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66925"/>
  <mc:AlternateContent xmlns:mc="http://schemas.openxmlformats.org/markup-compatibility/2006">
    <mc:Choice Requires="x15">
      <x15ac:absPath xmlns:x15ac="http://schemas.microsoft.com/office/spreadsheetml/2010/11/ac" url="E:\October\The Sunday Investor\Website Reports\Free Website Queries\"/>
    </mc:Choice>
  </mc:AlternateContent>
  <xr:revisionPtr revIDLastSave="0" documentId="13_ncr:1_{041AE037-E8DF-4679-88A6-9421CE969DFF}" xr6:coauthVersionLast="45" xr6:coauthVersionMax="45" xr10:uidLastSave="{00000000-0000-0000-0000-000000000000}"/>
  <bookViews>
    <workbookView xWindow="-120" yWindow="-120" windowWidth="21840" windowHeight="13140" tabRatio="797" xr2:uid="{C3F814BD-F23E-4479-9C18-F09F1828C36B}"/>
  </bookViews>
  <sheets>
    <sheet name="Query Configuration" sheetId="56" r:id="rId1"/>
    <sheet name="Fundamental Analysis" sheetId="55" r:id="rId2"/>
    <sheet name="Query Results" sheetId="87" r:id="rId3"/>
  </sheets>
  <definedNames>
    <definedName name="_xlnm._FilterDatabase" localSheetId="1" hidden="1">'Fundamental Analysis'!$B$4:$HU$4</definedName>
    <definedName name="_xlnm._FilterDatabase" localSheetId="0" hidden="1">'Query Configuration'!$B$5:$G$231</definedName>
    <definedName name="ExternalData_1" localSheetId="2" hidden="1">'Query Results'!$A$1:$E$18307</definedName>
    <definedName name="_xlnm.Print_Titles" localSheetId="1">'Fundamental Analysis'!$3:$4</definedName>
    <definedName name="_xlnm.Print_Titles" localSheetId="0">'Query Configuration'!$3:$5</definedName>
    <definedName name="QueryConfiguration_CompanyName">'Query Configuration'!$C$5:$C$231</definedName>
    <definedName name="QueryConfiguration_Industry">'Query Configuration'!$E$5:$E$231</definedName>
    <definedName name="QueryConfiguration_Query">'Query Configuration'!$F$5:$F$231</definedName>
    <definedName name="QueryConfiguration_ReutersSymbol">'Query Configuration'!$G$5:$G$231</definedName>
    <definedName name="QueryConfiguration_Sector">'Query Configuration'!$D$5:$D$231</definedName>
    <definedName name="QueryConfiguration_StockTickers">'Query Configuration'!$B$5:$B$231</definedName>
    <definedName name="Title1" localSheetId="0">'Query Configuration'!$B$5</definedName>
    <definedName name="Title1">'Fundamental Analysis'!$B$4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87" l="1"/>
  <c r="B3" i="87"/>
  <c r="B4" i="87"/>
  <c r="B5" i="87"/>
  <c r="B6" i="87"/>
  <c r="B7" i="87"/>
  <c r="B8" i="87"/>
  <c r="B9" i="87"/>
  <c r="B10" i="87"/>
  <c r="B11" i="87"/>
  <c r="B12" i="87"/>
  <c r="B13" i="87"/>
  <c r="B14" i="87"/>
  <c r="B15" i="87"/>
  <c r="B16" i="87"/>
  <c r="B17" i="87"/>
  <c r="B18" i="87"/>
  <c r="B19" i="87"/>
  <c r="B20" i="87"/>
  <c r="B21" i="87"/>
  <c r="B22" i="87"/>
  <c r="B23" i="87"/>
  <c r="B24" i="87"/>
  <c r="B25" i="87"/>
  <c r="B26" i="87"/>
  <c r="B27" i="87"/>
  <c r="B28" i="87"/>
  <c r="B29" i="87"/>
  <c r="B30" i="87"/>
  <c r="B31" i="87"/>
  <c r="B32" i="87"/>
  <c r="B33" i="87"/>
  <c r="B34" i="87"/>
  <c r="B35" i="87"/>
  <c r="B36" i="87"/>
  <c r="B37" i="87"/>
  <c r="B38" i="87"/>
  <c r="B39" i="87"/>
  <c r="B40" i="87"/>
  <c r="B41" i="87"/>
  <c r="B42" i="87"/>
  <c r="B43" i="87"/>
  <c r="B44" i="87"/>
  <c r="B45" i="87"/>
  <c r="B46" i="87"/>
  <c r="B47" i="87"/>
  <c r="B48" i="87"/>
  <c r="B49" i="87"/>
  <c r="B50" i="87"/>
  <c r="B51" i="87"/>
  <c r="B52" i="87"/>
  <c r="B53" i="87"/>
  <c r="B54" i="87"/>
  <c r="B55" i="87"/>
  <c r="B56" i="87"/>
  <c r="B57" i="87"/>
  <c r="B58" i="87"/>
  <c r="B59" i="87"/>
  <c r="B60" i="87"/>
  <c r="B61" i="87"/>
  <c r="B62" i="87"/>
  <c r="B63" i="87"/>
  <c r="B64" i="87"/>
  <c r="B65" i="87"/>
  <c r="B66" i="87"/>
  <c r="B67" i="87"/>
  <c r="B68" i="87"/>
  <c r="B69" i="87"/>
  <c r="B70" i="87"/>
  <c r="B71" i="87"/>
  <c r="B72" i="87"/>
  <c r="B73" i="87"/>
  <c r="B74" i="87"/>
  <c r="B75" i="87"/>
  <c r="B76" i="87"/>
  <c r="B77" i="87"/>
  <c r="B78" i="87"/>
  <c r="B79" i="87"/>
  <c r="B80" i="87"/>
  <c r="B81" i="87"/>
  <c r="B82" i="87"/>
  <c r="B83" i="87"/>
  <c r="B84" i="87"/>
  <c r="B85" i="87"/>
  <c r="B86" i="87"/>
  <c r="B87" i="87"/>
  <c r="B88" i="87"/>
  <c r="B89" i="87"/>
  <c r="B90" i="87"/>
  <c r="B91" i="87"/>
  <c r="B92" i="87"/>
  <c r="B93" i="87"/>
  <c r="B94" i="87"/>
  <c r="B95" i="87"/>
  <c r="B96" i="87"/>
  <c r="B97" i="87"/>
  <c r="B98" i="87"/>
  <c r="B99" i="87"/>
  <c r="B100" i="87"/>
  <c r="B101" i="87"/>
  <c r="B102" i="87"/>
  <c r="B103" i="87"/>
  <c r="B104" i="87"/>
  <c r="B105" i="87"/>
  <c r="B106" i="87"/>
  <c r="B107" i="87"/>
  <c r="B108" i="87"/>
  <c r="B109" i="87"/>
  <c r="B110" i="87"/>
  <c r="B111" i="87"/>
  <c r="B112" i="87"/>
  <c r="B113" i="87"/>
  <c r="B114" i="87"/>
  <c r="B115" i="87"/>
  <c r="B116" i="87"/>
  <c r="B117" i="87"/>
  <c r="B118" i="87"/>
  <c r="B119" i="87"/>
  <c r="B120" i="87"/>
  <c r="B121" i="87"/>
  <c r="B122" i="87"/>
  <c r="B123" i="87"/>
  <c r="B124" i="87"/>
  <c r="B125" i="87"/>
  <c r="B126" i="87"/>
  <c r="B127" i="87"/>
  <c r="B128" i="87"/>
  <c r="B129" i="87"/>
  <c r="B130" i="87"/>
  <c r="B131" i="87"/>
  <c r="B132" i="87"/>
  <c r="B133" i="87"/>
  <c r="B134" i="87"/>
  <c r="B135" i="87"/>
  <c r="B136" i="87"/>
  <c r="B137" i="87"/>
  <c r="B138" i="87"/>
  <c r="B139" i="87"/>
  <c r="B140" i="87"/>
  <c r="B141" i="87"/>
  <c r="B142" i="87"/>
  <c r="B143" i="87"/>
  <c r="B144" i="87"/>
  <c r="B145" i="87"/>
  <c r="B146" i="87"/>
  <c r="B147" i="87"/>
  <c r="B148" i="87"/>
  <c r="B149" i="87"/>
  <c r="B150" i="87"/>
  <c r="B151" i="87"/>
  <c r="B152" i="87"/>
  <c r="B153" i="87"/>
  <c r="B154" i="87"/>
  <c r="B155" i="87"/>
  <c r="B156" i="87"/>
  <c r="B157" i="87"/>
  <c r="B158" i="87"/>
  <c r="B159" i="87"/>
  <c r="B160" i="87"/>
  <c r="B161" i="87"/>
  <c r="B162" i="87"/>
  <c r="B163" i="87"/>
  <c r="B164" i="87"/>
  <c r="B165" i="87"/>
  <c r="B166" i="87"/>
  <c r="B167" i="87"/>
  <c r="B168" i="87"/>
  <c r="B169" i="87"/>
  <c r="B170" i="87"/>
  <c r="B171" i="87"/>
  <c r="B172" i="87"/>
  <c r="B173" i="87"/>
  <c r="B174" i="87"/>
  <c r="B175" i="87"/>
  <c r="B176" i="87"/>
  <c r="B177" i="87"/>
  <c r="B178" i="87"/>
  <c r="B179" i="87"/>
  <c r="B180" i="87"/>
  <c r="B181" i="87"/>
  <c r="B182" i="87"/>
  <c r="B183" i="87"/>
  <c r="B184" i="87"/>
  <c r="B185" i="87"/>
  <c r="B186" i="87"/>
  <c r="B187" i="87"/>
  <c r="B188" i="87"/>
  <c r="B189" i="87"/>
  <c r="B190" i="87"/>
  <c r="B191" i="87"/>
  <c r="B192" i="87"/>
  <c r="B193" i="87"/>
  <c r="B194" i="87"/>
  <c r="B195" i="87"/>
  <c r="B196" i="87"/>
  <c r="B197" i="87"/>
  <c r="B198" i="87"/>
  <c r="B199" i="87"/>
  <c r="B200" i="87"/>
  <c r="B201" i="87"/>
  <c r="B202" i="87"/>
  <c r="B203" i="87"/>
  <c r="B204" i="87"/>
  <c r="B205" i="87"/>
  <c r="B206" i="87"/>
  <c r="B207" i="87"/>
  <c r="B208" i="87"/>
  <c r="B209" i="87"/>
  <c r="B210" i="87"/>
  <c r="B211" i="87"/>
  <c r="B212" i="87"/>
  <c r="B213" i="87"/>
  <c r="B214" i="87"/>
  <c r="B215" i="87"/>
  <c r="B216" i="87"/>
  <c r="B217" i="87"/>
  <c r="B218" i="87"/>
  <c r="B219" i="87"/>
  <c r="B220" i="87"/>
  <c r="B221" i="87"/>
  <c r="B222" i="87"/>
  <c r="B223" i="87"/>
  <c r="B224" i="87"/>
  <c r="B225" i="87"/>
  <c r="B226" i="87"/>
  <c r="B227" i="87"/>
  <c r="B228" i="87"/>
  <c r="B229" i="87"/>
  <c r="B230" i="87"/>
  <c r="B231" i="87"/>
  <c r="B232" i="87"/>
  <c r="B233" i="87"/>
  <c r="B234" i="87"/>
  <c r="B235" i="87"/>
  <c r="B236" i="87"/>
  <c r="B237" i="87"/>
  <c r="B238" i="87"/>
  <c r="B239" i="87"/>
  <c r="B240" i="87"/>
  <c r="B241" i="87"/>
  <c r="B242" i="87"/>
  <c r="B243" i="87"/>
  <c r="B244" i="87"/>
  <c r="B245" i="87"/>
  <c r="B246" i="87"/>
  <c r="B247" i="87"/>
  <c r="B248" i="87"/>
  <c r="B249" i="87"/>
  <c r="B250" i="87"/>
  <c r="B251" i="87"/>
  <c r="B252" i="87"/>
  <c r="B253" i="87"/>
  <c r="B254" i="87"/>
  <c r="B255" i="87"/>
  <c r="B256" i="87"/>
  <c r="B257" i="87"/>
  <c r="B258" i="87"/>
  <c r="B259" i="87"/>
  <c r="B260" i="87"/>
  <c r="B261" i="87"/>
  <c r="B262" i="87"/>
  <c r="B263" i="87"/>
  <c r="B264" i="87"/>
  <c r="B265" i="87"/>
  <c r="B266" i="87"/>
  <c r="B267" i="87"/>
  <c r="B268" i="87"/>
  <c r="B269" i="87"/>
  <c r="B270" i="87"/>
  <c r="B271" i="87"/>
  <c r="B272" i="87"/>
  <c r="B273" i="87"/>
  <c r="B274" i="87"/>
  <c r="B275" i="87"/>
  <c r="B276" i="87"/>
  <c r="B277" i="87"/>
  <c r="B278" i="87"/>
  <c r="B279" i="87"/>
  <c r="B280" i="87"/>
  <c r="B281" i="87"/>
  <c r="B282" i="87"/>
  <c r="B283" i="87"/>
  <c r="B284" i="87"/>
  <c r="B285" i="87"/>
  <c r="B286" i="87"/>
  <c r="B287" i="87"/>
  <c r="B288" i="87"/>
  <c r="B289" i="87"/>
  <c r="B290" i="87"/>
  <c r="B291" i="87"/>
  <c r="B292" i="87"/>
  <c r="B293" i="87"/>
  <c r="B294" i="87"/>
  <c r="B295" i="87"/>
  <c r="B296" i="87"/>
  <c r="B297" i="87"/>
  <c r="B298" i="87"/>
  <c r="B299" i="87"/>
  <c r="B300" i="87"/>
  <c r="B301" i="87"/>
  <c r="B302" i="87"/>
  <c r="B303" i="87"/>
  <c r="B304" i="87"/>
  <c r="B305" i="87"/>
  <c r="B306" i="87"/>
  <c r="B307" i="87"/>
  <c r="B308" i="87"/>
  <c r="B309" i="87"/>
  <c r="B310" i="87"/>
  <c r="B311" i="87"/>
  <c r="B312" i="87"/>
  <c r="B313" i="87"/>
  <c r="B314" i="87"/>
  <c r="B315" i="87"/>
  <c r="B316" i="87"/>
  <c r="B317" i="87"/>
  <c r="B318" i="87"/>
  <c r="B319" i="87"/>
  <c r="B320" i="87"/>
  <c r="B321" i="87"/>
  <c r="B322" i="87"/>
  <c r="B323" i="87"/>
  <c r="B324" i="87"/>
  <c r="B325" i="87"/>
  <c r="B326" i="87"/>
  <c r="B327" i="87"/>
  <c r="B328" i="87"/>
  <c r="B329" i="87"/>
  <c r="B330" i="87"/>
  <c r="B331" i="87"/>
  <c r="B332" i="87"/>
  <c r="B333" i="87"/>
  <c r="B334" i="87"/>
  <c r="B335" i="87"/>
  <c r="B336" i="87"/>
  <c r="B337" i="87"/>
  <c r="B338" i="87"/>
  <c r="B339" i="87"/>
  <c r="B340" i="87"/>
  <c r="B341" i="87"/>
  <c r="B342" i="87"/>
  <c r="B343" i="87"/>
  <c r="B344" i="87"/>
  <c r="B345" i="87"/>
  <c r="B346" i="87"/>
  <c r="B347" i="87"/>
  <c r="B348" i="87"/>
  <c r="B349" i="87"/>
  <c r="B350" i="87"/>
  <c r="B351" i="87"/>
  <c r="B352" i="87"/>
  <c r="B353" i="87"/>
  <c r="B354" i="87"/>
  <c r="B355" i="87"/>
  <c r="B356" i="87"/>
  <c r="B357" i="87"/>
  <c r="B358" i="87"/>
  <c r="B359" i="87"/>
  <c r="B360" i="87"/>
  <c r="B361" i="87"/>
  <c r="B362" i="87"/>
  <c r="B363" i="87"/>
  <c r="B364" i="87"/>
  <c r="B365" i="87"/>
  <c r="B366" i="87"/>
  <c r="B367" i="87"/>
  <c r="B368" i="87"/>
  <c r="B369" i="87"/>
  <c r="B370" i="87"/>
  <c r="B371" i="87"/>
  <c r="B372" i="87"/>
  <c r="B373" i="87"/>
  <c r="B374" i="87"/>
  <c r="B375" i="87"/>
  <c r="B376" i="87"/>
  <c r="B377" i="87"/>
  <c r="B378" i="87"/>
  <c r="B379" i="87"/>
  <c r="B380" i="87"/>
  <c r="B381" i="87"/>
  <c r="B382" i="87"/>
  <c r="B383" i="87"/>
  <c r="B384" i="87"/>
  <c r="B385" i="87"/>
  <c r="B386" i="87"/>
  <c r="B387" i="87"/>
  <c r="B388" i="87"/>
  <c r="B389" i="87"/>
  <c r="B390" i="87"/>
  <c r="B391" i="87"/>
  <c r="B392" i="87"/>
  <c r="B393" i="87"/>
  <c r="B394" i="87"/>
  <c r="B395" i="87"/>
  <c r="B396" i="87"/>
  <c r="B397" i="87"/>
  <c r="B398" i="87"/>
  <c r="B399" i="87"/>
  <c r="B400" i="87"/>
  <c r="B401" i="87"/>
  <c r="B402" i="87"/>
  <c r="B403" i="87"/>
  <c r="B404" i="87"/>
  <c r="B405" i="87"/>
  <c r="B406" i="87"/>
  <c r="B407" i="87"/>
  <c r="B408" i="87"/>
  <c r="B409" i="87"/>
  <c r="B410" i="87"/>
  <c r="B411" i="87"/>
  <c r="B412" i="87"/>
  <c r="B413" i="87"/>
  <c r="B414" i="87"/>
  <c r="B415" i="87"/>
  <c r="B416" i="87"/>
  <c r="B417" i="87"/>
  <c r="B418" i="87"/>
  <c r="B419" i="87"/>
  <c r="B420" i="87"/>
  <c r="B421" i="87"/>
  <c r="B422" i="87"/>
  <c r="B423" i="87"/>
  <c r="B424" i="87"/>
  <c r="B425" i="87"/>
  <c r="B426" i="87"/>
  <c r="B427" i="87"/>
  <c r="B428" i="87"/>
  <c r="B429" i="87"/>
  <c r="B430" i="87"/>
  <c r="B431" i="87"/>
  <c r="B432" i="87"/>
  <c r="B433" i="87"/>
  <c r="B434" i="87"/>
  <c r="B435" i="87"/>
  <c r="B436" i="87"/>
  <c r="B437" i="87"/>
  <c r="B438" i="87"/>
  <c r="B439" i="87"/>
  <c r="B440" i="87"/>
  <c r="B441" i="87"/>
  <c r="B442" i="87"/>
  <c r="B443" i="87"/>
  <c r="B444" i="87"/>
  <c r="B445" i="87"/>
  <c r="B446" i="87"/>
  <c r="B447" i="87"/>
  <c r="B448" i="87"/>
  <c r="B449" i="87"/>
  <c r="B450" i="87"/>
  <c r="B451" i="87"/>
  <c r="B452" i="87"/>
  <c r="B453" i="87"/>
  <c r="B454" i="87"/>
  <c r="B455" i="87"/>
  <c r="B456" i="87"/>
  <c r="B457" i="87"/>
  <c r="B458" i="87"/>
  <c r="B459" i="87"/>
  <c r="B460" i="87"/>
  <c r="B461" i="87"/>
  <c r="B462" i="87"/>
  <c r="B463" i="87"/>
  <c r="B464" i="87"/>
  <c r="B465" i="87"/>
  <c r="B466" i="87"/>
  <c r="B467" i="87"/>
  <c r="B468" i="87"/>
  <c r="B469" i="87"/>
  <c r="B470" i="87"/>
  <c r="B471" i="87"/>
  <c r="B472" i="87"/>
  <c r="B473" i="87"/>
  <c r="B474" i="87"/>
  <c r="B475" i="87"/>
  <c r="B476" i="87"/>
  <c r="B477" i="87"/>
  <c r="B478" i="87"/>
  <c r="B479" i="87"/>
  <c r="B480" i="87"/>
  <c r="B481" i="87"/>
  <c r="B482" i="87"/>
  <c r="B483" i="87"/>
  <c r="B484" i="87"/>
  <c r="B485" i="87"/>
  <c r="B486" i="87"/>
  <c r="B487" i="87"/>
  <c r="B488" i="87"/>
  <c r="B489" i="87"/>
  <c r="B490" i="87"/>
  <c r="B491" i="87"/>
  <c r="B492" i="87"/>
  <c r="B493" i="87"/>
  <c r="B494" i="87"/>
  <c r="B495" i="87"/>
  <c r="B496" i="87"/>
  <c r="B497" i="87"/>
  <c r="B498" i="87"/>
  <c r="B499" i="87"/>
  <c r="B500" i="87"/>
  <c r="B501" i="87"/>
  <c r="B502" i="87"/>
  <c r="B503" i="87"/>
  <c r="B504" i="87"/>
  <c r="B505" i="87"/>
  <c r="B506" i="87"/>
  <c r="B507" i="87"/>
  <c r="B508" i="87"/>
  <c r="B509" i="87"/>
  <c r="B510" i="87"/>
  <c r="B511" i="87"/>
  <c r="B512" i="87"/>
  <c r="B513" i="87"/>
  <c r="B514" i="87"/>
  <c r="B515" i="87"/>
  <c r="B516" i="87"/>
  <c r="B517" i="87"/>
  <c r="B518" i="87"/>
  <c r="B519" i="87"/>
  <c r="B520" i="87"/>
  <c r="B521" i="87"/>
  <c r="B522" i="87"/>
  <c r="B523" i="87"/>
  <c r="B524" i="87"/>
  <c r="B525" i="87"/>
  <c r="B526" i="87"/>
  <c r="B527" i="87"/>
  <c r="B528" i="87"/>
  <c r="B529" i="87"/>
  <c r="B530" i="87"/>
  <c r="B531" i="87"/>
  <c r="B532" i="87"/>
  <c r="B533" i="87"/>
  <c r="B534" i="87"/>
  <c r="B535" i="87"/>
  <c r="B536" i="87"/>
  <c r="B537" i="87"/>
  <c r="B538" i="87"/>
  <c r="B539" i="87"/>
  <c r="B540" i="87"/>
  <c r="B541" i="87"/>
  <c r="B542" i="87"/>
  <c r="B543" i="87"/>
  <c r="B544" i="87"/>
  <c r="B545" i="87"/>
  <c r="B546" i="87"/>
  <c r="B547" i="87"/>
  <c r="B548" i="87"/>
  <c r="B549" i="87"/>
  <c r="B550" i="87"/>
  <c r="B551" i="87"/>
  <c r="B552" i="87"/>
  <c r="B553" i="87"/>
  <c r="B554" i="87"/>
  <c r="B555" i="87"/>
  <c r="B556" i="87"/>
  <c r="B557" i="87"/>
  <c r="B558" i="87"/>
  <c r="B559" i="87"/>
  <c r="B560" i="87"/>
  <c r="B561" i="87"/>
  <c r="B562" i="87"/>
  <c r="B563" i="87"/>
  <c r="B564" i="87"/>
  <c r="B565" i="87"/>
  <c r="B566" i="87"/>
  <c r="B567" i="87"/>
  <c r="B568" i="87"/>
  <c r="B569" i="87"/>
  <c r="B570" i="87"/>
  <c r="B571" i="87"/>
  <c r="B572" i="87"/>
  <c r="B573" i="87"/>
  <c r="B574" i="87"/>
  <c r="B575" i="87"/>
  <c r="B576" i="87"/>
  <c r="B577" i="87"/>
  <c r="B578" i="87"/>
  <c r="B579" i="87"/>
  <c r="B580" i="87"/>
  <c r="B581" i="87"/>
  <c r="B582" i="87"/>
  <c r="B583" i="87"/>
  <c r="B584" i="87"/>
  <c r="B585" i="87"/>
  <c r="B586" i="87"/>
  <c r="B587" i="87"/>
  <c r="B588" i="87"/>
  <c r="B589" i="87"/>
  <c r="B590" i="87"/>
  <c r="B591" i="87"/>
  <c r="B592" i="87"/>
  <c r="B593" i="87"/>
  <c r="B594" i="87"/>
  <c r="B595" i="87"/>
  <c r="B596" i="87"/>
  <c r="B597" i="87"/>
  <c r="B598" i="87"/>
  <c r="B599" i="87"/>
  <c r="B600" i="87"/>
  <c r="B601" i="87"/>
  <c r="B602" i="87"/>
  <c r="B603" i="87"/>
  <c r="B604" i="87"/>
  <c r="B605" i="87"/>
  <c r="B606" i="87"/>
  <c r="B607" i="87"/>
  <c r="B608" i="87"/>
  <c r="B609" i="87"/>
  <c r="B610" i="87"/>
  <c r="B611" i="87"/>
  <c r="B612" i="87"/>
  <c r="B613" i="87"/>
  <c r="B614" i="87"/>
  <c r="B615" i="87"/>
  <c r="B616" i="87"/>
  <c r="B617" i="87"/>
  <c r="B618" i="87"/>
  <c r="B619" i="87"/>
  <c r="B620" i="87"/>
  <c r="B621" i="87"/>
  <c r="B622" i="87"/>
  <c r="B623" i="87"/>
  <c r="B624" i="87"/>
  <c r="B625" i="87"/>
  <c r="B626" i="87"/>
  <c r="B627" i="87"/>
  <c r="B628" i="87"/>
  <c r="B629" i="87"/>
  <c r="B630" i="87"/>
  <c r="B631" i="87"/>
  <c r="B632" i="87"/>
  <c r="B633" i="87"/>
  <c r="B634" i="87"/>
  <c r="B635" i="87"/>
  <c r="B636" i="87"/>
  <c r="B637" i="87"/>
  <c r="B638" i="87"/>
  <c r="B639" i="87"/>
  <c r="B640" i="87"/>
  <c r="B641" i="87"/>
  <c r="B642" i="87"/>
  <c r="B643" i="87"/>
  <c r="B644" i="87"/>
  <c r="B645" i="87"/>
  <c r="B646" i="87"/>
  <c r="B647" i="87"/>
  <c r="B648" i="87"/>
  <c r="B649" i="87"/>
  <c r="B650" i="87"/>
  <c r="B651" i="87"/>
  <c r="B652" i="87"/>
  <c r="B653" i="87"/>
  <c r="B654" i="87"/>
  <c r="B655" i="87"/>
  <c r="B656" i="87"/>
  <c r="B657" i="87"/>
  <c r="B658" i="87"/>
  <c r="B659" i="87"/>
  <c r="B660" i="87"/>
  <c r="B661" i="87"/>
  <c r="B662" i="87"/>
  <c r="B663" i="87"/>
  <c r="B664" i="87"/>
  <c r="B665" i="87"/>
  <c r="B666" i="87"/>
  <c r="B667" i="87"/>
  <c r="B668" i="87"/>
  <c r="B669" i="87"/>
  <c r="B670" i="87"/>
  <c r="B671" i="87"/>
  <c r="B672" i="87"/>
  <c r="B673" i="87"/>
  <c r="B674" i="87"/>
  <c r="B675" i="87"/>
  <c r="B676" i="87"/>
  <c r="B677" i="87"/>
  <c r="B678" i="87"/>
  <c r="B679" i="87"/>
  <c r="B680" i="87"/>
  <c r="B681" i="87"/>
  <c r="B682" i="87"/>
  <c r="B683" i="87"/>
  <c r="B684" i="87"/>
  <c r="B685" i="87"/>
  <c r="B686" i="87"/>
  <c r="B687" i="87"/>
  <c r="B688" i="87"/>
  <c r="B689" i="87"/>
  <c r="B690" i="87"/>
  <c r="B691" i="87"/>
  <c r="B692" i="87"/>
  <c r="B693" i="87"/>
  <c r="B694" i="87"/>
  <c r="B695" i="87"/>
  <c r="B696" i="87"/>
  <c r="B697" i="87"/>
  <c r="B698" i="87"/>
  <c r="B699" i="87"/>
  <c r="B700" i="87"/>
  <c r="B701" i="87"/>
  <c r="B702" i="87"/>
  <c r="B703" i="87"/>
  <c r="B704" i="87"/>
  <c r="B705" i="87"/>
  <c r="B706" i="87"/>
  <c r="B707" i="87"/>
  <c r="B708" i="87"/>
  <c r="B709" i="87"/>
  <c r="B710" i="87"/>
  <c r="B711" i="87"/>
  <c r="B712" i="87"/>
  <c r="B713" i="87"/>
  <c r="B714" i="87"/>
  <c r="B715" i="87"/>
  <c r="B716" i="87"/>
  <c r="B717" i="87"/>
  <c r="B718" i="87"/>
  <c r="B719" i="87"/>
  <c r="B720" i="87"/>
  <c r="B721" i="87"/>
  <c r="B722" i="87"/>
  <c r="B723" i="87"/>
  <c r="B724" i="87"/>
  <c r="B725" i="87"/>
  <c r="B726" i="87"/>
  <c r="B727" i="87"/>
  <c r="B728" i="87"/>
  <c r="B729" i="87"/>
  <c r="B730" i="87"/>
  <c r="B731" i="87"/>
  <c r="B732" i="87"/>
  <c r="B733" i="87"/>
  <c r="B734" i="87"/>
  <c r="B735" i="87"/>
  <c r="B736" i="87"/>
  <c r="B737" i="87"/>
  <c r="B738" i="87"/>
  <c r="B739" i="87"/>
  <c r="B740" i="87"/>
  <c r="B741" i="87"/>
  <c r="B742" i="87"/>
  <c r="B743" i="87"/>
  <c r="B744" i="87"/>
  <c r="B745" i="87"/>
  <c r="B746" i="87"/>
  <c r="B747" i="87"/>
  <c r="B748" i="87"/>
  <c r="B749" i="87"/>
  <c r="B750" i="87"/>
  <c r="B751" i="87"/>
  <c r="B752" i="87"/>
  <c r="B753" i="87"/>
  <c r="B754" i="87"/>
  <c r="B755" i="87"/>
  <c r="B756" i="87"/>
  <c r="B757" i="87"/>
  <c r="B758" i="87"/>
  <c r="B759" i="87"/>
  <c r="B760" i="87"/>
  <c r="B761" i="87"/>
  <c r="B762" i="87"/>
  <c r="B763" i="87"/>
  <c r="B764" i="87"/>
  <c r="B765" i="87"/>
  <c r="B766" i="87"/>
  <c r="B767" i="87"/>
  <c r="B768" i="87"/>
  <c r="B769" i="87"/>
  <c r="B770" i="87"/>
  <c r="B771" i="87"/>
  <c r="B772" i="87"/>
  <c r="B773" i="87"/>
  <c r="B774" i="87"/>
  <c r="B775" i="87"/>
  <c r="B776" i="87"/>
  <c r="B777" i="87"/>
  <c r="B778" i="87"/>
  <c r="B779" i="87"/>
  <c r="B780" i="87"/>
  <c r="B781" i="87"/>
  <c r="B782" i="87"/>
  <c r="B783" i="87"/>
  <c r="B784" i="87"/>
  <c r="B785" i="87"/>
  <c r="B786" i="87"/>
  <c r="B787" i="87"/>
  <c r="B788" i="87"/>
  <c r="B789" i="87"/>
  <c r="B790" i="87"/>
  <c r="B791" i="87"/>
  <c r="B792" i="87"/>
  <c r="B793" i="87"/>
  <c r="B794" i="87"/>
  <c r="B795" i="87"/>
  <c r="B796" i="87"/>
  <c r="B797" i="87"/>
  <c r="B798" i="87"/>
  <c r="B799" i="87"/>
  <c r="B800" i="87"/>
  <c r="B801" i="87"/>
  <c r="B802" i="87"/>
  <c r="B803" i="87"/>
  <c r="B804" i="87"/>
  <c r="B805" i="87"/>
  <c r="B806" i="87"/>
  <c r="B807" i="87"/>
  <c r="B808" i="87"/>
  <c r="B809" i="87"/>
  <c r="B810" i="87"/>
  <c r="B811" i="87"/>
  <c r="B812" i="87"/>
  <c r="B813" i="87"/>
  <c r="B814" i="87"/>
  <c r="B815" i="87"/>
  <c r="B816" i="87"/>
  <c r="B817" i="87"/>
  <c r="B818" i="87"/>
  <c r="B819" i="87"/>
  <c r="B820" i="87"/>
  <c r="B821" i="87"/>
  <c r="B822" i="87"/>
  <c r="B823" i="87"/>
  <c r="B824" i="87"/>
  <c r="B825" i="87"/>
  <c r="B826" i="87"/>
  <c r="B827" i="87"/>
  <c r="B828" i="87"/>
  <c r="B829" i="87"/>
  <c r="B830" i="87"/>
  <c r="B831" i="87"/>
  <c r="B832" i="87"/>
  <c r="B833" i="87"/>
  <c r="B834" i="87"/>
  <c r="B835" i="87"/>
  <c r="B836" i="87"/>
  <c r="B837" i="87"/>
  <c r="B838" i="87"/>
  <c r="B839" i="87"/>
  <c r="B840" i="87"/>
  <c r="B841" i="87"/>
  <c r="B842" i="87"/>
  <c r="B843" i="87"/>
  <c r="B844" i="87"/>
  <c r="B845" i="87"/>
  <c r="B846" i="87"/>
  <c r="B847" i="87"/>
  <c r="B848" i="87"/>
  <c r="B849" i="87"/>
  <c r="B850" i="87"/>
  <c r="B851" i="87"/>
  <c r="B852" i="87"/>
  <c r="B853" i="87"/>
  <c r="B854" i="87"/>
  <c r="B855" i="87"/>
  <c r="B856" i="87"/>
  <c r="B857" i="87"/>
  <c r="B858" i="87"/>
  <c r="B859" i="87"/>
  <c r="B860" i="87"/>
  <c r="B861" i="87"/>
  <c r="B862" i="87"/>
  <c r="B863" i="87"/>
  <c r="B864" i="87"/>
  <c r="B865" i="87"/>
  <c r="B866" i="87"/>
  <c r="B867" i="87"/>
  <c r="B868" i="87"/>
  <c r="B869" i="87"/>
  <c r="B870" i="87"/>
  <c r="B871" i="87"/>
  <c r="B872" i="87"/>
  <c r="B873" i="87"/>
  <c r="B874" i="87"/>
  <c r="B875" i="87"/>
  <c r="B876" i="87"/>
  <c r="B877" i="87"/>
  <c r="B878" i="87"/>
  <c r="B879" i="87"/>
  <c r="B880" i="87"/>
  <c r="B881" i="87"/>
  <c r="B882" i="87"/>
  <c r="B883" i="87"/>
  <c r="B884" i="87"/>
  <c r="B885" i="87"/>
  <c r="B886" i="87"/>
  <c r="B887" i="87"/>
  <c r="B888" i="87"/>
  <c r="B889" i="87"/>
  <c r="B890" i="87"/>
  <c r="B891" i="87"/>
  <c r="B892" i="87"/>
  <c r="B893" i="87"/>
  <c r="B894" i="87"/>
  <c r="B895" i="87"/>
  <c r="B896" i="87"/>
  <c r="B897" i="87"/>
  <c r="B898" i="87"/>
  <c r="B899" i="87"/>
  <c r="B900" i="87"/>
  <c r="B901" i="87"/>
  <c r="B902" i="87"/>
  <c r="B903" i="87"/>
  <c r="B904" i="87"/>
  <c r="B905" i="87"/>
  <c r="B906" i="87"/>
  <c r="B907" i="87"/>
  <c r="B908" i="87"/>
  <c r="B909" i="87"/>
  <c r="B910" i="87"/>
  <c r="B911" i="87"/>
  <c r="B912" i="87"/>
  <c r="B913" i="87"/>
  <c r="B914" i="87"/>
  <c r="B915" i="87"/>
  <c r="B916" i="87"/>
  <c r="B917" i="87"/>
  <c r="B918" i="87"/>
  <c r="B919" i="87"/>
  <c r="B920" i="87"/>
  <c r="B921" i="87"/>
  <c r="B922" i="87"/>
  <c r="B923" i="87"/>
  <c r="B924" i="87"/>
  <c r="B925" i="87"/>
  <c r="B926" i="87"/>
  <c r="B927" i="87"/>
  <c r="B928" i="87"/>
  <c r="B929" i="87"/>
  <c r="B930" i="87"/>
  <c r="B931" i="87"/>
  <c r="B932" i="87"/>
  <c r="B933" i="87"/>
  <c r="B934" i="87"/>
  <c r="B935" i="87"/>
  <c r="B936" i="87"/>
  <c r="B937" i="87"/>
  <c r="B938" i="87"/>
  <c r="B939" i="87"/>
  <c r="B940" i="87"/>
  <c r="B941" i="87"/>
  <c r="B942" i="87"/>
  <c r="B943" i="87"/>
  <c r="B944" i="87"/>
  <c r="B945" i="87"/>
  <c r="B946" i="87"/>
  <c r="B947" i="87"/>
  <c r="B948" i="87"/>
  <c r="B949" i="87"/>
  <c r="B950" i="87"/>
  <c r="B951" i="87"/>
  <c r="B952" i="87"/>
  <c r="B953" i="87"/>
  <c r="B954" i="87"/>
  <c r="B955" i="87"/>
  <c r="B956" i="87"/>
  <c r="B957" i="87"/>
  <c r="B958" i="87"/>
  <c r="B959" i="87"/>
  <c r="B960" i="87"/>
  <c r="B961" i="87"/>
  <c r="B962" i="87"/>
  <c r="B963" i="87"/>
  <c r="B964" i="87"/>
  <c r="B965" i="87"/>
  <c r="B966" i="87"/>
  <c r="B967" i="87"/>
  <c r="B968" i="87"/>
  <c r="B969" i="87"/>
  <c r="B970" i="87"/>
  <c r="B971" i="87"/>
  <c r="B972" i="87"/>
  <c r="B973" i="87"/>
  <c r="B974" i="87"/>
  <c r="B975" i="87"/>
  <c r="B976" i="87"/>
  <c r="B977" i="87"/>
  <c r="B978" i="87"/>
  <c r="B979" i="87"/>
  <c r="B980" i="87"/>
  <c r="B981" i="87"/>
  <c r="B982" i="87"/>
  <c r="B983" i="87"/>
  <c r="B984" i="87"/>
  <c r="B985" i="87"/>
  <c r="B986" i="87"/>
  <c r="B987" i="87"/>
  <c r="B988" i="87"/>
  <c r="B989" i="87"/>
  <c r="B990" i="87"/>
  <c r="B991" i="87"/>
  <c r="B992" i="87"/>
  <c r="B993" i="87"/>
  <c r="B994" i="87"/>
  <c r="B995" i="87"/>
  <c r="B996" i="87"/>
  <c r="B997" i="87"/>
  <c r="B998" i="87"/>
  <c r="B999" i="87"/>
  <c r="B1000" i="87"/>
  <c r="B1001" i="87"/>
  <c r="B1002" i="87"/>
  <c r="B1003" i="87"/>
  <c r="B1004" i="87"/>
  <c r="B1005" i="87"/>
  <c r="B1006" i="87"/>
  <c r="B1007" i="87"/>
  <c r="B1008" i="87"/>
  <c r="B1009" i="87"/>
  <c r="B1010" i="87"/>
  <c r="B1011" i="87"/>
  <c r="B1012" i="87"/>
  <c r="B1013" i="87"/>
  <c r="B1014" i="87"/>
  <c r="B1015" i="87"/>
  <c r="B1016" i="87"/>
  <c r="B1017" i="87"/>
  <c r="B1018" i="87"/>
  <c r="B1019" i="87"/>
  <c r="B1020" i="87"/>
  <c r="B1021" i="87"/>
  <c r="B1022" i="87"/>
  <c r="B1023" i="87"/>
  <c r="B1024" i="87"/>
  <c r="B1025" i="87"/>
  <c r="B1026" i="87"/>
  <c r="B1027" i="87"/>
  <c r="B1028" i="87"/>
  <c r="B1029" i="87"/>
  <c r="B1030" i="87"/>
  <c r="B1031" i="87"/>
  <c r="B1032" i="87"/>
  <c r="B1033" i="87"/>
  <c r="B1034" i="87"/>
  <c r="B1035" i="87"/>
  <c r="B1036" i="87"/>
  <c r="B1037" i="87"/>
  <c r="B1038" i="87"/>
  <c r="B1039" i="87"/>
  <c r="B1040" i="87"/>
  <c r="B1041" i="87"/>
  <c r="B1042" i="87"/>
  <c r="B1043" i="87"/>
  <c r="B1044" i="87"/>
  <c r="B1045" i="87"/>
  <c r="B1046" i="87"/>
  <c r="B1047" i="87"/>
  <c r="B1048" i="87"/>
  <c r="B1049" i="87"/>
  <c r="B1050" i="87"/>
  <c r="B1051" i="87"/>
  <c r="B1052" i="87"/>
  <c r="B1053" i="87"/>
  <c r="B1054" i="87"/>
  <c r="B1055" i="87"/>
  <c r="B1056" i="87"/>
  <c r="B1057" i="87"/>
  <c r="B1058" i="87"/>
  <c r="B1059" i="87"/>
  <c r="B1060" i="87"/>
  <c r="B1061" i="87"/>
  <c r="B1062" i="87"/>
  <c r="B1063" i="87"/>
  <c r="B1064" i="87"/>
  <c r="B1065" i="87"/>
  <c r="B1066" i="87"/>
  <c r="B1067" i="87"/>
  <c r="B1068" i="87"/>
  <c r="B1069" i="87"/>
  <c r="B1070" i="87"/>
  <c r="B1071" i="87"/>
  <c r="B1072" i="87"/>
  <c r="B1073" i="87"/>
  <c r="B1074" i="87"/>
  <c r="B1075" i="87"/>
  <c r="B1076" i="87"/>
  <c r="B1077" i="87"/>
  <c r="B1078" i="87"/>
  <c r="B1079" i="87"/>
  <c r="B1080" i="87"/>
  <c r="B1081" i="87"/>
  <c r="B1082" i="87"/>
  <c r="B1083" i="87"/>
  <c r="B1084" i="87"/>
  <c r="B1085" i="87"/>
  <c r="B1086" i="87"/>
  <c r="B1087" i="87"/>
  <c r="B1088" i="87"/>
  <c r="B1089" i="87"/>
  <c r="B1090" i="87"/>
  <c r="B1091" i="87"/>
  <c r="B1092" i="87"/>
  <c r="B1093" i="87"/>
  <c r="B1094" i="87"/>
  <c r="B1095" i="87"/>
  <c r="B1096" i="87"/>
  <c r="B1097" i="87"/>
  <c r="B1098" i="87"/>
  <c r="B1099" i="87"/>
  <c r="B1100" i="87"/>
  <c r="B1101" i="87"/>
  <c r="B1102" i="87"/>
  <c r="B1103" i="87"/>
  <c r="B1104" i="87"/>
  <c r="B1105" i="87"/>
  <c r="B1106" i="87"/>
  <c r="B1107" i="87"/>
  <c r="B1108" i="87"/>
  <c r="B1109" i="87"/>
  <c r="B1110" i="87"/>
  <c r="B1111" i="87"/>
  <c r="B1112" i="87"/>
  <c r="B1113" i="87"/>
  <c r="B1114" i="87"/>
  <c r="B1115" i="87"/>
  <c r="B1116" i="87"/>
  <c r="B1117" i="87"/>
  <c r="B1118" i="87"/>
  <c r="B1119" i="87"/>
  <c r="B1120" i="87"/>
  <c r="B1121" i="87"/>
  <c r="B1122" i="87"/>
  <c r="B1123" i="87"/>
  <c r="B1124" i="87"/>
  <c r="B1125" i="87"/>
  <c r="B1126" i="87"/>
  <c r="B1127" i="87"/>
  <c r="B1128" i="87"/>
  <c r="B1129" i="87"/>
  <c r="B1130" i="87"/>
  <c r="B1131" i="87"/>
  <c r="B1132" i="87"/>
  <c r="B1133" i="87"/>
  <c r="B1134" i="87"/>
  <c r="B1135" i="87"/>
  <c r="B1136" i="87"/>
  <c r="B1137" i="87"/>
  <c r="B1138" i="87"/>
  <c r="B1139" i="87"/>
  <c r="B1140" i="87"/>
  <c r="B1141" i="87"/>
  <c r="B1142" i="87"/>
  <c r="B1143" i="87"/>
  <c r="B1144" i="87"/>
  <c r="B1145" i="87"/>
  <c r="B1146" i="87"/>
  <c r="B1147" i="87"/>
  <c r="B1148" i="87"/>
  <c r="B1149" i="87"/>
  <c r="B1150" i="87"/>
  <c r="B1151" i="87"/>
  <c r="B1152" i="87"/>
  <c r="B1153" i="87"/>
  <c r="B1154" i="87"/>
  <c r="B1155" i="87"/>
  <c r="B1156" i="87"/>
  <c r="B1157" i="87"/>
  <c r="B1158" i="87"/>
  <c r="B1159" i="87"/>
  <c r="B1160" i="87"/>
  <c r="B1161" i="87"/>
  <c r="B1162" i="87"/>
  <c r="B1163" i="87"/>
  <c r="B1164" i="87"/>
  <c r="B1165" i="87"/>
  <c r="B1166" i="87"/>
  <c r="B1167" i="87"/>
  <c r="B1168" i="87"/>
  <c r="B1169" i="87"/>
  <c r="B1170" i="87"/>
  <c r="B1171" i="87"/>
  <c r="B1172" i="87"/>
  <c r="B1173" i="87"/>
  <c r="B1174" i="87"/>
  <c r="B1175" i="87"/>
  <c r="B1176" i="87"/>
  <c r="B1177" i="87"/>
  <c r="B1178" i="87"/>
  <c r="B1179" i="87"/>
  <c r="B1180" i="87"/>
  <c r="B1181" i="87"/>
  <c r="B1182" i="87"/>
  <c r="B1183" i="87"/>
  <c r="B1184" i="87"/>
  <c r="B1185" i="87"/>
  <c r="B1186" i="87"/>
  <c r="B1187" i="87"/>
  <c r="B1188" i="87"/>
  <c r="B1189" i="87"/>
  <c r="B1190" i="87"/>
  <c r="B1191" i="87"/>
  <c r="B1192" i="87"/>
  <c r="B1193" i="87"/>
  <c r="B1194" i="87"/>
  <c r="B1195" i="87"/>
  <c r="B1196" i="87"/>
  <c r="B1197" i="87"/>
  <c r="B1198" i="87"/>
  <c r="B1199" i="87"/>
  <c r="B1200" i="87"/>
  <c r="B1201" i="87"/>
  <c r="B1202" i="87"/>
  <c r="B1203" i="87"/>
  <c r="B1204" i="87"/>
  <c r="B1205" i="87"/>
  <c r="B1206" i="87"/>
  <c r="B1207" i="87"/>
  <c r="B1208" i="87"/>
  <c r="B1209" i="87"/>
  <c r="B1210" i="87"/>
  <c r="B1211" i="87"/>
  <c r="B1212" i="87"/>
  <c r="B1213" i="87"/>
  <c r="B1214" i="87"/>
  <c r="B1215" i="87"/>
  <c r="B1216" i="87"/>
  <c r="B1217" i="87"/>
  <c r="B1218" i="87"/>
  <c r="B1219" i="87"/>
  <c r="B1220" i="87"/>
  <c r="B1221" i="87"/>
  <c r="B1222" i="87"/>
  <c r="B1223" i="87"/>
  <c r="B1224" i="87"/>
  <c r="B1225" i="87"/>
  <c r="B1226" i="87"/>
  <c r="B1227" i="87"/>
  <c r="B1228" i="87"/>
  <c r="B1229" i="87"/>
  <c r="B1230" i="87"/>
  <c r="B1231" i="87"/>
  <c r="B1232" i="87"/>
  <c r="B1233" i="87"/>
  <c r="B1234" i="87"/>
  <c r="B1235" i="87"/>
  <c r="B1236" i="87"/>
  <c r="B1237" i="87"/>
  <c r="B1238" i="87"/>
  <c r="B1239" i="87"/>
  <c r="B1240" i="87"/>
  <c r="B1241" i="87"/>
  <c r="B1242" i="87"/>
  <c r="B1243" i="87"/>
  <c r="B1244" i="87"/>
  <c r="B1245" i="87"/>
  <c r="B1246" i="87"/>
  <c r="B1247" i="87"/>
  <c r="B1248" i="87"/>
  <c r="B1249" i="87"/>
  <c r="B1250" i="87"/>
  <c r="B1251" i="87"/>
  <c r="B1252" i="87"/>
  <c r="B1253" i="87"/>
  <c r="B1254" i="87"/>
  <c r="B1255" i="87"/>
  <c r="B1256" i="87"/>
  <c r="B1257" i="87"/>
  <c r="B1258" i="87"/>
  <c r="B1259" i="87"/>
  <c r="B1260" i="87"/>
  <c r="B1261" i="87"/>
  <c r="B1262" i="87"/>
  <c r="B1263" i="87"/>
  <c r="B1264" i="87"/>
  <c r="B1265" i="87"/>
  <c r="B1266" i="87"/>
  <c r="B1267" i="87"/>
  <c r="B1268" i="87"/>
  <c r="B1269" i="87"/>
  <c r="B1270" i="87"/>
  <c r="B1271" i="87"/>
  <c r="B1272" i="87"/>
  <c r="B1273" i="87"/>
  <c r="B1274" i="87"/>
  <c r="B1275" i="87"/>
  <c r="B1276" i="87"/>
  <c r="B1277" i="87"/>
  <c r="B1278" i="87"/>
  <c r="B1279" i="87"/>
  <c r="B1280" i="87"/>
  <c r="B1281" i="87"/>
  <c r="B1282" i="87"/>
  <c r="B1283" i="87"/>
  <c r="B1284" i="87"/>
  <c r="B1285" i="87"/>
  <c r="B1286" i="87"/>
  <c r="B1287" i="87"/>
  <c r="B1288" i="87"/>
  <c r="B1289" i="87"/>
  <c r="B1290" i="87"/>
  <c r="B1291" i="87"/>
  <c r="B1292" i="87"/>
  <c r="B1293" i="87"/>
  <c r="B1294" i="87"/>
  <c r="B1295" i="87"/>
  <c r="B1296" i="87"/>
  <c r="B1297" i="87"/>
  <c r="B1298" i="87"/>
  <c r="B1299" i="87"/>
  <c r="B1300" i="87"/>
  <c r="B1301" i="87"/>
  <c r="B1302" i="87"/>
  <c r="B1303" i="87"/>
  <c r="B1304" i="87"/>
  <c r="B1305" i="87"/>
  <c r="B1306" i="87"/>
  <c r="B1307" i="87"/>
  <c r="B1308" i="87"/>
  <c r="B1309" i="87"/>
  <c r="B1310" i="87"/>
  <c r="B1311" i="87"/>
  <c r="B1312" i="87"/>
  <c r="B1313" i="87"/>
  <c r="B1314" i="87"/>
  <c r="B1315" i="87"/>
  <c r="B1316" i="87"/>
  <c r="B1317" i="87"/>
  <c r="B1318" i="87"/>
  <c r="B1319" i="87"/>
  <c r="B1320" i="87"/>
  <c r="B1321" i="87"/>
  <c r="B1322" i="87"/>
  <c r="B1323" i="87"/>
  <c r="B1324" i="87"/>
  <c r="B1325" i="87"/>
  <c r="B1326" i="87"/>
  <c r="B1327" i="87"/>
  <c r="B1328" i="87"/>
  <c r="B1329" i="87"/>
  <c r="B1330" i="87"/>
  <c r="B1331" i="87"/>
  <c r="B1332" i="87"/>
  <c r="B1333" i="87"/>
  <c r="B1334" i="87"/>
  <c r="B1335" i="87"/>
  <c r="B1336" i="87"/>
  <c r="B1337" i="87"/>
  <c r="B1338" i="87"/>
  <c r="B1339" i="87"/>
  <c r="B1340" i="87"/>
  <c r="B1341" i="87"/>
  <c r="B1342" i="87"/>
  <c r="B1343" i="87"/>
  <c r="B1344" i="87"/>
  <c r="B1345" i="87"/>
  <c r="B1346" i="87"/>
  <c r="B1347" i="87"/>
  <c r="B1348" i="87"/>
  <c r="B1349" i="87"/>
  <c r="B1350" i="87"/>
  <c r="B1351" i="87"/>
  <c r="B1352" i="87"/>
  <c r="B1353" i="87"/>
  <c r="B1354" i="87"/>
  <c r="B1355" i="87"/>
  <c r="B1356" i="87"/>
  <c r="B1357" i="87"/>
  <c r="B1358" i="87"/>
  <c r="B1359" i="87"/>
  <c r="B1360" i="87"/>
  <c r="B1361" i="87"/>
  <c r="B1362" i="87"/>
  <c r="B1363" i="87"/>
  <c r="B1364" i="87"/>
  <c r="B1365" i="87"/>
  <c r="B1366" i="87"/>
  <c r="B1367" i="87"/>
  <c r="B1368" i="87"/>
  <c r="B1369" i="87"/>
  <c r="B1370" i="87"/>
  <c r="B1371" i="87"/>
  <c r="B1372" i="87"/>
  <c r="B1373" i="87"/>
  <c r="B1374" i="87"/>
  <c r="B1375" i="87"/>
  <c r="B1376" i="87"/>
  <c r="B1377" i="87"/>
  <c r="B1378" i="87"/>
  <c r="B1379" i="87"/>
  <c r="B1380" i="87"/>
  <c r="B1381" i="87"/>
  <c r="B1382" i="87"/>
  <c r="B1383" i="87"/>
  <c r="B1384" i="87"/>
  <c r="B1385" i="87"/>
  <c r="B1386" i="87"/>
  <c r="B1387" i="87"/>
  <c r="B1388" i="87"/>
  <c r="B1389" i="87"/>
  <c r="B1390" i="87"/>
  <c r="B1391" i="87"/>
  <c r="B1392" i="87"/>
  <c r="B1393" i="87"/>
  <c r="B1394" i="87"/>
  <c r="B1395" i="87"/>
  <c r="B1396" i="87"/>
  <c r="B1397" i="87"/>
  <c r="B1398" i="87"/>
  <c r="B1399" i="87"/>
  <c r="B1400" i="87"/>
  <c r="B1401" i="87"/>
  <c r="B1402" i="87"/>
  <c r="B1403" i="87"/>
  <c r="B1404" i="87"/>
  <c r="B1405" i="87"/>
  <c r="B1406" i="87"/>
  <c r="B1407" i="87"/>
  <c r="B1408" i="87"/>
  <c r="B1409" i="87"/>
  <c r="B1410" i="87"/>
  <c r="B1411" i="87"/>
  <c r="B1412" i="87"/>
  <c r="B1413" i="87"/>
  <c r="B1414" i="87"/>
  <c r="B1415" i="87"/>
  <c r="B1416" i="87"/>
  <c r="B1417" i="87"/>
  <c r="B1418" i="87"/>
  <c r="B1419" i="87"/>
  <c r="B1420" i="87"/>
  <c r="B1421" i="87"/>
  <c r="B1422" i="87"/>
  <c r="B1423" i="87"/>
  <c r="B1424" i="87"/>
  <c r="B1425" i="87"/>
  <c r="B1426" i="87"/>
  <c r="B1427" i="87"/>
  <c r="B1428" i="87"/>
  <c r="B1429" i="87"/>
  <c r="B1430" i="87"/>
  <c r="B1431" i="87"/>
  <c r="B1432" i="87"/>
  <c r="B1433" i="87"/>
  <c r="B1434" i="87"/>
  <c r="B1435" i="87"/>
  <c r="B1436" i="87"/>
  <c r="B1437" i="87"/>
  <c r="B1438" i="87"/>
  <c r="B1439" i="87"/>
  <c r="B1440" i="87"/>
  <c r="B1441" i="87"/>
  <c r="B1442" i="87"/>
  <c r="B1443" i="87"/>
  <c r="B1444" i="87"/>
  <c r="B1445" i="87"/>
  <c r="B1446" i="87"/>
  <c r="B1447" i="87"/>
  <c r="B1448" i="87"/>
  <c r="B1449" i="87"/>
  <c r="B1450" i="87"/>
  <c r="B1451" i="87"/>
  <c r="B1452" i="87"/>
  <c r="B1453" i="87"/>
  <c r="B1454" i="87"/>
  <c r="B1455" i="87"/>
  <c r="B1456" i="87"/>
  <c r="B1457" i="87"/>
  <c r="B1458" i="87"/>
  <c r="B1459" i="87"/>
  <c r="B1460" i="87"/>
  <c r="B1461" i="87"/>
  <c r="B1462" i="87"/>
  <c r="B1463" i="87"/>
  <c r="B1464" i="87"/>
  <c r="B1465" i="87"/>
  <c r="B1466" i="87"/>
  <c r="B1467" i="87"/>
  <c r="B1468" i="87"/>
  <c r="B1469" i="87"/>
  <c r="B1470" i="87"/>
  <c r="B1471" i="87"/>
  <c r="B1472" i="87"/>
  <c r="B1473" i="87"/>
  <c r="B1474" i="87"/>
  <c r="B1475" i="87"/>
  <c r="B1476" i="87"/>
  <c r="B1477" i="87"/>
  <c r="B1478" i="87"/>
  <c r="B1479" i="87"/>
  <c r="B1480" i="87"/>
  <c r="B1481" i="87"/>
  <c r="B1482" i="87"/>
  <c r="B1483" i="87"/>
  <c r="B1484" i="87"/>
  <c r="B1485" i="87"/>
  <c r="B1486" i="87"/>
  <c r="B1487" i="87"/>
  <c r="B1488" i="87"/>
  <c r="B1489" i="87"/>
  <c r="B1490" i="87"/>
  <c r="B1491" i="87"/>
  <c r="B1492" i="87"/>
  <c r="B1493" i="87"/>
  <c r="B1494" i="87"/>
  <c r="B1495" i="87"/>
  <c r="B1496" i="87"/>
  <c r="B1497" i="87"/>
  <c r="B1498" i="87"/>
  <c r="B1499" i="87"/>
  <c r="B1500" i="87"/>
  <c r="B1501" i="87"/>
  <c r="B1502" i="87"/>
  <c r="B1503" i="87"/>
  <c r="B1504" i="87"/>
  <c r="B1505" i="87"/>
  <c r="B1506" i="87"/>
  <c r="B1507" i="87"/>
  <c r="B1508" i="87"/>
  <c r="B1509" i="87"/>
  <c r="B1510" i="87"/>
  <c r="B1511" i="87"/>
  <c r="B1512" i="87"/>
  <c r="B1513" i="87"/>
  <c r="B1514" i="87"/>
  <c r="B1515" i="87"/>
  <c r="B1516" i="87"/>
  <c r="B1517" i="87"/>
  <c r="B1518" i="87"/>
  <c r="B1519" i="87"/>
  <c r="B1520" i="87"/>
  <c r="B1521" i="87"/>
  <c r="B1522" i="87"/>
  <c r="B1523" i="87"/>
  <c r="B1524" i="87"/>
  <c r="B1525" i="87"/>
  <c r="B1526" i="87"/>
  <c r="B1527" i="87"/>
  <c r="B1528" i="87"/>
  <c r="B1529" i="87"/>
  <c r="B1530" i="87"/>
  <c r="B1531" i="87"/>
  <c r="B1532" i="87"/>
  <c r="B1533" i="87"/>
  <c r="B1534" i="87"/>
  <c r="B1535" i="87"/>
  <c r="B1536" i="87"/>
  <c r="B1537" i="87"/>
  <c r="B1538" i="87"/>
  <c r="B1539" i="87"/>
  <c r="B1540" i="87"/>
  <c r="B1541" i="87"/>
  <c r="B1542" i="87"/>
  <c r="B1543" i="87"/>
  <c r="B1544" i="87"/>
  <c r="B1545" i="87"/>
  <c r="B1546" i="87"/>
  <c r="B1547" i="87"/>
  <c r="B1548" i="87"/>
  <c r="B1549" i="87"/>
  <c r="B1550" i="87"/>
  <c r="B1551" i="87"/>
  <c r="B1552" i="87"/>
  <c r="B1553" i="87"/>
  <c r="B1554" i="87"/>
  <c r="B1555" i="87"/>
  <c r="B1556" i="87"/>
  <c r="B1557" i="87"/>
  <c r="B1558" i="87"/>
  <c r="B1559" i="87"/>
  <c r="B1560" i="87"/>
  <c r="B1561" i="87"/>
  <c r="B1562" i="87"/>
  <c r="B1563" i="87"/>
  <c r="B1564" i="87"/>
  <c r="B1565" i="87"/>
  <c r="B1566" i="87"/>
  <c r="B1567" i="87"/>
  <c r="B1568" i="87"/>
  <c r="B1569" i="87"/>
  <c r="B1570" i="87"/>
  <c r="B1571" i="87"/>
  <c r="B1572" i="87"/>
  <c r="B1573" i="87"/>
  <c r="B1574" i="87"/>
  <c r="B1575" i="87"/>
  <c r="B1576" i="87"/>
  <c r="B1577" i="87"/>
  <c r="B1578" i="87"/>
  <c r="B1579" i="87"/>
  <c r="B1580" i="87"/>
  <c r="B1581" i="87"/>
  <c r="B1582" i="87"/>
  <c r="B1583" i="87"/>
  <c r="B1584" i="87"/>
  <c r="B1585" i="87"/>
  <c r="B1586" i="87"/>
  <c r="B1587" i="87"/>
  <c r="B1588" i="87"/>
  <c r="B1589" i="87"/>
  <c r="B1590" i="87"/>
  <c r="B1591" i="87"/>
  <c r="B1592" i="87"/>
  <c r="B1593" i="87"/>
  <c r="B1594" i="87"/>
  <c r="B1595" i="87"/>
  <c r="B1596" i="87"/>
  <c r="B1597" i="87"/>
  <c r="B1598" i="87"/>
  <c r="B1599" i="87"/>
  <c r="B1600" i="87"/>
  <c r="B1601" i="87"/>
  <c r="B1602" i="87"/>
  <c r="B1603" i="87"/>
  <c r="B1604" i="87"/>
  <c r="B1605" i="87"/>
  <c r="B1606" i="87"/>
  <c r="B1607" i="87"/>
  <c r="B1608" i="87"/>
  <c r="B1609" i="87"/>
  <c r="B1610" i="87"/>
  <c r="B1611" i="87"/>
  <c r="B1612" i="87"/>
  <c r="B1613" i="87"/>
  <c r="B1614" i="87"/>
  <c r="B1615" i="87"/>
  <c r="B1616" i="87"/>
  <c r="B1617" i="87"/>
  <c r="B1618" i="87"/>
  <c r="B1619" i="87"/>
  <c r="B1620" i="87"/>
  <c r="B1621" i="87"/>
  <c r="B1622" i="87"/>
  <c r="B1623" i="87"/>
  <c r="B1624" i="87"/>
  <c r="B1625" i="87"/>
  <c r="B1626" i="87"/>
  <c r="B1627" i="87"/>
  <c r="B1628" i="87"/>
  <c r="B1629" i="87"/>
  <c r="B1630" i="87"/>
  <c r="B1631" i="87"/>
  <c r="B1632" i="87"/>
  <c r="B1633" i="87"/>
  <c r="B1634" i="87"/>
  <c r="B1635" i="87"/>
  <c r="B1636" i="87"/>
  <c r="B1637" i="87"/>
  <c r="B1638" i="87"/>
  <c r="B1639" i="87"/>
  <c r="B1640" i="87"/>
  <c r="B1641" i="87"/>
  <c r="B1642" i="87"/>
  <c r="B1643" i="87"/>
  <c r="B1644" i="87"/>
  <c r="B1645" i="87"/>
  <c r="B1646" i="87"/>
  <c r="B1647" i="87"/>
  <c r="B1648" i="87"/>
  <c r="B1649" i="87"/>
  <c r="B1650" i="87"/>
  <c r="B1651" i="87"/>
  <c r="B1652" i="87"/>
  <c r="B1653" i="87"/>
  <c r="B1654" i="87"/>
  <c r="B1655" i="87"/>
  <c r="B1656" i="87"/>
  <c r="B1657" i="87"/>
  <c r="B1658" i="87"/>
  <c r="B1659" i="87"/>
  <c r="B1660" i="87"/>
  <c r="B1661" i="87"/>
  <c r="B1662" i="87"/>
  <c r="B1663" i="87"/>
  <c r="B1664" i="87"/>
  <c r="B1665" i="87"/>
  <c r="B1666" i="87"/>
  <c r="B1667" i="87"/>
  <c r="B1668" i="87"/>
  <c r="B1669" i="87"/>
  <c r="B1670" i="87"/>
  <c r="B1671" i="87"/>
  <c r="B1672" i="87"/>
  <c r="B1673" i="87"/>
  <c r="B1674" i="87"/>
  <c r="B1675" i="87"/>
  <c r="B1676" i="87"/>
  <c r="B1677" i="87"/>
  <c r="B1678" i="87"/>
  <c r="B1679" i="87"/>
  <c r="B1680" i="87"/>
  <c r="B1681" i="87"/>
  <c r="B1682" i="87"/>
  <c r="B1683" i="87"/>
  <c r="B1684" i="87"/>
  <c r="B1685" i="87"/>
  <c r="B1686" i="87"/>
  <c r="B1687" i="87"/>
  <c r="B1688" i="87"/>
  <c r="B1689" i="87"/>
  <c r="B1690" i="87"/>
  <c r="B1691" i="87"/>
  <c r="B1692" i="87"/>
  <c r="B1693" i="87"/>
  <c r="B1694" i="87"/>
  <c r="B1695" i="87"/>
  <c r="B1696" i="87"/>
  <c r="B1697" i="87"/>
  <c r="B1698" i="87"/>
  <c r="B1699" i="87"/>
  <c r="B1700" i="87"/>
  <c r="B1701" i="87"/>
  <c r="B1702" i="87"/>
  <c r="B1703" i="87"/>
  <c r="B1704" i="87"/>
  <c r="B1705" i="87"/>
  <c r="B1706" i="87"/>
  <c r="B1707" i="87"/>
  <c r="B1708" i="87"/>
  <c r="B1709" i="87"/>
  <c r="B1710" i="87"/>
  <c r="B1711" i="87"/>
  <c r="B1712" i="87"/>
  <c r="B1713" i="87"/>
  <c r="B1714" i="87"/>
  <c r="B1715" i="87"/>
  <c r="B1716" i="87"/>
  <c r="B1717" i="87"/>
  <c r="B1718" i="87"/>
  <c r="B1719" i="87"/>
  <c r="B1720" i="87"/>
  <c r="B1721" i="87"/>
  <c r="B1722" i="87"/>
  <c r="B1723" i="87"/>
  <c r="B1724" i="87"/>
  <c r="B1725" i="87"/>
  <c r="B1726" i="87"/>
  <c r="B1727" i="87"/>
  <c r="B1728" i="87"/>
  <c r="B1729" i="87"/>
  <c r="B1730" i="87"/>
  <c r="B1731" i="87"/>
  <c r="B1732" i="87"/>
  <c r="B1733" i="87"/>
  <c r="B1734" i="87"/>
  <c r="B1735" i="87"/>
  <c r="B1736" i="87"/>
  <c r="B1737" i="87"/>
  <c r="B1738" i="87"/>
  <c r="B1739" i="87"/>
  <c r="B1740" i="87"/>
  <c r="B1741" i="87"/>
  <c r="B1742" i="87"/>
  <c r="B1743" i="87"/>
  <c r="B1744" i="87"/>
  <c r="B1745" i="87"/>
  <c r="B1746" i="87"/>
  <c r="B1747" i="87"/>
  <c r="B1748" i="87"/>
  <c r="B1749" i="87"/>
  <c r="B1750" i="87"/>
  <c r="B1751" i="87"/>
  <c r="B1752" i="87"/>
  <c r="B1753" i="87"/>
  <c r="B1754" i="87"/>
  <c r="B1755" i="87"/>
  <c r="B1756" i="87"/>
  <c r="B1757" i="87"/>
  <c r="B1758" i="87"/>
  <c r="B1759" i="87"/>
  <c r="B1760" i="87"/>
  <c r="B1761" i="87"/>
  <c r="B1762" i="87"/>
  <c r="B1763" i="87"/>
  <c r="B1764" i="87"/>
  <c r="B1765" i="87"/>
  <c r="B1766" i="87"/>
  <c r="B1767" i="87"/>
  <c r="B1768" i="87"/>
  <c r="B1769" i="87"/>
  <c r="B1770" i="87"/>
  <c r="B1771" i="87"/>
  <c r="B1772" i="87"/>
  <c r="B1773" i="87"/>
  <c r="B1774" i="87"/>
  <c r="B1775" i="87"/>
  <c r="B1776" i="87"/>
  <c r="B1777" i="87"/>
  <c r="B1778" i="87"/>
  <c r="B1779" i="87"/>
  <c r="B1780" i="87"/>
  <c r="B1781" i="87"/>
  <c r="B1782" i="87"/>
  <c r="B1783" i="87"/>
  <c r="B1784" i="87"/>
  <c r="B1785" i="87"/>
  <c r="B1786" i="87"/>
  <c r="B1787" i="87"/>
  <c r="B1788" i="87"/>
  <c r="B1789" i="87"/>
  <c r="B1790" i="87"/>
  <c r="B1791" i="87"/>
  <c r="B1792" i="87"/>
  <c r="B1793" i="87"/>
  <c r="B1794" i="87"/>
  <c r="B1795" i="87"/>
  <c r="B1796" i="87"/>
  <c r="B1797" i="87"/>
  <c r="B1798" i="87"/>
  <c r="B1799" i="87"/>
  <c r="B1800" i="87"/>
  <c r="B1801" i="87"/>
  <c r="B1802" i="87"/>
  <c r="B1803" i="87"/>
  <c r="B1804" i="87"/>
  <c r="B1805" i="87"/>
  <c r="B1806" i="87"/>
  <c r="B1807" i="87"/>
  <c r="B1808" i="87"/>
  <c r="B1809" i="87"/>
  <c r="B1810" i="87"/>
  <c r="B1811" i="87"/>
  <c r="B1812" i="87"/>
  <c r="B1813" i="87"/>
  <c r="B1814" i="87"/>
  <c r="B1815" i="87"/>
  <c r="B1816" i="87"/>
  <c r="B1817" i="87"/>
  <c r="B1818" i="87"/>
  <c r="B1819" i="87"/>
  <c r="B1820" i="87"/>
  <c r="B1821" i="87"/>
  <c r="B1822" i="87"/>
  <c r="B1823" i="87"/>
  <c r="B1824" i="87"/>
  <c r="B1825" i="87"/>
  <c r="B1826" i="87"/>
  <c r="B1827" i="87"/>
  <c r="B1828" i="87"/>
  <c r="B1829" i="87"/>
  <c r="B1830" i="87"/>
  <c r="B1831" i="87"/>
  <c r="B1832" i="87"/>
  <c r="B1833" i="87"/>
  <c r="B1834" i="87"/>
  <c r="B1835" i="87"/>
  <c r="B1836" i="87"/>
  <c r="B1837" i="87"/>
  <c r="B1838" i="87"/>
  <c r="B1839" i="87"/>
  <c r="B1840" i="87"/>
  <c r="B1841" i="87"/>
  <c r="B1842" i="87"/>
  <c r="B1843" i="87"/>
  <c r="B1844" i="87"/>
  <c r="B1845" i="87"/>
  <c r="B1846" i="87"/>
  <c r="B1847" i="87"/>
  <c r="B1848" i="87"/>
  <c r="B1849" i="87"/>
  <c r="B1850" i="87"/>
  <c r="B1851" i="87"/>
  <c r="B1852" i="87"/>
  <c r="B1853" i="87"/>
  <c r="B1854" i="87"/>
  <c r="B1855" i="87"/>
  <c r="B1856" i="87"/>
  <c r="B1857" i="87"/>
  <c r="B1858" i="87"/>
  <c r="B1859" i="87"/>
  <c r="B1860" i="87"/>
  <c r="B1861" i="87"/>
  <c r="B1862" i="87"/>
  <c r="B1863" i="87"/>
  <c r="B1864" i="87"/>
  <c r="B1865" i="87"/>
  <c r="B1866" i="87"/>
  <c r="B1867" i="87"/>
  <c r="B1868" i="87"/>
  <c r="B1869" i="87"/>
  <c r="B1870" i="87"/>
  <c r="B1871" i="87"/>
  <c r="B1872" i="87"/>
  <c r="B1873" i="87"/>
  <c r="B1874" i="87"/>
  <c r="B1875" i="87"/>
  <c r="B1876" i="87"/>
  <c r="B1877" i="87"/>
  <c r="B1878" i="87"/>
  <c r="B1879" i="87"/>
  <c r="B1880" i="87"/>
  <c r="B1881" i="87"/>
  <c r="B1882" i="87"/>
  <c r="B1883" i="87"/>
  <c r="B1884" i="87"/>
  <c r="B1885" i="87"/>
  <c r="B1886" i="87"/>
  <c r="B1887" i="87"/>
  <c r="B1888" i="87"/>
  <c r="B1889" i="87"/>
  <c r="B1890" i="87"/>
  <c r="B1891" i="87"/>
  <c r="B1892" i="87"/>
  <c r="B1893" i="87"/>
  <c r="B1894" i="87"/>
  <c r="B1895" i="87"/>
  <c r="B1896" i="87"/>
  <c r="B1897" i="87"/>
  <c r="B1898" i="87"/>
  <c r="B1899" i="87"/>
  <c r="B1900" i="87"/>
  <c r="B1901" i="87"/>
  <c r="B1902" i="87"/>
  <c r="B1903" i="87"/>
  <c r="B1904" i="87"/>
  <c r="B1905" i="87"/>
  <c r="B1906" i="87"/>
  <c r="B1907" i="87"/>
  <c r="B1908" i="87"/>
  <c r="B1909" i="87"/>
  <c r="B1910" i="87"/>
  <c r="B1911" i="87"/>
  <c r="B1912" i="87"/>
  <c r="B1913" i="87"/>
  <c r="B1914" i="87"/>
  <c r="B1915" i="87"/>
  <c r="B1916" i="87"/>
  <c r="B1917" i="87"/>
  <c r="B1918" i="87"/>
  <c r="B1919" i="87"/>
  <c r="B1920" i="87"/>
  <c r="B1921" i="87"/>
  <c r="B1922" i="87"/>
  <c r="B1923" i="87"/>
  <c r="B1924" i="87"/>
  <c r="B1925" i="87"/>
  <c r="B1926" i="87"/>
  <c r="B1927" i="87"/>
  <c r="B1928" i="87"/>
  <c r="B1929" i="87"/>
  <c r="B1930" i="87"/>
  <c r="B1931" i="87"/>
  <c r="B1932" i="87"/>
  <c r="B1933" i="87"/>
  <c r="B1934" i="87"/>
  <c r="B1935" i="87"/>
  <c r="B1936" i="87"/>
  <c r="B1937" i="87"/>
  <c r="B1938" i="87"/>
  <c r="B1939" i="87"/>
  <c r="B1940" i="87"/>
  <c r="B1941" i="87"/>
  <c r="B1942" i="87"/>
  <c r="B1943" i="87"/>
  <c r="B1944" i="87"/>
  <c r="B1945" i="87"/>
  <c r="B1946" i="87"/>
  <c r="B1947" i="87"/>
  <c r="B1948" i="87"/>
  <c r="B1949" i="87"/>
  <c r="B1950" i="87"/>
  <c r="B1951" i="87"/>
  <c r="B1952" i="87"/>
  <c r="B1953" i="87"/>
  <c r="B1954" i="87"/>
  <c r="B1955" i="87"/>
  <c r="B1956" i="87"/>
  <c r="B1957" i="87"/>
  <c r="B1958" i="87"/>
  <c r="B1959" i="87"/>
  <c r="B1960" i="87"/>
  <c r="B1961" i="87"/>
  <c r="B1962" i="87"/>
  <c r="B1963" i="87"/>
  <c r="B1964" i="87"/>
  <c r="B1965" i="87"/>
  <c r="B1966" i="87"/>
  <c r="B1967" i="87"/>
  <c r="B1968" i="87"/>
  <c r="B1969" i="87"/>
  <c r="B1970" i="87"/>
  <c r="B1971" i="87"/>
  <c r="B1972" i="87"/>
  <c r="B1973" i="87"/>
  <c r="B1974" i="87"/>
  <c r="B1975" i="87"/>
  <c r="B1976" i="87"/>
  <c r="B1977" i="87"/>
  <c r="B1978" i="87"/>
  <c r="B1979" i="87"/>
  <c r="B1980" i="87"/>
  <c r="B1981" i="87"/>
  <c r="B1982" i="87"/>
  <c r="B1983" i="87"/>
  <c r="B1984" i="87"/>
  <c r="B1985" i="87"/>
  <c r="B1986" i="87"/>
  <c r="B1987" i="87"/>
  <c r="B1988" i="87"/>
  <c r="B1989" i="87"/>
  <c r="B1990" i="87"/>
  <c r="B1991" i="87"/>
  <c r="B1992" i="87"/>
  <c r="B1993" i="87"/>
  <c r="B1994" i="87"/>
  <c r="B1995" i="87"/>
  <c r="B1996" i="87"/>
  <c r="B1997" i="87"/>
  <c r="B1998" i="87"/>
  <c r="B1999" i="87"/>
  <c r="B2000" i="87"/>
  <c r="B2001" i="87"/>
  <c r="B2002" i="87"/>
  <c r="B2003" i="87"/>
  <c r="B2004" i="87"/>
  <c r="B2005" i="87"/>
  <c r="B2006" i="87"/>
  <c r="B2007" i="87"/>
  <c r="B2008" i="87"/>
  <c r="B2009" i="87"/>
  <c r="B2010" i="87"/>
  <c r="B2011" i="87"/>
  <c r="B2012" i="87"/>
  <c r="B2013" i="87"/>
  <c r="B2014" i="87"/>
  <c r="B2015" i="87"/>
  <c r="B2016" i="87"/>
  <c r="B2017" i="87"/>
  <c r="B2018" i="87"/>
  <c r="B2019" i="87"/>
  <c r="B2020" i="87"/>
  <c r="B2021" i="87"/>
  <c r="B2022" i="87"/>
  <c r="B2023" i="87"/>
  <c r="B2024" i="87"/>
  <c r="B2025" i="87"/>
  <c r="B2026" i="87"/>
  <c r="B2027" i="87"/>
  <c r="B2028" i="87"/>
  <c r="B2029" i="87"/>
  <c r="B2030" i="87"/>
  <c r="B2031" i="87"/>
  <c r="B2032" i="87"/>
  <c r="B2033" i="87"/>
  <c r="B2034" i="87"/>
  <c r="B2035" i="87"/>
  <c r="B2036" i="87"/>
  <c r="B2037" i="87"/>
  <c r="B2038" i="87"/>
  <c r="B2039" i="87"/>
  <c r="B2040" i="87"/>
  <c r="B2041" i="87"/>
  <c r="B2042" i="87"/>
  <c r="B2043" i="87"/>
  <c r="B2044" i="87"/>
  <c r="B2045" i="87"/>
  <c r="B2046" i="87"/>
  <c r="B2047" i="87"/>
  <c r="B2048" i="87"/>
  <c r="B2049" i="87"/>
  <c r="B2050" i="87"/>
  <c r="B2051" i="87"/>
  <c r="B2052" i="87"/>
  <c r="B2053" i="87"/>
  <c r="B2054" i="87"/>
  <c r="B2055" i="87"/>
  <c r="B2056" i="87"/>
  <c r="B2057" i="87"/>
  <c r="B2058" i="87"/>
  <c r="B2059" i="87"/>
  <c r="B2060" i="87"/>
  <c r="B2061" i="87"/>
  <c r="B2062" i="87"/>
  <c r="B2063" i="87"/>
  <c r="B2064" i="87"/>
  <c r="B2065" i="87"/>
  <c r="B2066" i="87"/>
  <c r="B2067" i="87"/>
  <c r="B2068" i="87"/>
  <c r="B2069" i="87"/>
  <c r="B2070" i="87"/>
  <c r="B2071" i="87"/>
  <c r="B2072" i="87"/>
  <c r="B2073" i="87"/>
  <c r="B2074" i="87"/>
  <c r="B2075" i="87"/>
  <c r="B2076" i="87"/>
  <c r="B2077" i="87"/>
  <c r="B2078" i="87"/>
  <c r="B2079" i="87"/>
  <c r="B2080" i="87"/>
  <c r="B2081" i="87"/>
  <c r="B2082" i="87"/>
  <c r="B2083" i="87"/>
  <c r="B2084" i="87"/>
  <c r="B2085" i="87"/>
  <c r="B2086" i="87"/>
  <c r="B2087" i="87"/>
  <c r="B2088" i="87"/>
  <c r="B2089" i="87"/>
  <c r="B2090" i="87"/>
  <c r="B2091" i="87"/>
  <c r="B2092" i="87"/>
  <c r="B2093" i="87"/>
  <c r="B2094" i="87"/>
  <c r="B2095" i="87"/>
  <c r="B2096" i="87"/>
  <c r="B2097" i="87"/>
  <c r="B2098" i="87"/>
  <c r="B2099" i="87"/>
  <c r="B2100" i="87"/>
  <c r="B2101" i="87"/>
  <c r="B2102" i="87"/>
  <c r="B2103" i="87"/>
  <c r="B2104" i="87"/>
  <c r="B2105" i="87"/>
  <c r="B2106" i="87"/>
  <c r="B2107" i="87"/>
  <c r="B2108" i="87"/>
  <c r="B2109" i="87"/>
  <c r="B2110" i="87"/>
  <c r="B2111" i="87"/>
  <c r="B2112" i="87"/>
  <c r="B2113" i="87"/>
  <c r="B2114" i="87"/>
  <c r="B2115" i="87"/>
  <c r="B2116" i="87"/>
  <c r="B2117" i="87"/>
  <c r="B2118" i="87"/>
  <c r="B2119" i="87"/>
  <c r="B2120" i="87"/>
  <c r="B2121" i="87"/>
  <c r="B2122" i="87"/>
  <c r="B2123" i="87"/>
  <c r="B2124" i="87"/>
  <c r="B2125" i="87"/>
  <c r="B2126" i="87"/>
  <c r="B2127" i="87"/>
  <c r="B2128" i="87"/>
  <c r="B2129" i="87"/>
  <c r="B2130" i="87"/>
  <c r="B2131" i="87"/>
  <c r="B2132" i="87"/>
  <c r="B2133" i="87"/>
  <c r="B2134" i="87"/>
  <c r="B2135" i="87"/>
  <c r="B2136" i="87"/>
  <c r="B2137" i="87"/>
  <c r="B2138" i="87"/>
  <c r="B2139" i="87"/>
  <c r="B2140" i="87"/>
  <c r="B2141" i="87"/>
  <c r="B2142" i="87"/>
  <c r="B2143" i="87"/>
  <c r="B2144" i="87"/>
  <c r="B2145" i="87"/>
  <c r="B2146" i="87"/>
  <c r="B2147" i="87"/>
  <c r="B2148" i="87"/>
  <c r="B2149" i="87"/>
  <c r="B2150" i="87"/>
  <c r="B2151" i="87"/>
  <c r="B2152" i="87"/>
  <c r="B2153" i="87"/>
  <c r="B2154" i="87"/>
  <c r="B2155" i="87"/>
  <c r="B2156" i="87"/>
  <c r="B2157" i="87"/>
  <c r="B2158" i="87"/>
  <c r="B2159" i="87"/>
  <c r="B2160" i="87"/>
  <c r="B2161" i="87"/>
  <c r="B2162" i="87"/>
  <c r="B2163" i="87"/>
  <c r="B2164" i="87"/>
  <c r="B2165" i="87"/>
  <c r="B2166" i="87"/>
  <c r="B2167" i="87"/>
  <c r="B2168" i="87"/>
  <c r="B2169" i="87"/>
  <c r="B2170" i="87"/>
  <c r="B2171" i="87"/>
  <c r="B2172" i="87"/>
  <c r="B2173" i="87"/>
  <c r="B2174" i="87"/>
  <c r="B2175" i="87"/>
  <c r="B2176" i="87"/>
  <c r="B2177" i="87"/>
  <c r="B2178" i="87"/>
  <c r="B2179" i="87"/>
  <c r="B2180" i="87"/>
  <c r="B2181" i="87"/>
  <c r="B2182" i="87"/>
  <c r="B2183" i="87"/>
  <c r="B2184" i="87"/>
  <c r="B2185" i="87"/>
  <c r="B2186" i="87"/>
  <c r="B2187" i="87"/>
  <c r="B2188" i="87"/>
  <c r="B2189" i="87"/>
  <c r="B2190" i="87"/>
  <c r="B2191" i="87"/>
  <c r="B2192" i="87"/>
  <c r="B2193" i="87"/>
  <c r="B2194" i="87"/>
  <c r="B2195" i="87"/>
  <c r="B2196" i="87"/>
  <c r="B2197" i="87"/>
  <c r="B2198" i="87"/>
  <c r="B2199" i="87"/>
  <c r="B2200" i="87"/>
  <c r="B2201" i="87"/>
  <c r="B2202" i="87"/>
  <c r="B2203" i="87"/>
  <c r="B2204" i="87"/>
  <c r="B2205" i="87"/>
  <c r="B2206" i="87"/>
  <c r="B2207" i="87"/>
  <c r="B2208" i="87"/>
  <c r="B2209" i="87"/>
  <c r="B2210" i="87"/>
  <c r="B2211" i="87"/>
  <c r="B2212" i="87"/>
  <c r="B2213" i="87"/>
  <c r="B2214" i="87"/>
  <c r="B2215" i="87"/>
  <c r="B2216" i="87"/>
  <c r="B2217" i="87"/>
  <c r="B2218" i="87"/>
  <c r="B2219" i="87"/>
  <c r="B2220" i="87"/>
  <c r="B2221" i="87"/>
  <c r="B2222" i="87"/>
  <c r="B2223" i="87"/>
  <c r="B2224" i="87"/>
  <c r="B2225" i="87"/>
  <c r="B2226" i="87"/>
  <c r="B2227" i="87"/>
  <c r="B2228" i="87"/>
  <c r="B2229" i="87"/>
  <c r="B2230" i="87"/>
  <c r="B2231" i="87"/>
  <c r="B2232" i="87"/>
  <c r="B2233" i="87"/>
  <c r="B2234" i="87"/>
  <c r="B2235" i="87"/>
  <c r="B2236" i="87"/>
  <c r="B2237" i="87"/>
  <c r="B2238" i="87"/>
  <c r="B2239" i="87"/>
  <c r="B2240" i="87"/>
  <c r="B2241" i="87"/>
  <c r="B2242" i="87"/>
  <c r="B2243" i="87"/>
  <c r="B2244" i="87"/>
  <c r="B2245" i="87"/>
  <c r="B2246" i="87"/>
  <c r="B2247" i="87"/>
  <c r="B2248" i="87"/>
  <c r="B2249" i="87"/>
  <c r="B2250" i="87"/>
  <c r="B2251" i="87"/>
  <c r="B2252" i="87"/>
  <c r="B2253" i="87"/>
  <c r="B2254" i="87"/>
  <c r="B2255" i="87"/>
  <c r="B2256" i="87"/>
  <c r="B2257" i="87"/>
  <c r="B2258" i="87"/>
  <c r="B2259" i="87"/>
  <c r="B2260" i="87"/>
  <c r="B2261" i="87"/>
  <c r="B2262" i="87"/>
  <c r="B2263" i="87"/>
  <c r="B2264" i="87"/>
  <c r="B2265" i="87"/>
  <c r="B2266" i="87"/>
  <c r="B2267" i="87"/>
  <c r="B2268" i="87"/>
  <c r="B2269" i="87"/>
  <c r="B2270" i="87"/>
  <c r="B2271" i="87"/>
  <c r="B2272" i="87"/>
  <c r="B2273" i="87"/>
  <c r="B2274" i="87"/>
  <c r="B2275" i="87"/>
  <c r="B2276" i="87"/>
  <c r="B2277" i="87"/>
  <c r="B2278" i="87"/>
  <c r="B2279" i="87"/>
  <c r="B2280" i="87"/>
  <c r="B2281" i="87"/>
  <c r="B2282" i="87"/>
  <c r="B2283" i="87"/>
  <c r="B2284" i="87"/>
  <c r="B2285" i="87"/>
  <c r="B2286" i="87"/>
  <c r="B2287" i="87"/>
  <c r="B2288" i="87"/>
  <c r="B2289" i="87"/>
  <c r="B2290" i="87"/>
  <c r="B2291" i="87"/>
  <c r="B2292" i="87"/>
  <c r="B2293" i="87"/>
  <c r="B2294" i="87"/>
  <c r="B2295" i="87"/>
  <c r="B2296" i="87"/>
  <c r="B2297" i="87"/>
  <c r="B2298" i="87"/>
  <c r="B2299" i="87"/>
  <c r="B2300" i="87"/>
  <c r="B2301" i="87"/>
  <c r="B2302" i="87"/>
  <c r="B2303" i="87"/>
  <c r="B2304" i="87"/>
  <c r="B2305" i="87"/>
  <c r="B2306" i="87"/>
  <c r="B2307" i="87"/>
  <c r="B2308" i="87"/>
  <c r="B2309" i="87"/>
  <c r="B2310" i="87"/>
  <c r="B2311" i="87"/>
  <c r="B2312" i="87"/>
  <c r="B2313" i="87"/>
  <c r="B2314" i="87"/>
  <c r="B2315" i="87"/>
  <c r="B2316" i="87"/>
  <c r="B2317" i="87"/>
  <c r="B2318" i="87"/>
  <c r="B2319" i="87"/>
  <c r="B2320" i="87"/>
  <c r="B2321" i="87"/>
  <c r="B2322" i="87"/>
  <c r="B2323" i="87"/>
  <c r="B2324" i="87"/>
  <c r="B2325" i="87"/>
  <c r="B2326" i="87"/>
  <c r="B2327" i="87"/>
  <c r="B2328" i="87"/>
  <c r="B2329" i="87"/>
  <c r="B2330" i="87"/>
  <c r="B2331" i="87"/>
  <c r="B2332" i="87"/>
  <c r="B2333" i="87"/>
  <c r="B2334" i="87"/>
  <c r="B2335" i="87"/>
  <c r="B2336" i="87"/>
  <c r="B2337" i="87"/>
  <c r="B2338" i="87"/>
  <c r="B2339" i="87"/>
  <c r="B2340" i="87"/>
  <c r="B2341" i="87"/>
  <c r="B2342" i="87"/>
  <c r="B2343" i="87"/>
  <c r="B2344" i="87"/>
  <c r="B2345" i="87"/>
  <c r="B2346" i="87"/>
  <c r="B2347" i="87"/>
  <c r="B2348" i="87"/>
  <c r="B2349" i="87"/>
  <c r="B2350" i="87"/>
  <c r="B2351" i="87"/>
  <c r="B2352" i="87"/>
  <c r="B2353" i="87"/>
  <c r="B2354" i="87"/>
  <c r="B2355" i="87"/>
  <c r="B2356" i="87"/>
  <c r="B2357" i="87"/>
  <c r="B2358" i="87"/>
  <c r="B2359" i="87"/>
  <c r="B2360" i="87"/>
  <c r="B2361" i="87"/>
  <c r="B2362" i="87"/>
  <c r="B2363" i="87"/>
  <c r="B2364" i="87"/>
  <c r="B2365" i="87"/>
  <c r="B2366" i="87"/>
  <c r="B2367" i="87"/>
  <c r="B2368" i="87"/>
  <c r="B2369" i="87"/>
  <c r="B2370" i="87"/>
  <c r="B2371" i="87"/>
  <c r="B2372" i="87"/>
  <c r="B2373" i="87"/>
  <c r="B2374" i="87"/>
  <c r="B2375" i="87"/>
  <c r="B2376" i="87"/>
  <c r="B2377" i="87"/>
  <c r="B2378" i="87"/>
  <c r="B2379" i="87"/>
  <c r="B2380" i="87"/>
  <c r="B2381" i="87"/>
  <c r="B2382" i="87"/>
  <c r="B2383" i="87"/>
  <c r="B2384" i="87"/>
  <c r="B2385" i="87"/>
  <c r="B2386" i="87"/>
  <c r="B2387" i="87"/>
  <c r="B2388" i="87"/>
  <c r="B2389" i="87"/>
  <c r="B2390" i="87"/>
  <c r="B2391" i="87"/>
  <c r="B2392" i="87"/>
  <c r="B2393" i="87"/>
  <c r="B2394" i="87"/>
  <c r="B2395" i="87"/>
  <c r="B2396" i="87"/>
  <c r="B2397" i="87"/>
  <c r="B2398" i="87"/>
  <c r="B2399" i="87"/>
  <c r="B2400" i="87"/>
  <c r="B2401" i="87"/>
  <c r="B2402" i="87"/>
  <c r="B2403" i="87"/>
  <c r="B2404" i="87"/>
  <c r="B2405" i="87"/>
  <c r="B2406" i="87"/>
  <c r="B2407" i="87"/>
  <c r="B2408" i="87"/>
  <c r="B2409" i="87"/>
  <c r="B2410" i="87"/>
  <c r="B2411" i="87"/>
  <c r="B2412" i="87"/>
  <c r="B2413" i="87"/>
  <c r="B2414" i="87"/>
  <c r="B2415" i="87"/>
  <c r="B2416" i="87"/>
  <c r="B2417" i="87"/>
  <c r="B2418" i="87"/>
  <c r="B2419" i="87"/>
  <c r="B2420" i="87"/>
  <c r="B2421" i="87"/>
  <c r="B2422" i="87"/>
  <c r="B2423" i="87"/>
  <c r="B2424" i="87"/>
  <c r="B2425" i="87"/>
  <c r="B2426" i="87"/>
  <c r="B2427" i="87"/>
  <c r="B2428" i="87"/>
  <c r="B2429" i="87"/>
  <c r="B2430" i="87"/>
  <c r="B2431" i="87"/>
  <c r="B2432" i="87"/>
  <c r="B2433" i="87"/>
  <c r="B2434" i="87"/>
  <c r="B2435" i="87"/>
  <c r="B2436" i="87"/>
  <c r="B2437" i="87"/>
  <c r="B2438" i="87"/>
  <c r="B2439" i="87"/>
  <c r="B2440" i="87"/>
  <c r="B2441" i="87"/>
  <c r="B2442" i="87"/>
  <c r="B2443" i="87"/>
  <c r="B2444" i="87"/>
  <c r="B2445" i="87"/>
  <c r="B2446" i="87"/>
  <c r="B2447" i="87"/>
  <c r="B2448" i="87"/>
  <c r="B2449" i="87"/>
  <c r="B2450" i="87"/>
  <c r="B2451" i="87"/>
  <c r="B2452" i="87"/>
  <c r="B2453" i="87"/>
  <c r="B2454" i="87"/>
  <c r="B2455" i="87"/>
  <c r="B2456" i="87"/>
  <c r="B2457" i="87"/>
  <c r="B2458" i="87"/>
  <c r="B2459" i="87"/>
  <c r="B2460" i="87"/>
  <c r="B2461" i="87"/>
  <c r="B2462" i="87"/>
  <c r="B2463" i="87"/>
  <c r="B2464" i="87"/>
  <c r="B2465" i="87"/>
  <c r="B2466" i="87"/>
  <c r="B2467" i="87"/>
  <c r="B2468" i="87"/>
  <c r="B2469" i="87"/>
  <c r="B2470" i="87"/>
  <c r="B2471" i="87"/>
  <c r="B2472" i="87"/>
  <c r="B2473" i="87"/>
  <c r="B2474" i="87"/>
  <c r="B2475" i="87"/>
  <c r="B2476" i="87"/>
  <c r="B2477" i="87"/>
  <c r="B2478" i="87"/>
  <c r="B2479" i="87"/>
  <c r="B2480" i="87"/>
  <c r="B2481" i="87"/>
  <c r="B2482" i="87"/>
  <c r="B2483" i="87"/>
  <c r="B2484" i="87"/>
  <c r="B2485" i="87"/>
  <c r="B2486" i="87"/>
  <c r="B2487" i="87"/>
  <c r="B2488" i="87"/>
  <c r="B2489" i="87"/>
  <c r="B2490" i="87"/>
  <c r="B2491" i="87"/>
  <c r="B2492" i="87"/>
  <c r="B2493" i="87"/>
  <c r="B2494" i="87"/>
  <c r="B2495" i="87"/>
  <c r="B2496" i="87"/>
  <c r="B2497" i="87"/>
  <c r="B2498" i="87"/>
  <c r="B2499" i="87"/>
  <c r="B2500" i="87"/>
  <c r="B2501" i="87"/>
  <c r="B2502" i="87"/>
  <c r="B2503" i="87"/>
  <c r="B2504" i="87"/>
  <c r="B2505" i="87"/>
  <c r="B2506" i="87"/>
  <c r="B2507" i="87"/>
  <c r="B2508" i="87"/>
  <c r="B2509" i="87"/>
  <c r="B2510" i="87"/>
  <c r="B2511" i="87"/>
  <c r="B2512" i="87"/>
  <c r="B2513" i="87"/>
  <c r="B2514" i="87"/>
  <c r="B2515" i="87"/>
  <c r="B2516" i="87"/>
  <c r="B2517" i="87"/>
  <c r="B2518" i="87"/>
  <c r="B2519" i="87"/>
  <c r="B2520" i="87"/>
  <c r="B2521" i="87"/>
  <c r="B2522" i="87"/>
  <c r="B2523" i="87"/>
  <c r="B2524" i="87"/>
  <c r="B2525" i="87"/>
  <c r="B2526" i="87"/>
  <c r="B2527" i="87"/>
  <c r="B2528" i="87"/>
  <c r="B2529" i="87"/>
  <c r="B2530" i="87"/>
  <c r="B2531" i="87"/>
  <c r="B2532" i="87"/>
  <c r="B2533" i="87"/>
  <c r="B2534" i="87"/>
  <c r="B2535" i="87"/>
  <c r="B2536" i="87"/>
  <c r="B2537" i="87"/>
  <c r="B2538" i="87"/>
  <c r="B2539" i="87"/>
  <c r="B2540" i="87"/>
  <c r="B2541" i="87"/>
  <c r="B2542" i="87"/>
  <c r="B2543" i="87"/>
  <c r="B2544" i="87"/>
  <c r="B2545" i="87"/>
  <c r="B2546" i="87"/>
  <c r="B2547" i="87"/>
  <c r="B2548" i="87"/>
  <c r="B2549" i="87"/>
  <c r="B2550" i="87"/>
  <c r="B2551" i="87"/>
  <c r="B2552" i="87"/>
  <c r="B2553" i="87"/>
  <c r="B2554" i="87"/>
  <c r="B2555" i="87"/>
  <c r="B2556" i="87"/>
  <c r="B2557" i="87"/>
  <c r="B2558" i="87"/>
  <c r="B2559" i="87"/>
  <c r="B2560" i="87"/>
  <c r="B2561" i="87"/>
  <c r="B2562" i="87"/>
  <c r="B2563" i="87"/>
  <c r="B2564" i="87"/>
  <c r="B2565" i="87"/>
  <c r="B2566" i="87"/>
  <c r="B2567" i="87"/>
  <c r="B2568" i="87"/>
  <c r="B2569" i="87"/>
  <c r="B2570" i="87"/>
  <c r="B2571" i="87"/>
  <c r="B2572" i="87"/>
  <c r="B2573" i="87"/>
  <c r="B2574" i="87"/>
  <c r="B2575" i="87"/>
  <c r="B2576" i="87"/>
  <c r="B2577" i="87"/>
  <c r="B2578" i="87"/>
  <c r="B2579" i="87"/>
  <c r="B2580" i="87"/>
  <c r="B2581" i="87"/>
  <c r="B2582" i="87"/>
  <c r="B2583" i="87"/>
  <c r="B2584" i="87"/>
  <c r="B2585" i="87"/>
  <c r="B2586" i="87"/>
  <c r="B2587" i="87"/>
  <c r="B2588" i="87"/>
  <c r="B2589" i="87"/>
  <c r="B2590" i="87"/>
  <c r="B2591" i="87"/>
  <c r="B2592" i="87"/>
  <c r="B2593" i="87"/>
  <c r="B2594" i="87"/>
  <c r="B2595" i="87"/>
  <c r="B2596" i="87"/>
  <c r="B2597" i="87"/>
  <c r="B2598" i="87"/>
  <c r="B2599" i="87"/>
  <c r="B2600" i="87"/>
  <c r="B2601" i="87"/>
  <c r="B2602" i="87"/>
  <c r="B2603" i="87"/>
  <c r="B2604" i="87"/>
  <c r="B2605" i="87"/>
  <c r="B2606" i="87"/>
  <c r="B2607" i="87"/>
  <c r="B2608" i="87"/>
  <c r="B2609" i="87"/>
  <c r="B2610" i="87"/>
  <c r="B2611" i="87"/>
  <c r="B2612" i="87"/>
  <c r="B2613" i="87"/>
  <c r="B2614" i="87"/>
  <c r="B2615" i="87"/>
  <c r="B2616" i="87"/>
  <c r="B2617" i="87"/>
  <c r="B2618" i="87"/>
  <c r="B2619" i="87"/>
  <c r="B2620" i="87"/>
  <c r="B2621" i="87"/>
  <c r="B2622" i="87"/>
  <c r="B2623" i="87"/>
  <c r="B2624" i="87"/>
  <c r="B2625" i="87"/>
  <c r="B2626" i="87"/>
  <c r="B2627" i="87"/>
  <c r="B2628" i="87"/>
  <c r="B2629" i="87"/>
  <c r="B2630" i="87"/>
  <c r="B2631" i="87"/>
  <c r="B2632" i="87"/>
  <c r="B2633" i="87"/>
  <c r="B2634" i="87"/>
  <c r="B2635" i="87"/>
  <c r="B2636" i="87"/>
  <c r="B2637" i="87"/>
  <c r="B2638" i="87"/>
  <c r="B2639" i="87"/>
  <c r="B2640" i="87"/>
  <c r="B2641" i="87"/>
  <c r="B2642" i="87"/>
  <c r="B2643" i="87"/>
  <c r="B2644" i="87"/>
  <c r="B2645" i="87"/>
  <c r="B2646" i="87"/>
  <c r="B2647" i="87"/>
  <c r="B2648" i="87"/>
  <c r="B2649" i="87"/>
  <c r="B2650" i="87"/>
  <c r="B2651" i="87"/>
  <c r="B2652" i="87"/>
  <c r="B2653" i="87"/>
  <c r="B2654" i="87"/>
  <c r="B2655" i="87"/>
  <c r="B2656" i="87"/>
  <c r="B2657" i="87"/>
  <c r="B2658" i="87"/>
  <c r="B2659" i="87"/>
  <c r="B2660" i="87"/>
  <c r="B2661" i="87"/>
  <c r="B2662" i="87"/>
  <c r="B2663" i="87"/>
  <c r="B2664" i="87"/>
  <c r="B2665" i="87"/>
  <c r="B2666" i="87"/>
  <c r="B2667" i="87"/>
  <c r="B2668" i="87"/>
  <c r="B2669" i="87"/>
  <c r="B2670" i="87"/>
  <c r="B2671" i="87"/>
  <c r="B2672" i="87"/>
  <c r="B2673" i="87"/>
  <c r="B2674" i="87"/>
  <c r="B2675" i="87"/>
  <c r="B2676" i="87"/>
  <c r="B2677" i="87"/>
  <c r="B2678" i="87"/>
  <c r="B2679" i="87"/>
  <c r="B2680" i="87"/>
  <c r="B2681" i="87"/>
  <c r="B2682" i="87"/>
  <c r="B2683" i="87"/>
  <c r="B2684" i="87"/>
  <c r="B2685" i="87"/>
  <c r="B2686" i="87"/>
  <c r="B2687" i="87"/>
  <c r="B2688" i="87"/>
  <c r="B2689" i="87"/>
  <c r="B2690" i="87"/>
  <c r="B2691" i="87"/>
  <c r="B2692" i="87"/>
  <c r="B2693" i="87"/>
  <c r="B2694" i="87"/>
  <c r="B2695" i="87"/>
  <c r="B2696" i="87"/>
  <c r="B2697" i="87"/>
  <c r="B2698" i="87"/>
  <c r="B2699" i="87"/>
  <c r="B2700" i="87"/>
  <c r="B2701" i="87"/>
  <c r="B2702" i="87"/>
  <c r="B2703" i="87"/>
  <c r="B2704" i="87"/>
  <c r="B2705" i="87"/>
  <c r="B2706" i="87"/>
  <c r="B2707" i="87"/>
  <c r="B2708" i="87"/>
  <c r="B2709" i="87"/>
  <c r="B2710" i="87"/>
  <c r="B2711" i="87"/>
  <c r="B2712" i="87"/>
  <c r="B2713" i="87"/>
  <c r="B2714" i="87"/>
  <c r="B2715" i="87"/>
  <c r="B2716" i="87"/>
  <c r="B2717" i="87"/>
  <c r="B2718" i="87"/>
  <c r="B2719" i="87"/>
  <c r="B2720" i="87"/>
  <c r="B2721" i="87"/>
  <c r="B2722" i="87"/>
  <c r="B2723" i="87"/>
  <c r="B2724" i="87"/>
  <c r="B2725" i="87"/>
  <c r="B2726" i="87"/>
  <c r="B2727" i="87"/>
  <c r="B2728" i="87"/>
  <c r="B2729" i="87"/>
  <c r="B2730" i="87"/>
  <c r="B2731" i="87"/>
  <c r="B2732" i="87"/>
  <c r="B2733" i="87"/>
  <c r="B2734" i="87"/>
  <c r="B2735" i="87"/>
  <c r="B2736" i="87"/>
  <c r="B2737" i="87"/>
  <c r="B2738" i="87"/>
  <c r="B2739" i="87"/>
  <c r="B2740" i="87"/>
  <c r="B2741" i="87"/>
  <c r="B2742" i="87"/>
  <c r="B2743" i="87"/>
  <c r="B2744" i="87"/>
  <c r="B2745" i="87"/>
  <c r="B2746" i="87"/>
  <c r="B2747" i="87"/>
  <c r="B2748" i="87"/>
  <c r="B2749" i="87"/>
  <c r="B2750" i="87"/>
  <c r="B2751" i="87"/>
  <c r="B2752" i="87"/>
  <c r="B2753" i="87"/>
  <c r="B2754" i="87"/>
  <c r="B2755" i="87"/>
  <c r="B2756" i="87"/>
  <c r="B2757" i="87"/>
  <c r="B2758" i="87"/>
  <c r="B2759" i="87"/>
  <c r="B2760" i="87"/>
  <c r="B2761" i="87"/>
  <c r="B2762" i="87"/>
  <c r="B2763" i="87"/>
  <c r="B2764" i="87"/>
  <c r="B2765" i="87"/>
  <c r="B2766" i="87"/>
  <c r="B2767" i="87"/>
  <c r="B2768" i="87"/>
  <c r="B2769" i="87"/>
  <c r="B2770" i="87"/>
  <c r="B2771" i="87"/>
  <c r="B2772" i="87"/>
  <c r="B2773" i="87"/>
  <c r="B2774" i="87"/>
  <c r="B2775" i="87"/>
  <c r="B2776" i="87"/>
  <c r="B2777" i="87"/>
  <c r="B2778" i="87"/>
  <c r="B2779" i="87"/>
  <c r="B2780" i="87"/>
  <c r="B2781" i="87"/>
  <c r="B2782" i="87"/>
  <c r="B2783" i="87"/>
  <c r="B2784" i="87"/>
  <c r="B2785" i="87"/>
  <c r="B2786" i="87"/>
  <c r="B2787" i="87"/>
  <c r="B2788" i="87"/>
  <c r="B2789" i="87"/>
  <c r="B2790" i="87"/>
  <c r="B2791" i="87"/>
  <c r="B2792" i="87"/>
  <c r="B2793" i="87"/>
  <c r="B2794" i="87"/>
  <c r="B2795" i="87"/>
  <c r="B2796" i="87"/>
  <c r="B2797" i="87"/>
  <c r="B2798" i="87"/>
  <c r="B2799" i="87"/>
  <c r="B2800" i="87"/>
  <c r="B2801" i="87"/>
  <c r="B2802" i="87"/>
  <c r="B2803" i="87"/>
  <c r="B2804" i="87"/>
  <c r="B2805" i="87"/>
  <c r="B2806" i="87"/>
  <c r="B2807" i="87"/>
  <c r="B2808" i="87"/>
  <c r="B2809" i="87"/>
  <c r="B2810" i="87"/>
  <c r="B2811" i="87"/>
  <c r="B2812" i="87"/>
  <c r="B2813" i="87"/>
  <c r="B2814" i="87"/>
  <c r="B2815" i="87"/>
  <c r="B2816" i="87"/>
  <c r="B2817" i="87"/>
  <c r="B2818" i="87"/>
  <c r="B2819" i="87"/>
  <c r="B2820" i="87"/>
  <c r="B2821" i="87"/>
  <c r="B2822" i="87"/>
  <c r="B2823" i="87"/>
  <c r="B2824" i="87"/>
  <c r="B2825" i="87"/>
  <c r="B2826" i="87"/>
  <c r="B2827" i="87"/>
  <c r="B2828" i="87"/>
  <c r="B2829" i="87"/>
  <c r="B2830" i="87"/>
  <c r="B2831" i="87"/>
  <c r="B2832" i="87"/>
  <c r="B2833" i="87"/>
  <c r="B2834" i="87"/>
  <c r="B2835" i="87"/>
  <c r="B2836" i="87"/>
  <c r="B2837" i="87"/>
  <c r="B2838" i="87"/>
  <c r="B2839" i="87"/>
  <c r="B2840" i="87"/>
  <c r="B2841" i="87"/>
  <c r="B2842" i="87"/>
  <c r="B2843" i="87"/>
  <c r="B2844" i="87"/>
  <c r="B2845" i="87"/>
  <c r="B2846" i="87"/>
  <c r="B2847" i="87"/>
  <c r="B2848" i="87"/>
  <c r="B2849" i="87"/>
  <c r="B2850" i="87"/>
  <c r="B2851" i="87"/>
  <c r="B2852" i="87"/>
  <c r="B2853" i="87"/>
  <c r="B2854" i="87"/>
  <c r="B2855" i="87"/>
  <c r="B2856" i="87"/>
  <c r="B2857" i="87"/>
  <c r="B2858" i="87"/>
  <c r="B2859" i="87"/>
  <c r="B2860" i="87"/>
  <c r="B2861" i="87"/>
  <c r="B2862" i="87"/>
  <c r="B2863" i="87"/>
  <c r="B2864" i="87"/>
  <c r="B2865" i="87"/>
  <c r="B2866" i="87"/>
  <c r="B2867" i="87"/>
  <c r="B2868" i="87"/>
  <c r="B2869" i="87"/>
  <c r="B2870" i="87"/>
  <c r="B2871" i="87"/>
  <c r="B2872" i="87"/>
  <c r="B2873" i="87"/>
  <c r="B2874" i="87"/>
  <c r="B2875" i="87"/>
  <c r="B2876" i="87"/>
  <c r="B2877" i="87"/>
  <c r="B2878" i="87"/>
  <c r="B2879" i="87"/>
  <c r="B2880" i="87"/>
  <c r="B2881" i="87"/>
  <c r="B2882" i="87"/>
  <c r="B2883" i="87"/>
  <c r="B2884" i="87"/>
  <c r="B2885" i="87"/>
  <c r="B2886" i="87"/>
  <c r="B2887" i="87"/>
  <c r="B2888" i="87"/>
  <c r="B2889" i="87"/>
  <c r="B2890" i="87"/>
  <c r="B2891" i="87"/>
  <c r="B2892" i="87"/>
  <c r="B2893" i="87"/>
  <c r="B2894" i="87"/>
  <c r="B2895" i="87"/>
  <c r="B2896" i="87"/>
  <c r="B2897" i="87"/>
  <c r="B2898" i="87"/>
  <c r="B2899" i="87"/>
  <c r="B2900" i="87"/>
  <c r="B2901" i="87"/>
  <c r="B2902" i="87"/>
  <c r="B2903" i="87"/>
  <c r="B2904" i="87"/>
  <c r="B2905" i="87"/>
  <c r="B2906" i="87"/>
  <c r="B2907" i="87"/>
  <c r="B2908" i="87"/>
  <c r="B2909" i="87"/>
  <c r="B2910" i="87"/>
  <c r="B2911" i="87"/>
  <c r="B2912" i="87"/>
  <c r="B2913" i="87"/>
  <c r="B2914" i="87"/>
  <c r="B2915" i="87"/>
  <c r="B2916" i="87"/>
  <c r="B2917" i="87"/>
  <c r="B2918" i="87"/>
  <c r="B2919" i="87"/>
  <c r="B2920" i="87"/>
  <c r="B2921" i="87"/>
  <c r="B2922" i="87"/>
  <c r="B2923" i="87"/>
  <c r="B2924" i="87"/>
  <c r="B2925" i="87"/>
  <c r="B2926" i="87"/>
  <c r="B2927" i="87"/>
  <c r="B2928" i="87"/>
  <c r="B2929" i="87"/>
  <c r="B2930" i="87"/>
  <c r="B2931" i="87"/>
  <c r="B2932" i="87"/>
  <c r="B2933" i="87"/>
  <c r="B2934" i="87"/>
  <c r="B2935" i="87"/>
  <c r="B2936" i="87"/>
  <c r="B2937" i="87"/>
  <c r="B2938" i="87"/>
  <c r="B2939" i="87"/>
  <c r="B2940" i="87"/>
  <c r="B2941" i="87"/>
  <c r="B2942" i="87"/>
  <c r="B2943" i="87"/>
  <c r="B2944" i="87"/>
  <c r="B2945" i="87"/>
  <c r="B2946" i="87"/>
  <c r="B2947" i="87"/>
  <c r="B2948" i="87"/>
  <c r="B2949" i="87"/>
  <c r="B2950" i="87"/>
  <c r="B2951" i="87"/>
  <c r="B2952" i="87"/>
  <c r="B2953" i="87"/>
  <c r="B2954" i="87"/>
  <c r="B2955" i="87"/>
  <c r="B2956" i="87"/>
  <c r="B2957" i="87"/>
  <c r="B2958" i="87"/>
  <c r="B2959" i="87"/>
  <c r="B2960" i="87"/>
  <c r="B2961" i="87"/>
  <c r="B2962" i="87"/>
  <c r="B2963" i="87"/>
  <c r="B2964" i="87"/>
  <c r="B2965" i="87"/>
  <c r="B2966" i="87"/>
  <c r="B2967" i="87"/>
  <c r="B2968" i="87"/>
  <c r="B2969" i="87"/>
  <c r="B2970" i="87"/>
  <c r="B2971" i="87"/>
  <c r="B2972" i="87"/>
  <c r="B2973" i="87"/>
  <c r="B2974" i="87"/>
  <c r="B2975" i="87"/>
  <c r="B2976" i="87"/>
  <c r="B2977" i="87"/>
  <c r="B2978" i="87"/>
  <c r="B2979" i="87"/>
  <c r="B2980" i="87"/>
  <c r="B2981" i="87"/>
  <c r="B2982" i="87"/>
  <c r="B2983" i="87"/>
  <c r="B2984" i="87"/>
  <c r="B2985" i="87"/>
  <c r="B2986" i="87"/>
  <c r="B2987" i="87"/>
  <c r="B2988" i="87"/>
  <c r="B2989" i="87"/>
  <c r="B2990" i="87"/>
  <c r="B2991" i="87"/>
  <c r="B2992" i="87"/>
  <c r="B2993" i="87"/>
  <c r="B2994" i="87"/>
  <c r="B2995" i="87"/>
  <c r="B2996" i="87"/>
  <c r="B2997" i="87"/>
  <c r="B2998" i="87"/>
  <c r="B2999" i="87"/>
  <c r="B3000" i="87"/>
  <c r="B3001" i="87"/>
  <c r="B3002" i="87"/>
  <c r="B3003" i="87"/>
  <c r="B3004" i="87"/>
  <c r="B3005" i="87"/>
  <c r="B3006" i="87"/>
  <c r="B3007" i="87"/>
  <c r="B3008" i="87"/>
  <c r="B3009" i="87"/>
  <c r="B3010" i="87"/>
  <c r="B3011" i="87"/>
  <c r="B3012" i="87"/>
  <c r="B3013" i="87"/>
  <c r="B3014" i="87"/>
  <c r="B3015" i="87"/>
  <c r="B3016" i="87"/>
  <c r="B3017" i="87"/>
  <c r="B3018" i="87"/>
  <c r="B3019" i="87"/>
  <c r="B3020" i="87"/>
  <c r="B3021" i="87"/>
  <c r="B3022" i="87"/>
  <c r="B3023" i="87"/>
  <c r="B3024" i="87"/>
  <c r="B3025" i="87"/>
  <c r="B3026" i="87"/>
  <c r="B3027" i="87"/>
  <c r="B3028" i="87"/>
  <c r="B3029" i="87"/>
  <c r="B3030" i="87"/>
  <c r="B3031" i="87"/>
  <c r="B3032" i="87"/>
  <c r="B3033" i="87"/>
  <c r="B3034" i="87"/>
  <c r="B3035" i="87"/>
  <c r="B3036" i="87"/>
  <c r="B3037" i="87"/>
  <c r="B3038" i="87"/>
  <c r="B3039" i="87"/>
  <c r="B3040" i="87"/>
  <c r="B3041" i="87"/>
  <c r="B3042" i="87"/>
  <c r="B3043" i="87"/>
  <c r="B3044" i="87"/>
  <c r="B3045" i="87"/>
  <c r="B3046" i="87"/>
  <c r="B3047" i="87"/>
  <c r="B3048" i="87"/>
  <c r="B3049" i="87"/>
  <c r="B3050" i="87"/>
  <c r="B3051" i="87"/>
  <c r="B3052" i="87"/>
  <c r="B3053" i="87"/>
  <c r="B3054" i="87"/>
  <c r="B3055" i="87"/>
  <c r="B3056" i="87"/>
  <c r="B3057" i="87"/>
  <c r="B3058" i="87"/>
  <c r="B3059" i="87"/>
  <c r="B3060" i="87"/>
  <c r="B3061" i="87"/>
  <c r="B3062" i="87"/>
  <c r="B3063" i="87"/>
  <c r="B3064" i="87"/>
  <c r="B3065" i="87"/>
  <c r="B3066" i="87"/>
  <c r="B3067" i="87"/>
  <c r="B3068" i="87"/>
  <c r="B3069" i="87"/>
  <c r="B3070" i="87"/>
  <c r="B3071" i="87"/>
  <c r="B3072" i="87"/>
  <c r="B3073" i="87"/>
  <c r="B3074" i="87"/>
  <c r="B3075" i="87"/>
  <c r="B3076" i="87"/>
  <c r="B3077" i="87"/>
  <c r="B3078" i="87"/>
  <c r="B3079" i="87"/>
  <c r="B3080" i="87"/>
  <c r="B3081" i="87"/>
  <c r="B3082" i="87"/>
  <c r="B3083" i="87"/>
  <c r="B3084" i="87"/>
  <c r="B3085" i="87"/>
  <c r="B3086" i="87"/>
  <c r="B3087" i="87"/>
  <c r="B3088" i="87"/>
  <c r="B3089" i="87"/>
  <c r="B3090" i="87"/>
  <c r="B3091" i="87"/>
  <c r="B3092" i="87"/>
  <c r="B3093" i="87"/>
  <c r="B3094" i="87"/>
  <c r="B3095" i="87"/>
  <c r="B3096" i="87"/>
  <c r="B3097" i="87"/>
  <c r="B3098" i="87"/>
  <c r="B3099" i="87"/>
  <c r="B3100" i="87"/>
  <c r="B3101" i="87"/>
  <c r="B3102" i="87"/>
  <c r="B3103" i="87"/>
  <c r="B3104" i="87"/>
  <c r="B3105" i="87"/>
  <c r="B3106" i="87"/>
  <c r="B3107" i="87"/>
  <c r="B3108" i="87"/>
  <c r="B3109" i="87"/>
  <c r="B3110" i="87"/>
  <c r="B3111" i="87"/>
  <c r="B3112" i="87"/>
  <c r="B3113" i="87"/>
  <c r="B3114" i="87"/>
  <c r="B3115" i="87"/>
  <c r="B3116" i="87"/>
  <c r="B3117" i="87"/>
  <c r="B3118" i="87"/>
  <c r="B3119" i="87"/>
  <c r="B3120" i="87"/>
  <c r="B3121" i="87"/>
  <c r="B3122" i="87"/>
  <c r="B3123" i="87"/>
  <c r="B3124" i="87"/>
  <c r="B3125" i="87"/>
  <c r="B3126" i="87"/>
  <c r="B3127" i="87"/>
  <c r="B3128" i="87"/>
  <c r="B3129" i="87"/>
  <c r="B3130" i="87"/>
  <c r="B3131" i="87"/>
  <c r="B3132" i="87"/>
  <c r="B3133" i="87"/>
  <c r="B3134" i="87"/>
  <c r="B3135" i="87"/>
  <c r="B3136" i="87"/>
  <c r="B3137" i="87"/>
  <c r="B3138" i="87"/>
  <c r="B3139" i="87"/>
  <c r="B3140" i="87"/>
  <c r="B3141" i="87"/>
  <c r="B3142" i="87"/>
  <c r="B3143" i="87"/>
  <c r="B3144" i="87"/>
  <c r="B3145" i="87"/>
  <c r="B3146" i="87"/>
  <c r="B3147" i="87"/>
  <c r="B3148" i="87"/>
  <c r="B3149" i="87"/>
  <c r="B3150" i="87"/>
  <c r="B3151" i="87"/>
  <c r="B3152" i="87"/>
  <c r="B3153" i="87"/>
  <c r="B3154" i="87"/>
  <c r="B3155" i="87"/>
  <c r="B3156" i="87"/>
  <c r="B3157" i="87"/>
  <c r="B3158" i="87"/>
  <c r="B3159" i="87"/>
  <c r="B3160" i="87"/>
  <c r="B3161" i="87"/>
  <c r="B3162" i="87"/>
  <c r="B3163" i="87"/>
  <c r="B3164" i="87"/>
  <c r="B3165" i="87"/>
  <c r="B3166" i="87"/>
  <c r="B3167" i="87"/>
  <c r="B3168" i="87"/>
  <c r="B3169" i="87"/>
  <c r="B3170" i="87"/>
  <c r="B3171" i="87"/>
  <c r="B3172" i="87"/>
  <c r="B3173" i="87"/>
  <c r="B3174" i="87"/>
  <c r="B3175" i="87"/>
  <c r="B3176" i="87"/>
  <c r="B3177" i="87"/>
  <c r="B3178" i="87"/>
  <c r="B3179" i="87"/>
  <c r="B3180" i="87"/>
  <c r="B3181" i="87"/>
  <c r="B3182" i="87"/>
  <c r="B3183" i="87"/>
  <c r="B3184" i="87"/>
  <c r="B3185" i="87"/>
  <c r="B3186" i="87"/>
  <c r="B3187" i="87"/>
  <c r="B3188" i="87"/>
  <c r="B3189" i="87"/>
  <c r="B3190" i="87"/>
  <c r="B3191" i="87"/>
  <c r="B3192" i="87"/>
  <c r="B3193" i="87"/>
  <c r="B3194" i="87"/>
  <c r="B3195" i="87"/>
  <c r="B3196" i="87"/>
  <c r="B3197" i="87"/>
  <c r="B3198" i="87"/>
  <c r="B3199" i="87"/>
  <c r="B3200" i="87"/>
  <c r="B3201" i="87"/>
  <c r="B3202" i="87"/>
  <c r="B3203" i="87"/>
  <c r="B3204" i="87"/>
  <c r="B3205" i="87"/>
  <c r="B3206" i="87"/>
  <c r="B3207" i="87"/>
  <c r="B3208" i="87"/>
  <c r="B3209" i="87"/>
  <c r="B3210" i="87"/>
  <c r="B3211" i="87"/>
  <c r="B3212" i="87"/>
  <c r="B3213" i="87"/>
  <c r="B3214" i="87"/>
  <c r="B3215" i="87"/>
  <c r="B3216" i="87"/>
  <c r="B3217" i="87"/>
  <c r="B3218" i="87"/>
  <c r="B3219" i="87"/>
  <c r="B3220" i="87"/>
  <c r="B3221" i="87"/>
  <c r="B3222" i="87"/>
  <c r="B3223" i="87"/>
  <c r="B3224" i="87"/>
  <c r="B3225" i="87"/>
  <c r="B3226" i="87"/>
  <c r="B3227" i="87"/>
  <c r="B3228" i="87"/>
  <c r="B3229" i="87"/>
  <c r="B3230" i="87"/>
  <c r="B3231" i="87"/>
  <c r="B3232" i="87"/>
  <c r="B3233" i="87"/>
  <c r="B3234" i="87"/>
  <c r="B3235" i="87"/>
  <c r="B3236" i="87"/>
  <c r="B3237" i="87"/>
  <c r="B3238" i="87"/>
  <c r="B3239" i="87"/>
  <c r="B3240" i="87"/>
  <c r="B3241" i="87"/>
  <c r="B3242" i="87"/>
  <c r="B3243" i="87"/>
  <c r="B3244" i="87"/>
  <c r="B3245" i="87"/>
  <c r="B3246" i="87"/>
  <c r="B3247" i="87"/>
  <c r="B3248" i="87"/>
  <c r="B3249" i="87"/>
  <c r="B3250" i="87"/>
  <c r="B3251" i="87"/>
  <c r="B3252" i="87"/>
  <c r="B3253" i="87"/>
  <c r="B3254" i="87"/>
  <c r="B3255" i="87"/>
  <c r="B3256" i="87"/>
  <c r="B3257" i="87"/>
  <c r="B3258" i="87"/>
  <c r="B3259" i="87"/>
  <c r="B3260" i="87"/>
  <c r="B3261" i="87"/>
  <c r="B3262" i="87"/>
  <c r="B3263" i="87"/>
  <c r="B3264" i="87"/>
  <c r="B3265" i="87"/>
  <c r="B3266" i="87"/>
  <c r="B3267" i="87"/>
  <c r="B3268" i="87"/>
  <c r="B3269" i="87"/>
  <c r="B3270" i="87"/>
  <c r="B3271" i="87"/>
  <c r="B3272" i="87"/>
  <c r="B3273" i="87"/>
  <c r="B3274" i="87"/>
  <c r="B3275" i="87"/>
  <c r="B3276" i="87"/>
  <c r="B3277" i="87"/>
  <c r="B3278" i="87"/>
  <c r="B3279" i="87"/>
  <c r="B3280" i="87"/>
  <c r="B3281" i="87"/>
  <c r="B3282" i="87"/>
  <c r="B3283" i="87"/>
  <c r="B3284" i="87"/>
  <c r="B3285" i="87"/>
  <c r="B3286" i="87"/>
  <c r="B3287" i="87"/>
  <c r="B3288" i="87"/>
  <c r="B3289" i="87"/>
  <c r="B3290" i="87"/>
  <c r="B3291" i="87"/>
  <c r="B3292" i="87"/>
  <c r="B3293" i="87"/>
  <c r="B3294" i="87"/>
  <c r="B3295" i="87"/>
  <c r="B3296" i="87"/>
  <c r="B3297" i="87"/>
  <c r="B3298" i="87"/>
  <c r="B3299" i="87"/>
  <c r="B3300" i="87"/>
  <c r="B3301" i="87"/>
  <c r="B3302" i="87"/>
  <c r="B3303" i="87"/>
  <c r="B3304" i="87"/>
  <c r="B3305" i="87"/>
  <c r="B3306" i="87"/>
  <c r="B3307" i="87"/>
  <c r="B3308" i="87"/>
  <c r="B3309" i="87"/>
  <c r="B3310" i="87"/>
  <c r="B3311" i="87"/>
  <c r="B3312" i="87"/>
  <c r="B3313" i="87"/>
  <c r="B3314" i="87"/>
  <c r="B3315" i="87"/>
  <c r="B3316" i="87"/>
  <c r="B3317" i="87"/>
  <c r="B3318" i="87"/>
  <c r="B3319" i="87"/>
  <c r="B3320" i="87"/>
  <c r="B3321" i="87"/>
  <c r="B3322" i="87"/>
  <c r="B3323" i="87"/>
  <c r="B3324" i="87"/>
  <c r="B3325" i="87"/>
  <c r="B3326" i="87"/>
  <c r="B3327" i="87"/>
  <c r="B3328" i="87"/>
  <c r="B3329" i="87"/>
  <c r="B3330" i="87"/>
  <c r="B3331" i="87"/>
  <c r="B3332" i="87"/>
  <c r="B3333" i="87"/>
  <c r="B3334" i="87"/>
  <c r="B3335" i="87"/>
  <c r="B3336" i="87"/>
  <c r="B3337" i="87"/>
  <c r="B3338" i="87"/>
  <c r="B3339" i="87"/>
  <c r="B3340" i="87"/>
  <c r="B3341" i="87"/>
  <c r="B3342" i="87"/>
  <c r="B3343" i="87"/>
  <c r="B3344" i="87"/>
  <c r="B3345" i="87"/>
  <c r="B3346" i="87"/>
  <c r="B3347" i="87"/>
  <c r="B3348" i="87"/>
  <c r="B3349" i="87"/>
  <c r="B3350" i="87"/>
  <c r="B3351" i="87"/>
  <c r="B3352" i="87"/>
  <c r="B3353" i="87"/>
  <c r="B3354" i="87"/>
  <c r="B3355" i="87"/>
  <c r="B3356" i="87"/>
  <c r="B3357" i="87"/>
  <c r="B3358" i="87"/>
  <c r="B3359" i="87"/>
  <c r="B3360" i="87"/>
  <c r="B3361" i="87"/>
  <c r="B3362" i="87"/>
  <c r="B3363" i="87"/>
  <c r="B3364" i="87"/>
  <c r="B3365" i="87"/>
  <c r="B3366" i="87"/>
  <c r="B3367" i="87"/>
  <c r="B3368" i="87"/>
  <c r="B3369" i="87"/>
  <c r="B3370" i="87"/>
  <c r="B3371" i="87"/>
  <c r="B3372" i="87"/>
  <c r="B3373" i="87"/>
  <c r="B3374" i="87"/>
  <c r="B3375" i="87"/>
  <c r="B3376" i="87"/>
  <c r="B3377" i="87"/>
  <c r="B3378" i="87"/>
  <c r="B3379" i="87"/>
  <c r="B3380" i="87"/>
  <c r="B3381" i="87"/>
  <c r="B3382" i="87"/>
  <c r="B3383" i="87"/>
  <c r="B3384" i="87"/>
  <c r="B3385" i="87"/>
  <c r="B3386" i="87"/>
  <c r="B3387" i="87"/>
  <c r="B3388" i="87"/>
  <c r="B3389" i="87"/>
  <c r="B3390" i="87"/>
  <c r="B3391" i="87"/>
  <c r="B3392" i="87"/>
  <c r="B3393" i="87"/>
  <c r="B3394" i="87"/>
  <c r="B3395" i="87"/>
  <c r="B3396" i="87"/>
  <c r="B3397" i="87"/>
  <c r="B3398" i="87"/>
  <c r="B3399" i="87"/>
  <c r="B3400" i="87"/>
  <c r="B3401" i="87"/>
  <c r="B3402" i="87"/>
  <c r="B3403" i="87"/>
  <c r="B3404" i="87"/>
  <c r="B3405" i="87"/>
  <c r="B3406" i="87"/>
  <c r="B3407" i="87"/>
  <c r="B3408" i="87"/>
  <c r="B3409" i="87"/>
  <c r="B3410" i="87"/>
  <c r="B3411" i="87"/>
  <c r="B3412" i="87"/>
  <c r="B3413" i="87"/>
  <c r="B3414" i="87"/>
  <c r="B3415" i="87"/>
  <c r="B3416" i="87"/>
  <c r="B3417" i="87"/>
  <c r="B3418" i="87"/>
  <c r="B3419" i="87"/>
  <c r="B3420" i="87"/>
  <c r="B3421" i="87"/>
  <c r="B3422" i="87"/>
  <c r="B3423" i="87"/>
  <c r="B3424" i="87"/>
  <c r="B3425" i="87"/>
  <c r="B3426" i="87"/>
  <c r="B3427" i="87"/>
  <c r="B3428" i="87"/>
  <c r="B3429" i="87"/>
  <c r="B3430" i="87"/>
  <c r="B3431" i="87"/>
  <c r="B3432" i="87"/>
  <c r="B3433" i="87"/>
  <c r="B3434" i="87"/>
  <c r="B3435" i="87"/>
  <c r="B3436" i="87"/>
  <c r="B3437" i="87"/>
  <c r="B3438" i="87"/>
  <c r="B3439" i="87"/>
  <c r="B3440" i="87"/>
  <c r="B3441" i="87"/>
  <c r="B3442" i="87"/>
  <c r="B3443" i="87"/>
  <c r="B3444" i="87"/>
  <c r="B3445" i="87"/>
  <c r="B3446" i="87"/>
  <c r="B3447" i="87"/>
  <c r="B3448" i="87"/>
  <c r="B3449" i="87"/>
  <c r="B3450" i="87"/>
  <c r="B3451" i="87"/>
  <c r="B3452" i="87"/>
  <c r="B3453" i="87"/>
  <c r="B3454" i="87"/>
  <c r="B3455" i="87"/>
  <c r="B3456" i="87"/>
  <c r="B3457" i="87"/>
  <c r="B3458" i="87"/>
  <c r="B3459" i="87"/>
  <c r="B3460" i="87"/>
  <c r="B3461" i="87"/>
  <c r="B3462" i="87"/>
  <c r="B3463" i="87"/>
  <c r="B3464" i="87"/>
  <c r="B3465" i="87"/>
  <c r="B3466" i="87"/>
  <c r="B3467" i="87"/>
  <c r="B3468" i="87"/>
  <c r="B3469" i="87"/>
  <c r="B3470" i="87"/>
  <c r="B3471" i="87"/>
  <c r="B3472" i="87"/>
  <c r="B3473" i="87"/>
  <c r="B3474" i="87"/>
  <c r="B3475" i="87"/>
  <c r="B3476" i="87"/>
  <c r="B3477" i="87"/>
  <c r="B3478" i="87"/>
  <c r="B3479" i="87"/>
  <c r="B3480" i="87"/>
  <c r="B3481" i="87"/>
  <c r="B3482" i="87"/>
  <c r="B3483" i="87"/>
  <c r="B3484" i="87"/>
  <c r="B3485" i="87"/>
  <c r="B3486" i="87"/>
  <c r="B3487" i="87"/>
  <c r="B3488" i="87"/>
  <c r="B3489" i="87"/>
  <c r="B3490" i="87"/>
  <c r="B3491" i="87"/>
  <c r="B3492" i="87"/>
  <c r="B3493" i="87"/>
  <c r="B3494" i="87"/>
  <c r="B3495" i="87"/>
  <c r="B3496" i="87"/>
  <c r="B3497" i="87"/>
  <c r="B3498" i="87"/>
  <c r="B3499" i="87"/>
  <c r="B3500" i="87"/>
  <c r="B3501" i="87"/>
  <c r="B3502" i="87"/>
  <c r="B3503" i="87"/>
  <c r="B3504" i="87"/>
  <c r="B3505" i="87"/>
  <c r="B3506" i="87"/>
  <c r="B3507" i="87"/>
  <c r="B3508" i="87"/>
  <c r="B3509" i="87"/>
  <c r="B3510" i="87"/>
  <c r="B3511" i="87"/>
  <c r="B3512" i="87"/>
  <c r="B3513" i="87"/>
  <c r="B3514" i="87"/>
  <c r="B3515" i="87"/>
  <c r="B3516" i="87"/>
  <c r="B3517" i="87"/>
  <c r="B3518" i="87"/>
  <c r="B3519" i="87"/>
  <c r="B3520" i="87"/>
  <c r="B3521" i="87"/>
  <c r="B3522" i="87"/>
  <c r="B3523" i="87"/>
  <c r="B3524" i="87"/>
  <c r="B3525" i="87"/>
  <c r="B3526" i="87"/>
  <c r="B3527" i="87"/>
  <c r="B3528" i="87"/>
  <c r="B3529" i="87"/>
  <c r="B3530" i="87"/>
  <c r="B3531" i="87"/>
  <c r="B3532" i="87"/>
  <c r="B3533" i="87"/>
  <c r="B3534" i="87"/>
  <c r="B3535" i="87"/>
  <c r="B3536" i="87"/>
  <c r="B3537" i="87"/>
  <c r="B3538" i="87"/>
  <c r="B3539" i="87"/>
  <c r="B3540" i="87"/>
  <c r="B3541" i="87"/>
  <c r="B3542" i="87"/>
  <c r="B3543" i="87"/>
  <c r="B3544" i="87"/>
  <c r="B3545" i="87"/>
  <c r="B3546" i="87"/>
  <c r="B3547" i="87"/>
  <c r="B3548" i="87"/>
  <c r="B3549" i="87"/>
  <c r="B3550" i="87"/>
  <c r="B3551" i="87"/>
  <c r="B3552" i="87"/>
  <c r="B3553" i="87"/>
  <c r="B3554" i="87"/>
  <c r="B3555" i="87"/>
  <c r="B3556" i="87"/>
  <c r="B3557" i="87"/>
  <c r="B3558" i="87"/>
  <c r="B3559" i="87"/>
  <c r="B3560" i="87"/>
  <c r="B3561" i="87"/>
  <c r="B3562" i="87"/>
  <c r="B3563" i="87"/>
  <c r="B3564" i="87"/>
  <c r="B3565" i="87"/>
  <c r="B3566" i="87"/>
  <c r="B3567" i="87"/>
  <c r="B3568" i="87"/>
  <c r="B3569" i="87"/>
  <c r="B3570" i="87"/>
  <c r="B3571" i="87"/>
  <c r="B3572" i="87"/>
  <c r="B3573" i="87"/>
  <c r="B3574" i="87"/>
  <c r="B3575" i="87"/>
  <c r="B3576" i="87"/>
  <c r="B3577" i="87"/>
  <c r="B3578" i="87"/>
  <c r="B3579" i="87"/>
  <c r="B3580" i="87"/>
  <c r="B3581" i="87"/>
  <c r="B3582" i="87"/>
  <c r="B3583" i="87"/>
  <c r="B3584" i="87"/>
  <c r="B3585" i="87"/>
  <c r="B3586" i="87"/>
  <c r="B3587" i="87"/>
  <c r="B3588" i="87"/>
  <c r="B3589" i="87"/>
  <c r="B3590" i="87"/>
  <c r="B3591" i="87"/>
  <c r="B3592" i="87"/>
  <c r="B3593" i="87"/>
  <c r="B3594" i="87"/>
  <c r="B3595" i="87"/>
  <c r="B3596" i="87"/>
  <c r="B3597" i="87"/>
  <c r="B3598" i="87"/>
  <c r="B3599" i="87"/>
  <c r="B3600" i="87"/>
  <c r="B3601" i="87"/>
  <c r="B3602" i="87"/>
  <c r="B3603" i="87"/>
  <c r="B3604" i="87"/>
  <c r="B3605" i="87"/>
  <c r="B3606" i="87"/>
  <c r="B3607" i="87"/>
  <c r="B3608" i="87"/>
  <c r="B3609" i="87"/>
  <c r="B3610" i="87"/>
  <c r="B3611" i="87"/>
  <c r="B3612" i="87"/>
  <c r="B3613" i="87"/>
  <c r="B3614" i="87"/>
  <c r="B3615" i="87"/>
  <c r="B3616" i="87"/>
  <c r="B3617" i="87"/>
  <c r="B3618" i="87"/>
  <c r="B3619" i="87"/>
  <c r="B3620" i="87"/>
  <c r="B3621" i="87"/>
  <c r="B3622" i="87"/>
  <c r="B3623" i="87"/>
  <c r="B3624" i="87"/>
  <c r="B3625" i="87"/>
  <c r="B3626" i="87"/>
  <c r="B3627" i="87"/>
  <c r="B3628" i="87"/>
  <c r="B3629" i="87"/>
  <c r="B3630" i="87"/>
  <c r="B3631" i="87"/>
  <c r="B3632" i="87"/>
  <c r="B3633" i="87"/>
  <c r="B3634" i="87"/>
  <c r="B3635" i="87"/>
  <c r="B3636" i="87"/>
  <c r="B3637" i="87"/>
  <c r="B3638" i="87"/>
  <c r="B3639" i="87"/>
  <c r="B3640" i="87"/>
  <c r="B3641" i="87"/>
  <c r="B3642" i="87"/>
  <c r="B3643" i="87"/>
  <c r="B3644" i="87"/>
  <c r="B3645" i="87"/>
  <c r="B3646" i="87"/>
  <c r="B3647" i="87"/>
  <c r="B3648" i="87"/>
  <c r="B3649" i="87"/>
  <c r="B3650" i="87"/>
  <c r="B3651" i="87"/>
  <c r="B3652" i="87"/>
  <c r="B3653" i="87"/>
  <c r="B3654" i="87"/>
  <c r="B3655" i="87"/>
  <c r="B3656" i="87"/>
  <c r="B3657" i="87"/>
  <c r="B3658" i="87"/>
  <c r="B3659" i="87"/>
  <c r="B3660" i="87"/>
  <c r="B3661" i="87"/>
  <c r="B3662" i="87"/>
  <c r="B3663" i="87"/>
  <c r="B3664" i="87"/>
  <c r="B3665" i="87"/>
  <c r="B3666" i="87"/>
  <c r="B3667" i="87"/>
  <c r="B3668" i="87"/>
  <c r="B3669" i="87"/>
  <c r="B3670" i="87"/>
  <c r="B3671" i="87"/>
  <c r="B3672" i="87"/>
  <c r="B3673" i="87"/>
  <c r="B3674" i="87"/>
  <c r="B3675" i="87"/>
  <c r="B3676" i="87"/>
  <c r="B3677" i="87"/>
  <c r="B3678" i="87"/>
  <c r="B3679" i="87"/>
  <c r="B3680" i="87"/>
  <c r="B3681" i="87"/>
  <c r="B3682" i="87"/>
  <c r="B3683" i="87"/>
  <c r="B3684" i="87"/>
  <c r="B3685" i="87"/>
  <c r="B3686" i="87"/>
  <c r="B3687" i="87"/>
  <c r="B3688" i="87"/>
  <c r="B3689" i="87"/>
  <c r="B3690" i="87"/>
  <c r="B3691" i="87"/>
  <c r="B3692" i="87"/>
  <c r="B3693" i="87"/>
  <c r="B3694" i="87"/>
  <c r="B3695" i="87"/>
  <c r="B3696" i="87"/>
  <c r="B3697" i="87"/>
  <c r="B3698" i="87"/>
  <c r="B3699" i="87"/>
  <c r="B3700" i="87"/>
  <c r="B3701" i="87"/>
  <c r="B3702" i="87"/>
  <c r="B3703" i="87"/>
  <c r="B3704" i="87"/>
  <c r="B3705" i="87"/>
  <c r="B3706" i="87"/>
  <c r="B3707" i="87"/>
  <c r="B3708" i="87"/>
  <c r="B3709" i="87"/>
  <c r="B3710" i="87"/>
  <c r="B3711" i="87"/>
  <c r="B3712" i="87"/>
  <c r="B3713" i="87"/>
  <c r="B3714" i="87"/>
  <c r="B3715" i="87"/>
  <c r="B3716" i="87"/>
  <c r="B3717" i="87"/>
  <c r="B3718" i="87"/>
  <c r="B3719" i="87"/>
  <c r="B3720" i="87"/>
  <c r="B3721" i="87"/>
  <c r="B3722" i="87"/>
  <c r="B3723" i="87"/>
  <c r="B3724" i="87"/>
  <c r="B3725" i="87"/>
  <c r="B3726" i="87"/>
  <c r="B3727" i="87"/>
  <c r="B3728" i="87"/>
  <c r="B3729" i="87"/>
  <c r="B3730" i="87"/>
  <c r="B3731" i="87"/>
  <c r="B3732" i="87"/>
  <c r="B3733" i="87"/>
  <c r="B3734" i="87"/>
  <c r="B3735" i="87"/>
  <c r="B3736" i="87"/>
  <c r="B3737" i="87"/>
  <c r="B3738" i="87"/>
  <c r="B3739" i="87"/>
  <c r="B3740" i="87"/>
  <c r="B3741" i="87"/>
  <c r="B3742" i="87"/>
  <c r="B3743" i="87"/>
  <c r="B3744" i="87"/>
  <c r="B3745" i="87"/>
  <c r="B3746" i="87"/>
  <c r="B3747" i="87"/>
  <c r="B3748" i="87"/>
  <c r="B3749" i="87"/>
  <c r="B3750" i="87"/>
  <c r="B3751" i="87"/>
  <c r="B3752" i="87"/>
  <c r="B3753" i="87"/>
  <c r="B3754" i="87"/>
  <c r="B3755" i="87"/>
  <c r="B3756" i="87"/>
  <c r="B3757" i="87"/>
  <c r="B3758" i="87"/>
  <c r="B3759" i="87"/>
  <c r="B3760" i="87"/>
  <c r="B3761" i="87"/>
  <c r="B3762" i="87"/>
  <c r="B3763" i="87"/>
  <c r="B3764" i="87"/>
  <c r="B3765" i="87"/>
  <c r="B3766" i="87"/>
  <c r="B3767" i="87"/>
  <c r="B3768" i="87"/>
  <c r="B3769" i="87"/>
  <c r="B3770" i="87"/>
  <c r="B3771" i="87"/>
  <c r="B3772" i="87"/>
  <c r="B3773" i="87"/>
  <c r="B3774" i="87"/>
  <c r="B3775" i="87"/>
  <c r="B3776" i="87"/>
  <c r="B3777" i="87"/>
  <c r="B3778" i="87"/>
  <c r="B3779" i="87"/>
  <c r="B3780" i="87"/>
  <c r="B3781" i="87"/>
  <c r="B3782" i="87"/>
  <c r="B3783" i="87"/>
  <c r="B3784" i="87"/>
  <c r="B3785" i="87"/>
  <c r="B3786" i="87"/>
  <c r="B3787" i="87"/>
  <c r="B3788" i="87"/>
  <c r="B3789" i="87"/>
  <c r="B3790" i="87"/>
  <c r="B3791" i="87"/>
  <c r="B3792" i="87"/>
  <c r="B3793" i="87"/>
  <c r="B3794" i="87"/>
  <c r="B3795" i="87"/>
  <c r="B3796" i="87"/>
  <c r="B3797" i="87"/>
  <c r="B3798" i="87"/>
  <c r="B3799" i="87"/>
  <c r="B3800" i="87"/>
  <c r="B3801" i="87"/>
  <c r="B3802" i="87"/>
  <c r="B3803" i="87"/>
  <c r="B3804" i="87"/>
  <c r="B3805" i="87"/>
  <c r="B3806" i="87"/>
  <c r="B3807" i="87"/>
  <c r="B3808" i="87"/>
  <c r="B3809" i="87"/>
  <c r="B3810" i="87"/>
  <c r="B3811" i="87"/>
  <c r="B3812" i="87"/>
  <c r="B3813" i="87"/>
  <c r="B3814" i="87"/>
  <c r="B3815" i="87"/>
  <c r="B3816" i="87"/>
  <c r="B3817" i="87"/>
  <c r="B3818" i="87"/>
  <c r="B3819" i="87"/>
  <c r="B3820" i="87"/>
  <c r="B3821" i="87"/>
  <c r="B3822" i="87"/>
  <c r="B3823" i="87"/>
  <c r="B3824" i="87"/>
  <c r="B3825" i="87"/>
  <c r="B3826" i="87"/>
  <c r="B3827" i="87"/>
  <c r="B3828" i="87"/>
  <c r="B3829" i="87"/>
  <c r="B3830" i="87"/>
  <c r="B3831" i="87"/>
  <c r="B3832" i="87"/>
  <c r="B3833" i="87"/>
  <c r="B3834" i="87"/>
  <c r="B3835" i="87"/>
  <c r="B3836" i="87"/>
  <c r="B3837" i="87"/>
  <c r="B3838" i="87"/>
  <c r="B3839" i="87"/>
  <c r="B3840" i="87"/>
  <c r="B3841" i="87"/>
  <c r="B3842" i="87"/>
  <c r="B3843" i="87"/>
  <c r="B3844" i="87"/>
  <c r="B3845" i="87"/>
  <c r="B3846" i="87"/>
  <c r="B3847" i="87"/>
  <c r="B3848" i="87"/>
  <c r="B3849" i="87"/>
  <c r="B3850" i="87"/>
  <c r="B3851" i="87"/>
  <c r="B3852" i="87"/>
  <c r="B3853" i="87"/>
  <c r="B3854" i="87"/>
  <c r="B3855" i="87"/>
  <c r="B3856" i="87"/>
  <c r="B3857" i="87"/>
  <c r="B3858" i="87"/>
  <c r="B3859" i="87"/>
  <c r="B3860" i="87"/>
  <c r="B3861" i="87"/>
  <c r="B3862" i="87"/>
  <c r="B3863" i="87"/>
  <c r="B3864" i="87"/>
  <c r="B3865" i="87"/>
  <c r="B3866" i="87"/>
  <c r="B3867" i="87"/>
  <c r="B3868" i="87"/>
  <c r="B3869" i="87"/>
  <c r="B3870" i="87"/>
  <c r="B3871" i="87"/>
  <c r="B3872" i="87"/>
  <c r="B3873" i="87"/>
  <c r="B3874" i="87"/>
  <c r="B3875" i="87"/>
  <c r="B3876" i="87"/>
  <c r="B3877" i="87"/>
  <c r="B3878" i="87"/>
  <c r="B3879" i="87"/>
  <c r="B3880" i="87"/>
  <c r="B3881" i="87"/>
  <c r="B3882" i="87"/>
  <c r="B3883" i="87"/>
  <c r="B3884" i="87"/>
  <c r="B3885" i="87"/>
  <c r="B3886" i="87"/>
  <c r="B3887" i="87"/>
  <c r="B3888" i="87"/>
  <c r="B3889" i="87"/>
  <c r="B3890" i="87"/>
  <c r="B3891" i="87"/>
  <c r="B3892" i="87"/>
  <c r="B3893" i="87"/>
  <c r="B3894" i="87"/>
  <c r="B3895" i="87"/>
  <c r="B3896" i="87"/>
  <c r="B3897" i="87"/>
  <c r="B3898" i="87"/>
  <c r="B3899" i="87"/>
  <c r="B3900" i="87"/>
  <c r="B3901" i="87"/>
  <c r="B3902" i="87"/>
  <c r="B3903" i="87"/>
  <c r="B3904" i="87"/>
  <c r="B3905" i="87"/>
  <c r="B3906" i="87"/>
  <c r="B3907" i="87"/>
  <c r="B3908" i="87"/>
  <c r="B3909" i="87"/>
  <c r="B3910" i="87"/>
  <c r="B3911" i="87"/>
  <c r="B3912" i="87"/>
  <c r="B3913" i="87"/>
  <c r="B3914" i="87"/>
  <c r="B3915" i="87"/>
  <c r="B3916" i="87"/>
  <c r="B3917" i="87"/>
  <c r="B3918" i="87"/>
  <c r="B3919" i="87"/>
  <c r="B3920" i="87"/>
  <c r="B3921" i="87"/>
  <c r="B3922" i="87"/>
  <c r="B3923" i="87"/>
  <c r="B3924" i="87"/>
  <c r="B3925" i="87"/>
  <c r="B3926" i="87"/>
  <c r="B3927" i="87"/>
  <c r="B3928" i="87"/>
  <c r="B3929" i="87"/>
  <c r="B3930" i="87"/>
  <c r="B3931" i="87"/>
  <c r="B3932" i="87"/>
  <c r="B3933" i="87"/>
  <c r="B3934" i="87"/>
  <c r="B3935" i="87"/>
  <c r="B3936" i="87"/>
  <c r="B3937" i="87"/>
  <c r="B3938" i="87"/>
  <c r="B3939" i="87"/>
  <c r="B3940" i="87"/>
  <c r="B3941" i="87"/>
  <c r="B3942" i="87"/>
  <c r="B3943" i="87"/>
  <c r="B3944" i="87"/>
  <c r="B3945" i="87"/>
  <c r="B3946" i="87"/>
  <c r="B3947" i="87"/>
  <c r="B3948" i="87"/>
  <c r="B3949" i="87"/>
  <c r="B3950" i="87"/>
  <c r="B3951" i="87"/>
  <c r="B3952" i="87"/>
  <c r="B3953" i="87"/>
  <c r="B3954" i="87"/>
  <c r="B3955" i="87"/>
  <c r="B3956" i="87"/>
  <c r="B3957" i="87"/>
  <c r="B3958" i="87"/>
  <c r="B3959" i="87"/>
  <c r="B3960" i="87"/>
  <c r="B3961" i="87"/>
  <c r="B3962" i="87"/>
  <c r="B3963" i="87"/>
  <c r="B3964" i="87"/>
  <c r="B3965" i="87"/>
  <c r="B3966" i="87"/>
  <c r="B3967" i="87"/>
  <c r="B3968" i="87"/>
  <c r="B3969" i="87"/>
  <c r="B3970" i="87"/>
  <c r="B3971" i="87"/>
  <c r="B3972" i="87"/>
  <c r="B3973" i="87"/>
  <c r="B3974" i="87"/>
  <c r="B3975" i="87"/>
  <c r="B3976" i="87"/>
  <c r="B3977" i="87"/>
  <c r="B3978" i="87"/>
  <c r="B3979" i="87"/>
  <c r="B3980" i="87"/>
  <c r="B3981" i="87"/>
  <c r="B3982" i="87"/>
  <c r="B3983" i="87"/>
  <c r="B3984" i="87"/>
  <c r="B3985" i="87"/>
  <c r="B3986" i="87"/>
  <c r="B3987" i="87"/>
  <c r="B3988" i="87"/>
  <c r="B3989" i="87"/>
  <c r="B3990" i="87"/>
  <c r="B3991" i="87"/>
  <c r="B3992" i="87"/>
  <c r="B3993" i="87"/>
  <c r="B3994" i="87"/>
  <c r="B3995" i="87"/>
  <c r="B3996" i="87"/>
  <c r="B3997" i="87"/>
  <c r="B3998" i="87"/>
  <c r="B3999" i="87"/>
  <c r="B4000" i="87"/>
  <c r="B4001" i="87"/>
  <c r="B4002" i="87"/>
  <c r="B4003" i="87"/>
  <c r="B4004" i="87"/>
  <c r="B4005" i="87"/>
  <c r="B4006" i="87"/>
  <c r="B4007" i="87"/>
  <c r="B4008" i="87"/>
  <c r="B4009" i="87"/>
  <c r="B4010" i="87"/>
  <c r="B4011" i="87"/>
  <c r="B4012" i="87"/>
  <c r="B4013" i="87"/>
  <c r="B4014" i="87"/>
  <c r="B4015" i="87"/>
  <c r="B4016" i="87"/>
  <c r="B4017" i="87"/>
  <c r="B4018" i="87"/>
  <c r="B4019" i="87"/>
  <c r="B4020" i="87"/>
  <c r="B4021" i="87"/>
  <c r="B4022" i="87"/>
  <c r="B4023" i="87"/>
  <c r="B4024" i="87"/>
  <c r="B4025" i="87"/>
  <c r="B4026" i="87"/>
  <c r="B4027" i="87"/>
  <c r="B4028" i="87"/>
  <c r="B4029" i="87"/>
  <c r="B4030" i="87"/>
  <c r="B4031" i="87"/>
  <c r="B4032" i="87"/>
  <c r="B4033" i="87"/>
  <c r="B4034" i="87"/>
  <c r="B4035" i="87"/>
  <c r="B4036" i="87"/>
  <c r="B4037" i="87"/>
  <c r="B4038" i="87"/>
  <c r="B4039" i="87"/>
  <c r="B4040" i="87"/>
  <c r="B4041" i="87"/>
  <c r="B4042" i="87"/>
  <c r="B4043" i="87"/>
  <c r="B4044" i="87"/>
  <c r="B4045" i="87"/>
  <c r="B4046" i="87"/>
  <c r="B4047" i="87"/>
  <c r="B4048" i="87"/>
  <c r="B4049" i="87"/>
  <c r="B4050" i="87"/>
  <c r="B4051" i="87"/>
  <c r="B4052" i="87"/>
  <c r="B4053" i="87"/>
  <c r="B4054" i="87"/>
  <c r="B4055" i="87"/>
  <c r="B4056" i="87"/>
  <c r="B4057" i="87"/>
  <c r="B4058" i="87"/>
  <c r="B4059" i="87"/>
  <c r="B4060" i="87"/>
  <c r="B4061" i="87"/>
  <c r="B4062" i="87"/>
  <c r="B4063" i="87"/>
  <c r="B4064" i="87"/>
  <c r="B4065" i="87"/>
  <c r="B4066" i="87"/>
  <c r="B4067" i="87"/>
  <c r="B4068" i="87"/>
  <c r="B4069" i="87"/>
  <c r="B4070" i="87"/>
  <c r="B4071" i="87"/>
  <c r="B4072" i="87"/>
  <c r="B4073" i="87"/>
  <c r="B4074" i="87"/>
  <c r="B4075" i="87"/>
  <c r="B4076" i="87"/>
  <c r="B4077" i="87"/>
  <c r="B4078" i="87"/>
  <c r="B4079" i="87"/>
  <c r="B4080" i="87"/>
  <c r="B4081" i="87"/>
  <c r="B4082" i="87"/>
  <c r="B4083" i="87"/>
  <c r="B4084" i="87"/>
  <c r="B4085" i="87"/>
  <c r="B4086" i="87"/>
  <c r="B4087" i="87"/>
  <c r="B4088" i="87"/>
  <c r="B4089" i="87"/>
  <c r="B4090" i="87"/>
  <c r="B4091" i="87"/>
  <c r="B4092" i="87"/>
  <c r="B4093" i="87"/>
  <c r="B4094" i="87"/>
  <c r="B4095" i="87"/>
  <c r="B4096" i="87"/>
  <c r="B4097" i="87"/>
  <c r="B4098" i="87"/>
  <c r="B4099" i="87"/>
  <c r="B4100" i="87"/>
  <c r="B4101" i="87"/>
  <c r="B4102" i="87"/>
  <c r="B4103" i="87"/>
  <c r="B4104" i="87"/>
  <c r="B4105" i="87"/>
  <c r="B4106" i="87"/>
  <c r="B4107" i="87"/>
  <c r="B4108" i="87"/>
  <c r="B4109" i="87"/>
  <c r="B4110" i="87"/>
  <c r="B4111" i="87"/>
  <c r="B4112" i="87"/>
  <c r="B4113" i="87"/>
  <c r="B4114" i="87"/>
  <c r="B4115" i="87"/>
  <c r="B4116" i="87"/>
  <c r="B4117" i="87"/>
  <c r="B4118" i="87"/>
  <c r="B4119" i="87"/>
  <c r="B4120" i="87"/>
  <c r="B4121" i="87"/>
  <c r="B4122" i="87"/>
  <c r="B4123" i="87"/>
  <c r="B4124" i="87"/>
  <c r="B4125" i="87"/>
  <c r="B4126" i="87"/>
  <c r="B4127" i="87"/>
  <c r="B4128" i="87"/>
  <c r="B4129" i="87"/>
  <c r="B4130" i="87"/>
  <c r="B4131" i="87"/>
  <c r="B4132" i="87"/>
  <c r="B4133" i="87"/>
  <c r="B4134" i="87"/>
  <c r="B4135" i="87"/>
  <c r="B4136" i="87"/>
  <c r="B4137" i="87"/>
  <c r="B4138" i="87"/>
  <c r="B4139" i="87"/>
  <c r="B4140" i="87"/>
  <c r="B4141" i="87"/>
  <c r="B4142" i="87"/>
  <c r="B4143" i="87"/>
  <c r="B4144" i="87"/>
  <c r="B4145" i="87"/>
  <c r="B4146" i="87"/>
  <c r="B4147" i="87"/>
  <c r="B4148" i="87"/>
  <c r="B4149" i="87"/>
  <c r="B4150" i="87"/>
  <c r="B4151" i="87"/>
  <c r="B4152" i="87"/>
  <c r="B4153" i="87"/>
  <c r="B4154" i="87"/>
  <c r="B4155" i="87"/>
  <c r="B4156" i="87"/>
  <c r="B4157" i="87"/>
  <c r="B4158" i="87"/>
  <c r="B4159" i="87"/>
  <c r="B4160" i="87"/>
  <c r="B4161" i="87"/>
  <c r="B4162" i="87"/>
  <c r="B4163" i="87"/>
  <c r="B4164" i="87"/>
  <c r="B4165" i="87"/>
  <c r="B4166" i="87"/>
  <c r="B4167" i="87"/>
  <c r="B4168" i="87"/>
  <c r="B4169" i="87"/>
  <c r="B4170" i="87"/>
  <c r="B4171" i="87"/>
  <c r="B4172" i="87"/>
  <c r="B4173" i="87"/>
  <c r="B4174" i="87"/>
  <c r="B4175" i="87"/>
  <c r="B4176" i="87"/>
  <c r="B4177" i="87"/>
  <c r="B4178" i="87"/>
  <c r="B4179" i="87"/>
  <c r="B4180" i="87"/>
  <c r="B4181" i="87"/>
  <c r="B4182" i="87"/>
  <c r="B4183" i="87"/>
  <c r="B4184" i="87"/>
  <c r="B4185" i="87"/>
  <c r="B4186" i="87"/>
  <c r="B4187" i="87"/>
  <c r="B4188" i="87"/>
  <c r="B4189" i="87"/>
  <c r="B4190" i="87"/>
  <c r="B4191" i="87"/>
  <c r="B4192" i="87"/>
  <c r="B4193" i="87"/>
  <c r="B4194" i="87"/>
  <c r="B4195" i="87"/>
  <c r="B4196" i="87"/>
  <c r="B4197" i="87"/>
  <c r="B4198" i="87"/>
  <c r="B4199" i="87"/>
  <c r="B4200" i="87"/>
  <c r="B4201" i="87"/>
  <c r="B4202" i="87"/>
  <c r="B4203" i="87"/>
  <c r="B4204" i="87"/>
  <c r="B4205" i="87"/>
  <c r="B4206" i="87"/>
  <c r="B4207" i="87"/>
  <c r="B4208" i="87"/>
  <c r="B4209" i="87"/>
  <c r="B4210" i="87"/>
  <c r="B4211" i="87"/>
  <c r="B4212" i="87"/>
  <c r="B4213" i="87"/>
  <c r="B4214" i="87"/>
  <c r="B4215" i="87"/>
  <c r="B4216" i="87"/>
  <c r="B4217" i="87"/>
  <c r="B4218" i="87"/>
  <c r="B4219" i="87"/>
  <c r="B4220" i="87"/>
  <c r="B4221" i="87"/>
  <c r="B4222" i="87"/>
  <c r="B4223" i="87"/>
  <c r="B4224" i="87"/>
  <c r="B4225" i="87"/>
  <c r="B4226" i="87"/>
  <c r="B4227" i="87"/>
  <c r="B4228" i="87"/>
  <c r="B4229" i="87"/>
  <c r="B4230" i="87"/>
  <c r="B4231" i="87"/>
  <c r="B4232" i="87"/>
  <c r="B4233" i="87"/>
  <c r="B4234" i="87"/>
  <c r="B4235" i="87"/>
  <c r="B4236" i="87"/>
  <c r="B4237" i="87"/>
  <c r="B4238" i="87"/>
  <c r="B4239" i="87"/>
  <c r="B4240" i="87"/>
  <c r="B4241" i="87"/>
  <c r="B4242" i="87"/>
  <c r="B4243" i="87"/>
  <c r="B4244" i="87"/>
  <c r="B4245" i="87"/>
  <c r="B4246" i="87"/>
  <c r="B4247" i="87"/>
  <c r="B4248" i="87"/>
  <c r="B4249" i="87"/>
  <c r="B4250" i="87"/>
  <c r="B4251" i="87"/>
  <c r="B4252" i="87"/>
  <c r="B4253" i="87"/>
  <c r="B4254" i="87"/>
  <c r="B4255" i="87"/>
  <c r="B4256" i="87"/>
  <c r="B4257" i="87"/>
  <c r="B4258" i="87"/>
  <c r="B4259" i="87"/>
  <c r="B4260" i="87"/>
  <c r="B4261" i="87"/>
  <c r="B4262" i="87"/>
  <c r="B4263" i="87"/>
  <c r="B4264" i="87"/>
  <c r="B4265" i="87"/>
  <c r="B4266" i="87"/>
  <c r="B4267" i="87"/>
  <c r="B4268" i="87"/>
  <c r="B4269" i="87"/>
  <c r="B4270" i="87"/>
  <c r="B4271" i="87"/>
  <c r="B4272" i="87"/>
  <c r="B4273" i="87"/>
  <c r="B4274" i="87"/>
  <c r="B4275" i="87"/>
  <c r="B4276" i="87"/>
  <c r="B4277" i="87"/>
  <c r="B4278" i="87"/>
  <c r="B4279" i="87"/>
  <c r="B4280" i="87"/>
  <c r="B4281" i="87"/>
  <c r="B4282" i="87"/>
  <c r="B4283" i="87"/>
  <c r="B4284" i="87"/>
  <c r="B4285" i="87"/>
  <c r="B4286" i="87"/>
  <c r="B4287" i="87"/>
  <c r="B4288" i="87"/>
  <c r="B4289" i="87"/>
  <c r="B4290" i="87"/>
  <c r="B4291" i="87"/>
  <c r="B4292" i="87"/>
  <c r="B4293" i="87"/>
  <c r="B4294" i="87"/>
  <c r="B4295" i="87"/>
  <c r="B4296" i="87"/>
  <c r="B4297" i="87"/>
  <c r="B4298" i="87"/>
  <c r="B4299" i="87"/>
  <c r="B4300" i="87"/>
  <c r="B4301" i="87"/>
  <c r="B4302" i="87"/>
  <c r="B4303" i="87"/>
  <c r="B4304" i="87"/>
  <c r="B4305" i="87"/>
  <c r="B4306" i="87"/>
  <c r="B4307" i="87"/>
  <c r="B4308" i="87"/>
  <c r="B4309" i="87"/>
  <c r="B4310" i="87"/>
  <c r="B4311" i="87"/>
  <c r="B4312" i="87"/>
  <c r="B4313" i="87"/>
  <c r="B4314" i="87"/>
  <c r="B4315" i="87"/>
  <c r="B4316" i="87"/>
  <c r="B4317" i="87"/>
  <c r="B4318" i="87"/>
  <c r="B4319" i="87"/>
  <c r="B4320" i="87"/>
  <c r="B4321" i="87"/>
  <c r="B4322" i="87"/>
  <c r="B4323" i="87"/>
  <c r="B4324" i="87"/>
  <c r="B4325" i="87"/>
  <c r="B4326" i="87"/>
  <c r="B4327" i="87"/>
  <c r="B4328" i="87"/>
  <c r="B4329" i="87"/>
  <c r="B4330" i="87"/>
  <c r="B4331" i="87"/>
  <c r="B4332" i="87"/>
  <c r="B4333" i="87"/>
  <c r="B4334" i="87"/>
  <c r="B4335" i="87"/>
  <c r="B4336" i="87"/>
  <c r="B4337" i="87"/>
  <c r="B4338" i="87"/>
  <c r="B4339" i="87"/>
  <c r="B4340" i="87"/>
  <c r="B4341" i="87"/>
  <c r="B4342" i="87"/>
  <c r="B4343" i="87"/>
  <c r="B4344" i="87"/>
  <c r="B4345" i="87"/>
  <c r="B4346" i="87"/>
  <c r="B4347" i="87"/>
  <c r="B4348" i="87"/>
  <c r="B4349" i="87"/>
  <c r="B4350" i="87"/>
  <c r="B4351" i="87"/>
  <c r="B4352" i="87"/>
  <c r="B4353" i="87"/>
  <c r="B4354" i="87"/>
  <c r="B4355" i="87"/>
  <c r="B4356" i="87"/>
  <c r="B4357" i="87"/>
  <c r="B4358" i="87"/>
  <c r="B4359" i="87"/>
  <c r="B4360" i="87"/>
  <c r="B4361" i="87"/>
  <c r="B4362" i="87"/>
  <c r="B4363" i="87"/>
  <c r="B4364" i="87"/>
  <c r="B4365" i="87"/>
  <c r="B4366" i="87"/>
  <c r="B4367" i="87"/>
  <c r="B4368" i="87"/>
  <c r="B4369" i="87"/>
  <c r="B4370" i="87"/>
  <c r="B4371" i="87"/>
  <c r="B4372" i="87"/>
  <c r="B4373" i="87"/>
  <c r="B4374" i="87"/>
  <c r="B4375" i="87"/>
  <c r="B4376" i="87"/>
  <c r="B4377" i="87"/>
  <c r="B4378" i="87"/>
  <c r="B4379" i="87"/>
  <c r="B4380" i="87"/>
  <c r="B4381" i="87"/>
  <c r="B4382" i="87"/>
  <c r="B4383" i="87"/>
  <c r="B4384" i="87"/>
  <c r="B4385" i="87"/>
  <c r="B4386" i="87"/>
  <c r="B4387" i="87"/>
  <c r="B4388" i="87"/>
  <c r="B4389" i="87"/>
  <c r="B4390" i="87"/>
  <c r="B4391" i="87"/>
  <c r="B4392" i="87"/>
  <c r="B4393" i="87"/>
  <c r="B4394" i="87"/>
  <c r="B4395" i="87"/>
  <c r="B4396" i="87"/>
  <c r="B4397" i="87"/>
  <c r="B4398" i="87"/>
  <c r="B4399" i="87"/>
  <c r="B4400" i="87"/>
  <c r="B4401" i="87"/>
  <c r="B4402" i="87"/>
  <c r="B4403" i="87"/>
  <c r="B4404" i="87"/>
  <c r="B4405" i="87"/>
  <c r="B4406" i="87"/>
  <c r="B4407" i="87"/>
  <c r="B4408" i="87"/>
  <c r="B4409" i="87"/>
  <c r="B4410" i="87"/>
  <c r="B4411" i="87"/>
  <c r="B4412" i="87"/>
  <c r="B4413" i="87"/>
  <c r="B4414" i="87"/>
  <c r="B4415" i="87"/>
  <c r="B4416" i="87"/>
  <c r="B4417" i="87"/>
  <c r="B4418" i="87"/>
  <c r="B4419" i="87"/>
  <c r="B4420" i="87"/>
  <c r="B4421" i="87"/>
  <c r="B4422" i="87"/>
  <c r="B4423" i="87"/>
  <c r="B4424" i="87"/>
  <c r="B4425" i="87"/>
  <c r="B4426" i="87"/>
  <c r="B4427" i="87"/>
  <c r="B4428" i="87"/>
  <c r="B4429" i="87"/>
  <c r="B4430" i="87"/>
  <c r="B4431" i="87"/>
  <c r="B4432" i="87"/>
  <c r="B4433" i="87"/>
  <c r="B4434" i="87"/>
  <c r="B4435" i="87"/>
  <c r="B4436" i="87"/>
  <c r="B4437" i="87"/>
  <c r="B4438" i="87"/>
  <c r="B4439" i="87"/>
  <c r="B4440" i="87"/>
  <c r="B4441" i="87"/>
  <c r="B4442" i="87"/>
  <c r="B4443" i="87"/>
  <c r="B4444" i="87"/>
  <c r="B4445" i="87"/>
  <c r="B4446" i="87"/>
  <c r="B4447" i="87"/>
  <c r="B4448" i="87"/>
  <c r="B4449" i="87"/>
  <c r="B4450" i="87"/>
  <c r="B4451" i="87"/>
  <c r="B4452" i="87"/>
  <c r="B4453" i="87"/>
  <c r="B4454" i="87"/>
  <c r="B4455" i="87"/>
  <c r="B4456" i="87"/>
  <c r="B4457" i="87"/>
  <c r="B4458" i="87"/>
  <c r="B4459" i="87"/>
  <c r="B4460" i="87"/>
  <c r="B4461" i="87"/>
  <c r="B4462" i="87"/>
  <c r="B4463" i="87"/>
  <c r="B4464" i="87"/>
  <c r="B4465" i="87"/>
  <c r="B4466" i="87"/>
  <c r="B4467" i="87"/>
  <c r="B4468" i="87"/>
  <c r="B4469" i="87"/>
  <c r="B4470" i="87"/>
  <c r="B4471" i="87"/>
  <c r="B4472" i="87"/>
  <c r="B4473" i="87"/>
  <c r="B4474" i="87"/>
  <c r="B4475" i="87"/>
  <c r="B4476" i="87"/>
  <c r="B4477" i="87"/>
  <c r="B4478" i="87"/>
  <c r="B4479" i="87"/>
  <c r="B4480" i="87"/>
  <c r="B4481" i="87"/>
  <c r="B4482" i="87"/>
  <c r="B4483" i="87"/>
  <c r="B4484" i="87"/>
  <c r="B4485" i="87"/>
  <c r="B4486" i="87"/>
  <c r="B4487" i="87"/>
  <c r="B4488" i="87"/>
  <c r="B4489" i="87"/>
  <c r="B4490" i="87"/>
  <c r="B4491" i="87"/>
  <c r="B4492" i="87"/>
  <c r="B4493" i="87"/>
  <c r="B4494" i="87"/>
  <c r="B4495" i="87"/>
  <c r="B4496" i="87"/>
  <c r="B4497" i="87"/>
  <c r="B4498" i="87"/>
  <c r="B4499" i="87"/>
  <c r="B4500" i="87"/>
  <c r="B4501" i="87"/>
  <c r="B4502" i="87"/>
  <c r="B4503" i="87"/>
  <c r="B4504" i="87"/>
  <c r="B4505" i="87"/>
  <c r="B4506" i="87"/>
  <c r="B4507" i="87"/>
  <c r="B4508" i="87"/>
  <c r="B4509" i="87"/>
  <c r="B4510" i="87"/>
  <c r="B4511" i="87"/>
  <c r="B4512" i="87"/>
  <c r="B4513" i="87"/>
  <c r="B4514" i="87"/>
  <c r="B4515" i="87"/>
  <c r="B4516" i="87"/>
  <c r="B4517" i="87"/>
  <c r="B4518" i="87"/>
  <c r="B4519" i="87"/>
  <c r="B4520" i="87"/>
  <c r="B4521" i="87"/>
  <c r="B4522" i="87"/>
  <c r="B4523" i="87"/>
  <c r="B4524" i="87"/>
  <c r="B4525" i="87"/>
  <c r="B4526" i="87"/>
  <c r="B4527" i="87"/>
  <c r="B4528" i="87"/>
  <c r="B4529" i="87"/>
  <c r="B4530" i="87"/>
  <c r="B4531" i="87"/>
  <c r="B4532" i="87"/>
  <c r="B4533" i="87"/>
  <c r="B4534" i="87"/>
  <c r="B4535" i="87"/>
  <c r="B4536" i="87"/>
  <c r="B4537" i="87"/>
  <c r="B4538" i="87"/>
  <c r="B4539" i="87"/>
  <c r="B4540" i="87"/>
  <c r="B4541" i="87"/>
  <c r="B4542" i="87"/>
  <c r="B4543" i="87"/>
  <c r="B4544" i="87"/>
  <c r="B4545" i="87"/>
  <c r="B4546" i="87"/>
  <c r="B4547" i="87"/>
  <c r="B4548" i="87"/>
  <c r="B4549" i="87"/>
  <c r="B4550" i="87"/>
  <c r="B4551" i="87"/>
  <c r="B4552" i="87"/>
  <c r="B4553" i="87"/>
  <c r="B4554" i="87"/>
  <c r="B4555" i="87"/>
  <c r="B4556" i="87"/>
  <c r="B4557" i="87"/>
  <c r="B4558" i="87"/>
  <c r="B4559" i="87"/>
  <c r="B4560" i="87"/>
  <c r="B4561" i="87"/>
  <c r="B4562" i="87"/>
  <c r="B4563" i="87"/>
  <c r="B4564" i="87"/>
  <c r="B4565" i="87"/>
  <c r="B4566" i="87"/>
  <c r="B4567" i="87"/>
  <c r="B4568" i="87"/>
  <c r="B4569" i="87"/>
  <c r="B4570" i="87"/>
  <c r="B4571" i="87"/>
  <c r="B4572" i="87"/>
  <c r="B4573" i="87"/>
  <c r="B4574" i="87"/>
  <c r="B4575" i="87"/>
  <c r="B4576" i="87"/>
  <c r="B4577" i="87"/>
  <c r="B4578" i="87"/>
  <c r="B4579" i="87"/>
  <c r="B4580" i="87"/>
  <c r="B4581" i="87"/>
  <c r="B4582" i="87"/>
  <c r="B4583" i="87"/>
  <c r="B4584" i="87"/>
  <c r="B4585" i="87"/>
  <c r="B4586" i="87"/>
  <c r="B4587" i="87"/>
  <c r="B4588" i="87"/>
  <c r="B4589" i="87"/>
  <c r="B4590" i="87"/>
  <c r="B4591" i="87"/>
  <c r="B4592" i="87"/>
  <c r="B4593" i="87"/>
  <c r="B4594" i="87"/>
  <c r="B4595" i="87"/>
  <c r="B4596" i="87"/>
  <c r="B4597" i="87"/>
  <c r="B4598" i="87"/>
  <c r="B4599" i="87"/>
  <c r="B4600" i="87"/>
  <c r="B4601" i="87"/>
  <c r="B4602" i="87"/>
  <c r="B4603" i="87"/>
  <c r="B4604" i="87"/>
  <c r="B4605" i="87"/>
  <c r="B4606" i="87"/>
  <c r="B4607" i="87"/>
  <c r="B4608" i="87"/>
  <c r="B4609" i="87"/>
  <c r="B4610" i="87"/>
  <c r="B4611" i="87"/>
  <c r="B4612" i="87"/>
  <c r="B4613" i="87"/>
  <c r="B4614" i="87"/>
  <c r="B4615" i="87"/>
  <c r="B4616" i="87"/>
  <c r="B4617" i="87"/>
  <c r="B4618" i="87"/>
  <c r="B4619" i="87"/>
  <c r="B4620" i="87"/>
  <c r="B4621" i="87"/>
  <c r="B4622" i="87"/>
  <c r="B4623" i="87"/>
  <c r="B4624" i="87"/>
  <c r="B4625" i="87"/>
  <c r="B4626" i="87"/>
  <c r="B4627" i="87"/>
  <c r="B4628" i="87"/>
  <c r="B4629" i="87"/>
  <c r="B4630" i="87"/>
  <c r="B4631" i="87"/>
  <c r="B4632" i="87"/>
  <c r="B4633" i="87"/>
  <c r="B4634" i="87"/>
  <c r="B4635" i="87"/>
  <c r="B4636" i="87"/>
  <c r="B4637" i="87"/>
  <c r="B4638" i="87"/>
  <c r="B4639" i="87"/>
  <c r="B4640" i="87"/>
  <c r="B4641" i="87"/>
  <c r="B4642" i="87"/>
  <c r="B4643" i="87"/>
  <c r="B4644" i="87"/>
  <c r="B4645" i="87"/>
  <c r="B4646" i="87"/>
  <c r="B4647" i="87"/>
  <c r="B4648" i="87"/>
  <c r="B4649" i="87"/>
  <c r="B4650" i="87"/>
  <c r="B4651" i="87"/>
  <c r="B4652" i="87"/>
  <c r="B4653" i="87"/>
  <c r="B4654" i="87"/>
  <c r="B4655" i="87"/>
  <c r="B4656" i="87"/>
  <c r="B4657" i="87"/>
  <c r="B4658" i="87"/>
  <c r="B4659" i="87"/>
  <c r="B4660" i="87"/>
  <c r="B4661" i="87"/>
  <c r="B4662" i="87"/>
  <c r="B4663" i="87"/>
  <c r="B4664" i="87"/>
  <c r="B4665" i="87"/>
  <c r="B4666" i="87"/>
  <c r="B4667" i="87"/>
  <c r="B4668" i="87"/>
  <c r="B4669" i="87"/>
  <c r="B4670" i="87"/>
  <c r="B4671" i="87"/>
  <c r="B4672" i="87"/>
  <c r="B4673" i="87"/>
  <c r="B4674" i="87"/>
  <c r="B4675" i="87"/>
  <c r="B4676" i="87"/>
  <c r="B4677" i="87"/>
  <c r="B4678" i="87"/>
  <c r="B4679" i="87"/>
  <c r="B4680" i="87"/>
  <c r="B4681" i="87"/>
  <c r="B4682" i="87"/>
  <c r="B4683" i="87"/>
  <c r="B4684" i="87"/>
  <c r="B4685" i="87"/>
  <c r="B4686" i="87"/>
  <c r="B4687" i="87"/>
  <c r="B4688" i="87"/>
  <c r="B4689" i="87"/>
  <c r="B4690" i="87"/>
  <c r="B4691" i="87"/>
  <c r="B4692" i="87"/>
  <c r="B4693" i="87"/>
  <c r="B4694" i="87"/>
  <c r="B4695" i="87"/>
  <c r="B4696" i="87"/>
  <c r="B4697" i="87"/>
  <c r="B4698" i="87"/>
  <c r="B4699" i="87"/>
  <c r="B4700" i="87"/>
  <c r="B4701" i="87"/>
  <c r="B4702" i="87"/>
  <c r="B4703" i="87"/>
  <c r="B4704" i="87"/>
  <c r="B4705" i="87"/>
  <c r="B4706" i="87"/>
  <c r="B4707" i="87"/>
  <c r="B4708" i="87"/>
  <c r="B4709" i="87"/>
  <c r="B4710" i="87"/>
  <c r="B4711" i="87"/>
  <c r="B4712" i="87"/>
  <c r="B4713" i="87"/>
  <c r="B4714" i="87"/>
  <c r="B4715" i="87"/>
  <c r="B4716" i="87"/>
  <c r="B4717" i="87"/>
  <c r="B4718" i="87"/>
  <c r="B4719" i="87"/>
  <c r="B4720" i="87"/>
  <c r="B4721" i="87"/>
  <c r="B4722" i="87"/>
  <c r="B4723" i="87"/>
  <c r="B4724" i="87"/>
  <c r="B4725" i="87"/>
  <c r="B4726" i="87"/>
  <c r="B4727" i="87"/>
  <c r="B4728" i="87"/>
  <c r="B4729" i="87"/>
  <c r="B4730" i="87"/>
  <c r="B4731" i="87"/>
  <c r="B4732" i="87"/>
  <c r="B4733" i="87"/>
  <c r="B4734" i="87"/>
  <c r="B4735" i="87"/>
  <c r="B4736" i="87"/>
  <c r="B4737" i="87"/>
  <c r="B4738" i="87"/>
  <c r="B4739" i="87"/>
  <c r="B4740" i="87"/>
  <c r="B4741" i="87"/>
  <c r="B4742" i="87"/>
  <c r="B4743" i="87"/>
  <c r="B4744" i="87"/>
  <c r="B4745" i="87"/>
  <c r="B4746" i="87"/>
  <c r="B4747" i="87"/>
  <c r="B4748" i="87"/>
  <c r="B4749" i="87"/>
  <c r="B4750" i="87"/>
  <c r="B4751" i="87"/>
  <c r="B4752" i="87"/>
  <c r="B4753" i="87"/>
  <c r="B4754" i="87"/>
  <c r="B4755" i="87"/>
  <c r="B4756" i="87"/>
  <c r="B4757" i="87"/>
  <c r="B4758" i="87"/>
  <c r="B4759" i="87"/>
  <c r="B4760" i="87"/>
  <c r="B4761" i="87"/>
  <c r="B4762" i="87"/>
  <c r="B4763" i="87"/>
  <c r="B4764" i="87"/>
  <c r="B4765" i="87"/>
  <c r="B4766" i="87"/>
  <c r="B4767" i="87"/>
  <c r="B4768" i="87"/>
  <c r="B4769" i="87"/>
  <c r="B4770" i="87"/>
  <c r="B4771" i="87"/>
  <c r="B4772" i="87"/>
  <c r="B4773" i="87"/>
  <c r="B4774" i="87"/>
  <c r="B4775" i="87"/>
  <c r="B4776" i="87"/>
  <c r="B4777" i="87"/>
  <c r="B4778" i="87"/>
  <c r="B4779" i="87"/>
  <c r="B4780" i="87"/>
  <c r="B4781" i="87"/>
  <c r="B4782" i="87"/>
  <c r="B4783" i="87"/>
  <c r="B4784" i="87"/>
  <c r="B4785" i="87"/>
  <c r="B4786" i="87"/>
  <c r="B4787" i="87"/>
  <c r="B4788" i="87"/>
  <c r="B4789" i="87"/>
  <c r="B4790" i="87"/>
  <c r="B4791" i="87"/>
  <c r="B4792" i="87"/>
  <c r="B4793" i="87"/>
  <c r="B4794" i="87"/>
  <c r="B4795" i="87"/>
  <c r="B4796" i="87"/>
  <c r="B4797" i="87"/>
  <c r="B4798" i="87"/>
  <c r="B4799" i="87"/>
  <c r="B4800" i="87"/>
  <c r="B4801" i="87"/>
  <c r="B4802" i="87"/>
  <c r="B4803" i="87"/>
  <c r="B4804" i="87"/>
  <c r="B4805" i="87"/>
  <c r="B4806" i="87"/>
  <c r="B4807" i="87"/>
  <c r="B4808" i="87"/>
  <c r="B4809" i="87"/>
  <c r="B4810" i="87"/>
  <c r="B4811" i="87"/>
  <c r="B4812" i="87"/>
  <c r="B4813" i="87"/>
  <c r="B4814" i="87"/>
  <c r="B4815" i="87"/>
  <c r="B4816" i="87"/>
  <c r="B4817" i="87"/>
  <c r="B4818" i="87"/>
  <c r="B4819" i="87"/>
  <c r="B4820" i="87"/>
  <c r="B4821" i="87"/>
  <c r="B4822" i="87"/>
  <c r="B4823" i="87"/>
  <c r="B4824" i="87"/>
  <c r="B4825" i="87"/>
  <c r="B4826" i="87"/>
  <c r="B4827" i="87"/>
  <c r="B4828" i="87"/>
  <c r="B4829" i="87"/>
  <c r="B4830" i="87"/>
  <c r="B4831" i="87"/>
  <c r="B4832" i="87"/>
  <c r="B4833" i="87"/>
  <c r="B4834" i="87"/>
  <c r="B4835" i="87"/>
  <c r="B4836" i="87"/>
  <c r="B4837" i="87"/>
  <c r="B4838" i="87"/>
  <c r="B4839" i="87"/>
  <c r="B4840" i="87"/>
  <c r="B4841" i="87"/>
  <c r="B4842" i="87"/>
  <c r="B4843" i="87"/>
  <c r="B4844" i="87"/>
  <c r="B4845" i="87"/>
  <c r="B4846" i="87"/>
  <c r="B4847" i="87"/>
  <c r="B4848" i="87"/>
  <c r="B4849" i="87"/>
  <c r="B4850" i="87"/>
  <c r="B4851" i="87"/>
  <c r="B4852" i="87"/>
  <c r="B4853" i="87"/>
  <c r="B4854" i="87"/>
  <c r="B4855" i="87"/>
  <c r="B4856" i="87"/>
  <c r="B4857" i="87"/>
  <c r="B4858" i="87"/>
  <c r="B4859" i="87"/>
  <c r="B4860" i="87"/>
  <c r="B4861" i="87"/>
  <c r="B4862" i="87"/>
  <c r="B4863" i="87"/>
  <c r="B4864" i="87"/>
  <c r="B4865" i="87"/>
  <c r="B4866" i="87"/>
  <c r="B4867" i="87"/>
  <c r="B4868" i="87"/>
  <c r="B4869" i="87"/>
  <c r="B4870" i="87"/>
  <c r="B4871" i="87"/>
  <c r="B4872" i="87"/>
  <c r="B4873" i="87"/>
  <c r="B4874" i="87"/>
  <c r="B4875" i="87"/>
  <c r="B4876" i="87"/>
  <c r="B4877" i="87"/>
  <c r="B4878" i="87"/>
  <c r="B4879" i="87"/>
  <c r="B4880" i="87"/>
  <c r="B4881" i="87"/>
  <c r="B4882" i="87"/>
  <c r="B4883" i="87"/>
  <c r="B4884" i="87"/>
  <c r="B4885" i="87"/>
  <c r="B4886" i="87"/>
  <c r="B4887" i="87"/>
  <c r="B4888" i="87"/>
  <c r="B4889" i="87"/>
  <c r="B4890" i="87"/>
  <c r="B4891" i="87"/>
  <c r="B4892" i="87"/>
  <c r="B4893" i="87"/>
  <c r="B4894" i="87"/>
  <c r="B4895" i="87"/>
  <c r="B4896" i="87"/>
  <c r="B4897" i="87"/>
  <c r="B4898" i="87"/>
  <c r="B4899" i="87"/>
  <c r="B4900" i="87"/>
  <c r="B4901" i="87"/>
  <c r="B4902" i="87"/>
  <c r="B4903" i="87"/>
  <c r="B4904" i="87"/>
  <c r="B4905" i="87"/>
  <c r="B4906" i="87"/>
  <c r="B4907" i="87"/>
  <c r="B4908" i="87"/>
  <c r="B4909" i="87"/>
  <c r="B4910" i="87"/>
  <c r="B4911" i="87"/>
  <c r="B4912" i="87"/>
  <c r="B4913" i="87"/>
  <c r="B4914" i="87"/>
  <c r="B4915" i="87"/>
  <c r="B4916" i="87"/>
  <c r="B4917" i="87"/>
  <c r="B4918" i="87"/>
  <c r="B4919" i="87"/>
  <c r="B4920" i="87"/>
  <c r="B4921" i="87"/>
  <c r="B4922" i="87"/>
  <c r="B4923" i="87"/>
  <c r="B4924" i="87"/>
  <c r="B4925" i="87"/>
  <c r="B4926" i="87"/>
  <c r="B4927" i="87"/>
  <c r="B4928" i="87"/>
  <c r="B4929" i="87"/>
  <c r="B4930" i="87"/>
  <c r="B4931" i="87"/>
  <c r="B4932" i="87"/>
  <c r="B4933" i="87"/>
  <c r="B4934" i="87"/>
  <c r="B4935" i="87"/>
  <c r="B4936" i="87"/>
  <c r="B4937" i="87"/>
  <c r="B4938" i="87"/>
  <c r="B4939" i="87"/>
  <c r="B4940" i="87"/>
  <c r="B4941" i="87"/>
  <c r="B4942" i="87"/>
  <c r="B4943" i="87"/>
  <c r="B4944" i="87"/>
  <c r="B4945" i="87"/>
  <c r="B4946" i="87"/>
  <c r="B4947" i="87"/>
  <c r="B4948" i="87"/>
  <c r="B4949" i="87"/>
  <c r="B4950" i="87"/>
  <c r="B4951" i="87"/>
  <c r="B4952" i="87"/>
  <c r="B4953" i="87"/>
  <c r="B4954" i="87"/>
  <c r="B4955" i="87"/>
  <c r="B4956" i="87"/>
  <c r="B4957" i="87"/>
  <c r="B4958" i="87"/>
  <c r="B4959" i="87"/>
  <c r="B4960" i="87"/>
  <c r="B4961" i="87"/>
  <c r="B4962" i="87"/>
  <c r="B4963" i="87"/>
  <c r="B4964" i="87"/>
  <c r="B4965" i="87"/>
  <c r="B4966" i="87"/>
  <c r="B4967" i="87"/>
  <c r="B4968" i="87"/>
  <c r="B4969" i="87"/>
  <c r="B4970" i="87"/>
  <c r="B4971" i="87"/>
  <c r="B4972" i="87"/>
  <c r="B4973" i="87"/>
  <c r="B4974" i="87"/>
  <c r="B4975" i="87"/>
  <c r="B4976" i="87"/>
  <c r="B4977" i="87"/>
  <c r="B4978" i="87"/>
  <c r="B4979" i="87"/>
  <c r="B4980" i="87"/>
  <c r="B4981" i="87"/>
  <c r="B4982" i="87"/>
  <c r="B4983" i="87"/>
  <c r="B4984" i="87"/>
  <c r="B4985" i="87"/>
  <c r="B4986" i="87"/>
  <c r="B4987" i="87"/>
  <c r="B4988" i="87"/>
  <c r="B4989" i="87"/>
  <c r="B4990" i="87"/>
  <c r="B4991" i="87"/>
  <c r="B4992" i="87"/>
  <c r="B4993" i="87"/>
  <c r="B4994" i="87"/>
  <c r="B4995" i="87"/>
  <c r="B4996" i="87"/>
  <c r="B4997" i="87"/>
  <c r="B4998" i="87"/>
  <c r="B4999" i="87"/>
  <c r="B5000" i="87"/>
  <c r="B5001" i="87"/>
  <c r="B5002" i="87"/>
  <c r="B5003" i="87"/>
  <c r="B5004" i="87"/>
  <c r="B5005" i="87"/>
  <c r="B5006" i="87"/>
  <c r="B5007" i="87"/>
  <c r="B5008" i="87"/>
  <c r="B5009" i="87"/>
  <c r="B5010" i="87"/>
  <c r="B5011" i="87"/>
  <c r="B5012" i="87"/>
  <c r="B5013" i="87"/>
  <c r="B5014" i="87"/>
  <c r="B5015" i="87"/>
  <c r="B5016" i="87"/>
  <c r="B5017" i="87"/>
  <c r="B5018" i="87"/>
  <c r="B5019" i="87"/>
  <c r="B5020" i="87"/>
  <c r="B5021" i="87"/>
  <c r="B5022" i="87"/>
  <c r="B5023" i="87"/>
  <c r="B5024" i="87"/>
  <c r="B5025" i="87"/>
  <c r="B5026" i="87"/>
  <c r="B5027" i="87"/>
  <c r="B5028" i="87"/>
  <c r="B5029" i="87"/>
  <c r="B5030" i="87"/>
  <c r="B5031" i="87"/>
  <c r="B5032" i="87"/>
  <c r="B5033" i="87"/>
  <c r="B5034" i="87"/>
  <c r="B5035" i="87"/>
  <c r="B5036" i="87"/>
  <c r="B5037" i="87"/>
  <c r="B5038" i="87"/>
  <c r="B5039" i="87"/>
  <c r="B5040" i="87"/>
  <c r="B5041" i="87"/>
  <c r="B5042" i="87"/>
  <c r="B5043" i="87"/>
  <c r="B5044" i="87"/>
  <c r="B5045" i="87"/>
  <c r="B5046" i="87"/>
  <c r="B5047" i="87"/>
  <c r="B5048" i="87"/>
  <c r="B5049" i="87"/>
  <c r="B5050" i="87"/>
  <c r="B5051" i="87"/>
  <c r="B5052" i="87"/>
  <c r="B5053" i="87"/>
  <c r="B5054" i="87"/>
  <c r="B5055" i="87"/>
  <c r="B5056" i="87"/>
  <c r="B5057" i="87"/>
  <c r="B5058" i="87"/>
  <c r="B5059" i="87"/>
  <c r="B5060" i="87"/>
  <c r="B5061" i="87"/>
  <c r="B5062" i="87"/>
  <c r="B5063" i="87"/>
  <c r="B5064" i="87"/>
  <c r="B5065" i="87"/>
  <c r="B5066" i="87"/>
  <c r="B5067" i="87"/>
  <c r="B5068" i="87"/>
  <c r="B5069" i="87"/>
  <c r="B5070" i="87"/>
  <c r="B5071" i="87"/>
  <c r="B5072" i="87"/>
  <c r="B5073" i="87"/>
  <c r="B5074" i="87"/>
  <c r="B5075" i="87"/>
  <c r="B5076" i="87"/>
  <c r="B5077" i="87"/>
  <c r="B5078" i="87"/>
  <c r="B5079" i="87"/>
  <c r="B5080" i="87"/>
  <c r="B5081" i="87"/>
  <c r="B5082" i="87"/>
  <c r="B5083" i="87"/>
  <c r="B5084" i="87"/>
  <c r="B5085" i="87"/>
  <c r="B5086" i="87"/>
  <c r="B5087" i="87"/>
  <c r="B5088" i="87"/>
  <c r="B5089" i="87"/>
  <c r="B5090" i="87"/>
  <c r="B5091" i="87"/>
  <c r="B5092" i="87"/>
  <c r="B5093" i="87"/>
  <c r="B5094" i="87"/>
  <c r="B5095" i="87"/>
  <c r="B5096" i="87"/>
  <c r="B5097" i="87"/>
  <c r="B5098" i="87"/>
  <c r="B5099" i="87"/>
  <c r="B5100" i="87"/>
  <c r="B5101" i="87"/>
  <c r="B5102" i="87"/>
  <c r="B5103" i="87"/>
  <c r="B5104" i="87"/>
  <c r="B5105" i="87"/>
  <c r="B5106" i="87"/>
  <c r="B5107" i="87"/>
  <c r="B5108" i="87"/>
  <c r="B5109" i="87"/>
  <c r="B5110" i="87"/>
  <c r="B5111" i="87"/>
  <c r="B5112" i="87"/>
  <c r="B5113" i="87"/>
  <c r="B5114" i="87"/>
  <c r="B5115" i="87"/>
  <c r="B5116" i="87"/>
  <c r="B5117" i="87"/>
  <c r="B5118" i="87"/>
  <c r="B5119" i="87"/>
  <c r="B5120" i="87"/>
  <c r="B5121" i="87"/>
  <c r="B5122" i="87"/>
  <c r="B5123" i="87"/>
  <c r="B5124" i="87"/>
  <c r="B5125" i="87"/>
  <c r="B5126" i="87"/>
  <c r="B5127" i="87"/>
  <c r="B5128" i="87"/>
  <c r="B5129" i="87"/>
  <c r="B5130" i="87"/>
  <c r="B5131" i="87"/>
  <c r="B5132" i="87"/>
  <c r="B5133" i="87"/>
  <c r="B5134" i="87"/>
  <c r="B5135" i="87"/>
  <c r="B5136" i="87"/>
  <c r="B5137" i="87"/>
  <c r="B5138" i="87"/>
  <c r="B5139" i="87"/>
  <c r="B5140" i="87"/>
  <c r="B5141" i="87"/>
  <c r="B5142" i="87"/>
  <c r="B5143" i="87"/>
  <c r="B5144" i="87"/>
  <c r="B5145" i="87"/>
  <c r="B5146" i="87"/>
  <c r="B5147" i="87"/>
  <c r="B5148" i="87"/>
  <c r="B5149" i="87"/>
  <c r="B5150" i="87"/>
  <c r="B5151" i="87"/>
  <c r="B5152" i="87"/>
  <c r="B5153" i="87"/>
  <c r="B5154" i="87"/>
  <c r="B5155" i="87"/>
  <c r="B5156" i="87"/>
  <c r="B5157" i="87"/>
  <c r="B5158" i="87"/>
  <c r="B5159" i="87"/>
  <c r="B5160" i="87"/>
  <c r="B5161" i="87"/>
  <c r="B5162" i="87"/>
  <c r="B5163" i="87"/>
  <c r="B5164" i="87"/>
  <c r="B5165" i="87"/>
  <c r="B5166" i="87"/>
  <c r="B5167" i="87"/>
  <c r="B5168" i="87"/>
  <c r="B5169" i="87"/>
  <c r="B5170" i="87"/>
  <c r="B5171" i="87"/>
  <c r="B5172" i="87"/>
  <c r="B5173" i="87"/>
  <c r="B5174" i="87"/>
  <c r="B5175" i="87"/>
  <c r="B5176" i="87"/>
  <c r="B5177" i="87"/>
  <c r="B5178" i="87"/>
  <c r="B5179" i="87"/>
  <c r="B5180" i="87"/>
  <c r="B5181" i="87"/>
  <c r="B5182" i="87"/>
  <c r="B5183" i="87"/>
  <c r="B5184" i="87"/>
  <c r="B5185" i="87"/>
  <c r="B5186" i="87"/>
  <c r="B5187" i="87"/>
  <c r="B5188" i="87"/>
  <c r="B5189" i="87"/>
  <c r="B5190" i="87"/>
  <c r="B5191" i="87"/>
  <c r="B5192" i="87"/>
  <c r="B5193" i="87"/>
  <c r="B5194" i="87"/>
  <c r="B5195" i="87"/>
  <c r="B5196" i="87"/>
  <c r="B5197" i="87"/>
  <c r="B5198" i="87"/>
  <c r="B5199" i="87"/>
  <c r="B5200" i="87"/>
  <c r="B5201" i="87"/>
  <c r="B5202" i="87"/>
  <c r="B5203" i="87"/>
  <c r="B5204" i="87"/>
  <c r="B5205" i="87"/>
  <c r="B5206" i="87"/>
  <c r="B5207" i="87"/>
  <c r="B5208" i="87"/>
  <c r="B5209" i="87"/>
  <c r="B5210" i="87"/>
  <c r="B5211" i="87"/>
  <c r="B5212" i="87"/>
  <c r="B5213" i="87"/>
  <c r="B5214" i="87"/>
  <c r="B5215" i="87"/>
  <c r="B5216" i="87"/>
  <c r="B5217" i="87"/>
  <c r="B5218" i="87"/>
  <c r="B5219" i="87"/>
  <c r="B5220" i="87"/>
  <c r="B5221" i="87"/>
  <c r="B5222" i="87"/>
  <c r="B5223" i="87"/>
  <c r="B5224" i="87"/>
  <c r="B5225" i="87"/>
  <c r="B5226" i="87"/>
  <c r="B5227" i="87"/>
  <c r="B5228" i="87"/>
  <c r="B5229" i="87"/>
  <c r="B5230" i="87"/>
  <c r="B5231" i="87"/>
  <c r="B5232" i="87"/>
  <c r="B5233" i="87"/>
  <c r="B5234" i="87"/>
  <c r="B5235" i="87"/>
  <c r="B5236" i="87"/>
  <c r="B5237" i="87"/>
  <c r="B5238" i="87"/>
  <c r="B5239" i="87"/>
  <c r="B5240" i="87"/>
  <c r="B5241" i="87"/>
  <c r="B5242" i="87"/>
  <c r="B5243" i="87"/>
  <c r="B5244" i="87"/>
  <c r="B5245" i="87"/>
  <c r="B5246" i="87"/>
  <c r="B5247" i="87"/>
  <c r="B5248" i="87"/>
  <c r="B5249" i="87"/>
  <c r="B5250" i="87"/>
  <c r="B5251" i="87"/>
  <c r="B5252" i="87"/>
  <c r="B5253" i="87"/>
  <c r="B5254" i="87"/>
  <c r="B5255" i="87"/>
  <c r="B5256" i="87"/>
  <c r="B5257" i="87"/>
  <c r="B5258" i="87"/>
  <c r="B5259" i="87"/>
  <c r="B5260" i="87"/>
  <c r="B5261" i="87"/>
  <c r="B5262" i="87"/>
  <c r="B5263" i="87"/>
  <c r="B5264" i="87"/>
  <c r="B5265" i="87"/>
  <c r="B5266" i="87"/>
  <c r="B5267" i="87"/>
  <c r="B5268" i="87"/>
  <c r="B5269" i="87"/>
  <c r="B5270" i="87"/>
  <c r="B5271" i="87"/>
  <c r="B5272" i="87"/>
  <c r="B5273" i="87"/>
  <c r="B5274" i="87"/>
  <c r="B5275" i="87"/>
  <c r="B5276" i="87"/>
  <c r="B5277" i="87"/>
  <c r="B5278" i="87"/>
  <c r="B5279" i="87"/>
  <c r="B5280" i="87"/>
  <c r="B5281" i="87"/>
  <c r="B5282" i="87"/>
  <c r="B5283" i="87"/>
  <c r="B5284" i="87"/>
  <c r="B5285" i="87"/>
  <c r="B5286" i="87"/>
  <c r="B5287" i="87"/>
  <c r="B5288" i="87"/>
  <c r="B5289" i="87"/>
  <c r="B5290" i="87"/>
  <c r="B5291" i="87"/>
  <c r="B5292" i="87"/>
  <c r="B5293" i="87"/>
  <c r="B5294" i="87"/>
  <c r="B5295" i="87"/>
  <c r="B5296" i="87"/>
  <c r="B5297" i="87"/>
  <c r="B5298" i="87"/>
  <c r="B5299" i="87"/>
  <c r="B5300" i="87"/>
  <c r="B5301" i="87"/>
  <c r="B5302" i="87"/>
  <c r="B5303" i="87"/>
  <c r="B5304" i="87"/>
  <c r="B5305" i="87"/>
  <c r="B5306" i="87"/>
  <c r="B5307" i="87"/>
  <c r="B5308" i="87"/>
  <c r="B5309" i="87"/>
  <c r="B5310" i="87"/>
  <c r="B5311" i="87"/>
  <c r="B5312" i="87"/>
  <c r="B5313" i="87"/>
  <c r="B5314" i="87"/>
  <c r="B5315" i="87"/>
  <c r="B5316" i="87"/>
  <c r="B5317" i="87"/>
  <c r="B5318" i="87"/>
  <c r="B5319" i="87"/>
  <c r="B5320" i="87"/>
  <c r="B5321" i="87"/>
  <c r="B5322" i="87"/>
  <c r="B5323" i="87"/>
  <c r="B5324" i="87"/>
  <c r="B5325" i="87"/>
  <c r="B5326" i="87"/>
  <c r="B5327" i="87"/>
  <c r="B5328" i="87"/>
  <c r="B5329" i="87"/>
  <c r="B5330" i="87"/>
  <c r="B5331" i="87"/>
  <c r="B5332" i="87"/>
  <c r="B5333" i="87"/>
  <c r="B5334" i="87"/>
  <c r="B5335" i="87"/>
  <c r="B5336" i="87"/>
  <c r="B5337" i="87"/>
  <c r="B5338" i="87"/>
  <c r="B5339" i="87"/>
  <c r="B5340" i="87"/>
  <c r="B5341" i="87"/>
  <c r="B5342" i="87"/>
  <c r="B5343" i="87"/>
  <c r="B5344" i="87"/>
  <c r="B5345" i="87"/>
  <c r="B5346" i="87"/>
  <c r="B5347" i="87"/>
  <c r="B5348" i="87"/>
  <c r="B5349" i="87"/>
  <c r="B5350" i="87"/>
  <c r="B5351" i="87"/>
  <c r="B5352" i="87"/>
  <c r="B5353" i="87"/>
  <c r="B5354" i="87"/>
  <c r="B5355" i="87"/>
  <c r="B5356" i="87"/>
  <c r="B5357" i="87"/>
  <c r="B5358" i="87"/>
  <c r="B5359" i="87"/>
  <c r="B5360" i="87"/>
  <c r="B5361" i="87"/>
  <c r="B5362" i="87"/>
  <c r="B5363" i="87"/>
  <c r="B5364" i="87"/>
  <c r="B5365" i="87"/>
  <c r="B5366" i="87"/>
  <c r="B5367" i="87"/>
  <c r="B5368" i="87"/>
  <c r="B5369" i="87"/>
  <c r="B5370" i="87"/>
  <c r="B5371" i="87"/>
  <c r="B5372" i="87"/>
  <c r="B5373" i="87"/>
  <c r="B5374" i="87"/>
  <c r="B5375" i="87"/>
  <c r="B5376" i="87"/>
  <c r="B5377" i="87"/>
  <c r="B5378" i="87"/>
  <c r="B5379" i="87"/>
  <c r="B5380" i="87"/>
  <c r="B5381" i="87"/>
  <c r="B5382" i="87"/>
  <c r="B5383" i="87"/>
  <c r="B5384" i="87"/>
  <c r="B5385" i="87"/>
  <c r="B5386" i="87"/>
  <c r="B5387" i="87"/>
  <c r="B5388" i="87"/>
  <c r="B5389" i="87"/>
  <c r="B5390" i="87"/>
  <c r="B5391" i="87"/>
  <c r="B5392" i="87"/>
  <c r="B5393" i="87"/>
  <c r="B5394" i="87"/>
  <c r="B5395" i="87"/>
  <c r="B5396" i="87"/>
  <c r="B5397" i="87"/>
  <c r="B5398" i="87"/>
  <c r="B5399" i="87"/>
  <c r="B5400" i="87"/>
  <c r="B5401" i="87"/>
  <c r="B5402" i="87"/>
  <c r="B5403" i="87"/>
  <c r="B5404" i="87"/>
  <c r="B5405" i="87"/>
  <c r="B5406" i="87"/>
  <c r="B5407" i="87"/>
  <c r="B5408" i="87"/>
  <c r="B5409" i="87"/>
  <c r="B5410" i="87"/>
  <c r="B5411" i="87"/>
  <c r="B5412" i="87"/>
  <c r="B5413" i="87"/>
  <c r="B5414" i="87"/>
  <c r="B5415" i="87"/>
  <c r="B5416" i="87"/>
  <c r="B5417" i="87"/>
  <c r="B5418" i="87"/>
  <c r="B5419" i="87"/>
  <c r="B5420" i="87"/>
  <c r="B5421" i="87"/>
  <c r="B5422" i="87"/>
  <c r="B5423" i="87"/>
  <c r="B5424" i="87"/>
  <c r="B5425" i="87"/>
  <c r="B5426" i="87"/>
  <c r="B5427" i="87"/>
  <c r="B5428" i="87"/>
  <c r="B5429" i="87"/>
  <c r="B5430" i="87"/>
  <c r="B5431" i="87"/>
  <c r="B5432" i="87"/>
  <c r="B5433" i="87"/>
  <c r="B5434" i="87"/>
  <c r="B5435" i="87"/>
  <c r="B5436" i="87"/>
  <c r="B5437" i="87"/>
  <c r="B5438" i="87"/>
  <c r="B5439" i="87"/>
  <c r="B5440" i="87"/>
  <c r="B5441" i="87"/>
  <c r="B5442" i="87"/>
  <c r="B5443" i="87"/>
  <c r="B5444" i="87"/>
  <c r="B5445" i="87"/>
  <c r="B5446" i="87"/>
  <c r="B5447" i="87"/>
  <c r="B5448" i="87"/>
  <c r="B5449" i="87"/>
  <c r="B5450" i="87"/>
  <c r="B5451" i="87"/>
  <c r="B5452" i="87"/>
  <c r="B5453" i="87"/>
  <c r="B5454" i="87"/>
  <c r="B5455" i="87"/>
  <c r="B5456" i="87"/>
  <c r="B5457" i="87"/>
  <c r="B5458" i="87"/>
  <c r="B5459" i="87"/>
  <c r="B5460" i="87"/>
  <c r="B5461" i="87"/>
  <c r="B5462" i="87"/>
  <c r="B5463" i="87"/>
  <c r="B5464" i="87"/>
  <c r="B5465" i="87"/>
  <c r="B5466" i="87"/>
  <c r="B5467" i="87"/>
  <c r="B5468" i="87"/>
  <c r="B5469" i="87"/>
  <c r="B5470" i="87"/>
  <c r="B5471" i="87"/>
  <c r="B5472" i="87"/>
  <c r="B5473" i="87"/>
  <c r="B5474" i="87"/>
  <c r="B5475" i="87"/>
  <c r="B5476" i="87"/>
  <c r="B5477" i="87"/>
  <c r="B5478" i="87"/>
  <c r="B5479" i="87"/>
  <c r="B5480" i="87"/>
  <c r="B5481" i="87"/>
  <c r="B5482" i="87"/>
  <c r="B5483" i="87"/>
  <c r="B5484" i="87"/>
  <c r="B5485" i="87"/>
  <c r="B5486" i="87"/>
  <c r="B5487" i="87"/>
  <c r="B5488" i="87"/>
  <c r="B5489" i="87"/>
  <c r="B5490" i="87"/>
  <c r="B5491" i="87"/>
  <c r="B5492" i="87"/>
  <c r="B5493" i="87"/>
  <c r="B5494" i="87"/>
  <c r="B5495" i="87"/>
  <c r="B5496" i="87"/>
  <c r="B5497" i="87"/>
  <c r="B5498" i="87"/>
  <c r="B5499" i="87"/>
  <c r="B5500" i="87"/>
  <c r="B5501" i="87"/>
  <c r="B5502" i="87"/>
  <c r="B5503" i="87"/>
  <c r="B5504" i="87"/>
  <c r="B5505" i="87"/>
  <c r="B5506" i="87"/>
  <c r="B5507" i="87"/>
  <c r="B5508" i="87"/>
  <c r="B5509" i="87"/>
  <c r="B5510" i="87"/>
  <c r="B5511" i="87"/>
  <c r="B5512" i="87"/>
  <c r="B5513" i="87"/>
  <c r="B5514" i="87"/>
  <c r="B5515" i="87"/>
  <c r="B5516" i="87"/>
  <c r="B5517" i="87"/>
  <c r="B5518" i="87"/>
  <c r="B5519" i="87"/>
  <c r="B5520" i="87"/>
  <c r="B5521" i="87"/>
  <c r="B5522" i="87"/>
  <c r="B5523" i="87"/>
  <c r="B5524" i="87"/>
  <c r="B5525" i="87"/>
  <c r="B5526" i="87"/>
  <c r="B5527" i="87"/>
  <c r="B5528" i="87"/>
  <c r="B5529" i="87"/>
  <c r="B5530" i="87"/>
  <c r="B5531" i="87"/>
  <c r="B5532" i="87"/>
  <c r="B5533" i="87"/>
  <c r="B5534" i="87"/>
  <c r="B5535" i="87"/>
  <c r="B5536" i="87"/>
  <c r="B5537" i="87"/>
  <c r="B5538" i="87"/>
  <c r="B5539" i="87"/>
  <c r="B5540" i="87"/>
  <c r="B5541" i="87"/>
  <c r="B5542" i="87"/>
  <c r="B5543" i="87"/>
  <c r="B5544" i="87"/>
  <c r="B5545" i="87"/>
  <c r="B5546" i="87"/>
  <c r="B5547" i="87"/>
  <c r="B5548" i="87"/>
  <c r="B5549" i="87"/>
  <c r="B5550" i="87"/>
  <c r="B5551" i="87"/>
  <c r="B5552" i="87"/>
  <c r="B5553" i="87"/>
  <c r="B5554" i="87"/>
  <c r="B5555" i="87"/>
  <c r="B5556" i="87"/>
  <c r="B5557" i="87"/>
  <c r="B5558" i="87"/>
  <c r="B5559" i="87"/>
  <c r="B5560" i="87"/>
  <c r="B5561" i="87"/>
  <c r="B5562" i="87"/>
  <c r="B5563" i="87"/>
  <c r="B5564" i="87"/>
  <c r="B5565" i="87"/>
  <c r="B5566" i="87"/>
  <c r="B5567" i="87"/>
  <c r="B5568" i="87"/>
  <c r="B5569" i="87"/>
  <c r="B5570" i="87"/>
  <c r="B5571" i="87"/>
  <c r="B5572" i="87"/>
  <c r="B5573" i="87"/>
  <c r="B5574" i="87"/>
  <c r="B5575" i="87"/>
  <c r="B5576" i="87"/>
  <c r="B5577" i="87"/>
  <c r="B5578" i="87"/>
  <c r="B5579" i="87"/>
  <c r="B5580" i="87"/>
  <c r="B5581" i="87"/>
  <c r="B5582" i="87"/>
  <c r="B5583" i="87"/>
  <c r="B5584" i="87"/>
  <c r="B5585" i="87"/>
  <c r="B5586" i="87"/>
  <c r="B5587" i="87"/>
  <c r="B5588" i="87"/>
  <c r="B5589" i="87"/>
  <c r="B5590" i="87"/>
  <c r="B5591" i="87"/>
  <c r="B5592" i="87"/>
  <c r="B5593" i="87"/>
  <c r="B5594" i="87"/>
  <c r="B5595" i="87"/>
  <c r="B5596" i="87"/>
  <c r="B5597" i="87"/>
  <c r="B5598" i="87"/>
  <c r="B5599" i="87"/>
  <c r="B5600" i="87"/>
  <c r="B5601" i="87"/>
  <c r="B5602" i="87"/>
  <c r="B5603" i="87"/>
  <c r="B5604" i="87"/>
  <c r="B5605" i="87"/>
  <c r="B5606" i="87"/>
  <c r="B5607" i="87"/>
  <c r="B5608" i="87"/>
  <c r="B5609" i="87"/>
  <c r="B5610" i="87"/>
  <c r="B5611" i="87"/>
  <c r="B5612" i="87"/>
  <c r="B5613" i="87"/>
  <c r="B5614" i="87"/>
  <c r="B5615" i="87"/>
  <c r="B5616" i="87"/>
  <c r="B5617" i="87"/>
  <c r="B5618" i="87"/>
  <c r="B5619" i="87"/>
  <c r="B5620" i="87"/>
  <c r="B5621" i="87"/>
  <c r="B5622" i="87"/>
  <c r="B5623" i="87"/>
  <c r="B5624" i="87"/>
  <c r="B5625" i="87"/>
  <c r="B5626" i="87"/>
  <c r="B5627" i="87"/>
  <c r="B5628" i="87"/>
  <c r="B5629" i="87"/>
  <c r="B5630" i="87"/>
  <c r="B5631" i="87"/>
  <c r="B5632" i="87"/>
  <c r="B5633" i="87"/>
  <c r="B5634" i="87"/>
  <c r="B5635" i="87"/>
  <c r="B5636" i="87"/>
  <c r="B5637" i="87"/>
  <c r="B5638" i="87"/>
  <c r="B5639" i="87"/>
  <c r="B5640" i="87"/>
  <c r="B5641" i="87"/>
  <c r="B5642" i="87"/>
  <c r="B5643" i="87"/>
  <c r="B5644" i="87"/>
  <c r="B5645" i="87"/>
  <c r="B5646" i="87"/>
  <c r="B5647" i="87"/>
  <c r="B5648" i="87"/>
  <c r="B5649" i="87"/>
  <c r="B5650" i="87"/>
  <c r="B5651" i="87"/>
  <c r="B5652" i="87"/>
  <c r="B5653" i="87"/>
  <c r="B5654" i="87"/>
  <c r="B5655" i="87"/>
  <c r="B5656" i="87"/>
  <c r="B5657" i="87"/>
  <c r="B5658" i="87"/>
  <c r="B5659" i="87"/>
  <c r="B5660" i="87"/>
  <c r="B5661" i="87"/>
  <c r="B5662" i="87"/>
  <c r="B5663" i="87"/>
  <c r="B5664" i="87"/>
  <c r="B5665" i="87"/>
  <c r="B5666" i="87"/>
  <c r="B5667" i="87"/>
  <c r="B5668" i="87"/>
  <c r="B5669" i="87"/>
  <c r="B5670" i="87"/>
  <c r="B5671" i="87"/>
  <c r="B5672" i="87"/>
  <c r="B5673" i="87"/>
  <c r="B5674" i="87"/>
  <c r="B5675" i="87"/>
  <c r="B5676" i="87"/>
  <c r="B5677" i="87"/>
  <c r="B5678" i="87"/>
  <c r="B5679" i="87"/>
  <c r="B5680" i="87"/>
  <c r="B5681" i="87"/>
  <c r="B5682" i="87"/>
  <c r="B5683" i="87"/>
  <c r="B5684" i="87"/>
  <c r="B5685" i="87"/>
  <c r="B5686" i="87"/>
  <c r="B5687" i="87"/>
  <c r="B5688" i="87"/>
  <c r="B5689" i="87"/>
  <c r="B5690" i="87"/>
  <c r="B5691" i="87"/>
  <c r="B5692" i="87"/>
  <c r="B5693" i="87"/>
  <c r="B5694" i="87"/>
  <c r="B5695" i="87"/>
  <c r="B5696" i="87"/>
  <c r="B5697" i="87"/>
  <c r="B5698" i="87"/>
  <c r="B5699" i="87"/>
  <c r="B5700" i="87"/>
  <c r="B5701" i="87"/>
  <c r="B5702" i="87"/>
  <c r="B5703" i="87"/>
  <c r="B5704" i="87"/>
  <c r="B5705" i="87"/>
  <c r="B5706" i="87"/>
  <c r="B5707" i="87"/>
  <c r="B5708" i="87"/>
  <c r="B5709" i="87"/>
  <c r="B5710" i="87"/>
  <c r="B5711" i="87"/>
  <c r="B5712" i="87"/>
  <c r="B5713" i="87"/>
  <c r="B5714" i="87"/>
  <c r="B5715" i="87"/>
  <c r="B5716" i="87"/>
  <c r="B5717" i="87"/>
  <c r="B5718" i="87"/>
  <c r="B5719" i="87"/>
  <c r="B5720" i="87"/>
  <c r="B5721" i="87"/>
  <c r="B5722" i="87"/>
  <c r="B5723" i="87"/>
  <c r="B5724" i="87"/>
  <c r="B5725" i="87"/>
  <c r="B5726" i="87"/>
  <c r="B5727" i="87"/>
  <c r="B5728" i="87"/>
  <c r="B5729" i="87"/>
  <c r="B5730" i="87"/>
  <c r="B5731" i="87"/>
  <c r="B5732" i="87"/>
  <c r="B5733" i="87"/>
  <c r="B5734" i="87"/>
  <c r="B5735" i="87"/>
  <c r="B5736" i="87"/>
  <c r="B5737" i="87"/>
  <c r="B5738" i="87"/>
  <c r="B5739" i="87"/>
  <c r="B5740" i="87"/>
  <c r="B5741" i="87"/>
  <c r="B5742" i="87"/>
  <c r="B5743" i="87"/>
  <c r="B5744" i="87"/>
  <c r="B5745" i="87"/>
  <c r="B5746" i="87"/>
  <c r="B5747" i="87"/>
  <c r="B5748" i="87"/>
  <c r="B5749" i="87"/>
  <c r="B5750" i="87"/>
  <c r="B5751" i="87"/>
  <c r="B5752" i="87"/>
  <c r="B5753" i="87"/>
  <c r="B5754" i="87"/>
  <c r="B5755" i="87"/>
  <c r="B5756" i="87"/>
  <c r="B5757" i="87"/>
  <c r="B5758" i="87"/>
  <c r="B5759" i="87"/>
  <c r="B5760" i="87"/>
  <c r="B5761" i="87"/>
  <c r="B5762" i="87"/>
  <c r="B5763" i="87"/>
  <c r="B5764" i="87"/>
  <c r="B5765" i="87"/>
  <c r="B5766" i="87"/>
  <c r="B5767" i="87"/>
  <c r="B5768" i="87"/>
  <c r="B5769" i="87"/>
  <c r="B5770" i="87"/>
  <c r="B5771" i="87"/>
  <c r="B5772" i="87"/>
  <c r="B5773" i="87"/>
  <c r="B5774" i="87"/>
  <c r="B5775" i="87"/>
  <c r="B5776" i="87"/>
  <c r="B5777" i="87"/>
  <c r="B5778" i="87"/>
  <c r="B5779" i="87"/>
  <c r="B5780" i="87"/>
  <c r="B5781" i="87"/>
  <c r="B5782" i="87"/>
  <c r="B5783" i="87"/>
  <c r="B5784" i="87"/>
  <c r="B5785" i="87"/>
  <c r="B5786" i="87"/>
  <c r="B5787" i="87"/>
  <c r="B5788" i="87"/>
  <c r="B5789" i="87"/>
  <c r="B5790" i="87"/>
  <c r="B5791" i="87"/>
  <c r="B5792" i="87"/>
  <c r="B5793" i="87"/>
  <c r="B5794" i="87"/>
  <c r="B5795" i="87"/>
  <c r="B5796" i="87"/>
  <c r="B5797" i="87"/>
  <c r="B5798" i="87"/>
  <c r="B5799" i="87"/>
  <c r="B5800" i="87"/>
  <c r="B5801" i="87"/>
  <c r="B5802" i="87"/>
  <c r="B5803" i="87"/>
  <c r="B5804" i="87"/>
  <c r="B5805" i="87"/>
  <c r="B5806" i="87"/>
  <c r="B5807" i="87"/>
  <c r="B5808" i="87"/>
  <c r="B5809" i="87"/>
  <c r="B5810" i="87"/>
  <c r="B5811" i="87"/>
  <c r="B5812" i="87"/>
  <c r="B5813" i="87"/>
  <c r="B5814" i="87"/>
  <c r="B5815" i="87"/>
  <c r="B5816" i="87"/>
  <c r="B5817" i="87"/>
  <c r="B5818" i="87"/>
  <c r="B5819" i="87"/>
  <c r="B5820" i="87"/>
  <c r="B5821" i="87"/>
  <c r="B5822" i="87"/>
  <c r="B5823" i="87"/>
  <c r="B5824" i="87"/>
  <c r="B5825" i="87"/>
  <c r="B5826" i="87"/>
  <c r="B5827" i="87"/>
  <c r="B5828" i="87"/>
  <c r="B5829" i="87"/>
  <c r="B5830" i="87"/>
  <c r="B5831" i="87"/>
  <c r="B5832" i="87"/>
  <c r="B5833" i="87"/>
  <c r="B5834" i="87"/>
  <c r="B5835" i="87"/>
  <c r="B5836" i="87"/>
  <c r="B5837" i="87"/>
  <c r="B5838" i="87"/>
  <c r="B5839" i="87"/>
  <c r="B5840" i="87"/>
  <c r="B5841" i="87"/>
  <c r="B5842" i="87"/>
  <c r="B5843" i="87"/>
  <c r="B5844" i="87"/>
  <c r="B5845" i="87"/>
  <c r="B5846" i="87"/>
  <c r="B5847" i="87"/>
  <c r="B5848" i="87"/>
  <c r="B5849" i="87"/>
  <c r="B5850" i="87"/>
  <c r="B5851" i="87"/>
  <c r="B5852" i="87"/>
  <c r="B5853" i="87"/>
  <c r="B5854" i="87"/>
  <c r="B5855" i="87"/>
  <c r="B5856" i="87"/>
  <c r="B5857" i="87"/>
  <c r="B5858" i="87"/>
  <c r="B5859" i="87"/>
  <c r="B5860" i="87"/>
  <c r="B5861" i="87"/>
  <c r="B5862" i="87"/>
  <c r="B5863" i="87"/>
  <c r="B5864" i="87"/>
  <c r="B5865" i="87"/>
  <c r="B5866" i="87"/>
  <c r="B5867" i="87"/>
  <c r="B5868" i="87"/>
  <c r="B5869" i="87"/>
  <c r="B5870" i="87"/>
  <c r="B5871" i="87"/>
  <c r="B5872" i="87"/>
  <c r="B5873" i="87"/>
  <c r="B5874" i="87"/>
  <c r="B5875" i="87"/>
  <c r="B5876" i="87"/>
  <c r="B5877" i="87"/>
  <c r="B5878" i="87"/>
  <c r="B5879" i="87"/>
  <c r="B5880" i="87"/>
  <c r="B5881" i="87"/>
  <c r="B5882" i="87"/>
  <c r="B5883" i="87"/>
  <c r="B5884" i="87"/>
  <c r="B5885" i="87"/>
  <c r="B5886" i="87"/>
  <c r="B5887" i="87"/>
  <c r="B5888" i="87"/>
  <c r="B5889" i="87"/>
  <c r="B5890" i="87"/>
  <c r="B5891" i="87"/>
  <c r="B5892" i="87"/>
  <c r="B5893" i="87"/>
  <c r="B5894" i="87"/>
  <c r="B5895" i="87"/>
  <c r="B5896" i="87"/>
  <c r="B5897" i="87"/>
  <c r="B5898" i="87"/>
  <c r="B5899" i="87"/>
  <c r="B5900" i="87"/>
  <c r="B5901" i="87"/>
  <c r="B5902" i="87"/>
  <c r="B5903" i="87"/>
  <c r="B5904" i="87"/>
  <c r="B5905" i="87"/>
  <c r="B5906" i="87"/>
  <c r="B5907" i="87"/>
  <c r="B5908" i="87"/>
  <c r="B5909" i="87"/>
  <c r="B5910" i="87"/>
  <c r="B5911" i="87"/>
  <c r="B5912" i="87"/>
  <c r="B5913" i="87"/>
  <c r="B5914" i="87"/>
  <c r="B5915" i="87"/>
  <c r="B5916" i="87"/>
  <c r="B5917" i="87"/>
  <c r="B5918" i="87"/>
  <c r="B5919" i="87"/>
  <c r="B5920" i="87"/>
  <c r="B5921" i="87"/>
  <c r="B5922" i="87"/>
  <c r="B5923" i="87"/>
  <c r="B5924" i="87"/>
  <c r="B5925" i="87"/>
  <c r="B5926" i="87"/>
  <c r="B5927" i="87"/>
  <c r="B5928" i="87"/>
  <c r="B5929" i="87"/>
  <c r="B5930" i="87"/>
  <c r="B5931" i="87"/>
  <c r="B5932" i="87"/>
  <c r="B5933" i="87"/>
  <c r="B5934" i="87"/>
  <c r="B5935" i="87"/>
  <c r="B5936" i="87"/>
  <c r="B5937" i="87"/>
  <c r="B5938" i="87"/>
  <c r="B5939" i="87"/>
  <c r="B5940" i="87"/>
  <c r="B5941" i="87"/>
  <c r="B5942" i="87"/>
  <c r="B5943" i="87"/>
  <c r="B5944" i="87"/>
  <c r="B5945" i="87"/>
  <c r="B5946" i="87"/>
  <c r="B5947" i="87"/>
  <c r="B5948" i="87"/>
  <c r="B5949" i="87"/>
  <c r="B5950" i="87"/>
  <c r="B5951" i="87"/>
  <c r="B5952" i="87"/>
  <c r="B5953" i="87"/>
  <c r="B5954" i="87"/>
  <c r="B5955" i="87"/>
  <c r="B5956" i="87"/>
  <c r="B5957" i="87"/>
  <c r="B5958" i="87"/>
  <c r="B5959" i="87"/>
  <c r="B5960" i="87"/>
  <c r="B5961" i="87"/>
  <c r="B5962" i="87"/>
  <c r="B5963" i="87"/>
  <c r="B5964" i="87"/>
  <c r="B5965" i="87"/>
  <c r="B5966" i="87"/>
  <c r="B5967" i="87"/>
  <c r="B5968" i="87"/>
  <c r="B5969" i="87"/>
  <c r="B5970" i="87"/>
  <c r="B5971" i="87"/>
  <c r="B5972" i="87"/>
  <c r="B5973" i="87"/>
  <c r="B5974" i="87"/>
  <c r="B5975" i="87"/>
  <c r="B5976" i="87"/>
  <c r="B5977" i="87"/>
  <c r="B5978" i="87"/>
  <c r="B5979" i="87"/>
  <c r="B5980" i="87"/>
  <c r="B5981" i="87"/>
  <c r="B5982" i="87"/>
  <c r="B5983" i="87"/>
  <c r="B5984" i="87"/>
  <c r="B5985" i="87"/>
  <c r="B5986" i="87"/>
  <c r="B5987" i="87"/>
  <c r="B5988" i="87"/>
  <c r="B5989" i="87"/>
  <c r="B5990" i="87"/>
  <c r="B5991" i="87"/>
  <c r="B5992" i="87"/>
  <c r="B5993" i="87"/>
  <c r="B5994" i="87"/>
  <c r="B5995" i="87"/>
  <c r="B5996" i="87"/>
  <c r="B5997" i="87"/>
  <c r="B5998" i="87"/>
  <c r="B5999" i="87"/>
  <c r="B6000" i="87"/>
  <c r="B6001" i="87"/>
  <c r="B6002" i="87"/>
  <c r="B6003" i="87"/>
  <c r="B6004" i="87"/>
  <c r="B6005" i="87"/>
  <c r="B6006" i="87"/>
  <c r="B6007" i="87"/>
  <c r="B6008" i="87"/>
  <c r="B6009" i="87"/>
  <c r="B6010" i="87"/>
  <c r="B6011" i="87"/>
  <c r="B6012" i="87"/>
  <c r="B6013" i="87"/>
  <c r="B6014" i="87"/>
  <c r="B6015" i="87"/>
  <c r="B6016" i="87"/>
  <c r="B6017" i="87"/>
  <c r="B6018" i="87"/>
  <c r="B6019" i="87"/>
  <c r="B6020" i="87"/>
  <c r="B6021" i="87"/>
  <c r="B6022" i="87"/>
  <c r="B6023" i="87"/>
  <c r="B6024" i="87"/>
  <c r="B6025" i="87"/>
  <c r="B6026" i="87"/>
  <c r="B6027" i="87"/>
  <c r="B6028" i="87"/>
  <c r="B6029" i="87"/>
  <c r="B6030" i="87"/>
  <c r="B6031" i="87"/>
  <c r="B6032" i="87"/>
  <c r="B6033" i="87"/>
  <c r="B6034" i="87"/>
  <c r="B6035" i="87"/>
  <c r="B6036" i="87"/>
  <c r="B6037" i="87"/>
  <c r="B6038" i="87"/>
  <c r="B6039" i="87"/>
  <c r="B6040" i="87"/>
  <c r="B6041" i="87"/>
  <c r="B6042" i="87"/>
  <c r="B6043" i="87"/>
  <c r="B6044" i="87"/>
  <c r="B6045" i="87"/>
  <c r="B6046" i="87"/>
  <c r="B6047" i="87"/>
  <c r="B6048" i="87"/>
  <c r="B6049" i="87"/>
  <c r="B6050" i="87"/>
  <c r="B6051" i="87"/>
  <c r="B6052" i="87"/>
  <c r="B6053" i="87"/>
  <c r="B6054" i="87"/>
  <c r="B6055" i="87"/>
  <c r="B6056" i="87"/>
  <c r="B6057" i="87"/>
  <c r="B6058" i="87"/>
  <c r="B6059" i="87"/>
  <c r="B6060" i="87"/>
  <c r="B6061" i="87"/>
  <c r="B6062" i="87"/>
  <c r="B6063" i="87"/>
  <c r="B6064" i="87"/>
  <c r="B6065" i="87"/>
  <c r="B6066" i="87"/>
  <c r="B6067" i="87"/>
  <c r="B6068" i="87"/>
  <c r="B6069" i="87"/>
  <c r="B6070" i="87"/>
  <c r="B6071" i="87"/>
  <c r="B6072" i="87"/>
  <c r="B6073" i="87"/>
  <c r="B6074" i="87"/>
  <c r="B6075" i="87"/>
  <c r="B6076" i="87"/>
  <c r="B6077" i="87"/>
  <c r="B6078" i="87"/>
  <c r="B6079" i="87"/>
  <c r="B6080" i="87"/>
  <c r="B6081" i="87"/>
  <c r="B6082" i="87"/>
  <c r="B6083" i="87"/>
  <c r="B6084" i="87"/>
  <c r="B6085"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5" i="87"/>
  <c r="B6126" i="87"/>
  <c r="B6127" i="87"/>
  <c r="B6128" i="87"/>
  <c r="B6129" i="87"/>
  <c r="B6130"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55" i="87"/>
  <c r="B6156" i="87"/>
  <c r="B6157" i="87"/>
  <c r="B6158" i="87"/>
  <c r="B6159" i="87"/>
  <c r="B6160" i="87"/>
  <c r="B6161" i="87"/>
  <c r="B6162" i="87"/>
  <c r="B6163" i="87"/>
  <c r="B6164" i="87"/>
  <c r="B6165" i="87"/>
  <c r="B6166" i="87"/>
  <c r="B6167" i="87"/>
  <c r="B6168" i="87"/>
  <c r="B6169" i="87"/>
  <c r="B6170" i="87"/>
  <c r="B6171" i="87"/>
  <c r="B6172" i="87"/>
  <c r="B6173" i="87"/>
  <c r="B6174" i="87"/>
  <c r="B6175" i="87"/>
  <c r="B6176" i="87"/>
  <c r="B6177" i="87"/>
  <c r="B6178" i="87"/>
  <c r="B6179" i="87"/>
  <c r="B6180" i="87"/>
  <c r="B6181" i="87"/>
  <c r="B6182" i="87"/>
  <c r="B6183" i="87"/>
  <c r="B6184" i="87"/>
  <c r="B6185" i="87"/>
  <c r="B6186" i="87"/>
  <c r="B6187" i="87"/>
  <c r="B6188" i="87"/>
  <c r="B6189" i="87"/>
  <c r="B6190" i="87"/>
  <c r="B6191" i="87"/>
  <c r="B6192" i="87"/>
  <c r="B6193" i="87"/>
  <c r="B6194" i="87"/>
  <c r="B6195" i="87"/>
  <c r="B6196" i="87"/>
  <c r="B6197" i="87"/>
  <c r="B6198" i="87"/>
  <c r="B6199" i="87"/>
  <c r="B6200" i="87"/>
  <c r="B6201" i="87"/>
  <c r="B6202" i="87"/>
  <c r="B6203" i="87"/>
  <c r="B6204" i="87"/>
  <c r="B6205" i="87"/>
  <c r="B6206" i="87"/>
  <c r="B6207" i="87"/>
  <c r="B6208" i="87"/>
  <c r="B6209" i="87"/>
  <c r="B6210" i="87"/>
  <c r="B6211" i="87"/>
  <c r="B6212" i="87"/>
  <c r="B6213" i="87"/>
  <c r="B6214" i="87"/>
  <c r="B6215" i="87"/>
  <c r="B6216" i="87"/>
  <c r="B6217" i="87"/>
  <c r="B6218" i="87"/>
  <c r="B6219" i="87"/>
  <c r="B6220" i="87"/>
  <c r="B6221" i="87"/>
  <c r="B6222" i="87"/>
  <c r="B6223" i="87"/>
  <c r="B6224" i="87"/>
  <c r="B6225" i="87"/>
  <c r="B6226" i="87"/>
  <c r="B6227" i="87"/>
  <c r="B6228" i="87"/>
  <c r="B6229" i="87"/>
  <c r="B6230" i="87"/>
  <c r="B6231" i="87"/>
  <c r="B6232" i="87"/>
  <c r="B6233" i="87"/>
  <c r="B6234" i="87"/>
  <c r="B6235" i="87"/>
  <c r="B6236" i="87"/>
  <c r="B6237" i="87"/>
  <c r="B6238" i="87"/>
  <c r="B6239" i="87"/>
  <c r="B6240" i="87"/>
  <c r="B6241" i="87"/>
  <c r="B6242" i="87"/>
  <c r="B6243" i="87"/>
  <c r="B6244" i="87"/>
  <c r="B6245" i="87"/>
  <c r="B6246" i="87"/>
  <c r="B6247" i="87"/>
  <c r="B6248" i="87"/>
  <c r="B6249" i="87"/>
  <c r="B6250" i="87"/>
  <c r="B6251" i="87"/>
  <c r="B6252" i="87"/>
  <c r="B6253" i="87"/>
  <c r="B6254" i="87"/>
  <c r="B6255" i="87"/>
  <c r="B6256" i="87"/>
  <c r="B6257" i="87"/>
  <c r="B6258" i="87"/>
  <c r="B6259" i="87"/>
  <c r="B6260" i="87"/>
  <c r="B6261" i="87"/>
  <c r="B6262" i="87"/>
  <c r="B6263" i="87"/>
  <c r="B6264" i="87"/>
  <c r="B6265" i="87"/>
  <c r="B6266" i="87"/>
  <c r="B6267" i="87"/>
  <c r="B6268" i="87"/>
  <c r="B6269" i="87"/>
  <c r="B6270" i="87"/>
  <c r="B6271" i="87"/>
  <c r="B6272" i="87"/>
  <c r="B6273" i="87"/>
  <c r="B6274" i="87"/>
  <c r="B6275" i="87"/>
  <c r="B6276" i="87"/>
  <c r="B6277" i="87"/>
  <c r="B6278" i="87"/>
  <c r="B6279" i="87"/>
  <c r="B6280" i="87"/>
  <c r="B6281" i="87"/>
  <c r="B6282" i="87"/>
  <c r="B6283" i="87"/>
  <c r="B6284" i="87"/>
  <c r="B6285" i="87"/>
  <c r="B6286" i="87"/>
  <c r="B6287" i="87"/>
  <c r="B6288" i="87"/>
  <c r="B6289" i="87"/>
  <c r="B6290" i="87"/>
  <c r="B6291" i="87"/>
  <c r="B6292" i="87"/>
  <c r="B6293" i="87"/>
  <c r="B6294" i="87"/>
  <c r="B6295" i="87"/>
  <c r="B6296" i="87"/>
  <c r="B6297" i="87"/>
  <c r="B6298" i="87"/>
  <c r="B6299" i="87"/>
  <c r="B6300" i="87"/>
  <c r="B6301" i="87"/>
  <c r="B6302" i="87"/>
  <c r="B6303" i="87"/>
  <c r="B6304" i="87"/>
  <c r="B6305" i="87"/>
  <c r="B6306" i="87"/>
  <c r="B6307" i="87"/>
  <c r="B6308" i="87"/>
  <c r="B6309" i="87"/>
  <c r="B6310" i="87"/>
  <c r="B6311" i="87"/>
  <c r="B6312" i="87"/>
  <c r="B6313" i="87"/>
  <c r="B6314" i="87"/>
  <c r="B6315" i="87"/>
  <c r="B6316" i="87"/>
  <c r="B6317" i="87"/>
  <c r="B6318" i="87"/>
  <c r="B6319" i="87"/>
  <c r="B6320" i="87"/>
  <c r="B6321" i="87"/>
  <c r="B6322" i="87"/>
  <c r="B6323" i="87"/>
  <c r="B6324" i="87"/>
  <c r="B6325" i="87"/>
  <c r="B6326" i="87"/>
  <c r="B6327" i="87"/>
  <c r="B6328" i="87"/>
  <c r="B6329" i="87"/>
  <c r="B6330" i="87"/>
  <c r="B6331" i="87"/>
  <c r="B6332" i="87"/>
  <c r="B6333" i="87"/>
  <c r="B6334" i="87"/>
  <c r="B6335" i="87"/>
  <c r="B6336" i="87"/>
  <c r="B6337" i="87"/>
  <c r="B6338" i="87"/>
  <c r="B6339" i="87"/>
  <c r="B6340" i="87"/>
  <c r="B6341" i="87"/>
  <c r="B6342" i="87"/>
  <c r="B6343" i="87"/>
  <c r="B6344" i="87"/>
  <c r="B6345" i="87"/>
  <c r="B6346" i="87"/>
  <c r="B6347" i="87"/>
  <c r="B6348" i="87"/>
  <c r="B6349" i="87"/>
  <c r="B6350" i="87"/>
  <c r="B6351" i="87"/>
  <c r="B6352" i="87"/>
  <c r="B6353" i="87"/>
  <c r="B6354" i="87"/>
  <c r="B6355" i="87"/>
  <c r="B6356" i="87"/>
  <c r="B6357" i="87"/>
  <c r="B6358" i="87"/>
  <c r="B6359" i="87"/>
  <c r="B6360" i="87"/>
  <c r="B6361" i="87"/>
  <c r="B6362" i="87"/>
  <c r="B6363" i="87"/>
  <c r="B6364" i="87"/>
  <c r="B6365" i="87"/>
  <c r="B6366" i="87"/>
  <c r="B6367" i="87"/>
  <c r="B6368" i="87"/>
  <c r="B6369" i="87"/>
  <c r="B6370" i="87"/>
  <c r="B6371" i="87"/>
  <c r="B6372" i="87"/>
  <c r="B6373" i="87"/>
  <c r="B6374" i="87"/>
  <c r="B6375" i="87"/>
  <c r="B6376" i="87"/>
  <c r="B6377" i="87"/>
  <c r="B6378" i="87"/>
  <c r="B6379" i="87"/>
  <c r="B6380" i="87"/>
  <c r="B6381" i="87"/>
  <c r="B6382" i="87"/>
  <c r="B6383" i="87"/>
  <c r="B6384" i="87"/>
  <c r="B6385" i="87"/>
  <c r="B6386" i="87"/>
  <c r="B6387" i="87"/>
  <c r="B6388" i="87"/>
  <c r="B6389" i="87"/>
  <c r="B6390" i="87"/>
  <c r="B6391" i="87"/>
  <c r="B6392" i="87"/>
  <c r="B6393" i="87"/>
  <c r="B6394" i="87"/>
  <c r="B6395" i="87"/>
  <c r="B6396" i="87"/>
  <c r="B6397" i="87"/>
  <c r="B6398" i="87"/>
  <c r="B6399" i="87"/>
  <c r="B6400" i="87"/>
  <c r="B6401" i="87"/>
  <c r="B6402" i="87"/>
  <c r="B6403" i="87"/>
  <c r="B6404" i="87"/>
  <c r="B6405" i="87"/>
  <c r="B6406" i="87"/>
  <c r="B6407" i="87"/>
  <c r="B6408" i="87"/>
  <c r="B6409" i="87"/>
  <c r="B6410" i="87"/>
  <c r="B6411" i="87"/>
  <c r="B6412" i="87"/>
  <c r="B6413" i="87"/>
  <c r="B6414" i="87"/>
  <c r="B6415" i="87"/>
  <c r="B6416" i="87"/>
  <c r="B6417" i="87"/>
  <c r="B6418" i="87"/>
  <c r="B6419" i="87"/>
  <c r="B6420" i="87"/>
  <c r="B6421" i="87"/>
  <c r="B6422" i="87"/>
  <c r="B6423" i="87"/>
  <c r="B6424" i="87"/>
  <c r="B6425" i="87"/>
  <c r="B6426" i="87"/>
  <c r="B6427" i="87"/>
  <c r="B6428" i="87"/>
  <c r="B6429" i="87"/>
  <c r="B6430" i="87"/>
  <c r="B6431" i="87"/>
  <c r="B6432" i="87"/>
  <c r="B6433" i="87"/>
  <c r="B6434" i="87"/>
  <c r="B6435" i="87"/>
  <c r="B6436" i="87"/>
  <c r="B6437" i="87"/>
  <c r="B6438" i="87"/>
  <c r="B6439" i="87"/>
  <c r="B6440" i="87"/>
  <c r="B6441" i="87"/>
  <c r="B6442" i="87"/>
  <c r="B6443" i="87"/>
  <c r="B6444" i="87"/>
  <c r="B6445" i="87"/>
  <c r="B6446" i="87"/>
  <c r="B6447" i="87"/>
  <c r="B6448" i="87"/>
  <c r="B6449" i="87"/>
  <c r="B6450" i="87"/>
  <c r="B6451" i="87"/>
  <c r="B6452" i="87"/>
  <c r="B6453" i="87"/>
  <c r="B6454" i="87"/>
  <c r="B6455" i="87"/>
  <c r="B6456" i="87"/>
  <c r="B6457" i="87"/>
  <c r="B6458" i="87"/>
  <c r="B6459" i="87"/>
  <c r="B6460" i="87"/>
  <c r="B6461" i="87"/>
  <c r="B6462" i="87"/>
  <c r="B6463" i="87"/>
  <c r="B6464" i="87"/>
  <c r="B6465" i="87"/>
  <c r="B6466" i="87"/>
  <c r="B6467" i="87"/>
  <c r="B6468" i="87"/>
  <c r="B6469" i="87"/>
  <c r="B6470" i="87"/>
  <c r="B6471" i="87"/>
  <c r="B6472" i="87"/>
  <c r="B6473" i="87"/>
  <c r="B6474" i="87"/>
  <c r="B6475" i="87"/>
  <c r="B6476" i="87"/>
  <c r="B6477" i="87"/>
  <c r="B6478" i="87"/>
  <c r="B6479" i="87"/>
  <c r="B6480" i="87"/>
  <c r="B6481" i="87"/>
  <c r="B6482" i="87"/>
  <c r="B6483" i="87"/>
  <c r="B6484" i="87"/>
  <c r="B6485" i="87"/>
  <c r="B6486" i="87"/>
  <c r="B6487" i="87"/>
  <c r="B6488" i="87"/>
  <c r="B6489" i="87"/>
  <c r="B6490" i="87"/>
  <c r="B6491" i="87"/>
  <c r="B6492" i="87"/>
  <c r="B6493" i="87"/>
  <c r="B6494" i="87"/>
  <c r="B6495" i="87"/>
  <c r="B6496" i="87"/>
  <c r="B6497" i="87"/>
  <c r="B6498" i="87"/>
  <c r="B6499" i="87"/>
  <c r="B6500" i="87"/>
  <c r="B6501" i="87"/>
  <c r="B6502" i="87"/>
  <c r="B6503" i="87"/>
  <c r="B6504" i="87"/>
  <c r="B6505" i="87"/>
  <c r="B6506" i="87"/>
  <c r="B6507" i="87"/>
  <c r="B6508" i="87"/>
  <c r="B6509" i="87"/>
  <c r="B6510" i="87"/>
  <c r="B6511" i="87"/>
  <c r="B6512" i="87"/>
  <c r="B6513" i="87"/>
  <c r="B6514" i="87"/>
  <c r="B6515" i="87"/>
  <c r="B6516" i="87"/>
  <c r="B6517" i="87"/>
  <c r="B6518" i="87"/>
  <c r="B6519" i="87"/>
  <c r="B6520" i="87"/>
  <c r="B6521" i="87"/>
  <c r="B6522" i="87"/>
  <c r="B6523" i="87"/>
  <c r="B6524" i="87"/>
  <c r="B6525" i="87"/>
  <c r="B6526" i="87"/>
  <c r="B6527" i="87"/>
  <c r="B6528" i="87"/>
  <c r="B6529" i="87"/>
  <c r="B6530" i="87"/>
  <c r="B6531" i="87"/>
  <c r="B6532" i="87"/>
  <c r="B6533" i="87"/>
  <c r="B6534" i="87"/>
  <c r="B6535" i="87"/>
  <c r="B6536" i="87"/>
  <c r="B6537" i="87"/>
  <c r="B6538" i="87"/>
  <c r="B6539" i="87"/>
  <c r="B6540" i="87"/>
  <c r="B6541" i="87"/>
  <c r="B6542" i="87"/>
  <c r="B6543" i="87"/>
  <c r="B6544" i="87"/>
  <c r="B6545" i="87"/>
  <c r="B6546" i="87"/>
  <c r="B6547" i="87"/>
  <c r="B6548" i="87"/>
  <c r="B6549" i="87"/>
  <c r="B6550" i="87"/>
  <c r="B6551" i="87"/>
  <c r="B6552" i="87"/>
  <c r="B6553" i="87"/>
  <c r="B6554" i="87"/>
  <c r="B6555" i="87"/>
  <c r="B6556" i="87"/>
  <c r="B6557" i="87"/>
  <c r="B6558" i="87"/>
  <c r="B6559" i="87"/>
  <c r="B6560" i="87"/>
  <c r="B6561" i="87"/>
  <c r="B6562" i="87"/>
  <c r="B6563" i="87"/>
  <c r="B6564" i="87"/>
  <c r="B6565" i="87"/>
  <c r="B6566" i="87"/>
  <c r="B6567" i="87"/>
  <c r="B6568" i="87"/>
  <c r="B6569" i="87"/>
  <c r="B6570" i="87"/>
  <c r="B6571" i="87"/>
  <c r="B6572" i="87"/>
  <c r="B6573" i="87"/>
  <c r="B6574" i="87"/>
  <c r="B6575" i="87"/>
  <c r="B6576" i="87"/>
  <c r="B6577" i="87"/>
  <c r="B6578" i="87"/>
  <c r="B6579" i="87"/>
  <c r="B6580" i="87"/>
  <c r="B6581" i="87"/>
  <c r="B6582" i="87"/>
  <c r="B6583" i="87"/>
  <c r="B6584" i="87"/>
  <c r="B6585" i="87"/>
  <c r="B6586" i="87"/>
  <c r="B6587" i="87"/>
  <c r="B6588" i="87"/>
  <c r="B6589" i="87"/>
  <c r="B6590" i="87"/>
  <c r="B6591" i="87"/>
  <c r="B6592" i="87"/>
  <c r="B6593" i="87"/>
  <c r="B6594" i="87"/>
  <c r="B6595" i="87"/>
  <c r="B6596" i="87"/>
  <c r="B6597" i="87"/>
  <c r="B6598" i="87"/>
  <c r="B6599" i="87"/>
  <c r="B6600" i="87"/>
  <c r="B6601" i="87"/>
  <c r="B6602" i="87"/>
  <c r="B6603" i="87"/>
  <c r="B6604" i="87"/>
  <c r="B6605" i="87"/>
  <c r="B6606" i="87"/>
  <c r="B6607" i="87"/>
  <c r="B6608" i="87"/>
  <c r="B6609" i="87"/>
  <c r="B6610" i="87"/>
  <c r="B6611" i="87"/>
  <c r="B6612" i="87"/>
  <c r="B6613" i="87"/>
  <c r="B6614" i="87"/>
  <c r="B6615" i="87"/>
  <c r="B6616" i="87"/>
  <c r="B6617" i="87"/>
  <c r="B6618" i="87"/>
  <c r="B6619" i="87"/>
  <c r="B6620" i="87"/>
  <c r="B6621" i="87"/>
  <c r="B6622" i="87"/>
  <c r="B6623" i="87"/>
  <c r="B6624" i="87"/>
  <c r="B6625" i="87"/>
  <c r="B6626" i="87"/>
  <c r="B6627" i="87"/>
  <c r="B6628" i="87"/>
  <c r="B6629" i="87"/>
  <c r="B6630" i="87"/>
  <c r="B6631" i="87"/>
  <c r="B6632" i="87"/>
  <c r="B6633" i="87"/>
  <c r="B6634" i="87"/>
  <c r="B6635" i="87"/>
  <c r="B6636" i="87"/>
  <c r="B6637" i="87"/>
  <c r="B6638" i="87"/>
  <c r="B6639" i="87"/>
  <c r="B6640" i="87"/>
  <c r="B6641" i="87"/>
  <c r="B6642" i="87"/>
  <c r="B6643" i="87"/>
  <c r="B6644" i="87"/>
  <c r="B6645" i="87"/>
  <c r="B6646" i="87"/>
  <c r="B6647" i="87"/>
  <c r="B6648" i="87"/>
  <c r="B6649" i="87"/>
  <c r="B6650" i="87"/>
  <c r="B6651" i="87"/>
  <c r="B6652" i="87"/>
  <c r="B6653" i="87"/>
  <c r="B6654" i="87"/>
  <c r="B6655" i="87"/>
  <c r="B6656" i="87"/>
  <c r="B6657" i="87"/>
  <c r="B6658" i="87"/>
  <c r="B6659" i="87"/>
  <c r="B6660" i="87"/>
  <c r="B6661" i="87"/>
  <c r="B6662" i="87"/>
  <c r="B6663" i="87"/>
  <c r="B6664" i="87"/>
  <c r="B6665" i="87"/>
  <c r="B6666" i="87"/>
  <c r="B6667" i="87"/>
  <c r="B6668"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8" i="87"/>
  <c r="B6699" i="87"/>
  <c r="B6700" i="87"/>
  <c r="B6701" i="87"/>
  <c r="B6702" i="87"/>
  <c r="B6703" i="87"/>
  <c r="B6704"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29" i="87"/>
  <c r="B6730" i="87"/>
  <c r="B6731" i="87"/>
  <c r="B6732" i="87"/>
  <c r="B6733" i="87"/>
  <c r="B6734" i="87"/>
  <c r="B6735" i="87"/>
  <c r="B6736" i="87"/>
  <c r="B6737" i="87"/>
  <c r="B6738" i="87"/>
  <c r="B6739" i="87"/>
  <c r="B6740" i="87"/>
  <c r="B6741" i="87"/>
  <c r="B6742" i="87"/>
  <c r="B6743" i="87"/>
  <c r="B6744" i="87"/>
  <c r="B6745" i="87"/>
  <c r="B6746" i="87"/>
  <c r="B6747" i="87"/>
  <c r="B6748" i="87"/>
  <c r="B6749" i="87"/>
  <c r="B6750" i="87"/>
  <c r="B6751" i="87"/>
  <c r="B6752" i="87"/>
  <c r="B6753" i="87"/>
  <c r="B6754" i="87"/>
  <c r="B6755" i="87"/>
  <c r="B6756" i="87"/>
  <c r="B6757" i="87"/>
  <c r="B6758" i="87"/>
  <c r="B6759" i="87"/>
  <c r="B6760" i="87"/>
  <c r="B6761" i="87"/>
  <c r="B6762" i="87"/>
  <c r="B6763" i="87"/>
  <c r="B6764" i="87"/>
  <c r="B6765" i="87"/>
  <c r="B6766" i="87"/>
  <c r="B6767" i="87"/>
  <c r="B6768" i="87"/>
  <c r="B6769" i="87"/>
  <c r="B6770" i="87"/>
  <c r="B6771" i="87"/>
  <c r="B6772" i="87"/>
  <c r="B6773" i="87"/>
  <c r="B6774" i="87"/>
  <c r="B6775" i="87"/>
  <c r="B6776" i="87"/>
  <c r="B6777" i="87"/>
  <c r="B6778" i="87"/>
  <c r="B6779" i="87"/>
  <c r="B6780" i="87"/>
  <c r="B6781" i="87"/>
  <c r="B6782" i="87"/>
  <c r="B6783" i="87"/>
  <c r="B6784" i="87"/>
  <c r="B6785" i="87"/>
  <c r="B6786" i="87"/>
  <c r="B6787" i="87"/>
  <c r="B6788" i="87"/>
  <c r="B6789" i="87"/>
  <c r="B6790" i="87"/>
  <c r="B6791" i="87"/>
  <c r="B6792" i="87"/>
  <c r="B6793" i="87"/>
  <c r="B6794" i="87"/>
  <c r="B6795" i="87"/>
  <c r="B6796" i="87"/>
  <c r="B6797" i="87"/>
  <c r="B6798" i="87"/>
  <c r="B6799" i="87"/>
  <c r="B6800" i="87"/>
  <c r="B6801" i="87"/>
  <c r="B6802" i="87"/>
  <c r="B6803" i="87"/>
  <c r="B6804" i="87"/>
  <c r="B6805" i="87"/>
  <c r="B6806" i="87"/>
  <c r="B6807" i="87"/>
  <c r="B6808" i="87"/>
  <c r="B6809" i="87"/>
  <c r="B6810" i="87"/>
  <c r="B6811" i="87"/>
  <c r="B6812" i="87"/>
  <c r="B6813" i="87"/>
  <c r="B6814" i="87"/>
  <c r="B6815" i="87"/>
  <c r="B6816" i="87"/>
  <c r="B6817" i="87"/>
  <c r="B6818" i="87"/>
  <c r="B6819" i="87"/>
  <c r="B6820" i="87"/>
  <c r="B6821" i="87"/>
  <c r="B6822" i="87"/>
  <c r="B6823" i="87"/>
  <c r="B6824" i="87"/>
  <c r="B6825" i="87"/>
  <c r="B6826" i="87"/>
  <c r="B6827" i="87"/>
  <c r="B6828" i="87"/>
  <c r="B6829" i="87"/>
  <c r="B6830" i="87"/>
  <c r="B6831" i="87"/>
  <c r="B6832" i="87"/>
  <c r="B6833" i="87"/>
  <c r="B6834" i="87"/>
  <c r="B6835" i="87"/>
  <c r="B6836" i="87"/>
  <c r="B6837" i="87"/>
  <c r="B6838" i="87"/>
  <c r="B6839" i="87"/>
  <c r="B6840" i="87"/>
  <c r="B6841" i="87"/>
  <c r="B6842" i="87"/>
  <c r="B6843" i="87"/>
  <c r="B6844" i="87"/>
  <c r="B6845" i="87"/>
  <c r="B6846" i="87"/>
  <c r="B6847" i="87"/>
  <c r="B6848" i="87"/>
  <c r="B6849" i="87"/>
  <c r="B6850" i="87"/>
  <c r="B6851" i="87"/>
  <c r="B6852" i="87"/>
  <c r="B6853" i="87"/>
  <c r="B6854" i="87"/>
  <c r="B6855" i="87"/>
  <c r="B6856" i="87"/>
  <c r="B6857" i="87"/>
  <c r="B6858" i="87"/>
  <c r="B6859" i="87"/>
  <c r="B6860" i="87"/>
  <c r="B6861" i="87"/>
  <c r="B6862" i="87"/>
  <c r="B6863" i="87"/>
  <c r="B6864" i="87"/>
  <c r="B6865" i="87"/>
  <c r="B6866" i="87"/>
  <c r="B6867" i="87"/>
  <c r="B6868" i="87"/>
  <c r="B6869" i="87"/>
  <c r="B6870" i="87"/>
  <c r="B6871" i="87"/>
  <c r="B6872" i="87"/>
  <c r="B6873" i="87"/>
  <c r="B6874" i="87"/>
  <c r="B6875" i="87"/>
  <c r="B6876" i="87"/>
  <c r="B6877" i="87"/>
  <c r="B6878" i="87"/>
  <c r="B6879" i="87"/>
  <c r="B6880" i="87"/>
  <c r="B6881" i="87"/>
  <c r="B6882" i="87"/>
  <c r="B6883" i="87"/>
  <c r="B6884" i="87"/>
  <c r="B6885" i="87"/>
  <c r="B6886" i="87"/>
  <c r="B6887" i="87"/>
  <c r="B6888" i="87"/>
  <c r="B6889" i="87"/>
  <c r="B6890" i="87"/>
  <c r="B6891" i="87"/>
  <c r="B6892" i="87"/>
  <c r="B6893" i="87"/>
  <c r="B6894" i="87"/>
  <c r="B6895" i="87"/>
  <c r="B6896" i="87"/>
  <c r="B6897" i="87"/>
  <c r="B6898" i="87"/>
  <c r="B6899" i="87"/>
  <c r="B6900" i="87"/>
  <c r="B6901" i="87"/>
  <c r="B6902" i="87"/>
  <c r="B6903" i="87"/>
  <c r="B6904" i="87"/>
  <c r="B6905" i="87"/>
  <c r="B6906" i="87"/>
  <c r="B6907" i="87"/>
  <c r="B6908" i="87"/>
  <c r="B6909" i="87"/>
  <c r="B6910" i="87"/>
  <c r="B6911" i="87"/>
  <c r="B6912" i="87"/>
  <c r="B6913" i="87"/>
  <c r="B6914" i="87"/>
  <c r="B6915" i="87"/>
  <c r="B6916"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6961" i="87"/>
  <c r="B6962" i="87"/>
  <c r="B6963" i="87"/>
  <c r="B6964" i="87"/>
  <c r="B6965" i="87"/>
  <c r="B6966" i="87"/>
  <c r="B6967" i="87"/>
  <c r="B6968" i="87"/>
  <c r="B6969" i="87"/>
  <c r="B6970" i="87"/>
  <c r="B6971" i="87"/>
  <c r="B6972" i="87"/>
  <c r="B6973" i="87"/>
  <c r="B6974" i="87"/>
  <c r="B6975" i="87"/>
  <c r="B6976" i="87"/>
  <c r="B6977" i="87"/>
  <c r="B6978" i="87"/>
  <c r="B6979" i="87"/>
  <c r="B6980" i="87"/>
  <c r="B6981" i="87"/>
  <c r="B6982" i="87"/>
  <c r="B6983" i="87"/>
  <c r="B6984" i="87"/>
  <c r="B6985" i="87"/>
  <c r="B6986" i="87"/>
  <c r="B6987" i="87"/>
  <c r="B6988" i="87"/>
  <c r="B6989" i="87"/>
  <c r="B6990" i="87"/>
  <c r="B6991" i="87"/>
  <c r="B6992" i="87"/>
  <c r="B6993" i="87"/>
  <c r="B6994" i="87"/>
  <c r="B6995" i="87"/>
  <c r="B6996" i="87"/>
  <c r="B6997" i="87"/>
  <c r="B6998" i="87"/>
  <c r="B6999" i="87"/>
  <c r="B7000" i="87"/>
  <c r="B7001" i="87"/>
  <c r="B7002" i="87"/>
  <c r="B7003" i="87"/>
  <c r="B7004" i="87"/>
  <c r="B7005" i="87"/>
  <c r="B7006" i="87"/>
  <c r="B7007" i="87"/>
  <c r="B7008" i="87"/>
  <c r="B7009" i="87"/>
  <c r="B7010" i="87"/>
  <c r="B7011" i="87"/>
  <c r="B7012" i="87"/>
  <c r="B7013" i="87"/>
  <c r="B7014" i="87"/>
  <c r="B7015" i="87"/>
  <c r="B7016" i="87"/>
  <c r="B7017" i="87"/>
  <c r="B7018" i="87"/>
  <c r="B7019" i="87"/>
  <c r="B7020" i="87"/>
  <c r="B7021" i="87"/>
  <c r="B7022" i="87"/>
  <c r="B7023" i="87"/>
  <c r="B7024" i="87"/>
  <c r="B7025" i="87"/>
  <c r="B7026" i="87"/>
  <c r="B7027" i="87"/>
  <c r="B7028" i="87"/>
  <c r="B7029" i="87"/>
  <c r="B7030" i="87"/>
  <c r="B7031" i="87"/>
  <c r="B7032" i="87"/>
  <c r="B7033" i="87"/>
  <c r="B7034" i="87"/>
  <c r="B7035" i="87"/>
  <c r="B7036" i="87"/>
  <c r="B7037" i="87"/>
  <c r="B7038" i="87"/>
  <c r="B7039" i="87"/>
  <c r="B7040" i="87"/>
  <c r="B7041" i="87"/>
  <c r="B7042" i="87"/>
  <c r="B7043" i="87"/>
  <c r="B7044" i="87"/>
  <c r="B7045" i="87"/>
  <c r="B7046" i="87"/>
  <c r="B7047" i="87"/>
  <c r="B7048" i="87"/>
  <c r="B7049" i="87"/>
  <c r="B7050" i="87"/>
  <c r="B7051" i="87"/>
  <c r="B7052" i="87"/>
  <c r="B7053" i="87"/>
  <c r="B7054" i="87"/>
  <c r="B7055" i="87"/>
  <c r="B7056" i="87"/>
  <c r="B7057" i="87"/>
  <c r="B7058" i="87"/>
  <c r="B7059" i="87"/>
  <c r="B7060" i="87"/>
  <c r="B7061" i="87"/>
  <c r="B7062" i="87"/>
  <c r="B7063" i="87"/>
  <c r="B7064" i="87"/>
  <c r="B7065" i="87"/>
  <c r="B7066" i="87"/>
  <c r="B7067" i="87"/>
  <c r="B7068" i="87"/>
  <c r="B7069" i="87"/>
  <c r="B7070" i="87"/>
  <c r="B7071" i="87"/>
  <c r="B7072" i="87"/>
  <c r="B7073" i="87"/>
  <c r="B7074" i="87"/>
  <c r="B7075" i="87"/>
  <c r="B7076" i="87"/>
  <c r="B7077" i="87"/>
  <c r="B7078" i="87"/>
  <c r="B7079" i="87"/>
  <c r="B7080" i="87"/>
  <c r="B7081" i="87"/>
  <c r="B7082" i="87"/>
  <c r="B7083" i="87"/>
  <c r="B7084" i="87"/>
  <c r="B7085" i="87"/>
  <c r="B7086" i="87"/>
  <c r="B7087" i="87"/>
  <c r="B7088" i="87"/>
  <c r="B7089" i="87"/>
  <c r="B7090" i="87"/>
  <c r="B7091" i="87"/>
  <c r="B7092" i="87"/>
  <c r="B7093" i="87"/>
  <c r="B7094" i="87"/>
  <c r="B7095" i="87"/>
  <c r="B7096" i="87"/>
  <c r="B7097" i="87"/>
  <c r="B7098" i="87"/>
  <c r="B7099" i="87"/>
  <c r="B7100" i="87"/>
  <c r="B7101" i="87"/>
  <c r="B7102" i="87"/>
  <c r="B7103" i="87"/>
  <c r="B7104" i="87"/>
  <c r="B7105" i="87"/>
  <c r="B7106" i="87"/>
  <c r="B7107" i="87"/>
  <c r="B7108" i="87"/>
  <c r="B7109" i="87"/>
  <c r="B7110" i="87"/>
  <c r="B7111" i="87"/>
  <c r="B7112" i="87"/>
  <c r="B7113" i="87"/>
  <c r="B7114" i="87"/>
  <c r="B7115" i="87"/>
  <c r="B7116" i="87"/>
  <c r="B7117" i="87"/>
  <c r="B7118" i="87"/>
  <c r="B7119" i="87"/>
  <c r="B7120" i="87"/>
  <c r="B7121" i="87"/>
  <c r="B7122" i="87"/>
  <c r="B7123" i="87"/>
  <c r="B7124" i="87"/>
  <c r="B7125" i="87"/>
  <c r="B7126" i="87"/>
  <c r="B7127" i="87"/>
  <c r="B7128" i="87"/>
  <c r="B7129" i="87"/>
  <c r="B7130" i="87"/>
  <c r="B7131" i="87"/>
  <c r="B7132" i="87"/>
  <c r="B7133" i="87"/>
  <c r="B7134" i="87"/>
  <c r="B7135" i="87"/>
  <c r="B7136" i="87"/>
  <c r="B7137" i="87"/>
  <c r="B7138" i="87"/>
  <c r="B7139" i="87"/>
  <c r="B7140" i="87"/>
  <c r="B7141" i="87"/>
  <c r="B7142" i="87"/>
  <c r="B7143" i="87"/>
  <c r="B7144" i="87"/>
  <c r="B7145" i="87"/>
  <c r="B7146" i="87"/>
  <c r="B7147" i="87"/>
  <c r="B7148" i="87"/>
  <c r="B7149" i="87"/>
  <c r="B7150" i="87"/>
  <c r="B7151" i="87"/>
  <c r="B7152" i="87"/>
  <c r="B7153" i="87"/>
  <c r="B7154" i="87"/>
  <c r="B7155" i="87"/>
  <c r="B7156" i="87"/>
  <c r="B7157" i="87"/>
  <c r="B7158" i="87"/>
  <c r="B7159" i="87"/>
  <c r="B7160" i="87"/>
  <c r="B7161" i="87"/>
  <c r="B7162" i="87"/>
  <c r="B7163" i="87"/>
  <c r="B7164" i="87"/>
  <c r="B7165" i="87"/>
  <c r="B7166" i="87"/>
  <c r="B7167" i="87"/>
  <c r="B7168" i="87"/>
  <c r="B7169" i="87"/>
  <c r="B7170" i="87"/>
  <c r="B7171" i="87"/>
  <c r="B7172" i="87"/>
  <c r="B7173" i="87"/>
  <c r="B7174" i="87"/>
  <c r="B7175" i="87"/>
  <c r="B7176" i="87"/>
  <c r="B7177" i="87"/>
  <c r="B7178" i="87"/>
  <c r="B7179" i="87"/>
  <c r="B7180" i="87"/>
  <c r="B7181" i="87"/>
  <c r="B7182" i="87"/>
  <c r="B7183" i="87"/>
  <c r="B7184" i="87"/>
  <c r="B7185" i="87"/>
  <c r="B7186" i="87"/>
  <c r="B7187" i="87"/>
  <c r="B7188" i="87"/>
  <c r="B7189" i="87"/>
  <c r="B7190" i="87"/>
  <c r="B7191" i="87"/>
  <c r="B7192" i="87"/>
  <c r="B7193" i="87"/>
  <c r="B7194" i="87"/>
  <c r="B7195" i="87"/>
  <c r="B7196" i="87"/>
  <c r="B7197" i="87"/>
  <c r="B7198" i="87"/>
  <c r="B7199" i="87"/>
  <c r="B7200" i="87"/>
  <c r="B7201" i="87"/>
  <c r="B7202" i="87"/>
  <c r="B7203" i="87"/>
  <c r="B7204" i="87"/>
  <c r="B7205" i="87"/>
  <c r="B7206" i="87"/>
  <c r="B7207" i="87"/>
  <c r="B7208" i="87"/>
  <c r="B7209" i="87"/>
  <c r="B7210" i="87"/>
  <c r="B7211" i="87"/>
  <c r="B7212" i="87"/>
  <c r="B7213" i="87"/>
  <c r="B7214" i="87"/>
  <c r="B7215" i="87"/>
  <c r="B7216" i="87"/>
  <c r="B7217" i="87"/>
  <c r="B7218" i="87"/>
  <c r="B7219" i="87"/>
  <c r="B7220" i="87"/>
  <c r="B7221" i="87"/>
  <c r="B7222" i="87"/>
  <c r="B7223" i="87"/>
  <c r="B7224" i="87"/>
  <c r="B7225" i="87"/>
  <c r="B7226" i="87"/>
  <c r="B7227" i="87"/>
  <c r="B7228" i="87"/>
  <c r="B7229" i="87"/>
  <c r="B7230" i="87"/>
  <c r="B7231" i="87"/>
  <c r="B7232" i="87"/>
  <c r="B7233" i="87"/>
  <c r="B7234" i="87"/>
  <c r="B7235" i="87"/>
  <c r="B7236" i="87"/>
  <c r="B7237" i="87"/>
  <c r="B7238" i="87"/>
  <c r="B7239" i="87"/>
  <c r="B7240" i="87"/>
  <c r="B7241" i="87"/>
  <c r="B7242" i="87"/>
  <c r="B7243" i="87"/>
  <c r="B7244" i="87"/>
  <c r="B7245" i="87"/>
  <c r="B7246" i="87"/>
  <c r="B7247" i="87"/>
  <c r="B7248" i="87"/>
  <c r="B7249" i="87"/>
  <c r="B7250" i="87"/>
  <c r="B7251" i="87"/>
  <c r="B7252" i="87"/>
  <c r="B7253" i="87"/>
  <c r="B7254" i="87"/>
  <c r="B7255" i="87"/>
  <c r="B7256" i="87"/>
  <c r="B7257" i="87"/>
  <c r="B7258" i="87"/>
  <c r="B7259" i="87"/>
  <c r="B7260" i="87"/>
  <c r="B7261" i="87"/>
  <c r="B7262" i="87"/>
  <c r="B7263" i="87"/>
  <c r="B7264" i="87"/>
  <c r="B7265" i="87"/>
  <c r="B7266" i="87"/>
  <c r="B7267" i="87"/>
  <c r="B7268" i="87"/>
  <c r="B7269" i="87"/>
  <c r="B7270" i="87"/>
  <c r="B7271" i="87"/>
  <c r="B7272" i="87"/>
  <c r="B7273" i="87"/>
  <c r="B7274" i="87"/>
  <c r="B7275" i="87"/>
  <c r="B7276" i="87"/>
  <c r="B7277" i="87"/>
  <c r="B7278" i="87"/>
  <c r="B7279" i="87"/>
  <c r="B7280" i="87"/>
  <c r="B7281" i="87"/>
  <c r="B7282" i="87"/>
  <c r="B7283" i="87"/>
  <c r="B7284" i="87"/>
  <c r="B7285" i="87"/>
  <c r="B7286" i="87"/>
  <c r="B7287" i="87"/>
  <c r="B7288" i="87"/>
  <c r="B7289" i="87"/>
  <c r="B7290" i="87"/>
  <c r="B7291" i="87"/>
  <c r="B7292" i="87"/>
  <c r="B7293" i="87"/>
  <c r="B7294" i="87"/>
  <c r="B7295" i="87"/>
  <c r="B7296" i="87"/>
  <c r="B7297" i="87"/>
  <c r="B7298" i="87"/>
  <c r="B7299" i="87"/>
  <c r="B7300" i="87"/>
  <c r="B7301" i="87"/>
  <c r="B7302" i="87"/>
  <c r="B7303" i="87"/>
  <c r="B7304" i="87"/>
  <c r="B7305" i="87"/>
  <c r="B7306" i="87"/>
  <c r="B7307" i="87"/>
  <c r="B7308" i="87"/>
  <c r="B7309" i="87"/>
  <c r="B7310" i="87"/>
  <c r="B7311" i="87"/>
  <c r="B7312" i="87"/>
  <c r="B7313" i="87"/>
  <c r="B7314" i="87"/>
  <c r="B7315" i="87"/>
  <c r="B7316" i="87"/>
  <c r="B7317" i="87"/>
  <c r="B7318" i="87"/>
  <c r="B7319" i="87"/>
  <c r="B7320" i="87"/>
  <c r="B7321" i="87"/>
  <c r="B7322" i="87"/>
  <c r="B7323" i="87"/>
  <c r="B7324" i="87"/>
  <c r="B7325" i="87"/>
  <c r="B7326" i="87"/>
  <c r="B7327" i="87"/>
  <c r="B7328" i="87"/>
  <c r="B7329" i="87"/>
  <c r="B7330" i="87"/>
  <c r="B7331" i="87"/>
  <c r="B7332" i="87"/>
  <c r="B7333" i="87"/>
  <c r="B7334" i="87"/>
  <c r="B7335" i="87"/>
  <c r="B7336" i="87"/>
  <c r="B7337" i="87"/>
  <c r="B7338" i="87"/>
  <c r="B7339" i="87"/>
  <c r="B7340" i="87"/>
  <c r="B7341" i="87"/>
  <c r="B7342" i="87"/>
  <c r="B7343" i="87"/>
  <c r="B7344" i="87"/>
  <c r="B7345" i="87"/>
  <c r="B7346" i="87"/>
  <c r="B7347" i="87"/>
  <c r="B7348" i="87"/>
  <c r="B7349" i="87"/>
  <c r="B7350" i="87"/>
  <c r="B7351" i="87"/>
  <c r="B7352" i="87"/>
  <c r="B7353" i="87"/>
  <c r="B7354" i="87"/>
  <c r="B7355" i="87"/>
  <c r="B7356" i="87"/>
  <c r="B7357" i="87"/>
  <c r="B7358" i="87"/>
  <c r="B7359" i="87"/>
  <c r="B7360" i="87"/>
  <c r="B7361" i="87"/>
  <c r="B7362" i="87"/>
  <c r="B7363" i="87"/>
  <c r="B7364" i="87"/>
  <c r="B7365" i="87"/>
  <c r="B7366" i="87"/>
  <c r="B7367" i="87"/>
  <c r="B7368" i="87"/>
  <c r="B7369" i="87"/>
  <c r="B7370" i="87"/>
  <c r="B7371" i="87"/>
  <c r="B7372" i="87"/>
  <c r="B7373" i="87"/>
  <c r="B7374" i="87"/>
  <c r="B7375" i="87"/>
  <c r="B7376" i="87"/>
  <c r="B7377" i="87"/>
  <c r="B7378" i="87"/>
  <c r="B7379" i="87"/>
  <c r="B7380" i="87"/>
  <c r="B7381" i="87"/>
  <c r="B7382" i="87"/>
  <c r="B7383" i="87"/>
  <c r="B7384" i="87"/>
  <c r="B7385" i="87"/>
  <c r="B7386" i="87"/>
  <c r="B7387" i="87"/>
  <c r="B7388" i="87"/>
  <c r="B7389" i="87"/>
  <c r="B7390" i="87"/>
  <c r="B7391" i="87"/>
  <c r="B7392" i="87"/>
  <c r="B7393" i="87"/>
  <c r="B7394" i="87"/>
  <c r="B7395" i="87"/>
  <c r="B7396" i="87"/>
  <c r="B7397" i="87"/>
  <c r="B7398" i="87"/>
  <c r="B7399" i="87"/>
  <c r="B7400" i="87"/>
  <c r="B7401" i="87"/>
  <c r="B7402" i="87"/>
  <c r="B7403" i="87"/>
  <c r="B7404" i="87"/>
  <c r="B7405" i="87"/>
  <c r="B7406" i="87"/>
  <c r="B7407" i="87"/>
  <c r="B7408" i="87"/>
  <c r="B7409" i="87"/>
  <c r="B7410" i="87"/>
  <c r="B7411" i="87"/>
  <c r="B7412" i="87"/>
  <c r="B7413" i="87"/>
  <c r="B7414" i="87"/>
  <c r="B7415" i="87"/>
  <c r="B7416" i="87"/>
  <c r="B7417" i="87"/>
  <c r="B7418" i="87"/>
  <c r="B7419" i="87"/>
  <c r="B7420" i="87"/>
  <c r="B7421" i="87"/>
  <c r="B7422" i="87"/>
  <c r="B7423" i="87"/>
  <c r="B7424" i="87"/>
  <c r="B7425" i="87"/>
  <c r="B7426" i="87"/>
  <c r="B7427" i="87"/>
  <c r="B7428" i="87"/>
  <c r="B7429" i="87"/>
  <c r="B7430" i="87"/>
  <c r="B7431" i="87"/>
  <c r="B7432" i="87"/>
  <c r="B7433" i="87"/>
  <c r="B7434" i="87"/>
  <c r="B7435" i="87"/>
  <c r="B7436" i="87"/>
  <c r="B7437" i="87"/>
  <c r="B7438" i="87"/>
  <c r="B7439" i="87"/>
  <c r="B7440" i="87"/>
  <c r="B7441" i="87"/>
  <c r="B7442" i="87"/>
  <c r="B7443" i="87"/>
  <c r="B7444" i="87"/>
  <c r="B7445" i="87"/>
  <c r="B7446" i="87"/>
  <c r="B7447" i="87"/>
  <c r="B7448" i="87"/>
  <c r="B7449" i="87"/>
  <c r="B7450" i="87"/>
  <c r="B7451" i="87"/>
  <c r="B7452" i="87"/>
  <c r="B7453" i="87"/>
  <c r="B7454" i="87"/>
  <c r="B7455" i="87"/>
  <c r="B7456" i="87"/>
  <c r="B7457" i="87"/>
  <c r="B7458" i="87"/>
  <c r="B7459" i="87"/>
  <c r="B7460" i="87"/>
  <c r="B7461" i="87"/>
  <c r="B7462" i="87"/>
  <c r="B7463" i="87"/>
  <c r="B7464" i="87"/>
  <c r="B7465" i="87"/>
  <c r="B7466" i="87"/>
  <c r="B7467" i="87"/>
  <c r="B7468" i="87"/>
  <c r="B7469" i="87"/>
  <c r="B7470" i="87"/>
  <c r="B7471" i="87"/>
  <c r="B7472" i="87"/>
  <c r="B7473" i="87"/>
  <c r="B7474" i="87"/>
  <c r="B7475" i="87"/>
  <c r="B7476" i="87"/>
  <c r="B7477" i="87"/>
  <c r="B7478" i="87"/>
  <c r="B7479" i="87"/>
  <c r="B7480" i="87"/>
  <c r="B7481" i="87"/>
  <c r="B7482" i="87"/>
  <c r="B7483" i="87"/>
  <c r="B7484" i="87"/>
  <c r="B7485" i="87"/>
  <c r="B7486" i="87"/>
  <c r="B7487" i="87"/>
  <c r="B7488" i="87"/>
  <c r="B7489" i="87"/>
  <c r="B7490" i="87"/>
  <c r="B7491" i="87"/>
  <c r="B7492" i="87"/>
  <c r="B7493" i="87"/>
  <c r="B7494" i="87"/>
  <c r="B7495" i="87"/>
  <c r="B7496" i="87"/>
  <c r="B7497" i="87"/>
  <c r="B7498" i="87"/>
  <c r="B7499" i="87"/>
  <c r="B7500" i="87"/>
  <c r="B7501" i="87"/>
  <c r="B7502" i="87"/>
  <c r="B7503" i="87"/>
  <c r="B7504" i="87"/>
  <c r="B7505" i="87"/>
  <c r="B7506" i="87"/>
  <c r="B7507" i="87"/>
  <c r="B7508" i="87"/>
  <c r="B7509" i="87"/>
  <c r="B7510" i="87"/>
  <c r="B7511" i="87"/>
  <c r="B7512" i="87"/>
  <c r="B7513" i="87"/>
  <c r="B7514" i="87"/>
  <c r="B7515" i="87"/>
  <c r="B7516" i="87"/>
  <c r="B7517" i="87"/>
  <c r="B7518" i="87"/>
  <c r="B7519" i="87"/>
  <c r="B7520" i="87"/>
  <c r="B7521" i="87"/>
  <c r="B7522" i="87"/>
  <c r="B7523" i="87"/>
  <c r="B7524" i="87"/>
  <c r="B7525" i="87"/>
  <c r="B7526" i="87"/>
  <c r="B7527" i="87"/>
  <c r="B7528" i="87"/>
  <c r="B7529" i="87"/>
  <c r="B7530" i="87"/>
  <c r="B7531" i="87"/>
  <c r="B7532" i="87"/>
  <c r="B7533" i="87"/>
  <c r="B7534" i="87"/>
  <c r="B7535" i="87"/>
  <c r="B7536" i="87"/>
  <c r="B7537" i="87"/>
  <c r="B7538" i="87"/>
  <c r="B7539" i="87"/>
  <c r="B7540" i="87"/>
  <c r="B7541" i="87"/>
  <c r="B7542" i="87"/>
  <c r="B7543" i="87"/>
  <c r="B7544" i="87"/>
  <c r="B7545" i="87"/>
  <c r="B7546" i="87"/>
  <c r="B7547" i="87"/>
  <c r="B7548" i="87"/>
  <c r="B7549" i="87"/>
  <c r="B7550" i="87"/>
  <c r="B7551" i="87"/>
  <c r="B7552" i="87"/>
  <c r="B7553" i="87"/>
  <c r="B7554" i="87"/>
  <c r="B7555" i="87"/>
  <c r="B7556" i="87"/>
  <c r="B7557" i="87"/>
  <c r="B7558" i="87"/>
  <c r="B7559" i="87"/>
  <c r="B7560" i="87"/>
  <c r="B7561" i="87"/>
  <c r="B7562" i="87"/>
  <c r="B7563" i="87"/>
  <c r="B7564" i="87"/>
  <c r="B7565" i="87"/>
  <c r="B7566" i="87"/>
  <c r="B7567" i="87"/>
  <c r="B7568" i="87"/>
  <c r="B7569" i="87"/>
  <c r="B7570" i="87"/>
  <c r="B7571" i="87"/>
  <c r="B7572" i="87"/>
  <c r="B7573" i="87"/>
  <c r="B7574" i="87"/>
  <c r="B7575" i="87"/>
  <c r="B7576" i="87"/>
  <c r="B7577" i="87"/>
  <c r="B7578" i="87"/>
  <c r="B7579" i="87"/>
  <c r="B7580" i="87"/>
  <c r="B7581" i="87"/>
  <c r="B7582" i="87"/>
  <c r="B7583" i="87"/>
  <c r="B7584" i="87"/>
  <c r="B7585" i="87"/>
  <c r="B7586" i="87"/>
  <c r="B7587" i="87"/>
  <c r="B7588" i="87"/>
  <c r="B7589" i="87"/>
  <c r="B7590" i="87"/>
  <c r="B7591" i="87"/>
  <c r="B7592" i="87"/>
  <c r="B7593" i="87"/>
  <c r="B7594" i="87"/>
  <c r="B7595" i="87"/>
  <c r="B7596" i="87"/>
  <c r="B7597" i="87"/>
  <c r="B7598" i="87"/>
  <c r="B7599" i="87"/>
  <c r="B7600" i="87"/>
  <c r="B7601" i="87"/>
  <c r="B7602" i="87"/>
  <c r="B7603" i="87"/>
  <c r="B7604" i="87"/>
  <c r="B7605" i="87"/>
  <c r="B7606" i="87"/>
  <c r="B7607" i="87"/>
  <c r="B7608" i="87"/>
  <c r="B7609" i="87"/>
  <c r="B7610" i="87"/>
  <c r="B7611" i="87"/>
  <c r="B7612" i="87"/>
  <c r="B7613" i="87"/>
  <c r="B7614" i="87"/>
  <c r="B7615" i="87"/>
  <c r="B7616" i="87"/>
  <c r="B7617" i="87"/>
  <c r="B7618" i="87"/>
  <c r="B7619" i="87"/>
  <c r="B7620" i="87"/>
  <c r="B7621" i="87"/>
  <c r="B7622" i="87"/>
  <c r="B7623" i="87"/>
  <c r="B7624" i="87"/>
  <c r="B7625" i="87"/>
  <c r="B7626" i="87"/>
  <c r="B7627" i="87"/>
  <c r="B7628" i="87"/>
  <c r="B7629" i="87"/>
  <c r="B7630" i="87"/>
  <c r="B7631" i="87"/>
  <c r="B7632" i="87"/>
  <c r="B7633" i="87"/>
  <c r="B7634" i="87"/>
  <c r="B7635" i="87"/>
  <c r="B7636" i="87"/>
  <c r="B7637" i="87"/>
  <c r="B7638" i="87"/>
  <c r="B7639" i="87"/>
  <c r="B7640" i="87"/>
  <c r="B7641" i="87"/>
  <c r="B7642" i="87"/>
  <c r="B7643" i="87"/>
  <c r="B7644" i="87"/>
  <c r="B7645" i="87"/>
  <c r="B7646" i="87"/>
  <c r="B7647" i="87"/>
  <c r="B7648" i="87"/>
  <c r="B7649" i="87"/>
  <c r="B7650" i="87"/>
  <c r="B7651" i="87"/>
  <c r="B7652" i="87"/>
  <c r="B7653" i="87"/>
  <c r="B7654" i="87"/>
  <c r="B7655" i="87"/>
  <c r="B7656" i="87"/>
  <c r="B7657" i="87"/>
  <c r="B7658" i="87"/>
  <c r="B7659" i="87"/>
  <c r="B7660" i="87"/>
  <c r="B7661" i="87"/>
  <c r="B7662" i="87"/>
  <c r="B7663" i="87"/>
  <c r="B7664" i="87"/>
  <c r="B7665" i="87"/>
  <c r="B7666" i="87"/>
  <c r="B7667" i="87"/>
  <c r="B7668" i="87"/>
  <c r="B7669" i="87"/>
  <c r="B7670" i="87"/>
  <c r="B7671" i="87"/>
  <c r="B7672" i="87"/>
  <c r="B7673" i="87"/>
  <c r="B7674" i="87"/>
  <c r="B7675" i="87"/>
  <c r="B7676" i="87"/>
  <c r="B7677" i="87"/>
  <c r="B7678" i="87"/>
  <c r="B7679" i="87"/>
  <c r="B7680" i="87"/>
  <c r="B7681" i="87"/>
  <c r="B7682" i="87"/>
  <c r="B7683" i="87"/>
  <c r="B7684" i="87"/>
  <c r="B7685" i="87"/>
  <c r="B7686" i="87"/>
  <c r="B7687" i="87"/>
  <c r="B7688" i="87"/>
  <c r="B7689" i="87"/>
  <c r="B7690" i="87"/>
  <c r="B7691" i="87"/>
  <c r="B7692" i="87"/>
  <c r="B7693" i="87"/>
  <c r="B7694" i="87"/>
  <c r="B7695" i="87"/>
  <c r="B7696" i="87"/>
  <c r="B7697" i="87"/>
  <c r="B7698" i="87"/>
  <c r="B7699" i="87"/>
  <c r="B7700" i="87"/>
  <c r="B7701" i="87"/>
  <c r="B7702" i="87"/>
  <c r="B7703" i="87"/>
  <c r="B7704" i="87"/>
  <c r="B7705" i="87"/>
  <c r="B7706" i="87"/>
  <c r="B7707" i="87"/>
  <c r="B7708" i="87"/>
  <c r="B7709" i="87"/>
  <c r="B7710" i="87"/>
  <c r="B7711" i="87"/>
  <c r="B7712" i="87"/>
  <c r="B7713" i="87"/>
  <c r="B7714" i="87"/>
  <c r="B7715" i="87"/>
  <c r="B7716" i="87"/>
  <c r="B7717" i="87"/>
  <c r="B7718" i="87"/>
  <c r="B7719" i="87"/>
  <c r="B7720" i="87"/>
  <c r="B7721" i="87"/>
  <c r="B7722" i="87"/>
  <c r="B7723" i="87"/>
  <c r="B7724" i="87"/>
  <c r="B7725" i="87"/>
  <c r="B7726" i="87"/>
  <c r="B7727" i="87"/>
  <c r="B7728" i="87"/>
  <c r="B7729" i="87"/>
  <c r="B7730" i="87"/>
  <c r="B7731" i="87"/>
  <c r="B7732" i="87"/>
  <c r="B7733" i="87"/>
  <c r="B7734" i="87"/>
  <c r="B7735" i="87"/>
  <c r="B7736" i="87"/>
  <c r="B7737" i="87"/>
  <c r="B7738" i="87"/>
  <c r="B7739" i="87"/>
  <c r="B7740" i="87"/>
  <c r="B7741" i="87"/>
  <c r="B7742" i="87"/>
  <c r="B7743" i="87"/>
  <c r="B7744" i="87"/>
  <c r="B7745" i="87"/>
  <c r="B7746" i="87"/>
  <c r="B7747" i="87"/>
  <c r="B7748" i="87"/>
  <c r="B7749" i="87"/>
  <c r="B7750" i="87"/>
  <c r="B7751" i="87"/>
  <c r="B7752" i="87"/>
  <c r="B7753" i="87"/>
  <c r="B7754" i="87"/>
  <c r="B7755" i="87"/>
  <c r="B7756" i="87"/>
  <c r="B7757" i="87"/>
  <c r="B7758" i="87"/>
  <c r="B7759" i="87"/>
  <c r="B7760" i="87"/>
  <c r="B7761" i="87"/>
  <c r="B7762" i="87"/>
  <c r="B7763" i="87"/>
  <c r="B7764" i="87"/>
  <c r="B7765" i="87"/>
  <c r="B7766" i="87"/>
  <c r="B7767" i="87"/>
  <c r="B7768" i="87"/>
  <c r="B7769" i="87"/>
  <c r="B7770" i="87"/>
  <c r="B7771" i="87"/>
  <c r="B7772" i="87"/>
  <c r="B7773" i="87"/>
  <c r="B7774" i="87"/>
  <c r="B7775" i="87"/>
  <c r="B7776" i="87"/>
  <c r="B7777" i="87"/>
  <c r="B7778" i="87"/>
  <c r="B7779" i="87"/>
  <c r="B7780" i="87"/>
  <c r="B7781" i="87"/>
  <c r="B7782" i="87"/>
  <c r="B7783" i="87"/>
  <c r="B7784" i="87"/>
  <c r="B7785" i="87"/>
  <c r="B7786" i="87"/>
  <c r="B7787" i="87"/>
  <c r="B7788" i="87"/>
  <c r="B7789" i="87"/>
  <c r="B7790" i="87"/>
  <c r="B7791" i="87"/>
  <c r="B7792" i="87"/>
  <c r="B7793" i="87"/>
  <c r="B7794" i="87"/>
  <c r="B7795" i="87"/>
  <c r="B7796" i="87"/>
  <c r="B7797" i="87"/>
  <c r="B7798" i="87"/>
  <c r="B7799" i="87"/>
  <c r="B7800" i="87"/>
  <c r="B7801" i="87"/>
  <c r="B7802" i="87"/>
  <c r="B7803" i="87"/>
  <c r="B7804" i="87"/>
  <c r="B7805" i="87"/>
  <c r="B7806" i="87"/>
  <c r="B7807" i="87"/>
  <c r="B7808" i="87"/>
  <c r="B7809" i="87"/>
  <c r="B7810" i="87"/>
  <c r="B7811" i="87"/>
  <c r="B7812" i="87"/>
  <c r="B7813" i="87"/>
  <c r="B7814" i="87"/>
  <c r="B7815" i="87"/>
  <c r="B7816" i="87"/>
  <c r="B7817" i="87"/>
  <c r="B7818" i="87"/>
  <c r="B7819" i="87"/>
  <c r="B7820" i="87"/>
  <c r="B7821" i="87"/>
  <c r="B7822" i="87"/>
  <c r="B7823" i="87"/>
  <c r="B7824" i="87"/>
  <c r="B7825" i="87"/>
  <c r="B7826" i="87"/>
  <c r="B7827" i="87"/>
  <c r="B7828" i="87"/>
  <c r="B7829" i="87"/>
  <c r="B7830" i="87"/>
  <c r="B7831" i="87"/>
  <c r="B7832" i="87"/>
  <c r="B7833" i="87"/>
  <c r="B7834" i="87"/>
  <c r="B7835" i="87"/>
  <c r="B7836" i="87"/>
  <c r="B7837" i="87"/>
  <c r="B7838" i="87"/>
  <c r="B7839" i="87"/>
  <c r="B7840" i="87"/>
  <c r="B7841" i="87"/>
  <c r="B7842" i="87"/>
  <c r="B7843" i="87"/>
  <c r="B7844" i="87"/>
  <c r="B7845" i="87"/>
  <c r="B7846" i="87"/>
  <c r="B7847" i="87"/>
  <c r="B7848" i="87"/>
  <c r="B7849" i="87"/>
  <c r="B7850" i="87"/>
  <c r="B7851" i="87"/>
  <c r="B7852" i="87"/>
  <c r="B7853" i="87"/>
  <c r="B7854" i="87"/>
  <c r="B7855" i="87"/>
  <c r="B7856" i="87"/>
  <c r="B7857" i="87"/>
  <c r="B7858" i="87"/>
  <c r="B7859" i="87"/>
  <c r="B7860" i="87"/>
  <c r="B7861" i="87"/>
  <c r="B7862" i="87"/>
  <c r="B7863" i="87"/>
  <c r="B7864" i="87"/>
  <c r="B7865" i="87"/>
  <c r="B7866" i="87"/>
  <c r="B7867" i="87"/>
  <c r="B7868" i="87"/>
  <c r="B7869" i="87"/>
  <c r="B7870" i="87"/>
  <c r="B7871" i="87"/>
  <c r="B7872" i="87"/>
  <c r="B7873" i="87"/>
  <c r="B7874" i="87"/>
  <c r="B7875" i="87"/>
  <c r="B7876" i="87"/>
  <c r="B7877" i="87"/>
  <c r="B7878" i="87"/>
  <c r="B7879" i="87"/>
  <c r="B7880" i="87"/>
  <c r="B7881" i="87"/>
  <c r="B7882" i="87"/>
  <c r="B7883" i="87"/>
  <c r="B7884" i="87"/>
  <c r="B7885" i="87"/>
  <c r="B7886" i="87"/>
  <c r="B7887" i="87"/>
  <c r="B7888" i="87"/>
  <c r="B7889" i="87"/>
  <c r="B7890" i="87"/>
  <c r="B7891" i="87"/>
  <c r="B7892" i="87"/>
  <c r="B7893" i="87"/>
  <c r="B7894" i="87"/>
  <c r="B7895" i="87"/>
  <c r="B7896" i="87"/>
  <c r="B7897" i="87"/>
  <c r="B7898" i="87"/>
  <c r="B7899" i="87"/>
  <c r="B7900" i="87"/>
  <c r="B7901" i="87"/>
  <c r="B7902" i="87"/>
  <c r="B7903" i="87"/>
  <c r="B7904" i="87"/>
  <c r="B7905" i="87"/>
  <c r="B7906" i="87"/>
  <c r="B7907" i="87"/>
  <c r="B7908" i="87"/>
  <c r="B7909" i="87"/>
  <c r="B7910" i="87"/>
  <c r="B7911" i="87"/>
  <c r="B7912" i="87"/>
  <c r="B7913" i="87"/>
  <c r="B7914" i="87"/>
  <c r="B7915" i="87"/>
  <c r="B7916" i="87"/>
  <c r="B7917" i="87"/>
  <c r="B7918" i="87"/>
  <c r="B7919" i="87"/>
  <c r="B7920" i="87"/>
  <c r="B7921" i="87"/>
  <c r="B7922" i="87"/>
  <c r="B7923" i="87"/>
  <c r="B7924" i="87"/>
  <c r="B7925" i="87"/>
  <c r="B7926" i="87"/>
  <c r="B7927" i="87"/>
  <c r="B7928" i="87"/>
  <c r="B7929" i="87"/>
  <c r="B7930" i="87"/>
  <c r="B7931" i="87"/>
  <c r="B7932" i="87"/>
  <c r="B7933" i="87"/>
  <c r="B7934" i="87"/>
  <c r="B7935" i="87"/>
  <c r="B7936" i="87"/>
  <c r="B7937" i="87"/>
  <c r="B7938" i="87"/>
  <c r="B7939" i="87"/>
  <c r="B7940" i="87"/>
  <c r="B7941" i="87"/>
  <c r="B7942" i="87"/>
  <c r="B7943" i="87"/>
  <c r="B7944" i="87"/>
  <c r="B7945" i="87"/>
  <c r="B7946" i="87"/>
  <c r="B7947" i="87"/>
  <c r="B7948" i="87"/>
  <c r="B7949" i="87"/>
  <c r="B7950" i="87"/>
  <c r="B7951" i="87"/>
  <c r="B7952" i="87"/>
  <c r="B7953" i="87"/>
  <c r="B7954" i="87"/>
  <c r="B7955" i="87"/>
  <c r="B7956" i="87"/>
  <c r="B7957" i="87"/>
  <c r="B7958" i="87"/>
  <c r="B7959" i="87"/>
  <c r="B7960" i="87"/>
  <c r="B7961" i="87"/>
  <c r="B7962" i="87"/>
  <c r="B7963" i="87"/>
  <c r="B7964" i="87"/>
  <c r="B7965" i="87"/>
  <c r="B7966" i="87"/>
  <c r="B7967" i="87"/>
  <c r="B7968" i="87"/>
  <c r="B7969" i="87"/>
  <c r="B7970" i="87"/>
  <c r="B7971" i="87"/>
  <c r="B7972" i="87"/>
  <c r="B7973" i="87"/>
  <c r="B7974" i="87"/>
  <c r="B7975" i="87"/>
  <c r="B7976" i="87"/>
  <c r="B7977" i="87"/>
  <c r="B7978" i="87"/>
  <c r="B7979" i="87"/>
  <c r="B7980" i="87"/>
  <c r="B7981" i="87"/>
  <c r="B7982" i="87"/>
  <c r="B7983" i="87"/>
  <c r="B7984" i="87"/>
  <c r="B7985" i="87"/>
  <c r="B7986" i="87"/>
  <c r="B7987" i="87"/>
  <c r="B7988" i="87"/>
  <c r="B7989" i="87"/>
  <c r="B7990" i="87"/>
  <c r="B7991" i="87"/>
  <c r="B7992" i="87"/>
  <c r="B7993" i="87"/>
  <c r="B7994" i="87"/>
  <c r="B7995" i="87"/>
  <c r="B7996" i="87"/>
  <c r="B7997" i="87"/>
  <c r="B7998" i="87"/>
  <c r="B7999" i="87"/>
  <c r="B8000" i="87"/>
  <c r="B8001" i="87"/>
  <c r="B8002" i="87"/>
  <c r="B8003" i="87"/>
  <c r="B8004" i="87"/>
  <c r="B8005" i="87"/>
  <c r="B8006" i="87"/>
  <c r="B8007" i="87"/>
  <c r="B8008" i="87"/>
  <c r="B8009" i="87"/>
  <c r="B8010" i="87"/>
  <c r="B8011" i="87"/>
  <c r="B8012" i="87"/>
  <c r="B8013" i="87"/>
  <c r="B8014" i="87"/>
  <c r="B8015" i="87"/>
  <c r="B8016" i="87"/>
  <c r="B8017" i="87"/>
  <c r="B8018" i="87"/>
  <c r="B8019" i="87"/>
  <c r="B8020" i="87"/>
  <c r="B8021" i="87"/>
  <c r="B8022" i="87"/>
  <c r="B8023" i="87"/>
  <c r="B8024" i="87"/>
  <c r="B8025" i="87"/>
  <c r="B8026" i="87"/>
  <c r="B8027" i="87"/>
  <c r="B8028" i="87"/>
  <c r="B8029" i="87"/>
  <c r="B8030" i="87"/>
  <c r="B8031" i="87"/>
  <c r="B8032" i="87"/>
  <c r="B8033" i="87"/>
  <c r="B8034" i="87"/>
  <c r="B8035" i="87"/>
  <c r="B8036" i="87"/>
  <c r="B8037" i="87"/>
  <c r="B8038" i="87"/>
  <c r="B8039" i="87"/>
  <c r="B8040" i="87"/>
  <c r="B8041" i="87"/>
  <c r="B8042" i="87"/>
  <c r="B8043" i="87"/>
  <c r="B8044" i="87"/>
  <c r="B8045" i="87"/>
  <c r="B8046" i="87"/>
  <c r="B8047" i="87"/>
  <c r="B8048" i="87"/>
  <c r="B8049" i="87"/>
  <c r="B8050" i="87"/>
  <c r="B8051" i="87"/>
  <c r="B8052" i="87"/>
  <c r="B8053" i="87"/>
  <c r="B8054" i="87"/>
  <c r="B8055" i="87"/>
  <c r="B8056" i="87"/>
  <c r="B8057" i="87"/>
  <c r="B8058" i="87"/>
  <c r="B8059" i="87"/>
  <c r="B8060" i="87"/>
  <c r="B8061" i="87"/>
  <c r="B8062" i="87"/>
  <c r="B8063" i="87"/>
  <c r="B8064" i="87"/>
  <c r="B8065" i="87"/>
  <c r="B8066" i="87"/>
  <c r="B8067" i="87"/>
  <c r="B8068" i="87"/>
  <c r="B8069" i="87"/>
  <c r="B8070" i="87"/>
  <c r="B8071" i="87"/>
  <c r="B8072" i="87"/>
  <c r="B8073" i="87"/>
  <c r="B8074" i="87"/>
  <c r="B8075" i="87"/>
  <c r="B8076" i="87"/>
  <c r="B8077" i="87"/>
  <c r="B8078" i="87"/>
  <c r="B8079" i="87"/>
  <c r="B8080" i="87"/>
  <c r="B8081" i="87"/>
  <c r="B8082" i="87"/>
  <c r="B8083" i="87"/>
  <c r="B8084" i="87"/>
  <c r="B8085" i="87"/>
  <c r="B8086" i="87"/>
  <c r="B8087" i="87"/>
  <c r="B8088" i="87"/>
  <c r="B8089" i="87"/>
  <c r="B8090" i="87"/>
  <c r="B8091" i="87"/>
  <c r="B8092" i="87"/>
  <c r="B8093" i="87"/>
  <c r="B8094" i="87"/>
  <c r="B8095" i="87"/>
  <c r="B8096" i="87"/>
  <c r="B8097" i="87"/>
  <c r="B8098" i="87"/>
  <c r="B8099" i="87"/>
  <c r="B8100" i="87"/>
  <c r="B8101" i="87"/>
  <c r="B8102" i="87"/>
  <c r="B8103" i="87"/>
  <c r="B8104" i="87"/>
  <c r="B8105" i="87"/>
  <c r="B8106" i="87"/>
  <c r="B8107" i="87"/>
  <c r="B8108" i="87"/>
  <c r="B8109" i="87"/>
  <c r="B8110" i="87"/>
  <c r="B8111" i="87"/>
  <c r="B8112" i="87"/>
  <c r="B8113" i="87"/>
  <c r="B8114" i="87"/>
  <c r="B8115" i="87"/>
  <c r="B8116" i="87"/>
  <c r="B8117" i="87"/>
  <c r="B8118" i="87"/>
  <c r="B8119" i="87"/>
  <c r="B8120" i="87"/>
  <c r="B8121" i="87"/>
  <c r="B8122" i="87"/>
  <c r="B8123" i="87"/>
  <c r="B8124" i="87"/>
  <c r="B8125" i="87"/>
  <c r="B8126" i="87"/>
  <c r="B8127" i="87"/>
  <c r="B8128" i="87"/>
  <c r="B8129" i="87"/>
  <c r="B8130" i="87"/>
  <c r="B8131" i="87"/>
  <c r="B8132" i="87"/>
  <c r="B8133" i="87"/>
  <c r="B8134" i="87"/>
  <c r="B8135" i="87"/>
  <c r="B8136" i="87"/>
  <c r="B8137" i="87"/>
  <c r="B8138" i="87"/>
  <c r="B8139" i="87"/>
  <c r="B8140" i="87"/>
  <c r="B8141" i="87"/>
  <c r="B8142" i="87"/>
  <c r="B8143" i="87"/>
  <c r="B8144" i="87"/>
  <c r="B8145" i="87"/>
  <c r="B8146" i="87"/>
  <c r="B8147" i="87"/>
  <c r="B8148" i="87"/>
  <c r="B8149" i="87"/>
  <c r="B8150" i="87"/>
  <c r="B8151" i="87"/>
  <c r="B8152" i="87"/>
  <c r="B8153" i="87"/>
  <c r="B8154" i="87"/>
  <c r="B8155" i="87"/>
  <c r="B8156" i="87"/>
  <c r="B8157" i="87"/>
  <c r="B8158" i="87"/>
  <c r="B8159" i="87"/>
  <c r="B8160" i="87"/>
  <c r="B8161" i="87"/>
  <c r="B8162" i="87"/>
  <c r="B8163" i="87"/>
  <c r="B8164" i="87"/>
  <c r="B8165" i="87"/>
  <c r="B8166" i="87"/>
  <c r="B8167" i="87"/>
  <c r="B8168" i="87"/>
  <c r="B8169" i="87"/>
  <c r="B8170" i="87"/>
  <c r="B8171" i="87"/>
  <c r="B8172" i="87"/>
  <c r="B8173" i="87"/>
  <c r="B8174" i="87"/>
  <c r="B8175" i="87"/>
  <c r="B8176" i="87"/>
  <c r="B8177" i="87"/>
  <c r="B8178" i="87"/>
  <c r="B8179" i="87"/>
  <c r="B8180" i="87"/>
  <c r="B8181" i="87"/>
  <c r="B8182" i="87"/>
  <c r="B8183" i="87"/>
  <c r="B8184" i="87"/>
  <c r="B8185" i="87"/>
  <c r="B8186" i="87"/>
  <c r="B8187" i="87"/>
  <c r="B8188" i="87"/>
  <c r="B8189" i="87"/>
  <c r="B8190" i="87"/>
  <c r="B8191" i="87"/>
  <c r="B8192" i="87"/>
  <c r="B8193" i="87"/>
  <c r="B8194" i="87"/>
  <c r="B8195" i="87"/>
  <c r="B8196" i="87"/>
  <c r="B8197" i="87"/>
  <c r="B8198" i="87"/>
  <c r="B8199" i="87"/>
  <c r="B8200" i="87"/>
  <c r="B8201" i="87"/>
  <c r="B8202" i="87"/>
  <c r="B8203" i="87"/>
  <c r="B8204" i="87"/>
  <c r="B8205" i="87"/>
  <c r="B8206" i="87"/>
  <c r="B8207" i="87"/>
  <c r="B8208" i="87"/>
  <c r="B8209" i="87"/>
  <c r="B8210" i="87"/>
  <c r="B8211" i="87"/>
  <c r="B8212" i="87"/>
  <c r="B8213" i="87"/>
  <c r="B8214" i="87"/>
  <c r="B8215" i="87"/>
  <c r="B8216" i="87"/>
  <c r="B8217" i="87"/>
  <c r="B8218" i="87"/>
  <c r="B8219" i="87"/>
  <c r="B8220" i="87"/>
  <c r="B8221" i="87"/>
  <c r="B8222" i="87"/>
  <c r="B8223" i="87"/>
  <c r="B8224" i="87"/>
  <c r="B8225" i="87"/>
  <c r="B8226" i="87"/>
  <c r="B8227" i="87"/>
  <c r="B8228" i="87"/>
  <c r="B8229" i="87"/>
  <c r="B8230" i="87"/>
  <c r="B8231" i="87"/>
  <c r="B8232" i="87"/>
  <c r="B8233" i="87"/>
  <c r="B8234" i="87"/>
  <c r="B8235" i="87"/>
  <c r="B8236" i="87"/>
  <c r="B8237" i="87"/>
  <c r="B8238" i="87"/>
  <c r="B8239" i="87"/>
  <c r="B8240" i="87"/>
  <c r="B8241" i="87"/>
  <c r="B8242" i="87"/>
  <c r="B8243" i="87"/>
  <c r="B8244" i="87"/>
  <c r="B8245" i="87"/>
  <c r="B8246" i="87"/>
  <c r="B8247" i="87"/>
  <c r="B8248" i="87"/>
  <c r="B8249" i="87"/>
  <c r="B8250" i="87"/>
  <c r="B8251" i="87"/>
  <c r="B8252" i="87"/>
  <c r="B8253" i="87"/>
  <c r="B8254" i="87"/>
  <c r="B8255" i="87"/>
  <c r="B8256" i="87"/>
  <c r="B8257" i="87"/>
  <c r="B8258" i="87"/>
  <c r="B8259" i="87"/>
  <c r="B8260" i="87"/>
  <c r="B8261" i="87"/>
  <c r="B8262" i="87"/>
  <c r="B8263" i="87"/>
  <c r="B8264" i="87"/>
  <c r="B8265" i="87"/>
  <c r="B8266" i="87"/>
  <c r="B8267" i="87"/>
  <c r="B8268" i="87"/>
  <c r="B8269" i="87"/>
  <c r="B8270" i="87"/>
  <c r="B8271" i="87"/>
  <c r="B8272" i="87"/>
  <c r="B8273" i="87"/>
  <c r="B8274" i="87"/>
  <c r="B8275" i="87"/>
  <c r="B8276" i="87"/>
  <c r="B8277" i="87"/>
  <c r="B8278" i="87"/>
  <c r="B8279" i="87"/>
  <c r="B8280" i="87"/>
  <c r="B8281" i="87"/>
  <c r="B8282" i="87"/>
  <c r="B8283" i="87"/>
  <c r="B8284" i="87"/>
  <c r="B8285" i="87"/>
  <c r="B8286" i="87"/>
  <c r="B8287" i="87"/>
  <c r="B8288" i="87"/>
  <c r="B8289" i="87"/>
  <c r="B8290" i="87"/>
  <c r="B8291" i="87"/>
  <c r="B8292" i="87"/>
  <c r="B8293" i="87"/>
  <c r="B8294" i="87"/>
  <c r="B8295" i="87"/>
  <c r="B8296" i="87"/>
  <c r="B8297" i="87"/>
  <c r="B8298" i="87"/>
  <c r="B8299" i="87"/>
  <c r="B8300" i="87"/>
  <c r="B8301" i="87"/>
  <c r="B8302" i="87"/>
  <c r="B8303" i="87"/>
  <c r="B8304" i="87"/>
  <c r="B8305" i="87"/>
  <c r="B8306" i="87"/>
  <c r="B8307" i="87"/>
  <c r="B8308" i="87"/>
  <c r="B8309" i="87"/>
  <c r="B8310" i="87"/>
  <c r="B8311" i="87"/>
  <c r="B8312" i="87"/>
  <c r="B8313" i="87"/>
  <c r="B8314" i="87"/>
  <c r="B8315" i="87"/>
  <c r="B8316" i="87"/>
  <c r="B8317" i="87"/>
  <c r="B8318" i="87"/>
  <c r="B8319" i="87"/>
  <c r="B8320" i="87"/>
  <c r="B8321" i="87"/>
  <c r="B8322" i="87"/>
  <c r="B8323" i="87"/>
  <c r="B8324" i="87"/>
  <c r="B8325" i="87"/>
  <c r="B8326" i="87"/>
  <c r="B8327" i="87"/>
  <c r="B8328" i="87"/>
  <c r="B8329" i="87"/>
  <c r="B8330" i="87"/>
  <c r="B8331" i="87"/>
  <c r="B8332" i="87"/>
  <c r="B8333" i="87"/>
  <c r="B8334" i="87"/>
  <c r="B8335" i="87"/>
  <c r="B8336" i="87"/>
  <c r="B8337" i="87"/>
  <c r="B8338" i="87"/>
  <c r="B8339" i="87"/>
  <c r="B8340" i="87"/>
  <c r="B8341" i="87"/>
  <c r="B8342" i="87"/>
  <c r="B8343" i="87"/>
  <c r="B8344" i="87"/>
  <c r="B8345" i="87"/>
  <c r="B8346" i="87"/>
  <c r="B8347" i="87"/>
  <c r="B8348" i="87"/>
  <c r="B8349" i="87"/>
  <c r="B8350" i="87"/>
  <c r="B8351" i="87"/>
  <c r="B8352" i="87"/>
  <c r="B8353" i="87"/>
  <c r="B8354" i="87"/>
  <c r="B8355" i="87"/>
  <c r="B8356" i="87"/>
  <c r="B8357" i="87"/>
  <c r="B8358" i="87"/>
  <c r="B8359" i="87"/>
  <c r="B8360" i="87"/>
  <c r="B8361" i="87"/>
  <c r="B8362" i="87"/>
  <c r="B8363" i="87"/>
  <c r="B8364" i="87"/>
  <c r="B8365" i="87"/>
  <c r="B8366" i="87"/>
  <c r="B8367" i="87"/>
  <c r="B8368" i="87"/>
  <c r="B8369" i="87"/>
  <c r="B8370" i="87"/>
  <c r="B8371" i="87"/>
  <c r="B8372" i="87"/>
  <c r="B8373" i="87"/>
  <c r="B8374" i="87"/>
  <c r="B8375" i="87"/>
  <c r="B8376" i="87"/>
  <c r="B8377" i="87"/>
  <c r="B8378" i="87"/>
  <c r="B8379" i="87"/>
  <c r="B8380" i="87"/>
  <c r="B8381" i="87"/>
  <c r="B8382" i="87"/>
  <c r="B8383" i="87"/>
  <c r="B8384" i="87"/>
  <c r="B8385" i="87"/>
  <c r="B8386" i="87"/>
  <c r="B8387" i="87"/>
  <c r="B8388" i="87"/>
  <c r="B8389" i="87"/>
  <c r="B8390" i="87"/>
  <c r="B8391" i="87"/>
  <c r="B8392" i="87"/>
  <c r="B8393" i="87"/>
  <c r="B8394" i="87"/>
  <c r="B8395" i="87"/>
  <c r="B8396" i="87"/>
  <c r="B8397" i="87"/>
  <c r="B8398" i="87"/>
  <c r="B8399" i="87"/>
  <c r="B8400" i="87"/>
  <c r="B8401" i="87"/>
  <c r="B8402" i="87"/>
  <c r="B8403" i="87"/>
  <c r="B8404" i="87"/>
  <c r="B8405" i="87"/>
  <c r="B8406" i="87"/>
  <c r="B8407" i="87"/>
  <c r="B8408" i="87"/>
  <c r="B8409" i="87"/>
  <c r="B8410" i="87"/>
  <c r="B8411" i="87"/>
  <c r="B8412" i="87"/>
  <c r="B8413" i="87"/>
  <c r="B8414" i="87"/>
  <c r="B8415" i="87"/>
  <c r="B8416" i="87"/>
  <c r="B8417" i="87"/>
  <c r="B8418" i="87"/>
  <c r="B8419" i="87"/>
  <c r="B8420" i="87"/>
  <c r="B8421" i="87"/>
  <c r="B8422" i="87"/>
  <c r="B8423" i="87"/>
  <c r="B8424" i="87"/>
  <c r="B8425" i="87"/>
  <c r="B8426" i="87"/>
  <c r="B8427" i="87"/>
  <c r="B8428" i="87"/>
  <c r="B8429" i="87"/>
  <c r="B8430" i="87"/>
  <c r="B8431" i="87"/>
  <c r="B8432" i="87"/>
  <c r="B8433" i="87"/>
  <c r="B8434" i="87"/>
  <c r="B8435" i="87"/>
  <c r="B8436" i="87"/>
  <c r="B8437" i="87"/>
  <c r="B8438" i="87"/>
  <c r="B8439" i="87"/>
  <c r="B8440" i="87"/>
  <c r="B8441" i="87"/>
  <c r="B8442" i="87"/>
  <c r="B8443" i="87"/>
  <c r="B8444" i="87"/>
  <c r="B8445" i="87"/>
  <c r="B8446" i="87"/>
  <c r="B8447" i="87"/>
  <c r="B8448" i="87"/>
  <c r="B8449" i="87"/>
  <c r="B8450" i="87"/>
  <c r="B8451" i="87"/>
  <c r="B8452" i="87"/>
  <c r="B8453" i="87"/>
  <c r="B8454" i="87"/>
  <c r="B8455" i="87"/>
  <c r="B8456" i="87"/>
  <c r="B8457" i="87"/>
  <c r="B8458" i="87"/>
  <c r="B8459" i="87"/>
  <c r="B8460" i="87"/>
  <c r="B8461" i="87"/>
  <c r="B8462" i="87"/>
  <c r="B8463" i="87"/>
  <c r="B8464" i="87"/>
  <c r="B8465" i="87"/>
  <c r="B8466" i="87"/>
  <c r="B8467" i="87"/>
  <c r="B8468" i="87"/>
  <c r="B8469" i="87"/>
  <c r="B8470" i="87"/>
  <c r="B8471" i="87"/>
  <c r="B8472" i="87"/>
  <c r="B8473" i="87"/>
  <c r="B8474" i="87"/>
  <c r="B8475" i="87"/>
  <c r="B8476" i="87"/>
  <c r="B8477" i="87"/>
  <c r="B8478" i="87"/>
  <c r="B8479" i="87"/>
  <c r="B8480" i="87"/>
  <c r="B8481" i="87"/>
  <c r="B8482" i="87"/>
  <c r="B8483" i="87"/>
  <c r="B8484" i="87"/>
  <c r="B8485" i="87"/>
  <c r="B8486" i="87"/>
  <c r="B8487" i="87"/>
  <c r="B8488" i="87"/>
  <c r="B8489" i="87"/>
  <c r="B8490" i="87"/>
  <c r="B8491" i="87"/>
  <c r="B8492" i="87"/>
  <c r="B8493" i="87"/>
  <c r="B8494" i="87"/>
  <c r="B8495" i="87"/>
  <c r="B8496" i="87"/>
  <c r="B8497" i="87"/>
  <c r="B8498" i="87"/>
  <c r="B8499" i="87"/>
  <c r="B8500" i="87"/>
  <c r="B8501" i="87"/>
  <c r="B8502" i="87"/>
  <c r="B8503" i="87"/>
  <c r="B8504" i="87"/>
  <c r="B8505" i="87"/>
  <c r="B8506" i="87"/>
  <c r="B8507" i="87"/>
  <c r="B8508" i="87"/>
  <c r="B8509" i="87"/>
  <c r="B8510" i="87"/>
  <c r="B8511" i="87"/>
  <c r="B8512" i="87"/>
  <c r="B8513" i="87"/>
  <c r="B8514" i="87"/>
  <c r="B8515" i="87"/>
  <c r="B8516" i="87"/>
  <c r="B8517" i="87"/>
  <c r="B8518" i="87"/>
  <c r="B8519" i="87"/>
  <c r="B8520" i="87"/>
  <c r="B8521" i="87"/>
  <c r="B8522" i="87"/>
  <c r="B8523" i="87"/>
  <c r="B8524" i="87"/>
  <c r="B8525" i="87"/>
  <c r="B8526" i="87"/>
  <c r="B8527" i="87"/>
  <c r="B8528" i="87"/>
  <c r="B8529" i="87"/>
  <c r="B8530" i="87"/>
  <c r="B8531" i="87"/>
  <c r="B8532" i="87"/>
  <c r="B8533" i="87"/>
  <c r="B8534" i="87"/>
  <c r="B8535" i="87"/>
  <c r="B8536" i="87"/>
  <c r="B8537" i="87"/>
  <c r="B8538" i="87"/>
  <c r="B8539" i="87"/>
  <c r="B8540" i="87"/>
  <c r="B8541" i="87"/>
  <c r="B8542" i="87"/>
  <c r="B8543" i="87"/>
  <c r="B8544" i="87"/>
  <c r="B8545" i="87"/>
  <c r="B8546" i="87"/>
  <c r="B8547" i="87"/>
  <c r="B8548" i="87"/>
  <c r="B8549" i="87"/>
  <c r="B8550" i="87"/>
  <c r="B8551" i="87"/>
  <c r="B8552" i="87"/>
  <c r="B8553" i="87"/>
  <c r="B8554" i="87"/>
  <c r="B8555" i="87"/>
  <c r="B8556" i="87"/>
  <c r="B8557" i="87"/>
  <c r="B8558" i="87"/>
  <c r="B8559" i="87"/>
  <c r="B8560" i="87"/>
  <c r="B8561" i="87"/>
  <c r="B8562" i="87"/>
  <c r="B8563" i="87"/>
  <c r="B8564" i="87"/>
  <c r="B8565" i="87"/>
  <c r="B8566" i="87"/>
  <c r="B8567" i="87"/>
  <c r="B8568" i="87"/>
  <c r="B8569" i="87"/>
  <c r="B8570" i="87"/>
  <c r="B8571" i="87"/>
  <c r="B8572" i="87"/>
  <c r="B8573" i="87"/>
  <c r="B8574" i="87"/>
  <c r="B8575" i="87"/>
  <c r="B8576" i="87"/>
  <c r="B8577" i="87"/>
  <c r="B8578" i="87"/>
  <c r="B8579" i="87"/>
  <c r="B8580" i="87"/>
  <c r="B8581" i="87"/>
  <c r="B8582" i="87"/>
  <c r="B8583" i="87"/>
  <c r="B8584" i="87"/>
  <c r="B8585" i="87"/>
  <c r="B8586" i="87"/>
  <c r="B8587" i="87"/>
  <c r="B8588" i="87"/>
  <c r="B8589" i="87"/>
  <c r="B8590" i="87"/>
  <c r="B8591" i="87"/>
  <c r="B8592" i="87"/>
  <c r="B8593" i="87"/>
  <c r="B8594" i="87"/>
  <c r="B8595" i="87"/>
  <c r="B8596" i="87"/>
  <c r="B8597" i="87"/>
  <c r="B8598" i="87"/>
  <c r="B8599" i="87"/>
  <c r="B8600" i="87"/>
  <c r="B8601" i="87"/>
  <c r="B8602" i="87"/>
  <c r="B8603" i="87"/>
  <c r="B8604" i="87"/>
  <c r="B8605" i="87"/>
  <c r="B8606" i="87"/>
  <c r="B8607" i="87"/>
  <c r="B8608" i="87"/>
  <c r="B8609" i="87"/>
  <c r="B8610" i="87"/>
  <c r="B8611" i="87"/>
  <c r="B8612" i="87"/>
  <c r="B8613" i="87"/>
  <c r="B8614" i="87"/>
  <c r="B8615" i="87"/>
  <c r="B8616" i="87"/>
  <c r="B8617" i="87"/>
  <c r="B8618" i="87"/>
  <c r="B8619" i="87"/>
  <c r="B8620" i="87"/>
  <c r="B8621" i="87"/>
  <c r="B8622" i="87"/>
  <c r="B8623" i="87"/>
  <c r="B8624" i="87"/>
  <c r="B8625" i="87"/>
  <c r="B8626" i="87"/>
  <c r="B8627" i="87"/>
  <c r="B8628" i="87"/>
  <c r="B8629" i="87"/>
  <c r="B8630" i="87"/>
  <c r="B8631" i="87"/>
  <c r="B8632" i="87"/>
  <c r="B8633" i="87"/>
  <c r="B8634" i="87"/>
  <c r="B8635" i="87"/>
  <c r="B8636" i="87"/>
  <c r="B8637" i="87"/>
  <c r="B8638" i="87"/>
  <c r="B8639" i="87"/>
  <c r="B8640" i="87"/>
  <c r="B8641" i="87"/>
  <c r="B8642" i="87"/>
  <c r="B8643" i="87"/>
  <c r="B8644" i="87"/>
  <c r="B8645" i="87"/>
  <c r="B8646" i="87"/>
  <c r="B8647" i="87"/>
  <c r="B8648" i="87"/>
  <c r="B8649" i="87"/>
  <c r="B8650" i="87"/>
  <c r="B8651" i="87"/>
  <c r="B8652" i="87"/>
  <c r="B8653" i="87"/>
  <c r="B8654" i="87"/>
  <c r="B8655" i="87"/>
  <c r="B8656" i="87"/>
  <c r="B8657" i="87"/>
  <c r="B8658" i="87"/>
  <c r="B8659" i="87"/>
  <c r="B8660" i="87"/>
  <c r="B8661" i="87"/>
  <c r="B8662" i="87"/>
  <c r="B8663" i="87"/>
  <c r="B8664" i="87"/>
  <c r="B8665" i="87"/>
  <c r="B8666" i="87"/>
  <c r="B8667" i="87"/>
  <c r="B8668" i="87"/>
  <c r="B8669" i="87"/>
  <c r="B8670" i="87"/>
  <c r="B8671" i="87"/>
  <c r="B8672" i="87"/>
  <c r="B8673" i="87"/>
  <c r="B8674" i="87"/>
  <c r="B8675" i="87"/>
  <c r="B8676" i="87"/>
  <c r="B8677" i="87"/>
  <c r="B8678" i="87"/>
  <c r="B8679" i="87"/>
  <c r="B8680" i="87"/>
  <c r="B8681" i="87"/>
  <c r="B8682" i="87"/>
  <c r="B8683" i="87"/>
  <c r="B8684" i="87"/>
  <c r="B8685" i="87"/>
  <c r="B8686" i="87"/>
  <c r="B8687" i="87"/>
  <c r="B8688" i="87"/>
  <c r="B8689" i="87"/>
  <c r="B8690" i="87"/>
  <c r="B8691" i="87"/>
  <c r="B8692" i="87"/>
  <c r="B8693" i="87"/>
  <c r="B8694" i="87"/>
  <c r="B8695" i="87"/>
  <c r="B8696" i="87"/>
  <c r="B8697" i="87"/>
  <c r="B8698" i="87"/>
  <c r="B8699" i="87"/>
  <c r="B8700" i="87"/>
  <c r="B8701" i="87"/>
  <c r="B8702" i="87"/>
  <c r="B8703" i="87"/>
  <c r="B8704" i="87"/>
  <c r="B8705" i="87"/>
  <c r="B8706" i="87"/>
  <c r="B8707" i="87"/>
  <c r="B8708" i="87"/>
  <c r="B8709" i="87"/>
  <c r="B8710" i="87"/>
  <c r="B8711" i="87"/>
  <c r="B8712" i="87"/>
  <c r="B8713" i="87"/>
  <c r="B8714" i="87"/>
  <c r="B8715" i="87"/>
  <c r="B8716" i="87"/>
  <c r="B8717" i="87"/>
  <c r="B8718" i="87"/>
  <c r="B8719" i="87"/>
  <c r="B8720" i="87"/>
  <c r="B8721" i="87"/>
  <c r="B8722" i="87"/>
  <c r="B8723" i="87"/>
  <c r="B8724" i="87"/>
  <c r="B8725" i="87"/>
  <c r="B8726" i="87"/>
  <c r="B8727" i="87"/>
  <c r="B8728" i="87"/>
  <c r="B8729" i="87"/>
  <c r="B8730" i="87"/>
  <c r="B8731" i="87"/>
  <c r="B8732" i="87"/>
  <c r="B8733" i="87"/>
  <c r="B8734" i="87"/>
  <c r="B8735" i="87"/>
  <c r="B8736" i="87"/>
  <c r="B8737" i="87"/>
  <c r="B8738" i="87"/>
  <c r="B8739" i="87"/>
  <c r="B8740" i="87"/>
  <c r="B8741" i="87"/>
  <c r="B8742" i="87"/>
  <c r="B8743" i="87"/>
  <c r="B8744" i="87"/>
  <c r="B8745" i="87"/>
  <c r="B8746" i="87"/>
  <c r="B8747" i="87"/>
  <c r="B8748" i="87"/>
  <c r="B8749" i="87"/>
  <c r="B8750" i="87"/>
  <c r="B8751" i="87"/>
  <c r="B8752" i="87"/>
  <c r="B8753" i="87"/>
  <c r="B8754" i="87"/>
  <c r="B8755" i="87"/>
  <c r="B8756" i="87"/>
  <c r="B8757" i="87"/>
  <c r="B8758" i="87"/>
  <c r="B8759" i="87"/>
  <c r="B8760" i="87"/>
  <c r="B8761" i="87"/>
  <c r="B8762" i="87"/>
  <c r="B8763" i="87"/>
  <c r="B8764" i="87"/>
  <c r="B8765" i="87"/>
  <c r="B8766" i="87"/>
  <c r="B8767" i="87"/>
  <c r="B8768" i="87"/>
  <c r="B8769" i="87"/>
  <c r="B8770" i="87"/>
  <c r="B8771" i="87"/>
  <c r="B8772" i="87"/>
  <c r="B8773" i="87"/>
  <c r="B8774" i="87"/>
  <c r="B8775" i="87"/>
  <c r="B8776" i="87"/>
  <c r="B8777" i="87"/>
  <c r="B8778" i="87"/>
  <c r="B8779" i="87"/>
  <c r="B8780" i="87"/>
  <c r="B8781" i="87"/>
  <c r="B8782" i="87"/>
  <c r="B8783" i="87"/>
  <c r="B8784" i="87"/>
  <c r="B8785" i="87"/>
  <c r="B8786" i="87"/>
  <c r="B8787" i="87"/>
  <c r="B8788" i="87"/>
  <c r="B8789" i="87"/>
  <c r="B8790" i="87"/>
  <c r="B8791" i="87"/>
  <c r="B8792" i="87"/>
  <c r="B8793" i="87"/>
  <c r="B8794" i="87"/>
  <c r="B8795" i="87"/>
  <c r="B8796" i="87"/>
  <c r="B8797" i="87"/>
  <c r="B8798" i="87"/>
  <c r="B8799" i="87"/>
  <c r="B8800" i="87"/>
  <c r="B8801" i="87"/>
  <c r="B8802" i="87"/>
  <c r="B8803" i="87"/>
  <c r="B8804" i="87"/>
  <c r="B8805" i="87"/>
  <c r="B8806" i="87"/>
  <c r="B8807" i="87"/>
  <c r="B8808" i="87"/>
  <c r="B8809" i="87"/>
  <c r="B8810" i="87"/>
  <c r="B8811" i="87"/>
  <c r="B8812" i="87"/>
  <c r="B8813" i="87"/>
  <c r="B8814" i="87"/>
  <c r="B8815" i="87"/>
  <c r="B8816" i="87"/>
  <c r="B8817" i="87"/>
  <c r="B8818" i="87"/>
  <c r="B8819" i="87"/>
  <c r="B8820" i="87"/>
  <c r="B8821" i="87"/>
  <c r="B8822" i="87"/>
  <c r="B8823" i="87"/>
  <c r="B8824" i="87"/>
  <c r="B8825" i="87"/>
  <c r="B8826" i="87"/>
  <c r="B8827" i="87"/>
  <c r="B8828" i="87"/>
  <c r="B8829" i="87"/>
  <c r="B8830" i="87"/>
  <c r="B8831" i="87"/>
  <c r="B8832" i="87"/>
  <c r="B8833" i="87"/>
  <c r="B8834" i="87"/>
  <c r="B8835" i="87"/>
  <c r="B8836" i="87"/>
  <c r="B8837" i="87"/>
  <c r="B8838" i="87"/>
  <c r="B8839" i="87"/>
  <c r="B8840" i="87"/>
  <c r="B8841" i="87"/>
  <c r="B8842" i="87"/>
  <c r="B8843" i="87"/>
  <c r="B8844" i="87"/>
  <c r="B8845" i="87"/>
  <c r="B8846" i="87"/>
  <c r="B8847" i="87"/>
  <c r="B8848" i="87"/>
  <c r="B8849" i="87"/>
  <c r="B8850" i="87"/>
  <c r="B8851" i="87"/>
  <c r="B8852" i="87"/>
  <c r="B8853" i="87"/>
  <c r="B8854" i="87"/>
  <c r="B8855" i="87"/>
  <c r="B8856" i="87"/>
  <c r="B8857" i="87"/>
  <c r="B8858" i="87"/>
  <c r="B8859" i="87"/>
  <c r="B8860" i="87"/>
  <c r="B8861" i="87"/>
  <c r="B8862" i="87"/>
  <c r="B8863" i="87"/>
  <c r="B8864" i="87"/>
  <c r="B8865" i="87"/>
  <c r="B8866" i="87"/>
  <c r="B8867" i="87"/>
  <c r="B8868" i="87"/>
  <c r="B8869" i="87"/>
  <c r="B8870" i="87"/>
  <c r="B8871" i="87"/>
  <c r="B8872" i="87"/>
  <c r="B8873" i="87"/>
  <c r="B8874" i="87"/>
  <c r="B8875" i="87"/>
  <c r="B8876" i="87"/>
  <c r="B8877" i="87"/>
  <c r="B8878" i="87"/>
  <c r="B8879" i="87"/>
  <c r="B8880" i="87"/>
  <c r="B8881" i="87"/>
  <c r="B8882" i="87"/>
  <c r="B8883" i="87"/>
  <c r="B8884" i="87"/>
  <c r="B8885" i="87"/>
  <c r="B8886" i="87"/>
  <c r="B8887" i="87"/>
  <c r="B8888" i="87"/>
  <c r="B8889" i="87"/>
  <c r="B8890" i="87"/>
  <c r="B8891" i="87"/>
  <c r="B8892" i="87"/>
  <c r="B8893" i="87"/>
  <c r="B8894" i="87"/>
  <c r="B8895" i="87"/>
  <c r="B8896" i="87"/>
  <c r="B8897" i="87"/>
  <c r="B8898" i="87"/>
  <c r="B8899" i="87"/>
  <c r="B8900" i="87"/>
  <c r="B8901" i="87"/>
  <c r="B8902" i="87"/>
  <c r="B8903" i="87"/>
  <c r="B8904" i="87"/>
  <c r="B8905" i="87"/>
  <c r="B8906" i="87"/>
  <c r="B8907" i="87"/>
  <c r="B8908" i="87"/>
  <c r="B8909" i="87"/>
  <c r="B8910" i="87"/>
  <c r="B8911" i="87"/>
  <c r="B8912" i="87"/>
  <c r="B8913" i="87"/>
  <c r="B8914" i="87"/>
  <c r="B8915" i="87"/>
  <c r="B8916" i="87"/>
  <c r="B8917" i="87"/>
  <c r="B8918" i="87"/>
  <c r="B8919" i="87"/>
  <c r="B8920" i="87"/>
  <c r="B8921" i="87"/>
  <c r="B8922" i="87"/>
  <c r="B8923" i="87"/>
  <c r="B8924" i="87"/>
  <c r="B8925" i="87"/>
  <c r="B8926" i="87"/>
  <c r="B8927" i="87"/>
  <c r="B8928" i="87"/>
  <c r="B8929" i="87"/>
  <c r="B8930" i="87"/>
  <c r="B8931" i="87"/>
  <c r="B8932" i="87"/>
  <c r="B8933" i="87"/>
  <c r="B8934" i="87"/>
  <c r="B8935" i="87"/>
  <c r="B8936" i="87"/>
  <c r="B8937" i="87"/>
  <c r="B8938" i="87"/>
  <c r="B8939" i="87"/>
  <c r="B8940" i="87"/>
  <c r="B8941" i="87"/>
  <c r="B8942" i="87"/>
  <c r="B8943" i="87"/>
  <c r="B8944" i="87"/>
  <c r="B8945" i="87"/>
  <c r="B8946" i="87"/>
  <c r="B8947" i="87"/>
  <c r="B8948" i="87"/>
  <c r="B8949" i="87"/>
  <c r="B8950" i="87"/>
  <c r="B8951" i="87"/>
  <c r="B8952" i="87"/>
  <c r="B8953" i="87"/>
  <c r="B8954" i="87"/>
  <c r="B8955" i="87"/>
  <c r="B8956" i="87"/>
  <c r="B8957" i="87"/>
  <c r="B8958" i="87"/>
  <c r="B8959" i="87"/>
  <c r="B8960" i="87"/>
  <c r="B8961" i="87"/>
  <c r="B8962" i="87"/>
  <c r="B8963" i="87"/>
  <c r="B8964" i="87"/>
  <c r="B8965" i="87"/>
  <c r="B8966" i="87"/>
  <c r="B8967" i="87"/>
  <c r="B8968" i="87"/>
  <c r="B8969" i="87"/>
  <c r="B8970" i="87"/>
  <c r="B8971" i="87"/>
  <c r="B8972" i="87"/>
  <c r="B8973" i="87"/>
  <c r="B8974" i="87"/>
  <c r="B8975" i="87"/>
  <c r="B8976" i="87"/>
  <c r="B8977" i="87"/>
  <c r="B8978" i="87"/>
  <c r="B8979" i="87"/>
  <c r="B8980" i="87"/>
  <c r="B8981" i="87"/>
  <c r="B8982" i="87"/>
  <c r="B8983" i="87"/>
  <c r="B8984" i="87"/>
  <c r="B8985" i="87"/>
  <c r="B8986" i="87"/>
  <c r="B8987" i="87"/>
  <c r="B8988" i="87"/>
  <c r="B8989" i="87"/>
  <c r="B8990" i="87"/>
  <c r="B8991" i="87"/>
  <c r="B8992" i="87"/>
  <c r="B8993" i="87"/>
  <c r="B8994" i="87"/>
  <c r="B8995" i="87"/>
  <c r="B8996" i="87"/>
  <c r="B8997" i="87"/>
  <c r="B8998" i="87"/>
  <c r="B8999" i="87"/>
  <c r="B9000" i="87"/>
  <c r="B9001" i="87"/>
  <c r="B9002" i="87"/>
  <c r="B9003" i="87"/>
  <c r="B9004" i="87"/>
  <c r="B9005" i="87"/>
  <c r="B9006" i="87"/>
  <c r="B9007" i="87"/>
  <c r="B9008" i="87"/>
  <c r="B9009" i="87"/>
  <c r="B9010" i="87"/>
  <c r="B9011" i="87"/>
  <c r="B9012" i="87"/>
  <c r="B9013" i="87"/>
  <c r="B9014" i="87"/>
  <c r="B9015" i="87"/>
  <c r="B9016" i="87"/>
  <c r="B9017" i="87"/>
  <c r="B9018" i="87"/>
  <c r="B9019" i="87"/>
  <c r="B9020" i="87"/>
  <c r="B9021" i="87"/>
  <c r="B9022" i="87"/>
  <c r="B9023" i="87"/>
  <c r="B9024" i="87"/>
  <c r="B9025" i="87"/>
  <c r="B9026" i="87"/>
  <c r="B9027" i="87"/>
  <c r="B9028" i="87"/>
  <c r="B9029" i="87"/>
  <c r="B9030" i="87"/>
  <c r="B9031" i="87"/>
  <c r="B9032" i="87"/>
  <c r="B9033" i="87"/>
  <c r="B9034" i="87"/>
  <c r="B9035" i="87"/>
  <c r="B9036" i="87"/>
  <c r="B9037" i="87"/>
  <c r="B9038" i="87"/>
  <c r="B9039" i="87"/>
  <c r="B9040" i="87"/>
  <c r="B9041" i="87"/>
  <c r="B9042" i="87"/>
  <c r="B9043" i="87"/>
  <c r="B9044" i="87"/>
  <c r="B9045" i="87"/>
  <c r="B9046" i="87"/>
  <c r="B9047" i="87"/>
  <c r="B9048" i="87"/>
  <c r="B9049" i="87"/>
  <c r="B9050" i="87"/>
  <c r="B9051" i="87"/>
  <c r="B9052" i="87"/>
  <c r="B9053" i="87"/>
  <c r="B9054" i="87"/>
  <c r="B9055" i="87"/>
  <c r="B9056" i="87"/>
  <c r="B9057" i="87"/>
  <c r="B9058" i="87"/>
  <c r="B9059" i="87"/>
  <c r="B9060" i="87"/>
  <c r="B9061" i="87"/>
  <c r="B9062" i="87"/>
  <c r="B9063" i="87"/>
  <c r="B9064" i="87"/>
  <c r="B9065" i="87"/>
  <c r="B9066" i="87"/>
  <c r="B9067" i="87"/>
  <c r="B9068" i="87"/>
  <c r="B9069" i="87"/>
  <c r="B9070" i="87"/>
  <c r="B9071" i="87"/>
  <c r="B9072" i="87"/>
  <c r="B9073" i="87"/>
  <c r="B9074" i="87"/>
  <c r="B9075" i="87"/>
  <c r="B9076" i="87"/>
  <c r="B9077" i="87"/>
  <c r="B9078" i="87"/>
  <c r="B9079" i="87"/>
  <c r="B9080" i="87"/>
  <c r="B9081" i="87"/>
  <c r="B9082" i="87"/>
  <c r="B9083" i="87"/>
  <c r="B9084" i="87"/>
  <c r="B9085" i="87"/>
  <c r="B9086" i="87"/>
  <c r="B9087" i="87"/>
  <c r="B9088" i="87"/>
  <c r="B9089" i="87"/>
  <c r="B9090" i="87"/>
  <c r="B9091" i="87"/>
  <c r="B9092" i="87"/>
  <c r="B9093" i="87"/>
  <c r="B9094" i="87"/>
  <c r="B9095" i="87"/>
  <c r="B9096" i="87"/>
  <c r="B9097" i="87"/>
  <c r="B9098" i="87"/>
  <c r="B9099" i="87"/>
  <c r="B9100" i="87"/>
  <c r="B9101" i="87"/>
  <c r="B9102" i="87"/>
  <c r="B9103" i="87"/>
  <c r="B9104" i="87"/>
  <c r="B9105" i="87"/>
  <c r="B9106" i="87"/>
  <c r="B9107" i="87"/>
  <c r="B9108" i="87"/>
  <c r="B9109" i="87"/>
  <c r="B9110" i="87"/>
  <c r="B9111" i="87"/>
  <c r="B9112" i="87"/>
  <c r="B9113" i="87"/>
  <c r="B9114" i="87"/>
  <c r="B9115" i="87"/>
  <c r="B9116" i="87"/>
  <c r="B9117" i="87"/>
  <c r="B9118" i="87"/>
  <c r="B9119" i="87"/>
  <c r="B9120" i="87"/>
  <c r="B9121" i="87"/>
  <c r="B9122" i="87"/>
  <c r="B9123" i="87"/>
  <c r="B9124" i="87"/>
  <c r="B9125" i="87"/>
  <c r="B9126" i="87"/>
  <c r="B9127" i="87"/>
  <c r="B9128" i="87"/>
  <c r="B9129" i="87"/>
  <c r="B9130" i="87"/>
  <c r="B9131" i="87"/>
  <c r="B9132" i="87"/>
  <c r="B9133" i="87"/>
  <c r="B9134" i="87"/>
  <c r="B9135" i="87"/>
  <c r="B9136" i="87"/>
  <c r="B9137" i="87"/>
  <c r="B9138" i="87"/>
  <c r="B9139" i="87"/>
  <c r="B9140" i="87"/>
  <c r="B9141" i="87"/>
  <c r="B9142" i="87"/>
  <c r="B9143" i="87"/>
  <c r="B9144" i="87"/>
  <c r="B9145" i="87"/>
  <c r="B9146" i="87"/>
  <c r="B9147" i="87"/>
  <c r="B9148" i="87"/>
  <c r="B9149" i="87"/>
  <c r="B9150" i="87"/>
  <c r="B9151" i="87"/>
  <c r="B9152" i="87"/>
  <c r="B9153" i="87"/>
  <c r="B9154" i="87"/>
  <c r="B9155" i="87"/>
  <c r="B9156" i="87"/>
  <c r="B9157" i="87"/>
  <c r="B9158" i="87"/>
  <c r="B9159" i="87"/>
  <c r="B9160" i="87"/>
  <c r="B9161" i="87"/>
  <c r="B9162" i="87"/>
  <c r="B9163" i="87"/>
  <c r="B9164" i="87"/>
  <c r="B9165" i="87"/>
  <c r="B9166" i="87"/>
  <c r="B9167" i="87"/>
  <c r="B9168" i="87"/>
  <c r="B9169" i="87"/>
  <c r="B9170" i="87"/>
  <c r="B9171" i="87"/>
  <c r="B9172" i="87"/>
  <c r="B9173" i="87"/>
  <c r="B9174" i="87"/>
  <c r="B9175" i="87"/>
  <c r="B9176" i="87"/>
  <c r="B9177" i="87"/>
  <c r="B9178" i="87"/>
  <c r="B9179" i="87"/>
  <c r="B9180" i="87"/>
  <c r="B9181" i="87"/>
  <c r="B9182" i="87"/>
  <c r="B9183" i="87"/>
  <c r="B9184" i="87"/>
  <c r="B9185" i="87"/>
  <c r="B9186" i="87"/>
  <c r="B9187" i="87"/>
  <c r="B9188" i="87"/>
  <c r="B9189" i="87"/>
  <c r="B9190" i="87"/>
  <c r="B9191" i="87"/>
  <c r="B9192" i="87"/>
  <c r="B9193" i="87"/>
  <c r="B9194" i="87"/>
  <c r="B9195" i="87"/>
  <c r="B9196" i="87"/>
  <c r="B9197" i="87"/>
  <c r="B9198" i="87"/>
  <c r="B9199" i="87"/>
  <c r="B9200" i="87"/>
  <c r="B9201" i="87"/>
  <c r="B9202" i="87"/>
  <c r="B9203" i="87"/>
  <c r="B9204" i="87"/>
  <c r="B9205" i="87"/>
  <c r="B9206" i="87"/>
  <c r="B9207" i="87"/>
  <c r="B9208" i="87"/>
  <c r="B9209" i="87"/>
  <c r="B9210" i="87"/>
  <c r="B9211" i="87"/>
  <c r="B9212" i="87"/>
  <c r="B9213" i="87"/>
  <c r="B9214" i="87"/>
  <c r="B9215" i="87"/>
  <c r="B9216" i="87"/>
  <c r="B9217" i="87"/>
  <c r="B9218" i="87"/>
  <c r="B9219" i="87"/>
  <c r="B9220" i="87"/>
  <c r="B9221" i="87"/>
  <c r="B9222" i="87"/>
  <c r="B9223" i="87"/>
  <c r="B9224" i="87"/>
  <c r="B9225" i="87"/>
  <c r="B9226" i="87"/>
  <c r="B9227" i="87"/>
  <c r="B9228" i="87"/>
  <c r="B9229" i="87"/>
  <c r="B9230" i="87"/>
  <c r="B9231" i="87"/>
  <c r="B9232" i="87"/>
  <c r="B9233" i="87"/>
  <c r="B9234" i="87"/>
  <c r="B9235" i="87"/>
  <c r="B9236" i="87"/>
  <c r="B9237" i="87"/>
  <c r="B9238" i="87"/>
  <c r="B9239" i="87"/>
  <c r="B9240" i="87"/>
  <c r="B9241" i="87"/>
  <c r="B9242" i="87"/>
  <c r="B9243" i="87"/>
  <c r="B9244" i="87"/>
  <c r="B9245" i="87"/>
  <c r="B9246" i="87"/>
  <c r="B9247" i="87"/>
  <c r="B9248" i="87"/>
  <c r="B9249" i="87"/>
  <c r="B9250" i="87"/>
  <c r="B9251" i="87"/>
  <c r="B9252" i="87"/>
  <c r="B9253" i="87"/>
  <c r="B9254" i="87"/>
  <c r="B9255" i="87"/>
  <c r="B9256" i="87"/>
  <c r="B9257" i="87"/>
  <c r="B9258" i="87"/>
  <c r="B9259" i="87"/>
  <c r="B9260" i="87"/>
  <c r="B9261" i="87"/>
  <c r="B9262" i="87"/>
  <c r="B9263" i="87"/>
  <c r="B9264" i="87"/>
  <c r="B9265" i="87"/>
  <c r="B9266" i="87"/>
  <c r="B9267" i="87"/>
  <c r="B9268" i="87"/>
  <c r="B9269" i="87"/>
  <c r="B9270" i="87"/>
  <c r="B9271" i="87"/>
  <c r="B9272" i="87"/>
  <c r="B9273" i="87"/>
  <c r="B9274" i="87"/>
  <c r="B9275" i="87"/>
  <c r="B9276" i="87"/>
  <c r="B9277" i="87"/>
  <c r="B9278" i="87"/>
  <c r="B9279" i="87"/>
  <c r="B9280" i="87"/>
  <c r="B9281" i="87"/>
  <c r="B9282" i="87"/>
  <c r="B9283" i="87"/>
  <c r="B9284" i="87"/>
  <c r="B9285" i="87"/>
  <c r="B9286" i="87"/>
  <c r="B9287" i="87"/>
  <c r="B9288" i="87"/>
  <c r="B9289" i="87"/>
  <c r="B9290" i="87"/>
  <c r="B9291" i="87"/>
  <c r="B9292" i="87"/>
  <c r="B9293" i="87"/>
  <c r="B9294" i="87"/>
  <c r="B9295" i="87"/>
  <c r="B9296" i="87"/>
  <c r="B9297" i="87"/>
  <c r="B9298" i="87"/>
  <c r="B9299" i="87"/>
  <c r="B9300" i="87"/>
  <c r="B9301" i="87"/>
  <c r="B9302" i="87"/>
  <c r="B9303" i="87"/>
  <c r="B9304" i="87"/>
  <c r="B9305" i="87"/>
  <c r="B9306" i="87"/>
  <c r="B9307" i="87"/>
  <c r="B9308" i="87"/>
  <c r="B9309" i="87"/>
  <c r="B9310" i="87"/>
  <c r="B9311" i="87"/>
  <c r="B9312" i="87"/>
  <c r="B9313" i="87"/>
  <c r="B9314" i="87"/>
  <c r="B9315" i="87"/>
  <c r="B9316" i="87"/>
  <c r="B9317" i="87"/>
  <c r="B9318" i="87"/>
  <c r="B9319" i="87"/>
  <c r="B9320" i="87"/>
  <c r="B9321" i="87"/>
  <c r="B9322" i="87"/>
  <c r="B9323" i="87"/>
  <c r="B9324" i="87"/>
  <c r="B9325" i="87"/>
  <c r="B9326" i="87"/>
  <c r="B9327" i="87"/>
  <c r="B9328" i="87"/>
  <c r="B9329" i="87"/>
  <c r="B9330" i="87"/>
  <c r="B9331" i="87"/>
  <c r="B9332" i="87"/>
  <c r="B9333" i="87"/>
  <c r="B9334" i="87"/>
  <c r="B9335" i="87"/>
  <c r="B9336" i="87"/>
  <c r="B9337" i="87"/>
  <c r="B9338" i="87"/>
  <c r="B9339" i="87"/>
  <c r="B9340" i="87"/>
  <c r="B9341" i="87"/>
  <c r="B9342" i="87"/>
  <c r="B9343" i="87"/>
  <c r="B9344" i="87"/>
  <c r="B9345" i="87"/>
  <c r="B9346" i="87"/>
  <c r="B9347" i="87"/>
  <c r="B9348" i="87"/>
  <c r="B9349" i="87"/>
  <c r="B9350" i="87"/>
  <c r="B9351" i="87"/>
  <c r="B9352" i="87"/>
  <c r="B9353" i="87"/>
  <c r="B9354" i="87"/>
  <c r="B9355" i="87"/>
  <c r="B9356" i="87"/>
  <c r="B9357" i="87"/>
  <c r="B9358" i="87"/>
  <c r="B9359" i="87"/>
  <c r="B9360" i="87"/>
  <c r="B9361" i="87"/>
  <c r="B9362" i="87"/>
  <c r="B9363" i="87"/>
  <c r="B9364" i="87"/>
  <c r="B9365" i="87"/>
  <c r="B9366" i="87"/>
  <c r="B9367" i="87"/>
  <c r="B9368" i="87"/>
  <c r="B9369" i="87"/>
  <c r="B9370" i="87"/>
  <c r="B9371" i="87"/>
  <c r="B9372" i="87"/>
  <c r="B9373" i="87"/>
  <c r="B9374" i="87"/>
  <c r="B9375" i="87"/>
  <c r="B9376" i="87"/>
  <c r="B9377" i="87"/>
  <c r="B9378" i="87"/>
  <c r="B9379" i="87"/>
  <c r="B9380" i="87"/>
  <c r="B9381" i="87"/>
  <c r="B9382" i="87"/>
  <c r="B9383" i="87"/>
  <c r="B9384" i="87"/>
  <c r="B9385" i="87"/>
  <c r="B9386" i="87"/>
  <c r="B9387" i="87"/>
  <c r="B9388" i="87"/>
  <c r="B9389" i="87"/>
  <c r="B9390" i="87"/>
  <c r="B9391" i="87"/>
  <c r="B9392" i="87"/>
  <c r="B9393" i="87"/>
  <c r="B9394" i="87"/>
  <c r="B9395" i="87"/>
  <c r="B9396" i="87"/>
  <c r="B9397" i="87"/>
  <c r="B9398" i="87"/>
  <c r="B9399" i="87"/>
  <c r="B9400" i="87"/>
  <c r="B9401" i="87"/>
  <c r="B9402" i="87"/>
  <c r="B9403" i="87"/>
  <c r="B9404" i="87"/>
  <c r="B9405" i="87"/>
  <c r="B9406" i="87"/>
  <c r="B9407" i="87"/>
  <c r="B9408" i="87"/>
  <c r="B9409" i="87"/>
  <c r="B9410" i="87"/>
  <c r="B9411" i="87"/>
  <c r="B9412" i="87"/>
  <c r="B9413" i="87"/>
  <c r="B9414" i="87"/>
  <c r="B9415" i="87"/>
  <c r="B9416" i="87"/>
  <c r="B9417" i="87"/>
  <c r="B9418" i="87"/>
  <c r="B9419" i="87"/>
  <c r="B9420" i="87"/>
  <c r="B9421" i="87"/>
  <c r="B9422" i="87"/>
  <c r="B9423" i="87"/>
  <c r="B9424" i="87"/>
  <c r="B9425" i="87"/>
  <c r="B9426" i="87"/>
  <c r="B9427" i="87"/>
  <c r="B9428" i="87"/>
  <c r="B9429" i="87"/>
  <c r="B9430" i="87"/>
  <c r="B9431" i="87"/>
  <c r="B9432" i="87"/>
  <c r="B9433" i="87"/>
  <c r="B9434" i="87"/>
  <c r="B9435" i="87"/>
  <c r="B9436" i="87"/>
  <c r="B9437" i="87"/>
  <c r="B9438" i="87"/>
  <c r="B9439" i="87"/>
  <c r="B9440" i="87"/>
  <c r="B9441" i="87"/>
  <c r="B9442" i="87"/>
  <c r="B9443" i="87"/>
  <c r="B9444" i="87"/>
  <c r="B9445" i="87"/>
  <c r="B9446" i="87"/>
  <c r="B9447" i="87"/>
  <c r="B9448" i="87"/>
  <c r="B9449" i="87"/>
  <c r="B9450" i="87"/>
  <c r="B9451" i="87"/>
  <c r="B9452" i="87"/>
  <c r="B9453" i="87"/>
  <c r="B9454" i="87"/>
  <c r="B9455" i="87"/>
  <c r="B9456" i="87"/>
  <c r="B9457" i="87"/>
  <c r="B9458" i="87"/>
  <c r="B9459" i="87"/>
  <c r="B9460" i="87"/>
  <c r="B9461" i="87"/>
  <c r="B9462" i="87"/>
  <c r="B9463" i="87"/>
  <c r="B9464" i="87"/>
  <c r="B9465" i="87"/>
  <c r="B9466" i="87"/>
  <c r="B9467" i="87"/>
  <c r="B9468" i="87"/>
  <c r="B9469" i="87"/>
  <c r="B9470" i="87"/>
  <c r="B9471" i="87"/>
  <c r="B9472" i="87"/>
  <c r="B9473" i="87"/>
  <c r="B9474" i="87"/>
  <c r="B9475" i="87"/>
  <c r="B9476" i="87"/>
  <c r="B9477" i="87"/>
  <c r="B9478" i="87"/>
  <c r="B9479" i="87"/>
  <c r="B9480" i="87"/>
  <c r="B9481" i="87"/>
  <c r="B9482" i="87"/>
  <c r="B9483" i="87"/>
  <c r="B9484" i="87"/>
  <c r="B9485" i="87"/>
  <c r="B9486" i="87"/>
  <c r="B9487" i="87"/>
  <c r="B9488" i="87"/>
  <c r="B9489" i="87"/>
  <c r="B9490" i="87"/>
  <c r="B9491" i="87"/>
  <c r="B9492" i="87"/>
  <c r="B9493" i="87"/>
  <c r="B9494" i="87"/>
  <c r="B9495" i="87"/>
  <c r="B9496" i="87"/>
  <c r="B9497" i="87"/>
  <c r="B9498" i="87"/>
  <c r="B9499" i="87"/>
  <c r="B9500" i="87"/>
  <c r="B9501" i="87"/>
  <c r="B9502" i="87"/>
  <c r="B9503" i="87"/>
  <c r="B9504" i="87"/>
  <c r="B9505" i="87"/>
  <c r="B9506" i="87"/>
  <c r="B9507" i="87"/>
  <c r="B9508" i="87"/>
  <c r="B9509" i="87"/>
  <c r="B9510" i="87"/>
  <c r="B9511" i="87"/>
  <c r="B9512" i="87"/>
  <c r="B9513" i="87"/>
  <c r="B9514" i="87"/>
  <c r="B9515" i="87"/>
  <c r="B9516" i="87"/>
  <c r="B9517" i="87"/>
  <c r="B9518" i="87"/>
  <c r="B9519" i="87"/>
  <c r="B9520" i="87"/>
  <c r="B9521" i="87"/>
  <c r="B9522" i="87"/>
  <c r="B9523" i="87"/>
  <c r="B9524" i="87"/>
  <c r="B9525" i="87"/>
  <c r="B9526" i="87"/>
  <c r="B9527" i="87"/>
  <c r="B9528" i="87"/>
  <c r="B9529" i="87"/>
  <c r="B9530" i="87"/>
  <c r="B9531" i="87"/>
  <c r="B9532" i="87"/>
  <c r="B9533" i="87"/>
  <c r="B9534" i="87"/>
  <c r="B9535" i="87"/>
  <c r="B9536" i="87"/>
  <c r="B9537" i="87"/>
  <c r="B9538" i="87"/>
  <c r="B9539" i="87"/>
  <c r="B9540" i="87"/>
  <c r="B9541" i="87"/>
  <c r="B9542" i="87"/>
  <c r="B9543" i="87"/>
  <c r="B9544" i="87"/>
  <c r="B9545" i="87"/>
  <c r="B9546" i="87"/>
  <c r="B9547" i="87"/>
  <c r="B9548" i="87"/>
  <c r="B9549" i="87"/>
  <c r="B9550" i="87"/>
  <c r="B9551" i="87"/>
  <c r="B9552" i="87"/>
  <c r="B9553" i="87"/>
  <c r="B9554" i="87"/>
  <c r="B9555" i="87"/>
  <c r="B9556" i="87"/>
  <c r="B9557" i="87"/>
  <c r="B9558" i="87"/>
  <c r="B9559" i="87"/>
  <c r="B9560" i="87"/>
  <c r="B9561" i="87"/>
  <c r="B9562" i="87"/>
  <c r="B9563" i="87"/>
  <c r="B9564" i="87"/>
  <c r="B9565" i="87"/>
  <c r="B9566" i="87"/>
  <c r="B9567" i="87"/>
  <c r="B9568" i="87"/>
  <c r="B9569" i="87"/>
  <c r="B9570" i="87"/>
  <c r="B9571" i="87"/>
  <c r="B9572" i="87"/>
  <c r="B9573" i="87"/>
  <c r="B9574" i="87"/>
  <c r="B9575" i="87"/>
  <c r="B9576" i="87"/>
  <c r="B9577" i="87"/>
  <c r="B9578" i="87"/>
  <c r="B9579" i="87"/>
  <c r="B9580" i="87"/>
  <c r="B9581" i="87"/>
  <c r="B9582" i="87"/>
  <c r="B9583" i="87"/>
  <c r="B9584" i="87"/>
  <c r="B9585" i="87"/>
  <c r="B9586" i="87"/>
  <c r="B9587" i="87"/>
  <c r="B9588" i="87"/>
  <c r="B9589" i="87"/>
  <c r="B9590" i="87"/>
  <c r="B9591" i="87"/>
  <c r="B9592" i="87"/>
  <c r="B9593" i="87"/>
  <c r="B9594" i="87"/>
  <c r="B9595" i="87"/>
  <c r="B9596" i="87"/>
  <c r="B9597" i="87"/>
  <c r="B9598" i="87"/>
  <c r="B9599" i="87"/>
  <c r="B9600" i="87"/>
  <c r="B9601" i="87"/>
  <c r="B9602" i="87"/>
  <c r="B9603" i="87"/>
  <c r="B9604" i="87"/>
  <c r="B9605" i="87"/>
  <c r="B9606" i="87"/>
  <c r="B9607" i="87"/>
  <c r="B9608" i="87"/>
  <c r="B9609" i="87"/>
  <c r="B9610" i="87"/>
  <c r="B9611" i="87"/>
  <c r="B9612" i="87"/>
  <c r="B9613" i="87"/>
  <c r="B9614" i="87"/>
  <c r="B9615" i="87"/>
  <c r="B9616" i="87"/>
  <c r="B9617" i="87"/>
  <c r="B9618" i="87"/>
  <c r="B9619" i="87"/>
  <c r="B9620" i="87"/>
  <c r="B9621" i="87"/>
  <c r="B9622" i="87"/>
  <c r="B9623" i="87"/>
  <c r="B9624" i="87"/>
  <c r="B9625" i="87"/>
  <c r="B9626" i="87"/>
  <c r="B9627" i="87"/>
  <c r="B9628" i="87"/>
  <c r="B9629" i="87"/>
  <c r="B9630" i="87"/>
  <c r="B9631" i="87"/>
  <c r="B9632" i="87"/>
  <c r="B9633" i="87"/>
  <c r="B9634" i="87"/>
  <c r="B9635" i="87"/>
  <c r="B9636" i="87"/>
  <c r="B9637" i="87"/>
  <c r="B9638" i="87"/>
  <c r="B9639" i="87"/>
  <c r="B9640" i="87"/>
  <c r="B9641" i="87"/>
  <c r="B9642" i="87"/>
  <c r="B9643" i="87"/>
  <c r="B9644" i="87"/>
  <c r="B9645" i="87"/>
  <c r="B9646" i="87"/>
  <c r="B9647" i="87"/>
  <c r="B9648" i="87"/>
  <c r="B9649" i="87"/>
  <c r="B9650" i="87"/>
  <c r="B9651" i="87"/>
  <c r="B9652" i="87"/>
  <c r="B9653" i="87"/>
  <c r="B9654" i="87"/>
  <c r="B9655" i="87"/>
  <c r="B9656" i="87"/>
  <c r="B9657" i="87"/>
  <c r="B9658" i="87"/>
  <c r="B9659" i="87"/>
  <c r="B9660" i="87"/>
  <c r="B9661" i="87"/>
  <c r="B9662" i="87"/>
  <c r="B9663" i="87"/>
  <c r="B9664" i="87"/>
  <c r="B9665" i="87"/>
  <c r="B9666" i="87"/>
  <c r="B9667" i="87"/>
  <c r="B9668" i="87"/>
  <c r="B9669" i="87"/>
  <c r="B9670" i="87"/>
  <c r="B9671" i="87"/>
  <c r="B9672" i="87"/>
  <c r="B9673" i="87"/>
  <c r="B9674" i="87"/>
  <c r="B9675" i="87"/>
  <c r="B9676" i="87"/>
  <c r="B9677" i="87"/>
  <c r="B9678" i="87"/>
  <c r="B9679" i="87"/>
  <c r="B9680" i="87"/>
  <c r="B9681" i="87"/>
  <c r="B9682" i="87"/>
  <c r="B9683" i="87"/>
  <c r="B9684" i="87"/>
  <c r="B9685" i="87"/>
  <c r="B9686" i="87"/>
  <c r="B9687" i="87"/>
  <c r="B9688" i="87"/>
  <c r="B9689" i="87"/>
  <c r="B9690" i="87"/>
  <c r="B9691" i="87"/>
  <c r="B9692" i="87"/>
  <c r="B9693" i="87"/>
  <c r="B9694" i="87"/>
  <c r="B9695" i="87"/>
  <c r="B9696" i="87"/>
  <c r="B9697" i="87"/>
  <c r="B9698" i="87"/>
  <c r="B9699" i="87"/>
  <c r="B9700" i="87"/>
  <c r="B9701" i="87"/>
  <c r="B9702" i="87"/>
  <c r="B9703" i="87"/>
  <c r="B9704" i="87"/>
  <c r="B9705" i="87"/>
  <c r="B9706" i="87"/>
  <c r="B9707" i="87"/>
  <c r="B9708" i="87"/>
  <c r="B9709" i="87"/>
  <c r="B9710" i="87"/>
  <c r="B9711" i="87"/>
  <c r="B9712" i="87"/>
  <c r="B9713" i="87"/>
  <c r="B9714" i="87"/>
  <c r="B9715" i="87"/>
  <c r="B9716" i="87"/>
  <c r="B9717" i="87"/>
  <c r="B9718" i="87"/>
  <c r="B9719" i="87"/>
  <c r="B9720" i="87"/>
  <c r="B9721" i="87"/>
  <c r="B9722" i="87"/>
  <c r="B9723" i="87"/>
  <c r="B9724" i="87"/>
  <c r="B9725" i="87"/>
  <c r="B9726" i="87"/>
  <c r="B9727" i="87"/>
  <c r="B9728" i="87"/>
  <c r="B9729" i="87"/>
  <c r="B9730" i="87"/>
  <c r="B9731" i="87"/>
  <c r="B9732" i="87"/>
  <c r="B9733" i="87"/>
  <c r="B9734" i="87"/>
  <c r="B9735" i="87"/>
  <c r="B9736" i="87"/>
  <c r="B9737" i="87"/>
  <c r="B9738" i="87"/>
  <c r="B9739" i="87"/>
  <c r="B9740" i="87"/>
  <c r="B9741" i="87"/>
  <c r="B9742" i="87"/>
  <c r="B9743" i="87"/>
  <c r="B9744" i="87"/>
  <c r="B9745" i="87"/>
  <c r="B9746" i="87"/>
  <c r="B9747" i="87"/>
  <c r="B9748" i="87"/>
  <c r="B9749" i="87"/>
  <c r="B9750" i="87"/>
  <c r="B9751" i="87"/>
  <c r="B9752" i="87"/>
  <c r="B9753" i="87"/>
  <c r="B9754" i="87"/>
  <c r="B9755" i="87"/>
  <c r="B9756" i="87"/>
  <c r="B9757" i="87"/>
  <c r="B9758" i="87"/>
  <c r="B9759" i="87"/>
  <c r="B9760" i="87"/>
  <c r="B9761" i="87"/>
  <c r="B9762" i="87"/>
  <c r="B9763" i="87"/>
  <c r="B9764" i="87"/>
  <c r="B9765" i="87"/>
  <c r="B9766" i="87"/>
  <c r="B9767" i="87"/>
  <c r="B9768" i="87"/>
  <c r="B9769" i="87"/>
  <c r="B9770" i="87"/>
  <c r="B9771" i="87"/>
  <c r="B9772" i="87"/>
  <c r="B9773" i="87"/>
  <c r="B9774" i="87"/>
  <c r="B9775" i="87"/>
  <c r="B9776" i="87"/>
  <c r="B9777" i="87"/>
  <c r="B9778" i="87"/>
  <c r="B9779" i="87"/>
  <c r="B9780" i="87"/>
  <c r="B9781" i="87"/>
  <c r="B9782" i="87"/>
  <c r="B9783" i="87"/>
  <c r="B9784" i="87"/>
  <c r="B9785" i="87"/>
  <c r="B9786" i="87"/>
  <c r="B9787" i="87"/>
  <c r="B9788" i="87"/>
  <c r="B9789" i="87"/>
  <c r="B9790" i="87"/>
  <c r="B9791" i="87"/>
  <c r="B9792" i="87"/>
  <c r="B9793" i="87"/>
  <c r="B9794" i="87"/>
  <c r="B9795" i="87"/>
  <c r="B9796" i="87"/>
  <c r="B9797" i="87"/>
  <c r="B9798" i="87"/>
  <c r="B9799" i="87"/>
  <c r="B9800" i="87"/>
  <c r="B9801" i="87"/>
  <c r="B9802" i="87"/>
  <c r="B9803" i="87"/>
  <c r="B9804" i="87"/>
  <c r="B9805" i="87"/>
  <c r="B9806" i="87"/>
  <c r="B9807" i="87"/>
  <c r="B9808" i="87"/>
  <c r="B9809" i="87"/>
  <c r="B9810" i="87"/>
  <c r="B9811" i="87"/>
  <c r="B9812" i="87"/>
  <c r="B9813" i="87"/>
  <c r="B9814" i="87"/>
  <c r="B9815" i="87"/>
  <c r="B9816" i="87"/>
  <c r="B9817" i="87"/>
  <c r="B9818" i="87"/>
  <c r="B9819" i="87"/>
  <c r="B9820" i="87"/>
  <c r="B9821" i="87"/>
  <c r="B9822" i="87"/>
  <c r="B9823" i="87"/>
  <c r="B9824" i="87"/>
  <c r="B9825" i="87"/>
  <c r="B9826" i="87"/>
  <c r="B9827" i="87"/>
  <c r="B9828" i="87"/>
  <c r="B9829" i="87"/>
  <c r="B9830" i="87"/>
  <c r="B9831" i="87"/>
  <c r="B9832" i="87"/>
  <c r="B9833" i="87"/>
  <c r="B9834" i="87"/>
  <c r="B9835" i="87"/>
  <c r="B9836" i="87"/>
  <c r="B9837" i="87"/>
  <c r="B9838" i="87"/>
  <c r="B9839" i="87"/>
  <c r="B9840" i="87"/>
  <c r="B9841" i="87"/>
  <c r="B9842" i="87"/>
  <c r="B9843" i="87"/>
  <c r="B9844" i="87"/>
  <c r="B9845" i="87"/>
  <c r="B9846" i="87"/>
  <c r="B9847" i="87"/>
  <c r="B9848" i="87"/>
  <c r="B9849" i="87"/>
  <c r="B9850" i="87"/>
  <c r="B9851" i="87"/>
  <c r="B9852" i="87"/>
  <c r="B9853" i="87"/>
  <c r="B9854" i="87"/>
  <c r="B9855" i="87"/>
  <c r="B9856" i="87"/>
  <c r="B9857" i="87"/>
  <c r="B9858" i="87"/>
  <c r="B9859" i="87"/>
  <c r="B9860" i="87"/>
  <c r="B9861" i="87"/>
  <c r="B9862" i="87"/>
  <c r="B9863" i="87"/>
  <c r="B9864" i="87"/>
  <c r="B9865" i="87"/>
  <c r="B9866" i="87"/>
  <c r="B9867" i="87"/>
  <c r="B9868" i="87"/>
  <c r="B9869" i="87"/>
  <c r="B9870" i="87"/>
  <c r="B9871" i="87"/>
  <c r="B9872" i="87"/>
  <c r="B9873" i="87"/>
  <c r="B9874" i="87"/>
  <c r="B9875" i="87"/>
  <c r="B9876" i="87"/>
  <c r="B9877" i="87"/>
  <c r="B9878" i="87"/>
  <c r="B9879" i="87"/>
  <c r="B9880" i="87"/>
  <c r="B9881" i="87"/>
  <c r="B9882" i="87"/>
  <c r="B9883" i="87"/>
  <c r="B9884" i="87"/>
  <c r="B9885" i="87"/>
  <c r="B9886" i="87"/>
  <c r="B9887" i="87"/>
  <c r="B9888" i="87"/>
  <c r="B9889" i="87"/>
  <c r="B9890" i="87"/>
  <c r="B9891" i="87"/>
  <c r="B9892" i="87"/>
  <c r="B9893" i="87"/>
  <c r="B9894" i="87"/>
  <c r="B9895" i="87"/>
  <c r="B9896" i="87"/>
  <c r="B9897" i="87"/>
  <c r="B9898" i="87"/>
  <c r="B9899" i="87"/>
  <c r="B9900" i="87"/>
  <c r="B9901" i="87"/>
  <c r="B9902" i="87"/>
  <c r="B9903" i="87"/>
  <c r="B9904" i="87"/>
  <c r="B9905" i="87"/>
  <c r="B9906" i="87"/>
  <c r="B9907" i="87"/>
  <c r="B9908" i="87"/>
  <c r="B9909" i="87"/>
  <c r="B9910" i="87"/>
  <c r="B9911" i="87"/>
  <c r="B9912" i="87"/>
  <c r="B9913" i="87"/>
  <c r="B9914" i="87"/>
  <c r="B9915" i="87"/>
  <c r="B9916" i="87"/>
  <c r="B9917" i="87"/>
  <c r="B9918" i="87"/>
  <c r="B9919" i="87"/>
  <c r="B9920" i="87"/>
  <c r="B9921" i="87"/>
  <c r="B9922" i="87"/>
  <c r="B9923" i="87"/>
  <c r="B9924" i="87"/>
  <c r="B9925" i="87"/>
  <c r="B9926" i="87"/>
  <c r="B9927" i="87"/>
  <c r="B9928" i="87"/>
  <c r="B9929" i="87"/>
  <c r="B9930" i="87"/>
  <c r="B9931" i="87"/>
  <c r="B9932" i="87"/>
  <c r="B9933" i="87"/>
  <c r="B9934" i="87"/>
  <c r="B9935" i="87"/>
  <c r="B9936" i="87"/>
  <c r="B9937" i="87"/>
  <c r="B9938" i="87"/>
  <c r="B9939" i="87"/>
  <c r="B9940" i="87"/>
  <c r="B9941" i="87"/>
  <c r="B9942" i="87"/>
  <c r="B9943" i="87"/>
  <c r="B9944" i="87"/>
  <c r="B9945" i="87"/>
  <c r="B9946" i="87"/>
  <c r="B9947" i="87"/>
  <c r="B9948" i="87"/>
  <c r="B9949" i="87"/>
  <c r="B9950" i="87"/>
  <c r="B9951" i="87"/>
  <c r="B9952" i="87"/>
  <c r="B9953" i="87"/>
  <c r="B9954" i="87"/>
  <c r="B9955" i="87"/>
  <c r="B9956" i="87"/>
  <c r="B9957" i="87"/>
  <c r="B9958" i="87"/>
  <c r="B9959" i="87"/>
  <c r="B9960" i="87"/>
  <c r="B9961" i="87"/>
  <c r="B9962" i="87"/>
  <c r="B9963" i="87"/>
  <c r="B9964" i="87"/>
  <c r="B9965" i="87"/>
  <c r="B9966" i="87"/>
  <c r="B9967" i="87"/>
  <c r="B9968" i="87"/>
  <c r="B9969" i="87"/>
  <c r="B9970" i="87"/>
  <c r="B9971" i="87"/>
  <c r="B9972" i="87"/>
  <c r="B9973" i="87"/>
  <c r="B9974" i="87"/>
  <c r="B9975" i="87"/>
  <c r="B9976" i="87"/>
  <c r="B9977" i="87"/>
  <c r="B9978" i="87"/>
  <c r="B9979" i="87"/>
  <c r="B9980" i="87"/>
  <c r="B9981" i="87"/>
  <c r="B9982" i="87"/>
  <c r="B9983" i="87"/>
  <c r="B9984" i="87"/>
  <c r="B9985" i="87"/>
  <c r="B9986" i="87"/>
  <c r="B9987" i="87"/>
  <c r="B9988" i="87"/>
  <c r="B9989" i="87"/>
  <c r="B9990" i="87"/>
  <c r="B9991" i="87"/>
  <c r="B9992" i="87"/>
  <c r="B9993" i="87"/>
  <c r="B9994" i="87"/>
  <c r="B9995" i="87"/>
  <c r="B9996" i="87"/>
  <c r="B9997" i="87"/>
  <c r="B9998" i="87"/>
  <c r="B9999" i="87"/>
  <c r="B10000" i="87"/>
  <c r="B10001" i="87"/>
  <c r="B10002" i="87"/>
  <c r="B10003" i="87"/>
  <c r="B10004" i="87"/>
  <c r="B10005" i="87"/>
  <c r="B10006" i="87"/>
  <c r="B10007" i="87"/>
  <c r="B10008" i="87"/>
  <c r="B10009" i="87"/>
  <c r="B10010" i="87"/>
  <c r="B10011" i="87"/>
  <c r="B10012" i="87"/>
  <c r="B10013" i="87"/>
  <c r="B10014" i="87"/>
  <c r="B10015" i="87"/>
  <c r="B10016" i="87"/>
  <c r="B10017" i="87"/>
  <c r="B10018" i="87"/>
  <c r="B10019" i="87"/>
  <c r="B10020" i="87"/>
  <c r="B10021" i="87"/>
  <c r="B10022" i="87"/>
  <c r="B10023" i="87"/>
  <c r="B10024" i="87"/>
  <c r="B10025" i="87"/>
  <c r="B10026" i="87"/>
  <c r="B10027" i="87"/>
  <c r="B10028" i="87"/>
  <c r="B10029" i="87"/>
  <c r="B10030" i="87"/>
  <c r="B10031" i="87"/>
  <c r="B10032" i="87"/>
  <c r="B10033" i="87"/>
  <c r="B10034" i="87"/>
  <c r="B10035" i="87"/>
  <c r="B10036" i="87"/>
  <c r="B10037" i="87"/>
  <c r="B10038" i="87"/>
  <c r="B10039" i="87"/>
  <c r="B10040" i="87"/>
  <c r="B10041" i="87"/>
  <c r="B10042" i="87"/>
  <c r="B10043" i="87"/>
  <c r="B10044" i="87"/>
  <c r="B10045" i="87"/>
  <c r="B10046" i="87"/>
  <c r="B10047" i="87"/>
  <c r="B10048" i="87"/>
  <c r="B10049" i="87"/>
  <c r="B10050" i="87"/>
  <c r="B10051" i="87"/>
  <c r="B10052" i="87"/>
  <c r="B10053" i="87"/>
  <c r="B10054" i="87"/>
  <c r="B10055" i="87"/>
  <c r="B10056" i="87"/>
  <c r="B10057" i="87"/>
  <c r="B10058" i="87"/>
  <c r="B10059" i="87"/>
  <c r="B10060" i="87"/>
  <c r="B10061" i="87"/>
  <c r="B10062" i="87"/>
  <c r="B10063" i="87"/>
  <c r="B10064" i="87"/>
  <c r="B10065" i="87"/>
  <c r="B10066" i="87"/>
  <c r="B10067" i="87"/>
  <c r="B10068" i="87"/>
  <c r="B10069" i="87"/>
  <c r="B10070" i="87"/>
  <c r="B10071" i="87"/>
  <c r="B10072" i="87"/>
  <c r="B10073" i="87"/>
  <c r="B10074" i="87"/>
  <c r="B10075" i="87"/>
  <c r="B10076" i="87"/>
  <c r="B10077" i="87"/>
  <c r="B10078" i="87"/>
  <c r="B10079" i="87"/>
  <c r="B10080" i="87"/>
  <c r="B10081" i="87"/>
  <c r="B10082" i="87"/>
  <c r="B10083" i="87"/>
  <c r="B10084" i="87"/>
  <c r="B10085" i="87"/>
  <c r="B10086" i="87"/>
  <c r="B10087" i="87"/>
  <c r="B10088" i="87"/>
  <c r="B10089" i="87"/>
  <c r="B10090" i="87"/>
  <c r="B10091" i="87"/>
  <c r="B10092" i="87"/>
  <c r="B10093" i="87"/>
  <c r="B10094" i="87"/>
  <c r="B10095" i="87"/>
  <c r="B10096" i="87"/>
  <c r="B10097" i="87"/>
  <c r="B10098" i="87"/>
  <c r="B10099" i="87"/>
  <c r="B10100" i="87"/>
  <c r="B10101" i="87"/>
  <c r="B10102" i="87"/>
  <c r="B10103" i="87"/>
  <c r="B10104" i="87"/>
  <c r="B10105" i="87"/>
  <c r="B10106" i="87"/>
  <c r="B10107" i="87"/>
  <c r="B10108" i="87"/>
  <c r="B10109" i="87"/>
  <c r="B10110" i="87"/>
  <c r="B10111" i="87"/>
  <c r="B10112" i="87"/>
  <c r="B10113" i="87"/>
  <c r="B10114" i="87"/>
  <c r="B10115" i="87"/>
  <c r="B10116" i="87"/>
  <c r="B10117" i="87"/>
  <c r="B10118" i="87"/>
  <c r="B10119" i="87"/>
  <c r="B10120" i="87"/>
  <c r="B10121" i="87"/>
  <c r="B10122" i="87"/>
  <c r="B10123" i="87"/>
  <c r="B10124" i="87"/>
  <c r="B10125" i="87"/>
  <c r="B10126" i="87"/>
  <c r="B10127" i="87"/>
  <c r="B10128" i="87"/>
  <c r="B10129" i="87"/>
  <c r="B10130" i="87"/>
  <c r="B10131" i="87"/>
  <c r="B10132" i="87"/>
  <c r="B10133" i="87"/>
  <c r="B10134" i="87"/>
  <c r="B10135" i="87"/>
  <c r="B10136" i="87"/>
  <c r="B10137" i="87"/>
  <c r="B10138" i="87"/>
  <c r="B10139" i="87"/>
  <c r="B10140" i="87"/>
  <c r="B10141" i="87"/>
  <c r="B10142" i="87"/>
  <c r="B10143" i="87"/>
  <c r="B10144" i="87"/>
  <c r="B10145" i="87"/>
  <c r="B10146" i="87"/>
  <c r="B10147" i="87"/>
  <c r="B10148" i="87"/>
  <c r="B10149" i="87"/>
  <c r="B10150" i="87"/>
  <c r="B10151" i="87"/>
  <c r="B10152" i="87"/>
  <c r="B10153" i="87"/>
  <c r="B10154" i="87"/>
  <c r="B10155" i="87"/>
  <c r="B10156" i="87"/>
  <c r="B10157" i="87"/>
  <c r="B10158" i="87"/>
  <c r="B10159" i="87"/>
  <c r="B10160" i="87"/>
  <c r="B10161" i="87"/>
  <c r="B10162" i="87"/>
  <c r="B10163" i="87"/>
  <c r="B10164" i="87"/>
  <c r="B10165" i="87"/>
  <c r="B10166" i="87"/>
  <c r="B10167" i="87"/>
  <c r="B10168" i="87"/>
  <c r="B10169" i="87"/>
  <c r="B10170" i="87"/>
  <c r="B10171" i="87"/>
  <c r="B10172" i="87"/>
  <c r="B10173" i="87"/>
  <c r="B10174" i="87"/>
  <c r="B10175" i="87"/>
  <c r="B10176" i="87"/>
  <c r="B10177" i="87"/>
  <c r="B10178" i="87"/>
  <c r="B10179" i="87"/>
  <c r="B10180" i="87"/>
  <c r="B10181" i="87"/>
  <c r="B10182" i="87"/>
  <c r="B10183" i="87"/>
  <c r="B10184" i="87"/>
  <c r="B10185" i="87"/>
  <c r="B10186" i="87"/>
  <c r="B10187" i="87"/>
  <c r="B10188" i="87"/>
  <c r="B10189" i="87"/>
  <c r="B10190" i="87"/>
  <c r="B10191" i="87"/>
  <c r="B10192" i="87"/>
  <c r="B10193" i="87"/>
  <c r="B10194" i="87"/>
  <c r="B10195" i="87"/>
  <c r="B10196" i="87"/>
  <c r="B10197" i="87"/>
  <c r="B10198" i="87"/>
  <c r="B10199" i="87"/>
  <c r="B10200" i="87"/>
  <c r="B10201" i="87"/>
  <c r="B10202" i="87"/>
  <c r="B10203" i="87"/>
  <c r="B10204" i="87"/>
  <c r="B10205" i="87"/>
  <c r="B10206" i="87"/>
  <c r="B10207" i="87"/>
  <c r="B10208" i="87"/>
  <c r="B10209" i="87"/>
  <c r="B10210" i="87"/>
  <c r="B10211" i="87"/>
  <c r="B10212" i="87"/>
  <c r="B10213" i="87"/>
  <c r="B10214" i="87"/>
  <c r="B10215" i="87"/>
  <c r="B10216" i="87"/>
  <c r="B10217" i="87"/>
  <c r="B10218" i="87"/>
  <c r="B10219" i="87"/>
  <c r="B10220" i="87"/>
  <c r="B10221" i="87"/>
  <c r="B10222" i="87"/>
  <c r="B10223" i="87"/>
  <c r="B10224" i="87"/>
  <c r="B10225" i="87"/>
  <c r="B10226" i="87"/>
  <c r="B10227" i="87"/>
  <c r="B10228" i="87"/>
  <c r="B10229" i="87"/>
  <c r="B10230" i="87"/>
  <c r="B10231" i="87"/>
  <c r="B10232" i="87"/>
  <c r="B10233" i="87"/>
  <c r="B10234" i="87"/>
  <c r="B10235" i="87"/>
  <c r="B10236" i="87"/>
  <c r="B10237" i="87"/>
  <c r="B10238" i="87"/>
  <c r="B10239" i="87"/>
  <c r="B10240" i="87"/>
  <c r="B10241" i="87"/>
  <c r="B10242" i="87"/>
  <c r="B10243" i="87"/>
  <c r="B10244" i="87"/>
  <c r="B10245" i="87"/>
  <c r="B10246" i="87"/>
  <c r="B10247" i="87"/>
  <c r="B10248" i="87"/>
  <c r="B10249" i="87"/>
  <c r="B10250" i="87"/>
  <c r="B10251" i="87"/>
  <c r="B10252" i="87"/>
  <c r="B10253" i="87"/>
  <c r="B10254" i="87"/>
  <c r="B10255" i="87"/>
  <c r="B10256" i="87"/>
  <c r="B10257" i="87"/>
  <c r="B10258" i="87"/>
  <c r="B10259" i="87"/>
  <c r="B10260" i="87"/>
  <c r="B10261" i="87"/>
  <c r="B10262" i="87"/>
  <c r="B10263" i="87"/>
  <c r="B10264" i="87"/>
  <c r="B10265" i="87"/>
  <c r="B10266" i="87"/>
  <c r="B10267" i="87"/>
  <c r="B10268" i="87"/>
  <c r="B10269" i="87"/>
  <c r="B10270" i="87"/>
  <c r="B10271" i="87"/>
  <c r="B10272" i="87"/>
  <c r="B10273" i="87"/>
  <c r="B10274" i="87"/>
  <c r="B10275" i="87"/>
  <c r="B10276" i="87"/>
  <c r="B10277" i="87"/>
  <c r="B10278" i="87"/>
  <c r="B10279" i="87"/>
  <c r="B10280" i="87"/>
  <c r="B10281" i="87"/>
  <c r="B10282" i="87"/>
  <c r="B10283" i="87"/>
  <c r="B10284" i="87"/>
  <c r="B10285" i="87"/>
  <c r="B10286" i="87"/>
  <c r="B10287" i="87"/>
  <c r="B10288" i="87"/>
  <c r="B10289" i="87"/>
  <c r="B10290" i="87"/>
  <c r="B10291" i="87"/>
  <c r="B10292" i="87"/>
  <c r="B10293" i="87"/>
  <c r="B10294" i="87"/>
  <c r="B10295" i="87"/>
  <c r="B10296" i="87"/>
  <c r="B10297" i="87"/>
  <c r="B10298" i="87"/>
  <c r="B10299" i="87"/>
  <c r="B10300" i="87"/>
  <c r="B10301" i="87"/>
  <c r="B10302" i="87"/>
  <c r="B10303" i="87"/>
  <c r="B10304" i="87"/>
  <c r="B10305" i="87"/>
  <c r="B10306" i="87"/>
  <c r="B10307" i="87"/>
  <c r="B10308" i="87"/>
  <c r="B10309" i="87"/>
  <c r="B10310" i="87"/>
  <c r="B10311" i="87"/>
  <c r="B10312" i="87"/>
  <c r="B10313" i="87"/>
  <c r="B10314" i="87"/>
  <c r="B10315" i="87"/>
  <c r="B10316" i="87"/>
  <c r="B10317" i="87"/>
  <c r="B10318" i="87"/>
  <c r="B10319" i="87"/>
  <c r="B10320" i="87"/>
  <c r="B10321" i="87"/>
  <c r="B10322" i="87"/>
  <c r="B10323" i="87"/>
  <c r="B10324" i="87"/>
  <c r="B10325" i="87"/>
  <c r="B10326" i="87"/>
  <c r="B10327" i="87"/>
  <c r="B10328" i="87"/>
  <c r="B10329" i="87"/>
  <c r="B10330" i="87"/>
  <c r="B10331" i="87"/>
  <c r="B10332" i="87"/>
  <c r="B10333" i="87"/>
  <c r="B10334" i="87"/>
  <c r="B10335" i="87"/>
  <c r="B10336" i="87"/>
  <c r="B10337" i="87"/>
  <c r="B10338" i="87"/>
  <c r="B10339" i="87"/>
  <c r="B10340" i="87"/>
  <c r="B10341" i="87"/>
  <c r="B10342" i="87"/>
  <c r="B10343" i="87"/>
  <c r="B10344" i="87"/>
  <c r="B10345" i="87"/>
  <c r="B10346" i="87"/>
  <c r="B10347" i="87"/>
  <c r="B10348" i="87"/>
  <c r="B10349" i="87"/>
  <c r="B10350" i="87"/>
  <c r="B10351" i="87"/>
  <c r="B10352" i="87"/>
  <c r="B10353" i="87"/>
  <c r="B10354" i="87"/>
  <c r="B10355" i="87"/>
  <c r="B10356" i="87"/>
  <c r="B10357" i="87"/>
  <c r="B10358" i="87"/>
  <c r="B10359" i="87"/>
  <c r="B10360" i="87"/>
  <c r="B10361" i="87"/>
  <c r="B10362" i="87"/>
  <c r="B10363" i="87"/>
  <c r="B10364" i="87"/>
  <c r="B10365" i="87"/>
  <c r="B10366" i="87"/>
  <c r="B10367" i="87"/>
  <c r="B10368" i="87"/>
  <c r="B10369" i="87"/>
  <c r="B10370" i="87"/>
  <c r="B10371" i="87"/>
  <c r="B10372" i="87"/>
  <c r="B10373" i="87"/>
  <c r="B10374" i="87"/>
  <c r="B10375" i="87"/>
  <c r="B10376" i="87"/>
  <c r="B10377" i="87"/>
  <c r="B10378" i="87"/>
  <c r="B10379" i="87"/>
  <c r="B10380" i="87"/>
  <c r="B10381" i="87"/>
  <c r="B10382" i="87"/>
  <c r="B10383" i="87"/>
  <c r="B10384" i="87"/>
  <c r="B10385" i="87"/>
  <c r="B10386" i="87"/>
  <c r="B10387" i="87"/>
  <c r="B10388" i="87"/>
  <c r="B10389" i="87"/>
  <c r="B10390" i="87"/>
  <c r="B10391" i="87"/>
  <c r="B10392" i="87"/>
  <c r="B10393" i="87"/>
  <c r="B10394" i="87"/>
  <c r="B10395" i="87"/>
  <c r="B10396" i="87"/>
  <c r="B10397" i="87"/>
  <c r="B10398" i="87"/>
  <c r="B10399" i="87"/>
  <c r="B10400" i="87"/>
  <c r="B10401" i="87"/>
  <c r="B10402" i="87"/>
  <c r="B10403" i="87"/>
  <c r="B10404" i="87"/>
  <c r="B10405" i="87"/>
  <c r="B10406" i="87"/>
  <c r="B10407" i="87"/>
  <c r="B10408" i="87"/>
  <c r="B10409" i="87"/>
  <c r="B10410" i="87"/>
  <c r="B10411" i="87"/>
  <c r="B10412" i="87"/>
  <c r="B10413" i="87"/>
  <c r="B10414" i="87"/>
  <c r="B10415" i="87"/>
  <c r="B10416" i="87"/>
  <c r="B10417" i="87"/>
  <c r="B10418" i="87"/>
  <c r="B10419" i="87"/>
  <c r="B10420" i="87"/>
  <c r="B10421" i="87"/>
  <c r="B10422" i="87"/>
  <c r="B10423" i="87"/>
  <c r="B10424" i="87"/>
  <c r="B10425" i="87"/>
  <c r="B10426" i="87"/>
  <c r="B10427" i="87"/>
  <c r="B10428" i="87"/>
  <c r="B10429" i="87"/>
  <c r="B10430" i="87"/>
  <c r="B10431" i="87"/>
  <c r="B10432" i="87"/>
  <c r="B10433" i="87"/>
  <c r="B10434" i="87"/>
  <c r="B10435" i="87"/>
  <c r="B10436" i="87"/>
  <c r="B10437" i="87"/>
  <c r="B10438" i="87"/>
  <c r="B10439" i="87"/>
  <c r="B10440" i="87"/>
  <c r="B10441" i="87"/>
  <c r="B10442" i="87"/>
  <c r="B10443" i="87"/>
  <c r="B10444" i="87"/>
  <c r="B10445" i="87"/>
  <c r="B10446" i="87"/>
  <c r="B10447" i="87"/>
  <c r="B10448" i="87"/>
  <c r="B10449" i="87"/>
  <c r="B10450" i="87"/>
  <c r="B10451" i="87"/>
  <c r="B10452" i="87"/>
  <c r="B10453" i="87"/>
  <c r="B10454" i="87"/>
  <c r="B10455" i="87"/>
  <c r="B10456" i="87"/>
  <c r="B10457" i="87"/>
  <c r="B10458" i="87"/>
  <c r="B10459" i="87"/>
  <c r="B10460" i="87"/>
  <c r="B10461" i="87"/>
  <c r="B10462" i="87"/>
  <c r="B10463" i="87"/>
  <c r="B10464" i="87"/>
  <c r="B10465" i="87"/>
  <c r="B10466" i="87"/>
  <c r="B10467" i="87"/>
  <c r="B10468" i="87"/>
  <c r="B10469" i="87"/>
  <c r="B10470" i="87"/>
  <c r="B10471" i="87"/>
  <c r="B10472" i="87"/>
  <c r="B10473" i="87"/>
  <c r="B10474" i="87"/>
  <c r="B10475" i="87"/>
  <c r="B10476" i="87"/>
  <c r="B10477" i="87"/>
  <c r="B10478" i="87"/>
  <c r="B10479" i="87"/>
  <c r="B10480" i="87"/>
  <c r="B10481" i="87"/>
  <c r="B10482" i="87"/>
  <c r="B10483" i="87"/>
  <c r="B10484" i="87"/>
  <c r="B10485" i="87"/>
  <c r="B10486" i="87"/>
  <c r="B10487" i="87"/>
  <c r="B10488" i="87"/>
  <c r="B10489" i="87"/>
  <c r="B10490" i="87"/>
  <c r="B10491" i="87"/>
  <c r="B10492" i="87"/>
  <c r="B10493" i="87"/>
  <c r="B10494" i="87"/>
  <c r="B10495" i="87"/>
  <c r="B10496" i="87"/>
  <c r="B10497" i="87"/>
  <c r="B10498" i="87"/>
  <c r="B10499" i="87"/>
  <c r="B10500" i="87"/>
  <c r="B10501" i="87"/>
  <c r="B10502" i="87"/>
  <c r="B10503" i="87"/>
  <c r="B10504" i="87"/>
  <c r="B10505" i="87"/>
  <c r="B10506" i="87"/>
  <c r="B10507" i="87"/>
  <c r="B10508" i="87"/>
  <c r="B10509" i="87"/>
  <c r="B10510" i="87"/>
  <c r="B10511" i="87"/>
  <c r="B10512" i="87"/>
  <c r="B10513" i="87"/>
  <c r="B10514" i="87"/>
  <c r="B10515" i="87"/>
  <c r="B10516" i="87"/>
  <c r="B10517" i="87"/>
  <c r="B10518" i="87"/>
  <c r="B10519" i="87"/>
  <c r="B10520" i="87"/>
  <c r="B10521" i="87"/>
  <c r="B10522" i="87"/>
  <c r="B10523" i="87"/>
  <c r="B10524" i="87"/>
  <c r="B10525" i="87"/>
  <c r="B10526" i="87"/>
  <c r="B10527" i="87"/>
  <c r="B10528" i="87"/>
  <c r="B10529" i="87"/>
  <c r="B10530" i="87"/>
  <c r="B10531" i="87"/>
  <c r="B10532" i="87"/>
  <c r="B10533" i="87"/>
  <c r="B10534" i="87"/>
  <c r="B10535" i="87"/>
  <c r="B10536" i="87"/>
  <c r="B10537" i="87"/>
  <c r="B10538" i="87"/>
  <c r="B10539" i="87"/>
  <c r="B10540" i="87"/>
  <c r="B10541" i="87"/>
  <c r="B10542" i="87"/>
  <c r="B10543" i="87"/>
  <c r="B10544" i="87"/>
  <c r="B10545" i="87"/>
  <c r="B10546" i="87"/>
  <c r="B10547" i="87"/>
  <c r="B10548" i="87"/>
  <c r="B10549" i="87"/>
  <c r="B10550" i="87"/>
  <c r="B10551" i="87"/>
  <c r="B10552" i="87"/>
  <c r="B10553" i="87"/>
  <c r="B10554" i="87"/>
  <c r="B10555" i="87"/>
  <c r="B10556" i="87"/>
  <c r="B10557" i="87"/>
  <c r="B10558" i="87"/>
  <c r="B10559" i="87"/>
  <c r="B10560" i="87"/>
  <c r="B10561" i="87"/>
  <c r="B10562" i="87"/>
  <c r="B10563" i="87"/>
  <c r="B10564" i="87"/>
  <c r="B10565" i="87"/>
  <c r="B10566" i="87"/>
  <c r="B10567" i="87"/>
  <c r="B10568" i="87"/>
  <c r="B10569" i="87"/>
  <c r="B10570" i="87"/>
  <c r="B10571" i="87"/>
  <c r="B10572" i="87"/>
  <c r="B10573" i="87"/>
  <c r="B10574" i="87"/>
  <c r="B10575" i="87"/>
  <c r="B10576" i="87"/>
  <c r="B10577" i="87"/>
  <c r="B10578" i="87"/>
  <c r="B10579" i="87"/>
  <c r="B10580" i="87"/>
  <c r="B10581" i="87"/>
  <c r="B10582" i="87"/>
  <c r="B10583" i="87"/>
  <c r="B10584" i="87"/>
  <c r="B10585" i="87"/>
  <c r="B10586" i="87"/>
  <c r="B10587" i="87"/>
  <c r="B10588" i="87"/>
  <c r="B10589" i="87"/>
  <c r="B10590" i="87"/>
  <c r="B10591" i="87"/>
  <c r="B10592" i="87"/>
  <c r="B10593" i="87"/>
  <c r="B10594" i="87"/>
  <c r="B10595" i="87"/>
  <c r="B10596" i="87"/>
  <c r="B10597" i="87"/>
  <c r="B10598" i="87"/>
  <c r="B10599" i="87"/>
  <c r="B10600" i="87"/>
  <c r="B10601" i="87"/>
  <c r="B10602" i="87"/>
  <c r="B10603" i="87"/>
  <c r="B10604" i="87"/>
  <c r="B10605" i="87"/>
  <c r="B10606" i="87"/>
  <c r="B10607" i="87"/>
  <c r="B10608" i="87"/>
  <c r="B10609" i="87"/>
  <c r="B10610" i="87"/>
  <c r="B10611" i="87"/>
  <c r="B10612" i="87"/>
  <c r="B10613" i="87"/>
  <c r="B10614" i="87"/>
  <c r="B10615" i="87"/>
  <c r="B10616" i="87"/>
  <c r="B10617" i="87"/>
  <c r="B10618" i="87"/>
  <c r="B10619" i="87"/>
  <c r="B10620" i="87"/>
  <c r="B10621" i="87"/>
  <c r="B10622" i="87"/>
  <c r="B10623" i="87"/>
  <c r="B10624" i="87"/>
  <c r="B10625" i="87"/>
  <c r="B10626" i="87"/>
  <c r="B10627" i="87"/>
  <c r="B10628" i="87"/>
  <c r="B10629" i="87"/>
  <c r="B10630" i="87"/>
  <c r="B10631" i="87"/>
  <c r="B10632" i="87"/>
  <c r="B10633" i="87"/>
  <c r="B10634" i="87"/>
  <c r="B10635" i="87"/>
  <c r="B10636" i="87"/>
  <c r="B10637" i="87"/>
  <c r="B10638" i="87"/>
  <c r="B10639" i="87"/>
  <c r="B10640" i="87"/>
  <c r="B10641" i="87"/>
  <c r="B10642" i="87"/>
  <c r="B10643" i="87"/>
  <c r="B10644" i="87"/>
  <c r="B10645" i="87"/>
  <c r="B10646" i="87"/>
  <c r="B10647" i="87"/>
  <c r="B10648" i="87"/>
  <c r="B10649" i="87"/>
  <c r="B10650" i="87"/>
  <c r="B10651" i="87"/>
  <c r="B10652" i="87"/>
  <c r="B10653" i="87"/>
  <c r="B10654" i="87"/>
  <c r="B10655" i="87"/>
  <c r="B10656" i="87"/>
  <c r="B10657" i="87"/>
  <c r="B10658" i="87"/>
  <c r="B10659" i="87"/>
  <c r="B10660" i="87"/>
  <c r="B10661" i="87"/>
  <c r="B10662" i="87"/>
  <c r="B10663" i="87"/>
  <c r="B10664" i="87"/>
  <c r="B10665" i="87"/>
  <c r="B10666" i="87"/>
  <c r="B10667" i="87"/>
  <c r="B10668" i="87"/>
  <c r="B10669" i="87"/>
  <c r="B10670" i="87"/>
  <c r="B10671" i="87"/>
  <c r="B10672" i="87"/>
  <c r="B10673" i="87"/>
  <c r="B10674" i="87"/>
  <c r="B10675" i="87"/>
  <c r="B10676" i="87"/>
  <c r="B10677" i="87"/>
  <c r="B10678" i="87"/>
  <c r="B10679" i="87"/>
  <c r="B10680" i="87"/>
  <c r="B10681" i="87"/>
  <c r="B10682" i="87"/>
  <c r="B10683" i="87"/>
  <c r="B10684" i="87"/>
  <c r="B10685" i="87"/>
  <c r="B10686" i="87"/>
  <c r="B10687" i="87"/>
  <c r="B10688" i="87"/>
  <c r="B10689" i="87"/>
  <c r="B10690" i="87"/>
  <c r="B10691" i="87"/>
  <c r="B10692" i="87"/>
  <c r="B10693" i="87"/>
  <c r="B10694" i="87"/>
  <c r="B10695" i="87"/>
  <c r="B10696" i="87"/>
  <c r="B10697" i="87"/>
  <c r="B10698" i="87"/>
  <c r="B10699" i="87"/>
  <c r="B10700" i="87"/>
  <c r="B10701" i="87"/>
  <c r="B10702" i="87"/>
  <c r="B10703" i="87"/>
  <c r="B10704" i="87"/>
  <c r="B10705" i="87"/>
  <c r="B10706" i="87"/>
  <c r="B10707" i="87"/>
  <c r="B10708" i="87"/>
  <c r="B10709" i="87"/>
  <c r="B10710" i="87"/>
  <c r="B10711" i="87"/>
  <c r="B10712" i="87"/>
  <c r="B10713" i="87"/>
  <c r="B10714" i="87"/>
  <c r="B10715" i="87"/>
  <c r="B10716" i="87"/>
  <c r="B10717" i="87"/>
  <c r="B10718" i="87"/>
  <c r="B10719" i="87"/>
  <c r="B10720" i="87"/>
  <c r="B10721" i="87"/>
  <c r="B10722" i="87"/>
  <c r="B10723" i="87"/>
  <c r="B10724" i="87"/>
  <c r="B10725" i="87"/>
  <c r="B10726" i="87"/>
  <c r="B10727" i="87"/>
  <c r="B10728" i="87"/>
  <c r="B10729" i="87"/>
  <c r="B10730" i="87"/>
  <c r="B10731" i="87"/>
  <c r="B10732" i="87"/>
  <c r="B10733" i="87"/>
  <c r="B10734" i="87"/>
  <c r="B10735" i="87"/>
  <c r="B10736" i="87"/>
  <c r="B10737" i="87"/>
  <c r="B10738" i="87"/>
  <c r="B10739" i="87"/>
  <c r="B10740" i="87"/>
  <c r="B10741" i="87"/>
  <c r="B10742" i="87"/>
  <c r="B10743" i="87"/>
  <c r="B10744" i="87"/>
  <c r="B10745" i="87"/>
  <c r="B10746" i="87"/>
  <c r="B10747" i="87"/>
  <c r="B10748" i="87"/>
  <c r="B10749" i="87"/>
  <c r="B10750" i="87"/>
  <c r="B10751" i="87"/>
  <c r="B10752" i="87"/>
  <c r="B10753" i="87"/>
  <c r="B10754" i="87"/>
  <c r="B10755" i="87"/>
  <c r="B10756" i="87"/>
  <c r="B10757" i="87"/>
  <c r="B10758" i="87"/>
  <c r="B10759" i="87"/>
  <c r="B10760" i="87"/>
  <c r="B10761" i="87"/>
  <c r="B10762" i="87"/>
  <c r="B10763" i="87"/>
  <c r="B10764" i="87"/>
  <c r="B10765" i="87"/>
  <c r="B10766" i="87"/>
  <c r="B10767" i="87"/>
  <c r="B10768" i="87"/>
  <c r="B10769" i="87"/>
  <c r="B10770" i="87"/>
  <c r="B10771" i="87"/>
  <c r="B10772" i="87"/>
  <c r="B10773" i="87"/>
  <c r="B10774" i="87"/>
  <c r="B10775" i="87"/>
  <c r="B10776" i="87"/>
  <c r="B10777" i="87"/>
  <c r="B10778" i="87"/>
  <c r="B10779" i="87"/>
  <c r="B10780" i="87"/>
  <c r="B10781" i="87"/>
  <c r="B10782" i="87"/>
  <c r="B10783" i="87"/>
  <c r="B10784" i="87"/>
  <c r="B10785" i="87"/>
  <c r="B10786" i="87"/>
  <c r="B10787" i="87"/>
  <c r="B10788" i="87"/>
  <c r="B10789" i="87"/>
  <c r="B10790" i="87"/>
  <c r="B10791" i="87"/>
  <c r="B10792" i="87"/>
  <c r="B10793" i="87"/>
  <c r="B10794" i="87"/>
  <c r="B10795" i="87"/>
  <c r="B10796" i="87"/>
  <c r="B10797" i="87"/>
  <c r="B10798" i="87"/>
  <c r="B10799" i="87"/>
  <c r="B10800" i="87"/>
  <c r="B10801" i="87"/>
  <c r="B10802" i="87"/>
  <c r="B10803" i="87"/>
  <c r="B10804" i="87"/>
  <c r="B10805" i="87"/>
  <c r="B10806" i="87"/>
  <c r="B10807" i="87"/>
  <c r="B10808" i="87"/>
  <c r="B10809" i="87"/>
  <c r="B10810" i="87"/>
  <c r="B10811" i="87"/>
  <c r="B10812" i="87"/>
  <c r="B10813" i="87"/>
  <c r="B10814" i="87"/>
  <c r="B10815" i="87"/>
  <c r="B10816" i="87"/>
  <c r="B10817" i="87"/>
  <c r="B10818" i="87"/>
  <c r="B10819" i="87"/>
  <c r="B10820" i="87"/>
  <c r="B10821" i="87"/>
  <c r="B10822" i="87"/>
  <c r="B10823" i="87"/>
  <c r="B10824" i="87"/>
  <c r="B10825" i="87"/>
  <c r="B10826" i="87"/>
  <c r="B10827" i="87"/>
  <c r="B10828" i="87"/>
  <c r="B10829" i="87"/>
  <c r="B10830" i="87"/>
  <c r="B10831" i="87"/>
  <c r="B10832" i="87"/>
  <c r="B10833" i="87"/>
  <c r="B10834" i="87"/>
  <c r="B10835" i="87"/>
  <c r="B10836" i="87"/>
  <c r="B10837" i="87"/>
  <c r="B10838" i="87"/>
  <c r="B10839" i="87"/>
  <c r="B10840" i="87"/>
  <c r="B10841" i="87"/>
  <c r="B10842" i="87"/>
  <c r="B10843" i="87"/>
  <c r="B10844" i="87"/>
  <c r="B10845" i="87"/>
  <c r="B10846" i="87"/>
  <c r="B10847" i="87"/>
  <c r="B10848" i="87"/>
  <c r="B10849" i="87"/>
  <c r="B10850" i="87"/>
  <c r="B10851" i="87"/>
  <c r="B10852" i="87"/>
  <c r="B10853" i="87"/>
  <c r="B10854" i="87"/>
  <c r="B10855" i="87"/>
  <c r="B10856" i="87"/>
  <c r="B10857" i="87"/>
  <c r="B10858" i="87"/>
  <c r="B10859" i="87"/>
  <c r="B10860" i="87"/>
  <c r="B10861" i="87"/>
  <c r="B10862" i="87"/>
  <c r="B10863" i="87"/>
  <c r="B10864" i="87"/>
  <c r="B10865" i="87"/>
  <c r="B10866" i="87"/>
  <c r="B10867" i="87"/>
  <c r="B10868" i="87"/>
  <c r="B10869" i="87"/>
  <c r="B10870" i="87"/>
  <c r="B10871" i="87"/>
  <c r="B10872" i="87"/>
  <c r="B10873" i="87"/>
  <c r="B10874" i="87"/>
  <c r="B10875" i="87"/>
  <c r="B10876" i="87"/>
  <c r="B10877" i="87"/>
  <c r="B10878" i="87"/>
  <c r="B10879" i="87"/>
  <c r="B10880" i="87"/>
  <c r="B10881" i="87"/>
  <c r="B10882" i="87"/>
  <c r="B10883" i="87"/>
  <c r="B10884" i="87"/>
  <c r="B10885" i="87"/>
  <c r="B10886" i="87"/>
  <c r="B10887" i="87"/>
  <c r="B10888" i="87"/>
  <c r="B10889" i="87"/>
  <c r="B10890" i="87"/>
  <c r="B10891" i="87"/>
  <c r="B10892" i="87"/>
  <c r="B10893" i="87"/>
  <c r="B10894" i="87"/>
  <c r="B10895" i="87"/>
  <c r="B10896" i="87"/>
  <c r="B10897" i="87"/>
  <c r="B10898" i="87"/>
  <c r="B10899" i="87"/>
  <c r="B10900" i="87"/>
  <c r="B10901" i="87"/>
  <c r="B10902" i="87"/>
  <c r="B10903" i="87"/>
  <c r="B10904" i="87"/>
  <c r="B10905" i="87"/>
  <c r="B10906" i="87"/>
  <c r="B10907" i="87"/>
  <c r="B10908" i="87"/>
  <c r="B10909" i="87"/>
  <c r="B10910" i="87"/>
  <c r="B10911" i="87"/>
  <c r="B10912" i="87"/>
  <c r="B10913" i="87"/>
  <c r="B10914" i="87"/>
  <c r="B10915" i="87"/>
  <c r="B10916" i="87"/>
  <c r="B10917" i="87"/>
  <c r="B10918" i="87"/>
  <c r="B10919" i="87"/>
  <c r="B10920" i="87"/>
  <c r="B10921" i="87"/>
  <c r="B10922" i="87"/>
  <c r="B10923" i="87"/>
  <c r="B10924" i="87"/>
  <c r="B10925" i="87"/>
  <c r="B10926" i="87"/>
  <c r="B10927" i="87"/>
  <c r="B10928" i="87"/>
  <c r="B10929" i="87"/>
  <c r="B10930" i="87"/>
  <c r="B10931" i="87"/>
  <c r="B10932" i="87"/>
  <c r="B10933" i="87"/>
  <c r="B10934" i="87"/>
  <c r="B10935" i="87"/>
  <c r="B10936" i="87"/>
  <c r="B10937" i="87"/>
  <c r="B10938" i="87"/>
  <c r="B10939" i="87"/>
  <c r="B10940" i="87"/>
  <c r="B10941" i="87"/>
  <c r="B10942" i="87"/>
  <c r="B10943" i="87"/>
  <c r="B10944" i="87"/>
  <c r="B10945" i="87"/>
  <c r="B10946" i="87"/>
  <c r="B10947" i="87"/>
  <c r="B10948" i="87"/>
  <c r="B10949" i="87"/>
  <c r="B10950" i="87"/>
  <c r="B10951" i="87"/>
  <c r="B10952" i="87"/>
  <c r="B10953" i="87"/>
  <c r="B10954" i="87"/>
  <c r="B10955" i="87"/>
  <c r="B10956" i="87"/>
  <c r="B10957" i="87"/>
  <c r="B10958" i="87"/>
  <c r="B10959" i="87"/>
  <c r="B10960" i="87"/>
  <c r="B10961" i="87"/>
  <c r="B10962" i="87"/>
  <c r="B10963" i="87"/>
  <c r="B10964" i="87"/>
  <c r="B10965" i="87"/>
  <c r="B10966" i="87"/>
  <c r="B10967" i="87"/>
  <c r="B10968" i="87"/>
  <c r="B10969" i="87"/>
  <c r="B10970" i="87"/>
  <c r="B10971" i="87"/>
  <c r="B10972" i="87"/>
  <c r="B10973" i="87"/>
  <c r="B10974" i="87"/>
  <c r="B10975" i="87"/>
  <c r="B10976" i="87"/>
  <c r="B10977" i="87"/>
  <c r="B10978" i="87"/>
  <c r="B10979" i="87"/>
  <c r="B10980" i="87"/>
  <c r="B10981" i="87"/>
  <c r="B10982" i="87"/>
  <c r="B10983" i="87"/>
  <c r="B10984" i="87"/>
  <c r="B10985" i="87"/>
  <c r="B10986" i="87"/>
  <c r="B10987" i="87"/>
  <c r="B10988" i="87"/>
  <c r="B10989" i="87"/>
  <c r="B10990" i="87"/>
  <c r="B10991" i="87"/>
  <c r="B10992" i="87"/>
  <c r="B10993" i="87"/>
  <c r="B10994" i="87"/>
  <c r="B10995" i="87"/>
  <c r="B10996" i="87"/>
  <c r="B10997" i="87"/>
  <c r="B10998" i="87"/>
  <c r="B10999" i="87"/>
  <c r="B11000" i="87"/>
  <c r="B11001" i="87"/>
  <c r="B11002" i="87"/>
  <c r="B11003" i="87"/>
  <c r="B11004" i="87"/>
  <c r="B11005" i="87"/>
  <c r="B11006" i="87"/>
  <c r="B11007" i="87"/>
  <c r="B11008" i="87"/>
  <c r="B11009" i="87"/>
  <c r="B11010" i="87"/>
  <c r="B11011" i="87"/>
  <c r="B11012" i="87"/>
  <c r="B11013" i="87"/>
  <c r="B11014" i="87"/>
  <c r="B11015" i="87"/>
  <c r="B11016" i="87"/>
  <c r="B11017" i="87"/>
  <c r="B11018" i="87"/>
  <c r="B11019" i="87"/>
  <c r="B11020" i="87"/>
  <c r="B11021" i="87"/>
  <c r="B11022" i="87"/>
  <c r="B11023" i="87"/>
  <c r="B11024" i="87"/>
  <c r="B11025" i="87"/>
  <c r="B11026" i="87"/>
  <c r="B11027" i="87"/>
  <c r="B11028" i="87"/>
  <c r="B11029" i="87"/>
  <c r="B11030" i="87"/>
  <c r="B11031" i="87"/>
  <c r="B11032" i="87"/>
  <c r="B11033" i="87"/>
  <c r="B11034" i="87"/>
  <c r="B11035" i="87"/>
  <c r="B11036" i="87"/>
  <c r="B11037" i="87"/>
  <c r="B11038" i="87"/>
  <c r="B11039" i="87"/>
  <c r="B11040" i="87"/>
  <c r="B11041" i="87"/>
  <c r="B11042" i="87"/>
  <c r="B11043" i="87"/>
  <c r="B11044" i="87"/>
  <c r="B11045" i="87"/>
  <c r="B11046" i="87"/>
  <c r="B11047" i="87"/>
  <c r="B11048" i="87"/>
  <c r="B11049" i="87"/>
  <c r="B11050" i="87"/>
  <c r="B11051" i="87"/>
  <c r="B11052" i="87"/>
  <c r="B11053" i="87"/>
  <c r="B11054" i="87"/>
  <c r="B11055" i="87"/>
  <c r="B11056" i="87"/>
  <c r="B11057" i="87"/>
  <c r="B11058" i="87"/>
  <c r="B11059" i="87"/>
  <c r="B11060" i="87"/>
  <c r="B11061" i="87"/>
  <c r="B11062" i="87"/>
  <c r="B11063" i="87"/>
  <c r="B11064" i="87"/>
  <c r="B11065" i="87"/>
  <c r="B11066" i="87"/>
  <c r="B11067" i="87"/>
  <c r="B11068" i="87"/>
  <c r="B11069" i="87"/>
  <c r="B11070" i="87"/>
  <c r="B11071" i="87"/>
  <c r="B11072" i="87"/>
  <c r="B11073" i="87"/>
  <c r="B11074" i="87"/>
  <c r="B11075" i="87"/>
  <c r="B11076" i="87"/>
  <c r="B11077" i="87"/>
  <c r="B11078" i="87"/>
  <c r="B11079" i="87"/>
  <c r="B11080" i="87"/>
  <c r="B11081" i="87"/>
  <c r="B11082" i="87"/>
  <c r="B11083" i="87"/>
  <c r="B11084" i="87"/>
  <c r="B11085" i="87"/>
  <c r="B11086" i="87"/>
  <c r="B11087" i="87"/>
  <c r="B11088" i="87"/>
  <c r="B11089" i="87"/>
  <c r="B11090" i="87"/>
  <c r="B11091" i="87"/>
  <c r="B11092" i="87"/>
  <c r="B11093" i="87"/>
  <c r="B11094" i="87"/>
  <c r="B11095" i="87"/>
  <c r="B11096" i="87"/>
  <c r="B11097" i="87"/>
  <c r="B11098" i="87"/>
  <c r="B11099" i="87"/>
  <c r="B11100" i="87"/>
  <c r="B11101" i="87"/>
  <c r="B11102" i="87"/>
  <c r="B11103" i="87"/>
  <c r="B11104" i="87"/>
  <c r="B11105" i="87"/>
  <c r="B11106" i="87"/>
  <c r="B11107" i="87"/>
  <c r="B11108" i="87"/>
  <c r="B11109" i="87"/>
  <c r="B11110" i="87"/>
  <c r="B11111" i="87"/>
  <c r="B11112" i="87"/>
  <c r="B11113" i="87"/>
  <c r="B11114" i="87"/>
  <c r="B11115" i="87"/>
  <c r="B11116" i="87"/>
  <c r="B11117" i="87"/>
  <c r="B11118" i="87"/>
  <c r="B11119" i="87"/>
  <c r="B11120" i="87"/>
  <c r="B11121" i="87"/>
  <c r="B11122" i="87"/>
  <c r="B11123" i="87"/>
  <c r="B11124" i="87"/>
  <c r="B11125" i="87"/>
  <c r="B11126" i="87"/>
  <c r="B11127" i="87"/>
  <c r="B11128" i="87"/>
  <c r="B11129" i="87"/>
  <c r="B11130" i="87"/>
  <c r="B11131" i="87"/>
  <c r="B11132" i="87"/>
  <c r="B11133" i="87"/>
  <c r="B11134" i="87"/>
  <c r="B11135" i="87"/>
  <c r="B11136" i="87"/>
  <c r="B11137" i="87"/>
  <c r="B11138" i="87"/>
  <c r="B11139" i="87"/>
  <c r="B11140" i="87"/>
  <c r="B11141" i="87"/>
  <c r="B11142" i="87"/>
  <c r="B11143" i="87"/>
  <c r="B11144" i="87"/>
  <c r="B11145" i="87"/>
  <c r="B11146" i="87"/>
  <c r="B11147" i="87"/>
  <c r="B11148" i="87"/>
  <c r="B11149" i="87"/>
  <c r="B11150" i="87"/>
  <c r="B11151" i="87"/>
  <c r="B11152" i="87"/>
  <c r="B11153" i="87"/>
  <c r="B11154" i="87"/>
  <c r="B11155" i="87"/>
  <c r="B11156" i="87"/>
  <c r="B11157" i="87"/>
  <c r="B11158" i="87"/>
  <c r="B11159" i="87"/>
  <c r="B11160" i="87"/>
  <c r="B11161" i="87"/>
  <c r="B11162" i="87"/>
  <c r="B11163" i="87"/>
  <c r="B11164" i="87"/>
  <c r="B11165" i="87"/>
  <c r="B11166" i="87"/>
  <c r="B11167" i="87"/>
  <c r="B11168" i="87"/>
  <c r="B11169" i="87"/>
  <c r="B11170" i="87"/>
  <c r="B11171" i="87"/>
  <c r="B11172" i="87"/>
  <c r="B11173" i="87"/>
  <c r="B11174" i="87"/>
  <c r="B11175" i="87"/>
  <c r="B11176" i="87"/>
  <c r="B11177" i="87"/>
  <c r="B11178" i="87"/>
  <c r="B11179" i="87"/>
  <c r="B11180" i="87"/>
  <c r="B11181" i="87"/>
  <c r="B11182" i="87"/>
  <c r="B11183" i="87"/>
  <c r="B11184" i="87"/>
  <c r="B11185" i="87"/>
  <c r="B11186" i="87"/>
  <c r="B11187" i="87"/>
  <c r="B11188" i="87"/>
  <c r="B11189" i="87"/>
  <c r="B11190" i="87"/>
  <c r="B11191" i="87"/>
  <c r="B11192" i="87"/>
  <c r="B11193" i="87"/>
  <c r="B11194" i="87"/>
  <c r="B11195" i="87"/>
  <c r="B11196" i="87"/>
  <c r="B11197" i="87"/>
  <c r="B11198" i="87"/>
  <c r="B11199" i="87"/>
  <c r="B11200" i="87"/>
  <c r="B11201" i="87"/>
  <c r="B11202" i="87"/>
  <c r="B11203" i="87"/>
  <c r="B11204" i="87"/>
  <c r="B11205" i="87"/>
  <c r="B11206" i="87"/>
  <c r="B11207" i="87"/>
  <c r="B11208" i="87"/>
  <c r="B11209" i="87"/>
  <c r="B11210" i="87"/>
  <c r="B11211" i="87"/>
  <c r="B11212" i="87"/>
  <c r="B11213" i="87"/>
  <c r="B11214" i="87"/>
  <c r="B11215" i="87"/>
  <c r="B11216" i="87"/>
  <c r="B11217" i="87"/>
  <c r="B11218" i="87"/>
  <c r="B11219" i="87"/>
  <c r="B11220" i="87"/>
  <c r="B11221" i="87"/>
  <c r="B11222" i="87"/>
  <c r="B11223" i="87"/>
  <c r="B11224" i="87"/>
  <c r="B11225" i="87"/>
  <c r="B11226" i="87"/>
  <c r="B11227" i="87"/>
  <c r="B11228" i="87"/>
  <c r="B11229" i="87"/>
  <c r="B11230" i="87"/>
  <c r="B11231" i="87"/>
  <c r="B11232" i="87"/>
  <c r="B11233" i="87"/>
  <c r="B11234" i="87"/>
  <c r="B11235" i="87"/>
  <c r="B11236" i="87"/>
  <c r="B11237" i="87"/>
  <c r="B11238" i="87"/>
  <c r="B11239" i="87"/>
  <c r="B11240" i="87"/>
  <c r="B11241" i="87"/>
  <c r="B11242" i="87"/>
  <c r="B11243" i="87"/>
  <c r="B11244" i="87"/>
  <c r="B11245" i="87"/>
  <c r="B11246" i="87"/>
  <c r="B11247" i="87"/>
  <c r="B11248" i="87"/>
  <c r="B11249" i="87"/>
  <c r="B11250" i="87"/>
  <c r="B11251" i="87"/>
  <c r="B11252" i="87"/>
  <c r="B11253" i="87"/>
  <c r="B11254" i="87"/>
  <c r="B11255" i="87"/>
  <c r="B11256" i="87"/>
  <c r="B11257" i="87"/>
  <c r="B11258" i="87"/>
  <c r="B11259" i="87"/>
  <c r="B11260" i="87"/>
  <c r="B11261" i="87"/>
  <c r="B11262" i="87"/>
  <c r="B11263" i="87"/>
  <c r="B11264" i="87"/>
  <c r="B11265" i="87"/>
  <c r="B11266" i="87"/>
  <c r="B11267" i="87"/>
  <c r="B11268" i="87"/>
  <c r="B11269" i="87"/>
  <c r="B11270" i="87"/>
  <c r="B11271" i="87"/>
  <c r="B11272" i="87"/>
  <c r="B11273" i="87"/>
  <c r="B11274" i="87"/>
  <c r="B11275" i="87"/>
  <c r="B11276" i="87"/>
  <c r="B11277" i="87"/>
  <c r="B11278" i="87"/>
  <c r="B11279" i="87"/>
  <c r="B11280" i="87"/>
  <c r="B11281" i="87"/>
  <c r="B11282" i="87"/>
  <c r="B11283" i="87"/>
  <c r="B11284" i="87"/>
  <c r="B11285" i="87"/>
  <c r="B11286" i="87"/>
  <c r="B11287" i="87"/>
  <c r="B11288" i="87"/>
  <c r="B11289" i="87"/>
  <c r="B11290" i="87"/>
  <c r="B11291" i="87"/>
  <c r="B11292" i="87"/>
  <c r="B11293" i="87"/>
  <c r="B11294" i="87"/>
  <c r="B11295" i="87"/>
  <c r="B11296" i="87"/>
  <c r="B11297" i="87"/>
  <c r="B11298" i="87"/>
  <c r="B11299" i="87"/>
  <c r="B11300" i="87"/>
  <c r="B11301" i="87"/>
  <c r="B11302" i="87"/>
  <c r="B11303" i="87"/>
  <c r="B11304" i="87"/>
  <c r="B11305" i="87"/>
  <c r="B11306" i="87"/>
  <c r="B11307" i="87"/>
  <c r="B11308" i="87"/>
  <c r="B11309" i="87"/>
  <c r="B11310" i="87"/>
  <c r="B11311" i="87"/>
  <c r="B11312" i="87"/>
  <c r="B11313" i="87"/>
  <c r="B11314" i="87"/>
  <c r="B11315" i="87"/>
  <c r="B11316" i="87"/>
  <c r="B11317" i="87"/>
  <c r="B11318" i="87"/>
  <c r="B11319" i="87"/>
  <c r="B11320" i="87"/>
  <c r="B11321" i="87"/>
  <c r="B11322" i="87"/>
  <c r="B11323" i="87"/>
  <c r="B11324" i="87"/>
  <c r="B11325" i="87"/>
  <c r="B11326" i="87"/>
  <c r="B11327" i="87"/>
  <c r="B11328" i="87"/>
  <c r="B11329" i="87"/>
  <c r="B11330" i="87"/>
  <c r="B11331" i="87"/>
  <c r="B11332" i="87"/>
  <c r="B11333" i="87"/>
  <c r="B11334" i="87"/>
  <c r="B11335" i="87"/>
  <c r="B11336" i="87"/>
  <c r="B11337" i="87"/>
  <c r="B11338" i="87"/>
  <c r="B11339" i="87"/>
  <c r="B11340" i="87"/>
  <c r="B11341" i="87"/>
  <c r="B11342" i="87"/>
  <c r="B11343" i="87"/>
  <c r="B11344" i="87"/>
  <c r="B11345" i="87"/>
  <c r="B11346" i="87"/>
  <c r="B11347" i="87"/>
  <c r="B11348" i="87"/>
  <c r="B11349" i="87"/>
  <c r="B11350" i="87"/>
  <c r="B11351" i="87"/>
  <c r="B11352" i="87"/>
  <c r="B11353" i="87"/>
  <c r="B11354" i="87"/>
  <c r="B11355" i="87"/>
  <c r="B11356" i="87"/>
  <c r="B11357" i="87"/>
  <c r="B11358" i="87"/>
  <c r="B11359" i="87"/>
  <c r="B11360" i="87"/>
  <c r="B11361" i="87"/>
  <c r="B11362" i="87"/>
  <c r="B11363" i="87"/>
  <c r="B11364" i="87"/>
  <c r="B11365" i="87"/>
  <c r="B11366" i="87"/>
  <c r="B11367" i="87"/>
  <c r="B11368" i="87"/>
  <c r="B11369" i="87"/>
  <c r="B11370" i="87"/>
  <c r="B11371" i="87"/>
  <c r="B11372" i="87"/>
  <c r="B11373" i="87"/>
  <c r="B11374" i="87"/>
  <c r="B11375" i="87"/>
  <c r="B11376" i="87"/>
  <c r="B11377" i="87"/>
  <c r="B11378" i="87"/>
  <c r="B11379" i="87"/>
  <c r="B11380" i="87"/>
  <c r="B11381" i="87"/>
  <c r="B11382" i="87"/>
  <c r="B11383" i="87"/>
  <c r="B11384" i="87"/>
  <c r="B11385" i="87"/>
  <c r="B11386" i="87"/>
  <c r="B11387" i="87"/>
  <c r="B11388" i="87"/>
  <c r="B11389" i="87"/>
  <c r="B11390" i="87"/>
  <c r="B11391" i="87"/>
  <c r="B11392" i="87"/>
  <c r="B11393" i="87"/>
  <c r="B11394" i="87"/>
  <c r="B11395" i="87"/>
  <c r="B11396" i="87"/>
  <c r="B11397" i="87"/>
  <c r="B11398" i="87"/>
  <c r="B11399" i="87"/>
  <c r="B11400" i="87"/>
  <c r="B11401" i="87"/>
  <c r="B11402" i="87"/>
  <c r="B11403" i="87"/>
  <c r="B11404" i="87"/>
  <c r="B11405" i="87"/>
  <c r="B11406" i="87"/>
  <c r="B11407" i="87"/>
  <c r="B11408" i="87"/>
  <c r="B11409" i="87"/>
  <c r="B11410" i="87"/>
  <c r="B11411" i="87"/>
  <c r="B11412" i="87"/>
  <c r="B11413" i="87"/>
  <c r="B11414" i="87"/>
  <c r="B11415" i="87"/>
  <c r="B11416" i="87"/>
  <c r="B11417" i="87"/>
  <c r="B11418" i="87"/>
  <c r="B11419" i="87"/>
  <c r="B11420" i="87"/>
  <c r="B11421" i="87"/>
  <c r="B11422" i="87"/>
  <c r="B11423" i="87"/>
  <c r="B11424" i="87"/>
  <c r="B11425" i="87"/>
  <c r="B11426" i="87"/>
  <c r="B11427" i="87"/>
  <c r="B11428" i="87"/>
  <c r="B11429" i="87"/>
  <c r="B11430" i="87"/>
  <c r="B11431" i="87"/>
  <c r="B11432" i="87"/>
  <c r="B11433" i="87"/>
  <c r="B11434" i="87"/>
  <c r="B11435" i="87"/>
  <c r="B11436" i="87"/>
  <c r="B11437" i="87"/>
  <c r="B11438" i="87"/>
  <c r="B11439" i="87"/>
  <c r="B11440" i="87"/>
  <c r="B11441" i="87"/>
  <c r="B11442" i="87"/>
  <c r="B11443" i="87"/>
  <c r="B11444" i="87"/>
  <c r="B11445" i="87"/>
  <c r="B11446" i="87"/>
  <c r="B11447" i="87"/>
  <c r="B11448" i="87"/>
  <c r="B11449" i="87"/>
  <c r="B11450" i="87"/>
  <c r="B11451" i="87"/>
  <c r="B11452" i="87"/>
  <c r="B11453" i="87"/>
  <c r="B11454" i="87"/>
  <c r="B11455" i="87"/>
  <c r="B11456" i="87"/>
  <c r="B11457" i="87"/>
  <c r="B11458" i="87"/>
  <c r="B11459" i="87"/>
  <c r="B11460" i="87"/>
  <c r="B11461" i="87"/>
  <c r="B11462" i="87"/>
  <c r="B11463" i="87"/>
  <c r="B11464" i="87"/>
  <c r="B11465" i="87"/>
  <c r="B11466" i="87"/>
  <c r="B11467" i="87"/>
  <c r="B11468" i="87"/>
  <c r="B11469" i="87"/>
  <c r="B11470" i="87"/>
  <c r="B11471" i="87"/>
  <c r="B11472" i="87"/>
  <c r="B11473" i="87"/>
  <c r="B11474" i="87"/>
  <c r="B11475" i="87"/>
  <c r="B11476" i="87"/>
  <c r="B11477" i="87"/>
  <c r="B11478" i="87"/>
  <c r="B11479" i="87"/>
  <c r="B11480" i="87"/>
  <c r="B11481" i="87"/>
  <c r="B11482" i="87"/>
  <c r="B11483" i="87"/>
  <c r="B11484" i="87"/>
  <c r="B11485" i="87"/>
  <c r="B11486" i="87"/>
  <c r="B11487" i="87"/>
  <c r="B11488" i="87"/>
  <c r="B11489" i="87"/>
  <c r="B11490" i="87"/>
  <c r="B11491" i="87"/>
  <c r="B11492" i="87"/>
  <c r="B11493" i="87"/>
  <c r="B11494" i="87"/>
  <c r="B11495" i="87"/>
  <c r="B11496" i="87"/>
  <c r="B11497" i="87"/>
  <c r="B11498" i="87"/>
  <c r="B11499" i="87"/>
  <c r="B11500" i="87"/>
  <c r="B11501" i="87"/>
  <c r="B11502" i="87"/>
  <c r="B11503" i="87"/>
  <c r="B11504" i="87"/>
  <c r="B11505" i="87"/>
  <c r="B11506" i="87"/>
  <c r="B11507" i="87"/>
  <c r="B11508" i="87"/>
  <c r="B11509" i="87"/>
  <c r="B11510" i="87"/>
  <c r="B11511" i="87"/>
  <c r="B11512" i="87"/>
  <c r="B11513" i="87"/>
  <c r="B11514" i="87"/>
  <c r="B11515" i="87"/>
  <c r="B11516" i="87"/>
  <c r="B11517" i="87"/>
  <c r="B11518" i="87"/>
  <c r="B11519" i="87"/>
  <c r="B11520" i="87"/>
  <c r="B11521" i="87"/>
  <c r="B11522" i="87"/>
  <c r="B11523" i="87"/>
  <c r="B11524" i="87"/>
  <c r="B11525" i="87"/>
  <c r="B11526" i="87"/>
  <c r="B11527" i="87"/>
  <c r="B11528" i="87"/>
  <c r="B11529" i="87"/>
  <c r="B11530" i="87"/>
  <c r="B11531" i="87"/>
  <c r="B11532" i="87"/>
  <c r="B11533" i="87"/>
  <c r="B11534" i="87"/>
  <c r="B11535" i="87"/>
  <c r="B11536" i="87"/>
  <c r="B11537" i="87"/>
  <c r="B11538" i="87"/>
  <c r="B11539" i="87"/>
  <c r="B11540" i="87"/>
  <c r="B11541" i="87"/>
  <c r="B11542" i="87"/>
  <c r="B11543" i="87"/>
  <c r="B11544" i="87"/>
  <c r="B11545" i="87"/>
  <c r="B11546" i="87"/>
  <c r="B11547" i="87"/>
  <c r="B11548" i="87"/>
  <c r="B11549" i="87"/>
  <c r="B11550" i="87"/>
  <c r="B11551" i="87"/>
  <c r="B11552" i="87"/>
  <c r="B11553" i="87"/>
  <c r="B11554" i="87"/>
  <c r="B11555" i="87"/>
  <c r="B11556" i="87"/>
  <c r="B11557" i="87"/>
  <c r="B11558" i="87"/>
  <c r="B11559" i="87"/>
  <c r="B11560" i="87"/>
  <c r="B11561" i="87"/>
  <c r="B11562" i="87"/>
  <c r="B11563" i="87"/>
  <c r="B11564" i="87"/>
  <c r="B11565" i="87"/>
  <c r="B11566" i="87"/>
  <c r="B11567" i="87"/>
  <c r="B11568" i="87"/>
  <c r="B11569" i="87"/>
  <c r="B11570" i="87"/>
  <c r="B11571" i="87"/>
  <c r="B11572" i="87"/>
  <c r="B11573" i="87"/>
  <c r="B11574" i="87"/>
  <c r="B11575" i="87"/>
  <c r="B11576" i="87"/>
  <c r="B11577" i="87"/>
  <c r="B11578" i="87"/>
  <c r="B11579" i="87"/>
  <c r="B11580" i="87"/>
  <c r="B11581" i="87"/>
  <c r="B11582" i="87"/>
  <c r="B11583" i="87"/>
  <c r="B11584" i="87"/>
  <c r="B11585" i="87"/>
  <c r="B11586" i="87"/>
  <c r="B11587" i="87"/>
  <c r="B11588" i="87"/>
  <c r="B11589" i="87"/>
  <c r="B11590" i="87"/>
  <c r="B11591" i="87"/>
  <c r="B11592" i="87"/>
  <c r="B11593" i="87"/>
  <c r="B11594" i="87"/>
  <c r="B11595" i="87"/>
  <c r="B11596" i="87"/>
  <c r="B11597" i="87"/>
  <c r="B11598" i="87"/>
  <c r="B11599" i="87"/>
  <c r="B11600" i="87"/>
  <c r="B11601" i="87"/>
  <c r="B11602" i="87"/>
  <c r="B11603" i="87"/>
  <c r="B11604" i="87"/>
  <c r="B11605" i="87"/>
  <c r="B11606" i="87"/>
  <c r="B11607" i="87"/>
  <c r="B11608" i="87"/>
  <c r="B11609" i="87"/>
  <c r="B11610" i="87"/>
  <c r="B11611" i="87"/>
  <c r="B11612" i="87"/>
  <c r="B11613" i="87"/>
  <c r="B11614" i="87"/>
  <c r="B11615" i="87"/>
  <c r="B11616" i="87"/>
  <c r="B11617" i="87"/>
  <c r="B11618" i="87"/>
  <c r="B11619" i="87"/>
  <c r="B11620" i="87"/>
  <c r="B11621" i="87"/>
  <c r="B11622" i="87"/>
  <c r="B11623" i="87"/>
  <c r="B11624" i="87"/>
  <c r="B11625" i="87"/>
  <c r="B11626" i="87"/>
  <c r="B11627" i="87"/>
  <c r="B11628" i="87"/>
  <c r="B11629" i="87"/>
  <c r="B11630" i="87"/>
  <c r="B11631" i="87"/>
  <c r="B11632" i="87"/>
  <c r="B11633" i="87"/>
  <c r="B11634" i="87"/>
  <c r="B11635" i="87"/>
  <c r="B11636" i="87"/>
  <c r="B11637" i="87"/>
  <c r="B11638" i="87"/>
  <c r="B11639" i="87"/>
  <c r="B11640" i="87"/>
  <c r="B11641" i="87"/>
  <c r="B11642" i="87"/>
  <c r="B11643" i="87"/>
  <c r="B11644" i="87"/>
  <c r="B11645" i="87"/>
  <c r="B11646" i="87"/>
  <c r="B11647" i="87"/>
  <c r="B11648" i="87"/>
  <c r="B11649" i="87"/>
  <c r="B11650" i="87"/>
  <c r="B11651" i="87"/>
  <c r="B11652" i="87"/>
  <c r="B11653" i="87"/>
  <c r="B11654" i="87"/>
  <c r="B11655" i="87"/>
  <c r="B11656" i="87"/>
  <c r="B11657" i="87"/>
  <c r="B11658" i="87"/>
  <c r="B11659" i="87"/>
  <c r="B11660" i="87"/>
  <c r="B11661" i="87"/>
  <c r="B11662" i="87"/>
  <c r="B11663" i="87"/>
  <c r="B11664" i="87"/>
  <c r="B11665" i="87"/>
  <c r="B11666" i="87"/>
  <c r="B11667" i="87"/>
  <c r="B11668" i="87"/>
  <c r="B11669" i="87"/>
  <c r="B11670" i="87"/>
  <c r="B11671" i="87"/>
  <c r="B11672" i="87"/>
  <c r="B11673" i="87"/>
  <c r="B11674" i="87"/>
  <c r="B11675" i="87"/>
  <c r="B11676" i="87"/>
  <c r="B11677" i="87"/>
  <c r="B11678" i="87"/>
  <c r="B11679" i="87"/>
  <c r="B11680" i="87"/>
  <c r="B11681" i="87"/>
  <c r="B11682" i="87"/>
  <c r="B11683" i="87"/>
  <c r="B11684" i="87"/>
  <c r="B11685" i="87"/>
  <c r="B11686" i="87"/>
  <c r="B11687" i="87"/>
  <c r="B11688" i="87"/>
  <c r="B11689" i="87"/>
  <c r="B11690" i="87"/>
  <c r="B11691" i="87"/>
  <c r="B11692" i="87"/>
  <c r="B11693" i="87"/>
  <c r="B11694" i="87"/>
  <c r="B11695" i="87"/>
  <c r="B11696" i="87"/>
  <c r="B11697" i="87"/>
  <c r="B11698" i="87"/>
  <c r="B11699" i="87"/>
  <c r="B11700" i="87"/>
  <c r="B11701" i="87"/>
  <c r="B11702" i="87"/>
  <c r="B11703" i="87"/>
  <c r="B11704" i="87"/>
  <c r="B11705" i="87"/>
  <c r="B11706" i="87"/>
  <c r="B11707" i="87"/>
  <c r="B11708" i="87"/>
  <c r="B11709" i="87"/>
  <c r="B11710" i="87"/>
  <c r="B11711" i="87"/>
  <c r="B11712" i="87"/>
  <c r="B11713" i="87"/>
  <c r="B11714" i="87"/>
  <c r="B11715" i="87"/>
  <c r="B11716" i="87"/>
  <c r="B11717" i="87"/>
  <c r="B11718" i="87"/>
  <c r="B11719" i="87"/>
  <c r="B11720" i="87"/>
  <c r="B11721" i="87"/>
  <c r="B11722" i="87"/>
  <c r="B11723" i="87"/>
  <c r="B11724" i="87"/>
  <c r="B11725" i="87"/>
  <c r="B11726" i="87"/>
  <c r="B11727" i="87"/>
  <c r="B11728" i="87"/>
  <c r="B11729" i="87"/>
  <c r="B11730" i="87"/>
  <c r="B11731" i="87"/>
  <c r="B11732" i="87"/>
  <c r="B11733" i="87"/>
  <c r="B11734" i="87"/>
  <c r="B11735" i="87"/>
  <c r="B11736" i="87"/>
  <c r="B11737" i="87"/>
  <c r="B11738" i="87"/>
  <c r="B11739" i="87"/>
  <c r="B11740" i="87"/>
  <c r="B11741" i="87"/>
  <c r="B11742" i="87"/>
  <c r="B11743" i="87"/>
  <c r="B11744" i="87"/>
  <c r="B11745" i="87"/>
  <c r="B11746" i="87"/>
  <c r="B11747" i="87"/>
  <c r="B11748" i="87"/>
  <c r="B11749" i="87"/>
  <c r="B11750" i="87"/>
  <c r="B11751" i="87"/>
  <c r="B11752" i="87"/>
  <c r="B11753" i="87"/>
  <c r="B11754" i="87"/>
  <c r="B11755" i="87"/>
  <c r="B11756" i="87"/>
  <c r="B11757" i="87"/>
  <c r="B11758" i="87"/>
  <c r="B11759" i="87"/>
  <c r="B11760" i="87"/>
  <c r="B11761" i="87"/>
  <c r="B11762" i="87"/>
  <c r="B11763" i="87"/>
  <c r="B11764" i="87"/>
  <c r="B11765" i="87"/>
  <c r="B11766" i="87"/>
  <c r="B11767" i="87"/>
  <c r="B11768" i="87"/>
  <c r="B11769" i="87"/>
  <c r="B11770" i="87"/>
  <c r="B11771" i="87"/>
  <c r="B11772" i="87"/>
  <c r="B11773" i="87"/>
  <c r="B11774" i="87"/>
  <c r="B11775" i="87"/>
  <c r="B11776" i="87"/>
  <c r="B11777" i="87"/>
  <c r="B11778" i="87"/>
  <c r="B11779" i="87"/>
  <c r="B11780" i="87"/>
  <c r="B11781" i="87"/>
  <c r="B11782" i="87"/>
  <c r="B11783" i="87"/>
  <c r="B11784" i="87"/>
  <c r="B11785" i="87"/>
  <c r="B11786" i="87"/>
  <c r="B11787" i="87"/>
  <c r="B11788" i="87"/>
  <c r="B11789" i="87"/>
  <c r="B11790" i="87"/>
  <c r="B11791" i="87"/>
  <c r="B11792" i="87"/>
  <c r="B11793" i="87"/>
  <c r="B11794" i="87"/>
  <c r="B11795" i="87"/>
  <c r="B11796" i="87"/>
  <c r="B11797" i="87"/>
  <c r="B11798" i="87"/>
  <c r="B11799" i="87"/>
  <c r="B11800" i="87"/>
  <c r="B11801" i="87"/>
  <c r="B11802" i="87"/>
  <c r="B11803" i="87"/>
  <c r="B11804" i="87"/>
  <c r="B11805" i="87"/>
  <c r="B11806" i="87"/>
  <c r="B11807" i="87"/>
  <c r="B11808" i="87"/>
  <c r="B11809" i="87"/>
  <c r="B11810" i="87"/>
  <c r="B11811" i="87"/>
  <c r="B11812" i="87"/>
  <c r="B11813" i="87"/>
  <c r="B11814" i="87"/>
  <c r="B11815" i="87"/>
  <c r="B11816" i="87"/>
  <c r="B11817" i="87"/>
  <c r="B11818" i="87"/>
  <c r="B11819" i="87"/>
  <c r="B11820" i="87"/>
  <c r="B11821" i="87"/>
  <c r="B11822" i="87"/>
  <c r="B11823" i="87"/>
  <c r="B11824" i="87"/>
  <c r="B11825" i="87"/>
  <c r="B11826" i="87"/>
  <c r="B11827" i="87"/>
  <c r="B11828" i="87"/>
  <c r="B11829" i="87"/>
  <c r="B11830" i="87"/>
  <c r="B11831" i="87"/>
  <c r="B11832" i="87"/>
  <c r="B11833" i="87"/>
  <c r="B11834" i="87"/>
  <c r="B11835" i="87"/>
  <c r="B11836" i="87"/>
  <c r="B11837" i="87"/>
  <c r="B11838" i="87"/>
  <c r="B11839" i="87"/>
  <c r="B11840" i="87"/>
  <c r="B11841" i="87"/>
  <c r="B11842" i="87"/>
  <c r="B11843" i="87"/>
  <c r="B11844" i="87"/>
  <c r="B11845" i="87"/>
  <c r="B11846" i="87"/>
  <c r="B11847" i="87"/>
  <c r="B11848" i="87"/>
  <c r="B11849" i="87"/>
  <c r="B11850" i="87"/>
  <c r="B11851" i="87"/>
  <c r="B11852" i="87"/>
  <c r="B11853" i="87"/>
  <c r="B11854" i="87"/>
  <c r="B11855" i="87"/>
  <c r="B11856" i="87"/>
  <c r="B11857" i="87"/>
  <c r="B11858" i="87"/>
  <c r="B11859" i="87"/>
  <c r="B11860" i="87"/>
  <c r="B11861" i="87"/>
  <c r="B11862" i="87"/>
  <c r="B11863" i="87"/>
  <c r="B11864" i="87"/>
  <c r="B11865" i="87"/>
  <c r="B11866" i="87"/>
  <c r="B11867" i="87"/>
  <c r="B11868" i="87"/>
  <c r="B11869" i="87"/>
  <c r="B11870" i="87"/>
  <c r="B11871" i="87"/>
  <c r="B11872" i="87"/>
  <c r="B11873" i="87"/>
  <c r="B11874" i="87"/>
  <c r="B11875" i="87"/>
  <c r="B11876" i="87"/>
  <c r="B11877" i="87"/>
  <c r="B11878" i="87"/>
  <c r="B11879" i="87"/>
  <c r="B11880" i="87"/>
  <c r="B11881" i="87"/>
  <c r="B11882" i="87"/>
  <c r="B11883" i="87"/>
  <c r="B11884" i="87"/>
  <c r="B11885" i="87"/>
  <c r="B11886" i="87"/>
  <c r="B11887" i="87"/>
  <c r="B11888" i="87"/>
  <c r="B11889" i="87"/>
  <c r="B11890" i="87"/>
  <c r="B11891" i="87"/>
  <c r="B11892" i="87"/>
  <c r="B11893" i="87"/>
  <c r="B11894" i="87"/>
  <c r="B11895" i="87"/>
  <c r="B11896" i="87"/>
  <c r="B11897" i="87"/>
  <c r="B11898" i="87"/>
  <c r="B11899" i="87"/>
  <c r="B11900" i="87"/>
  <c r="B11901" i="87"/>
  <c r="B11902" i="87"/>
  <c r="B11903" i="87"/>
  <c r="B11904" i="87"/>
  <c r="B11905" i="87"/>
  <c r="B11906" i="87"/>
  <c r="B11907" i="87"/>
  <c r="B11908" i="87"/>
  <c r="B11909" i="87"/>
  <c r="B11910" i="87"/>
  <c r="B11911" i="87"/>
  <c r="B11912" i="87"/>
  <c r="B11913" i="87"/>
  <c r="B11914" i="87"/>
  <c r="B11915" i="87"/>
  <c r="B11916" i="87"/>
  <c r="B11917" i="87"/>
  <c r="B11918" i="87"/>
  <c r="B11919" i="87"/>
  <c r="B11920" i="87"/>
  <c r="B11921" i="87"/>
  <c r="B11922" i="87"/>
  <c r="B11923" i="87"/>
  <c r="B11924" i="87"/>
  <c r="B11925" i="87"/>
  <c r="B11926" i="87"/>
  <c r="B11927" i="87"/>
  <c r="B11928" i="87"/>
  <c r="B11929" i="87"/>
  <c r="B11930" i="87"/>
  <c r="B11931" i="87"/>
  <c r="B11932" i="87"/>
  <c r="B11933" i="87"/>
  <c r="B11934" i="87"/>
  <c r="B11935" i="87"/>
  <c r="B11936" i="87"/>
  <c r="B11937" i="87"/>
  <c r="B11938" i="87"/>
  <c r="B11939" i="87"/>
  <c r="B11940" i="87"/>
  <c r="B11941" i="87"/>
  <c r="B11942" i="87"/>
  <c r="B11943" i="87"/>
  <c r="B11944" i="87"/>
  <c r="B11945" i="87"/>
  <c r="B11946" i="87"/>
  <c r="B11947" i="87"/>
  <c r="B11948" i="87"/>
  <c r="B11949" i="87"/>
  <c r="B11950" i="87"/>
  <c r="B11951" i="87"/>
  <c r="B11952" i="87"/>
  <c r="B11953" i="87"/>
  <c r="B11954" i="87"/>
  <c r="B11955" i="87"/>
  <c r="B11956" i="87"/>
  <c r="B11957" i="87"/>
  <c r="B11958" i="87"/>
  <c r="B11959" i="87"/>
  <c r="B11960" i="87"/>
  <c r="B11961" i="87"/>
  <c r="B11962" i="87"/>
  <c r="B11963" i="87"/>
  <c r="B11964" i="87"/>
  <c r="B11965" i="87"/>
  <c r="B11966" i="87"/>
  <c r="B11967" i="87"/>
  <c r="B11968" i="87"/>
  <c r="B11969" i="87"/>
  <c r="B11970" i="87"/>
  <c r="B11971" i="87"/>
  <c r="B11972" i="87"/>
  <c r="B11973" i="87"/>
  <c r="B11974" i="87"/>
  <c r="B11975" i="87"/>
  <c r="B11976" i="87"/>
  <c r="B11977" i="87"/>
  <c r="B11978" i="87"/>
  <c r="B11979" i="87"/>
  <c r="B11980" i="87"/>
  <c r="B11981" i="87"/>
  <c r="B11982" i="87"/>
  <c r="B11983" i="87"/>
  <c r="B11984" i="87"/>
  <c r="B11985" i="87"/>
  <c r="B11986" i="87"/>
  <c r="B11987" i="87"/>
  <c r="B11988" i="87"/>
  <c r="B11989" i="87"/>
  <c r="B11990" i="87"/>
  <c r="B11991" i="87"/>
  <c r="B11992" i="87"/>
  <c r="B11993" i="87"/>
  <c r="B11994" i="87"/>
  <c r="B11995" i="87"/>
  <c r="B11996" i="87"/>
  <c r="B11997" i="87"/>
  <c r="B11998" i="87"/>
  <c r="B11999" i="87"/>
  <c r="B12000" i="87"/>
  <c r="B12001" i="87"/>
  <c r="B12002" i="87"/>
  <c r="B12003" i="87"/>
  <c r="B12004" i="87"/>
  <c r="B12005" i="87"/>
  <c r="B12006" i="87"/>
  <c r="B12007" i="87"/>
  <c r="B12008" i="87"/>
  <c r="B12009" i="87"/>
  <c r="B12010" i="87"/>
  <c r="B12011" i="87"/>
  <c r="B12012" i="87"/>
  <c r="B12013" i="87"/>
  <c r="B12014" i="87"/>
  <c r="B12015" i="87"/>
  <c r="B12016" i="87"/>
  <c r="B12017" i="87"/>
  <c r="B12018" i="87"/>
  <c r="B12019" i="87"/>
  <c r="B12020" i="87"/>
  <c r="B12021" i="87"/>
  <c r="B12022" i="87"/>
  <c r="B12023" i="87"/>
  <c r="B12024" i="87"/>
  <c r="B12025" i="87"/>
  <c r="B12026" i="87"/>
  <c r="B12027" i="87"/>
  <c r="B12028" i="87"/>
  <c r="B12029" i="87"/>
  <c r="B12030" i="87"/>
  <c r="B12031" i="87"/>
  <c r="B12032" i="87"/>
  <c r="B12033" i="87"/>
  <c r="B12034" i="87"/>
  <c r="B12035" i="87"/>
  <c r="B12036" i="87"/>
  <c r="B12037" i="87"/>
  <c r="B12038" i="87"/>
  <c r="B12039" i="87"/>
  <c r="B12040" i="87"/>
  <c r="B12041" i="87"/>
  <c r="B12042" i="87"/>
  <c r="B12043" i="87"/>
  <c r="B12044" i="87"/>
  <c r="B12045" i="87"/>
  <c r="B12046" i="87"/>
  <c r="B12047" i="87"/>
  <c r="B12048" i="87"/>
  <c r="B12049" i="87"/>
  <c r="B12050" i="87"/>
  <c r="B12051" i="87"/>
  <c r="B12052" i="87"/>
  <c r="B12053" i="87"/>
  <c r="B12054" i="87"/>
  <c r="B12055" i="87"/>
  <c r="B12056" i="87"/>
  <c r="B12057" i="87"/>
  <c r="B12058" i="87"/>
  <c r="B12059" i="87"/>
  <c r="B12060" i="87"/>
  <c r="B12061" i="87"/>
  <c r="B12062" i="87"/>
  <c r="B12063" i="87"/>
  <c r="B12064" i="87"/>
  <c r="B12065" i="87"/>
  <c r="B12066" i="87"/>
  <c r="B12067" i="87"/>
  <c r="B12068" i="87"/>
  <c r="B12069" i="87"/>
  <c r="B12070" i="87"/>
  <c r="B12071" i="87"/>
  <c r="B12072" i="87"/>
  <c r="B12073" i="87"/>
  <c r="B12074" i="87"/>
  <c r="B12075" i="87"/>
  <c r="B12076" i="87"/>
  <c r="B12077" i="87"/>
  <c r="B12078" i="87"/>
  <c r="B12079" i="87"/>
  <c r="B12080" i="87"/>
  <c r="B12081" i="87"/>
  <c r="B12082" i="87"/>
  <c r="B12083" i="87"/>
  <c r="B12084" i="87"/>
  <c r="B12085" i="87"/>
  <c r="B12086" i="87"/>
  <c r="B12087" i="87"/>
  <c r="B12088" i="87"/>
  <c r="B12089" i="87"/>
  <c r="B12090" i="87"/>
  <c r="B12091" i="87"/>
  <c r="B12092" i="87"/>
  <c r="B12093" i="87"/>
  <c r="B12094" i="87"/>
  <c r="B12095" i="87"/>
  <c r="B12096" i="87"/>
  <c r="B12097" i="87"/>
  <c r="B12098" i="87"/>
  <c r="B12099" i="87"/>
  <c r="B12100" i="87"/>
  <c r="B12101" i="87"/>
  <c r="B12102" i="87"/>
  <c r="B12103" i="87"/>
  <c r="B12104" i="87"/>
  <c r="B12105" i="87"/>
  <c r="B12106" i="87"/>
  <c r="B12107" i="87"/>
  <c r="B12108" i="87"/>
  <c r="B12109" i="87"/>
  <c r="B12110" i="87"/>
  <c r="B12111" i="87"/>
  <c r="B12112" i="87"/>
  <c r="B12113" i="87"/>
  <c r="B12114" i="87"/>
  <c r="B12115" i="87"/>
  <c r="B12116" i="87"/>
  <c r="B12117" i="87"/>
  <c r="B12118" i="87"/>
  <c r="B12119" i="87"/>
  <c r="B12120" i="87"/>
  <c r="B12121" i="87"/>
  <c r="B12122" i="87"/>
  <c r="B12123" i="87"/>
  <c r="B12124" i="87"/>
  <c r="B12125" i="87"/>
  <c r="B12126" i="87"/>
  <c r="B12127" i="87"/>
  <c r="B12128" i="87"/>
  <c r="B12129" i="87"/>
  <c r="B12130" i="87"/>
  <c r="B12131" i="87"/>
  <c r="B12132" i="87"/>
  <c r="B12133" i="87"/>
  <c r="B12134" i="87"/>
  <c r="B12135" i="87"/>
  <c r="B12136" i="87"/>
  <c r="B12137" i="87"/>
  <c r="B12138" i="87"/>
  <c r="B12139" i="87"/>
  <c r="B12140" i="87"/>
  <c r="B12141" i="87"/>
  <c r="B12142" i="87"/>
  <c r="B12143" i="87"/>
  <c r="B12144" i="87"/>
  <c r="B12145" i="87"/>
  <c r="B12146" i="87"/>
  <c r="B12147" i="87"/>
  <c r="B12148" i="87"/>
  <c r="B12149" i="87"/>
  <c r="B12150" i="87"/>
  <c r="B12151" i="87"/>
  <c r="B12152" i="87"/>
  <c r="B12153" i="87"/>
  <c r="B12154" i="87"/>
  <c r="B12155" i="87"/>
  <c r="B12156" i="87"/>
  <c r="B12157" i="87"/>
  <c r="B12158" i="87"/>
  <c r="B12159" i="87"/>
  <c r="B12160" i="87"/>
  <c r="B12161" i="87"/>
  <c r="B12162" i="87"/>
  <c r="B12163" i="87"/>
  <c r="B12164" i="87"/>
  <c r="B12165" i="87"/>
  <c r="B12166" i="87"/>
  <c r="B12167" i="87"/>
  <c r="B12168" i="87"/>
  <c r="B12169" i="87"/>
  <c r="B12170" i="87"/>
  <c r="B12171" i="87"/>
  <c r="B12172" i="87"/>
  <c r="B12173" i="87"/>
  <c r="B12174" i="87"/>
  <c r="B12175" i="87"/>
  <c r="B12176" i="87"/>
  <c r="B12177" i="87"/>
  <c r="B12178" i="87"/>
  <c r="B12179" i="87"/>
  <c r="B12180" i="87"/>
  <c r="B12181" i="87"/>
  <c r="B12182" i="87"/>
  <c r="B12183" i="87"/>
  <c r="B12184" i="87"/>
  <c r="B12185" i="87"/>
  <c r="B12186" i="87"/>
  <c r="B12187" i="87"/>
  <c r="B12188" i="87"/>
  <c r="B12189" i="87"/>
  <c r="B12190" i="87"/>
  <c r="B12191" i="87"/>
  <c r="B12192" i="87"/>
  <c r="B12193" i="87"/>
  <c r="B12194" i="87"/>
  <c r="B12195" i="87"/>
  <c r="B12196" i="87"/>
  <c r="B12197" i="87"/>
  <c r="B12198" i="87"/>
  <c r="B12199" i="87"/>
  <c r="B12200" i="87"/>
  <c r="B12201" i="87"/>
  <c r="B12202" i="87"/>
  <c r="B12203" i="87"/>
  <c r="B12204" i="87"/>
  <c r="B12205" i="87"/>
  <c r="B12206" i="87"/>
  <c r="B12207" i="87"/>
  <c r="B12208" i="87"/>
  <c r="B12209" i="87"/>
  <c r="B12210" i="87"/>
  <c r="B12211" i="87"/>
  <c r="B12212" i="87"/>
  <c r="B12213" i="87"/>
  <c r="B12214" i="87"/>
  <c r="B12215" i="87"/>
  <c r="B12216" i="87"/>
  <c r="B12217" i="87"/>
  <c r="B12218" i="87"/>
  <c r="B12219" i="87"/>
  <c r="B12220" i="87"/>
  <c r="B12221" i="87"/>
  <c r="B12222" i="87"/>
  <c r="B12223" i="87"/>
  <c r="B12224" i="87"/>
  <c r="B12225" i="87"/>
  <c r="B12226" i="87"/>
  <c r="B12227" i="87"/>
  <c r="B12228" i="87"/>
  <c r="B12229" i="87"/>
  <c r="B12230" i="87"/>
  <c r="B12231" i="87"/>
  <c r="B12232" i="87"/>
  <c r="B12233" i="87"/>
  <c r="B12234" i="87"/>
  <c r="B12235" i="87"/>
  <c r="B12236" i="87"/>
  <c r="B12237" i="87"/>
  <c r="B12238" i="87"/>
  <c r="B12239" i="87"/>
  <c r="B12240" i="87"/>
  <c r="B12241" i="87"/>
  <c r="B12242" i="87"/>
  <c r="B12243" i="87"/>
  <c r="B12244" i="87"/>
  <c r="B12245" i="87"/>
  <c r="B12246" i="87"/>
  <c r="B12247" i="87"/>
  <c r="B12248" i="87"/>
  <c r="B12249" i="87"/>
  <c r="B12250" i="87"/>
  <c r="B12251" i="87"/>
  <c r="B12252" i="87"/>
  <c r="B12253" i="87"/>
  <c r="B12254" i="87"/>
  <c r="B12255" i="87"/>
  <c r="B12256" i="87"/>
  <c r="B12257" i="87"/>
  <c r="B12258" i="87"/>
  <c r="B12259" i="87"/>
  <c r="B12260" i="87"/>
  <c r="B12261" i="87"/>
  <c r="B12262" i="87"/>
  <c r="B12263" i="87"/>
  <c r="B12264" i="87"/>
  <c r="B12265" i="87"/>
  <c r="B12266" i="87"/>
  <c r="B12267" i="87"/>
  <c r="B12268" i="87"/>
  <c r="B12269" i="87"/>
  <c r="B12270" i="87"/>
  <c r="B12271" i="87"/>
  <c r="B12272" i="87"/>
  <c r="B12273" i="87"/>
  <c r="B12274" i="87"/>
  <c r="B12275" i="87"/>
  <c r="B12276" i="87"/>
  <c r="B12277" i="87"/>
  <c r="B12278" i="87"/>
  <c r="B12279" i="87"/>
  <c r="B12280" i="87"/>
  <c r="B12281" i="87"/>
  <c r="B12282" i="87"/>
  <c r="B12283" i="87"/>
  <c r="B12284" i="87"/>
  <c r="B12285" i="87"/>
  <c r="B12286" i="87"/>
  <c r="B12287" i="87"/>
  <c r="B12288" i="87"/>
  <c r="B12289" i="87"/>
  <c r="B12290" i="87"/>
  <c r="B12291" i="87"/>
  <c r="B12292" i="87"/>
  <c r="B12293" i="87"/>
  <c r="B12294" i="87"/>
  <c r="B12295" i="87"/>
  <c r="B12296" i="87"/>
  <c r="B12297" i="87"/>
  <c r="B12298" i="87"/>
  <c r="B12299" i="87"/>
  <c r="B12300" i="87"/>
  <c r="B12301" i="87"/>
  <c r="B12302" i="87"/>
  <c r="B12303" i="87"/>
  <c r="B12304" i="87"/>
  <c r="B12305" i="87"/>
  <c r="B12306" i="87"/>
  <c r="B12307" i="87"/>
  <c r="B12308" i="87"/>
  <c r="B12309" i="87"/>
  <c r="B12310" i="87"/>
  <c r="B12311" i="87"/>
  <c r="B12312" i="87"/>
  <c r="B12313" i="87"/>
  <c r="B12314" i="87"/>
  <c r="B12315" i="87"/>
  <c r="B12316" i="87"/>
  <c r="B12317" i="87"/>
  <c r="B12318" i="87"/>
  <c r="B12319" i="87"/>
  <c r="B12320" i="87"/>
  <c r="B12321" i="87"/>
  <c r="B12322" i="87"/>
  <c r="B12323" i="87"/>
  <c r="B12324" i="87"/>
  <c r="B12325" i="87"/>
  <c r="B12326" i="87"/>
  <c r="B12327" i="87"/>
  <c r="B12328" i="87"/>
  <c r="B12329" i="87"/>
  <c r="B12330" i="87"/>
  <c r="B12331" i="87"/>
  <c r="B12332" i="87"/>
  <c r="B12333" i="87"/>
  <c r="B12334" i="87"/>
  <c r="B12335" i="87"/>
  <c r="B12336" i="87"/>
  <c r="B12337" i="87"/>
  <c r="B12338" i="87"/>
  <c r="B12339" i="87"/>
  <c r="B12340" i="87"/>
  <c r="B12341" i="87"/>
  <c r="B12342" i="87"/>
  <c r="B12343" i="87"/>
  <c r="B12344" i="87"/>
  <c r="B12345" i="87"/>
  <c r="B12346" i="87"/>
  <c r="B12347" i="87"/>
  <c r="B12348" i="87"/>
  <c r="B12349" i="87"/>
  <c r="B12350" i="87"/>
  <c r="B12351" i="87"/>
  <c r="B12352" i="87"/>
  <c r="B12353" i="87"/>
  <c r="B12354" i="87"/>
  <c r="B12355" i="87"/>
  <c r="B12356" i="87"/>
  <c r="B12357" i="87"/>
  <c r="B12358" i="87"/>
  <c r="B12359" i="87"/>
  <c r="B12360" i="87"/>
  <c r="B12361" i="87"/>
  <c r="B12362" i="87"/>
  <c r="B12363" i="87"/>
  <c r="B12364" i="87"/>
  <c r="B12365" i="87"/>
  <c r="B12366" i="87"/>
  <c r="B12367" i="87"/>
  <c r="B12368" i="87"/>
  <c r="B12369" i="87"/>
  <c r="B12370" i="87"/>
  <c r="B12371" i="87"/>
  <c r="B12372" i="87"/>
  <c r="B12373" i="87"/>
  <c r="B12374" i="87"/>
  <c r="B12375" i="87"/>
  <c r="B12376" i="87"/>
  <c r="B12377" i="87"/>
  <c r="B12378" i="87"/>
  <c r="B12379" i="87"/>
  <c r="B12380" i="87"/>
  <c r="B12381" i="87"/>
  <c r="B12382" i="87"/>
  <c r="B12383" i="87"/>
  <c r="B12384" i="87"/>
  <c r="B12385" i="87"/>
  <c r="B12386" i="87"/>
  <c r="B12387" i="87"/>
  <c r="B12388" i="87"/>
  <c r="B12389" i="87"/>
  <c r="B12390" i="87"/>
  <c r="B12391" i="87"/>
  <c r="B12392" i="87"/>
  <c r="B12393" i="87"/>
  <c r="B12394" i="87"/>
  <c r="B12395" i="87"/>
  <c r="B12396" i="87"/>
  <c r="B12397" i="87"/>
  <c r="B12398" i="87"/>
  <c r="B12399" i="87"/>
  <c r="B12400" i="87"/>
  <c r="B12401" i="87"/>
  <c r="B12402" i="87"/>
  <c r="B12403" i="87"/>
  <c r="B12404" i="87"/>
  <c r="B12405" i="87"/>
  <c r="B12406" i="87"/>
  <c r="B12407" i="87"/>
  <c r="B12408" i="87"/>
  <c r="B12409" i="87"/>
  <c r="B12410" i="87"/>
  <c r="B12411" i="87"/>
  <c r="B12412" i="87"/>
  <c r="B12413" i="87"/>
  <c r="B12414" i="87"/>
  <c r="B12415" i="87"/>
  <c r="B12416" i="87"/>
  <c r="B12417" i="87"/>
  <c r="B12418" i="87"/>
  <c r="B12419" i="87"/>
  <c r="B12420" i="87"/>
  <c r="B12421" i="87"/>
  <c r="B12422" i="87"/>
  <c r="B12423" i="87"/>
  <c r="B12424" i="87"/>
  <c r="B12425" i="87"/>
  <c r="B12426" i="87"/>
  <c r="B12427" i="87"/>
  <c r="B12428" i="87"/>
  <c r="B12429" i="87"/>
  <c r="B12430" i="87"/>
  <c r="B12431" i="87"/>
  <c r="B12432" i="87"/>
  <c r="B12433" i="87"/>
  <c r="B12434" i="87"/>
  <c r="B12435" i="87"/>
  <c r="B12436" i="87"/>
  <c r="B12437" i="87"/>
  <c r="B12438" i="87"/>
  <c r="B12439" i="87"/>
  <c r="B12440" i="87"/>
  <c r="B12441" i="87"/>
  <c r="B12442" i="87"/>
  <c r="B12443" i="87"/>
  <c r="B12444" i="87"/>
  <c r="B12445" i="87"/>
  <c r="B12446" i="87"/>
  <c r="B12447" i="87"/>
  <c r="B12448" i="87"/>
  <c r="B12449" i="87"/>
  <c r="B12450" i="87"/>
  <c r="B12451" i="87"/>
  <c r="B12452" i="87"/>
  <c r="B12453" i="87"/>
  <c r="B12454" i="87"/>
  <c r="B12455" i="87"/>
  <c r="B12456" i="87"/>
  <c r="B12457" i="87"/>
  <c r="B12458" i="87"/>
  <c r="B12459" i="87"/>
  <c r="B12460" i="87"/>
  <c r="B12461" i="87"/>
  <c r="B12462" i="87"/>
  <c r="B12463" i="87"/>
  <c r="B12464" i="87"/>
  <c r="B12465" i="87"/>
  <c r="B12466" i="87"/>
  <c r="B12467" i="87"/>
  <c r="B12468" i="87"/>
  <c r="B12469" i="87"/>
  <c r="B12470" i="87"/>
  <c r="B12471" i="87"/>
  <c r="B12472" i="87"/>
  <c r="B12473" i="87"/>
  <c r="B12474" i="87"/>
  <c r="B12475" i="87"/>
  <c r="B12476" i="87"/>
  <c r="B12477" i="87"/>
  <c r="B12478" i="87"/>
  <c r="B12479" i="87"/>
  <c r="B12480" i="87"/>
  <c r="B12481" i="87"/>
  <c r="B12482" i="87"/>
  <c r="B12483" i="87"/>
  <c r="B12484" i="87"/>
  <c r="B12485" i="87"/>
  <c r="B12486" i="87"/>
  <c r="B12487" i="87"/>
  <c r="B12488" i="87"/>
  <c r="B12489" i="87"/>
  <c r="B12490" i="87"/>
  <c r="B12491" i="87"/>
  <c r="B12492" i="87"/>
  <c r="B12493" i="87"/>
  <c r="B12494" i="87"/>
  <c r="B12495" i="87"/>
  <c r="B12496" i="87"/>
  <c r="B12497" i="87"/>
  <c r="B12498" i="87"/>
  <c r="B12499" i="87"/>
  <c r="B12500" i="87"/>
  <c r="B12501" i="87"/>
  <c r="B12502" i="87"/>
  <c r="B12503" i="87"/>
  <c r="B12504" i="87"/>
  <c r="B12505" i="87"/>
  <c r="B12506" i="87"/>
  <c r="B12507" i="87"/>
  <c r="B12508" i="87"/>
  <c r="B12509" i="87"/>
  <c r="B12510" i="87"/>
  <c r="B12511" i="87"/>
  <c r="B12512" i="87"/>
  <c r="B12513" i="87"/>
  <c r="B12514" i="87"/>
  <c r="B12515" i="87"/>
  <c r="B12516" i="87"/>
  <c r="B12517" i="87"/>
  <c r="B12518" i="87"/>
  <c r="B12519" i="87"/>
  <c r="B12520" i="87"/>
  <c r="B12521" i="87"/>
  <c r="B12522" i="87"/>
  <c r="B12523" i="87"/>
  <c r="B12524" i="87"/>
  <c r="B12525" i="87"/>
  <c r="B12526" i="87"/>
  <c r="B12527" i="87"/>
  <c r="B12528" i="87"/>
  <c r="B12529" i="87"/>
  <c r="B12530" i="87"/>
  <c r="B12531" i="87"/>
  <c r="B12532" i="87"/>
  <c r="B12533" i="87"/>
  <c r="B12534" i="87"/>
  <c r="B12535" i="87"/>
  <c r="B12536" i="87"/>
  <c r="B12537" i="87"/>
  <c r="B12538" i="87"/>
  <c r="B12539" i="87"/>
  <c r="B12540" i="87"/>
  <c r="B12541" i="87"/>
  <c r="B12542" i="87"/>
  <c r="B12543" i="87"/>
  <c r="B12544" i="87"/>
  <c r="B12545" i="87"/>
  <c r="B12546" i="87"/>
  <c r="B12547" i="87"/>
  <c r="B12548" i="87"/>
  <c r="B12549" i="87"/>
  <c r="B12550" i="87"/>
  <c r="B12551" i="87"/>
  <c r="B12552" i="87"/>
  <c r="B12553" i="87"/>
  <c r="B12554" i="87"/>
  <c r="B12555" i="87"/>
  <c r="B12556" i="87"/>
  <c r="B12557" i="87"/>
  <c r="B12558" i="87"/>
  <c r="B12559" i="87"/>
  <c r="B12560" i="87"/>
  <c r="B12561" i="87"/>
  <c r="B12562" i="87"/>
  <c r="B12563" i="87"/>
  <c r="B12564" i="87"/>
  <c r="B12565" i="87"/>
  <c r="B12566" i="87"/>
  <c r="B12567" i="87"/>
  <c r="B12568" i="87"/>
  <c r="B12569" i="87"/>
  <c r="B12570" i="87"/>
  <c r="B12571" i="87"/>
  <c r="B12572" i="87"/>
  <c r="B12573" i="87"/>
  <c r="B12574" i="87"/>
  <c r="B12575" i="87"/>
  <c r="B12576" i="87"/>
  <c r="B12577" i="87"/>
  <c r="B12578" i="87"/>
  <c r="B12579" i="87"/>
  <c r="B12580" i="87"/>
  <c r="B12581" i="87"/>
  <c r="B12582" i="87"/>
  <c r="B12583" i="87"/>
  <c r="B12584" i="87"/>
  <c r="B12585" i="87"/>
  <c r="B12586" i="87"/>
  <c r="B12587" i="87"/>
  <c r="B12588" i="87"/>
  <c r="B12589" i="87"/>
  <c r="B12590" i="87"/>
  <c r="B12591" i="87"/>
  <c r="B12592" i="87"/>
  <c r="B12593" i="87"/>
  <c r="B12594" i="87"/>
  <c r="B12595" i="87"/>
  <c r="B12596" i="87"/>
  <c r="B12597" i="87"/>
  <c r="B12598" i="87"/>
  <c r="B12599" i="87"/>
  <c r="B12600" i="87"/>
  <c r="B12601" i="87"/>
  <c r="B12602" i="87"/>
  <c r="B12603" i="87"/>
  <c r="B12604" i="87"/>
  <c r="B12605" i="87"/>
  <c r="B12606" i="87"/>
  <c r="B12607" i="87"/>
  <c r="B12608" i="87"/>
  <c r="B12609" i="87"/>
  <c r="B12610" i="87"/>
  <c r="B12611" i="87"/>
  <c r="B12612" i="87"/>
  <c r="B12613" i="87"/>
  <c r="B12614" i="87"/>
  <c r="B12615" i="87"/>
  <c r="B12616" i="87"/>
  <c r="B12617" i="87"/>
  <c r="B12618" i="87"/>
  <c r="B12619" i="87"/>
  <c r="B12620" i="87"/>
  <c r="B12621" i="87"/>
  <c r="B12622" i="87"/>
  <c r="B12623" i="87"/>
  <c r="B12624" i="87"/>
  <c r="B12625" i="87"/>
  <c r="B12626" i="87"/>
  <c r="B12627" i="87"/>
  <c r="B12628" i="87"/>
  <c r="B12629" i="87"/>
  <c r="B12630" i="87"/>
  <c r="B12631" i="87"/>
  <c r="B12632" i="87"/>
  <c r="B12633" i="87"/>
  <c r="B12634" i="87"/>
  <c r="B12635" i="87"/>
  <c r="B12636" i="87"/>
  <c r="B12637" i="87"/>
  <c r="B12638" i="87"/>
  <c r="B12639" i="87"/>
  <c r="B12640" i="87"/>
  <c r="B12641" i="87"/>
  <c r="B12642" i="87"/>
  <c r="B12643" i="87"/>
  <c r="B12644" i="87"/>
  <c r="B12645" i="87"/>
  <c r="B12646" i="87"/>
  <c r="B12647" i="87"/>
  <c r="B12648" i="87"/>
  <c r="B12649" i="87"/>
  <c r="B12650" i="87"/>
  <c r="B12651" i="87"/>
  <c r="B12652" i="87"/>
  <c r="B12653" i="87"/>
  <c r="B12654" i="87"/>
  <c r="B12655" i="87"/>
  <c r="B12656" i="87"/>
  <c r="B12657" i="87"/>
  <c r="B12658" i="87"/>
  <c r="B12659" i="87"/>
  <c r="B12660" i="87"/>
  <c r="B12661" i="87"/>
  <c r="B12662" i="87"/>
  <c r="B12663" i="87"/>
  <c r="B12664" i="87"/>
  <c r="B12665" i="87"/>
  <c r="B12666" i="87"/>
  <c r="B12667" i="87"/>
  <c r="B12668" i="87"/>
  <c r="B12669" i="87"/>
  <c r="B12670" i="87"/>
  <c r="B12671" i="87"/>
  <c r="B12672" i="87"/>
  <c r="B12673" i="87"/>
  <c r="B12674" i="87"/>
  <c r="B12675" i="87"/>
  <c r="B12676" i="87"/>
  <c r="B12677" i="87"/>
  <c r="B12678" i="87"/>
  <c r="B12679" i="87"/>
  <c r="B12680" i="87"/>
  <c r="B12681" i="87"/>
  <c r="B12682" i="87"/>
  <c r="B12683" i="87"/>
  <c r="B12684" i="87"/>
  <c r="B12685" i="87"/>
  <c r="B12686" i="87"/>
  <c r="B12687" i="87"/>
  <c r="B12688" i="87"/>
  <c r="B12689" i="87"/>
  <c r="B12690" i="87"/>
  <c r="B12691" i="87"/>
  <c r="B12692" i="87"/>
  <c r="B12693" i="87"/>
  <c r="B12694" i="87"/>
  <c r="B12695" i="87"/>
  <c r="B12696" i="87"/>
  <c r="B12697" i="87"/>
  <c r="B12698" i="87"/>
  <c r="B12699" i="87"/>
  <c r="B12700" i="87"/>
  <c r="B12701" i="87"/>
  <c r="B12702" i="87"/>
  <c r="B12703" i="87"/>
  <c r="B12704" i="87"/>
  <c r="B12705" i="87"/>
  <c r="B12706" i="87"/>
  <c r="B12707" i="87"/>
  <c r="B12708" i="87"/>
  <c r="B12709" i="87"/>
  <c r="B12710" i="87"/>
  <c r="B12711" i="87"/>
  <c r="B12712" i="87"/>
  <c r="B12713" i="87"/>
  <c r="B12714" i="87"/>
  <c r="B12715" i="87"/>
  <c r="B12716" i="87"/>
  <c r="B12717" i="87"/>
  <c r="B12718" i="87"/>
  <c r="B12719" i="87"/>
  <c r="B12720" i="87"/>
  <c r="B12721" i="87"/>
  <c r="B12722" i="87"/>
  <c r="B12723" i="87"/>
  <c r="B12724" i="87"/>
  <c r="B12725" i="87"/>
  <c r="B12726" i="87"/>
  <c r="B12727" i="87"/>
  <c r="B12728" i="87"/>
  <c r="B12729" i="87"/>
  <c r="B12730" i="87"/>
  <c r="B12731" i="87"/>
  <c r="B12732" i="87"/>
  <c r="B12733" i="87"/>
  <c r="B12734" i="87"/>
  <c r="B12735" i="87"/>
  <c r="B12736" i="87"/>
  <c r="B12737" i="87"/>
  <c r="B12738" i="87"/>
  <c r="B12739" i="87"/>
  <c r="B12740" i="87"/>
  <c r="B12741" i="87"/>
  <c r="B12742" i="87"/>
  <c r="B12743" i="87"/>
  <c r="B12744" i="87"/>
  <c r="B12745" i="87"/>
  <c r="B12746" i="87"/>
  <c r="B12747" i="87"/>
  <c r="B12748" i="87"/>
  <c r="B12749" i="87"/>
  <c r="B12750" i="87"/>
  <c r="B12751" i="87"/>
  <c r="B12752" i="87"/>
  <c r="B12753" i="87"/>
  <c r="B12754" i="87"/>
  <c r="B12755" i="87"/>
  <c r="B12756" i="87"/>
  <c r="B12757" i="87"/>
  <c r="B12758" i="87"/>
  <c r="B12759" i="87"/>
  <c r="B12760" i="87"/>
  <c r="B12761" i="87"/>
  <c r="B12762" i="87"/>
  <c r="B12763" i="87"/>
  <c r="B12764" i="87"/>
  <c r="B12765" i="87"/>
  <c r="B12766" i="87"/>
  <c r="B12767" i="87"/>
  <c r="B12768" i="87"/>
  <c r="B12769" i="87"/>
  <c r="B12770" i="87"/>
  <c r="B12771" i="87"/>
  <c r="B12772" i="87"/>
  <c r="B12773" i="87"/>
  <c r="B12774" i="87"/>
  <c r="B12775" i="87"/>
  <c r="B12776" i="87"/>
  <c r="B12777" i="87"/>
  <c r="B12778" i="87"/>
  <c r="B12779" i="87"/>
  <c r="B12780" i="87"/>
  <c r="B12781" i="87"/>
  <c r="B12782" i="87"/>
  <c r="B12783" i="87"/>
  <c r="B12784" i="87"/>
  <c r="B12785" i="87"/>
  <c r="B12786" i="87"/>
  <c r="B12787" i="87"/>
  <c r="B12788" i="87"/>
  <c r="B12789" i="87"/>
  <c r="B12790" i="87"/>
  <c r="B12791" i="87"/>
  <c r="B12792" i="87"/>
  <c r="B12793" i="87"/>
  <c r="B12794" i="87"/>
  <c r="B12795" i="87"/>
  <c r="B12796" i="87"/>
  <c r="B12797" i="87"/>
  <c r="B12798" i="87"/>
  <c r="B12799" i="87"/>
  <c r="B12800" i="87"/>
  <c r="B12801" i="87"/>
  <c r="B12802" i="87"/>
  <c r="B12803" i="87"/>
  <c r="B12804" i="87"/>
  <c r="B12805" i="87"/>
  <c r="B12806" i="87"/>
  <c r="B12807" i="87"/>
  <c r="B12808" i="87"/>
  <c r="B12809" i="87"/>
  <c r="B12810" i="87"/>
  <c r="B12811" i="87"/>
  <c r="B12812" i="87"/>
  <c r="B12813" i="87"/>
  <c r="B12814" i="87"/>
  <c r="B12815" i="87"/>
  <c r="B12816" i="87"/>
  <c r="B12817" i="87"/>
  <c r="B12818" i="87"/>
  <c r="B12819" i="87"/>
  <c r="B12820" i="87"/>
  <c r="B12821" i="87"/>
  <c r="B12822" i="87"/>
  <c r="B12823" i="87"/>
  <c r="B12824" i="87"/>
  <c r="B12825" i="87"/>
  <c r="B12826" i="87"/>
  <c r="B12827" i="87"/>
  <c r="B12828" i="87"/>
  <c r="B12829" i="87"/>
  <c r="B12830" i="87"/>
  <c r="B12831" i="87"/>
  <c r="B12832" i="87"/>
  <c r="B12833" i="87"/>
  <c r="B12834" i="87"/>
  <c r="B12835" i="87"/>
  <c r="B12836" i="87"/>
  <c r="B12837" i="87"/>
  <c r="B12838" i="87"/>
  <c r="B12839" i="87"/>
  <c r="B12840" i="87"/>
  <c r="B12841" i="87"/>
  <c r="B12842" i="87"/>
  <c r="B12843" i="87"/>
  <c r="B12844" i="87"/>
  <c r="B12845" i="87"/>
  <c r="B12846" i="87"/>
  <c r="B12847" i="87"/>
  <c r="B12848" i="87"/>
  <c r="B12849" i="87"/>
  <c r="B12850" i="87"/>
  <c r="B12851" i="87"/>
  <c r="B12852" i="87"/>
  <c r="B12853" i="87"/>
  <c r="B12854" i="87"/>
  <c r="B12855" i="87"/>
  <c r="B12856" i="87"/>
  <c r="B12857" i="87"/>
  <c r="B12858" i="87"/>
  <c r="B12859" i="87"/>
  <c r="B12860" i="87"/>
  <c r="B12861" i="87"/>
  <c r="B12862" i="87"/>
  <c r="B12863" i="87"/>
  <c r="B12864" i="87"/>
  <c r="B12865" i="87"/>
  <c r="B12866" i="87"/>
  <c r="B12867" i="87"/>
  <c r="B12868" i="87"/>
  <c r="B12869" i="87"/>
  <c r="B12870" i="87"/>
  <c r="B12871" i="87"/>
  <c r="B12872" i="87"/>
  <c r="B12873" i="87"/>
  <c r="B12874" i="87"/>
  <c r="B12875" i="87"/>
  <c r="B12876" i="87"/>
  <c r="B12877" i="87"/>
  <c r="B12878" i="87"/>
  <c r="B12879" i="87"/>
  <c r="B12880" i="87"/>
  <c r="B12881" i="87"/>
  <c r="B12882" i="87"/>
  <c r="B12883" i="87"/>
  <c r="B12884" i="87"/>
  <c r="B12885" i="87"/>
  <c r="B12886" i="87"/>
  <c r="B12887" i="87"/>
  <c r="B12888" i="87"/>
  <c r="B12889" i="87"/>
  <c r="B12890" i="87"/>
  <c r="B12891" i="87"/>
  <c r="B12892" i="87"/>
  <c r="B12893" i="87"/>
  <c r="B12894" i="87"/>
  <c r="B12895" i="87"/>
  <c r="B12896" i="87"/>
  <c r="B12897" i="87"/>
  <c r="B12898" i="87"/>
  <c r="B12899" i="87"/>
  <c r="B12900" i="87"/>
  <c r="B12901" i="87"/>
  <c r="B12902" i="87"/>
  <c r="B12903" i="87"/>
  <c r="B12904" i="87"/>
  <c r="B12905" i="87"/>
  <c r="B12906" i="87"/>
  <c r="B12907" i="87"/>
  <c r="B12908" i="87"/>
  <c r="B12909" i="87"/>
  <c r="B12910" i="87"/>
  <c r="B12911" i="87"/>
  <c r="B12912" i="87"/>
  <c r="B12913" i="87"/>
  <c r="B12914" i="87"/>
  <c r="B12915" i="87"/>
  <c r="B12916" i="87"/>
  <c r="B12917" i="87"/>
  <c r="B12918" i="87"/>
  <c r="B12919" i="87"/>
  <c r="B12920" i="87"/>
  <c r="B12921" i="87"/>
  <c r="B12922" i="87"/>
  <c r="B12923" i="87"/>
  <c r="B12924" i="87"/>
  <c r="B12925" i="87"/>
  <c r="B12926" i="87"/>
  <c r="B12927" i="87"/>
  <c r="B12928" i="87"/>
  <c r="B12929" i="87"/>
  <c r="B12930" i="87"/>
  <c r="B12931" i="87"/>
  <c r="B12932" i="87"/>
  <c r="B12933" i="87"/>
  <c r="B12934" i="87"/>
  <c r="B12935" i="87"/>
  <c r="B12936" i="87"/>
  <c r="B12937" i="87"/>
  <c r="B12938" i="87"/>
  <c r="B12939" i="87"/>
  <c r="B12940" i="87"/>
  <c r="B12941" i="87"/>
  <c r="B12942" i="87"/>
  <c r="B12943" i="87"/>
  <c r="B12944" i="87"/>
  <c r="B12945" i="87"/>
  <c r="B12946" i="87"/>
  <c r="B12947" i="87"/>
  <c r="B12948" i="87"/>
  <c r="B12949" i="87"/>
  <c r="B12950" i="87"/>
  <c r="B12951" i="87"/>
  <c r="B12952" i="87"/>
  <c r="B12953" i="87"/>
  <c r="B12954" i="87"/>
  <c r="B12955" i="87"/>
  <c r="B12956" i="87"/>
  <c r="B12957" i="87"/>
  <c r="B12958" i="87"/>
  <c r="B12959" i="87"/>
  <c r="B12960" i="87"/>
  <c r="B12961" i="87"/>
  <c r="B12962" i="87"/>
  <c r="B12963" i="87"/>
  <c r="B12964" i="87"/>
  <c r="B12965" i="87"/>
  <c r="B12966" i="87"/>
  <c r="B12967" i="87"/>
  <c r="B12968" i="87"/>
  <c r="B12969" i="87"/>
  <c r="B12970" i="87"/>
  <c r="B12971" i="87"/>
  <c r="B12972" i="87"/>
  <c r="B12973" i="87"/>
  <c r="B12974" i="87"/>
  <c r="B12975" i="87"/>
  <c r="B12976" i="87"/>
  <c r="B12977" i="87"/>
  <c r="B12978" i="87"/>
  <c r="B12979" i="87"/>
  <c r="B12980" i="87"/>
  <c r="B12981" i="87"/>
  <c r="B12982" i="87"/>
  <c r="B12983" i="87"/>
  <c r="B12984" i="87"/>
  <c r="B12985" i="87"/>
  <c r="B12986" i="87"/>
  <c r="B12987" i="87"/>
  <c r="B12988" i="87"/>
  <c r="B12989" i="87"/>
  <c r="B12990" i="87"/>
  <c r="B12991" i="87"/>
  <c r="B12992" i="87"/>
  <c r="B12993" i="87"/>
  <c r="B12994" i="87"/>
  <c r="B12995" i="87"/>
  <c r="B12996" i="87"/>
  <c r="B12997" i="87"/>
  <c r="B12998" i="87"/>
  <c r="B12999" i="87"/>
  <c r="B13000" i="87"/>
  <c r="B13001" i="87"/>
  <c r="B13002" i="87"/>
  <c r="B13003" i="87"/>
  <c r="B13004" i="87"/>
  <c r="B13005" i="87"/>
  <c r="B13006" i="87"/>
  <c r="B13007" i="87"/>
  <c r="B13008" i="87"/>
  <c r="B13009" i="87"/>
  <c r="B13010" i="87"/>
  <c r="B13011" i="87"/>
  <c r="B13012" i="87"/>
  <c r="B13013" i="87"/>
  <c r="B13014" i="87"/>
  <c r="B13015" i="87"/>
  <c r="B13016" i="87"/>
  <c r="B13017" i="87"/>
  <c r="B13018" i="87"/>
  <c r="B13019" i="87"/>
  <c r="B13020" i="87"/>
  <c r="B13021" i="87"/>
  <c r="B13022" i="87"/>
  <c r="B13023" i="87"/>
  <c r="B13024" i="87"/>
  <c r="B13025" i="87"/>
  <c r="B13026" i="87"/>
  <c r="B13027" i="87"/>
  <c r="B13028" i="87"/>
  <c r="B13029" i="87"/>
  <c r="B13030" i="87"/>
  <c r="B13031" i="87"/>
  <c r="B13032" i="87"/>
  <c r="B13033" i="87"/>
  <c r="B13034" i="87"/>
  <c r="B13035" i="87"/>
  <c r="B13036" i="87"/>
  <c r="B13037" i="87"/>
  <c r="B13038" i="87"/>
  <c r="B13039" i="87"/>
  <c r="B13040" i="87"/>
  <c r="B13041" i="87"/>
  <c r="B13042" i="87"/>
  <c r="B13043" i="87"/>
  <c r="B13044" i="87"/>
  <c r="B13045" i="87"/>
  <c r="B13046" i="87"/>
  <c r="B13047" i="87"/>
  <c r="B13048" i="87"/>
  <c r="B13049" i="87"/>
  <c r="B13050" i="87"/>
  <c r="B13051" i="87"/>
  <c r="B13052" i="87"/>
  <c r="B13053" i="87"/>
  <c r="B13054" i="87"/>
  <c r="B13055" i="87"/>
  <c r="B13056" i="87"/>
  <c r="B13057" i="87"/>
  <c r="B13058" i="87"/>
  <c r="B13059" i="87"/>
  <c r="B13060" i="87"/>
  <c r="B13061" i="87"/>
  <c r="B13062" i="87"/>
  <c r="B13063" i="87"/>
  <c r="B13064" i="87"/>
  <c r="B13065" i="87"/>
  <c r="B13066" i="87"/>
  <c r="B13067" i="87"/>
  <c r="B13068" i="87"/>
  <c r="B13069" i="87"/>
  <c r="B13070" i="87"/>
  <c r="B13071" i="87"/>
  <c r="B13072" i="87"/>
  <c r="B13073" i="87"/>
  <c r="B13074" i="87"/>
  <c r="B13075" i="87"/>
  <c r="B13076" i="87"/>
  <c r="B13077" i="87"/>
  <c r="B13078" i="87"/>
  <c r="B13079" i="87"/>
  <c r="B13080" i="87"/>
  <c r="B13081" i="87"/>
  <c r="B13082" i="87"/>
  <c r="B13083" i="87"/>
  <c r="B13084" i="87"/>
  <c r="B13085" i="87"/>
  <c r="B13086" i="87"/>
  <c r="B13087" i="87"/>
  <c r="B13088" i="87"/>
  <c r="B13089" i="87"/>
  <c r="B13090" i="87"/>
  <c r="B13091" i="87"/>
  <c r="B13092" i="87"/>
  <c r="B13093" i="87"/>
  <c r="B13094" i="87"/>
  <c r="B13095" i="87"/>
  <c r="B13096" i="87"/>
  <c r="B13097" i="87"/>
  <c r="B13098" i="87"/>
  <c r="B13099" i="87"/>
  <c r="B13100" i="87"/>
  <c r="B13101" i="87"/>
  <c r="B13102" i="87"/>
  <c r="B13103" i="87"/>
  <c r="B13104" i="87"/>
  <c r="B13105" i="87"/>
  <c r="B13106" i="87"/>
  <c r="B13107" i="87"/>
  <c r="B13108" i="87"/>
  <c r="B13109" i="87"/>
  <c r="B13110" i="87"/>
  <c r="B13111" i="87"/>
  <c r="B13112" i="87"/>
  <c r="B13113" i="87"/>
  <c r="B13114" i="87"/>
  <c r="B13115" i="87"/>
  <c r="B13116" i="87"/>
  <c r="B13117" i="87"/>
  <c r="B13118" i="87"/>
  <c r="B13119" i="87"/>
  <c r="B13120" i="87"/>
  <c r="B13121" i="87"/>
  <c r="B13122" i="87"/>
  <c r="B13123" i="87"/>
  <c r="B13124" i="87"/>
  <c r="B13125" i="87"/>
  <c r="B13126" i="87"/>
  <c r="B13127" i="87"/>
  <c r="B13128" i="87"/>
  <c r="B13129" i="87"/>
  <c r="B13130" i="87"/>
  <c r="B13131" i="87"/>
  <c r="B13132" i="87"/>
  <c r="B13133" i="87"/>
  <c r="B13134" i="87"/>
  <c r="B13135" i="87"/>
  <c r="B13136" i="87"/>
  <c r="B13137" i="87"/>
  <c r="B13138" i="87"/>
  <c r="B13139" i="87"/>
  <c r="B13140" i="87"/>
  <c r="B13141" i="87"/>
  <c r="B13142" i="87"/>
  <c r="B13143" i="87"/>
  <c r="B13144" i="87"/>
  <c r="B13145" i="87"/>
  <c r="B13146" i="87"/>
  <c r="B13147" i="87"/>
  <c r="B13148" i="87"/>
  <c r="B13149" i="87"/>
  <c r="B13150" i="87"/>
  <c r="B13151" i="87"/>
  <c r="B13152" i="87"/>
  <c r="B13153" i="87"/>
  <c r="B13154" i="87"/>
  <c r="B13155" i="87"/>
  <c r="B13156" i="87"/>
  <c r="B13157" i="87"/>
  <c r="B13158" i="87"/>
  <c r="B13159" i="87"/>
  <c r="B13160" i="87"/>
  <c r="B13161" i="87"/>
  <c r="B13162" i="87"/>
  <c r="B13163" i="87"/>
  <c r="B13164" i="87"/>
  <c r="B13165" i="87"/>
  <c r="B13166" i="87"/>
  <c r="B13167" i="87"/>
  <c r="B13168" i="87"/>
  <c r="B13169" i="87"/>
  <c r="B13170" i="87"/>
  <c r="B13171" i="87"/>
  <c r="B13172" i="87"/>
  <c r="B13173" i="87"/>
  <c r="B13174" i="87"/>
  <c r="B13175" i="87"/>
  <c r="B13176" i="87"/>
  <c r="B13177" i="87"/>
  <c r="B13178" i="87"/>
  <c r="B13179" i="87"/>
  <c r="B13180" i="87"/>
  <c r="B13181" i="87"/>
  <c r="B13182" i="87"/>
  <c r="B13183" i="87"/>
  <c r="B13184" i="87"/>
  <c r="B13185" i="87"/>
  <c r="B13186" i="87"/>
  <c r="B13187" i="87"/>
  <c r="B13188" i="87"/>
  <c r="B13189" i="87"/>
  <c r="B13190" i="87"/>
  <c r="B13191" i="87"/>
  <c r="B13192" i="87"/>
  <c r="B13193" i="87"/>
  <c r="B13194" i="87"/>
  <c r="B13195" i="87"/>
  <c r="B13196" i="87"/>
  <c r="B13197" i="87"/>
  <c r="B13198" i="87"/>
  <c r="B13199" i="87"/>
  <c r="B13200" i="87"/>
  <c r="B13201" i="87"/>
  <c r="B13202" i="87"/>
  <c r="B13203" i="87"/>
  <c r="B13204" i="87"/>
  <c r="B13205" i="87"/>
  <c r="B13206" i="87"/>
  <c r="B13207" i="87"/>
  <c r="B13208" i="87"/>
  <c r="B13209" i="87"/>
  <c r="B13210" i="87"/>
  <c r="B13211" i="87"/>
  <c r="B13212" i="87"/>
  <c r="B13213" i="87"/>
  <c r="B13214" i="87"/>
  <c r="B13215" i="87"/>
  <c r="B13216" i="87"/>
  <c r="B13217" i="87"/>
  <c r="B13218" i="87"/>
  <c r="B13219" i="87"/>
  <c r="B13220" i="87"/>
  <c r="B13221" i="87"/>
  <c r="B13222" i="87"/>
  <c r="B13223" i="87"/>
  <c r="B13224" i="87"/>
  <c r="B13225" i="87"/>
  <c r="B13226" i="87"/>
  <c r="B13227" i="87"/>
  <c r="B13228" i="87"/>
  <c r="B13229" i="87"/>
  <c r="B13230" i="87"/>
  <c r="B13231" i="87"/>
  <c r="B13232" i="87"/>
  <c r="B13233" i="87"/>
  <c r="B13234" i="87"/>
  <c r="B13235" i="87"/>
  <c r="B13236" i="87"/>
  <c r="B13237" i="87"/>
  <c r="B13238" i="87"/>
  <c r="B13239" i="87"/>
  <c r="B13240" i="87"/>
  <c r="B13241" i="87"/>
  <c r="B13242" i="87"/>
  <c r="B13243" i="87"/>
  <c r="B13244" i="87"/>
  <c r="B13245" i="87"/>
  <c r="B13246" i="87"/>
  <c r="B13247" i="87"/>
  <c r="B13248" i="87"/>
  <c r="B13249" i="87"/>
  <c r="B13250" i="87"/>
  <c r="B13251" i="87"/>
  <c r="B13252" i="87"/>
  <c r="B13253" i="87"/>
  <c r="B13254" i="87"/>
  <c r="B13255" i="87"/>
  <c r="B13256" i="87"/>
  <c r="B13257" i="87"/>
  <c r="B13258" i="87"/>
  <c r="B13259" i="87"/>
  <c r="B13260" i="87"/>
  <c r="B13261" i="87"/>
  <c r="B13262" i="87"/>
  <c r="B13263" i="87"/>
  <c r="B13264" i="87"/>
  <c r="B13265" i="87"/>
  <c r="B13266" i="87"/>
  <c r="B13267" i="87"/>
  <c r="B13268" i="87"/>
  <c r="B13269" i="87"/>
  <c r="B13270" i="87"/>
  <c r="B13271" i="87"/>
  <c r="B13272" i="87"/>
  <c r="B13273" i="87"/>
  <c r="B13274" i="87"/>
  <c r="B13275" i="87"/>
  <c r="B13276" i="87"/>
  <c r="B13277" i="87"/>
  <c r="B13278" i="87"/>
  <c r="B13279" i="87"/>
  <c r="B13280" i="87"/>
  <c r="B13281" i="87"/>
  <c r="B13282" i="87"/>
  <c r="B13283" i="87"/>
  <c r="B13284" i="87"/>
  <c r="B13285" i="87"/>
  <c r="B13286" i="87"/>
  <c r="B13287" i="87"/>
  <c r="B13288" i="87"/>
  <c r="B13289" i="87"/>
  <c r="B13290" i="87"/>
  <c r="B13291" i="87"/>
  <c r="B13292" i="87"/>
  <c r="B13293" i="87"/>
  <c r="B13294" i="87"/>
  <c r="B13295" i="87"/>
  <c r="B13296" i="87"/>
  <c r="B13297" i="87"/>
  <c r="B13298" i="87"/>
  <c r="B13299" i="87"/>
  <c r="B13300" i="87"/>
  <c r="B13301" i="87"/>
  <c r="B13302" i="87"/>
  <c r="B13303" i="87"/>
  <c r="B13304" i="87"/>
  <c r="B13305" i="87"/>
  <c r="B13306" i="87"/>
  <c r="B13307" i="87"/>
  <c r="B13308" i="87"/>
  <c r="B13309" i="87"/>
  <c r="B13310" i="87"/>
  <c r="B13311" i="87"/>
  <c r="B13312" i="87"/>
  <c r="B13313" i="87"/>
  <c r="B13314" i="87"/>
  <c r="B13315" i="87"/>
  <c r="B13316" i="87"/>
  <c r="B13317" i="87"/>
  <c r="B13318" i="87"/>
  <c r="B13319" i="87"/>
  <c r="B13320" i="87"/>
  <c r="B13321" i="87"/>
  <c r="B13322" i="87"/>
  <c r="B13323" i="87"/>
  <c r="B13324" i="87"/>
  <c r="B13325" i="87"/>
  <c r="B13326" i="87"/>
  <c r="B13327" i="87"/>
  <c r="B13328" i="87"/>
  <c r="B13329" i="87"/>
  <c r="B13330" i="87"/>
  <c r="B13331" i="87"/>
  <c r="B13332" i="87"/>
  <c r="B13333" i="87"/>
  <c r="B13334" i="87"/>
  <c r="B13335" i="87"/>
  <c r="B13336" i="87"/>
  <c r="B13337" i="87"/>
  <c r="B13338" i="87"/>
  <c r="B13339" i="87"/>
  <c r="B13340" i="87"/>
  <c r="B13341" i="87"/>
  <c r="B13342" i="87"/>
  <c r="B13343" i="87"/>
  <c r="B13344" i="87"/>
  <c r="B13345" i="87"/>
  <c r="B13346" i="87"/>
  <c r="B13347" i="87"/>
  <c r="B13348" i="87"/>
  <c r="B13349" i="87"/>
  <c r="B13350" i="87"/>
  <c r="B13351" i="87"/>
  <c r="B13352" i="87"/>
  <c r="B13353" i="87"/>
  <c r="B13354" i="87"/>
  <c r="B13355" i="87"/>
  <c r="B13356" i="87"/>
  <c r="B13357" i="87"/>
  <c r="B13358" i="87"/>
  <c r="B13359" i="87"/>
  <c r="B13360" i="87"/>
  <c r="B13361" i="87"/>
  <c r="B13362" i="87"/>
  <c r="B13363" i="87"/>
  <c r="B13364" i="87"/>
  <c r="B13365" i="87"/>
  <c r="B13366" i="87"/>
  <c r="B13367" i="87"/>
  <c r="B13368" i="87"/>
  <c r="B13369" i="87"/>
  <c r="B13370" i="87"/>
  <c r="B13371" i="87"/>
  <c r="B13372" i="87"/>
  <c r="B13373" i="87"/>
  <c r="B13374" i="87"/>
  <c r="B13375" i="87"/>
  <c r="B13376" i="87"/>
  <c r="B13377" i="87"/>
  <c r="B13378" i="87"/>
  <c r="B13379" i="87"/>
  <c r="B13380" i="87"/>
  <c r="B13381" i="87"/>
  <c r="B13382" i="87"/>
  <c r="B13383" i="87"/>
  <c r="B13384" i="87"/>
  <c r="B13385" i="87"/>
  <c r="B13386" i="87"/>
  <c r="B13387" i="87"/>
  <c r="B13388" i="87"/>
  <c r="B13389" i="87"/>
  <c r="B13390" i="87"/>
  <c r="B13391" i="87"/>
  <c r="B13392" i="87"/>
  <c r="B13393" i="87"/>
  <c r="B13394" i="87"/>
  <c r="B13395" i="87"/>
  <c r="B13396" i="87"/>
  <c r="B13397" i="87"/>
  <c r="B13398" i="87"/>
  <c r="B13399" i="87"/>
  <c r="B13400" i="87"/>
  <c r="B13401" i="87"/>
  <c r="B13402" i="87"/>
  <c r="B13403" i="87"/>
  <c r="B13404" i="87"/>
  <c r="B13405" i="87"/>
  <c r="B13406" i="87"/>
  <c r="B13407" i="87"/>
  <c r="B13408" i="87"/>
  <c r="B13409" i="87"/>
  <c r="B13410" i="87"/>
  <c r="B13411" i="87"/>
  <c r="B13412" i="87"/>
  <c r="B13413" i="87"/>
  <c r="B13414" i="87"/>
  <c r="B13415" i="87"/>
  <c r="B13416" i="87"/>
  <c r="B13417" i="87"/>
  <c r="B13418" i="87"/>
  <c r="B13419" i="87"/>
  <c r="B13420" i="87"/>
  <c r="B13421" i="87"/>
  <c r="B13422" i="87"/>
  <c r="B13423" i="87"/>
  <c r="B13424" i="87"/>
  <c r="B13425" i="87"/>
  <c r="B13426" i="87"/>
  <c r="B13427" i="87"/>
  <c r="B13428" i="87"/>
  <c r="B13429" i="87"/>
  <c r="B13430" i="87"/>
  <c r="B13431" i="87"/>
  <c r="B13432" i="87"/>
  <c r="B13433" i="87"/>
  <c r="B13434" i="87"/>
  <c r="B13435" i="87"/>
  <c r="B13436" i="87"/>
  <c r="B13437" i="87"/>
  <c r="B13438" i="87"/>
  <c r="B13439" i="87"/>
  <c r="B13440" i="87"/>
  <c r="B13441" i="87"/>
  <c r="B13442" i="87"/>
  <c r="B13443" i="87"/>
  <c r="B13444" i="87"/>
  <c r="B13445" i="87"/>
  <c r="B13446" i="87"/>
  <c r="B13447" i="87"/>
  <c r="B13448" i="87"/>
  <c r="B13449" i="87"/>
  <c r="B13450" i="87"/>
  <c r="B13451" i="87"/>
  <c r="B13452" i="87"/>
  <c r="B13453" i="87"/>
  <c r="B13454" i="87"/>
  <c r="B13455" i="87"/>
  <c r="B13456" i="87"/>
  <c r="B13457" i="87"/>
  <c r="B13458" i="87"/>
  <c r="B13459" i="87"/>
  <c r="B13460" i="87"/>
  <c r="B13461" i="87"/>
  <c r="B13462" i="87"/>
  <c r="B13463" i="87"/>
  <c r="B13464" i="87"/>
  <c r="B13465" i="87"/>
  <c r="B13466" i="87"/>
  <c r="B13467" i="87"/>
  <c r="B13468" i="87"/>
  <c r="B13469" i="87"/>
  <c r="B13470" i="87"/>
  <c r="B13471" i="87"/>
  <c r="B13472" i="87"/>
  <c r="B13473" i="87"/>
  <c r="B13474" i="87"/>
  <c r="B13475" i="87"/>
  <c r="B13476" i="87"/>
  <c r="B13477" i="87"/>
  <c r="B13478" i="87"/>
  <c r="B13479" i="87"/>
  <c r="B13480" i="87"/>
  <c r="B13481" i="87"/>
  <c r="B13482" i="87"/>
  <c r="B13483" i="87"/>
  <c r="B13484" i="87"/>
  <c r="B13485" i="87"/>
  <c r="B13486" i="87"/>
  <c r="B13487" i="87"/>
  <c r="B13488" i="87"/>
  <c r="B13489" i="87"/>
  <c r="B13490" i="87"/>
  <c r="B13491" i="87"/>
  <c r="B13492" i="87"/>
  <c r="B13493" i="87"/>
  <c r="B13494" i="87"/>
  <c r="B13495" i="87"/>
  <c r="B13496" i="87"/>
  <c r="B13497" i="87"/>
  <c r="B13498" i="87"/>
  <c r="B13499" i="87"/>
  <c r="B13500" i="87"/>
  <c r="B13501" i="87"/>
  <c r="B13502" i="87"/>
  <c r="B13503" i="87"/>
  <c r="B13504" i="87"/>
  <c r="B13505" i="87"/>
  <c r="B13506" i="87"/>
  <c r="B13507" i="87"/>
  <c r="B13508" i="87"/>
  <c r="B13509" i="87"/>
  <c r="B13510" i="87"/>
  <c r="B13511" i="87"/>
  <c r="B13512" i="87"/>
  <c r="B13513" i="87"/>
  <c r="B13514" i="87"/>
  <c r="B13515" i="87"/>
  <c r="B13516" i="87"/>
  <c r="B13517" i="87"/>
  <c r="B13518" i="87"/>
  <c r="B13519" i="87"/>
  <c r="B13520" i="87"/>
  <c r="B13521" i="87"/>
  <c r="B13522" i="87"/>
  <c r="B13523" i="87"/>
  <c r="B13524" i="87"/>
  <c r="B13525" i="87"/>
  <c r="B13526" i="87"/>
  <c r="B13527" i="87"/>
  <c r="B13528" i="87"/>
  <c r="B13529" i="87"/>
  <c r="B13530" i="87"/>
  <c r="B13531" i="87"/>
  <c r="B13532" i="87"/>
  <c r="B13533" i="87"/>
  <c r="B13534" i="87"/>
  <c r="B13535" i="87"/>
  <c r="B13536" i="87"/>
  <c r="B13537" i="87"/>
  <c r="B13538" i="87"/>
  <c r="B13539" i="87"/>
  <c r="B13540" i="87"/>
  <c r="B13541" i="87"/>
  <c r="B13542" i="87"/>
  <c r="B13543" i="87"/>
  <c r="B13544" i="87"/>
  <c r="B13545" i="87"/>
  <c r="B13546" i="87"/>
  <c r="B13547" i="87"/>
  <c r="B13548" i="87"/>
  <c r="B13549" i="87"/>
  <c r="B13550" i="87"/>
  <c r="B13551" i="87"/>
  <c r="B13552" i="87"/>
  <c r="B13553" i="87"/>
  <c r="B13554" i="87"/>
  <c r="B13555" i="87"/>
  <c r="B13556" i="87"/>
  <c r="B13557" i="87"/>
  <c r="B13558" i="87"/>
  <c r="B13559" i="87"/>
  <c r="B13560" i="87"/>
  <c r="B13561" i="87"/>
  <c r="B13562" i="87"/>
  <c r="B13563" i="87"/>
  <c r="B13564" i="87"/>
  <c r="B13565" i="87"/>
  <c r="B13566" i="87"/>
  <c r="B13567" i="87"/>
  <c r="B13568" i="87"/>
  <c r="B13569" i="87"/>
  <c r="B13570" i="87"/>
  <c r="B13571" i="87"/>
  <c r="B13572" i="87"/>
  <c r="B13573" i="87"/>
  <c r="B13574" i="87"/>
  <c r="B13575" i="87"/>
  <c r="B13576" i="87"/>
  <c r="B13577" i="87"/>
  <c r="B13578" i="87"/>
  <c r="B13579" i="87"/>
  <c r="B13580" i="87"/>
  <c r="B13581" i="87"/>
  <c r="B13582" i="87"/>
  <c r="B13583" i="87"/>
  <c r="B13584" i="87"/>
  <c r="B13585" i="87"/>
  <c r="B13586" i="87"/>
  <c r="B13587" i="87"/>
  <c r="B13588" i="87"/>
  <c r="B13589" i="87"/>
  <c r="B13590" i="87"/>
  <c r="B13591" i="87"/>
  <c r="B13592" i="87"/>
  <c r="B13593" i="87"/>
  <c r="B13594" i="87"/>
  <c r="B13595" i="87"/>
  <c r="B13596" i="87"/>
  <c r="B13597" i="87"/>
  <c r="B13598" i="87"/>
  <c r="B13599" i="87"/>
  <c r="B13600" i="87"/>
  <c r="B13601" i="87"/>
  <c r="B13602" i="87"/>
  <c r="B13603" i="87"/>
  <c r="B13604" i="87"/>
  <c r="B13605" i="87"/>
  <c r="B13606" i="87"/>
  <c r="B13607" i="87"/>
  <c r="B13608" i="87"/>
  <c r="B13609" i="87"/>
  <c r="B13610" i="87"/>
  <c r="B13611" i="87"/>
  <c r="B13612" i="87"/>
  <c r="B13613" i="87"/>
  <c r="B13614" i="87"/>
  <c r="B13615" i="87"/>
  <c r="B13616" i="87"/>
  <c r="B13617" i="87"/>
  <c r="B13618" i="87"/>
  <c r="B13619" i="87"/>
  <c r="B13620" i="87"/>
  <c r="B13621" i="87"/>
  <c r="B13622" i="87"/>
  <c r="B13623" i="87"/>
  <c r="B13624" i="87"/>
  <c r="B13625" i="87"/>
  <c r="B13626" i="87"/>
  <c r="B13627" i="87"/>
  <c r="B13628" i="87"/>
  <c r="B13629" i="87"/>
  <c r="B13630" i="87"/>
  <c r="B13631" i="87"/>
  <c r="B13632" i="87"/>
  <c r="B13633" i="87"/>
  <c r="B13634" i="87"/>
  <c r="B13635" i="87"/>
  <c r="B13636" i="87"/>
  <c r="B13637" i="87"/>
  <c r="B13638" i="87"/>
  <c r="B13639" i="87"/>
  <c r="B13640" i="87"/>
  <c r="B13641" i="87"/>
  <c r="B13642" i="87"/>
  <c r="B13643" i="87"/>
  <c r="B13644" i="87"/>
  <c r="B13645" i="87"/>
  <c r="B13646" i="87"/>
  <c r="B13647" i="87"/>
  <c r="B13648" i="87"/>
  <c r="B13649" i="87"/>
  <c r="B13650" i="87"/>
  <c r="B13651" i="87"/>
  <c r="B13652" i="87"/>
  <c r="B13653" i="87"/>
  <c r="B13654" i="87"/>
  <c r="B13655" i="87"/>
  <c r="B13656" i="87"/>
  <c r="B13657" i="87"/>
  <c r="B13658" i="87"/>
  <c r="B13659" i="87"/>
  <c r="B13660" i="87"/>
  <c r="B13661" i="87"/>
  <c r="B13662" i="87"/>
  <c r="B13663" i="87"/>
  <c r="B13664" i="87"/>
  <c r="B13665" i="87"/>
  <c r="B13666" i="87"/>
  <c r="B13667" i="87"/>
  <c r="B13668" i="87"/>
  <c r="B13669" i="87"/>
  <c r="B13670" i="87"/>
  <c r="B13671" i="87"/>
  <c r="B13672" i="87"/>
  <c r="B13673" i="87"/>
  <c r="B13674" i="87"/>
  <c r="B13675" i="87"/>
  <c r="B13676" i="87"/>
  <c r="B13677" i="87"/>
  <c r="B13678" i="87"/>
  <c r="B13679" i="87"/>
  <c r="B13680" i="87"/>
  <c r="B13681" i="87"/>
  <c r="B13682" i="87"/>
  <c r="B13683" i="87"/>
  <c r="B13684" i="87"/>
  <c r="B13685" i="87"/>
  <c r="B13686" i="87"/>
  <c r="B13687" i="87"/>
  <c r="B13688" i="87"/>
  <c r="B13689" i="87"/>
  <c r="B13690" i="87"/>
  <c r="B13691" i="87"/>
  <c r="B13692" i="87"/>
  <c r="B13693" i="87"/>
  <c r="B13694" i="87"/>
  <c r="B13695" i="87"/>
  <c r="B13696" i="87"/>
  <c r="B13697" i="87"/>
  <c r="B13698" i="87"/>
  <c r="B13699" i="87"/>
  <c r="B13700" i="87"/>
  <c r="B13701" i="87"/>
  <c r="B13702" i="87"/>
  <c r="B13703" i="87"/>
  <c r="B13704" i="87"/>
  <c r="B13705" i="87"/>
  <c r="B13706" i="87"/>
  <c r="B13707" i="87"/>
  <c r="B13708" i="87"/>
  <c r="B13709" i="87"/>
  <c r="B13710" i="87"/>
  <c r="B13711" i="87"/>
  <c r="B13712" i="87"/>
  <c r="B13713" i="87"/>
  <c r="B13714" i="87"/>
  <c r="B13715" i="87"/>
  <c r="B13716" i="87"/>
  <c r="B13717" i="87"/>
  <c r="B13718" i="87"/>
  <c r="B13719" i="87"/>
  <c r="B13720" i="87"/>
  <c r="B13721" i="87"/>
  <c r="B13722" i="87"/>
  <c r="B13723" i="87"/>
  <c r="B13724" i="87"/>
  <c r="B13725" i="87"/>
  <c r="B13726" i="87"/>
  <c r="B13727" i="87"/>
  <c r="B13728" i="87"/>
  <c r="B13729" i="87"/>
  <c r="B13730" i="87"/>
  <c r="B13731" i="87"/>
  <c r="B13732" i="87"/>
  <c r="B13733" i="87"/>
  <c r="B13734" i="87"/>
  <c r="B13735" i="87"/>
  <c r="B13736" i="87"/>
  <c r="B13737" i="87"/>
  <c r="B13738" i="87"/>
  <c r="B13739" i="87"/>
  <c r="B13740" i="87"/>
  <c r="B13741" i="87"/>
  <c r="B13742" i="87"/>
  <c r="B13743" i="87"/>
  <c r="B13744" i="87"/>
  <c r="B13745" i="87"/>
  <c r="B13746" i="87"/>
  <c r="B13747" i="87"/>
  <c r="B13748" i="87"/>
  <c r="B13749" i="87"/>
  <c r="B13750" i="87"/>
  <c r="B13751" i="87"/>
  <c r="B13752" i="87"/>
  <c r="B13753" i="87"/>
  <c r="B13754" i="87"/>
  <c r="B13755" i="87"/>
  <c r="B13756" i="87"/>
  <c r="B13757" i="87"/>
  <c r="B13758" i="87"/>
  <c r="B13759" i="87"/>
  <c r="B13760" i="87"/>
  <c r="B13761" i="87"/>
  <c r="B13762" i="87"/>
  <c r="B13763" i="87"/>
  <c r="B13764" i="87"/>
  <c r="B13765" i="87"/>
  <c r="B13766" i="87"/>
  <c r="B13767" i="87"/>
  <c r="B13768" i="87"/>
  <c r="B13769" i="87"/>
  <c r="B13770" i="87"/>
  <c r="B13771" i="87"/>
  <c r="B13772" i="87"/>
  <c r="B13773" i="87"/>
  <c r="B13774" i="87"/>
  <c r="B13775" i="87"/>
  <c r="B13776" i="87"/>
  <c r="B13777" i="87"/>
  <c r="B13778" i="87"/>
  <c r="B13779" i="87"/>
  <c r="B13780" i="87"/>
  <c r="B13781" i="87"/>
  <c r="B13782" i="87"/>
  <c r="B13783" i="87"/>
  <c r="B13784" i="87"/>
  <c r="B13785" i="87"/>
  <c r="B13786" i="87"/>
  <c r="B13787" i="87"/>
  <c r="B13788" i="87"/>
  <c r="B13789" i="87"/>
  <c r="B13790" i="87"/>
  <c r="B13791" i="87"/>
  <c r="B13792" i="87"/>
  <c r="B13793" i="87"/>
  <c r="B13794" i="87"/>
  <c r="B13795" i="87"/>
  <c r="B13796" i="87"/>
  <c r="B13797" i="87"/>
  <c r="B13798" i="87"/>
  <c r="B13799" i="87"/>
  <c r="B13800" i="87"/>
  <c r="B13801" i="87"/>
  <c r="B13802" i="87"/>
  <c r="B13803" i="87"/>
  <c r="B13804" i="87"/>
  <c r="B13805" i="87"/>
  <c r="B13806" i="87"/>
  <c r="B13807" i="87"/>
  <c r="B13808" i="87"/>
  <c r="B13809" i="87"/>
  <c r="B13810" i="87"/>
  <c r="B13811" i="87"/>
  <c r="B13812" i="87"/>
  <c r="B13813" i="87"/>
  <c r="B13814" i="87"/>
  <c r="B13815" i="87"/>
  <c r="B13816" i="87"/>
  <c r="B13817" i="87"/>
  <c r="B13818" i="87"/>
  <c r="B13819" i="87"/>
  <c r="B13820" i="87"/>
  <c r="B13821" i="87"/>
  <c r="B13822" i="87"/>
  <c r="B13823" i="87"/>
  <c r="B13824" i="87"/>
  <c r="B13825" i="87"/>
  <c r="B13826" i="87"/>
  <c r="B13827" i="87"/>
  <c r="B13828" i="87"/>
  <c r="B13829" i="87"/>
  <c r="B13830" i="87"/>
  <c r="B13831" i="87"/>
  <c r="B13832" i="87"/>
  <c r="B13833" i="87"/>
  <c r="B13834" i="87"/>
  <c r="B13835" i="87"/>
  <c r="B13836" i="87"/>
  <c r="B13837" i="87"/>
  <c r="B13838" i="87"/>
  <c r="B13839" i="87"/>
  <c r="B13840" i="87"/>
  <c r="B13841" i="87"/>
  <c r="B13842" i="87"/>
  <c r="B13843" i="87"/>
  <c r="B13844" i="87"/>
  <c r="B13845" i="87"/>
  <c r="B13846" i="87"/>
  <c r="B13847" i="87"/>
  <c r="B13848" i="87"/>
  <c r="B13849" i="87"/>
  <c r="B13850" i="87"/>
  <c r="B13851" i="87"/>
  <c r="B13852" i="87"/>
  <c r="B13853" i="87"/>
  <c r="B13854" i="87"/>
  <c r="B13855" i="87"/>
  <c r="B13856" i="87"/>
  <c r="B13857" i="87"/>
  <c r="B13858" i="87"/>
  <c r="B13859" i="87"/>
  <c r="B13860" i="87"/>
  <c r="B13861" i="87"/>
  <c r="B13862" i="87"/>
  <c r="B13863" i="87"/>
  <c r="B13864" i="87"/>
  <c r="B13865" i="87"/>
  <c r="B13866" i="87"/>
  <c r="B13867" i="87"/>
  <c r="B13868" i="87"/>
  <c r="B13869" i="87"/>
  <c r="B13870" i="87"/>
  <c r="B13871" i="87"/>
  <c r="B13872" i="87"/>
  <c r="B13873" i="87"/>
  <c r="B13874" i="87"/>
  <c r="B13875" i="87"/>
  <c r="B13876" i="87"/>
  <c r="B13877" i="87"/>
  <c r="B13878" i="87"/>
  <c r="B13879" i="87"/>
  <c r="B13880" i="87"/>
  <c r="B13881" i="87"/>
  <c r="B13882" i="87"/>
  <c r="B13883" i="87"/>
  <c r="B13884" i="87"/>
  <c r="B13885" i="87"/>
  <c r="B13886" i="87"/>
  <c r="B13887" i="87"/>
  <c r="B13888" i="87"/>
  <c r="B13889" i="87"/>
  <c r="B13890" i="87"/>
  <c r="B13891" i="87"/>
  <c r="B13892" i="87"/>
  <c r="B13893" i="87"/>
  <c r="B13894" i="87"/>
  <c r="B13895" i="87"/>
  <c r="B13896" i="87"/>
  <c r="B13897" i="87"/>
  <c r="B13898" i="87"/>
  <c r="B13899" i="87"/>
  <c r="B13900" i="87"/>
  <c r="B13901" i="87"/>
  <c r="B13902" i="87"/>
  <c r="B13903" i="87"/>
  <c r="B13904" i="87"/>
  <c r="B13905" i="87"/>
  <c r="B13906" i="87"/>
  <c r="B13907" i="87"/>
  <c r="B13908" i="87"/>
  <c r="B13909" i="87"/>
  <c r="B13910" i="87"/>
  <c r="B13911" i="87"/>
  <c r="B13912" i="87"/>
  <c r="B13913" i="87"/>
  <c r="B13914" i="87"/>
  <c r="B13915" i="87"/>
  <c r="B13916" i="87"/>
  <c r="B13917" i="87"/>
  <c r="B13918" i="87"/>
  <c r="B13919" i="87"/>
  <c r="B13920" i="87"/>
  <c r="B13921" i="87"/>
  <c r="B13922" i="87"/>
  <c r="B13923" i="87"/>
  <c r="B13924" i="87"/>
  <c r="B13925" i="87"/>
  <c r="B13926" i="87"/>
  <c r="B13927" i="87"/>
  <c r="B13928" i="87"/>
  <c r="B13929" i="87"/>
  <c r="B13930" i="87"/>
  <c r="B13931" i="87"/>
  <c r="B13932" i="87"/>
  <c r="B13933" i="87"/>
  <c r="B13934" i="87"/>
  <c r="B13935" i="87"/>
  <c r="B13936" i="87"/>
  <c r="B13937" i="87"/>
  <c r="B13938" i="87"/>
  <c r="B13939" i="87"/>
  <c r="B13940" i="87"/>
  <c r="B13941" i="87"/>
  <c r="B13942" i="87"/>
  <c r="B13943" i="87"/>
  <c r="B13944" i="87"/>
  <c r="B13945" i="87"/>
  <c r="B13946" i="87"/>
  <c r="B13947" i="87"/>
  <c r="B13948" i="87"/>
  <c r="B13949" i="87"/>
  <c r="B13950" i="87"/>
  <c r="B13951" i="87"/>
  <c r="B13952" i="87"/>
  <c r="B13953" i="87"/>
  <c r="B13954" i="87"/>
  <c r="B13955" i="87"/>
  <c r="B13956" i="87"/>
  <c r="B13957" i="87"/>
  <c r="B13958" i="87"/>
  <c r="B13959" i="87"/>
  <c r="B13960" i="87"/>
  <c r="B13961" i="87"/>
  <c r="B13962" i="87"/>
  <c r="B13963" i="87"/>
  <c r="B13964" i="87"/>
  <c r="B13965" i="87"/>
  <c r="B13966" i="87"/>
  <c r="B13967" i="87"/>
  <c r="B13968" i="87"/>
  <c r="B13969" i="87"/>
  <c r="B13970" i="87"/>
  <c r="B13971" i="87"/>
  <c r="B13972" i="87"/>
  <c r="B13973" i="87"/>
  <c r="B13974" i="87"/>
  <c r="B13975" i="87"/>
  <c r="B13976" i="87"/>
  <c r="B13977" i="87"/>
  <c r="B13978" i="87"/>
  <c r="B13979" i="87"/>
  <c r="B13980" i="87"/>
  <c r="B13981" i="87"/>
  <c r="B13982" i="87"/>
  <c r="B13983" i="87"/>
  <c r="B13984" i="87"/>
  <c r="B13985" i="87"/>
  <c r="B13986" i="87"/>
  <c r="B13987" i="87"/>
  <c r="B13988" i="87"/>
  <c r="B13989" i="87"/>
  <c r="B13990" i="87"/>
  <c r="B13991" i="87"/>
  <c r="B13992" i="87"/>
  <c r="B13993" i="87"/>
  <c r="B13994" i="87"/>
  <c r="B13995" i="87"/>
  <c r="B13996" i="87"/>
  <c r="B13997" i="87"/>
  <c r="B13998" i="87"/>
  <c r="B13999" i="87"/>
  <c r="B14000" i="87"/>
  <c r="B14001" i="87"/>
  <c r="B14002" i="87"/>
  <c r="B14003" i="87"/>
  <c r="B14004" i="87"/>
  <c r="B14005" i="87"/>
  <c r="B14006" i="87"/>
  <c r="B14007" i="87"/>
  <c r="B14008" i="87"/>
  <c r="B14009" i="87"/>
  <c r="B14010" i="87"/>
  <c r="B14011" i="87"/>
  <c r="B14012" i="87"/>
  <c r="B14013" i="87"/>
  <c r="B14014" i="87"/>
  <c r="B14015" i="87"/>
  <c r="B14016" i="87"/>
  <c r="B14017" i="87"/>
  <c r="B14018" i="87"/>
  <c r="B14019" i="87"/>
  <c r="B14020" i="87"/>
  <c r="B14021" i="87"/>
  <c r="B14022" i="87"/>
  <c r="B14023" i="87"/>
  <c r="B14024" i="87"/>
  <c r="B14025" i="87"/>
  <c r="B14026" i="87"/>
  <c r="B14027" i="87"/>
  <c r="B14028" i="87"/>
  <c r="B14029" i="87"/>
  <c r="B14030" i="87"/>
  <c r="B14031" i="87"/>
  <c r="B14032" i="87"/>
  <c r="B14033" i="87"/>
  <c r="B14034" i="87"/>
  <c r="B14035" i="87"/>
  <c r="B14036" i="87"/>
  <c r="B14037" i="87"/>
  <c r="B14038" i="87"/>
  <c r="B14039" i="87"/>
  <c r="B14040" i="87"/>
  <c r="B14041" i="87"/>
  <c r="B14042" i="87"/>
  <c r="B14043" i="87"/>
  <c r="B14044" i="87"/>
  <c r="B14045" i="87"/>
  <c r="B14046" i="87"/>
  <c r="B14047" i="87"/>
  <c r="B14048" i="87"/>
  <c r="B14049" i="87"/>
  <c r="B14050" i="87"/>
  <c r="B14051" i="87"/>
  <c r="B14052" i="87"/>
  <c r="B14053" i="87"/>
  <c r="B14054" i="87"/>
  <c r="B14055" i="87"/>
  <c r="B14056" i="87"/>
  <c r="B14057" i="87"/>
  <c r="B14058" i="87"/>
  <c r="B14059" i="87"/>
  <c r="B14060" i="87"/>
  <c r="B14061" i="87"/>
  <c r="B14062" i="87"/>
  <c r="B14063" i="87"/>
  <c r="B14064" i="87"/>
  <c r="B14065" i="87"/>
  <c r="B14066" i="87"/>
  <c r="B14067" i="87"/>
  <c r="B14068" i="87"/>
  <c r="B14069" i="87"/>
  <c r="B14070" i="87"/>
  <c r="B14071" i="87"/>
  <c r="B14072" i="87"/>
  <c r="B14073" i="87"/>
  <c r="B14074" i="87"/>
  <c r="B14075" i="87"/>
  <c r="B14076" i="87"/>
  <c r="B14077" i="87"/>
  <c r="B14078" i="87"/>
  <c r="B14079" i="87"/>
  <c r="B14080" i="87"/>
  <c r="B14081" i="87"/>
  <c r="B14082" i="87"/>
  <c r="B14083" i="87"/>
  <c r="B14084" i="87"/>
  <c r="B14085" i="87"/>
  <c r="B14086" i="87"/>
  <c r="B14087" i="87"/>
  <c r="B14088" i="87"/>
  <c r="B14089" i="87"/>
  <c r="B14090" i="87"/>
  <c r="B14091" i="87"/>
  <c r="B14092" i="87"/>
  <c r="B14093" i="87"/>
  <c r="B14094" i="87"/>
  <c r="B14095" i="87"/>
  <c r="B14096" i="87"/>
  <c r="B14097" i="87"/>
  <c r="B14098" i="87"/>
  <c r="B14099" i="87"/>
  <c r="B14100" i="87"/>
  <c r="B14101" i="87"/>
  <c r="B14102" i="87"/>
  <c r="B14103" i="87"/>
  <c r="B14104" i="87"/>
  <c r="B14105" i="87"/>
  <c r="B14106" i="87"/>
  <c r="B14107" i="87"/>
  <c r="B14108" i="87"/>
  <c r="B14109" i="87"/>
  <c r="B14110" i="87"/>
  <c r="B14111" i="87"/>
  <c r="B14112" i="87"/>
  <c r="B14113" i="87"/>
  <c r="B14114" i="87"/>
  <c r="B14115" i="87"/>
  <c r="B14116" i="87"/>
  <c r="B14117" i="87"/>
  <c r="B14118" i="87"/>
  <c r="B14119" i="87"/>
  <c r="B14120" i="87"/>
  <c r="B14121" i="87"/>
  <c r="B14122" i="87"/>
  <c r="B14123" i="87"/>
  <c r="B14124" i="87"/>
  <c r="B14125" i="87"/>
  <c r="B14126" i="87"/>
  <c r="B14127" i="87"/>
  <c r="B14128" i="87"/>
  <c r="B14129" i="87"/>
  <c r="B14130" i="87"/>
  <c r="B14131" i="87"/>
  <c r="B14132" i="87"/>
  <c r="B14133" i="87"/>
  <c r="B14134" i="87"/>
  <c r="B14135" i="87"/>
  <c r="B14136" i="87"/>
  <c r="B14137" i="87"/>
  <c r="B14138" i="87"/>
  <c r="B14139" i="87"/>
  <c r="B14140" i="87"/>
  <c r="B14141" i="87"/>
  <c r="B14142" i="87"/>
  <c r="B14143" i="87"/>
  <c r="B14144" i="87"/>
  <c r="B14145" i="87"/>
  <c r="B14146" i="87"/>
  <c r="B14147" i="87"/>
  <c r="B14148" i="87"/>
  <c r="B14149" i="87"/>
  <c r="B14150" i="87"/>
  <c r="B14151" i="87"/>
  <c r="B14152" i="87"/>
  <c r="B14153" i="87"/>
  <c r="B14154" i="87"/>
  <c r="B14155" i="87"/>
  <c r="B14156" i="87"/>
  <c r="B14157" i="87"/>
  <c r="B14158" i="87"/>
  <c r="B14159" i="87"/>
  <c r="B14160" i="87"/>
  <c r="B14161" i="87"/>
  <c r="B14162" i="87"/>
  <c r="B14163" i="87"/>
  <c r="B14164" i="87"/>
  <c r="B14165" i="87"/>
  <c r="B14166" i="87"/>
  <c r="B14167" i="87"/>
  <c r="B14168" i="87"/>
  <c r="B14169" i="87"/>
  <c r="B14170" i="87"/>
  <c r="B14171" i="87"/>
  <c r="B14172" i="87"/>
  <c r="B14173" i="87"/>
  <c r="B14174" i="87"/>
  <c r="B14175" i="87"/>
  <c r="B14176" i="87"/>
  <c r="B14177" i="87"/>
  <c r="B14178" i="87"/>
  <c r="B14179" i="87"/>
  <c r="B14180" i="87"/>
  <c r="B14181" i="87"/>
  <c r="B14182" i="87"/>
  <c r="B14183" i="87"/>
  <c r="B14184" i="87"/>
  <c r="B14185" i="87"/>
  <c r="B14186" i="87"/>
  <c r="B14187" i="87"/>
  <c r="B14188" i="87"/>
  <c r="B14189" i="87"/>
  <c r="B14190" i="87"/>
  <c r="B14191" i="87"/>
  <c r="B14192" i="87"/>
  <c r="B14193" i="87"/>
  <c r="B14194" i="87"/>
  <c r="B14195" i="87"/>
  <c r="B14196" i="87"/>
  <c r="B14197" i="87"/>
  <c r="B14198" i="87"/>
  <c r="B14199" i="87"/>
  <c r="B14200" i="87"/>
  <c r="B14201" i="87"/>
  <c r="B14202" i="87"/>
  <c r="B14203" i="87"/>
  <c r="B14204" i="87"/>
  <c r="B14205" i="87"/>
  <c r="B14206" i="87"/>
  <c r="B14207" i="87"/>
  <c r="B14208" i="87"/>
  <c r="B14209" i="87"/>
  <c r="B14210" i="87"/>
  <c r="B14211" i="87"/>
  <c r="B14212" i="87"/>
  <c r="B14213" i="87"/>
  <c r="B14214" i="87"/>
  <c r="B14215" i="87"/>
  <c r="B14216" i="87"/>
  <c r="B14217" i="87"/>
  <c r="B14218" i="87"/>
  <c r="B14219" i="87"/>
  <c r="B14220" i="87"/>
  <c r="B14221" i="87"/>
  <c r="B14222" i="87"/>
  <c r="B14223" i="87"/>
  <c r="B14224" i="87"/>
  <c r="B14225" i="87"/>
  <c r="B14226" i="87"/>
  <c r="B14227" i="87"/>
  <c r="B14228" i="87"/>
  <c r="B14229" i="87"/>
  <c r="B14230" i="87"/>
  <c r="B14231" i="87"/>
  <c r="B14232" i="87"/>
  <c r="B14233" i="87"/>
  <c r="B14234" i="87"/>
  <c r="B14235" i="87"/>
  <c r="B14236" i="87"/>
  <c r="B14237" i="87"/>
  <c r="B14238" i="87"/>
  <c r="B14239" i="87"/>
  <c r="B14240" i="87"/>
  <c r="B14241" i="87"/>
  <c r="B14242" i="87"/>
  <c r="B14243" i="87"/>
  <c r="B14244" i="87"/>
  <c r="B14245" i="87"/>
  <c r="B14246" i="87"/>
  <c r="B14247" i="87"/>
  <c r="B14248" i="87"/>
  <c r="B14249" i="87"/>
  <c r="B14250" i="87"/>
  <c r="B14251" i="87"/>
  <c r="B14252" i="87"/>
  <c r="B14253" i="87"/>
  <c r="B14254" i="87"/>
  <c r="B14255" i="87"/>
  <c r="B14256" i="87"/>
  <c r="B14257" i="87"/>
  <c r="B14258" i="87"/>
  <c r="B14259" i="87"/>
  <c r="B14260" i="87"/>
  <c r="B14261" i="87"/>
  <c r="B14262" i="87"/>
  <c r="B14263" i="87"/>
  <c r="B14264" i="87"/>
  <c r="B14265" i="87"/>
  <c r="B14266" i="87"/>
  <c r="B14267" i="87"/>
  <c r="B14268" i="87"/>
  <c r="B14269" i="87"/>
  <c r="B14270" i="87"/>
  <c r="B14271" i="87"/>
  <c r="B14272" i="87"/>
  <c r="B14273" i="87"/>
  <c r="B14274" i="87"/>
  <c r="B14275" i="87"/>
  <c r="B14276" i="87"/>
  <c r="B14277" i="87"/>
  <c r="B14278" i="87"/>
  <c r="B14279" i="87"/>
  <c r="B14280" i="87"/>
  <c r="B14281" i="87"/>
  <c r="B14282" i="87"/>
  <c r="B14283" i="87"/>
  <c r="B14284" i="87"/>
  <c r="B14285" i="87"/>
  <c r="B14286" i="87"/>
  <c r="B14287" i="87"/>
  <c r="B14288" i="87"/>
  <c r="B14289" i="87"/>
  <c r="B14290" i="87"/>
  <c r="B14291" i="87"/>
  <c r="B14292" i="87"/>
  <c r="B14293" i="87"/>
  <c r="B14294" i="87"/>
  <c r="B14295" i="87"/>
  <c r="B14296" i="87"/>
  <c r="B14297" i="87"/>
  <c r="B14298" i="87"/>
  <c r="B14299" i="87"/>
  <c r="B14300" i="87"/>
  <c r="B14301" i="87"/>
  <c r="B14302" i="87"/>
  <c r="B14303" i="87"/>
  <c r="B14304" i="87"/>
  <c r="B14305" i="87"/>
  <c r="B14306" i="87"/>
  <c r="B14307" i="87"/>
  <c r="B14308" i="87"/>
  <c r="B14309" i="87"/>
  <c r="B14310" i="87"/>
  <c r="B14311" i="87"/>
  <c r="B14312" i="87"/>
  <c r="B14313" i="87"/>
  <c r="B14314" i="87"/>
  <c r="B14315" i="87"/>
  <c r="B14316" i="87"/>
  <c r="B14317" i="87"/>
  <c r="B14318" i="87"/>
  <c r="B14319" i="87"/>
  <c r="B14320" i="87"/>
  <c r="B14321" i="87"/>
  <c r="B14322" i="87"/>
  <c r="B14323" i="87"/>
  <c r="B14324" i="87"/>
  <c r="B14325" i="87"/>
  <c r="B14326" i="87"/>
  <c r="B14327" i="87"/>
  <c r="B14328" i="87"/>
  <c r="B14329" i="87"/>
  <c r="B14330" i="87"/>
  <c r="B14331" i="87"/>
  <c r="B14332" i="87"/>
  <c r="B14333" i="87"/>
  <c r="B14334" i="87"/>
  <c r="B14335" i="87"/>
  <c r="B14336" i="87"/>
  <c r="B14337" i="87"/>
  <c r="B14338" i="87"/>
  <c r="B14339" i="87"/>
  <c r="B14340" i="87"/>
  <c r="B14341" i="87"/>
  <c r="B14342" i="87"/>
  <c r="B14343" i="87"/>
  <c r="B14344" i="87"/>
  <c r="B14345" i="87"/>
  <c r="B14346" i="87"/>
  <c r="B14347" i="87"/>
  <c r="B14348" i="87"/>
  <c r="B14349" i="87"/>
  <c r="B14350" i="87"/>
  <c r="B14351" i="87"/>
  <c r="B14352" i="87"/>
  <c r="B14353" i="87"/>
  <c r="B14354" i="87"/>
  <c r="B14355" i="87"/>
  <c r="B14356" i="87"/>
  <c r="B14357" i="87"/>
  <c r="B14358" i="87"/>
  <c r="B14359" i="87"/>
  <c r="B14360" i="87"/>
  <c r="B14361" i="87"/>
  <c r="B14362" i="87"/>
  <c r="B14363" i="87"/>
  <c r="B14364" i="87"/>
  <c r="B14365" i="87"/>
  <c r="B14366" i="87"/>
  <c r="B14367" i="87"/>
  <c r="B14368" i="87"/>
  <c r="B14369" i="87"/>
  <c r="B14370" i="87"/>
  <c r="B14371" i="87"/>
  <c r="B14372" i="87"/>
  <c r="B14373" i="87"/>
  <c r="B14374" i="87"/>
  <c r="B14375" i="87"/>
  <c r="B14376" i="87"/>
  <c r="B14377" i="87"/>
  <c r="B14378" i="87"/>
  <c r="B14379" i="87"/>
  <c r="B14380" i="87"/>
  <c r="B14381" i="87"/>
  <c r="B14382" i="87"/>
  <c r="B14383" i="87"/>
  <c r="B14384" i="87"/>
  <c r="B14385" i="87"/>
  <c r="B14386" i="87"/>
  <c r="B14387" i="87"/>
  <c r="B14388" i="87"/>
  <c r="B14389" i="87"/>
  <c r="B14390" i="87"/>
  <c r="B14391" i="87"/>
  <c r="B14392" i="87"/>
  <c r="B14393" i="87"/>
  <c r="B14394" i="87"/>
  <c r="B14395" i="87"/>
  <c r="B14396" i="87"/>
  <c r="B14397" i="87"/>
  <c r="B14398" i="87"/>
  <c r="B14399" i="87"/>
  <c r="B14400" i="87"/>
  <c r="B14401" i="87"/>
  <c r="B14402" i="87"/>
  <c r="B14403" i="87"/>
  <c r="B14404" i="87"/>
  <c r="B14405" i="87"/>
  <c r="B14406" i="87"/>
  <c r="B14407" i="87"/>
  <c r="B14408" i="87"/>
  <c r="B14409" i="87"/>
  <c r="B14410" i="87"/>
  <c r="B14411" i="87"/>
  <c r="B14412" i="87"/>
  <c r="B14413" i="87"/>
  <c r="B14414" i="87"/>
  <c r="B14415" i="87"/>
  <c r="B14416" i="87"/>
  <c r="B14417" i="87"/>
  <c r="B14418" i="87"/>
  <c r="B14419" i="87"/>
  <c r="B14420" i="87"/>
  <c r="B14421" i="87"/>
  <c r="B14422" i="87"/>
  <c r="B14423" i="87"/>
  <c r="B14424" i="87"/>
  <c r="B14425" i="87"/>
  <c r="B14426" i="87"/>
  <c r="B14427" i="87"/>
  <c r="B14428" i="87"/>
  <c r="B14429" i="87"/>
  <c r="B14430" i="87"/>
  <c r="B14431" i="87"/>
  <c r="B14432" i="87"/>
  <c r="B14433" i="87"/>
  <c r="B14434" i="87"/>
  <c r="B14435" i="87"/>
  <c r="B14436" i="87"/>
  <c r="B14437" i="87"/>
  <c r="B14438" i="87"/>
  <c r="B14439" i="87"/>
  <c r="B14440" i="87"/>
  <c r="B14441" i="87"/>
  <c r="B14442" i="87"/>
  <c r="B14443" i="87"/>
  <c r="B14444" i="87"/>
  <c r="B14445" i="87"/>
  <c r="B14446" i="87"/>
  <c r="B14447" i="87"/>
  <c r="B14448" i="87"/>
  <c r="B14449" i="87"/>
  <c r="B14450" i="87"/>
  <c r="B14451" i="87"/>
  <c r="B14452" i="87"/>
  <c r="B14453" i="87"/>
  <c r="B14454" i="87"/>
  <c r="B14455" i="87"/>
  <c r="B14456" i="87"/>
  <c r="B14457" i="87"/>
  <c r="B14458" i="87"/>
  <c r="B14459" i="87"/>
  <c r="B14460" i="87"/>
  <c r="B14461" i="87"/>
  <c r="B14462" i="87"/>
  <c r="B14463" i="87"/>
  <c r="B14464" i="87"/>
  <c r="B14465" i="87"/>
  <c r="B14466" i="87"/>
  <c r="B14467" i="87"/>
  <c r="B14468" i="87"/>
  <c r="B14469" i="87"/>
  <c r="B14470" i="87"/>
  <c r="B14471" i="87"/>
  <c r="B14472" i="87"/>
  <c r="B14473" i="87"/>
  <c r="B14474" i="87"/>
  <c r="B14475" i="87"/>
  <c r="B14476" i="87"/>
  <c r="B14477" i="87"/>
  <c r="B14478" i="87"/>
  <c r="B14479" i="87"/>
  <c r="B14480" i="87"/>
  <c r="B14481" i="87"/>
  <c r="B14482" i="87"/>
  <c r="B14483" i="87"/>
  <c r="B14484" i="87"/>
  <c r="B14485" i="87"/>
  <c r="B14486" i="87"/>
  <c r="B14487" i="87"/>
  <c r="B14488" i="87"/>
  <c r="B14489" i="87"/>
  <c r="B14490" i="87"/>
  <c r="B14491" i="87"/>
  <c r="B14492" i="87"/>
  <c r="B14493" i="87"/>
  <c r="B14494" i="87"/>
  <c r="B14495" i="87"/>
  <c r="B14496" i="87"/>
  <c r="B14497" i="87"/>
  <c r="B14498" i="87"/>
  <c r="B14499" i="87"/>
  <c r="B14500" i="87"/>
  <c r="B14501" i="87"/>
  <c r="B14502" i="87"/>
  <c r="B14503" i="87"/>
  <c r="B14504" i="87"/>
  <c r="B14505" i="87"/>
  <c r="B14506" i="87"/>
  <c r="B14507" i="87"/>
  <c r="B14508" i="87"/>
  <c r="B14509" i="87"/>
  <c r="B14510" i="87"/>
  <c r="B14511" i="87"/>
  <c r="B14512" i="87"/>
  <c r="B14513" i="87"/>
  <c r="B14514" i="87"/>
  <c r="B14515" i="87"/>
  <c r="B14516" i="87"/>
  <c r="B14517" i="87"/>
  <c r="B14518" i="87"/>
  <c r="B14519" i="87"/>
  <c r="B14520" i="87"/>
  <c r="B14521" i="87"/>
  <c r="B14522" i="87"/>
  <c r="B14523" i="87"/>
  <c r="B14524" i="87"/>
  <c r="B14525" i="87"/>
  <c r="B14526" i="87"/>
  <c r="B14527" i="87"/>
  <c r="B14528" i="87"/>
  <c r="B14529" i="87"/>
  <c r="B14530" i="87"/>
  <c r="B14531" i="87"/>
  <c r="B14532" i="87"/>
  <c r="B14533" i="87"/>
  <c r="B14534" i="87"/>
  <c r="B14535" i="87"/>
  <c r="B14536" i="87"/>
  <c r="B14537" i="87"/>
  <c r="B14538" i="87"/>
  <c r="B14539" i="87"/>
  <c r="B14540" i="87"/>
  <c r="B14541" i="87"/>
  <c r="B14542" i="87"/>
  <c r="B14543" i="87"/>
  <c r="B14544" i="87"/>
  <c r="B14545" i="87"/>
  <c r="B14546" i="87"/>
  <c r="B14547" i="87"/>
  <c r="B14548" i="87"/>
  <c r="B14549" i="87"/>
  <c r="B14550" i="87"/>
  <c r="B14551" i="87"/>
  <c r="B14552" i="87"/>
  <c r="B14553" i="87"/>
  <c r="B14554" i="87"/>
  <c r="B14555" i="87"/>
  <c r="B14556" i="87"/>
  <c r="B14557" i="87"/>
  <c r="B14558" i="87"/>
  <c r="B14559" i="87"/>
  <c r="B14560" i="87"/>
  <c r="B14561" i="87"/>
  <c r="B14562" i="87"/>
  <c r="B14563" i="87"/>
  <c r="B14564" i="87"/>
  <c r="B14565" i="87"/>
  <c r="B14566" i="87"/>
  <c r="B14567" i="87"/>
  <c r="B14568" i="87"/>
  <c r="B14569" i="87"/>
  <c r="B14570" i="87"/>
  <c r="B14571" i="87"/>
  <c r="B14572" i="87"/>
  <c r="B14573" i="87"/>
  <c r="B14574" i="87"/>
  <c r="B14575" i="87"/>
  <c r="B14576" i="87"/>
  <c r="B14577" i="87"/>
  <c r="B14578" i="87"/>
  <c r="B14579" i="87"/>
  <c r="B14580" i="87"/>
  <c r="B14581" i="87"/>
  <c r="B14582" i="87"/>
  <c r="B14583" i="87"/>
  <c r="B14584" i="87"/>
  <c r="B14585" i="87"/>
  <c r="B14586" i="87"/>
  <c r="B14587" i="87"/>
  <c r="B14588" i="87"/>
  <c r="B14589" i="87"/>
  <c r="B14590" i="87"/>
  <c r="B14591" i="87"/>
  <c r="B14592" i="87"/>
  <c r="B14593" i="87"/>
  <c r="B14594" i="87"/>
  <c r="B14595" i="87"/>
  <c r="B14596" i="87"/>
  <c r="B14597" i="87"/>
  <c r="B14598" i="87"/>
  <c r="B14599" i="87"/>
  <c r="B14600" i="87"/>
  <c r="B14601" i="87"/>
  <c r="B14602" i="87"/>
  <c r="B14603" i="87"/>
  <c r="B14604" i="87"/>
  <c r="B14605" i="87"/>
  <c r="B14606" i="87"/>
  <c r="B14607" i="87"/>
  <c r="B14608" i="87"/>
  <c r="B14609" i="87"/>
  <c r="B14610" i="87"/>
  <c r="B14611" i="87"/>
  <c r="B14612" i="87"/>
  <c r="B14613" i="87"/>
  <c r="B14614" i="87"/>
  <c r="B14615" i="87"/>
  <c r="B14616" i="87"/>
  <c r="B14617" i="87"/>
  <c r="B14618" i="87"/>
  <c r="B14619" i="87"/>
  <c r="B14620" i="87"/>
  <c r="B14621" i="87"/>
  <c r="B14622" i="87"/>
  <c r="B14623" i="87"/>
  <c r="B14624" i="87"/>
  <c r="B14625" i="87"/>
  <c r="B14626" i="87"/>
  <c r="B14627" i="87"/>
  <c r="B14628" i="87"/>
  <c r="B14629" i="87"/>
  <c r="B14630" i="87"/>
  <c r="B14631" i="87"/>
  <c r="B14632" i="87"/>
  <c r="B14633" i="87"/>
  <c r="B14634" i="87"/>
  <c r="B14635" i="87"/>
  <c r="B14636" i="87"/>
  <c r="B14637" i="87"/>
  <c r="B14638" i="87"/>
  <c r="B14639" i="87"/>
  <c r="B14640" i="87"/>
  <c r="B14641" i="87"/>
  <c r="B14642" i="87"/>
  <c r="B14643" i="87"/>
  <c r="B14644" i="87"/>
  <c r="B14645" i="87"/>
  <c r="B14646" i="87"/>
  <c r="B14647" i="87"/>
  <c r="B14648" i="87"/>
  <c r="B14649" i="87"/>
  <c r="B14650" i="87"/>
  <c r="B14651" i="87"/>
  <c r="B14652" i="87"/>
  <c r="B14653" i="87"/>
  <c r="B14654" i="87"/>
  <c r="B14655" i="87"/>
  <c r="B14656" i="87"/>
  <c r="B14657" i="87"/>
  <c r="B14658" i="87"/>
  <c r="B14659" i="87"/>
  <c r="B14660" i="87"/>
  <c r="B14661" i="87"/>
  <c r="B14662" i="87"/>
  <c r="B14663" i="87"/>
  <c r="B14664" i="87"/>
  <c r="B14665" i="87"/>
  <c r="B14666" i="87"/>
  <c r="B14667" i="87"/>
  <c r="B14668" i="87"/>
  <c r="B14669" i="87"/>
  <c r="B14670" i="87"/>
  <c r="B14671" i="87"/>
  <c r="B14672" i="87"/>
  <c r="B14673" i="87"/>
  <c r="B14674" i="87"/>
  <c r="B14675" i="87"/>
  <c r="B14676" i="87"/>
  <c r="B14677" i="87"/>
  <c r="B14678" i="87"/>
  <c r="B14679" i="87"/>
  <c r="B14680" i="87"/>
  <c r="B14681" i="87"/>
  <c r="B14682" i="87"/>
  <c r="B14683" i="87"/>
  <c r="B14684" i="87"/>
  <c r="B14685" i="87"/>
  <c r="B14686" i="87"/>
  <c r="B14687" i="87"/>
  <c r="B14688" i="87"/>
  <c r="B14689" i="87"/>
  <c r="B14690" i="87"/>
  <c r="B14691" i="87"/>
  <c r="B14692" i="87"/>
  <c r="B14693" i="87"/>
  <c r="B14694" i="87"/>
  <c r="B14695" i="87"/>
  <c r="B14696" i="87"/>
  <c r="B14697" i="87"/>
  <c r="B14698" i="87"/>
  <c r="B14699" i="87"/>
  <c r="B14700" i="87"/>
  <c r="B14701" i="87"/>
  <c r="B14702" i="87"/>
  <c r="B14703" i="87"/>
  <c r="B14704" i="87"/>
  <c r="B14705" i="87"/>
  <c r="B14706" i="87"/>
  <c r="B14707" i="87"/>
  <c r="B14708" i="87"/>
  <c r="B14709" i="87"/>
  <c r="B14710" i="87"/>
  <c r="B14711" i="87"/>
  <c r="B14712" i="87"/>
  <c r="B14713" i="87"/>
  <c r="B14714" i="87"/>
  <c r="B14715" i="87"/>
  <c r="B14716" i="87"/>
  <c r="B14717" i="87"/>
  <c r="B14718" i="87"/>
  <c r="B14719" i="87"/>
  <c r="B14720" i="87"/>
  <c r="B14721" i="87"/>
  <c r="B14722" i="87"/>
  <c r="B14723" i="87"/>
  <c r="B14724" i="87"/>
  <c r="B14725" i="87"/>
  <c r="B14726" i="87"/>
  <c r="B14727" i="87"/>
  <c r="B14728" i="87"/>
  <c r="B14729" i="87"/>
  <c r="B14730" i="87"/>
  <c r="B14731" i="87"/>
  <c r="B14732" i="87"/>
  <c r="B14733" i="87"/>
  <c r="B14734" i="87"/>
  <c r="B14735" i="87"/>
  <c r="B14736" i="87"/>
  <c r="B14737" i="87"/>
  <c r="B14738" i="87"/>
  <c r="B14739" i="87"/>
  <c r="B14740" i="87"/>
  <c r="B14741" i="87"/>
  <c r="B14742" i="87"/>
  <c r="B14743" i="87"/>
  <c r="B14744" i="87"/>
  <c r="B14745" i="87"/>
  <c r="B14746" i="87"/>
  <c r="B14747" i="87"/>
  <c r="B14748" i="87"/>
  <c r="B14749" i="87"/>
  <c r="B14750" i="87"/>
  <c r="B14751" i="87"/>
  <c r="B14752" i="87"/>
  <c r="B14753" i="87"/>
  <c r="B14754" i="87"/>
  <c r="B14755" i="87"/>
  <c r="B14756" i="87"/>
  <c r="B14757" i="87"/>
  <c r="B14758" i="87"/>
  <c r="B14759" i="87"/>
  <c r="B14760" i="87"/>
  <c r="B14761" i="87"/>
  <c r="B14762" i="87"/>
  <c r="B14763" i="87"/>
  <c r="B14764" i="87"/>
  <c r="B14765" i="87"/>
  <c r="B14766" i="87"/>
  <c r="B14767" i="87"/>
  <c r="B14768" i="87"/>
  <c r="B14769" i="87"/>
  <c r="B14770" i="87"/>
  <c r="B14771" i="87"/>
  <c r="B14772" i="87"/>
  <c r="B14773" i="87"/>
  <c r="B14774" i="87"/>
  <c r="B14775" i="87"/>
  <c r="B14776" i="87"/>
  <c r="B14777" i="87"/>
  <c r="B14778" i="87"/>
  <c r="B14779" i="87"/>
  <c r="B14780" i="87"/>
  <c r="B14781" i="87"/>
  <c r="B14782" i="87"/>
  <c r="B14783" i="87"/>
  <c r="B14784" i="87"/>
  <c r="B14785" i="87"/>
  <c r="B14786" i="87"/>
  <c r="B14787" i="87"/>
  <c r="B14788" i="87"/>
  <c r="B14789" i="87"/>
  <c r="B14790" i="87"/>
  <c r="B14791" i="87"/>
  <c r="B14792" i="87"/>
  <c r="B14793" i="87"/>
  <c r="B14794" i="87"/>
  <c r="B14795" i="87"/>
  <c r="B14796" i="87"/>
  <c r="B14797" i="87"/>
  <c r="B14798" i="87"/>
  <c r="B14799" i="87"/>
  <c r="B14800" i="87"/>
  <c r="B14801" i="87"/>
  <c r="B14802" i="87"/>
  <c r="B14803" i="87"/>
  <c r="B14804" i="87"/>
  <c r="B14805" i="87"/>
  <c r="B14806" i="87"/>
  <c r="B14807" i="87"/>
  <c r="B14808" i="87"/>
  <c r="B14809" i="87"/>
  <c r="B14810" i="87"/>
  <c r="B14811" i="87"/>
  <c r="B14812" i="87"/>
  <c r="B14813" i="87"/>
  <c r="B14814" i="87"/>
  <c r="B14815" i="87"/>
  <c r="B14816" i="87"/>
  <c r="B14817" i="87"/>
  <c r="B14818" i="87"/>
  <c r="B14819" i="87"/>
  <c r="B14820" i="87"/>
  <c r="B14821" i="87"/>
  <c r="B14822" i="87"/>
  <c r="B14823" i="87"/>
  <c r="B14824" i="87"/>
  <c r="B14825" i="87"/>
  <c r="B14826" i="87"/>
  <c r="B14827" i="87"/>
  <c r="B14828" i="87"/>
  <c r="B14829" i="87"/>
  <c r="B14830" i="87"/>
  <c r="B14831" i="87"/>
  <c r="B14832" i="87"/>
  <c r="B14833" i="87"/>
  <c r="B14834" i="87"/>
  <c r="B14835" i="87"/>
  <c r="B14836" i="87"/>
  <c r="B14837" i="87"/>
  <c r="B14838" i="87"/>
  <c r="B14839" i="87"/>
  <c r="B14840" i="87"/>
  <c r="B14841" i="87"/>
  <c r="B14842" i="87"/>
  <c r="B14843" i="87"/>
  <c r="B14844" i="87"/>
  <c r="B14845" i="87"/>
  <c r="B14846" i="87"/>
  <c r="B14847" i="87"/>
  <c r="B14848" i="87"/>
  <c r="B14849" i="87"/>
  <c r="B14850" i="87"/>
  <c r="B14851" i="87"/>
  <c r="B14852" i="87"/>
  <c r="B14853" i="87"/>
  <c r="B14854" i="87"/>
  <c r="B14855" i="87"/>
  <c r="B14856" i="87"/>
  <c r="B14857" i="87"/>
  <c r="B14858" i="87"/>
  <c r="B14859" i="87"/>
  <c r="B14860" i="87"/>
  <c r="B14861" i="87"/>
  <c r="B14862" i="87"/>
  <c r="B14863" i="87"/>
  <c r="B14864" i="87"/>
  <c r="B14865" i="87"/>
  <c r="B14866" i="87"/>
  <c r="B14867" i="87"/>
  <c r="B14868" i="87"/>
  <c r="B14869" i="87"/>
  <c r="B14870" i="87"/>
  <c r="B14871" i="87"/>
  <c r="B14872" i="87"/>
  <c r="B14873" i="87"/>
  <c r="B14874" i="87"/>
  <c r="B14875" i="87"/>
  <c r="B14876" i="87"/>
  <c r="B14877" i="87"/>
  <c r="B14878" i="87"/>
  <c r="B14879" i="87"/>
  <c r="B14880" i="87"/>
  <c r="B14881" i="87"/>
  <c r="B14882" i="87"/>
  <c r="B14883" i="87"/>
  <c r="B14884" i="87"/>
  <c r="B14885" i="87"/>
  <c r="B14886" i="87"/>
  <c r="B14887" i="87"/>
  <c r="B14888" i="87"/>
  <c r="B14889" i="87"/>
  <c r="B14890" i="87"/>
  <c r="B14891" i="87"/>
  <c r="B14892" i="87"/>
  <c r="B14893" i="87"/>
  <c r="B14894" i="87"/>
  <c r="B14895" i="87"/>
  <c r="B14896" i="87"/>
  <c r="B14897" i="87"/>
  <c r="B14898" i="87"/>
  <c r="B14899" i="87"/>
  <c r="B14900" i="87"/>
  <c r="B14901" i="87"/>
  <c r="B14902" i="87"/>
  <c r="B14903" i="87"/>
  <c r="B14904" i="87"/>
  <c r="B14905" i="87"/>
  <c r="B14906" i="87"/>
  <c r="B14907" i="87"/>
  <c r="B14908" i="87"/>
  <c r="B14909" i="87"/>
  <c r="B14910" i="87"/>
  <c r="B14911" i="87"/>
  <c r="B14912" i="87"/>
  <c r="B14913" i="87"/>
  <c r="B14914" i="87"/>
  <c r="B14915" i="87"/>
  <c r="B14916" i="87"/>
  <c r="B14917" i="87"/>
  <c r="B14918" i="87"/>
  <c r="B14919" i="87"/>
  <c r="B14920" i="87"/>
  <c r="B14921" i="87"/>
  <c r="B14922" i="87"/>
  <c r="B14923" i="87"/>
  <c r="B14924" i="87"/>
  <c r="B14925" i="87"/>
  <c r="B14926" i="87"/>
  <c r="B14927" i="87"/>
  <c r="B14928" i="87"/>
  <c r="B14929" i="87"/>
  <c r="B14930" i="87"/>
  <c r="B14931" i="87"/>
  <c r="B14932" i="87"/>
  <c r="B14933" i="87"/>
  <c r="B14934" i="87"/>
  <c r="B14935" i="87"/>
  <c r="B14936" i="87"/>
  <c r="B14937" i="87"/>
  <c r="B14938" i="87"/>
  <c r="B14939" i="87"/>
  <c r="B14940" i="87"/>
  <c r="B14941" i="87"/>
  <c r="B14942" i="87"/>
  <c r="B14943" i="87"/>
  <c r="B14944" i="87"/>
  <c r="B14945" i="87"/>
  <c r="B14946" i="87"/>
  <c r="B14947" i="87"/>
  <c r="B14948" i="87"/>
  <c r="B14949" i="87"/>
  <c r="B14950" i="87"/>
  <c r="B14951" i="87"/>
  <c r="B14952" i="87"/>
  <c r="B14953" i="87"/>
  <c r="B14954" i="87"/>
  <c r="B14955" i="87"/>
  <c r="B14956" i="87"/>
  <c r="B14957" i="87"/>
  <c r="B14958" i="87"/>
  <c r="B14959" i="87"/>
  <c r="B14960" i="87"/>
  <c r="B14961" i="87"/>
  <c r="B14962" i="87"/>
  <c r="B14963" i="87"/>
  <c r="B14964" i="87"/>
  <c r="B14965" i="87"/>
  <c r="B14966" i="87"/>
  <c r="B14967" i="87"/>
  <c r="B14968" i="87"/>
  <c r="B14969" i="87"/>
  <c r="B14970" i="87"/>
  <c r="B14971" i="87"/>
  <c r="B14972" i="87"/>
  <c r="B14973" i="87"/>
  <c r="B14974" i="87"/>
  <c r="B14975" i="87"/>
  <c r="B14976" i="87"/>
  <c r="B14977" i="87"/>
  <c r="B14978" i="87"/>
  <c r="B14979" i="87"/>
  <c r="B14980" i="87"/>
  <c r="B14981" i="87"/>
  <c r="B14982" i="87"/>
  <c r="B14983" i="87"/>
  <c r="B14984" i="87"/>
  <c r="B14985" i="87"/>
  <c r="B14986" i="87"/>
  <c r="B14987" i="87"/>
  <c r="B14988" i="87"/>
  <c r="B14989" i="87"/>
  <c r="B14990" i="87"/>
  <c r="B14991" i="87"/>
  <c r="B14992" i="87"/>
  <c r="B14993" i="87"/>
  <c r="B14994" i="87"/>
  <c r="B14995" i="87"/>
  <c r="B14996" i="87"/>
  <c r="B14997" i="87"/>
  <c r="B14998" i="87"/>
  <c r="B14999" i="87"/>
  <c r="B15000" i="87"/>
  <c r="B15001" i="87"/>
  <c r="B15002" i="87"/>
  <c r="B15003" i="87"/>
  <c r="B15004" i="87"/>
  <c r="B15005" i="87"/>
  <c r="B15006" i="87"/>
  <c r="B15007" i="87"/>
  <c r="B15008" i="87"/>
  <c r="B15009" i="87"/>
  <c r="B15010" i="87"/>
  <c r="B15011" i="87"/>
  <c r="B15012" i="87"/>
  <c r="B15013" i="87"/>
  <c r="B15014" i="87"/>
  <c r="B15015" i="87"/>
  <c r="B15016" i="87"/>
  <c r="B15017" i="87"/>
  <c r="B15018" i="87"/>
  <c r="B15019" i="87"/>
  <c r="B15020" i="87"/>
  <c r="B15021" i="87"/>
  <c r="B15022" i="87"/>
  <c r="B15023" i="87"/>
  <c r="B15024" i="87"/>
  <c r="B15025" i="87"/>
  <c r="B15026" i="87"/>
  <c r="B15027" i="87"/>
  <c r="B15028" i="87"/>
  <c r="B15029" i="87"/>
  <c r="B15030" i="87"/>
  <c r="B15031" i="87"/>
  <c r="B15032" i="87"/>
  <c r="B15033" i="87"/>
  <c r="B15034" i="87"/>
  <c r="B15035" i="87"/>
  <c r="B15036" i="87"/>
  <c r="B15037" i="87"/>
  <c r="B15038" i="87"/>
  <c r="B15039" i="87"/>
  <c r="B15040" i="87"/>
  <c r="B15041" i="87"/>
  <c r="B15042" i="87"/>
  <c r="B15043" i="87"/>
  <c r="B15044" i="87"/>
  <c r="B15045" i="87"/>
  <c r="B15046" i="87"/>
  <c r="B15047" i="87"/>
  <c r="B15048" i="87"/>
  <c r="B15049" i="87"/>
  <c r="B15050" i="87"/>
  <c r="B15051" i="87"/>
  <c r="B15052" i="87"/>
  <c r="B15053" i="87"/>
  <c r="B15054" i="87"/>
  <c r="B15055" i="87"/>
  <c r="B15056" i="87"/>
  <c r="B15057" i="87"/>
  <c r="B15058" i="87"/>
  <c r="B15059" i="87"/>
  <c r="B15060" i="87"/>
  <c r="B15061" i="87"/>
  <c r="B15062" i="87"/>
  <c r="B15063" i="87"/>
  <c r="B15064" i="87"/>
  <c r="B15065" i="87"/>
  <c r="B15066" i="87"/>
  <c r="B15067" i="87"/>
  <c r="B15068" i="87"/>
  <c r="B15069" i="87"/>
  <c r="B15070" i="87"/>
  <c r="B15071" i="87"/>
  <c r="B15072" i="87"/>
  <c r="B15073" i="87"/>
  <c r="B15074" i="87"/>
  <c r="B15075" i="87"/>
  <c r="B15076" i="87"/>
  <c r="B15077" i="87"/>
  <c r="B15078" i="87"/>
  <c r="B15079" i="87"/>
  <c r="B15080" i="87"/>
  <c r="B15081" i="87"/>
  <c r="B15082" i="87"/>
  <c r="B15083" i="87"/>
  <c r="B15084" i="87"/>
  <c r="B15085" i="87"/>
  <c r="B15086" i="87"/>
  <c r="B15087" i="87"/>
  <c r="B15088" i="87"/>
  <c r="B15089" i="87"/>
  <c r="B15090" i="87"/>
  <c r="B15091" i="87"/>
  <c r="B15092" i="87"/>
  <c r="B15093" i="87"/>
  <c r="B15094" i="87"/>
  <c r="B15095" i="87"/>
  <c r="B15096" i="87"/>
  <c r="B15097" i="87"/>
  <c r="B15098" i="87"/>
  <c r="B15099" i="87"/>
  <c r="B15100" i="87"/>
  <c r="B15101" i="87"/>
  <c r="B15102" i="87"/>
  <c r="B15103" i="87"/>
  <c r="B15104" i="87"/>
  <c r="B15105" i="87"/>
  <c r="B15106" i="87"/>
  <c r="B15107" i="87"/>
  <c r="B15108" i="87"/>
  <c r="B15109" i="87"/>
  <c r="B15110" i="87"/>
  <c r="B15111" i="87"/>
  <c r="B15112" i="87"/>
  <c r="B15113" i="87"/>
  <c r="B15114" i="87"/>
  <c r="B15115" i="87"/>
  <c r="B15116" i="87"/>
  <c r="B15117" i="87"/>
  <c r="B15118" i="87"/>
  <c r="B15119" i="87"/>
  <c r="B15120" i="87"/>
  <c r="B15121" i="87"/>
  <c r="B15122" i="87"/>
  <c r="B15123" i="87"/>
  <c r="B15124" i="87"/>
  <c r="B15125" i="87"/>
  <c r="B15126" i="87"/>
  <c r="B15127" i="87"/>
  <c r="B15128" i="87"/>
  <c r="B15129" i="87"/>
  <c r="B15130" i="87"/>
  <c r="B15131" i="87"/>
  <c r="B15132" i="87"/>
  <c r="B15133" i="87"/>
  <c r="B15134" i="87"/>
  <c r="B15135" i="87"/>
  <c r="B15136" i="87"/>
  <c r="B15137" i="87"/>
  <c r="B15138" i="87"/>
  <c r="B15139" i="87"/>
  <c r="B15140" i="87"/>
  <c r="B15141" i="87"/>
  <c r="B15142" i="87"/>
  <c r="B15143" i="87"/>
  <c r="B15144" i="87"/>
  <c r="B15145" i="87"/>
  <c r="B15146" i="87"/>
  <c r="B15147" i="87"/>
  <c r="B15148" i="87"/>
  <c r="B15149" i="87"/>
  <c r="B15150" i="87"/>
  <c r="B15151" i="87"/>
  <c r="B15152" i="87"/>
  <c r="B15153" i="87"/>
  <c r="B15154" i="87"/>
  <c r="B15155" i="87"/>
  <c r="B15156" i="87"/>
  <c r="B15157" i="87"/>
  <c r="B15158" i="87"/>
  <c r="B15159" i="87"/>
  <c r="B15160" i="87"/>
  <c r="B15161" i="87"/>
  <c r="B15162" i="87"/>
  <c r="B15163" i="87"/>
  <c r="B15164" i="87"/>
  <c r="B15165" i="87"/>
  <c r="B15166" i="87"/>
  <c r="B15167" i="87"/>
  <c r="B15168" i="87"/>
  <c r="B15169" i="87"/>
  <c r="B15170" i="87"/>
  <c r="B15171" i="87"/>
  <c r="B15172" i="87"/>
  <c r="B15173" i="87"/>
  <c r="B15174" i="87"/>
  <c r="B15175" i="87"/>
  <c r="B15176" i="87"/>
  <c r="B15177" i="87"/>
  <c r="B15178" i="87"/>
  <c r="B15179" i="87"/>
  <c r="B15180" i="87"/>
  <c r="B15181" i="87"/>
  <c r="B15182" i="87"/>
  <c r="B15183" i="87"/>
  <c r="B15184" i="87"/>
  <c r="B15185" i="87"/>
  <c r="B15186" i="87"/>
  <c r="B15187" i="87"/>
  <c r="B15188" i="87"/>
  <c r="B15189" i="87"/>
  <c r="B15190" i="87"/>
  <c r="B15191" i="87"/>
  <c r="B15192" i="87"/>
  <c r="B15193" i="87"/>
  <c r="B15194" i="87"/>
  <c r="B15195" i="87"/>
  <c r="B15196" i="87"/>
  <c r="B15197" i="87"/>
  <c r="B15198" i="87"/>
  <c r="B15199" i="87"/>
  <c r="B15200" i="87"/>
  <c r="B15201" i="87"/>
  <c r="B15202" i="87"/>
  <c r="B15203" i="87"/>
  <c r="B15204" i="87"/>
  <c r="B15205" i="87"/>
  <c r="B15206" i="87"/>
  <c r="B15207" i="87"/>
  <c r="B15208" i="87"/>
  <c r="B15209" i="87"/>
  <c r="B15210" i="87"/>
  <c r="B15211" i="87"/>
  <c r="B15212" i="87"/>
  <c r="B15213" i="87"/>
  <c r="B15214" i="87"/>
  <c r="B15215" i="87"/>
  <c r="B15216" i="87"/>
  <c r="B15217" i="87"/>
  <c r="B15218" i="87"/>
  <c r="B15219" i="87"/>
  <c r="B15220" i="87"/>
  <c r="B15221" i="87"/>
  <c r="B15222" i="87"/>
  <c r="B15223" i="87"/>
  <c r="B15224" i="87"/>
  <c r="B15225" i="87"/>
  <c r="B15226" i="87"/>
  <c r="B15227" i="87"/>
  <c r="B15228" i="87"/>
  <c r="B15229" i="87"/>
  <c r="B15230" i="87"/>
  <c r="B15231" i="87"/>
  <c r="B15232" i="87"/>
  <c r="B15233" i="87"/>
  <c r="B15234" i="87"/>
  <c r="B15235" i="87"/>
  <c r="B15236" i="87"/>
  <c r="B15237" i="87"/>
  <c r="B15238" i="87"/>
  <c r="B15239" i="87"/>
  <c r="B15240" i="87"/>
  <c r="B15241" i="87"/>
  <c r="B15242" i="87"/>
  <c r="B15243" i="87"/>
  <c r="B15244" i="87"/>
  <c r="B15245" i="87"/>
  <c r="B15246" i="87"/>
  <c r="B15247" i="87"/>
  <c r="B15248" i="87"/>
  <c r="B15249" i="87"/>
  <c r="B15250" i="87"/>
  <c r="B15251" i="87"/>
  <c r="B15252" i="87"/>
  <c r="B15253" i="87"/>
  <c r="B15254" i="87"/>
  <c r="B15255" i="87"/>
  <c r="B15256" i="87"/>
  <c r="B15257" i="87"/>
  <c r="B15258" i="87"/>
  <c r="B15259" i="87"/>
  <c r="B15260" i="87"/>
  <c r="B15261" i="87"/>
  <c r="B15262" i="87"/>
  <c r="B15263" i="87"/>
  <c r="B15264" i="87"/>
  <c r="B15265" i="87"/>
  <c r="B15266" i="87"/>
  <c r="B15267" i="87"/>
  <c r="B15268" i="87"/>
  <c r="B15269" i="87"/>
  <c r="B15270" i="87"/>
  <c r="B15271" i="87"/>
  <c r="B15272" i="87"/>
  <c r="B15273" i="87"/>
  <c r="B15274" i="87"/>
  <c r="B15275" i="87"/>
  <c r="B15276" i="87"/>
  <c r="B15277" i="87"/>
  <c r="B15278" i="87"/>
  <c r="B15279" i="87"/>
  <c r="B15280" i="87"/>
  <c r="B15281" i="87"/>
  <c r="B15282" i="87"/>
  <c r="B15283" i="87"/>
  <c r="B15284" i="87"/>
  <c r="B15285" i="87"/>
  <c r="B15286" i="87"/>
  <c r="B15287" i="87"/>
  <c r="B15288" i="87"/>
  <c r="B15289" i="87"/>
  <c r="B15290" i="87"/>
  <c r="B15291" i="87"/>
  <c r="B15292" i="87"/>
  <c r="B15293" i="87"/>
  <c r="B15294" i="87"/>
  <c r="B15295" i="87"/>
  <c r="B15296" i="87"/>
  <c r="B15297" i="87"/>
  <c r="B15298" i="87"/>
  <c r="B15299" i="87"/>
  <c r="B15300" i="87"/>
  <c r="B15301" i="87"/>
  <c r="B15302" i="87"/>
  <c r="B15303" i="87"/>
  <c r="B15304" i="87"/>
  <c r="B15305" i="87"/>
  <c r="B15306" i="87"/>
  <c r="B15307" i="87"/>
  <c r="B15308" i="87"/>
  <c r="B15309" i="87"/>
  <c r="B15310" i="87"/>
  <c r="B15311" i="87"/>
  <c r="B15312" i="87"/>
  <c r="B15313" i="87"/>
  <c r="B15314" i="87"/>
  <c r="B15315" i="87"/>
  <c r="B15316" i="87"/>
  <c r="B15317" i="87"/>
  <c r="B15318" i="87"/>
  <c r="B15319" i="87"/>
  <c r="B15320" i="87"/>
  <c r="B15321" i="87"/>
  <c r="B15322" i="87"/>
  <c r="B15323" i="87"/>
  <c r="B15324" i="87"/>
  <c r="B15325" i="87"/>
  <c r="B15326" i="87"/>
  <c r="B15327" i="87"/>
  <c r="B15328" i="87"/>
  <c r="B15329" i="87"/>
  <c r="B15330" i="87"/>
  <c r="B15331" i="87"/>
  <c r="B15332" i="87"/>
  <c r="B15333" i="87"/>
  <c r="B15334" i="87"/>
  <c r="B15335" i="87"/>
  <c r="B15336" i="87"/>
  <c r="B15337" i="87"/>
  <c r="B15338" i="87"/>
  <c r="B15339" i="87"/>
  <c r="B15340" i="87"/>
  <c r="B15341" i="87"/>
  <c r="B15342" i="87"/>
  <c r="B15343" i="87"/>
  <c r="B15344" i="87"/>
  <c r="B15345" i="87"/>
  <c r="B15346" i="87"/>
  <c r="B15347" i="87"/>
  <c r="B15348" i="87"/>
  <c r="B15349" i="87"/>
  <c r="B15350" i="87"/>
  <c r="B15351" i="87"/>
  <c r="B15352" i="87"/>
  <c r="B15353" i="87"/>
  <c r="B15354" i="87"/>
  <c r="B15355" i="87"/>
  <c r="B15356" i="87"/>
  <c r="B15357" i="87"/>
  <c r="B15358" i="87"/>
  <c r="B15359" i="87"/>
  <c r="B15360" i="87"/>
  <c r="B15361" i="87"/>
  <c r="B15362" i="87"/>
  <c r="B15363" i="87"/>
  <c r="B15364" i="87"/>
  <c r="B15365" i="87"/>
  <c r="B15366" i="87"/>
  <c r="B15367" i="87"/>
  <c r="B15368" i="87"/>
  <c r="B15369" i="87"/>
  <c r="B15370" i="87"/>
  <c r="B15371" i="87"/>
  <c r="B15372" i="87"/>
  <c r="B15373" i="87"/>
  <c r="B15374" i="87"/>
  <c r="B15375" i="87"/>
  <c r="B15376" i="87"/>
  <c r="B15377" i="87"/>
  <c r="B15378" i="87"/>
  <c r="B15379" i="87"/>
  <c r="B15380" i="87"/>
  <c r="B15381" i="87"/>
  <c r="B15382" i="87"/>
  <c r="B15383" i="87"/>
  <c r="B15384" i="87"/>
  <c r="B15385" i="87"/>
  <c r="B15386" i="87"/>
  <c r="B15387" i="87"/>
  <c r="B15388" i="87"/>
  <c r="B15389" i="87"/>
  <c r="B15390" i="87"/>
  <c r="B15391" i="87"/>
  <c r="B15392" i="87"/>
  <c r="B15393" i="87"/>
  <c r="B15394" i="87"/>
  <c r="B15395" i="87"/>
  <c r="B15396" i="87"/>
  <c r="B15397" i="87"/>
  <c r="B15398" i="87"/>
  <c r="B15399" i="87"/>
  <c r="B15400" i="87"/>
  <c r="B15401" i="87"/>
  <c r="B15402" i="87"/>
  <c r="B15403" i="87"/>
  <c r="B15404" i="87"/>
  <c r="B15405" i="87"/>
  <c r="B15406" i="87"/>
  <c r="B15407" i="87"/>
  <c r="B15408" i="87"/>
  <c r="B15409" i="87"/>
  <c r="B15410" i="87"/>
  <c r="B15411" i="87"/>
  <c r="B15412" i="87"/>
  <c r="B15413" i="87"/>
  <c r="B15414" i="87"/>
  <c r="B15415" i="87"/>
  <c r="B15416" i="87"/>
  <c r="B15417" i="87"/>
  <c r="B15418" i="87"/>
  <c r="B15419" i="87"/>
  <c r="B15420" i="87"/>
  <c r="B15421" i="87"/>
  <c r="B15422" i="87"/>
  <c r="B15423" i="87"/>
  <c r="B15424" i="87"/>
  <c r="B15425" i="87"/>
  <c r="B15426" i="87"/>
  <c r="B15427" i="87"/>
  <c r="B15428" i="87"/>
  <c r="B15429" i="87"/>
  <c r="B15430" i="87"/>
  <c r="B15431" i="87"/>
  <c r="B15432" i="87"/>
  <c r="B15433" i="87"/>
  <c r="B15434" i="87"/>
  <c r="B15435" i="87"/>
  <c r="B15436" i="87"/>
  <c r="B15437" i="87"/>
  <c r="B15438" i="87"/>
  <c r="B15439" i="87"/>
  <c r="B15440" i="87"/>
  <c r="B15441" i="87"/>
  <c r="B15442" i="87"/>
  <c r="B15443" i="87"/>
  <c r="B15444" i="87"/>
  <c r="B15445" i="87"/>
  <c r="B15446" i="87"/>
  <c r="B15447" i="87"/>
  <c r="B15448" i="87"/>
  <c r="B15449" i="87"/>
  <c r="B15450" i="87"/>
  <c r="B15451" i="87"/>
  <c r="B15452" i="87"/>
  <c r="B15453" i="87"/>
  <c r="B15454" i="87"/>
  <c r="B15455" i="87"/>
  <c r="B15456" i="87"/>
  <c r="B15457" i="87"/>
  <c r="B15458" i="87"/>
  <c r="B15459" i="87"/>
  <c r="B15460" i="87"/>
  <c r="B15461" i="87"/>
  <c r="B15462" i="87"/>
  <c r="B15463" i="87"/>
  <c r="B15464" i="87"/>
  <c r="B15465" i="87"/>
  <c r="B15466" i="87"/>
  <c r="B15467" i="87"/>
  <c r="B15468" i="87"/>
  <c r="B15469" i="87"/>
  <c r="B15470" i="87"/>
  <c r="B15471" i="87"/>
  <c r="B15472" i="87"/>
  <c r="B15473" i="87"/>
  <c r="B15474" i="87"/>
  <c r="B15475" i="87"/>
  <c r="B15476" i="87"/>
  <c r="B15477" i="87"/>
  <c r="B15478" i="87"/>
  <c r="B15479" i="87"/>
  <c r="B15480" i="87"/>
  <c r="B15481" i="87"/>
  <c r="B15482" i="87"/>
  <c r="B15483" i="87"/>
  <c r="B15484" i="87"/>
  <c r="B15485" i="87"/>
  <c r="B15486" i="87"/>
  <c r="B15487" i="87"/>
  <c r="B15488" i="87"/>
  <c r="B15489" i="87"/>
  <c r="B15490" i="87"/>
  <c r="B15491" i="87"/>
  <c r="B15492" i="87"/>
  <c r="B15493" i="87"/>
  <c r="B15494" i="87"/>
  <c r="B15495" i="87"/>
  <c r="B15496" i="87"/>
  <c r="B15497" i="87"/>
  <c r="B15498" i="87"/>
  <c r="B15499" i="87"/>
  <c r="B15500" i="87"/>
  <c r="B15501" i="87"/>
  <c r="B15502" i="87"/>
  <c r="B15503" i="87"/>
  <c r="B15504" i="87"/>
  <c r="B15505" i="87"/>
  <c r="B15506" i="87"/>
  <c r="B15507" i="87"/>
  <c r="B15508" i="87"/>
  <c r="B15509" i="87"/>
  <c r="B15510" i="87"/>
  <c r="B15511" i="87"/>
  <c r="B15512" i="87"/>
  <c r="B15513" i="87"/>
  <c r="B15514" i="87"/>
  <c r="B15515" i="87"/>
  <c r="B15516" i="87"/>
  <c r="B15517" i="87"/>
  <c r="B15518" i="87"/>
  <c r="B15519" i="87"/>
  <c r="B15520" i="87"/>
  <c r="B15521" i="87"/>
  <c r="B15522" i="87"/>
  <c r="B15523" i="87"/>
  <c r="B15524" i="87"/>
  <c r="B15525" i="87"/>
  <c r="B15526" i="87"/>
  <c r="B15527" i="87"/>
  <c r="B15528" i="87"/>
  <c r="B15529" i="87"/>
  <c r="B15530" i="87"/>
  <c r="B15531" i="87"/>
  <c r="B15532" i="87"/>
  <c r="B15533" i="87"/>
  <c r="B15534" i="87"/>
  <c r="B15535" i="87"/>
  <c r="B15536" i="87"/>
  <c r="B15537" i="87"/>
  <c r="B15538" i="87"/>
  <c r="B15539" i="87"/>
  <c r="B15540" i="87"/>
  <c r="B15541" i="87"/>
  <c r="B15542" i="87"/>
  <c r="B15543" i="87"/>
  <c r="B15544" i="87"/>
  <c r="B15545" i="87"/>
  <c r="B15546" i="87"/>
  <c r="B15547" i="87"/>
  <c r="B15548" i="87"/>
  <c r="B15549" i="87"/>
  <c r="B15550" i="87"/>
  <c r="B15551" i="87"/>
  <c r="B15552" i="87"/>
  <c r="B15553" i="87"/>
  <c r="B15554" i="87"/>
  <c r="B15555" i="87"/>
  <c r="B15556" i="87"/>
  <c r="B15557" i="87"/>
  <c r="B15558" i="87"/>
  <c r="B15559" i="87"/>
  <c r="B15560" i="87"/>
  <c r="B15561" i="87"/>
  <c r="B15562" i="87"/>
  <c r="B15563" i="87"/>
  <c r="B15564" i="87"/>
  <c r="B15565" i="87"/>
  <c r="B15566" i="87"/>
  <c r="B15567" i="87"/>
  <c r="B15568" i="87"/>
  <c r="B15569" i="87"/>
  <c r="B15570" i="87"/>
  <c r="B15571" i="87"/>
  <c r="B15572" i="87"/>
  <c r="B15573" i="87"/>
  <c r="B15574" i="87"/>
  <c r="B15575" i="87"/>
  <c r="B15576" i="87"/>
  <c r="B15577" i="87"/>
  <c r="B15578" i="87"/>
  <c r="B15579" i="87"/>
  <c r="B15580" i="87"/>
  <c r="B15581" i="87"/>
  <c r="B15582" i="87"/>
  <c r="B15583" i="87"/>
  <c r="B15584" i="87"/>
  <c r="B15585" i="87"/>
  <c r="B15586" i="87"/>
  <c r="B15587" i="87"/>
  <c r="B15588" i="87"/>
  <c r="B15589" i="87"/>
  <c r="B15590" i="87"/>
  <c r="B15591" i="87"/>
  <c r="B15592" i="87"/>
  <c r="B15593" i="87"/>
  <c r="B15594" i="87"/>
  <c r="B15595" i="87"/>
  <c r="B15596" i="87"/>
  <c r="B15597" i="87"/>
  <c r="B15598" i="87"/>
  <c r="B15599" i="87"/>
  <c r="B15600" i="87"/>
  <c r="B15601" i="87"/>
  <c r="B15602" i="87"/>
  <c r="B15603" i="87"/>
  <c r="B15604" i="87"/>
  <c r="B15605" i="87"/>
  <c r="B15606" i="87"/>
  <c r="B15607" i="87"/>
  <c r="B15608" i="87"/>
  <c r="B15609" i="87"/>
  <c r="B15610" i="87"/>
  <c r="B15611" i="87"/>
  <c r="B15612" i="87"/>
  <c r="B15613" i="87"/>
  <c r="B15614" i="87"/>
  <c r="B15615" i="87"/>
  <c r="B15616" i="87"/>
  <c r="B15617" i="87"/>
  <c r="B15618" i="87"/>
  <c r="B15619" i="87"/>
  <c r="B15620" i="87"/>
  <c r="B15621" i="87"/>
  <c r="B15622" i="87"/>
  <c r="B15623" i="87"/>
  <c r="B15624" i="87"/>
  <c r="B15625" i="87"/>
  <c r="B15626" i="87"/>
  <c r="B15627" i="87"/>
  <c r="B15628" i="87"/>
  <c r="B15629" i="87"/>
  <c r="B15630" i="87"/>
  <c r="B15631" i="87"/>
  <c r="B15632" i="87"/>
  <c r="B15633" i="87"/>
  <c r="B15634" i="87"/>
  <c r="B15635" i="87"/>
  <c r="B15636" i="87"/>
  <c r="B15637" i="87"/>
  <c r="B15638" i="87"/>
  <c r="B15639" i="87"/>
  <c r="B15640" i="87"/>
  <c r="B15641" i="87"/>
  <c r="B15642" i="87"/>
  <c r="B15643" i="87"/>
  <c r="B15644" i="87"/>
  <c r="B15645" i="87"/>
  <c r="B15646" i="87"/>
  <c r="B15647" i="87"/>
  <c r="B15648" i="87"/>
  <c r="B15649" i="87"/>
  <c r="B15650" i="87"/>
  <c r="B15651" i="87"/>
  <c r="B15652" i="87"/>
  <c r="B15653" i="87"/>
  <c r="B15654" i="87"/>
  <c r="B15655" i="87"/>
  <c r="B15656" i="87"/>
  <c r="B15657" i="87"/>
  <c r="B15658" i="87"/>
  <c r="B15659" i="87"/>
  <c r="B15660" i="87"/>
  <c r="B15661" i="87"/>
  <c r="B15662" i="87"/>
  <c r="B15663" i="87"/>
  <c r="B15664" i="87"/>
  <c r="B15665" i="87"/>
  <c r="B15666" i="87"/>
  <c r="B15667" i="87"/>
  <c r="B15668" i="87"/>
  <c r="B15669" i="87"/>
  <c r="B15670" i="87"/>
  <c r="B15671" i="87"/>
  <c r="B15672" i="87"/>
  <c r="B15673" i="87"/>
  <c r="B15674" i="87"/>
  <c r="B15675" i="87"/>
  <c r="B15676" i="87"/>
  <c r="B15677" i="87"/>
  <c r="B15678" i="87"/>
  <c r="B15679" i="87"/>
  <c r="B15680" i="87"/>
  <c r="B15681" i="87"/>
  <c r="B15682" i="87"/>
  <c r="B15683" i="87"/>
  <c r="B15684" i="87"/>
  <c r="B15685" i="87"/>
  <c r="B15686" i="87"/>
  <c r="B15687" i="87"/>
  <c r="B15688" i="87"/>
  <c r="B15689" i="87"/>
  <c r="B15690" i="87"/>
  <c r="B15691" i="87"/>
  <c r="B15692" i="87"/>
  <c r="B15693" i="87"/>
  <c r="B15694" i="87"/>
  <c r="B15695" i="87"/>
  <c r="B15696" i="87"/>
  <c r="B15697" i="87"/>
  <c r="B15698" i="87"/>
  <c r="B15699" i="87"/>
  <c r="B15700" i="87"/>
  <c r="B15701" i="87"/>
  <c r="B15702" i="87"/>
  <c r="B15703" i="87"/>
  <c r="B15704" i="87"/>
  <c r="B15705" i="87"/>
  <c r="B15706" i="87"/>
  <c r="B15707" i="87"/>
  <c r="B15708" i="87"/>
  <c r="B15709" i="87"/>
  <c r="B15710" i="87"/>
  <c r="B15711" i="87"/>
  <c r="B15712" i="87"/>
  <c r="B15713" i="87"/>
  <c r="B15714" i="87"/>
  <c r="B15715" i="87"/>
  <c r="B15716" i="87"/>
  <c r="B15717" i="87"/>
  <c r="B15718" i="87"/>
  <c r="B15719" i="87"/>
  <c r="B15720" i="87"/>
  <c r="B15721" i="87"/>
  <c r="B15722" i="87"/>
  <c r="B15723" i="87"/>
  <c r="B15724" i="87"/>
  <c r="B15725" i="87"/>
  <c r="B15726" i="87"/>
  <c r="B15727" i="87"/>
  <c r="B15728" i="87"/>
  <c r="B15729" i="87"/>
  <c r="B15730" i="87"/>
  <c r="B15731" i="87"/>
  <c r="B15732" i="87"/>
  <c r="B15733" i="87"/>
  <c r="B15734" i="87"/>
  <c r="B15735" i="87"/>
  <c r="B15736" i="87"/>
  <c r="B15737" i="87"/>
  <c r="B15738" i="87"/>
  <c r="B15739" i="87"/>
  <c r="B15740" i="87"/>
  <c r="B15741" i="87"/>
  <c r="B15742" i="87"/>
  <c r="B15743" i="87"/>
  <c r="B15744" i="87"/>
  <c r="B15745" i="87"/>
  <c r="B15746" i="87"/>
  <c r="B15747" i="87"/>
  <c r="B15748" i="87"/>
  <c r="B15749" i="87"/>
  <c r="B15750" i="87"/>
  <c r="B15751" i="87"/>
  <c r="B15752" i="87"/>
  <c r="B15753" i="87"/>
  <c r="B15754" i="87"/>
  <c r="B15755" i="87"/>
  <c r="B15756" i="87"/>
  <c r="B15757" i="87"/>
  <c r="B15758" i="87"/>
  <c r="B15759" i="87"/>
  <c r="B15760" i="87"/>
  <c r="B15761" i="87"/>
  <c r="B15762" i="87"/>
  <c r="B15763" i="87"/>
  <c r="B15764" i="87"/>
  <c r="B15765" i="87"/>
  <c r="B15766" i="87"/>
  <c r="B15767" i="87"/>
  <c r="B15768" i="87"/>
  <c r="B15769" i="87"/>
  <c r="B15770" i="87"/>
  <c r="B15771" i="87"/>
  <c r="B15772" i="87"/>
  <c r="B15773" i="87"/>
  <c r="B15774" i="87"/>
  <c r="B15775" i="87"/>
  <c r="B15776" i="87"/>
  <c r="B15777" i="87"/>
  <c r="B15778" i="87"/>
  <c r="B15779" i="87"/>
  <c r="B15780" i="87"/>
  <c r="B15781" i="87"/>
  <c r="B15782" i="87"/>
  <c r="B15783" i="87"/>
  <c r="B15784" i="87"/>
  <c r="B15785" i="87"/>
  <c r="B15786" i="87"/>
  <c r="B15787" i="87"/>
  <c r="B15788" i="87"/>
  <c r="B15789" i="87"/>
  <c r="B15790" i="87"/>
  <c r="B15791" i="87"/>
  <c r="B15792" i="87"/>
  <c r="B15793" i="87"/>
  <c r="B15794" i="87"/>
  <c r="B15795" i="87"/>
  <c r="B15796" i="87"/>
  <c r="B15797" i="87"/>
  <c r="B15798" i="87"/>
  <c r="B15799" i="87"/>
  <c r="B15800" i="87"/>
  <c r="B15801" i="87"/>
  <c r="B15802" i="87"/>
  <c r="B15803" i="87"/>
  <c r="B15804" i="87"/>
  <c r="B15805" i="87"/>
  <c r="B15806" i="87"/>
  <c r="B15807" i="87"/>
  <c r="B15808" i="87"/>
  <c r="B15809" i="87"/>
  <c r="B15810" i="87"/>
  <c r="B15811" i="87"/>
  <c r="B15812" i="87"/>
  <c r="B15813" i="87"/>
  <c r="B15814" i="87"/>
  <c r="B15815" i="87"/>
  <c r="B15816" i="87"/>
  <c r="B15817" i="87"/>
  <c r="B15818" i="87"/>
  <c r="B15819" i="87"/>
  <c r="B15820" i="87"/>
  <c r="B15821" i="87"/>
  <c r="B15822" i="87"/>
  <c r="B15823" i="87"/>
  <c r="B15824" i="87"/>
  <c r="B15825" i="87"/>
  <c r="B15826" i="87"/>
  <c r="B15827" i="87"/>
  <c r="B15828" i="87"/>
  <c r="B15829" i="87"/>
  <c r="B15830" i="87"/>
  <c r="B15831" i="87"/>
  <c r="B15832" i="87"/>
  <c r="B15833" i="87"/>
  <c r="B15834" i="87"/>
  <c r="B15835" i="87"/>
  <c r="B15836" i="87"/>
  <c r="B15837" i="87"/>
  <c r="B15838" i="87"/>
  <c r="B15839" i="87"/>
  <c r="B15840" i="87"/>
  <c r="B15841" i="87"/>
  <c r="B15842" i="87"/>
  <c r="B15843" i="87"/>
  <c r="B15844" i="87"/>
  <c r="B15845" i="87"/>
  <c r="B15846" i="87"/>
  <c r="B15847" i="87"/>
  <c r="B15848" i="87"/>
  <c r="B15849" i="87"/>
  <c r="B15850" i="87"/>
  <c r="B15851" i="87"/>
  <c r="B15852" i="87"/>
  <c r="B15853" i="87"/>
  <c r="B15854" i="87"/>
  <c r="B15855" i="87"/>
  <c r="B15856" i="87"/>
  <c r="B15857" i="87"/>
  <c r="B15858" i="87"/>
  <c r="B15859" i="87"/>
  <c r="B15860" i="87"/>
  <c r="B15861" i="87"/>
  <c r="B15862" i="87"/>
  <c r="B15863" i="87"/>
  <c r="B15864" i="87"/>
  <c r="B15865" i="87"/>
  <c r="B15866" i="87"/>
  <c r="B15867" i="87"/>
  <c r="B15868" i="87"/>
  <c r="B15869" i="87"/>
  <c r="B15870" i="87"/>
  <c r="B15871" i="87"/>
  <c r="B15872" i="87"/>
  <c r="B15873" i="87"/>
  <c r="B15874" i="87"/>
  <c r="B15875" i="87"/>
  <c r="B15876" i="87"/>
  <c r="B15877" i="87"/>
  <c r="B15878" i="87"/>
  <c r="B15879" i="87"/>
  <c r="B15880" i="87"/>
  <c r="B15881" i="87"/>
  <c r="B15882" i="87"/>
  <c r="B15883" i="87"/>
  <c r="B15884" i="87"/>
  <c r="B15885" i="87"/>
  <c r="B15886" i="87"/>
  <c r="B15887" i="87"/>
  <c r="B15888" i="87"/>
  <c r="B15889" i="87"/>
  <c r="B15890" i="87"/>
  <c r="B15891" i="87"/>
  <c r="B15892" i="87"/>
  <c r="B15893" i="87"/>
  <c r="B15894" i="87"/>
  <c r="B15895" i="87"/>
  <c r="B15896" i="87"/>
  <c r="B15897" i="87"/>
  <c r="B15898" i="87"/>
  <c r="B15899" i="87"/>
  <c r="B15900" i="87"/>
  <c r="B15901" i="87"/>
  <c r="B15902" i="87"/>
  <c r="B15903" i="87"/>
  <c r="B15904" i="87"/>
  <c r="B15905" i="87"/>
  <c r="B15906" i="87"/>
  <c r="B15907" i="87"/>
  <c r="B15908" i="87"/>
  <c r="B15909" i="87"/>
  <c r="B15910" i="87"/>
  <c r="B15911" i="87"/>
  <c r="B15912" i="87"/>
  <c r="B15913" i="87"/>
  <c r="B15914" i="87"/>
  <c r="B15915" i="87"/>
  <c r="B15916" i="87"/>
  <c r="B15917" i="87"/>
  <c r="B15918" i="87"/>
  <c r="B15919" i="87"/>
  <c r="B15920" i="87"/>
  <c r="B15921" i="87"/>
  <c r="B15922" i="87"/>
  <c r="B15923" i="87"/>
  <c r="B15924" i="87"/>
  <c r="B15925" i="87"/>
  <c r="B15926" i="87"/>
  <c r="B15927" i="87"/>
  <c r="B15928" i="87"/>
  <c r="B15929" i="87"/>
  <c r="B15930" i="87"/>
  <c r="B15931" i="87"/>
  <c r="B15932" i="87"/>
  <c r="B15933" i="87"/>
  <c r="B15934" i="87"/>
  <c r="B15935" i="87"/>
  <c r="B15936" i="87"/>
  <c r="B15937" i="87"/>
  <c r="B15938" i="87"/>
  <c r="B15939" i="87"/>
  <c r="B15940" i="87"/>
  <c r="B15941" i="87"/>
  <c r="B15942" i="87"/>
  <c r="B15943" i="87"/>
  <c r="B15944" i="87"/>
  <c r="B15945" i="87"/>
  <c r="B15946" i="87"/>
  <c r="B15947" i="87"/>
  <c r="B15948" i="87"/>
  <c r="B15949" i="87"/>
  <c r="B15950" i="87"/>
  <c r="B15951" i="87"/>
  <c r="B15952" i="87"/>
  <c r="B15953" i="87"/>
  <c r="B15954" i="87"/>
  <c r="B15955" i="87"/>
  <c r="B15956" i="87"/>
  <c r="B15957" i="87"/>
  <c r="B15958" i="87"/>
  <c r="B15959" i="87"/>
  <c r="B15960" i="87"/>
  <c r="B15961" i="87"/>
  <c r="B15962" i="87"/>
  <c r="B15963" i="87"/>
  <c r="B15964" i="87"/>
  <c r="B15965" i="87"/>
  <c r="B15966" i="87"/>
  <c r="B15967" i="87"/>
  <c r="B15968" i="87"/>
  <c r="B15969" i="87"/>
  <c r="B15970" i="87"/>
  <c r="B15971" i="87"/>
  <c r="B15972" i="87"/>
  <c r="B15973" i="87"/>
  <c r="B15974" i="87"/>
  <c r="B15975" i="87"/>
  <c r="B15976" i="87"/>
  <c r="B15977" i="87"/>
  <c r="B15978" i="87"/>
  <c r="B15979" i="87"/>
  <c r="B15980" i="87"/>
  <c r="B15981" i="87"/>
  <c r="B15982" i="87"/>
  <c r="B15983" i="87"/>
  <c r="B15984" i="87"/>
  <c r="B15985" i="87"/>
  <c r="B15986" i="87"/>
  <c r="B15987" i="87"/>
  <c r="B15988" i="87"/>
  <c r="B15989" i="87"/>
  <c r="B15990" i="87"/>
  <c r="B15991" i="87"/>
  <c r="B15992" i="87"/>
  <c r="B15993" i="87"/>
  <c r="B15994" i="87"/>
  <c r="B15995" i="87"/>
  <c r="B15996" i="87"/>
  <c r="B15997" i="87"/>
  <c r="B15998" i="87"/>
  <c r="B15999" i="87"/>
  <c r="B16000" i="87"/>
  <c r="B16001" i="87"/>
  <c r="B16002" i="87"/>
  <c r="B16003" i="87"/>
  <c r="B16004" i="87"/>
  <c r="B16005" i="87"/>
  <c r="B16006" i="87"/>
  <c r="B16007" i="87"/>
  <c r="B16008" i="87"/>
  <c r="B16009" i="87"/>
  <c r="B16010" i="87"/>
  <c r="B16011" i="87"/>
  <c r="B16012" i="87"/>
  <c r="B16013" i="87"/>
  <c r="B16014" i="87"/>
  <c r="B16015" i="87"/>
  <c r="B16016" i="87"/>
  <c r="B16017" i="87"/>
  <c r="B16018" i="87"/>
  <c r="B16019" i="87"/>
  <c r="B16020" i="87"/>
  <c r="B16021" i="87"/>
  <c r="B16022" i="87"/>
  <c r="B16023" i="87"/>
  <c r="B16024" i="87"/>
  <c r="B16025" i="87"/>
  <c r="B16026" i="87"/>
  <c r="B16027" i="87"/>
  <c r="B16028" i="87"/>
  <c r="B16029" i="87"/>
  <c r="B16030" i="87"/>
  <c r="B16031" i="87"/>
  <c r="B16032" i="87"/>
  <c r="B16033" i="87"/>
  <c r="B16034" i="87"/>
  <c r="B16035" i="87"/>
  <c r="B16036" i="87"/>
  <c r="B16037" i="87"/>
  <c r="B16038" i="87"/>
  <c r="B16039" i="87"/>
  <c r="B16040" i="87"/>
  <c r="B16041" i="87"/>
  <c r="B16042" i="87"/>
  <c r="B16043" i="87"/>
  <c r="B16044" i="87"/>
  <c r="B16045" i="87"/>
  <c r="B16046" i="87"/>
  <c r="B16047" i="87"/>
  <c r="B16048" i="87"/>
  <c r="B16049" i="87"/>
  <c r="B16050" i="87"/>
  <c r="B16051" i="87"/>
  <c r="B16052" i="87"/>
  <c r="B16053" i="87"/>
  <c r="B16054" i="87"/>
  <c r="B16055" i="87"/>
  <c r="B16056" i="87"/>
  <c r="B16057" i="87"/>
  <c r="B16058" i="87"/>
  <c r="B16059" i="87"/>
  <c r="B16060" i="87"/>
  <c r="B16061" i="87"/>
  <c r="B16062" i="87"/>
  <c r="B16063" i="87"/>
  <c r="B16064" i="87"/>
  <c r="B16065" i="87"/>
  <c r="B16066" i="87"/>
  <c r="B16067" i="87"/>
  <c r="B16068" i="87"/>
  <c r="B16069" i="87"/>
  <c r="B16070" i="87"/>
  <c r="B16071" i="87"/>
  <c r="B16072" i="87"/>
  <c r="B16073" i="87"/>
  <c r="B16074" i="87"/>
  <c r="B16075" i="87"/>
  <c r="B16076" i="87"/>
  <c r="B16077" i="87"/>
  <c r="B16078" i="87"/>
  <c r="B16079" i="87"/>
  <c r="B16080" i="87"/>
  <c r="B16081" i="87"/>
  <c r="B16082" i="87"/>
  <c r="B16083" i="87"/>
  <c r="B16084" i="87"/>
  <c r="B16085" i="87"/>
  <c r="B16086" i="87"/>
  <c r="B16087" i="87"/>
  <c r="B16088" i="87"/>
  <c r="B16089" i="87"/>
  <c r="B16090" i="87"/>
  <c r="B16091" i="87"/>
  <c r="B16092" i="87"/>
  <c r="B16093" i="87"/>
  <c r="B16094" i="87"/>
  <c r="B16095" i="87"/>
  <c r="B16096" i="87"/>
  <c r="B16097" i="87"/>
  <c r="B16098" i="87"/>
  <c r="B16099" i="87"/>
  <c r="B16100" i="87"/>
  <c r="B16101" i="87"/>
  <c r="B16102" i="87"/>
  <c r="B16103" i="87"/>
  <c r="B16104" i="87"/>
  <c r="B16105" i="87"/>
  <c r="B16106" i="87"/>
  <c r="B16107" i="87"/>
  <c r="B16108" i="87"/>
  <c r="B16109" i="87"/>
  <c r="B16110" i="87"/>
  <c r="B16111" i="87"/>
  <c r="B16112" i="87"/>
  <c r="B16113" i="87"/>
  <c r="B16114" i="87"/>
  <c r="B16115" i="87"/>
  <c r="B16116" i="87"/>
  <c r="B16117" i="87"/>
  <c r="B16118" i="87"/>
  <c r="B16119" i="87"/>
  <c r="B16120" i="87"/>
  <c r="B16121" i="87"/>
  <c r="B16122" i="87"/>
  <c r="B16123" i="87"/>
  <c r="B16124" i="87"/>
  <c r="B16125" i="87"/>
  <c r="B16126" i="87"/>
  <c r="B16127" i="87"/>
  <c r="B16128" i="87"/>
  <c r="B16129" i="87"/>
  <c r="B16130" i="87"/>
  <c r="B16131" i="87"/>
  <c r="B16132" i="87"/>
  <c r="B16133" i="87"/>
  <c r="B16134" i="87"/>
  <c r="B16135" i="87"/>
  <c r="B16136" i="87"/>
  <c r="B16137" i="87"/>
  <c r="B16138" i="87"/>
  <c r="B16139" i="87"/>
  <c r="B16140" i="87"/>
  <c r="B16141" i="87"/>
  <c r="B16142" i="87"/>
  <c r="B16143" i="87"/>
  <c r="B16144" i="87"/>
  <c r="B16145" i="87"/>
  <c r="B16146" i="87"/>
  <c r="B16147" i="87"/>
  <c r="B16148" i="87"/>
  <c r="B16149" i="87"/>
  <c r="B16150" i="87"/>
  <c r="B16151" i="87"/>
  <c r="B16152" i="87"/>
  <c r="B16153" i="87"/>
  <c r="B16154" i="87"/>
  <c r="B16155" i="87"/>
  <c r="B16156" i="87"/>
  <c r="B16157" i="87"/>
  <c r="B16158" i="87"/>
  <c r="B16159" i="87"/>
  <c r="B16160" i="87"/>
  <c r="B16161" i="87"/>
  <c r="B16162" i="87"/>
  <c r="B16163" i="87"/>
  <c r="B16164" i="87"/>
  <c r="B16165" i="87"/>
  <c r="B16166" i="87"/>
  <c r="B16167" i="87"/>
  <c r="B16168" i="87"/>
  <c r="B16169" i="87"/>
  <c r="B16170" i="87"/>
  <c r="B16171" i="87"/>
  <c r="B16172" i="87"/>
  <c r="B16173" i="87"/>
  <c r="B16174" i="87"/>
  <c r="B16175" i="87"/>
  <c r="B16176" i="87"/>
  <c r="B16177" i="87"/>
  <c r="B16178" i="87"/>
  <c r="B16179" i="87"/>
  <c r="B16180" i="87"/>
  <c r="B16181" i="87"/>
  <c r="B16182" i="87"/>
  <c r="B16183" i="87"/>
  <c r="B16184" i="87"/>
  <c r="B16185" i="87"/>
  <c r="B16186" i="87"/>
  <c r="B16187" i="87"/>
  <c r="B16188" i="87"/>
  <c r="B16189" i="87"/>
  <c r="B16190" i="87"/>
  <c r="B16191" i="87"/>
  <c r="B16192" i="87"/>
  <c r="B16193" i="87"/>
  <c r="B16194" i="87"/>
  <c r="B16195" i="87"/>
  <c r="B16196" i="87"/>
  <c r="B16197" i="87"/>
  <c r="B16198" i="87"/>
  <c r="B16199" i="87"/>
  <c r="B16200" i="87"/>
  <c r="B16201" i="87"/>
  <c r="B16202" i="87"/>
  <c r="B16203" i="87"/>
  <c r="B16204" i="87"/>
  <c r="B16205" i="87"/>
  <c r="B16206" i="87"/>
  <c r="B16207" i="87"/>
  <c r="B16208" i="87"/>
  <c r="B16209" i="87"/>
  <c r="B16210" i="87"/>
  <c r="B16211" i="87"/>
  <c r="B16212" i="87"/>
  <c r="B16213" i="87"/>
  <c r="B16214" i="87"/>
  <c r="B16215" i="87"/>
  <c r="B16216" i="87"/>
  <c r="B16217" i="87"/>
  <c r="B16218" i="87"/>
  <c r="B16219" i="87"/>
  <c r="B16220" i="87"/>
  <c r="B16221" i="87"/>
  <c r="B16222" i="87"/>
  <c r="B16223" i="87"/>
  <c r="B16224" i="87"/>
  <c r="B16225" i="87"/>
  <c r="B16226" i="87"/>
  <c r="B16227" i="87"/>
  <c r="B16228" i="87"/>
  <c r="B16229" i="87"/>
  <c r="B16230" i="87"/>
  <c r="B16231" i="87"/>
  <c r="B16232" i="87"/>
  <c r="B16233" i="87"/>
  <c r="B16234" i="87"/>
  <c r="B16235" i="87"/>
  <c r="B16236" i="87"/>
  <c r="B16237" i="87"/>
  <c r="B16238" i="87"/>
  <c r="B16239" i="87"/>
  <c r="B16240" i="87"/>
  <c r="B16241" i="87"/>
  <c r="B16242" i="87"/>
  <c r="B16243" i="87"/>
  <c r="B16244" i="87"/>
  <c r="B16245" i="87"/>
  <c r="B16246" i="87"/>
  <c r="B16247" i="87"/>
  <c r="B16248" i="87"/>
  <c r="B16249" i="87"/>
  <c r="B16250" i="87"/>
  <c r="B16251" i="87"/>
  <c r="B16252" i="87"/>
  <c r="B16253" i="87"/>
  <c r="B16254" i="87"/>
  <c r="B16255" i="87"/>
  <c r="B16256" i="87"/>
  <c r="B16257" i="87"/>
  <c r="B16258" i="87"/>
  <c r="B16259" i="87"/>
  <c r="B16260" i="87"/>
  <c r="B16261" i="87"/>
  <c r="B16262" i="87"/>
  <c r="B16263" i="87"/>
  <c r="B16264" i="87"/>
  <c r="B16265" i="87"/>
  <c r="B16266" i="87"/>
  <c r="B16267" i="87"/>
  <c r="B16268" i="87"/>
  <c r="B16269" i="87"/>
  <c r="B16270" i="87"/>
  <c r="B16271" i="87"/>
  <c r="B16272" i="87"/>
  <c r="B16273" i="87"/>
  <c r="B16274" i="87"/>
  <c r="B16275" i="87"/>
  <c r="B16276" i="87"/>
  <c r="B16277" i="87"/>
  <c r="B16278" i="87"/>
  <c r="B16279" i="87"/>
  <c r="B16280" i="87"/>
  <c r="B16281" i="87"/>
  <c r="B16282" i="87"/>
  <c r="B16283" i="87"/>
  <c r="B16284" i="87"/>
  <c r="B16285" i="87"/>
  <c r="B16286" i="87"/>
  <c r="B16287" i="87"/>
  <c r="B16288" i="87"/>
  <c r="B16289" i="87"/>
  <c r="B16290" i="87"/>
  <c r="B16291" i="87"/>
  <c r="B16292" i="87"/>
  <c r="B16293" i="87"/>
  <c r="B16294" i="87"/>
  <c r="B16295" i="87"/>
  <c r="B16296" i="87"/>
  <c r="B16297" i="87"/>
  <c r="B16298" i="87"/>
  <c r="B16299" i="87"/>
  <c r="B16300" i="87"/>
  <c r="B16301" i="87"/>
  <c r="B16302" i="87"/>
  <c r="B16303" i="87"/>
  <c r="B16304" i="87"/>
  <c r="B16305" i="87"/>
  <c r="B16306" i="87"/>
  <c r="B16307" i="87"/>
  <c r="B16308" i="87"/>
  <c r="B16309" i="87"/>
  <c r="B16310" i="87"/>
  <c r="B16311" i="87"/>
  <c r="B16312" i="87"/>
  <c r="B16313" i="87"/>
  <c r="B16314" i="87"/>
  <c r="B16315" i="87"/>
  <c r="B16316" i="87"/>
  <c r="B16317" i="87"/>
  <c r="B16318" i="87"/>
  <c r="B16319" i="87"/>
  <c r="B16320" i="87"/>
  <c r="B16321" i="87"/>
  <c r="B16322" i="87"/>
  <c r="B16323" i="87"/>
  <c r="B16324" i="87"/>
  <c r="B16325" i="87"/>
  <c r="B16326" i="87"/>
  <c r="B16327" i="87"/>
  <c r="B16328" i="87"/>
  <c r="B16329" i="87"/>
  <c r="B16330" i="87"/>
  <c r="B16331" i="87"/>
  <c r="B16332" i="87"/>
  <c r="B16333" i="87"/>
  <c r="B16334" i="87"/>
  <c r="B16335" i="87"/>
  <c r="B16336" i="87"/>
  <c r="B16337" i="87"/>
  <c r="B16338" i="87"/>
  <c r="B16339" i="87"/>
  <c r="B16340" i="87"/>
  <c r="B16341" i="87"/>
  <c r="B16342" i="87"/>
  <c r="B16343" i="87"/>
  <c r="B16344" i="87"/>
  <c r="B16345" i="87"/>
  <c r="B16346" i="87"/>
  <c r="B16347" i="87"/>
  <c r="B16348" i="87"/>
  <c r="B16349" i="87"/>
  <c r="B16350" i="87"/>
  <c r="B16351" i="87"/>
  <c r="B16352" i="87"/>
  <c r="B16353" i="87"/>
  <c r="B16354" i="87"/>
  <c r="B16355" i="87"/>
  <c r="B16356" i="87"/>
  <c r="B16357" i="87"/>
  <c r="B16358" i="87"/>
  <c r="B16359" i="87"/>
  <c r="B16360" i="87"/>
  <c r="B16361" i="87"/>
  <c r="B16362" i="87"/>
  <c r="B16363" i="87"/>
  <c r="B16364" i="87"/>
  <c r="B16365" i="87"/>
  <c r="B16366" i="87"/>
  <c r="B16367" i="87"/>
  <c r="B16368" i="87"/>
  <c r="B16369" i="87"/>
  <c r="B16370" i="87"/>
  <c r="B16371" i="87"/>
  <c r="B16372" i="87"/>
  <c r="B16373" i="87"/>
  <c r="B16374" i="87"/>
  <c r="B16375" i="87"/>
  <c r="B16376" i="87"/>
  <c r="B16377" i="87"/>
  <c r="B16378" i="87"/>
  <c r="B16379" i="87"/>
  <c r="B16380" i="87"/>
  <c r="B16381" i="87"/>
  <c r="B16382" i="87"/>
  <c r="B16383" i="87"/>
  <c r="B16384" i="87"/>
  <c r="B16385" i="87"/>
  <c r="B16386" i="87"/>
  <c r="B16387" i="87"/>
  <c r="B16388" i="87"/>
  <c r="B16389" i="87"/>
  <c r="B16390" i="87"/>
  <c r="B16391" i="87"/>
  <c r="B16392" i="87"/>
  <c r="B16393" i="87"/>
  <c r="B16394" i="87"/>
  <c r="B16395" i="87"/>
  <c r="B16396" i="87"/>
  <c r="B16397" i="87"/>
  <c r="B16398" i="87"/>
  <c r="B16399" i="87"/>
  <c r="B16400" i="87"/>
  <c r="B16401" i="87"/>
  <c r="B16402" i="87"/>
  <c r="B16403" i="87"/>
  <c r="B16404" i="87"/>
  <c r="B16405" i="87"/>
  <c r="B16406" i="87"/>
  <c r="B16407" i="87"/>
  <c r="B16408" i="87"/>
  <c r="B16409" i="87"/>
  <c r="B16410" i="87"/>
  <c r="B16411" i="87"/>
  <c r="B16412" i="87"/>
  <c r="B16413" i="87"/>
  <c r="B16414" i="87"/>
  <c r="B16415" i="87"/>
  <c r="B16416" i="87"/>
  <c r="B16417" i="87"/>
  <c r="B16418" i="87"/>
  <c r="B16419" i="87"/>
  <c r="B16420" i="87"/>
  <c r="B16421" i="87"/>
  <c r="B16422" i="87"/>
  <c r="B16423" i="87"/>
  <c r="B16424" i="87"/>
  <c r="B16425" i="87"/>
  <c r="B16426" i="87"/>
  <c r="B16427" i="87"/>
  <c r="B16428" i="87"/>
  <c r="B16429" i="87"/>
  <c r="B16430" i="87"/>
  <c r="B16431" i="87"/>
  <c r="B16432" i="87"/>
  <c r="B16433" i="87"/>
  <c r="B16434" i="87"/>
  <c r="B16435" i="87"/>
  <c r="B16436" i="87"/>
  <c r="B16437" i="87"/>
  <c r="B16438" i="87"/>
  <c r="B16439" i="87"/>
  <c r="B16440" i="87"/>
  <c r="B16441" i="87"/>
  <c r="B16442" i="87"/>
  <c r="B16443" i="87"/>
  <c r="B16444" i="87"/>
  <c r="B16445" i="87"/>
  <c r="B16446" i="87"/>
  <c r="B16447" i="87"/>
  <c r="B16448" i="87"/>
  <c r="B16449" i="87"/>
  <c r="B16450" i="87"/>
  <c r="B16451" i="87"/>
  <c r="B16452" i="87"/>
  <c r="B16453" i="87"/>
  <c r="B16454" i="87"/>
  <c r="B16455" i="87"/>
  <c r="B16456" i="87"/>
  <c r="B16457" i="87"/>
  <c r="B16458" i="87"/>
  <c r="B16459" i="87"/>
  <c r="B16460" i="87"/>
  <c r="B16461" i="87"/>
  <c r="B16462" i="87"/>
  <c r="B16463" i="87"/>
  <c r="B16464" i="87"/>
  <c r="B16465" i="87"/>
  <c r="B16466" i="87"/>
  <c r="B16467" i="87"/>
  <c r="B16468" i="87"/>
  <c r="B16469" i="87"/>
  <c r="B16470" i="87"/>
  <c r="B16471" i="87"/>
  <c r="B16472" i="87"/>
  <c r="B16473" i="87"/>
  <c r="B16474" i="87"/>
  <c r="B16475" i="87"/>
  <c r="B16476" i="87"/>
  <c r="B16477" i="87"/>
  <c r="B16478" i="87"/>
  <c r="B16479" i="87"/>
  <c r="B16480" i="87"/>
  <c r="B16481" i="87"/>
  <c r="B16482" i="87"/>
  <c r="B16483" i="87"/>
  <c r="B16484" i="87"/>
  <c r="B16485" i="87"/>
  <c r="B16486" i="87"/>
  <c r="B16487" i="87"/>
  <c r="B16488" i="87"/>
  <c r="B16489" i="87"/>
  <c r="B16490" i="87"/>
  <c r="B16491" i="87"/>
  <c r="B16492" i="87"/>
  <c r="B16493" i="87"/>
  <c r="B16494" i="87"/>
  <c r="B16495" i="87"/>
  <c r="B16496" i="87"/>
  <c r="B16497" i="87"/>
  <c r="B16498" i="87"/>
  <c r="B16499" i="87"/>
  <c r="B16500" i="87"/>
  <c r="B16501" i="87"/>
  <c r="B16502" i="87"/>
  <c r="B16503" i="87"/>
  <c r="B16504" i="87"/>
  <c r="B16505" i="87"/>
  <c r="B16506" i="87"/>
  <c r="B16507" i="87"/>
  <c r="B16508" i="87"/>
  <c r="B16509" i="87"/>
  <c r="B16510" i="87"/>
  <c r="B16511" i="87"/>
  <c r="B16512" i="87"/>
  <c r="B16513" i="87"/>
  <c r="B16514" i="87"/>
  <c r="B16515" i="87"/>
  <c r="B16516" i="87"/>
  <c r="B16517" i="87"/>
  <c r="B16518" i="87"/>
  <c r="B16519" i="87"/>
  <c r="B16520" i="87"/>
  <c r="B16521" i="87"/>
  <c r="B16522" i="87"/>
  <c r="B16523" i="87"/>
  <c r="B16524" i="87"/>
  <c r="B16525" i="87"/>
  <c r="B16526" i="87"/>
  <c r="B16527" i="87"/>
  <c r="B16528" i="87"/>
  <c r="B16529" i="87"/>
  <c r="B16530" i="87"/>
  <c r="B16531" i="87"/>
  <c r="B16532" i="87"/>
  <c r="B16533" i="87"/>
  <c r="B16534" i="87"/>
  <c r="B16535" i="87"/>
  <c r="B16536" i="87"/>
  <c r="B16537" i="87"/>
  <c r="B16538" i="87"/>
  <c r="B16539" i="87"/>
  <c r="B16540" i="87"/>
  <c r="B16541" i="87"/>
  <c r="B16542" i="87"/>
  <c r="B16543" i="87"/>
  <c r="B16544" i="87"/>
  <c r="B16545" i="87"/>
  <c r="B16546" i="87"/>
  <c r="B16547" i="87"/>
  <c r="B16548" i="87"/>
  <c r="B16549" i="87"/>
  <c r="B16550" i="87"/>
  <c r="B16551" i="87"/>
  <c r="B16552" i="87"/>
  <c r="B16553" i="87"/>
  <c r="B16554" i="87"/>
  <c r="B16555" i="87"/>
  <c r="B16556" i="87"/>
  <c r="B16557" i="87"/>
  <c r="B16558" i="87"/>
  <c r="B16559" i="87"/>
  <c r="B16560" i="87"/>
  <c r="B16561" i="87"/>
  <c r="B16562" i="87"/>
  <c r="B16563" i="87"/>
  <c r="B16564" i="87"/>
  <c r="B16565" i="87"/>
  <c r="B16566" i="87"/>
  <c r="B16567" i="87"/>
  <c r="B16568" i="87"/>
  <c r="B16569" i="87"/>
  <c r="B16570" i="87"/>
  <c r="B16571" i="87"/>
  <c r="B16572" i="87"/>
  <c r="B16573" i="87"/>
  <c r="B16574" i="87"/>
  <c r="B16575" i="87"/>
  <c r="B16576" i="87"/>
  <c r="B16577" i="87"/>
  <c r="B16578" i="87"/>
  <c r="B16579" i="87"/>
  <c r="B16580" i="87"/>
  <c r="B16581" i="87"/>
  <c r="B16582" i="87"/>
  <c r="B16583" i="87"/>
  <c r="B16584" i="87"/>
  <c r="B16585" i="87"/>
  <c r="B16586" i="87"/>
  <c r="B16587" i="87"/>
  <c r="B16588" i="87"/>
  <c r="B16589" i="87"/>
  <c r="B16590" i="87"/>
  <c r="B16591" i="87"/>
  <c r="B16592" i="87"/>
  <c r="B16593" i="87"/>
  <c r="B16594" i="87"/>
  <c r="B16595" i="87"/>
  <c r="B16596" i="87"/>
  <c r="B16597" i="87"/>
  <c r="B16598" i="87"/>
  <c r="B16599" i="87"/>
  <c r="B16600" i="87"/>
  <c r="B16601" i="87"/>
  <c r="B16602" i="87"/>
  <c r="B16603" i="87"/>
  <c r="B16604" i="87"/>
  <c r="B16605" i="87"/>
  <c r="B16606" i="87"/>
  <c r="B16607" i="87"/>
  <c r="B16608" i="87"/>
  <c r="B16609" i="87"/>
  <c r="B16610" i="87"/>
  <c r="B16611" i="87"/>
  <c r="B16612" i="87"/>
  <c r="B16613" i="87"/>
  <c r="B16614" i="87"/>
  <c r="B16615" i="87"/>
  <c r="B16616" i="87"/>
  <c r="B16617" i="87"/>
  <c r="B16618" i="87"/>
  <c r="B16619" i="87"/>
  <c r="B16620" i="87"/>
  <c r="B16621" i="87"/>
  <c r="B16622" i="87"/>
  <c r="B16623" i="87"/>
  <c r="B16624" i="87"/>
  <c r="B16625" i="87"/>
  <c r="B16626" i="87"/>
  <c r="B16627" i="87"/>
  <c r="B16628" i="87"/>
  <c r="B16629" i="87"/>
  <c r="B16630" i="87"/>
  <c r="B16631" i="87"/>
  <c r="B16632" i="87"/>
  <c r="B16633" i="87"/>
  <c r="B16634" i="87"/>
  <c r="B16635" i="87"/>
  <c r="B16636" i="87"/>
  <c r="B16637" i="87"/>
  <c r="B16638" i="87"/>
  <c r="B16639" i="87"/>
  <c r="B16640" i="87"/>
  <c r="B16641" i="87"/>
  <c r="B16642" i="87"/>
  <c r="B16643" i="87"/>
  <c r="B16644" i="87"/>
  <c r="B16645" i="87"/>
  <c r="B16646" i="87"/>
  <c r="B16647" i="87"/>
  <c r="B16648" i="87"/>
  <c r="B16649" i="87"/>
  <c r="B16650" i="87"/>
  <c r="B16651" i="87"/>
  <c r="B16652" i="87"/>
  <c r="B16653" i="87"/>
  <c r="B16654" i="87"/>
  <c r="B16655" i="87"/>
  <c r="B16656" i="87"/>
  <c r="B16657" i="87"/>
  <c r="B16658" i="87"/>
  <c r="B16659" i="87"/>
  <c r="B16660" i="87"/>
  <c r="B16661" i="87"/>
  <c r="B16662" i="87"/>
  <c r="B16663" i="87"/>
  <c r="B16664" i="87"/>
  <c r="B16665" i="87"/>
  <c r="B16666" i="87"/>
  <c r="B16667" i="87"/>
  <c r="B16668" i="87"/>
  <c r="B16669" i="87"/>
  <c r="B16670" i="87"/>
  <c r="B16671" i="87"/>
  <c r="B16672" i="87"/>
  <c r="B16673" i="87"/>
  <c r="B16674" i="87"/>
  <c r="B16675" i="87"/>
  <c r="B16676" i="87"/>
  <c r="B16677" i="87"/>
  <c r="B16678" i="87"/>
  <c r="B16679" i="87"/>
  <c r="B16680" i="87"/>
  <c r="B16681" i="87"/>
  <c r="B16682" i="87"/>
  <c r="B16683" i="87"/>
  <c r="B16684" i="87"/>
  <c r="B16685" i="87"/>
  <c r="B16686" i="87"/>
  <c r="B16687" i="87"/>
  <c r="B16688" i="87"/>
  <c r="B16689" i="87"/>
  <c r="B16690" i="87"/>
  <c r="B16691" i="87"/>
  <c r="B16692" i="87"/>
  <c r="B16693" i="87"/>
  <c r="B16694" i="87"/>
  <c r="B16695" i="87"/>
  <c r="B16696" i="87"/>
  <c r="B16697" i="87"/>
  <c r="B16698" i="87"/>
  <c r="B16699" i="87"/>
  <c r="B16700" i="87"/>
  <c r="B16701" i="87"/>
  <c r="B16702" i="87"/>
  <c r="B16703" i="87"/>
  <c r="B16704" i="87"/>
  <c r="B16705" i="87"/>
  <c r="B16706" i="87"/>
  <c r="B16707" i="87"/>
  <c r="B16708" i="87"/>
  <c r="B16709" i="87"/>
  <c r="B16710" i="87"/>
  <c r="B16711" i="87"/>
  <c r="B16712" i="87"/>
  <c r="B16713" i="87"/>
  <c r="B16714" i="87"/>
  <c r="B16715" i="87"/>
  <c r="B16716" i="87"/>
  <c r="B16717" i="87"/>
  <c r="B16718" i="87"/>
  <c r="B16719" i="87"/>
  <c r="B16720" i="87"/>
  <c r="B16721" i="87"/>
  <c r="B16722" i="87"/>
  <c r="B16723" i="87"/>
  <c r="B16724" i="87"/>
  <c r="B16725" i="87"/>
  <c r="B16726" i="87"/>
  <c r="B16727" i="87"/>
  <c r="B16728" i="87"/>
  <c r="B16729" i="87"/>
  <c r="B16730" i="87"/>
  <c r="B16731" i="87"/>
  <c r="B16732" i="87"/>
  <c r="B16733" i="87"/>
  <c r="B16734" i="87"/>
  <c r="B16735" i="87"/>
  <c r="B16736" i="87"/>
  <c r="B16737" i="87"/>
  <c r="B16738" i="87"/>
  <c r="B16739" i="87"/>
  <c r="B16740" i="87"/>
  <c r="B16741" i="87"/>
  <c r="B16742" i="87"/>
  <c r="B16743" i="87"/>
  <c r="B16744" i="87"/>
  <c r="B16745" i="87"/>
  <c r="B16746" i="87"/>
  <c r="B16747" i="87"/>
  <c r="B16748" i="87"/>
  <c r="B16749" i="87"/>
  <c r="B16750" i="87"/>
  <c r="B16751" i="87"/>
  <c r="B16752" i="87"/>
  <c r="B16753" i="87"/>
  <c r="B16754" i="87"/>
  <c r="B16755" i="87"/>
  <c r="B16756" i="87"/>
  <c r="B16757" i="87"/>
  <c r="B16758" i="87"/>
  <c r="B16759" i="87"/>
  <c r="B16760" i="87"/>
  <c r="B16761" i="87"/>
  <c r="B16762" i="87"/>
  <c r="B16763" i="87"/>
  <c r="B16764" i="87"/>
  <c r="B16765" i="87"/>
  <c r="B16766" i="87"/>
  <c r="B16767" i="87"/>
  <c r="B16768" i="87"/>
  <c r="B16769" i="87"/>
  <c r="B16770" i="87"/>
  <c r="B16771" i="87"/>
  <c r="B16772" i="87"/>
  <c r="B16773" i="87"/>
  <c r="B16774" i="87"/>
  <c r="B16775" i="87"/>
  <c r="B16776" i="87"/>
  <c r="B16777" i="87"/>
  <c r="B16778" i="87"/>
  <c r="B16779" i="87"/>
  <c r="B16780" i="87"/>
  <c r="B16781" i="87"/>
  <c r="B16782" i="87"/>
  <c r="B16783" i="87"/>
  <c r="B16784" i="87"/>
  <c r="B16785" i="87"/>
  <c r="B16786" i="87"/>
  <c r="B16787" i="87"/>
  <c r="B16788" i="87"/>
  <c r="B16789" i="87"/>
  <c r="B16790" i="87"/>
  <c r="B16791" i="87"/>
  <c r="B16792" i="87"/>
  <c r="B16793" i="87"/>
  <c r="B16794" i="87"/>
  <c r="B16795" i="87"/>
  <c r="B16796" i="87"/>
  <c r="B16797" i="87"/>
  <c r="B16798" i="87"/>
  <c r="B16799" i="87"/>
  <c r="B16800" i="87"/>
  <c r="B16801" i="87"/>
  <c r="B16802" i="87"/>
  <c r="B16803" i="87"/>
  <c r="B16804" i="87"/>
  <c r="B16805" i="87"/>
  <c r="B16806" i="87"/>
  <c r="B16807" i="87"/>
  <c r="B16808" i="87"/>
  <c r="B16809" i="87"/>
  <c r="B16810" i="87"/>
  <c r="B16811" i="87"/>
  <c r="B16812" i="87"/>
  <c r="B16813" i="87"/>
  <c r="B16814" i="87"/>
  <c r="B16815" i="87"/>
  <c r="B16816" i="87"/>
  <c r="B16817" i="87"/>
  <c r="B16818" i="87"/>
  <c r="B16819" i="87"/>
  <c r="B16820" i="87"/>
  <c r="B16821" i="87"/>
  <c r="B16822" i="87"/>
  <c r="B16823" i="87"/>
  <c r="B16824" i="87"/>
  <c r="B16825" i="87"/>
  <c r="B16826" i="87"/>
  <c r="B16827" i="87"/>
  <c r="B16828" i="87"/>
  <c r="B16829" i="87"/>
  <c r="B16830" i="87"/>
  <c r="B16831" i="87"/>
  <c r="B16832" i="87"/>
  <c r="B16833" i="87"/>
  <c r="B16834" i="87"/>
  <c r="B16835" i="87"/>
  <c r="B16836" i="87"/>
  <c r="B16837" i="87"/>
  <c r="B16838" i="87"/>
  <c r="B16839" i="87"/>
  <c r="B16840" i="87"/>
  <c r="B16841" i="87"/>
  <c r="B16842" i="87"/>
  <c r="B16843" i="87"/>
  <c r="B16844" i="87"/>
  <c r="B16845" i="87"/>
  <c r="B16846" i="87"/>
  <c r="B16847" i="87"/>
  <c r="B16848" i="87"/>
  <c r="B16849" i="87"/>
  <c r="B16850" i="87"/>
  <c r="B16851" i="87"/>
  <c r="B16852" i="87"/>
  <c r="B16853" i="87"/>
  <c r="B16854" i="87"/>
  <c r="B16855" i="87"/>
  <c r="B16856" i="87"/>
  <c r="B16857" i="87"/>
  <c r="B16858" i="87"/>
  <c r="B16859" i="87"/>
  <c r="B16860" i="87"/>
  <c r="B16861" i="87"/>
  <c r="B16862" i="87"/>
  <c r="B16863" i="87"/>
  <c r="B16864" i="87"/>
  <c r="B16865" i="87"/>
  <c r="B16866" i="87"/>
  <c r="B16867" i="87"/>
  <c r="B16868" i="87"/>
  <c r="B16869" i="87"/>
  <c r="B16870" i="87"/>
  <c r="B16871" i="87"/>
  <c r="B16872" i="87"/>
  <c r="B16873" i="87"/>
  <c r="B16874" i="87"/>
  <c r="B16875" i="87"/>
  <c r="B16876" i="87"/>
  <c r="B16877" i="87"/>
  <c r="B16878" i="87"/>
  <c r="B16879" i="87"/>
  <c r="B16880" i="87"/>
  <c r="B16881" i="87"/>
  <c r="B16882" i="87"/>
  <c r="B16883" i="87"/>
  <c r="B16884" i="87"/>
  <c r="B16885" i="87"/>
  <c r="B16886" i="87"/>
  <c r="B16887" i="87"/>
  <c r="B16888" i="87"/>
  <c r="B16889" i="87"/>
  <c r="B16890" i="87"/>
  <c r="B16891" i="87"/>
  <c r="B16892" i="87"/>
  <c r="B16893" i="87"/>
  <c r="B16894" i="87"/>
  <c r="B16895" i="87"/>
  <c r="B16896" i="87"/>
  <c r="B16897" i="87"/>
  <c r="B16898" i="87"/>
  <c r="B16899" i="87"/>
  <c r="B16900" i="87"/>
  <c r="B16901" i="87"/>
  <c r="B16902" i="87"/>
  <c r="B16903" i="87"/>
  <c r="B16904" i="87"/>
  <c r="B16905" i="87"/>
  <c r="B16906" i="87"/>
  <c r="B16907" i="87"/>
  <c r="B16908" i="87"/>
  <c r="B16909" i="87"/>
  <c r="B16910" i="87"/>
  <c r="B16911" i="87"/>
  <c r="B16912" i="87"/>
  <c r="B16913" i="87"/>
  <c r="B16914" i="87"/>
  <c r="B16915" i="87"/>
  <c r="B16916" i="87"/>
  <c r="B16917" i="87"/>
  <c r="B16918" i="87"/>
  <c r="B16919" i="87"/>
  <c r="B16920" i="87"/>
  <c r="B16921" i="87"/>
  <c r="B16922" i="87"/>
  <c r="B16923" i="87"/>
  <c r="B16924" i="87"/>
  <c r="B16925" i="87"/>
  <c r="B16926" i="87"/>
  <c r="B16927" i="87"/>
  <c r="B16928" i="87"/>
  <c r="B16929" i="87"/>
  <c r="B16930" i="87"/>
  <c r="B16931" i="87"/>
  <c r="B16932" i="87"/>
  <c r="B16933" i="87"/>
  <c r="B16934" i="87"/>
  <c r="B16935" i="87"/>
  <c r="B16936" i="87"/>
  <c r="B16937" i="87"/>
  <c r="B16938" i="87"/>
  <c r="B16939" i="87"/>
  <c r="B16940" i="87"/>
  <c r="B16941" i="87"/>
  <c r="B16942" i="87"/>
  <c r="B16943" i="87"/>
  <c r="B16944" i="87"/>
  <c r="B16945" i="87"/>
  <c r="B16946" i="87"/>
  <c r="B16947" i="87"/>
  <c r="B16948" i="87"/>
  <c r="B16949" i="87"/>
  <c r="B16950" i="87"/>
  <c r="B16951" i="87"/>
  <c r="B16952" i="87"/>
  <c r="B16953" i="87"/>
  <c r="B16954" i="87"/>
  <c r="B16955" i="87"/>
  <c r="B16956" i="87"/>
  <c r="B16957" i="87"/>
  <c r="B16958" i="87"/>
  <c r="B16959" i="87"/>
  <c r="B16960" i="87"/>
  <c r="B16961" i="87"/>
  <c r="B16962" i="87"/>
  <c r="B16963" i="87"/>
  <c r="B16964" i="87"/>
  <c r="B16965" i="87"/>
  <c r="B16966" i="87"/>
  <c r="B16967" i="87"/>
  <c r="B16968" i="87"/>
  <c r="B16969" i="87"/>
  <c r="B16970" i="87"/>
  <c r="B16971" i="87"/>
  <c r="B16972" i="87"/>
  <c r="B16973" i="87"/>
  <c r="B16974" i="87"/>
  <c r="B16975" i="87"/>
  <c r="B16976" i="87"/>
  <c r="B16977" i="87"/>
  <c r="B16978" i="87"/>
  <c r="B16979" i="87"/>
  <c r="B16980" i="87"/>
  <c r="B16981" i="87"/>
  <c r="B16982" i="87"/>
  <c r="B16983" i="87"/>
  <c r="B16984" i="87"/>
  <c r="B16985" i="87"/>
  <c r="B16986" i="87"/>
  <c r="B16987" i="87"/>
  <c r="B16988" i="87"/>
  <c r="B16989" i="87"/>
  <c r="B16990" i="87"/>
  <c r="B16991" i="87"/>
  <c r="B16992" i="87"/>
  <c r="B16993" i="87"/>
  <c r="B16994" i="87"/>
  <c r="B16995" i="87"/>
  <c r="B16996" i="87"/>
  <c r="B16997" i="87"/>
  <c r="B16998" i="87"/>
  <c r="B16999" i="87"/>
  <c r="B17000" i="87"/>
  <c r="B17001" i="87"/>
  <c r="B17002" i="87"/>
  <c r="B17003" i="87"/>
  <c r="B17004" i="87"/>
  <c r="B17005" i="87"/>
  <c r="B17006" i="87"/>
  <c r="B17007" i="87"/>
  <c r="B17008" i="87"/>
  <c r="B17009" i="87"/>
  <c r="B17010" i="87"/>
  <c r="B17011" i="87"/>
  <c r="B17012" i="87"/>
  <c r="B17013" i="87"/>
  <c r="B17014" i="87"/>
  <c r="B17015" i="87"/>
  <c r="B17016" i="87"/>
  <c r="B17017" i="87"/>
  <c r="B17018" i="87"/>
  <c r="B17019" i="87"/>
  <c r="B17020" i="87"/>
  <c r="B17021" i="87"/>
  <c r="B17022" i="87"/>
  <c r="B17023" i="87"/>
  <c r="B17024" i="87"/>
  <c r="B17025" i="87"/>
  <c r="B17026" i="87"/>
  <c r="B17027" i="87"/>
  <c r="B17028" i="87"/>
  <c r="B17029" i="87"/>
  <c r="B17030" i="87"/>
  <c r="B17031" i="87"/>
  <c r="B17032" i="87"/>
  <c r="B17033" i="87"/>
  <c r="B17034" i="87"/>
  <c r="B17035" i="87"/>
  <c r="B17036" i="87"/>
  <c r="B17037" i="87"/>
  <c r="B17038" i="87"/>
  <c r="B17039" i="87"/>
  <c r="B17040" i="87"/>
  <c r="B17041" i="87"/>
  <c r="B17042" i="87"/>
  <c r="B17043" i="87"/>
  <c r="B17044" i="87"/>
  <c r="B17045" i="87"/>
  <c r="B17046" i="87"/>
  <c r="B17047" i="87"/>
  <c r="B17048" i="87"/>
  <c r="B17049" i="87"/>
  <c r="B17050" i="87"/>
  <c r="B17051" i="87"/>
  <c r="B17052" i="87"/>
  <c r="B17053" i="87"/>
  <c r="B17054" i="87"/>
  <c r="B17055" i="87"/>
  <c r="B17056" i="87"/>
  <c r="B17057" i="87"/>
  <c r="B17058" i="87"/>
  <c r="B17059" i="87"/>
  <c r="B17060" i="87"/>
  <c r="B17061" i="87"/>
  <c r="B17062" i="87"/>
  <c r="B17063" i="87"/>
  <c r="B17064" i="87"/>
  <c r="B17065" i="87"/>
  <c r="B17066" i="87"/>
  <c r="B17067" i="87"/>
  <c r="B17068" i="87"/>
  <c r="B17069" i="87"/>
  <c r="B17070" i="87"/>
  <c r="B17071" i="87"/>
  <c r="B17072" i="87"/>
  <c r="B17073" i="87"/>
  <c r="B17074" i="87"/>
  <c r="B17075" i="87"/>
  <c r="B17076" i="87"/>
  <c r="B17077" i="87"/>
  <c r="B17078" i="87"/>
  <c r="B17079" i="87"/>
  <c r="B17080" i="87"/>
  <c r="B17081" i="87"/>
  <c r="B17082" i="87"/>
  <c r="B17083" i="87"/>
  <c r="B17084" i="87"/>
  <c r="B17085" i="87"/>
  <c r="B17086" i="87"/>
  <c r="B17087" i="87"/>
  <c r="B17088" i="87"/>
  <c r="B17089" i="87"/>
  <c r="B17090" i="87"/>
  <c r="B17091" i="87"/>
  <c r="B17092" i="87"/>
  <c r="B17093" i="87"/>
  <c r="B17094" i="87"/>
  <c r="B17095" i="87"/>
  <c r="B17096" i="87"/>
  <c r="B17097" i="87"/>
  <c r="B17098" i="87"/>
  <c r="B17099" i="87"/>
  <c r="B17100" i="87"/>
  <c r="B17101" i="87"/>
  <c r="B17102" i="87"/>
  <c r="B17103" i="87"/>
  <c r="B17104" i="87"/>
  <c r="B17105" i="87"/>
  <c r="B17106" i="87"/>
  <c r="B17107" i="87"/>
  <c r="B17108" i="87"/>
  <c r="B17109" i="87"/>
  <c r="B17110" i="87"/>
  <c r="B17111" i="87"/>
  <c r="B17112" i="87"/>
  <c r="B17113" i="87"/>
  <c r="B17114" i="87"/>
  <c r="B17115" i="87"/>
  <c r="B17116" i="87"/>
  <c r="B17117" i="87"/>
  <c r="B17118" i="87"/>
  <c r="B17119" i="87"/>
  <c r="B17120" i="87"/>
  <c r="B17121" i="87"/>
  <c r="B17122" i="87"/>
  <c r="B17123" i="87"/>
  <c r="B17124" i="87"/>
  <c r="B17125" i="87"/>
  <c r="B17126" i="87"/>
  <c r="B17127" i="87"/>
  <c r="B17128" i="87"/>
  <c r="B17129" i="87"/>
  <c r="B17130" i="87"/>
  <c r="B17131" i="87"/>
  <c r="B17132" i="87"/>
  <c r="B17133" i="87"/>
  <c r="B17134" i="87"/>
  <c r="B17135" i="87"/>
  <c r="B17136" i="87"/>
  <c r="B17137" i="87"/>
  <c r="B17138" i="87"/>
  <c r="B17139" i="87"/>
  <c r="B17140" i="87"/>
  <c r="B17141" i="87"/>
  <c r="B17142" i="87"/>
  <c r="B17143" i="87"/>
  <c r="B17144" i="87"/>
  <c r="B17145" i="87"/>
  <c r="B17146" i="87"/>
  <c r="B17147" i="87"/>
  <c r="B17148" i="87"/>
  <c r="B17149" i="87"/>
  <c r="B17150" i="87"/>
  <c r="B17151" i="87"/>
  <c r="B17152" i="87"/>
  <c r="B17153" i="87"/>
  <c r="B17154" i="87"/>
  <c r="B17155" i="87"/>
  <c r="B17156" i="87"/>
  <c r="B17157" i="87"/>
  <c r="B17158" i="87"/>
  <c r="B17159" i="87"/>
  <c r="B17160" i="87"/>
  <c r="B17161" i="87"/>
  <c r="B17162" i="87"/>
  <c r="B17163" i="87"/>
  <c r="B17164" i="87"/>
  <c r="B17165" i="87"/>
  <c r="B17166" i="87"/>
  <c r="B17167" i="87"/>
  <c r="B17168" i="87"/>
  <c r="B17169" i="87"/>
  <c r="B17170" i="87"/>
  <c r="B17171" i="87"/>
  <c r="B17172" i="87"/>
  <c r="B17173" i="87"/>
  <c r="B17174" i="87"/>
  <c r="B17175" i="87"/>
  <c r="B17176" i="87"/>
  <c r="B17177" i="87"/>
  <c r="B17178" i="87"/>
  <c r="B17179" i="87"/>
  <c r="B17180" i="87"/>
  <c r="B17181" i="87"/>
  <c r="B17182" i="87"/>
  <c r="B17183" i="87"/>
  <c r="B17184" i="87"/>
  <c r="B17185" i="87"/>
  <c r="B17186" i="87"/>
  <c r="B17187" i="87"/>
  <c r="B17188" i="87"/>
  <c r="B17189" i="87"/>
  <c r="B17190" i="87"/>
  <c r="B17191" i="87"/>
  <c r="B17192" i="87"/>
  <c r="B17193" i="87"/>
  <c r="B17194" i="87"/>
  <c r="B17195" i="87"/>
  <c r="B17196" i="87"/>
  <c r="B17197" i="87"/>
  <c r="B17198" i="87"/>
  <c r="B17199" i="87"/>
  <c r="B17200" i="87"/>
  <c r="B17201" i="87"/>
  <c r="B17202" i="87"/>
  <c r="B17203" i="87"/>
  <c r="B17204" i="87"/>
  <c r="B17205" i="87"/>
  <c r="B17206" i="87"/>
  <c r="B17207" i="87"/>
  <c r="B17208" i="87"/>
  <c r="B17209" i="87"/>
  <c r="B17210" i="87"/>
  <c r="B17211" i="87"/>
  <c r="B17212" i="87"/>
  <c r="B17213" i="87"/>
  <c r="B17214" i="87"/>
  <c r="B17215" i="87"/>
  <c r="B17216" i="87"/>
  <c r="B17217" i="87"/>
  <c r="B17218" i="87"/>
  <c r="B17219" i="87"/>
  <c r="B17220" i="87"/>
  <c r="B17221" i="87"/>
  <c r="B17222" i="87"/>
  <c r="B17223" i="87"/>
  <c r="B17224" i="87"/>
  <c r="B17225" i="87"/>
  <c r="B17226" i="87"/>
  <c r="B17227" i="87"/>
  <c r="B17228" i="87"/>
  <c r="B17229" i="87"/>
  <c r="B17230" i="87"/>
  <c r="B17231" i="87"/>
  <c r="B17232" i="87"/>
  <c r="B17233" i="87"/>
  <c r="B17234" i="87"/>
  <c r="B17235" i="87"/>
  <c r="B17236" i="87"/>
  <c r="B17237" i="87"/>
  <c r="B17238" i="87"/>
  <c r="B17239" i="87"/>
  <c r="B17240" i="87"/>
  <c r="B17241" i="87"/>
  <c r="B17242" i="87"/>
  <c r="B17243" i="87"/>
  <c r="B17244" i="87"/>
  <c r="B17245" i="87"/>
  <c r="B17246" i="87"/>
  <c r="B17247" i="87"/>
  <c r="B17248" i="87"/>
  <c r="B17249" i="87"/>
  <c r="B17250" i="87"/>
  <c r="B17251" i="87"/>
  <c r="B17252" i="87"/>
  <c r="B17253" i="87"/>
  <c r="B17254" i="87"/>
  <c r="B17255" i="87"/>
  <c r="B17256" i="87"/>
  <c r="B17257" i="87"/>
  <c r="B17258" i="87"/>
  <c r="B17259" i="87"/>
  <c r="B17260" i="87"/>
  <c r="B17261" i="87"/>
  <c r="B17262" i="87"/>
  <c r="B17263" i="87"/>
  <c r="B17264" i="87"/>
  <c r="B17265" i="87"/>
  <c r="B17266" i="87"/>
  <c r="B17267" i="87"/>
  <c r="B17268" i="87"/>
  <c r="B17269" i="87"/>
  <c r="B17270" i="87"/>
  <c r="B17271" i="87"/>
  <c r="B17272" i="87"/>
  <c r="B17273" i="87"/>
  <c r="B17274" i="87"/>
  <c r="B17275" i="87"/>
  <c r="B17276" i="87"/>
  <c r="B17277" i="87"/>
  <c r="B17278" i="87"/>
  <c r="B17279" i="87"/>
  <c r="B17280" i="87"/>
  <c r="B17281" i="87"/>
  <c r="B17282" i="87"/>
  <c r="B17283" i="87"/>
  <c r="B17284" i="87"/>
  <c r="B17285" i="87"/>
  <c r="B17286" i="87"/>
  <c r="B17287" i="87"/>
  <c r="B17288" i="87"/>
  <c r="B17289" i="87"/>
  <c r="B17290" i="87"/>
  <c r="B17291" i="87"/>
  <c r="B17292" i="87"/>
  <c r="B17293" i="87"/>
  <c r="B17294" i="87"/>
  <c r="B17295" i="87"/>
  <c r="B17296" i="87"/>
  <c r="B17297" i="87"/>
  <c r="B17298" i="87"/>
  <c r="B17299" i="87"/>
  <c r="B17300" i="87"/>
  <c r="B17301" i="87"/>
  <c r="B17302" i="87"/>
  <c r="B17303" i="87"/>
  <c r="B17304" i="87"/>
  <c r="B17305" i="87"/>
  <c r="B17306" i="87"/>
  <c r="B17307" i="87"/>
  <c r="B17308" i="87"/>
  <c r="B17309" i="87"/>
  <c r="B17310" i="87"/>
  <c r="B17311" i="87"/>
  <c r="B17312" i="87"/>
  <c r="B17313" i="87"/>
  <c r="B17314" i="87"/>
  <c r="B17315" i="87"/>
  <c r="B17316" i="87"/>
  <c r="B17317" i="87"/>
  <c r="B17318" i="87"/>
  <c r="B17319" i="87"/>
  <c r="B17320" i="87"/>
  <c r="B17321" i="87"/>
  <c r="B17322" i="87"/>
  <c r="B17323" i="87"/>
  <c r="B17324" i="87"/>
  <c r="B17325" i="87"/>
  <c r="B17326" i="87"/>
  <c r="B17327" i="87"/>
  <c r="B17328" i="87"/>
  <c r="B17329" i="87"/>
  <c r="B17330" i="87"/>
  <c r="B17331" i="87"/>
  <c r="B17332" i="87"/>
  <c r="B17333" i="87"/>
  <c r="B17334" i="87"/>
  <c r="B17335" i="87"/>
  <c r="B17336" i="87"/>
  <c r="B17337" i="87"/>
  <c r="B17338" i="87"/>
  <c r="B17339" i="87"/>
  <c r="B17340" i="87"/>
  <c r="B17341" i="87"/>
  <c r="B17342" i="87"/>
  <c r="B17343" i="87"/>
  <c r="B17344" i="87"/>
  <c r="B17345" i="87"/>
  <c r="B17346" i="87"/>
  <c r="B17347" i="87"/>
  <c r="B17348" i="87"/>
  <c r="B17349" i="87"/>
  <c r="B17350" i="87"/>
  <c r="B17351" i="87"/>
  <c r="B17352" i="87"/>
  <c r="B17353" i="87"/>
  <c r="B17354" i="87"/>
  <c r="B17355" i="87"/>
  <c r="B17356" i="87"/>
  <c r="B17357" i="87"/>
  <c r="B17358" i="87"/>
  <c r="B17359" i="87"/>
  <c r="B17360" i="87"/>
  <c r="B17361" i="87"/>
  <c r="B17362" i="87"/>
  <c r="B17363" i="87"/>
  <c r="B17364" i="87"/>
  <c r="B17365" i="87"/>
  <c r="B17366" i="87"/>
  <c r="B17367" i="87"/>
  <c r="B17368" i="87"/>
  <c r="B17369" i="87"/>
  <c r="B17370" i="87"/>
  <c r="B17371" i="87"/>
  <c r="B17372" i="87"/>
  <c r="B17373" i="87"/>
  <c r="B17374" i="87"/>
  <c r="B17375" i="87"/>
  <c r="B17376" i="87"/>
  <c r="B17377" i="87"/>
  <c r="B17378" i="87"/>
  <c r="B17379" i="87"/>
  <c r="B17380" i="87"/>
  <c r="B17381" i="87"/>
  <c r="B17382" i="87"/>
  <c r="B17383" i="87"/>
  <c r="B17384" i="87"/>
  <c r="B17385" i="87"/>
  <c r="B17386" i="87"/>
  <c r="B17387" i="87"/>
  <c r="B17388" i="87"/>
  <c r="B17389" i="87"/>
  <c r="B17390" i="87"/>
  <c r="B17391" i="87"/>
  <c r="B17392" i="87"/>
  <c r="B17393" i="87"/>
  <c r="B17394" i="87"/>
  <c r="B17395" i="87"/>
  <c r="B17396" i="87"/>
  <c r="B17397" i="87"/>
  <c r="B17398" i="87"/>
  <c r="B17399" i="87"/>
  <c r="B17400" i="87"/>
  <c r="B17401" i="87"/>
  <c r="B17402" i="87"/>
  <c r="B17403" i="87"/>
  <c r="B17404" i="87"/>
  <c r="B17405" i="87"/>
  <c r="B17406" i="87"/>
  <c r="B17407" i="87"/>
  <c r="B17408" i="87"/>
  <c r="B17409" i="87"/>
  <c r="B17410" i="87"/>
  <c r="B17411" i="87"/>
  <c r="B17412" i="87"/>
  <c r="B17413" i="87"/>
  <c r="B17414" i="87"/>
  <c r="B17415" i="87"/>
  <c r="B17416" i="87"/>
  <c r="B17417" i="87"/>
  <c r="B17418" i="87"/>
  <c r="B17419" i="87"/>
  <c r="B17420" i="87"/>
  <c r="B17421" i="87"/>
  <c r="B17422" i="87"/>
  <c r="B17423" i="87"/>
  <c r="B17424" i="87"/>
  <c r="B17425" i="87"/>
  <c r="B17426" i="87"/>
  <c r="B17427" i="87"/>
  <c r="B17428" i="87"/>
  <c r="B17429" i="87"/>
  <c r="B17430" i="87"/>
  <c r="B17431" i="87"/>
  <c r="B17432" i="87"/>
  <c r="B17433" i="87"/>
  <c r="B17434" i="87"/>
  <c r="B17435" i="87"/>
  <c r="B17436" i="87"/>
  <c r="B17437" i="87"/>
  <c r="B17438" i="87"/>
  <c r="B17439" i="87"/>
  <c r="B17440" i="87"/>
  <c r="B17441" i="87"/>
  <c r="B17442" i="87"/>
  <c r="B17443" i="87"/>
  <c r="B17444" i="87"/>
  <c r="B17445" i="87"/>
  <c r="B17446" i="87"/>
  <c r="B17447" i="87"/>
  <c r="B17448" i="87"/>
  <c r="B17449" i="87"/>
  <c r="B17450" i="87"/>
  <c r="B17451" i="87"/>
  <c r="B17452" i="87"/>
  <c r="B17453" i="87"/>
  <c r="B17454" i="87"/>
  <c r="B17455" i="87"/>
  <c r="B17456" i="87"/>
  <c r="B17457" i="87"/>
  <c r="B17458" i="87"/>
  <c r="B17459" i="87"/>
  <c r="B17460" i="87"/>
  <c r="B17461" i="87"/>
  <c r="B17462" i="87"/>
  <c r="B17463" i="87"/>
  <c r="B17464" i="87"/>
  <c r="B17465" i="87"/>
  <c r="B17466" i="87"/>
  <c r="B17467" i="87"/>
  <c r="B17468" i="87"/>
  <c r="B17469" i="87"/>
  <c r="B17470" i="87"/>
  <c r="B17471" i="87"/>
  <c r="B17472" i="87"/>
  <c r="B17473" i="87"/>
  <c r="B17474" i="87"/>
  <c r="B17475" i="87"/>
  <c r="B17476" i="87"/>
  <c r="B17477" i="87"/>
  <c r="B17478" i="87"/>
  <c r="B17479" i="87"/>
  <c r="B17480" i="87"/>
  <c r="B17481" i="87"/>
  <c r="B17482" i="87"/>
  <c r="B17483" i="87"/>
  <c r="B17484" i="87"/>
  <c r="B17485" i="87"/>
  <c r="B17486" i="87"/>
  <c r="B17487" i="87"/>
  <c r="B17488" i="87"/>
  <c r="B17489" i="87"/>
  <c r="B17490" i="87"/>
  <c r="B17491" i="87"/>
  <c r="B17492" i="87"/>
  <c r="B17493" i="87"/>
  <c r="B17494" i="87"/>
  <c r="B17495" i="87"/>
  <c r="B17496" i="87"/>
  <c r="B17497" i="87"/>
  <c r="B17498" i="87"/>
  <c r="B17499" i="87"/>
  <c r="B17500" i="87"/>
  <c r="B17501" i="87"/>
  <c r="B17502" i="87"/>
  <c r="B17503" i="87"/>
  <c r="B17504" i="87"/>
  <c r="B17505" i="87"/>
  <c r="B17506" i="87"/>
  <c r="B17507" i="87"/>
  <c r="B17508" i="87"/>
  <c r="B17509" i="87"/>
  <c r="B17510" i="87"/>
  <c r="B17511" i="87"/>
  <c r="B17512" i="87"/>
  <c r="B17513" i="87"/>
  <c r="B17514" i="87"/>
  <c r="B17515" i="87"/>
  <c r="B17516" i="87"/>
  <c r="B17517" i="87"/>
  <c r="B17518" i="87"/>
  <c r="B17519" i="87"/>
  <c r="B17520" i="87"/>
  <c r="B17521" i="87"/>
  <c r="B17522" i="87"/>
  <c r="B17523" i="87"/>
  <c r="B17524" i="87"/>
  <c r="B17525" i="87"/>
  <c r="B17526" i="87"/>
  <c r="B17527" i="87"/>
  <c r="B17528" i="87"/>
  <c r="B17529" i="87"/>
  <c r="B17530" i="87"/>
  <c r="B17531" i="87"/>
  <c r="B17532" i="87"/>
  <c r="B17533" i="87"/>
  <c r="B17534" i="87"/>
  <c r="B17535" i="87"/>
  <c r="B17536" i="87"/>
  <c r="B17537" i="87"/>
  <c r="B17538" i="87"/>
  <c r="B17539" i="87"/>
  <c r="B17540" i="87"/>
  <c r="B17541" i="87"/>
  <c r="B17542" i="87"/>
  <c r="B17543" i="87"/>
  <c r="B17544" i="87"/>
  <c r="B17545" i="87"/>
  <c r="B17546" i="87"/>
  <c r="B17547" i="87"/>
  <c r="B17548" i="87"/>
  <c r="B17549" i="87"/>
  <c r="B17550" i="87"/>
  <c r="B17551" i="87"/>
  <c r="B17552" i="87"/>
  <c r="B17553" i="87"/>
  <c r="B17554" i="87"/>
  <c r="B17555" i="87"/>
  <c r="B17556" i="87"/>
  <c r="B17557" i="87"/>
  <c r="B17558" i="87"/>
  <c r="B17559" i="87"/>
  <c r="B17560" i="87"/>
  <c r="B17561" i="87"/>
  <c r="B17562" i="87"/>
  <c r="B17563" i="87"/>
  <c r="B17564" i="87"/>
  <c r="B17565" i="87"/>
  <c r="B17566" i="87"/>
  <c r="B17567" i="87"/>
  <c r="B17568" i="87"/>
  <c r="B17569" i="87"/>
  <c r="B17570" i="87"/>
  <c r="B17571" i="87"/>
  <c r="B17572" i="87"/>
  <c r="B17573" i="87"/>
  <c r="B17574" i="87"/>
  <c r="B17575" i="87"/>
  <c r="B17576" i="87"/>
  <c r="B17577" i="87"/>
  <c r="B17578" i="87"/>
  <c r="B17579" i="87"/>
  <c r="B17580" i="87"/>
  <c r="B17581" i="87"/>
  <c r="B17582" i="87"/>
  <c r="B17583" i="87"/>
  <c r="B17584" i="87"/>
  <c r="B17585" i="87"/>
  <c r="B17586" i="87"/>
  <c r="B17587" i="87"/>
  <c r="B17588" i="87"/>
  <c r="B17589" i="87"/>
  <c r="B17590" i="87"/>
  <c r="B17591" i="87"/>
  <c r="B17592" i="87"/>
  <c r="B17593" i="87"/>
  <c r="B17594" i="87"/>
  <c r="B17595" i="87"/>
  <c r="B17596" i="87"/>
  <c r="B17597" i="87"/>
  <c r="B17598" i="87"/>
  <c r="B17599" i="87"/>
  <c r="B17600" i="87"/>
  <c r="B17601" i="87"/>
  <c r="B17602" i="87"/>
  <c r="B17603" i="87"/>
  <c r="B17604" i="87"/>
  <c r="B17605" i="87"/>
  <c r="B17606" i="87"/>
  <c r="B17607" i="87"/>
  <c r="B17608" i="87"/>
  <c r="B17609" i="87"/>
  <c r="B17610" i="87"/>
  <c r="B17611" i="87"/>
  <c r="B17612" i="87"/>
  <c r="B17613" i="87"/>
  <c r="B17614" i="87"/>
  <c r="B17615" i="87"/>
  <c r="B17616" i="87"/>
  <c r="B17617" i="87"/>
  <c r="B17618" i="87"/>
  <c r="B17619" i="87"/>
  <c r="B17620" i="87"/>
  <c r="B17621" i="87"/>
  <c r="B17622" i="87"/>
  <c r="B17623" i="87"/>
  <c r="B17624" i="87"/>
  <c r="B17625" i="87"/>
  <c r="B17626" i="87"/>
  <c r="B17627" i="87"/>
  <c r="B17628" i="87"/>
  <c r="B17629" i="87"/>
  <c r="B17630" i="87"/>
  <c r="B17631" i="87"/>
  <c r="B17632" i="87"/>
  <c r="B17633" i="87"/>
  <c r="B17634" i="87"/>
  <c r="B17635" i="87"/>
  <c r="B17636" i="87"/>
  <c r="B17637" i="87"/>
  <c r="B17638" i="87"/>
  <c r="B17639" i="87"/>
  <c r="B17640" i="87"/>
  <c r="B17641" i="87"/>
  <c r="B17642" i="87"/>
  <c r="B17643" i="87"/>
  <c r="B17644" i="87"/>
  <c r="B17645" i="87"/>
  <c r="B17646" i="87"/>
  <c r="B17647" i="87"/>
  <c r="B17648" i="87"/>
  <c r="B17649" i="87"/>
  <c r="B17650" i="87"/>
  <c r="B17651" i="87"/>
  <c r="B17652" i="87"/>
  <c r="B17653" i="87"/>
  <c r="B17654" i="87"/>
  <c r="B17655" i="87"/>
  <c r="B17656" i="87"/>
  <c r="B17657" i="87"/>
  <c r="B17658" i="87"/>
  <c r="B17659" i="87"/>
  <c r="B17660" i="87"/>
  <c r="B17661" i="87"/>
  <c r="B17662" i="87"/>
  <c r="B17663" i="87"/>
  <c r="B17664" i="87"/>
  <c r="B17665" i="87"/>
  <c r="B17666" i="87"/>
  <c r="B17667" i="87"/>
  <c r="B17668" i="87"/>
  <c r="B17669" i="87"/>
  <c r="B17670" i="87"/>
  <c r="B17671" i="87"/>
  <c r="B17672" i="87"/>
  <c r="B17673" i="87"/>
  <c r="B17674" i="87"/>
  <c r="B17675" i="87"/>
  <c r="B17676" i="87"/>
  <c r="B17677" i="87"/>
  <c r="B17678" i="87"/>
  <c r="B17679" i="87"/>
  <c r="B17680" i="87"/>
  <c r="B17681" i="87"/>
  <c r="B17682" i="87"/>
  <c r="B17683" i="87"/>
  <c r="B17684" i="87"/>
  <c r="B17685" i="87"/>
  <c r="B17686" i="87"/>
  <c r="B17687" i="87"/>
  <c r="B17688" i="87"/>
  <c r="B17689" i="87"/>
  <c r="B17690" i="87"/>
  <c r="B17691" i="87"/>
  <c r="B17692" i="87"/>
  <c r="B17693" i="87"/>
  <c r="B17694" i="87"/>
  <c r="B17695" i="87"/>
  <c r="B17696" i="87"/>
  <c r="B17697" i="87"/>
  <c r="B17698" i="87"/>
  <c r="B17699" i="87"/>
  <c r="B17700" i="87"/>
  <c r="B17701" i="87"/>
  <c r="B17702" i="87"/>
  <c r="B17703" i="87"/>
  <c r="B17704" i="87"/>
  <c r="B17705" i="87"/>
  <c r="B17706" i="87"/>
  <c r="B17707" i="87"/>
  <c r="B17708" i="87"/>
  <c r="B17709" i="87"/>
  <c r="B17710" i="87"/>
  <c r="B17711" i="87"/>
  <c r="B17712" i="87"/>
  <c r="B17713" i="87"/>
  <c r="B17714" i="87"/>
  <c r="B17715" i="87"/>
  <c r="B17716" i="87"/>
  <c r="B17717" i="87"/>
  <c r="B17718" i="87"/>
  <c r="B17719" i="87"/>
  <c r="B17720" i="87"/>
  <c r="B17721" i="87"/>
  <c r="B17722" i="87"/>
  <c r="B17723" i="87"/>
  <c r="B17724" i="87"/>
  <c r="B17725" i="87"/>
  <c r="B17726" i="87"/>
  <c r="B17727" i="87"/>
  <c r="B17728" i="87"/>
  <c r="B17729" i="87"/>
  <c r="B17730" i="87"/>
  <c r="B17731" i="87"/>
  <c r="B17732" i="87"/>
  <c r="B17733" i="87"/>
  <c r="B17734" i="87"/>
  <c r="B17735" i="87"/>
  <c r="B17736" i="87"/>
  <c r="B17737" i="87"/>
  <c r="B17738" i="87"/>
  <c r="B17739" i="87"/>
  <c r="B17740" i="87"/>
  <c r="B17741" i="87"/>
  <c r="B17742" i="87"/>
  <c r="B17743" i="87"/>
  <c r="B17744" i="87"/>
  <c r="B17745" i="87"/>
  <c r="B17746" i="87"/>
  <c r="B17747" i="87"/>
  <c r="B17748" i="87"/>
  <c r="B17749" i="87"/>
  <c r="B17750" i="87"/>
  <c r="B17751" i="87"/>
  <c r="B17752" i="87"/>
  <c r="B17753" i="87"/>
  <c r="B17754" i="87"/>
  <c r="B17755" i="87"/>
  <c r="B17756" i="87"/>
  <c r="B17757" i="87"/>
  <c r="B17758" i="87"/>
  <c r="B17759" i="87"/>
  <c r="B17760" i="87"/>
  <c r="B17761" i="87"/>
  <c r="B17762" i="87"/>
  <c r="B17763" i="87"/>
  <c r="B17764" i="87"/>
  <c r="B17765" i="87"/>
  <c r="B17766" i="87"/>
  <c r="B17767" i="87"/>
  <c r="B17768" i="87"/>
  <c r="B17769" i="87"/>
  <c r="B17770" i="87"/>
  <c r="B17771" i="87"/>
  <c r="B17772" i="87"/>
  <c r="B17773" i="87"/>
  <c r="B17774" i="87"/>
  <c r="B17775" i="87"/>
  <c r="B17776" i="87"/>
  <c r="B17777" i="87"/>
  <c r="B17778" i="87"/>
  <c r="B17779" i="87"/>
  <c r="B17780" i="87"/>
  <c r="B17781" i="87"/>
  <c r="B17782" i="87"/>
  <c r="B17783" i="87"/>
  <c r="B17784" i="87"/>
  <c r="B17785" i="87"/>
  <c r="B17786" i="87"/>
  <c r="B17787" i="87"/>
  <c r="B17788" i="87"/>
  <c r="B17789" i="87"/>
  <c r="B17790" i="87"/>
  <c r="B17791" i="87"/>
  <c r="B17792" i="87"/>
  <c r="B17793" i="87"/>
  <c r="B17794" i="87"/>
  <c r="B17795" i="87"/>
  <c r="B17796" i="87"/>
  <c r="B17797" i="87"/>
  <c r="B17798" i="87"/>
  <c r="B17799" i="87"/>
  <c r="B17800" i="87"/>
  <c r="B17801" i="87"/>
  <c r="B17802" i="87"/>
  <c r="B17803" i="87"/>
  <c r="B17804" i="87"/>
  <c r="B17805" i="87"/>
  <c r="B17806" i="87"/>
  <c r="B17807" i="87"/>
  <c r="B17808" i="87"/>
  <c r="B17809" i="87"/>
  <c r="B17810" i="87"/>
  <c r="B17811" i="87"/>
  <c r="B17812" i="87"/>
  <c r="B17813" i="87"/>
  <c r="B17814" i="87"/>
  <c r="B17815" i="87"/>
  <c r="B17816" i="87"/>
  <c r="B17817" i="87"/>
  <c r="B17818" i="87"/>
  <c r="B17819" i="87"/>
  <c r="B17820" i="87"/>
  <c r="B17821" i="87"/>
  <c r="B17822" i="87"/>
  <c r="B17823" i="87"/>
  <c r="B17824" i="87"/>
  <c r="B17825" i="87"/>
  <c r="B17826" i="87"/>
  <c r="B17827" i="87"/>
  <c r="B17828" i="87"/>
  <c r="B17829" i="87"/>
  <c r="B17830" i="87"/>
  <c r="B17831" i="87"/>
  <c r="B17832" i="87"/>
  <c r="B17833" i="87"/>
  <c r="B17834" i="87"/>
  <c r="B17835" i="87"/>
  <c r="B17836" i="87"/>
  <c r="B17837" i="87"/>
  <c r="B17838" i="87"/>
  <c r="B17839" i="87"/>
  <c r="B17840" i="87"/>
  <c r="B17841" i="87"/>
  <c r="B17842" i="87"/>
  <c r="B17843" i="87"/>
  <c r="B17844" i="87"/>
  <c r="B17845" i="87"/>
  <c r="B17846" i="87"/>
  <c r="B17847" i="87"/>
  <c r="B17848" i="87"/>
  <c r="B17849" i="87"/>
  <c r="B17850" i="87"/>
  <c r="B17851" i="87"/>
  <c r="B17852" i="87"/>
  <c r="B17853" i="87"/>
  <c r="B17854" i="87"/>
  <c r="B17855" i="87"/>
  <c r="B17856" i="87"/>
  <c r="B17857" i="87"/>
  <c r="B17858" i="87"/>
  <c r="B17859" i="87"/>
  <c r="B17860" i="87"/>
  <c r="B17861" i="87"/>
  <c r="B17862" i="87"/>
  <c r="B17863" i="87"/>
  <c r="B17864" i="87"/>
  <c r="B17865" i="87"/>
  <c r="B17866" i="87"/>
  <c r="B17867" i="87"/>
  <c r="B17868" i="87"/>
  <c r="B17869" i="87"/>
  <c r="B17870" i="87"/>
  <c r="B17871" i="87"/>
  <c r="B17872" i="87"/>
  <c r="B17873" i="87"/>
  <c r="B17874" i="87"/>
  <c r="B17875" i="87"/>
  <c r="B17876" i="87"/>
  <c r="B17877" i="87"/>
  <c r="B17878" i="87"/>
  <c r="B17879" i="87"/>
  <c r="B17880" i="87"/>
  <c r="B17881" i="87"/>
  <c r="B17882" i="87"/>
  <c r="B17883" i="87"/>
  <c r="B17884" i="87"/>
  <c r="B17885" i="87"/>
  <c r="B17886" i="87"/>
  <c r="B17887" i="87"/>
  <c r="B17888" i="87"/>
  <c r="B17889" i="87"/>
  <c r="B17890" i="87"/>
  <c r="B17891" i="87"/>
  <c r="B17892" i="87"/>
  <c r="B17893" i="87"/>
  <c r="B17894" i="87"/>
  <c r="B17895" i="87"/>
  <c r="B17896" i="87"/>
  <c r="B17897" i="87"/>
  <c r="B17898" i="87"/>
  <c r="B17899" i="87"/>
  <c r="B17900" i="87"/>
  <c r="B17901" i="87"/>
  <c r="B17902" i="87"/>
  <c r="B17903" i="87"/>
  <c r="B17904" i="87"/>
  <c r="B17905" i="87"/>
  <c r="B17906" i="87"/>
  <c r="B17907" i="87"/>
  <c r="B17908" i="87"/>
  <c r="B17909" i="87"/>
  <c r="B17910" i="87"/>
  <c r="B17911" i="87"/>
  <c r="B17912" i="87"/>
  <c r="B17913" i="87"/>
  <c r="B17914" i="87"/>
  <c r="B17915" i="87"/>
  <c r="B17916" i="87"/>
  <c r="B17917" i="87"/>
  <c r="B17918" i="87"/>
  <c r="B17919" i="87"/>
  <c r="B17920" i="87"/>
  <c r="B17921" i="87"/>
  <c r="B17922" i="87"/>
  <c r="B17923" i="87"/>
  <c r="B17924" i="87"/>
  <c r="B17925" i="87"/>
  <c r="B17926" i="87"/>
  <c r="B17927" i="87"/>
  <c r="B17928" i="87"/>
  <c r="B17929" i="87"/>
  <c r="B17930" i="87"/>
  <c r="B17931" i="87"/>
  <c r="B17932" i="87"/>
  <c r="B17933" i="87"/>
  <c r="B17934" i="87"/>
  <c r="B17935" i="87"/>
  <c r="B17936" i="87"/>
  <c r="B17937" i="87"/>
  <c r="B17938" i="87"/>
  <c r="B17939" i="87"/>
  <c r="B17940" i="87"/>
  <c r="B17941" i="87"/>
  <c r="B17942" i="87"/>
  <c r="B17943" i="87"/>
  <c r="B17944" i="87"/>
  <c r="B17945" i="87"/>
  <c r="B17946" i="87"/>
  <c r="B17947" i="87"/>
  <c r="B17948" i="87"/>
  <c r="B17949" i="87"/>
  <c r="B17950" i="87"/>
  <c r="B17951" i="87"/>
  <c r="B17952" i="87"/>
  <c r="B17953" i="87"/>
  <c r="B17954" i="87"/>
  <c r="B17955" i="87"/>
  <c r="B17956" i="87"/>
  <c r="B17957" i="87"/>
  <c r="B17958" i="87"/>
  <c r="B17959" i="87"/>
  <c r="B17960" i="87"/>
  <c r="B17961" i="87"/>
  <c r="B17962" i="87"/>
  <c r="B17963" i="87"/>
  <c r="B17964" i="87"/>
  <c r="B17965" i="87"/>
  <c r="B17966" i="87"/>
  <c r="B17967" i="87"/>
  <c r="B17968" i="87"/>
  <c r="B17969" i="87"/>
  <c r="B17970" i="87"/>
  <c r="B17971" i="87"/>
  <c r="B17972" i="87"/>
  <c r="B17973" i="87"/>
  <c r="B17974" i="87"/>
  <c r="B17975" i="87"/>
  <c r="B17976" i="87"/>
  <c r="B17977" i="87"/>
  <c r="B17978" i="87"/>
  <c r="B17979" i="87"/>
  <c r="B17980" i="87"/>
  <c r="B17981" i="87"/>
  <c r="B17982" i="87"/>
  <c r="B17983" i="87"/>
  <c r="B17984" i="87"/>
  <c r="B17985" i="87"/>
  <c r="B17986" i="87"/>
  <c r="B17987" i="87"/>
  <c r="B17988" i="87"/>
  <c r="B17989" i="87"/>
  <c r="B17990" i="87"/>
  <c r="B17991" i="87"/>
  <c r="B17992" i="87"/>
  <c r="B17993" i="87"/>
  <c r="B17994" i="87"/>
  <c r="B17995" i="87"/>
  <c r="B17996" i="87"/>
  <c r="B17997" i="87"/>
  <c r="B17998" i="87"/>
  <c r="B17999" i="87"/>
  <c r="B18000" i="87"/>
  <c r="B18001" i="87"/>
  <c r="B18002" i="87"/>
  <c r="B18003" i="87"/>
  <c r="B18004" i="87"/>
  <c r="B18005" i="87"/>
  <c r="B18006" i="87"/>
  <c r="B18007" i="87"/>
  <c r="B18008" i="87"/>
  <c r="B18009" i="87"/>
  <c r="B18010" i="87"/>
  <c r="B18011" i="87"/>
  <c r="B18012" i="87"/>
  <c r="B18013" i="87"/>
  <c r="B18014" i="87"/>
  <c r="B18015" i="87"/>
  <c r="B18016" i="87"/>
  <c r="B18017" i="87"/>
  <c r="B18018" i="87"/>
  <c r="B18019" i="87"/>
  <c r="B18020" i="87"/>
  <c r="B18021" i="87"/>
  <c r="B18022" i="87"/>
  <c r="B18023" i="87"/>
  <c r="B18024" i="87"/>
  <c r="B18025" i="87"/>
  <c r="B18026" i="87"/>
  <c r="B18027" i="87"/>
  <c r="B18028" i="87"/>
  <c r="B18029" i="87"/>
  <c r="B18030" i="87"/>
  <c r="B18031" i="87"/>
  <c r="B18032" i="87"/>
  <c r="B18033" i="87"/>
  <c r="B18034" i="87"/>
  <c r="B18035" i="87"/>
  <c r="B18036" i="87"/>
  <c r="B18037" i="87"/>
  <c r="B18038" i="87"/>
  <c r="B18039" i="87"/>
  <c r="B18040" i="87"/>
  <c r="B18041" i="87"/>
  <c r="B18042" i="87"/>
  <c r="B18043" i="87"/>
  <c r="B18044" i="87"/>
  <c r="B18045" i="87"/>
  <c r="B18046" i="87"/>
  <c r="B18047" i="87"/>
  <c r="B18048" i="87"/>
  <c r="B18049" i="87"/>
  <c r="B18050" i="87"/>
  <c r="B18051" i="87"/>
  <c r="B18052" i="87"/>
  <c r="B18053" i="87"/>
  <c r="B18054" i="87"/>
  <c r="B18055" i="87"/>
  <c r="B18056" i="87"/>
  <c r="B18057" i="87"/>
  <c r="B18058" i="87"/>
  <c r="B18059" i="87"/>
  <c r="B18060" i="87"/>
  <c r="B18061" i="87"/>
  <c r="B18062" i="87"/>
  <c r="B18063" i="87"/>
  <c r="B18064" i="87"/>
  <c r="B18065" i="87"/>
  <c r="B18066" i="87"/>
  <c r="B18067" i="87"/>
  <c r="B18068" i="87"/>
  <c r="B18069" i="87"/>
  <c r="B18070" i="87"/>
  <c r="B18071" i="87"/>
  <c r="B18072" i="87"/>
  <c r="B18073" i="87"/>
  <c r="B18074" i="87"/>
  <c r="B18075" i="87"/>
  <c r="B18076" i="87"/>
  <c r="B18077" i="87"/>
  <c r="B18078" i="87"/>
  <c r="B18079" i="87"/>
  <c r="B18080" i="87"/>
  <c r="B18081" i="87"/>
  <c r="B18082" i="87"/>
  <c r="B18083" i="87"/>
  <c r="B18084" i="87"/>
  <c r="B18085" i="87"/>
  <c r="B18086" i="87"/>
  <c r="B18087" i="87"/>
  <c r="B18088" i="87"/>
  <c r="B18089" i="87"/>
  <c r="B18090" i="87"/>
  <c r="B18091" i="87"/>
  <c r="B18092" i="87"/>
  <c r="B18093" i="87"/>
  <c r="B18094" i="87"/>
  <c r="B18095" i="87"/>
  <c r="B18096" i="87"/>
  <c r="B18097" i="87"/>
  <c r="B18098" i="87"/>
  <c r="B18099" i="87"/>
  <c r="B18100" i="87"/>
  <c r="B18101" i="87"/>
  <c r="B18102" i="87"/>
  <c r="B18103" i="87"/>
  <c r="B18104" i="87"/>
  <c r="B18105" i="87"/>
  <c r="B18106" i="87"/>
  <c r="B18107" i="87"/>
  <c r="B18108" i="87"/>
  <c r="B18109" i="87"/>
  <c r="B18110" i="87"/>
  <c r="B18111" i="87"/>
  <c r="B18112" i="87"/>
  <c r="B18113" i="87"/>
  <c r="B18114" i="87"/>
  <c r="B18115" i="87"/>
  <c r="B18116" i="87"/>
  <c r="B18117" i="87"/>
  <c r="B18118" i="87"/>
  <c r="B18119" i="87"/>
  <c r="B18120" i="87"/>
  <c r="B18121" i="87"/>
  <c r="B18122" i="87"/>
  <c r="B18123" i="87"/>
  <c r="B18124" i="87"/>
  <c r="B18125" i="87"/>
  <c r="B18126" i="87"/>
  <c r="B18127" i="87"/>
  <c r="B18128" i="87"/>
  <c r="B18129" i="87"/>
  <c r="B18130" i="87"/>
  <c r="B18131" i="87"/>
  <c r="B18132" i="87"/>
  <c r="B18133" i="87"/>
  <c r="B18134" i="87"/>
  <c r="B18135" i="87"/>
  <c r="B18136" i="87"/>
  <c r="B18137" i="87"/>
  <c r="B18138" i="87"/>
  <c r="B18139" i="87"/>
  <c r="B18140" i="87"/>
  <c r="B18141" i="87"/>
  <c r="B18142" i="87"/>
  <c r="B18143" i="87"/>
  <c r="B18144" i="87"/>
  <c r="B18145" i="87"/>
  <c r="B18146" i="87"/>
  <c r="B18147" i="87"/>
  <c r="B18148" i="87"/>
  <c r="B18149" i="87"/>
  <c r="B18150" i="87"/>
  <c r="B18151" i="87"/>
  <c r="B18152" i="87"/>
  <c r="B18153" i="87"/>
  <c r="B18154" i="87"/>
  <c r="B18155" i="87"/>
  <c r="B18156" i="87"/>
  <c r="B18157" i="87"/>
  <c r="B18158" i="87"/>
  <c r="B18159" i="87"/>
  <c r="B18160" i="87"/>
  <c r="B18161" i="87"/>
  <c r="B18162" i="87"/>
  <c r="B18163" i="87"/>
  <c r="B18164" i="87"/>
  <c r="B18165" i="87"/>
  <c r="B18166" i="87"/>
  <c r="B18167" i="87"/>
  <c r="B18168" i="87"/>
  <c r="B18169" i="87"/>
  <c r="B18170" i="87"/>
  <c r="B18171" i="87"/>
  <c r="B18172" i="87"/>
  <c r="B18173" i="87"/>
  <c r="B18174" i="87"/>
  <c r="B18175" i="87"/>
  <c r="B18176" i="87"/>
  <c r="B18177" i="87"/>
  <c r="B18178" i="87"/>
  <c r="B18179" i="87"/>
  <c r="B18180" i="87"/>
  <c r="B18181" i="87"/>
  <c r="B18182" i="87"/>
  <c r="B18183" i="87"/>
  <c r="B18184" i="87"/>
  <c r="B18185" i="87"/>
  <c r="B18186" i="87"/>
  <c r="B18187" i="87"/>
  <c r="B18188" i="87"/>
  <c r="B18189" i="87"/>
  <c r="B18190" i="87"/>
  <c r="B18191" i="87"/>
  <c r="B18192" i="87"/>
  <c r="B18193" i="87"/>
  <c r="B18194" i="87"/>
  <c r="B18195" i="87"/>
  <c r="B18196" i="87"/>
  <c r="B18197" i="87"/>
  <c r="B18198" i="87"/>
  <c r="B18199" i="87"/>
  <c r="B18200" i="87"/>
  <c r="B18201" i="87"/>
  <c r="B18202" i="87"/>
  <c r="B18203" i="87"/>
  <c r="B18204" i="87"/>
  <c r="B18205" i="87"/>
  <c r="B18206" i="87"/>
  <c r="B18207" i="87"/>
  <c r="B18208" i="87"/>
  <c r="B18209" i="87"/>
  <c r="B18210" i="87"/>
  <c r="B18211" i="87"/>
  <c r="B18212" i="87"/>
  <c r="B18213" i="87"/>
  <c r="B18214" i="87"/>
  <c r="B18215" i="87"/>
  <c r="B18216" i="87"/>
  <c r="B18217" i="87"/>
  <c r="B18218" i="87"/>
  <c r="B18219" i="87"/>
  <c r="B18220" i="87"/>
  <c r="B18221" i="87"/>
  <c r="B18222" i="87"/>
  <c r="B18223" i="87"/>
  <c r="B18224" i="87"/>
  <c r="B18225" i="87"/>
  <c r="B18226" i="87"/>
  <c r="B18227" i="87"/>
  <c r="B18228" i="87"/>
  <c r="B18229" i="87"/>
  <c r="B18230" i="87"/>
  <c r="B18231" i="87"/>
  <c r="B18232" i="87"/>
  <c r="B18233" i="87"/>
  <c r="B18234" i="87"/>
  <c r="B18235" i="87"/>
  <c r="B18236" i="87"/>
  <c r="B18237" i="87"/>
  <c r="B18238" i="87"/>
  <c r="B18239" i="87"/>
  <c r="B18240" i="87"/>
  <c r="B18241" i="87"/>
  <c r="B18242" i="87"/>
  <c r="B18243" i="87"/>
  <c r="B18244" i="87"/>
  <c r="B18245" i="87"/>
  <c r="B18246" i="87"/>
  <c r="B18247" i="87"/>
  <c r="B18248" i="87"/>
  <c r="B18249" i="87"/>
  <c r="B18250" i="87"/>
  <c r="B18251" i="87"/>
  <c r="B18252" i="87"/>
  <c r="B18253" i="87"/>
  <c r="B18254" i="87"/>
  <c r="B18255" i="87"/>
  <c r="B18256" i="87"/>
  <c r="B18257" i="87"/>
  <c r="B18258" i="87"/>
  <c r="B18259" i="87"/>
  <c r="B18260" i="87"/>
  <c r="B18261" i="87"/>
  <c r="B18262" i="87"/>
  <c r="B18263" i="87"/>
  <c r="B18264" i="87"/>
  <c r="B18265" i="87"/>
  <c r="B18266" i="87"/>
  <c r="B18267" i="87"/>
  <c r="B18268" i="87"/>
  <c r="B18269" i="87"/>
  <c r="B18270" i="87"/>
  <c r="B18271" i="87"/>
  <c r="B18272" i="87"/>
  <c r="B18273" i="87"/>
  <c r="B18274" i="87"/>
  <c r="B18275" i="87"/>
  <c r="B18276" i="87"/>
  <c r="B18277" i="87"/>
  <c r="B18278" i="87"/>
  <c r="B18279" i="87"/>
  <c r="B18280" i="87"/>
  <c r="B18281" i="87"/>
  <c r="B18282" i="87"/>
  <c r="B18283" i="87"/>
  <c r="B18284" i="87"/>
  <c r="B18285" i="87"/>
  <c r="B18286" i="87"/>
  <c r="B18287" i="87"/>
  <c r="B18288" i="87"/>
  <c r="B18289" i="87"/>
  <c r="B18290" i="87"/>
  <c r="B18291" i="87"/>
  <c r="B18292" i="87"/>
  <c r="B18293" i="87"/>
  <c r="B18294" i="87"/>
  <c r="B18295" i="87"/>
  <c r="B18296" i="87"/>
  <c r="B18297" i="87"/>
  <c r="B18298" i="87"/>
  <c r="B18299" i="87"/>
  <c r="B18300" i="87"/>
  <c r="B18301" i="87"/>
  <c r="B18302" i="87"/>
  <c r="B18303" i="87"/>
  <c r="B18304" i="87"/>
  <c r="B18305" i="87"/>
  <c r="B18306" i="87"/>
  <c r="B18307" i="87"/>
  <c r="D2" i="87"/>
  <c r="D3" i="87"/>
  <c r="D4" i="87"/>
  <c r="D5" i="87"/>
  <c r="D6" i="87"/>
  <c r="D7" i="87"/>
  <c r="D8" i="87"/>
  <c r="D9" i="87"/>
  <c r="D10" i="87"/>
  <c r="D11" i="87"/>
  <c r="D12" i="87"/>
  <c r="D13" i="87"/>
  <c r="D14" i="87"/>
  <c r="D15" i="87"/>
  <c r="D16" i="87"/>
  <c r="D17" i="87"/>
  <c r="D18" i="87"/>
  <c r="D19" i="87"/>
  <c r="D20" i="87"/>
  <c r="D21" i="87"/>
  <c r="D22" i="87"/>
  <c r="D23" i="87"/>
  <c r="D24" i="87"/>
  <c r="D25" i="87"/>
  <c r="D26" i="87"/>
  <c r="D27" i="87"/>
  <c r="D28" i="87"/>
  <c r="D29" i="87"/>
  <c r="D30" i="87"/>
  <c r="D31" i="87"/>
  <c r="D32" i="87"/>
  <c r="D33" i="87"/>
  <c r="D34" i="87"/>
  <c r="D35" i="87"/>
  <c r="D36" i="87"/>
  <c r="D37" i="87"/>
  <c r="D38" i="87"/>
  <c r="D39" i="87"/>
  <c r="D40" i="87"/>
  <c r="D41" i="87"/>
  <c r="D42" i="87"/>
  <c r="D43" i="87"/>
  <c r="D44" i="87"/>
  <c r="D45" i="87"/>
  <c r="D46" i="87"/>
  <c r="D47" i="87"/>
  <c r="D48" i="87"/>
  <c r="D49" i="87"/>
  <c r="D50" i="87"/>
  <c r="D51" i="87"/>
  <c r="D52" i="87"/>
  <c r="D53" i="87"/>
  <c r="D54" i="87"/>
  <c r="D55" i="87"/>
  <c r="D56" i="87"/>
  <c r="D57" i="87"/>
  <c r="D58" i="87"/>
  <c r="D59" i="87"/>
  <c r="D60" i="87"/>
  <c r="D61" i="87"/>
  <c r="D62" i="87"/>
  <c r="D63" i="87"/>
  <c r="D64" i="87"/>
  <c r="D65" i="87"/>
  <c r="D66" i="87"/>
  <c r="D67" i="87"/>
  <c r="D68" i="87"/>
  <c r="D69" i="87"/>
  <c r="D70" i="87"/>
  <c r="D71" i="87"/>
  <c r="D72" i="87"/>
  <c r="D73" i="87"/>
  <c r="D74" i="87"/>
  <c r="D75" i="87"/>
  <c r="D76" i="87"/>
  <c r="D77" i="87"/>
  <c r="D78" i="87"/>
  <c r="D79" i="87"/>
  <c r="D80" i="87"/>
  <c r="D81" i="87"/>
  <c r="D82" i="87"/>
  <c r="D83" i="87"/>
  <c r="D84" i="87"/>
  <c r="D85" i="87"/>
  <c r="D86" i="87"/>
  <c r="D87" i="87"/>
  <c r="D88" i="87"/>
  <c r="D89" i="87"/>
  <c r="D90" i="87"/>
  <c r="D91" i="87"/>
  <c r="D92" i="87"/>
  <c r="D93" i="87"/>
  <c r="D94" i="87"/>
  <c r="D95" i="87"/>
  <c r="D96" i="87"/>
  <c r="D97" i="87"/>
  <c r="D98" i="87"/>
  <c r="D99" i="87"/>
  <c r="D100" i="87"/>
  <c r="D101" i="87"/>
  <c r="D102" i="87"/>
  <c r="D103" i="87"/>
  <c r="D104" i="87"/>
  <c r="D105" i="87"/>
  <c r="D106" i="87"/>
  <c r="D107" i="87"/>
  <c r="D108" i="87"/>
  <c r="D109" i="87"/>
  <c r="D110" i="87"/>
  <c r="D111" i="87"/>
  <c r="D112" i="87"/>
  <c r="D113" i="87"/>
  <c r="D114" i="87"/>
  <c r="D115" i="87"/>
  <c r="D116" i="87"/>
  <c r="D117" i="87"/>
  <c r="D118" i="87"/>
  <c r="D119" i="87"/>
  <c r="D120" i="87"/>
  <c r="D121" i="87"/>
  <c r="D122" i="87"/>
  <c r="D123" i="87"/>
  <c r="D124" i="87"/>
  <c r="D125" i="87"/>
  <c r="D126" i="87"/>
  <c r="D127" i="87"/>
  <c r="D128" i="87"/>
  <c r="D129" i="87"/>
  <c r="D130" i="87"/>
  <c r="D131" i="87"/>
  <c r="D132" i="87"/>
  <c r="D133" i="87"/>
  <c r="D134" i="87"/>
  <c r="D135" i="87"/>
  <c r="D136" i="87"/>
  <c r="D137" i="87"/>
  <c r="D138" i="87"/>
  <c r="D139" i="87"/>
  <c r="D140" i="87"/>
  <c r="D141" i="87"/>
  <c r="D142" i="87"/>
  <c r="D143" i="87"/>
  <c r="D144" i="87"/>
  <c r="D145" i="87"/>
  <c r="D146" i="87"/>
  <c r="D147" i="87"/>
  <c r="D148" i="87"/>
  <c r="D149" i="87"/>
  <c r="D150" i="87"/>
  <c r="D151" i="87"/>
  <c r="D152" i="87"/>
  <c r="D153" i="87"/>
  <c r="D154" i="87"/>
  <c r="D155" i="87"/>
  <c r="D156" i="87"/>
  <c r="D157" i="87"/>
  <c r="D158" i="87"/>
  <c r="D159" i="87"/>
  <c r="D160" i="87"/>
  <c r="D161" i="87"/>
  <c r="D162" i="87"/>
  <c r="D163" i="87"/>
  <c r="D164" i="87"/>
  <c r="D165" i="87"/>
  <c r="D166" i="87"/>
  <c r="D167" i="87"/>
  <c r="D168" i="87"/>
  <c r="D169" i="87"/>
  <c r="D170" i="87"/>
  <c r="D171" i="87"/>
  <c r="D172" i="87"/>
  <c r="D173" i="87"/>
  <c r="D174" i="87"/>
  <c r="D175" i="87"/>
  <c r="D176" i="87"/>
  <c r="D177" i="87"/>
  <c r="D178" i="87"/>
  <c r="D179" i="87"/>
  <c r="D180" i="87"/>
  <c r="D181" i="87"/>
  <c r="D182" i="87"/>
  <c r="D183" i="87"/>
  <c r="D184" i="87"/>
  <c r="D185" i="87"/>
  <c r="D186" i="87"/>
  <c r="D187" i="87"/>
  <c r="D188" i="87"/>
  <c r="D189" i="87"/>
  <c r="D190" i="87"/>
  <c r="D191" i="87"/>
  <c r="D192" i="87"/>
  <c r="D193" i="87"/>
  <c r="D194" i="87"/>
  <c r="D195" i="87"/>
  <c r="D196" i="87"/>
  <c r="D197" i="87"/>
  <c r="D198" i="87"/>
  <c r="D199" i="87"/>
  <c r="D200" i="87"/>
  <c r="D201" i="87"/>
  <c r="D202" i="87"/>
  <c r="D203" i="87"/>
  <c r="D204" i="87"/>
  <c r="D205" i="87"/>
  <c r="D206" i="87"/>
  <c r="D207" i="87"/>
  <c r="D208" i="87"/>
  <c r="D209" i="87"/>
  <c r="D210" i="87"/>
  <c r="D211" i="87"/>
  <c r="D212" i="87"/>
  <c r="D213" i="87"/>
  <c r="D214" i="87"/>
  <c r="D215" i="87"/>
  <c r="D216" i="87"/>
  <c r="D217" i="87"/>
  <c r="D218" i="87"/>
  <c r="D219" i="87"/>
  <c r="D220" i="87"/>
  <c r="D221" i="87"/>
  <c r="D222" i="87"/>
  <c r="D223" i="87"/>
  <c r="D224" i="87"/>
  <c r="D225" i="87"/>
  <c r="D226" i="87"/>
  <c r="D227" i="87"/>
  <c r="D228" i="87"/>
  <c r="D229" i="87"/>
  <c r="D230" i="87"/>
  <c r="D231" i="87"/>
  <c r="D232" i="87"/>
  <c r="D233" i="87"/>
  <c r="D234" i="87"/>
  <c r="D235" i="87"/>
  <c r="D236" i="87"/>
  <c r="D237" i="87"/>
  <c r="D238" i="87"/>
  <c r="D239" i="87"/>
  <c r="D240" i="87"/>
  <c r="D241" i="87"/>
  <c r="D242" i="87"/>
  <c r="D243" i="87"/>
  <c r="D244" i="87"/>
  <c r="D245" i="87"/>
  <c r="D246" i="87"/>
  <c r="D247" i="87"/>
  <c r="D248" i="87"/>
  <c r="D249" i="87"/>
  <c r="D250" i="87"/>
  <c r="D251" i="87"/>
  <c r="D252" i="87"/>
  <c r="D253" i="87"/>
  <c r="D254" i="87"/>
  <c r="D255" i="87"/>
  <c r="D256" i="87"/>
  <c r="D257" i="87"/>
  <c r="D258" i="87"/>
  <c r="D259" i="87"/>
  <c r="D260" i="87"/>
  <c r="D261" i="87"/>
  <c r="D262" i="87"/>
  <c r="D263" i="87"/>
  <c r="D264" i="87"/>
  <c r="D265" i="87"/>
  <c r="D266" i="87"/>
  <c r="D267" i="87"/>
  <c r="D268" i="87"/>
  <c r="D269" i="87"/>
  <c r="D270" i="87"/>
  <c r="D271" i="87"/>
  <c r="D272" i="87"/>
  <c r="D273" i="87"/>
  <c r="D274" i="87"/>
  <c r="D275" i="87"/>
  <c r="D276" i="87"/>
  <c r="D277" i="87"/>
  <c r="D278" i="87"/>
  <c r="D279" i="87"/>
  <c r="D280" i="87"/>
  <c r="D281" i="87"/>
  <c r="D282" i="87"/>
  <c r="D283" i="87"/>
  <c r="D284" i="87"/>
  <c r="D285" i="87"/>
  <c r="D286" i="87"/>
  <c r="D287" i="87"/>
  <c r="D288" i="87"/>
  <c r="D289" i="87"/>
  <c r="D290" i="87"/>
  <c r="D291" i="87"/>
  <c r="D292" i="87"/>
  <c r="D293" i="87"/>
  <c r="D294" i="87"/>
  <c r="D295" i="87"/>
  <c r="D296" i="87"/>
  <c r="D297" i="87"/>
  <c r="D298" i="87"/>
  <c r="D299" i="87"/>
  <c r="D300" i="87"/>
  <c r="D301" i="87"/>
  <c r="D302" i="87"/>
  <c r="D303" i="87"/>
  <c r="D304" i="87"/>
  <c r="D305" i="87"/>
  <c r="D306" i="87"/>
  <c r="D307" i="87"/>
  <c r="D308" i="87"/>
  <c r="D309" i="87"/>
  <c r="D310" i="87"/>
  <c r="D311" i="87"/>
  <c r="D312" i="87"/>
  <c r="D313" i="87"/>
  <c r="D314" i="87"/>
  <c r="D315" i="87"/>
  <c r="D316" i="87"/>
  <c r="D317" i="87"/>
  <c r="D318" i="87"/>
  <c r="D319" i="87"/>
  <c r="D320" i="87"/>
  <c r="D321" i="87"/>
  <c r="D322" i="87"/>
  <c r="D323" i="87"/>
  <c r="D324" i="87"/>
  <c r="D325" i="87"/>
  <c r="D326" i="87"/>
  <c r="D327" i="87"/>
  <c r="D328" i="87"/>
  <c r="D329" i="87"/>
  <c r="D330" i="87"/>
  <c r="D331" i="87"/>
  <c r="D332" i="87"/>
  <c r="D333" i="87"/>
  <c r="D334" i="87"/>
  <c r="D335" i="87"/>
  <c r="D336" i="87"/>
  <c r="D337" i="87"/>
  <c r="D338" i="87"/>
  <c r="D339" i="87"/>
  <c r="D340" i="87"/>
  <c r="D341" i="87"/>
  <c r="D342" i="87"/>
  <c r="D343" i="87"/>
  <c r="D344" i="87"/>
  <c r="D345" i="87"/>
  <c r="D346" i="87"/>
  <c r="D347" i="87"/>
  <c r="D348" i="87"/>
  <c r="D349" i="87"/>
  <c r="D350" i="87"/>
  <c r="D351" i="87"/>
  <c r="D352" i="87"/>
  <c r="D353" i="87"/>
  <c r="D354" i="87"/>
  <c r="D355" i="87"/>
  <c r="D356" i="87"/>
  <c r="D357" i="87"/>
  <c r="D358" i="87"/>
  <c r="D359" i="87"/>
  <c r="D360" i="87"/>
  <c r="D361" i="87"/>
  <c r="D362" i="87"/>
  <c r="D363" i="87"/>
  <c r="D364" i="87"/>
  <c r="D365" i="87"/>
  <c r="D366" i="87"/>
  <c r="D367" i="87"/>
  <c r="D368" i="87"/>
  <c r="D369" i="87"/>
  <c r="D370" i="87"/>
  <c r="D371" i="87"/>
  <c r="D372" i="87"/>
  <c r="D373" i="87"/>
  <c r="D374" i="87"/>
  <c r="D375" i="87"/>
  <c r="D376" i="87"/>
  <c r="D377" i="87"/>
  <c r="D378" i="87"/>
  <c r="D379" i="87"/>
  <c r="D380" i="87"/>
  <c r="D381" i="87"/>
  <c r="D382" i="87"/>
  <c r="D383" i="87"/>
  <c r="D384" i="87"/>
  <c r="D385" i="87"/>
  <c r="D386" i="87"/>
  <c r="D387" i="87"/>
  <c r="D388" i="87"/>
  <c r="D389" i="87"/>
  <c r="D390" i="87"/>
  <c r="D391" i="87"/>
  <c r="D392" i="87"/>
  <c r="D393" i="87"/>
  <c r="D394" i="87"/>
  <c r="D395" i="87"/>
  <c r="D396" i="87"/>
  <c r="D397" i="87"/>
  <c r="D398" i="87"/>
  <c r="D399" i="87"/>
  <c r="D400" i="87"/>
  <c r="D401" i="87"/>
  <c r="D402" i="87"/>
  <c r="D403" i="87"/>
  <c r="D404" i="87"/>
  <c r="D405" i="87"/>
  <c r="D406" i="87"/>
  <c r="D407" i="87"/>
  <c r="D408" i="87"/>
  <c r="D409" i="87"/>
  <c r="D410" i="87"/>
  <c r="D411" i="87"/>
  <c r="D412" i="87"/>
  <c r="D413" i="87"/>
  <c r="D414" i="87"/>
  <c r="D415" i="87"/>
  <c r="D416" i="87"/>
  <c r="D417" i="87"/>
  <c r="D418" i="87"/>
  <c r="D419" i="87"/>
  <c r="D420" i="87"/>
  <c r="D421" i="87"/>
  <c r="D422" i="87"/>
  <c r="D423" i="87"/>
  <c r="D424" i="87"/>
  <c r="D425" i="87"/>
  <c r="D426" i="87"/>
  <c r="D427" i="87"/>
  <c r="D428" i="87"/>
  <c r="D429" i="87"/>
  <c r="D430" i="87"/>
  <c r="D431" i="87"/>
  <c r="D432" i="87"/>
  <c r="D433" i="87"/>
  <c r="D434" i="87"/>
  <c r="D435" i="87"/>
  <c r="D436" i="87"/>
  <c r="D437" i="87"/>
  <c r="D438" i="87"/>
  <c r="D439" i="87"/>
  <c r="D440" i="87"/>
  <c r="D441" i="87"/>
  <c r="D442" i="87"/>
  <c r="D443" i="87"/>
  <c r="D444" i="87"/>
  <c r="D445" i="87"/>
  <c r="D446" i="87"/>
  <c r="D447" i="87"/>
  <c r="D448" i="87"/>
  <c r="D449" i="87"/>
  <c r="D450" i="87"/>
  <c r="D451" i="87"/>
  <c r="D452" i="87"/>
  <c r="D453" i="87"/>
  <c r="D454" i="87"/>
  <c r="D455" i="87"/>
  <c r="D456" i="87"/>
  <c r="D457" i="87"/>
  <c r="D458" i="87"/>
  <c r="D459" i="87"/>
  <c r="D460" i="87"/>
  <c r="D461" i="87"/>
  <c r="D462" i="87"/>
  <c r="D463" i="87"/>
  <c r="D464" i="87"/>
  <c r="D465" i="87"/>
  <c r="D466" i="87"/>
  <c r="D467" i="87"/>
  <c r="D468" i="87"/>
  <c r="D469" i="87"/>
  <c r="D470" i="87"/>
  <c r="D471" i="87"/>
  <c r="D472" i="87"/>
  <c r="D473" i="87"/>
  <c r="D474" i="87"/>
  <c r="D475" i="87"/>
  <c r="D476" i="87"/>
  <c r="D477" i="87"/>
  <c r="D478" i="87"/>
  <c r="D479" i="87"/>
  <c r="D480" i="87"/>
  <c r="D481" i="87"/>
  <c r="D482" i="87"/>
  <c r="D483" i="87"/>
  <c r="D484" i="87"/>
  <c r="D485" i="87"/>
  <c r="D486" i="87"/>
  <c r="D487" i="87"/>
  <c r="D488" i="87"/>
  <c r="D489" i="87"/>
  <c r="D490" i="87"/>
  <c r="D491" i="87"/>
  <c r="D492" i="87"/>
  <c r="D493" i="87"/>
  <c r="D494" i="87"/>
  <c r="D495" i="87"/>
  <c r="D496" i="87"/>
  <c r="D497" i="87"/>
  <c r="D498" i="87"/>
  <c r="D499" i="87"/>
  <c r="D500" i="87"/>
  <c r="D501" i="87"/>
  <c r="D502" i="87"/>
  <c r="D503" i="87"/>
  <c r="D504" i="87"/>
  <c r="D505" i="87"/>
  <c r="D506" i="87"/>
  <c r="D507" i="87"/>
  <c r="D508" i="87"/>
  <c r="D509" i="87"/>
  <c r="D510" i="87"/>
  <c r="D511" i="87"/>
  <c r="D512" i="87"/>
  <c r="D513" i="87"/>
  <c r="D514" i="87"/>
  <c r="D515" i="87"/>
  <c r="D516" i="87"/>
  <c r="D517" i="87"/>
  <c r="D518" i="87"/>
  <c r="D519" i="87"/>
  <c r="D520" i="87"/>
  <c r="D521" i="87"/>
  <c r="D522" i="87"/>
  <c r="D523" i="87"/>
  <c r="D524" i="87"/>
  <c r="D525" i="87"/>
  <c r="D526" i="87"/>
  <c r="D527" i="87"/>
  <c r="D528" i="87"/>
  <c r="D529" i="87"/>
  <c r="D530" i="87"/>
  <c r="D531" i="87"/>
  <c r="D532" i="87"/>
  <c r="D533" i="87"/>
  <c r="D534" i="87"/>
  <c r="D535" i="87"/>
  <c r="D536" i="87"/>
  <c r="D537" i="87"/>
  <c r="D538" i="87"/>
  <c r="D539" i="87"/>
  <c r="D540" i="87"/>
  <c r="D541" i="87"/>
  <c r="D542" i="87"/>
  <c r="D543" i="87"/>
  <c r="D544" i="87"/>
  <c r="D545" i="87"/>
  <c r="D546" i="87"/>
  <c r="D547" i="87"/>
  <c r="D548" i="87"/>
  <c r="D549" i="87"/>
  <c r="D550" i="87"/>
  <c r="D551" i="87"/>
  <c r="D552" i="87"/>
  <c r="D553" i="87"/>
  <c r="D554" i="87"/>
  <c r="D555" i="87"/>
  <c r="D556" i="87"/>
  <c r="D557" i="87"/>
  <c r="D558" i="87"/>
  <c r="D559" i="87"/>
  <c r="D560" i="87"/>
  <c r="D561" i="87"/>
  <c r="D562" i="87"/>
  <c r="D563" i="87"/>
  <c r="D564" i="87"/>
  <c r="D565" i="87"/>
  <c r="D566" i="87"/>
  <c r="D567" i="87"/>
  <c r="D568" i="87"/>
  <c r="D569" i="87"/>
  <c r="D570" i="87"/>
  <c r="D571" i="87"/>
  <c r="D572" i="87"/>
  <c r="D573" i="87"/>
  <c r="D574" i="87"/>
  <c r="D575" i="87"/>
  <c r="D576" i="87"/>
  <c r="D577" i="87"/>
  <c r="D578" i="87"/>
  <c r="D579" i="87"/>
  <c r="D580" i="87"/>
  <c r="D581" i="87"/>
  <c r="D582" i="87"/>
  <c r="D583" i="87"/>
  <c r="D584" i="87"/>
  <c r="D585" i="87"/>
  <c r="D586" i="87"/>
  <c r="D587" i="87"/>
  <c r="D588" i="87"/>
  <c r="D589" i="87"/>
  <c r="D590" i="87"/>
  <c r="D591" i="87"/>
  <c r="D592" i="87"/>
  <c r="D593" i="87"/>
  <c r="D594" i="87"/>
  <c r="D595" i="87"/>
  <c r="D596" i="87"/>
  <c r="D597" i="87"/>
  <c r="D598" i="87"/>
  <c r="D599" i="87"/>
  <c r="D600" i="87"/>
  <c r="D601" i="87"/>
  <c r="D602" i="87"/>
  <c r="D603" i="87"/>
  <c r="D604" i="87"/>
  <c r="D605" i="87"/>
  <c r="D606" i="87"/>
  <c r="D607" i="87"/>
  <c r="D608" i="87"/>
  <c r="D609" i="87"/>
  <c r="D610" i="87"/>
  <c r="D611" i="87"/>
  <c r="D612" i="87"/>
  <c r="D613" i="87"/>
  <c r="D614" i="87"/>
  <c r="D615" i="87"/>
  <c r="D616" i="87"/>
  <c r="D617" i="87"/>
  <c r="D618" i="87"/>
  <c r="D619" i="87"/>
  <c r="D620" i="87"/>
  <c r="D621" i="87"/>
  <c r="D622" i="87"/>
  <c r="D623" i="87"/>
  <c r="D624" i="87"/>
  <c r="D625" i="87"/>
  <c r="D626" i="87"/>
  <c r="D627" i="87"/>
  <c r="D628" i="87"/>
  <c r="D629" i="87"/>
  <c r="D630" i="87"/>
  <c r="D631" i="87"/>
  <c r="D632" i="87"/>
  <c r="D633" i="87"/>
  <c r="D634" i="87"/>
  <c r="D635" i="87"/>
  <c r="D636" i="87"/>
  <c r="D637" i="87"/>
  <c r="D638" i="87"/>
  <c r="D639" i="87"/>
  <c r="D640" i="87"/>
  <c r="D641" i="87"/>
  <c r="D642" i="87"/>
  <c r="D643" i="87"/>
  <c r="D644" i="87"/>
  <c r="D645" i="87"/>
  <c r="D646" i="87"/>
  <c r="D647" i="87"/>
  <c r="D648" i="87"/>
  <c r="D649" i="87"/>
  <c r="D650" i="87"/>
  <c r="D651" i="87"/>
  <c r="D652" i="87"/>
  <c r="D653" i="87"/>
  <c r="D654" i="87"/>
  <c r="D655" i="87"/>
  <c r="D656" i="87"/>
  <c r="D657" i="87"/>
  <c r="D658" i="87"/>
  <c r="D659" i="87"/>
  <c r="D660" i="87"/>
  <c r="D661" i="87"/>
  <c r="D662" i="87"/>
  <c r="D663" i="87"/>
  <c r="D664" i="87"/>
  <c r="D665" i="87"/>
  <c r="D666" i="87"/>
  <c r="D667" i="87"/>
  <c r="D668" i="87"/>
  <c r="D669" i="87"/>
  <c r="D670" i="87"/>
  <c r="D671" i="87"/>
  <c r="D672" i="87"/>
  <c r="D673" i="87"/>
  <c r="D674" i="87"/>
  <c r="D675" i="87"/>
  <c r="D676" i="87"/>
  <c r="D677" i="87"/>
  <c r="D678" i="87"/>
  <c r="D679" i="87"/>
  <c r="D680" i="87"/>
  <c r="D681" i="87"/>
  <c r="D682" i="87"/>
  <c r="D683" i="87"/>
  <c r="D684" i="87"/>
  <c r="D685" i="87"/>
  <c r="D686" i="87"/>
  <c r="D687" i="87"/>
  <c r="D688" i="87"/>
  <c r="D689" i="87"/>
  <c r="D690" i="87"/>
  <c r="D691" i="87"/>
  <c r="D692" i="87"/>
  <c r="D693" i="87"/>
  <c r="D694" i="87"/>
  <c r="D695" i="87"/>
  <c r="D696" i="87"/>
  <c r="D697" i="87"/>
  <c r="D698" i="87"/>
  <c r="D699" i="87"/>
  <c r="D700" i="87"/>
  <c r="D701" i="87"/>
  <c r="D702" i="87"/>
  <c r="D703" i="87"/>
  <c r="D704" i="87"/>
  <c r="D705" i="87"/>
  <c r="D706" i="87"/>
  <c r="D707" i="87"/>
  <c r="D708" i="87"/>
  <c r="D709" i="87"/>
  <c r="D710" i="87"/>
  <c r="D711" i="87"/>
  <c r="D712" i="87"/>
  <c r="D713" i="87"/>
  <c r="D714" i="87"/>
  <c r="D715" i="87"/>
  <c r="D716" i="87"/>
  <c r="D717" i="87"/>
  <c r="D718" i="87"/>
  <c r="D719" i="87"/>
  <c r="D720" i="87"/>
  <c r="D721" i="87"/>
  <c r="D722" i="87"/>
  <c r="D723" i="87"/>
  <c r="D724" i="87"/>
  <c r="D725" i="87"/>
  <c r="D726" i="87"/>
  <c r="D727" i="87"/>
  <c r="D728" i="87"/>
  <c r="D729" i="87"/>
  <c r="D730" i="87"/>
  <c r="D731" i="87"/>
  <c r="D732" i="87"/>
  <c r="D733" i="87"/>
  <c r="D734" i="87"/>
  <c r="D735" i="87"/>
  <c r="D736" i="87"/>
  <c r="D737" i="87"/>
  <c r="D738" i="87"/>
  <c r="D739" i="87"/>
  <c r="D740" i="87"/>
  <c r="D741" i="87"/>
  <c r="D742" i="87"/>
  <c r="D743" i="87"/>
  <c r="D744" i="87"/>
  <c r="D745" i="87"/>
  <c r="D746" i="87"/>
  <c r="D747" i="87"/>
  <c r="D748" i="87"/>
  <c r="D749" i="87"/>
  <c r="D750" i="87"/>
  <c r="D751" i="87"/>
  <c r="D752" i="87"/>
  <c r="D753" i="87"/>
  <c r="D754" i="87"/>
  <c r="D755" i="87"/>
  <c r="D756" i="87"/>
  <c r="D757" i="87"/>
  <c r="D758" i="87"/>
  <c r="D759" i="87"/>
  <c r="D760" i="87"/>
  <c r="D761" i="87"/>
  <c r="D762" i="87"/>
  <c r="D763" i="87"/>
  <c r="D764" i="87"/>
  <c r="D765" i="87"/>
  <c r="D766" i="87"/>
  <c r="D767" i="87"/>
  <c r="D768" i="87"/>
  <c r="D769" i="87"/>
  <c r="D770" i="87"/>
  <c r="D771" i="87"/>
  <c r="D772" i="87"/>
  <c r="D773" i="87"/>
  <c r="D774" i="87"/>
  <c r="D775" i="87"/>
  <c r="D776" i="87"/>
  <c r="D777" i="87"/>
  <c r="D778" i="87"/>
  <c r="D779" i="87"/>
  <c r="D780" i="87"/>
  <c r="D781" i="87"/>
  <c r="D782" i="87"/>
  <c r="D783" i="87"/>
  <c r="D784" i="87"/>
  <c r="D785" i="87"/>
  <c r="D786" i="87"/>
  <c r="D787" i="87"/>
  <c r="D788" i="87"/>
  <c r="D789" i="87"/>
  <c r="D790" i="87"/>
  <c r="D791" i="87"/>
  <c r="D792" i="87"/>
  <c r="D793" i="87"/>
  <c r="D794" i="87"/>
  <c r="D795" i="87"/>
  <c r="D796" i="87"/>
  <c r="D797" i="87"/>
  <c r="D798" i="87"/>
  <c r="D799" i="87"/>
  <c r="D800" i="87"/>
  <c r="D801" i="87"/>
  <c r="D802" i="87"/>
  <c r="D803" i="87"/>
  <c r="D804" i="87"/>
  <c r="D805" i="87"/>
  <c r="D806" i="87"/>
  <c r="D807" i="87"/>
  <c r="D808" i="87"/>
  <c r="D809" i="87"/>
  <c r="D810" i="87"/>
  <c r="D811" i="87"/>
  <c r="D812" i="87"/>
  <c r="D813" i="87"/>
  <c r="D814" i="87"/>
  <c r="D815" i="87"/>
  <c r="D816" i="87"/>
  <c r="D817" i="87"/>
  <c r="D818" i="87"/>
  <c r="D819" i="87"/>
  <c r="D820" i="87"/>
  <c r="D821" i="87"/>
  <c r="D822" i="87"/>
  <c r="D823" i="87"/>
  <c r="D824" i="87"/>
  <c r="D825" i="87"/>
  <c r="D826" i="87"/>
  <c r="D827" i="87"/>
  <c r="D828" i="87"/>
  <c r="D829" i="87"/>
  <c r="D830" i="87"/>
  <c r="D831" i="87"/>
  <c r="D832" i="87"/>
  <c r="D833" i="87"/>
  <c r="D834" i="87"/>
  <c r="D835" i="87"/>
  <c r="D836" i="87"/>
  <c r="D837" i="87"/>
  <c r="D838" i="87"/>
  <c r="D839" i="87"/>
  <c r="D840" i="87"/>
  <c r="D841" i="87"/>
  <c r="D842" i="87"/>
  <c r="D843" i="87"/>
  <c r="D844" i="87"/>
  <c r="D845" i="87"/>
  <c r="D846" i="87"/>
  <c r="D847" i="87"/>
  <c r="D848" i="87"/>
  <c r="D849" i="87"/>
  <c r="D850" i="87"/>
  <c r="D851" i="87"/>
  <c r="D852" i="87"/>
  <c r="D853" i="87"/>
  <c r="D854" i="87"/>
  <c r="D855" i="87"/>
  <c r="D856" i="87"/>
  <c r="D857" i="87"/>
  <c r="D858" i="87"/>
  <c r="D859" i="87"/>
  <c r="D860" i="87"/>
  <c r="D861" i="87"/>
  <c r="D862" i="87"/>
  <c r="D863" i="87"/>
  <c r="D864" i="87"/>
  <c r="D865" i="87"/>
  <c r="D866" i="87"/>
  <c r="D867" i="87"/>
  <c r="D868" i="87"/>
  <c r="D869" i="87"/>
  <c r="D870" i="87"/>
  <c r="D871" i="87"/>
  <c r="D872" i="87"/>
  <c r="D873" i="87"/>
  <c r="D874" i="87"/>
  <c r="D875" i="87"/>
  <c r="D876" i="87"/>
  <c r="D877" i="87"/>
  <c r="D878" i="87"/>
  <c r="D879" i="87"/>
  <c r="D880" i="87"/>
  <c r="D881" i="87"/>
  <c r="D882" i="87"/>
  <c r="D883" i="87"/>
  <c r="D884" i="87"/>
  <c r="D885" i="87"/>
  <c r="D886" i="87"/>
  <c r="D887" i="87"/>
  <c r="D888" i="87"/>
  <c r="D889" i="87"/>
  <c r="D890" i="87"/>
  <c r="D891" i="87"/>
  <c r="D892" i="87"/>
  <c r="D893" i="87"/>
  <c r="D894" i="87"/>
  <c r="D895" i="87"/>
  <c r="D896" i="87"/>
  <c r="D897" i="87"/>
  <c r="D898" i="87"/>
  <c r="D899" i="87"/>
  <c r="D900" i="87"/>
  <c r="D901" i="87"/>
  <c r="D902" i="87"/>
  <c r="D903" i="87"/>
  <c r="D904" i="87"/>
  <c r="D905" i="87"/>
  <c r="D906" i="87"/>
  <c r="D907" i="87"/>
  <c r="D908" i="87"/>
  <c r="D909" i="87"/>
  <c r="D910" i="87"/>
  <c r="D911" i="87"/>
  <c r="D912" i="87"/>
  <c r="D913" i="87"/>
  <c r="D914" i="87"/>
  <c r="D915" i="87"/>
  <c r="D916" i="87"/>
  <c r="D917" i="87"/>
  <c r="D918" i="87"/>
  <c r="D919" i="87"/>
  <c r="D920" i="87"/>
  <c r="D921" i="87"/>
  <c r="D922" i="87"/>
  <c r="D923" i="87"/>
  <c r="D924" i="87"/>
  <c r="D925" i="87"/>
  <c r="D926" i="87"/>
  <c r="D927" i="87"/>
  <c r="D928" i="87"/>
  <c r="D929" i="87"/>
  <c r="D930" i="87"/>
  <c r="D931" i="87"/>
  <c r="D932" i="87"/>
  <c r="D933" i="87"/>
  <c r="D934" i="87"/>
  <c r="D935" i="87"/>
  <c r="D936" i="87"/>
  <c r="D937" i="87"/>
  <c r="D938" i="87"/>
  <c r="D939" i="87"/>
  <c r="D940" i="87"/>
  <c r="D941" i="87"/>
  <c r="D942" i="87"/>
  <c r="D943" i="87"/>
  <c r="D944" i="87"/>
  <c r="D945" i="87"/>
  <c r="D946" i="87"/>
  <c r="D947" i="87"/>
  <c r="D948" i="87"/>
  <c r="D949" i="87"/>
  <c r="D950" i="87"/>
  <c r="D951" i="87"/>
  <c r="D952" i="87"/>
  <c r="D953" i="87"/>
  <c r="D954" i="87"/>
  <c r="D955" i="87"/>
  <c r="D956" i="87"/>
  <c r="D957" i="87"/>
  <c r="D958" i="87"/>
  <c r="D959" i="87"/>
  <c r="D960" i="87"/>
  <c r="D961" i="87"/>
  <c r="D962" i="87"/>
  <c r="D963" i="87"/>
  <c r="D964" i="87"/>
  <c r="D965" i="87"/>
  <c r="D966" i="87"/>
  <c r="D967" i="87"/>
  <c r="D968" i="87"/>
  <c r="D969" i="87"/>
  <c r="D970" i="87"/>
  <c r="D971" i="87"/>
  <c r="D972" i="87"/>
  <c r="D973" i="87"/>
  <c r="D974" i="87"/>
  <c r="D975" i="87"/>
  <c r="D976" i="87"/>
  <c r="D977" i="87"/>
  <c r="D978" i="87"/>
  <c r="D979" i="87"/>
  <c r="D980" i="87"/>
  <c r="D981" i="87"/>
  <c r="D982" i="87"/>
  <c r="D983" i="87"/>
  <c r="D984" i="87"/>
  <c r="D985" i="87"/>
  <c r="D986" i="87"/>
  <c r="D987" i="87"/>
  <c r="D988" i="87"/>
  <c r="D989" i="87"/>
  <c r="D990" i="87"/>
  <c r="D991" i="87"/>
  <c r="D992" i="87"/>
  <c r="D993" i="87"/>
  <c r="D994" i="87"/>
  <c r="D995" i="87"/>
  <c r="D996" i="87"/>
  <c r="D997" i="87"/>
  <c r="D998" i="87"/>
  <c r="D999" i="87"/>
  <c r="D1000" i="87"/>
  <c r="D1001" i="87"/>
  <c r="D1002" i="87"/>
  <c r="D1003" i="87"/>
  <c r="D1004" i="87"/>
  <c r="D1005" i="87"/>
  <c r="D1006" i="87"/>
  <c r="D1007" i="87"/>
  <c r="D1008" i="87"/>
  <c r="D1009" i="87"/>
  <c r="D1010" i="87"/>
  <c r="D1011" i="87"/>
  <c r="D1012" i="87"/>
  <c r="D1013" i="87"/>
  <c r="D1014" i="87"/>
  <c r="D1015" i="87"/>
  <c r="D1016" i="87"/>
  <c r="D1017" i="87"/>
  <c r="D1018" i="87"/>
  <c r="D1019" i="87"/>
  <c r="D1020" i="87"/>
  <c r="D1021" i="87"/>
  <c r="D1022" i="87"/>
  <c r="D1023" i="87"/>
  <c r="D1024" i="87"/>
  <c r="D1025" i="87"/>
  <c r="D1026" i="87"/>
  <c r="D1027" i="87"/>
  <c r="D1028" i="87"/>
  <c r="D1029" i="87"/>
  <c r="D1030" i="87"/>
  <c r="D1031" i="87"/>
  <c r="D1032" i="87"/>
  <c r="D1033" i="87"/>
  <c r="D1034" i="87"/>
  <c r="D1035" i="87"/>
  <c r="D1036" i="87"/>
  <c r="D1037" i="87"/>
  <c r="D1038" i="87"/>
  <c r="D1039" i="87"/>
  <c r="D1040" i="87"/>
  <c r="D1041" i="87"/>
  <c r="D1042" i="87"/>
  <c r="D1043" i="87"/>
  <c r="D1044" i="87"/>
  <c r="D1045" i="87"/>
  <c r="D1046" i="87"/>
  <c r="D1047" i="87"/>
  <c r="D1048" i="87"/>
  <c r="D1049" i="87"/>
  <c r="D1050" i="87"/>
  <c r="D1051" i="87"/>
  <c r="D1052" i="87"/>
  <c r="D1053" i="87"/>
  <c r="D1054" i="87"/>
  <c r="D1055" i="87"/>
  <c r="D1056" i="87"/>
  <c r="D1057" i="87"/>
  <c r="D1058" i="87"/>
  <c r="D1059" i="87"/>
  <c r="D1060" i="87"/>
  <c r="D1061" i="87"/>
  <c r="D1062" i="87"/>
  <c r="D1063" i="87"/>
  <c r="D1064" i="87"/>
  <c r="D1065" i="87"/>
  <c r="D1066" i="87"/>
  <c r="D1067" i="87"/>
  <c r="D1068" i="87"/>
  <c r="D1069" i="87"/>
  <c r="D1070" i="87"/>
  <c r="D1071" i="87"/>
  <c r="D1072" i="87"/>
  <c r="D1073" i="87"/>
  <c r="D1074" i="87"/>
  <c r="D1075" i="87"/>
  <c r="D1076" i="87"/>
  <c r="D1077" i="87"/>
  <c r="D1078" i="87"/>
  <c r="D1079" i="87"/>
  <c r="D1080" i="87"/>
  <c r="D1081" i="87"/>
  <c r="D1082" i="87"/>
  <c r="D1083" i="87"/>
  <c r="D1084" i="87"/>
  <c r="D1085" i="87"/>
  <c r="D1086" i="87"/>
  <c r="D1087" i="87"/>
  <c r="D1088" i="87"/>
  <c r="D1089" i="87"/>
  <c r="D1090" i="87"/>
  <c r="D1091" i="87"/>
  <c r="D1092" i="87"/>
  <c r="D1093" i="87"/>
  <c r="D1094" i="87"/>
  <c r="D1095" i="87"/>
  <c r="D1096" i="87"/>
  <c r="D1097" i="87"/>
  <c r="D1098" i="87"/>
  <c r="D1099" i="87"/>
  <c r="D1100" i="87"/>
  <c r="D1101" i="87"/>
  <c r="D1102" i="87"/>
  <c r="D1103" i="87"/>
  <c r="D1104" i="87"/>
  <c r="D1105" i="87"/>
  <c r="D1106" i="87"/>
  <c r="D1107" i="87"/>
  <c r="D1108" i="87"/>
  <c r="D1109" i="87"/>
  <c r="D1110" i="87"/>
  <c r="D1111" i="87"/>
  <c r="D1112" i="87"/>
  <c r="D1113" i="87"/>
  <c r="D1114" i="87"/>
  <c r="D1115" i="87"/>
  <c r="D1116" i="87"/>
  <c r="D1117" i="87"/>
  <c r="D1118" i="87"/>
  <c r="D1119" i="87"/>
  <c r="D1120" i="87"/>
  <c r="D1121" i="87"/>
  <c r="D1122" i="87"/>
  <c r="D1123" i="87"/>
  <c r="D1124" i="87"/>
  <c r="D1125" i="87"/>
  <c r="D1126" i="87"/>
  <c r="D1127" i="87"/>
  <c r="D1128" i="87"/>
  <c r="D1129" i="87"/>
  <c r="D1130" i="87"/>
  <c r="D1131" i="87"/>
  <c r="D1132" i="87"/>
  <c r="D1133" i="87"/>
  <c r="D1134" i="87"/>
  <c r="D1135" i="87"/>
  <c r="D1136" i="87"/>
  <c r="D1137" i="87"/>
  <c r="D1138" i="87"/>
  <c r="D1139" i="87"/>
  <c r="D1140" i="87"/>
  <c r="D1141" i="87"/>
  <c r="D1142" i="87"/>
  <c r="D1143" i="87"/>
  <c r="D1144" i="87"/>
  <c r="D1145" i="87"/>
  <c r="D1146" i="87"/>
  <c r="D1147" i="87"/>
  <c r="D1148" i="87"/>
  <c r="D1149" i="87"/>
  <c r="D1150" i="87"/>
  <c r="D1151" i="87"/>
  <c r="D1152" i="87"/>
  <c r="D1153" i="87"/>
  <c r="D1154" i="87"/>
  <c r="D1155" i="87"/>
  <c r="D1156" i="87"/>
  <c r="D1157" i="87"/>
  <c r="D1158" i="87"/>
  <c r="D1159" i="87"/>
  <c r="D1160" i="87"/>
  <c r="D1161" i="87"/>
  <c r="D1162" i="87"/>
  <c r="D1163" i="87"/>
  <c r="D1164" i="87"/>
  <c r="D1165" i="87"/>
  <c r="D1166" i="87"/>
  <c r="D1167" i="87"/>
  <c r="D1168" i="87"/>
  <c r="D1169" i="87"/>
  <c r="D1170" i="87"/>
  <c r="D1171" i="87"/>
  <c r="D1172" i="87"/>
  <c r="D1173" i="87"/>
  <c r="D1174" i="87"/>
  <c r="D1175" i="87"/>
  <c r="D1176" i="87"/>
  <c r="D1177" i="87"/>
  <c r="D1178" i="87"/>
  <c r="D1179" i="87"/>
  <c r="D1180" i="87"/>
  <c r="D1181" i="87"/>
  <c r="D1182" i="87"/>
  <c r="D1183" i="87"/>
  <c r="D1184" i="87"/>
  <c r="D1185" i="87"/>
  <c r="D1186" i="87"/>
  <c r="D1187" i="87"/>
  <c r="D1188" i="87"/>
  <c r="D1189" i="87"/>
  <c r="D1190" i="87"/>
  <c r="D1191" i="87"/>
  <c r="D1192" i="87"/>
  <c r="D1193" i="87"/>
  <c r="D1194" i="87"/>
  <c r="D1195" i="87"/>
  <c r="D1196" i="87"/>
  <c r="D1197" i="87"/>
  <c r="D1198" i="87"/>
  <c r="D1199" i="87"/>
  <c r="D1200" i="87"/>
  <c r="D1201" i="87"/>
  <c r="D1202" i="87"/>
  <c r="D1203" i="87"/>
  <c r="D1204" i="87"/>
  <c r="D1205" i="87"/>
  <c r="D1206" i="87"/>
  <c r="D1207" i="87"/>
  <c r="D1208" i="87"/>
  <c r="D1209" i="87"/>
  <c r="D1210" i="87"/>
  <c r="D1211" i="87"/>
  <c r="D1212" i="87"/>
  <c r="D1213" i="87"/>
  <c r="D1214" i="87"/>
  <c r="D1215" i="87"/>
  <c r="D1216" i="87"/>
  <c r="D1217" i="87"/>
  <c r="D1218" i="87"/>
  <c r="D1219" i="87"/>
  <c r="D1220" i="87"/>
  <c r="D1221" i="87"/>
  <c r="D1222" i="87"/>
  <c r="D1223" i="87"/>
  <c r="D1224" i="87"/>
  <c r="D1225" i="87"/>
  <c r="D1226" i="87"/>
  <c r="D1227" i="87"/>
  <c r="D1228" i="87"/>
  <c r="D1229" i="87"/>
  <c r="D1230" i="87"/>
  <c r="D1231" i="87"/>
  <c r="D1232" i="87"/>
  <c r="D1233" i="87"/>
  <c r="D1234" i="87"/>
  <c r="D1235" i="87"/>
  <c r="D1236" i="87"/>
  <c r="D1237" i="87"/>
  <c r="D1238" i="87"/>
  <c r="D1239" i="87"/>
  <c r="D1240" i="87"/>
  <c r="D1241" i="87"/>
  <c r="D1242" i="87"/>
  <c r="D1243" i="87"/>
  <c r="D1244" i="87"/>
  <c r="D1245" i="87"/>
  <c r="D1246" i="87"/>
  <c r="D1247" i="87"/>
  <c r="D1248" i="87"/>
  <c r="D1249" i="87"/>
  <c r="D1250" i="87"/>
  <c r="D1251" i="87"/>
  <c r="D1252" i="87"/>
  <c r="D1253" i="87"/>
  <c r="D1254" i="87"/>
  <c r="D1255" i="87"/>
  <c r="D1256" i="87"/>
  <c r="D1257" i="87"/>
  <c r="D1258" i="87"/>
  <c r="D1259" i="87"/>
  <c r="D1260" i="87"/>
  <c r="D1261" i="87"/>
  <c r="D1262" i="87"/>
  <c r="D1263" i="87"/>
  <c r="D1264" i="87"/>
  <c r="D1265" i="87"/>
  <c r="D1266" i="87"/>
  <c r="D1267" i="87"/>
  <c r="D1268" i="87"/>
  <c r="D1269" i="87"/>
  <c r="D1270" i="87"/>
  <c r="D1271" i="87"/>
  <c r="D1272" i="87"/>
  <c r="D1273" i="87"/>
  <c r="D1274" i="87"/>
  <c r="D1275" i="87"/>
  <c r="D1276" i="87"/>
  <c r="D1277" i="87"/>
  <c r="D1278" i="87"/>
  <c r="D1279" i="87"/>
  <c r="D1280" i="87"/>
  <c r="D1281" i="87"/>
  <c r="D1282" i="87"/>
  <c r="D1283" i="87"/>
  <c r="D1284" i="87"/>
  <c r="D1285" i="87"/>
  <c r="D1286" i="87"/>
  <c r="D1287" i="87"/>
  <c r="D1288" i="87"/>
  <c r="D1289" i="87"/>
  <c r="D1290" i="87"/>
  <c r="D1291" i="87"/>
  <c r="D1292" i="87"/>
  <c r="D1293" i="87"/>
  <c r="D1294" i="87"/>
  <c r="D1295" i="87"/>
  <c r="D1296" i="87"/>
  <c r="D1297" i="87"/>
  <c r="D1298" i="87"/>
  <c r="D1299" i="87"/>
  <c r="D1300" i="87"/>
  <c r="D1301" i="87"/>
  <c r="D1302" i="87"/>
  <c r="D1303" i="87"/>
  <c r="D1304" i="87"/>
  <c r="D1305" i="87"/>
  <c r="D1306" i="87"/>
  <c r="D1307" i="87"/>
  <c r="D1308" i="87"/>
  <c r="D1309" i="87"/>
  <c r="D1310" i="87"/>
  <c r="D1311" i="87"/>
  <c r="D1312" i="87"/>
  <c r="D1313" i="87"/>
  <c r="D1314" i="87"/>
  <c r="D1315" i="87"/>
  <c r="D1316" i="87"/>
  <c r="D1317" i="87"/>
  <c r="D1318" i="87"/>
  <c r="D1319" i="87"/>
  <c r="D1320" i="87"/>
  <c r="D1321" i="87"/>
  <c r="D1322" i="87"/>
  <c r="D1323" i="87"/>
  <c r="D1324" i="87"/>
  <c r="D1325" i="87"/>
  <c r="D1326" i="87"/>
  <c r="D1327" i="87"/>
  <c r="D1328" i="87"/>
  <c r="D1329" i="87"/>
  <c r="D1330" i="87"/>
  <c r="D1331" i="87"/>
  <c r="D1332" i="87"/>
  <c r="D1333" i="87"/>
  <c r="D1334" i="87"/>
  <c r="D1335" i="87"/>
  <c r="D1336" i="87"/>
  <c r="D1337" i="87"/>
  <c r="D1338" i="87"/>
  <c r="D1339" i="87"/>
  <c r="D1340" i="87"/>
  <c r="D1341" i="87"/>
  <c r="D1342" i="87"/>
  <c r="D1343" i="87"/>
  <c r="D1344" i="87"/>
  <c r="D1345" i="87"/>
  <c r="D1346" i="87"/>
  <c r="D1347" i="87"/>
  <c r="D1348" i="87"/>
  <c r="D1349" i="87"/>
  <c r="D1350" i="87"/>
  <c r="D1351" i="87"/>
  <c r="D1352" i="87"/>
  <c r="D1353" i="87"/>
  <c r="D1354" i="87"/>
  <c r="D1355" i="87"/>
  <c r="D1356" i="87"/>
  <c r="D1357" i="87"/>
  <c r="D1358" i="87"/>
  <c r="D1359" i="87"/>
  <c r="D1360" i="87"/>
  <c r="D1361" i="87"/>
  <c r="D1362" i="87"/>
  <c r="D1363" i="87"/>
  <c r="D1364" i="87"/>
  <c r="D1365" i="87"/>
  <c r="D1366" i="87"/>
  <c r="D1367" i="87"/>
  <c r="D1368" i="87"/>
  <c r="D1369" i="87"/>
  <c r="D1370" i="87"/>
  <c r="D1371" i="87"/>
  <c r="D1372" i="87"/>
  <c r="D1373" i="87"/>
  <c r="D1374" i="87"/>
  <c r="D1375" i="87"/>
  <c r="D1376" i="87"/>
  <c r="D1377" i="87"/>
  <c r="D1378" i="87"/>
  <c r="D1379" i="87"/>
  <c r="D1380" i="87"/>
  <c r="D1381" i="87"/>
  <c r="D1382" i="87"/>
  <c r="D1383" i="87"/>
  <c r="D1384" i="87"/>
  <c r="D1385" i="87"/>
  <c r="D1386" i="87"/>
  <c r="D1387" i="87"/>
  <c r="D1388" i="87"/>
  <c r="D1389" i="87"/>
  <c r="D1390" i="87"/>
  <c r="D1391" i="87"/>
  <c r="D1392" i="87"/>
  <c r="D1393" i="87"/>
  <c r="D1394" i="87"/>
  <c r="D1395" i="87"/>
  <c r="D1396" i="87"/>
  <c r="D1397" i="87"/>
  <c r="D1398" i="87"/>
  <c r="D1399" i="87"/>
  <c r="D1400" i="87"/>
  <c r="D1401" i="87"/>
  <c r="D1402" i="87"/>
  <c r="D1403" i="87"/>
  <c r="D1404" i="87"/>
  <c r="D1405" i="87"/>
  <c r="D1406" i="87"/>
  <c r="D1407" i="87"/>
  <c r="D1408" i="87"/>
  <c r="D1409" i="87"/>
  <c r="D1410" i="87"/>
  <c r="D1411" i="87"/>
  <c r="D1412" i="87"/>
  <c r="D1413" i="87"/>
  <c r="D1414" i="87"/>
  <c r="D1415" i="87"/>
  <c r="D1416" i="87"/>
  <c r="D1417" i="87"/>
  <c r="D1418" i="87"/>
  <c r="D1419" i="87"/>
  <c r="D1420" i="87"/>
  <c r="D1421" i="87"/>
  <c r="D1422" i="87"/>
  <c r="D1423" i="87"/>
  <c r="D1424" i="87"/>
  <c r="D1425" i="87"/>
  <c r="D1426" i="87"/>
  <c r="D1427" i="87"/>
  <c r="D1428" i="87"/>
  <c r="D1429" i="87"/>
  <c r="D1430" i="87"/>
  <c r="D1431" i="87"/>
  <c r="D1432" i="87"/>
  <c r="D1433" i="87"/>
  <c r="D1434" i="87"/>
  <c r="D1435" i="87"/>
  <c r="D1436" i="87"/>
  <c r="D1437" i="87"/>
  <c r="D1438" i="87"/>
  <c r="D1439" i="87"/>
  <c r="D1440" i="87"/>
  <c r="D1441" i="87"/>
  <c r="D1442" i="87"/>
  <c r="D1443" i="87"/>
  <c r="D1444" i="87"/>
  <c r="D1445" i="87"/>
  <c r="D1446" i="87"/>
  <c r="D1447" i="87"/>
  <c r="D1448" i="87"/>
  <c r="D1449" i="87"/>
  <c r="D1450" i="87"/>
  <c r="D1451" i="87"/>
  <c r="D1452" i="87"/>
  <c r="D1453" i="87"/>
  <c r="D1454" i="87"/>
  <c r="D1455" i="87"/>
  <c r="D1456" i="87"/>
  <c r="D1457" i="87"/>
  <c r="D1458" i="87"/>
  <c r="D1459" i="87"/>
  <c r="D1460" i="87"/>
  <c r="D1461" i="87"/>
  <c r="D1462" i="87"/>
  <c r="D1463" i="87"/>
  <c r="D1464" i="87"/>
  <c r="D1465" i="87"/>
  <c r="D1466" i="87"/>
  <c r="D1467" i="87"/>
  <c r="D1468" i="87"/>
  <c r="D1469" i="87"/>
  <c r="D1470" i="87"/>
  <c r="D1471" i="87"/>
  <c r="D1472" i="87"/>
  <c r="D1473" i="87"/>
  <c r="D1474" i="87"/>
  <c r="D1475" i="87"/>
  <c r="D1476" i="87"/>
  <c r="D1477" i="87"/>
  <c r="D1478" i="87"/>
  <c r="D1479" i="87"/>
  <c r="D1480" i="87"/>
  <c r="D1481" i="87"/>
  <c r="D1482" i="87"/>
  <c r="D1483" i="87"/>
  <c r="D1484" i="87"/>
  <c r="D1485" i="87"/>
  <c r="D1486" i="87"/>
  <c r="D1487" i="87"/>
  <c r="D1488" i="87"/>
  <c r="D1489" i="87"/>
  <c r="D1490" i="87"/>
  <c r="D1491" i="87"/>
  <c r="D1492" i="87"/>
  <c r="D1493" i="87"/>
  <c r="D1494" i="87"/>
  <c r="D1495" i="87"/>
  <c r="D1496" i="87"/>
  <c r="D1497" i="87"/>
  <c r="D1498" i="87"/>
  <c r="D1499" i="87"/>
  <c r="D1500" i="87"/>
  <c r="D1501" i="87"/>
  <c r="D1502" i="87"/>
  <c r="D1503" i="87"/>
  <c r="D1504" i="87"/>
  <c r="D1505" i="87"/>
  <c r="D1506" i="87"/>
  <c r="D1507" i="87"/>
  <c r="D1508" i="87"/>
  <c r="D1509" i="87"/>
  <c r="D1510" i="87"/>
  <c r="D1511" i="87"/>
  <c r="D1512" i="87"/>
  <c r="D1513" i="87"/>
  <c r="D1514" i="87"/>
  <c r="D1515" i="87"/>
  <c r="D1516" i="87"/>
  <c r="D1517" i="87"/>
  <c r="D1518" i="87"/>
  <c r="D1519" i="87"/>
  <c r="D1520" i="87"/>
  <c r="D1521" i="87"/>
  <c r="D1522" i="87"/>
  <c r="D1523" i="87"/>
  <c r="D1524" i="87"/>
  <c r="D1525" i="87"/>
  <c r="D1526" i="87"/>
  <c r="D1527" i="87"/>
  <c r="D1528" i="87"/>
  <c r="D1529" i="87"/>
  <c r="D1530" i="87"/>
  <c r="D1531" i="87"/>
  <c r="D1532" i="87"/>
  <c r="D1533" i="87"/>
  <c r="D1534" i="87"/>
  <c r="D1535" i="87"/>
  <c r="D1536" i="87"/>
  <c r="D1537" i="87"/>
  <c r="D1538" i="87"/>
  <c r="D1539" i="87"/>
  <c r="D1540" i="87"/>
  <c r="D1541" i="87"/>
  <c r="D1542" i="87"/>
  <c r="D1543" i="87"/>
  <c r="D1544" i="87"/>
  <c r="D1545" i="87"/>
  <c r="D1546" i="87"/>
  <c r="D1547" i="87"/>
  <c r="D1548" i="87"/>
  <c r="D1549" i="87"/>
  <c r="D1550" i="87"/>
  <c r="D1551" i="87"/>
  <c r="D1552" i="87"/>
  <c r="D1553" i="87"/>
  <c r="D1554" i="87"/>
  <c r="D1555" i="87"/>
  <c r="D1556" i="87"/>
  <c r="D1557" i="87"/>
  <c r="D1558" i="87"/>
  <c r="D1559" i="87"/>
  <c r="D1560" i="87"/>
  <c r="D1561" i="87"/>
  <c r="D1562" i="87"/>
  <c r="D1563" i="87"/>
  <c r="D1564" i="87"/>
  <c r="D1565" i="87"/>
  <c r="D1566" i="87"/>
  <c r="D1567" i="87"/>
  <c r="D1568" i="87"/>
  <c r="D1569" i="87"/>
  <c r="D1570" i="87"/>
  <c r="D1571" i="87"/>
  <c r="D1572" i="87"/>
  <c r="D1573" i="87"/>
  <c r="D1574" i="87"/>
  <c r="D1575" i="87"/>
  <c r="D1576" i="87"/>
  <c r="D1577" i="87"/>
  <c r="D1578" i="87"/>
  <c r="D1579" i="87"/>
  <c r="D1580" i="87"/>
  <c r="D1581" i="87"/>
  <c r="D1582" i="87"/>
  <c r="D1583" i="87"/>
  <c r="D1584" i="87"/>
  <c r="D1585" i="87"/>
  <c r="D1586" i="87"/>
  <c r="D1587" i="87"/>
  <c r="D1588" i="87"/>
  <c r="D1589" i="87"/>
  <c r="D1590" i="87"/>
  <c r="D1591" i="87"/>
  <c r="D1592" i="87"/>
  <c r="D1593" i="87"/>
  <c r="D1594" i="87"/>
  <c r="D1595" i="87"/>
  <c r="D1596" i="87"/>
  <c r="D1597" i="87"/>
  <c r="D1598" i="87"/>
  <c r="D1599" i="87"/>
  <c r="D1600" i="87"/>
  <c r="D1601" i="87"/>
  <c r="D1602" i="87"/>
  <c r="D1603" i="87"/>
  <c r="D1604" i="87"/>
  <c r="D1605" i="87"/>
  <c r="D1606" i="87"/>
  <c r="D1607" i="87"/>
  <c r="D1608" i="87"/>
  <c r="D1609" i="87"/>
  <c r="D1610" i="87"/>
  <c r="D1611" i="87"/>
  <c r="D1612" i="87"/>
  <c r="D1613" i="87"/>
  <c r="D1614" i="87"/>
  <c r="D1615" i="87"/>
  <c r="D1616" i="87"/>
  <c r="D1617" i="87"/>
  <c r="D1618" i="87"/>
  <c r="D1619" i="87"/>
  <c r="D1620" i="87"/>
  <c r="D1621" i="87"/>
  <c r="D1622" i="87"/>
  <c r="D1623" i="87"/>
  <c r="D1624" i="87"/>
  <c r="D1625" i="87"/>
  <c r="D1626" i="87"/>
  <c r="D1627" i="87"/>
  <c r="D1628" i="87"/>
  <c r="D1629" i="87"/>
  <c r="D1630" i="87"/>
  <c r="D1631" i="87"/>
  <c r="D1632" i="87"/>
  <c r="D1633" i="87"/>
  <c r="D1634" i="87"/>
  <c r="D1635" i="87"/>
  <c r="D1636" i="87"/>
  <c r="D1637" i="87"/>
  <c r="D1638" i="87"/>
  <c r="D1639" i="87"/>
  <c r="D1640" i="87"/>
  <c r="D1641" i="87"/>
  <c r="D1642" i="87"/>
  <c r="D1643" i="87"/>
  <c r="D1644" i="87"/>
  <c r="D1645" i="87"/>
  <c r="D1646" i="87"/>
  <c r="D1647" i="87"/>
  <c r="D1648" i="87"/>
  <c r="D1649" i="87"/>
  <c r="D1650" i="87"/>
  <c r="D1651" i="87"/>
  <c r="D1652" i="87"/>
  <c r="D1653" i="87"/>
  <c r="D1654" i="87"/>
  <c r="D1655" i="87"/>
  <c r="D1656" i="87"/>
  <c r="D1657" i="87"/>
  <c r="D1658" i="87"/>
  <c r="D1659" i="87"/>
  <c r="D1660" i="87"/>
  <c r="D1661" i="87"/>
  <c r="D1662" i="87"/>
  <c r="D1663" i="87"/>
  <c r="D1664" i="87"/>
  <c r="D1665" i="87"/>
  <c r="D1666" i="87"/>
  <c r="D1667" i="87"/>
  <c r="D1668" i="87"/>
  <c r="D1669" i="87"/>
  <c r="D1670" i="87"/>
  <c r="D1671" i="87"/>
  <c r="D1672" i="87"/>
  <c r="D1673" i="87"/>
  <c r="D1674" i="87"/>
  <c r="D1675" i="87"/>
  <c r="D1676" i="87"/>
  <c r="D1677" i="87"/>
  <c r="D1678" i="87"/>
  <c r="D1679" i="87"/>
  <c r="D1680" i="87"/>
  <c r="D1681" i="87"/>
  <c r="D1682" i="87"/>
  <c r="D1683" i="87"/>
  <c r="D1684" i="87"/>
  <c r="D1685" i="87"/>
  <c r="D1686" i="87"/>
  <c r="D1687" i="87"/>
  <c r="D1688" i="87"/>
  <c r="D1689" i="87"/>
  <c r="D1690" i="87"/>
  <c r="D1691" i="87"/>
  <c r="D1692" i="87"/>
  <c r="D1693" i="87"/>
  <c r="D1694" i="87"/>
  <c r="D1695" i="87"/>
  <c r="D1696" i="87"/>
  <c r="D1697" i="87"/>
  <c r="D1698" i="87"/>
  <c r="D1699" i="87"/>
  <c r="D1700" i="87"/>
  <c r="D1701" i="87"/>
  <c r="D1702" i="87"/>
  <c r="D1703" i="87"/>
  <c r="D1704" i="87"/>
  <c r="D1705" i="87"/>
  <c r="D1706" i="87"/>
  <c r="D1707" i="87"/>
  <c r="D1708" i="87"/>
  <c r="D1709" i="87"/>
  <c r="D1710" i="87"/>
  <c r="D1711" i="87"/>
  <c r="D1712" i="87"/>
  <c r="D1713" i="87"/>
  <c r="D1714" i="87"/>
  <c r="D1715" i="87"/>
  <c r="D1716" i="87"/>
  <c r="D1717" i="87"/>
  <c r="D1718" i="87"/>
  <c r="D1719" i="87"/>
  <c r="D1720" i="87"/>
  <c r="D1721" i="87"/>
  <c r="D1722" i="87"/>
  <c r="D1723" i="87"/>
  <c r="D1724" i="87"/>
  <c r="D1725" i="87"/>
  <c r="D1726" i="87"/>
  <c r="D1727" i="87"/>
  <c r="D1728" i="87"/>
  <c r="D1729" i="87"/>
  <c r="D1730" i="87"/>
  <c r="D1731" i="87"/>
  <c r="D1732" i="87"/>
  <c r="D1733" i="87"/>
  <c r="D1734" i="87"/>
  <c r="D1735" i="87"/>
  <c r="D1736" i="87"/>
  <c r="D1737" i="87"/>
  <c r="D1738" i="87"/>
  <c r="D1739" i="87"/>
  <c r="D1740" i="87"/>
  <c r="D1741" i="87"/>
  <c r="D1742" i="87"/>
  <c r="D1743" i="87"/>
  <c r="D1744" i="87"/>
  <c r="D1745" i="87"/>
  <c r="D1746" i="87"/>
  <c r="D1747" i="87"/>
  <c r="D1748" i="87"/>
  <c r="D1749" i="87"/>
  <c r="D1750" i="87"/>
  <c r="D1751" i="87"/>
  <c r="D1752" i="87"/>
  <c r="D1753" i="87"/>
  <c r="D1754" i="87"/>
  <c r="D1755" i="87"/>
  <c r="D1756" i="87"/>
  <c r="D1757" i="87"/>
  <c r="D1758" i="87"/>
  <c r="D1759" i="87"/>
  <c r="D1760" i="87"/>
  <c r="D1761" i="87"/>
  <c r="D1762" i="87"/>
  <c r="D1763" i="87"/>
  <c r="D1764" i="87"/>
  <c r="D1765" i="87"/>
  <c r="D1766" i="87"/>
  <c r="D1767" i="87"/>
  <c r="D1768" i="87"/>
  <c r="D1769" i="87"/>
  <c r="D1770" i="87"/>
  <c r="D1771" i="87"/>
  <c r="D1772" i="87"/>
  <c r="D1773" i="87"/>
  <c r="D1774" i="87"/>
  <c r="D1775" i="87"/>
  <c r="D1776" i="87"/>
  <c r="D1777" i="87"/>
  <c r="D1778" i="87"/>
  <c r="D1779" i="87"/>
  <c r="D1780" i="87"/>
  <c r="D1781" i="87"/>
  <c r="D1782" i="87"/>
  <c r="D1783" i="87"/>
  <c r="D1784" i="87"/>
  <c r="D1785" i="87"/>
  <c r="D1786" i="87"/>
  <c r="D1787" i="87"/>
  <c r="D1788" i="87"/>
  <c r="D1789" i="87"/>
  <c r="D1790" i="87"/>
  <c r="D1791" i="87"/>
  <c r="D1792" i="87"/>
  <c r="D1793" i="87"/>
  <c r="D1794" i="87"/>
  <c r="D1795" i="87"/>
  <c r="D1796" i="87"/>
  <c r="D1797" i="87"/>
  <c r="D1798" i="87"/>
  <c r="D1799" i="87"/>
  <c r="D1800" i="87"/>
  <c r="D1801" i="87"/>
  <c r="D1802" i="87"/>
  <c r="D1803" i="87"/>
  <c r="D1804" i="87"/>
  <c r="D1805" i="87"/>
  <c r="D1806" i="87"/>
  <c r="D1807" i="87"/>
  <c r="D1808" i="87"/>
  <c r="D1809" i="87"/>
  <c r="D1810" i="87"/>
  <c r="D1811" i="87"/>
  <c r="D1812" i="87"/>
  <c r="D1813" i="87"/>
  <c r="D1814" i="87"/>
  <c r="D1815" i="87"/>
  <c r="D1816" i="87"/>
  <c r="D1817" i="87"/>
  <c r="D1818" i="87"/>
  <c r="D1819" i="87"/>
  <c r="D1820" i="87"/>
  <c r="D1821" i="87"/>
  <c r="D1822" i="87"/>
  <c r="D1823" i="87"/>
  <c r="D1824" i="87"/>
  <c r="D1825" i="87"/>
  <c r="D1826" i="87"/>
  <c r="D1827" i="87"/>
  <c r="D1828" i="87"/>
  <c r="D1829" i="87"/>
  <c r="D1830" i="87"/>
  <c r="D1831" i="87"/>
  <c r="D1832" i="87"/>
  <c r="D1833" i="87"/>
  <c r="D1834" i="87"/>
  <c r="D1835" i="87"/>
  <c r="D1836" i="87"/>
  <c r="D1837" i="87"/>
  <c r="D1838" i="87"/>
  <c r="D1839" i="87"/>
  <c r="D1840" i="87"/>
  <c r="D1841" i="87"/>
  <c r="D1842" i="87"/>
  <c r="D1843" i="87"/>
  <c r="D1844" i="87"/>
  <c r="D1845" i="87"/>
  <c r="D1846" i="87"/>
  <c r="D1847" i="87"/>
  <c r="D1848" i="87"/>
  <c r="D1849" i="87"/>
  <c r="D1850" i="87"/>
  <c r="D1851" i="87"/>
  <c r="D1852" i="87"/>
  <c r="D1853" i="87"/>
  <c r="D1854" i="87"/>
  <c r="D1855" i="87"/>
  <c r="D1856" i="87"/>
  <c r="D1857" i="87"/>
  <c r="D1858" i="87"/>
  <c r="D1859" i="87"/>
  <c r="D1860" i="87"/>
  <c r="D1861" i="87"/>
  <c r="D1862" i="87"/>
  <c r="D1863" i="87"/>
  <c r="D1864" i="87"/>
  <c r="D1865" i="87"/>
  <c r="D1866" i="87"/>
  <c r="D1867" i="87"/>
  <c r="D1868" i="87"/>
  <c r="D1869" i="87"/>
  <c r="D1870" i="87"/>
  <c r="D1871" i="87"/>
  <c r="D1872" i="87"/>
  <c r="D1873" i="87"/>
  <c r="D1874" i="87"/>
  <c r="D1875" i="87"/>
  <c r="D1876" i="87"/>
  <c r="D1877" i="87"/>
  <c r="D1878" i="87"/>
  <c r="D1879" i="87"/>
  <c r="D1880" i="87"/>
  <c r="D1881" i="87"/>
  <c r="D1882" i="87"/>
  <c r="D1883" i="87"/>
  <c r="D1884" i="87"/>
  <c r="D1885" i="87"/>
  <c r="D1886" i="87"/>
  <c r="D1887" i="87"/>
  <c r="D1888" i="87"/>
  <c r="D1889" i="87"/>
  <c r="D1890" i="87"/>
  <c r="D1891" i="87"/>
  <c r="D1892" i="87"/>
  <c r="D1893" i="87"/>
  <c r="D1894" i="87"/>
  <c r="D1895" i="87"/>
  <c r="D1896" i="87"/>
  <c r="D1897" i="87"/>
  <c r="D1898" i="87"/>
  <c r="D1899" i="87"/>
  <c r="D1900" i="87"/>
  <c r="D1901" i="87"/>
  <c r="D1902" i="87"/>
  <c r="D1903" i="87"/>
  <c r="D1904" i="87"/>
  <c r="D1905" i="87"/>
  <c r="D1906" i="87"/>
  <c r="D1907" i="87"/>
  <c r="D1908" i="87"/>
  <c r="D1909" i="87"/>
  <c r="D1910" i="87"/>
  <c r="D1911" i="87"/>
  <c r="D1912" i="87"/>
  <c r="D1913" i="87"/>
  <c r="D1914" i="87"/>
  <c r="D1915" i="87"/>
  <c r="D1916" i="87"/>
  <c r="D1917" i="87"/>
  <c r="D1918" i="87"/>
  <c r="D1919" i="87"/>
  <c r="D1920" i="87"/>
  <c r="D1921" i="87"/>
  <c r="D1922" i="87"/>
  <c r="D1923" i="87"/>
  <c r="D1924" i="87"/>
  <c r="D1925" i="87"/>
  <c r="D1926" i="87"/>
  <c r="D1927" i="87"/>
  <c r="D1928" i="87"/>
  <c r="D1929" i="87"/>
  <c r="D1930" i="87"/>
  <c r="D1931" i="87"/>
  <c r="D1932" i="87"/>
  <c r="D1933" i="87"/>
  <c r="D1934" i="87"/>
  <c r="D1935" i="87"/>
  <c r="D1936" i="87"/>
  <c r="D1937" i="87"/>
  <c r="D1938" i="87"/>
  <c r="D1939" i="87"/>
  <c r="D1940" i="87"/>
  <c r="D1941" i="87"/>
  <c r="D1942" i="87"/>
  <c r="D1943" i="87"/>
  <c r="D1944" i="87"/>
  <c r="D1945" i="87"/>
  <c r="D1946" i="87"/>
  <c r="D1947" i="87"/>
  <c r="D1948" i="87"/>
  <c r="D1949" i="87"/>
  <c r="D1950" i="87"/>
  <c r="D1951" i="87"/>
  <c r="D1952" i="87"/>
  <c r="D1953" i="87"/>
  <c r="D1954" i="87"/>
  <c r="D1955" i="87"/>
  <c r="D1956" i="87"/>
  <c r="D1957" i="87"/>
  <c r="D1958" i="87"/>
  <c r="D1959" i="87"/>
  <c r="D1960" i="87"/>
  <c r="D1961" i="87"/>
  <c r="D1962" i="87"/>
  <c r="D1963" i="87"/>
  <c r="D1964" i="87"/>
  <c r="D1965" i="87"/>
  <c r="D1966" i="87"/>
  <c r="D1967" i="87"/>
  <c r="D1968" i="87"/>
  <c r="D1969" i="87"/>
  <c r="D1970" i="87"/>
  <c r="D1971" i="87"/>
  <c r="D1972" i="87"/>
  <c r="D1973" i="87"/>
  <c r="D1974" i="87"/>
  <c r="D1975" i="87"/>
  <c r="D1976" i="87"/>
  <c r="D1977" i="87"/>
  <c r="D1978" i="87"/>
  <c r="D1979" i="87"/>
  <c r="D1980" i="87"/>
  <c r="D1981" i="87"/>
  <c r="D1982" i="87"/>
  <c r="D1983" i="87"/>
  <c r="D1984" i="87"/>
  <c r="D1985" i="87"/>
  <c r="D1986" i="87"/>
  <c r="D1987" i="87"/>
  <c r="D1988" i="87"/>
  <c r="D1989" i="87"/>
  <c r="D1990" i="87"/>
  <c r="D1991" i="87"/>
  <c r="D1992" i="87"/>
  <c r="D1993" i="87"/>
  <c r="D1994" i="87"/>
  <c r="D1995" i="87"/>
  <c r="D1996" i="87"/>
  <c r="D1997" i="87"/>
  <c r="D1998" i="87"/>
  <c r="D1999" i="87"/>
  <c r="D2000" i="87"/>
  <c r="D2001" i="87"/>
  <c r="D2002" i="87"/>
  <c r="D2003" i="87"/>
  <c r="D2004" i="87"/>
  <c r="D2005" i="87"/>
  <c r="D2006" i="87"/>
  <c r="D2007" i="87"/>
  <c r="D2008" i="87"/>
  <c r="D2009" i="87"/>
  <c r="D2010" i="87"/>
  <c r="D2011" i="87"/>
  <c r="D2012" i="87"/>
  <c r="D2013" i="87"/>
  <c r="D2014" i="87"/>
  <c r="D2015" i="87"/>
  <c r="D2016" i="87"/>
  <c r="D2017" i="87"/>
  <c r="D2018" i="87"/>
  <c r="D2019" i="87"/>
  <c r="D2020" i="87"/>
  <c r="D2021" i="87"/>
  <c r="D2022" i="87"/>
  <c r="D2023" i="87"/>
  <c r="D2024" i="87"/>
  <c r="D2025" i="87"/>
  <c r="D2026" i="87"/>
  <c r="D2027" i="87"/>
  <c r="D2028" i="87"/>
  <c r="D2029" i="87"/>
  <c r="D2030" i="87"/>
  <c r="D2031" i="87"/>
  <c r="D2032" i="87"/>
  <c r="D2033" i="87"/>
  <c r="D2034" i="87"/>
  <c r="D2035" i="87"/>
  <c r="D2036" i="87"/>
  <c r="D2037" i="87"/>
  <c r="D2038" i="87"/>
  <c r="D2039" i="87"/>
  <c r="D2040" i="87"/>
  <c r="D2041" i="87"/>
  <c r="D2042" i="87"/>
  <c r="D2043" i="87"/>
  <c r="D2044" i="87"/>
  <c r="D2045" i="87"/>
  <c r="D2046" i="87"/>
  <c r="D2047" i="87"/>
  <c r="D2048" i="87"/>
  <c r="D2049" i="87"/>
  <c r="D2050" i="87"/>
  <c r="D2051" i="87"/>
  <c r="D2052" i="87"/>
  <c r="D2053" i="87"/>
  <c r="D2054" i="87"/>
  <c r="D2055" i="87"/>
  <c r="D2056" i="87"/>
  <c r="D2057" i="87"/>
  <c r="D2058" i="87"/>
  <c r="D2059" i="87"/>
  <c r="D2060" i="87"/>
  <c r="D2061" i="87"/>
  <c r="D2062" i="87"/>
  <c r="D2063" i="87"/>
  <c r="D2064" i="87"/>
  <c r="D2065" i="87"/>
  <c r="D2066" i="87"/>
  <c r="D2067" i="87"/>
  <c r="D2068" i="87"/>
  <c r="D2069" i="87"/>
  <c r="D2070" i="87"/>
  <c r="D2071" i="87"/>
  <c r="D2072" i="87"/>
  <c r="D2073" i="87"/>
  <c r="D2074" i="87"/>
  <c r="D2075" i="87"/>
  <c r="D2076" i="87"/>
  <c r="D2077" i="87"/>
  <c r="D2078" i="87"/>
  <c r="D2079" i="87"/>
  <c r="D2080" i="87"/>
  <c r="D2081" i="87"/>
  <c r="D2082" i="87"/>
  <c r="D2083" i="87"/>
  <c r="D2084" i="87"/>
  <c r="D2085" i="87"/>
  <c r="D2086" i="87"/>
  <c r="D2087" i="87"/>
  <c r="D2088" i="87"/>
  <c r="D2089" i="87"/>
  <c r="D2090" i="87"/>
  <c r="D2091" i="87"/>
  <c r="D2092" i="87"/>
  <c r="D2093" i="87"/>
  <c r="D2094" i="87"/>
  <c r="D2095" i="87"/>
  <c r="D2096" i="87"/>
  <c r="D2097" i="87"/>
  <c r="D2098" i="87"/>
  <c r="D2099" i="87"/>
  <c r="D2100" i="87"/>
  <c r="D2101" i="87"/>
  <c r="D2102" i="87"/>
  <c r="D2103" i="87"/>
  <c r="D2104" i="87"/>
  <c r="D2105" i="87"/>
  <c r="D2106" i="87"/>
  <c r="D2107" i="87"/>
  <c r="D2108" i="87"/>
  <c r="D2109" i="87"/>
  <c r="D2110" i="87"/>
  <c r="D2111" i="87"/>
  <c r="D2112" i="87"/>
  <c r="D2113" i="87"/>
  <c r="D2114" i="87"/>
  <c r="D2115" i="87"/>
  <c r="D2116" i="87"/>
  <c r="D2117" i="87"/>
  <c r="D2118" i="87"/>
  <c r="D2119" i="87"/>
  <c r="D2120" i="87"/>
  <c r="D2121" i="87"/>
  <c r="D2122" i="87"/>
  <c r="D2123" i="87"/>
  <c r="D2124" i="87"/>
  <c r="D2125" i="87"/>
  <c r="D2126" i="87"/>
  <c r="D2127" i="87"/>
  <c r="D2128" i="87"/>
  <c r="D2129" i="87"/>
  <c r="D2130" i="87"/>
  <c r="D2131" i="87"/>
  <c r="D2132" i="87"/>
  <c r="D2133" i="87"/>
  <c r="D2134" i="87"/>
  <c r="D2135" i="87"/>
  <c r="D2136" i="87"/>
  <c r="D2137" i="87"/>
  <c r="D2138" i="87"/>
  <c r="D2139" i="87"/>
  <c r="D2140" i="87"/>
  <c r="D2141" i="87"/>
  <c r="D2142" i="87"/>
  <c r="D2143" i="87"/>
  <c r="D2144" i="87"/>
  <c r="D2145" i="87"/>
  <c r="D2146" i="87"/>
  <c r="D2147" i="87"/>
  <c r="D2148" i="87"/>
  <c r="D2149" i="87"/>
  <c r="D2150" i="87"/>
  <c r="D2151" i="87"/>
  <c r="D2152" i="87"/>
  <c r="D2153" i="87"/>
  <c r="D2154" i="87"/>
  <c r="D2155" i="87"/>
  <c r="D2156" i="87"/>
  <c r="D2157" i="87"/>
  <c r="D2158" i="87"/>
  <c r="D2159" i="87"/>
  <c r="D2160" i="87"/>
  <c r="D2161" i="87"/>
  <c r="D2162" i="87"/>
  <c r="D2163" i="87"/>
  <c r="D2164" i="87"/>
  <c r="D2165" i="87"/>
  <c r="D2166" i="87"/>
  <c r="D2167" i="87"/>
  <c r="D2168" i="87"/>
  <c r="D2169" i="87"/>
  <c r="D2170" i="87"/>
  <c r="D2171" i="87"/>
  <c r="D2172" i="87"/>
  <c r="D2173" i="87"/>
  <c r="D2174" i="87"/>
  <c r="D2175" i="87"/>
  <c r="D2176" i="87"/>
  <c r="D2177" i="87"/>
  <c r="D2178" i="87"/>
  <c r="D2179" i="87"/>
  <c r="D2180" i="87"/>
  <c r="D2181" i="87"/>
  <c r="D2182" i="87"/>
  <c r="D2183" i="87"/>
  <c r="D2184" i="87"/>
  <c r="D2185" i="87"/>
  <c r="D2186" i="87"/>
  <c r="D2187" i="87"/>
  <c r="D2188" i="87"/>
  <c r="D2189" i="87"/>
  <c r="D2190" i="87"/>
  <c r="D2191" i="87"/>
  <c r="D2192" i="87"/>
  <c r="D2193" i="87"/>
  <c r="D2194" i="87"/>
  <c r="D2195" i="87"/>
  <c r="D2196" i="87"/>
  <c r="D2197" i="87"/>
  <c r="D2198" i="87"/>
  <c r="D2199" i="87"/>
  <c r="D2200" i="87"/>
  <c r="D2201" i="87"/>
  <c r="D2202" i="87"/>
  <c r="D2203" i="87"/>
  <c r="D2204" i="87"/>
  <c r="D2205" i="87"/>
  <c r="D2206" i="87"/>
  <c r="D2207" i="87"/>
  <c r="D2208" i="87"/>
  <c r="D2209" i="87"/>
  <c r="D2210" i="87"/>
  <c r="D2211" i="87"/>
  <c r="D2212" i="87"/>
  <c r="D2213" i="87"/>
  <c r="D2214" i="87"/>
  <c r="D2215" i="87"/>
  <c r="D2216" i="87"/>
  <c r="D2217" i="87"/>
  <c r="D2218" i="87"/>
  <c r="D2219" i="87"/>
  <c r="D2220" i="87"/>
  <c r="D2221" i="87"/>
  <c r="D2222" i="87"/>
  <c r="D2223" i="87"/>
  <c r="D2224" i="87"/>
  <c r="D2225" i="87"/>
  <c r="D2226" i="87"/>
  <c r="D2227" i="87"/>
  <c r="D2228" i="87"/>
  <c r="D2229" i="87"/>
  <c r="D2230" i="87"/>
  <c r="D2231" i="87"/>
  <c r="D2232" i="87"/>
  <c r="D2233" i="87"/>
  <c r="D2234" i="87"/>
  <c r="D2235" i="87"/>
  <c r="D2236" i="87"/>
  <c r="D2237" i="87"/>
  <c r="D2238" i="87"/>
  <c r="D2239" i="87"/>
  <c r="D2240" i="87"/>
  <c r="D2241" i="87"/>
  <c r="D2242" i="87"/>
  <c r="D2243" i="87"/>
  <c r="D2244" i="87"/>
  <c r="D2245" i="87"/>
  <c r="D2246" i="87"/>
  <c r="D2247" i="87"/>
  <c r="D2248" i="87"/>
  <c r="D2249" i="87"/>
  <c r="D2250" i="87"/>
  <c r="D2251" i="87"/>
  <c r="D2252" i="87"/>
  <c r="D2253" i="87"/>
  <c r="D2254" i="87"/>
  <c r="D2255" i="87"/>
  <c r="D2256" i="87"/>
  <c r="D2257" i="87"/>
  <c r="D2258" i="87"/>
  <c r="D2259" i="87"/>
  <c r="D2260" i="87"/>
  <c r="D2261" i="87"/>
  <c r="D2262" i="87"/>
  <c r="D2263" i="87"/>
  <c r="D2264" i="87"/>
  <c r="D2265" i="87"/>
  <c r="D2266" i="87"/>
  <c r="D2267" i="87"/>
  <c r="D2268" i="87"/>
  <c r="D2269" i="87"/>
  <c r="D2270" i="87"/>
  <c r="D2271" i="87"/>
  <c r="D2272" i="87"/>
  <c r="D2273" i="87"/>
  <c r="D2274" i="87"/>
  <c r="D2275" i="87"/>
  <c r="D2276" i="87"/>
  <c r="D2277" i="87"/>
  <c r="D2278" i="87"/>
  <c r="D2279" i="87"/>
  <c r="D2280" i="87"/>
  <c r="D2281" i="87"/>
  <c r="D2282" i="87"/>
  <c r="D2283" i="87"/>
  <c r="D2284" i="87"/>
  <c r="D2285" i="87"/>
  <c r="D2286" i="87"/>
  <c r="D2287" i="87"/>
  <c r="D2288" i="87"/>
  <c r="D2289" i="87"/>
  <c r="D2290" i="87"/>
  <c r="D2291" i="87"/>
  <c r="D2292" i="87"/>
  <c r="D2293" i="87"/>
  <c r="D2294" i="87"/>
  <c r="D2295" i="87"/>
  <c r="D2296" i="87"/>
  <c r="D2297" i="87"/>
  <c r="D2298" i="87"/>
  <c r="D2299" i="87"/>
  <c r="D2300" i="87"/>
  <c r="D2301" i="87"/>
  <c r="D2302" i="87"/>
  <c r="D2303" i="87"/>
  <c r="D2304" i="87"/>
  <c r="D2305" i="87"/>
  <c r="D2306" i="87"/>
  <c r="D2307" i="87"/>
  <c r="D2308" i="87"/>
  <c r="D2309" i="87"/>
  <c r="D2310" i="87"/>
  <c r="D2311" i="87"/>
  <c r="D2312" i="87"/>
  <c r="D2313" i="87"/>
  <c r="D2314" i="87"/>
  <c r="D2315" i="87"/>
  <c r="D2316" i="87"/>
  <c r="D2317" i="87"/>
  <c r="D2318" i="87"/>
  <c r="D2319" i="87"/>
  <c r="D2320" i="87"/>
  <c r="D2321" i="87"/>
  <c r="D2322" i="87"/>
  <c r="D2323" i="87"/>
  <c r="D2324" i="87"/>
  <c r="D2325" i="87"/>
  <c r="D2326" i="87"/>
  <c r="D2327" i="87"/>
  <c r="D2328" i="87"/>
  <c r="D2329" i="87"/>
  <c r="D2330" i="87"/>
  <c r="D2331" i="87"/>
  <c r="D2332" i="87"/>
  <c r="D2333" i="87"/>
  <c r="D2334" i="87"/>
  <c r="D2335" i="87"/>
  <c r="D2336" i="87"/>
  <c r="D2337" i="87"/>
  <c r="D2338" i="87"/>
  <c r="D2339" i="87"/>
  <c r="D2340" i="87"/>
  <c r="D2341" i="87"/>
  <c r="D2342" i="87"/>
  <c r="D2343" i="87"/>
  <c r="D2344" i="87"/>
  <c r="D2345" i="87"/>
  <c r="D2346" i="87"/>
  <c r="D2347" i="87"/>
  <c r="D2348" i="87"/>
  <c r="D2349" i="87"/>
  <c r="D2350" i="87"/>
  <c r="D2351" i="87"/>
  <c r="D2352" i="87"/>
  <c r="D2353" i="87"/>
  <c r="D2354" i="87"/>
  <c r="D2355" i="87"/>
  <c r="D2356" i="87"/>
  <c r="D2357" i="87"/>
  <c r="D2358" i="87"/>
  <c r="D2359" i="87"/>
  <c r="D2360" i="87"/>
  <c r="D2361" i="87"/>
  <c r="D2362" i="87"/>
  <c r="D2363" i="87"/>
  <c r="D2364" i="87"/>
  <c r="D2365" i="87"/>
  <c r="D2366" i="87"/>
  <c r="D2367" i="87"/>
  <c r="D2368" i="87"/>
  <c r="D2369" i="87"/>
  <c r="D2370" i="87"/>
  <c r="D2371" i="87"/>
  <c r="D2372" i="87"/>
  <c r="D2373" i="87"/>
  <c r="D2374" i="87"/>
  <c r="D2375" i="87"/>
  <c r="D2376" i="87"/>
  <c r="D2377" i="87"/>
  <c r="D2378" i="87"/>
  <c r="D2379" i="87"/>
  <c r="D2380" i="87"/>
  <c r="D2381" i="87"/>
  <c r="D2382" i="87"/>
  <c r="D2383" i="87"/>
  <c r="D2384" i="87"/>
  <c r="D2385" i="87"/>
  <c r="D2386" i="87"/>
  <c r="D2387" i="87"/>
  <c r="D2388" i="87"/>
  <c r="D2389" i="87"/>
  <c r="D2390" i="87"/>
  <c r="D2391" i="87"/>
  <c r="D2392" i="87"/>
  <c r="D2393" i="87"/>
  <c r="D2394" i="87"/>
  <c r="D2395" i="87"/>
  <c r="D2396" i="87"/>
  <c r="D2397" i="87"/>
  <c r="D2398" i="87"/>
  <c r="D2399" i="87"/>
  <c r="D2400" i="87"/>
  <c r="D2401" i="87"/>
  <c r="D2402" i="87"/>
  <c r="D2403" i="87"/>
  <c r="D2404" i="87"/>
  <c r="D2405" i="87"/>
  <c r="D2406" i="87"/>
  <c r="D2407" i="87"/>
  <c r="D2408" i="87"/>
  <c r="D2409" i="87"/>
  <c r="D2410" i="87"/>
  <c r="D2411" i="87"/>
  <c r="D2412" i="87"/>
  <c r="D2413" i="87"/>
  <c r="D2414" i="87"/>
  <c r="D2415" i="87"/>
  <c r="D2416" i="87"/>
  <c r="D2417" i="87"/>
  <c r="D2418" i="87"/>
  <c r="D2419" i="87"/>
  <c r="D2420" i="87"/>
  <c r="D2421" i="87"/>
  <c r="D2422" i="87"/>
  <c r="D2423" i="87"/>
  <c r="D2424" i="87"/>
  <c r="D2425" i="87"/>
  <c r="D2426" i="87"/>
  <c r="D2427" i="87"/>
  <c r="D2428" i="87"/>
  <c r="D2429" i="87"/>
  <c r="D2430" i="87"/>
  <c r="D2431" i="87"/>
  <c r="D2432" i="87"/>
  <c r="D2433" i="87"/>
  <c r="D2434" i="87"/>
  <c r="D2435" i="87"/>
  <c r="D2436" i="87"/>
  <c r="D2437" i="87"/>
  <c r="D2438" i="87"/>
  <c r="D2439" i="87"/>
  <c r="D2440" i="87"/>
  <c r="D2441" i="87"/>
  <c r="D2442" i="87"/>
  <c r="D2443" i="87"/>
  <c r="D2444" i="87"/>
  <c r="D2445" i="87"/>
  <c r="D2446" i="87"/>
  <c r="D2447" i="87"/>
  <c r="D2448" i="87"/>
  <c r="D2449" i="87"/>
  <c r="D2450" i="87"/>
  <c r="D2451" i="87"/>
  <c r="D2452" i="87"/>
  <c r="D2453" i="87"/>
  <c r="D2454" i="87"/>
  <c r="D2455" i="87"/>
  <c r="D2456" i="87"/>
  <c r="D2457" i="87"/>
  <c r="D2458" i="87"/>
  <c r="D2459" i="87"/>
  <c r="D2460" i="87"/>
  <c r="D2461" i="87"/>
  <c r="D2462" i="87"/>
  <c r="D2463" i="87"/>
  <c r="D2464" i="87"/>
  <c r="D2465" i="87"/>
  <c r="D2466" i="87"/>
  <c r="D2467" i="87"/>
  <c r="D2468" i="87"/>
  <c r="D2469" i="87"/>
  <c r="D2470" i="87"/>
  <c r="D2471" i="87"/>
  <c r="D2472" i="87"/>
  <c r="D2473" i="87"/>
  <c r="D2474" i="87"/>
  <c r="D2475" i="87"/>
  <c r="D2476" i="87"/>
  <c r="D2477" i="87"/>
  <c r="D2478" i="87"/>
  <c r="D2479" i="87"/>
  <c r="D2480" i="87"/>
  <c r="D2481" i="87"/>
  <c r="D2482" i="87"/>
  <c r="D2483" i="87"/>
  <c r="D2484" i="87"/>
  <c r="D2485" i="87"/>
  <c r="D2486" i="87"/>
  <c r="D2487" i="87"/>
  <c r="D2488" i="87"/>
  <c r="D2489" i="87"/>
  <c r="D2490" i="87"/>
  <c r="D2491" i="87"/>
  <c r="D2492" i="87"/>
  <c r="D2493" i="87"/>
  <c r="D2494" i="87"/>
  <c r="D2495" i="87"/>
  <c r="D2496" i="87"/>
  <c r="D2497" i="87"/>
  <c r="D2498" i="87"/>
  <c r="D2499" i="87"/>
  <c r="D2500" i="87"/>
  <c r="D2501" i="87"/>
  <c r="D2502" i="87"/>
  <c r="D2503" i="87"/>
  <c r="D2504" i="87"/>
  <c r="D2505" i="87"/>
  <c r="D2506" i="87"/>
  <c r="D2507" i="87"/>
  <c r="D2508" i="87"/>
  <c r="D2509" i="87"/>
  <c r="D2510" i="87"/>
  <c r="D2511" i="87"/>
  <c r="D2512" i="87"/>
  <c r="D2513" i="87"/>
  <c r="D2514" i="87"/>
  <c r="D2515" i="87"/>
  <c r="D2516" i="87"/>
  <c r="D2517" i="87"/>
  <c r="D2518" i="87"/>
  <c r="D2519" i="87"/>
  <c r="D2520" i="87"/>
  <c r="D2521" i="87"/>
  <c r="D2522" i="87"/>
  <c r="D2523" i="87"/>
  <c r="D2524" i="87"/>
  <c r="D2525" i="87"/>
  <c r="D2526" i="87"/>
  <c r="D2527" i="87"/>
  <c r="D2528" i="87"/>
  <c r="D2529" i="87"/>
  <c r="D2530" i="87"/>
  <c r="D2531" i="87"/>
  <c r="D2532" i="87"/>
  <c r="D2533" i="87"/>
  <c r="D2534" i="87"/>
  <c r="D2535" i="87"/>
  <c r="D2536" i="87"/>
  <c r="D2537" i="87"/>
  <c r="D2538" i="87"/>
  <c r="D2539" i="87"/>
  <c r="D2540" i="87"/>
  <c r="D2541" i="87"/>
  <c r="D2542" i="87"/>
  <c r="D2543" i="87"/>
  <c r="D2544" i="87"/>
  <c r="D2545" i="87"/>
  <c r="D2546" i="87"/>
  <c r="D2547" i="87"/>
  <c r="D2548" i="87"/>
  <c r="D2549" i="87"/>
  <c r="D2550" i="87"/>
  <c r="D2551" i="87"/>
  <c r="D2552" i="87"/>
  <c r="D2553" i="87"/>
  <c r="D2554" i="87"/>
  <c r="D2555" i="87"/>
  <c r="D2556" i="87"/>
  <c r="D2557" i="87"/>
  <c r="D2558" i="87"/>
  <c r="D2559" i="87"/>
  <c r="D2560" i="87"/>
  <c r="D2561" i="87"/>
  <c r="D2562" i="87"/>
  <c r="D2563" i="87"/>
  <c r="D2564" i="87"/>
  <c r="D2565" i="87"/>
  <c r="D2566" i="87"/>
  <c r="D2567" i="87"/>
  <c r="D2568" i="87"/>
  <c r="D2569" i="87"/>
  <c r="D2570" i="87"/>
  <c r="D2571" i="87"/>
  <c r="D2572" i="87"/>
  <c r="D2573" i="87"/>
  <c r="D2574" i="87"/>
  <c r="D2575" i="87"/>
  <c r="D2576" i="87"/>
  <c r="D2577" i="87"/>
  <c r="D2578" i="87"/>
  <c r="D2579" i="87"/>
  <c r="D2580" i="87"/>
  <c r="D2581" i="87"/>
  <c r="D2582" i="87"/>
  <c r="D2583" i="87"/>
  <c r="D2584" i="87"/>
  <c r="D2585" i="87"/>
  <c r="D2586" i="87"/>
  <c r="D2587" i="87"/>
  <c r="D2588" i="87"/>
  <c r="D2589" i="87"/>
  <c r="D2590" i="87"/>
  <c r="D2591" i="87"/>
  <c r="D2592" i="87"/>
  <c r="D2593" i="87"/>
  <c r="D2594" i="87"/>
  <c r="D2595" i="87"/>
  <c r="D2596" i="87"/>
  <c r="D2597" i="87"/>
  <c r="D2598" i="87"/>
  <c r="D2599" i="87"/>
  <c r="D2600" i="87"/>
  <c r="D2601" i="87"/>
  <c r="D2602" i="87"/>
  <c r="D2603" i="87"/>
  <c r="D2604" i="87"/>
  <c r="D2605" i="87"/>
  <c r="D2606" i="87"/>
  <c r="D2607" i="87"/>
  <c r="D2608" i="87"/>
  <c r="D2609" i="87"/>
  <c r="D2610" i="87"/>
  <c r="D2611" i="87"/>
  <c r="D2612" i="87"/>
  <c r="D2613" i="87"/>
  <c r="D2614" i="87"/>
  <c r="D2615" i="87"/>
  <c r="D2616" i="87"/>
  <c r="D2617" i="87"/>
  <c r="D2618" i="87"/>
  <c r="D2619" i="87"/>
  <c r="D2620" i="87"/>
  <c r="D2621" i="87"/>
  <c r="D2622" i="87"/>
  <c r="D2623" i="87"/>
  <c r="D2624" i="87"/>
  <c r="D2625" i="87"/>
  <c r="D2626" i="87"/>
  <c r="D2627" i="87"/>
  <c r="D2628" i="87"/>
  <c r="D2629" i="87"/>
  <c r="D2630" i="87"/>
  <c r="D2631" i="87"/>
  <c r="D2632" i="87"/>
  <c r="D2633" i="87"/>
  <c r="D2634" i="87"/>
  <c r="D2635" i="87"/>
  <c r="D2636" i="87"/>
  <c r="D2637" i="87"/>
  <c r="D2638" i="87"/>
  <c r="D2639" i="87"/>
  <c r="D2640" i="87"/>
  <c r="D2641" i="87"/>
  <c r="D2642" i="87"/>
  <c r="D2643" i="87"/>
  <c r="D2644" i="87"/>
  <c r="D2645" i="87"/>
  <c r="D2646" i="87"/>
  <c r="D2647" i="87"/>
  <c r="D2648" i="87"/>
  <c r="D2649" i="87"/>
  <c r="D2650" i="87"/>
  <c r="D2651" i="87"/>
  <c r="D2652" i="87"/>
  <c r="D2653" i="87"/>
  <c r="D2654" i="87"/>
  <c r="D2655" i="87"/>
  <c r="D2656" i="87"/>
  <c r="D2657" i="87"/>
  <c r="D2658" i="87"/>
  <c r="D2659" i="87"/>
  <c r="D2660" i="87"/>
  <c r="D2661" i="87"/>
  <c r="D2662" i="87"/>
  <c r="D2663" i="87"/>
  <c r="D2664" i="87"/>
  <c r="D2665" i="87"/>
  <c r="D2666" i="87"/>
  <c r="D2667" i="87"/>
  <c r="D2668" i="87"/>
  <c r="D2669" i="87"/>
  <c r="D2670" i="87"/>
  <c r="D2671" i="87"/>
  <c r="D2672" i="87"/>
  <c r="D2673" i="87"/>
  <c r="D2674" i="87"/>
  <c r="D2675" i="87"/>
  <c r="D2676" i="87"/>
  <c r="D2677" i="87"/>
  <c r="D2678" i="87"/>
  <c r="D2679" i="87"/>
  <c r="D2680" i="87"/>
  <c r="D2681" i="87"/>
  <c r="D2682" i="87"/>
  <c r="D2683" i="87"/>
  <c r="D2684" i="87"/>
  <c r="D2685" i="87"/>
  <c r="D2686" i="87"/>
  <c r="D2687" i="87"/>
  <c r="D2688" i="87"/>
  <c r="D2689" i="87"/>
  <c r="D2690" i="87"/>
  <c r="D2691" i="87"/>
  <c r="D2692" i="87"/>
  <c r="D2693" i="87"/>
  <c r="D2694" i="87"/>
  <c r="D2695" i="87"/>
  <c r="D2696" i="87"/>
  <c r="D2697" i="87"/>
  <c r="D2698" i="87"/>
  <c r="D2699" i="87"/>
  <c r="D2700" i="87"/>
  <c r="D2701" i="87"/>
  <c r="D2702" i="87"/>
  <c r="D2703" i="87"/>
  <c r="D2704" i="87"/>
  <c r="D2705" i="87"/>
  <c r="D2706" i="87"/>
  <c r="D2707" i="87"/>
  <c r="D2708" i="87"/>
  <c r="D2709" i="87"/>
  <c r="D2710" i="87"/>
  <c r="D2711" i="87"/>
  <c r="D2712" i="87"/>
  <c r="D2713" i="87"/>
  <c r="D2714" i="87"/>
  <c r="D2715" i="87"/>
  <c r="D2716" i="87"/>
  <c r="D2717" i="87"/>
  <c r="D2718" i="87"/>
  <c r="D2719" i="87"/>
  <c r="D2720" i="87"/>
  <c r="D2721" i="87"/>
  <c r="D2722" i="87"/>
  <c r="D2723" i="87"/>
  <c r="D2724" i="87"/>
  <c r="D2725" i="87"/>
  <c r="D2726" i="87"/>
  <c r="D2727" i="87"/>
  <c r="D2728" i="87"/>
  <c r="D2729" i="87"/>
  <c r="D2730" i="87"/>
  <c r="D2731" i="87"/>
  <c r="D2732" i="87"/>
  <c r="D2733" i="87"/>
  <c r="D2734" i="87"/>
  <c r="D2735" i="87"/>
  <c r="D2736" i="87"/>
  <c r="D2737" i="87"/>
  <c r="D2738" i="87"/>
  <c r="D2739" i="87"/>
  <c r="D2740" i="87"/>
  <c r="D2741" i="87"/>
  <c r="D2742" i="87"/>
  <c r="D2743" i="87"/>
  <c r="D2744" i="87"/>
  <c r="D2745" i="87"/>
  <c r="D2746" i="87"/>
  <c r="D2747" i="87"/>
  <c r="D2748" i="87"/>
  <c r="D2749" i="87"/>
  <c r="D2750" i="87"/>
  <c r="D2751" i="87"/>
  <c r="D2752" i="87"/>
  <c r="D2753" i="87"/>
  <c r="D2754" i="87"/>
  <c r="D2755" i="87"/>
  <c r="D2756" i="87"/>
  <c r="D2757" i="87"/>
  <c r="D2758" i="87"/>
  <c r="D2759" i="87"/>
  <c r="D2760" i="87"/>
  <c r="D2761" i="87"/>
  <c r="D2762" i="87"/>
  <c r="D2763" i="87"/>
  <c r="D2764" i="87"/>
  <c r="D2765" i="87"/>
  <c r="D2766" i="87"/>
  <c r="D2767" i="87"/>
  <c r="D2768" i="87"/>
  <c r="D2769" i="87"/>
  <c r="D2770" i="87"/>
  <c r="D2771" i="87"/>
  <c r="D2772" i="87"/>
  <c r="D2773" i="87"/>
  <c r="D2774" i="87"/>
  <c r="D2775" i="87"/>
  <c r="D2776" i="87"/>
  <c r="D2777" i="87"/>
  <c r="D2778" i="87"/>
  <c r="D2779" i="87"/>
  <c r="D2780" i="87"/>
  <c r="D2781" i="87"/>
  <c r="D2782" i="87"/>
  <c r="D2783" i="87"/>
  <c r="D2784" i="87"/>
  <c r="D2785" i="87"/>
  <c r="D2786" i="87"/>
  <c r="D2787" i="87"/>
  <c r="D2788" i="87"/>
  <c r="D2789" i="87"/>
  <c r="D2790" i="87"/>
  <c r="D2791" i="87"/>
  <c r="D2792" i="87"/>
  <c r="D2793" i="87"/>
  <c r="D2794" i="87"/>
  <c r="D2795" i="87"/>
  <c r="D2796" i="87"/>
  <c r="D2797" i="87"/>
  <c r="D2798" i="87"/>
  <c r="D2799" i="87"/>
  <c r="D2800" i="87"/>
  <c r="D2801" i="87"/>
  <c r="D2802" i="87"/>
  <c r="D2803" i="87"/>
  <c r="D2804" i="87"/>
  <c r="D2805" i="87"/>
  <c r="D2806" i="87"/>
  <c r="D2807" i="87"/>
  <c r="D2808" i="87"/>
  <c r="D2809" i="87"/>
  <c r="D2810" i="87"/>
  <c r="D2811" i="87"/>
  <c r="D2812" i="87"/>
  <c r="D2813" i="87"/>
  <c r="D2814" i="87"/>
  <c r="D2815" i="87"/>
  <c r="D2816" i="87"/>
  <c r="D2817" i="87"/>
  <c r="D2818" i="87"/>
  <c r="D2819" i="87"/>
  <c r="D2820" i="87"/>
  <c r="D2821" i="87"/>
  <c r="D2822" i="87"/>
  <c r="D2823" i="87"/>
  <c r="D2824" i="87"/>
  <c r="D2825" i="87"/>
  <c r="D2826" i="87"/>
  <c r="D2827" i="87"/>
  <c r="D2828" i="87"/>
  <c r="D2829" i="87"/>
  <c r="D2830" i="87"/>
  <c r="D2831" i="87"/>
  <c r="D2832" i="87"/>
  <c r="D2833" i="87"/>
  <c r="D2834" i="87"/>
  <c r="D2835" i="87"/>
  <c r="D2836" i="87"/>
  <c r="D2837" i="87"/>
  <c r="D2838" i="87"/>
  <c r="D2839" i="87"/>
  <c r="D2840" i="87"/>
  <c r="D2841" i="87"/>
  <c r="D2842" i="87"/>
  <c r="D2843" i="87"/>
  <c r="D2844" i="87"/>
  <c r="D2845" i="87"/>
  <c r="D2846" i="87"/>
  <c r="D2847" i="87"/>
  <c r="D2848" i="87"/>
  <c r="D2849" i="87"/>
  <c r="D2850" i="87"/>
  <c r="D2851" i="87"/>
  <c r="D2852" i="87"/>
  <c r="D2853" i="87"/>
  <c r="D2854" i="87"/>
  <c r="D2855" i="87"/>
  <c r="D2856" i="87"/>
  <c r="D2857" i="87"/>
  <c r="D2858" i="87"/>
  <c r="D2859" i="87"/>
  <c r="D2860" i="87"/>
  <c r="D2861" i="87"/>
  <c r="D2862" i="87"/>
  <c r="D2863" i="87"/>
  <c r="D2864" i="87"/>
  <c r="D2865" i="87"/>
  <c r="D2866" i="87"/>
  <c r="D2867" i="87"/>
  <c r="D2868" i="87"/>
  <c r="D2869" i="87"/>
  <c r="D2870" i="87"/>
  <c r="D2871" i="87"/>
  <c r="D2872" i="87"/>
  <c r="D2873" i="87"/>
  <c r="D2874" i="87"/>
  <c r="D2875" i="87"/>
  <c r="D2876" i="87"/>
  <c r="D2877" i="87"/>
  <c r="D2878" i="87"/>
  <c r="D2879" i="87"/>
  <c r="D2880" i="87"/>
  <c r="D2881" i="87"/>
  <c r="D2882" i="87"/>
  <c r="D2883" i="87"/>
  <c r="D2884" i="87"/>
  <c r="D2885" i="87"/>
  <c r="D2886" i="87"/>
  <c r="D2887" i="87"/>
  <c r="D2888" i="87"/>
  <c r="D2889" i="87"/>
  <c r="D2890" i="87"/>
  <c r="D2891" i="87"/>
  <c r="D2892" i="87"/>
  <c r="D2893" i="87"/>
  <c r="D2894" i="87"/>
  <c r="D2895" i="87"/>
  <c r="D2896" i="87"/>
  <c r="D2897" i="87"/>
  <c r="D2898" i="87"/>
  <c r="D2899" i="87"/>
  <c r="D2900" i="87"/>
  <c r="D2901" i="87"/>
  <c r="D2902" i="87"/>
  <c r="D2903" i="87"/>
  <c r="D2904" i="87"/>
  <c r="D2905" i="87"/>
  <c r="D2906" i="87"/>
  <c r="D2907" i="87"/>
  <c r="D2908" i="87"/>
  <c r="D2909" i="87"/>
  <c r="D2910" i="87"/>
  <c r="D2911" i="87"/>
  <c r="D2912" i="87"/>
  <c r="D2913" i="87"/>
  <c r="D2914" i="87"/>
  <c r="D2915" i="87"/>
  <c r="D2916" i="87"/>
  <c r="D2917" i="87"/>
  <c r="D2918" i="87"/>
  <c r="D2919" i="87"/>
  <c r="D2920" i="87"/>
  <c r="D2921" i="87"/>
  <c r="D2922" i="87"/>
  <c r="D2923" i="87"/>
  <c r="D2924" i="87"/>
  <c r="D2925" i="87"/>
  <c r="D2926" i="87"/>
  <c r="D2927" i="87"/>
  <c r="D2928" i="87"/>
  <c r="D2929" i="87"/>
  <c r="D2930" i="87"/>
  <c r="D2931" i="87"/>
  <c r="D2932" i="87"/>
  <c r="D2933" i="87"/>
  <c r="D2934" i="87"/>
  <c r="D2935" i="87"/>
  <c r="D2936" i="87"/>
  <c r="D2937" i="87"/>
  <c r="D2938" i="87"/>
  <c r="D2939" i="87"/>
  <c r="D2940" i="87"/>
  <c r="D2941" i="87"/>
  <c r="D2942" i="87"/>
  <c r="D2943" i="87"/>
  <c r="D2944" i="87"/>
  <c r="D2945" i="87"/>
  <c r="D2946" i="87"/>
  <c r="D2947" i="87"/>
  <c r="D2948" i="87"/>
  <c r="D2949" i="87"/>
  <c r="D2950" i="87"/>
  <c r="D2951" i="87"/>
  <c r="D2952" i="87"/>
  <c r="D2953" i="87"/>
  <c r="D2954" i="87"/>
  <c r="D2955" i="87"/>
  <c r="D2956" i="87"/>
  <c r="D2957" i="87"/>
  <c r="D2958" i="87"/>
  <c r="D2959" i="87"/>
  <c r="D2960" i="87"/>
  <c r="D2961" i="87"/>
  <c r="D2962" i="87"/>
  <c r="D2963" i="87"/>
  <c r="D2964" i="87"/>
  <c r="D2965" i="87"/>
  <c r="D2966" i="87"/>
  <c r="D2967" i="87"/>
  <c r="D2968" i="87"/>
  <c r="D2969" i="87"/>
  <c r="D2970" i="87"/>
  <c r="D2971" i="87"/>
  <c r="D2972" i="87"/>
  <c r="D2973" i="87"/>
  <c r="D2974" i="87"/>
  <c r="D2975" i="87"/>
  <c r="D2976" i="87"/>
  <c r="D2977" i="87"/>
  <c r="D2978" i="87"/>
  <c r="D2979" i="87"/>
  <c r="D2980" i="87"/>
  <c r="D2981" i="87"/>
  <c r="D2982" i="87"/>
  <c r="D2983" i="87"/>
  <c r="D2984" i="87"/>
  <c r="D2985" i="87"/>
  <c r="D2986" i="87"/>
  <c r="D2987" i="87"/>
  <c r="D2988" i="87"/>
  <c r="D2989" i="87"/>
  <c r="D2990" i="87"/>
  <c r="D2991" i="87"/>
  <c r="D2992" i="87"/>
  <c r="D2993" i="87"/>
  <c r="D2994" i="87"/>
  <c r="D2995" i="87"/>
  <c r="D2996" i="87"/>
  <c r="D2997" i="87"/>
  <c r="D2998" i="87"/>
  <c r="D2999" i="87"/>
  <c r="D3000" i="87"/>
  <c r="D3001" i="87"/>
  <c r="D3002" i="87"/>
  <c r="D3003" i="87"/>
  <c r="D3004" i="87"/>
  <c r="D3005" i="87"/>
  <c r="D3006" i="87"/>
  <c r="D3007" i="87"/>
  <c r="D3008" i="87"/>
  <c r="D3009" i="87"/>
  <c r="D3010" i="87"/>
  <c r="D3011" i="87"/>
  <c r="D3012" i="87"/>
  <c r="D3013" i="87"/>
  <c r="D3014" i="87"/>
  <c r="D3015" i="87"/>
  <c r="D3016" i="87"/>
  <c r="D3017" i="87"/>
  <c r="D3018" i="87"/>
  <c r="D3019" i="87"/>
  <c r="D3020" i="87"/>
  <c r="D3021" i="87"/>
  <c r="D3022" i="87"/>
  <c r="D3023" i="87"/>
  <c r="D3024" i="87"/>
  <c r="D3025" i="87"/>
  <c r="D3026" i="87"/>
  <c r="D3027" i="87"/>
  <c r="D3028" i="87"/>
  <c r="D3029" i="87"/>
  <c r="D3030" i="87"/>
  <c r="D3031" i="87"/>
  <c r="D3032" i="87"/>
  <c r="D3033" i="87"/>
  <c r="D3034" i="87"/>
  <c r="D3035" i="87"/>
  <c r="D3036" i="87"/>
  <c r="D3037" i="87"/>
  <c r="D3038" i="87"/>
  <c r="D3039" i="87"/>
  <c r="D3040" i="87"/>
  <c r="D3041" i="87"/>
  <c r="D3042" i="87"/>
  <c r="D3043" i="87"/>
  <c r="D3044" i="87"/>
  <c r="D3045" i="87"/>
  <c r="D3046" i="87"/>
  <c r="D3047" i="87"/>
  <c r="D3048" i="87"/>
  <c r="D3049" i="87"/>
  <c r="D3050" i="87"/>
  <c r="D3051" i="87"/>
  <c r="D3052" i="87"/>
  <c r="D3053" i="87"/>
  <c r="D3054" i="87"/>
  <c r="D3055" i="87"/>
  <c r="D3056" i="87"/>
  <c r="D3057" i="87"/>
  <c r="D3058" i="87"/>
  <c r="D3059" i="87"/>
  <c r="D3060" i="87"/>
  <c r="D3061" i="87"/>
  <c r="D3062" i="87"/>
  <c r="D3063" i="87"/>
  <c r="D3064" i="87"/>
  <c r="D3065" i="87"/>
  <c r="D3066" i="87"/>
  <c r="D3067" i="87"/>
  <c r="D3068" i="87"/>
  <c r="D3069" i="87"/>
  <c r="D3070" i="87"/>
  <c r="D3071" i="87"/>
  <c r="D3072" i="87"/>
  <c r="D3073" i="87"/>
  <c r="D3074" i="87"/>
  <c r="D3075" i="87"/>
  <c r="D3076" i="87"/>
  <c r="D3077" i="87"/>
  <c r="D3078" i="87"/>
  <c r="D3079" i="87"/>
  <c r="D3080" i="87"/>
  <c r="D3081" i="87"/>
  <c r="D3082" i="87"/>
  <c r="D3083" i="87"/>
  <c r="D3084" i="87"/>
  <c r="D3085" i="87"/>
  <c r="D3086" i="87"/>
  <c r="D3087" i="87"/>
  <c r="D3088" i="87"/>
  <c r="D3089" i="87"/>
  <c r="D3090" i="87"/>
  <c r="D3091" i="87"/>
  <c r="D3092" i="87"/>
  <c r="D3093" i="87"/>
  <c r="D3094" i="87"/>
  <c r="D3095" i="87"/>
  <c r="D3096" i="87"/>
  <c r="D3097" i="87"/>
  <c r="D3098" i="87"/>
  <c r="D3099" i="87"/>
  <c r="D3100" i="87"/>
  <c r="D3101" i="87"/>
  <c r="D3102" i="87"/>
  <c r="D3103" i="87"/>
  <c r="D3104" i="87"/>
  <c r="D3105" i="87"/>
  <c r="D3106" i="87"/>
  <c r="D3107" i="87"/>
  <c r="D3108" i="87"/>
  <c r="D3109" i="87"/>
  <c r="D3110" i="87"/>
  <c r="D3111" i="87"/>
  <c r="D3112" i="87"/>
  <c r="D3113" i="87"/>
  <c r="D3114" i="87"/>
  <c r="D3115" i="87"/>
  <c r="D3116" i="87"/>
  <c r="D3117" i="87"/>
  <c r="D3118" i="87"/>
  <c r="D3119" i="87"/>
  <c r="D3120" i="87"/>
  <c r="D3121" i="87"/>
  <c r="D3122" i="87"/>
  <c r="D3123" i="87"/>
  <c r="D3124" i="87"/>
  <c r="D3125" i="87"/>
  <c r="D3126" i="87"/>
  <c r="D3127" i="87"/>
  <c r="D3128" i="87"/>
  <c r="D3129" i="87"/>
  <c r="D3130" i="87"/>
  <c r="D3131" i="87"/>
  <c r="D3132" i="87"/>
  <c r="D3133" i="87"/>
  <c r="D3134" i="87"/>
  <c r="D3135" i="87"/>
  <c r="D3136" i="87"/>
  <c r="D3137" i="87"/>
  <c r="D3138" i="87"/>
  <c r="D3139" i="87"/>
  <c r="D3140" i="87"/>
  <c r="D3141" i="87"/>
  <c r="D3142" i="87"/>
  <c r="D3143" i="87"/>
  <c r="D3144" i="87"/>
  <c r="D3145" i="87"/>
  <c r="D3146" i="87"/>
  <c r="D3147" i="87"/>
  <c r="D3148" i="87"/>
  <c r="D3149" i="87"/>
  <c r="D3150" i="87"/>
  <c r="D3151" i="87"/>
  <c r="D3152" i="87"/>
  <c r="D3153" i="87"/>
  <c r="D3154" i="87"/>
  <c r="D3155" i="87"/>
  <c r="D3156" i="87"/>
  <c r="D3157" i="87"/>
  <c r="D3158" i="87"/>
  <c r="D3159" i="87"/>
  <c r="D3160" i="87"/>
  <c r="D3161" i="87"/>
  <c r="D3162" i="87"/>
  <c r="D3163" i="87"/>
  <c r="D3164" i="87"/>
  <c r="D3165" i="87"/>
  <c r="D3166" i="87"/>
  <c r="D3167" i="87"/>
  <c r="D3168" i="87"/>
  <c r="D3169" i="87"/>
  <c r="D3170" i="87"/>
  <c r="D3171" i="87"/>
  <c r="D3172" i="87"/>
  <c r="D3173" i="87"/>
  <c r="D3174" i="87"/>
  <c r="D3175" i="87"/>
  <c r="D3176" i="87"/>
  <c r="D3177" i="87"/>
  <c r="D3178" i="87"/>
  <c r="D3179" i="87"/>
  <c r="D3180" i="87"/>
  <c r="D3181" i="87"/>
  <c r="D3182" i="87"/>
  <c r="D3183" i="87"/>
  <c r="D3184" i="87"/>
  <c r="D3185" i="87"/>
  <c r="D3186" i="87"/>
  <c r="D3187" i="87"/>
  <c r="D3188" i="87"/>
  <c r="D3189" i="87"/>
  <c r="D3190" i="87"/>
  <c r="D3191" i="87"/>
  <c r="D3192" i="87"/>
  <c r="D3193" i="87"/>
  <c r="D3194" i="87"/>
  <c r="D3195" i="87"/>
  <c r="D3196" i="87"/>
  <c r="D3197" i="87"/>
  <c r="D3198" i="87"/>
  <c r="D3199" i="87"/>
  <c r="D3200" i="87"/>
  <c r="D3201" i="87"/>
  <c r="D3202" i="87"/>
  <c r="D3203" i="87"/>
  <c r="D3204" i="87"/>
  <c r="D3205" i="87"/>
  <c r="D3206" i="87"/>
  <c r="D3207" i="87"/>
  <c r="D3208" i="87"/>
  <c r="D3209" i="87"/>
  <c r="D3210" i="87"/>
  <c r="D3211" i="87"/>
  <c r="D3212" i="87"/>
  <c r="D3213" i="87"/>
  <c r="D3214" i="87"/>
  <c r="D3215" i="87"/>
  <c r="D3216" i="87"/>
  <c r="D3217" i="87"/>
  <c r="D3218" i="87"/>
  <c r="D3219" i="87"/>
  <c r="D3220" i="87"/>
  <c r="D3221" i="87"/>
  <c r="D3222" i="87"/>
  <c r="D3223" i="87"/>
  <c r="D3224" i="87"/>
  <c r="D3225" i="87"/>
  <c r="D3226" i="87"/>
  <c r="D3227" i="87"/>
  <c r="D3228" i="87"/>
  <c r="D3229" i="87"/>
  <c r="D3230" i="87"/>
  <c r="D3231" i="87"/>
  <c r="D3232" i="87"/>
  <c r="D3233" i="87"/>
  <c r="D3234" i="87"/>
  <c r="D3235" i="87"/>
  <c r="D3236" i="87"/>
  <c r="D3237" i="87"/>
  <c r="D3238" i="87"/>
  <c r="D3239" i="87"/>
  <c r="D3240" i="87"/>
  <c r="D3241" i="87"/>
  <c r="D3242" i="87"/>
  <c r="D3243" i="87"/>
  <c r="D3244" i="87"/>
  <c r="D3245" i="87"/>
  <c r="D3246" i="87"/>
  <c r="D3247" i="87"/>
  <c r="D3248" i="87"/>
  <c r="D3249" i="87"/>
  <c r="D3250" i="87"/>
  <c r="D3251" i="87"/>
  <c r="D3252" i="87"/>
  <c r="D3253" i="87"/>
  <c r="D3254" i="87"/>
  <c r="D3255" i="87"/>
  <c r="D3256" i="87"/>
  <c r="D3257" i="87"/>
  <c r="D3258" i="87"/>
  <c r="D3259" i="87"/>
  <c r="D3260" i="87"/>
  <c r="D3261" i="87"/>
  <c r="D3262" i="87"/>
  <c r="D3263" i="87"/>
  <c r="D3264" i="87"/>
  <c r="D3265" i="87"/>
  <c r="D3266" i="87"/>
  <c r="D3267" i="87"/>
  <c r="D3268" i="87"/>
  <c r="D3269" i="87"/>
  <c r="D3270" i="87"/>
  <c r="D3271" i="87"/>
  <c r="D3272" i="87"/>
  <c r="D3273" i="87"/>
  <c r="D3274" i="87"/>
  <c r="D3275" i="87"/>
  <c r="D3276" i="87"/>
  <c r="D3277" i="87"/>
  <c r="D3278" i="87"/>
  <c r="D3279" i="87"/>
  <c r="D3280" i="87"/>
  <c r="D3281" i="87"/>
  <c r="D3282" i="87"/>
  <c r="D3283" i="87"/>
  <c r="D3284" i="87"/>
  <c r="D3285" i="87"/>
  <c r="D3286" i="87"/>
  <c r="D3287" i="87"/>
  <c r="D3288" i="87"/>
  <c r="D3289" i="87"/>
  <c r="D3290" i="87"/>
  <c r="D3291" i="87"/>
  <c r="D3292" i="87"/>
  <c r="D3293" i="87"/>
  <c r="D3294" i="87"/>
  <c r="D3295" i="87"/>
  <c r="D3296" i="87"/>
  <c r="D3297" i="87"/>
  <c r="D3298" i="87"/>
  <c r="D3299" i="87"/>
  <c r="D3300" i="87"/>
  <c r="D3301" i="87"/>
  <c r="D3302" i="87"/>
  <c r="D3303" i="87"/>
  <c r="D3304" i="87"/>
  <c r="D3305" i="87"/>
  <c r="D3306" i="87"/>
  <c r="D3307" i="87"/>
  <c r="D3308" i="87"/>
  <c r="D3309" i="87"/>
  <c r="D3310" i="87"/>
  <c r="D3311" i="87"/>
  <c r="D3312" i="87"/>
  <c r="D3313" i="87"/>
  <c r="D3314" i="87"/>
  <c r="D3315" i="87"/>
  <c r="D3316" i="87"/>
  <c r="D3317" i="87"/>
  <c r="D3318" i="87"/>
  <c r="D3319" i="87"/>
  <c r="D3320" i="87"/>
  <c r="D3321" i="87"/>
  <c r="D3322" i="87"/>
  <c r="D3323" i="87"/>
  <c r="D3324" i="87"/>
  <c r="D3325" i="87"/>
  <c r="D3326" i="87"/>
  <c r="D3327" i="87"/>
  <c r="D3328" i="87"/>
  <c r="D3329" i="87"/>
  <c r="D3330" i="87"/>
  <c r="D3331" i="87"/>
  <c r="D3332" i="87"/>
  <c r="D3333" i="87"/>
  <c r="D3334" i="87"/>
  <c r="D3335" i="87"/>
  <c r="D3336" i="87"/>
  <c r="D3337" i="87"/>
  <c r="D3338" i="87"/>
  <c r="D3339" i="87"/>
  <c r="D3340" i="87"/>
  <c r="D3341" i="87"/>
  <c r="D3342" i="87"/>
  <c r="D3343" i="87"/>
  <c r="D3344" i="87"/>
  <c r="D3345" i="87"/>
  <c r="D3346" i="87"/>
  <c r="D3347" i="87"/>
  <c r="D3348" i="87"/>
  <c r="D3349" i="87"/>
  <c r="D3350" i="87"/>
  <c r="D3351" i="87"/>
  <c r="D3352" i="87"/>
  <c r="D3353" i="87"/>
  <c r="D3354" i="87"/>
  <c r="D3355" i="87"/>
  <c r="D3356" i="87"/>
  <c r="D3357" i="87"/>
  <c r="D3358" i="87"/>
  <c r="D3359" i="87"/>
  <c r="D3360" i="87"/>
  <c r="D3361" i="87"/>
  <c r="D3362" i="87"/>
  <c r="D3363" i="87"/>
  <c r="D3364" i="87"/>
  <c r="D3365" i="87"/>
  <c r="D3366" i="87"/>
  <c r="D3367" i="87"/>
  <c r="D3368" i="87"/>
  <c r="D3369" i="87"/>
  <c r="D3370" i="87"/>
  <c r="D3371" i="87"/>
  <c r="D3372" i="87"/>
  <c r="D3373" i="87"/>
  <c r="D3374" i="87"/>
  <c r="D3375" i="87"/>
  <c r="D3376" i="87"/>
  <c r="D3377" i="87"/>
  <c r="D3378" i="87"/>
  <c r="D3379" i="87"/>
  <c r="D3380" i="87"/>
  <c r="D3381" i="87"/>
  <c r="D3382" i="87"/>
  <c r="D3383" i="87"/>
  <c r="D3384" i="87"/>
  <c r="D3385" i="87"/>
  <c r="D3386" i="87"/>
  <c r="D3387" i="87"/>
  <c r="D3388" i="87"/>
  <c r="D3389" i="87"/>
  <c r="D3390" i="87"/>
  <c r="D3391" i="87"/>
  <c r="D3392" i="87"/>
  <c r="D3393" i="87"/>
  <c r="D3394" i="87"/>
  <c r="D3395" i="87"/>
  <c r="D3396" i="87"/>
  <c r="D3397" i="87"/>
  <c r="D3398" i="87"/>
  <c r="D3399" i="87"/>
  <c r="D3400" i="87"/>
  <c r="D3401" i="87"/>
  <c r="D3402" i="87"/>
  <c r="D3403" i="87"/>
  <c r="D3404" i="87"/>
  <c r="D3405" i="87"/>
  <c r="D3406" i="87"/>
  <c r="D3407" i="87"/>
  <c r="D3408" i="87"/>
  <c r="D3409" i="87"/>
  <c r="D3410" i="87"/>
  <c r="D3411" i="87"/>
  <c r="D3412" i="87"/>
  <c r="D3413" i="87"/>
  <c r="D3414" i="87"/>
  <c r="D3415" i="87"/>
  <c r="D3416" i="87"/>
  <c r="D3417" i="87"/>
  <c r="D3418" i="87"/>
  <c r="D3419" i="87"/>
  <c r="D3420" i="87"/>
  <c r="D3421" i="87"/>
  <c r="D3422" i="87"/>
  <c r="D3423" i="87"/>
  <c r="D3424" i="87"/>
  <c r="D3425" i="87"/>
  <c r="D3426" i="87"/>
  <c r="D3427" i="87"/>
  <c r="D3428" i="87"/>
  <c r="D3429" i="87"/>
  <c r="D3430" i="87"/>
  <c r="D3431" i="87"/>
  <c r="D3432" i="87"/>
  <c r="D3433" i="87"/>
  <c r="D3434" i="87"/>
  <c r="D3435" i="87"/>
  <c r="D3436" i="87"/>
  <c r="D3437" i="87"/>
  <c r="D3438" i="87"/>
  <c r="D3439" i="87"/>
  <c r="D3440" i="87"/>
  <c r="D3441" i="87"/>
  <c r="D3442" i="87"/>
  <c r="D3443" i="87"/>
  <c r="D3444" i="87"/>
  <c r="D3445" i="87"/>
  <c r="D3446" i="87"/>
  <c r="D3447" i="87"/>
  <c r="D3448" i="87"/>
  <c r="D3449" i="87"/>
  <c r="D3450" i="87"/>
  <c r="D3451" i="87"/>
  <c r="D3452" i="87"/>
  <c r="D3453" i="87"/>
  <c r="D3454" i="87"/>
  <c r="D3455" i="87"/>
  <c r="D3456" i="87"/>
  <c r="D3457" i="87"/>
  <c r="D3458" i="87"/>
  <c r="D3459" i="87"/>
  <c r="D3460" i="87"/>
  <c r="D3461" i="87"/>
  <c r="D3462" i="87"/>
  <c r="D3463" i="87"/>
  <c r="D3464" i="87"/>
  <c r="D3465" i="87"/>
  <c r="D3466" i="87"/>
  <c r="D3467" i="87"/>
  <c r="D3468" i="87"/>
  <c r="D3469" i="87"/>
  <c r="D3470" i="87"/>
  <c r="D3471" i="87"/>
  <c r="D3472" i="87"/>
  <c r="D3473" i="87"/>
  <c r="D3474" i="87"/>
  <c r="D3475" i="87"/>
  <c r="D3476" i="87"/>
  <c r="D3477" i="87"/>
  <c r="D3478" i="87"/>
  <c r="D3479" i="87"/>
  <c r="D3480" i="87"/>
  <c r="D3481" i="87"/>
  <c r="D3482" i="87"/>
  <c r="D3483" i="87"/>
  <c r="D3484" i="87"/>
  <c r="D3485" i="87"/>
  <c r="D3486" i="87"/>
  <c r="D3487" i="87"/>
  <c r="D3488" i="87"/>
  <c r="D3489" i="87"/>
  <c r="D3490" i="87"/>
  <c r="D3491" i="87"/>
  <c r="D3492" i="87"/>
  <c r="D3493" i="87"/>
  <c r="D3494" i="87"/>
  <c r="D3495" i="87"/>
  <c r="D3496" i="87"/>
  <c r="D3497" i="87"/>
  <c r="D3498" i="87"/>
  <c r="D3499" i="87"/>
  <c r="D3500" i="87"/>
  <c r="D3501" i="87"/>
  <c r="D3502" i="87"/>
  <c r="D3503" i="87"/>
  <c r="D3504" i="87"/>
  <c r="D3505" i="87"/>
  <c r="D3506" i="87"/>
  <c r="D3507" i="87"/>
  <c r="D3508" i="87"/>
  <c r="D3509" i="87"/>
  <c r="D3510" i="87"/>
  <c r="D3511" i="87"/>
  <c r="D3512" i="87"/>
  <c r="D3513" i="87"/>
  <c r="D3514" i="87"/>
  <c r="D3515" i="87"/>
  <c r="D3516" i="87"/>
  <c r="D3517" i="87"/>
  <c r="D3518" i="87"/>
  <c r="D3519" i="87"/>
  <c r="D3520" i="87"/>
  <c r="D3521" i="87"/>
  <c r="D3522" i="87"/>
  <c r="D3523" i="87"/>
  <c r="D3524" i="87"/>
  <c r="D3525" i="87"/>
  <c r="D3526" i="87"/>
  <c r="D3527" i="87"/>
  <c r="D3528" i="87"/>
  <c r="D3529" i="87"/>
  <c r="D3530" i="87"/>
  <c r="D3531" i="87"/>
  <c r="D3532" i="87"/>
  <c r="D3533" i="87"/>
  <c r="D3534" i="87"/>
  <c r="D3535" i="87"/>
  <c r="D3536" i="87"/>
  <c r="D3537" i="87"/>
  <c r="D3538" i="87"/>
  <c r="D3539" i="87"/>
  <c r="D3540" i="87"/>
  <c r="D3541" i="87"/>
  <c r="D3542" i="87"/>
  <c r="D3543" i="87"/>
  <c r="D3544" i="87"/>
  <c r="D3545" i="87"/>
  <c r="D3546" i="87"/>
  <c r="D3547" i="87"/>
  <c r="D3548" i="87"/>
  <c r="D3549" i="87"/>
  <c r="D3550" i="87"/>
  <c r="D3551" i="87"/>
  <c r="D3552" i="87"/>
  <c r="D3553" i="87"/>
  <c r="D3554" i="87"/>
  <c r="D3555" i="87"/>
  <c r="D3556" i="87"/>
  <c r="D3557" i="87"/>
  <c r="D3558" i="87"/>
  <c r="D3559" i="87"/>
  <c r="D3560" i="87"/>
  <c r="D3561" i="87"/>
  <c r="D3562" i="87"/>
  <c r="D3563" i="87"/>
  <c r="D3564" i="87"/>
  <c r="D3565" i="87"/>
  <c r="D3566" i="87"/>
  <c r="D3567" i="87"/>
  <c r="D3568" i="87"/>
  <c r="D3569" i="87"/>
  <c r="D3570" i="87"/>
  <c r="D3571" i="87"/>
  <c r="D3572" i="87"/>
  <c r="D3573" i="87"/>
  <c r="D3574" i="87"/>
  <c r="D3575" i="87"/>
  <c r="D3576" i="87"/>
  <c r="D3577" i="87"/>
  <c r="D3578" i="87"/>
  <c r="D3579" i="87"/>
  <c r="D3580" i="87"/>
  <c r="D3581" i="87"/>
  <c r="D3582" i="87"/>
  <c r="D3583" i="87"/>
  <c r="D3584" i="87"/>
  <c r="D3585" i="87"/>
  <c r="D3586" i="87"/>
  <c r="D3587" i="87"/>
  <c r="D3588" i="87"/>
  <c r="D3589" i="87"/>
  <c r="D3590" i="87"/>
  <c r="D3591" i="87"/>
  <c r="D3592" i="87"/>
  <c r="D3593" i="87"/>
  <c r="D3594" i="87"/>
  <c r="D3595" i="87"/>
  <c r="D3596" i="87"/>
  <c r="D3597" i="87"/>
  <c r="D3598" i="87"/>
  <c r="D3599" i="87"/>
  <c r="D3600" i="87"/>
  <c r="D3601" i="87"/>
  <c r="D3602" i="87"/>
  <c r="D3603" i="87"/>
  <c r="D3604" i="87"/>
  <c r="D3605" i="87"/>
  <c r="D3606" i="87"/>
  <c r="D3607" i="87"/>
  <c r="D3608" i="87"/>
  <c r="D3609" i="87"/>
  <c r="D3610" i="87"/>
  <c r="D3611" i="87"/>
  <c r="D3612" i="87"/>
  <c r="D3613" i="87"/>
  <c r="D3614" i="87"/>
  <c r="D3615" i="87"/>
  <c r="D3616" i="87"/>
  <c r="D3617" i="87"/>
  <c r="D3618" i="87"/>
  <c r="D3619" i="87"/>
  <c r="D3620" i="87"/>
  <c r="D3621" i="87"/>
  <c r="D3622" i="87"/>
  <c r="D3623" i="87"/>
  <c r="D3624" i="87"/>
  <c r="D3625" i="87"/>
  <c r="D3626" i="87"/>
  <c r="D3627" i="87"/>
  <c r="D3628" i="87"/>
  <c r="D3629" i="87"/>
  <c r="D3630" i="87"/>
  <c r="D3631" i="87"/>
  <c r="D3632" i="87"/>
  <c r="D3633" i="87"/>
  <c r="D3634" i="87"/>
  <c r="D3635" i="87"/>
  <c r="D3636" i="87"/>
  <c r="D3637" i="87"/>
  <c r="D3638" i="87"/>
  <c r="D3639" i="87"/>
  <c r="D3640" i="87"/>
  <c r="D3641" i="87"/>
  <c r="D3642" i="87"/>
  <c r="D3643" i="87"/>
  <c r="D3644" i="87"/>
  <c r="D3645" i="87"/>
  <c r="D3646" i="87"/>
  <c r="D3647" i="87"/>
  <c r="D3648" i="87"/>
  <c r="D3649" i="87"/>
  <c r="D3650" i="87"/>
  <c r="D3651" i="87"/>
  <c r="D3652" i="87"/>
  <c r="D3653" i="87"/>
  <c r="D3654" i="87"/>
  <c r="D3655" i="87"/>
  <c r="D3656" i="87"/>
  <c r="D3657" i="87"/>
  <c r="D3658" i="87"/>
  <c r="D3659" i="87"/>
  <c r="D3660" i="87"/>
  <c r="D3661" i="87"/>
  <c r="D3662" i="87"/>
  <c r="D3663" i="87"/>
  <c r="D3664" i="87"/>
  <c r="D3665" i="87"/>
  <c r="D3666" i="87"/>
  <c r="D3667" i="87"/>
  <c r="D3668" i="87"/>
  <c r="D3669" i="87"/>
  <c r="D3670" i="87"/>
  <c r="D3671" i="87"/>
  <c r="D3672" i="87"/>
  <c r="D3673" i="87"/>
  <c r="D3674" i="87"/>
  <c r="D3675" i="87"/>
  <c r="D3676" i="87"/>
  <c r="D3677" i="87"/>
  <c r="D3678" i="87"/>
  <c r="D3679" i="87"/>
  <c r="D3680" i="87"/>
  <c r="D3681" i="87"/>
  <c r="D3682" i="87"/>
  <c r="D3683" i="87"/>
  <c r="D3684" i="87"/>
  <c r="D3685" i="87"/>
  <c r="D3686" i="87"/>
  <c r="D3687" i="87"/>
  <c r="D3688" i="87"/>
  <c r="D3689" i="87"/>
  <c r="D3690" i="87"/>
  <c r="D3691" i="87"/>
  <c r="D3692" i="87"/>
  <c r="D3693" i="87"/>
  <c r="D3694" i="87"/>
  <c r="D3695" i="87"/>
  <c r="D3696" i="87"/>
  <c r="D3697" i="87"/>
  <c r="D3698" i="87"/>
  <c r="D3699" i="87"/>
  <c r="D3700" i="87"/>
  <c r="D3701" i="87"/>
  <c r="D3702" i="87"/>
  <c r="D3703" i="87"/>
  <c r="D3704" i="87"/>
  <c r="D3705" i="87"/>
  <c r="D3706" i="87"/>
  <c r="D3707" i="87"/>
  <c r="D3708" i="87"/>
  <c r="D3709" i="87"/>
  <c r="D3710" i="87"/>
  <c r="D3711" i="87"/>
  <c r="D3712" i="87"/>
  <c r="D3713" i="87"/>
  <c r="D3714" i="87"/>
  <c r="D3715" i="87"/>
  <c r="D3716" i="87"/>
  <c r="D3717" i="87"/>
  <c r="D3718" i="87"/>
  <c r="D3719" i="87"/>
  <c r="D3720" i="87"/>
  <c r="D3721" i="87"/>
  <c r="D3722" i="87"/>
  <c r="D3723" i="87"/>
  <c r="D3724" i="87"/>
  <c r="D3725" i="87"/>
  <c r="D3726" i="87"/>
  <c r="D3727" i="87"/>
  <c r="D3728" i="87"/>
  <c r="D3729" i="87"/>
  <c r="D3730" i="87"/>
  <c r="D3731" i="87"/>
  <c r="D3732" i="87"/>
  <c r="D3733" i="87"/>
  <c r="D3734" i="87"/>
  <c r="D3735" i="87"/>
  <c r="D3736" i="87"/>
  <c r="D3737" i="87"/>
  <c r="D3738" i="87"/>
  <c r="D3739" i="87"/>
  <c r="D3740" i="87"/>
  <c r="D3741" i="87"/>
  <c r="D3742" i="87"/>
  <c r="D3743" i="87"/>
  <c r="D3744" i="87"/>
  <c r="D3745" i="87"/>
  <c r="D3746" i="87"/>
  <c r="D3747" i="87"/>
  <c r="D3748" i="87"/>
  <c r="D3749" i="87"/>
  <c r="D3750" i="87"/>
  <c r="D3751" i="87"/>
  <c r="D3752" i="87"/>
  <c r="D3753" i="87"/>
  <c r="D3754" i="87"/>
  <c r="D3755" i="87"/>
  <c r="D3756" i="87"/>
  <c r="D3757" i="87"/>
  <c r="D3758" i="87"/>
  <c r="D3759" i="87"/>
  <c r="D3760" i="87"/>
  <c r="D3761" i="87"/>
  <c r="D3762" i="87"/>
  <c r="D3763" i="87"/>
  <c r="D3764" i="87"/>
  <c r="D3765" i="87"/>
  <c r="D3766" i="87"/>
  <c r="D3767" i="87"/>
  <c r="D3768" i="87"/>
  <c r="D3769" i="87"/>
  <c r="D3770" i="87"/>
  <c r="D3771" i="87"/>
  <c r="D3772" i="87"/>
  <c r="D3773" i="87"/>
  <c r="D3774" i="87"/>
  <c r="D3775" i="87"/>
  <c r="D3776" i="87"/>
  <c r="D3777" i="87"/>
  <c r="D3778" i="87"/>
  <c r="D3779" i="87"/>
  <c r="D3780" i="87"/>
  <c r="D3781" i="87"/>
  <c r="D3782" i="87"/>
  <c r="D3783" i="87"/>
  <c r="D3784" i="87"/>
  <c r="D3785" i="87"/>
  <c r="D3786" i="87"/>
  <c r="D3787" i="87"/>
  <c r="D3788" i="87"/>
  <c r="D3789" i="87"/>
  <c r="D3790" i="87"/>
  <c r="D3791" i="87"/>
  <c r="D3792" i="87"/>
  <c r="D3793" i="87"/>
  <c r="D3794" i="87"/>
  <c r="D3795" i="87"/>
  <c r="D3796" i="87"/>
  <c r="D3797" i="87"/>
  <c r="D3798" i="87"/>
  <c r="D3799" i="87"/>
  <c r="D3800" i="87"/>
  <c r="D3801" i="87"/>
  <c r="D3802" i="87"/>
  <c r="D3803" i="87"/>
  <c r="D3804" i="87"/>
  <c r="D3805" i="87"/>
  <c r="D3806" i="87"/>
  <c r="D3807" i="87"/>
  <c r="D3808" i="87"/>
  <c r="D3809" i="87"/>
  <c r="D3810" i="87"/>
  <c r="D3811" i="87"/>
  <c r="D3812" i="87"/>
  <c r="D3813" i="87"/>
  <c r="D3814" i="87"/>
  <c r="D3815" i="87"/>
  <c r="D3816" i="87"/>
  <c r="D3817" i="87"/>
  <c r="D3818" i="87"/>
  <c r="D3819" i="87"/>
  <c r="D3820" i="87"/>
  <c r="D3821" i="87"/>
  <c r="D3822" i="87"/>
  <c r="D3823" i="87"/>
  <c r="D3824" i="87"/>
  <c r="D3825" i="87"/>
  <c r="D3826" i="87"/>
  <c r="D3827" i="87"/>
  <c r="D3828" i="87"/>
  <c r="D3829" i="87"/>
  <c r="D3830" i="87"/>
  <c r="D3831" i="87"/>
  <c r="D3832" i="87"/>
  <c r="D3833" i="87"/>
  <c r="D3834" i="87"/>
  <c r="D3835" i="87"/>
  <c r="D3836" i="87"/>
  <c r="D3837" i="87"/>
  <c r="D3838" i="87"/>
  <c r="D3839" i="87"/>
  <c r="D3840" i="87"/>
  <c r="D3841" i="87"/>
  <c r="D3842" i="87"/>
  <c r="D3843" i="87"/>
  <c r="D3844" i="87"/>
  <c r="D3845" i="87"/>
  <c r="D3846" i="87"/>
  <c r="D3847" i="87"/>
  <c r="D3848" i="87"/>
  <c r="D3849" i="87"/>
  <c r="D3850" i="87"/>
  <c r="D3851" i="87"/>
  <c r="D3852" i="87"/>
  <c r="D3853" i="87"/>
  <c r="D3854" i="87"/>
  <c r="D3855" i="87"/>
  <c r="D3856" i="87"/>
  <c r="D3857" i="87"/>
  <c r="D3858" i="87"/>
  <c r="D3859" i="87"/>
  <c r="D3860" i="87"/>
  <c r="D3861" i="87"/>
  <c r="D3862" i="87"/>
  <c r="D3863" i="87"/>
  <c r="D3864" i="87"/>
  <c r="D3865" i="87"/>
  <c r="D3866" i="87"/>
  <c r="D3867" i="87"/>
  <c r="D3868" i="87"/>
  <c r="D3869" i="87"/>
  <c r="D3870" i="87"/>
  <c r="D3871" i="87"/>
  <c r="D3872" i="87"/>
  <c r="D3873" i="87"/>
  <c r="D3874" i="87"/>
  <c r="D3875" i="87"/>
  <c r="D3876" i="87"/>
  <c r="D3877" i="87"/>
  <c r="D3878" i="87"/>
  <c r="D3879" i="87"/>
  <c r="D3880" i="87"/>
  <c r="D3881" i="87"/>
  <c r="D3882" i="87"/>
  <c r="D3883" i="87"/>
  <c r="D3884" i="87"/>
  <c r="D3885" i="87"/>
  <c r="D3886" i="87"/>
  <c r="D3887" i="87"/>
  <c r="D3888" i="87"/>
  <c r="D3889" i="87"/>
  <c r="D3890" i="87"/>
  <c r="D3891" i="87"/>
  <c r="D3892" i="87"/>
  <c r="D3893" i="87"/>
  <c r="D3894" i="87"/>
  <c r="D3895" i="87"/>
  <c r="D3896" i="87"/>
  <c r="D3897" i="87"/>
  <c r="D3898" i="87"/>
  <c r="D3899" i="87"/>
  <c r="D3900" i="87"/>
  <c r="D3901" i="87"/>
  <c r="D3902" i="87"/>
  <c r="D3903" i="87"/>
  <c r="D3904" i="87"/>
  <c r="D3905" i="87"/>
  <c r="D3906" i="87"/>
  <c r="D3907" i="87"/>
  <c r="D3908" i="87"/>
  <c r="D3909" i="87"/>
  <c r="D3910" i="87"/>
  <c r="D3911" i="87"/>
  <c r="D3912" i="87"/>
  <c r="D3913" i="87"/>
  <c r="D3914" i="87"/>
  <c r="D3915" i="87"/>
  <c r="D3916" i="87"/>
  <c r="D3917" i="87"/>
  <c r="D3918" i="87"/>
  <c r="D3919" i="87"/>
  <c r="D3920" i="87"/>
  <c r="D3921" i="87"/>
  <c r="D3922" i="87"/>
  <c r="D3923" i="87"/>
  <c r="D3924" i="87"/>
  <c r="D3925" i="87"/>
  <c r="D3926" i="87"/>
  <c r="D3927" i="87"/>
  <c r="D3928" i="87"/>
  <c r="D3929" i="87"/>
  <c r="D3930" i="87"/>
  <c r="D3931" i="87"/>
  <c r="D3932" i="87"/>
  <c r="D3933" i="87"/>
  <c r="D3934" i="87"/>
  <c r="D3935" i="87"/>
  <c r="D3936" i="87"/>
  <c r="D3937" i="87"/>
  <c r="D3938" i="87"/>
  <c r="D3939" i="87"/>
  <c r="D3940" i="87"/>
  <c r="D3941" i="87"/>
  <c r="D3942" i="87"/>
  <c r="D3943" i="87"/>
  <c r="D3944" i="87"/>
  <c r="D3945" i="87"/>
  <c r="D3946" i="87"/>
  <c r="D3947" i="87"/>
  <c r="D3948" i="87"/>
  <c r="D3949" i="87"/>
  <c r="D3950" i="87"/>
  <c r="D3951" i="87"/>
  <c r="D3952" i="87"/>
  <c r="D3953" i="87"/>
  <c r="D3954" i="87"/>
  <c r="D3955" i="87"/>
  <c r="D3956" i="87"/>
  <c r="D3957" i="87"/>
  <c r="D3958" i="87"/>
  <c r="D3959" i="87"/>
  <c r="D3960" i="87"/>
  <c r="D3961" i="87"/>
  <c r="D3962" i="87"/>
  <c r="D3963" i="87"/>
  <c r="D3964" i="87"/>
  <c r="D3965" i="87"/>
  <c r="D3966" i="87"/>
  <c r="D3967" i="87"/>
  <c r="D3968" i="87"/>
  <c r="D3969" i="87"/>
  <c r="D3970" i="87"/>
  <c r="D3971" i="87"/>
  <c r="D3972" i="87"/>
  <c r="D3973" i="87"/>
  <c r="D3974" i="87"/>
  <c r="D3975" i="87"/>
  <c r="D3976" i="87"/>
  <c r="D3977" i="87"/>
  <c r="D3978" i="87"/>
  <c r="D3979" i="87"/>
  <c r="D3980" i="87"/>
  <c r="D3981" i="87"/>
  <c r="D3982" i="87"/>
  <c r="D3983" i="87"/>
  <c r="D3984" i="87"/>
  <c r="D3985" i="87"/>
  <c r="D3986" i="87"/>
  <c r="D3987" i="87"/>
  <c r="D3988" i="87"/>
  <c r="D3989" i="87"/>
  <c r="D3990" i="87"/>
  <c r="D3991" i="87"/>
  <c r="D3992" i="87"/>
  <c r="D3993" i="87"/>
  <c r="D3994" i="87"/>
  <c r="D3995" i="87"/>
  <c r="D3996" i="87"/>
  <c r="D3997" i="87"/>
  <c r="D3998" i="87"/>
  <c r="D3999" i="87"/>
  <c r="D4000" i="87"/>
  <c r="D4001" i="87"/>
  <c r="D4002" i="87"/>
  <c r="D4003" i="87"/>
  <c r="D4004" i="87"/>
  <c r="D4005" i="87"/>
  <c r="D4006" i="87"/>
  <c r="D4007" i="87"/>
  <c r="D4008" i="87"/>
  <c r="D4009" i="87"/>
  <c r="D4010" i="87"/>
  <c r="D4011" i="87"/>
  <c r="D4012" i="87"/>
  <c r="D4013" i="87"/>
  <c r="D4014" i="87"/>
  <c r="D4015" i="87"/>
  <c r="D4016" i="87"/>
  <c r="D4017" i="87"/>
  <c r="D4018" i="87"/>
  <c r="D4019" i="87"/>
  <c r="D4020" i="87"/>
  <c r="D4021" i="87"/>
  <c r="D4022" i="87"/>
  <c r="D4023" i="87"/>
  <c r="D4024" i="87"/>
  <c r="D4025" i="87"/>
  <c r="D4026" i="87"/>
  <c r="D4027" i="87"/>
  <c r="D4028" i="87"/>
  <c r="D4029" i="87"/>
  <c r="D4030" i="87"/>
  <c r="D4031" i="87"/>
  <c r="D4032" i="87"/>
  <c r="D4033" i="87"/>
  <c r="D4034" i="87"/>
  <c r="D4035" i="87"/>
  <c r="D4036" i="87"/>
  <c r="D4037" i="87"/>
  <c r="D4038" i="87"/>
  <c r="D4039" i="87"/>
  <c r="D4040" i="87"/>
  <c r="D4041" i="87"/>
  <c r="D4042" i="87"/>
  <c r="D4043" i="87"/>
  <c r="D4044" i="87"/>
  <c r="D4045" i="87"/>
  <c r="D4046" i="87"/>
  <c r="D4047" i="87"/>
  <c r="D4048" i="87"/>
  <c r="D4049" i="87"/>
  <c r="D4050" i="87"/>
  <c r="D4051" i="87"/>
  <c r="D4052" i="87"/>
  <c r="D4053" i="87"/>
  <c r="D4054" i="87"/>
  <c r="D4055" i="87"/>
  <c r="D4056" i="87"/>
  <c r="D4057" i="87"/>
  <c r="D4058" i="87"/>
  <c r="D4059" i="87"/>
  <c r="D4060" i="87"/>
  <c r="D4061" i="87"/>
  <c r="D4062" i="87"/>
  <c r="D4063" i="87"/>
  <c r="D4064" i="87"/>
  <c r="D4065" i="87"/>
  <c r="D4066" i="87"/>
  <c r="D4067" i="87"/>
  <c r="D4068" i="87"/>
  <c r="D4069" i="87"/>
  <c r="D4070" i="87"/>
  <c r="D4071" i="87"/>
  <c r="D4072" i="87"/>
  <c r="D4073" i="87"/>
  <c r="D4074" i="87"/>
  <c r="D4075" i="87"/>
  <c r="D4076" i="87"/>
  <c r="D4077" i="87"/>
  <c r="D4078" i="87"/>
  <c r="D4079" i="87"/>
  <c r="D4080" i="87"/>
  <c r="D4081" i="87"/>
  <c r="D4082" i="87"/>
  <c r="D4083" i="87"/>
  <c r="D4084" i="87"/>
  <c r="D4085" i="87"/>
  <c r="D4086" i="87"/>
  <c r="D4087" i="87"/>
  <c r="D4088" i="87"/>
  <c r="D4089" i="87"/>
  <c r="D4090" i="87"/>
  <c r="D4091" i="87"/>
  <c r="D4092" i="87"/>
  <c r="D4093" i="87"/>
  <c r="D4094" i="87"/>
  <c r="D4095" i="87"/>
  <c r="D4096" i="87"/>
  <c r="D4097" i="87"/>
  <c r="D4098" i="87"/>
  <c r="D4099" i="87"/>
  <c r="D4100" i="87"/>
  <c r="D4101" i="87"/>
  <c r="D4102" i="87"/>
  <c r="D4103" i="87"/>
  <c r="D4104" i="87"/>
  <c r="D4105" i="87"/>
  <c r="D4106" i="87"/>
  <c r="D4107" i="87"/>
  <c r="D4108" i="87"/>
  <c r="D4109" i="87"/>
  <c r="D4110" i="87"/>
  <c r="D4111" i="87"/>
  <c r="D4112" i="87"/>
  <c r="D4113" i="87"/>
  <c r="D4114" i="87"/>
  <c r="D4115" i="87"/>
  <c r="D4116" i="87"/>
  <c r="D4117" i="87"/>
  <c r="D4118" i="87"/>
  <c r="D4119" i="87"/>
  <c r="D4120" i="87"/>
  <c r="D4121" i="87"/>
  <c r="D4122" i="87"/>
  <c r="D4123" i="87"/>
  <c r="D4124" i="87"/>
  <c r="D4125" i="87"/>
  <c r="D4126" i="87"/>
  <c r="D4127" i="87"/>
  <c r="D4128" i="87"/>
  <c r="D4129" i="87"/>
  <c r="D4130" i="87"/>
  <c r="D4131" i="87"/>
  <c r="D4132" i="87"/>
  <c r="D4133" i="87"/>
  <c r="D4134" i="87"/>
  <c r="D4135" i="87"/>
  <c r="D4136" i="87"/>
  <c r="D4137" i="87"/>
  <c r="D4138" i="87"/>
  <c r="D4139" i="87"/>
  <c r="D4140" i="87"/>
  <c r="D4141" i="87"/>
  <c r="D4142" i="87"/>
  <c r="D4143" i="87"/>
  <c r="D4144" i="87"/>
  <c r="D4145" i="87"/>
  <c r="D4146" i="87"/>
  <c r="D4147" i="87"/>
  <c r="D4148" i="87"/>
  <c r="D4149" i="87"/>
  <c r="D4150" i="87"/>
  <c r="D4151" i="87"/>
  <c r="D4152" i="87"/>
  <c r="D4153" i="87"/>
  <c r="D4154" i="87"/>
  <c r="D4155" i="87"/>
  <c r="D4156" i="87"/>
  <c r="D4157" i="87"/>
  <c r="D4158" i="87"/>
  <c r="D4159" i="87"/>
  <c r="D4160" i="87"/>
  <c r="D4161" i="87"/>
  <c r="D4162" i="87"/>
  <c r="D4163" i="87"/>
  <c r="D4164" i="87"/>
  <c r="D4165" i="87"/>
  <c r="D4166" i="87"/>
  <c r="D4167" i="87"/>
  <c r="D4168" i="87"/>
  <c r="D4169" i="87"/>
  <c r="D4170" i="87"/>
  <c r="D4171" i="87"/>
  <c r="D4172" i="87"/>
  <c r="D4173" i="87"/>
  <c r="D4174" i="87"/>
  <c r="D4175" i="87"/>
  <c r="D4176" i="87"/>
  <c r="D4177" i="87"/>
  <c r="D4178" i="87"/>
  <c r="D4179" i="87"/>
  <c r="D4180" i="87"/>
  <c r="D4181" i="87"/>
  <c r="D4182" i="87"/>
  <c r="D4183" i="87"/>
  <c r="D4184" i="87"/>
  <c r="D4185" i="87"/>
  <c r="D4186" i="87"/>
  <c r="D4187" i="87"/>
  <c r="D4188" i="87"/>
  <c r="D4189" i="87"/>
  <c r="D4190" i="87"/>
  <c r="D4191" i="87"/>
  <c r="D4192" i="87"/>
  <c r="D4193" i="87"/>
  <c r="D4194" i="87"/>
  <c r="D4195" i="87"/>
  <c r="D4196" i="87"/>
  <c r="D4197" i="87"/>
  <c r="D4198" i="87"/>
  <c r="D4199" i="87"/>
  <c r="D4200" i="87"/>
  <c r="D4201" i="87"/>
  <c r="D4202" i="87"/>
  <c r="D4203" i="87"/>
  <c r="D4204" i="87"/>
  <c r="D4205" i="87"/>
  <c r="D4206" i="87"/>
  <c r="D4207" i="87"/>
  <c r="D4208" i="87"/>
  <c r="D4209" i="87"/>
  <c r="D4210" i="87"/>
  <c r="D4211" i="87"/>
  <c r="D4212" i="87"/>
  <c r="D4213" i="87"/>
  <c r="D4214" i="87"/>
  <c r="D4215" i="87"/>
  <c r="D4216" i="87"/>
  <c r="D4217" i="87"/>
  <c r="D4218" i="87"/>
  <c r="D4219" i="87"/>
  <c r="D4220" i="87"/>
  <c r="D4221" i="87"/>
  <c r="D4222" i="87"/>
  <c r="D4223" i="87"/>
  <c r="D4224" i="87"/>
  <c r="D4225" i="87"/>
  <c r="D4226" i="87"/>
  <c r="D4227" i="87"/>
  <c r="D4228" i="87"/>
  <c r="D4229" i="87"/>
  <c r="D4230" i="87"/>
  <c r="D4231" i="87"/>
  <c r="D4232" i="87"/>
  <c r="D4233" i="87"/>
  <c r="D4234" i="87"/>
  <c r="D4235" i="87"/>
  <c r="D4236" i="87"/>
  <c r="D4237" i="87"/>
  <c r="D4238" i="87"/>
  <c r="D4239" i="87"/>
  <c r="D4240" i="87"/>
  <c r="D4241" i="87"/>
  <c r="D4242" i="87"/>
  <c r="D4243" i="87"/>
  <c r="D4244" i="87"/>
  <c r="D4245" i="87"/>
  <c r="D4246" i="87"/>
  <c r="D4247" i="87"/>
  <c r="D4248" i="87"/>
  <c r="D4249" i="87"/>
  <c r="D4250" i="87"/>
  <c r="D4251" i="87"/>
  <c r="D4252" i="87"/>
  <c r="D4253" i="87"/>
  <c r="D4254" i="87"/>
  <c r="D4255" i="87"/>
  <c r="D4256" i="87"/>
  <c r="D4257" i="87"/>
  <c r="D4258" i="87"/>
  <c r="D4259" i="87"/>
  <c r="D4260" i="87"/>
  <c r="D4261" i="87"/>
  <c r="D4262" i="87"/>
  <c r="D4263" i="87"/>
  <c r="D4264" i="87"/>
  <c r="D4265" i="87"/>
  <c r="D4266" i="87"/>
  <c r="D4267" i="87"/>
  <c r="D4268" i="87"/>
  <c r="D4269" i="87"/>
  <c r="D4270" i="87"/>
  <c r="D4271" i="87"/>
  <c r="D4272" i="87"/>
  <c r="D4273" i="87"/>
  <c r="D4274" i="87"/>
  <c r="D4275" i="87"/>
  <c r="D4276" i="87"/>
  <c r="D4277" i="87"/>
  <c r="D4278" i="87"/>
  <c r="D4279" i="87"/>
  <c r="D4280" i="87"/>
  <c r="D4281" i="87"/>
  <c r="D4282" i="87"/>
  <c r="D4283" i="87"/>
  <c r="D4284" i="87"/>
  <c r="D4285" i="87"/>
  <c r="D4286" i="87"/>
  <c r="D4287" i="87"/>
  <c r="D4288" i="87"/>
  <c r="D4289" i="87"/>
  <c r="D4290" i="87"/>
  <c r="D4291" i="87"/>
  <c r="D4292" i="87"/>
  <c r="D4293" i="87"/>
  <c r="D4294" i="87"/>
  <c r="D4295" i="87"/>
  <c r="D4296" i="87"/>
  <c r="D4297" i="87"/>
  <c r="D4298" i="87"/>
  <c r="D4299" i="87"/>
  <c r="D4300" i="87"/>
  <c r="D4301" i="87"/>
  <c r="D4302" i="87"/>
  <c r="D4303" i="87"/>
  <c r="D4304" i="87"/>
  <c r="D4305" i="87"/>
  <c r="D4306" i="87"/>
  <c r="D4307" i="87"/>
  <c r="D4308" i="87"/>
  <c r="D4309" i="87"/>
  <c r="D4310" i="87"/>
  <c r="D4311" i="87"/>
  <c r="D4312" i="87"/>
  <c r="D4313" i="87"/>
  <c r="D4314" i="87"/>
  <c r="D4315" i="87"/>
  <c r="D4316" i="87"/>
  <c r="D4317" i="87"/>
  <c r="D4318" i="87"/>
  <c r="D4319" i="87"/>
  <c r="D4320" i="87"/>
  <c r="D4321" i="87"/>
  <c r="D4322" i="87"/>
  <c r="D4323" i="87"/>
  <c r="D4324" i="87"/>
  <c r="D4325" i="87"/>
  <c r="D4326" i="87"/>
  <c r="D4327" i="87"/>
  <c r="D4328" i="87"/>
  <c r="D4329" i="87"/>
  <c r="D4330" i="87"/>
  <c r="D4331" i="87"/>
  <c r="D4332" i="87"/>
  <c r="D4333" i="87"/>
  <c r="D4334" i="87"/>
  <c r="D4335" i="87"/>
  <c r="D4336" i="87"/>
  <c r="D4337" i="87"/>
  <c r="D4338" i="87"/>
  <c r="D4339" i="87"/>
  <c r="D4340" i="87"/>
  <c r="D4341" i="87"/>
  <c r="D4342" i="87"/>
  <c r="D4343" i="87"/>
  <c r="D4344" i="87"/>
  <c r="D4345" i="87"/>
  <c r="D4346" i="87"/>
  <c r="D4347" i="87"/>
  <c r="D4348" i="87"/>
  <c r="D4349" i="87"/>
  <c r="D4350" i="87"/>
  <c r="D4351" i="87"/>
  <c r="D4352" i="87"/>
  <c r="D4353" i="87"/>
  <c r="D4354" i="87"/>
  <c r="D4355" i="87"/>
  <c r="D4356" i="87"/>
  <c r="D4357" i="87"/>
  <c r="D4358" i="87"/>
  <c r="D4359" i="87"/>
  <c r="D4360" i="87"/>
  <c r="D4361" i="87"/>
  <c r="D4362" i="87"/>
  <c r="D4363" i="87"/>
  <c r="D4364" i="87"/>
  <c r="D4365" i="87"/>
  <c r="D4366" i="87"/>
  <c r="D4367" i="87"/>
  <c r="D4368" i="87"/>
  <c r="D4369" i="87"/>
  <c r="D4370" i="87"/>
  <c r="D4371" i="87"/>
  <c r="D4372" i="87"/>
  <c r="D4373" i="87"/>
  <c r="D4374" i="87"/>
  <c r="D4375" i="87"/>
  <c r="D4376" i="87"/>
  <c r="D4377" i="87"/>
  <c r="D4378" i="87"/>
  <c r="D4379" i="87"/>
  <c r="D4380" i="87"/>
  <c r="D4381" i="87"/>
  <c r="D4382" i="87"/>
  <c r="D4383" i="87"/>
  <c r="D4384" i="87"/>
  <c r="D4385" i="87"/>
  <c r="D4386" i="87"/>
  <c r="D4387" i="87"/>
  <c r="D4388" i="87"/>
  <c r="D4389" i="87"/>
  <c r="D4390" i="87"/>
  <c r="D4391" i="87"/>
  <c r="D4392" i="87"/>
  <c r="D4393" i="87"/>
  <c r="D4394" i="87"/>
  <c r="D4395" i="87"/>
  <c r="D4396" i="87"/>
  <c r="D4397" i="87"/>
  <c r="D4398" i="87"/>
  <c r="D4399" i="87"/>
  <c r="D4400" i="87"/>
  <c r="D4401" i="87"/>
  <c r="D4402" i="87"/>
  <c r="D4403" i="87"/>
  <c r="D4404" i="87"/>
  <c r="D4405" i="87"/>
  <c r="D4406" i="87"/>
  <c r="D4407" i="87"/>
  <c r="D4408" i="87"/>
  <c r="D4409" i="87"/>
  <c r="D4410" i="87"/>
  <c r="D4411" i="87"/>
  <c r="D4412" i="87"/>
  <c r="D4413" i="87"/>
  <c r="D4414" i="87"/>
  <c r="D4415" i="87"/>
  <c r="D4416" i="87"/>
  <c r="D4417" i="87"/>
  <c r="D4418" i="87"/>
  <c r="D4419" i="87"/>
  <c r="D4420" i="87"/>
  <c r="D4421" i="87"/>
  <c r="D4422" i="87"/>
  <c r="D4423" i="87"/>
  <c r="D4424" i="87"/>
  <c r="D4425" i="87"/>
  <c r="D4426" i="87"/>
  <c r="D4427" i="87"/>
  <c r="D4428" i="87"/>
  <c r="D4429" i="87"/>
  <c r="D4430" i="87"/>
  <c r="D4431" i="87"/>
  <c r="D4432" i="87"/>
  <c r="D4433" i="87"/>
  <c r="D4434" i="87"/>
  <c r="D4435" i="87"/>
  <c r="D4436" i="87"/>
  <c r="D4437" i="87"/>
  <c r="D4438" i="87"/>
  <c r="D4439" i="87"/>
  <c r="D4440" i="87"/>
  <c r="D4441" i="87"/>
  <c r="D4442" i="87"/>
  <c r="D4443" i="87"/>
  <c r="D4444" i="87"/>
  <c r="D4445" i="87"/>
  <c r="D4446" i="87"/>
  <c r="D4447" i="87"/>
  <c r="D4448" i="87"/>
  <c r="D4449" i="87"/>
  <c r="D4450" i="87"/>
  <c r="D4451" i="87"/>
  <c r="D4452" i="87"/>
  <c r="D4453" i="87"/>
  <c r="D4454" i="87"/>
  <c r="D4455" i="87"/>
  <c r="D4456" i="87"/>
  <c r="D4457" i="87"/>
  <c r="D4458" i="87"/>
  <c r="D4459" i="87"/>
  <c r="D4460" i="87"/>
  <c r="D4461" i="87"/>
  <c r="D4462" i="87"/>
  <c r="D4463" i="87"/>
  <c r="D4464" i="87"/>
  <c r="D4465" i="87"/>
  <c r="D4466" i="87"/>
  <c r="D4467" i="87"/>
  <c r="D4468" i="87"/>
  <c r="D4469" i="87"/>
  <c r="D4470" i="87"/>
  <c r="D4471" i="87"/>
  <c r="D4472" i="87"/>
  <c r="D4473" i="87"/>
  <c r="D4474" i="87"/>
  <c r="D4475" i="87"/>
  <c r="D4476" i="87"/>
  <c r="D4477" i="87"/>
  <c r="D4478" i="87"/>
  <c r="D4479" i="87"/>
  <c r="D4480" i="87"/>
  <c r="D4481" i="87"/>
  <c r="D4482" i="87"/>
  <c r="D4483" i="87"/>
  <c r="D4484" i="87"/>
  <c r="D4485" i="87"/>
  <c r="D4486" i="87"/>
  <c r="D4487" i="87"/>
  <c r="D4488" i="87"/>
  <c r="D4489" i="87"/>
  <c r="D4490" i="87"/>
  <c r="D4491" i="87"/>
  <c r="D4492" i="87"/>
  <c r="D4493" i="87"/>
  <c r="D4494" i="87"/>
  <c r="D4495" i="87"/>
  <c r="D4496" i="87"/>
  <c r="D4497" i="87"/>
  <c r="D4498" i="87"/>
  <c r="D4499" i="87"/>
  <c r="D4500" i="87"/>
  <c r="D4501" i="87"/>
  <c r="D4502" i="87"/>
  <c r="D4503" i="87"/>
  <c r="D4504" i="87"/>
  <c r="D4505" i="87"/>
  <c r="D4506" i="87"/>
  <c r="D4507" i="87"/>
  <c r="D4508" i="87"/>
  <c r="D4509" i="87"/>
  <c r="D4510" i="87"/>
  <c r="D4511" i="87"/>
  <c r="D4512" i="87"/>
  <c r="D4513" i="87"/>
  <c r="D4514" i="87"/>
  <c r="D4515" i="87"/>
  <c r="D4516" i="87"/>
  <c r="D4517" i="87"/>
  <c r="D4518" i="87"/>
  <c r="D4519" i="87"/>
  <c r="D4520" i="87"/>
  <c r="D4521" i="87"/>
  <c r="D4522" i="87"/>
  <c r="D4523" i="87"/>
  <c r="D4524" i="87"/>
  <c r="D4525" i="87"/>
  <c r="D4526" i="87"/>
  <c r="D4527" i="87"/>
  <c r="D4528" i="87"/>
  <c r="D4529" i="87"/>
  <c r="D4530" i="87"/>
  <c r="D4531" i="87"/>
  <c r="D4532" i="87"/>
  <c r="D4533" i="87"/>
  <c r="D4534" i="87"/>
  <c r="D4535" i="87"/>
  <c r="D4536" i="87"/>
  <c r="D4537" i="87"/>
  <c r="D4538" i="87"/>
  <c r="D4539" i="87"/>
  <c r="D4540" i="87"/>
  <c r="D4541" i="87"/>
  <c r="D4542" i="87"/>
  <c r="D4543" i="87"/>
  <c r="D4544" i="87"/>
  <c r="D4545" i="87"/>
  <c r="D4546" i="87"/>
  <c r="D4547" i="87"/>
  <c r="D4548" i="87"/>
  <c r="D4549" i="87"/>
  <c r="D4550" i="87"/>
  <c r="D4551" i="87"/>
  <c r="D4552" i="87"/>
  <c r="D4553" i="87"/>
  <c r="D4554" i="87"/>
  <c r="D4555" i="87"/>
  <c r="D4556" i="87"/>
  <c r="D4557" i="87"/>
  <c r="D4558" i="87"/>
  <c r="D4559" i="87"/>
  <c r="D4560" i="87"/>
  <c r="D4561" i="87"/>
  <c r="D4562" i="87"/>
  <c r="D4563" i="87"/>
  <c r="D4564" i="87"/>
  <c r="D4565" i="87"/>
  <c r="D4566" i="87"/>
  <c r="D4567" i="87"/>
  <c r="D4568" i="87"/>
  <c r="D4569" i="87"/>
  <c r="D4570" i="87"/>
  <c r="D4571" i="87"/>
  <c r="D4572" i="87"/>
  <c r="D4573" i="87"/>
  <c r="D4574" i="87"/>
  <c r="D4575" i="87"/>
  <c r="D4576" i="87"/>
  <c r="D4577" i="87"/>
  <c r="D4578" i="87"/>
  <c r="D4579" i="87"/>
  <c r="D4580" i="87"/>
  <c r="D4581" i="87"/>
  <c r="D4582" i="87"/>
  <c r="D4583" i="87"/>
  <c r="D4584" i="87"/>
  <c r="D4585" i="87"/>
  <c r="D4586" i="87"/>
  <c r="D4587" i="87"/>
  <c r="D4588" i="87"/>
  <c r="D4589" i="87"/>
  <c r="D4590" i="87"/>
  <c r="D4591" i="87"/>
  <c r="D4592" i="87"/>
  <c r="D4593" i="87"/>
  <c r="D4594" i="87"/>
  <c r="D4595" i="87"/>
  <c r="D4596" i="87"/>
  <c r="D4597" i="87"/>
  <c r="D4598" i="87"/>
  <c r="D4599" i="87"/>
  <c r="D4600" i="87"/>
  <c r="D4601" i="87"/>
  <c r="D4602" i="87"/>
  <c r="D4603" i="87"/>
  <c r="D4604" i="87"/>
  <c r="D4605" i="87"/>
  <c r="D4606" i="87"/>
  <c r="D4607" i="87"/>
  <c r="D4608" i="87"/>
  <c r="D4609" i="87"/>
  <c r="D4610" i="87"/>
  <c r="D4611" i="87"/>
  <c r="D4612" i="87"/>
  <c r="D4613" i="87"/>
  <c r="D4614" i="87"/>
  <c r="D4615" i="87"/>
  <c r="D4616" i="87"/>
  <c r="D4617" i="87"/>
  <c r="D4618" i="87"/>
  <c r="D4619" i="87"/>
  <c r="D4620" i="87"/>
  <c r="D4621" i="87"/>
  <c r="D4622" i="87"/>
  <c r="D4623" i="87"/>
  <c r="D4624" i="87"/>
  <c r="D4625" i="87"/>
  <c r="D4626" i="87"/>
  <c r="D4627" i="87"/>
  <c r="D4628" i="87"/>
  <c r="D4629" i="87"/>
  <c r="D4630" i="87"/>
  <c r="D4631" i="87"/>
  <c r="D4632" i="87"/>
  <c r="D4633" i="87"/>
  <c r="D4634" i="87"/>
  <c r="D4635" i="87"/>
  <c r="D4636" i="87"/>
  <c r="D4637" i="87"/>
  <c r="D4638" i="87"/>
  <c r="D4639" i="87"/>
  <c r="D4640" i="87"/>
  <c r="D4641" i="87"/>
  <c r="D4642" i="87"/>
  <c r="D4643" i="87"/>
  <c r="D4644" i="87"/>
  <c r="D4645" i="87"/>
  <c r="D4646" i="87"/>
  <c r="D4647" i="87"/>
  <c r="D4648" i="87"/>
  <c r="D4649" i="87"/>
  <c r="D4650" i="87"/>
  <c r="D4651" i="87"/>
  <c r="D4652" i="87"/>
  <c r="D4653" i="87"/>
  <c r="D4654" i="87"/>
  <c r="D4655" i="87"/>
  <c r="D4656" i="87"/>
  <c r="D4657" i="87"/>
  <c r="D4658" i="87"/>
  <c r="D4659" i="87"/>
  <c r="D4660" i="87"/>
  <c r="D4661" i="87"/>
  <c r="D4662" i="87"/>
  <c r="D4663" i="87"/>
  <c r="D4664" i="87"/>
  <c r="D4665" i="87"/>
  <c r="D4666" i="87"/>
  <c r="D4667" i="87"/>
  <c r="D4668" i="87"/>
  <c r="D4669" i="87"/>
  <c r="D4670" i="87"/>
  <c r="D4671" i="87"/>
  <c r="D4672" i="87"/>
  <c r="D4673" i="87"/>
  <c r="D4674" i="87"/>
  <c r="D4675" i="87"/>
  <c r="D4676" i="87"/>
  <c r="D4677" i="87"/>
  <c r="D4678" i="87"/>
  <c r="D4679" i="87"/>
  <c r="D4680" i="87"/>
  <c r="D4681" i="87"/>
  <c r="D4682" i="87"/>
  <c r="D4683" i="87"/>
  <c r="D4684" i="87"/>
  <c r="D4685" i="87"/>
  <c r="D4686" i="87"/>
  <c r="D4687" i="87"/>
  <c r="D4688" i="87"/>
  <c r="D4689" i="87"/>
  <c r="D4690" i="87"/>
  <c r="D4691" i="87"/>
  <c r="D4692" i="87"/>
  <c r="D4693" i="87"/>
  <c r="D4694" i="87"/>
  <c r="D4695" i="87"/>
  <c r="D4696" i="87"/>
  <c r="D4697" i="87"/>
  <c r="D4698" i="87"/>
  <c r="D4699" i="87"/>
  <c r="D4700" i="87"/>
  <c r="D4701" i="87"/>
  <c r="D4702" i="87"/>
  <c r="D4703" i="87"/>
  <c r="D4704" i="87"/>
  <c r="D4705" i="87"/>
  <c r="D4706" i="87"/>
  <c r="D4707" i="87"/>
  <c r="D4708" i="87"/>
  <c r="D4709" i="87"/>
  <c r="D4710" i="87"/>
  <c r="D4711" i="87"/>
  <c r="D4712" i="87"/>
  <c r="D4713" i="87"/>
  <c r="D4714" i="87"/>
  <c r="D4715" i="87"/>
  <c r="D4716" i="87"/>
  <c r="D4717" i="87"/>
  <c r="D4718" i="87"/>
  <c r="D4719" i="87"/>
  <c r="D4720" i="87"/>
  <c r="D4721" i="87"/>
  <c r="D4722" i="87"/>
  <c r="D4723" i="87"/>
  <c r="D4724" i="87"/>
  <c r="D4725" i="87"/>
  <c r="D4726" i="87"/>
  <c r="D4727" i="87"/>
  <c r="D4728" i="87"/>
  <c r="D4729" i="87"/>
  <c r="D4730" i="87"/>
  <c r="D4731" i="87"/>
  <c r="D4732" i="87"/>
  <c r="D4733" i="87"/>
  <c r="D4734" i="87"/>
  <c r="D4735" i="87"/>
  <c r="D4736" i="87"/>
  <c r="D4737" i="87"/>
  <c r="D4738" i="87"/>
  <c r="D4739" i="87"/>
  <c r="D4740" i="87"/>
  <c r="D4741" i="87"/>
  <c r="D4742" i="87"/>
  <c r="D4743" i="87"/>
  <c r="D4744" i="87"/>
  <c r="D4745" i="87"/>
  <c r="D4746" i="87"/>
  <c r="D4747" i="87"/>
  <c r="D4748" i="87"/>
  <c r="D4749" i="87"/>
  <c r="D4750" i="87"/>
  <c r="D4751" i="87"/>
  <c r="D4752" i="87"/>
  <c r="D4753" i="87"/>
  <c r="D4754" i="87"/>
  <c r="D4755" i="87"/>
  <c r="D4756" i="87"/>
  <c r="D4757" i="87"/>
  <c r="D4758" i="87"/>
  <c r="D4759" i="87"/>
  <c r="D4760" i="87"/>
  <c r="D4761" i="87"/>
  <c r="D4762" i="87"/>
  <c r="D4763" i="87"/>
  <c r="D4764" i="87"/>
  <c r="D4765" i="87"/>
  <c r="D4766" i="87"/>
  <c r="D4767" i="87"/>
  <c r="D4768" i="87"/>
  <c r="D4769" i="87"/>
  <c r="D4770" i="87"/>
  <c r="D4771" i="87"/>
  <c r="D4772" i="87"/>
  <c r="D4773" i="87"/>
  <c r="D4774" i="87"/>
  <c r="D4775" i="87"/>
  <c r="D4776" i="87"/>
  <c r="D4777" i="87"/>
  <c r="D4778" i="87"/>
  <c r="D4779" i="87"/>
  <c r="D4780" i="87"/>
  <c r="D4781" i="87"/>
  <c r="D4782" i="87"/>
  <c r="D4783" i="87"/>
  <c r="D4784" i="87"/>
  <c r="D4785" i="87"/>
  <c r="D4786" i="87"/>
  <c r="D4787" i="87"/>
  <c r="D4788" i="87"/>
  <c r="D4789" i="87"/>
  <c r="D4790" i="87"/>
  <c r="D4791" i="87"/>
  <c r="D4792" i="87"/>
  <c r="D4793" i="87"/>
  <c r="D4794" i="87"/>
  <c r="D4795" i="87"/>
  <c r="D4796" i="87"/>
  <c r="D4797" i="87"/>
  <c r="D4798" i="87"/>
  <c r="D4799" i="87"/>
  <c r="D4800" i="87"/>
  <c r="D4801" i="87"/>
  <c r="D4802" i="87"/>
  <c r="D4803" i="87"/>
  <c r="D4804" i="87"/>
  <c r="D4805" i="87"/>
  <c r="D4806" i="87"/>
  <c r="D4807" i="87"/>
  <c r="D4808" i="87"/>
  <c r="D4809" i="87"/>
  <c r="D4810" i="87"/>
  <c r="D4811" i="87"/>
  <c r="D4812" i="87"/>
  <c r="D4813" i="87"/>
  <c r="D4814" i="87"/>
  <c r="D4815" i="87"/>
  <c r="D4816" i="87"/>
  <c r="D4817" i="87"/>
  <c r="D4818" i="87"/>
  <c r="D4819" i="87"/>
  <c r="D4820" i="87"/>
  <c r="D4821" i="87"/>
  <c r="D4822" i="87"/>
  <c r="D4823" i="87"/>
  <c r="D4824" i="87"/>
  <c r="D4825" i="87"/>
  <c r="D4826" i="87"/>
  <c r="D4827" i="87"/>
  <c r="D4828" i="87"/>
  <c r="D4829" i="87"/>
  <c r="D4830" i="87"/>
  <c r="D4831" i="87"/>
  <c r="D4832" i="87"/>
  <c r="D4833" i="87"/>
  <c r="D4834" i="87"/>
  <c r="D4835" i="87"/>
  <c r="D4836" i="87"/>
  <c r="D4837" i="87"/>
  <c r="D4838" i="87"/>
  <c r="D4839" i="87"/>
  <c r="D4840" i="87"/>
  <c r="D4841" i="87"/>
  <c r="D4842" i="87"/>
  <c r="D4843" i="87"/>
  <c r="D4844" i="87"/>
  <c r="D4845" i="87"/>
  <c r="D4846" i="87"/>
  <c r="D4847" i="87"/>
  <c r="D4848" i="87"/>
  <c r="D4849" i="87"/>
  <c r="D4850" i="87"/>
  <c r="D4851" i="87"/>
  <c r="D4852" i="87"/>
  <c r="D4853" i="87"/>
  <c r="D4854" i="87"/>
  <c r="D4855" i="87"/>
  <c r="D4856" i="87"/>
  <c r="D4857" i="87"/>
  <c r="D4858" i="87"/>
  <c r="D4859" i="87"/>
  <c r="D4860" i="87"/>
  <c r="D4861" i="87"/>
  <c r="D4862" i="87"/>
  <c r="D4863" i="87"/>
  <c r="D4864" i="87"/>
  <c r="D4865" i="87"/>
  <c r="D4866" i="87"/>
  <c r="D4867" i="87"/>
  <c r="D4868" i="87"/>
  <c r="D4869" i="87"/>
  <c r="D4870" i="87"/>
  <c r="D4871" i="87"/>
  <c r="D4872" i="87"/>
  <c r="D4873" i="87"/>
  <c r="D4874" i="87"/>
  <c r="D4875" i="87"/>
  <c r="D4876" i="87"/>
  <c r="D4877" i="87"/>
  <c r="D4878" i="87"/>
  <c r="D4879" i="87"/>
  <c r="D4880" i="87"/>
  <c r="D4881" i="87"/>
  <c r="D4882" i="87"/>
  <c r="D4883" i="87"/>
  <c r="D4884" i="87"/>
  <c r="D4885" i="87"/>
  <c r="D4886" i="87"/>
  <c r="D4887" i="87"/>
  <c r="D4888" i="87"/>
  <c r="D4889" i="87"/>
  <c r="D4890" i="87"/>
  <c r="D4891" i="87"/>
  <c r="D4892" i="87"/>
  <c r="D4893" i="87"/>
  <c r="D4894" i="87"/>
  <c r="D4895" i="87"/>
  <c r="D4896" i="87"/>
  <c r="D4897" i="87"/>
  <c r="D4898" i="87"/>
  <c r="D4899" i="87"/>
  <c r="D4900" i="87"/>
  <c r="D4901" i="87"/>
  <c r="D4902" i="87"/>
  <c r="D4903" i="87"/>
  <c r="D4904" i="87"/>
  <c r="D4905" i="87"/>
  <c r="D4906" i="87"/>
  <c r="D4907" i="87"/>
  <c r="D4908" i="87"/>
  <c r="D4909" i="87"/>
  <c r="D4910" i="87"/>
  <c r="D4911" i="87"/>
  <c r="D4912" i="87"/>
  <c r="D4913" i="87"/>
  <c r="D4914" i="87"/>
  <c r="D4915" i="87"/>
  <c r="D4916" i="87"/>
  <c r="D4917" i="87"/>
  <c r="D4918" i="87"/>
  <c r="D4919" i="87"/>
  <c r="D4920" i="87"/>
  <c r="D4921" i="87"/>
  <c r="D4922" i="87"/>
  <c r="D4923" i="87"/>
  <c r="D4924" i="87"/>
  <c r="D4925" i="87"/>
  <c r="D4926" i="87"/>
  <c r="D4927" i="87"/>
  <c r="D4928" i="87"/>
  <c r="D4929" i="87"/>
  <c r="D4930" i="87"/>
  <c r="D4931" i="87"/>
  <c r="D4932" i="87"/>
  <c r="D4933" i="87"/>
  <c r="D4934" i="87"/>
  <c r="D4935" i="87"/>
  <c r="D4936" i="87"/>
  <c r="D4937" i="87"/>
  <c r="D4938" i="87"/>
  <c r="D4939" i="87"/>
  <c r="D4940" i="87"/>
  <c r="D4941" i="87"/>
  <c r="D4942" i="87"/>
  <c r="D4943" i="87"/>
  <c r="D4944" i="87"/>
  <c r="D4945" i="87"/>
  <c r="D4946" i="87"/>
  <c r="D4947" i="87"/>
  <c r="D4948" i="87"/>
  <c r="D4949" i="87"/>
  <c r="D4950" i="87"/>
  <c r="D4951" i="87"/>
  <c r="D4952" i="87"/>
  <c r="D4953" i="87"/>
  <c r="D4954" i="87"/>
  <c r="D4955" i="87"/>
  <c r="D4956" i="87"/>
  <c r="D4957" i="87"/>
  <c r="D4958" i="87"/>
  <c r="D4959" i="87"/>
  <c r="D4960" i="87"/>
  <c r="D4961" i="87"/>
  <c r="D4962" i="87"/>
  <c r="D4963" i="87"/>
  <c r="D4964" i="87"/>
  <c r="D4965" i="87"/>
  <c r="D4966" i="87"/>
  <c r="D4967" i="87"/>
  <c r="D4968" i="87"/>
  <c r="D4969" i="87"/>
  <c r="D4970" i="87"/>
  <c r="D4971" i="87"/>
  <c r="D4972" i="87"/>
  <c r="D4973" i="87"/>
  <c r="D4974" i="87"/>
  <c r="D4975" i="87"/>
  <c r="D4976" i="87"/>
  <c r="D4977" i="87"/>
  <c r="D4978" i="87"/>
  <c r="D4979" i="87"/>
  <c r="D4980" i="87"/>
  <c r="D4981" i="87"/>
  <c r="D4982" i="87"/>
  <c r="D4983" i="87"/>
  <c r="D4984" i="87"/>
  <c r="D4985" i="87"/>
  <c r="D4986" i="87"/>
  <c r="D4987" i="87"/>
  <c r="D4988" i="87"/>
  <c r="D4989" i="87"/>
  <c r="D4990" i="87"/>
  <c r="D4991" i="87"/>
  <c r="D4992" i="87"/>
  <c r="D4993" i="87"/>
  <c r="D4994" i="87"/>
  <c r="D4995" i="87"/>
  <c r="D4996" i="87"/>
  <c r="D4997" i="87"/>
  <c r="D4998" i="87"/>
  <c r="D4999" i="87"/>
  <c r="D5000" i="87"/>
  <c r="D5001" i="87"/>
  <c r="D5002" i="87"/>
  <c r="D5003" i="87"/>
  <c r="D5004" i="87"/>
  <c r="D5005" i="87"/>
  <c r="D5006" i="87"/>
  <c r="D5007" i="87"/>
  <c r="D5008" i="87"/>
  <c r="D5009" i="87"/>
  <c r="D5010" i="87"/>
  <c r="D5011" i="87"/>
  <c r="D5012" i="87"/>
  <c r="D5013" i="87"/>
  <c r="D5014" i="87"/>
  <c r="D5015" i="87"/>
  <c r="D5016" i="87"/>
  <c r="D5017" i="87"/>
  <c r="D5018" i="87"/>
  <c r="D5019" i="87"/>
  <c r="D5020" i="87"/>
  <c r="D5021" i="87"/>
  <c r="D5022" i="87"/>
  <c r="D5023" i="87"/>
  <c r="D5024" i="87"/>
  <c r="D5025" i="87"/>
  <c r="D5026" i="87"/>
  <c r="D5027" i="87"/>
  <c r="D5028" i="87"/>
  <c r="D5029" i="87"/>
  <c r="D5030" i="87"/>
  <c r="D5031" i="87"/>
  <c r="D5032" i="87"/>
  <c r="D5033" i="87"/>
  <c r="D5034" i="87"/>
  <c r="D5035" i="87"/>
  <c r="D5036" i="87"/>
  <c r="D5037" i="87"/>
  <c r="D5038" i="87"/>
  <c r="D5039" i="87"/>
  <c r="D5040" i="87"/>
  <c r="D5041" i="87"/>
  <c r="D5042" i="87"/>
  <c r="D5043" i="87"/>
  <c r="D5044" i="87"/>
  <c r="D5045" i="87"/>
  <c r="D5046" i="87"/>
  <c r="D5047" i="87"/>
  <c r="D5048" i="87"/>
  <c r="D5049" i="87"/>
  <c r="D5050" i="87"/>
  <c r="D5051" i="87"/>
  <c r="D5052" i="87"/>
  <c r="D5053" i="87"/>
  <c r="D5054" i="87"/>
  <c r="D5055" i="87"/>
  <c r="D5056" i="87"/>
  <c r="D5057" i="87"/>
  <c r="D5058" i="87"/>
  <c r="D5059" i="87"/>
  <c r="D5060" i="87"/>
  <c r="D5061" i="87"/>
  <c r="D5062" i="87"/>
  <c r="D5063" i="87"/>
  <c r="D5064" i="87"/>
  <c r="D5065" i="87"/>
  <c r="D5066" i="87"/>
  <c r="D5067" i="87"/>
  <c r="D5068" i="87"/>
  <c r="D5069" i="87"/>
  <c r="D5070" i="87"/>
  <c r="D5071" i="87"/>
  <c r="D5072" i="87"/>
  <c r="D5073" i="87"/>
  <c r="D5074" i="87"/>
  <c r="D5075" i="87"/>
  <c r="D5076" i="87"/>
  <c r="D5077" i="87"/>
  <c r="D5078" i="87"/>
  <c r="D5079" i="87"/>
  <c r="D5080" i="87"/>
  <c r="D5081" i="87"/>
  <c r="D5082" i="87"/>
  <c r="D5083" i="87"/>
  <c r="D5084" i="87"/>
  <c r="D5085" i="87"/>
  <c r="D5086" i="87"/>
  <c r="D5087" i="87"/>
  <c r="D5088" i="87"/>
  <c r="D5089" i="87"/>
  <c r="D5090" i="87"/>
  <c r="D5091" i="87"/>
  <c r="D5092" i="87"/>
  <c r="D5093" i="87"/>
  <c r="D5094" i="87"/>
  <c r="D5095" i="87"/>
  <c r="D5096" i="87"/>
  <c r="D5097" i="87"/>
  <c r="D5098" i="87"/>
  <c r="D5099" i="87"/>
  <c r="D5100" i="87"/>
  <c r="D5101" i="87"/>
  <c r="D5102" i="87"/>
  <c r="D5103" i="87"/>
  <c r="D5104" i="87"/>
  <c r="D5105" i="87"/>
  <c r="D5106" i="87"/>
  <c r="D5107" i="87"/>
  <c r="D5108" i="87"/>
  <c r="D5109" i="87"/>
  <c r="D5110" i="87"/>
  <c r="D5111" i="87"/>
  <c r="D5112" i="87"/>
  <c r="D5113" i="87"/>
  <c r="D5114" i="87"/>
  <c r="D5115" i="87"/>
  <c r="D5116" i="87"/>
  <c r="D5117" i="87"/>
  <c r="D5118" i="87"/>
  <c r="D5119" i="87"/>
  <c r="D5120" i="87"/>
  <c r="D5121" i="87"/>
  <c r="D5122" i="87"/>
  <c r="D5123" i="87"/>
  <c r="D5124" i="87"/>
  <c r="D5125" i="87"/>
  <c r="D5126" i="87"/>
  <c r="D5127" i="87"/>
  <c r="D5128" i="87"/>
  <c r="D5129" i="87"/>
  <c r="D5130" i="87"/>
  <c r="D5131" i="87"/>
  <c r="D5132" i="87"/>
  <c r="D5133" i="87"/>
  <c r="D5134" i="87"/>
  <c r="D5135" i="87"/>
  <c r="D5136" i="87"/>
  <c r="D5137" i="87"/>
  <c r="D5138" i="87"/>
  <c r="D5139" i="87"/>
  <c r="D5140" i="87"/>
  <c r="D5141" i="87"/>
  <c r="D5142" i="87"/>
  <c r="D5143" i="87"/>
  <c r="D5144" i="87"/>
  <c r="D5145" i="87"/>
  <c r="D5146" i="87"/>
  <c r="D5147" i="87"/>
  <c r="D5148" i="87"/>
  <c r="D5149" i="87"/>
  <c r="D5150" i="87"/>
  <c r="D5151" i="87"/>
  <c r="D5152" i="87"/>
  <c r="D5153" i="87"/>
  <c r="D5154" i="87"/>
  <c r="D5155" i="87"/>
  <c r="D5156" i="87"/>
  <c r="D5157" i="87"/>
  <c r="D5158" i="87"/>
  <c r="D5159" i="87"/>
  <c r="D5160" i="87"/>
  <c r="D5161" i="87"/>
  <c r="D5162" i="87"/>
  <c r="D5163" i="87"/>
  <c r="D5164" i="87"/>
  <c r="D5165" i="87"/>
  <c r="D5166" i="87"/>
  <c r="D5167" i="87"/>
  <c r="D5168" i="87"/>
  <c r="D5169" i="87"/>
  <c r="D5170" i="87"/>
  <c r="D5171" i="87"/>
  <c r="D5172" i="87"/>
  <c r="D5173" i="87"/>
  <c r="D5174" i="87"/>
  <c r="D5175" i="87"/>
  <c r="D5176" i="87"/>
  <c r="D5177" i="87"/>
  <c r="D5178" i="87"/>
  <c r="D5179" i="87"/>
  <c r="D5180" i="87"/>
  <c r="D5181" i="87"/>
  <c r="D5182" i="87"/>
  <c r="D5183" i="87"/>
  <c r="D5184" i="87"/>
  <c r="D5185" i="87"/>
  <c r="D5186" i="87"/>
  <c r="D5187" i="87"/>
  <c r="D5188" i="87"/>
  <c r="D5189" i="87"/>
  <c r="D5190" i="87"/>
  <c r="D5191" i="87"/>
  <c r="D5192" i="87"/>
  <c r="D5193" i="87"/>
  <c r="D5194" i="87"/>
  <c r="D5195" i="87"/>
  <c r="D5196" i="87"/>
  <c r="D5197" i="87"/>
  <c r="D5198" i="87"/>
  <c r="D5199" i="87"/>
  <c r="D5200" i="87"/>
  <c r="D5201" i="87"/>
  <c r="D5202" i="87"/>
  <c r="D5203" i="87"/>
  <c r="D5204" i="87"/>
  <c r="D5205" i="87"/>
  <c r="D5206" i="87"/>
  <c r="D5207" i="87"/>
  <c r="D5208" i="87"/>
  <c r="D5209" i="87"/>
  <c r="D5210" i="87"/>
  <c r="D5211" i="87"/>
  <c r="D5212" i="87"/>
  <c r="D5213" i="87"/>
  <c r="D5214" i="87"/>
  <c r="D5215" i="87"/>
  <c r="D5216" i="87"/>
  <c r="D5217" i="87"/>
  <c r="D5218" i="87"/>
  <c r="D5219" i="87"/>
  <c r="D5220" i="87"/>
  <c r="D5221" i="87"/>
  <c r="D5222" i="87"/>
  <c r="D5223" i="87"/>
  <c r="D5224" i="87"/>
  <c r="D5225" i="87"/>
  <c r="D5226" i="87"/>
  <c r="D5227" i="87"/>
  <c r="D5228" i="87"/>
  <c r="D5229" i="87"/>
  <c r="D5230" i="87"/>
  <c r="D5231" i="87"/>
  <c r="D5232" i="87"/>
  <c r="D5233" i="87"/>
  <c r="D5234" i="87"/>
  <c r="D5235" i="87"/>
  <c r="D5236" i="87"/>
  <c r="D5237" i="87"/>
  <c r="D5238" i="87"/>
  <c r="D5239" i="87"/>
  <c r="D5240" i="87"/>
  <c r="D5241" i="87"/>
  <c r="D5242" i="87"/>
  <c r="D5243" i="87"/>
  <c r="D5244" i="87"/>
  <c r="D5245" i="87"/>
  <c r="D5246" i="87"/>
  <c r="D5247" i="87"/>
  <c r="D5248" i="87"/>
  <c r="D5249" i="87"/>
  <c r="D5250" i="87"/>
  <c r="D5251" i="87"/>
  <c r="D5252" i="87"/>
  <c r="D5253" i="87"/>
  <c r="D5254" i="87"/>
  <c r="D5255" i="87"/>
  <c r="D5256" i="87"/>
  <c r="D5257" i="87"/>
  <c r="D5258" i="87"/>
  <c r="D5259" i="87"/>
  <c r="D5260" i="87"/>
  <c r="D5261" i="87"/>
  <c r="D5262" i="87"/>
  <c r="D5263" i="87"/>
  <c r="D5264" i="87"/>
  <c r="D5265" i="87"/>
  <c r="D5266" i="87"/>
  <c r="D5267" i="87"/>
  <c r="D5268" i="87"/>
  <c r="D5269" i="87"/>
  <c r="D5270" i="87"/>
  <c r="D5271" i="87"/>
  <c r="D5272" i="87"/>
  <c r="D5273" i="87"/>
  <c r="D5274" i="87"/>
  <c r="D5275" i="87"/>
  <c r="D5276" i="87"/>
  <c r="D5277" i="87"/>
  <c r="D5278" i="87"/>
  <c r="D5279" i="87"/>
  <c r="D5280" i="87"/>
  <c r="D5281" i="87"/>
  <c r="D5282" i="87"/>
  <c r="D5283" i="87"/>
  <c r="D5284" i="87"/>
  <c r="D5285" i="87"/>
  <c r="D5286" i="87"/>
  <c r="D5287" i="87"/>
  <c r="D5288" i="87"/>
  <c r="D5289" i="87"/>
  <c r="D5290" i="87"/>
  <c r="D5291" i="87"/>
  <c r="D5292" i="87"/>
  <c r="D5293" i="87"/>
  <c r="D5294" i="87"/>
  <c r="D5295" i="87"/>
  <c r="D5296" i="87"/>
  <c r="D5297" i="87"/>
  <c r="D5298" i="87"/>
  <c r="D5299" i="87"/>
  <c r="D5300" i="87"/>
  <c r="D5301" i="87"/>
  <c r="D5302" i="87"/>
  <c r="D5303" i="87"/>
  <c r="D5304" i="87"/>
  <c r="D5305" i="87"/>
  <c r="D5306" i="87"/>
  <c r="D5307" i="87"/>
  <c r="D5308" i="87"/>
  <c r="D5309" i="87"/>
  <c r="D5310" i="87"/>
  <c r="D5311" i="87"/>
  <c r="D5312" i="87"/>
  <c r="D5313" i="87"/>
  <c r="D5314" i="87"/>
  <c r="D5315" i="87"/>
  <c r="D5316" i="87"/>
  <c r="D5317" i="87"/>
  <c r="D5318" i="87"/>
  <c r="D5319" i="87"/>
  <c r="D5320" i="87"/>
  <c r="D5321" i="87"/>
  <c r="D5322" i="87"/>
  <c r="D5323" i="87"/>
  <c r="D5324" i="87"/>
  <c r="D5325" i="87"/>
  <c r="D5326" i="87"/>
  <c r="D5327" i="87"/>
  <c r="D5328" i="87"/>
  <c r="D5329" i="87"/>
  <c r="D5330" i="87"/>
  <c r="D5331" i="87"/>
  <c r="D5332" i="87"/>
  <c r="D5333" i="87"/>
  <c r="D5334" i="87"/>
  <c r="D5335" i="87"/>
  <c r="D5336" i="87"/>
  <c r="D5337" i="87"/>
  <c r="D5338" i="87"/>
  <c r="D5339" i="87"/>
  <c r="D5340" i="87"/>
  <c r="D5341" i="87"/>
  <c r="D5342" i="87"/>
  <c r="D5343" i="87"/>
  <c r="D5344" i="87"/>
  <c r="D5345" i="87"/>
  <c r="D5346" i="87"/>
  <c r="D5347" i="87"/>
  <c r="D5348" i="87"/>
  <c r="D5349" i="87"/>
  <c r="D5350" i="87"/>
  <c r="D5351" i="87"/>
  <c r="D5352" i="87"/>
  <c r="D5353" i="87"/>
  <c r="D5354" i="87"/>
  <c r="D5355" i="87"/>
  <c r="D5356" i="87"/>
  <c r="D5357" i="87"/>
  <c r="D5358" i="87"/>
  <c r="D5359" i="87"/>
  <c r="D5360" i="87"/>
  <c r="D5361" i="87"/>
  <c r="D5362" i="87"/>
  <c r="D5363" i="87"/>
  <c r="D5364" i="87"/>
  <c r="D5365" i="87"/>
  <c r="D5366" i="87"/>
  <c r="D5367" i="87"/>
  <c r="D5368" i="87"/>
  <c r="D5369" i="87"/>
  <c r="D5370" i="87"/>
  <c r="D5371" i="87"/>
  <c r="D5372" i="87"/>
  <c r="D5373" i="87"/>
  <c r="D5374" i="87"/>
  <c r="D5375" i="87"/>
  <c r="D5376" i="87"/>
  <c r="D5377" i="87"/>
  <c r="D5378" i="87"/>
  <c r="D5379" i="87"/>
  <c r="D5380" i="87"/>
  <c r="D5381" i="87"/>
  <c r="D5382" i="87"/>
  <c r="D5383" i="87"/>
  <c r="D5384" i="87"/>
  <c r="D5385" i="87"/>
  <c r="D5386" i="87"/>
  <c r="D5387" i="87"/>
  <c r="D5388" i="87"/>
  <c r="D5389" i="87"/>
  <c r="D5390" i="87"/>
  <c r="D5391" i="87"/>
  <c r="D5392" i="87"/>
  <c r="D5393" i="87"/>
  <c r="D5394" i="87"/>
  <c r="D5395" i="87"/>
  <c r="D5396" i="87"/>
  <c r="D5397" i="87"/>
  <c r="D5398" i="87"/>
  <c r="D5399" i="87"/>
  <c r="D5400" i="87"/>
  <c r="D5401" i="87"/>
  <c r="D5402" i="87"/>
  <c r="D5403" i="87"/>
  <c r="D5404" i="87"/>
  <c r="D5405" i="87"/>
  <c r="D5406" i="87"/>
  <c r="D5407" i="87"/>
  <c r="D5408" i="87"/>
  <c r="D5409" i="87"/>
  <c r="D5410" i="87"/>
  <c r="D5411" i="87"/>
  <c r="D5412" i="87"/>
  <c r="D5413" i="87"/>
  <c r="D5414" i="87"/>
  <c r="D5415" i="87"/>
  <c r="D5416" i="87"/>
  <c r="D5417" i="87"/>
  <c r="D5418" i="87"/>
  <c r="D5419" i="87"/>
  <c r="D5420" i="87"/>
  <c r="D5421" i="87"/>
  <c r="D5422" i="87"/>
  <c r="D5423" i="87"/>
  <c r="D5424" i="87"/>
  <c r="D5425" i="87"/>
  <c r="D5426" i="87"/>
  <c r="D5427" i="87"/>
  <c r="D5428" i="87"/>
  <c r="D5429" i="87"/>
  <c r="D5430" i="87"/>
  <c r="D5431" i="87"/>
  <c r="D5432" i="87"/>
  <c r="D5433" i="87"/>
  <c r="D5434" i="87"/>
  <c r="D5435" i="87"/>
  <c r="D5436" i="87"/>
  <c r="D5437" i="87"/>
  <c r="D5438" i="87"/>
  <c r="D5439" i="87"/>
  <c r="D5440" i="87"/>
  <c r="D5441" i="87"/>
  <c r="D5442" i="87"/>
  <c r="D5443" i="87"/>
  <c r="D5444" i="87"/>
  <c r="D5445" i="87"/>
  <c r="D5446" i="87"/>
  <c r="D5447" i="87"/>
  <c r="D5448" i="87"/>
  <c r="D5449" i="87"/>
  <c r="D5450" i="87"/>
  <c r="D5451" i="87"/>
  <c r="D5452" i="87"/>
  <c r="D5453" i="87"/>
  <c r="D5454" i="87"/>
  <c r="D5455" i="87"/>
  <c r="D5456" i="87"/>
  <c r="D5457" i="87"/>
  <c r="D5458" i="87"/>
  <c r="D5459" i="87"/>
  <c r="D5460" i="87"/>
  <c r="D5461" i="87"/>
  <c r="D5462" i="87"/>
  <c r="D5463" i="87"/>
  <c r="D5464" i="87"/>
  <c r="D5465" i="87"/>
  <c r="D5466" i="87"/>
  <c r="D5467" i="87"/>
  <c r="D5468" i="87"/>
  <c r="D5469" i="87"/>
  <c r="D5470" i="87"/>
  <c r="D5471" i="87"/>
  <c r="D5472" i="87"/>
  <c r="D5473" i="87"/>
  <c r="D5474" i="87"/>
  <c r="D5475" i="87"/>
  <c r="D5476" i="87"/>
  <c r="D5477" i="87"/>
  <c r="D5478" i="87"/>
  <c r="D5479" i="87"/>
  <c r="D5480" i="87"/>
  <c r="D5481" i="87"/>
  <c r="D5482" i="87"/>
  <c r="D5483" i="87"/>
  <c r="D5484" i="87"/>
  <c r="D5485" i="87"/>
  <c r="D5486" i="87"/>
  <c r="D5487" i="87"/>
  <c r="D5488" i="87"/>
  <c r="D5489" i="87"/>
  <c r="D5490" i="87"/>
  <c r="D5491" i="87"/>
  <c r="D5492" i="87"/>
  <c r="D5493" i="87"/>
  <c r="D5494" i="87"/>
  <c r="D5495" i="87"/>
  <c r="D5496" i="87"/>
  <c r="D5497" i="87"/>
  <c r="D5498" i="87"/>
  <c r="D5499" i="87"/>
  <c r="D5500" i="87"/>
  <c r="D5501" i="87"/>
  <c r="D5502" i="87"/>
  <c r="D5503" i="87"/>
  <c r="D5504" i="87"/>
  <c r="D5505" i="87"/>
  <c r="D5506" i="87"/>
  <c r="D5507" i="87"/>
  <c r="D5508" i="87"/>
  <c r="D5509" i="87"/>
  <c r="D5510" i="87"/>
  <c r="D5511" i="87"/>
  <c r="D5512" i="87"/>
  <c r="D5513" i="87"/>
  <c r="D5514" i="87"/>
  <c r="D5515" i="87"/>
  <c r="D5516" i="87"/>
  <c r="D5517" i="87"/>
  <c r="D5518" i="87"/>
  <c r="D5519" i="87"/>
  <c r="D5520" i="87"/>
  <c r="D5521" i="87"/>
  <c r="D5522" i="87"/>
  <c r="D5523" i="87"/>
  <c r="D5524" i="87"/>
  <c r="D5525" i="87"/>
  <c r="D5526" i="87"/>
  <c r="D5527" i="87"/>
  <c r="D5528" i="87"/>
  <c r="D5529" i="87"/>
  <c r="D5530" i="87"/>
  <c r="D5531" i="87"/>
  <c r="D5532" i="87"/>
  <c r="D5533" i="87"/>
  <c r="D5534" i="87"/>
  <c r="D5535" i="87"/>
  <c r="D5536" i="87"/>
  <c r="D5537" i="87"/>
  <c r="D5538" i="87"/>
  <c r="D5539" i="87"/>
  <c r="D5540" i="87"/>
  <c r="D5541" i="87"/>
  <c r="D5542" i="87"/>
  <c r="D5543" i="87"/>
  <c r="D5544" i="87"/>
  <c r="D5545" i="87"/>
  <c r="D5546" i="87"/>
  <c r="D5547" i="87"/>
  <c r="D5548" i="87"/>
  <c r="D5549" i="87"/>
  <c r="D5550" i="87"/>
  <c r="D5551" i="87"/>
  <c r="D5552" i="87"/>
  <c r="D5553" i="87"/>
  <c r="D5554" i="87"/>
  <c r="D5555" i="87"/>
  <c r="D5556" i="87"/>
  <c r="D5557" i="87"/>
  <c r="D5558" i="87"/>
  <c r="D5559" i="87"/>
  <c r="D5560" i="87"/>
  <c r="D5561" i="87"/>
  <c r="D5562" i="87"/>
  <c r="D5563" i="87"/>
  <c r="D5564" i="87"/>
  <c r="D5565" i="87"/>
  <c r="D5566" i="87"/>
  <c r="D5567" i="87"/>
  <c r="D5568" i="87"/>
  <c r="D5569" i="87"/>
  <c r="D5570" i="87"/>
  <c r="D5571" i="87"/>
  <c r="D5572" i="87"/>
  <c r="D5573" i="87"/>
  <c r="D5574" i="87"/>
  <c r="D5575" i="87"/>
  <c r="D5576" i="87"/>
  <c r="D5577" i="87"/>
  <c r="D5578" i="87"/>
  <c r="D5579" i="87"/>
  <c r="D5580" i="87"/>
  <c r="D5581" i="87"/>
  <c r="D5582" i="87"/>
  <c r="D5583" i="87"/>
  <c r="D5584" i="87"/>
  <c r="D5585" i="87"/>
  <c r="D5586" i="87"/>
  <c r="D5587" i="87"/>
  <c r="D5588" i="87"/>
  <c r="D5589" i="87"/>
  <c r="D5590" i="87"/>
  <c r="D5591" i="87"/>
  <c r="D5592" i="87"/>
  <c r="D5593" i="87"/>
  <c r="D5594" i="87"/>
  <c r="D5595" i="87"/>
  <c r="D5596" i="87"/>
  <c r="D5597" i="87"/>
  <c r="D5598" i="87"/>
  <c r="D5599" i="87"/>
  <c r="D5600" i="87"/>
  <c r="D5601" i="87"/>
  <c r="D5602" i="87"/>
  <c r="D5603" i="87"/>
  <c r="D5604" i="87"/>
  <c r="D5605" i="87"/>
  <c r="D5606" i="87"/>
  <c r="D5607" i="87"/>
  <c r="D5608" i="87"/>
  <c r="D5609" i="87"/>
  <c r="D5610" i="87"/>
  <c r="D5611" i="87"/>
  <c r="D5612" i="87"/>
  <c r="D5613" i="87"/>
  <c r="D5614" i="87"/>
  <c r="D5615" i="87"/>
  <c r="D5616" i="87"/>
  <c r="D5617" i="87"/>
  <c r="D5618" i="87"/>
  <c r="D5619" i="87"/>
  <c r="D5620" i="87"/>
  <c r="D5621" i="87"/>
  <c r="D5622" i="87"/>
  <c r="D5623" i="87"/>
  <c r="D5624" i="87"/>
  <c r="D5625" i="87"/>
  <c r="D5626" i="87"/>
  <c r="D5627" i="87"/>
  <c r="D5628" i="87"/>
  <c r="D5629" i="87"/>
  <c r="D5630" i="87"/>
  <c r="D5631" i="87"/>
  <c r="D5632" i="87"/>
  <c r="D5633" i="87"/>
  <c r="D5634" i="87"/>
  <c r="D5635" i="87"/>
  <c r="D5636" i="87"/>
  <c r="D5637" i="87"/>
  <c r="D5638" i="87"/>
  <c r="D5639" i="87"/>
  <c r="D5640" i="87"/>
  <c r="D5641" i="87"/>
  <c r="D5642" i="87"/>
  <c r="D5643" i="87"/>
  <c r="D5644" i="87"/>
  <c r="D5645" i="87"/>
  <c r="D5646" i="87"/>
  <c r="D5647" i="87"/>
  <c r="D5648" i="87"/>
  <c r="D5649" i="87"/>
  <c r="D5650" i="87"/>
  <c r="D5651" i="87"/>
  <c r="D5652" i="87"/>
  <c r="D5653" i="87"/>
  <c r="D5654" i="87"/>
  <c r="D5655" i="87"/>
  <c r="D5656" i="87"/>
  <c r="D5657" i="87"/>
  <c r="D5658" i="87"/>
  <c r="D5659" i="87"/>
  <c r="D5660" i="87"/>
  <c r="D5661" i="87"/>
  <c r="D5662" i="87"/>
  <c r="D5663" i="87"/>
  <c r="D5664" i="87"/>
  <c r="D5665" i="87"/>
  <c r="D5666" i="87"/>
  <c r="D5667" i="87"/>
  <c r="D5668" i="87"/>
  <c r="D5669" i="87"/>
  <c r="D5670" i="87"/>
  <c r="D5671" i="87"/>
  <c r="D5672" i="87"/>
  <c r="D5673" i="87"/>
  <c r="D5674" i="87"/>
  <c r="D5675" i="87"/>
  <c r="D5676" i="87"/>
  <c r="D5677" i="87"/>
  <c r="D5678" i="87"/>
  <c r="D5679" i="87"/>
  <c r="D5680" i="87"/>
  <c r="D5681" i="87"/>
  <c r="D5682" i="87"/>
  <c r="D5683" i="87"/>
  <c r="D5684" i="87"/>
  <c r="D5685" i="87"/>
  <c r="D5686" i="87"/>
  <c r="D5687" i="87"/>
  <c r="D5688" i="87"/>
  <c r="D5689" i="87"/>
  <c r="D5690" i="87"/>
  <c r="D5691" i="87"/>
  <c r="D5692" i="87"/>
  <c r="D5693" i="87"/>
  <c r="D5694" i="87"/>
  <c r="D5695" i="87"/>
  <c r="D5696" i="87"/>
  <c r="D5697" i="87"/>
  <c r="D5698" i="87"/>
  <c r="D5699" i="87"/>
  <c r="D5700" i="87"/>
  <c r="D5701" i="87"/>
  <c r="D5702" i="87"/>
  <c r="D5703" i="87"/>
  <c r="D5704" i="87"/>
  <c r="D5705" i="87"/>
  <c r="D5706" i="87"/>
  <c r="D5707" i="87"/>
  <c r="D5708" i="87"/>
  <c r="D5709" i="87"/>
  <c r="D5710" i="87"/>
  <c r="D5711" i="87"/>
  <c r="D5712" i="87"/>
  <c r="D5713" i="87"/>
  <c r="D5714" i="87"/>
  <c r="D5715" i="87"/>
  <c r="D5716" i="87"/>
  <c r="D5717" i="87"/>
  <c r="D5718" i="87"/>
  <c r="D5719" i="87"/>
  <c r="D5720" i="87"/>
  <c r="D5721" i="87"/>
  <c r="D5722" i="87"/>
  <c r="D5723" i="87"/>
  <c r="D5724" i="87"/>
  <c r="D5725" i="87"/>
  <c r="D5726" i="87"/>
  <c r="D5727" i="87"/>
  <c r="D5728" i="87"/>
  <c r="D5729" i="87"/>
  <c r="D5730" i="87"/>
  <c r="D5731" i="87"/>
  <c r="D5732" i="87"/>
  <c r="D5733" i="87"/>
  <c r="D5734" i="87"/>
  <c r="D5735" i="87"/>
  <c r="D5736" i="87"/>
  <c r="D5737" i="87"/>
  <c r="D5738" i="87"/>
  <c r="D5739" i="87"/>
  <c r="D5740" i="87"/>
  <c r="D5741" i="87"/>
  <c r="D5742" i="87"/>
  <c r="D5743" i="87"/>
  <c r="D5744" i="87"/>
  <c r="D5745" i="87"/>
  <c r="D5746" i="87"/>
  <c r="D5747" i="87"/>
  <c r="D5748" i="87"/>
  <c r="D5749" i="87"/>
  <c r="D5750" i="87"/>
  <c r="D5751" i="87"/>
  <c r="D5752" i="87"/>
  <c r="D5753" i="87"/>
  <c r="D5754" i="87"/>
  <c r="D5755" i="87"/>
  <c r="D5756" i="87"/>
  <c r="D5757" i="87"/>
  <c r="D5758" i="87"/>
  <c r="D5759" i="87"/>
  <c r="D5760" i="87"/>
  <c r="D5761" i="87"/>
  <c r="D5762" i="87"/>
  <c r="D5763" i="87"/>
  <c r="D5764" i="87"/>
  <c r="D5765" i="87"/>
  <c r="D5766" i="87"/>
  <c r="D5767" i="87"/>
  <c r="D5768" i="87"/>
  <c r="D5769" i="87"/>
  <c r="D5770" i="87"/>
  <c r="D5771" i="87"/>
  <c r="D5772" i="87"/>
  <c r="D5773" i="87"/>
  <c r="D5774" i="87"/>
  <c r="D5775" i="87"/>
  <c r="D5776" i="87"/>
  <c r="D5777" i="87"/>
  <c r="D5778" i="87"/>
  <c r="D5779" i="87"/>
  <c r="D5780" i="87"/>
  <c r="D5781" i="87"/>
  <c r="D5782" i="87"/>
  <c r="D5783" i="87"/>
  <c r="D5784" i="87"/>
  <c r="D5785" i="87"/>
  <c r="D5786" i="87"/>
  <c r="D5787" i="87"/>
  <c r="D5788" i="87"/>
  <c r="D5789" i="87"/>
  <c r="D5790" i="87"/>
  <c r="D5791" i="87"/>
  <c r="D5792" i="87"/>
  <c r="D5793" i="87"/>
  <c r="D5794" i="87"/>
  <c r="D5795" i="87"/>
  <c r="D5796" i="87"/>
  <c r="D5797" i="87"/>
  <c r="D5798" i="87"/>
  <c r="D5799" i="87"/>
  <c r="D5800" i="87"/>
  <c r="D5801" i="87"/>
  <c r="D5802" i="87"/>
  <c r="D5803" i="87"/>
  <c r="D5804" i="87"/>
  <c r="D5805" i="87"/>
  <c r="D5806" i="87"/>
  <c r="D5807" i="87"/>
  <c r="D5808" i="87"/>
  <c r="D5809" i="87"/>
  <c r="D5810" i="87"/>
  <c r="D5811" i="87"/>
  <c r="D5812" i="87"/>
  <c r="D5813" i="87"/>
  <c r="D5814" i="87"/>
  <c r="D5815" i="87"/>
  <c r="D5816" i="87"/>
  <c r="D5817" i="87"/>
  <c r="D5818" i="87"/>
  <c r="D5819" i="87"/>
  <c r="D5820" i="87"/>
  <c r="D5821" i="87"/>
  <c r="D5822" i="87"/>
  <c r="D5823" i="87"/>
  <c r="D5824" i="87"/>
  <c r="D5825" i="87"/>
  <c r="D5826" i="87"/>
  <c r="D5827" i="87"/>
  <c r="D5828" i="87"/>
  <c r="D5829" i="87"/>
  <c r="D5830" i="87"/>
  <c r="D5831" i="87"/>
  <c r="D5832" i="87"/>
  <c r="D5833" i="87"/>
  <c r="D5834" i="87"/>
  <c r="D5835" i="87"/>
  <c r="D5836" i="87"/>
  <c r="D5837" i="87"/>
  <c r="D5838" i="87"/>
  <c r="D5839" i="87"/>
  <c r="D5840" i="87"/>
  <c r="D5841" i="87"/>
  <c r="D5842" i="87"/>
  <c r="D5843" i="87"/>
  <c r="D5844" i="87"/>
  <c r="D5845" i="87"/>
  <c r="D5846" i="87"/>
  <c r="D5847" i="87"/>
  <c r="D5848" i="87"/>
  <c r="D5849" i="87"/>
  <c r="D5850" i="87"/>
  <c r="D5851" i="87"/>
  <c r="D5852" i="87"/>
  <c r="D5853" i="87"/>
  <c r="D5854" i="87"/>
  <c r="D5855" i="87"/>
  <c r="D5856" i="87"/>
  <c r="D5857" i="87"/>
  <c r="D5858" i="87"/>
  <c r="D5859" i="87"/>
  <c r="D5860" i="87"/>
  <c r="D5861" i="87"/>
  <c r="D5862" i="87"/>
  <c r="D5863" i="87"/>
  <c r="D5864" i="87"/>
  <c r="D5865" i="87"/>
  <c r="D5866" i="87"/>
  <c r="D5867" i="87"/>
  <c r="D5868" i="87"/>
  <c r="D5869" i="87"/>
  <c r="D5870" i="87"/>
  <c r="D5871" i="87"/>
  <c r="D5872" i="87"/>
  <c r="D5873" i="87"/>
  <c r="D5874" i="87"/>
  <c r="D5875" i="87"/>
  <c r="D5876" i="87"/>
  <c r="D5877" i="87"/>
  <c r="D5878" i="87"/>
  <c r="D5879" i="87"/>
  <c r="D5880" i="87"/>
  <c r="D5881" i="87"/>
  <c r="D5882" i="87"/>
  <c r="D5883" i="87"/>
  <c r="D5884" i="87"/>
  <c r="D5885" i="87"/>
  <c r="D5886" i="87"/>
  <c r="D5887" i="87"/>
  <c r="D5888" i="87"/>
  <c r="D5889" i="87"/>
  <c r="D5890" i="87"/>
  <c r="D5891" i="87"/>
  <c r="D5892" i="87"/>
  <c r="D5893" i="87"/>
  <c r="D5894" i="87"/>
  <c r="D5895" i="87"/>
  <c r="D5896" i="87"/>
  <c r="D5897" i="87"/>
  <c r="D5898" i="87"/>
  <c r="D5899" i="87"/>
  <c r="D5900" i="87"/>
  <c r="D5901" i="87"/>
  <c r="D5902" i="87"/>
  <c r="D5903" i="87"/>
  <c r="D5904" i="87"/>
  <c r="D5905" i="87"/>
  <c r="D5906" i="87"/>
  <c r="D5907" i="87"/>
  <c r="D5908" i="87"/>
  <c r="D5909" i="87"/>
  <c r="D5910" i="87"/>
  <c r="D5911" i="87"/>
  <c r="D5912" i="87"/>
  <c r="D5913" i="87"/>
  <c r="D5914" i="87"/>
  <c r="D5915" i="87"/>
  <c r="D5916" i="87"/>
  <c r="D5917" i="87"/>
  <c r="D5918" i="87"/>
  <c r="D5919" i="87"/>
  <c r="D5920" i="87"/>
  <c r="D5921" i="87"/>
  <c r="D5922" i="87"/>
  <c r="D5923" i="87"/>
  <c r="D5924" i="87"/>
  <c r="D5925" i="87"/>
  <c r="D5926" i="87"/>
  <c r="D5927" i="87"/>
  <c r="D5928" i="87"/>
  <c r="D5929" i="87"/>
  <c r="D5930" i="87"/>
  <c r="D5931" i="87"/>
  <c r="D5932" i="87"/>
  <c r="D5933" i="87"/>
  <c r="D5934" i="87"/>
  <c r="D5935" i="87"/>
  <c r="D5936" i="87"/>
  <c r="D5937" i="87"/>
  <c r="D5938" i="87"/>
  <c r="D5939" i="87"/>
  <c r="D5940" i="87"/>
  <c r="D5941" i="87"/>
  <c r="D5942" i="87"/>
  <c r="D5943" i="87"/>
  <c r="D5944" i="87"/>
  <c r="D5945" i="87"/>
  <c r="D5946" i="87"/>
  <c r="D5947" i="87"/>
  <c r="D5948" i="87"/>
  <c r="D5949" i="87"/>
  <c r="D5950" i="87"/>
  <c r="D5951" i="87"/>
  <c r="D5952" i="87"/>
  <c r="D5953" i="87"/>
  <c r="D5954" i="87"/>
  <c r="D5955" i="87"/>
  <c r="D5956" i="87"/>
  <c r="D5957" i="87"/>
  <c r="D5958" i="87"/>
  <c r="D5959" i="87"/>
  <c r="D5960" i="87"/>
  <c r="D5961" i="87"/>
  <c r="D5962" i="87"/>
  <c r="D5963" i="87"/>
  <c r="D5964" i="87"/>
  <c r="D5965" i="87"/>
  <c r="D5966" i="87"/>
  <c r="D5967" i="87"/>
  <c r="D5968" i="87"/>
  <c r="D5969" i="87"/>
  <c r="D5970" i="87"/>
  <c r="D5971" i="87"/>
  <c r="D5972" i="87"/>
  <c r="D5973" i="87"/>
  <c r="D5974" i="87"/>
  <c r="D5975" i="87"/>
  <c r="D5976" i="87"/>
  <c r="D5977" i="87"/>
  <c r="D5978" i="87"/>
  <c r="D5979" i="87"/>
  <c r="D5980" i="87"/>
  <c r="D5981" i="87"/>
  <c r="D5982" i="87"/>
  <c r="D5983" i="87"/>
  <c r="D5984" i="87"/>
  <c r="D5985" i="87"/>
  <c r="D5986" i="87"/>
  <c r="D5987" i="87"/>
  <c r="D5988" i="87"/>
  <c r="D5989" i="87"/>
  <c r="D5990" i="87"/>
  <c r="D5991" i="87"/>
  <c r="D5992" i="87"/>
  <c r="D5993" i="87"/>
  <c r="D5994" i="87"/>
  <c r="D5995" i="87"/>
  <c r="D5996" i="87"/>
  <c r="D5997" i="87"/>
  <c r="D5998" i="87"/>
  <c r="D5999" i="87"/>
  <c r="D6000" i="87"/>
  <c r="D6001" i="87"/>
  <c r="D6002" i="87"/>
  <c r="D6003" i="87"/>
  <c r="D6004" i="87"/>
  <c r="D6005" i="87"/>
  <c r="D6006" i="87"/>
  <c r="D6007" i="87"/>
  <c r="D6008" i="87"/>
  <c r="D6009" i="87"/>
  <c r="D6010" i="87"/>
  <c r="D6011" i="87"/>
  <c r="D6012" i="87"/>
  <c r="D6013" i="87"/>
  <c r="D6014" i="87"/>
  <c r="D6015" i="87"/>
  <c r="D6016" i="87"/>
  <c r="D6017" i="87"/>
  <c r="D6018" i="87"/>
  <c r="D6019" i="87"/>
  <c r="D6020" i="87"/>
  <c r="D6021" i="87"/>
  <c r="D6022" i="87"/>
  <c r="D6023" i="87"/>
  <c r="D6024" i="87"/>
  <c r="D6025" i="87"/>
  <c r="D6026" i="87"/>
  <c r="D6027" i="87"/>
  <c r="D6028" i="87"/>
  <c r="D6029" i="87"/>
  <c r="D6030" i="87"/>
  <c r="D6031" i="87"/>
  <c r="D6032" i="87"/>
  <c r="D6033" i="87"/>
  <c r="D6034" i="87"/>
  <c r="D6035" i="87"/>
  <c r="D6036" i="87"/>
  <c r="D6037" i="87"/>
  <c r="D6038" i="87"/>
  <c r="D6039" i="87"/>
  <c r="D6040" i="87"/>
  <c r="D6041" i="87"/>
  <c r="D6042" i="87"/>
  <c r="D6043" i="87"/>
  <c r="D6044" i="87"/>
  <c r="D6045" i="87"/>
  <c r="D6046" i="87"/>
  <c r="D6047" i="87"/>
  <c r="D6048" i="87"/>
  <c r="D6049" i="87"/>
  <c r="D6050" i="87"/>
  <c r="D6051" i="87"/>
  <c r="D6052" i="87"/>
  <c r="D6053" i="87"/>
  <c r="D6054" i="87"/>
  <c r="D6055" i="87"/>
  <c r="D6056" i="87"/>
  <c r="D6057" i="87"/>
  <c r="D6058" i="87"/>
  <c r="D6059" i="87"/>
  <c r="D6060" i="87"/>
  <c r="D6061" i="87"/>
  <c r="D6062" i="87"/>
  <c r="D6063" i="87"/>
  <c r="D6064" i="87"/>
  <c r="D6065" i="87"/>
  <c r="D6066" i="87"/>
  <c r="D6067" i="87"/>
  <c r="D6068" i="87"/>
  <c r="D6069" i="87"/>
  <c r="D6070" i="87"/>
  <c r="D6071" i="87"/>
  <c r="D6072" i="87"/>
  <c r="D6073" i="87"/>
  <c r="D6074" i="87"/>
  <c r="D6075" i="87"/>
  <c r="D6076" i="87"/>
  <c r="D6077" i="87"/>
  <c r="D6078" i="87"/>
  <c r="D6079" i="87"/>
  <c r="D6080" i="87"/>
  <c r="D6081" i="87"/>
  <c r="D6082" i="87"/>
  <c r="D6083" i="87"/>
  <c r="D6084" i="87"/>
  <c r="D6085" i="87"/>
  <c r="D6086" i="87"/>
  <c r="D6087" i="87"/>
  <c r="D6088" i="87"/>
  <c r="D6089" i="87"/>
  <c r="D6090" i="87"/>
  <c r="D6091" i="87"/>
  <c r="D6092" i="87"/>
  <c r="D6093" i="87"/>
  <c r="D6094" i="87"/>
  <c r="D6095" i="87"/>
  <c r="D6096" i="87"/>
  <c r="D6097" i="87"/>
  <c r="D6098" i="87"/>
  <c r="D6099" i="87"/>
  <c r="D6100" i="87"/>
  <c r="D6101" i="87"/>
  <c r="D6102" i="87"/>
  <c r="D6103" i="87"/>
  <c r="D6104" i="87"/>
  <c r="D6105" i="87"/>
  <c r="D6106" i="87"/>
  <c r="D6107" i="87"/>
  <c r="D6108" i="87"/>
  <c r="D6109" i="87"/>
  <c r="D6110" i="87"/>
  <c r="D6111" i="87"/>
  <c r="D6112" i="87"/>
  <c r="D6113" i="87"/>
  <c r="D6114" i="87"/>
  <c r="D6115" i="87"/>
  <c r="D6116" i="87"/>
  <c r="D6117" i="87"/>
  <c r="D6118" i="87"/>
  <c r="D6119" i="87"/>
  <c r="D6120" i="87"/>
  <c r="D6121" i="87"/>
  <c r="D6122" i="87"/>
  <c r="D6123" i="87"/>
  <c r="D6124" i="87"/>
  <c r="D6125" i="87"/>
  <c r="D6126" i="87"/>
  <c r="D6127" i="87"/>
  <c r="D6128" i="87"/>
  <c r="D6129" i="87"/>
  <c r="D6130" i="87"/>
  <c r="D6131" i="87"/>
  <c r="D6132" i="87"/>
  <c r="D6133" i="87"/>
  <c r="D6134" i="87"/>
  <c r="D6135" i="87"/>
  <c r="D6136" i="87"/>
  <c r="D6137" i="87"/>
  <c r="D6138" i="87"/>
  <c r="D6139" i="87"/>
  <c r="D6140" i="87"/>
  <c r="D6141" i="87"/>
  <c r="D6142" i="87"/>
  <c r="D6143" i="87"/>
  <c r="D6144" i="87"/>
  <c r="D6145" i="87"/>
  <c r="D6146" i="87"/>
  <c r="D6147" i="87"/>
  <c r="D6148" i="87"/>
  <c r="D6149" i="87"/>
  <c r="D6150" i="87"/>
  <c r="D6151" i="87"/>
  <c r="D6152" i="87"/>
  <c r="D6153" i="87"/>
  <c r="D6154" i="87"/>
  <c r="D6155" i="87"/>
  <c r="D6156" i="87"/>
  <c r="D6157" i="87"/>
  <c r="D6158" i="87"/>
  <c r="D6159" i="87"/>
  <c r="D6160" i="87"/>
  <c r="D6161" i="87"/>
  <c r="D6162" i="87"/>
  <c r="D6163" i="87"/>
  <c r="D6164" i="87"/>
  <c r="D6165" i="87"/>
  <c r="D6166" i="87"/>
  <c r="D6167" i="87"/>
  <c r="D6168" i="87"/>
  <c r="D6169" i="87"/>
  <c r="D6170" i="87"/>
  <c r="D6171" i="87"/>
  <c r="D6172" i="87"/>
  <c r="D6173" i="87"/>
  <c r="D6174" i="87"/>
  <c r="D6175" i="87"/>
  <c r="D6176" i="87"/>
  <c r="D6177" i="87"/>
  <c r="D6178" i="87"/>
  <c r="D6179" i="87"/>
  <c r="D6180" i="87"/>
  <c r="D6181" i="87"/>
  <c r="D6182" i="87"/>
  <c r="D6183" i="87"/>
  <c r="D6184" i="87"/>
  <c r="D6185" i="87"/>
  <c r="D6186" i="87"/>
  <c r="D6187" i="87"/>
  <c r="D6188" i="87"/>
  <c r="D6189" i="87"/>
  <c r="D6190" i="87"/>
  <c r="D6191" i="87"/>
  <c r="D6192" i="87"/>
  <c r="D6193" i="87"/>
  <c r="D6194" i="87"/>
  <c r="D6195" i="87"/>
  <c r="D6196" i="87"/>
  <c r="D6197" i="87"/>
  <c r="D6198" i="87"/>
  <c r="D6199" i="87"/>
  <c r="D6200" i="87"/>
  <c r="D6201" i="87"/>
  <c r="D6202" i="87"/>
  <c r="D6203" i="87"/>
  <c r="D6204" i="87"/>
  <c r="D6205" i="87"/>
  <c r="D6206" i="87"/>
  <c r="D6207" i="87"/>
  <c r="D6208" i="87"/>
  <c r="D6209" i="87"/>
  <c r="D6210" i="87"/>
  <c r="D6211" i="87"/>
  <c r="D6212" i="87"/>
  <c r="D6213" i="87"/>
  <c r="D6214" i="87"/>
  <c r="D6215" i="87"/>
  <c r="D6216" i="87"/>
  <c r="D6217" i="87"/>
  <c r="D6218" i="87"/>
  <c r="D6219" i="87"/>
  <c r="D6220" i="87"/>
  <c r="D6221" i="87"/>
  <c r="D6222" i="87"/>
  <c r="D6223" i="87"/>
  <c r="D6224" i="87"/>
  <c r="D6225" i="87"/>
  <c r="D6226" i="87"/>
  <c r="D6227" i="87"/>
  <c r="D6228" i="87"/>
  <c r="D6229" i="87"/>
  <c r="D6230" i="87"/>
  <c r="D6231" i="87"/>
  <c r="D6232" i="87"/>
  <c r="D6233" i="87"/>
  <c r="D6234" i="87"/>
  <c r="D6235" i="87"/>
  <c r="D6236" i="87"/>
  <c r="D6237" i="87"/>
  <c r="D6238" i="87"/>
  <c r="D6239" i="87"/>
  <c r="D6240" i="87"/>
  <c r="D6241" i="87"/>
  <c r="D6242" i="87"/>
  <c r="D6243" i="87"/>
  <c r="D6244" i="87"/>
  <c r="D6245" i="87"/>
  <c r="D6246" i="87"/>
  <c r="D6247" i="87"/>
  <c r="D6248" i="87"/>
  <c r="D6249" i="87"/>
  <c r="D6250" i="87"/>
  <c r="D6251" i="87"/>
  <c r="D6252" i="87"/>
  <c r="D6253" i="87"/>
  <c r="D6254" i="87"/>
  <c r="D6255" i="87"/>
  <c r="D6256" i="87"/>
  <c r="D6257" i="87"/>
  <c r="D6258" i="87"/>
  <c r="D6259" i="87"/>
  <c r="D6260" i="87"/>
  <c r="D6261" i="87"/>
  <c r="D6262" i="87"/>
  <c r="D6263" i="87"/>
  <c r="D6264" i="87"/>
  <c r="D6265" i="87"/>
  <c r="D6266" i="87"/>
  <c r="D6267" i="87"/>
  <c r="D6268" i="87"/>
  <c r="D6269" i="87"/>
  <c r="D6270" i="87"/>
  <c r="D6271" i="87"/>
  <c r="D6272" i="87"/>
  <c r="D6273" i="87"/>
  <c r="D6274" i="87"/>
  <c r="D6275" i="87"/>
  <c r="D6276" i="87"/>
  <c r="D6277" i="87"/>
  <c r="D6278" i="87"/>
  <c r="D6279" i="87"/>
  <c r="D6280" i="87"/>
  <c r="D6281" i="87"/>
  <c r="D6282" i="87"/>
  <c r="D6283" i="87"/>
  <c r="D6284" i="87"/>
  <c r="D6285" i="87"/>
  <c r="D6286" i="87"/>
  <c r="D6287" i="87"/>
  <c r="D6288" i="87"/>
  <c r="D6289" i="87"/>
  <c r="D6290" i="87"/>
  <c r="D6291" i="87"/>
  <c r="D6292" i="87"/>
  <c r="D6293" i="87"/>
  <c r="D6294" i="87"/>
  <c r="D6295" i="87"/>
  <c r="D6296" i="87"/>
  <c r="D6297" i="87"/>
  <c r="D6298" i="87"/>
  <c r="D6299" i="87"/>
  <c r="D6300" i="87"/>
  <c r="D6301" i="87"/>
  <c r="D6302" i="87"/>
  <c r="D6303" i="87"/>
  <c r="D6304" i="87"/>
  <c r="D6305" i="87"/>
  <c r="D6306" i="87"/>
  <c r="D6307" i="87"/>
  <c r="D6308" i="87"/>
  <c r="D6309" i="87"/>
  <c r="D6310" i="87"/>
  <c r="D6311" i="87"/>
  <c r="D6312" i="87"/>
  <c r="D6313" i="87"/>
  <c r="D6314" i="87"/>
  <c r="D6315" i="87"/>
  <c r="D6316" i="87"/>
  <c r="D6317" i="87"/>
  <c r="D6318" i="87"/>
  <c r="D6319" i="87"/>
  <c r="D6320" i="87"/>
  <c r="D6321" i="87"/>
  <c r="D6322" i="87"/>
  <c r="D6323" i="87"/>
  <c r="D6324" i="87"/>
  <c r="D6325" i="87"/>
  <c r="D6326" i="87"/>
  <c r="D6327" i="87"/>
  <c r="D6328" i="87"/>
  <c r="D6329" i="87"/>
  <c r="D6330" i="87"/>
  <c r="D6331" i="87"/>
  <c r="D6332" i="87"/>
  <c r="D6333" i="87"/>
  <c r="D6334" i="87"/>
  <c r="D6335" i="87"/>
  <c r="D6336" i="87"/>
  <c r="D6337" i="87"/>
  <c r="D6338" i="87"/>
  <c r="D6339" i="87"/>
  <c r="D6340" i="87"/>
  <c r="D6341" i="87"/>
  <c r="D6342" i="87"/>
  <c r="D6343" i="87"/>
  <c r="D6344" i="87"/>
  <c r="D6345" i="87"/>
  <c r="D6346" i="87"/>
  <c r="D6347" i="87"/>
  <c r="D6348" i="87"/>
  <c r="D6349" i="87"/>
  <c r="D6350" i="87"/>
  <c r="D6351" i="87"/>
  <c r="D6352" i="87"/>
  <c r="D6353" i="87"/>
  <c r="D6354" i="87"/>
  <c r="D6355" i="87"/>
  <c r="D6356" i="87"/>
  <c r="D6357" i="87"/>
  <c r="D6358" i="87"/>
  <c r="D6359" i="87"/>
  <c r="D6360" i="87"/>
  <c r="D6361" i="87"/>
  <c r="D6362" i="87"/>
  <c r="D6363" i="87"/>
  <c r="D6364" i="87"/>
  <c r="D6365" i="87"/>
  <c r="D6366" i="87"/>
  <c r="D6367" i="87"/>
  <c r="D6368" i="87"/>
  <c r="D6369" i="87"/>
  <c r="D6370" i="87"/>
  <c r="D6371" i="87"/>
  <c r="D6372" i="87"/>
  <c r="D6373" i="87"/>
  <c r="D6374" i="87"/>
  <c r="D6375" i="87"/>
  <c r="D6376" i="87"/>
  <c r="D6377" i="87"/>
  <c r="D6378" i="87"/>
  <c r="D6379" i="87"/>
  <c r="D6380" i="87"/>
  <c r="D6381" i="87"/>
  <c r="D6382" i="87"/>
  <c r="D6383" i="87"/>
  <c r="D6384" i="87"/>
  <c r="D6385" i="87"/>
  <c r="D6386" i="87"/>
  <c r="D6387" i="87"/>
  <c r="D6388" i="87"/>
  <c r="D6389" i="87"/>
  <c r="D6390" i="87"/>
  <c r="D6391" i="87"/>
  <c r="D6392" i="87"/>
  <c r="D6393" i="87"/>
  <c r="D6394" i="87"/>
  <c r="D6395" i="87"/>
  <c r="D6396" i="87"/>
  <c r="D6397" i="87"/>
  <c r="D6398" i="87"/>
  <c r="D6399" i="87"/>
  <c r="D6400" i="87"/>
  <c r="D6401" i="87"/>
  <c r="D6402" i="87"/>
  <c r="D6403" i="87"/>
  <c r="D6404" i="87"/>
  <c r="D6405" i="87"/>
  <c r="D6406" i="87"/>
  <c r="D6407" i="87"/>
  <c r="D6408" i="87"/>
  <c r="D6409" i="87"/>
  <c r="D6410" i="87"/>
  <c r="D6411" i="87"/>
  <c r="D6412" i="87"/>
  <c r="D6413" i="87"/>
  <c r="D6414" i="87"/>
  <c r="D6415" i="87"/>
  <c r="D6416" i="87"/>
  <c r="D6417" i="87"/>
  <c r="D6418" i="87"/>
  <c r="D6419" i="87"/>
  <c r="D6420" i="87"/>
  <c r="D6421" i="87"/>
  <c r="D6422" i="87"/>
  <c r="D6423" i="87"/>
  <c r="D6424" i="87"/>
  <c r="D6425" i="87"/>
  <c r="D6426" i="87"/>
  <c r="D6427" i="87"/>
  <c r="D6428" i="87"/>
  <c r="D6429" i="87"/>
  <c r="D6430" i="87"/>
  <c r="D6431" i="87"/>
  <c r="D6432" i="87"/>
  <c r="D6433" i="87"/>
  <c r="D6434" i="87"/>
  <c r="D6435" i="87"/>
  <c r="D6436" i="87"/>
  <c r="D6437" i="87"/>
  <c r="D6438" i="87"/>
  <c r="D6439" i="87"/>
  <c r="D6440" i="87"/>
  <c r="D6441" i="87"/>
  <c r="D6442" i="87"/>
  <c r="D6443" i="87"/>
  <c r="D6444" i="87"/>
  <c r="D6445" i="87"/>
  <c r="D6446" i="87"/>
  <c r="D6447" i="87"/>
  <c r="D6448" i="87"/>
  <c r="D6449" i="87"/>
  <c r="D6450" i="87"/>
  <c r="D6451" i="87"/>
  <c r="D6452" i="87"/>
  <c r="D6453" i="87"/>
  <c r="D6454" i="87"/>
  <c r="D6455" i="87"/>
  <c r="D6456" i="87"/>
  <c r="D6457" i="87"/>
  <c r="D6458" i="87"/>
  <c r="D6459" i="87"/>
  <c r="D6460" i="87"/>
  <c r="D6461" i="87"/>
  <c r="D6462" i="87"/>
  <c r="D6463" i="87"/>
  <c r="D6464" i="87"/>
  <c r="D6465" i="87"/>
  <c r="D6466" i="87"/>
  <c r="D6467" i="87"/>
  <c r="D6468" i="87"/>
  <c r="D6469" i="87"/>
  <c r="D6470" i="87"/>
  <c r="D6471" i="87"/>
  <c r="D6472" i="87"/>
  <c r="D6473" i="87"/>
  <c r="D6474" i="87"/>
  <c r="D6475" i="87"/>
  <c r="D6476" i="87"/>
  <c r="D6477" i="87"/>
  <c r="D6478" i="87"/>
  <c r="D6479" i="87"/>
  <c r="D6480" i="87"/>
  <c r="D6481" i="87"/>
  <c r="D6482" i="87"/>
  <c r="D6483" i="87"/>
  <c r="D6484" i="87"/>
  <c r="D6485" i="87"/>
  <c r="D6486" i="87"/>
  <c r="D6487" i="87"/>
  <c r="D6488" i="87"/>
  <c r="D6489" i="87"/>
  <c r="D6490" i="87"/>
  <c r="D6491" i="87"/>
  <c r="D6492" i="87"/>
  <c r="D6493" i="87"/>
  <c r="D6494" i="87"/>
  <c r="D6495" i="87"/>
  <c r="D6496" i="87"/>
  <c r="D6497" i="87"/>
  <c r="D6498" i="87"/>
  <c r="D6499" i="87"/>
  <c r="D6500" i="87"/>
  <c r="D6501" i="87"/>
  <c r="D6502" i="87"/>
  <c r="D6503" i="87"/>
  <c r="D6504" i="87"/>
  <c r="D6505" i="87"/>
  <c r="D6506" i="87"/>
  <c r="D6507" i="87"/>
  <c r="D6508" i="87"/>
  <c r="D6509" i="87"/>
  <c r="D6510" i="87"/>
  <c r="D6511" i="87"/>
  <c r="D6512" i="87"/>
  <c r="D6513" i="87"/>
  <c r="D6514" i="87"/>
  <c r="D6515" i="87"/>
  <c r="D6516" i="87"/>
  <c r="D6517" i="87"/>
  <c r="D6518" i="87"/>
  <c r="D6519" i="87"/>
  <c r="D6520" i="87"/>
  <c r="D6521" i="87"/>
  <c r="D6522" i="87"/>
  <c r="D6523" i="87"/>
  <c r="D6524" i="87"/>
  <c r="D6525" i="87"/>
  <c r="D6526" i="87"/>
  <c r="D6527" i="87"/>
  <c r="D6528" i="87"/>
  <c r="D6529" i="87"/>
  <c r="D6530" i="87"/>
  <c r="D6531" i="87"/>
  <c r="D6532" i="87"/>
  <c r="D6533" i="87"/>
  <c r="D6534" i="87"/>
  <c r="D6535" i="87"/>
  <c r="D6536" i="87"/>
  <c r="D6537" i="87"/>
  <c r="D6538" i="87"/>
  <c r="D6539" i="87"/>
  <c r="D6540" i="87"/>
  <c r="D6541" i="87"/>
  <c r="D6542" i="87"/>
  <c r="D6543" i="87"/>
  <c r="D6544" i="87"/>
  <c r="D6545" i="87"/>
  <c r="D6546" i="87"/>
  <c r="D6547" i="87"/>
  <c r="D6548" i="87"/>
  <c r="D6549" i="87"/>
  <c r="D6550" i="87"/>
  <c r="D6551" i="87"/>
  <c r="D6552" i="87"/>
  <c r="D6553" i="87"/>
  <c r="D6554" i="87"/>
  <c r="D6555" i="87"/>
  <c r="D6556" i="87"/>
  <c r="D6557" i="87"/>
  <c r="D6558" i="87"/>
  <c r="D6559" i="87"/>
  <c r="D6560" i="87"/>
  <c r="D6561" i="87"/>
  <c r="D6562" i="87"/>
  <c r="D6563" i="87"/>
  <c r="D6564" i="87"/>
  <c r="D6565" i="87"/>
  <c r="D6566" i="87"/>
  <c r="D6567" i="87"/>
  <c r="D6568" i="87"/>
  <c r="D6569" i="87"/>
  <c r="D6570" i="87"/>
  <c r="D6571" i="87"/>
  <c r="D6572" i="87"/>
  <c r="D6573" i="87"/>
  <c r="D6574" i="87"/>
  <c r="D6575" i="87"/>
  <c r="D6576" i="87"/>
  <c r="D6577" i="87"/>
  <c r="D6578" i="87"/>
  <c r="D6579" i="87"/>
  <c r="D6580" i="87"/>
  <c r="D6581" i="87"/>
  <c r="D6582" i="87"/>
  <c r="D6583" i="87"/>
  <c r="D6584" i="87"/>
  <c r="D6585" i="87"/>
  <c r="D6586" i="87"/>
  <c r="D6587" i="87"/>
  <c r="D6588" i="87"/>
  <c r="D6589" i="87"/>
  <c r="D6590" i="87"/>
  <c r="D6591" i="87"/>
  <c r="D6592" i="87"/>
  <c r="D6593" i="87"/>
  <c r="D6594" i="87"/>
  <c r="D6595" i="87"/>
  <c r="D6596" i="87"/>
  <c r="D6597" i="87"/>
  <c r="D6598" i="87"/>
  <c r="D6599" i="87"/>
  <c r="D6600" i="87"/>
  <c r="D6601" i="87"/>
  <c r="D6602" i="87"/>
  <c r="D6603" i="87"/>
  <c r="D6604" i="87"/>
  <c r="D6605" i="87"/>
  <c r="D6606" i="87"/>
  <c r="D6607" i="87"/>
  <c r="D6608" i="87"/>
  <c r="D6609" i="87"/>
  <c r="D6610" i="87"/>
  <c r="D6611" i="87"/>
  <c r="D6612" i="87"/>
  <c r="D6613" i="87"/>
  <c r="D6614" i="87"/>
  <c r="D6615" i="87"/>
  <c r="D6616" i="87"/>
  <c r="D6617" i="87"/>
  <c r="D6618" i="87"/>
  <c r="D6619" i="87"/>
  <c r="D6620" i="87"/>
  <c r="D6621" i="87"/>
  <c r="D6622" i="87"/>
  <c r="D6623" i="87"/>
  <c r="D6624" i="87"/>
  <c r="D6625" i="87"/>
  <c r="D6626" i="87"/>
  <c r="D6627" i="87"/>
  <c r="D6628" i="87"/>
  <c r="D6629" i="87"/>
  <c r="D6630" i="87"/>
  <c r="D6631" i="87"/>
  <c r="D6632" i="87"/>
  <c r="D6633" i="87"/>
  <c r="D6634" i="87"/>
  <c r="D6635" i="87"/>
  <c r="D6636" i="87"/>
  <c r="D6637" i="87"/>
  <c r="D6638" i="87"/>
  <c r="D6639" i="87"/>
  <c r="D6640" i="87"/>
  <c r="D6641" i="87"/>
  <c r="D6642" i="87"/>
  <c r="D6643" i="87"/>
  <c r="D6644" i="87"/>
  <c r="D6645" i="87"/>
  <c r="D6646" i="87"/>
  <c r="D6647" i="87"/>
  <c r="D6648" i="87"/>
  <c r="D6649" i="87"/>
  <c r="D6650" i="87"/>
  <c r="D6651" i="87"/>
  <c r="D6652" i="87"/>
  <c r="D6653" i="87"/>
  <c r="D6654" i="87"/>
  <c r="D6655" i="87"/>
  <c r="D6656" i="87"/>
  <c r="D6657" i="87"/>
  <c r="D6658" i="87"/>
  <c r="D6659" i="87"/>
  <c r="D6660" i="87"/>
  <c r="D6661" i="87"/>
  <c r="D6662" i="87"/>
  <c r="D6663" i="87"/>
  <c r="D6664" i="87"/>
  <c r="D6665" i="87"/>
  <c r="D6666" i="87"/>
  <c r="D6667" i="87"/>
  <c r="D6668" i="87"/>
  <c r="D6669" i="87"/>
  <c r="D6670" i="87"/>
  <c r="D6671" i="87"/>
  <c r="D6672" i="87"/>
  <c r="D6673" i="87"/>
  <c r="D6674" i="87"/>
  <c r="D6675" i="87"/>
  <c r="D6676" i="87"/>
  <c r="D6677" i="87"/>
  <c r="D6678" i="87"/>
  <c r="D6679" i="87"/>
  <c r="D6680" i="87"/>
  <c r="D6681" i="87"/>
  <c r="D6682" i="87"/>
  <c r="D6683" i="87"/>
  <c r="D6684" i="87"/>
  <c r="D6685" i="87"/>
  <c r="D6686" i="87"/>
  <c r="D6687" i="87"/>
  <c r="D6688" i="87"/>
  <c r="D6689" i="87"/>
  <c r="D6690" i="87"/>
  <c r="D6691" i="87"/>
  <c r="D6692" i="87"/>
  <c r="D6693" i="87"/>
  <c r="D6694" i="87"/>
  <c r="D6695" i="87"/>
  <c r="D6696" i="87"/>
  <c r="D6697" i="87"/>
  <c r="D6698" i="87"/>
  <c r="D6699" i="87"/>
  <c r="D6700" i="87"/>
  <c r="D6701" i="87"/>
  <c r="D6702" i="87"/>
  <c r="D6703" i="87"/>
  <c r="D6704" i="87"/>
  <c r="D6705" i="87"/>
  <c r="D6706" i="87"/>
  <c r="D6707" i="87"/>
  <c r="D6708" i="87"/>
  <c r="D6709" i="87"/>
  <c r="D6710" i="87"/>
  <c r="D6711" i="87"/>
  <c r="D6712" i="87"/>
  <c r="D6713" i="87"/>
  <c r="D6714" i="87"/>
  <c r="D6715" i="87"/>
  <c r="D6716" i="87"/>
  <c r="D6717" i="87"/>
  <c r="D6718" i="87"/>
  <c r="D6719" i="87"/>
  <c r="D6720" i="87"/>
  <c r="D6721" i="87"/>
  <c r="D6722" i="87"/>
  <c r="D6723" i="87"/>
  <c r="D6724" i="87"/>
  <c r="D6725" i="87"/>
  <c r="D6726" i="87"/>
  <c r="D6727" i="87"/>
  <c r="D6728" i="87"/>
  <c r="D6729" i="87"/>
  <c r="D6730" i="87"/>
  <c r="D6731" i="87"/>
  <c r="D6732" i="87"/>
  <c r="D6733" i="87"/>
  <c r="D6734" i="87"/>
  <c r="D6735" i="87"/>
  <c r="D6736" i="87"/>
  <c r="D6737" i="87"/>
  <c r="D6738" i="87"/>
  <c r="D6739" i="87"/>
  <c r="D6740" i="87"/>
  <c r="D6741" i="87"/>
  <c r="D6742" i="87"/>
  <c r="D6743" i="87"/>
  <c r="D6744" i="87"/>
  <c r="D6745" i="87"/>
  <c r="D6746" i="87"/>
  <c r="D6747" i="87"/>
  <c r="D6748" i="87"/>
  <c r="D6749" i="87"/>
  <c r="D6750" i="87"/>
  <c r="D6751" i="87"/>
  <c r="D6752" i="87"/>
  <c r="D6753" i="87"/>
  <c r="D6754" i="87"/>
  <c r="D6755" i="87"/>
  <c r="D6756" i="87"/>
  <c r="D6757" i="87"/>
  <c r="D6758" i="87"/>
  <c r="D6759" i="87"/>
  <c r="D6760" i="87"/>
  <c r="D6761" i="87"/>
  <c r="D6762" i="87"/>
  <c r="D6763" i="87"/>
  <c r="D6764" i="87"/>
  <c r="D6765" i="87"/>
  <c r="D6766" i="87"/>
  <c r="D6767" i="87"/>
  <c r="D6768" i="87"/>
  <c r="D6769" i="87"/>
  <c r="D6770" i="87"/>
  <c r="D6771" i="87"/>
  <c r="D6772" i="87"/>
  <c r="D6773" i="87"/>
  <c r="D6774" i="87"/>
  <c r="D6775" i="87"/>
  <c r="D6776" i="87"/>
  <c r="D6777" i="87"/>
  <c r="D6778" i="87"/>
  <c r="D6779" i="87"/>
  <c r="D6780" i="87"/>
  <c r="D6781" i="87"/>
  <c r="D6782" i="87"/>
  <c r="D6783" i="87"/>
  <c r="D6784" i="87"/>
  <c r="D6785" i="87"/>
  <c r="D6786" i="87"/>
  <c r="D6787" i="87"/>
  <c r="D6788" i="87"/>
  <c r="D6789" i="87"/>
  <c r="D6790" i="87"/>
  <c r="D6791" i="87"/>
  <c r="D6792" i="87"/>
  <c r="D6793" i="87"/>
  <c r="D6794" i="87"/>
  <c r="D6795" i="87"/>
  <c r="D6796" i="87"/>
  <c r="D6797" i="87"/>
  <c r="D6798" i="87"/>
  <c r="D6799" i="87"/>
  <c r="D6800" i="87"/>
  <c r="D6801" i="87"/>
  <c r="D6802" i="87"/>
  <c r="D6803" i="87"/>
  <c r="D6804" i="87"/>
  <c r="D6805" i="87"/>
  <c r="D6806" i="87"/>
  <c r="D6807" i="87"/>
  <c r="D6808" i="87"/>
  <c r="D6809" i="87"/>
  <c r="D6810" i="87"/>
  <c r="D6811" i="87"/>
  <c r="D6812" i="87"/>
  <c r="D6813" i="87"/>
  <c r="D6814" i="87"/>
  <c r="D6815" i="87"/>
  <c r="D6816" i="87"/>
  <c r="D6817" i="87"/>
  <c r="D6818" i="87"/>
  <c r="D6819" i="87"/>
  <c r="D6820" i="87"/>
  <c r="D6821" i="87"/>
  <c r="D6822" i="87"/>
  <c r="D6823" i="87"/>
  <c r="D6824" i="87"/>
  <c r="D6825" i="87"/>
  <c r="D6826" i="87"/>
  <c r="D6827" i="87"/>
  <c r="D6828" i="87"/>
  <c r="D6829" i="87"/>
  <c r="D6830" i="87"/>
  <c r="D6831" i="87"/>
  <c r="D6832" i="87"/>
  <c r="D6833" i="87"/>
  <c r="D6834" i="87"/>
  <c r="D6835" i="87"/>
  <c r="D6836" i="87"/>
  <c r="D6837" i="87"/>
  <c r="D6838" i="87"/>
  <c r="D6839" i="87"/>
  <c r="D6840" i="87"/>
  <c r="D6841" i="87"/>
  <c r="D6842" i="87"/>
  <c r="D6843" i="87"/>
  <c r="D6844" i="87"/>
  <c r="D6845" i="87"/>
  <c r="D6846" i="87"/>
  <c r="D6847" i="87"/>
  <c r="D6848" i="87"/>
  <c r="D6849" i="87"/>
  <c r="D6850" i="87"/>
  <c r="D6851" i="87"/>
  <c r="D6852" i="87"/>
  <c r="D6853" i="87"/>
  <c r="D6854" i="87"/>
  <c r="D6855" i="87"/>
  <c r="D6856" i="87"/>
  <c r="D6857" i="87"/>
  <c r="D6858" i="87"/>
  <c r="D6859" i="87"/>
  <c r="D6860" i="87"/>
  <c r="D6861" i="87"/>
  <c r="D6862" i="87"/>
  <c r="D6863" i="87"/>
  <c r="D6864" i="87"/>
  <c r="D6865" i="87"/>
  <c r="D6866" i="87"/>
  <c r="D6867" i="87"/>
  <c r="D6868" i="87"/>
  <c r="D6869" i="87"/>
  <c r="D6870" i="87"/>
  <c r="D6871" i="87"/>
  <c r="D6872" i="87"/>
  <c r="D6873" i="87"/>
  <c r="D6874" i="87"/>
  <c r="D6875" i="87"/>
  <c r="D6876" i="87"/>
  <c r="D6877" i="87"/>
  <c r="D6878" i="87"/>
  <c r="D6879" i="87"/>
  <c r="D6880" i="87"/>
  <c r="D6881" i="87"/>
  <c r="D6882" i="87"/>
  <c r="D6883" i="87"/>
  <c r="D6884" i="87"/>
  <c r="D6885" i="87"/>
  <c r="D6886" i="87"/>
  <c r="D6887" i="87"/>
  <c r="D6888" i="87"/>
  <c r="D6889" i="87"/>
  <c r="D6890" i="87"/>
  <c r="D6891" i="87"/>
  <c r="D6892" i="87"/>
  <c r="D6893" i="87"/>
  <c r="D6894" i="87"/>
  <c r="D6895" i="87"/>
  <c r="D6896" i="87"/>
  <c r="D6897" i="87"/>
  <c r="D6898" i="87"/>
  <c r="D6899" i="87"/>
  <c r="D6900" i="87"/>
  <c r="D6901" i="87"/>
  <c r="D6902" i="87"/>
  <c r="D6903" i="87"/>
  <c r="D6904" i="87"/>
  <c r="D6905" i="87"/>
  <c r="D6906" i="87"/>
  <c r="D6907" i="87"/>
  <c r="D6908" i="87"/>
  <c r="D6909" i="87"/>
  <c r="D6910" i="87"/>
  <c r="D6911" i="87"/>
  <c r="D6912" i="87"/>
  <c r="D6913" i="87"/>
  <c r="D6914" i="87"/>
  <c r="D6915" i="87"/>
  <c r="D6916" i="87"/>
  <c r="D6917" i="87"/>
  <c r="D6918" i="87"/>
  <c r="D6919" i="87"/>
  <c r="D6920" i="87"/>
  <c r="D6921" i="87"/>
  <c r="D6922" i="87"/>
  <c r="D6923" i="87"/>
  <c r="D6924" i="87"/>
  <c r="D6925" i="87"/>
  <c r="D6926" i="87"/>
  <c r="D6927" i="87"/>
  <c r="D6928" i="87"/>
  <c r="D6929" i="87"/>
  <c r="D6930" i="87"/>
  <c r="D6931" i="87"/>
  <c r="D6932" i="87"/>
  <c r="D6933" i="87"/>
  <c r="D6934" i="87"/>
  <c r="D6935" i="87"/>
  <c r="D6936" i="87"/>
  <c r="D6937" i="87"/>
  <c r="D6938" i="87"/>
  <c r="D6939" i="87"/>
  <c r="D6940" i="87"/>
  <c r="D6941" i="87"/>
  <c r="D6942" i="87"/>
  <c r="D6943" i="87"/>
  <c r="D6944" i="87"/>
  <c r="D6945" i="87"/>
  <c r="D6946" i="87"/>
  <c r="D6947" i="87"/>
  <c r="D6948" i="87"/>
  <c r="D6949" i="87"/>
  <c r="D6950" i="87"/>
  <c r="D6951" i="87"/>
  <c r="D6952" i="87"/>
  <c r="D6953" i="87"/>
  <c r="D6954" i="87"/>
  <c r="D6955" i="87"/>
  <c r="D6956" i="87"/>
  <c r="D6957" i="87"/>
  <c r="D6958" i="87"/>
  <c r="D6959" i="87"/>
  <c r="D6960" i="87"/>
  <c r="D6961" i="87"/>
  <c r="D6962" i="87"/>
  <c r="D6963" i="87"/>
  <c r="D6964" i="87"/>
  <c r="D6965" i="87"/>
  <c r="D6966" i="87"/>
  <c r="D6967" i="87"/>
  <c r="D6968" i="87"/>
  <c r="D6969" i="87"/>
  <c r="D6970" i="87"/>
  <c r="D6971" i="87"/>
  <c r="D6972" i="87"/>
  <c r="D6973" i="87"/>
  <c r="D6974" i="87"/>
  <c r="D6975" i="87"/>
  <c r="D6976" i="87"/>
  <c r="D6977" i="87"/>
  <c r="D6978" i="87"/>
  <c r="D6979" i="87"/>
  <c r="D6980" i="87"/>
  <c r="D6981" i="87"/>
  <c r="D6982" i="87"/>
  <c r="D6983" i="87"/>
  <c r="D6984" i="87"/>
  <c r="D6985" i="87"/>
  <c r="D6986" i="87"/>
  <c r="D6987" i="87"/>
  <c r="D6988" i="87"/>
  <c r="D6989" i="87"/>
  <c r="D6990" i="87"/>
  <c r="D6991" i="87"/>
  <c r="D6992" i="87"/>
  <c r="D6993" i="87"/>
  <c r="D6994" i="87"/>
  <c r="D6995" i="87"/>
  <c r="D6996" i="87"/>
  <c r="D6997" i="87"/>
  <c r="D6998" i="87"/>
  <c r="D6999" i="87"/>
  <c r="D7000" i="87"/>
  <c r="D7001" i="87"/>
  <c r="D7002" i="87"/>
  <c r="D7003" i="87"/>
  <c r="D7004" i="87"/>
  <c r="D7005" i="87"/>
  <c r="D7006" i="87"/>
  <c r="D7007" i="87"/>
  <c r="D7008" i="87"/>
  <c r="D7009" i="87"/>
  <c r="D7010" i="87"/>
  <c r="D7011" i="87"/>
  <c r="D7012" i="87"/>
  <c r="D7013" i="87"/>
  <c r="D7014" i="87"/>
  <c r="D7015" i="87"/>
  <c r="D7016" i="87"/>
  <c r="D7017" i="87"/>
  <c r="D7018" i="87"/>
  <c r="D7019" i="87"/>
  <c r="D7020" i="87"/>
  <c r="D7021" i="87"/>
  <c r="D7022" i="87"/>
  <c r="D7023" i="87"/>
  <c r="D7024" i="87"/>
  <c r="D7025" i="87"/>
  <c r="D7026" i="87"/>
  <c r="D7027" i="87"/>
  <c r="D7028" i="87"/>
  <c r="D7029" i="87"/>
  <c r="D7030" i="87"/>
  <c r="D7031" i="87"/>
  <c r="D7032" i="87"/>
  <c r="D7033" i="87"/>
  <c r="D7034" i="87"/>
  <c r="D7035" i="87"/>
  <c r="D7036" i="87"/>
  <c r="D7037" i="87"/>
  <c r="D7038" i="87"/>
  <c r="D7039" i="87"/>
  <c r="D7040" i="87"/>
  <c r="D7041" i="87"/>
  <c r="D7042" i="87"/>
  <c r="D7043" i="87"/>
  <c r="D7044" i="87"/>
  <c r="D7045" i="87"/>
  <c r="D7046" i="87"/>
  <c r="D7047" i="87"/>
  <c r="D7048" i="87"/>
  <c r="D7049" i="87"/>
  <c r="D7050" i="87"/>
  <c r="D7051" i="87"/>
  <c r="D7052" i="87"/>
  <c r="D7053" i="87"/>
  <c r="D7054" i="87"/>
  <c r="D7055" i="87"/>
  <c r="D7056" i="87"/>
  <c r="D7057" i="87"/>
  <c r="D7058" i="87"/>
  <c r="D7059" i="87"/>
  <c r="D7060" i="87"/>
  <c r="D7061" i="87"/>
  <c r="D7062" i="87"/>
  <c r="D7063" i="87"/>
  <c r="D7064" i="87"/>
  <c r="D7065" i="87"/>
  <c r="D7066" i="87"/>
  <c r="D7067" i="87"/>
  <c r="D7068" i="87"/>
  <c r="D7069" i="87"/>
  <c r="D7070" i="87"/>
  <c r="D7071" i="87"/>
  <c r="D7072" i="87"/>
  <c r="D7073" i="87"/>
  <c r="D7074" i="87"/>
  <c r="D7075" i="87"/>
  <c r="D7076" i="87"/>
  <c r="D7077" i="87"/>
  <c r="D7078" i="87"/>
  <c r="D7079" i="87"/>
  <c r="D7080" i="87"/>
  <c r="D7081" i="87"/>
  <c r="D7082" i="87"/>
  <c r="D7083" i="87"/>
  <c r="D7084" i="87"/>
  <c r="D7085" i="87"/>
  <c r="D7086" i="87"/>
  <c r="D7087" i="87"/>
  <c r="D7088" i="87"/>
  <c r="D7089" i="87"/>
  <c r="D7090" i="87"/>
  <c r="D7091" i="87"/>
  <c r="D7092" i="87"/>
  <c r="D7093" i="87"/>
  <c r="D7094" i="87"/>
  <c r="D7095" i="87"/>
  <c r="D7096" i="87"/>
  <c r="D7097" i="87"/>
  <c r="D7098" i="87"/>
  <c r="D7099" i="87"/>
  <c r="D7100" i="87"/>
  <c r="D7101" i="87"/>
  <c r="D7102" i="87"/>
  <c r="D7103" i="87"/>
  <c r="D7104" i="87"/>
  <c r="D7105" i="87"/>
  <c r="D7106" i="87"/>
  <c r="D7107" i="87"/>
  <c r="D7108" i="87"/>
  <c r="D7109" i="87"/>
  <c r="D7110" i="87"/>
  <c r="D7111" i="87"/>
  <c r="D7112" i="87"/>
  <c r="D7113" i="87"/>
  <c r="D7114" i="87"/>
  <c r="D7115" i="87"/>
  <c r="D7116" i="87"/>
  <c r="D7117" i="87"/>
  <c r="D7118" i="87"/>
  <c r="D7119" i="87"/>
  <c r="D7120" i="87"/>
  <c r="D7121" i="87"/>
  <c r="D7122" i="87"/>
  <c r="D7123" i="87"/>
  <c r="D7124" i="87"/>
  <c r="D7125" i="87"/>
  <c r="D7126" i="87"/>
  <c r="D7127" i="87"/>
  <c r="D7128" i="87"/>
  <c r="D7129" i="87"/>
  <c r="D7130" i="87"/>
  <c r="D7131" i="87"/>
  <c r="D7132" i="87"/>
  <c r="D7133" i="87"/>
  <c r="D7134" i="87"/>
  <c r="D7135" i="87"/>
  <c r="D7136" i="87"/>
  <c r="D7137" i="87"/>
  <c r="D7138" i="87"/>
  <c r="D7139" i="87"/>
  <c r="D7140" i="87"/>
  <c r="D7141" i="87"/>
  <c r="D7142" i="87"/>
  <c r="D7143" i="87"/>
  <c r="D7144" i="87"/>
  <c r="D7145" i="87"/>
  <c r="D7146" i="87"/>
  <c r="D7147" i="87"/>
  <c r="D7148" i="87"/>
  <c r="D7149" i="87"/>
  <c r="D7150" i="87"/>
  <c r="D7151" i="87"/>
  <c r="D7152" i="87"/>
  <c r="D7153" i="87"/>
  <c r="D7154" i="87"/>
  <c r="D7155" i="87"/>
  <c r="D7156" i="87"/>
  <c r="D7157" i="87"/>
  <c r="D7158" i="87"/>
  <c r="D7159" i="87"/>
  <c r="D7160" i="87"/>
  <c r="D7161" i="87"/>
  <c r="D7162" i="87"/>
  <c r="D7163" i="87"/>
  <c r="D7164" i="87"/>
  <c r="D7165" i="87"/>
  <c r="D7166" i="87"/>
  <c r="D7167" i="87"/>
  <c r="D7168" i="87"/>
  <c r="D7169" i="87"/>
  <c r="D7170" i="87"/>
  <c r="D7171" i="87"/>
  <c r="D7172" i="87"/>
  <c r="D7173" i="87"/>
  <c r="D7174" i="87"/>
  <c r="D7175" i="87"/>
  <c r="D7176" i="87"/>
  <c r="D7177" i="87"/>
  <c r="D7178" i="87"/>
  <c r="D7179" i="87"/>
  <c r="D7180" i="87"/>
  <c r="D7181" i="87"/>
  <c r="D7182" i="87"/>
  <c r="D7183" i="87"/>
  <c r="D7184" i="87"/>
  <c r="D7185" i="87"/>
  <c r="D7186" i="87"/>
  <c r="D7187" i="87"/>
  <c r="D7188" i="87"/>
  <c r="D7189" i="87"/>
  <c r="D7190" i="87"/>
  <c r="D7191" i="87"/>
  <c r="D7192" i="87"/>
  <c r="D7193" i="87"/>
  <c r="D7194" i="87"/>
  <c r="D7195" i="87"/>
  <c r="D7196" i="87"/>
  <c r="D7197" i="87"/>
  <c r="D7198" i="87"/>
  <c r="D7199" i="87"/>
  <c r="D7200" i="87"/>
  <c r="D7201" i="87"/>
  <c r="D7202" i="87"/>
  <c r="D7203" i="87"/>
  <c r="D7204" i="87"/>
  <c r="D7205" i="87"/>
  <c r="D7206" i="87"/>
  <c r="D7207" i="87"/>
  <c r="D7208" i="87"/>
  <c r="D7209" i="87"/>
  <c r="D7210" i="87"/>
  <c r="D7211" i="87"/>
  <c r="D7212" i="87"/>
  <c r="D7213" i="87"/>
  <c r="D7214" i="87"/>
  <c r="D7215" i="87"/>
  <c r="D7216" i="87"/>
  <c r="D7217" i="87"/>
  <c r="D7218" i="87"/>
  <c r="D7219" i="87"/>
  <c r="D7220" i="87"/>
  <c r="D7221" i="87"/>
  <c r="D7222" i="87"/>
  <c r="D7223" i="87"/>
  <c r="D7224" i="87"/>
  <c r="D7225" i="87"/>
  <c r="D7226" i="87"/>
  <c r="D7227" i="87"/>
  <c r="D7228" i="87"/>
  <c r="D7229" i="87"/>
  <c r="D7230" i="87"/>
  <c r="D7231" i="87"/>
  <c r="D7232" i="87"/>
  <c r="D7233" i="87"/>
  <c r="D7234" i="87"/>
  <c r="D7235" i="87"/>
  <c r="D7236" i="87"/>
  <c r="D7237" i="87"/>
  <c r="D7238" i="87"/>
  <c r="D7239" i="87"/>
  <c r="D7240" i="87"/>
  <c r="D7241" i="87"/>
  <c r="D7242" i="87"/>
  <c r="D7243" i="87"/>
  <c r="D7244" i="87"/>
  <c r="D7245" i="87"/>
  <c r="D7246" i="87"/>
  <c r="D7247" i="87"/>
  <c r="D7248" i="87"/>
  <c r="D7249" i="87"/>
  <c r="D7250" i="87"/>
  <c r="D7251" i="87"/>
  <c r="D7252" i="87"/>
  <c r="D7253" i="87"/>
  <c r="D7254" i="87"/>
  <c r="D7255" i="87"/>
  <c r="D7256" i="87"/>
  <c r="D7257" i="87"/>
  <c r="D7258" i="87"/>
  <c r="D7259" i="87"/>
  <c r="D7260" i="87"/>
  <c r="D7261" i="87"/>
  <c r="D7262" i="87"/>
  <c r="D7263" i="87"/>
  <c r="D7264" i="87"/>
  <c r="D7265" i="87"/>
  <c r="D7266" i="87"/>
  <c r="D7267" i="87"/>
  <c r="D7268" i="87"/>
  <c r="D7269" i="87"/>
  <c r="D7270" i="87"/>
  <c r="D7271" i="87"/>
  <c r="D7272" i="87"/>
  <c r="D7273" i="87"/>
  <c r="D7274" i="87"/>
  <c r="D7275" i="87"/>
  <c r="D7276" i="87"/>
  <c r="D7277" i="87"/>
  <c r="D7278" i="87"/>
  <c r="D7279" i="87"/>
  <c r="D7280" i="87"/>
  <c r="D7281" i="87"/>
  <c r="D7282" i="87"/>
  <c r="D7283" i="87"/>
  <c r="D7284" i="87"/>
  <c r="D7285" i="87"/>
  <c r="D7286" i="87"/>
  <c r="D7287" i="87"/>
  <c r="D7288" i="87"/>
  <c r="D7289" i="87"/>
  <c r="D7290" i="87"/>
  <c r="D7291" i="87"/>
  <c r="D7292" i="87"/>
  <c r="D7293" i="87"/>
  <c r="D7294" i="87"/>
  <c r="D7295" i="87"/>
  <c r="D7296" i="87"/>
  <c r="D7297" i="87"/>
  <c r="D7298" i="87"/>
  <c r="D7299" i="87"/>
  <c r="D7300" i="87"/>
  <c r="D7301" i="87"/>
  <c r="D7302" i="87"/>
  <c r="D7303" i="87"/>
  <c r="D7304" i="87"/>
  <c r="D7305" i="87"/>
  <c r="D7306" i="87"/>
  <c r="D7307" i="87"/>
  <c r="D7308" i="87"/>
  <c r="D7309" i="87"/>
  <c r="D7310" i="87"/>
  <c r="D7311" i="87"/>
  <c r="D7312" i="87"/>
  <c r="D7313" i="87"/>
  <c r="D7314" i="87"/>
  <c r="D7315" i="87"/>
  <c r="D7316" i="87"/>
  <c r="D7317" i="87"/>
  <c r="D7318" i="87"/>
  <c r="D7319" i="87"/>
  <c r="D7320" i="87"/>
  <c r="D7321" i="87"/>
  <c r="D7322" i="87"/>
  <c r="D7323" i="87"/>
  <c r="D7324" i="87"/>
  <c r="D7325" i="87"/>
  <c r="D7326" i="87"/>
  <c r="D7327" i="87"/>
  <c r="D7328" i="87"/>
  <c r="D7329" i="87"/>
  <c r="D7330" i="87"/>
  <c r="D7331" i="87"/>
  <c r="D7332" i="87"/>
  <c r="D7333" i="87"/>
  <c r="D7334" i="87"/>
  <c r="D7335" i="87"/>
  <c r="D7336" i="87"/>
  <c r="D7337" i="87"/>
  <c r="D7338" i="87"/>
  <c r="D7339" i="87"/>
  <c r="D7340" i="87"/>
  <c r="D7341" i="87"/>
  <c r="D7342" i="87"/>
  <c r="D7343" i="87"/>
  <c r="D7344" i="87"/>
  <c r="D7345" i="87"/>
  <c r="D7346" i="87"/>
  <c r="D7347" i="87"/>
  <c r="D7348" i="87"/>
  <c r="D7349" i="87"/>
  <c r="D7350" i="87"/>
  <c r="D7351" i="87"/>
  <c r="D7352" i="87"/>
  <c r="D7353" i="87"/>
  <c r="D7354" i="87"/>
  <c r="D7355" i="87"/>
  <c r="D7356" i="87"/>
  <c r="D7357" i="87"/>
  <c r="D7358" i="87"/>
  <c r="D7359" i="87"/>
  <c r="D7360" i="87"/>
  <c r="D7361" i="87"/>
  <c r="D7362" i="87"/>
  <c r="D7363" i="87"/>
  <c r="D7364" i="87"/>
  <c r="D7365" i="87"/>
  <c r="D7366" i="87"/>
  <c r="D7367" i="87"/>
  <c r="D7368" i="87"/>
  <c r="D7369" i="87"/>
  <c r="D7370" i="87"/>
  <c r="D7371" i="87"/>
  <c r="D7372" i="87"/>
  <c r="D7373" i="87"/>
  <c r="D7374" i="87"/>
  <c r="D7375" i="87"/>
  <c r="D7376" i="87"/>
  <c r="D7377" i="87"/>
  <c r="D7378" i="87"/>
  <c r="D7379" i="87"/>
  <c r="D7380" i="87"/>
  <c r="D7381" i="87"/>
  <c r="D7382" i="87"/>
  <c r="D7383" i="87"/>
  <c r="D7384" i="87"/>
  <c r="D7385" i="87"/>
  <c r="D7386" i="87"/>
  <c r="D7387" i="87"/>
  <c r="D7388" i="87"/>
  <c r="D7389" i="87"/>
  <c r="D7390" i="87"/>
  <c r="D7391" i="87"/>
  <c r="D7392" i="87"/>
  <c r="D7393" i="87"/>
  <c r="D7394" i="87"/>
  <c r="D7395" i="87"/>
  <c r="D7396" i="87"/>
  <c r="D7397" i="87"/>
  <c r="D7398" i="87"/>
  <c r="D7399" i="87"/>
  <c r="D7400" i="87"/>
  <c r="D7401" i="87"/>
  <c r="D7402" i="87"/>
  <c r="D7403" i="87"/>
  <c r="D7404" i="87"/>
  <c r="D7405" i="87"/>
  <c r="D7406" i="87"/>
  <c r="D7407" i="87"/>
  <c r="D7408" i="87"/>
  <c r="D7409" i="87"/>
  <c r="D7410" i="87"/>
  <c r="D7411" i="87"/>
  <c r="D7412" i="87"/>
  <c r="D7413" i="87"/>
  <c r="D7414" i="87"/>
  <c r="D7415" i="87"/>
  <c r="D7416" i="87"/>
  <c r="D7417" i="87"/>
  <c r="D7418" i="87"/>
  <c r="D7419" i="87"/>
  <c r="D7420" i="87"/>
  <c r="D7421" i="87"/>
  <c r="D7422" i="87"/>
  <c r="D7423" i="87"/>
  <c r="D7424" i="87"/>
  <c r="D7425" i="87"/>
  <c r="D7426" i="87"/>
  <c r="D7427" i="87"/>
  <c r="D7428" i="87"/>
  <c r="D7429" i="87"/>
  <c r="D7430" i="87"/>
  <c r="D7431" i="87"/>
  <c r="D7432" i="87"/>
  <c r="D7433" i="87"/>
  <c r="D7434" i="87"/>
  <c r="D7435" i="87"/>
  <c r="D7436" i="87"/>
  <c r="D7437" i="87"/>
  <c r="D7438" i="87"/>
  <c r="D7439" i="87"/>
  <c r="D7440" i="87"/>
  <c r="D7441" i="87"/>
  <c r="D7442" i="87"/>
  <c r="D7443" i="87"/>
  <c r="D7444" i="87"/>
  <c r="D7445" i="87"/>
  <c r="D7446" i="87"/>
  <c r="D7447" i="87"/>
  <c r="D7448" i="87"/>
  <c r="D7449" i="87"/>
  <c r="D7450" i="87"/>
  <c r="D7451" i="87"/>
  <c r="D7452" i="87"/>
  <c r="D7453" i="87"/>
  <c r="D7454" i="87"/>
  <c r="D7455" i="87"/>
  <c r="D7456" i="87"/>
  <c r="D7457" i="87"/>
  <c r="D7458" i="87"/>
  <c r="D7459" i="87"/>
  <c r="D7460" i="87"/>
  <c r="D7461" i="87"/>
  <c r="D7462" i="87"/>
  <c r="D7463" i="87"/>
  <c r="D7464" i="87"/>
  <c r="D7465" i="87"/>
  <c r="D7466" i="87"/>
  <c r="D7467" i="87"/>
  <c r="D7468" i="87"/>
  <c r="D7469" i="87"/>
  <c r="D7470" i="87"/>
  <c r="D7471" i="87"/>
  <c r="D7472" i="87"/>
  <c r="D7473" i="87"/>
  <c r="D7474" i="87"/>
  <c r="D7475" i="87"/>
  <c r="D7476" i="87"/>
  <c r="D7477" i="87"/>
  <c r="D7478" i="87"/>
  <c r="D7479" i="87"/>
  <c r="D7480" i="87"/>
  <c r="D7481" i="87"/>
  <c r="D7482" i="87"/>
  <c r="D7483" i="87"/>
  <c r="D7484" i="87"/>
  <c r="D7485" i="87"/>
  <c r="D7486" i="87"/>
  <c r="D7487" i="87"/>
  <c r="D7488" i="87"/>
  <c r="D7489" i="87"/>
  <c r="D7490" i="87"/>
  <c r="D7491" i="87"/>
  <c r="D7492" i="87"/>
  <c r="D7493" i="87"/>
  <c r="D7494" i="87"/>
  <c r="D7495" i="87"/>
  <c r="D7496" i="87"/>
  <c r="D7497" i="87"/>
  <c r="D7498" i="87"/>
  <c r="D7499" i="87"/>
  <c r="D7500" i="87"/>
  <c r="D7501" i="87"/>
  <c r="D7502" i="87"/>
  <c r="D7503" i="87"/>
  <c r="D7504" i="87"/>
  <c r="D7505" i="87"/>
  <c r="D7506" i="87"/>
  <c r="D7507" i="87"/>
  <c r="D7508" i="87"/>
  <c r="D7509" i="87"/>
  <c r="D7510" i="87"/>
  <c r="D7511" i="87"/>
  <c r="D7512" i="87"/>
  <c r="D7513" i="87"/>
  <c r="D7514" i="87"/>
  <c r="D7515" i="87"/>
  <c r="D7516" i="87"/>
  <c r="D7517" i="87"/>
  <c r="D7518" i="87"/>
  <c r="D7519" i="87"/>
  <c r="D7520" i="87"/>
  <c r="D7521" i="87"/>
  <c r="D7522" i="87"/>
  <c r="D7523" i="87"/>
  <c r="D7524" i="87"/>
  <c r="D7525" i="87"/>
  <c r="D7526" i="87"/>
  <c r="D7527" i="87"/>
  <c r="D7528" i="87"/>
  <c r="D7529" i="87"/>
  <c r="D7530" i="87"/>
  <c r="D7531" i="87"/>
  <c r="D7532" i="87"/>
  <c r="D7533" i="87"/>
  <c r="D7534" i="87"/>
  <c r="D7535" i="87"/>
  <c r="D7536" i="87"/>
  <c r="D7537" i="87"/>
  <c r="D7538" i="87"/>
  <c r="D7539" i="87"/>
  <c r="D7540" i="87"/>
  <c r="D7541" i="87"/>
  <c r="D7542" i="87"/>
  <c r="D7543" i="87"/>
  <c r="D7544" i="87"/>
  <c r="D7545" i="87"/>
  <c r="D7546" i="87"/>
  <c r="D7547" i="87"/>
  <c r="D7548" i="87"/>
  <c r="D7549" i="87"/>
  <c r="D7550" i="87"/>
  <c r="D7551" i="87"/>
  <c r="D7552" i="87"/>
  <c r="D7553" i="87"/>
  <c r="D7554" i="87"/>
  <c r="D7555" i="87"/>
  <c r="D7556" i="87"/>
  <c r="D7557" i="87"/>
  <c r="D7558" i="87"/>
  <c r="D7559" i="87"/>
  <c r="D7560" i="87"/>
  <c r="D7561" i="87"/>
  <c r="D7562" i="87"/>
  <c r="D7563" i="87"/>
  <c r="D7564" i="87"/>
  <c r="D7565" i="87"/>
  <c r="D7566" i="87"/>
  <c r="D7567" i="87"/>
  <c r="D7568" i="87"/>
  <c r="D7569" i="87"/>
  <c r="D7570" i="87"/>
  <c r="D7571" i="87"/>
  <c r="D7572" i="87"/>
  <c r="D7573" i="87"/>
  <c r="D7574" i="87"/>
  <c r="D7575" i="87"/>
  <c r="D7576" i="87"/>
  <c r="D7577" i="87"/>
  <c r="D7578" i="87"/>
  <c r="D7579" i="87"/>
  <c r="D7580" i="87"/>
  <c r="D7581" i="87"/>
  <c r="D7582" i="87"/>
  <c r="D7583" i="87"/>
  <c r="D7584" i="87"/>
  <c r="D7585" i="87"/>
  <c r="D7586" i="87"/>
  <c r="D7587" i="87"/>
  <c r="D7588" i="87"/>
  <c r="D7589" i="87"/>
  <c r="D7590" i="87"/>
  <c r="D7591" i="87"/>
  <c r="D7592" i="87"/>
  <c r="D7593" i="87"/>
  <c r="D7594" i="87"/>
  <c r="D7595" i="87"/>
  <c r="D7596" i="87"/>
  <c r="D7597" i="87"/>
  <c r="D7598" i="87"/>
  <c r="D7599" i="87"/>
  <c r="D7600" i="87"/>
  <c r="D7601" i="87"/>
  <c r="D7602" i="87"/>
  <c r="D7603" i="87"/>
  <c r="D7604" i="87"/>
  <c r="D7605" i="87"/>
  <c r="D7606" i="87"/>
  <c r="D7607" i="87"/>
  <c r="D7608" i="87"/>
  <c r="D7609" i="87"/>
  <c r="D7610" i="87"/>
  <c r="D7611" i="87"/>
  <c r="D7612" i="87"/>
  <c r="D7613" i="87"/>
  <c r="D7614" i="87"/>
  <c r="D7615" i="87"/>
  <c r="D7616" i="87"/>
  <c r="D7617" i="87"/>
  <c r="D7618" i="87"/>
  <c r="D7619" i="87"/>
  <c r="D7620" i="87"/>
  <c r="D7621" i="87"/>
  <c r="D7622" i="87"/>
  <c r="D7623" i="87"/>
  <c r="D7624" i="87"/>
  <c r="D7625" i="87"/>
  <c r="D7626" i="87"/>
  <c r="D7627" i="87"/>
  <c r="D7628" i="87"/>
  <c r="D7629" i="87"/>
  <c r="D7630" i="87"/>
  <c r="D7631" i="87"/>
  <c r="D7632" i="87"/>
  <c r="D7633" i="87"/>
  <c r="D7634" i="87"/>
  <c r="D7635" i="87"/>
  <c r="D7636" i="87"/>
  <c r="D7637" i="87"/>
  <c r="D7638" i="87"/>
  <c r="D7639" i="87"/>
  <c r="D7640" i="87"/>
  <c r="D7641" i="87"/>
  <c r="D7642" i="87"/>
  <c r="D7643" i="87"/>
  <c r="D7644" i="87"/>
  <c r="D7645" i="87"/>
  <c r="D7646" i="87"/>
  <c r="D7647" i="87"/>
  <c r="D7648" i="87"/>
  <c r="D7649" i="87"/>
  <c r="D7650" i="87"/>
  <c r="D7651" i="87"/>
  <c r="D7652" i="87"/>
  <c r="D7653" i="87"/>
  <c r="D7654" i="87"/>
  <c r="D7655" i="87"/>
  <c r="D7656" i="87"/>
  <c r="D7657" i="87"/>
  <c r="D7658" i="87"/>
  <c r="D7659" i="87"/>
  <c r="D7660" i="87"/>
  <c r="D7661" i="87"/>
  <c r="D7662" i="87"/>
  <c r="D7663" i="87"/>
  <c r="D7664" i="87"/>
  <c r="D7665" i="87"/>
  <c r="D7666" i="87"/>
  <c r="D7667" i="87"/>
  <c r="D7668" i="87"/>
  <c r="D7669" i="87"/>
  <c r="D7670" i="87"/>
  <c r="D7671" i="87"/>
  <c r="D7672" i="87"/>
  <c r="D7673" i="87"/>
  <c r="D7674" i="87"/>
  <c r="D7675" i="87"/>
  <c r="D7676" i="87"/>
  <c r="D7677" i="87"/>
  <c r="D7678" i="87"/>
  <c r="D7679" i="87"/>
  <c r="D7680" i="87"/>
  <c r="D7681" i="87"/>
  <c r="D7682" i="87"/>
  <c r="D7683" i="87"/>
  <c r="D7684" i="87"/>
  <c r="D7685" i="87"/>
  <c r="D7686" i="87"/>
  <c r="D7687" i="87"/>
  <c r="D7688" i="87"/>
  <c r="D7689" i="87"/>
  <c r="D7690" i="87"/>
  <c r="D7691" i="87"/>
  <c r="D7692" i="87"/>
  <c r="D7693" i="87"/>
  <c r="D7694" i="87"/>
  <c r="D7695" i="87"/>
  <c r="D7696" i="87"/>
  <c r="D7697" i="87"/>
  <c r="D7698" i="87"/>
  <c r="D7699" i="87"/>
  <c r="D7700" i="87"/>
  <c r="D7701" i="87"/>
  <c r="D7702" i="87"/>
  <c r="D7703" i="87"/>
  <c r="D7704" i="87"/>
  <c r="D7705" i="87"/>
  <c r="D7706" i="87"/>
  <c r="D7707" i="87"/>
  <c r="D7708" i="87"/>
  <c r="D7709" i="87"/>
  <c r="D7710" i="87"/>
  <c r="D7711" i="87"/>
  <c r="D7712" i="87"/>
  <c r="D7713" i="87"/>
  <c r="D7714" i="87"/>
  <c r="D7715" i="87"/>
  <c r="D7716" i="87"/>
  <c r="D7717" i="87"/>
  <c r="D7718" i="87"/>
  <c r="D7719" i="87"/>
  <c r="D7720" i="87"/>
  <c r="D7721" i="87"/>
  <c r="D7722" i="87"/>
  <c r="D7723" i="87"/>
  <c r="D7724" i="87"/>
  <c r="D7725" i="87"/>
  <c r="D7726" i="87"/>
  <c r="D7727" i="87"/>
  <c r="D7728" i="87"/>
  <c r="D7729" i="87"/>
  <c r="D7730" i="87"/>
  <c r="D7731" i="87"/>
  <c r="D7732" i="87"/>
  <c r="D7733" i="87"/>
  <c r="D7734" i="87"/>
  <c r="D7735" i="87"/>
  <c r="D7736" i="87"/>
  <c r="D7737" i="87"/>
  <c r="D7738" i="87"/>
  <c r="D7739" i="87"/>
  <c r="D7740" i="87"/>
  <c r="D7741" i="87"/>
  <c r="D7742" i="87"/>
  <c r="D7743" i="87"/>
  <c r="D7744" i="87"/>
  <c r="D7745" i="87"/>
  <c r="D7746" i="87"/>
  <c r="D7747" i="87"/>
  <c r="D7748" i="87"/>
  <c r="D7749" i="87"/>
  <c r="D7750" i="87"/>
  <c r="D7751" i="87"/>
  <c r="D7752" i="87"/>
  <c r="D7753" i="87"/>
  <c r="D7754" i="87"/>
  <c r="D7755" i="87"/>
  <c r="D7756" i="87"/>
  <c r="D7757" i="87"/>
  <c r="D7758" i="87"/>
  <c r="D7759" i="87"/>
  <c r="D7760" i="87"/>
  <c r="D7761" i="87"/>
  <c r="D7762" i="87"/>
  <c r="D7763" i="87"/>
  <c r="D7764" i="87"/>
  <c r="D7765" i="87"/>
  <c r="D7766" i="87"/>
  <c r="D7767" i="87"/>
  <c r="D7768" i="87"/>
  <c r="D7769" i="87"/>
  <c r="D7770" i="87"/>
  <c r="D7771" i="87"/>
  <c r="D7772" i="87"/>
  <c r="D7773" i="87"/>
  <c r="D7774" i="87"/>
  <c r="D7775" i="87"/>
  <c r="D7776" i="87"/>
  <c r="D7777" i="87"/>
  <c r="D7778" i="87"/>
  <c r="D7779" i="87"/>
  <c r="D7780" i="87"/>
  <c r="D7781" i="87"/>
  <c r="D7782" i="87"/>
  <c r="D7783" i="87"/>
  <c r="D7784" i="87"/>
  <c r="D7785" i="87"/>
  <c r="D7786" i="87"/>
  <c r="D7787" i="87"/>
  <c r="D7788" i="87"/>
  <c r="D7789" i="87"/>
  <c r="D7790" i="87"/>
  <c r="D7791" i="87"/>
  <c r="D7792" i="87"/>
  <c r="D7793" i="87"/>
  <c r="D7794" i="87"/>
  <c r="D7795" i="87"/>
  <c r="D7796" i="87"/>
  <c r="D7797" i="87"/>
  <c r="D7798" i="87"/>
  <c r="D7799" i="87"/>
  <c r="D7800" i="87"/>
  <c r="D7801" i="87"/>
  <c r="D7802" i="87"/>
  <c r="D7803" i="87"/>
  <c r="D7804" i="87"/>
  <c r="D7805" i="87"/>
  <c r="D7806" i="87"/>
  <c r="D7807" i="87"/>
  <c r="D7808" i="87"/>
  <c r="D7809" i="87"/>
  <c r="D7810" i="87"/>
  <c r="D7811" i="87"/>
  <c r="D7812" i="87"/>
  <c r="D7813" i="87"/>
  <c r="D7814" i="87"/>
  <c r="D7815" i="87"/>
  <c r="D7816" i="87"/>
  <c r="D7817" i="87"/>
  <c r="D7818" i="87"/>
  <c r="D7819" i="87"/>
  <c r="D7820" i="87"/>
  <c r="D7821" i="87"/>
  <c r="D7822" i="87"/>
  <c r="D7823" i="87"/>
  <c r="D7824" i="87"/>
  <c r="D7825" i="87"/>
  <c r="D7826" i="87"/>
  <c r="D7827" i="87"/>
  <c r="D7828" i="87"/>
  <c r="D7829" i="87"/>
  <c r="D7830" i="87"/>
  <c r="D7831" i="87"/>
  <c r="D7832" i="87"/>
  <c r="D7833" i="87"/>
  <c r="D7834" i="87"/>
  <c r="D7835" i="87"/>
  <c r="D7836" i="87"/>
  <c r="D7837" i="87"/>
  <c r="D7838" i="87"/>
  <c r="D7839" i="87"/>
  <c r="D7840" i="87"/>
  <c r="D7841" i="87"/>
  <c r="D7842" i="87"/>
  <c r="D7843" i="87"/>
  <c r="D7844" i="87"/>
  <c r="D7845" i="87"/>
  <c r="D7846" i="87"/>
  <c r="D7847" i="87"/>
  <c r="D7848" i="87"/>
  <c r="D7849" i="87"/>
  <c r="D7850" i="87"/>
  <c r="D7851" i="87"/>
  <c r="D7852" i="87"/>
  <c r="D7853" i="87"/>
  <c r="D7854" i="87"/>
  <c r="D7855" i="87"/>
  <c r="D7856" i="87"/>
  <c r="D7857" i="87"/>
  <c r="D7858" i="87"/>
  <c r="D7859" i="87"/>
  <c r="D7860" i="87"/>
  <c r="D7861" i="87"/>
  <c r="D7862" i="87"/>
  <c r="D7863" i="87"/>
  <c r="D7864" i="87"/>
  <c r="D7865" i="87"/>
  <c r="D7866" i="87"/>
  <c r="D7867" i="87"/>
  <c r="D7868" i="87"/>
  <c r="D7869" i="87"/>
  <c r="D7870" i="87"/>
  <c r="D7871" i="87"/>
  <c r="D7872" i="87"/>
  <c r="D7873" i="87"/>
  <c r="D7874" i="87"/>
  <c r="D7875" i="87"/>
  <c r="D7876" i="87"/>
  <c r="D7877" i="87"/>
  <c r="D7878" i="87"/>
  <c r="D7879" i="87"/>
  <c r="D7880" i="87"/>
  <c r="D7881" i="87"/>
  <c r="D7882" i="87"/>
  <c r="D7883" i="87"/>
  <c r="D7884" i="87"/>
  <c r="D7885" i="87"/>
  <c r="D7886" i="87"/>
  <c r="D7887" i="87"/>
  <c r="D7888" i="87"/>
  <c r="D7889" i="87"/>
  <c r="D7890" i="87"/>
  <c r="D7891" i="87"/>
  <c r="D7892" i="87"/>
  <c r="D7893" i="87"/>
  <c r="D7894" i="87"/>
  <c r="D7895" i="87"/>
  <c r="D7896" i="87"/>
  <c r="D7897" i="87"/>
  <c r="D7898" i="87"/>
  <c r="D7899" i="87"/>
  <c r="D7900" i="87"/>
  <c r="D7901" i="87"/>
  <c r="D7902" i="87"/>
  <c r="D7903" i="87"/>
  <c r="D7904" i="87"/>
  <c r="D7905" i="87"/>
  <c r="D7906" i="87"/>
  <c r="D7907" i="87"/>
  <c r="D7908" i="87"/>
  <c r="D7909" i="87"/>
  <c r="D7910" i="87"/>
  <c r="D7911" i="87"/>
  <c r="D7912" i="87"/>
  <c r="D7913" i="87"/>
  <c r="D7914" i="87"/>
  <c r="D7915" i="87"/>
  <c r="D7916" i="87"/>
  <c r="D7917" i="87"/>
  <c r="D7918" i="87"/>
  <c r="D7919" i="87"/>
  <c r="D7920" i="87"/>
  <c r="D7921" i="87"/>
  <c r="D7922" i="87"/>
  <c r="D7923" i="87"/>
  <c r="D7924" i="87"/>
  <c r="D7925" i="87"/>
  <c r="D7926" i="87"/>
  <c r="D7927" i="87"/>
  <c r="D7928" i="87"/>
  <c r="D7929" i="87"/>
  <c r="D7930" i="87"/>
  <c r="D7931" i="87"/>
  <c r="D7932" i="87"/>
  <c r="D7933" i="87"/>
  <c r="D7934" i="87"/>
  <c r="D7935" i="87"/>
  <c r="D7936" i="87"/>
  <c r="D7937" i="87"/>
  <c r="D7938" i="87"/>
  <c r="D7939" i="87"/>
  <c r="D7940" i="87"/>
  <c r="D7941" i="87"/>
  <c r="D7942" i="87"/>
  <c r="D7943" i="87"/>
  <c r="D7944" i="87"/>
  <c r="D7945" i="87"/>
  <c r="D7946" i="87"/>
  <c r="D7947" i="87"/>
  <c r="D7948" i="87"/>
  <c r="D7949" i="87"/>
  <c r="D7950" i="87"/>
  <c r="D7951" i="87"/>
  <c r="D7952" i="87"/>
  <c r="D7953" i="87"/>
  <c r="D7954" i="87"/>
  <c r="D7955" i="87"/>
  <c r="D7956" i="87"/>
  <c r="D7957" i="87"/>
  <c r="D7958" i="87"/>
  <c r="D7959" i="87"/>
  <c r="D7960" i="87"/>
  <c r="D7961" i="87"/>
  <c r="D7962" i="87"/>
  <c r="D7963" i="87"/>
  <c r="D7964" i="87"/>
  <c r="D7965" i="87"/>
  <c r="D7966" i="87"/>
  <c r="D7967" i="87"/>
  <c r="D7968" i="87"/>
  <c r="D7969" i="87"/>
  <c r="D7970" i="87"/>
  <c r="D7971" i="87"/>
  <c r="D7972" i="87"/>
  <c r="D7973" i="87"/>
  <c r="D7974" i="87"/>
  <c r="D7975" i="87"/>
  <c r="D7976" i="87"/>
  <c r="D7977" i="87"/>
  <c r="D7978" i="87"/>
  <c r="D7979" i="87"/>
  <c r="D7980" i="87"/>
  <c r="D7981" i="87"/>
  <c r="D7982" i="87"/>
  <c r="D7983" i="87"/>
  <c r="D7984" i="87"/>
  <c r="D7985" i="87"/>
  <c r="D7986" i="87"/>
  <c r="D7987" i="87"/>
  <c r="D7988" i="87"/>
  <c r="D7989" i="87"/>
  <c r="D7990" i="87"/>
  <c r="D7991" i="87"/>
  <c r="D7992" i="87"/>
  <c r="D7993" i="87"/>
  <c r="D7994" i="87"/>
  <c r="D7995" i="87"/>
  <c r="D7996" i="87"/>
  <c r="D7997" i="87"/>
  <c r="D7998" i="87"/>
  <c r="D7999" i="87"/>
  <c r="D8000" i="87"/>
  <c r="D8001" i="87"/>
  <c r="D8002" i="87"/>
  <c r="D8003" i="87"/>
  <c r="D8004" i="87"/>
  <c r="D8005" i="87"/>
  <c r="D8006" i="87"/>
  <c r="D8007" i="87"/>
  <c r="D8008" i="87"/>
  <c r="D8009" i="87"/>
  <c r="D8010" i="87"/>
  <c r="D8011" i="87"/>
  <c r="D8012" i="87"/>
  <c r="D8013" i="87"/>
  <c r="D8014" i="87"/>
  <c r="D8015" i="87"/>
  <c r="D8016" i="87"/>
  <c r="D8017" i="87"/>
  <c r="D8018" i="87"/>
  <c r="D8019" i="87"/>
  <c r="D8020" i="87"/>
  <c r="D8021" i="87"/>
  <c r="D8022" i="87"/>
  <c r="D8023" i="87"/>
  <c r="D8024" i="87"/>
  <c r="D8025" i="87"/>
  <c r="D8026" i="87"/>
  <c r="D8027" i="87"/>
  <c r="D8028" i="87"/>
  <c r="D8029" i="87"/>
  <c r="D8030" i="87"/>
  <c r="D8031" i="87"/>
  <c r="D8032" i="87"/>
  <c r="D8033" i="87"/>
  <c r="D8034" i="87"/>
  <c r="D8035" i="87"/>
  <c r="D8036" i="87"/>
  <c r="D8037" i="87"/>
  <c r="D8038" i="87"/>
  <c r="D8039" i="87"/>
  <c r="D8040" i="87"/>
  <c r="D8041" i="87"/>
  <c r="D8042" i="87"/>
  <c r="D8043" i="87"/>
  <c r="D8044" i="87"/>
  <c r="D8045" i="87"/>
  <c r="D8046" i="87"/>
  <c r="D8047" i="87"/>
  <c r="D8048" i="87"/>
  <c r="D8049" i="87"/>
  <c r="D8050" i="87"/>
  <c r="D8051" i="87"/>
  <c r="D8052" i="87"/>
  <c r="D8053" i="87"/>
  <c r="D8054" i="87"/>
  <c r="D8055" i="87"/>
  <c r="D8056" i="87"/>
  <c r="D8057" i="87"/>
  <c r="D8058" i="87"/>
  <c r="D8059" i="87"/>
  <c r="D8060" i="87"/>
  <c r="D8061" i="87"/>
  <c r="D8062" i="87"/>
  <c r="D8063" i="87"/>
  <c r="D8064" i="87"/>
  <c r="D8065" i="87"/>
  <c r="D8066" i="87"/>
  <c r="D8067" i="87"/>
  <c r="D8068" i="87"/>
  <c r="D8069" i="87"/>
  <c r="D8070" i="87"/>
  <c r="D8071" i="87"/>
  <c r="D8072" i="87"/>
  <c r="D8073" i="87"/>
  <c r="D8074" i="87"/>
  <c r="D8075" i="87"/>
  <c r="D8076" i="87"/>
  <c r="D8077" i="87"/>
  <c r="D8078" i="87"/>
  <c r="D8079" i="87"/>
  <c r="D8080" i="87"/>
  <c r="D8081" i="87"/>
  <c r="D8082" i="87"/>
  <c r="D8083" i="87"/>
  <c r="D8084" i="87"/>
  <c r="D8085" i="87"/>
  <c r="D8086" i="87"/>
  <c r="D8087" i="87"/>
  <c r="D8088" i="87"/>
  <c r="D8089" i="87"/>
  <c r="D8090" i="87"/>
  <c r="D8091" i="87"/>
  <c r="D8092" i="87"/>
  <c r="D8093" i="87"/>
  <c r="D8094" i="87"/>
  <c r="D8095" i="87"/>
  <c r="D8096" i="87"/>
  <c r="D8097" i="87"/>
  <c r="D8098" i="87"/>
  <c r="D8099" i="87"/>
  <c r="D8100" i="87"/>
  <c r="D8101" i="87"/>
  <c r="D8102" i="87"/>
  <c r="D8103" i="87"/>
  <c r="D8104" i="87"/>
  <c r="D8105" i="87"/>
  <c r="D8106" i="87"/>
  <c r="D8107" i="87"/>
  <c r="D8108" i="87"/>
  <c r="D8109" i="87"/>
  <c r="D8110" i="87"/>
  <c r="D8111" i="87"/>
  <c r="D8112" i="87"/>
  <c r="D8113" i="87"/>
  <c r="D8114" i="87"/>
  <c r="D8115" i="87"/>
  <c r="D8116" i="87"/>
  <c r="D8117" i="87"/>
  <c r="D8118" i="87"/>
  <c r="D8119" i="87"/>
  <c r="D8120" i="87"/>
  <c r="D8121" i="87"/>
  <c r="D8122" i="87"/>
  <c r="D8123" i="87"/>
  <c r="D8124" i="87"/>
  <c r="D8125" i="87"/>
  <c r="D8126" i="87"/>
  <c r="D8127" i="87"/>
  <c r="D8128" i="87"/>
  <c r="D8129" i="87"/>
  <c r="D8130" i="87"/>
  <c r="D8131" i="87"/>
  <c r="D8132" i="87"/>
  <c r="D8133" i="87"/>
  <c r="D8134" i="87"/>
  <c r="D8135" i="87"/>
  <c r="D8136" i="87"/>
  <c r="D8137" i="87"/>
  <c r="D8138" i="87"/>
  <c r="D8139" i="87"/>
  <c r="D8140" i="87"/>
  <c r="D8141" i="87"/>
  <c r="D8142" i="87"/>
  <c r="D8143" i="87"/>
  <c r="D8144" i="87"/>
  <c r="D8145" i="87"/>
  <c r="D8146" i="87"/>
  <c r="D8147" i="87"/>
  <c r="D8148" i="87"/>
  <c r="D8149" i="87"/>
  <c r="D8150" i="87"/>
  <c r="D8151" i="87"/>
  <c r="D8152" i="87"/>
  <c r="D8153" i="87"/>
  <c r="D8154" i="87"/>
  <c r="D8155" i="87"/>
  <c r="D8156" i="87"/>
  <c r="D8157" i="87"/>
  <c r="D8158" i="87"/>
  <c r="D8159" i="87"/>
  <c r="D8160" i="87"/>
  <c r="D8161" i="87"/>
  <c r="D8162" i="87"/>
  <c r="D8163" i="87"/>
  <c r="D8164" i="87"/>
  <c r="D8165" i="87"/>
  <c r="D8166" i="87"/>
  <c r="D8167" i="87"/>
  <c r="D8168" i="87"/>
  <c r="D8169" i="87"/>
  <c r="D8170" i="87"/>
  <c r="D8171" i="87"/>
  <c r="D8172" i="87"/>
  <c r="D8173" i="87"/>
  <c r="D8174" i="87"/>
  <c r="D8175" i="87"/>
  <c r="D8176" i="87"/>
  <c r="D8177" i="87"/>
  <c r="D8178" i="87"/>
  <c r="D8179" i="87"/>
  <c r="D8180" i="87"/>
  <c r="D8181" i="87"/>
  <c r="D8182" i="87"/>
  <c r="D8183" i="87"/>
  <c r="D8184" i="87"/>
  <c r="D8185" i="87"/>
  <c r="D8186" i="87"/>
  <c r="D8187" i="87"/>
  <c r="D8188" i="87"/>
  <c r="D8189" i="87"/>
  <c r="D8190" i="87"/>
  <c r="D8191" i="87"/>
  <c r="D8192" i="87"/>
  <c r="D8193" i="87"/>
  <c r="D8194" i="87"/>
  <c r="D8195" i="87"/>
  <c r="D8196" i="87"/>
  <c r="D8197" i="87"/>
  <c r="D8198" i="87"/>
  <c r="D8199" i="87"/>
  <c r="D8200" i="87"/>
  <c r="D8201" i="87"/>
  <c r="D8202" i="87"/>
  <c r="D8203" i="87"/>
  <c r="D8204" i="87"/>
  <c r="D8205" i="87"/>
  <c r="D8206" i="87"/>
  <c r="D8207" i="87"/>
  <c r="D8208" i="87"/>
  <c r="D8209" i="87"/>
  <c r="D8210" i="87"/>
  <c r="D8211" i="87"/>
  <c r="D8212" i="87"/>
  <c r="D8213" i="87"/>
  <c r="D8214" i="87"/>
  <c r="D8215" i="87"/>
  <c r="D8216" i="87"/>
  <c r="D8217" i="87"/>
  <c r="D8218" i="87"/>
  <c r="D8219" i="87"/>
  <c r="D8220" i="87"/>
  <c r="D8221" i="87"/>
  <c r="D8222" i="87"/>
  <c r="D8223" i="87"/>
  <c r="D8224" i="87"/>
  <c r="D8225" i="87"/>
  <c r="D8226" i="87"/>
  <c r="D8227" i="87"/>
  <c r="D8228" i="87"/>
  <c r="D8229" i="87"/>
  <c r="D8230" i="87"/>
  <c r="D8231" i="87"/>
  <c r="D8232" i="87"/>
  <c r="D8233" i="87"/>
  <c r="D8234" i="87"/>
  <c r="D8235" i="87"/>
  <c r="D8236" i="87"/>
  <c r="D8237" i="87"/>
  <c r="D8238" i="87"/>
  <c r="D8239" i="87"/>
  <c r="D8240" i="87"/>
  <c r="D8241" i="87"/>
  <c r="D8242" i="87"/>
  <c r="D8243" i="87"/>
  <c r="D8244" i="87"/>
  <c r="D8245" i="87"/>
  <c r="D8246" i="87"/>
  <c r="D8247" i="87"/>
  <c r="D8248" i="87"/>
  <c r="D8249" i="87"/>
  <c r="D8250" i="87"/>
  <c r="D8251" i="87"/>
  <c r="D8252" i="87"/>
  <c r="D8253" i="87"/>
  <c r="D8254" i="87"/>
  <c r="D8255" i="87"/>
  <c r="D8256" i="87"/>
  <c r="D8257" i="87"/>
  <c r="D8258" i="87"/>
  <c r="D8259" i="87"/>
  <c r="D8260" i="87"/>
  <c r="D8261" i="87"/>
  <c r="D8262" i="87"/>
  <c r="D8263" i="87"/>
  <c r="D8264" i="87"/>
  <c r="D8265" i="87"/>
  <c r="D8266" i="87"/>
  <c r="D8267" i="87"/>
  <c r="D8268" i="87"/>
  <c r="D8269" i="87"/>
  <c r="D8270" i="87"/>
  <c r="D8271" i="87"/>
  <c r="D8272" i="87"/>
  <c r="D8273" i="87"/>
  <c r="D8274" i="87"/>
  <c r="D8275" i="87"/>
  <c r="D8276" i="87"/>
  <c r="D8277" i="87"/>
  <c r="D8278" i="87"/>
  <c r="D8279" i="87"/>
  <c r="D8280" i="87"/>
  <c r="D8281" i="87"/>
  <c r="D8282" i="87"/>
  <c r="D8283" i="87"/>
  <c r="D8284" i="87"/>
  <c r="D8285" i="87"/>
  <c r="D8286" i="87"/>
  <c r="D8287" i="87"/>
  <c r="D8288" i="87"/>
  <c r="D8289" i="87"/>
  <c r="D8290" i="87"/>
  <c r="D8291" i="87"/>
  <c r="D8292" i="87"/>
  <c r="D8293" i="87"/>
  <c r="D8294" i="87"/>
  <c r="D8295" i="87"/>
  <c r="D8296" i="87"/>
  <c r="D8297" i="87"/>
  <c r="D8298" i="87"/>
  <c r="D8299" i="87"/>
  <c r="D8300" i="87"/>
  <c r="D8301" i="87"/>
  <c r="D8302" i="87"/>
  <c r="D8303" i="87"/>
  <c r="D8304" i="87"/>
  <c r="D8305" i="87"/>
  <c r="D8306" i="87"/>
  <c r="D8307" i="87"/>
  <c r="D8308" i="87"/>
  <c r="D8309" i="87"/>
  <c r="D8310" i="87"/>
  <c r="D8311" i="87"/>
  <c r="D8312" i="87"/>
  <c r="D8313" i="87"/>
  <c r="D8314" i="87"/>
  <c r="D8315" i="87"/>
  <c r="D8316" i="87"/>
  <c r="D8317" i="87"/>
  <c r="D8318" i="87"/>
  <c r="D8319" i="87"/>
  <c r="D8320" i="87"/>
  <c r="D8321" i="87"/>
  <c r="D8322" i="87"/>
  <c r="D8323" i="87"/>
  <c r="D8324" i="87"/>
  <c r="D8325" i="87"/>
  <c r="D8326" i="87"/>
  <c r="D8327" i="87"/>
  <c r="D8328" i="87"/>
  <c r="D8329" i="87"/>
  <c r="D8330" i="87"/>
  <c r="D8331" i="87"/>
  <c r="D8332" i="87"/>
  <c r="D8333" i="87"/>
  <c r="D8334" i="87"/>
  <c r="D8335" i="87"/>
  <c r="D8336" i="87"/>
  <c r="D8337" i="87"/>
  <c r="D8338" i="87"/>
  <c r="D8339" i="87"/>
  <c r="D8340" i="87"/>
  <c r="D8341" i="87"/>
  <c r="D8342" i="87"/>
  <c r="D8343" i="87"/>
  <c r="D8344" i="87"/>
  <c r="D8345" i="87"/>
  <c r="D8346" i="87"/>
  <c r="D8347" i="87"/>
  <c r="D8348" i="87"/>
  <c r="D8349" i="87"/>
  <c r="D8350" i="87"/>
  <c r="D8351" i="87"/>
  <c r="D8352" i="87"/>
  <c r="D8353" i="87"/>
  <c r="D8354" i="87"/>
  <c r="D8355" i="87"/>
  <c r="D8356" i="87"/>
  <c r="D8357" i="87"/>
  <c r="D8358" i="87"/>
  <c r="D8359" i="87"/>
  <c r="D8360" i="87"/>
  <c r="D8361" i="87"/>
  <c r="D8362" i="87"/>
  <c r="D8363" i="87"/>
  <c r="D8364" i="87"/>
  <c r="D8365" i="87"/>
  <c r="D8366" i="87"/>
  <c r="D8367" i="87"/>
  <c r="D8368" i="87"/>
  <c r="D8369" i="87"/>
  <c r="D8370" i="87"/>
  <c r="D8371" i="87"/>
  <c r="D8372" i="87"/>
  <c r="D8373" i="87"/>
  <c r="D8374" i="87"/>
  <c r="D8375" i="87"/>
  <c r="D8376" i="87"/>
  <c r="D8377" i="87"/>
  <c r="D8378" i="87"/>
  <c r="D8379" i="87"/>
  <c r="D8380" i="87"/>
  <c r="D8381" i="87"/>
  <c r="D8382" i="87"/>
  <c r="D8383" i="87"/>
  <c r="D8384" i="87"/>
  <c r="D8385" i="87"/>
  <c r="D8386" i="87"/>
  <c r="D8387" i="87"/>
  <c r="D8388" i="87"/>
  <c r="D8389" i="87"/>
  <c r="D8390" i="87"/>
  <c r="D8391" i="87"/>
  <c r="D8392" i="87"/>
  <c r="D8393" i="87"/>
  <c r="D8394" i="87"/>
  <c r="D8395" i="87"/>
  <c r="D8396" i="87"/>
  <c r="D8397" i="87"/>
  <c r="D8398" i="87"/>
  <c r="D8399" i="87"/>
  <c r="D8400" i="87"/>
  <c r="D8401" i="87"/>
  <c r="D8402" i="87"/>
  <c r="D8403" i="87"/>
  <c r="D8404" i="87"/>
  <c r="D8405" i="87"/>
  <c r="D8406" i="87"/>
  <c r="D8407" i="87"/>
  <c r="D8408" i="87"/>
  <c r="D8409" i="87"/>
  <c r="D8410" i="87"/>
  <c r="D8411" i="87"/>
  <c r="D8412" i="87"/>
  <c r="D8413" i="87"/>
  <c r="D8414" i="87"/>
  <c r="D8415" i="87"/>
  <c r="D8416" i="87"/>
  <c r="D8417" i="87"/>
  <c r="D8418" i="87"/>
  <c r="D8419" i="87"/>
  <c r="D8420" i="87"/>
  <c r="D8421" i="87"/>
  <c r="D8422" i="87"/>
  <c r="D8423" i="87"/>
  <c r="D8424" i="87"/>
  <c r="D8425" i="87"/>
  <c r="D8426" i="87"/>
  <c r="D8427" i="87"/>
  <c r="D8428" i="87"/>
  <c r="D8429" i="87"/>
  <c r="D8430" i="87"/>
  <c r="D8431" i="87"/>
  <c r="D8432" i="87"/>
  <c r="D8433" i="87"/>
  <c r="D8434" i="87"/>
  <c r="D8435" i="87"/>
  <c r="D8436" i="87"/>
  <c r="D8437" i="87"/>
  <c r="D8438" i="87"/>
  <c r="D8439" i="87"/>
  <c r="D8440" i="87"/>
  <c r="D8441" i="87"/>
  <c r="D8442" i="87"/>
  <c r="D8443" i="87"/>
  <c r="D8444" i="87"/>
  <c r="D8445" i="87"/>
  <c r="D8446" i="87"/>
  <c r="D8447" i="87"/>
  <c r="D8448" i="87"/>
  <c r="D8449" i="87"/>
  <c r="D8450" i="87"/>
  <c r="D8451" i="87"/>
  <c r="D8452" i="87"/>
  <c r="D8453" i="87"/>
  <c r="D8454" i="87"/>
  <c r="D8455" i="87"/>
  <c r="D8456" i="87"/>
  <c r="D8457" i="87"/>
  <c r="D8458" i="87"/>
  <c r="D8459" i="87"/>
  <c r="D8460" i="87"/>
  <c r="D8461" i="87"/>
  <c r="D8462" i="87"/>
  <c r="D8463" i="87"/>
  <c r="D8464" i="87"/>
  <c r="D8465" i="87"/>
  <c r="D8466" i="87"/>
  <c r="D8467" i="87"/>
  <c r="D8468" i="87"/>
  <c r="D8469" i="87"/>
  <c r="D8470" i="87"/>
  <c r="D8471" i="87"/>
  <c r="D8472" i="87"/>
  <c r="D8473" i="87"/>
  <c r="D8474" i="87"/>
  <c r="D8475" i="87"/>
  <c r="D8476" i="87"/>
  <c r="D8477" i="87"/>
  <c r="D8478" i="87"/>
  <c r="D8479" i="87"/>
  <c r="D8480" i="87"/>
  <c r="D8481" i="87"/>
  <c r="D8482" i="87"/>
  <c r="D8483" i="87"/>
  <c r="D8484" i="87"/>
  <c r="D8485" i="87"/>
  <c r="D8486" i="87"/>
  <c r="D8487" i="87"/>
  <c r="D8488" i="87"/>
  <c r="D8489" i="87"/>
  <c r="D8490" i="87"/>
  <c r="D8491" i="87"/>
  <c r="D8492" i="87"/>
  <c r="D8493" i="87"/>
  <c r="D8494" i="87"/>
  <c r="D8495" i="87"/>
  <c r="D8496" i="87"/>
  <c r="D8497" i="87"/>
  <c r="D8498" i="87"/>
  <c r="D8499" i="87"/>
  <c r="D8500" i="87"/>
  <c r="D8501" i="87"/>
  <c r="D8502" i="87"/>
  <c r="D8503" i="87"/>
  <c r="D8504" i="87"/>
  <c r="D8505" i="87"/>
  <c r="D8506" i="87"/>
  <c r="D8507" i="87"/>
  <c r="D8508" i="87"/>
  <c r="D8509" i="87"/>
  <c r="D8510" i="87"/>
  <c r="D8511" i="87"/>
  <c r="D8512" i="87"/>
  <c r="D8513" i="87"/>
  <c r="D8514" i="87"/>
  <c r="D8515" i="87"/>
  <c r="D8516" i="87"/>
  <c r="D8517" i="87"/>
  <c r="D8518" i="87"/>
  <c r="D8519" i="87"/>
  <c r="D8520" i="87"/>
  <c r="D8521" i="87"/>
  <c r="D8522" i="87"/>
  <c r="D8523" i="87"/>
  <c r="D8524" i="87"/>
  <c r="D8525" i="87"/>
  <c r="D8526" i="87"/>
  <c r="D8527" i="87"/>
  <c r="D8528" i="87"/>
  <c r="D8529" i="87"/>
  <c r="D8530" i="87"/>
  <c r="D8531" i="87"/>
  <c r="D8532" i="87"/>
  <c r="D8533" i="87"/>
  <c r="D8534" i="87"/>
  <c r="D8535" i="87"/>
  <c r="D8536" i="87"/>
  <c r="D8537" i="87"/>
  <c r="D8538" i="87"/>
  <c r="D8539" i="87"/>
  <c r="D8540" i="87"/>
  <c r="D8541" i="87"/>
  <c r="D8542" i="87"/>
  <c r="D8543" i="87"/>
  <c r="D8544" i="87"/>
  <c r="D8545" i="87"/>
  <c r="D8546" i="87"/>
  <c r="D8547" i="87"/>
  <c r="D8548" i="87"/>
  <c r="D8549" i="87"/>
  <c r="D8550" i="87"/>
  <c r="D8551" i="87"/>
  <c r="D8552" i="87"/>
  <c r="D8553" i="87"/>
  <c r="D8554" i="87"/>
  <c r="D8555" i="87"/>
  <c r="D8556" i="87"/>
  <c r="D8557" i="87"/>
  <c r="D8558" i="87"/>
  <c r="D8559" i="87"/>
  <c r="D8560" i="87"/>
  <c r="D8561" i="87"/>
  <c r="D8562" i="87"/>
  <c r="D8563" i="87"/>
  <c r="D8564" i="87"/>
  <c r="D8565" i="87"/>
  <c r="D8566" i="87"/>
  <c r="D8567" i="87"/>
  <c r="D8568" i="87"/>
  <c r="D8569" i="87"/>
  <c r="D8570" i="87"/>
  <c r="D8571" i="87"/>
  <c r="D8572" i="87"/>
  <c r="D8573" i="87"/>
  <c r="D8574" i="87"/>
  <c r="D8575" i="87"/>
  <c r="D8576" i="87"/>
  <c r="D8577" i="87"/>
  <c r="D8578" i="87"/>
  <c r="D8579" i="87"/>
  <c r="D8580" i="87"/>
  <c r="D8581" i="87"/>
  <c r="D8582" i="87"/>
  <c r="D8583" i="87"/>
  <c r="D8584" i="87"/>
  <c r="D8585" i="87"/>
  <c r="D8586" i="87"/>
  <c r="D8587" i="87"/>
  <c r="D8588" i="87"/>
  <c r="D8589" i="87"/>
  <c r="D8590" i="87"/>
  <c r="D8591" i="87"/>
  <c r="D8592" i="87"/>
  <c r="D8593" i="87"/>
  <c r="D8594" i="87"/>
  <c r="D8595" i="87"/>
  <c r="D8596" i="87"/>
  <c r="D8597" i="87"/>
  <c r="D8598" i="87"/>
  <c r="D8599" i="87"/>
  <c r="D8600" i="87"/>
  <c r="D8601" i="87"/>
  <c r="D8602" i="87"/>
  <c r="D8603" i="87"/>
  <c r="D8604" i="87"/>
  <c r="D8605" i="87"/>
  <c r="D8606" i="87"/>
  <c r="D8607" i="87"/>
  <c r="D8608" i="87"/>
  <c r="D8609" i="87"/>
  <c r="D8610" i="87"/>
  <c r="D8611" i="87"/>
  <c r="D8612" i="87"/>
  <c r="D8613" i="87"/>
  <c r="D8614" i="87"/>
  <c r="D8615" i="87"/>
  <c r="D8616" i="87"/>
  <c r="D8617" i="87"/>
  <c r="D8618" i="87"/>
  <c r="D8619" i="87"/>
  <c r="D8620" i="87"/>
  <c r="D8621" i="87"/>
  <c r="D8622" i="87"/>
  <c r="D8623" i="87"/>
  <c r="D8624" i="87"/>
  <c r="D8625" i="87"/>
  <c r="D8626" i="87"/>
  <c r="D8627" i="87"/>
  <c r="D8628" i="87"/>
  <c r="D8629" i="87"/>
  <c r="D8630" i="87"/>
  <c r="D8631" i="87"/>
  <c r="D8632" i="87"/>
  <c r="D8633" i="87"/>
  <c r="D8634" i="87"/>
  <c r="D8635" i="87"/>
  <c r="D8636" i="87"/>
  <c r="D8637" i="87"/>
  <c r="D8638" i="87"/>
  <c r="D8639" i="87"/>
  <c r="D8640" i="87"/>
  <c r="D8641" i="87"/>
  <c r="D8642" i="87"/>
  <c r="D8643" i="87"/>
  <c r="D8644" i="87"/>
  <c r="D8645" i="87"/>
  <c r="D8646" i="87"/>
  <c r="D8647" i="87"/>
  <c r="D8648" i="87"/>
  <c r="D8649" i="87"/>
  <c r="D8650" i="87"/>
  <c r="D8651" i="87"/>
  <c r="D8652" i="87"/>
  <c r="D8653" i="87"/>
  <c r="D8654" i="87"/>
  <c r="D8655" i="87"/>
  <c r="D8656" i="87"/>
  <c r="D8657" i="87"/>
  <c r="D8658" i="87"/>
  <c r="D8659" i="87"/>
  <c r="D8660" i="87"/>
  <c r="D8661" i="87"/>
  <c r="D8662" i="87"/>
  <c r="D8663" i="87"/>
  <c r="D8664" i="87"/>
  <c r="D8665" i="87"/>
  <c r="D8666" i="87"/>
  <c r="D8667" i="87"/>
  <c r="D8668" i="87"/>
  <c r="D8669" i="87"/>
  <c r="D8670" i="87"/>
  <c r="D8671" i="87"/>
  <c r="D8672" i="87"/>
  <c r="D8673" i="87"/>
  <c r="D8674" i="87"/>
  <c r="D8675" i="87"/>
  <c r="D8676" i="87"/>
  <c r="D8677" i="87"/>
  <c r="D8678" i="87"/>
  <c r="D8679" i="87"/>
  <c r="D8680" i="87"/>
  <c r="D8681" i="87"/>
  <c r="D8682" i="87"/>
  <c r="D8683" i="87"/>
  <c r="D8684" i="87"/>
  <c r="D8685" i="87"/>
  <c r="D8686" i="87"/>
  <c r="D8687" i="87"/>
  <c r="D8688" i="87"/>
  <c r="D8689" i="87"/>
  <c r="D8690" i="87"/>
  <c r="D8691" i="87"/>
  <c r="D8692" i="87"/>
  <c r="D8693" i="87"/>
  <c r="D8694" i="87"/>
  <c r="D8695" i="87"/>
  <c r="D8696" i="87"/>
  <c r="D8697" i="87"/>
  <c r="D8698" i="87"/>
  <c r="D8699" i="87"/>
  <c r="D8700" i="87"/>
  <c r="D8701" i="87"/>
  <c r="D8702" i="87"/>
  <c r="D8703" i="87"/>
  <c r="D8704" i="87"/>
  <c r="D8705" i="87"/>
  <c r="D8706" i="87"/>
  <c r="D8707" i="87"/>
  <c r="D8708" i="87"/>
  <c r="D8709" i="87"/>
  <c r="D8710" i="87"/>
  <c r="D8711" i="87"/>
  <c r="D8712" i="87"/>
  <c r="D8713" i="87"/>
  <c r="D8714" i="87"/>
  <c r="D8715" i="87"/>
  <c r="D8716" i="87"/>
  <c r="D8717" i="87"/>
  <c r="D8718" i="87"/>
  <c r="D8719" i="87"/>
  <c r="D8720" i="87"/>
  <c r="D8721" i="87"/>
  <c r="D8722" i="87"/>
  <c r="D8723" i="87"/>
  <c r="D8724" i="87"/>
  <c r="D8725" i="87"/>
  <c r="D8726" i="87"/>
  <c r="D8727" i="87"/>
  <c r="D8728" i="87"/>
  <c r="D8729" i="87"/>
  <c r="D8730" i="87"/>
  <c r="D8731" i="87"/>
  <c r="D8732" i="87"/>
  <c r="D8733" i="87"/>
  <c r="D8734" i="87"/>
  <c r="D8735" i="87"/>
  <c r="D8736" i="87"/>
  <c r="D8737" i="87"/>
  <c r="D8738" i="87"/>
  <c r="D8739" i="87"/>
  <c r="D8740" i="87"/>
  <c r="D8741" i="87"/>
  <c r="D8742" i="87"/>
  <c r="D8743" i="87"/>
  <c r="D8744" i="87"/>
  <c r="D8745" i="87"/>
  <c r="D8746" i="87"/>
  <c r="D8747" i="87"/>
  <c r="D8748" i="87"/>
  <c r="D8749" i="87"/>
  <c r="D8750" i="87"/>
  <c r="D8751" i="87"/>
  <c r="D8752" i="87"/>
  <c r="D8753" i="87"/>
  <c r="D8754" i="87"/>
  <c r="D8755" i="87"/>
  <c r="D8756" i="87"/>
  <c r="D8757" i="87"/>
  <c r="D8758" i="87"/>
  <c r="D8759" i="87"/>
  <c r="D8760" i="87"/>
  <c r="D8761" i="87"/>
  <c r="D8762" i="87"/>
  <c r="D8763" i="87"/>
  <c r="D8764" i="87"/>
  <c r="D8765" i="87"/>
  <c r="D8766" i="87"/>
  <c r="D8767" i="87"/>
  <c r="D8768" i="87"/>
  <c r="D8769" i="87"/>
  <c r="D8770" i="87"/>
  <c r="D8771" i="87"/>
  <c r="D8772" i="87"/>
  <c r="D8773" i="87"/>
  <c r="D8774" i="87"/>
  <c r="D8775" i="87"/>
  <c r="D8776" i="87"/>
  <c r="D8777" i="87"/>
  <c r="D8778" i="87"/>
  <c r="D8779" i="87"/>
  <c r="D8780" i="87"/>
  <c r="D8781" i="87"/>
  <c r="D8782" i="87"/>
  <c r="D8783" i="87"/>
  <c r="D8784" i="87"/>
  <c r="D8785" i="87"/>
  <c r="D8786" i="87"/>
  <c r="D8787" i="87"/>
  <c r="D8788" i="87"/>
  <c r="D8789" i="87"/>
  <c r="D8790" i="87"/>
  <c r="D8791" i="87"/>
  <c r="D8792" i="87"/>
  <c r="D8793" i="87"/>
  <c r="D8794" i="87"/>
  <c r="D8795" i="87"/>
  <c r="D8796" i="87"/>
  <c r="D8797" i="87"/>
  <c r="D8798" i="87"/>
  <c r="D8799" i="87"/>
  <c r="D8800" i="87"/>
  <c r="D8801" i="87"/>
  <c r="D8802" i="87"/>
  <c r="D8803" i="87"/>
  <c r="D8804" i="87"/>
  <c r="D8805" i="87"/>
  <c r="D8806" i="87"/>
  <c r="D8807" i="87"/>
  <c r="D8808" i="87"/>
  <c r="D8809" i="87"/>
  <c r="D8810" i="87"/>
  <c r="D8811" i="87"/>
  <c r="D8812" i="87"/>
  <c r="D8813" i="87"/>
  <c r="D8814" i="87"/>
  <c r="D8815" i="87"/>
  <c r="D8816" i="87"/>
  <c r="D8817" i="87"/>
  <c r="D8818" i="87"/>
  <c r="D8819" i="87"/>
  <c r="D8820" i="87"/>
  <c r="D8821" i="87"/>
  <c r="D8822" i="87"/>
  <c r="D8823" i="87"/>
  <c r="D8824" i="87"/>
  <c r="D8825" i="87"/>
  <c r="D8826" i="87"/>
  <c r="D8827" i="87"/>
  <c r="D8828" i="87"/>
  <c r="D8829" i="87"/>
  <c r="D8830" i="87"/>
  <c r="D8831" i="87"/>
  <c r="D8832" i="87"/>
  <c r="D8833" i="87"/>
  <c r="D8834" i="87"/>
  <c r="D8835" i="87"/>
  <c r="D8836" i="87"/>
  <c r="D8837" i="87"/>
  <c r="D8838" i="87"/>
  <c r="D8839" i="87"/>
  <c r="D8840" i="87"/>
  <c r="D8841" i="87"/>
  <c r="D8842" i="87"/>
  <c r="D8843" i="87"/>
  <c r="D8844" i="87"/>
  <c r="D8845" i="87"/>
  <c r="D8846" i="87"/>
  <c r="D8847" i="87"/>
  <c r="D8848" i="87"/>
  <c r="D8849" i="87"/>
  <c r="D8850" i="87"/>
  <c r="D8851" i="87"/>
  <c r="D8852" i="87"/>
  <c r="D8853" i="87"/>
  <c r="D8854" i="87"/>
  <c r="D8855" i="87"/>
  <c r="D8856" i="87"/>
  <c r="D8857" i="87"/>
  <c r="D8858" i="87"/>
  <c r="D8859" i="87"/>
  <c r="D8860" i="87"/>
  <c r="D8861" i="87"/>
  <c r="D8862" i="87"/>
  <c r="D8863" i="87"/>
  <c r="D8864" i="87"/>
  <c r="D8865" i="87"/>
  <c r="D8866" i="87"/>
  <c r="D8867" i="87"/>
  <c r="D8868" i="87"/>
  <c r="D8869" i="87"/>
  <c r="D8870" i="87"/>
  <c r="D8871" i="87"/>
  <c r="D8872" i="87"/>
  <c r="D8873" i="87"/>
  <c r="D8874" i="87"/>
  <c r="D8875" i="87"/>
  <c r="D8876" i="87"/>
  <c r="D8877" i="87"/>
  <c r="D8878" i="87"/>
  <c r="D8879" i="87"/>
  <c r="D8880" i="87"/>
  <c r="D8881" i="87"/>
  <c r="D8882" i="87"/>
  <c r="D8883" i="87"/>
  <c r="D8884" i="87"/>
  <c r="D8885" i="87"/>
  <c r="D8886" i="87"/>
  <c r="D8887" i="87"/>
  <c r="D8888" i="87"/>
  <c r="D8889" i="87"/>
  <c r="D8890" i="87"/>
  <c r="D8891" i="87"/>
  <c r="D8892" i="87"/>
  <c r="D8893" i="87"/>
  <c r="D8894" i="87"/>
  <c r="D8895" i="87"/>
  <c r="D8896" i="87"/>
  <c r="D8897" i="87"/>
  <c r="D8898" i="87"/>
  <c r="D8899" i="87"/>
  <c r="D8900" i="87"/>
  <c r="D8901" i="87"/>
  <c r="D8902" i="87"/>
  <c r="D8903" i="87"/>
  <c r="D8904" i="87"/>
  <c r="D8905" i="87"/>
  <c r="D8906" i="87"/>
  <c r="D8907" i="87"/>
  <c r="D8908" i="87"/>
  <c r="D8909" i="87"/>
  <c r="D8910" i="87"/>
  <c r="D8911" i="87"/>
  <c r="D8912" i="87"/>
  <c r="D8913" i="87"/>
  <c r="D8914" i="87"/>
  <c r="D8915" i="87"/>
  <c r="D8916" i="87"/>
  <c r="D8917" i="87"/>
  <c r="D8918" i="87"/>
  <c r="D8919" i="87"/>
  <c r="D8920" i="87"/>
  <c r="D8921" i="87"/>
  <c r="D8922" i="87"/>
  <c r="D8923" i="87"/>
  <c r="D8924" i="87"/>
  <c r="D8925" i="87"/>
  <c r="D8926" i="87"/>
  <c r="D8927" i="87"/>
  <c r="D8928" i="87"/>
  <c r="D8929" i="87"/>
  <c r="D8930" i="87"/>
  <c r="D8931" i="87"/>
  <c r="D8932" i="87"/>
  <c r="D8933" i="87"/>
  <c r="D8934" i="87"/>
  <c r="D8935" i="87"/>
  <c r="D8936" i="87"/>
  <c r="D8937" i="87"/>
  <c r="D8938" i="87"/>
  <c r="D8939" i="87"/>
  <c r="D8940" i="87"/>
  <c r="D8941" i="87"/>
  <c r="D8942" i="87"/>
  <c r="D8943" i="87"/>
  <c r="D8944" i="87"/>
  <c r="D8945" i="87"/>
  <c r="D8946" i="87"/>
  <c r="D8947" i="87"/>
  <c r="D8948" i="87"/>
  <c r="D8949" i="87"/>
  <c r="D8950" i="87"/>
  <c r="D8951" i="87"/>
  <c r="D8952" i="87"/>
  <c r="D8953" i="87"/>
  <c r="D8954" i="87"/>
  <c r="D8955" i="87"/>
  <c r="D8956" i="87"/>
  <c r="D8957" i="87"/>
  <c r="D8958" i="87"/>
  <c r="D8959" i="87"/>
  <c r="D8960" i="87"/>
  <c r="D8961" i="87"/>
  <c r="D8962" i="87"/>
  <c r="D8963" i="87"/>
  <c r="D8964" i="87"/>
  <c r="D8965" i="87"/>
  <c r="D8966" i="87"/>
  <c r="D8967" i="87"/>
  <c r="D8968" i="87"/>
  <c r="D8969" i="87"/>
  <c r="D8970" i="87"/>
  <c r="D8971" i="87"/>
  <c r="D8972" i="87"/>
  <c r="D8973" i="87"/>
  <c r="D8974" i="87"/>
  <c r="D8975" i="87"/>
  <c r="D8976" i="87"/>
  <c r="D8977" i="87"/>
  <c r="D8978" i="87"/>
  <c r="D8979" i="87"/>
  <c r="D8980" i="87"/>
  <c r="D8981" i="87"/>
  <c r="D8982" i="87"/>
  <c r="D8983" i="87"/>
  <c r="D8984" i="87"/>
  <c r="D8985" i="87"/>
  <c r="D8986" i="87"/>
  <c r="D8987" i="87"/>
  <c r="D8988" i="87"/>
  <c r="D8989" i="87"/>
  <c r="D8990" i="87"/>
  <c r="D8991" i="87"/>
  <c r="D8992" i="87"/>
  <c r="D8993" i="87"/>
  <c r="D8994" i="87"/>
  <c r="D8995" i="87"/>
  <c r="D8996" i="87"/>
  <c r="D8997" i="87"/>
  <c r="D8998" i="87"/>
  <c r="D8999" i="87"/>
  <c r="D9000" i="87"/>
  <c r="D9001" i="87"/>
  <c r="D9002" i="87"/>
  <c r="D9003" i="87"/>
  <c r="D9004" i="87"/>
  <c r="D9005" i="87"/>
  <c r="D9006" i="87"/>
  <c r="D9007" i="87"/>
  <c r="D9008" i="87"/>
  <c r="D9009" i="87"/>
  <c r="D9010" i="87"/>
  <c r="D9011" i="87"/>
  <c r="D9012" i="87"/>
  <c r="D9013" i="87"/>
  <c r="D9014" i="87"/>
  <c r="D9015" i="87"/>
  <c r="D9016" i="87"/>
  <c r="D9017" i="87"/>
  <c r="D9018" i="87"/>
  <c r="D9019" i="87"/>
  <c r="D9020" i="87"/>
  <c r="D9021" i="87"/>
  <c r="D9022" i="87"/>
  <c r="D9023" i="87"/>
  <c r="D9024" i="87"/>
  <c r="D9025" i="87"/>
  <c r="D9026" i="87"/>
  <c r="D9027" i="87"/>
  <c r="D9028" i="87"/>
  <c r="D9029" i="87"/>
  <c r="D9030" i="87"/>
  <c r="D9031" i="87"/>
  <c r="D9032" i="87"/>
  <c r="D9033" i="87"/>
  <c r="D9034" i="87"/>
  <c r="D9035" i="87"/>
  <c r="D9036" i="87"/>
  <c r="D9037" i="87"/>
  <c r="D9038" i="87"/>
  <c r="D9039" i="87"/>
  <c r="D9040" i="87"/>
  <c r="D9041" i="87"/>
  <c r="D9042" i="87"/>
  <c r="D9043" i="87"/>
  <c r="D9044" i="87"/>
  <c r="D9045" i="87"/>
  <c r="D9046" i="87"/>
  <c r="D9047" i="87"/>
  <c r="D9048" i="87"/>
  <c r="D9049" i="87"/>
  <c r="D9050" i="87"/>
  <c r="D9051" i="87"/>
  <c r="D9052" i="87"/>
  <c r="D9053" i="87"/>
  <c r="D9054" i="87"/>
  <c r="D9055" i="87"/>
  <c r="D9056" i="87"/>
  <c r="D9057" i="87"/>
  <c r="D9058" i="87"/>
  <c r="D9059" i="87"/>
  <c r="D9060" i="87"/>
  <c r="D9061" i="87"/>
  <c r="D9062" i="87"/>
  <c r="D9063" i="87"/>
  <c r="D9064" i="87"/>
  <c r="D9065" i="87"/>
  <c r="D9066" i="87"/>
  <c r="D9067" i="87"/>
  <c r="D9068" i="87"/>
  <c r="D9069" i="87"/>
  <c r="D9070" i="87"/>
  <c r="D9071" i="87"/>
  <c r="D9072" i="87"/>
  <c r="D9073" i="87"/>
  <c r="D9074" i="87"/>
  <c r="D9075" i="87"/>
  <c r="D9076" i="87"/>
  <c r="D9077" i="87"/>
  <c r="D9078" i="87"/>
  <c r="D9079" i="87"/>
  <c r="D9080" i="87"/>
  <c r="D9081" i="87"/>
  <c r="D9082" i="87"/>
  <c r="D9083" i="87"/>
  <c r="D9084" i="87"/>
  <c r="D9085" i="87"/>
  <c r="D9086" i="87"/>
  <c r="D9087" i="87"/>
  <c r="D9088" i="87"/>
  <c r="D9089" i="87"/>
  <c r="D9090" i="87"/>
  <c r="D9091" i="87"/>
  <c r="D9092" i="87"/>
  <c r="D9093" i="87"/>
  <c r="D9094" i="87"/>
  <c r="D9095" i="87"/>
  <c r="D9096" i="87"/>
  <c r="D9097" i="87"/>
  <c r="D9098" i="87"/>
  <c r="D9099" i="87"/>
  <c r="D9100" i="87"/>
  <c r="D9101" i="87"/>
  <c r="D9102" i="87"/>
  <c r="D9103" i="87"/>
  <c r="D9104" i="87"/>
  <c r="D9105" i="87"/>
  <c r="D9106" i="87"/>
  <c r="D9107" i="87"/>
  <c r="D9108" i="87"/>
  <c r="D9109" i="87"/>
  <c r="D9110" i="87"/>
  <c r="D9111" i="87"/>
  <c r="D9112" i="87"/>
  <c r="D9113" i="87"/>
  <c r="D9114" i="87"/>
  <c r="D9115" i="87"/>
  <c r="D9116" i="87"/>
  <c r="D9117" i="87"/>
  <c r="D9118" i="87"/>
  <c r="D9119" i="87"/>
  <c r="D9120" i="87"/>
  <c r="D9121" i="87"/>
  <c r="D9122" i="87"/>
  <c r="D9123" i="87"/>
  <c r="D9124" i="87"/>
  <c r="D9125" i="87"/>
  <c r="D9126" i="87"/>
  <c r="D9127" i="87"/>
  <c r="D9128" i="87"/>
  <c r="D9129" i="87"/>
  <c r="D9130" i="87"/>
  <c r="D9131" i="87"/>
  <c r="D9132" i="87"/>
  <c r="D9133" i="87"/>
  <c r="D9134" i="87"/>
  <c r="D9135" i="87"/>
  <c r="D9136" i="87"/>
  <c r="D9137" i="87"/>
  <c r="D9138" i="87"/>
  <c r="D9139" i="87"/>
  <c r="D9140" i="87"/>
  <c r="D9141" i="87"/>
  <c r="D9142" i="87"/>
  <c r="D9143" i="87"/>
  <c r="D9144" i="87"/>
  <c r="D9145" i="87"/>
  <c r="D9146" i="87"/>
  <c r="D9147" i="87"/>
  <c r="D9148" i="87"/>
  <c r="D9149" i="87"/>
  <c r="D9150" i="87"/>
  <c r="D9151" i="87"/>
  <c r="D9152" i="87"/>
  <c r="D9153" i="87"/>
  <c r="D9154" i="87"/>
  <c r="D9155" i="87"/>
  <c r="D9156" i="87"/>
  <c r="D9157" i="87"/>
  <c r="D9158" i="87"/>
  <c r="D9159" i="87"/>
  <c r="D9160" i="87"/>
  <c r="D9161" i="87"/>
  <c r="D9162" i="87"/>
  <c r="D9163" i="87"/>
  <c r="D9164" i="87"/>
  <c r="D9165" i="87"/>
  <c r="D9166" i="87"/>
  <c r="D9167" i="87"/>
  <c r="D9168" i="87"/>
  <c r="D9169" i="87"/>
  <c r="D9170" i="87"/>
  <c r="D9171" i="87"/>
  <c r="D9172" i="87"/>
  <c r="D9173" i="87"/>
  <c r="D9174" i="87"/>
  <c r="D9175" i="87"/>
  <c r="D9176" i="87"/>
  <c r="D9177" i="87"/>
  <c r="D9178" i="87"/>
  <c r="D9179" i="87"/>
  <c r="D9180" i="87"/>
  <c r="D9181" i="87"/>
  <c r="D9182" i="87"/>
  <c r="D9183" i="87"/>
  <c r="D9184" i="87"/>
  <c r="D9185" i="87"/>
  <c r="D9186" i="87"/>
  <c r="D9187" i="87"/>
  <c r="D9188" i="87"/>
  <c r="D9189" i="87"/>
  <c r="D9190" i="87"/>
  <c r="D9191" i="87"/>
  <c r="D9192" i="87"/>
  <c r="D9193" i="87"/>
  <c r="D9194" i="87"/>
  <c r="D9195" i="87"/>
  <c r="D9196" i="87"/>
  <c r="D9197" i="87"/>
  <c r="D9198" i="87"/>
  <c r="D9199" i="87"/>
  <c r="D9200" i="87"/>
  <c r="D9201" i="87"/>
  <c r="D9202" i="87"/>
  <c r="D9203" i="87"/>
  <c r="D9204" i="87"/>
  <c r="D9205" i="87"/>
  <c r="D9206" i="87"/>
  <c r="D9207" i="87"/>
  <c r="D9208" i="87"/>
  <c r="D9209" i="87"/>
  <c r="D9210" i="87"/>
  <c r="D9211" i="87"/>
  <c r="D9212" i="87"/>
  <c r="D9213" i="87"/>
  <c r="D9214" i="87"/>
  <c r="D9215" i="87"/>
  <c r="D9216" i="87"/>
  <c r="D9217" i="87"/>
  <c r="D9218" i="87"/>
  <c r="D9219" i="87"/>
  <c r="D9220" i="87"/>
  <c r="D9221" i="87"/>
  <c r="D9222" i="87"/>
  <c r="D9223" i="87"/>
  <c r="D9224" i="87"/>
  <c r="D9225" i="87"/>
  <c r="D9226" i="87"/>
  <c r="D9227" i="87"/>
  <c r="D9228" i="87"/>
  <c r="D9229" i="87"/>
  <c r="D9230" i="87"/>
  <c r="D9231" i="87"/>
  <c r="D9232" i="87"/>
  <c r="D9233" i="87"/>
  <c r="D9234" i="87"/>
  <c r="D9235" i="87"/>
  <c r="D9236" i="87"/>
  <c r="D9237" i="87"/>
  <c r="D9238" i="87"/>
  <c r="D9239" i="87"/>
  <c r="D9240" i="87"/>
  <c r="D9241" i="87"/>
  <c r="D9242" i="87"/>
  <c r="D9243" i="87"/>
  <c r="D9244" i="87"/>
  <c r="D9245" i="87"/>
  <c r="D9246" i="87"/>
  <c r="D9247" i="87"/>
  <c r="D9248" i="87"/>
  <c r="D9249" i="87"/>
  <c r="D9250" i="87"/>
  <c r="D9251" i="87"/>
  <c r="D9252" i="87"/>
  <c r="D9253" i="87"/>
  <c r="D9254" i="87"/>
  <c r="D9255" i="87"/>
  <c r="D9256" i="87"/>
  <c r="D9257" i="87"/>
  <c r="D9258" i="87"/>
  <c r="D9259" i="87"/>
  <c r="D9260" i="87"/>
  <c r="D9261" i="87"/>
  <c r="D9262" i="87"/>
  <c r="D9263" i="87"/>
  <c r="D9264" i="87"/>
  <c r="D9265" i="87"/>
  <c r="D9266" i="87"/>
  <c r="D9267" i="87"/>
  <c r="D9268" i="87"/>
  <c r="D9269" i="87"/>
  <c r="D9270" i="87"/>
  <c r="D9271" i="87"/>
  <c r="D9272" i="87"/>
  <c r="D9273" i="87"/>
  <c r="D9274" i="87"/>
  <c r="D9275" i="87"/>
  <c r="D9276" i="87"/>
  <c r="D9277" i="87"/>
  <c r="D9278" i="87"/>
  <c r="D9279" i="87"/>
  <c r="D9280" i="87"/>
  <c r="D9281" i="87"/>
  <c r="D9282" i="87"/>
  <c r="D9283" i="87"/>
  <c r="D9284" i="87"/>
  <c r="D9285" i="87"/>
  <c r="D9286" i="87"/>
  <c r="D9287" i="87"/>
  <c r="D9288" i="87"/>
  <c r="D9289" i="87"/>
  <c r="D9290" i="87"/>
  <c r="D9291" i="87"/>
  <c r="D9292" i="87"/>
  <c r="D9293" i="87"/>
  <c r="D9294" i="87"/>
  <c r="D9295" i="87"/>
  <c r="D9296" i="87"/>
  <c r="D9297" i="87"/>
  <c r="D9298" i="87"/>
  <c r="D9299" i="87"/>
  <c r="D9300" i="87"/>
  <c r="D9301" i="87"/>
  <c r="D9302" i="87"/>
  <c r="D9303" i="87"/>
  <c r="D9304" i="87"/>
  <c r="D9305" i="87"/>
  <c r="D9306" i="87"/>
  <c r="D9307" i="87"/>
  <c r="D9308" i="87"/>
  <c r="D9309" i="87"/>
  <c r="D9310" i="87"/>
  <c r="D9311" i="87"/>
  <c r="D9312" i="87"/>
  <c r="D9313" i="87"/>
  <c r="D9314" i="87"/>
  <c r="D9315" i="87"/>
  <c r="D9316" i="87"/>
  <c r="D9317" i="87"/>
  <c r="D9318" i="87"/>
  <c r="D9319" i="87"/>
  <c r="D9320" i="87"/>
  <c r="D9321" i="87"/>
  <c r="D9322" i="87"/>
  <c r="D9323" i="87"/>
  <c r="D9324" i="87"/>
  <c r="D9325" i="87"/>
  <c r="D9326" i="87"/>
  <c r="D9327" i="87"/>
  <c r="D9328" i="87"/>
  <c r="D9329" i="87"/>
  <c r="D9330" i="87"/>
  <c r="D9331" i="87"/>
  <c r="D9332" i="87"/>
  <c r="D9333" i="87"/>
  <c r="D9334" i="87"/>
  <c r="D9335" i="87"/>
  <c r="D9336" i="87"/>
  <c r="D9337" i="87"/>
  <c r="D9338" i="87"/>
  <c r="D9339" i="87"/>
  <c r="D9340" i="87"/>
  <c r="D9341" i="87"/>
  <c r="D9342" i="87"/>
  <c r="D9343" i="87"/>
  <c r="D9344" i="87"/>
  <c r="D9345" i="87"/>
  <c r="D9346" i="87"/>
  <c r="D9347" i="87"/>
  <c r="D9348" i="87"/>
  <c r="D9349" i="87"/>
  <c r="D9350" i="87"/>
  <c r="D9351" i="87"/>
  <c r="D9352" i="87"/>
  <c r="D9353" i="87"/>
  <c r="D9354" i="87"/>
  <c r="D9355" i="87"/>
  <c r="D9356" i="87"/>
  <c r="D9357" i="87"/>
  <c r="D9358" i="87"/>
  <c r="D9359" i="87"/>
  <c r="D9360" i="87"/>
  <c r="D9361" i="87"/>
  <c r="D9362" i="87"/>
  <c r="D9363" i="87"/>
  <c r="D9364" i="87"/>
  <c r="D9365" i="87"/>
  <c r="D9366" i="87"/>
  <c r="D9367" i="87"/>
  <c r="D9368" i="87"/>
  <c r="D9369" i="87"/>
  <c r="D9370" i="87"/>
  <c r="D9371" i="87"/>
  <c r="D9372" i="87"/>
  <c r="D9373" i="87"/>
  <c r="D9374" i="87"/>
  <c r="D9375" i="87"/>
  <c r="D9376" i="87"/>
  <c r="D9377" i="87"/>
  <c r="D9378" i="87"/>
  <c r="D9379" i="87"/>
  <c r="D9380" i="87"/>
  <c r="D9381" i="87"/>
  <c r="D9382" i="87"/>
  <c r="D9383" i="87"/>
  <c r="D9384" i="87"/>
  <c r="D9385" i="87"/>
  <c r="D9386" i="87"/>
  <c r="D9387" i="87"/>
  <c r="D9388" i="87"/>
  <c r="D9389" i="87"/>
  <c r="D9390" i="87"/>
  <c r="D9391" i="87"/>
  <c r="D9392" i="87"/>
  <c r="D9393" i="87"/>
  <c r="D9394" i="87"/>
  <c r="D9395" i="87"/>
  <c r="D9396" i="87"/>
  <c r="D9397" i="87"/>
  <c r="D9398" i="87"/>
  <c r="D9399" i="87"/>
  <c r="D9400" i="87"/>
  <c r="D9401" i="87"/>
  <c r="D9402" i="87"/>
  <c r="D9403" i="87"/>
  <c r="D9404" i="87"/>
  <c r="D9405" i="87"/>
  <c r="D9406" i="87"/>
  <c r="D9407" i="87"/>
  <c r="D9408" i="87"/>
  <c r="D9409" i="87"/>
  <c r="D9410" i="87"/>
  <c r="D9411" i="87"/>
  <c r="D9412" i="87"/>
  <c r="D9413" i="87"/>
  <c r="D9414" i="87"/>
  <c r="D9415" i="87"/>
  <c r="D9416" i="87"/>
  <c r="D9417" i="87"/>
  <c r="D9418" i="87"/>
  <c r="D9419" i="87"/>
  <c r="D9420" i="87"/>
  <c r="D9421" i="87"/>
  <c r="D9422" i="87"/>
  <c r="D9423" i="87"/>
  <c r="D9424" i="87"/>
  <c r="D9425" i="87"/>
  <c r="D9426" i="87"/>
  <c r="D9427" i="87"/>
  <c r="D9428" i="87"/>
  <c r="D9429" i="87"/>
  <c r="D9430" i="87"/>
  <c r="D9431" i="87"/>
  <c r="D9432" i="87"/>
  <c r="D9433" i="87"/>
  <c r="D9434" i="87"/>
  <c r="D9435" i="87"/>
  <c r="D9436" i="87"/>
  <c r="D9437" i="87"/>
  <c r="D9438" i="87"/>
  <c r="D9439" i="87"/>
  <c r="D9440" i="87"/>
  <c r="D9441" i="87"/>
  <c r="D9442" i="87"/>
  <c r="D9443" i="87"/>
  <c r="D9444" i="87"/>
  <c r="D9445" i="87"/>
  <c r="D9446" i="87"/>
  <c r="D9447" i="87"/>
  <c r="D9448" i="87"/>
  <c r="D9449" i="87"/>
  <c r="D9450" i="87"/>
  <c r="D9451" i="87"/>
  <c r="D9452" i="87"/>
  <c r="D9453" i="87"/>
  <c r="D9454" i="87"/>
  <c r="D9455" i="87"/>
  <c r="D9456" i="87"/>
  <c r="D9457" i="87"/>
  <c r="D9458" i="87"/>
  <c r="D9459" i="87"/>
  <c r="D9460" i="87"/>
  <c r="D9461" i="87"/>
  <c r="D9462" i="87"/>
  <c r="D9463" i="87"/>
  <c r="D9464" i="87"/>
  <c r="D9465" i="87"/>
  <c r="D9466" i="87"/>
  <c r="D9467" i="87"/>
  <c r="D9468" i="87"/>
  <c r="D9469" i="87"/>
  <c r="D9470" i="87"/>
  <c r="D9471" i="87"/>
  <c r="D9472" i="87"/>
  <c r="D9473" i="87"/>
  <c r="D9474" i="87"/>
  <c r="D9475" i="87"/>
  <c r="D9476" i="87"/>
  <c r="D9477" i="87"/>
  <c r="D9478" i="87"/>
  <c r="D9479" i="87"/>
  <c r="D9480" i="87"/>
  <c r="D9481" i="87"/>
  <c r="D9482" i="87"/>
  <c r="D9483" i="87"/>
  <c r="D9484" i="87"/>
  <c r="D9485" i="87"/>
  <c r="D9486" i="87"/>
  <c r="D9487" i="87"/>
  <c r="D9488" i="87"/>
  <c r="D9489" i="87"/>
  <c r="D9490" i="87"/>
  <c r="D9491" i="87"/>
  <c r="D9492" i="87"/>
  <c r="D9493" i="87"/>
  <c r="D9494" i="87"/>
  <c r="D9495" i="87"/>
  <c r="D9496" i="87"/>
  <c r="D9497" i="87"/>
  <c r="D9498" i="87"/>
  <c r="D9499" i="87"/>
  <c r="D9500" i="87"/>
  <c r="D9501" i="87"/>
  <c r="D9502" i="87"/>
  <c r="D9503" i="87"/>
  <c r="D9504" i="87"/>
  <c r="D9505" i="87"/>
  <c r="D9506" i="87"/>
  <c r="D9507" i="87"/>
  <c r="D9508" i="87"/>
  <c r="D9509" i="87"/>
  <c r="D9510" i="87"/>
  <c r="D9511" i="87"/>
  <c r="D9512" i="87"/>
  <c r="D9513" i="87"/>
  <c r="D9514" i="87"/>
  <c r="D9515" i="87"/>
  <c r="D9516" i="87"/>
  <c r="D9517" i="87"/>
  <c r="D9518" i="87"/>
  <c r="D9519" i="87"/>
  <c r="D9520" i="87"/>
  <c r="D9521" i="87"/>
  <c r="D9522" i="87"/>
  <c r="D9523" i="87"/>
  <c r="D9524" i="87"/>
  <c r="D9525" i="87"/>
  <c r="D9526" i="87"/>
  <c r="D9527" i="87"/>
  <c r="D9528" i="87"/>
  <c r="D9529" i="87"/>
  <c r="D9530" i="87"/>
  <c r="D9531" i="87"/>
  <c r="D9532" i="87"/>
  <c r="D9533" i="87"/>
  <c r="D9534" i="87"/>
  <c r="D9535" i="87"/>
  <c r="D9536" i="87"/>
  <c r="D9537" i="87"/>
  <c r="D9538" i="87"/>
  <c r="D9539" i="87"/>
  <c r="D9540" i="87"/>
  <c r="D9541" i="87"/>
  <c r="D9542" i="87"/>
  <c r="D9543" i="87"/>
  <c r="D9544" i="87"/>
  <c r="D9545" i="87"/>
  <c r="D9546" i="87"/>
  <c r="D9547" i="87"/>
  <c r="D9548" i="87"/>
  <c r="D9549" i="87"/>
  <c r="D9550" i="87"/>
  <c r="D9551" i="87"/>
  <c r="D9552" i="87"/>
  <c r="D9553" i="87"/>
  <c r="D9554" i="87"/>
  <c r="D9555" i="87"/>
  <c r="D9556" i="87"/>
  <c r="D9557" i="87"/>
  <c r="D9558" i="87"/>
  <c r="D9559" i="87"/>
  <c r="D9560" i="87"/>
  <c r="D9561" i="87"/>
  <c r="D9562" i="87"/>
  <c r="D9563" i="87"/>
  <c r="D9564" i="87"/>
  <c r="D9565" i="87"/>
  <c r="D9566" i="87"/>
  <c r="D9567" i="87"/>
  <c r="D9568" i="87"/>
  <c r="D9569" i="87"/>
  <c r="D9570" i="87"/>
  <c r="D9571" i="87"/>
  <c r="D9572" i="87"/>
  <c r="D9573" i="87"/>
  <c r="D9574" i="87"/>
  <c r="D9575" i="87"/>
  <c r="D9576" i="87"/>
  <c r="D9577" i="87"/>
  <c r="D9578" i="87"/>
  <c r="D9579" i="87"/>
  <c r="D9580" i="87"/>
  <c r="D9581" i="87"/>
  <c r="D9582" i="87"/>
  <c r="D9583" i="87"/>
  <c r="D9584" i="87"/>
  <c r="D9585" i="87"/>
  <c r="D9586" i="87"/>
  <c r="D9587" i="87"/>
  <c r="D9588" i="87"/>
  <c r="D9589" i="87"/>
  <c r="D9590" i="87"/>
  <c r="D9591" i="87"/>
  <c r="D9592" i="87"/>
  <c r="D9593" i="87"/>
  <c r="D9594" i="87"/>
  <c r="D9595" i="87"/>
  <c r="D9596" i="87"/>
  <c r="D9597" i="87"/>
  <c r="D9598" i="87"/>
  <c r="D9599" i="87"/>
  <c r="D9600" i="87"/>
  <c r="D9601" i="87"/>
  <c r="D9602" i="87"/>
  <c r="D9603" i="87"/>
  <c r="D9604" i="87"/>
  <c r="D9605" i="87"/>
  <c r="D9606" i="87"/>
  <c r="D9607" i="87"/>
  <c r="D9608" i="87"/>
  <c r="D9609" i="87"/>
  <c r="D9610" i="87"/>
  <c r="D9611" i="87"/>
  <c r="D9612" i="87"/>
  <c r="D9613" i="87"/>
  <c r="D9614" i="87"/>
  <c r="D9615" i="87"/>
  <c r="D9616" i="87"/>
  <c r="D9617" i="87"/>
  <c r="D9618" i="87"/>
  <c r="D9619" i="87"/>
  <c r="D9620" i="87"/>
  <c r="D9621" i="87"/>
  <c r="D9622" i="87"/>
  <c r="D9623" i="87"/>
  <c r="D9624" i="87"/>
  <c r="D9625" i="87"/>
  <c r="D9626" i="87"/>
  <c r="D9627" i="87"/>
  <c r="D9628" i="87"/>
  <c r="D9629" i="87"/>
  <c r="D9630" i="87"/>
  <c r="D9631" i="87"/>
  <c r="D9632" i="87"/>
  <c r="D9633" i="87"/>
  <c r="D9634" i="87"/>
  <c r="D9635" i="87"/>
  <c r="D9636" i="87"/>
  <c r="D9637" i="87"/>
  <c r="D9638" i="87"/>
  <c r="D9639" i="87"/>
  <c r="D9640" i="87"/>
  <c r="D9641" i="87"/>
  <c r="D9642" i="87"/>
  <c r="D9643" i="87"/>
  <c r="D9644" i="87"/>
  <c r="D9645" i="87"/>
  <c r="D9646" i="87"/>
  <c r="D9647" i="87"/>
  <c r="D9648" i="87"/>
  <c r="D9649" i="87"/>
  <c r="D9650" i="87"/>
  <c r="D9651" i="87"/>
  <c r="D9652" i="87"/>
  <c r="D9653" i="87"/>
  <c r="D9654" i="87"/>
  <c r="D9655" i="87"/>
  <c r="D9656" i="87"/>
  <c r="D9657" i="87"/>
  <c r="D9658" i="87"/>
  <c r="D9659" i="87"/>
  <c r="D9660" i="87"/>
  <c r="D9661" i="87"/>
  <c r="D9662" i="87"/>
  <c r="D9663" i="87"/>
  <c r="D9664" i="87"/>
  <c r="D9665" i="87"/>
  <c r="D9666" i="87"/>
  <c r="D9667" i="87"/>
  <c r="D9668" i="87"/>
  <c r="D9669" i="87"/>
  <c r="D9670" i="87"/>
  <c r="D9671" i="87"/>
  <c r="D9672" i="87"/>
  <c r="D9673" i="87"/>
  <c r="D9674" i="87"/>
  <c r="D9675" i="87"/>
  <c r="D9676" i="87"/>
  <c r="D9677" i="87"/>
  <c r="D9678" i="87"/>
  <c r="D9679" i="87"/>
  <c r="D9680" i="87"/>
  <c r="D9681" i="87"/>
  <c r="D9682" i="87"/>
  <c r="D9683" i="87"/>
  <c r="D9684" i="87"/>
  <c r="D9685" i="87"/>
  <c r="D9686" i="87"/>
  <c r="D9687" i="87"/>
  <c r="D9688" i="87"/>
  <c r="D9689" i="87"/>
  <c r="D9690" i="87"/>
  <c r="D9691" i="87"/>
  <c r="D9692" i="87"/>
  <c r="D9693" i="87"/>
  <c r="D9694" i="87"/>
  <c r="D9695" i="87"/>
  <c r="D9696" i="87"/>
  <c r="D9697" i="87"/>
  <c r="D9698" i="87"/>
  <c r="D9699" i="87"/>
  <c r="D9700" i="87"/>
  <c r="D9701" i="87"/>
  <c r="D9702" i="87"/>
  <c r="D9703" i="87"/>
  <c r="D9704" i="87"/>
  <c r="D9705" i="87"/>
  <c r="D9706" i="87"/>
  <c r="D9707" i="87"/>
  <c r="D9708" i="87"/>
  <c r="D9709" i="87"/>
  <c r="D9710" i="87"/>
  <c r="D9711" i="87"/>
  <c r="D9712" i="87"/>
  <c r="D9713" i="87"/>
  <c r="D9714" i="87"/>
  <c r="D9715" i="87"/>
  <c r="D9716" i="87"/>
  <c r="D9717" i="87"/>
  <c r="D9718" i="87"/>
  <c r="D9719" i="87"/>
  <c r="D9720" i="87"/>
  <c r="D9721" i="87"/>
  <c r="D9722" i="87"/>
  <c r="D9723" i="87"/>
  <c r="D9724" i="87"/>
  <c r="D9725" i="87"/>
  <c r="D9726" i="87"/>
  <c r="D9727" i="87"/>
  <c r="D9728" i="87"/>
  <c r="D9729" i="87"/>
  <c r="D9730" i="87"/>
  <c r="D9731" i="87"/>
  <c r="D9732" i="87"/>
  <c r="D9733" i="87"/>
  <c r="D9734" i="87"/>
  <c r="D9735" i="87"/>
  <c r="D9736" i="87"/>
  <c r="D9737" i="87"/>
  <c r="D9738" i="87"/>
  <c r="D9739" i="87"/>
  <c r="D9740" i="87"/>
  <c r="D9741" i="87"/>
  <c r="D9742" i="87"/>
  <c r="D9743" i="87"/>
  <c r="D9744" i="87"/>
  <c r="D9745" i="87"/>
  <c r="D9746" i="87"/>
  <c r="D9747" i="87"/>
  <c r="D9748" i="87"/>
  <c r="D9749" i="87"/>
  <c r="D9750" i="87"/>
  <c r="D9751" i="87"/>
  <c r="D9752" i="87"/>
  <c r="D9753" i="87"/>
  <c r="D9754" i="87"/>
  <c r="D9755" i="87"/>
  <c r="D9756" i="87"/>
  <c r="D9757" i="87"/>
  <c r="D9758" i="87"/>
  <c r="D9759" i="87"/>
  <c r="D9760" i="87"/>
  <c r="D9761" i="87"/>
  <c r="D9762" i="87"/>
  <c r="D9763" i="87"/>
  <c r="D9764" i="87"/>
  <c r="D9765" i="87"/>
  <c r="D9766" i="87"/>
  <c r="D9767" i="87"/>
  <c r="D9768" i="87"/>
  <c r="D9769" i="87"/>
  <c r="D9770" i="87"/>
  <c r="D9771" i="87"/>
  <c r="D9772" i="87"/>
  <c r="D9773" i="87"/>
  <c r="D9774" i="87"/>
  <c r="D9775" i="87"/>
  <c r="D9776" i="87"/>
  <c r="D9777" i="87"/>
  <c r="D9778" i="87"/>
  <c r="D9779" i="87"/>
  <c r="D9780" i="87"/>
  <c r="D9781" i="87"/>
  <c r="D9782" i="87"/>
  <c r="D9783" i="87"/>
  <c r="D9784" i="87"/>
  <c r="D9785" i="87"/>
  <c r="D9786" i="87"/>
  <c r="D9787" i="87"/>
  <c r="D9788" i="87"/>
  <c r="D9789" i="87"/>
  <c r="D9790" i="87"/>
  <c r="D9791" i="87"/>
  <c r="D9792" i="87"/>
  <c r="D9793" i="87"/>
  <c r="D9794" i="87"/>
  <c r="D9795" i="87"/>
  <c r="D9796" i="87"/>
  <c r="D9797" i="87"/>
  <c r="D9798" i="87"/>
  <c r="D9799" i="87"/>
  <c r="D9800" i="87"/>
  <c r="D9801" i="87"/>
  <c r="D9802" i="87"/>
  <c r="D9803" i="87"/>
  <c r="D9804" i="87"/>
  <c r="D9805" i="87"/>
  <c r="D9806" i="87"/>
  <c r="D9807" i="87"/>
  <c r="D9808" i="87"/>
  <c r="D9809" i="87"/>
  <c r="D9810" i="87"/>
  <c r="D9811" i="87"/>
  <c r="D9812" i="87"/>
  <c r="D9813" i="87"/>
  <c r="D9814" i="87"/>
  <c r="D9815" i="87"/>
  <c r="D9816" i="87"/>
  <c r="D9817" i="87"/>
  <c r="D9818" i="87"/>
  <c r="D9819" i="87"/>
  <c r="D9820" i="87"/>
  <c r="D9821" i="87"/>
  <c r="D9822" i="87"/>
  <c r="D9823" i="87"/>
  <c r="D9824" i="87"/>
  <c r="D9825" i="87"/>
  <c r="D9826" i="87"/>
  <c r="D9827" i="87"/>
  <c r="D9828" i="87"/>
  <c r="D9829" i="87"/>
  <c r="D9830" i="87"/>
  <c r="D9831" i="87"/>
  <c r="D9832" i="87"/>
  <c r="D9833" i="87"/>
  <c r="D9834" i="87"/>
  <c r="D9835" i="87"/>
  <c r="D9836" i="87"/>
  <c r="D9837" i="87"/>
  <c r="D9838" i="87"/>
  <c r="D9839" i="87"/>
  <c r="D9840" i="87"/>
  <c r="D9841" i="87"/>
  <c r="D9842" i="87"/>
  <c r="D9843" i="87"/>
  <c r="D9844" i="87"/>
  <c r="D9845" i="87"/>
  <c r="D9846" i="87"/>
  <c r="D9847" i="87"/>
  <c r="D9848" i="87"/>
  <c r="D9849" i="87"/>
  <c r="D9850" i="87"/>
  <c r="D9851" i="87"/>
  <c r="D9852" i="87"/>
  <c r="D9853" i="87"/>
  <c r="D9854" i="87"/>
  <c r="D9855" i="87"/>
  <c r="D9856" i="87"/>
  <c r="D9857" i="87"/>
  <c r="D9858" i="87"/>
  <c r="D9859" i="87"/>
  <c r="D9860" i="87"/>
  <c r="D9861" i="87"/>
  <c r="D9862" i="87"/>
  <c r="D9863" i="87"/>
  <c r="D9864" i="87"/>
  <c r="D9865" i="87"/>
  <c r="D9866" i="87"/>
  <c r="D9867" i="87"/>
  <c r="D9868" i="87"/>
  <c r="D9869" i="87"/>
  <c r="D9870" i="87"/>
  <c r="D9871" i="87"/>
  <c r="D9872" i="87"/>
  <c r="D9873" i="87"/>
  <c r="D9874" i="87"/>
  <c r="D9875" i="87"/>
  <c r="D9876" i="87"/>
  <c r="D9877" i="87"/>
  <c r="D9878" i="87"/>
  <c r="D9879" i="87"/>
  <c r="D9880" i="87"/>
  <c r="D9881" i="87"/>
  <c r="D9882" i="87"/>
  <c r="D9883" i="87"/>
  <c r="D9884" i="87"/>
  <c r="D9885" i="87"/>
  <c r="D9886" i="87"/>
  <c r="D9887" i="87"/>
  <c r="D9888" i="87"/>
  <c r="D9889" i="87"/>
  <c r="D9890" i="87"/>
  <c r="D9891" i="87"/>
  <c r="D9892" i="87"/>
  <c r="D9893" i="87"/>
  <c r="D9894" i="87"/>
  <c r="D9895" i="87"/>
  <c r="D9896" i="87"/>
  <c r="D9897" i="87"/>
  <c r="D9898" i="87"/>
  <c r="D9899" i="87"/>
  <c r="D9900" i="87"/>
  <c r="D9901" i="87"/>
  <c r="D9902" i="87"/>
  <c r="D9903" i="87"/>
  <c r="D9904" i="87"/>
  <c r="D9905" i="87"/>
  <c r="D9906" i="87"/>
  <c r="D9907" i="87"/>
  <c r="D9908" i="87"/>
  <c r="D9909" i="87"/>
  <c r="D9910" i="87"/>
  <c r="D9911" i="87"/>
  <c r="D9912" i="87"/>
  <c r="D9913" i="87"/>
  <c r="D9914" i="87"/>
  <c r="D9915" i="87"/>
  <c r="D9916" i="87"/>
  <c r="D9917" i="87"/>
  <c r="D9918" i="87"/>
  <c r="D9919" i="87"/>
  <c r="D9920" i="87"/>
  <c r="D9921" i="87"/>
  <c r="D9922" i="87"/>
  <c r="D9923" i="87"/>
  <c r="D9924" i="87"/>
  <c r="D9925" i="87"/>
  <c r="D9926" i="87"/>
  <c r="D9927" i="87"/>
  <c r="D9928" i="87"/>
  <c r="D9929" i="87"/>
  <c r="D9930" i="87"/>
  <c r="D9931" i="87"/>
  <c r="D9932" i="87"/>
  <c r="D9933" i="87"/>
  <c r="D9934" i="87"/>
  <c r="D9935" i="87"/>
  <c r="D9936" i="87"/>
  <c r="D9937" i="87"/>
  <c r="D9938" i="87"/>
  <c r="D9939" i="87"/>
  <c r="D9940" i="87"/>
  <c r="D9941" i="87"/>
  <c r="D9942" i="87"/>
  <c r="D9943" i="87"/>
  <c r="D9944" i="87"/>
  <c r="D9945" i="87"/>
  <c r="D9946" i="87"/>
  <c r="D9947" i="87"/>
  <c r="D9948" i="87"/>
  <c r="D9949" i="87"/>
  <c r="D9950" i="87"/>
  <c r="D9951" i="87"/>
  <c r="D9952" i="87"/>
  <c r="D9953" i="87"/>
  <c r="D9954" i="87"/>
  <c r="D9955" i="87"/>
  <c r="D9956" i="87"/>
  <c r="D9957" i="87"/>
  <c r="D9958" i="87"/>
  <c r="D9959" i="87"/>
  <c r="D9960" i="87"/>
  <c r="D9961" i="87"/>
  <c r="D9962" i="87"/>
  <c r="D9963" i="87"/>
  <c r="D9964" i="87"/>
  <c r="D9965" i="87"/>
  <c r="D9966" i="87"/>
  <c r="D9967" i="87"/>
  <c r="D9968" i="87"/>
  <c r="D9969" i="87"/>
  <c r="D9970" i="87"/>
  <c r="D9971" i="87"/>
  <c r="D9972" i="87"/>
  <c r="D9973" i="87"/>
  <c r="D9974" i="87"/>
  <c r="D9975" i="87"/>
  <c r="D9976" i="87"/>
  <c r="D9977" i="87"/>
  <c r="D9978" i="87"/>
  <c r="D9979" i="87"/>
  <c r="D9980" i="87"/>
  <c r="D9981" i="87"/>
  <c r="D9982" i="87"/>
  <c r="D9983" i="87"/>
  <c r="D9984" i="87"/>
  <c r="D9985" i="87"/>
  <c r="D9986" i="87"/>
  <c r="D9987" i="87"/>
  <c r="D9988" i="87"/>
  <c r="D9989" i="87"/>
  <c r="D9990" i="87"/>
  <c r="D9991" i="87"/>
  <c r="D9992" i="87"/>
  <c r="D9993" i="87"/>
  <c r="D9994" i="87"/>
  <c r="D9995" i="87"/>
  <c r="D9996" i="87"/>
  <c r="D9997" i="87"/>
  <c r="D9998" i="87"/>
  <c r="D9999" i="87"/>
  <c r="D10000" i="87"/>
  <c r="D10001" i="87"/>
  <c r="D10002" i="87"/>
  <c r="D10003" i="87"/>
  <c r="D10004" i="87"/>
  <c r="D10005" i="87"/>
  <c r="D10006" i="87"/>
  <c r="D10007" i="87"/>
  <c r="D10008" i="87"/>
  <c r="D10009" i="87"/>
  <c r="D10010" i="87"/>
  <c r="D10011" i="87"/>
  <c r="D10012" i="87"/>
  <c r="D10013" i="87"/>
  <c r="D10014" i="87"/>
  <c r="D10015" i="87"/>
  <c r="D10016" i="87"/>
  <c r="D10017" i="87"/>
  <c r="D10018" i="87"/>
  <c r="D10019" i="87"/>
  <c r="D10020" i="87"/>
  <c r="D10021" i="87"/>
  <c r="D10022" i="87"/>
  <c r="D10023" i="87"/>
  <c r="D10024" i="87"/>
  <c r="D10025" i="87"/>
  <c r="D10026" i="87"/>
  <c r="D10027" i="87"/>
  <c r="D10028" i="87"/>
  <c r="D10029" i="87"/>
  <c r="D10030" i="87"/>
  <c r="D10031" i="87"/>
  <c r="D10032" i="87"/>
  <c r="D10033" i="87"/>
  <c r="D10034" i="87"/>
  <c r="D10035" i="87"/>
  <c r="D10036" i="87"/>
  <c r="D10037" i="87"/>
  <c r="D10038" i="87"/>
  <c r="D10039" i="87"/>
  <c r="D10040" i="87"/>
  <c r="D10041" i="87"/>
  <c r="D10042" i="87"/>
  <c r="D10043" i="87"/>
  <c r="D10044" i="87"/>
  <c r="D10045" i="87"/>
  <c r="D10046" i="87"/>
  <c r="D10047" i="87"/>
  <c r="D10048" i="87"/>
  <c r="D10049" i="87"/>
  <c r="D10050" i="87"/>
  <c r="D10051" i="87"/>
  <c r="D10052" i="87"/>
  <c r="D10053" i="87"/>
  <c r="D10054" i="87"/>
  <c r="D10055" i="87"/>
  <c r="D10056" i="87"/>
  <c r="D10057" i="87"/>
  <c r="D10058" i="87"/>
  <c r="D10059" i="87"/>
  <c r="D10060" i="87"/>
  <c r="D10061" i="87"/>
  <c r="D10062" i="87"/>
  <c r="D10063" i="87"/>
  <c r="D10064" i="87"/>
  <c r="D10065" i="87"/>
  <c r="D10066" i="87"/>
  <c r="D10067" i="87"/>
  <c r="D10068" i="87"/>
  <c r="D10069" i="87"/>
  <c r="D10070" i="87"/>
  <c r="D10071" i="87"/>
  <c r="D10072" i="87"/>
  <c r="D10073" i="87"/>
  <c r="D10074" i="87"/>
  <c r="D10075" i="87"/>
  <c r="D10076" i="87"/>
  <c r="D10077" i="87"/>
  <c r="D10078" i="87"/>
  <c r="D10079" i="87"/>
  <c r="D10080" i="87"/>
  <c r="D10081" i="87"/>
  <c r="D10082" i="87"/>
  <c r="D10083" i="87"/>
  <c r="D10084" i="87"/>
  <c r="D10085" i="87"/>
  <c r="D10086" i="87"/>
  <c r="D10087" i="87"/>
  <c r="D10088" i="87"/>
  <c r="D10089" i="87"/>
  <c r="D10090" i="87"/>
  <c r="D10091" i="87"/>
  <c r="D10092" i="87"/>
  <c r="D10093" i="87"/>
  <c r="D10094" i="87"/>
  <c r="D10095" i="87"/>
  <c r="D10096" i="87"/>
  <c r="D10097" i="87"/>
  <c r="D10098" i="87"/>
  <c r="D10099" i="87"/>
  <c r="D10100" i="87"/>
  <c r="D10101" i="87"/>
  <c r="D10102" i="87"/>
  <c r="D10103" i="87"/>
  <c r="D10104" i="87"/>
  <c r="D10105" i="87"/>
  <c r="D10106" i="87"/>
  <c r="D10107" i="87"/>
  <c r="D10108" i="87"/>
  <c r="D10109" i="87"/>
  <c r="D10110" i="87"/>
  <c r="D10111" i="87"/>
  <c r="D10112" i="87"/>
  <c r="D10113" i="87"/>
  <c r="D10114" i="87"/>
  <c r="D10115" i="87"/>
  <c r="D10116" i="87"/>
  <c r="D10117" i="87"/>
  <c r="D10118" i="87"/>
  <c r="D10119" i="87"/>
  <c r="D10120" i="87"/>
  <c r="D10121" i="87"/>
  <c r="D10122" i="87"/>
  <c r="D10123" i="87"/>
  <c r="D10124" i="87"/>
  <c r="D10125" i="87"/>
  <c r="D10126" i="87"/>
  <c r="D10127" i="87"/>
  <c r="D10128" i="87"/>
  <c r="D10129" i="87"/>
  <c r="D10130" i="87"/>
  <c r="D10131" i="87"/>
  <c r="D10132" i="87"/>
  <c r="D10133" i="87"/>
  <c r="D10134" i="87"/>
  <c r="D10135" i="87"/>
  <c r="D10136" i="87"/>
  <c r="D10137" i="87"/>
  <c r="D10138" i="87"/>
  <c r="D10139" i="87"/>
  <c r="D10140" i="87"/>
  <c r="D10141" i="87"/>
  <c r="D10142" i="87"/>
  <c r="D10143" i="87"/>
  <c r="D10144" i="87"/>
  <c r="D10145" i="87"/>
  <c r="D10146" i="87"/>
  <c r="D10147" i="87"/>
  <c r="D10148" i="87"/>
  <c r="D10149" i="87"/>
  <c r="D10150" i="87"/>
  <c r="D10151" i="87"/>
  <c r="D10152" i="87"/>
  <c r="D10153" i="87"/>
  <c r="D10154" i="87"/>
  <c r="D10155" i="87"/>
  <c r="D10156" i="87"/>
  <c r="D10157" i="87"/>
  <c r="D10158" i="87"/>
  <c r="D10159" i="87"/>
  <c r="D10160" i="87"/>
  <c r="D10161" i="87"/>
  <c r="D10162" i="87"/>
  <c r="D10163" i="87"/>
  <c r="D10164" i="87"/>
  <c r="D10165" i="87"/>
  <c r="D10166" i="87"/>
  <c r="D10167" i="87"/>
  <c r="D10168" i="87"/>
  <c r="D10169" i="87"/>
  <c r="D10170" i="87"/>
  <c r="D10171" i="87"/>
  <c r="D10172" i="87"/>
  <c r="D10173" i="87"/>
  <c r="D10174" i="87"/>
  <c r="D10175" i="87"/>
  <c r="D10176" i="87"/>
  <c r="D10177" i="87"/>
  <c r="D10178" i="87"/>
  <c r="D10179" i="87"/>
  <c r="D10180" i="87"/>
  <c r="D10181" i="87"/>
  <c r="D10182" i="87"/>
  <c r="D10183" i="87"/>
  <c r="D10184" i="87"/>
  <c r="D10185" i="87"/>
  <c r="D10186" i="87"/>
  <c r="D10187" i="87"/>
  <c r="D10188" i="87"/>
  <c r="D10189" i="87"/>
  <c r="D10190" i="87"/>
  <c r="D10191" i="87"/>
  <c r="D10192" i="87"/>
  <c r="D10193" i="87"/>
  <c r="D10194" i="87"/>
  <c r="D10195" i="87"/>
  <c r="D10196" i="87"/>
  <c r="D10197" i="87"/>
  <c r="D10198" i="87"/>
  <c r="D10199" i="87"/>
  <c r="D10200" i="87"/>
  <c r="D10201" i="87"/>
  <c r="D10202" i="87"/>
  <c r="D10203" i="87"/>
  <c r="D10204" i="87"/>
  <c r="D10205" i="87"/>
  <c r="D10206" i="87"/>
  <c r="D10207" i="87"/>
  <c r="D10208" i="87"/>
  <c r="D10209" i="87"/>
  <c r="D10210" i="87"/>
  <c r="D10211" i="87"/>
  <c r="D10212" i="87"/>
  <c r="D10213" i="87"/>
  <c r="D10214" i="87"/>
  <c r="D10215" i="87"/>
  <c r="D10216" i="87"/>
  <c r="D10217" i="87"/>
  <c r="D10218" i="87"/>
  <c r="D10219" i="87"/>
  <c r="D10220" i="87"/>
  <c r="D10221" i="87"/>
  <c r="D10222" i="87"/>
  <c r="D10223" i="87"/>
  <c r="D10224" i="87"/>
  <c r="D10225" i="87"/>
  <c r="D10226" i="87"/>
  <c r="D10227" i="87"/>
  <c r="D10228" i="87"/>
  <c r="D10229" i="87"/>
  <c r="D10230" i="87"/>
  <c r="D10231" i="87"/>
  <c r="D10232" i="87"/>
  <c r="D10233" i="87"/>
  <c r="D10234" i="87"/>
  <c r="D10235" i="87"/>
  <c r="D10236" i="87"/>
  <c r="D10237" i="87"/>
  <c r="D10238" i="87"/>
  <c r="D10239" i="87"/>
  <c r="D10240" i="87"/>
  <c r="D10241" i="87"/>
  <c r="D10242" i="87"/>
  <c r="D10243" i="87"/>
  <c r="D10244" i="87"/>
  <c r="D10245" i="87"/>
  <c r="D10246" i="87"/>
  <c r="D10247" i="87"/>
  <c r="D10248" i="87"/>
  <c r="D10249" i="87"/>
  <c r="D10250" i="87"/>
  <c r="D10251" i="87"/>
  <c r="D10252" i="87"/>
  <c r="D10253" i="87"/>
  <c r="D10254" i="87"/>
  <c r="D10255" i="87"/>
  <c r="D10256" i="87"/>
  <c r="D10257" i="87"/>
  <c r="D10258" i="87"/>
  <c r="D10259" i="87"/>
  <c r="D10260" i="87"/>
  <c r="D10261" i="87"/>
  <c r="D10262" i="87"/>
  <c r="D10263" i="87"/>
  <c r="D10264" i="87"/>
  <c r="D10265" i="87"/>
  <c r="D10266" i="87"/>
  <c r="D10267" i="87"/>
  <c r="D10268" i="87"/>
  <c r="D10269" i="87"/>
  <c r="D10270" i="87"/>
  <c r="D10271" i="87"/>
  <c r="D10272" i="87"/>
  <c r="D10273" i="87"/>
  <c r="D10274" i="87"/>
  <c r="D10275" i="87"/>
  <c r="D10276" i="87"/>
  <c r="D10277" i="87"/>
  <c r="D10278" i="87"/>
  <c r="D10279" i="87"/>
  <c r="D10280" i="87"/>
  <c r="D10281" i="87"/>
  <c r="D10282" i="87"/>
  <c r="D10283" i="87"/>
  <c r="D10284" i="87"/>
  <c r="D10285" i="87"/>
  <c r="D10286" i="87"/>
  <c r="D10287" i="87"/>
  <c r="D10288" i="87"/>
  <c r="D10289" i="87"/>
  <c r="D10290" i="87"/>
  <c r="D10291" i="87"/>
  <c r="D10292" i="87"/>
  <c r="D10293" i="87"/>
  <c r="D10294" i="87"/>
  <c r="D10295" i="87"/>
  <c r="D10296" i="87"/>
  <c r="D10297" i="87"/>
  <c r="D10298" i="87"/>
  <c r="D10299" i="87"/>
  <c r="D10300" i="87"/>
  <c r="D10301" i="87"/>
  <c r="D10302" i="87"/>
  <c r="D10303" i="87"/>
  <c r="D10304" i="87"/>
  <c r="D10305" i="87"/>
  <c r="D10306" i="87"/>
  <c r="D10307" i="87"/>
  <c r="D10308" i="87"/>
  <c r="D10309" i="87"/>
  <c r="D10310" i="87"/>
  <c r="D10311" i="87"/>
  <c r="D10312" i="87"/>
  <c r="D10313" i="87"/>
  <c r="D10314" i="87"/>
  <c r="D10315" i="87"/>
  <c r="D10316" i="87"/>
  <c r="D10317" i="87"/>
  <c r="D10318" i="87"/>
  <c r="D10319" i="87"/>
  <c r="D10320" i="87"/>
  <c r="D10321" i="87"/>
  <c r="D10322" i="87"/>
  <c r="D10323" i="87"/>
  <c r="D10324" i="87"/>
  <c r="D10325" i="87"/>
  <c r="D10326" i="87"/>
  <c r="D10327" i="87"/>
  <c r="D10328" i="87"/>
  <c r="D10329" i="87"/>
  <c r="D10330" i="87"/>
  <c r="D10331" i="87"/>
  <c r="D10332" i="87"/>
  <c r="D10333" i="87"/>
  <c r="D10334" i="87"/>
  <c r="D10335" i="87"/>
  <c r="D10336" i="87"/>
  <c r="D10337" i="87"/>
  <c r="D10338" i="87"/>
  <c r="D10339" i="87"/>
  <c r="D10340" i="87"/>
  <c r="D10341" i="87"/>
  <c r="D10342" i="87"/>
  <c r="D10343" i="87"/>
  <c r="D10344" i="87"/>
  <c r="D10345" i="87"/>
  <c r="D10346" i="87"/>
  <c r="D10347" i="87"/>
  <c r="D10348" i="87"/>
  <c r="D10349" i="87"/>
  <c r="D10350" i="87"/>
  <c r="D10351" i="87"/>
  <c r="D10352" i="87"/>
  <c r="D10353" i="87"/>
  <c r="D10354" i="87"/>
  <c r="D10355" i="87"/>
  <c r="D10356" i="87"/>
  <c r="D10357" i="87"/>
  <c r="D10358" i="87"/>
  <c r="D10359" i="87"/>
  <c r="D10360" i="87"/>
  <c r="D10361" i="87"/>
  <c r="D10362" i="87"/>
  <c r="D10363" i="87"/>
  <c r="D10364" i="87"/>
  <c r="D10365" i="87"/>
  <c r="D10366" i="87"/>
  <c r="D10367" i="87"/>
  <c r="D10368" i="87"/>
  <c r="D10369" i="87"/>
  <c r="D10370" i="87"/>
  <c r="D10371" i="87"/>
  <c r="D10372" i="87"/>
  <c r="D10373" i="87"/>
  <c r="D10374" i="87"/>
  <c r="D10375" i="87"/>
  <c r="D10376" i="87"/>
  <c r="D10377" i="87"/>
  <c r="D10378" i="87"/>
  <c r="D10379" i="87"/>
  <c r="D10380" i="87"/>
  <c r="D10381" i="87"/>
  <c r="D10382" i="87"/>
  <c r="D10383" i="87"/>
  <c r="D10384" i="87"/>
  <c r="D10385" i="87"/>
  <c r="D10386" i="87"/>
  <c r="D10387" i="87"/>
  <c r="D10388" i="87"/>
  <c r="D10389" i="87"/>
  <c r="D10390" i="87"/>
  <c r="D10391" i="87"/>
  <c r="D10392" i="87"/>
  <c r="D10393" i="87"/>
  <c r="D10394" i="87"/>
  <c r="D10395" i="87"/>
  <c r="D10396" i="87"/>
  <c r="D10397" i="87"/>
  <c r="D10398" i="87"/>
  <c r="D10399" i="87"/>
  <c r="D10400" i="87"/>
  <c r="D10401" i="87"/>
  <c r="D10402" i="87"/>
  <c r="D10403" i="87"/>
  <c r="D10404" i="87"/>
  <c r="D10405" i="87"/>
  <c r="D10406" i="87"/>
  <c r="D10407" i="87"/>
  <c r="D10408" i="87"/>
  <c r="D10409" i="87"/>
  <c r="D10410" i="87"/>
  <c r="D10411" i="87"/>
  <c r="D10412" i="87"/>
  <c r="D10413" i="87"/>
  <c r="D10414" i="87"/>
  <c r="D10415" i="87"/>
  <c r="D10416" i="87"/>
  <c r="D10417" i="87"/>
  <c r="D10418" i="87"/>
  <c r="D10419" i="87"/>
  <c r="D10420" i="87"/>
  <c r="D10421" i="87"/>
  <c r="D10422" i="87"/>
  <c r="D10423" i="87"/>
  <c r="D10424" i="87"/>
  <c r="D10425" i="87"/>
  <c r="D10426" i="87"/>
  <c r="D10427" i="87"/>
  <c r="D10428" i="87"/>
  <c r="D10429" i="87"/>
  <c r="D10430" i="87"/>
  <c r="D10431" i="87"/>
  <c r="D10432" i="87"/>
  <c r="D10433" i="87"/>
  <c r="D10434" i="87"/>
  <c r="D10435" i="87"/>
  <c r="D10436" i="87"/>
  <c r="D10437" i="87"/>
  <c r="D10438" i="87"/>
  <c r="D10439" i="87"/>
  <c r="D10440" i="87"/>
  <c r="D10441" i="87"/>
  <c r="D10442" i="87"/>
  <c r="D10443" i="87"/>
  <c r="D10444" i="87"/>
  <c r="D10445" i="87"/>
  <c r="D10446" i="87"/>
  <c r="D10447" i="87"/>
  <c r="D10448" i="87"/>
  <c r="D10449" i="87"/>
  <c r="D10450" i="87"/>
  <c r="D10451" i="87"/>
  <c r="D10452" i="87"/>
  <c r="D10453" i="87"/>
  <c r="D10454" i="87"/>
  <c r="D10455" i="87"/>
  <c r="D10456" i="87"/>
  <c r="D10457" i="87"/>
  <c r="D10458" i="87"/>
  <c r="D10459" i="87"/>
  <c r="D10460" i="87"/>
  <c r="D10461" i="87"/>
  <c r="D10462" i="87"/>
  <c r="D10463" i="87"/>
  <c r="D10464" i="87"/>
  <c r="D10465" i="87"/>
  <c r="D10466" i="87"/>
  <c r="D10467" i="87"/>
  <c r="D10468" i="87"/>
  <c r="D10469" i="87"/>
  <c r="D10470" i="87"/>
  <c r="D10471" i="87"/>
  <c r="D10472" i="87"/>
  <c r="D10473" i="87"/>
  <c r="D10474" i="87"/>
  <c r="D10475" i="87"/>
  <c r="D10476" i="87"/>
  <c r="D10477" i="87"/>
  <c r="D10478" i="87"/>
  <c r="D10479" i="87"/>
  <c r="D10480" i="87"/>
  <c r="D10481" i="87"/>
  <c r="D10482" i="87"/>
  <c r="D10483" i="87"/>
  <c r="D10484" i="87"/>
  <c r="D10485" i="87"/>
  <c r="D10486" i="87"/>
  <c r="D10487" i="87"/>
  <c r="D10488" i="87"/>
  <c r="D10489" i="87"/>
  <c r="D10490" i="87"/>
  <c r="D10491" i="87"/>
  <c r="D10492" i="87"/>
  <c r="D10493" i="87"/>
  <c r="D10494" i="87"/>
  <c r="D10495" i="87"/>
  <c r="D10496" i="87"/>
  <c r="D10497" i="87"/>
  <c r="D10498" i="87"/>
  <c r="D10499" i="87"/>
  <c r="D10500" i="87"/>
  <c r="D10501" i="87"/>
  <c r="D10502" i="87"/>
  <c r="D10503" i="87"/>
  <c r="D10504" i="87"/>
  <c r="D10505" i="87"/>
  <c r="D10506" i="87"/>
  <c r="D10507" i="87"/>
  <c r="D10508" i="87"/>
  <c r="D10509" i="87"/>
  <c r="D10510" i="87"/>
  <c r="D10511" i="87"/>
  <c r="D10512" i="87"/>
  <c r="D10513" i="87"/>
  <c r="D10514" i="87"/>
  <c r="D10515" i="87"/>
  <c r="D10516" i="87"/>
  <c r="D10517" i="87"/>
  <c r="D10518" i="87"/>
  <c r="D10519" i="87"/>
  <c r="D10520" i="87"/>
  <c r="D10521" i="87"/>
  <c r="D10522" i="87"/>
  <c r="D10523" i="87"/>
  <c r="D10524" i="87"/>
  <c r="D10525" i="87"/>
  <c r="D10526" i="87"/>
  <c r="D10527" i="87"/>
  <c r="D10528" i="87"/>
  <c r="D10529" i="87"/>
  <c r="D10530" i="87"/>
  <c r="D10531" i="87"/>
  <c r="D10532" i="87"/>
  <c r="D10533" i="87"/>
  <c r="D10534" i="87"/>
  <c r="D10535" i="87"/>
  <c r="D10536" i="87"/>
  <c r="D10537" i="87"/>
  <c r="D10538" i="87"/>
  <c r="D10539" i="87"/>
  <c r="D10540" i="87"/>
  <c r="D10541" i="87"/>
  <c r="D10542" i="87"/>
  <c r="D10543" i="87"/>
  <c r="D10544" i="87"/>
  <c r="D10545" i="87"/>
  <c r="D10546" i="87"/>
  <c r="D10547" i="87"/>
  <c r="D10548" i="87"/>
  <c r="D10549" i="87"/>
  <c r="D10550" i="87"/>
  <c r="D10551" i="87"/>
  <c r="D10552" i="87"/>
  <c r="D10553" i="87"/>
  <c r="D10554" i="87"/>
  <c r="D10555" i="87"/>
  <c r="D10556" i="87"/>
  <c r="D10557" i="87"/>
  <c r="D10558" i="87"/>
  <c r="D10559" i="87"/>
  <c r="D10560" i="87"/>
  <c r="D10561" i="87"/>
  <c r="D10562" i="87"/>
  <c r="D10563" i="87"/>
  <c r="D10564" i="87"/>
  <c r="D10565" i="87"/>
  <c r="D10566" i="87"/>
  <c r="D10567" i="87"/>
  <c r="D10568" i="87"/>
  <c r="D10569" i="87"/>
  <c r="D10570" i="87"/>
  <c r="D10571" i="87"/>
  <c r="D10572" i="87"/>
  <c r="D10573" i="87"/>
  <c r="D10574" i="87"/>
  <c r="D10575" i="87"/>
  <c r="D10576" i="87"/>
  <c r="D10577" i="87"/>
  <c r="D10578" i="87"/>
  <c r="D10579" i="87"/>
  <c r="D10580" i="87"/>
  <c r="D10581" i="87"/>
  <c r="D10582" i="87"/>
  <c r="D10583" i="87"/>
  <c r="D10584" i="87"/>
  <c r="D10585" i="87"/>
  <c r="D10586" i="87"/>
  <c r="D10587" i="87"/>
  <c r="D10588" i="87"/>
  <c r="D10589" i="87"/>
  <c r="D10590" i="87"/>
  <c r="D10591" i="87"/>
  <c r="D10592" i="87"/>
  <c r="D10593" i="87"/>
  <c r="D10594" i="87"/>
  <c r="D10595" i="87"/>
  <c r="D10596" i="87"/>
  <c r="D10597" i="87"/>
  <c r="D10598" i="87"/>
  <c r="D10599" i="87"/>
  <c r="D10600" i="87"/>
  <c r="D10601" i="87"/>
  <c r="D10602" i="87"/>
  <c r="D10603" i="87"/>
  <c r="D10604" i="87"/>
  <c r="D10605" i="87"/>
  <c r="D10606" i="87"/>
  <c r="D10607" i="87"/>
  <c r="D10608" i="87"/>
  <c r="D10609" i="87"/>
  <c r="D10610" i="87"/>
  <c r="D10611" i="87"/>
  <c r="D10612" i="87"/>
  <c r="D10613" i="87"/>
  <c r="D10614" i="87"/>
  <c r="D10615" i="87"/>
  <c r="D10616" i="87"/>
  <c r="D10617" i="87"/>
  <c r="D10618" i="87"/>
  <c r="D10619" i="87"/>
  <c r="D10620" i="87"/>
  <c r="D10621" i="87"/>
  <c r="D10622" i="87"/>
  <c r="D10623" i="87"/>
  <c r="D10624" i="87"/>
  <c r="D10625" i="87"/>
  <c r="D10626" i="87"/>
  <c r="D10627" i="87"/>
  <c r="D10628" i="87"/>
  <c r="D10629" i="87"/>
  <c r="D10630" i="87"/>
  <c r="D10631" i="87"/>
  <c r="D10632" i="87"/>
  <c r="D10633" i="87"/>
  <c r="D10634" i="87"/>
  <c r="D10635" i="87"/>
  <c r="D10636" i="87"/>
  <c r="D10637" i="87"/>
  <c r="D10638" i="87"/>
  <c r="D10639" i="87"/>
  <c r="D10640" i="87"/>
  <c r="D10641" i="87"/>
  <c r="D10642" i="87"/>
  <c r="D10643" i="87"/>
  <c r="D10644" i="87"/>
  <c r="D10645" i="87"/>
  <c r="D10646" i="87"/>
  <c r="D10647" i="87"/>
  <c r="D10648" i="87"/>
  <c r="D10649" i="87"/>
  <c r="D10650" i="87"/>
  <c r="D10651" i="87"/>
  <c r="D10652" i="87"/>
  <c r="D10653" i="87"/>
  <c r="D10654" i="87"/>
  <c r="D10655" i="87"/>
  <c r="D10656" i="87"/>
  <c r="D10657" i="87"/>
  <c r="D10658" i="87"/>
  <c r="D10659" i="87"/>
  <c r="D10660" i="87"/>
  <c r="D10661" i="87"/>
  <c r="D10662" i="87"/>
  <c r="D10663" i="87"/>
  <c r="D10664" i="87"/>
  <c r="D10665" i="87"/>
  <c r="D10666" i="87"/>
  <c r="D10667" i="87"/>
  <c r="D10668" i="87"/>
  <c r="D10669" i="87"/>
  <c r="D10670" i="87"/>
  <c r="D10671" i="87"/>
  <c r="D10672" i="87"/>
  <c r="D10673" i="87"/>
  <c r="D10674" i="87"/>
  <c r="D10675" i="87"/>
  <c r="D10676" i="87"/>
  <c r="D10677" i="87"/>
  <c r="D10678" i="87"/>
  <c r="D10679" i="87"/>
  <c r="D10680" i="87"/>
  <c r="D10681" i="87"/>
  <c r="D10682" i="87"/>
  <c r="D10683" i="87"/>
  <c r="D10684" i="87"/>
  <c r="D10685" i="87"/>
  <c r="D10686" i="87"/>
  <c r="D10687" i="87"/>
  <c r="D10688" i="87"/>
  <c r="D10689" i="87"/>
  <c r="D10690" i="87"/>
  <c r="D10691" i="87"/>
  <c r="D10692" i="87"/>
  <c r="D10693" i="87"/>
  <c r="D10694" i="87"/>
  <c r="D10695" i="87"/>
  <c r="D10696" i="87"/>
  <c r="D10697" i="87"/>
  <c r="D10698" i="87"/>
  <c r="D10699" i="87"/>
  <c r="D10700" i="87"/>
  <c r="D10701" i="87"/>
  <c r="D10702" i="87"/>
  <c r="D10703" i="87"/>
  <c r="D10704" i="87"/>
  <c r="D10705" i="87"/>
  <c r="D10706" i="87"/>
  <c r="D10707" i="87"/>
  <c r="D10708" i="87"/>
  <c r="D10709" i="87"/>
  <c r="D10710" i="87"/>
  <c r="D10711" i="87"/>
  <c r="D10712" i="87"/>
  <c r="D10713" i="87"/>
  <c r="D10714" i="87"/>
  <c r="D10715" i="87"/>
  <c r="D10716" i="87"/>
  <c r="D10717" i="87"/>
  <c r="D10718" i="87"/>
  <c r="D10719" i="87"/>
  <c r="D10720" i="87"/>
  <c r="D10721" i="87"/>
  <c r="D10722" i="87"/>
  <c r="D10723" i="87"/>
  <c r="D10724" i="87"/>
  <c r="D10725" i="87"/>
  <c r="D10726" i="87"/>
  <c r="D10727" i="87"/>
  <c r="D10728" i="87"/>
  <c r="D10729" i="87"/>
  <c r="D10730" i="87"/>
  <c r="D10731" i="87"/>
  <c r="D10732" i="87"/>
  <c r="D10733" i="87"/>
  <c r="D10734" i="87"/>
  <c r="D10735" i="87"/>
  <c r="D10736" i="87"/>
  <c r="D10737" i="87"/>
  <c r="D10738" i="87"/>
  <c r="D10739" i="87"/>
  <c r="D10740" i="87"/>
  <c r="D10741" i="87"/>
  <c r="D10742" i="87"/>
  <c r="D10743" i="87"/>
  <c r="D10744" i="87"/>
  <c r="D10745" i="87"/>
  <c r="D10746" i="87"/>
  <c r="D10747" i="87"/>
  <c r="D10748" i="87"/>
  <c r="D10749" i="87"/>
  <c r="D10750" i="87"/>
  <c r="D10751" i="87"/>
  <c r="D10752" i="87"/>
  <c r="D10753" i="87"/>
  <c r="D10754" i="87"/>
  <c r="D10755" i="87"/>
  <c r="D10756" i="87"/>
  <c r="D10757" i="87"/>
  <c r="D10758" i="87"/>
  <c r="D10759" i="87"/>
  <c r="D10760" i="87"/>
  <c r="D10761" i="87"/>
  <c r="D10762" i="87"/>
  <c r="D10763" i="87"/>
  <c r="D10764" i="87"/>
  <c r="D10765" i="87"/>
  <c r="D10766" i="87"/>
  <c r="D10767" i="87"/>
  <c r="D10768" i="87"/>
  <c r="D10769" i="87"/>
  <c r="D10770" i="87"/>
  <c r="D10771" i="87"/>
  <c r="D10772" i="87"/>
  <c r="D10773" i="87"/>
  <c r="D10774" i="87"/>
  <c r="D10775" i="87"/>
  <c r="D10776" i="87"/>
  <c r="D10777" i="87"/>
  <c r="D10778" i="87"/>
  <c r="D10779" i="87"/>
  <c r="D10780" i="87"/>
  <c r="D10781" i="87"/>
  <c r="D10782" i="87"/>
  <c r="D10783" i="87"/>
  <c r="D10784" i="87"/>
  <c r="D10785" i="87"/>
  <c r="D10786" i="87"/>
  <c r="D10787" i="87"/>
  <c r="D10788" i="87"/>
  <c r="D10789" i="87"/>
  <c r="D10790" i="87"/>
  <c r="D10791" i="87"/>
  <c r="D10792" i="87"/>
  <c r="D10793" i="87"/>
  <c r="D10794" i="87"/>
  <c r="D10795" i="87"/>
  <c r="D10796" i="87"/>
  <c r="D10797" i="87"/>
  <c r="D10798" i="87"/>
  <c r="D10799" i="87"/>
  <c r="D10800" i="87"/>
  <c r="D10801" i="87"/>
  <c r="D10802" i="87"/>
  <c r="D10803" i="87"/>
  <c r="D10804" i="87"/>
  <c r="D10805" i="87"/>
  <c r="D10806" i="87"/>
  <c r="D10807" i="87"/>
  <c r="D10808" i="87"/>
  <c r="D10809" i="87"/>
  <c r="D10810" i="87"/>
  <c r="D10811" i="87"/>
  <c r="D10812" i="87"/>
  <c r="D10813" i="87"/>
  <c r="D10814" i="87"/>
  <c r="D10815" i="87"/>
  <c r="D10816" i="87"/>
  <c r="D10817" i="87"/>
  <c r="D10818" i="87"/>
  <c r="D10819" i="87"/>
  <c r="D10820" i="87"/>
  <c r="D10821" i="87"/>
  <c r="D10822" i="87"/>
  <c r="D10823" i="87"/>
  <c r="D10824" i="87"/>
  <c r="D10825" i="87"/>
  <c r="D10826" i="87"/>
  <c r="D10827" i="87"/>
  <c r="D10828" i="87"/>
  <c r="D10829" i="87"/>
  <c r="D10830" i="87"/>
  <c r="D10831" i="87"/>
  <c r="D10832" i="87"/>
  <c r="D10833" i="87"/>
  <c r="D10834" i="87"/>
  <c r="D10835" i="87"/>
  <c r="D10836" i="87"/>
  <c r="D10837" i="87"/>
  <c r="D10838" i="87"/>
  <c r="D10839" i="87"/>
  <c r="D10840" i="87"/>
  <c r="D10841" i="87"/>
  <c r="D10842" i="87"/>
  <c r="D10843" i="87"/>
  <c r="D10844" i="87"/>
  <c r="D10845" i="87"/>
  <c r="D10846" i="87"/>
  <c r="D10847" i="87"/>
  <c r="D10848" i="87"/>
  <c r="D10849" i="87"/>
  <c r="D10850" i="87"/>
  <c r="D10851" i="87"/>
  <c r="D10852" i="87"/>
  <c r="D10853" i="87"/>
  <c r="D10854" i="87"/>
  <c r="D10855" i="87"/>
  <c r="D10856" i="87"/>
  <c r="D10857" i="87"/>
  <c r="D10858" i="87"/>
  <c r="D10859" i="87"/>
  <c r="D10860" i="87"/>
  <c r="D10861" i="87"/>
  <c r="D10862" i="87"/>
  <c r="D10863" i="87"/>
  <c r="D10864" i="87"/>
  <c r="D10865" i="87"/>
  <c r="D10866" i="87"/>
  <c r="D10867" i="87"/>
  <c r="D10868" i="87"/>
  <c r="D10869" i="87"/>
  <c r="D10870" i="87"/>
  <c r="D10871" i="87"/>
  <c r="D10872" i="87"/>
  <c r="D10873" i="87"/>
  <c r="D10874" i="87"/>
  <c r="D10875" i="87"/>
  <c r="D10876" i="87"/>
  <c r="D10877" i="87"/>
  <c r="D10878" i="87"/>
  <c r="D10879" i="87"/>
  <c r="D10880" i="87"/>
  <c r="D10881" i="87"/>
  <c r="D10882" i="87"/>
  <c r="D10883" i="87"/>
  <c r="D10884" i="87"/>
  <c r="D10885" i="87"/>
  <c r="D10886" i="87"/>
  <c r="D10887" i="87"/>
  <c r="D10888" i="87"/>
  <c r="D10889" i="87"/>
  <c r="D10890" i="87"/>
  <c r="D10891" i="87"/>
  <c r="D10892" i="87"/>
  <c r="D10893" i="87"/>
  <c r="D10894" i="87"/>
  <c r="D10895" i="87"/>
  <c r="D10896" i="87"/>
  <c r="D10897" i="87"/>
  <c r="D10898" i="87"/>
  <c r="D10899" i="87"/>
  <c r="D10900" i="87"/>
  <c r="D10901" i="87"/>
  <c r="D10902" i="87"/>
  <c r="D10903" i="87"/>
  <c r="D10904" i="87"/>
  <c r="D10905" i="87"/>
  <c r="D10906" i="87"/>
  <c r="D10907" i="87"/>
  <c r="D10908" i="87"/>
  <c r="D10909" i="87"/>
  <c r="D10910" i="87"/>
  <c r="D10911" i="87"/>
  <c r="D10912" i="87"/>
  <c r="D10913" i="87"/>
  <c r="D10914" i="87"/>
  <c r="D10915" i="87"/>
  <c r="D10916" i="87"/>
  <c r="D10917" i="87"/>
  <c r="D10918" i="87"/>
  <c r="D10919" i="87"/>
  <c r="D10920" i="87"/>
  <c r="D10921" i="87"/>
  <c r="D10922" i="87"/>
  <c r="D10923" i="87"/>
  <c r="D10924" i="87"/>
  <c r="D10925" i="87"/>
  <c r="D10926" i="87"/>
  <c r="D10927" i="87"/>
  <c r="D10928" i="87"/>
  <c r="D10929" i="87"/>
  <c r="D10930" i="87"/>
  <c r="D10931" i="87"/>
  <c r="D10932" i="87"/>
  <c r="D10933" i="87"/>
  <c r="D10934" i="87"/>
  <c r="D10935" i="87"/>
  <c r="D10936" i="87"/>
  <c r="D10937" i="87"/>
  <c r="D10938" i="87"/>
  <c r="D10939" i="87"/>
  <c r="D10940" i="87"/>
  <c r="D10941" i="87"/>
  <c r="D10942" i="87"/>
  <c r="D10943" i="87"/>
  <c r="D10944" i="87"/>
  <c r="D10945" i="87"/>
  <c r="D10946" i="87"/>
  <c r="D10947" i="87"/>
  <c r="D10948" i="87"/>
  <c r="D10949" i="87"/>
  <c r="D10950" i="87"/>
  <c r="D10951" i="87"/>
  <c r="D10952" i="87"/>
  <c r="D10953" i="87"/>
  <c r="D10954" i="87"/>
  <c r="D10955" i="87"/>
  <c r="D10956" i="87"/>
  <c r="D10957" i="87"/>
  <c r="D10958" i="87"/>
  <c r="D10959" i="87"/>
  <c r="D10960" i="87"/>
  <c r="D10961" i="87"/>
  <c r="D10962" i="87"/>
  <c r="D10963" i="87"/>
  <c r="D10964" i="87"/>
  <c r="D10965" i="87"/>
  <c r="D10966" i="87"/>
  <c r="D10967" i="87"/>
  <c r="D10968" i="87"/>
  <c r="D10969" i="87"/>
  <c r="D10970" i="87"/>
  <c r="D10971" i="87"/>
  <c r="D10972" i="87"/>
  <c r="D10973" i="87"/>
  <c r="D10974" i="87"/>
  <c r="D10975" i="87"/>
  <c r="D10976" i="87"/>
  <c r="D10977" i="87"/>
  <c r="D10978" i="87"/>
  <c r="D10979" i="87"/>
  <c r="D10980" i="87"/>
  <c r="D10981" i="87"/>
  <c r="D10982" i="87"/>
  <c r="D10983" i="87"/>
  <c r="D10984" i="87"/>
  <c r="D10985" i="87"/>
  <c r="D10986" i="87"/>
  <c r="D10987" i="87"/>
  <c r="D10988" i="87"/>
  <c r="D10989" i="87"/>
  <c r="D10990" i="87"/>
  <c r="D10991" i="87"/>
  <c r="D10992" i="87"/>
  <c r="D10993" i="87"/>
  <c r="D10994" i="87"/>
  <c r="D10995" i="87"/>
  <c r="D10996" i="87"/>
  <c r="D10997" i="87"/>
  <c r="D10998" i="87"/>
  <c r="D10999" i="87"/>
  <c r="D11000" i="87"/>
  <c r="D11001" i="87"/>
  <c r="D11002" i="87"/>
  <c r="D11003" i="87"/>
  <c r="D11004" i="87"/>
  <c r="D11005" i="87"/>
  <c r="D11006" i="87"/>
  <c r="D11007" i="87"/>
  <c r="D11008" i="87"/>
  <c r="D11009" i="87"/>
  <c r="D11010" i="87"/>
  <c r="D11011" i="87"/>
  <c r="D11012" i="87"/>
  <c r="D11013" i="87"/>
  <c r="D11014" i="87"/>
  <c r="D11015" i="87"/>
  <c r="D11016" i="87"/>
  <c r="D11017" i="87"/>
  <c r="D11018" i="87"/>
  <c r="D11019" i="87"/>
  <c r="D11020" i="87"/>
  <c r="D11021" i="87"/>
  <c r="D11022" i="87"/>
  <c r="D11023" i="87"/>
  <c r="D11024" i="87"/>
  <c r="D11025" i="87"/>
  <c r="D11026" i="87"/>
  <c r="D11027" i="87"/>
  <c r="D11028" i="87"/>
  <c r="D11029" i="87"/>
  <c r="D11030" i="87"/>
  <c r="D11031" i="87"/>
  <c r="D11032" i="87"/>
  <c r="D11033" i="87"/>
  <c r="D11034" i="87"/>
  <c r="D11035" i="87"/>
  <c r="D11036" i="87"/>
  <c r="D11037" i="87"/>
  <c r="D11038" i="87"/>
  <c r="D11039" i="87"/>
  <c r="D11040" i="87"/>
  <c r="D11041" i="87"/>
  <c r="D11042" i="87"/>
  <c r="D11043" i="87"/>
  <c r="D11044" i="87"/>
  <c r="D11045" i="87"/>
  <c r="D11046" i="87"/>
  <c r="D11047" i="87"/>
  <c r="D11048" i="87"/>
  <c r="D11049" i="87"/>
  <c r="D11050" i="87"/>
  <c r="D11051" i="87"/>
  <c r="D11052" i="87"/>
  <c r="D11053" i="87"/>
  <c r="D11054" i="87"/>
  <c r="D11055" i="87"/>
  <c r="D11056" i="87"/>
  <c r="D11057" i="87"/>
  <c r="D11058" i="87"/>
  <c r="D11059" i="87"/>
  <c r="D11060" i="87"/>
  <c r="D11061" i="87"/>
  <c r="D11062" i="87"/>
  <c r="D11063" i="87"/>
  <c r="D11064" i="87"/>
  <c r="D11065" i="87"/>
  <c r="D11066" i="87"/>
  <c r="D11067" i="87"/>
  <c r="D11068" i="87"/>
  <c r="D11069" i="87"/>
  <c r="D11070" i="87"/>
  <c r="D11071" i="87"/>
  <c r="D11072" i="87"/>
  <c r="D11073" i="87"/>
  <c r="D11074" i="87"/>
  <c r="D11075" i="87"/>
  <c r="D11076" i="87"/>
  <c r="D11077" i="87"/>
  <c r="D11078" i="87"/>
  <c r="D11079" i="87"/>
  <c r="D11080" i="87"/>
  <c r="D11081" i="87"/>
  <c r="D11082" i="87"/>
  <c r="D11083" i="87"/>
  <c r="D11084" i="87"/>
  <c r="D11085" i="87"/>
  <c r="D11086" i="87"/>
  <c r="D11087" i="87"/>
  <c r="D11088" i="87"/>
  <c r="D11089" i="87"/>
  <c r="D11090" i="87"/>
  <c r="D11091" i="87"/>
  <c r="D11092" i="87"/>
  <c r="D11093" i="87"/>
  <c r="D11094" i="87"/>
  <c r="D11095" i="87"/>
  <c r="D11096" i="87"/>
  <c r="D11097" i="87"/>
  <c r="D11098" i="87"/>
  <c r="D11099" i="87"/>
  <c r="D11100" i="87"/>
  <c r="D11101" i="87"/>
  <c r="D11102" i="87"/>
  <c r="D11103" i="87"/>
  <c r="D11104" i="87"/>
  <c r="D11105" i="87"/>
  <c r="D11106" i="87"/>
  <c r="D11107" i="87"/>
  <c r="D11108" i="87"/>
  <c r="D11109" i="87"/>
  <c r="D11110" i="87"/>
  <c r="D11111" i="87"/>
  <c r="D11112" i="87"/>
  <c r="D11113" i="87"/>
  <c r="D11114" i="87"/>
  <c r="D11115" i="87"/>
  <c r="D11116" i="87"/>
  <c r="D11117" i="87"/>
  <c r="D11118" i="87"/>
  <c r="D11119" i="87"/>
  <c r="D11120" i="87"/>
  <c r="D11121" i="87"/>
  <c r="D11122" i="87"/>
  <c r="D11123" i="87"/>
  <c r="D11124" i="87"/>
  <c r="D11125" i="87"/>
  <c r="D11126" i="87"/>
  <c r="D11127" i="87"/>
  <c r="D11128" i="87"/>
  <c r="D11129" i="87"/>
  <c r="D11130" i="87"/>
  <c r="D11131" i="87"/>
  <c r="D11132" i="87"/>
  <c r="D11133" i="87"/>
  <c r="D11134" i="87"/>
  <c r="D11135" i="87"/>
  <c r="D11136" i="87"/>
  <c r="D11137" i="87"/>
  <c r="D11138" i="87"/>
  <c r="D11139" i="87"/>
  <c r="D11140" i="87"/>
  <c r="D11141" i="87"/>
  <c r="D11142" i="87"/>
  <c r="D11143" i="87"/>
  <c r="D11144" i="87"/>
  <c r="D11145" i="87"/>
  <c r="D11146" i="87"/>
  <c r="D11147" i="87"/>
  <c r="D11148" i="87"/>
  <c r="D11149" i="87"/>
  <c r="D11150" i="87"/>
  <c r="D11151" i="87"/>
  <c r="D11152" i="87"/>
  <c r="D11153" i="87"/>
  <c r="D11154" i="87"/>
  <c r="D11155" i="87"/>
  <c r="D11156" i="87"/>
  <c r="D11157" i="87"/>
  <c r="D11158" i="87"/>
  <c r="D11159" i="87"/>
  <c r="D11160" i="87"/>
  <c r="D11161" i="87"/>
  <c r="D11162" i="87"/>
  <c r="D11163" i="87"/>
  <c r="D11164" i="87"/>
  <c r="D11165" i="87"/>
  <c r="D11166" i="87"/>
  <c r="D11167" i="87"/>
  <c r="D11168" i="87"/>
  <c r="D11169" i="87"/>
  <c r="D11170" i="87"/>
  <c r="D11171" i="87"/>
  <c r="D11172" i="87"/>
  <c r="D11173" i="87"/>
  <c r="D11174" i="87"/>
  <c r="D11175" i="87"/>
  <c r="D11176" i="87"/>
  <c r="D11177" i="87"/>
  <c r="D11178" i="87"/>
  <c r="D11179" i="87"/>
  <c r="D11180" i="87"/>
  <c r="D11181" i="87"/>
  <c r="D11182" i="87"/>
  <c r="D11183" i="87"/>
  <c r="D11184" i="87"/>
  <c r="D11185" i="87"/>
  <c r="D11186" i="87"/>
  <c r="D11187" i="87"/>
  <c r="D11188" i="87"/>
  <c r="D11189" i="87"/>
  <c r="D11190" i="87"/>
  <c r="D11191" i="87"/>
  <c r="D11192" i="87"/>
  <c r="D11193" i="87"/>
  <c r="D11194" i="87"/>
  <c r="D11195" i="87"/>
  <c r="D11196" i="87"/>
  <c r="D11197" i="87"/>
  <c r="D11198" i="87"/>
  <c r="D11199" i="87"/>
  <c r="D11200" i="87"/>
  <c r="D11201" i="87"/>
  <c r="D11202" i="87"/>
  <c r="D11203" i="87"/>
  <c r="D11204" i="87"/>
  <c r="D11205" i="87"/>
  <c r="D11206" i="87"/>
  <c r="D11207" i="87"/>
  <c r="D11208" i="87"/>
  <c r="D11209" i="87"/>
  <c r="D11210" i="87"/>
  <c r="D11211" i="87"/>
  <c r="D11212" i="87"/>
  <c r="D11213" i="87"/>
  <c r="D11214" i="87"/>
  <c r="D11215" i="87"/>
  <c r="D11216" i="87"/>
  <c r="D11217" i="87"/>
  <c r="D11218" i="87"/>
  <c r="D11219" i="87"/>
  <c r="D11220" i="87"/>
  <c r="D11221" i="87"/>
  <c r="D11222" i="87"/>
  <c r="D11223" i="87"/>
  <c r="D11224" i="87"/>
  <c r="D11225" i="87"/>
  <c r="D11226" i="87"/>
  <c r="D11227" i="87"/>
  <c r="D11228" i="87"/>
  <c r="D11229" i="87"/>
  <c r="D11230" i="87"/>
  <c r="D11231" i="87"/>
  <c r="D11232" i="87"/>
  <c r="D11233" i="87"/>
  <c r="D11234" i="87"/>
  <c r="D11235" i="87"/>
  <c r="D11236" i="87"/>
  <c r="D11237" i="87"/>
  <c r="D11238" i="87"/>
  <c r="D11239" i="87"/>
  <c r="D11240" i="87"/>
  <c r="D11241" i="87"/>
  <c r="D11242" i="87"/>
  <c r="D11243" i="87"/>
  <c r="D11244" i="87"/>
  <c r="D11245" i="87"/>
  <c r="D11246" i="87"/>
  <c r="D11247" i="87"/>
  <c r="D11248" i="87"/>
  <c r="D11249" i="87"/>
  <c r="D11250" i="87"/>
  <c r="D11251" i="87"/>
  <c r="D11252" i="87"/>
  <c r="D11253" i="87"/>
  <c r="D11254" i="87"/>
  <c r="D11255" i="87"/>
  <c r="D11256" i="87"/>
  <c r="D11257" i="87"/>
  <c r="D11258" i="87"/>
  <c r="D11259" i="87"/>
  <c r="D11260" i="87"/>
  <c r="D11261" i="87"/>
  <c r="D11262" i="87"/>
  <c r="D11263" i="87"/>
  <c r="D11264" i="87"/>
  <c r="D11265" i="87"/>
  <c r="D11266" i="87"/>
  <c r="D11267" i="87"/>
  <c r="D11268" i="87"/>
  <c r="D11269" i="87"/>
  <c r="D11270" i="87"/>
  <c r="D11271" i="87"/>
  <c r="D11272" i="87"/>
  <c r="D11273" i="87"/>
  <c r="D11274" i="87"/>
  <c r="D11275" i="87"/>
  <c r="D11276" i="87"/>
  <c r="D11277" i="87"/>
  <c r="D11278" i="87"/>
  <c r="D11279" i="87"/>
  <c r="D11280" i="87"/>
  <c r="D11281" i="87"/>
  <c r="D11282" i="87"/>
  <c r="D11283" i="87"/>
  <c r="D11284" i="87"/>
  <c r="D11285" i="87"/>
  <c r="D11286" i="87"/>
  <c r="D11287" i="87"/>
  <c r="D11288" i="87"/>
  <c r="D11289" i="87"/>
  <c r="D11290" i="87"/>
  <c r="D11291" i="87"/>
  <c r="D11292" i="87"/>
  <c r="D11293" i="87"/>
  <c r="D11294" i="87"/>
  <c r="D11295" i="87"/>
  <c r="D11296" i="87"/>
  <c r="D11297" i="87"/>
  <c r="D11298" i="87"/>
  <c r="D11299" i="87"/>
  <c r="D11300" i="87"/>
  <c r="D11301" i="87"/>
  <c r="D11302" i="87"/>
  <c r="D11303" i="87"/>
  <c r="D11304" i="87"/>
  <c r="D11305" i="87"/>
  <c r="D11306" i="87"/>
  <c r="D11307" i="87"/>
  <c r="D11308" i="87"/>
  <c r="D11309" i="87"/>
  <c r="D11310" i="87"/>
  <c r="D11311" i="87"/>
  <c r="D11312" i="87"/>
  <c r="D11313" i="87"/>
  <c r="D11314" i="87"/>
  <c r="D11315" i="87"/>
  <c r="D11316" i="87"/>
  <c r="D11317" i="87"/>
  <c r="D11318" i="87"/>
  <c r="D11319" i="87"/>
  <c r="D11320" i="87"/>
  <c r="D11321" i="87"/>
  <c r="D11322" i="87"/>
  <c r="D11323" i="87"/>
  <c r="D11324" i="87"/>
  <c r="D11325" i="87"/>
  <c r="D11326" i="87"/>
  <c r="D11327" i="87"/>
  <c r="D11328" i="87"/>
  <c r="D11329" i="87"/>
  <c r="D11330" i="87"/>
  <c r="D11331" i="87"/>
  <c r="D11332" i="87"/>
  <c r="D11333" i="87"/>
  <c r="D11334" i="87"/>
  <c r="D11335" i="87"/>
  <c r="D11336" i="87"/>
  <c r="D11337" i="87"/>
  <c r="D11338" i="87"/>
  <c r="D11339" i="87"/>
  <c r="D11340" i="87"/>
  <c r="D11341" i="87"/>
  <c r="D11342" i="87"/>
  <c r="D11343" i="87"/>
  <c r="D11344" i="87"/>
  <c r="D11345" i="87"/>
  <c r="D11346" i="87"/>
  <c r="D11347" i="87"/>
  <c r="D11348" i="87"/>
  <c r="D11349" i="87"/>
  <c r="D11350" i="87"/>
  <c r="D11351" i="87"/>
  <c r="D11352" i="87"/>
  <c r="D11353" i="87"/>
  <c r="D11354" i="87"/>
  <c r="D11355" i="87"/>
  <c r="D11356" i="87"/>
  <c r="D11357" i="87"/>
  <c r="D11358" i="87"/>
  <c r="D11359" i="87"/>
  <c r="D11360" i="87"/>
  <c r="D11361" i="87"/>
  <c r="D11362" i="87"/>
  <c r="D11363" i="87"/>
  <c r="D11364" i="87"/>
  <c r="D11365" i="87"/>
  <c r="D11366" i="87"/>
  <c r="D11367" i="87"/>
  <c r="D11368" i="87"/>
  <c r="D11369" i="87"/>
  <c r="D11370" i="87"/>
  <c r="D11371" i="87"/>
  <c r="D11372" i="87"/>
  <c r="D11373" i="87"/>
  <c r="D11374" i="87"/>
  <c r="D11375" i="87"/>
  <c r="D11376" i="87"/>
  <c r="D11377" i="87"/>
  <c r="D11378" i="87"/>
  <c r="D11379" i="87"/>
  <c r="D11380" i="87"/>
  <c r="D11381" i="87"/>
  <c r="D11382" i="87"/>
  <c r="D11383" i="87"/>
  <c r="D11384" i="87"/>
  <c r="D11385" i="87"/>
  <c r="D11386" i="87"/>
  <c r="D11387" i="87"/>
  <c r="D11388" i="87"/>
  <c r="D11389" i="87"/>
  <c r="D11390" i="87"/>
  <c r="D11391" i="87"/>
  <c r="D11392" i="87"/>
  <c r="D11393" i="87"/>
  <c r="D11394" i="87"/>
  <c r="D11395" i="87"/>
  <c r="D11396" i="87"/>
  <c r="D11397" i="87"/>
  <c r="D11398" i="87"/>
  <c r="D11399" i="87"/>
  <c r="D11400" i="87"/>
  <c r="D11401" i="87"/>
  <c r="D11402" i="87"/>
  <c r="D11403" i="87"/>
  <c r="D11404" i="87"/>
  <c r="D11405" i="87"/>
  <c r="D11406" i="87"/>
  <c r="D11407" i="87"/>
  <c r="D11408" i="87"/>
  <c r="D11409" i="87"/>
  <c r="D11410" i="87"/>
  <c r="D11411" i="87"/>
  <c r="D11412" i="87"/>
  <c r="D11413" i="87"/>
  <c r="D11414" i="87"/>
  <c r="D11415" i="87"/>
  <c r="D11416" i="87"/>
  <c r="D11417" i="87"/>
  <c r="D11418" i="87"/>
  <c r="D11419" i="87"/>
  <c r="D11420" i="87"/>
  <c r="D11421" i="87"/>
  <c r="D11422" i="87"/>
  <c r="D11423" i="87"/>
  <c r="D11424" i="87"/>
  <c r="D11425" i="87"/>
  <c r="D11426" i="87"/>
  <c r="D11427" i="87"/>
  <c r="D11428" i="87"/>
  <c r="D11429" i="87"/>
  <c r="D11430" i="87"/>
  <c r="D11431" i="87"/>
  <c r="D11432" i="87"/>
  <c r="D11433" i="87"/>
  <c r="D11434" i="87"/>
  <c r="D11435" i="87"/>
  <c r="D11436" i="87"/>
  <c r="D11437" i="87"/>
  <c r="D11438" i="87"/>
  <c r="D11439" i="87"/>
  <c r="D11440" i="87"/>
  <c r="D11441" i="87"/>
  <c r="D11442" i="87"/>
  <c r="D11443" i="87"/>
  <c r="D11444" i="87"/>
  <c r="D11445" i="87"/>
  <c r="D11446" i="87"/>
  <c r="D11447" i="87"/>
  <c r="D11448" i="87"/>
  <c r="D11449" i="87"/>
  <c r="D11450" i="87"/>
  <c r="D11451" i="87"/>
  <c r="D11452" i="87"/>
  <c r="D11453" i="87"/>
  <c r="D11454" i="87"/>
  <c r="D11455" i="87"/>
  <c r="D11456" i="87"/>
  <c r="D11457" i="87"/>
  <c r="D11458" i="87"/>
  <c r="D11459" i="87"/>
  <c r="D11460" i="87"/>
  <c r="D11461" i="87"/>
  <c r="D11462" i="87"/>
  <c r="D11463" i="87"/>
  <c r="D11464" i="87"/>
  <c r="D11465" i="87"/>
  <c r="D11466" i="87"/>
  <c r="D11467" i="87"/>
  <c r="D11468" i="87"/>
  <c r="D11469" i="87"/>
  <c r="D11470" i="87"/>
  <c r="D11471" i="87"/>
  <c r="D11472" i="87"/>
  <c r="D11473" i="87"/>
  <c r="D11474" i="87"/>
  <c r="D11475" i="87"/>
  <c r="D11476" i="87"/>
  <c r="D11477" i="87"/>
  <c r="D11478" i="87"/>
  <c r="D11479" i="87"/>
  <c r="D11480" i="87"/>
  <c r="D11481" i="87"/>
  <c r="D11482" i="87"/>
  <c r="D11483" i="87"/>
  <c r="D11484" i="87"/>
  <c r="D11485" i="87"/>
  <c r="D11486" i="87"/>
  <c r="D11487" i="87"/>
  <c r="D11488" i="87"/>
  <c r="D11489" i="87"/>
  <c r="D11490" i="87"/>
  <c r="D11491" i="87"/>
  <c r="D11492" i="87"/>
  <c r="D11493" i="87"/>
  <c r="D11494" i="87"/>
  <c r="D11495" i="87"/>
  <c r="D11496" i="87"/>
  <c r="D11497" i="87"/>
  <c r="D11498" i="87"/>
  <c r="D11499" i="87"/>
  <c r="D11500" i="87"/>
  <c r="D11501" i="87"/>
  <c r="D11502" i="87"/>
  <c r="D11503" i="87"/>
  <c r="D11504" i="87"/>
  <c r="D11505" i="87"/>
  <c r="D11506" i="87"/>
  <c r="D11507" i="87"/>
  <c r="D11508" i="87"/>
  <c r="D11509" i="87"/>
  <c r="D11510" i="87"/>
  <c r="D11511" i="87"/>
  <c r="D11512" i="87"/>
  <c r="D11513" i="87"/>
  <c r="D11514" i="87"/>
  <c r="D11515" i="87"/>
  <c r="D11516" i="87"/>
  <c r="D11517" i="87"/>
  <c r="D11518" i="87"/>
  <c r="D11519" i="87"/>
  <c r="D11520" i="87"/>
  <c r="D11521" i="87"/>
  <c r="D11522" i="87"/>
  <c r="D11523" i="87"/>
  <c r="D11524" i="87"/>
  <c r="D11525" i="87"/>
  <c r="D11526" i="87"/>
  <c r="D11527" i="87"/>
  <c r="D11528" i="87"/>
  <c r="D11529" i="87"/>
  <c r="D11530" i="87"/>
  <c r="D11531" i="87"/>
  <c r="D11532" i="87"/>
  <c r="D11533" i="87"/>
  <c r="D11534" i="87"/>
  <c r="D11535" i="87"/>
  <c r="D11536" i="87"/>
  <c r="D11537" i="87"/>
  <c r="D11538" i="87"/>
  <c r="D11539" i="87"/>
  <c r="D11540" i="87"/>
  <c r="D11541" i="87"/>
  <c r="D11542" i="87"/>
  <c r="D11543" i="87"/>
  <c r="D11544" i="87"/>
  <c r="D11545" i="87"/>
  <c r="D11546" i="87"/>
  <c r="D11547" i="87"/>
  <c r="D11548" i="87"/>
  <c r="D11549" i="87"/>
  <c r="D11550" i="87"/>
  <c r="D11551" i="87"/>
  <c r="D11552" i="87"/>
  <c r="D11553" i="87"/>
  <c r="D11554" i="87"/>
  <c r="D11555" i="87"/>
  <c r="D11556" i="87"/>
  <c r="D11557" i="87"/>
  <c r="D11558" i="87"/>
  <c r="D11559" i="87"/>
  <c r="D11560" i="87"/>
  <c r="D11561" i="87"/>
  <c r="D11562" i="87"/>
  <c r="D11563" i="87"/>
  <c r="D11564" i="87"/>
  <c r="D11565" i="87"/>
  <c r="D11566" i="87"/>
  <c r="D11567" i="87"/>
  <c r="D11568" i="87"/>
  <c r="D11569" i="87"/>
  <c r="D11570" i="87"/>
  <c r="D11571" i="87"/>
  <c r="D11572" i="87"/>
  <c r="D11573" i="87"/>
  <c r="D11574" i="87"/>
  <c r="D11575" i="87"/>
  <c r="D11576" i="87"/>
  <c r="D11577" i="87"/>
  <c r="D11578" i="87"/>
  <c r="D11579" i="87"/>
  <c r="D11580" i="87"/>
  <c r="D11581" i="87"/>
  <c r="D11582" i="87"/>
  <c r="D11583" i="87"/>
  <c r="D11584" i="87"/>
  <c r="D11585" i="87"/>
  <c r="D11586" i="87"/>
  <c r="D11587" i="87"/>
  <c r="D11588" i="87"/>
  <c r="D11589" i="87"/>
  <c r="D11590" i="87"/>
  <c r="D11591" i="87"/>
  <c r="D11592" i="87"/>
  <c r="D11593" i="87"/>
  <c r="D11594" i="87"/>
  <c r="D11595" i="87"/>
  <c r="D11596" i="87"/>
  <c r="D11597" i="87"/>
  <c r="D11598" i="87"/>
  <c r="D11599" i="87"/>
  <c r="D11600" i="87"/>
  <c r="D11601" i="87"/>
  <c r="D11602" i="87"/>
  <c r="D11603" i="87"/>
  <c r="D11604" i="87"/>
  <c r="D11605" i="87"/>
  <c r="D11606" i="87"/>
  <c r="D11607" i="87"/>
  <c r="D11608" i="87"/>
  <c r="D11609" i="87"/>
  <c r="D11610" i="87"/>
  <c r="D11611" i="87"/>
  <c r="D11612" i="87"/>
  <c r="D11613" i="87"/>
  <c r="D11614" i="87"/>
  <c r="D11615" i="87"/>
  <c r="D11616" i="87"/>
  <c r="D11617" i="87"/>
  <c r="D11618" i="87"/>
  <c r="D11619" i="87"/>
  <c r="D11620" i="87"/>
  <c r="D11621" i="87"/>
  <c r="D11622" i="87"/>
  <c r="D11623" i="87"/>
  <c r="D11624" i="87"/>
  <c r="D11625" i="87"/>
  <c r="D11626" i="87"/>
  <c r="D11627" i="87"/>
  <c r="D11628" i="87"/>
  <c r="D11629" i="87"/>
  <c r="D11630" i="87"/>
  <c r="D11631" i="87"/>
  <c r="D11632" i="87"/>
  <c r="D11633" i="87"/>
  <c r="D11634" i="87"/>
  <c r="D11635" i="87"/>
  <c r="D11636" i="87"/>
  <c r="D11637" i="87"/>
  <c r="D11638" i="87"/>
  <c r="D11639" i="87"/>
  <c r="D11640" i="87"/>
  <c r="D11641" i="87"/>
  <c r="D11642" i="87"/>
  <c r="D11643" i="87"/>
  <c r="D11644" i="87"/>
  <c r="D11645" i="87"/>
  <c r="D11646" i="87"/>
  <c r="D11647" i="87"/>
  <c r="D11648" i="87"/>
  <c r="D11649" i="87"/>
  <c r="D11650" i="87"/>
  <c r="D11651" i="87"/>
  <c r="D11652" i="87"/>
  <c r="D11653" i="87"/>
  <c r="D11654" i="87"/>
  <c r="D11655" i="87"/>
  <c r="D11656" i="87"/>
  <c r="D11657" i="87"/>
  <c r="D11658" i="87"/>
  <c r="D11659" i="87"/>
  <c r="D11660" i="87"/>
  <c r="D11661" i="87"/>
  <c r="D11662" i="87"/>
  <c r="D11663" i="87"/>
  <c r="D11664" i="87"/>
  <c r="D11665" i="87"/>
  <c r="D11666" i="87"/>
  <c r="D11667" i="87"/>
  <c r="D11668" i="87"/>
  <c r="D11669" i="87"/>
  <c r="D11670" i="87"/>
  <c r="D11671" i="87"/>
  <c r="D11672" i="87"/>
  <c r="D11673" i="87"/>
  <c r="D11674" i="87"/>
  <c r="D11675" i="87"/>
  <c r="D11676" i="87"/>
  <c r="D11677" i="87"/>
  <c r="D11678" i="87"/>
  <c r="D11679" i="87"/>
  <c r="D11680" i="87"/>
  <c r="D11681" i="87"/>
  <c r="D11682" i="87"/>
  <c r="D11683" i="87"/>
  <c r="D11684" i="87"/>
  <c r="D11685" i="87"/>
  <c r="D11686" i="87"/>
  <c r="D11687" i="87"/>
  <c r="D11688" i="87"/>
  <c r="D11689" i="87"/>
  <c r="D11690" i="87"/>
  <c r="D11691" i="87"/>
  <c r="D11692" i="87"/>
  <c r="D11693" i="87"/>
  <c r="D11694" i="87"/>
  <c r="D11695" i="87"/>
  <c r="D11696" i="87"/>
  <c r="D11697" i="87"/>
  <c r="D11698" i="87"/>
  <c r="D11699" i="87"/>
  <c r="D11700" i="87"/>
  <c r="D11701" i="87"/>
  <c r="D11702" i="87"/>
  <c r="D11703" i="87"/>
  <c r="D11704" i="87"/>
  <c r="D11705" i="87"/>
  <c r="D11706" i="87"/>
  <c r="D11707" i="87"/>
  <c r="D11708" i="87"/>
  <c r="D11709" i="87"/>
  <c r="D11710" i="87"/>
  <c r="D11711" i="87"/>
  <c r="D11712" i="87"/>
  <c r="D11713" i="87"/>
  <c r="D11714" i="87"/>
  <c r="D11715" i="87"/>
  <c r="D11716" i="87"/>
  <c r="D11717" i="87"/>
  <c r="D11718" i="87"/>
  <c r="D11719" i="87"/>
  <c r="D11720" i="87"/>
  <c r="D11721" i="87"/>
  <c r="D11722" i="87"/>
  <c r="D11723" i="87"/>
  <c r="D11724" i="87"/>
  <c r="D11725" i="87"/>
  <c r="D11726" i="87"/>
  <c r="D11727" i="87"/>
  <c r="D11728" i="87"/>
  <c r="D11729" i="87"/>
  <c r="D11730" i="87"/>
  <c r="D11731" i="87"/>
  <c r="D11732" i="87"/>
  <c r="D11733" i="87"/>
  <c r="D11734" i="87"/>
  <c r="D11735" i="87"/>
  <c r="D11736" i="87"/>
  <c r="D11737" i="87"/>
  <c r="D11738" i="87"/>
  <c r="D11739" i="87"/>
  <c r="D11740" i="87"/>
  <c r="D11741" i="87"/>
  <c r="D11742" i="87"/>
  <c r="D11743" i="87"/>
  <c r="D11744" i="87"/>
  <c r="D11745" i="87"/>
  <c r="D11746" i="87"/>
  <c r="D11747" i="87"/>
  <c r="D11748" i="87"/>
  <c r="D11749" i="87"/>
  <c r="D11750" i="87"/>
  <c r="D11751" i="87"/>
  <c r="D11752" i="87"/>
  <c r="D11753" i="87"/>
  <c r="D11754" i="87"/>
  <c r="D11755" i="87"/>
  <c r="D11756" i="87"/>
  <c r="D11757" i="87"/>
  <c r="D11758" i="87"/>
  <c r="D11759" i="87"/>
  <c r="D11760" i="87"/>
  <c r="D11761" i="87"/>
  <c r="D11762" i="87"/>
  <c r="D11763" i="87"/>
  <c r="D11764" i="87"/>
  <c r="D11765" i="87"/>
  <c r="D11766" i="87"/>
  <c r="D11767" i="87"/>
  <c r="D11768" i="87"/>
  <c r="D11769" i="87"/>
  <c r="D11770" i="87"/>
  <c r="D11771" i="87"/>
  <c r="D11772" i="87"/>
  <c r="D11773" i="87"/>
  <c r="D11774" i="87"/>
  <c r="D11775" i="87"/>
  <c r="D11776" i="87"/>
  <c r="D11777" i="87"/>
  <c r="D11778" i="87"/>
  <c r="D11779" i="87"/>
  <c r="D11780" i="87"/>
  <c r="D11781" i="87"/>
  <c r="D11782" i="87"/>
  <c r="D11783" i="87"/>
  <c r="D11784" i="87"/>
  <c r="D11785" i="87"/>
  <c r="D11786" i="87"/>
  <c r="D11787" i="87"/>
  <c r="D11788" i="87"/>
  <c r="D11789" i="87"/>
  <c r="D11790" i="87"/>
  <c r="D11791" i="87"/>
  <c r="D11792" i="87"/>
  <c r="D11793" i="87"/>
  <c r="D11794" i="87"/>
  <c r="D11795" i="87"/>
  <c r="D11796" i="87"/>
  <c r="D11797" i="87"/>
  <c r="D11798" i="87"/>
  <c r="D11799" i="87"/>
  <c r="D11800" i="87"/>
  <c r="D11801" i="87"/>
  <c r="D11802" i="87"/>
  <c r="D11803" i="87"/>
  <c r="D11804" i="87"/>
  <c r="D11805" i="87"/>
  <c r="D11806" i="87"/>
  <c r="D11807" i="87"/>
  <c r="D11808" i="87"/>
  <c r="D11809" i="87"/>
  <c r="D11810" i="87"/>
  <c r="D11811" i="87"/>
  <c r="D11812" i="87"/>
  <c r="D11813" i="87"/>
  <c r="D11814" i="87"/>
  <c r="D11815" i="87"/>
  <c r="D11816" i="87"/>
  <c r="D11817" i="87"/>
  <c r="D11818" i="87"/>
  <c r="D11819" i="87"/>
  <c r="D11820" i="87"/>
  <c r="D11821" i="87"/>
  <c r="D11822" i="87"/>
  <c r="D11823" i="87"/>
  <c r="D11824" i="87"/>
  <c r="D11825" i="87"/>
  <c r="D11826" i="87"/>
  <c r="D11827" i="87"/>
  <c r="D11828" i="87"/>
  <c r="D11829" i="87"/>
  <c r="D11830" i="87"/>
  <c r="D11831" i="87"/>
  <c r="D11832" i="87"/>
  <c r="D11833" i="87"/>
  <c r="D11834" i="87"/>
  <c r="D11835" i="87"/>
  <c r="D11836" i="87"/>
  <c r="D11837" i="87"/>
  <c r="D11838" i="87"/>
  <c r="D11839" i="87"/>
  <c r="D11840" i="87"/>
  <c r="D11841" i="87"/>
  <c r="D11842" i="87"/>
  <c r="D11843" i="87"/>
  <c r="D11844" i="87"/>
  <c r="D11845" i="87"/>
  <c r="D11846" i="87"/>
  <c r="D11847" i="87"/>
  <c r="D11848" i="87"/>
  <c r="D11849" i="87"/>
  <c r="D11850" i="87"/>
  <c r="D11851" i="87"/>
  <c r="D11852" i="87"/>
  <c r="D11853" i="87"/>
  <c r="D11854" i="87"/>
  <c r="D11855" i="87"/>
  <c r="D11856" i="87"/>
  <c r="D11857" i="87"/>
  <c r="D11858" i="87"/>
  <c r="D11859" i="87"/>
  <c r="D11860" i="87"/>
  <c r="D11861" i="87"/>
  <c r="D11862" i="87"/>
  <c r="D11863" i="87"/>
  <c r="D11864" i="87"/>
  <c r="D11865" i="87"/>
  <c r="D11866" i="87"/>
  <c r="D11867" i="87"/>
  <c r="D11868" i="87"/>
  <c r="D11869" i="87"/>
  <c r="D11870" i="87"/>
  <c r="D11871" i="87"/>
  <c r="D11872" i="87"/>
  <c r="D11873" i="87"/>
  <c r="D11874" i="87"/>
  <c r="D11875" i="87"/>
  <c r="D11876" i="87"/>
  <c r="D11877" i="87"/>
  <c r="D11878" i="87"/>
  <c r="D11879" i="87"/>
  <c r="D11880" i="87"/>
  <c r="D11881" i="87"/>
  <c r="D11882" i="87"/>
  <c r="D11883" i="87"/>
  <c r="D11884" i="87"/>
  <c r="D11885" i="87"/>
  <c r="D11886" i="87"/>
  <c r="D11887" i="87"/>
  <c r="D11888" i="87"/>
  <c r="D11889" i="87"/>
  <c r="D11890" i="87"/>
  <c r="D11891" i="87"/>
  <c r="D11892" i="87"/>
  <c r="D11893" i="87"/>
  <c r="D11894" i="87"/>
  <c r="D11895" i="87"/>
  <c r="D11896" i="87"/>
  <c r="D11897" i="87"/>
  <c r="D11898" i="87"/>
  <c r="D11899" i="87"/>
  <c r="D11900" i="87"/>
  <c r="D11901" i="87"/>
  <c r="D11902" i="87"/>
  <c r="D11903" i="87"/>
  <c r="D11904" i="87"/>
  <c r="D11905" i="87"/>
  <c r="D11906" i="87"/>
  <c r="D11907" i="87"/>
  <c r="D11908" i="87"/>
  <c r="D11909" i="87"/>
  <c r="D11910" i="87"/>
  <c r="D11911" i="87"/>
  <c r="D11912" i="87"/>
  <c r="D11913" i="87"/>
  <c r="D11914" i="87"/>
  <c r="D11915" i="87"/>
  <c r="D11916" i="87"/>
  <c r="D11917" i="87"/>
  <c r="D11918" i="87"/>
  <c r="D11919" i="87"/>
  <c r="D11920" i="87"/>
  <c r="D11921" i="87"/>
  <c r="D11922" i="87"/>
  <c r="D11923" i="87"/>
  <c r="D11924" i="87"/>
  <c r="D11925" i="87"/>
  <c r="D11926" i="87"/>
  <c r="D11927" i="87"/>
  <c r="D11928" i="87"/>
  <c r="D11929" i="87"/>
  <c r="D11930" i="87"/>
  <c r="D11931" i="87"/>
  <c r="D11932" i="87"/>
  <c r="D11933" i="87"/>
  <c r="D11934" i="87"/>
  <c r="D11935" i="87"/>
  <c r="D11936" i="87"/>
  <c r="D11937" i="87"/>
  <c r="D11938" i="87"/>
  <c r="D11939" i="87"/>
  <c r="D11940" i="87"/>
  <c r="D11941" i="87"/>
  <c r="D11942" i="87"/>
  <c r="D11943" i="87"/>
  <c r="D11944" i="87"/>
  <c r="D11945" i="87"/>
  <c r="D11946" i="87"/>
  <c r="D11947" i="87"/>
  <c r="D11948" i="87"/>
  <c r="D11949" i="87"/>
  <c r="D11950" i="87"/>
  <c r="D11951" i="87"/>
  <c r="D11952" i="87"/>
  <c r="D11953" i="87"/>
  <c r="D11954" i="87"/>
  <c r="D11955" i="87"/>
  <c r="D11956" i="87"/>
  <c r="D11957" i="87"/>
  <c r="D11958" i="87"/>
  <c r="D11959" i="87"/>
  <c r="D11960" i="87"/>
  <c r="D11961" i="87"/>
  <c r="D11962" i="87"/>
  <c r="D11963" i="87"/>
  <c r="D11964" i="87"/>
  <c r="D11965" i="87"/>
  <c r="D11966" i="87"/>
  <c r="D11967" i="87"/>
  <c r="D11968" i="87"/>
  <c r="D11969" i="87"/>
  <c r="D11970" i="87"/>
  <c r="D11971" i="87"/>
  <c r="D11972" i="87"/>
  <c r="D11973" i="87"/>
  <c r="D11974" i="87"/>
  <c r="D11975" i="87"/>
  <c r="D11976" i="87"/>
  <c r="D11977" i="87"/>
  <c r="D11978" i="87"/>
  <c r="D11979" i="87"/>
  <c r="D11980" i="87"/>
  <c r="D11981" i="87"/>
  <c r="D11982" i="87"/>
  <c r="D11983" i="87"/>
  <c r="D11984" i="87"/>
  <c r="D11985" i="87"/>
  <c r="D11986" i="87"/>
  <c r="D11987" i="87"/>
  <c r="D11988" i="87"/>
  <c r="D11989" i="87"/>
  <c r="D11990" i="87"/>
  <c r="D11991" i="87"/>
  <c r="D11992" i="87"/>
  <c r="D11993" i="87"/>
  <c r="D11994" i="87"/>
  <c r="D11995" i="87"/>
  <c r="D11996" i="87"/>
  <c r="D11997" i="87"/>
  <c r="D11998" i="87"/>
  <c r="D11999" i="87"/>
  <c r="D12000" i="87"/>
  <c r="D12001" i="87"/>
  <c r="D12002" i="87"/>
  <c r="D12003" i="87"/>
  <c r="D12004" i="87"/>
  <c r="D12005" i="87"/>
  <c r="D12006" i="87"/>
  <c r="D12007" i="87"/>
  <c r="D12008" i="87"/>
  <c r="D12009" i="87"/>
  <c r="D12010" i="87"/>
  <c r="D12011" i="87"/>
  <c r="D12012" i="87"/>
  <c r="D12013" i="87"/>
  <c r="D12014" i="87"/>
  <c r="D12015" i="87"/>
  <c r="D12016" i="87"/>
  <c r="D12017" i="87"/>
  <c r="D12018" i="87"/>
  <c r="D12019" i="87"/>
  <c r="D12020" i="87"/>
  <c r="D12021" i="87"/>
  <c r="D12022" i="87"/>
  <c r="D12023" i="87"/>
  <c r="D12024" i="87"/>
  <c r="D12025" i="87"/>
  <c r="D12026" i="87"/>
  <c r="D12027" i="87"/>
  <c r="D12028" i="87"/>
  <c r="D12029" i="87"/>
  <c r="D12030" i="87"/>
  <c r="D12031" i="87"/>
  <c r="D12032" i="87"/>
  <c r="D12033" i="87"/>
  <c r="D12034" i="87"/>
  <c r="D12035" i="87"/>
  <c r="D12036" i="87"/>
  <c r="D12037" i="87"/>
  <c r="D12038" i="87"/>
  <c r="D12039" i="87"/>
  <c r="D12040" i="87"/>
  <c r="D12041" i="87"/>
  <c r="D12042" i="87"/>
  <c r="D12043" i="87"/>
  <c r="D12044" i="87"/>
  <c r="D12045" i="87"/>
  <c r="D12046" i="87"/>
  <c r="D12047" i="87"/>
  <c r="D12048" i="87"/>
  <c r="D12049" i="87"/>
  <c r="D12050" i="87"/>
  <c r="D12051" i="87"/>
  <c r="D12052" i="87"/>
  <c r="D12053" i="87"/>
  <c r="D12054" i="87"/>
  <c r="D12055" i="87"/>
  <c r="D12056" i="87"/>
  <c r="D12057" i="87"/>
  <c r="D12058" i="87"/>
  <c r="D12059" i="87"/>
  <c r="D12060" i="87"/>
  <c r="D12061" i="87"/>
  <c r="D12062" i="87"/>
  <c r="D12063" i="87"/>
  <c r="D12064" i="87"/>
  <c r="D12065" i="87"/>
  <c r="D12066" i="87"/>
  <c r="D12067" i="87"/>
  <c r="D12068" i="87"/>
  <c r="D12069" i="87"/>
  <c r="D12070" i="87"/>
  <c r="D12071" i="87"/>
  <c r="D12072" i="87"/>
  <c r="D12073" i="87"/>
  <c r="D12074" i="87"/>
  <c r="D12075" i="87"/>
  <c r="D12076" i="87"/>
  <c r="D12077" i="87"/>
  <c r="D12078" i="87"/>
  <c r="D12079" i="87"/>
  <c r="D12080" i="87"/>
  <c r="D12081" i="87"/>
  <c r="D12082" i="87"/>
  <c r="D12083" i="87"/>
  <c r="D12084" i="87"/>
  <c r="D12085" i="87"/>
  <c r="D12086" i="87"/>
  <c r="D12087" i="87"/>
  <c r="D12088" i="87"/>
  <c r="D12089" i="87"/>
  <c r="D12090" i="87"/>
  <c r="D12091" i="87"/>
  <c r="D12092" i="87"/>
  <c r="D12093" i="87"/>
  <c r="D12094" i="87"/>
  <c r="D12095" i="87"/>
  <c r="D12096" i="87"/>
  <c r="D12097" i="87"/>
  <c r="D12098" i="87"/>
  <c r="D12099" i="87"/>
  <c r="D12100" i="87"/>
  <c r="D12101" i="87"/>
  <c r="D12102" i="87"/>
  <c r="D12103" i="87"/>
  <c r="D12104" i="87"/>
  <c r="D12105" i="87"/>
  <c r="D12106" i="87"/>
  <c r="D12107" i="87"/>
  <c r="D12108" i="87"/>
  <c r="D12109" i="87"/>
  <c r="D12110" i="87"/>
  <c r="D12111" i="87"/>
  <c r="D12112" i="87"/>
  <c r="D12113" i="87"/>
  <c r="D12114" i="87"/>
  <c r="D12115" i="87"/>
  <c r="D12116" i="87"/>
  <c r="D12117" i="87"/>
  <c r="D12118" i="87"/>
  <c r="D12119" i="87"/>
  <c r="D12120" i="87"/>
  <c r="D12121" i="87"/>
  <c r="D12122" i="87"/>
  <c r="D12123" i="87"/>
  <c r="D12124" i="87"/>
  <c r="D12125" i="87"/>
  <c r="D12126" i="87"/>
  <c r="D12127" i="87"/>
  <c r="D12128" i="87"/>
  <c r="D12129" i="87"/>
  <c r="D12130" i="87"/>
  <c r="D12131" i="87"/>
  <c r="D12132" i="87"/>
  <c r="D12133" i="87"/>
  <c r="D12134" i="87"/>
  <c r="D12135" i="87"/>
  <c r="D12136" i="87"/>
  <c r="D12137" i="87"/>
  <c r="D12138" i="87"/>
  <c r="D12139" i="87"/>
  <c r="D12140" i="87"/>
  <c r="D12141" i="87"/>
  <c r="D12142" i="87"/>
  <c r="D12143" i="87"/>
  <c r="D12144" i="87"/>
  <c r="D12145" i="87"/>
  <c r="D12146" i="87"/>
  <c r="D12147" i="87"/>
  <c r="D12148" i="87"/>
  <c r="D12149" i="87"/>
  <c r="D12150" i="87"/>
  <c r="D12151" i="87"/>
  <c r="D12152" i="87"/>
  <c r="D12153" i="87"/>
  <c r="D12154" i="87"/>
  <c r="D12155" i="87"/>
  <c r="D12156" i="87"/>
  <c r="D12157" i="87"/>
  <c r="D12158" i="87"/>
  <c r="D12159" i="87"/>
  <c r="D12160" i="87"/>
  <c r="D12161" i="87"/>
  <c r="D12162" i="87"/>
  <c r="D12163" i="87"/>
  <c r="D12164" i="87"/>
  <c r="D12165" i="87"/>
  <c r="D12166" i="87"/>
  <c r="D12167" i="87"/>
  <c r="D12168" i="87"/>
  <c r="D12169" i="87"/>
  <c r="D12170" i="87"/>
  <c r="D12171" i="87"/>
  <c r="D12172" i="87"/>
  <c r="D12173" i="87"/>
  <c r="D12174" i="87"/>
  <c r="D12175" i="87"/>
  <c r="D12176" i="87"/>
  <c r="D12177" i="87"/>
  <c r="D12178" i="87"/>
  <c r="D12179" i="87"/>
  <c r="D12180" i="87"/>
  <c r="D12181" i="87"/>
  <c r="D12182" i="87"/>
  <c r="D12183" i="87"/>
  <c r="D12184" i="87"/>
  <c r="D12185" i="87"/>
  <c r="D12186" i="87"/>
  <c r="D12187" i="87"/>
  <c r="D12188" i="87"/>
  <c r="D12189" i="87"/>
  <c r="D12190" i="87"/>
  <c r="D12191" i="87"/>
  <c r="D12192" i="87"/>
  <c r="D12193" i="87"/>
  <c r="D12194" i="87"/>
  <c r="D12195" i="87"/>
  <c r="D12196" i="87"/>
  <c r="D12197" i="87"/>
  <c r="D12198" i="87"/>
  <c r="D12199" i="87"/>
  <c r="D12200" i="87"/>
  <c r="D12201" i="87"/>
  <c r="D12202" i="87"/>
  <c r="D12203" i="87"/>
  <c r="D12204" i="87"/>
  <c r="D12205" i="87"/>
  <c r="D12206" i="87"/>
  <c r="D12207" i="87"/>
  <c r="D12208" i="87"/>
  <c r="D12209" i="87"/>
  <c r="D12210" i="87"/>
  <c r="D12211" i="87"/>
  <c r="D12212" i="87"/>
  <c r="D12213" i="87"/>
  <c r="D12214" i="87"/>
  <c r="D12215" i="87"/>
  <c r="D12216" i="87"/>
  <c r="D12217" i="87"/>
  <c r="D12218" i="87"/>
  <c r="D12219" i="87"/>
  <c r="D12220" i="87"/>
  <c r="D12221" i="87"/>
  <c r="D12222" i="87"/>
  <c r="D12223" i="87"/>
  <c r="D12224" i="87"/>
  <c r="D12225" i="87"/>
  <c r="D12226" i="87"/>
  <c r="D12227" i="87"/>
  <c r="D12228" i="87"/>
  <c r="D12229" i="87"/>
  <c r="D12230" i="87"/>
  <c r="D12231" i="87"/>
  <c r="D12232" i="87"/>
  <c r="D12233" i="87"/>
  <c r="D12234" i="87"/>
  <c r="D12235" i="87"/>
  <c r="D12236" i="87"/>
  <c r="D12237" i="87"/>
  <c r="D12238" i="87"/>
  <c r="D12239" i="87"/>
  <c r="D12240" i="87"/>
  <c r="D12241" i="87"/>
  <c r="D12242" i="87"/>
  <c r="D12243" i="87"/>
  <c r="D12244" i="87"/>
  <c r="D12245" i="87"/>
  <c r="D12246" i="87"/>
  <c r="D12247" i="87"/>
  <c r="D12248" i="87"/>
  <c r="D12249" i="87"/>
  <c r="D12250" i="87"/>
  <c r="D12251" i="87"/>
  <c r="D12252" i="87"/>
  <c r="D12253" i="87"/>
  <c r="D12254" i="87"/>
  <c r="D12255" i="87"/>
  <c r="D12256" i="87"/>
  <c r="D12257" i="87"/>
  <c r="D12258" i="87"/>
  <c r="D12259" i="87"/>
  <c r="D12260" i="87"/>
  <c r="D12261" i="87"/>
  <c r="D12262" i="87"/>
  <c r="D12263" i="87"/>
  <c r="D12264" i="87"/>
  <c r="D12265" i="87"/>
  <c r="D12266" i="87"/>
  <c r="D12267" i="87"/>
  <c r="D12268" i="87"/>
  <c r="D12269" i="87"/>
  <c r="D12270" i="87"/>
  <c r="D12271" i="87"/>
  <c r="D12272" i="87"/>
  <c r="D12273" i="87"/>
  <c r="D12274" i="87"/>
  <c r="D12275" i="87"/>
  <c r="D12276" i="87"/>
  <c r="D12277" i="87"/>
  <c r="D12278" i="87"/>
  <c r="D12279" i="87"/>
  <c r="D12280" i="87"/>
  <c r="D12281" i="87"/>
  <c r="D12282" i="87"/>
  <c r="D12283" i="87"/>
  <c r="D12284" i="87"/>
  <c r="D12285" i="87"/>
  <c r="D12286" i="87"/>
  <c r="D12287" i="87"/>
  <c r="D12288" i="87"/>
  <c r="D12289" i="87"/>
  <c r="D12290" i="87"/>
  <c r="D12291" i="87"/>
  <c r="D12292" i="87"/>
  <c r="D12293" i="87"/>
  <c r="D12294" i="87"/>
  <c r="D12295" i="87"/>
  <c r="D12296" i="87"/>
  <c r="D12297" i="87"/>
  <c r="D12298" i="87"/>
  <c r="D12299" i="87"/>
  <c r="D12300" i="87"/>
  <c r="D12301" i="87"/>
  <c r="D12302" i="87"/>
  <c r="D12303" i="87"/>
  <c r="D12304" i="87"/>
  <c r="D12305" i="87"/>
  <c r="D12306" i="87"/>
  <c r="D12307" i="87"/>
  <c r="D12308" i="87"/>
  <c r="D12309" i="87"/>
  <c r="D12310" i="87"/>
  <c r="D12311" i="87"/>
  <c r="D12312" i="87"/>
  <c r="D12313" i="87"/>
  <c r="D12314" i="87"/>
  <c r="D12315" i="87"/>
  <c r="D12316" i="87"/>
  <c r="D12317" i="87"/>
  <c r="D12318" i="87"/>
  <c r="D12319" i="87"/>
  <c r="D12320" i="87"/>
  <c r="D12321" i="87"/>
  <c r="D12322" i="87"/>
  <c r="D12323" i="87"/>
  <c r="D12324" i="87"/>
  <c r="D12325" i="87"/>
  <c r="D12326" i="87"/>
  <c r="D12327" i="87"/>
  <c r="D12328" i="87"/>
  <c r="D12329" i="87"/>
  <c r="D12330" i="87"/>
  <c r="D12331" i="87"/>
  <c r="D12332" i="87"/>
  <c r="D12333" i="87"/>
  <c r="D12334" i="87"/>
  <c r="D12335" i="87"/>
  <c r="D12336" i="87"/>
  <c r="D12337" i="87"/>
  <c r="D12338" i="87"/>
  <c r="D12339" i="87"/>
  <c r="D12340" i="87"/>
  <c r="D12341" i="87"/>
  <c r="D12342" i="87"/>
  <c r="D12343" i="87"/>
  <c r="D12344" i="87"/>
  <c r="D12345" i="87"/>
  <c r="D12346" i="87"/>
  <c r="D12347" i="87"/>
  <c r="D12348" i="87"/>
  <c r="D12349" i="87"/>
  <c r="D12350" i="87"/>
  <c r="D12351" i="87"/>
  <c r="D12352" i="87"/>
  <c r="D12353" i="87"/>
  <c r="D12354" i="87"/>
  <c r="D12355" i="87"/>
  <c r="D12356" i="87"/>
  <c r="D12357" i="87"/>
  <c r="D12358" i="87"/>
  <c r="D12359" i="87"/>
  <c r="D12360" i="87"/>
  <c r="D12361" i="87"/>
  <c r="D12362" i="87"/>
  <c r="D12363" i="87"/>
  <c r="D12364" i="87"/>
  <c r="D12365" i="87"/>
  <c r="D12366" i="87"/>
  <c r="D12367" i="87"/>
  <c r="D12368" i="87"/>
  <c r="D12369" i="87"/>
  <c r="D12370" i="87"/>
  <c r="D12371" i="87"/>
  <c r="D12372" i="87"/>
  <c r="D12373" i="87"/>
  <c r="D12374" i="87"/>
  <c r="D12375" i="87"/>
  <c r="D12376" i="87"/>
  <c r="D12377" i="87"/>
  <c r="D12378" i="87"/>
  <c r="D12379" i="87"/>
  <c r="D12380" i="87"/>
  <c r="D12381" i="87"/>
  <c r="D12382" i="87"/>
  <c r="D12383" i="87"/>
  <c r="D12384" i="87"/>
  <c r="D12385" i="87"/>
  <c r="D12386" i="87"/>
  <c r="D12387" i="87"/>
  <c r="D12388" i="87"/>
  <c r="D12389" i="87"/>
  <c r="D12390" i="87"/>
  <c r="D12391" i="87"/>
  <c r="D12392" i="87"/>
  <c r="D12393" i="87"/>
  <c r="D12394" i="87"/>
  <c r="D12395" i="87"/>
  <c r="D12396" i="87"/>
  <c r="D12397" i="87"/>
  <c r="D12398" i="87"/>
  <c r="D12399" i="87"/>
  <c r="D12400" i="87"/>
  <c r="D12401" i="87"/>
  <c r="D12402" i="87"/>
  <c r="D12403" i="87"/>
  <c r="D12404" i="87"/>
  <c r="D12405" i="87"/>
  <c r="D12406" i="87"/>
  <c r="D12407" i="87"/>
  <c r="D12408" i="87"/>
  <c r="D12409" i="87"/>
  <c r="D12410" i="87"/>
  <c r="D12411" i="87"/>
  <c r="D12412" i="87"/>
  <c r="D12413" i="87"/>
  <c r="D12414" i="87"/>
  <c r="D12415" i="87"/>
  <c r="D12416" i="87"/>
  <c r="D12417" i="87"/>
  <c r="D12418" i="87"/>
  <c r="D12419" i="87"/>
  <c r="D12420" i="87"/>
  <c r="D12421" i="87"/>
  <c r="D12422" i="87"/>
  <c r="D12423" i="87"/>
  <c r="D12424" i="87"/>
  <c r="D12425" i="87"/>
  <c r="D12426" i="87"/>
  <c r="D12427" i="87"/>
  <c r="D12428" i="87"/>
  <c r="D12429" i="87"/>
  <c r="D12430" i="87"/>
  <c r="D12431" i="87"/>
  <c r="D12432" i="87"/>
  <c r="D12433" i="87"/>
  <c r="D12434" i="87"/>
  <c r="D12435" i="87"/>
  <c r="D12436" i="87"/>
  <c r="D12437" i="87"/>
  <c r="D12438" i="87"/>
  <c r="D12439" i="87"/>
  <c r="D12440" i="87"/>
  <c r="D12441" i="87"/>
  <c r="D12442" i="87"/>
  <c r="D12443" i="87"/>
  <c r="D12444" i="87"/>
  <c r="D12445" i="87"/>
  <c r="D12446" i="87"/>
  <c r="D12447" i="87"/>
  <c r="D12448" i="87"/>
  <c r="D12449" i="87"/>
  <c r="D12450" i="87"/>
  <c r="D12451" i="87"/>
  <c r="D12452" i="87"/>
  <c r="D12453" i="87"/>
  <c r="D12454" i="87"/>
  <c r="D12455" i="87"/>
  <c r="D12456" i="87"/>
  <c r="D12457" i="87"/>
  <c r="D12458" i="87"/>
  <c r="D12459" i="87"/>
  <c r="D12460" i="87"/>
  <c r="D12461" i="87"/>
  <c r="D12462" i="87"/>
  <c r="D12463" i="87"/>
  <c r="D12464" i="87"/>
  <c r="D12465" i="87"/>
  <c r="D12466" i="87"/>
  <c r="D12467" i="87"/>
  <c r="D12468" i="87"/>
  <c r="D12469" i="87"/>
  <c r="D12470" i="87"/>
  <c r="D12471" i="87"/>
  <c r="D12472" i="87"/>
  <c r="D12473" i="87"/>
  <c r="D12474" i="87"/>
  <c r="D12475" i="87"/>
  <c r="D12476" i="87"/>
  <c r="D12477" i="87"/>
  <c r="D12478" i="87"/>
  <c r="D12479" i="87"/>
  <c r="D12480" i="87"/>
  <c r="D12481" i="87"/>
  <c r="D12482" i="87"/>
  <c r="D12483" i="87"/>
  <c r="D12484" i="87"/>
  <c r="D12485" i="87"/>
  <c r="D12486" i="87"/>
  <c r="D12487" i="87"/>
  <c r="D12488" i="87"/>
  <c r="D12489" i="87"/>
  <c r="D12490" i="87"/>
  <c r="D12491" i="87"/>
  <c r="D12492" i="87"/>
  <c r="D12493" i="87"/>
  <c r="D12494" i="87"/>
  <c r="D12495" i="87"/>
  <c r="D12496" i="87"/>
  <c r="D12497" i="87"/>
  <c r="D12498" i="87"/>
  <c r="D12499" i="87"/>
  <c r="D12500" i="87"/>
  <c r="D12501" i="87"/>
  <c r="D12502" i="87"/>
  <c r="D12503" i="87"/>
  <c r="D12504" i="87"/>
  <c r="D12505" i="87"/>
  <c r="D12506" i="87"/>
  <c r="D12507" i="87"/>
  <c r="D12508" i="87"/>
  <c r="D12509" i="87"/>
  <c r="D12510" i="87"/>
  <c r="D12511" i="87"/>
  <c r="D12512" i="87"/>
  <c r="D12513" i="87"/>
  <c r="D12514" i="87"/>
  <c r="D12515" i="87"/>
  <c r="D12516" i="87"/>
  <c r="D12517" i="87"/>
  <c r="D12518" i="87"/>
  <c r="D12519" i="87"/>
  <c r="D12520" i="87"/>
  <c r="D12521" i="87"/>
  <c r="D12522" i="87"/>
  <c r="D12523" i="87"/>
  <c r="D12524" i="87"/>
  <c r="D12525" i="87"/>
  <c r="D12526" i="87"/>
  <c r="D12527" i="87"/>
  <c r="D12528" i="87"/>
  <c r="D12529" i="87"/>
  <c r="D12530" i="87"/>
  <c r="D12531" i="87"/>
  <c r="D12532" i="87"/>
  <c r="D12533" i="87"/>
  <c r="D12534" i="87"/>
  <c r="D12535" i="87"/>
  <c r="D12536" i="87"/>
  <c r="D12537" i="87"/>
  <c r="D12538" i="87"/>
  <c r="D12539" i="87"/>
  <c r="D12540" i="87"/>
  <c r="D12541" i="87"/>
  <c r="D12542" i="87"/>
  <c r="D12543" i="87"/>
  <c r="D12544" i="87"/>
  <c r="D12545" i="87"/>
  <c r="D12546" i="87"/>
  <c r="D12547" i="87"/>
  <c r="D12548" i="87"/>
  <c r="D12549" i="87"/>
  <c r="D12550" i="87"/>
  <c r="D12551" i="87"/>
  <c r="D12552" i="87"/>
  <c r="D12553" i="87"/>
  <c r="D12554" i="87"/>
  <c r="D12555" i="87"/>
  <c r="D12556" i="87"/>
  <c r="D12557" i="87"/>
  <c r="D12558" i="87"/>
  <c r="D12559" i="87"/>
  <c r="D12560" i="87"/>
  <c r="D12561" i="87"/>
  <c r="D12562" i="87"/>
  <c r="D12563" i="87"/>
  <c r="D12564" i="87"/>
  <c r="D12565" i="87"/>
  <c r="D12566" i="87"/>
  <c r="D12567" i="87"/>
  <c r="D12568" i="87"/>
  <c r="D12569" i="87"/>
  <c r="D12570" i="87"/>
  <c r="D12571" i="87"/>
  <c r="D12572" i="87"/>
  <c r="D12573" i="87"/>
  <c r="D12574" i="87"/>
  <c r="D12575" i="87"/>
  <c r="D12576" i="87"/>
  <c r="D12577" i="87"/>
  <c r="D12578" i="87"/>
  <c r="D12579" i="87"/>
  <c r="D12580" i="87"/>
  <c r="D12581" i="87"/>
  <c r="D12582" i="87"/>
  <c r="D12583" i="87"/>
  <c r="D12584" i="87"/>
  <c r="D12585" i="87"/>
  <c r="D12586" i="87"/>
  <c r="D12587" i="87"/>
  <c r="D12588" i="87"/>
  <c r="D12589" i="87"/>
  <c r="D12590" i="87"/>
  <c r="D12591" i="87"/>
  <c r="D12592" i="87"/>
  <c r="D12593" i="87"/>
  <c r="D12594" i="87"/>
  <c r="D12595" i="87"/>
  <c r="D12596" i="87"/>
  <c r="D12597" i="87"/>
  <c r="D12598" i="87"/>
  <c r="D12599" i="87"/>
  <c r="D12600" i="87"/>
  <c r="D12601" i="87"/>
  <c r="D12602" i="87"/>
  <c r="D12603" i="87"/>
  <c r="D12604" i="87"/>
  <c r="D12605" i="87"/>
  <c r="D12606" i="87"/>
  <c r="D12607" i="87"/>
  <c r="D12608" i="87"/>
  <c r="D12609" i="87"/>
  <c r="D12610" i="87"/>
  <c r="D12611" i="87"/>
  <c r="D12612" i="87"/>
  <c r="D12613" i="87"/>
  <c r="D12614" i="87"/>
  <c r="D12615" i="87"/>
  <c r="D12616" i="87"/>
  <c r="D12617" i="87"/>
  <c r="D12618" i="87"/>
  <c r="D12619" i="87"/>
  <c r="D12620" i="87"/>
  <c r="D12621" i="87"/>
  <c r="D12622" i="87"/>
  <c r="D12623" i="87"/>
  <c r="D12624" i="87"/>
  <c r="D12625" i="87"/>
  <c r="D12626" i="87"/>
  <c r="D12627" i="87"/>
  <c r="D12628" i="87"/>
  <c r="D12629" i="87"/>
  <c r="D12630" i="87"/>
  <c r="D12631" i="87"/>
  <c r="D12632" i="87"/>
  <c r="D12633" i="87"/>
  <c r="D12634" i="87"/>
  <c r="D12635" i="87"/>
  <c r="D12636" i="87"/>
  <c r="D12637" i="87"/>
  <c r="D12638" i="87"/>
  <c r="D12639" i="87"/>
  <c r="D12640" i="87"/>
  <c r="D12641" i="87"/>
  <c r="D12642" i="87"/>
  <c r="D12643" i="87"/>
  <c r="D12644" i="87"/>
  <c r="D12645" i="87"/>
  <c r="D12646" i="87"/>
  <c r="D12647" i="87"/>
  <c r="D12648" i="87"/>
  <c r="D12649" i="87"/>
  <c r="D12650" i="87"/>
  <c r="D12651" i="87"/>
  <c r="D12652" i="87"/>
  <c r="D12653" i="87"/>
  <c r="D12654" i="87"/>
  <c r="D12655" i="87"/>
  <c r="D12656" i="87"/>
  <c r="D12657" i="87"/>
  <c r="D12658" i="87"/>
  <c r="D12659" i="87"/>
  <c r="D12660" i="87"/>
  <c r="D12661" i="87"/>
  <c r="D12662" i="87"/>
  <c r="D12663" i="87"/>
  <c r="D12664" i="87"/>
  <c r="D12665" i="87"/>
  <c r="D12666" i="87"/>
  <c r="D12667" i="87"/>
  <c r="D12668" i="87"/>
  <c r="D12669" i="87"/>
  <c r="D12670" i="87"/>
  <c r="D12671" i="87"/>
  <c r="D12672" i="87"/>
  <c r="D12673" i="87"/>
  <c r="D12674" i="87"/>
  <c r="D12675" i="87"/>
  <c r="D12676" i="87"/>
  <c r="D12677" i="87"/>
  <c r="D12678" i="87"/>
  <c r="D12679" i="87"/>
  <c r="D12680" i="87"/>
  <c r="D12681" i="87"/>
  <c r="D12682" i="87"/>
  <c r="D12683" i="87"/>
  <c r="D12684" i="87"/>
  <c r="D12685" i="87"/>
  <c r="D12686" i="87"/>
  <c r="D12687" i="87"/>
  <c r="D12688" i="87"/>
  <c r="D12689" i="87"/>
  <c r="D12690" i="87"/>
  <c r="D12691" i="87"/>
  <c r="D12692" i="87"/>
  <c r="D12693" i="87"/>
  <c r="D12694" i="87"/>
  <c r="D12695" i="87"/>
  <c r="D12696" i="87"/>
  <c r="D12697" i="87"/>
  <c r="D12698" i="87"/>
  <c r="D12699" i="87"/>
  <c r="D12700" i="87"/>
  <c r="D12701" i="87"/>
  <c r="D12702" i="87"/>
  <c r="D12703" i="87"/>
  <c r="D12704" i="87"/>
  <c r="D12705" i="87"/>
  <c r="D12706" i="87"/>
  <c r="D12707" i="87"/>
  <c r="D12708" i="87"/>
  <c r="D12709" i="87"/>
  <c r="D12710" i="87"/>
  <c r="D12711" i="87"/>
  <c r="D12712" i="87"/>
  <c r="D12713" i="87"/>
  <c r="D12714" i="87"/>
  <c r="D12715" i="87"/>
  <c r="D12716" i="87"/>
  <c r="D12717" i="87"/>
  <c r="D12718" i="87"/>
  <c r="D12719" i="87"/>
  <c r="D12720" i="87"/>
  <c r="D12721" i="87"/>
  <c r="D12722" i="87"/>
  <c r="D12723" i="87"/>
  <c r="D12724" i="87"/>
  <c r="D12725" i="87"/>
  <c r="D12726" i="87"/>
  <c r="D12727" i="87"/>
  <c r="D12728" i="87"/>
  <c r="D12729" i="87"/>
  <c r="D12730" i="87"/>
  <c r="D12731" i="87"/>
  <c r="D12732" i="87"/>
  <c r="D12733" i="87"/>
  <c r="D12734" i="87"/>
  <c r="D12735" i="87"/>
  <c r="D12736" i="87"/>
  <c r="D12737" i="87"/>
  <c r="D12738" i="87"/>
  <c r="D12739" i="87"/>
  <c r="D12740" i="87"/>
  <c r="D12741" i="87"/>
  <c r="D12742" i="87"/>
  <c r="D12743" i="87"/>
  <c r="D12744" i="87"/>
  <c r="D12745" i="87"/>
  <c r="D12746" i="87"/>
  <c r="D12747" i="87"/>
  <c r="D12748" i="87"/>
  <c r="D12749" i="87"/>
  <c r="D12750" i="87"/>
  <c r="D12751" i="87"/>
  <c r="D12752" i="87"/>
  <c r="D12753" i="87"/>
  <c r="D12754" i="87"/>
  <c r="D12755" i="87"/>
  <c r="D12756" i="87"/>
  <c r="D12757" i="87"/>
  <c r="D12758" i="87"/>
  <c r="D12759" i="87"/>
  <c r="D12760" i="87"/>
  <c r="D12761" i="87"/>
  <c r="D12762" i="87"/>
  <c r="D12763" i="87"/>
  <c r="D12764" i="87"/>
  <c r="D12765" i="87"/>
  <c r="D12766" i="87"/>
  <c r="D12767" i="87"/>
  <c r="D12768" i="87"/>
  <c r="D12769" i="87"/>
  <c r="D12770" i="87"/>
  <c r="D12771" i="87"/>
  <c r="D12772" i="87"/>
  <c r="D12773" i="87"/>
  <c r="D12774" i="87"/>
  <c r="D12775" i="87"/>
  <c r="D12776" i="87"/>
  <c r="D12777" i="87"/>
  <c r="D12778" i="87"/>
  <c r="D12779" i="87"/>
  <c r="D12780" i="87"/>
  <c r="D12781" i="87"/>
  <c r="D12782" i="87"/>
  <c r="D12783" i="87"/>
  <c r="D12784" i="87"/>
  <c r="D12785" i="87"/>
  <c r="D12786" i="87"/>
  <c r="D12787" i="87"/>
  <c r="D12788" i="87"/>
  <c r="D12789" i="87"/>
  <c r="D12790" i="87"/>
  <c r="D12791" i="87"/>
  <c r="D12792" i="87"/>
  <c r="D12793" i="87"/>
  <c r="D12794" i="87"/>
  <c r="D12795" i="87"/>
  <c r="D12796" i="87"/>
  <c r="D12797" i="87"/>
  <c r="D12798" i="87"/>
  <c r="D12799" i="87"/>
  <c r="D12800" i="87"/>
  <c r="D12801" i="87"/>
  <c r="D12802" i="87"/>
  <c r="D12803" i="87"/>
  <c r="D12804" i="87"/>
  <c r="D12805" i="87"/>
  <c r="D12806" i="87"/>
  <c r="D12807" i="87"/>
  <c r="D12808" i="87"/>
  <c r="D12809" i="87"/>
  <c r="D12810" i="87"/>
  <c r="D12811" i="87"/>
  <c r="D12812" i="87"/>
  <c r="D12813" i="87"/>
  <c r="D12814" i="87"/>
  <c r="D12815" i="87"/>
  <c r="D12816" i="87"/>
  <c r="D12817" i="87"/>
  <c r="D12818" i="87"/>
  <c r="D12819" i="87"/>
  <c r="D12820" i="87"/>
  <c r="D12821" i="87"/>
  <c r="D12822" i="87"/>
  <c r="D12823" i="87"/>
  <c r="D12824" i="87"/>
  <c r="D12825" i="87"/>
  <c r="D12826" i="87"/>
  <c r="D12827" i="87"/>
  <c r="D12828" i="87"/>
  <c r="D12829" i="87"/>
  <c r="D12830" i="87"/>
  <c r="D12831" i="87"/>
  <c r="D12832" i="87"/>
  <c r="D12833" i="87"/>
  <c r="D12834" i="87"/>
  <c r="D12835" i="87"/>
  <c r="D12836" i="87"/>
  <c r="D12837" i="87"/>
  <c r="D12838" i="87"/>
  <c r="D12839" i="87"/>
  <c r="D12840" i="87"/>
  <c r="D12841" i="87"/>
  <c r="D12842" i="87"/>
  <c r="D12843" i="87"/>
  <c r="D12844" i="87"/>
  <c r="D12845" i="87"/>
  <c r="D12846" i="87"/>
  <c r="D12847" i="87"/>
  <c r="D12848" i="87"/>
  <c r="D12849" i="87"/>
  <c r="D12850" i="87"/>
  <c r="D12851" i="87"/>
  <c r="D12852" i="87"/>
  <c r="D12853" i="87"/>
  <c r="D12854" i="87"/>
  <c r="D12855" i="87"/>
  <c r="D12856" i="87"/>
  <c r="D12857" i="87"/>
  <c r="D12858" i="87"/>
  <c r="D12859" i="87"/>
  <c r="D12860" i="87"/>
  <c r="D12861" i="87"/>
  <c r="D12862" i="87"/>
  <c r="D12863" i="87"/>
  <c r="D12864" i="87"/>
  <c r="D12865" i="87"/>
  <c r="D12866" i="87"/>
  <c r="D12867" i="87"/>
  <c r="D12868" i="87"/>
  <c r="D12869" i="87"/>
  <c r="D12870" i="87"/>
  <c r="D12871" i="87"/>
  <c r="D12872" i="87"/>
  <c r="D12873" i="87"/>
  <c r="D12874" i="87"/>
  <c r="D12875" i="87"/>
  <c r="D12876" i="87"/>
  <c r="D12877" i="87"/>
  <c r="D12878" i="87"/>
  <c r="D12879" i="87"/>
  <c r="D12880" i="87"/>
  <c r="D12881" i="87"/>
  <c r="D12882" i="87"/>
  <c r="D12883" i="87"/>
  <c r="D12884" i="87"/>
  <c r="D12885" i="87"/>
  <c r="D12886" i="87"/>
  <c r="D12887" i="87"/>
  <c r="D12888" i="87"/>
  <c r="D12889" i="87"/>
  <c r="D12890" i="87"/>
  <c r="D12891" i="87"/>
  <c r="D12892" i="87"/>
  <c r="D12893" i="87"/>
  <c r="D12894" i="87"/>
  <c r="D12895" i="87"/>
  <c r="D12896" i="87"/>
  <c r="D12897" i="87"/>
  <c r="D12898" i="87"/>
  <c r="D12899" i="87"/>
  <c r="D12900" i="87"/>
  <c r="D12901" i="87"/>
  <c r="D12902" i="87"/>
  <c r="D12903" i="87"/>
  <c r="D12904" i="87"/>
  <c r="D12905" i="87"/>
  <c r="D12906" i="87"/>
  <c r="D12907" i="87"/>
  <c r="D12908" i="87"/>
  <c r="D12909" i="87"/>
  <c r="D12910" i="87"/>
  <c r="D12911" i="87"/>
  <c r="D12912" i="87"/>
  <c r="D12913" i="87"/>
  <c r="D12914" i="87"/>
  <c r="D12915" i="87"/>
  <c r="D12916" i="87"/>
  <c r="D12917" i="87"/>
  <c r="D12918" i="87"/>
  <c r="D12919" i="87"/>
  <c r="D12920" i="87"/>
  <c r="D12921" i="87"/>
  <c r="D12922" i="87"/>
  <c r="D12923" i="87"/>
  <c r="D12924" i="87"/>
  <c r="D12925" i="87"/>
  <c r="D12926" i="87"/>
  <c r="D12927" i="87"/>
  <c r="D12928" i="87"/>
  <c r="D12929" i="87"/>
  <c r="D12930" i="87"/>
  <c r="D12931" i="87"/>
  <c r="D12932" i="87"/>
  <c r="D12933" i="87"/>
  <c r="D12934" i="87"/>
  <c r="D12935" i="87"/>
  <c r="D12936" i="87"/>
  <c r="D12937" i="87"/>
  <c r="D12938" i="87"/>
  <c r="D12939" i="87"/>
  <c r="D12940" i="87"/>
  <c r="D12941" i="87"/>
  <c r="D12942" i="87"/>
  <c r="D12943" i="87"/>
  <c r="D12944" i="87"/>
  <c r="D12945" i="87"/>
  <c r="D12946" i="87"/>
  <c r="D12947" i="87"/>
  <c r="D12948" i="87"/>
  <c r="D12949" i="87"/>
  <c r="D12950" i="87"/>
  <c r="D12951" i="87"/>
  <c r="D12952" i="87"/>
  <c r="D12953" i="87"/>
  <c r="D12954" i="87"/>
  <c r="D12955" i="87"/>
  <c r="D12956" i="87"/>
  <c r="D12957" i="87"/>
  <c r="D12958" i="87"/>
  <c r="D12959" i="87"/>
  <c r="D12960" i="87"/>
  <c r="D12961" i="87"/>
  <c r="D12962" i="87"/>
  <c r="D12963" i="87"/>
  <c r="D12964" i="87"/>
  <c r="D12965" i="87"/>
  <c r="D12966" i="87"/>
  <c r="D12967" i="87"/>
  <c r="D12968" i="87"/>
  <c r="D12969" i="87"/>
  <c r="D12970" i="87"/>
  <c r="D12971" i="87"/>
  <c r="D12972" i="87"/>
  <c r="D12973" i="87"/>
  <c r="D12974" i="87"/>
  <c r="D12975" i="87"/>
  <c r="D12976" i="87"/>
  <c r="D12977" i="87"/>
  <c r="D12978" i="87"/>
  <c r="D12979" i="87"/>
  <c r="D12980" i="87"/>
  <c r="D12981" i="87"/>
  <c r="D12982" i="87"/>
  <c r="D12983" i="87"/>
  <c r="D12984" i="87"/>
  <c r="D12985" i="87"/>
  <c r="D12986" i="87"/>
  <c r="D12987" i="87"/>
  <c r="D12988" i="87"/>
  <c r="D12989" i="87"/>
  <c r="D12990" i="87"/>
  <c r="D12991" i="87"/>
  <c r="D12992" i="87"/>
  <c r="D12993" i="87"/>
  <c r="D12994" i="87"/>
  <c r="D12995" i="87"/>
  <c r="D12996" i="87"/>
  <c r="D12997" i="87"/>
  <c r="D12998" i="87"/>
  <c r="D12999" i="87"/>
  <c r="D13000" i="87"/>
  <c r="D13001" i="87"/>
  <c r="D13002" i="87"/>
  <c r="D13003" i="87"/>
  <c r="D13004" i="87"/>
  <c r="D13005" i="87"/>
  <c r="D13006" i="87"/>
  <c r="D13007" i="87"/>
  <c r="D13008" i="87"/>
  <c r="D13009" i="87"/>
  <c r="D13010" i="87"/>
  <c r="D13011" i="87"/>
  <c r="D13012" i="87"/>
  <c r="D13013" i="87"/>
  <c r="D13014" i="87"/>
  <c r="D13015" i="87"/>
  <c r="D13016" i="87"/>
  <c r="D13017" i="87"/>
  <c r="D13018" i="87"/>
  <c r="D13019" i="87"/>
  <c r="D13020" i="87"/>
  <c r="D13021" i="87"/>
  <c r="D13022" i="87"/>
  <c r="D13023" i="87"/>
  <c r="D13024" i="87"/>
  <c r="D13025" i="87"/>
  <c r="D13026" i="87"/>
  <c r="D13027" i="87"/>
  <c r="D13028" i="87"/>
  <c r="D13029" i="87"/>
  <c r="D13030" i="87"/>
  <c r="D13031" i="87"/>
  <c r="D13032" i="87"/>
  <c r="D13033" i="87"/>
  <c r="D13034" i="87"/>
  <c r="D13035" i="87"/>
  <c r="D13036" i="87"/>
  <c r="D13037" i="87"/>
  <c r="D13038" i="87"/>
  <c r="D13039" i="87"/>
  <c r="D13040" i="87"/>
  <c r="D13041" i="87"/>
  <c r="D13042" i="87"/>
  <c r="D13043" i="87"/>
  <c r="D13044" i="87"/>
  <c r="D13045" i="87"/>
  <c r="D13046" i="87"/>
  <c r="D13047" i="87"/>
  <c r="D13048" i="87"/>
  <c r="D13049" i="87"/>
  <c r="D13050" i="87"/>
  <c r="D13051" i="87"/>
  <c r="D13052" i="87"/>
  <c r="D13053" i="87"/>
  <c r="D13054" i="87"/>
  <c r="D13055" i="87"/>
  <c r="D13056" i="87"/>
  <c r="D13057" i="87"/>
  <c r="D13058" i="87"/>
  <c r="D13059" i="87"/>
  <c r="D13060" i="87"/>
  <c r="D13061" i="87"/>
  <c r="D13062" i="87"/>
  <c r="D13063" i="87"/>
  <c r="D13064" i="87"/>
  <c r="D13065" i="87"/>
  <c r="D13066" i="87"/>
  <c r="D13067" i="87"/>
  <c r="D13068" i="87"/>
  <c r="D13069" i="87"/>
  <c r="D13070" i="87"/>
  <c r="D13071" i="87"/>
  <c r="D13072" i="87"/>
  <c r="D13073" i="87"/>
  <c r="D13074" i="87"/>
  <c r="D13075" i="87"/>
  <c r="D13076" i="87"/>
  <c r="D13077" i="87"/>
  <c r="D13078" i="87"/>
  <c r="D13079" i="87"/>
  <c r="D13080" i="87"/>
  <c r="D13081" i="87"/>
  <c r="D13082" i="87"/>
  <c r="D13083" i="87"/>
  <c r="D13084" i="87"/>
  <c r="D13085" i="87"/>
  <c r="D13086" i="87"/>
  <c r="D13087" i="87"/>
  <c r="D13088" i="87"/>
  <c r="D13089" i="87"/>
  <c r="D13090" i="87"/>
  <c r="D13091" i="87"/>
  <c r="D13092" i="87"/>
  <c r="D13093" i="87"/>
  <c r="D13094" i="87"/>
  <c r="D13095" i="87"/>
  <c r="D13096" i="87"/>
  <c r="D13097" i="87"/>
  <c r="D13098" i="87"/>
  <c r="D13099" i="87"/>
  <c r="D13100" i="87"/>
  <c r="D13101" i="87"/>
  <c r="D13102" i="87"/>
  <c r="D13103" i="87"/>
  <c r="D13104" i="87"/>
  <c r="D13105" i="87"/>
  <c r="D13106" i="87"/>
  <c r="D13107" i="87"/>
  <c r="D13108" i="87"/>
  <c r="D13109" i="87"/>
  <c r="D13110" i="87"/>
  <c r="D13111" i="87"/>
  <c r="D13112" i="87"/>
  <c r="D13113" i="87"/>
  <c r="D13114" i="87"/>
  <c r="D13115" i="87"/>
  <c r="D13116" i="87"/>
  <c r="D13117" i="87"/>
  <c r="D13118" i="87"/>
  <c r="D13119" i="87"/>
  <c r="D13120" i="87"/>
  <c r="D13121" i="87"/>
  <c r="D13122" i="87"/>
  <c r="D13123" i="87"/>
  <c r="D13124" i="87"/>
  <c r="D13125" i="87"/>
  <c r="D13126" i="87"/>
  <c r="D13127" i="87"/>
  <c r="D13128" i="87"/>
  <c r="D13129" i="87"/>
  <c r="D13130" i="87"/>
  <c r="D13131" i="87"/>
  <c r="D13132" i="87"/>
  <c r="D13133" i="87"/>
  <c r="D13134" i="87"/>
  <c r="D13135" i="87"/>
  <c r="D13136" i="87"/>
  <c r="D13137" i="87"/>
  <c r="D13138" i="87"/>
  <c r="D13139" i="87"/>
  <c r="D13140" i="87"/>
  <c r="D13141" i="87"/>
  <c r="D13142" i="87"/>
  <c r="D13143" i="87"/>
  <c r="D13144" i="87"/>
  <c r="D13145" i="87"/>
  <c r="D13146" i="87"/>
  <c r="D13147" i="87"/>
  <c r="D13148" i="87"/>
  <c r="D13149" i="87"/>
  <c r="D13150" i="87"/>
  <c r="D13151" i="87"/>
  <c r="D13152" i="87"/>
  <c r="D13153" i="87"/>
  <c r="D13154" i="87"/>
  <c r="D13155" i="87"/>
  <c r="D13156" i="87"/>
  <c r="D13157" i="87"/>
  <c r="D13158" i="87"/>
  <c r="D13159" i="87"/>
  <c r="D13160" i="87"/>
  <c r="D13161" i="87"/>
  <c r="D13162" i="87"/>
  <c r="D13163" i="87"/>
  <c r="D13164" i="87"/>
  <c r="D13165" i="87"/>
  <c r="D13166" i="87"/>
  <c r="D13167" i="87"/>
  <c r="D13168" i="87"/>
  <c r="D13169" i="87"/>
  <c r="D13170" i="87"/>
  <c r="D13171" i="87"/>
  <c r="D13172" i="87"/>
  <c r="D13173" i="87"/>
  <c r="D13174" i="87"/>
  <c r="D13175" i="87"/>
  <c r="D13176" i="87"/>
  <c r="D13177" i="87"/>
  <c r="D13178" i="87"/>
  <c r="D13179" i="87"/>
  <c r="D13180" i="87"/>
  <c r="D13181" i="87"/>
  <c r="D13182" i="87"/>
  <c r="D13183" i="87"/>
  <c r="D13184" i="87"/>
  <c r="D13185" i="87"/>
  <c r="D13186" i="87"/>
  <c r="D13187" i="87"/>
  <c r="D13188" i="87"/>
  <c r="D13189" i="87"/>
  <c r="D13190" i="87"/>
  <c r="D13191" i="87"/>
  <c r="D13192" i="87"/>
  <c r="D13193" i="87"/>
  <c r="D13194" i="87"/>
  <c r="D13195" i="87"/>
  <c r="D13196" i="87"/>
  <c r="D13197" i="87"/>
  <c r="D13198" i="87"/>
  <c r="D13199" i="87"/>
  <c r="D13200" i="87"/>
  <c r="D13201" i="87"/>
  <c r="D13202" i="87"/>
  <c r="D13203" i="87"/>
  <c r="D13204" i="87"/>
  <c r="D13205" i="87"/>
  <c r="D13206" i="87"/>
  <c r="D13207" i="87"/>
  <c r="D13208" i="87"/>
  <c r="D13209" i="87"/>
  <c r="D13210" i="87"/>
  <c r="D13211" i="87"/>
  <c r="D13212" i="87"/>
  <c r="D13213" i="87"/>
  <c r="D13214" i="87"/>
  <c r="D13215" i="87"/>
  <c r="D13216" i="87"/>
  <c r="D13217" i="87"/>
  <c r="D13218" i="87"/>
  <c r="D13219" i="87"/>
  <c r="D13220" i="87"/>
  <c r="D13221" i="87"/>
  <c r="D13222" i="87"/>
  <c r="D13223" i="87"/>
  <c r="D13224" i="87"/>
  <c r="D13225" i="87"/>
  <c r="D13226" i="87"/>
  <c r="D13227" i="87"/>
  <c r="D13228" i="87"/>
  <c r="D13229" i="87"/>
  <c r="D13230" i="87"/>
  <c r="D13231" i="87"/>
  <c r="D13232" i="87"/>
  <c r="D13233" i="87"/>
  <c r="D13234" i="87"/>
  <c r="D13235" i="87"/>
  <c r="D13236" i="87"/>
  <c r="D13237" i="87"/>
  <c r="D13238" i="87"/>
  <c r="D13239" i="87"/>
  <c r="D13240" i="87"/>
  <c r="D13241" i="87"/>
  <c r="D13242" i="87"/>
  <c r="D13243" i="87"/>
  <c r="D13244" i="87"/>
  <c r="D13245" i="87"/>
  <c r="D13246" i="87"/>
  <c r="D13247" i="87"/>
  <c r="D13248" i="87"/>
  <c r="D13249" i="87"/>
  <c r="D13250" i="87"/>
  <c r="D13251" i="87"/>
  <c r="D13252" i="87"/>
  <c r="D13253" i="87"/>
  <c r="D13254" i="87"/>
  <c r="D13255" i="87"/>
  <c r="D13256" i="87"/>
  <c r="D13257" i="87"/>
  <c r="D13258" i="87"/>
  <c r="D13259" i="87"/>
  <c r="D13260" i="87"/>
  <c r="D13261" i="87"/>
  <c r="D13262" i="87"/>
  <c r="D13263" i="87"/>
  <c r="D13264" i="87"/>
  <c r="D13265" i="87"/>
  <c r="D13266" i="87"/>
  <c r="D13267" i="87"/>
  <c r="D13268" i="87"/>
  <c r="D13269" i="87"/>
  <c r="D13270" i="87"/>
  <c r="D13271" i="87"/>
  <c r="D13272" i="87"/>
  <c r="D13273" i="87"/>
  <c r="D13274" i="87"/>
  <c r="D13275" i="87"/>
  <c r="D13276" i="87"/>
  <c r="D13277" i="87"/>
  <c r="D13278" i="87"/>
  <c r="D13279" i="87"/>
  <c r="D13280" i="87"/>
  <c r="D13281" i="87"/>
  <c r="D13282" i="87"/>
  <c r="D13283" i="87"/>
  <c r="D13284" i="87"/>
  <c r="D13285" i="87"/>
  <c r="D13286" i="87"/>
  <c r="D13287" i="87"/>
  <c r="D13288" i="87"/>
  <c r="D13289" i="87"/>
  <c r="D13290" i="87"/>
  <c r="D13291" i="87"/>
  <c r="D13292" i="87"/>
  <c r="D13293" i="87"/>
  <c r="D13294" i="87"/>
  <c r="D13295" i="87"/>
  <c r="D13296" i="87"/>
  <c r="D13297" i="87"/>
  <c r="D13298" i="87"/>
  <c r="D13299" i="87"/>
  <c r="D13300" i="87"/>
  <c r="D13301" i="87"/>
  <c r="D13302" i="87"/>
  <c r="D13303" i="87"/>
  <c r="D13304" i="87"/>
  <c r="D13305" i="87"/>
  <c r="D13306" i="87"/>
  <c r="D13307" i="87"/>
  <c r="D13308" i="87"/>
  <c r="D13309" i="87"/>
  <c r="D13310" i="87"/>
  <c r="D13311" i="87"/>
  <c r="D13312" i="87"/>
  <c r="D13313" i="87"/>
  <c r="D13314" i="87"/>
  <c r="D13315" i="87"/>
  <c r="D13316" i="87"/>
  <c r="D13317" i="87"/>
  <c r="D13318" i="87"/>
  <c r="D13319" i="87"/>
  <c r="D13320" i="87"/>
  <c r="D13321" i="87"/>
  <c r="D13322" i="87"/>
  <c r="D13323" i="87"/>
  <c r="D13324" i="87"/>
  <c r="D13325" i="87"/>
  <c r="D13326" i="87"/>
  <c r="D13327" i="87"/>
  <c r="D13328" i="87"/>
  <c r="D13329" i="87"/>
  <c r="D13330" i="87"/>
  <c r="D13331" i="87"/>
  <c r="D13332" i="87"/>
  <c r="D13333" i="87"/>
  <c r="D13334" i="87"/>
  <c r="D13335" i="87"/>
  <c r="D13336" i="87"/>
  <c r="D13337" i="87"/>
  <c r="D13338" i="87"/>
  <c r="D13339" i="87"/>
  <c r="D13340" i="87"/>
  <c r="D13341" i="87"/>
  <c r="D13342" i="87"/>
  <c r="D13343" i="87"/>
  <c r="D13344" i="87"/>
  <c r="D13345" i="87"/>
  <c r="D13346" i="87"/>
  <c r="D13347" i="87"/>
  <c r="D13348" i="87"/>
  <c r="D13349" i="87"/>
  <c r="D13350" i="87"/>
  <c r="D13351" i="87"/>
  <c r="D13352" i="87"/>
  <c r="D13353" i="87"/>
  <c r="D13354" i="87"/>
  <c r="D13355" i="87"/>
  <c r="D13356" i="87"/>
  <c r="D13357" i="87"/>
  <c r="D13358" i="87"/>
  <c r="D13359" i="87"/>
  <c r="D13360" i="87"/>
  <c r="D13361" i="87"/>
  <c r="D13362" i="87"/>
  <c r="D13363" i="87"/>
  <c r="D13364" i="87"/>
  <c r="D13365" i="87"/>
  <c r="D13366" i="87"/>
  <c r="D13367" i="87"/>
  <c r="D13368" i="87"/>
  <c r="D13369" i="87"/>
  <c r="D13370" i="87"/>
  <c r="D13371" i="87"/>
  <c r="D13372" i="87"/>
  <c r="D13373" i="87"/>
  <c r="D13374" i="87"/>
  <c r="D13375" i="87"/>
  <c r="D13376" i="87"/>
  <c r="D13377" i="87"/>
  <c r="D13378" i="87"/>
  <c r="D13379" i="87"/>
  <c r="D13380" i="87"/>
  <c r="D13381" i="87"/>
  <c r="D13382" i="87"/>
  <c r="D13383" i="87"/>
  <c r="D13384" i="87"/>
  <c r="D13385" i="87"/>
  <c r="D13386" i="87"/>
  <c r="D13387" i="87"/>
  <c r="D13388" i="87"/>
  <c r="D13389" i="87"/>
  <c r="D13390" i="87"/>
  <c r="D13391" i="87"/>
  <c r="D13392" i="87"/>
  <c r="D13393" i="87"/>
  <c r="D13394" i="87"/>
  <c r="D13395" i="87"/>
  <c r="D13396" i="87"/>
  <c r="D13397" i="87"/>
  <c r="D13398" i="87"/>
  <c r="D13399" i="87"/>
  <c r="D13400" i="87"/>
  <c r="D13401" i="87"/>
  <c r="D13402" i="87"/>
  <c r="D13403" i="87"/>
  <c r="D13404" i="87"/>
  <c r="D13405" i="87"/>
  <c r="D13406" i="87"/>
  <c r="D13407" i="87"/>
  <c r="D13408" i="87"/>
  <c r="D13409" i="87"/>
  <c r="D13410" i="87"/>
  <c r="D13411" i="87"/>
  <c r="D13412" i="87"/>
  <c r="D13413" i="87"/>
  <c r="D13414" i="87"/>
  <c r="D13415" i="87"/>
  <c r="D13416" i="87"/>
  <c r="D13417" i="87"/>
  <c r="D13418" i="87"/>
  <c r="D13419" i="87"/>
  <c r="D13420" i="87"/>
  <c r="D13421" i="87"/>
  <c r="D13422" i="87"/>
  <c r="D13423" i="87"/>
  <c r="D13424" i="87"/>
  <c r="D13425" i="87"/>
  <c r="D13426" i="87"/>
  <c r="D13427" i="87"/>
  <c r="D13428" i="87"/>
  <c r="D13429" i="87"/>
  <c r="D13430" i="87"/>
  <c r="D13431" i="87"/>
  <c r="D13432" i="87"/>
  <c r="D13433" i="87"/>
  <c r="D13434" i="87"/>
  <c r="D13435" i="87"/>
  <c r="D13436" i="87"/>
  <c r="D13437" i="87"/>
  <c r="D13438" i="87"/>
  <c r="D13439" i="87"/>
  <c r="D13440" i="87"/>
  <c r="D13441" i="87"/>
  <c r="D13442" i="87"/>
  <c r="D13443" i="87"/>
  <c r="D13444" i="87"/>
  <c r="D13445" i="87"/>
  <c r="D13446" i="87"/>
  <c r="D13447" i="87"/>
  <c r="D13448" i="87"/>
  <c r="D13449" i="87"/>
  <c r="D13450" i="87"/>
  <c r="D13451" i="87"/>
  <c r="D13452" i="87"/>
  <c r="D13453" i="87"/>
  <c r="D13454" i="87"/>
  <c r="D13455" i="87"/>
  <c r="D13456" i="87"/>
  <c r="D13457" i="87"/>
  <c r="D13458" i="87"/>
  <c r="D13459" i="87"/>
  <c r="D13460" i="87"/>
  <c r="D13461" i="87"/>
  <c r="D13462" i="87"/>
  <c r="D13463" i="87"/>
  <c r="D13464" i="87"/>
  <c r="D13465" i="87"/>
  <c r="D13466" i="87"/>
  <c r="D13467" i="87"/>
  <c r="D13468" i="87"/>
  <c r="D13469" i="87"/>
  <c r="D13470" i="87"/>
  <c r="D13471" i="87"/>
  <c r="D13472" i="87"/>
  <c r="D13473" i="87"/>
  <c r="D13474" i="87"/>
  <c r="D13475" i="87"/>
  <c r="D13476" i="87"/>
  <c r="D13477" i="87"/>
  <c r="D13478" i="87"/>
  <c r="D13479" i="87"/>
  <c r="D13480" i="87"/>
  <c r="D13481" i="87"/>
  <c r="D13482" i="87"/>
  <c r="D13483" i="87"/>
  <c r="D13484" i="87"/>
  <c r="D13485" i="87"/>
  <c r="D13486" i="87"/>
  <c r="D13487" i="87"/>
  <c r="D13488" i="87"/>
  <c r="D13489" i="87"/>
  <c r="D13490" i="87"/>
  <c r="D13491" i="87"/>
  <c r="D13492" i="87"/>
  <c r="D13493" i="87"/>
  <c r="D13494" i="87"/>
  <c r="D13495" i="87"/>
  <c r="D13496" i="87"/>
  <c r="D13497" i="87"/>
  <c r="D13498" i="87"/>
  <c r="D13499" i="87"/>
  <c r="D13500" i="87"/>
  <c r="D13501" i="87"/>
  <c r="D13502" i="87"/>
  <c r="D13503" i="87"/>
  <c r="D13504" i="87"/>
  <c r="D13505" i="87"/>
  <c r="D13506" i="87"/>
  <c r="D13507" i="87"/>
  <c r="D13508" i="87"/>
  <c r="D13509" i="87"/>
  <c r="D13510" i="87"/>
  <c r="D13511" i="87"/>
  <c r="D13512" i="87"/>
  <c r="D13513" i="87"/>
  <c r="D13514" i="87"/>
  <c r="D13515" i="87"/>
  <c r="D13516" i="87"/>
  <c r="D13517" i="87"/>
  <c r="D13518" i="87"/>
  <c r="D13519" i="87"/>
  <c r="D13520" i="87"/>
  <c r="D13521" i="87"/>
  <c r="D13522" i="87"/>
  <c r="D13523" i="87"/>
  <c r="D13524" i="87"/>
  <c r="D13525" i="87"/>
  <c r="D13526" i="87"/>
  <c r="D13527" i="87"/>
  <c r="D13528" i="87"/>
  <c r="D13529" i="87"/>
  <c r="D13530" i="87"/>
  <c r="D13531" i="87"/>
  <c r="D13532" i="87"/>
  <c r="D13533" i="87"/>
  <c r="D13534" i="87"/>
  <c r="D13535" i="87"/>
  <c r="D13536" i="87"/>
  <c r="D13537" i="87"/>
  <c r="D13538" i="87"/>
  <c r="D13539" i="87"/>
  <c r="D13540" i="87"/>
  <c r="D13541" i="87"/>
  <c r="D13542" i="87"/>
  <c r="D13543" i="87"/>
  <c r="D13544" i="87"/>
  <c r="D13545" i="87"/>
  <c r="D13546" i="87"/>
  <c r="D13547" i="87"/>
  <c r="D13548" i="87"/>
  <c r="D13549" i="87"/>
  <c r="D13550" i="87"/>
  <c r="D13551" i="87"/>
  <c r="D13552" i="87"/>
  <c r="D13553" i="87"/>
  <c r="D13554" i="87"/>
  <c r="D13555" i="87"/>
  <c r="D13556" i="87"/>
  <c r="D13557" i="87"/>
  <c r="D13558" i="87"/>
  <c r="D13559" i="87"/>
  <c r="D13560" i="87"/>
  <c r="D13561" i="87"/>
  <c r="D13562" i="87"/>
  <c r="D13563" i="87"/>
  <c r="D13564" i="87"/>
  <c r="D13565" i="87"/>
  <c r="D13566" i="87"/>
  <c r="D13567" i="87"/>
  <c r="D13568" i="87"/>
  <c r="D13569" i="87"/>
  <c r="D13570" i="87"/>
  <c r="D13571" i="87"/>
  <c r="D13572" i="87"/>
  <c r="D13573" i="87"/>
  <c r="D13574" i="87"/>
  <c r="D13575" i="87"/>
  <c r="D13576" i="87"/>
  <c r="D13577" i="87"/>
  <c r="D13578" i="87"/>
  <c r="D13579" i="87"/>
  <c r="D13580" i="87"/>
  <c r="D13581" i="87"/>
  <c r="D13582" i="87"/>
  <c r="D13583" i="87"/>
  <c r="D13584" i="87"/>
  <c r="D13585" i="87"/>
  <c r="D13586" i="87"/>
  <c r="D13587" i="87"/>
  <c r="D13588" i="87"/>
  <c r="D13589" i="87"/>
  <c r="D13590" i="87"/>
  <c r="D13591" i="87"/>
  <c r="D13592" i="87"/>
  <c r="D13593" i="87"/>
  <c r="D13594" i="87"/>
  <c r="D13595" i="87"/>
  <c r="D13596" i="87"/>
  <c r="D13597" i="87"/>
  <c r="D13598" i="87"/>
  <c r="D13599" i="87"/>
  <c r="D13600" i="87"/>
  <c r="D13601" i="87"/>
  <c r="D13602" i="87"/>
  <c r="D13603" i="87"/>
  <c r="D13604" i="87"/>
  <c r="D13605" i="87"/>
  <c r="D13606" i="87"/>
  <c r="D13607" i="87"/>
  <c r="D13608" i="87"/>
  <c r="D13609" i="87"/>
  <c r="D13610" i="87"/>
  <c r="D13611" i="87"/>
  <c r="D13612" i="87"/>
  <c r="D13613" i="87"/>
  <c r="D13614" i="87"/>
  <c r="D13615" i="87"/>
  <c r="D13616" i="87"/>
  <c r="D13617" i="87"/>
  <c r="D13618" i="87"/>
  <c r="D13619" i="87"/>
  <c r="D13620" i="87"/>
  <c r="D13621" i="87"/>
  <c r="D13622" i="87"/>
  <c r="D13623" i="87"/>
  <c r="D13624" i="87"/>
  <c r="D13625" i="87"/>
  <c r="D13626" i="87"/>
  <c r="D13627" i="87"/>
  <c r="D13628" i="87"/>
  <c r="D13629" i="87"/>
  <c r="D13630" i="87"/>
  <c r="D13631" i="87"/>
  <c r="D13632" i="87"/>
  <c r="D13633" i="87"/>
  <c r="D13634" i="87"/>
  <c r="D13635" i="87"/>
  <c r="D13636" i="87"/>
  <c r="D13637" i="87"/>
  <c r="D13638" i="87"/>
  <c r="D13639" i="87"/>
  <c r="D13640" i="87"/>
  <c r="D13641" i="87"/>
  <c r="D13642" i="87"/>
  <c r="D13643" i="87"/>
  <c r="D13644" i="87"/>
  <c r="D13645" i="87"/>
  <c r="D13646" i="87"/>
  <c r="D13647" i="87"/>
  <c r="D13648" i="87"/>
  <c r="D13649" i="87"/>
  <c r="D13650" i="87"/>
  <c r="D13651" i="87"/>
  <c r="D13652" i="87"/>
  <c r="D13653" i="87"/>
  <c r="D13654" i="87"/>
  <c r="D13655" i="87"/>
  <c r="D13656" i="87"/>
  <c r="D13657" i="87"/>
  <c r="D13658" i="87"/>
  <c r="D13659" i="87"/>
  <c r="D13660" i="87"/>
  <c r="D13661" i="87"/>
  <c r="D13662" i="87"/>
  <c r="D13663" i="87"/>
  <c r="D13664" i="87"/>
  <c r="D13665" i="87"/>
  <c r="D13666" i="87"/>
  <c r="D13667" i="87"/>
  <c r="D13668" i="87"/>
  <c r="D13669" i="87"/>
  <c r="D13670" i="87"/>
  <c r="D13671" i="87"/>
  <c r="D13672" i="87"/>
  <c r="D13673" i="87"/>
  <c r="D13674" i="87"/>
  <c r="D13675" i="87"/>
  <c r="D13676" i="87"/>
  <c r="D13677" i="87"/>
  <c r="D13678" i="87"/>
  <c r="D13679" i="87"/>
  <c r="D13680" i="87"/>
  <c r="D13681" i="87"/>
  <c r="D13682" i="87"/>
  <c r="D13683" i="87"/>
  <c r="D13684" i="87"/>
  <c r="D13685" i="87"/>
  <c r="D13686" i="87"/>
  <c r="D13687" i="87"/>
  <c r="D13688" i="87"/>
  <c r="D13689" i="87"/>
  <c r="D13690" i="87"/>
  <c r="D13691" i="87"/>
  <c r="D13692" i="87"/>
  <c r="D13693" i="87"/>
  <c r="D13694" i="87"/>
  <c r="D13695" i="87"/>
  <c r="D13696" i="87"/>
  <c r="D13697" i="87"/>
  <c r="D13698" i="87"/>
  <c r="D13699" i="87"/>
  <c r="D13700" i="87"/>
  <c r="D13701" i="87"/>
  <c r="D13702" i="87"/>
  <c r="D13703" i="87"/>
  <c r="D13704" i="87"/>
  <c r="D13705" i="87"/>
  <c r="D13706" i="87"/>
  <c r="D13707" i="87"/>
  <c r="D13708" i="87"/>
  <c r="D13709" i="87"/>
  <c r="D13710" i="87"/>
  <c r="D13711" i="87"/>
  <c r="D13712" i="87"/>
  <c r="D13713" i="87"/>
  <c r="D13714" i="87"/>
  <c r="D13715" i="87"/>
  <c r="D13716" i="87"/>
  <c r="D13717" i="87"/>
  <c r="D13718" i="87"/>
  <c r="D13719" i="87"/>
  <c r="D13720" i="87"/>
  <c r="D13721" i="87"/>
  <c r="D13722" i="87"/>
  <c r="D13723" i="87"/>
  <c r="D13724" i="87"/>
  <c r="D13725" i="87"/>
  <c r="D13726" i="87"/>
  <c r="D13727" i="87"/>
  <c r="D13728" i="87"/>
  <c r="D13729" i="87"/>
  <c r="D13730" i="87"/>
  <c r="D13731" i="87"/>
  <c r="D13732" i="87"/>
  <c r="D13733" i="87"/>
  <c r="D13734" i="87"/>
  <c r="D13735" i="87"/>
  <c r="D13736" i="87"/>
  <c r="D13737" i="87"/>
  <c r="D13738" i="87"/>
  <c r="D13739" i="87"/>
  <c r="D13740" i="87"/>
  <c r="D13741" i="87"/>
  <c r="D13742" i="87"/>
  <c r="D13743" i="87"/>
  <c r="D13744" i="87"/>
  <c r="D13745" i="87"/>
  <c r="D13746" i="87"/>
  <c r="D13747" i="87"/>
  <c r="D13748" i="87"/>
  <c r="D13749" i="87"/>
  <c r="D13750" i="87"/>
  <c r="D13751" i="87"/>
  <c r="D13752" i="87"/>
  <c r="D13753" i="87"/>
  <c r="D13754" i="87"/>
  <c r="D13755" i="87"/>
  <c r="D13756" i="87"/>
  <c r="D13757" i="87"/>
  <c r="D13758" i="87"/>
  <c r="D13759" i="87"/>
  <c r="D13760" i="87"/>
  <c r="D13761" i="87"/>
  <c r="D13762" i="87"/>
  <c r="D13763" i="87"/>
  <c r="D13764" i="87"/>
  <c r="D13765" i="87"/>
  <c r="D13766" i="87"/>
  <c r="D13767" i="87"/>
  <c r="D13768" i="87"/>
  <c r="D13769" i="87"/>
  <c r="D13770" i="87"/>
  <c r="D13771" i="87"/>
  <c r="D13772" i="87"/>
  <c r="D13773" i="87"/>
  <c r="D13774" i="87"/>
  <c r="D13775" i="87"/>
  <c r="D13776" i="87"/>
  <c r="D13777" i="87"/>
  <c r="D13778" i="87"/>
  <c r="D13779" i="87"/>
  <c r="D13780" i="87"/>
  <c r="D13781" i="87"/>
  <c r="D13782" i="87"/>
  <c r="D13783" i="87"/>
  <c r="D13784" i="87"/>
  <c r="D13785" i="87"/>
  <c r="D13786" i="87"/>
  <c r="D13787" i="87"/>
  <c r="D13788" i="87"/>
  <c r="D13789" i="87"/>
  <c r="D13790" i="87"/>
  <c r="D13791" i="87"/>
  <c r="D13792" i="87"/>
  <c r="D13793" i="87"/>
  <c r="D13794" i="87"/>
  <c r="D13795" i="87"/>
  <c r="D13796" i="87"/>
  <c r="D13797" i="87"/>
  <c r="D13798" i="87"/>
  <c r="D13799" i="87"/>
  <c r="D13800" i="87"/>
  <c r="D13801" i="87"/>
  <c r="D13802" i="87"/>
  <c r="D13803" i="87"/>
  <c r="D13804" i="87"/>
  <c r="D13805" i="87"/>
  <c r="D13806" i="87"/>
  <c r="D13807" i="87"/>
  <c r="D13808" i="87"/>
  <c r="D13809" i="87"/>
  <c r="D13810" i="87"/>
  <c r="D13811" i="87"/>
  <c r="D13812" i="87"/>
  <c r="D13813" i="87"/>
  <c r="D13814" i="87"/>
  <c r="D13815" i="87"/>
  <c r="D13816" i="87"/>
  <c r="D13817" i="87"/>
  <c r="D13818" i="87"/>
  <c r="D13819" i="87"/>
  <c r="D13820" i="87"/>
  <c r="D13821" i="87"/>
  <c r="D13822" i="87"/>
  <c r="D13823" i="87"/>
  <c r="D13824" i="87"/>
  <c r="D13825" i="87"/>
  <c r="D13826" i="87"/>
  <c r="D13827" i="87"/>
  <c r="D13828" i="87"/>
  <c r="D13829" i="87"/>
  <c r="D13830" i="87"/>
  <c r="D13831" i="87"/>
  <c r="D13832" i="87"/>
  <c r="D13833" i="87"/>
  <c r="D13834" i="87"/>
  <c r="D13835" i="87"/>
  <c r="D13836" i="87"/>
  <c r="D13837" i="87"/>
  <c r="D13838" i="87"/>
  <c r="D13839" i="87"/>
  <c r="D13840" i="87"/>
  <c r="D13841" i="87"/>
  <c r="D13842" i="87"/>
  <c r="D13843" i="87"/>
  <c r="D13844" i="87"/>
  <c r="D13845" i="87"/>
  <c r="D13846" i="87"/>
  <c r="D13847" i="87"/>
  <c r="D13848" i="87"/>
  <c r="D13849" i="87"/>
  <c r="D13850" i="87"/>
  <c r="D13851" i="87"/>
  <c r="D13852" i="87"/>
  <c r="D13853" i="87"/>
  <c r="D13854" i="87"/>
  <c r="D13855" i="87"/>
  <c r="D13856" i="87"/>
  <c r="D13857" i="87"/>
  <c r="D13858" i="87"/>
  <c r="D13859" i="87"/>
  <c r="D13860" i="87"/>
  <c r="D13861" i="87"/>
  <c r="D13862" i="87"/>
  <c r="D13863" i="87"/>
  <c r="D13864" i="87"/>
  <c r="D13865" i="87"/>
  <c r="D13866" i="87"/>
  <c r="D13867" i="87"/>
  <c r="D13868" i="87"/>
  <c r="D13869" i="87"/>
  <c r="D13870" i="87"/>
  <c r="D13871" i="87"/>
  <c r="D13872" i="87"/>
  <c r="D13873" i="87"/>
  <c r="D13874" i="87"/>
  <c r="D13875" i="87"/>
  <c r="D13876" i="87"/>
  <c r="D13877" i="87"/>
  <c r="D13878" i="87"/>
  <c r="D13879" i="87"/>
  <c r="D13880" i="87"/>
  <c r="D13881" i="87"/>
  <c r="D13882" i="87"/>
  <c r="D13883" i="87"/>
  <c r="D13884" i="87"/>
  <c r="D13885" i="87"/>
  <c r="D13886" i="87"/>
  <c r="D13887" i="87"/>
  <c r="D13888" i="87"/>
  <c r="D13889" i="87"/>
  <c r="D13890" i="87"/>
  <c r="D13891" i="87"/>
  <c r="D13892" i="87"/>
  <c r="D13893" i="87"/>
  <c r="D13894" i="87"/>
  <c r="D13895" i="87"/>
  <c r="D13896" i="87"/>
  <c r="D13897" i="87"/>
  <c r="D13898" i="87"/>
  <c r="D13899" i="87"/>
  <c r="D13900" i="87"/>
  <c r="D13901" i="87"/>
  <c r="D13902" i="87"/>
  <c r="D13903" i="87"/>
  <c r="D13904" i="87"/>
  <c r="D13905" i="87"/>
  <c r="D13906" i="87"/>
  <c r="D13907" i="87"/>
  <c r="D13908" i="87"/>
  <c r="D13909" i="87"/>
  <c r="D13910" i="87"/>
  <c r="D13911" i="87"/>
  <c r="D13912" i="87"/>
  <c r="D13913" i="87"/>
  <c r="D13914" i="87"/>
  <c r="D13915" i="87"/>
  <c r="D13916" i="87"/>
  <c r="D13917" i="87"/>
  <c r="D13918" i="87"/>
  <c r="D13919" i="87"/>
  <c r="D13920" i="87"/>
  <c r="D13921" i="87"/>
  <c r="D13922" i="87"/>
  <c r="D13923" i="87"/>
  <c r="D13924" i="87"/>
  <c r="D13925" i="87"/>
  <c r="D13926" i="87"/>
  <c r="D13927" i="87"/>
  <c r="D13928" i="87"/>
  <c r="D13929" i="87"/>
  <c r="D13930" i="87"/>
  <c r="D13931" i="87"/>
  <c r="D13932" i="87"/>
  <c r="D13933" i="87"/>
  <c r="D13934" i="87"/>
  <c r="D13935" i="87"/>
  <c r="D13936" i="87"/>
  <c r="D13937" i="87"/>
  <c r="D13938" i="87"/>
  <c r="D13939" i="87"/>
  <c r="D13940" i="87"/>
  <c r="D13941" i="87"/>
  <c r="D13942" i="87"/>
  <c r="D13943" i="87"/>
  <c r="D13944" i="87"/>
  <c r="D13945" i="87"/>
  <c r="D13946" i="87"/>
  <c r="D13947" i="87"/>
  <c r="D13948" i="87"/>
  <c r="D13949" i="87"/>
  <c r="D13950" i="87"/>
  <c r="D13951" i="87"/>
  <c r="D13952" i="87"/>
  <c r="D13953" i="87"/>
  <c r="D13954" i="87"/>
  <c r="D13955" i="87"/>
  <c r="D13956" i="87"/>
  <c r="D13957" i="87"/>
  <c r="D13958" i="87"/>
  <c r="D13959" i="87"/>
  <c r="D13960" i="87"/>
  <c r="D13961" i="87"/>
  <c r="D13962" i="87"/>
  <c r="D13963" i="87"/>
  <c r="D13964" i="87"/>
  <c r="D13965" i="87"/>
  <c r="D13966" i="87"/>
  <c r="D13967" i="87"/>
  <c r="D13968" i="87"/>
  <c r="D13969" i="87"/>
  <c r="D13970" i="87"/>
  <c r="D13971" i="87"/>
  <c r="D13972" i="87"/>
  <c r="D13973" i="87"/>
  <c r="D13974" i="87"/>
  <c r="D13975" i="87"/>
  <c r="D13976" i="87"/>
  <c r="D13977" i="87"/>
  <c r="D13978" i="87"/>
  <c r="D13979" i="87"/>
  <c r="D13980" i="87"/>
  <c r="D13981" i="87"/>
  <c r="D13982" i="87"/>
  <c r="D13983" i="87"/>
  <c r="D13984" i="87"/>
  <c r="D13985" i="87"/>
  <c r="D13986" i="87"/>
  <c r="D13987" i="87"/>
  <c r="D13988" i="87"/>
  <c r="D13989" i="87"/>
  <c r="D13990" i="87"/>
  <c r="D13991" i="87"/>
  <c r="D13992" i="87"/>
  <c r="D13993" i="87"/>
  <c r="D13994" i="87"/>
  <c r="D13995" i="87"/>
  <c r="D13996" i="87"/>
  <c r="D13997" i="87"/>
  <c r="D13998" i="87"/>
  <c r="D13999" i="87"/>
  <c r="D14000" i="87"/>
  <c r="D14001" i="87"/>
  <c r="D14002" i="87"/>
  <c r="D14003" i="87"/>
  <c r="D14004" i="87"/>
  <c r="D14005" i="87"/>
  <c r="D14006" i="87"/>
  <c r="D14007" i="87"/>
  <c r="D14008" i="87"/>
  <c r="D14009" i="87"/>
  <c r="D14010" i="87"/>
  <c r="D14011" i="87"/>
  <c r="D14012" i="87"/>
  <c r="D14013" i="87"/>
  <c r="D14014" i="87"/>
  <c r="D14015" i="87"/>
  <c r="D14016" i="87"/>
  <c r="D14017" i="87"/>
  <c r="D14018" i="87"/>
  <c r="D14019" i="87"/>
  <c r="D14020" i="87"/>
  <c r="D14021" i="87"/>
  <c r="D14022" i="87"/>
  <c r="D14023" i="87"/>
  <c r="D14024" i="87"/>
  <c r="D14025" i="87"/>
  <c r="D14026" i="87"/>
  <c r="D14027" i="87"/>
  <c r="D14028" i="87"/>
  <c r="D14029" i="87"/>
  <c r="D14030" i="87"/>
  <c r="D14031" i="87"/>
  <c r="D14032" i="87"/>
  <c r="D14033" i="87"/>
  <c r="D14034" i="87"/>
  <c r="D14035" i="87"/>
  <c r="D14036" i="87"/>
  <c r="D14037" i="87"/>
  <c r="D14038" i="87"/>
  <c r="D14039" i="87"/>
  <c r="D14040" i="87"/>
  <c r="D14041" i="87"/>
  <c r="D14042" i="87"/>
  <c r="D14043" i="87"/>
  <c r="D14044" i="87"/>
  <c r="D14045" i="87"/>
  <c r="D14046" i="87"/>
  <c r="D14047" i="87"/>
  <c r="D14048" i="87"/>
  <c r="D14049" i="87"/>
  <c r="D14050" i="87"/>
  <c r="D14051" i="87"/>
  <c r="D14052" i="87"/>
  <c r="D14053" i="87"/>
  <c r="D14054" i="87"/>
  <c r="D14055" i="87"/>
  <c r="D14056" i="87"/>
  <c r="D14057" i="87"/>
  <c r="D14058" i="87"/>
  <c r="D14059" i="87"/>
  <c r="D14060" i="87"/>
  <c r="D14061" i="87"/>
  <c r="D14062" i="87"/>
  <c r="D14063" i="87"/>
  <c r="D14064" i="87"/>
  <c r="D14065" i="87"/>
  <c r="D14066" i="87"/>
  <c r="D14067" i="87"/>
  <c r="D14068" i="87"/>
  <c r="D14069" i="87"/>
  <c r="D14070" i="87"/>
  <c r="D14071" i="87"/>
  <c r="D14072" i="87"/>
  <c r="D14073" i="87"/>
  <c r="D14074" i="87"/>
  <c r="D14075" i="87"/>
  <c r="D14076" i="87"/>
  <c r="D14077" i="87"/>
  <c r="D14078" i="87"/>
  <c r="D14079" i="87"/>
  <c r="D14080" i="87"/>
  <c r="D14081" i="87"/>
  <c r="D14082" i="87"/>
  <c r="D14083" i="87"/>
  <c r="D14084" i="87"/>
  <c r="D14085" i="87"/>
  <c r="D14086" i="87"/>
  <c r="D14087" i="87"/>
  <c r="D14088" i="87"/>
  <c r="D14089" i="87"/>
  <c r="D14090" i="87"/>
  <c r="D14091" i="87"/>
  <c r="D14092" i="87"/>
  <c r="D14093" i="87"/>
  <c r="D14094" i="87"/>
  <c r="D14095" i="87"/>
  <c r="D14096" i="87"/>
  <c r="D14097" i="87"/>
  <c r="D14098" i="87"/>
  <c r="D14099" i="87"/>
  <c r="D14100" i="87"/>
  <c r="D14101" i="87"/>
  <c r="D14102" i="87"/>
  <c r="D14103" i="87"/>
  <c r="D14104" i="87"/>
  <c r="D14105" i="87"/>
  <c r="D14106" i="87"/>
  <c r="D14107" i="87"/>
  <c r="D14108" i="87"/>
  <c r="D14109" i="87"/>
  <c r="D14110" i="87"/>
  <c r="D14111" i="87"/>
  <c r="D14112" i="87"/>
  <c r="D14113" i="87"/>
  <c r="D14114" i="87"/>
  <c r="D14115" i="87"/>
  <c r="D14116" i="87"/>
  <c r="D14117" i="87"/>
  <c r="D14118" i="87"/>
  <c r="D14119" i="87"/>
  <c r="D14120" i="87"/>
  <c r="D14121" i="87"/>
  <c r="D14122" i="87"/>
  <c r="D14123" i="87"/>
  <c r="D14124" i="87"/>
  <c r="D14125" i="87"/>
  <c r="D14126" i="87"/>
  <c r="D14127" i="87"/>
  <c r="D14128" i="87"/>
  <c r="D14129" i="87"/>
  <c r="D14130" i="87"/>
  <c r="D14131" i="87"/>
  <c r="D14132" i="87"/>
  <c r="D14133" i="87"/>
  <c r="D14134" i="87"/>
  <c r="D14135" i="87"/>
  <c r="D14136" i="87"/>
  <c r="D14137" i="87"/>
  <c r="D14138" i="87"/>
  <c r="D14139" i="87"/>
  <c r="D14140" i="87"/>
  <c r="D14141" i="87"/>
  <c r="D14142" i="87"/>
  <c r="D14143" i="87"/>
  <c r="D14144" i="87"/>
  <c r="D14145" i="87"/>
  <c r="D14146" i="87"/>
  <c r="D14147" i="87"/>
  <c r="D14148" i="87"/>
  <c r="D14149" i="87"/>
  <c r="D14150" i="87"/>
  <c r="D14151" i="87"/>
  <c r="D14152" i="87"/>
  <c r="D14153" i="87"/>
  <c r="D14154" i="87"/>
  <c r="D14155" i="87"/>
  <c r="D14156" i="87"/>
  <c r="D14157" i="87"/>
  <c r="D14158" i="87"/>
  <c r="D14159" i="87"/>
  <c r="D14160" i="87"/>
  <c r="D14161" i="87"/>
  <c r="D14162" i="87"/>
  <c r="D14163" i="87"/>
  <c r="D14164" i="87"/>
  <c r="D14165" i="87"/>
  <c r="D14166" i="87"/>
  <c r="D14167" i="87"/>
  <c r="D14168" i="87"/>
  <c r="D14169" i="87"/>
  <c r="D14170" i="87"/>
  <c r="D14171" i="87"/>
  <c r="D14172" i="87"/>
  <c r="D14173" i="87"/>
  <c r="D14174" i="87"/>
  <c r="D14175" i="87"/>
  <c r="D14176" i="87"/>
  <c r="D14177" i="87"/>
  <c r="D14178" i="87"/>
  <c r="D14179" i="87"/>
  <c r="D14180" i="87"/>
  <c r="D14181" i="87"/>
  <c r="D14182" i="87"/>
  <c r="D14183" i="87"/>
  <c r="D14184" i="87"/>
  <c r="D14185" i="87"/>
  <c r="D14186" i="87"/>
  <c r="D14187" i="87"/>
  <c r="D14188" i="87"/>
  <c r="D14189" i="87"/>
  <c r="D14190" i="87"/>
  <c r="D14191" i="87"/>
  <c r="D14192" i="87"/>
  <c r="D14193" i="87"/>
  <c r="D14194" i="87"/>
  <c r="D14195" i="87"/>
  <c r="D14196" i="87"/>
  <c r="D14197" i="87"/>
  <c r="D14198" i="87"/>
  <c r="D14199" i="87"/>
  <c r="D14200" i="87"/>
  <c r="D14201" i="87"/>
  <c r="D14202" i="87"/>
  <c r="D14203" i="87"/>
  <c r="D14204" i="87"/>
  <c r="D14205" i="87"/>
  <c r="D14206" i="87"/>
  <c r="D14207" i="87"/>
  <c r="D14208" i="87"/>
  <c r="D14209" i="87"/>
  <c r="D14210" i="87"/>
  <c r="D14211" i="87"/>
  <c r="D14212" i="87"/>
  <c r="D14213" i="87"/>
  <c r="D14214" i="87"/>
  <c r="D14215" i="87"/>
  <c r="D14216" i="87"/>
  <c r="D14217" i="87"/>
  <c r="D14218" i="87"/>
  <c r="D14219" i="87"/>
  <c r="D14220" i="87"/>
  <c r="D14221" i="87"/>
  <c r="D14222" i="87"/>
  <c r="D14223" i="87"/>
  <c r="D14224" i="87"/>
  <c r="D14225" i="87"/>
  <c r="D14226" i="87"/>
  <c r="D14227" i="87"/>
  <c r="D14228" i="87"/>
  <c r="D14229" i="87"/>
  <c r="D14230" i="87"/>
  <c r="D14231" i="87"/>
  <c r="D14232" i="87"/>
  <c r="D14233" i="87"/>
  <c r="D14234" i="87"/>
  <c r="D14235" i="87"/>
  <c r="D14236" i="87"/>
  <c r="D14237" i="87"/>
  <c r="D14238" i="87"/>
  <c r="D14239" i="87"/>
  <c r="D14240" i="87"/>
  <c r="D14241" i="87"/>
  <c r="D14242" i="87"/>
  <c r="D14243" i="87"/>
  <c r="D14244" i="87"/>
  <c r="D14245" i="87"/>
  <c r="D14246" i="87"/>
  <c r="D14247" i="87"/>
  <c r="D14248" i="87"/>
  <c r="D14249" i="87"/>
  <c r="D14250" i="87"/>
  <c r="D14251" i="87"/>
  <c r="D14252" i="87"/>
  <c r="D14253" i="87"/>
  <c r="D14254" i="87"/>
  <c r="D14255" i="87"/>
  <c r="D14256" i="87"/>
  <c r="D14257" i="87"/>
  <c r="D14258" i="87"/>
  <c r="D14259" i="87"/>
  <c r="D14260" i="87"/>
  <c r="D14261" i="87"/>
  <c r="D14262" i="87"/>
  <c r="D14263" i="87"/>
  <c r="D14264" i="87"/>
  <c r="D14265" i="87"/>
  <c r="D14266" i="87"/>
  <c r="D14267" i="87"/>
  <c r="D14268" i="87"/>
  <c r="D14269" i="87"/>
  <c r="D14270" i="87"/>
  <c r="D14271" i="87"/>
  <c r="D14272" i="87"/>
  <c r="D14273" i="87"/>
  <c r="D14274" i="87"/>
  <c r="D14275" i="87"/>
  <c r="D14276" i="87"/>
  <c r="D14277" i="87"/>
  <c r="D14278" i="87"/>
  <c r="D14279" i="87"/>
  <c r="D14280" i="87"/>
  <c r="D14281" i="87"/>
  <c r="D14282" i="87"/>
  <c r="D14283" i="87"/>
  <c r="D14284" i="87"/>
  <c r="D14285" i="87"/>
  <c r="D14286" i="87"/>
  <c r="D14287" i="87"/>
  <c r="D14288" i="87"/>
  <c r="D14289" i="87"/>
  <c r="D14290" i="87"/>
  <c r="D14291" i="87"/>
  <c r="D14292" i="87"/>
  <c r="D14293" i="87"/>
  <c r="D14294" i="87"/>
  <c r="D14295" i="87"/>
  <c r="D14296" i="87"/>
  <c r="D14297" i="87"/>
  <c r="D14298" i="87"/>
  <c r="D14299" i="87"/>
  <c r="D14300" i="87"/>
  <c r="D14301" i="87"/>
  <c r="D14302" i="87"/>
  <c r="D14303" i="87"/>
  <c r="D14304" i="87"/>
  <c r="D14305" i="87"/>
  <c r="D14306" i="87"/>
  <c r="D14307" i="87"/>
  <c r="D14308" i="87"/>
  <c r="D14309" i="87"/>
  <c r="D14310" i="87"/>
  <c r="D14311" i="87"/>
  <c r="D14312" i="87"/>
  <c r="D14313" i="87"/>
  <c r="D14314" i="87"/>
  <c r="D14315" i="87"/>
  <c r="D14316" i="87"/>
  <c r="D14317" i="87"/>
  <c r="D14318" i="87"/>
  <c r="D14319" i="87"/>
  <c r="D14320" i="87"/>
  <c r="D14321" i="87"/>
  <c r="D14322" i="87"/>
  <c r="D14323" i="87"/>
  <c r="D14324" i="87"/>
  <c r="D14325" i="87"/>
  <c r="D14326" i="87"/>
  <c r="D14327" i="87"/>
  <c r="D14328" i="87"/>
  <c r="D14329" i="87"/>
  <c r="D14330" i="87"/>
  <c r="D14331" i="87"/>
  <c r="D14332" i="87"/>
  <c r="D14333" i="87"/>
  <c r="D14334" i="87"/>
  <c r="D14335" i="87"/>
  <c r="D14336" i="87"/>
  <c r="D14337" i="87"/>
  <c r="D14338" i="87"/>
  <c r="D14339" i="87"/>
  <c r="D14340" i="87"/>
  <c r="D14341" i="87"/>
  <c r="D14342" i="87"/>
  <c r="D14343" i="87"/>
  <c r="D14344" i="87"/>
  <c r="D14345" i="87"/>
  <c r="D14346" i="87"/>
  <c r="D14347" i="87"/>
  <c r="D14348" i="87"/>
  <c r="D14349" i="87"/>
  <c r="D14350" i="87"/>
  <c r="D14351" i="87"/>
  <c r="D14352" i="87"/>
  <c r="D14353" i="87"/>
  <c r="D14354" i="87"/>
  <c r="D14355" i="87"/>
  <c r="D14356" i="87"/>
  <c r="D14357" i="87"/>
  <c r="D14358" i="87"/>
  <c r="D14359" i="87"/>
  <c r="D14360" i="87"/>
  <c r="D14361" i="87"/>
  <c r="D14362" i="87"/>
  <c r="D14363" i="87"/>
  <c r="D14364" i="87"/>
  <c r="D14365" i="87"/>
  <c r="D14366" i="87"/>
  <c r="D14367" i="87"/>
  <c r="D14368" i="87"/>
  <c r="D14369" i="87"/>
  <c r="D14370" i="87"/>
  <c r="D14371" i="87"/>
  <c r="D14372" i="87"/>
  <c r="D14373" i="87"/>
  <c r="D14374" i="87"/>
  <c r="D14375" i="87"/>
  <c r="D14376" i="87"/>
  <c r="D14377" i="87"/>
  <c r="D14378" i="87"/>
  <c r="D14379" i="87"/>
  <c r="D14380" i="87"/>
  <c r="D14381" i="87"/>
  <c r="D14382" i="87"/>
  <c r="D14383" i="87"/>
  <c r="D14384" i="87"/>
  <c r="D14385" i="87"/>
  <c r="D14386" i="87"/>
  <c r="D14387" i="87"/>
  <c r="D14388" i="87"/>
  <c r="D14389" i="87"/>
  <c r="D14390" i="87"/>
  <c r="D14391" i="87"/>
  <c r="D14392" i="87"/>
  <c r="D14393" i="87"/>
  <c r="D14394" i="87"/>
  <c r="D14395" i="87"/>
  <c r="D14396" i="87"/>
  <c r="D14397" i="87"/>
  <c r="D14398" i="87"/>
  <c r="D14399" i="87"/>
  <c r="D14400" i="87"/>
  <c r="D14401" i="87"/>
  <c r="D14402" i="87"/>
  <c r="D14403" i="87"/>
  <c r="D14404" i="87"/>
  <c r="D14405" i="87"/>
  <c r="D14406" i="87"/>
  <c r="D14407" i="87"/>
  <c r="D14408" i="87"/>
  <c r="D14409" i="87"/>
  <c r="D14410" i="87"/>
  <c r="D14411" i="87"/>
  <c r="D14412" i="87"/>
  <c r="D14413" i="87"/>
  <c r="D14414" i="87"/>
  <c r="D14415" i="87"/>
  <c r="D14416" i="87"/>
  <c r="D14417" i="87"/>
  <c r="D14418" i="87"/>
  <c r="D14419" i="87"/>
  <c r="D14420" i="87"/>
  <c r="D14421" i="87"/>
  <c r="D14422" i="87"/>
  <c r="D14423" i="87"/>
  <c r="D14424" i="87"/>
  <c r="D14425" i="87"/>
  <c r="D14426" i="87"/>
  <c r="D14427" i="87"/>
  <c r="D14428" i="87"/>
  <c r="D14429" i="87"/>
  <c r="D14430" i="87"/>
  <c r="D14431" i="87"/>
  <c r="D14432" i="87"/>
  <c r="D14433" i="87"/>
  <c r="D14434" i="87"/>
  <c r="D14435" i="87"/>
  <c r="D14436" i="87"/>
  <c r="D14437" i="87"/>
  <c r="D14438" i="87"/>
  <c r="D14439" i="87"/>
  <c r="D14440" i="87"/>
  <c r="D14441" i="87"/>
  <c r="D14442" i="87"/>
  <c r="D14443" i="87"/>
  <c r="D14444" i="87"/>
  <c r="D14445" i="87"/>
  <c r="D14446" i="87"/>
  <c r="D14447" i="87"/>
  <c r="D14448" i="87"/>
  <c r="D14449" i="87"/>
  <c r="D14450" i="87"/>
  <c r="D14451" i="87"/>
  <c r="D14452" i="87"/>
  <c r="D14453" i="87"/>
  <c r="D14454" i="87"/>
  <c r="D14455" i="87"/>
  <c r="D14456" i="87"/>
  <c r="D14457" i="87"/>
  <c r="D14458" i="87"/>
  <c r="D14459" i="87"/>
  <c r="D14460" i="87"/>
  <c r="D14461" i="87"/>
  <c r="D14462" i="87"/>
  <c r="D14463" i="87"/>
  <c r="D14464" i="87"/>
  <c r="D14465" i="87"/>
  <c r="D14466" i="87"/>
  <c r="D14467" i="87"/>
  <c r="D14468" i="87"/>
  <c r="D14469" i="87"/>
  <c r="D14470" i="87"/>
  <c r="D14471" i="87"/>
  <c r="D14472" i="87"/>
  <c r="D14473" i="87"/>
  <c r="D14474" i="87"/>
  <c r="D14475" i="87"/>
  <c r="D14476" i="87"/>
  <c r="D14477" i="87"/>
  <c r="D14478" i="87"/>
  <c r="D14479" i="87"/>
  <c r="D14480" i="87"/>
  <c r="D14481" i="87"/>
  <c r="D14482" i="87"/>
  <c r="D14483" i="87"/>
  <c r="D14484" i="87"/>
  <c r="D14485" i="87"/>
  <c r="D14486" i="87"/>
  <c r="D14487" i="87"/>
  <c r="D14488" i="87"/>
  <c r="D14489" i="87"/>
  <c r="D14490" i="87"/>
  <c r="D14491" i="87"/>
  <c r="D14492" i="87"/>
  <c r="D14493" i="87"/>
  <c r="D14494" i="87"/>
  <c r="D14495" i="87"/>
  <c r="D14496" i="87"/>
  <c r="D14497" i="87"/>
  <c r="D14498" i="87"/>
  <c r="D14499" i="87"/>
  <c r="D14500" i="87"/>
  <c r="D14501" i="87"/>
  <c r="D14502" i="87"/>
  <c r="D14503" i="87"/>
  <c r="D14504" i="87"/>
  <c r="D14505" i="87"/>
  <c r="D14506" i="87"/>
  <c r="D14507" i="87"/>
  <c r="D14508" i="87"/>
  <c r="D14509" i="87"/>
  <c r="D14510" i="87"/>
  <c r="D14511" i="87"/>
  <c r="D14512" i="87"/>
  <c r="D14513" i="87"/>
  <c r="D14514" i="87"/>
  <c r="D14515" i="87"/>
  <c r="D14516" i="87"/>
  <c r="D14517" i="87"/>
  <c r="D14518" i="87"/>
  <c r="D14519" i="87"/>
  <c r="D14520" i="87"/>
  <c r="D14521" i="87"/>
  <c r="D14522" i="87"/>
  <c r="D14523" i="87"/>
  <c r="D14524" i="87"/>
  <c r="D14525" i="87"/>
  <c r="D14526" i="87"/>
  <c r="D14527" i="87"/>
  <c r="D14528" i="87"/>
  <c r="D14529" i="87"/>
  <c r="D14530" i="87"/>
  <c r="D14531" i="87"/>
  <c r="D14532" i="87"/>
  <c r="D14533" i="87"/>
  <c r="D14534" i="87"/>
  <c r="D14535" i="87"/>
  <c r="D14536" i="87"/>
  <c r="D14537" i="87"/>
  <c r="D14538" i="87"/>
  <c r="D14539" i="87"/>
  <c r="D14540" i="87"/>
  <c r="D14541" i="87"/>
  <c r="D14542" i="87"/>
  <c r="D14543" i="87"/>
  <c r="D14544" i="87"/>
  <c r="D14545" i="87"/>
  <c r="D14546" i="87"/>
  <c r="D14547" i="87"/>
  <c r="D14548" i="87"/>
  <c r="D14549" i="87"/>
  <c r="D14550" i="87"/>
  <c r="D14551" i="87"/>
  <c r="D14552" i="87"/>
  <c r="D14553" i="87"/>
  <c r="D14554" i="87"/>
  <c r="D14555" i="87"/>
  <c r="D14556" i="87"/>
  <c r="D14557" i="87"/>
  <c r="D14558" i="87"/>
  <c r="D14559" i="87"/>
  <c r="D14560" i="87"/>
  <c r="D14561" i="87"/>
  <c r="D14562" i="87"/>
  <c r="D14563" i="87"/>
  <c r="D14564" i="87"/>
  <c r="D14565" i="87"/>
  <c r="D14566" i="87"/>
  <c r="D14567" i="87"/>
  <c r="D14568" i="87"/>
  <c r="D14569" i="87"/>
  <c r="D14570" i="87"/>
  <c r="D14571" i="87"/>
  <c r="D14572" i="87"/>
  <c r="D14573" i="87"/>
  <c r="D14574" i="87"/>
  <c r="D14575" i="87"/>
  <c r="D14576" i="87"/>
  <c r="D14577" i="87"/>
  <c r="D14578" i="87"/>
  <c r="D14579" i="87"/>
  <c r="D14580" i="87"/>
  <c r="D14581" i="87"/>
  <c r="D14582" i="87"/>
  <c r="D14583" i="87"/>
  <c r="D14584" i="87"/>
  <c r="D14585" i="87"/>
  <c r="D14586" i="87"/>
  <c r="D14587" i="87"/>
  <c r="D14588" i="87"/>
  <c r="D14589" i="87"/>
  <c r="D14590" i="87"/>
  <c r="D14591" i="87"/>
  <c r="D14592" i="87"/>
  <c r="D14593" i="87"/>
  <c r="D14594" i="87"/>
  <c r="D14595" i="87"/>
  <c r="D14596" i="87"/>
  <c r="D14597" i="87"/>
  <c r="D14598" i="87"/>
  <c r="D14599" i="87"/>
  <c r="D14600" i="87"/>
  <c r="D14601" i="87"/>
  <c r="D14602" i="87"/>
  <c r="D14603" i="87"/>
  <c r="D14604" i="87"/>
  <c r="D14605" i="87"/>
  <c r="D14606" i="87"/>
  <c r="D14607" i="87"/>
  <c r="D14608" i="87"/>
  <c r="D14609" i="87"/>
  <c r="D14610" i="87"/>
  <c r="D14611" i="87"/>
  <c r="D14612" i="87"/>
  <c r="D14613" i="87"/>
  <c r="D14614" i="87"/>
  <c r="D14615" i="87"/>
  <c r="D14616" i="87"/>
  <c r="D14617" i="87"/>
  <c r="D14618" i="87"/>
  <c r="D14619" i="87"/>
  <c r="D14620" i="87"/>
  <c r="D14621" i="87"/>
  <c r="D14622" i="87"/>
  <c r="D14623" i="87"/>
  <c r="D14624" i="87"/>
  <c r="D14625" i="87"/>
  <c r="D14626" i="87"/>
  <c r="D14627" i="87"/>
  <c r="D14628" i="87"/>
  <c r="D14629" i="87"/>
  <c r="D14630" i="87"/>
  <c r="D14631" i="87"/>
  <c r="D14632" i="87"/>
  <c r="D14633" i="87"/>
  <c r="D14634" i="87"/>
  <c r="D14635" i="87"/>
  <c r="D14636" i="87"/>
  <c r="D14637" i="87"/>
  <c r="D14638" i="87"/>
  <c r="D14639" i="87"/>
  <c r="D14640" i="87"/>
  <c r="D14641" i="87"/>
  <c r="D14642" i="87"/>
  <c r="D14643" i="87"/>
  <c r="D14644" i="87"/>
  <c r="D14645" i="87"/>
  <c r="D14646" i="87"/>
  <c r="D14647" i="87"/>
  <c r="D14648" i="87"/>
  <c r="D14649" i="87"/>
  <c r="D14650" i="87"/>
  <c r="D14651" i="87"/>
  <c r="D14652" i="87"/>
  <c r="D14653" i="87"/>
  <c r="D14654" i="87"/>
  <c r="D14655" i="87"/>
  <c r="D14656" i="87"/>
  <c r="D14657" i="87"/>
  <c r="D14658" i="87"/>
  <c r="D14659" i="87"/>
  <c r="D14660" i="87"/>
  <c r="D14661" i="87"/>
  <c r="D14662" i="87"/>
  <c r="D14663" i="87"/>
  <c r="D14664" i="87"/>
  <c r="D14665" i="87"/>
  <c r="D14666" i="87"/>
  <c r="D14667" i="87"/>
  <c r="D14668" i="87"/>
  <c r="D14669" i="87"/>
  <c r="D14670" i="87"/>
  <c r="D14671" i="87"/>
  <c r="D14672" i="87"/>
  <c r="D14673" i="87"/>
  <c r="D14674" i="87"/>
  <c r="D14675" i="87"/>
  <c r="D14676" i="87"/>
  <c r="D14677" i="87"/>
  <c r="D14678" i="87"/>
  <c r="D14679" i="87"/>
  <c r="D14680" i="87"/>
  <c r="D14681" i="87"/>
  <c r="D14682" i="87"/>
  <c r="D14683" i="87"/>
  <c r="D14684" i="87"/>
  <c r="D14685" i="87"/>
  <c r="D14686" i="87"/>
  <c r="D14687" i="87"/>
  <c r="D14688" i="87"/>
  <c r="D14689" i="87"/>
  <c r="D14690" i="87"/>
  <c r="D14691" i="87"/>
  <c r="D14692" i="87"/>
  <c r="D14693" i="87"/>
  <c r="D14694" i="87"/>
  <c r="D14695" i="87"/>
  <c r="D14696" i="87"/>
  <c r="D14697" i="87"/>
  <c r="D14698" i="87"/>
  <c r="D14699" i="87"/>
  <c r="D14700" i="87"/>
  <c r="D14701" i="87"/>
  <c r="D14702" i="87"/>
  <c r="D14703" i="87"/>
  <c r="D14704" i="87"/>
  <c r="D14705" i="87"/>
  <c r="D14706" i="87"/>
  <c r="D14707" i="87"/>
  <c r="D14708" i="87"/>
  <c r="D14709" i="87"/>
  <c r="D14710" i="87"/>
  <c r="D14711" i="87"/>
  <c r="D14712" i="87"/>
  <c r="D14713" i="87"/>
  <c r="D14714" i="87"/>
  <c r="D14715" i="87"/>
  <c r="D14716" i="87"/>
  <c r="D14717" i="87"/>
  <c r="D14718" i="87"/>
  <c r="D14719" i="87"/>
  <c r="D14720" i="87"/>
  <c r="D14721" i="87"/>
  <c r="D14722" i="87"/>
  <c r="D14723" i="87"/>
  <c r="D14724" i="87"/>
  <c r="D14725" i="87"/>
  <c r="D14726" i="87"/>
  <c r="D14727" i="87"/>
  <c r="D14728" i="87"/>
  <c r="D14729" i="87"/>
  <c r="D14730" i="87"/>
  <c r="D14731" i="87"/>
  <c r="D14732" i="87"/>
  <c r="D14733" i="87"/>
  <c r="D14734" i="87"/>
  <c r="D14735" i="87"/>
  <c r="D14736" i="87"/>
  <c r="D14737" i="87"/>
  <c r="D14738" i="87"/>
  <c r="D14739" i="87"/>
  <c r="D14740" i="87"/>
  <c r="D14741" i="87"/>
  <c r="D14742" i="87"/>
  <c r="D14743" i="87"/>
  <c r="D14744" i="87"/>
  <c r="D14745" i="87"/>
  <c r="D14746" i="87"/>
  <c r="D14747" i="87"/>
  <c r="D14748" i="87"/>
  <c r="D14749" i="87"/>
  <c r="D14750" i="87"/>
  <c r="D14751" i="87"/>
  <c r="D14752" i="87"/>
  <c r="D14753" i="87"/>
  <c r="D14754" i="87"/>
  <c r="D14755" i="87"/>
  <c r="D14756" i="87"/>
  <c r="D14757" i="87"/>
  <c r="D14758" i="87"/>
  <c r="D14759" i="87"/>
  <c r="D14760" i="87"/>
  <c r="D14761" i="87"/>
  <c r="D14762" i="87"/>
  <c r="D14763" i="87"/>
  <c r="D14764" i="87"/>
  <c r="D14765" i="87"/>
  <c r="D14766" i="87"/>
  <c r="D14767" i="87"/>
  <c r="D14768" i="87"/>
  <c r="D14769" i="87"/>
  <c r="D14770" i="87"/>
  <c r="D14771" i="87"/>
  <c r="D14772" i="87"/>
  <c r="D14773" i="87"/>
  <c r="D14774" i="87"/>
  <c r="D14775" i="87"/>
  <c r="D14776" i="87"/>
  <c r="D14777" i="87"/>
  <c r="D14778" i="87"/>
  <c r="D14779" i="87"/>
  <c r="D14780" i="87"/>
  <c r="D14781" i="87"/>
  <c r="D14782" i="87"/>
  <c r="D14783" i="87"/>
  <c r="D14784" i="87"/>
  <c r="D14785" i="87"/>
  <c r="D14786" i="87"/>
  <c r="D14787" i="87"/>
  <c r="D14788" i="87"/>
  <c r="D14789" i="87"/>
  <c r="D14790" i="87"/>
  <c r="D14791" i="87"/>
  <c r="D14792" i="87"/>
  <c r="D14793" i="87"/>
  <c r="D14794" i="87"/>
  <c r="D14795" i="87"/>
  <c r="D14796" i="87"/>
  <c r="D14797" i="87"/>
  <c r="D14798" i="87"/>
  <c r="D14799" i="87"/>
  <c r="D14800" i="87"/>
  <c r="D14801" i="87"/>
  <c r="D14802" i="87"/>
  <c r="D14803" i="87"/>
  <c r="D14804" i="87"/>
  <c r="D14805" i="87"/>
  <c r="D14806" i="87"/>
  <c r="D14807" i="87"/>
  <c r="D14808" i="87"/>
  <c r="D14809" i="87"/>
  <c r="D14810" i="87"/>
  <c r="D14811" i="87"/>
  <c r="D14812" i="87"/>
  <c r="D14813" i="87"/>
  <c r="D14814" i="87"/>
  <c r="D14815" i="87"/>
  <c r="D14816" i="87"/>
  <c r="D14817" i="87"/>
  <c r="D14818" i="87"/>
  <c r="D14819" i="87"/>
  <c r="D14820" i="87"/>
  <c r="D14821" i="87"/>
  <c r="D14822" i="87"/>
  <c r="D14823" i="87"/>
  <c r="D14824" i="87"/>
  <c r="D14825" i="87"/>
  <c r="D14826" i="87"/>
  <c r="D14827" i="87"/>
  <c r="D14828" i="87"/>
  <c r="D14829" i="87"/>
  <c r="D14830" i="87"/>
  <c r="D14831" i="87"/>
  <c r="D14832" i="87"/>
  <c r="D14833" i="87"/>
  <c r="D14834" i="87"/>
  <c r="D14835" i="87"/>
  <c r="D14836" i="87"/>
  <c r="D14837" i="87"/>
  <c r="D14838" i="87"/>
  <c r="D14839" i="87"/>
  <c r="D14840" i="87"/>
  <c r="D14841" i="87"/>
  <c r="D14842" i="87"/>
  <c r="D14843" i="87"/>
  <c r="D14844" i="87"/>
  <c r="D14845" i="87"/>
  <c r="D14846" i="87"/>
  <c r="D14847" i="87"/>
  <c r="D14848" i="87"/>
  <c r="D14849" i="87"/>
  <c r="D14850" i="87"/>
  <c r="D14851" i="87"/>
  <c r="D14852" i="87"/>
  <c r="D14853" i="87"/>
  <c r="D14854" i="87"/>
  <c r="D14855" i="87"/>
  <c r="D14856" i="87"/>
  <c r="D14857" i="87"/>
  <c r="D14858" i="87"/>
  <c r="D14859" i="87"/>
  <c r="D14860" i="87"/>
  <c r="D14861" i="87"/>
  <c r="D14862" i="87"/>
  <c r="D14863" i="87"/>
  <c r="D14864" i="87"/>
  <c r="D14865" i="87"/>
  <c r="D14866" i="87"/>
  <c r="D14867" i="87"/>
  <c r="D14868" i="87"/>
  <c r="D14869" i="87"/>
  <c r="D14870" i="87"/>
  <c r="D14871" i="87"/>
  <c r="D14872" i="87"/>
  <c r="D14873" i="87"/>
  <c r="D14874" i="87"/>
  <c r="D14875" i="87"/>
  <c r="D14876" i="87"/>
  <c r="D14877" i="87"/>
  <c r="D14878" i="87"/>
  <c r="D14879" i="87"/>
  <c r="D14880" i="87"/>
  <c r="D14881" i="87"/>
  <c r="D14882" i="87"/>
  <c r="D14883" i="87"/>
  <c r="D14884" i="87"/>
  <c r="D14885" i="87"/>
  <c r="D14886" i="87"/>
  <c r="D14887" i="87"/>
  <c r="D14888" i="87"/>
  <c r="D14889" i="87"/>
  <c r="D14890" i="87"/>
  <c r="D14891" i="87"/>
  <c r="D14892" i="87"/>
  <c r="D14893" i="87"/>
  <c r="D14894" i="87"/>
  <c r="D14895" i="87"/>
  <c r="D14896" i="87"/>
  <c r="D14897" i="87"/>
  <c r="D14898" i="87"/>
  <c r="D14899" i="87"/>
  <c r="D14900" i="87"/>
  <c r="D14901" i="87"/>
  <c r="D14902" i="87"/>
  <c r="D14903" i="87"/>
  <c r="D14904" i="87"/>
  <c r="D14905" i="87"/>
  <c r="D14906" i="87"/>
  <c r="D14907" i="87"/>
  <c r="D14908" i="87"/>
  <c r="D14909" i="87"/>
  <c r="D14910" i="87"/>
  <c r="D14911" i="87"/>
  <c r="D14912" i="87"/>
  <c r="D14913" i="87"/>
  <c r="D14914" i="87"/>
  <c r="D14915" i="87"/>
  <c r="D14916" i="87"/>
  <c r="D14917" i="87"/>
  <c r="D14918" i="87"/>
  <c r="D14919" i="87"/>
  <c r="D14920" i="87"/>
  <c r="D14921" i="87"/>
  <c r="D14922" i="87"/>
  <c r="D14923" i="87"/>
  <c r="D14924" i="87"/>
  <c r="D14925" i="87"/>
  <c r="D14926" i="87"/>
  <c r="D14927" i="87"/>
  <c r="D14928" i="87"/>
  <c r="D14929" i="87"/>
  <c r="D14930" i="87"/>
  <c r="D14931" i="87"/>
  <c r="D14932" i="87"/>
  <c r="D14933" i="87"/>
  <c r="D14934" i="87"/>
  <c r="D14935" i="87"/>
  <c r="D14936" i="87"/>
  <c r="D14937" i="87"/>
  <c r="D14938" i="87"/>
  <c r="D14939" i="87"/>
  <c r="D14940" i="87"/>
  <c r="D14941" i="87"/>
  <c r="D14942" i="87"/>
  <c r="D14943" i="87"/>
  <c r="D14944" i="87"/>
  <c r="D14945" i="87"/>
  <c r="D14946" i="87"/>
  <c r="D14947" i="87"/>
  <c r="D14948" i="87"/>
  <c r="D14949" i="87"/>
  <c r="D14950" i="87"/>
  <c r="D14951" i="87"/>
  <c r="D14952" i="87"/>
  <c r="D14953" i="87"/>
  <c r="D14954" i="87"/>
  <c r="D14955" i="87"/>
  <c r="D14956" i="87"/>
  <c r="D14957" i="87"/>
  <c r="D14958" i="87"/>
  <c r="D14959" i="87"/>
  <c r="D14960" i="87"/>
  <c r="D14961" i="87"/>
  <c r="D14962" i="87"/>
  <c r="D14963" i="87"/>
  <c r="D14964" i="87"/>
  <c r="D14965" i="87"/>
  <c r="D14966" i="87"/>
  <c r="D14967" i="87"/>
  <c r="D14968" i="87"/>
  <c r="D14969" i="87"/>
  <c r="D14970" i="87"/>
  <c r="D14971" i="87"/>
  <c r="D14972" i="87"/>
  <c r="D14973" i="87"/>
  <c r="D14974" i="87"/>
  <c r="D14975" i="87"/>
  <c r="D14976" i="87"/>
  <c r="D14977" i="87"/>
  <c r="D14978" i="87"/>
  <c r="D14979" i="87"/>
  <c r="D14980" i="87"/>
  <c r="D14981" i="87"/>
  <c r="D14982" i="87"/>
  <c r="D14983" i="87"/>
  <c r="D14984" i="87"/>
  <c r="D14985" i="87"/>
  <c r="D14986" i="87"/>
  <c r="D14987" i="87"/>
  <c r="D14988" i="87"/>
  <c r="D14989" i="87"/>
  <c r="D14990" i="87"/>
  <c r="D14991" i="87"/>
  <c r="D14992" i="87"/>
  <c r="D14993" i="87"/>
  <c r="D14994" i="87"/>
  <c r="D14995" i="87"/>
  <c r="D14996" i="87"/>
  <c r="D14997" i="87"/>
  <c r="D14998" i="87"/>
  <c r="D14999" i="87"/>
  <c r="D15000" i="87"/>
  <c r="D15001" i="87"/>
  <c r="D15002" i="87"/>
  <c r="D15003" i="87"/>
  <c r="D15004" i="87"/>
  <c r="D15005" i="87"/>
  <c r="D15006" i="87"/>
  <c r="D15007" i="87"/>
  <c r="D15008" i="87"/>
  <c r="D15009" i="87"/>
  <c r="D15010" i="87"/>
  <c r="D15011" i="87"/>
  <c r="D15012" i="87"/>
  <c r="D15013" i="87"/>
  <c r="D15014" i="87"/>
  <c r="D15015" i="87"/>
  <c r="D15016" i="87"/>
  <c r="D15017" i="87"/>
  <c r="D15018" i="87"/>
  <c r="D15019" i="87"/>
  <c r="D15020" i="87"/>
  <c r="D15021" i="87"/>
  <c r="D15022" i="87"/>
  <c r="D15023" i="87"/>
  <c r="D15024" i="87"/>
  <c r="D15025" i="87"/>
  <c r="D15026" i="87"/>
  <c r="D15027" i="87"/>
  <c r="D15028" i="87"/>
  <c r="D15029" i="87"/>
  <c r="D15030" i="87"/>
  <c r="D15031" i="87"/>
  <c r="D15032" i="87"/>
  <c r="D15033" i="87"/>
  <c r="D15034" i="87"/>
  <c r="D15035" i="87"/>
  <c r="D15036" i="87"/>
  <c r="D15037" i="87"/>
  <c r="D15038" i="87"/>
  <c r="D15039" i="87"/>
  <c r="D15040" i="87"/>
  <c r="D15041" i="87"/>
  <c r="D15042" i="87"/>
  <c r="D15043" i="87"/>
  <c r="D15044" i="87"/>
  <c r="D15045" i="87"/>
  <c r="D15046" i="87"/>
  <c r="D15047" i="87"/>
  <c r="D15048" i="87"/>
  <c r="D15049" i="87"/>
  <c r="D15050" i="87"/>
  <c r="D15051" i="87"/>
  <c r="D15052" i="87"/>
  <c r="D15053" i="87"/>
  <c r="D15054" i="87"/>
  <c r="D15055" i="87"/>
  <c r="D15056" i="87"/>
  <c r="D15057" i="87"/>
  <c r="D15058" i="87"/>
  <c r="D15059" i="87"/>
  <c r="D15060" i="87"/>
  <c r="D15061" i="87"/>
  <c r="D15062" i="87"/>
  <c r="D15063" i="87"/>
  <c r="D15064" i="87"/>
  <c r="D15065" i="87"/>
  <c r="D15066" i="87"/>
  <c r="D15067" i="87"/>
  <c r="D15068" i="87"/>
  <c r="D15069" i="87"/>
  <c r="D15070" i="87"/>
  <c r="D15071" i="87"/>
  <c r="D15072" i="87"/>
  <c r="D15073" i="87"/>
  <c r="D15074" i="87"/>
  <c r="D15075" i="87"/>
  <c r="D15076" i="87"/>
  <c r="D15077" i="87"/>
  <c r="D15078" i="87"/>
  <c r="D15079" i="87"/>
  <c r="D15080" i="87"/>
  <c r="D15081" i="87"/>
  <c r="D15082" i="87"/>
  <c r="D15083" i="87"/>
  <c r="D15084" i="87"/>
  <c r="D15085" i="87"/>
  <c r="D15086" i="87"/>
  <c r="D15087" i="87"/>
  <c r="D15088" i="87"/>
  <c r="D15089" i="87"/>
  <c r="D15090" i="87"/>
  <c r="D15091" i="87"/>
  <c r="D15092" i="87"/>
  <c r="D15093" i="87"/>
  <c r="D15094" i="87"/>
  <c r="D15095" i="87"/>
  <c r="D15096" i="87"/>
  <c r="D15097" i="87"/>
  <c r="D15098" i="87"/>
  <c r="D15099" i="87"/>
  <c r="D15100" i="87"/>
  <c r="D15101" i="87"/>
  <c r="D15102" i="87"/>
  <c r="D15103" i="87"/>
  <c r="D15104" i="87"/>
  <c r="D15105" i="87"/>
  <c r="D15106" i="87"/>
  <c r="D15107" i="87"/>
  <c r="D15108" i="87"/>
  <c r="D15109" i="87"/>
  <c r="D15110" i="87"/>
  <c r="D15111" i="87"/>
  <c r="D15112" i="87"/>
  <c r="D15113" i="87"/>
  <c r="D15114" i="87"/>
  <c r="D15115" i="87"/>
  <c r="D15116" i="87"/>
  <c r="D15117" i="87"/>
  <c r="D15118" i="87"/>
  <c r="D15119" i="87"/>
  <c r="D15120" i="87"/>
  <c r="D15121" i="87"/>
  <c r="D15122" i="87"/>
  <c r="D15123" i="87"/>
  <c r="D15124" i="87"/>
  <c r="D15125" i="87"/>
  <c r="D15126" i="87"/>
  <c r="D15127" i="87"/>
  <c r="D15128" i="87"/>
  <c r="D15129" i="87"/>
  <c r="D15130" i="87"/>
  <c r="D15131" i="87"/>
  <c r="D15132" i="87"/>
  <c r="D15133" i="87"/>
  <c r="D15134" i="87"/>
  <c r="D15135" i="87"/>
  <c r="D15136" i="87"/>
  <c r="D15137" i="87"/>
  <c r="D15138" i="87"/>
  <c r="D15139" i="87"/>
  <c r="D15140" i="87"/>
  <c r="D15141" i="87"/>
  <c r="D15142" i="87"/>
  <c r="D15143" i="87"/>
  <c r="D15144" i="87"/>
  <c r="D15145" i="87"/>
  <c r="D15146" i="87"/>
  <c r="D15147" i="87"/>
  <c r="D15148" i="87"/>
  <c r="D15149" i="87"/>
  <c r="D15150" i="87"/>
  <c r="D15151" i="87"/>
  <c r="D15152" i="87"/>
  <c r="D15153" i="87"/>
  <c r="D15154" i="87"/>
  <c r="D15155" i="87"/>
  <c r="D15156" i="87"/>
  <c r="D15157" i="87"/>
  <c r="D15158" i="87"/>
  <c r="D15159" i="87"/>
  <c r="D15160" i="87"/>
  <c r="D15161" i="87"/>
  <c r="D15162" i="87"/>
  <c r="D15163" i="87"/>
  <c r="D15164" i="87"/>
  <c r="D15165" i="87"/>
  <c r="D15166" i="87"/>
  <c r="D15167" i="87"/>
  <c r="D15168" i="87"/>
  <c r="D15169" i="87"/>
  <c r="D15170" i="87"/>
  <c r="D15171" i="87"/>
  <c r="D15172" i="87"/>
  <c r="D15173" i="87"/>
  <c r="D15174" i="87"/>
  <c r="D15175" i="87"/>
  <c r="D15176" i="87"/>
  <c r="D15177" i="87"/>
  <c r="D15178" i="87"/>
  <c r="D15179" i="87"/>
  <c r="D15180" i="87"/>
  <c r="D15181" i="87"/>
  <c r="D15182" i="87"/>
  <c r="D15183" i="87"/>
  <c r="D15184" i="87"/>
  <c r="D15185" i="87"/>
  <c r="D15186" i="87"/>
  <c r="D15187" i="87"/>
  <c r="D15188" i="87"/>
  <c r="D15189" i="87"/>
  <c r="D15190" i="87"/>
  <c r="D15191" i="87"/>
  <c r="D15192" i="87"/>
  <c r="D15193" i="87"/>
  <c r="D15194" i="87"/>
  <c r="D15195" i="87"/>
  <c r="D15196" i="87"/>
  <c r="D15197" i="87"/>
  <c r="D15198" i="87"/>
  <c r="D15199" i="87"/>
  <c r="D15200" i="87"/>
  <c r="D15201" i="87"/>
  <c r="D15202" i="87"/>
  <c r="D15203" i="87"/>
  <c r="D15204" i="87"/>
  <c r="D15205" i="87"/>
  <c r="D15206" i="87"/>
  <c r="D15207" i="87"/>
  <c r="D15208" i="87"/>
  <c r="D15209" i="87"/>
  <c r="D15210" i="87"/>
  <c r="D15211" i="87"/>
  <c r="D15212" i="87"/>
  <c r="D15213" i="87"/>
  <c r="D15214" i="87"/>
  <c r="D15215" i="87"/>
  <c r="D15216" i="87"/>
  <c r="D15217" i="87"/>
  <c r="D15218" i="87"/>
  <c r="D15219" i="87"/>
  <c r="D15220" i="87"/>
  <c r="D15221" i="87"/>
  <c r="D15222" i="87"/>
  <c r="D15223" i="87"/>
  <c r="D15224" i="87"/>
  <c r="D15225" i="87"/>
  <c r="D15226" i="87"/>
  <c r="D15227" i="87"/>
  <c r="D15228" i="87"/>
  <c r="D15229" i="87"/>
  <c r="D15230" i="87"/>
  <c r="D15231" i="87"/>
  <c r="D15232" i="87"/>
  <c r="D15233" i="87"/>
  <c r="D15234" i="87"/>
  <c r="D15235" i="87"/>
  <c r="D15236" i="87"/>
  <c r="D15237" i="87"/>
  <c r="D15238" i="87"/>
  <c r="D15239" i="87"/>
  <c r="D15240" i="87"/>
  <c r="D15241" i="87"/>
  <c r="D15242" i="87"/>
  <c r="D15243" i="87"/>
  <c r="D15244" i="87"/>
  <c r="D15245" i="87"/>
  <c r="D15246" i="87"/>
  <c r="D15247" i="87"/>
  <c r="D15248" i="87"/>
  <c r="D15249" i="87"/>
  <c r="D15250" i="87"/>
  <c r="D15251" i="87"/>
  <c r="D15252" i="87"/>
  <c r="D15253" i="87"/>
  <c r="D15254" i="87"/>
  <c r="D15255" i="87"/>
  <c r="D15256" i="87"/>
  <c r="D15257" i="87"/>
  <c r="D15258" i="87"/>
  <c r="D15259" i="87"/>
  <c r="D15260" i="87"/>
  <c r="D15261" i="87"/>
  <c r="D15262" i="87"/>
  <c r="D15263" i="87"/>
  <c r="D15264" i="87"/>
  <c r="D15265" i="87"/>
  <c r="D15266" i="87"/>
  <c r="D15267" i="87"/>
  <c r="D15268" i="87"/>
  <c r="D15269" i="87"/>
  <c r="D15270" i="87"/>
  <c r="D15271" i="87"/>
  <c r="D15272" i="87"/>
  <c r="D15273" i="87"/>
  <c r="D15274" i="87"/>
  <c r="D15275" i="87"/>
  <c r="D15276" i="87"/>
  <c r="D15277" i="87"/>
  <c r="D15278" i="87"/>
  <c r="D15279" i="87"/>
  <c r="D15280" i="87"/>
  <c r="D15281" i="87"/>
  <c r="D15282" i="87"/>
  <c r="D15283" i="87"/>
  <c r="D15284" i="87"/>
  <c r="D15285" i="87"/>
  <c r="D15286" i="87"/>
  <c r="D15287" i="87"/>
  <c r="D15288" i="87"/>
  <c r="D15289" i="87"/>
  <c r="D15290" i="87"/>
  <c r="D15291" i="87"/>
  <c r="D15292" i="87"/>
  <c r="D15293" i="87"/>
  <c r="D15294" i="87"/>
  <c r="D15295" i="87"/>
  <c r="D15296" i="87"/>
  <c r="D15297" i="87"/>
  <c r="D15298" i="87"/>
  <c r="D15299" i="87"/>
  <c r="D15300" i="87"/>
  <c r="D15301" i="87"/>
  <c r="D15302" i="87"/>
  <c r="D15303" i="87"/>
  <c r="D15304" i="87"/>
  <c r="D15305" i="87"/>
  <c r="D15306" i="87"/>
  <c r="D15307" i="87"/>
  <c r="D15308" i="87"/>
  <c r="D15309" i="87"/>
  <c r="D15310" i="87"/>
  <c r="D15311" i="87"/>
  <c r="D15312" i="87"/>
  <c r="D15313" i="87"/>
  <c r="D15314" i="87"/>
  <c r="D15315" i="87"/>
  <c r="D15316" i="87"/>
  <c r="D15317" i="87"/>
  <c r="D15318" i="87"/>
  <c r="D15319" i="87"/>
  <c r="D15320" i="87"/>
  <c r="D15321" i="87"/>
  <c r="D15322" i="87"/>
  <c r="D15323" i="87"/>
  <c r="D15324" i="87"/>
  <c r="D15325" i="87"/>
  <c r="D15326" i="87"/>
  <c r="D15327" i="87"/>
  <c r="D15328" i="87"/>
  <c r="D15329" i="87"/>
  <c r="D15330" i="87"/>
  <c r="D15331" i="87"/>
  <c r="D15332" i="87"/>
  <c r="D15333" i="87"/>
  <c r="D15334" i="87"/>
  <c r="D15335" i="87"/>
  <c r="D15336" i="87"/>
  <c r="D15337" i="87"/>
  <c r="D15338" i="87"/>
  <c r="D15339" i="87"/>
  <c r="D15340" i="87"/>
  <c r="D15341" i="87"/>
  <c r="D15342" i="87"/>
  <c r="D15343" i="87"/>
  <c r="D15344" i="87"/>
  <c r="D15345" i="87"/>
  <c r="D15346" i="87"/>
  <c r="D15347" i="87"/>
  <c r="D15348" i="87"/>
  <c r="D15349" i="87"/>
  <c r="D15350" i="87"/>
  <c r="D15351" i="87"/>
  <c r="D15352" i="87"/>
  <c r="D15353" i="87"/>
  <c r="D15354" i="87"/>
  <c r="D15355" i="87"/>
  <c r="D15356" i="87"/>
  <c r="D15357" i="87"/>
  <c r="D15358" i="87"/>
  <c r="D15359" i="87"/>
  <c r="D15360" i="87"/>
  <c r="D15361" i="87"/>
  <c r="D15362" i="87"/>
  <c r="D15363" i="87"/>
  <c r="D15364" i="87"/>
  <c r="D15365" i="87"/>
  <c r="D15366" i="87"/>
  <c r="D15367" i="87"/>
  <c r="D15368" i="87"/>
  <c r="D15369" i="87"/>
  <c r="D15370" i="87"/>
  <c r="D15371" i="87"/>
  <c r="D15372" i="87"/>
  <c r="D15373" i="87"/>
  <c r="D15374" i="87"/>
  <c r="D15375" i="87"/>
  <c r="D15376" i="87"/>
  <c r="D15377" i="87"/>
  <c r="D15378" i="87"/>
  <c r="D15379" i="87"/>
  <c r="D15380" i="87"/>
  <c r="D15381" i="87"/>
  <c r="D15382" i="87"/>
  <c r="D15383" i="87"/>
  <c r="D15384" i="87"/>
  <c r="D15385" i="87"/>
  <c r="D15386" i="87"/>
  <c r="D15387" i="87"/>
  <c r="D15388" i="87"/>
  <c r="D15389" i="87"/>
  <c r="D15390" i="87"/>
  <c r="D15391" i="87"/>
  <c r="D15392" i="87"/>
  <c r="D15393" i="87"/>
  <c r="D15394" i="87"/>
  <c r="D15395" i="87"/>
  <c r="D15396" i="87"/>
  <c r="D15397" i="87"/>
  <c r="D15398" i="87"/>
  <c r="D15399" i="87"/>
  <c r="D15400" i="87"/>
  <c r="D15401" i="87"/>
  <c r="D15402" i="87"/>
  <c r="D15403" i="87"/>
  <c r="D15404" i="87"/>
  <c r="D15405" i="87"/>
  <c r="D15406" i="87"/>
  <c r="D15407" i="87"/>
  <c r="D15408" i="87"/>
  <c r="D15409" i="87"/>
  <c r="D15410" i="87"/>
  <c r="D15411" i="87"/>
  <c r="D15412" i="87"/>
  <c r="D15413" i="87"/>
  <c r="D15414" i="87"/>
  <c r="D15415" i="87"/>
  <c r="D15416" i="87"/>
  <c r="D15417" i="87"/>
  <c r="D15418" i="87"/>
  <c r="D15419" i="87"/>
  <c r="D15420" i="87"/>
  <c r="D15421" i="87"/>
  <c r="D15422" i="87"/>
  <c r="D15423" i="87"/>
  <c r="D15424" i="87"/>
  <c r="D15425" i="87"/>
  <c r="D15426" i="87"/>
  <c r="D15427" i="87"/>
  <c r="D15428" i="87"/>
  <c r="D15429" i="87"/>
  <c r="D15430" i="87"/>
  <c r="D15431" i="87"/>
  <c r="D15432" i="87"/>
  <c r="D15433" i="87"/>
  <c r="D15434" i="87"/>
  <c r="D15435" i="87"/>
  <c r="D15436" i="87"/>
  <c r="D15437" i="87"/>
  <c r="D15438" i="87"/>
  <c r="D15439" i="87"/>
  <c r="D15440" i="87"/>
  <c r="D15441" i="87"/>
  <c r="D15442" i="87"/>
  <c r="D15443" i="87"/>
  <c r="D15444" i="87"/>
  <c r="D15445" i="87"/>
  <c r="D15446" i="87"/>
  <c r="D15447" i="87"/>
  <c r="D15448" i="87"/>
  <c r="D15449" i="87"/>
  <c r="D15450" i="87"/>
  <c r="D15451" i="87"/>
  <c r="D15452" i="87"/>
  <c r="D15453" i="87"/>
  <c r="D15454" i="87"/>
  <c r="D15455" i="87"/>
  <c r="D15456" i="87"/>
  <c r="D15457" i="87"/>
  <c r="D15458" i="87"/>
  <c r="D15459" i="87"/>
  <c r="D15460" i="87"/>
  <c r="D15461" i="87"/>
  <c r="D15462" i="87"/>
  <c r="D15463" i="87"/>
  <c r="D15464" i="87"/>
  <c r="D15465" i="87"/>
  <c r="D15466" i="87"/>
  <c r="D15467" i="87"/>
  <c r="D15468" i="87"/>
  <c r="D15469" i="87"/>
  <c r="D15470" i="87"/>
  <c r="D15471" i="87"/>
  <c r="D15472" i="87"/>
  <c r="D15473" i="87"/>
  <c r="D15474" i="87"/>
  <c r="D15475" i="87"/>
  <c r="D15476" i="87"/>
  <c r="D15477" i="87"/>
  <c r="D15478" i="87"/>
  <c r="D15479" i="87"/>
  <c r="D15480" i="87"/>
  <c r="D15481" i="87"/>
  <c r="D15482" i="87"/>
  <c r="D15483" i="87"/>
  <c r="D15484" i="87"/>
  <c r="D15485" i="87"/>
  <c r="D15486" i="87"/>
  <c r="D15487" i="87"/>
  <c r="D15488" i="87"/>
  <c r="D15489" i="87"/>
  <c r="D15490" i="87"/>
  <c r="D15491" i="87"/>
  <c r="D15492" i="87"/>
  <c r="D15493" i="87"/>
  <c r="D15494" i="87"/>
  <c r="D15495" i="87"/>
  <c r="D15496" i="87"/>
  <c r="D15497" i="87"/>
  <c r="D15498" i="87"/>
  <c r="D15499" i="87"/>
  <c r="D15500" i="87"/>
  <c r="D15501" i="87"/>
  <c r="D15502" i="87"/>
  <c r="D15503" i="87"/>
  <c r="D15504" i="87"/>
  <c r="D15505" i="87"/>
  <c r="D15506" i="87"/>
  <c r="D15507" i="87"/>
  <c r="D15508" i="87"/>
  <c r="D15509" i="87"/>
  <c r="D15510" i="87"/>
  <c r="D15511" i="87"/>
  <c r="D15512" i="87"/>
  <c r="D15513" i="87"/>
  <c r="D15514" i="87"/>
  <c r="D15515" i="87"/>
  <c r="D15516" i="87"/>
  <c r="D15517" i="87"/>
  <c r="D15518" i="87"/>
  <c r="D15519" i="87"/>
  <c r="D15520" i="87"/>
  <c r="D15521" i="87"/>
  <c r="D15522" i="87"/>
  <c r="D15523" i="87"/>
  <c r="D15524" i="87"/>
  <c r="D15525" i="87"/>
  <c r="D15526" i="87"/>
  <c r="D15527" i="87"/>
  <c r="D15528" i="87"/>
  <c r="D15529" i="87"/>
  <c r="D15530" i="87"/>
  <c r="D15531" i="87"/>
  <c r="D15532" i="87"/>
  <c r="D15533" i="87"/>
  <c r="D15534" i="87"/>
  <c r="D15535" i="87"/>
  <c r="D15536" i="87"/>
  <c r="D15537" i="87"/>
  <c r="D15538" i="87"/>
  <c r="D15539" i="87"/>
  <c r="D15540" i="87"/>
  <c r="D15541" i="87"/>
  <c r="D15542" i="87"/>
  <c r="D15543" i="87"/>
  <c r="D15544" i="87"/>
  <c r="D15545" i="87"/>
  <c r="D15546" i="87"/>
  <c r="D15547" i="87"/>
  <c r="D15548" i="87"/>
  <c r="D15549" i="87"/>
  <c r="D15550" i="87"/>
  <c r="D15551" i="87"/>
  <c r="D15552" i="87"/>
  <c r="D15553" i="87"/>
  <c r="D15554" i="87"/>
  <c r="D15555" i="87"/>
  <c r="D15556" i="87"/>
  <c r="D15557" i="87"/>
  <c r="D15558" i="87"/>
  <c r="D15559" i="87"/>
  <c r="D15560" i="87"/>
  <c r="D15561" i="87"/>
  <c r="D15562" i="87"/>
  <c r="D15563" i="87"/>
  <c r="D15564" i="87"/>
  <c r="D15565" i="87"/>
  <c r="D15566" i="87"/>
  <c r="D15567" i="87"/>
  <c r="D15568" i="87"/>
  <c r="D15569" i="87"/>
  <c r="D15570" i="87"/>
  <c r="D15571" i="87"/>
  <c r="D15572" i="87"/>
  <c r="D15573" i="87"/>
  <c r="D15574" i="87"/>
  <c r="D15575" i="87"/>
  <c r="D15576" i="87"/>
  <c r="D15577" i="87"/>
  <c r="D15578" i="87"/>
  <c r="D15579" i="87"/>
  <c r="D15580" i="87"/>
  <c r="D15581" i="87"/>
  <c r="D15582" i="87"/>
  <c r="D15583" i="87"/>
  <c r="D15584" i="87"/>
  <c r="D15585" i="87"/>
  <c r="D15586" i="87"/>
  <c r="D15587" i="87"/>
  <c r="D15588" i="87"/>
  <c r="D15589" i="87"/>
  <c r="D15590" i="87"/>
  <c r="D15591" i="87"/>
  <c r="D15592" i="87"/>
  <c r="D15593" i="87"/>
  <c r="D15594" i="87"/>
  <c r="D15595" i="87"/>
  <c r="D15596" i="87"/>
  <c r="D15597" i="87"/>
  <c r="D15598" i="87"/>
  <c r="D15599" i="87"/>
  <c r="D15600" i="87"/>
  <c r="D15601" i="87"/>
  <c r="D15602" i="87"/>
  <c r="D15603" i="87"/>
  <c r="D15604" i="87"/>
  <c r="D15605" i="87"/>
  <c r="D15606" i="87"/>
  <c r="D15607" i="87"/>
  <c r="D15608" i="87"/>
  <c r="D15609" i="87"/>
  <c r="D15610" i="87"/>
  <c r="D15611" i="87"/>
  <c r="D15612" i="87"/>
  <c r="D15613" i="87"/>
  <c r="D15614" i="87"/>
  <c r="D15615" i="87"/>
  <c r="D15616" i="87"/>
  <c r="D15617" i="87"/>
  <c r="D15618" i="87"/>
  <c r="D15619" i="87"/>
  <c r="D15620" i="87"/>
  <c r="D15621" i="87"/>
  <c r="D15622" i="87"/>
  <c r="D15623" i="87"/>
  <c r="D15624" i="87"/>
  <c r="D15625" i="87"/>
  <c r="D15626" i="87"/>
  <c r="D15627" i="87"/>
  <c r="D15628" i="87"/>
  <c r="D15629" i="87"/>
  <c r="D15630" i="87"/>
  <c r="D15631" i="87"/>
  <c r="D15632" i="87"/>
  <c r="D15633" i="87"/>
  <c r="D15634" i="87"/>
  <c r="D15635" i="87"/>
  <c r="D15636" i="87"/>
  <c r="D15637" i="87"/>
  <c r="D15638" i="87"/>
  <c r="D15639" i="87"/>
  <c r="D15640" i="87"/>
  <c r="D15641" i="87"/>
  <c r="D15642" i="87"/>
  <c r="D15643" i="87"/>
  <c r="D15644" i="87"/>
  <c r="D15645" i="87"/>
  <c r="D15646" i="87"/>
  <c r="D15647" i="87"/>
  <c r="D15648" i="87"/>
  <c r="D15649" i="87"/>
  <c r="D15650" i="87"/>
  <c r="D15651" i="87"/>
  <c r="D15652" i="87"/>
  <c r="D15653" i="87"/>
  <c r="D15654" i="87"/>
  <c r="D15655" i="87"/>
  <c r="D15656" i="87"/>
  <c r="D15657" i="87"/>
  <c r="D15658" i="87"/>
  <c r="D15659" i="87"/>
  <c r="D15660" i="87"/>
  <c r="D15661" i="87"/>
  <c r="D15662" i="87"/>
  <c r="D15663" i="87"/>
  <c r="D15664" i="87"/>
  <c r="D15665" i="87"/>
  <c r="D15666" i="87"/>
  <c r="D15667" i="87"/>
  <c r="D15668" i="87"/>
  <c r="D15669" i="87"/>
  <c r="D15670" i="87"/>
  <c r="D15671" i="87"/>
  <c r="D15672" i="87"/>
  <c r="D15673" i="87"/>
  <c r="D15674" i="87"/>
  <c r="D15675" i="87"/>
  <c r="D15676" i="87"/>
  <c r="D15677" i="87"/>
  <c r="D15678" i="87"/>
  <c r="D15679" i="87"/>
  <c r="D15680" i="87"/>
  <c r="D15681" i="87"/>
  <c r="D15682" i="87"/>
  <c r="D15683" i="87"/>
  <c r="D15684" i="87"/>
  <c r="D15685" i="87"/>
  <c r="D15686" i="87"/>
  <c r="D15687" i="87"/>
  <c r="D15688" i="87"/>
  <c r="D15689" i="87"/>
  <c r="D15690" i="87"/>
  <c r="D15691" i="87"/>
  <c r="D15692" i="87"/>
  <c r="D15693" i="87"/>
  <c r="D15694" i="87"/>
  <c r="D15695" i="87"/>
  <c r="D15696" i="87"/>
  <c r="D15697" i="87"/>
  <c r="D15698" i="87"/>
  <c r="D15699" i="87"/>
  <c r="D15700" i="87"/>
  <c r="D15701" i="87"/>
  <c r="D15702" i="87"/>
  <c r="D15703" i="87"/>
  <c r="D15704" i="87"/>
  <c r="D15705" i="87"/>
  <c r="D15706" i="87"/>
  <c r="D15707" i="87"/>
  <c r="D15708" i="87"/>
  <c r="D15709" i="87"/>
  <c r="D15710" i="87"/>
  <c r="D15711" i="87"/>
  <c r="D15712" i="87"/>
  <c r="D15713" i="87"/>
  <c r="D15714" i="87"/>
  <c r="D15715" i="87"/>
  <c r="D15716" i="87"/>
  <c r="D15717" i="87"/>
  <c r="D15718" i="87"/>
  <c r="D15719" i="87"/>
  <c r="D15720" i="87"/>
  <c r="D15721" i="87"/>
  <c r="D15722" i="87"/>
  <c r="D15723" i="87"/>
  <c r="D15724" i="87"/>
  <c r="D15725" i="87"/>
  <c r="D15726" i="87"/>
  <c r="D15727" i="87"/>
  <c r="D15728" i="87"/>
  <c r="D15729" i="87"/>
  <c r="D15730" i="87"/>
  <c r="D15731" i="87"/>
  <c r="D15732" i="87"/>
  <c r="D15733" i="87"/>
  <c r="D15734" i="87"/>
  <c r="D15735" i="87"/>
  <c r="D15736" i="87"/>
  <c r="D15737" i="87"/>
  <c r="D15738" i="87"/>
  <c r="D15739" i="87"/>
  <c r="D15740" i="87"/>
  <c r="D15741" i="87"/>
  <c r="D15742" i="87"/>
  <c r="D15743" i="87"/>
  <c r="D15744" i="87"/>
  <c r="D15745" i="87"/>
  <c r="D15746" i="87"/>
  <c r="D15747" i="87"/>
  <c r="D15748" i="87"/>
  <c r="D15749" i="87"/>
  <c r="D15750" i="87"/>
  <c r="D15751" i="87"/>
  <c r="D15752" i="87"/>
  <c r="D15753" i="87"/>
  <c r="D15754" i="87"/>
  <c r="D15755" i="87"/>
  <c r="D15756" i="87"/>
  <c r="D15757" i="87"/>
  <c r="D15758" i="87"/>
  <c r="D15759" i="87"/>
  <c r="D15760" i="87"/>
  <c r="D15761" i="87"/>
  <c r="D15762" i="87"/>
  <c r="D15763" i="87"/>
  <c r="D15764" i="87"/>
  <c r="D15765" i="87"/>
  <c r="D15766" i="87"/>
  <c r="D15767" i="87"/>
  <c r="D15768" i="87"/>
  <c r="D15769" i="87"/>
  <c r="D15770" i="87"/>
  <c r="D15771" i="87"/>
  <c r="D15772" i="87"/>
  <c r="D15773" i="87"/>
  <c r="D15774" i="87"/>
  <c r="D15775" i="87"/>
  <c r="D15776" i="87"/>
  <c r="D15777" i="87"/>
  <c r="D15778" i="87"/>
  <c r="D15779" i="87"/>
  <c r="D15780" i="87"/>
  <c r="D15781" i="87"/>
  <c r="D15782" i="87"/>
  <c r="D15783" i="87"/>
  <c r="D15784" i="87"/>
  <c r="D15785" i="87"/>
  <c r="D15786" i="87"/>
  <c r="D15787" i="87"/>
  <c r="D15788" i="87"/>
  <c r="D15789" i="87"/>
  <c r="D15790" i="87"/>
  <c r="D15791" i="87"/>
  <c r="D15792" i="87"/>
  <c r="D15793" i="87"/>
  <c r="D15794" i="87"/>
  <c r="D15795" i="87"/>
  <c r="D15796" i="87"/>
  <c r="D15797" i="87"/>
  <c r="D15798" i="87"/>
  <c r="D15799" i="87"/>
  <c r="D15800" i="87"/>
  <c r="D15801" i="87"/>
  <c r="D15802" i="87"/>
  <c r="D15803" i="87"/>
  <c r="D15804" i="87"/>
  <c r="D15805" i="87"/>
  <c r="D15806" i="87"/>
  <c r="D15807" i="87"/>
  <c r="D15808" i="87"/>
  <c r="D15809" i="87"/>
  <c r="D15810" i="87"/>
  <c r="D15811" i="87"/>
  <c r="D15812" i="87"/>
  <c r="D15813" i="87"/>
  <c r="D15814" i="87"/>
  <c r="D15815" i="87"/>
  <c r="D15816" i="87"/>
  <c r="D15817" i="87"/>
  <c r="D15818" i="87"/>
  <c r="D15819" i="87"/>
  <c r="D15820" i="87"/>
  <c r="D15821" i="87"/>
  <c r="D15822" i="87"/>
  <c r="D15823" i="87"/>
  <c r="D15824" i="87"/>
  <c r="D15825" i="87"/>
  <c r="D15826" i="87"/>
  <c r="D15827" i="87"/>
  <c r="D15828" i="87"/>
  <c r="D15829" i="87"/>
  <c r="D15830" i="87"/>
  <c r="D15831" i="87"/>
  <c r="D15832" i="87"/>
  <c r="D15833" i="87"/>
  <c r="D15834" i="87"/>
  <c r="D15835" i="87"/>
  <c r="D15836" i="87"/>
  <c r="D15837" i="87"/>
  <c r="D15838" i="87"/>
  <c r="D15839" i="87"/>
  <c r="D15840" i="87"/>
  <c r="D15841" i="87"/>
  <c r="D15842" i="87"/>
  <c r="D15843" i="87"/>
  <c r="D15844" i="87"/>
  <c r="D15845" i="87"/>
  <c r="D15846" i="87"/>
  <c r="D15847" i="87"/>
  <c r="D15848" i="87"/>
  <c r="D15849" i="87"/>
  <c r="D15850" i="87"/>
  <c r="D15851" i="87"/>
  <c r="D15852" i="87"/>
  <c r="D15853" i="87"/>
  <c r="D15854" i="87"/>
  <c r="D15855" i="87"/>
  <c r="D15856" i="87"/>
  <c r="D15857" i="87"/>
  <c r="D15858" i="87"/>
  <c r="D15859" i="87"/>
  <c r="D15860" i="87"/>
  <c r="D15861" i="87"/>
  <c r="D15862" i="87"/>
  <c r="D15863" i="87"/>
  <c r="D15864" i="87"/>
  <c r="D15865" i="87"/>
  <c r="D15866" i="87"/>
  <c r="D15867" i="87"/>
  <c r="D15868" i="87"/>
  <c r="D15869" i="87"/>
  <c r="D15870" i="87"/>
  <c r="D15871" i="87"/>
  <c r="D15872" i="87"/>
  <c r="D15873" i="87"/>
  <c r="D15874" i="87"/>
  <c r="D15875" i="87"/>
  <c r="D15876" i="87"/>
  <c r="D15877" i="87"/>
  <c r="D15878" i="87"/>
  <c r="D15879" i="87"/>
  <c r="D15880" i="87"/>
  <c r="D15881" i="87"/>
  <c r="D15882" i="87"/>
  <c r="D15883" i="87"/>
  <c r="D15884" i="87"/>
  <c r="D15885" i="87"/>
  <c r="D15886" i="87"/>
  <c r="D15887" i="87"/>
  <c r="D15888" i="87"/>
  <c r="D15889" i="87"/>
  <c r="D15890" i="87"/>
  <c r="D15891" i="87"/>
  <c r="D15892" i="87"/>
  <c r="D15893" i="87"/>
  <c r="D15894" i="87"/>
  <c r="D15895" i="87"/>
  <c r="D15896" i="87"/>
  <c r="D15897" i="87"/>
  <c r="D15898" i="87"/>
  <c r="D15899" i="87"/>
  <c r="D15900" i="87"/>
  <c r="D15901" i="87"/>
  <c r="D15902" i="87"/>
  <c r="D15903" i="87"/>
  <c r="D15904" i="87"/>
  <c r="D15905" i="87"/>
  <c r="D15906" i="87"/>
  <c r="D15907" i="87"/>
  <c r="D15908" i="87"/>
  <c r="D15909" i="87"/>
  <c r="D15910" i="87"/>
  <c r="D15911" i="87"/>
  <c r="D15912" i="87"/>
  <c r="D15913" i="87"/>
  <c r="D15914" i="87"/>
  <c r="D15915" i="87"/>
  <c r="D15916" i="87"/>
  <c r="D15917" i="87"/>
  <c r="D15918" i="87"/>
  <c r="D15919" i="87"/>
  <c r="D15920" i="87"/>
  <c r="D15921" i="87"/>
  <c r="D15922" i="87"/>
  <c r="D15923" i="87"/>
  <c r="D15924" i="87"/>
  <c r="D15925" i="87"/>
  <c r="D15926" i="87"/>
  <c r="D15927" i="87"/>
  <c r="D15928" i="87"/>
  <c r="D15929" i="87"/>
  <c r="D15930" i="87"/>
  <c r="D15931" i="87"/>
  <c r="D15932" i="87"/>
  <c r="D15933" i="87"/>
  <c r="D15934" i="87"/>
  <c r="D15935" i="87"/>
  <c r="D15936" i="87"/>
  <c r="D15937" i="87"/>
  <c r="D15938" i="87"/>
  <c r="D15939" i="87"/>
  <c r="D15940" i="87"/>
  <c r="D15941" i="87"/>
  <c r="D15942" i="87"/>
  <c r="D15943" i="87"/>
  <c r="D15944" i="87"/>
  <c r="D15945" i="87"/>
  <c r="D15946" i="87"/>
  <c r="D15947" i="87"/>
  <c r="D15948" i="87"/>
  <c r="D15949" i="87"/>
  <c r="D15950" i="87"/>
  <c r="D15951" i="87"/>
  <c r="D15952" i="87"/>
  <c r="D15953" i="87"/>
  <c r="D15954" i="87"/>
  <c r="D15955" i="87"/>
  <c r="D15956" i="87"/>
  <c r="D15957" i="87"/>
  <c r="D15958" i="87"/>
  <c r="D15959" i="87"/>
  <c r="D15960" i="87"/>
  <c r="D15961" i="87"/>
  <c r="D15962" i="87"/>
  <c r="D15963" i="87"/>
  <c r="D15964" i="87"/>
  <c r="D15965" i="87"/>
  <c r="D15966" i="87"/>
  <c r="D15967" i="87"/>
  <c r="D15968" i="87"/>
  <c r="D15969" i="87"/>
  <c r="D15970" i="87"/>
  <c r="D15971" i="87"/>
  <c r="D15972" i="87"/>
  <c r="D15973" i="87"/>
  <c r="D15974" i="87"/>
  <c r="D15975" i="87"/>
  <c r="D15976" i="87"/>
  <c r="D15977" i="87"/>
  <c r="D15978" i="87"/>
  <c r="D15979" i="87"/>
  <c r="D15980" i="87"/>
  <c r="D15981" i="87"/>
  <c r="D15982" i="87"/>
  <c r="D15983" i="87"/>
  <c r="D15984" i="87"/>
  <c r="D15985" i="87"/>
  <c r="D15986" i="87"/>
  <c r="D15987" i="87"/>
  <c r="D15988" i="87"/>
  <c r="D15989" i="87"/>
  <c r="D15990" i="87"/>
  <c r="D15991" i="87"/>
  <c r="D15992" i="87"/>
  <c r="D15993" i="87"/>
  <c r="D15994" i="87"/>
  <c r="D15995" i="87"/>
  <c r="D15996" i="87"/>
  <c r="D15997" i="87"/>
  <c r="D15998" i="87"/>
  <c r="D15999" i="87"/>
  <c r="D16000" i="87"/>
  <c r="D16001" i="87"/>
  <c r="D16002" i="87"/>
  <c r="D16003" i="87"/>
  <c r="D16004" i="87"/>
  <c r="D16005" i="87"/>
  <c r="D16006" i="87"/>
  <c r="D16007" i="87"/>
  <c r="D16008" i="87"/>
  <c r="D16009" i="87"/>
  <c r="D16010" i="87"/>
  <c r="D16011" i="87"/>
  <c r="D16012" i="87"/>
  <c r="D16013" i="87"/>
  <c r="D16014" i="87"/>
  <c r="D16015" i="87"/>
  <c r="D16016" i="87"/>
  <c r="D16017" i="87"/>
  <c r="D16018" i="87"/>
  <c r="D16019" i="87"/>
  <c r="D16020" i="87"/>
  <c r="D16021" i="87"/>
  <c r="D16022" i="87"/>
  <c r="D16023" i="87"/>
  <c r="D16024" i="87"/>
  <c r="D16025" i="87"/>
  <c r="D16026" i="87"/>
  <c r="D16027" i="87"/>
  <c r="D16028" i="87"/>
  <c r="D16029" i="87"/>
  <c r="D16030" i="87"/>
  <c r="D16031" i="87"/>
  <c r="D16032" i="87"/>
  <c r="D16033" i="87"/>
  <c r="D16034" i="87"/>
  <c r="D16035" i="87"/>
  <c r="D16036" i="87"/>
  <c r="D16037" i="87"/>
  <c r="D16038" i="87"/>
  <c r="D16039" i="87"/>
  <c r="D16040" i="87"/>
  <c r="D16041" i="87"/>
  <c r="D16042" i="87"/>
  <c r="D16043" i="87"/>
  <c r="D16044" i="87"/>
  <c r="D16045" i="87"/>
  <c r="D16046" i="87"/>
  <c r="D16047" i="87"/>
  <c r="D16048" i="87"/>
  <c r="D16049" i="87"/>
  <c r="D16050" i="87"/>
  <c r="D16051" i="87"/>
  <c r="D16052" i="87"/>
  <c r="D16053" i="87"/>
  <c r="D16054" i="87"/>
  <c r="D16055" i="87"/>
  <c r="D16056" i="87"/>
  <c r="D16057" i="87"/>
  <c r="D16058" i="87"/>
  <c r="D16059" i="87"/>
  <c r="D16060" i="87"/>
  <c r="D16061" i="87"/>
  <c r="D16062" i="87"/>
  <c r="D16063" i="87"/>
  <c r="D16064" i="87"/>
  <c r="D16065" i="87"/>
  <c r="D16066" i="87"/>
  <c r="D16067" i="87"/>
  <c r="D16068" i="87"/>
  <c r="D16069" i="87"/>
  <c r="D16070" i="87"/>
  <c r="D16071" i="87"/>
  <c r="D16072" i="87"/>
  <c r="D16073" i="87"/>
  <c r="D16074" i="87"/>
  <c r="D16075" i="87"/>
  <c r="D16076" i="87"/>
  <c r="D16077" i="87"/>
  <c r="D16078" i="87"/>
  <c r="D16079" i="87"/>
  <c r="D16080" i="87"/>
  <c r="D16081" i="87"/>
  <c r="D16082" i="87"/>
  <c r="D16083" i="87"/>
  <c r="D16084" i="87"/>
  <c r="D16085" i="87"/>
  <c r="D16086" i="87"/>
  <c r="D16087" i="87"/>
  <c r="D16088" i="87"/>
  <c r="D16089" i="87"/>
  <c r="D16090" i="87"/>
  <c r="D16091" i="87"/>
  <c r="D16092" i="87"/>
  <c r="D16093" i="87"/>
  <c r="D16094" i="87"/>
  <c r="D16095" i="87"/>
  <c r="D16096" i="87"/>
  <c r="D16097" i="87"/>
  <c r="D16098" i="87"/>
  <c r="D16099" i="87"/>
  <c r="D16100" i="87"/>
  <c r="D16101" i="87"/>
  <c r="D16102" i="87"/>
  <c r="D16103" i="87"/>
  <c r="D16104" i="87"/>
  <c r="D16105" i="87"/>
  <c r="D16106" i="87"/>
  <c r="D16107" i="87"/>
  <c r="D16108" i="87"/>
  <c r="D16109" i="87"/>
  <c r="D16110" i="87"/>
  <c r="D16111" i="87"/>
  <c r="D16112" i="87"/>
  <c r="D16113" i="87"/>
  <c r="D16114" i="87"/>
  <c r="D16115" i="87"/>
  <c r="D16116" i="87"/>
  <c r="D16117" i="87"/>
  <c r="D16118" i="87"/>
  <c r="D16119" i="87"/>
  <c r="D16120" i="87"/>
  <c r="D16121" i="87"/>
  <c r="D16122" i="87"/>
  <c r="D16123" i="87"/>
  <c r="D16124" i="87"/>
  <c r="D16125" i="87"/>
  <c r="D16126" i="87"/>
  <c r="D16127" i="87"/>
  <c r="D16128" i="87"/>
  <c r="D16129" i="87"/>
  <c r="D16130" i="87"/>
  <c r="D16131" i="87"/>
  <c r="D16132" i="87"/>
  <c r="D16133" i="87"/>
  <c r="D16134" i="87"/>
  <c r="D16135" i="87"/>
  <c r="D16136" i="87"/>
  <c r="D16137" i="87"/>
  <c r="D16138" i="87"/>
  <c r="D16139" i="87"/>
  <c r="D16140" i="87"/>
  <c r="D16141" i="87"/>
  <c r="D16142" i="87"/>
  <c r="D16143" i="87"/>
  <c r="D16144" i="87"/>
  <c r="D16145" i="87"/>
  <c r="D16146" i="87"/>
  <c r="D16147" i="87"/>
  <c r="D16148" i="87"/>
  <c r="D16149" i="87"/>
  <c r="D16150" i="87"/>
  <c r="D16151" i="87"/>
  <c r="D16152" i="87"/>
  <c r="D16153" i="87"/>
  <c r="D16154" i="87"/>
  <c r="D16155" i="87"/>
  <c r="D16156" i="87"/>
  <c r="D16157" i="87"/>
  <c r="D16158" i="87"/>
  <c r="D16159" i="87"/>
  <c r="D16160" i="87"/>
  <c r="D16161" i="87"/>
  <c r="D16162" i="87"/>
  <c r="D16163" i="87"/>
  <c r="D16164" i="87"/>
  <c r="D16165" i="87"/>
  <c r="D16166" i="87"/>
  <c r="D16167" i="87"/>
  <c r="D16168" i="87"/>
  <c r="D16169" i="87"/>
  <c r="D16170" i="87"/>
  <c r="D16171" i="87"/>
  <c r="D16172" i="87"/>
  <c r="D16173" i="87"/>
  <c r="D16174" i="87"/>
  <c r="D16175" i="87"/>
  <c r="D16176" i="87"/>
  <c r="D16177" i="87"/>
  <c r="D16178" i="87"/>
  <c r="D16179" i="87"/>
  <c r="D16180" i="87"/>
  <c r="D16181" i="87"/>
  <c r="D16182" i="87"/>
  <c r="D16183" i="87"/>
  <c r="D16184" i="87"/>
  <c r="D16185" i="87"/>
  <c r="D16186" i="87"/>
  <c r="D16187" i="87"/>
  <c r="D16188" i="87"/>
  <c r="D16189" i="87"/>
  <c r="D16190" i="87"/>
  <c r="D16191" i="87"/>
  <c r="D16192" i="87"/>
  <c r="D16193" i="87"/>
  <c r="D16194" i="87"/>
  <c r="D16195" i="87"/>
  <c r="D16196" i="87"/>
  <c r="D16197" i="87"/>
  <c r="D16198" i="87"/>
  <c r="D16199" i="87"/>
  <c r="D16200" i="87"/>
  <c r="D16201" i="87"/>
  <c r="D16202" i="87"/>
  <c r="D16203" i="87"/>
  <c r="D16204" i="87"/>
  <c r="D16205" i="87"/>
  <c r="D16206" i="87"/>
  <c r="D16207" i="87"/>
  <c r="D16208" i="87"/>
  <c r="D16209" i="87"/>
  <c r="D16210" i="87"/>
  <c r="D16211" i="87"/>
  <c r="D16212" i="87"/>
  <c r="D16213" i="87"/>
  <c r="D16214" i="87"/>
  <c r="D16215" i="87"/>
  <c r="D16216" i="87"/>
  <c r="D16217" i="87"/>
  <c r="D16218" i="87"/>
  <c r="D16219" i="87"/>
  <c r="D16220" i="87"/>
  <c r="D16221" i="87"/>
  <c r="D16222" i="87"/>
  <c r="D16223" i="87"/>
  <c r="D16224" i="87"/>
  <c r="D16225" i="87"/>
  <c r="D16226" i="87"/>
  <c r="D16227" i="87"/>
  <c r="D16228" i="87"/>
  <c r="D16229" i="87"/>
  <c r="D16230" i="87"/>
  <c r="D16231" i="87"/>
  <c r="D16232" i="87"/>
  <c r="D16233" i="87"/>
  <c r="D16234" i="87"/>
  <c r="D16235" i="87"/>
  <c r="D16236" i="87"/>
  <c r="D16237" i="87"/>
  <c r="D16238" i="87"/>
  <c r="D16239" i="87"/>
  <c r="D16240" i="87"/>
  <c r="D16241" i="87"/>
  <c r="D16242" i="87"/>
  <c r="D16243" i="87"/>
  <c r="D16244" i="87"/>
  <c r="D16245" i="87"/>
  <c r="D16246" i="87"/>
  <c r="D16247" i="87"/>
  <c r="D16248" i="87"/>
  <c r="D16249" i="87"/>
  <c r="D16250" i="87"/>
  <c r="D16251" i="87"/>
  <c r="D16252" i="87"/>
  <c r="D16253" i="87"/>
  <c r="D16254" i="87"/>
  <c r="D16255" i="87"/>
  <c r="D16256" i="87"/>
  <c r="D16257" i="87"/>
  <c r="D16258" i="87"/>
  <c r="D16259" i="87"/>
  <c r="D16260" i="87"/>
  <c r="D16261" i="87"/>
  <c r="D16262" i="87"/>
  <c r="D16263" i="87"/>
  <c r="D16264" i="87"/>
  <c r="D16265" i="87"/>
  <c r="D16266" i="87"/>
  <c r="D16267" i="87"/>
  <c r="D16268" i="87"/>
  <c r="D16269" i="87"/>
  <c r="D16270" i="87"/>
  <c r="D16271" i="87"/>
  <c r="D16272" i="87"/>
  <c r="D16273" i="87"/>
  <c r="D16274" i="87"/>
  <c r="D16275" i="87"/>
  <c r="D16276" i="87"/>
  <c r="D16277" i="87"/>
  <c r="D16278" i="87"/>
  <c r="D16279" i="87"/>
  <c r="D16280" i="87"/>
  <c r="D16281" i="87"/>
  <c r="D16282" i="87"/>
  <c r="D16283" i="87"/>
  <c r="D16284" i="87"/>
  <c r="D16285" i="87"/>
  <c r="D16286" i="87"/>
  <c r="D16287" i="87"/>
  <c r="D16288" i="87"/>
  <c r="D16289" i="87"/>
  <c r="D16290" i="87"/>
  <c r="D16291" i="87"/>
  <c r="D16292" i="87"/>
  <c r="D16293" i="87"/>
  <c r="D16294" i="87"/>
  <c r="D16295" i="87"/>
  <c r="D16296" i="87"/>
  <c r="D16297" i="87"/>
  <c r="D16298" i="87"/>
  <c r="D16299" i="87"/>
  <c r="D16300" i="87"/>
  <c r="D16301" i="87"/>
  <c r="D16302" i="87"/>
  <c r="D16303" i="87"/>
  <c r="D16304" i="87"/>
  <c r="D16305" i="87"/>
  <c r="D16306" i="87"/>
  <c r="D16307" i="87"/>
  <c r="D16308" i="87"/>
  <c r="D16309" i="87"/>
  <c r="D16310" i="87"/>
  <c r="D16311" i="87"/>
  <c r="D16312" i="87"/>
  <c r="D16313" i="87"/>
  <c r="D16314" i="87"/>
  <c r="D16315" i="87"/>
  <c r="D16316" i="87"/>
  <c r="D16317" i="87"/>
  <c r="D16318" i="87"/>
  <c r="D16319" i="87"/>
  <c r="D16320" i="87"/>
  <c r="D16321" i="87"/>
  <c r="D16322" i="87"/>
  <c r="D16323" i="87"/>
  <c r="D16324" i="87"/>
  <c r="D16325" i="87"/>
  <c r="D16326" i="87"/>
  <c r="D16327" i="87"/>
  <c r="D16328" i="87"/>
  <c r="D16329" i="87"/>
  <c r="D16330" i="87"/>
  <c r="D16331" i="87"/>
  <c r="D16332" i="87"/>
  <c r="D16333" i="87"/>
  <c r="D16334" i="87"/>
  <c r="D16335" i="87"/>
  <c r="D16336" i="87"/>
  <c r="D16337" i="87"/>
  <c r="D16338" i="87"/>
  <c r="D16339" i="87"/>
  <c r="D16340" i="87"/>
  <c r="D16341" i="87"/>
  <c r="D16342" i="87"/>
  <c r="D16343" i="87"/>
  <c r="D16344" i="87"/>
  <c r="D16345" i="87"/>
  <c r="D16346" i="87"/>
  <c r="D16347" i="87"/>
  <c r="D16348" i="87"/>
  <c r="D16349" i="87"/>
  <c r="D16350" i="87"/>
  <c r="D16351" i="87"/>
  <c r="D16352" i="87"/>
  <c r="D16353" i="87"/>
  <c r="D16354" i="87"/>
  <c r="D16355" i="87"/>
  <c r="D16356" i="87"/>
  <c r="D16357" i="87"/>
  <c r="D16358" i="87"/>
  <c r="D16359" i="87"/>
  <c r="D16360" i="87"/>
  <c r="D16361" i="87"/>
  <c r="D16362" i="87"/>
  <c r="D16363" i="87"/>
  <c r="D16364" i="87"/>
  <c r="D16365" i="87"/>
  <c r="D16366" i="87"/>
  <c r="D16367" i="87"/>
  <c r="D16368" i="87"/>
  <c r="D16369" i="87"/>
  <c r="D16370" i="87"/>
  <c r="D16371" i="87"/>
  <c r="D16372" i="87"/>
  <c r="D16373" i="87"/>
  <c r="D16374" i="87"/>
  <c r="D16375" i="87"/>
  <c r="D16376" i="87"/>
  <c r="D16377" i="87"/>
  <c r="D16378" i="87"/>
  <c r="D16379" i="87"/>
  <c r="D16380" i="87"/>
  <c r="D16381" i="87"/>
  <c r="D16382" i="87"/>
  <c r="D16383" i="87"/>
  <c r="D16384" i="87"/>
  <c r="D16385" i="87"/>
  <c r="D16386" i="87"/>
  <c r="D16387" i="87"/>
  <c r="D16388" i="87"/>
  <c r="D16389" i="87"/>
  <c r="D16390" i="87"/>
  <c r="D16391" i="87"/>
  <c r="D16392" i="87"/>
  <c r="D16393" i="87"/>
  <c r="D16394" i="87"/>
  <c r="D16395" i="87"/>
  <c r="D16396" i="87"/>
  <c r="D16397" i="87"/>
  <c r="D16398" i="87"/>
  <c r="D16399" i="87"/>
  <c r="D16400" i="87"/>
  <c r="D16401" i="87"/>
  <c r="D16402" i="87"/>
  <c r="D16403" i="87"/>
  <c r="D16404" i="87"/>
  <c r="D16405" i="87"/>
  <c r="D16406" i="87"/>
  <c r="D16407" i="87"/>
  <c r="D16408" i="87"/>
  <c r="D16409" i="87"/>
  <c r="D16410" i="87"/>
  <c r="D16411" i="87"/>
  <c r="D16412" i="87"/>
  <c r="D16413" i="87"/>
  <c r="D16414" i="87"/>
  <c r="D16415" i="87"/>
  <c r="D16416" i="87"/>
  <c r="D16417" i="87"/>
  <c r="D16418" i="87"/>
  <c r="D16419" i="87"/>
  <c r="D16420" i="87"/>
  <c r="D16421" i="87"/>
  <c r="D16422" i="87"/>
  <c r="D16423" i="87"/>
  <c r="D16424" i="87"/>
  <c r="D16425" i="87"/>
  <c r="D16426" i="87"/>
  <c r="D16427" i="87"/>
  <c r="D16428" i="87"/>
  <c r="D16429" i="87"/>
  <c r="D16430" i="87"/>
  <c r="D16431" i="87"/>
  <c r="D16432" i="87"/>
  <c r="D16433" i="87"/>
  <c r="D16434" i="87"/>
  <c r="D16435" i="87"/>
  <c r="D16436" i="87"/>
  <c r="D16437" i="87"/>
  <c r="D16438" i="87"/>
  <c r="D16439" i="87"/>
  <c r="D16440" i="87"/>
  <c r="D16441" i="87"/>
  <c r="D16442" i="87"/>
  <c r="D16443" i="87"/>
  <c r="D16444" i="87"/>
  <c r="D16445" i="87"/>
  <c r="D16446" i="87"/>
  <c r="D16447" i="87"/>
  <c r="D16448" i="87"/>
  <c r="D16449" i="87"/>
  <c r="D16450" i="87"/>
  <c r="D16451" i="87"/>
  <c r="D16452" i="87"/>
  <c r="D16453" i="87"/>
  <c r="D16454" i="87"/>
  <c r="D16455" i="87"/>
  <c r="D16456" i="87"/>
  <c r="D16457" i="87"/>
  <c r="D16458" i="87"/>
  <c r="D16459" i="87"/>
  <c r="D16460" i="87"/>
  <c r="D16461" i="87"/>
  <c r="D16462" i="87"/>
  <c r="D16463" i="87"/>
  <c r="D16464" i="87"/>
  <c r="D16465" i="87"/>
  <c r="D16466" i="87"/>
  <c r="D16467" i="87"/>
  <c r="D16468" i="87"/>
  <c r="D16469" i="87"/>
  <c r="D16470" i="87"/>
  <c r="D16471" i="87"/>
  <c r="D16472" i="87"/>
  <c r="D16473" i="87"/>
  <c r="D16474" i="87"/>
  <c r="D16475" i="87"/>
  <c r="D16476" i="87"/>
  <c r="D16477" i="87"/>
  <c r="D16478" i="87"/>
  <c r="D16479" i="87"/>
  <c r="D16480" i="87"/>
  <c r="D16481" i="87"/>
  <c r="D16482" i="87"/>
  <c r="D16483" i="87"/>
  <c r="D16484" i="87"/>
  <c r="D16485" i="87"/>
  <c r="D16486" i="87"/>
  <c r="D16487" i="87"/>
  <c r="D16488" i="87"/>
  <c r="D16489" i="87"/>
  <c r="D16490" i="87"/>
  <c r="D16491" i="87"/>
  <c r="D16492" i="87"/>
  <c r="D16493" i="87"/>
  <c r="D16494" i="87"/>
  <c r="D16495" i="87"/>
  <c r="D16496" i="87"/>
  <c r="D16497" i="87"/>
  <c r="D16498" i="87"/>
  <c r="D16499" i="87"/>
  <c r="D16500" i="87"/>
  <c r="D16501" i="87"/>
  <c r="D16502" i="87"/>
  <c r="D16503" i="87"/>
  <c r="D16504" i="87"/>
  <c r="D16505" i="87"/>
  <c r="D16506" i="87"/>
  <c r="D16507" i="87"/>
  <c r="D16508" i="87"/>
  <c r="D16509" i="87"/>
  <c r="D16510" i="87"/>
  <c r="D16511" i="87"/>
  <c r="D16512" i="87"/>
  <c r="D16513" i="87"/>
  <c r="D16514" i="87"/>
  <c r="D16515" i="87"/>
  <c r="D16516" i="87"/>
  <c r="D16517" i="87"/>
  <c r="D16518" i="87"/>
  <c r="D16519" i="87"/>
  <c r="D16520" i="87"/>
  <c r="D16521" i="87"/>
  <c r="D16522" i="87"/>
  <c r="D16523" i="87"/>
  <c r="D16524" i="87"/>
  <c r="D16525" i="87"/>
  <c r="D16526" i="87"/>
  <c r="D16527" i="87"/>
  <c r="D16528" i="87"/>
  <c r="D16529" i="87"/>
  <c r="D16530" i="87"/>
  <c r="D16531" i="87"/>
  <c r="D16532" i="87"/>
  <c r="D16533" i="87"/>
  <c r="D16534" i="87"/>
  <c r="D16535" i="87"/>
  <c r="D16536" i="87"/>
  <c r="D16537" i="87"/>
  <c r="D16538" i="87"/>
  <c r="D16539" i="87"/>
  <c r="D16540" i="87"/>
  <c r="D16541" i="87"/>
  <c r="D16542" i="87"/>
  <c r="D16543" i="87"/>
  <c r="D16544" i="87"/>
  <c r="D16545" i="87"/>
  <c r="D16546" i="87"/>
  <c r="D16547" i="87"/>
  <c r="D16548" i="87"/>
  <c r="D16549" i="87"/>
  <c r="D16550" i="87"/>
  <c r="D16551" i="87"/>
  <c r="D16552" i="87"/>
  <c r="D16553" i="87"/>
  <c r="D16554" i="87"/>
  <c r="D16555" i="87"/>
  <c r="D16556" i="87"/>
  <c r="D16557" i="87"/>
  <c r="D16558" i="87"/>
  <c r="D16559" i="87"/>
  <c r="D16560" i="87"/>
  <c r="D16561" i="87"/>
  <c r="D16562" i="87"/>
  <c r="D16563" i="87"/>
  <c r="D16564" i="87"/>
  <c r="D16565" i="87"/>
  <c r="D16566" i="87"/>
  <c r="D16567" i="87"/>
  <c r="D16568" i="87"/>
  <c r="D16569" i="87"/>
  <c r="D16570" i="87"/>
  <c r="D16571" i="87"/>
  <c r="D16572" i="87"/>
  <c r="D16573" i="87"/>
  <c r="D16574" i="87"/>
  <c r="D16575" i="87"/>
  <c r="D16576" i="87"/>
  <c r="D16577" i="87"/>
  <c r="D16578" i="87"/>
  <c r="D16579" i="87"/>
  <c r="D16580" i="87"/>
  <c r="D16581" i="87"/>
  <c r="D16582" i="87"/>
  <c r="D16583" i="87"/>
  <c r="D16584" i="87"/>
  <c r="D16585" i="87"/>
  <c r="D16586" i="87"/>
  <c r="D16587" i="87"/>
  <c r="D16588" i="87"/>
  <c r="D16589" i="87"/>
  <c r="D16590" i="87"/>
  <c r="D16591" i="87"/>
  <c r="D16592" i="87"/>
  <c r="D16593" i="87"/>
  <c r="D16594" i="87"/>
  <c r="D16595" i="87"/>
  <c r="D16596" i="87"/>
  <c r="D16597" i="87"/>
  <c r="D16598" i="87"/>
  <c r="D16599" i="87"/>
  <c r="D16600" i="87"/>
  <c r="D16601" i="87"/>
  <c r="D16602" i="87"/>
  <c r="D16603" i="87"/>
  <c r="D16604" i="87"/>
  <c r="D16605" i="87"/>
  <c r="D16606" i="87"/>
  <c r="D16607" i="87"/>
  <c r="D16608" i="87"/>
  <c r="D16609" i="87"/>
  <c r="D16610" i="87"/>
  <c r="D16611" i="87"/>
  <c r="D16612" i="87"/>
  <c r="D16613" i="87"/>
  <c r="D16614" i="87"/>
  <c r="D16615" i="87"/>
  <c r="D16616" i="87"/>
  <c r="D16617" i="87"/>
  <c r="D16618" i="87"/>
  <c r="D16619" i="87"/>
  <c r="D16620" i="87"/>
  <c r="D16621" i="87"/>
  <c r="D16622" i="87"/>
  <c r="D16623" i="87"/>
  <c r="D16624" i="87"/>
  <c r="D16625" i="87"/>
  <c r="D16626" i="87"/>
  <c r="D16627" i="87"/>
  <c r="D16628" i="87"/>
  <c r="D16629" i="87"/>
  <c r="D16630" i="87"/>
  <c r="D16631" i="87"/>
  <c r="D16632" i="87"/>
  <c r="D16633" i="87"/>
  <c r="D16634" i="87"/>
  <c r="D16635" i="87"/>
  <c r="D16636" i="87"/>
  <c r="D16637" i="87"/>
  <c r="D16638" i="87"/>
  <c r="D16639" i="87"/>
  <c r="D16640" i="87"/>
  <c r="D16641" i="87"/>
  <c r="D16642" i="87"/>
  <c r="D16643" i="87"/>
  <c r="D16644" i="87"/>
  <c r="D16645" i="87"/>
  <c r="D16646" i="87"/>
  <c r="D16647" i="87"/>
  <c r="D16648" i="87"/>
  <c r="D16649" i="87"/>
  <c r="D16650" i="87"/>
  <c r="D16651" i="87"/>
  <c r="D16652" i="87"/>
  <c r="D16653" i="87"/>
  <c r="D16654" i="87"/>
  <c r="D16655" i="87"/>
  <c r="D16656" i="87"/>
  <c r="D16657" i="87"/>
  <c r="D16658" i="87"/>
  <c r="D16659" i="87"/>
  <c r="D16660" i="87"/>
  <c r="D16661" i="87"/>
  <c r="D16662" i="87"/>
  <c r="D16663" i="87"/>
  <c r="D16664" i="87"/>
  <c r="D16665" i="87"/>
  <c r="D16666" i="87"/>
  <c r="D16667" i="87"/>
  <c r="D16668" i="87"/>
  <c r="D16669" i="87"/>
  <c r="D16670" i="87"/>
  <c r="D16671" i="87"/>
  <c r="D16672" i="87"/>
  <c r="D16673" i="87"/>
  <c r="D16674" i="87"/>
  <c r="D16675" i="87"/>
  <c r="D16676" i="87"/>
  <c r="D16677" i="87"/>
  <c r="D16678" i="87"/>
  <c r="D16679" i="87"/>
  <c r="D16680" i="87"/>
  <c r="D16681" i="87"/>
  <c r="D16682" i="87"/>
  <c r="D16683" i="87"/>
  <c r="D16684" i="87"/>
  <c r="D16685" i="87"/>
  <c r="D16686" i="87"/>
  <c r="D16687" i="87"/>
  <c r="D16688" i="87"/>
  <c r="D16689" i="87"/>
  <c r="D16690" i="87"/>
  <c r="D16691" i="87"/>
  <c r="D16692" i="87"/>
  <c r="D16693" i="87"/>
  <c r="D16694" i="87"/>
  <c r="D16695" i="87"/>
  <c r="D16696" i="87"/>
  <c r="D16697" i="87"/>
  <c r="D16698" i="87"/>
  <c r="D16699" i="87"/>
  <c r="D16700" i="87"/>
  <c r="D16701" i="87"/>
  <c r="D16702" i="87"/>
  <c r="D16703" i="87"/>
  <c r="D16704" i="87"/>
  <c r="D16705" i="87"/>
  <c r="D16706" i="87"/>
  <c r="D16707" i="87"/>
  <c r="D16708" i="87"/>
  <c r="D16709" i="87"/>
  <c r="D16710" i="87"/>
  <c r="D16711" i="87"/>
  <c r="D16712" i="87"/>
  <c r="D16713" i="87"/>
  <c r="D16714" i="87"/>
  <c r="D16715" i="87"/>
  <c r="D16716" i="87"/>
  <c r="D16717" i="87"/>
  <c r="D16718" i="87"/>
  <c r="D16719" i="87"/>
  <c r="D16720" i="87"/>
  <c r="D16721" i="87"/>
  <c r="D16722" i="87"/>
  <c r="D16723" i="87"/>
  <c r="D16724" i="87"/>
  <c r="D16725" i="87"/>
  <c r="D16726" i="87"/>
  <c r="D16727" i="87"/>
  <c r="D16728" i="87"/>
  <c r="D16729" i="87"/>
  <c r="D16730" i="87"/>
  <c r="D16731" i="87"/>
  <c r="D16732" i="87"/>
  <c r="D16733" i="87"/>
  <c r="D16734" i="87"/>
  <c r="D16735" i="87"/>
  <c r="D16736" i="87"/>
  <c r="D16737" i="87"/>
  <c r="D16738" i="87"/>
  <c r="D16739" i="87"/>
  <c r="D16740" i="87"/>
  <c r="D16741" i="87"/>
  <c r="D16742" i="87"/>
  <c r="D16743" i="87"/>
  <c r="D16744" i="87"/>
  <c r="D16745" i="87"/>
  <c r="D16746" i="87"/>
  <c r="D16747" i="87"/>
  <c r="D16748" i="87"/>
  <c r="D16749" i="87"/>
  <c r="D16750" i="87"/>
  <c r="D16751" i="87"/>
  <c r="D16752" i="87"/>
  <c r="D16753" i="87"/>
  <c r="D16754" i="87"/>
  <c r="D16755" i="87"/>
  <c r="D16756" i="87"/>
  <c r="D16757" i="87"/>
  <c r="D16758" i="87"/>
  <c r="D16759" i="87"/>
  <c r="D16760" i="87"/>
  <c r="D16761" i="87"/>
  <c r="D16762" i="87"/>
  <c r="D16763" i="87"/>
  <c r="D16764" i="87"/>
  <c r="D16765" i="87"/>
  <c r="D16766" i="87"/>
  <c r="D16767" i="87"/>
  <c r="D16768" i="87"/>
  <c r="D16769" i="87"/>
  <c r="D16770" i="87"/>
  <c r="D16771" i="87"/>
  <c r="D16772" i="87"/>
  <c r="D16773" i="87"/>
  <c r="D16774" i="87"/>
  <c r="D16775" i="87"/>
  <c r="D16776" i="87"/>
  <c r="D16777" i="87"/>
  <c r="D16778" i="87"/>
  <c r="D16779" i="87"/>
  <c r="D16780" i="87"/>
  <c r="D16781" i="87"/>
  <c r="D16782" i="87"/>
  <c r="D16783" i="87"/>
  <c r="D16784" i="87"/>
  <c r="D16785" i="87"/>
  <c r="D16786" i="87"/>
  <c r="D16787" i="87"/>
  <c r="D16788" i="87"/>
  <c r="D16789" i="87"/>
  <c r="D16790" i="87"/>
  <c r="D16791" i="87"/>
  <c r="D16792" i="87"/>
  <c r="D16793" i="87"/>
  <c r="D16794" i="87"/>
  <c r="D16795" i="87"/>
  <c r="D16796" i="87"/>
  <c r="D16797" i="87"/>
  <c r="D16798" i="87"/>
  <c r="D16799" i="87"/>
  <c r="D16800" i="87"/>
  <c r="D16801" i="87"/>
  <c r="D16802" i="87"/>
  <c r="D16803" i="87"/>
  <c r="D16804" i="87"/>
  <c r="D16805" i="87"/>
  <c r="D16806" i="87"/>
  <c r="D16807" i="87"/>
  <c r="D16808" i="87"/>
  <c r="D16809" i="87"/>
  <c r="D16810" i="87"/>
  <c r="D16811" i="87"/>
  <c r="D16812" i="87"/>
  <c r="D16813" i="87"/>
  <c r="D16814" i="87"/>
  <c r="D16815" i="87"/>
  <c r="D16816" i="87"/>
  <c r="D16817" i="87"/>
  <c r="D16818" i="87"/>
  <c r="D16819" i="87"/>
  <c r="D16820" i="87"/>
  <c r="D16821" i="87"/>
  <c r="D16822" i="87"/>
  <c r="D16823" i="87"/>
  <c r="D16824" i="87"/>
  <c r="D16825" i="87"/>
  <c r="D16826" i="87"/>
  <c r="D16827" i="87"/>
  <c r="D16828" i="87"/>
  <c r="D16829" i="87"/>
  <c r="D16830" i="87"/>
  <c r="D16831" i="87"/>
  <c r="D16832" i="87"/>
  <c r="D16833" i="87"/>
  <c r="D16834" i="87"/>
  <c r="D16835" i="87"/>
  <c r="D16836" i="87"/>
  <c r="D16837" i="87"/>
  <c r="D16838" i="87"/>
  <c r="D16839" i="87"/>
  <c r="D16840" i="87"/>
  <c r="D16841" i="87"/>
  <c r="D16842" i="87"/>
  <c r="D16843" i="87"/>
  <c r="D16844" i="87"/>
  <c r="D16845" i="87"/>
  <c r="D16846" i="87"/>
  <c r="D16847" i="87"/>
  <c r="D16848" i="87"/>
  <c r="D16849" i="87"/>
  <c r="D16850" i="87"/>
  <c r="D16851" i="87"/>
  <c r="D16852" i="87"/>
  <c r="D16853" i="87"/>
  <c r="D16854" i="87"/>
  <c r="D16855" i="87"/>
  <c r="D16856" i="87"/>
  <c r="D16857" i="87"/>
  <c r="D16858" i="87"/>
  <c r="D16859" i="87"/>
  <c r="D16860" i="87"/>
  <c r="D16861" i="87"/>
  <c r="D16862" i="87"/>
  <c r="D16863" i="87"/>
  <c r="D16864" i="87"/>
  <c r="D16865" i="87"/>
  <c r="D16866" i="87"/>
  <c r="D16867" i="87"/>
  <c r="D16868" i="87"/>
  <c r="D16869" i="87"/>
  <c r="D16870" i="87"/>
  <c r="D16871" i="87"/>
  <c r="D16872" i="87"/>
  <c r="D16873" i="87"/>
  <c r="D16874" i="87"/>
  <c r="D16875" i="87"/>
  <c r="D16876" i="87"/>
  <c r="D16877" i="87"/>
  <c r="D16878" i="87"/>
  <c r="D16879" i="87"/>
  <c r="D16880" i="87"/>
  <c r="D16881" i="87"/>
  <c r="D16882" i="87"/>
  <c r="D16883" i="87"/>
  <c r="D16884" i="87"/>
  <c r="D16885" i="87"/>
  <c r="D16886" i="87"/>
  <c r="D16887" i="87"/>
  <c r="D16888" i="87"/>
  <c r="D16889" i="87"/>
  <c r="D16890" i="87"/>
  <c r="D16891" i="87"/>
  <c r="D16892" i="87"/>
  <c r="D16893" i="87"/>
  <c r="D16894" i="87"/>
  <c r="D16895" i="87"/>
  <c r="D16896" i="87"/>
  <c r="D16897" i="87"/>
  <c r="D16898" i="87"/>
  <c r="D16899" i="87"/>
  <c r="D16900" i="87"/>
  <c r="D16901" i="87"/>
  <c r="D16902" i="87"/>
  <c r="D16903" i="87"/>
  <c r="D16904" i="87"/>
  <c r="D16905" i="87"/>
  <c r="D16906" i="87"/>
  <c r="D16907" i="87"/>
  <c r="D16908" i="87"/>
  <c r="D16909" i="87"/>
  <c r="D16910" i="87"/>
  <c r="D16911" i="87"/>
  <c r="D16912" i="87"/>
  <c r="D16913" i="87"/>
  <c r="D16914" i="87"/>
  <c r="D16915" i="87"/>
  <c r="D16916" i="87"/>
  <c r="D16917" i="87"/>
  <c r="D16918" i="87"/>
  <c r="D16919" i="87"/>
  <c r="D16920" i="87"/>
  <c r="D16921" i="87"/>
  <c r="D16922" i="87"/>
  <c r="D16923" i="87"/>
  <c r="D16924" i="87"/>
  <c r="D16925" i="87"/>
  <c r="D16926" i="87"/>
  <c r="D16927" i="87"/>
  <c r="D16928" i="87"/>
  <c r="D16929" i="87"/>
  <c r="D16930" i="87"/>
  <c r="D16931" i="87"/>
  <c r="D16932" i="87"/>
  <c r="D16933" i="87"/>
  <c r="D16934" i="87"/>
  <c r="D16935" i="87"/>
  <c r="D16936" i="87"/>
  <c r="D16937" i="87"/>
  <c r="D16938" i="87"/>
  <c r="D16939" i="87"/>
  <c r="D16940" i="87"/>
  <c r="D16941" i="87"/>
  <c r="D16942" i="87"/>
  <c r="D16943" i="87"/>
  <c r="D16944" i="87"/>
  <c r="D16945" i="87"/>
  <c r="D16946" i="87"/>
  <c r="D16947" i="87"/>
  <c r="D16948" i="87"/>
  <c r="D16949" i="87"/>
  <c r="D16950" i="87"/>
  <c r="D16951" i="87"/>
  <c r="D16952" i="87"/>
  <c r="D16953" i="87"/>
  <c r="D16954" i="87"/>
  <c r="D16955" i="87"/>
  <c r="D16956" i="87"/>
  <c r="D16957" i="87"/>
  <c r="D16958" i="87"/>
  <c r="D16959" i="87"/>
  <c r="D16960" i="87"/>
  <c r="D16961" i="87"/>
  <c r="D16962" i="87"/>
  <c r="D16963" i="87"/>
  <c r="D16964" i="87"/>
  <c r="D16965" i="87"/>
  <c r="D16966" i="87"/>
  <c r="D16967" i="87"/>
  <c r="D16968" i="87"/>
  <c r="D16969" i="87"/>
  <c r="D16970" i="87"/>
  <c r="D16971" i="87"/>
  <c r="D16972" i="87"/>
  <c r="D16973" i="87"/>
  <c r="D16974" i="87"/>
  <c r="D16975" i="87"/>
  <c r="D16976" i="87"/>
  <c r="D16977" i="87"/>
  <c r="D16978" i="87"/>
  <c r="D16979" i="87"/>
  <c r="D16980" i="87"/>
  <c r="D16981" i="87"/>
  <c r="D16982" i="87"/>
  <c r="D16983" i="87"/>
  <c r="D16984" i="87"/>
  <c r="D16985" i="87"/>
  <c r="D16986" i="87"/>
  <c r="D16987" i="87"/>
  <c r="D16988" i="87"/>
  <c r="D16989" i="87"/>
  <c r="D16990" i="87"/>
  <c r="D16991" i="87"/>
  <c r="D16992" i="87"/>
  <c r="D16993" i="87"/>
  <c r="D16994" i="87"/>
  <c r="D16995" i="87"/>
  <c r="D16996" i="87"/>
  <c r="D16997" i="87"/>
  <c r="D16998" i="87"/>
  <c r="D16999" i="87"/>
  <c r="D17000" i="87"/>
  <c r="D17001" i="87"/>
  <c r="D17002" i="87"/>
  <c r="D17003" i="87"/>
  <c r="D17004" i="87"/>
  <c r="D17005" i="87"/>
  <c r="D17006" i="87"/>
  <c r="D17007" i="87"/>
  <c r="D17008" i="87"/>
  <c r="D17009" i="87"/>
  <c r="D17010" i="87"/>
  <c r="D17011" i="87"/>
  <c r="D17012" i="87"/>
  <c r="D17013" i="87"/>
  <c r="D17014" i="87"/>
  <c r="D17015" i="87"/>
  <c r="D17016" i="87"/>
  <c r="D17017" i="87"/>
  <c r="D17018" i="87"/>
  <c r="D17019" i="87"/>
  <c r="D17020" i="87"/>
  <c r="D17021" i="87"/>
  <c r="D17022" i="87"/>
  <c r="D17023" i="87"/>
  <c r="D17024" i="87"/>
  <c r="D17025" i="87"/>
  <c r="D17026" i="87"/>
  <c r="D17027" i="87"/>
  <c r="D17028" i="87"/>
  <c r="D17029" i="87"/>
  <c r="D17030" i="87"/>
  <c r="D17031" i="87"/>
  <c r="D17032" i="87"/>
  <c r="D17033" i="87"/>
  <c r="D17034" i="87"/>
  <c r="D17035" i="87"/>
  <c r="D17036" i="87"/>
  <c r="D17037" i="87"/>
  <c r="D17038" i="87"/>
  <c r="D17039" i="87"/>
  <c r="D17040" i="87"/>
  <c r="D17041" i="87"/>
  <c r="D17042" i="87"/>
  <c r="D17043" i="87"/>
  <c r="D17044" i="87"/>
  <c r="D17045" i="87"/>
  <c r="D17046" i="87"/>
  <c r="D17047" i="87"/>
  <c r="D17048" i="87"/>
  <c r="D17049" i="87"/>
  <c r="D17050" i="87"/>
  <c r="D17051" i="87"/>
  <c r="D17052" i="87"/>
  <c r="D17053" i="87"/>
  <c r="D17054" i="87"/>
  <c r="D17055" i="87"/>
  <c r="D17056" i="87"/>
  <c r="D17057" i="87"/>
  <c r="D17058" i="87"/>
  <c r="D17059" i="87"/>
  <c r="D17060" i="87"/>
  <c r="D17061" i="87"/>
  <c r="D17062" i="87"/>
  <c r="D17063" i="87"/>
  <c r="D17064" i="87"/>
  <c r="D17065" i="87"/>
  <c r="D17066" i="87"/>
  <c r="D17067" i="87"/>
  <c r="D17068" i="87"/>
  <c r="D17069" i="87"/>
  <c r="D17070" i="87"/>
  <c r="D17071" i="87"/>
  <c r="D17072" i="87"/>
  <c r="D17073" i="87"/>
  <c r="D17074" i="87"/>
  <c r="D17075" i="87"/>
  <c r="D17076" i="87"/>
  <c r="D17077" i="87"/>
  <c r="D17078" i="87"/>
  <c r="D17079" i="87"/>
  <c r="D17080" i="87"/>
  <c r="D17081" i="87"/>
  <c r="D17082" i="87"/>
  <c r="D17083" i="87"/>
  <c r="D17084" i="87"/>
  <c r="D17085" i="87"/>
  <c r="D17086" i="87"/>
  <c r="D17087" i="87"/>
  <c r="D17088" i="87"/>
  <c r="D17089" i="87"/>
  <c r="D17090" i="87"/>
  <c r="D17091" i="87"/>
  <c r="D17092" i="87"/>
  <c r="D17093" i="87"/>
  <c r="D17094" i="87"/>
  <c r="D17095" i="87"/>
  <c r="D17096" i="87"/>
  <c r="D17097" i="87"/>
  <c r="D17098" i="87"/>
  <c r="D17099" i="87"/>
  <c r="D17100" i="87"/>
  <c r="D17101" i="87"/>
  <c r="D17102" i="87"/>
  <c r="D17103" i="87"/>
  <c r="D17104" i="87"/>
  <c r="D17105" i="87"/>
  <c r="D17106" i="87"/>
  <c r="D17107" i="87"/>
  <c r="D17108" i="87"/>
  <c r="D17109" i="87"/>
  <c r="D17110" i="87"/>
  <c r="D17111" i="87"/>
  <c r="D17112" i="87"/>
  <c r="D17113" i="87"/>
  <c r="D17114" i="87"/>
  <c r="D17115" i="87"/>
  <c r="D17116" i="87"/>
  <c r="D17117" i="87"/>
  <c r="D17118" i="87"/>
  <c r="D17119" i="87"/>
  <c r="D17120" i="87"/>
  <c r="D17121" i="87"/>
  <c r="D17122" i="87"/>
  <c r="D17123" i="87"/>
  <c r="D17124" i="87"/>
  <c r="D17125" i="87"/>
  <c r="D17126" i="87"/>
  <c r="D17127" i="87"/>
  <c r="D17128" i="87"/>
  <c r="D17129" i="87"/>
  <c r="D17130" i="87"/>
  <c r="D17131" i="87"/>
  <c r="D17132" i="87"/>
  <c r="D17133" i="87"/>
  <c r="D17134" i="87"/>
  <c r="D17135" i="87"/>
  <c r="D17136" i="87"/>
  <c r="D17137" i="87"/>
  <c r="D17138" i="87"/>
  <c r="D17139" i="87"/>
  <c r="D17140" i="87"/>
  <c r="D17141" i="87"/>
  <c r="D17142" i="87"/>
  <c r="D17143" i="87"/>
  <c r="D17144" i="87"/>
  <c r="D17145" i="87"/>
  <c r="D17146" i="87"/>
  <c r="D17147" i="87"/>
  <c r="D17148" i="87"/>
  <c r="D17149" i="87"/>
  <c r="D17150" i="87"/>
  <c r="D17151" i="87"/>
  <c r="D17152" i="87"/>
  <c r="D17153" i="87"/>
  <c r="D17154" i="87"/>
  <c r="D17155" i="87"/>
  <c r="D17156" i="87"/>
  <c r="D17157" i="87"/>
  <c r="D17158" i="87"/>
  <c r="D17159" i="87"/>
  <c r="D17160" i="87"/>
  <c r="D17161" i="87"/>
  <c r="D17162" i="87"/>
  <c r="D17163" i="87"/>
  <c r="D17164" i="87"/>
  <c r="D17165" i="87"/>
  <c r="D17166" i="87"/>
  <c r="D17167" i="87"/>
  <c r="D17168" i="87"/>
  <c r="D17169" i="87"/>
  <c r="D17170" i="87"/>
  <c r="D17171" i="87"/>
  <c r="D17172" i="87"/>
  <c r="D17173" i="87"/>
  <c r="D17174" i="87"/>
  <c r="D17175" i="87"/>
  <c r="D17176" i="87"/>
  <c r="D17177" i="87"/>
  <c r="D17178" i="87"/>
  <c r="D17179" i="87"/>
  <c r="D17180" i="87"/>
  <c r="D17181" i="87"/>
  <c r="D17182" i="87"/>
  <c r="D17183" i="87"/>
  <c r="D17184" i="87"/>
  <c r="D17185" i="87"/>
  <c r="D17186" i="87"/>
  <c r="D17187" i="87"/>
  <c r="D17188" i="87"/>
  <c r="D17189" i="87"/>
  <c r="D17190" i="87"/>
  <c r="D17191" i="87"/>
  <c r="D17192" i="87"/>
  <c r="D17193" i="87"/>
  <c r="D17194" i="87"/>
  <c r="D17195" i="87"/>
  <c r="D17196" i="87"/>
  <c r="D17197" i="87"/>
  <c r="D17198" i="87"/>
  <c r="D17199" i="87"/>
  <c r="D17200" i="87"/>
  <c r="D17201" i="87"/>
  <c r="D17202" i="87"/>
  <c r="D17203" i="87"/>
  <c r="D17204" i="87"/>
  <c r="D17205" i="87"/>
  <c r="D17206" i="87"/>
  <c r="D17207" i="87"/>
  <c r="D17208" i="87"/>
  <c r="D17209" i="87"/>
  <c r="D17210" i="87"/>
  <c r="D17211" i="87"/>
  <c r="D17212" i="87"/>
  <c r="D17213" i="87"/>
  <c r="D17214" i="87"/>
  <c r="D17215" i="87"/>
  <c r="D17216" i="87"/>
  <c r="D17217" i="87"/>
  <c r="D17218" i="87"/>
  <c r="D17219" i="87"/>
  <c r="D17220" i="87"/>
  <c r="D17221" i="87"/>
  <c r="D17222" i="87"/>
  <c r="D17223" i="87"/>
  <c r="D17224" i="87"/>
  <c r="D17225" i="87"/>
  <c r="D17226" i="87"/>
  <c r="D17227" i="87"/>
  <c r="D17228" i="87"/>
  <c r="D17229" i="87"/>
  <c r="D17230" i="87"/>
  <c r="D17231" i="87"/>
  <c r="D17232" i="87"/>
  <c r="D17233" i="87"/>
  <c r="D17234" i="87"/>
  <c r="D17235" i="87"/>
  <c r="D17236" i="87"/>
  <c r="D17237" i="87"/>
  <c r="D17238" i="87"/>
  <c r="D17239" i="87"/>
  <c r="D17240" i="87"/>
  <c r="D17241" i="87"/>
  <c r="D17242" i="87"/>
  <c r="D17243" i="87"/>
  <c r="D17244" i="87"/>
  <c r="D17245" i="87"/>
  <c r="D17246" i="87"/>
  <c r="D17247" i="87"/>
  <c r="D17248" i="87"/>
  <c r="D17249" i="87"/>
  <c r="D17250" i="87"/>
  <c r="D17251" i="87"/>
  <c r="D17252" i="87"/>
  <c r="D17253" i="87"/>
  <c r="D17254" i="87"/>
  <c r="D17255" i="87"/>
  <c r="D17256" i="87"/>
  <c r="D17257" i="87"/>
  <c r="D17258" i="87"/>
  <c r="D17259" i="87"/>
  <c r="D17260" i="87"/>
  <c r="D17261" i="87"/>
  <c r="D17262" i="87"/>
  <c r="D17263" i="87"/>
  <c r="D17264" i="87"/>
  <c r="D17265" i="87"/>
  <c r="D17266" i="87"/>
  <c r="D17267" i="87"/>
  <c r="D17268" i="87"/>
  <c r="D17269" i="87"/>
  <c r="D17270" i="87"/>
  <c r="D17271" i="87"/>
  <c r="D17272" i="87"/>
  <c r="D17273" i="87"/>
  <c r="D17274" i="87"/>
  <c r="D17275" i="87"/>
  <c r="D17276" i="87"/>
  <c r="D17277" i="87"/>
  <c r="D17278" i="87"/>
  <c r="D17279" i="87"/>
  <c r="D17280" i="87"/>
  <c r="D17281" i="87"/>
  <c r="D17282" i="87"/>
  <c r="D17283" i="87"/>
  <c r="D17284" i="87"/>
  <c r="D17285" i="87"/>
  <c r="D17286" i="87"/>
  <c r="D17287" i="87"/>
  <c r="D17288" i="87"/>
  <c r="D17289" i="87"/>
  <c r="D17290" i="87"/>
  <c r="D17291" i="87"/>
  <c r="D17292" i="87"/>
  <c r="D17293" i="87"/>
  <c r="D17294" i="87"/>
  <c r="D17295" i="87"/>
  <c r="D17296" i="87"/>
  <c r="D17297" i="87"/>
  <c r="D17298" i="87"/>
  <c r="D17299" i="87"/>
  <c r="D17300" i="87"/>
  <c r="D17301" i="87"/>
  <c r="D17302" i="87"/>
  <c r="D17303" i="87"/>
  <c r="D17304" i="87"/>
  <c r="D17305" i="87"/>
  <c r="D17306" i="87"/>
  <c r="D17307" i="87"/>
  <c r="D17308" i="87"/>
  <c r="D17309" i="87"/>
  <c r="D17310" i="87"/>
  <c r="D17311" i="87"/>
  <c r="D17312" i="87"/>
  <c r="D17313" i="87"/>
  <c r="D17314" i="87"/>
  <c r="D17315" i="87"/>
  <c r="D17316" i="87"/>
  <c r="D17317" i="87"/>
  <c r="D17318" i="87"/>
  <c r="D17319" i="87"/>
  <c r="D17320" i="87"/>
  <c r="D17321" i="87"/>
  <c r="D17322" i="87"/>
  <c r="D17323" i="87"/>
  <c r="D17324" i="87"/>
  <c r="D17325" i="87"/>
  <c r="D17326" i="87"/>
  <c r="D17327" i="87"/>
  <c r="D17328" i="87"/>
  <c r="D17329" i="87"/>
  <c r="D17330" i="87"/>
  <c r="D17331" i="87"/>
  <c r="D17332" i="87"/>
  <c r="D17333" i="87"/>
  <c r="D17334" i="87"/>
  <c r="D17335" i="87"/>
  <c r="D17336" i="87"/>
  <c r="D17337" i="87"/>
  <c r="D17338" i="87"/>
  <c r="D17339" i="87"/>
  <c r="D17340" i="87"/>
  <c r="D17341" i="87"/>
  <c r="D17342" i="87"/>
  <c r="D17343" i="87"/>
  <c r="D17344" i="87"/>
  <c r="D17345" i="87"/>
  <c r="D17346" i="87"/>
  <c r="D17347" i="87"/>
  <c r="D17348" i="87"/>
  <c r="D17349" i="87"/>
  <c r="D17350" i="87"/>
  <c r="D17351" i="87"/>
  <c r="D17352" i="87"/>
  <c r="D17353" i="87"/>
  <c r="D17354" i="87"/>
  <c r="D17355" i="87"/>
  <c r="D17356" i="87"/>
  <c r="D17357" i="87"/>
  <c r="D17358" i="87"/>
  <c r="D17359" i="87"/>
  <c r="D17360" i="87"/>
  <c r="D17361" i="87"/>
  <c r="D17362" i="87"/>
  <c r="D17363" i="87"/>
  <c r="D17364" i="87"/>
  <c r="D17365" i="87"/>
  <c r="D17366" i="87"/>
  <c r="D17367" i="87"/>
  <c r="D17368" i="87"/>
  <c r="D17369" i="87"/>
  <c r="D17370" i="87"/>
  <c r="D17371" i="87"/>
  <c r="D17372" i="87"/>
  <c r="D17373" i="87"/>
  <c r="D17374" i="87"/>
  <c r="D17375" i="87"/>
  <c r="D17376" i="87"/>
  <c r="D17377" i="87"/>
  <c r="D17378" i="87"/>
  <c r="D17379" i="87"/>
  <c r="D17380" i="87"/>
  <c r="D17381" i="87"/>
  <c r="D17382" i="87"/>
  <c r="D17383" i="87"/>
  <c r="D17384" i="87"/>
  <c r="D17385" i="87"/>
  <c r="D17386" i="87"/>
  <c r="D17387" i="87"/>
  <c r="D17388" i="87"/>
  <c r="D17389" i="87"/>
  <c r="D17390" i="87"/>
  <c r="D17391" i="87"/>
  <c r="D17392" i="87"/>
  <c r="D17393" i="87"/>
  <c r="D17394" i="87"/>
  <c r="D17395" i="87"/>
  <c r="D17396" i="87"/>
  <c r="D17397" i="87"/>
  <c r="D17398" i="87"/>
  <c r="D17399" i="87"/>
  <c r="D17400" i="87"/>
  <c r="D17401" i="87"/>
  <c r="D17402" i="87"/>
  <c r="D17403" i="87"/>
  <c r="D17404" i="87"/>
  <c r="D17405" i="87"/>
  <c r="D17406" i="87"/>
  <c r="D17407" i="87"/>
  <c r="D17408" i="87"/>
  <c r="D17409" i="87"/>
  <c r="D17410" i="87"/>
  <c r="D17411" i="87"/>
  <c r="D17412" i="87"/>
  <c r="D17413" i="87"/>
  <c r="D17414" i="87"/>
  <c r="D17415" i="87"/>
  <c r="D17416" i="87"/>
  <c r="D17417" i="87"/>
  <c r="D17418" i="87"/>
  <c r="D17419" i="87"/>
  <c r="D17420" i="87"/>
  <c r="D17421" i="87"/>
  <c r="D17422" i="87"/>
  <c r="D17423" i="87"/>
  <c r="D17424" i="87"/>
  <c r="D17425" i="87"/>
  <c r="D17426" i="87"/>
  <c r="D17427" i="87"/>
  <c r="D17428" i="87"/>
  <c r="D17429" i="87"/>
  <c r="D17430" i="87"/>
  <c r="D17431" i="87"/>
  <c r="D17432" i="87"/>
  <c r="D17433" i="87"/>
  <c r="D17434" i="87"/>
  <c r="D17435" i="87"/>
  <c r="D17436" i="87"/>
  <c r="D17437" i="87"/>
  <c r="D17438" i="87"/>
  <c r="D17439" i="87"/>
  <c r="D17440" i="87"/>
  <c r="D17441" i="87"/>
  <c r="D17442" i="87"/>
  <c r="D17443" i="87"/>
  <c r="D17444" i="87"/>
  <c r="D17445" i="87"/>
  <c r="D17446" i="87"/>
  <c r="D17447" i="87"/>
  <c r="D17448" i="87"/>
  <c r="D17449" i="87"/>
  <c r="D17450" i="87"/>
  <c r="D17451" i="87"/>
  <c r="D17452" i="87"/>
  <c r="D17453" i="87"/>
  <c r="D17454" i="87"/>
  <c r="D17455" i="87"/>
  <c r="D17456" i="87"/>
  <c r="D17457" i="87"/>
  <c r="D17458" i="87"/>
  <c r="D17459" i="87"/>
  <c r="D17460" i="87"/>
  <c r="D17461" i="87"/>
  <c r="D17462" i="87"/>
  <c r="D17463" i="87"/>
  <c r="D17464" i="87"/>
  <c r="D17465" i="87"/>
  <c r="D17466" i="87"/>
  <c r="D17467" i="87"/>
  <c r="D17468" i="87"/>
  <c r="D17469" i="87"/>
  <c r="D17470" i="87"/>
  <c r="D17471" i="87"/>
  <c r="D17472" i="87"/>
  <c r="D17473" i="87"/>
  <c r="D17474" i="87"/>
  <c r="D17475" i="87"/>
  <c r="D17476" i="87"/>
  <c r="D17477" i="87"/>
  <c r="D17478" i="87"/>
  <c r="D17479" i="87"/>
  <c r="D17480" i="87"/>
  <c r="D17481" i="87"/>
  <c r="D17482" i="87"/>
  <c r="D17483" i="87"/>
  <c r="D17484" i="87"/>
  <c r="D17485" i="87"/>
  <c r="D17486" i="87"/>
  <c r="D17487" i="87"/>
  <c r="D17488" i="87"/>
  <c r="D17489" i="87"/>
  <c r="D17490" i="87"/>
  <c r="D17491" i="87"/>
  <c r="D17492" i="87"/>
  <c r="D17493" i="87"/>
  <c r="D17494" i="87"/>
  <c r="D17495" i="87"/>
  <c r="D17496" i="87"/>
  <c r="D17497" i="87"/>
  <c r="D17498" i="87"/>
  <c r="D17499" i="87"/>
  <c r="D17500" i="87"/>
  <c r="D17501" i="87"/>
  <c r="D17502" i="87"/>
  <c r="D17503" i="87"/>
  <c r="D17504" i="87"/>
  <c r="D17505" i="87"/>
  <c r="D17506" i="87"/>
  <c r="D17507" i="87"/>
  <c r="D17508" i="87"/>
  <c r="D17509" i="87"/>
  <c r="D17510" i="87"/>
  <c r="D17511" i="87"/>
  <c r="D17512" i="87"/>
  <c r="D17513" i="87"/>
  <c r="D17514" i="87"/>
  <c r="D17515" i="87"/>
  <c r="D17516" i="87"/>
  <c r="D17517" i="87"/>
  <c r="D17518" i="87"/>
  <c r="D17519" i="87"/>
  <c r="D17520" i="87"/>
  <c r="D17521" i="87"/>
  <c r="D17522" i="87"/>
  <c r="D17523" i="87"/>
  <c r="D17524" i="87"/>
  <c r="D17525" i="87"/>
  <c r="D17526" i="87"/>
  <c r="D17527" i="87"/>
  <c r="D17528" i="87"/>
  <c r="D17529" i="87"/>
  <c r="D17530" i="87"/>
  <c r="D17531" i="87"/>
  <c r="D17532" i="87"/>
  <c r="D17533" i="87"/>
  <c r="D17534" i="87"/>
  <c r="D17535" i="87"/>
  <c r="D17536" i="87"/>
  <c r="D17537" i="87"/>
  <c r="D17538" i="87"/>
  <c r="D17539" i="87"/>
  <c r="D17540" i="87"/>
  <c r="D17541" i="87"/>
  <c r="D17542" i="87"/>
  <c r="D17543" i="87"/>
  <c r="D17544" i="87"/>
  <c r="D17545" i="87"/>
  <c r="D17546" i="87"/>
  <c r="D17547" i="87"/>
  <c r="D17548" i="87"/>
  <c r="D17549" i="87"/>
  <c r="D17550" i="87"/>
  <c r="D17551" i="87"/>
  <c r="D17552" i="87"/>
  <c r="D17553" i="87"/>
  <c r="D17554" i="87"/>
  <c r="D17555" i="87"/>
  <c r="D17556" i="87"/>
  <c r="D17557" i="87"/>
  <c r="D17558" i="87"/>
  <c r="D17559" i="87"/>
  <c r="D17560" i="87"/>
  <c r="D17561" i="87"/>
  <c r="D17562" i="87"/>
  <c r="D17563" i="87"/>
  <c r="D17564" i="87"/>
  <c r="D17565" i="87"/>
  <c r="D17566" i="87"/>
  <c r="D17567" i="87"/>
  <c r="D17568" i="87"/>
  <c r="D17569" i="87"/>
  <c r="D17570" i="87"/>
  <c r="D17571" i="87"/>
  <c r="D17572" i="87"/>
  <c r="D17573" i="87"/>
  <c r="D17574" i="87"/>
  <c r="D17575" i="87"/>
  <c r="D17576" i="87"/>
  <c r="D17577" i="87"/>
  <c r="D17578" i="87"/>
  <c r="D17579" i="87"/>
  <c r="D17580" i="87"/>
  <c r="D17581" i="87"/>
  <c r="D17582" i="87"/>
  <c r="D17583" i="87"/>
  <c r="D17584" i="87"/>
  <c r="D17585" i="87"/>
  <c r="D17586" i="87"/>
  <c r="D17587" i="87"/>
  <c r="D17588" i="87"/>
  <c r="D17589" i="87"/>
  <c r="D17590" i="87"/>
  <c r="D17591" i="87"/>
  <c r="D17592" i="87"/>
  <c r="D17593" i="87"/>
  <c r="D17594" i="87"/>
  <c r="D17595" i="87"/>
  <c r="D17596" i="87"/>
  <c r="D17597" i="87"/>
  <c r="D17598" i="87"/>
  <c r="D17599" i="87"/>
  <c r="D17600" i="87"/>
  <c r="D17601" i="87"/>
  <c r="D17602" i="87"/>
  <c r="D17603" i="87"/>
  <c r="D17604" i="87"/>
  <c r="D17605" i="87"/>
  <c r="D17606" i="87"/>
  <c r="D17607" i="87"/>
  <c r="D17608" i="87"/>
  <c r="D17609" i="87"/>
  <c r="D17610" i="87"/>
  <c r="D17611" i="87"/>
  <c r="D17612" i="87"/>
  <c r="D17613" i="87"/>
  <c r="D17614" i="87"/>
  <c r="D17615" i="87"/>
  <c r="D17616" i="87"/>
  <c r="D17617" i="87"/>
  <c r="D17618" i="87"/>
  <c r="D17619" i="87"/>
  <c r="D17620" i="87"/>
  <c r="D17621" i="87"/>
  <c r="D17622" i="87"/>
  <c r="D17623" i="87"/>
  <c r="D17624" i="87"/>
  <c r="D17625" i="87"/>
  <c r="D17626" i="87"/>
  <c r="D17627" i="87"/>
  <c r="D17628" i="87"/>
  <c r="D17629" i="87"/>
  <c r="D17630" i="87"/>
  <c r="D17631" i="87"/>
  <c r="D17632" i="87"/>
  <c r="D17633" i="87"/>
  <c r="D17634" i="87"/>
  <c r="D17635" i="87"/>
  <c r="D17636" i="87"/>
  <c r="D17637" i="87"/>
  <c r="D17638" i="87"/>
  <c r="D17639" i="87"/>
  <c r="D17640" i="87"/>
  <c r="D17641" i="87"/>
  <c r="D17642" i="87"/>
  <c r="D17643" i="87"/>
  <c r="D17644" i="87"/>
  <c r="D17645" i="87"/>
  <c r="D17646" i="87"/>
  <c r="D17647" i="87"/>
  <c r="D17648" i="87"/>
  <c r="D17649" i="87"/>
  <c r="D17650" i="87"/>
  <c r="D17651" i="87"/>
  <c r="D17652" i="87"/>
  <c r="D17653" i="87"/>
  <c r="D17654" i="87"/>
  <c r="D17655" i="87"/>
  <c r="D17656" i="87"/>
  <c r="D17657" i="87"/>
  <c r="D17658" i="87"/>
  <c r="D17659" i="87"/>
  <c r="D17660" i="87"/>
  <c r="D17661" i="87"/>
  <c r="D17662" i="87"/>
  <c r="D17663" i="87"/>
  <c r="D17664" i="87"/>
  <c r="D17665" i="87"/>
  <c r="D17666" i="87"/>
  <c r="D17667" i="87"/>
  <c r="D17668" i="87"/>
  <c r="D17669" i="87"/>
  <c r="D17670" i="87"/>
  <c r="D17671" i="87"/>
  <c r="D17672" i="87"/>
  <c r="D17673" i="87"/>
  <c r="D17674" i="87"/>
  <c r="D17675" i="87"/>
  <c r="D17676" i="87"/>
  <c r="D17677" i="87"/>
  <c r="D17678" i="87"/>
  <c r="D17679" i="87"/>
  <c r="D17680" i="87"/>
  <c r="D17681" i="87"/>
  <c r="D17682" i="87"/>
  <c r="D17683" i="87"/>
  <c r="D17684" i="87"/>
  <c r="D17685" i="87"/>
  <c r="D17686" i="87"/>
  <c r="D17687" i="87"/>
  <c r="D17688" i="87"/>
  <c r="D17689" i="87"/>
  <c r="D17690" i="87"/>
  <c r="D17691" i="87"/>
  <c r="D17692" i="87"/>
  <c r="D17693" i="87"/>
  <c r="D17694" i="87"/>
  <c r="D17695" i="87"/>
  <c r="D17696" i="87"/>
  <c r="D17697" i="87"/>
  <c r="D17698" i="87"/>
  <c r="D17699" i="87"/>
  <c r="D17700" i="87"/>
  <c r="D17701" i="87"/>
  <c r="D17702" i="87"/>
  <c r="D17703" i="87"/>
  <c r="D17704" i="87"/>
  <c r="D17705" i="87"/>
  <c r="D17706" i="87"/>
  <c r="D17707" i="87"/>
  <c r="D17708" i="87"/>
  <c r="D17709" i="87"/>
  <c r="D17710" i="87"/>
  <c r="D17711" i="87"/>
  <c r="D17712" i="87"/>
  <c r="D17713" i="87"/>
  <c r="D17714" i="87"/>
  <c r="D17715" i="87"/>
  <c r="D17716" i="87"/>
  <c r="D17717" i="87"/>
  <c r="D17718" i="87"/>
  <c r="D17719" i="87"/>
  <c r="D17720" i="87"/>
  <c r="D17721" i="87"/>
  <c r="D17722" i="87"/>
  <c r="D17723" i="87"/>
  <c r="D17724" i="87"/>
  <c r="D17725" i="87"/>
  <c r="D17726" i="87"/>
  <c r="D17727" i="87"/>
  <c r="D17728" i="87"/>
  <c r="D17729" i="87"/>
  <c r="D17730" i="87"/>
  <c r="D17731" i="87"/>
  <c r="D17732" i="87"/>
  <c r="D17733" i="87"/>
  <c r="D17734" i="87"/>
  <c r="D17735" i="87"/>
  <c r="D17736" i="87"/>
  <c r="D17737" i="87"/>
  <c r="D17738" i="87"/>
  <c r="D17739" i="87"/>
  <c r="D17740" i="87"/>
  <c r="D17741" i="87"/>
  <c r="D17742" i="87"/>
  <c r="D17743" i="87"/>
  <c r="D17744" i="87"/>
  <c r="D17745" i="87"/>
  <c r="D17746" i="87"/>
  <c r="D17747" i="87"/>
  <c r="D17748" i="87"/>
  <c r="D17749" i="87"/>
  <c r="D17750" i="87"/>
  <c r="D17751" i="87"/>
  <c r="D17752" i="87"/>
  <c r="D17753" i="87"/>
  <c r="D17754" i="87"/>
  <c r="D17755" i="87"/>
  <c r="D17756" i="87"/>
  <c r="D17757" i="87"/>
  <c r="D17758" i="87"/>
  <c r="D17759" i="87"/>
  <c r="D17760" i="87"/>
  <c r="D17761" i="87"/>
  <c r="D17762" i="87"/>
  <c r="D17763" i="87"/>
  <c r="D17764" i="87"/>
  <c r="D17765" i="87"/>
  <c r="D17766" i="87"/>
  <c r="D17767" i="87"/>
  <c r="D17768" i="87"/>
  <c r="D17769" i="87"/>
  <c r="D17770" i="87"/>
  <c r="D17771" i="87"/>
  <c r="D17772" i="87"/>
  <c r="D17773" i="87"/>
  <c r="D17774" i="87"/>
  <c r="D17775" i="87"/>
  <c r="D17776" i="87"/>
  <c r="D17777" i="87"/>
  <c r="D17778" i="87"/>
  <c r="D17779" i="87"/>
  <c r="D17780" i="87"/>
  <c r="D17781" i="87"/>
  <c r="D17782" i="87"/>
  <c r="D17783" i="87"/>
  <c r="D17784" i="87"/>
  <c r="D17785" i="87"/>
  <c r="D17786" i="87"/>
  <c r="D17787" i="87"/>
  <c r="D17788" i="87"/>
  <c r="D17789" i="87"/>
  <c r="D17790" i="87"/>
  <c r="D17791" i="87"/>
  <c r="D17792" i="87"/>
  <c r="D17793" i="87"/>
  <c r="D17794" i="87"/>
  <c r="D17795" i="87"/>
  <c r="D17796" i="87"/>
  <c r="D17797" i="87"/>
  <c r="D17798" i="87"/>
  <c r="D17799" i="87"/>
  <c r="D17800" i="87"/>
  <c r="D17801" i="87"/>
  <c r="D17802" i="87"/>
  <c r="D17803" i="87"/>
  <c r="D17804" i="87"/>
  <c r="D17805" i="87"/>
  <c r="D17806" i="87"/>
  <c r="D17807" i="87"/>
  <c r="D17808" i="87"/>
  <c r="D17809" i="87"/>
  <c r="D17810" i="87"/>
  <c r="D17811" i="87"/>
  <c r="D17812" i="87"/>
  <c r="D17813" i="87"/>
  <c r="D17814" i="87"/>
  <c r="D17815" i="87"/>
  <c r="D17816" i="87"/>
  <c r="D17817" i="87"/>
  <c r="D17818" i="87"/>
  <c r="D17819" i="87"/>
  <c r="D17820" i="87"/>
  <c r="D17821" i="87"/>
  <c r="D17822" i="87"/>
  <c r="D17823" i="87"/>
  <c r="D17824" i="87"/>
  <c r="D17825" i="87"/>
  <c r="D17826" i="87"/>
  <c r="D17827" i="87"/>
  <c r="D17828" i="87"/>
  <c r="D17829" i="87"/>
  <c r="D17830" i="87"/>
  <c r="D17831" i="87"/>
  <c r="D17832" i="87"/>
  <c r="D17833" i="87"/>
  <c r="D17834" i="87"/>
  <c r="D17835" i="87"/>
  <c r="D17836" i="87"/>
  <c r="D17837" i="87"/>
  <c r="D17838" i="87"/>
  <c r="D17839" i="87"/>
  <c r="D17840" i="87"/>
  <c r="D17841" i="87"/>
  <c r="D17842" i="87"/>
  <c r="D17843" i="87"/>
  <c r="D17844" i="87"/>
  <c r="D17845" i="87"/>
  <c r="D17846" i="87"/>
  <c r="D17847" i="87"/>
  <c r="D17848" i="87"/>
  <c r="D17849" i="87"/>
  <c r="D17850" i="87"/>
  <c r="D17851" i="87"/>
  <c r="D17852" i="87"/>
  <c r="D17853" i="87"/>
  <c r="D17854" i="87"/>
  <c r="D17855" i="87"/>
  <c r="D17856" i="87"/>
  <c r="D17857" i="87"/>
  <c r="D17858" i="87"/>
  <c r="D17859" i="87"/>
  <c r="D17860" i="87"/>
  <c r="D17861" i="87"/>
  <c r="D17862" i="87"/>
  <c r="D17863" i="87"/>
  <c r="D17864" i="87"/>
  <c r="D17865" i="87"/>
  <c r="D17866" i="87"/>
  <c r="D17867" i="87"/>
  <c r="D17868" i="87"/>
  <c r="D17869" i="87"/>
  <c r="D17870" i="87"/>
  <c r="D17871" i="87"/>
  <c r="D17872" i="87"/>
  <c r="D17873" i="87"/>
  <c r="D17874" i="87"/>
  <c r="D17875" i="87"/>
  <c r="D17876" i="87"/>
  <c r="D17877" i="87"/>
  <c r="D17878" i="87"/>
  <c r="D17879" i="87"/>
  <c r="D17880" i="87"/>
  <c r="D17881" i="87"/>
  <c r="D17882" i="87"/>
  <c r="D17883" i="87"/>
  <c r="D17884" i="87"/>
  <c r="D17885" i="87"/>
  <c r="D17886" i="87"/>
  <c r="D17887" i="87"/>
  <c r="D17888" i="87"/>
  <c r="D17889" i="87"/>
  <c r="D17890" i="87"/>
  <c r="D17891" i="87"/>
  <c r="D17892" i="87"/>
  <c r="D17893" i="87"/>
  <c r="D17894" i="87"/>
  <c r="D17895" i="87"/>
  <c r="D17896" i="87"/>
  <c r="D17897" i="87"/>
  <c r="D17898" i="87"/>
  <c r="D17899" i="87"/>
  <c r="D17900" i="87"/>
  <c r="D17901" i="87"/>
  <c r="D17902" i="87"/>
  <c r="D17903" i="87"/>
  <c r="D17904" i="87"/>
  <c r="D17905" i="87"/>
  <c r="D17906" i="87"/>
  <c r="D17907" i="87"/>
  <c r="D17908" i="87"/>
  <c r="D17909" i="87"/>
  <c r="D17910" i="87"/>
  <c r="D17911" i="87"/>
  <c r="D17912" i="87"/>
  <c r="D17913" i="87"/>
  <c r="D17914" i="87"/>
  <c r="D17915" i="87"/>
  <c r="D17916" i="87"/>
  <c r="D17917" i="87"/>
  <c r="D17918" i="87"/>
  <c r="D17919" i="87"/>
  <c r="D17920" i="87"/>
  <c r="D17921" i="87"/>
  <c r="D17922" i="87"/>
  <c r="D17923" i="87"/>
  <c r="D17924" i="87"/>
  <c r="D17925" i="87"/>
  <c r="D17926" i="87"/>
  <c r="D17927" i="87"/>
  <c r="D17928" i="87"/>
  <c r="D17929" i="87"/>
  <c r="D17930" i="87"/>
  <c r="D17931" i="87"/>
  <c r="D17932" i="87"/>
  <c r="D17933" i="87"/>
  <c r="D17934" i="87"/>
  <c r="D17935" i="87"/>
  <c r="D17936" i="87"/>
  <c r="D17937" i="87"/>
  <c r="D17938" i="87"/>
  <c r="D17939" i="87"/>
  <c r="D17940" i="87"/>
  <c r="D17941" i="87"/>
  <c r="D17942" i="87"/>
  <c r="D17943" i="87"/>
  <c r="D17944" i="87"/>
  <c r="D17945" i="87"/>
  <c r="D17946" i="87"/>
  <c r="D17947" i="87"/>
  <c r="D17948" i="87"/>
  <c r="D17949" i="87"/>
  <c r="D17950" i="87"/>
  <c r="D17951" i="87"/>
  <c r="D17952" i="87"/>
  <c r="D17953" i="87"/>
  <c r="D17954" i="87"/>
  <c r="D17955" i="87"/>
  <c r="D17956" i="87"/>
  <c r="D17957" i="87"/>
  <c r="D17958" i="87"/>
  <c r="D17959" i="87"/>
  <c r="D17960" i="87"/>
  <c r="D17961" i="87"/>
  <c r="D17962" i="87"/>
  <c r="D17963" i="87"/>
  <c r="D17964" i="87"/>
  <c r="D17965" i="87"/>
  <c r="D17966" i="87"/>
  <c r="D17967" i="87"/>
  <c r="D17968" i="87"/>
  <c r="D17969" i="87"/>
  <c r="D17970" i="87"/>
  <c r="D17971" i="87"/>
  <c r="D17972" i="87"/>
  <c r="D17973" i="87"/>
  <c r="D17974" i="87"/>
  <c r="D17975" i="87"/>
  <c r="D17976" i="87"/>
  <c r="D17977" i="87"/>
  <c r="D17978" i="87"/>
  <c r="D17979" i="87"/>
  <c r="D17980" i="87"/>
  <c r="D17981" i="87"/>
  <c r="D17982" i="87"/>
  <c r="D17983" i="87"/>
  <c r="D17984" i="87"/>
  <c r="D17985" i="87"/>
  <c r="D17986" i="87"/>
  <c r="D17987" i="87"/>
  <c r="D17988" i="87"/>
  <c r="D17989" i="87"/>
  <c r="D17990" i="87"/>
  <c r="D17991" i="87"/>
  <c r="D17992" i="87"/>
  <c r="D17993" i="87"/>
  <c r="D17994" i="87"/>
  <c r="D17995" i="87"/>
  <c r="D17996" i="87"/>
  <c r="D17997" i="87"/>
  <c r="D17998" i="87"/>
  <c r="D17999" i="87"/>
  <c r="D18000" i="87"/>
  <c r="D18001" i="87"/>
  <c r="D18002" i="87"/>
  <c r="D18003" i="87"/>
  <c r="D18004" i="87"/>
  <c r="D18005" i="87"/>
  <c r="D18006" i="87"/>
  <c r="D18007" i="87"/>
  <c r="D18008" i="87"/>
  <c r="D18009" i="87"/>
  <c r="D18010" i="87"/>
  <c r="D18011" i="87"/>
  <c r="D18012" i="87"/>
  <c r="D18013" i="87"/>
  <c r="D18014" i="87"/>
  <c r="D18015" i="87"/>
  <c r="D18016" i="87"/>
  <c r="D18017" i="87"/>
  <c r="D18018" i="87"/>
  <c r="D18019" i="87"/>
  <c r="D18020" i="87"/>
  <c r="D18021" i="87"/>
  <c r="D18022" i="87"/>
  <c r="D18023" i="87"/>
  <c r="D18024" i="87"/>
  <c r="D18025" i="87"/>
  <c r="D18026" i="87"/>
  <c r="D18027" i="87"/>
  <c r="D18028" i="87"/>
  <c r="D18029" i="87"/>
  <c r="D18030" i="87"/>
  <c r="D18031" i="87"/>
  <c r="D18032" i="87"/>
  <c r="D18033" i="87"/>
  <c r="D18034" i="87"/>
  <c r="D18035" i="87"/>
  <c r="D18036" i="87"/>
  <c r="D18037" i="87"/>
  <c r="D18038" i="87"/>
  <c r="D18039" i="87"/>
  <c r="D18040" i="87"/>
  <c r="D18041" i="87"/>
  <c r="D18042" i="87"/>
  <c r="D18043" i="87"/>
  <c r="D18044" i="87"/>
  <c r="D18045" i="87"/>
  <c r="D18046" i="87"/>
  <c r="D18047" i="87"/>
  <c r="D18048" i="87"/>
  <c r="D18049" i="87"/>
  <c r="D18050" i="87"/>
  <c r="D18051" i="87"/>
  <c r="D18052" i="87"/>
  <c r="D18053" i="87"/>
  <c r="D18054" i="87"/>
  <c r="D18055" i="87"/>
  <c r="D18056" i="87"/>
  <c r="D18057" i="87"/>
  <c r="D18058" i="87"/>
  <c r="D18059" i="87"/>
  <c r="D18060" i="87"/>
  <c r="D18061" i="87"/>
  <c r="D18062" i="87"/>
  <c r="D18063" i="87"/>
  <c r="D18064" i="87"/>
  <c r="D18065" i="87"/>
  <c r="D18066" i="87"/>
  <c r="D18067" i="87"/>
  <c r="D18068" i="87"/>
  <c r="D18069" i="87"/>
  <c r="D18070" i="87"/>
  <c r="D18071" i="87"/>
  <c r="D18072" i="87"/>
  <c r="D18073" i="87"/>
  <c r="D18074" i="87"/>
  <c r="D18075" i="87"/>
  <c r="D18076" i="87"/>
  <c r="D18077" i="87"/>
  <c r="D18078" i="87"/>
  <c r="D18079" i="87"/>
  <c r="D18080" i="87"/>
  <c r="D18081" i="87"/>
  <c r="D18082" i="87"/>
  <c r="D18083" i="87"/>
  <c r="D18084" i="87"/>
  <c r="D18085" i="87"/>
  <c r="D18086" i="87"/>
  <c r="D18087" i="87"/>
  <c r="D18088" i="87"/>
  <c r="D18089" i="87"/>
  <c r="D18090" i="87"/>
  <c r="D18091" i="87"/>
  <c r="D18092" i="87"/>
  <c r="D18093" i="87"/>
  <c r="D18094" i="87"/>
  <c r="D18095" i="87"/>
  <c r="D18096" i="87"/>
  <c r="D18097" i="87"/>
  <c r="D18098" i="87"/>
  <c r="D18099" i="87"/>
  <c r="D18100" i="87"/>
  <c r="D18101" i="87"/>
  <c r="D18102" i="87"/>
  <c r="D18103" i="87"/>
  <c r="D18104" i="87"/>
  <c r="D18105" i="87"/>
  <c r="D18106" i="87"/>
  <c r="D18107" i="87"/>
  <c r="D18108" i="87"/>
  <c r="D18109" i="87"/>
  <c r="D18110" i="87"/>
  <c r="D18111" i="87"/>
  <c r="D18112" i="87"/>
  <c r="D18113" i="87"/>
  <c r="D18114" i="87"/>
  <c r="D18115" i="87"/>
  <c r="D18116" i="87"/>
  <c r="D18117" i="87"/>
  <c r="D18118" i="87"/>
  <c r="D18119" i="87"/>
  <c r="D18120" i="87"/>
  <c r="D18121" i="87"/>
  <c r="D18122" i="87"/>
  <c r="D18123" i="87"/>
  <c r="D18124" i="87"/>
  <c r="D18125" i="87"/>
  <c r="D18126" i="87"/>
  <c r="D18127" i="87"/>
  <c r="D18128" i="87"/>
  <c r="D18129" i="87"/>
  <c r="D18130" i="87"/>
  <c r="D18131" i="87"/>
  <c r="D18132" i="87"/>
  <c r="D18133" i="87"/>
  <c r="D18134" i="87"/>
  <c r="D18135" i="87"/>
  <c r="D18136" i="87"/>
  <c r="D18137" i="87"/>
  <c r="D18138" i="87"/>
  <c r="D18139" i="87"/>
  <c r="D18140" i="87"/>
  <c r="D18141" i="87"/>
  <c r="D18142" i="87"/>
  <c r="D18143" i="87"/>
  <c r="D18144" i="87"/>
  <c r="D18145" i="87"/>
  <c r="D18146" i="87"/>
  <c r="D18147" i="87"/>
  <c r="D18148" i="87"/>
  <c r="D18149" i="87"/>
  <c r="D18150" i="87"/>
  <c r="D18151" i="87"/>
  <c r="D18152" i="87"/>
  <c r="D18153" i="87"/>
  <c r="D18154" i="87"/>
  <c r="D18155" i="87"/>
  <c r="D18156" i="87"/>
  <c r="D18157" i="87"/>
  <c r="D18158" i="87"/>
  <c r="D18159" i="87"/>
  <c r="D18160" i="87"/>
  <c r="D18161" i="87"/>
  <c r="D18162" i="87"/>
  <c r="D18163" i="87"/>
  <c r="D18164" i="87"/>
  <c r="D18165" i="87"/>
  <c r="D18166" i="87"/>
  <c r="D18167" i="87"/>
  <c r="D18168" i="87"/>
  <c r="D18169" i="87"/>
  <c r="D18170" i="87"/>
  <c r="D18171" i="87"/>
  <c r="D18172" i="87"/>
  <c r="D18173" i="87"/>
  <c r="D18174" i="87"/>
  <c r="D18175" i="87"/>
  <c r="D18176" i="87"/>
  <c r="D18177" i="87"/>
  <c r="D18178" i="87"/>
  <c r="D18179" i="87"/>
  <c r="D18180" i="87"/>
  <c r="D18181" i="87"/>
  <c r="D18182" i="87"/>
  <c r="D18183" i="87"/>
  <c r="D18184" i="87"/>
  <c r="D18185" i="87"/>
  <c r="D18186" i="87"/>
  <c r="D18187" i="87"/>
  <c r="D18188" i="87"/>
  <c r="D18189" i="87"/>
  <c r="D18190" i="87"/>
  <c r="D18191" i="87"/>
  <c r="D18192" i="87"/>
  <c r="D18193" i="87"/>
  <c r="D18194" i="87"/>
  <c r="D18195" i="87"/>
  <c r="D18196" i="87"/>
  <c r="D18197" i="87"/>
  <c r="D18198" i="87"/>
  <c r="D18199" i="87"/>
  <c r="D18200" i="87"/>
  <c r="D18201" i="87"/>
  <c r="D18202" i="87"/>
  <c r="D18203" i="87"/>
  <c r="D18204" i="87"/>
  <c r="D18205" i="87"/>
  <c r="D18206" i="87"/>
  <c r="D18207" i="87"/>
  <c r="D18208" i="87"/>
  <c r="D18209" i="87"/>
  <c r="D18210" i="87"/>
  <c r="D18211" i="87"/>
  <c r="D18212" i="87"/>
  <c r="D18213" i="87"/>
  <c r="D18214" i="87"/>
  <c r="D18215" i="87"/>
  <c r="D18216" i="87"/>
  <c r="D18217" i="87"/>
  <c r="D18218" i="87"/>
  <c r="D18219" i="87"/>
  <c r="D18220" i="87"/>
  <c r="D18221" i="87"/>
  <c r="D18222" i="87"/>
  <c r="D18223" i="87"/>
  <c r="D18224" i="87"/>
  <c r="D18225" i="87"/>
  <c r="D18226" i="87"/>
  <c r="D18227" i="87"/>
  <c r="D18228" i="87"/>
  <c r="D18229" i="87"/>
  <c r="D18230" i="87"/>
  <c r="D18231" i="87"/>
  <c r="D18232" i="87"/>
  <c r="D18233" i="87"/>
  <c r="D18234" i="87"/>
  <c r="D18235" i="87"/>
  <c r="D18236" i="87"/>
  <c r="D18237" i="87"/>
  <c r="D18238" i="87"/>
  <c r="D18239" i="87"/>
  <c r="D18240" i="87"/>
  <c r="D18241" i="87"/>
  <c r="D18242" i="87"/>
  <c r="D18243" i="87"/>
  <c r="D18244" i="87"/>
  <c r="D18245" i="87"/>
  <c r="D18246" i="87"/>
  <c r="D18247" i="87"/>
  <c r="D18248" i="87"/>
  <c r="D18249" i="87"/>
  <c r="D18250" i="87"/>
  <c r="D18251" i="87"/>
  <c r="D18252" i="87"/>
  <c r="D18253" i="87"/>
  <c r="D18254" i="87"/>
  <c r="D18255" i="87"/>
  <c r="D18256" i="87"/>
  <c r="D18257" i="87"/>
  <c r="D18258" i="87"/>
  <c r="D18259" i="87"/>
  <c r="D18260" i="87"/>
  <c r="D18261" i="87"/>
  <c r="D18262" i="87"/>
  <c r="D18263" i="87"/>
  <c r="D18264" i="87"/>
  <c r="D18265" i="87"/>
  <c r="D18266" i="87"/>
  <c r="D18267" i="87"/>
  <c r="D18268" i="87"/>
  <c r="D18269" i="87"/>
  <c r="D18270" i="87"/>
  <c r="D18271" i="87"/>
  <c r="D18272" i="87"/>
  <c r="D18273" i="87"/>
  <c r="D18274" i="87"/>
  <c r="D18275" i="87"/>
  <c r="D18276" i="87"/>
  <c r="D18277" i="87"/>
  <c r="D18278" i="87"/>
  <c r="D18279" i="87"/>
  <c r="D18280" i="87"/>
  <c r="D18281" i="87"/>
  <c r="D18282" i="87"/>
  <c r="D18283" i="87"/>
  <c r="D18284" i="87"/>
  <c r="D18285" i="87"/>
  <c r="D18286" i="87"/>
  <c r="D18287" i="87"/>
  <c r="D18288" i="87"/>
  <c r="D18289" i="87"/>
  <c r="D18290" i="87"/>
  <c r="D18291" i="87"/>
  <c r="D18292" i="87"/>
  <c r="D18293" i="87"/>
  <c r="D18294" i="87"/>
  <c r="D18295" i="87"/>
  <c r="D18296" i="87"/>
  <c r="D18297" i="87"/>
  <c r="D18298" i="87"/>
  <c r="D18299" i="87"/>
  <c r="D18300" i="87"/>
  <c r="D18301" i="87"/>
  <c r="D18302" i="87"/>
  <c r="D18303" i="87"/>
  <c r="D18304" i="87"/>
  <c r="D18305" i="87"/>
  <c r="D18306" i="87"/>
  <c r="D18307" i="87"/>
  <c r="D6" i="55" l="1" a="1"/>
  <c r="D6" i="55" s="1"/>
  <c r="G6" i="55" a="1"/>
  <c r="G6" i="55" s="1"/>
  <c r="K6" i="55" a="1"/>
  <c r="K6" i="55" s="1"/>
  <c r="N6" i="55" a="1"/>
  <c r="N6" i="55" s="1"/>
  <c r="R6" i="55" a="1"/>
  <c r="R6" i="55" s="1"/>
  <c r="U6" i="55" a="1"/>
  <c r="U6" i="55" s="1"/>
  <c r="Y6" i="55" a="1"/>
  <c r="Y6" i="55" s="1"/>
  <c r="AB6" i="55" a="1"/>
  <c r="AB6" i="55" s="1"/>
  <c r="AF6" i="55" a="1"/>
  <c r="AF6" i="55" s="1"/>
  <c r="AM6" i="55" a="1"/>
  <c r="AM6" i="55" s="1"/>
  <c r="AQ6" i="55" a="1"/>
  <c r="AQ6" i="55" s="1"/>
  <c r="AT6" i="55" a="1"/>
  <c r="AT6" i="55" s="1"/>
  <c r="AX6" i="55" a="1"/>
  <c r="AX6" i="55" s="1"/>
  <c r="BA6" i="55" a="1"/>
  <c r="BA6" i="55" s="1"/>
  <c r="BE6" i="55" a="1"/>
  <c r="BE6" i="55" s="1"/>
  <c r="BH6" i="55" a="1"/>
  <c r="BH6" i="55" s="1"/>
  <c r="BL6" i="55" a="1"/>
  <c r="BL6" i="55" s="1"/>
  <c r="BS6" i="55" a="1"/>
  <c r="BS6" i="55" s="1"/>
  <c r="BW6" i="55" a="1"/>
  <c r="BW6" i="55" s="1"/>
  <c r="BZ6" i="55" a="1"/>
  <c r="BZ6" i="55" s="1"/>
  <c r="CD6" i="55" a="1"/>
  <c r="CD6" i="55" s="1"/>
  <c r="CG6" i="55" a="1"/>
  <c r="CG6" i="55" s="1"/>
  <c r="CK6" i="55" a="1"/>
  <c r="CK6" i="55" s="1"/>
  <c r="CN6" i="55" a="1"/>
  <c r="CN6" i="55" s="1"/>
  <c r="CR6" i="55" a="1"/>
  <c r="CR6" i="55" s="1"/>
  <c r="CY6" i="55" a="1"/>
  <c r="CY6" i="55" s="1"/>
  <c r="DC6" i="55" a="1"/>
  <c r="DC6" i="55" s="1"/>
  <c r="DF6" i="55" a="1"/>
  <c r="DF6" i="55" s="1"/>
  <c r="DJ6" i="55" a="1"/>
  <c r="DJ6" i="55" s="1"/>
  <c r="DM6" i="55" a="1"/>
  <c r="DM6" i="55" s="1"/>
  <c r="DQ6" i="55" a="1"/>
  <c r="DQ6" i="55" s="1"/>
  <c r="DT6" i="55" a="1"/>
  <c r="DT6" i="55" s="1"/>
  <c r="DX6" i="55" a="1"/>
  <c r="DX6" i="55" s="1"/>
  <c r="EE6" i="55" a="1"/>
  <c r="EE6" i="55" s="1"/>
  <c r="EI6" i="55" a="1"/>
  <c r="EI6" i="55" s="1"/>
  <c r="EL6" i="55" a="1"/>
  <c r="EL6" i="55" s="1"/>
  <c r="EP6" i="55" a="1"/>
  <c r="EP6" i="55" s="1"/>
  <c r="ES6" i="55" a="1"/>
  <c r="ES6" i="55" s="1"/>
  <c r="EW6" i="55" a="1"/>
  <c r="EW6" i="55" s="1"/>
  <c r="EZ6" i="55" a="1"/>
  <c r="EZ6" i="55" s="1"/>
  <c r="FD6" i="55" a="1"/>
  <c r="FD6" i="55" s="1"/>
  <c r="FK6" i="55" a="1"/>
  <c r="FK6" i="55" s="1"/>
  <c r="FO6" i="55" a="1"/>
  <c r="FO6" i="55" s="1"/>
  <c r="FT6" i="55" a="1"/>
  <c r="FT6" i="55" s="1"/>
  <c r="GA6" i="55" a="1"/>
  <c r="GA6" i="55" s="1"/>
  <c r="GD6" i="55" a="1"/>
  <c r="GD6" i="55" s="1"/>
  <c r="GG6" i="55" a="1"/>
  <c r="GG6" i="55" s="1"/>
  <c r="GJ6" i="55" a="1"/>
  <c r="GJ6" i="55" s="1"/>
  <c r="GQ6" i="55" a="1"/>
  <c r="GQ6" i="55" s="1"/>
  <c r="GT6" i="55" a="1"/>
  <c r="GT6" i="55" s="1"/>
  <c r="GW6" i="55" a="1"/>
  <c r="GW6" i="55" s="1"/>
  <c r="GZ6" i="55" a="1"/>
  <c r="GZ6" i="55" s="1"/>
  <c r="HG6" i="55" a="1"/>
  <c r="HG6" i="55" s="1"/>
  <c r="HJ6" i="55" a="1"/>
  <c r="HJ6" i="55" s="1"/>
  <c r="HM6" i="55" a="1"/>
  <c r="HM6" i="55" s="1"/>
  <c r="HP6" i="55" a="1"/>
  <c r="HP6" i="55" s="1"/>
  <c r="E7" i="55" a="1"/>
  <c r="E7" i="55" s="1"/>
  <c r="H7" i="55" a="1"/>
  <c r="H7" i="55" s="1"/>
  <c r="K7" i="55" a="1"/>
  <c r="K7" i="55" s="1"/>
  <c r="N7" i="55" a="1"/>
  <c r="N7" i="55" s="1"/>
  <c r="U7" i="55" a="1"/>
  <c r="U7" i="55" s="1"/>
  <c r="X7" i="55" a="1"/>
  <c r="X7" i="55" s="1"/>
  <c r="AA7" i="55" a="1"/>
  <c r="AA7" i="55" s="1"/>
  <c r="AD7" i="55" a="1"/>
  <c r="AD7" i="55" s="1"/>
  <c r="AK7" i="55" a="1"/>
  <c r="AK7" i="55" s="1"/>
  <c r="AN7" i="55" a="1"/>
  <c r="AN7" i="55" s="1"/>
  <c r="AQ7" i="55" a="1"/>
  <c r="AQ7" i="55" s="1"/>
  <c r="AT7" i="55" a="1"/>
  <c r="AT7" i="55" s="1"/>
  <c r="AZ7" i="55" a="1"/>
  <c r="AZ7" i="55" s="1"/>
  <c r="BC7" i="55" a="1"/>
  <c r="BC7" i="55" s="1"/>
  <c r="BF7" i="55" a="1"/>
  <c r="BF7" i="55" s="1"/>
  <c r="E6" i="55" a="1"/>
  <c r="E6" i="55" s="1"/>
  <c r="H6" i="55" a="1"/>
  <c r="H6" i="55" s="1"/>
  <c r="O6" i="55" a="1"/>
  <c r="O6" i="55" s="1"/>
  <c r="S6" i="55" a="1"/>
  <c r="S6" i="55" s="1"/>
  <c r="V6" i="55" a="1"/>
  <c r="V6" i="55" s="1"/>
  <c r="Z6" i="55" a="1"/>
  <c r="Z6" i="55" s="1"/>
  <c r="AC6" i="55" a="1"/>
  <c r="AC6" i="55" s="1"/>
  <c r="AG6" i="55" a="1"/>
  <c r="AG6" i="55" s="1"/>
  <c r="AJ6" i="55" a="1"/>
  <c r="AJ6" i="55" s="1"/>
  <c r="AN6" i="55" a="1"/>
  <c r="AN6" i="55" s="1"/>
  <c r="AU6" i="55" a="1"/>
  <c r="AU6" i="55" s="1"/>
  <c r="AY6" i="55" a="1"/>
  <c r="AY6" i="55" s="1"/>
  <c r="BB6" i="55" a="1"/>
  <c r="BB6" i="55" s="1"/>
  <c r="BF6" i="55" a="1"/>
  <c r="BF6" i="55" s="1"/>
  <c r="BI6" i="55" a="1"/>
  <c r="BI6" i="55" s="1"/>
  <c r="BM6" i="55" a="1"/>
  <c r="BM6" i="55" s="1"/>
  <c r="BP6" i="55" a="1"/>
  <c r="BP6" i="55" s="1"/>
  <c r="BT6" i="55" a="1"/>
  <c r="BT6" i="55" s="1"/>
  <c r="CA6" i="55" a="1"/>
  <c r="CA6" i="55" s="1"/>
  <c r="CE6" i="55" a="1"/>
  <c r="CE6" i="55" s="1"/>
  <c r="CH6" i="55" a="1"/>
  <c r="CH6" i="55" s="1"/>
  <c r="CL6" i="55" a="1"/>
  <c r="CL6" i="55" s="1"/>
  <c r="CO6" i="55" a="1"/>
  <c r="CO6" i="55" s="1"/>
  <c r="CS6" i="55" a="1"/>
  <c r="CS6" i="55" s="1"/>
  <c r="CV6" i="55" a="1"/>
  <c r="CV6" i="55" s="1"/>
  <c r="CZ6" i="55" a="1"/>
  <c r="CZ6" i="55" s="1"/>
  <c r="DG6" i="55" a="1"/>
  <c r="DG6" i="55" s="1"/>
  <c r="DK6" i="55" a="1"/>
  <c r="DK6" i="55" s="1"/>
  <c r="DN6" i="55" a="1"/>
  <c r="DN6" i="55" s="1"/>
  <c r="DR6" i="55" a="1"/>
  <c r="DR6" i="55" s="1"/>
  <c r="DU6" i="55" a="1"/>
  <c r="DU6" i="55" s="1"/>
  <c r="DY6" i="55" a="1"/>
  <c r="DY6" i="55" s="1"/>
  <c r="EB6" i="55" a="1"/>
  <c r="EB6" i="55" s="1"/>
  <c r="EF6" i="55" a="1"/>
  <c r="EF6" i="55" s="1"/>
  <c r="EM6" i="55" a="1"/>
  <c r="EM6" i="55" s="1"/>
  <c r="EQ6" i="55" a="1"/>
  <c r="EQ6" i="55" s="1"/>
  <c r="ET6" i="55" a="1"/>
  <c r="ET6" i="55" s="1"/>
  <c r="EX6" i="55" a="1"/>
  <c r="EX6" i="55" s="1"/>
  <c r="FA6" i="55" a="1"/>
  <c r="FA6" i="55" s="1"/>
  <c r="FE6" i="55" a="1"/>
  <c r="FE6" i="55" s="1"/>
  <c r="FH6" i="55" a="1"/>
  <c r="FH6" i="55" s="1"/>
  <c r="FL6" i="55" a="1"/>
  <c r="FL6" i="55" s="1"/>
  <c r="FR6" i="55" a="1"/>
  <c r="FR6" i="55" s="1"/>
  <c r="FU6" i="55" a="1"/>
  <c r="FU6" i="55" s="1"/>
  <c r="FX6" i="55" a="1"/>
  <c r="FX6" i="55" s="1"/>
  <c r="GE6" i="55" a="1"/>
  <c r="GE6" i="55" s="1"/>
  <c r="GH6" i="55" a="1"/>
  <c r="GH6" i="55" s="1"/>
  <c r="GK6" i="55" a="1"/>
  <c r="GK6" i="55" s="1"/>
  <c r="GN6" i="55" a="1"/>
  <c r="GN6" i="55" s="1"/>
  <c r="GU6" i="55" a="1"/>
  <c r="GU6" i="55" s="1"/>
  <c r="GX6" i="55" a="1"/>
  <c r="GX6" i="55" s="1"/>
  <c r="HA6" i="55" a="1"/>
  <c r="HA6" i="55" s="1"/>
  <c r="HD6" i="55" a="1"/>
  <c r="HD6" i="55" s="1"/>
  <c r="HK6" i="55" a="1"/>
  <c r="HK6" i="55" s="1"/>
  <c r="HN6" i="55" a="1"/>
  <c r="HN6" i="55" s="1"/>
  <c r="HQ6" i="55" a="1"/>
  <c r="HQ6" i="55" s="1"/>
  <c r="HT6" i="55" a="1"/>
  <c r="HT6" i="55" s="1"/>
  <c r="I7" i="55" a="1"/>
  <c r="I7" i="55" s="1"/>
  <c r="L7" i="55" a="1"/>
  <c r="L7" i="55" s="1"/>
  <c r="O7" i="55" a="1"/>
  <c r="O7" i="55" s="1"/>
  <c r="R7" i="55" a="1"/>
  <c r="R7" i="55" s="1"/>
  <c r="Y7" i="55" a="1"/>
  <c r="Y7" i="55" s="1"/>
  <c r="AB7" i="55" a="1"/>
  <c r="AB7" i="55" s="1"/>
  <c r="AE7" i="55" a="1"/>
  <c r="AE7" i="55" s="1"/>
  <c r="AH7" i="55" a="1"/>
  <c r="AH7" i="55" s="1"/>
  <c r="AO7" i="55" a="1"/>
  <c r="AO7" i="55" s="1"/>
  <c r="AR7" i="55" a="1"/>
  <c r="AR7" i="55" s="1"/>
  <c r="AU7" i="55" a="1"/>
  <c r="AU7" i="55" s="1"/>
  <c r="AX7" i="55" a="1"/>
  <c r="AX7" i="55" s="1"/>
  <c r="BA7" i="55" a="1"/>
  <c r="BA7" i="55" s="1"/>
  <c r="I6" i="55" a="1"/>
  <c r="I6" i="55" s="1"/>
  <c r="L6" i="55" a="1"/>
  <c r="L6" i="55" s="1"/>
  <c r="P6" i="55" a="1"/>
  <c r="P6" i="55" s="1"/>
  <c r="W6" i="55" a="1"/>
  <c r="W6" i="55" s="1"/>
  <c r="AA6" i="55" a="1"/>
  <c r="AA6" i="55" s="1"/>
  <c r="AD6" i="55" a="1"/>
  <c r="AD6" i="55" s="1"/>
  <c r="AH6" i="55" a="1"/>
  <c r="AH6" i="55" s="1"/>
  <c r="AK6" i="55" a="1"/>
  <c r="AK6" i="55" s="1"/>
  <c r="AO6" i="55" a="1"/>
  <c r="AO6" i="55" s="1"/>
  <c r="AR6" i="55" a="1"/>
  <c r="AR6" i="55" s="1"/>
  <c r="AV6" i="55" a="1"/>
  <c r="AV6" i="55" s="1"/>
  <c r="BC6" i="55" a="1"/>
  <c r="BC6" i="55" s="1"/>
  <c r="BG6" i="55" a="1"/>
  <c r="BG6" i="55" s="1"/>
  <c r="BJ6" i="55" a="1"/>
  <c r="BJ6" i="55" s="1"/>
  <c r="BN6" i="55" a="1"/>
  <c r="BN6" i="55" s="1"/>
  <c r="BQ6" i="55" a="1"/>
  <c r="BQ6" i="55" s="1"/>
  <c r="BU6" i="55" a="1"/>
  <c r="BU6" i="55" s="1"/>
  <c r="BX6" i="55" a="1"/>
  <c r="BX6" i="55" s="1"/>
  <c r="CB6" i="55" a="1"/>
  <c r="CB6" i="55" s="1"/>
  <c r="CI6" i="55" a="1"/>
  <c r="CI6" i="55" s="1"/>
  <c r="CM6" i="55" a="1"/>
  <c r="CM6" i="55" s="1"/>
  <c r="CP6" i="55" a="1"/>
  <c r="CP6" i="55" s="1"/>
  <c r="CT6" i="55" a="1"/>
  <c r="CT6" i="55" s="1"/>
  <c r="CW6" i="55" a="1"/>
  <c r="CW6" i="55" s="1"/>
  <c r="DA6" i="55" a="1"/>
  <c r="DA6" i="55" s="1"/>
  <c r="DD6" i="55" a="1"/>
  <c r="DD6" i="55" s="1"/>
  <c r="DH6" i="55" a="1"/>
  <c r="DH6" i="55" s="1"/>
  <c r="DO6" i="55" a="1"/>
  <c r="DO6" i="55" s="1"/>
  <c r="DS6" i="55" a="1"/>
  <c r="DS6" i="55" s="1"/>
  <c r="DV6" i="55" a="1"/>
  <c r="DV6" i="55" s="1"/>
  <c r="DZ6" i="55" a="1"/>
  <c r="DZ6" i="55" s="1"/>
  <c r="EC6" i="55" a="1"/>
  <c r="EC6" i="55" s="1"/>
  <c r="EG6" i="55" a="1"/>
  <c r="EG6" i="55" s="1"/>
  <c r="EJ6" i="55" a="1"/>
  <c r="EJ6" i="55" s="1"/>
  <c r="EN6" i="55" a="1"/>
  <c r="EN6" i="55" s="1"/>
  <c r="EU6" i="55" a="1"/>
  <c r="EU6" i="55" s="1"/>
  <c r="EY6" i="55" a="1"/>
  <c r="EY6" i="55" s="1"/>
  <c r="FB6" i="55" a="1"/>
  <c r="FB6" i="55" s="1"/>
  <c r="FF6" i="55" a="1"/>
  <c r="FF6" i="55" s="1"/>
  <c r="FI6" i="55" a="1"/>
  <c r="FI6" i="55" s="1"/>
  <c r="FM6" i="55" a="1"/>
  <c r="FM6" i="55" s="1"/>
  <c r="FP6" i="55" a="1"/>
  <c r="FP6" i="55" s="1"/>
  <c r="FS6" i="55" a="1"/>
  <c r="FS6" i="55" s="1"/>
  <c r="FV6" i="55" a="1"/>
  <c r="FV6" i="55" s="1"/>
  <c r="FY6" i="55" a="1"/>
  <c r="FY6" i="55" s="1"/>
  <c r="GB6" i="55" a="1"/>
  <c r="GB6" i="55" s="1"/>
  <c r="GI6" i="55" a="1"/>
  <c r="GI6" i="55" s="1"/>
  <c r="GL6" i="55" a="1"/>
  <c r="GL6" i="55" s="1"/>
  <c r="GO6" i="55" a="1"/>
  <c r="GO6" i="55" s="1"/>
  <c r="GR6" i="55" a="1"/>
  <c r="GR6" i="55" s="1"/>
  <c r="GY6" i="55" a="1"/>
  <c r="GY6" i="55" s="1"/>
  <c r="HB6" i="55" a="1"/>
  <c r="HB6" i="55" s="1"/>
  <c r="HE6" i="55" a="1"/>
  <c r="HE6" i="55" s="1"/>
  <c r="F6" i="55" a="1"/>
  <c r="F6" i="55" s="1"/>
  <c r="J6" i="55" a="1"/>
  <c r="J6" i="55" s="1"/>
  <c r="M6" i="55" a="1"/>
  <c r="M6" i="55" s="1"/>
  <c r="Q6" i="55" a="1"/>
  <c r="Q6" i="55" s="1"/>
  <c r="T6" i="55" a="1"/>
  <c r="T6" i="55" s="1"/>
  <c r="X6" i="55" a="1"/>
  <c r="X6" i="55" s="1"/>
  <c r="AE6" i="55" a="1"/>
  <c r="AE6" i="55" s="1"/>
  <c r="AI6" i="55" a="1"/>
  <c r="AI6" i="55" s="1"/>
  <c r="AL6" i="55" a="1"/>
  <c r="AL6" i="55" s="1"/>
  <c r="AZ6" i="55" a="1"/>
  <c r="AZ6" i="55" s="1"/>
  <c r="BO6" i="55" a="1"/>
  <c r="BO6" i="55" s="1"/>
  <c r="CC6" i="55" a="1"/>
  <c r="CC6" i="55" s="1"/>
  <c r="CQ6" i="55" a="1"/>
  <c r="CQ6" i="55" s="1"/>
  <c r="DE6" i="55" a="1"/>
  <c r="DE6" i="55" s="1"/>
  <c r="EH6" i="55" a="1"/>
  <c r="EH6" i="55" s="1"/>
  <c r="EV6" i="55" a="1"/>
  <c r="EV6" i="55" s="1"/>
  <c r="FJ6" i="55" a="1"/>
  <c r="FJ6" i="55" s="1"/>
  <c r="FW6" i="55" a="1"/>
  <c r="FW6" i="55" s="1"/>
  <c r="GV6" i="55" a="1"/>
  <c r="GV6" i="55" s="1"/>
  <c r="HH6" i="55" a="1"/>
  <c r="HH6" i="55" s="1"/>
  <c r="HO6" i="55" a="1"/>
  <c r="HO6" i="55" s="1"/>
  <c r="HU6" i="55" a="1"/>
  <c r="HU6" i="55" s="1"/>
  <c r="P7" i="55" a="1"/>
  <c r="P7" i="55" s="1"/>
  <c r="V7" i="55" a="1"/>
  <c r="V7" i="55" s="1"/>
  <c r="AC7" i="55" a="1"/>
  <c r="AC7" i="55" s="1"/>
  <c r="AI7" i="55" a="1"/>
  <c r="AI7" i="55" s="1"/>
  <c r="AV7" i="55" a="1"/>
  <c r="AV7" i="55" s="1"/>
  <c r="BJ7" i="55" a="1"/>
  <c r="BJ7" i="55" s="1"/>
  <c r="BN7" i="55" a="1"/>
  <c r="BN7" i="55" s="1"/>
  <c r="BQ7" i="55" a="1"/>
  <c r="BQ7" i="55" s="1"/>
  <c r="BT7" i="55" a="1"/>
  <c r="BT7" i="55" s="1"/>
  <c r="BW7" i="55" a="1"/>
  <c r="BW7" i="55" s="1"/>
  <c r="BZ7" i="55" a="1"/>
  <c r="BZ7" i="55" s="1"/>
  <c r="CG7" i="55" a="1"/>
  <c r="CG7" i="55" s="1"/>
  <c r="CJ7" i="55" a="1"/>
  <c r="CJ7" i="55" s="1"/>
  <c r="CM7" i="55" a="1"/>
  <c r="CM7" i="55" s="1"/>
  <c r="CP7" i="55" a="1"/>
  <c r="CP7" i="55" s="1"/>
  <c r="CW7" i="55" a="1"/>
  <c r="CW7" i="55" s="1"/>
  <c r="CZ7" i="55" a="1"/>
  <c r="CZ7" i="55" s="1"/>
  <c r="DC7" i="55" a="1"/>
  <c r="DC7" i="55" s="1"/>
  <c r="DF7" i="55" a="1"/>
  <c r="DF7" i="55" s="1"/>
  <c r="DM7" i="55" a="1"/>
  <c r="DM7" i="55" s="1"/>
  <c r="DP7" i="55" a="1"/>
  <c r="DP7" i="55" s="1"/>
  <c r="DS7" i="55" a="1"/>
  <c r="DS7" i="55" s="1"/>
  <c r="DV7" i="55" a="1"/>
  <c r="DV7" i="55" s="1"/>
  <c r="EC7" i="55" a="1"/>
  <c r="EC7" i="55" s="1"/>
  <c r="EF7" i="55" a="1"/>
  <c r="EF7" i="55" s="1"/>
  <c r="EI7" i="55" a="1"/>
  <c r="EI7" i="55" s="1"/>
  <c r="EL7" i="55" a="1"/>
  <c r="EL7" i="55" s="1"/>
  <c r="ES7" i="55" a="1"/>
  <c r="ES7" i="55" s="1"/>
  <c r="EV7" i="55" a="1"/>
  <c r="EV7" i="55" s="1"/>
  <c r="EY7" i="55" a="1"/>
  <c r="EY7" i="55" s="1"/>
  <c r="FB7" i="55" a="1"/>
  <c r="FB7" i="55" s="1"/>
  <c r="FI7" i="55" a="1"/>
  <c r="FI7" i="55" s="1"/>
  <c r="FL7" i="55" a="1"/>
  <c r="FL7" i="55" s="1"/>
  <c r="FO7" i="55" a="1"/>
  <c r="FO7" i="55" s="1"/>
  <c r="FR7" i="55" a="1"/>
  <c r="FR7" i="55" s="1"/>
  <c r="FY7" i="55" a="1"/>
  <c r="FY7" i="55" s="1"/>
  <c r="GB7" i="55" a="1"/>
  <c r="GB7" i="55" s="1"/>
  <c r="GE7" i="55" a="1"/>
  <c r="GE7" i="55" s="1"/>
  <c r="GH7" i="55" a="1"/>
  <c r="GH7" i="55" s="1"/>
  <c r="GO7" i="55" a="1"/>
  <c r="GO7" i="55" s="1"/>
  <c r="GR7" i="55" a="1"/>
  <c r="GR7" i="55" s="1"/>
  <c r="GU7" i="55" a="1"/>
  <c r="GU7" i="55" s="1"/>
  <c r="GX7" i="55" a="1"/>
  <c r="GX7" i="55" s="1"/>
  <c r="AP6" i="55" a="1"/>
  <c r="AP6" i="55" s="1"/>
  <c r="BD6" i="55" a="1"/>
  <c r="BD6" i="55" s="1"/>
  <c r="BR6" i="55" a="1"/>
  <c r="BR6" i="55" s="1"/>
  <c r="CF6" i="55" a="1"/>
  <c r="CF6" i="55" s="1"/>
  <c r="CU6" i="55" a="1"/>
  <c r="CU6" i="55" s="1"/>
  <c r="DI6" i="55" a="1"/>
  <c r="DI6" i="55" s="1"/>
  <c r="DW6" i="55" a="1"/>
  <c r="DW6" i="55" s="1"/>
  <c r="EK6" i="55" a="1"/>
  <c r="EK6" i="55" s="1"/>
  <c r="FN6" i="55" a="1"/>
  <c r="FN6" i="55" s="1"/>
  <c r="FZ6" i="55" a="1"/>
  <c r="FZ6" i="55" s="1"/>
  <c r="GM6" i="55" a="1"/>
  <c r="GM6" i="55" s="1"/>
  <c r="HI6" i="55" a="1"/>
  <c r="HI6" i="55" s="1"/>
  <c r="D7" i="55" a="1"/>
  <c r="D7" i="55" s="1"/>
  <c r="J7" i="55" a="1"/>
  <c r="J7" i="55" s="1"/>
  <c r="Q7" i="55" a="1"/>
  <c r="Q7" i="55" s="1"/>
  <c r="W7" i="55" a="1"/>
  <c r="W7" i="55" s="1"/>
  <c r="AJ7" i="55" a="1"/>
  <c r="AJ7" i="55" s="1"/>
  <c r="AP7" i="55" a="1"/>
  <c r="AP7" i="55" s="1"/>
  <c r="AW7" i="55" a="1"/>
  <c r="AW7" i="55" s="1"/>
  <c r="BB7" i="55" a="1"/>
  <c r="BB7" i="55" s="1"/>
  <c r="BG7" i="55" a="1"/>
  <c r="BG7" i="55" s="1"/>
  <c r="BK7" i="55" a="1"/>
  <c r="BK7" i="55" s="1"/>
  <c r="BO7" i="55" a="1"/>
  <c r="BO7" i="55" s="1"/>
  <c r="BU7" i="55" a="1"/>
  <c r="BU7" i="55" s="1"/>
  <c r="BX7" i="55" a="1"/>
  <c r="BX7" i="55" s="1"/>
  <c r="CA7" i="55" a="1"/>
  <c r="CA7" i="55" s="1"/>
  <c r="CD7" i="55" a="1"/>
  <c r="CD7" i="55" s="1"/>
  <c r="CK7" i="55" a="1"/>
  <c r="CK7" i="55" s="1"/>
  <c r="CN7" i="55" a="1"/>
  <c r="CN7" i="55" s="1"/>
  <c r="CQ7" i="55" a="1"/>
  <c r="CQ7" i="55" s="1"/>
  <c r="CT7" i="55" a="1"/>
  <c r="CT7" i="55" s="1"/>
  <c r="DA7" i="55" a="1"/>
  <c r="DA7" i="55" s="1"/>
  <c r="DD7" i="55" a="1"/>
  <c r="DD7" i="55" s="1"/>
  <c r="DG7" i="55" a="1"/>
  <c r="DG7" i="55" s="1"/>
  <c r="DJ7" i="55" a="1"/>
  <c r="DJ7" i="55" s="1"/>
  <c r="DQ7" i="55" a="1"/>
  <c r="DQ7" i="55" s="1"/>
  <c r="DT7" i="55" a="1"/>
  <c r="DT7" i="55" s="1"/>
  <c r="DW7" i="55" a="1"/>
  <c r="DW7" i="55" s="1"/>
  <c r="DZ7" i="55" a="1"/>
  <c r="DZ7" i="55" s="1"/>
  <c r="EG7" i="55" a="1"/>
  <c r="EG7" i="55" s="1"/>
  <c r="EJ7" i="55" a="1"/>
  <c r="EJ7" i="55" s="1"/>
  <c r="EM7" i="55" a="1"/>
  <c r="EM7" i="55" s="1"/>
  <c r="EP7" i="55" a="1"/>
  <c r="EP7" i="55" s="1"/>
  <c r="EW7" i="55" a="1"/>
  <c r="EW7" i="55" s="1"/>
  <c r="EZ7" i="55" a="1"/>
  <c r="EZ7" i="55" s="1"/>
  <c r="FC7" i="55" a="1"/>
  <c r="FC7" i="55" s="1"/>
  <c r="FF7" i="55" a="1"/>
  <c r="FF7" i="55" s="1"/>
  <c r="FM7" i="55" a="1"/>
  <c r="FM7" i="55" s="1"/>
  <c r="FP7" i="55" a="1"/>
  <c r="FP7" i="55" s="1"/>
  <c r="FS7" i="55" a="1"/>
  <c r="FS7" i="55" s="1"/>
  <c r="FV7" i="55" a="1"/>
  <c r="FV7" i="55" s="1"/>
  <c r="GC7" i="55" a="1"/>
  <c r="GC7" i="55" s="1"/>
  <c r="GF7" i="55" a="1"/>
  <c r="GF7" i="55" s="1"/>
  <c r="GI7" i="55" a="1"/>
  <c r="GI7" i="55" s="1"/>
  <c r="GL7" i="55" a="1"/>
  <c r="GL7" i="55" s="1"/>
  <c r="GS7" i="55" a="1"/>
  <c r="GS7" i="55" s="1"/>
  <c r="GV7" i="55" a="1"/>
  <c r="GV7" i="55" s="1"/>
  <c r="GY7" i="55" a="1"/>
  <c r="GY7" i="55" s="1"/>
  <c r="HB7" i="55" a="1"/>
  <c r="HB7" i="55" s="1"/>
  <c r="HP7" i="55" a="1"/>
  <c r="HP7" i="55" s="1"/>
  <c r="HU7" i="55" a="1"/>
  <c r="HU7" i="55" s="1"/>
  <c r="F8" i="55" a="1"/>
  <c r="F8" i="55" s="1"/>
  <c r="O8" i="55" a="1"/>
  <c r="O8" i="55" s="1"/>
  <c r="R8" i="55" a="1"/>
  <c r="R8" i="55" s="1"/>
  <c r="AS6" i="55" a="1"/>
  <c r="AS6" i="55" s="1"/>
  <c r="BV6" i="55" a="1"/>
  <c r="BV6" i="55" s="1"/>
  <c r="CJ6" i="55" a="1"/>
  <c r="CJ6" i="55" s="1"/>
  <c r="CX6" i="55" a="1"/>
  <c r="CX6" i="55" s="1"/>
  <c r="DL6" i="55" a="1"/>
  <c r="DL6" i="55" s="1"/>
  <c r="EA6" i="55" a="1"/>
  <c r="EA6" i="55" s="1"/>
  <c r="EO6" i="55" a="1"/>
  <c r="EO6" i="55" s="1"/>
  <c r="FC6" i="55" a="1"/>
  <c r="FC6" i="55" s="1"/>
  <c r="FQ6" i="55" a="1"/>
  <c r="FQ6" i="55" s="1"/>
  <c r="GC6" i="55" a="1"/>
  <c r="GC6" i="55" s="1"/>
  <c r="GP6" i="55" a="1"/>
  <c r="GP6" i="55" s="1"/>
  <c r="HC6" i="55" a="1"/>
  <c r="HC6" i="55" s="1"/>
  <c r="HR6" i="55" a="1"/>
  <c r="HR6" i="55" s="1"/>
  <c r="F7" i="55" a="1"/>
  <c r="F7" i="55" s="1"/>
  <c r="M7" i="55" a="1"/>
  <c r="M7" i="55" s="1"/>
  <c r="S7" i="55" a="1"/>
  <c r="S7" i="55" s="1"/>
  <c r="AF7" i="55" a="1"/>
  <c r="AF7" i="55" s="1"/>
  <c r="AL7" i="55" a="1"/>
  <c r="AL7" i="55" s="1"/>
  <c r="AS7" i="55" a="1"/>
  <c r="AS7" i="55" s="1"/>
  <c r="AY7" i="55" a="1"/>
  <c r="AY7" i="55" s="1"/>
  <c r="BD7" i="55" a="1"/>
  <c r="BD7" i="55" s="1"/>
  <c r="BH7" i="55" a="1"/>
  <c r="BH7" i="55" s="1"/>
  <c r="BL7" i="55" a="1"/>
  <c r="BL7" i="55" s="1"/>
  <c r="BR7" i="55" a="1"/>
  <c r="BR7" i="55" s="1"/>
  <c r="BY7" i="55" a="1"/>
  <c r="BY7" i="55" s="1"/>
  <c r="CB7" i="55" a="1"/>
  <c r="CB7" i="55" s="1"/>
  <c r="CE7" i="55" a="1"/>
  <c r="CE7" i="55" s="1"/>
  <c r="CH7" i="55" a="1"/>
  <c r="CH7" i="55" s="1"/>
  <c r="CO7" i="55" a="1"/>
  <c r="CO7" i="55" s="1"/>
  <c r="CR7" i="55" a="1"/>
  <c r="CR7" i="55" s="1"/>
  <c r="CU7" i="55" a="1"/>
  <c r="CU7" i="55" s="1"/>
  <c r="CX7" i="55" a="1"/>
  <c r="CX7" i="55" s="1"/>
  <c r="DE7" i="55" a="1"/>
  <c r="DE7" i="55" s="1"/>
  <c r="DH7" i="55" a="1"/>
  <c r="DH7" i="55" s="1"/>
  <c r="DK7" i="55" a="1"/>
  <c r="DK7" i="55" s="1"/>
  <c r="DN7" i="55" a="1"/>
  <c r="DN7" i="55" s="1"/>
  <c r="DU7" i="55" a="1"/>
  <c r="DU7" i="55" s="1"/>
  <c r="DX7" i="55" a="1"/>
  <c r="DX7" i="55" s="1"/>
  <c r="EA7" i="55" a="1"/>
  <c r="EA7" i="55" s="1"/>
  <c r="ED7" i="55" a="1"/>
  <c r="ED7" i="55" s="1"/>
  <c r="EK7" i="55" a="1"/>
  <c r="EK7" i="55" s="1"/>
  <c r="EN7" i="55" a="1"/>
  <c r="EN7" i="55" s="1"/>
  <c r="EQ7" i="55" a="1"/>
  <c r="EQ7" i="55" s="1"/>
  <c r="ET7" i="55" a="1"/>
  <c r="ET7" i="55" s="1"/>
  <c r="FA7" i="55" a="1"/>
  <c r="FA7" i="55" s="1"/>
  <c r="FD7" i="55" a="1"/>
  <c r="FD7" i="55" s="1"/>
  <c r="FG7" i="55" a="1"/>
  <c r="FG7" i="55" s="1"/>
  <c r="FJ7" i="55" a="1"/>
  <c r="FJ7" i="55" s="1"/>
  <c r="FQ7" i="55" a="1"/>
  <c r="FQ7" i="55" s="1"/>
  <c r="FT7" i="55" a="1"/>
  <c r="FT7" i="55" s="1"/>
  <c r="FW7" i="55" a="1"/>
  <c r="FW7" i="55" s="1"/>
  <c r="FZ7" i="55" a="1"/>
  <c r="FZ7" i="55" s="1"/>
  <c r="GG7" i="55" a="1"/>
  <c r="GG7" i="55" s="1"/>
  <c r="GJ7" i="55" a="1"/>
  <c r="GJ7" i="55" s="1"/>
  <c r="GM7" i="55" a="1"/>
  <c r="GM7" i="55" s="1"/>
  <c r="GP7" i="55" a="1"/>
  <c r="GP7" i="55" s="1"/>
  <c r="GW7" i="55" a="1"/>
  <c r="GW7" i="55" s="1"/>
  <c r="GZ7" i="55" a="1"/>
  <c r="GZ7" i="55" s="1"/>
  <c r="HC7" i="55" a="1"/>
  <c r="HC7" i="55" s="1"/>
  <c r="HF7" i="55" a="1"/>
  <c r="HF7" i="55" s="1"/>
  <c r="HH7" i="55" a="1"/>
  <c r="HH7" i="55" s="1"/>
  <c r="HJ7" i="55" a="1"/>
  <c r="HJ7" i="55" s="1"/>
  <c r="HL7" i="55" a="1"/>
  <c r="HL7" i="55" s="1"/>
  <c r="AW6" i="55" a="1"/>
  <c r="AW6" i="55" s="1"/>
  <c r="DB6" i="55" a="1"/>
  <c r="DB6" i="55" s="1"/>
  <c r="FG6" i="55" a="1"/>
  <c r="FG6" i="55" s="1"/>
  <c r="HF6" i="55" a="1"/>
  <c r="HF6" i="55" s="1"/>
  <c r="AM7" i="55" a="1"/>
  <c r="AM7" i="55" s="1"/>
  <c r="BI7" i="55" a="1"/>
  <c r="BI7" i="55" s="1"/>
  <c r="BV7" i="55" a="1"/>
  <c r="BV7" i="55" s="1"/>
  <c r="CI7" i="55" a="1"/>
  <c r="CI7" i="55" s="1"/>
  <c r="CV7" i="55" a="1"/>
  <c r="CV7" i="55" s="1"/>
  <c r="DI7" i="55" a="1"/>
  <c r="DI7" i="55" s="1"/>
  <c r="EH7" i="55" a="1"/>
  <c r="EH7" i="55" s="1"/>
  <c r="EU7" i="55" a="1"/>
  <c r="EU7" i="55" s="1"/>
  <c r="FH7" i="55" a="1"/>
  <c r="FH7" i="55" s="1"/>
  <c r="FU7" i="55" a="1"/>
  <c r="FU7" i="55" s="1"/>
  <c r="GT7" i="55" a="1"/>
  <c r="GT7" i="55" s="1"/>
  <c r="HD7" i="55" a="1"/>
  <c r="HD7" i="55" s="1"/>
  <c r="HO7" i="55" a="1"/>
  <c r="HO7" i="55" s="1"/>
  <c r="HS7" i="55" a="1"/>
  <c r="HS7" i="55" s="1"/>
  <c r="H8" i="55" a="1"/>
  <c r="H8" i="55" s="1"/>
  <c r="L8" i="55" a="1"/>
  <c r="L8" i="55" s="1"/>
  <c r="P8" i="55" a="1"/>
  <c r="P8" i="55" s="1"/>
  <c r="T8" i="55" a="1"/>
  <c r="T8" i="55" s="1"/>
  <c r="AA8" i="55" a="1"/>
  <c r="AA8" i="55" s="1"/>
  <c r="AD8" i="55" a="1"/>
  <c r="AD8" i="55" s="1"/>
  <c r="AG8" i="55" a="1"/>
  <c r="AG8" i="55" s="1"/>
  <c r="AJ8" i="55" a="1"/>
  <c r="AJ8" i="55" s="1"/>
  <c r="AQ8" i="55" a="1"/>
  <c r="AQ8" i="55" s="1"/>
  <c r="AT8" i="55" a="1"/>
  <c r="AT8" i="55" s="1"/>
  <c r="AW8" i="55" a="1"/>
  <c r="AW8" i="55" s="1"/>
  <c r="AZ8" i="55" a="1"/>
  <c r="AZ8" i="55" s="1"/>
  <c r="BG8" i="55" a="1"/>
  <c r="BG8" i="55" s="1"/>
  <c r="BJ8" i="55" a="1"/>
  <c r="BJ8" i="55" s="1"/>
  <c r="BM8" i="55" a="1"/>
  <c r="BM8" i="55" s="1"/>
  <c r="BP8" i="55" a="1"/>
  <c r="BP8" i="55" s="1"/>
  <c r="BW8" i="55" a="1"/>
  <c r="BW8" i="55" s="1"/>
  <c r="BZ8" i="55" a="1"/>
  <c r="BZ8" i="55" s="1"/>
  <c r="CC8" i="55" a="1"/>
  <c r="CC8" i="55" s="1"/>
  <c r="CF8" i="55" a="1"/>
  <c r="CF8" i="55" s="1"/>
  <c r="CM8" i="55" a="1"/>
  <c r="CM8" i="55" s="1"/>
  <c r="CP8" i="55" a="1"/>
  <c r="CP8" i="55" s="1"/>
  <c r="CS8" i="55" a="1"/>
  <c r="CS8" i="55" s="1"/>
  <c r="CV8" i="55" a="1"/>
  <c r="CV8" i="55" s="1"/>
  <c r="DC8" i="55" a="1"/>
  <c r="DC8" i="55" s="1"/>
  <c r="DF8" i="55" a="1"/>
  <c r="DF8" i="55" s="1"/>
  <c r="DI8" i="55" a="1"/>
  <c r="DI8" i="55" s="1"/>
  <c r="DL8" i="55" a="1"/>
  <c r="DL8" i="55" s="1"/>
  <c r="DS8" i="55" a="1"/>
  <c r="DS8" i="55" s="1"/>
  <c r="DV8" i="55" a="1"/>
  <c r="DV8" i="55" s="1"/>
  <c r="DY8" i="55" a="1"/>
  <c r="DY8" i="55" s="1"/>
  <c r="EB8" i="55" a="1"/>
  <c r="EB8" i="55" s="1"/>
  <c r="EI8" i="55" a="1"/>
  <c r="EI8" i="55" s="1"/>
  <c r="EL8" i="55" a="1"/>
  <c r="EL8" i="55" s="1"/>
  <c r="EO8" i="55" a="1"/>
  <c r="EO8" i="55" s="1"/>
  <c r="ER8" i="55" a="1"/>
  <c r="ER8" i="55" s="1"/>
  <c r="EY8" i="55" a="1"/>
  <c r="EY8" i="55" s="1"/>
  <c r="FB8" i="55" a="1"/>
  <c r="FB8" i="55" s="1"/>
  <c r="FE8" i="55" a="1"/>
  <c r="FE8" i="55" s="1"/>
  <c r="FH8" i="55" a="1"/>
  <c r="FH8" i="55" s="1"/>
  <c r="FO8" i="55" a="1"/>
  <c r="FO8" i="55" s="1"/>
  <c r="FR8" i="55" a="1"/>
  <c r="FR8" i="55" s="1"/>
  <c r="FU8" i="55" a="1"/>
  <c r="FU8" i="55" s="1"/>
  <c r="FX8" i="55" a="1"/>
  <c r="FX8" i="55" s="1"/>
  <c r="GE8" i="55" a="1"/>
  <c r="GE8" i="55" s="1"/>
  <c r="GH8" i="55" a="1"/>
  <c r="GH8" i="55" s="1"/>
  <c r="GK8" i="55" a="1"/>
  <c r="GK8" i="55" s="1"/>
  <c r="GN8" i="55" a="1"/>
  <c r="GN8" i="55" s="1"/>
  <c r="GU8" i="55" a="1"/>
  <c r="GU8" i="55" s="1"/>
  <c r="GX8" i="55" a="1"/>
  <c r="GX8" i="55" s="1"/>
  <c r="HA8" i="55" a="1"/>
  <c r="HA8" i="55" s="1"/>
  <c r="HD8" i="55" a="1"/>
  <c r="HD8" i="55" s="1"/>
  <c r="HK8" i="55" a="1"/>
  <c r="HK8" i="55" s="1"/>
  <c r="HN8" i="55" a="1"/>
  <c r="HN8" i="55" s="1"/>
  <c r="HQ8" i="55" a="1"/>
  <c r="HQ8" i="55" s="1"/>
  <c r="HT8" i="55" a="1"/>
  <c r="HT8" i="55" s="1"/>
  <c r="I9" i="55" a="1"/>
  <c r="I9" i="55" s="1"/>
  <c r="L9" i="55" a="1"/>
  <c r="L9" i="55" s="1"/>
  <c r="O9" i="55" a="1"/>
  <c r="O9" i="55" s="1"/>
  <c r="R9" i="55" a="1"/>
  <c r="R9" i="55" s="1"/>
  <c r="Y9" i="55" a="1"/>
  <c r="Y9" i="55" s="1"/>
  <c r="AB9" i="55" a="1"/>
  <c r="AB9" i="55" s="1"/>
  <c r="AE9" i="55" a="1"/>
  <c r="AE9" i="55" s="1"/>
  <c r="AH9" i="55" a="1"/>
  <c r="AH9" i="55" s="1"/>
  <c r="AO9" i="55" a="1"/>
  <c r="AO9" i="55" s="1"/>
  <c r="AR9" i="55" a="1"/>
  <c r="AR9" i="55" s="1"/>
  <c r="AU9" i="55" a="1"/>
  <c r="AU9" i="55" s="1"/>
  <c r="AX9" i="55" a="1"/>
  <c r="AX9" i="55" s="1"/>
  <c r="BE9" i="55" a="1"/>
  <c r="BE9" i="55" s="1"/>
  <c r="BH9" i="55" a="1"/>
  <c r="BH9" i="55" s="1"/>
  <c r="BK9" i="55" a="1"/>
  <c r="BK9" i="55" s="1"/>
  <c r="BN9" i="55" a="1"/>
  <c r="BN9" i="55" s="1"/>
  <c r="BU9" i="55" a="1"/>
  <c r="BU9" i="55" s="1"/>
  <c r="BX9" i="55" a="1"/>
  <c r="BX9" i="55" s="1"/>
  <c r="CA9" i="55" a="1"/>
  <c r="CA9" i="55" s="1"/>
  <c r="CD9" i="55" a="1"/>
  <c r="CD9" i="55" s="1"/>
  <c r="CK9" i="55" a="1"/>
  <c r="CK9" i="55" s="1"/>
  <c r="CN9" i="55" a="1"/>
  <c r="CN9" i="55" s="1"/>
  <c r="CQ9" i="55" a="1"/>
  <c r="CQ9" i="55" s="1"/>
  <c r="CT9" i="55" a="1"/>
  <c r="CT9" i="55" s="1"/>
  <c r="DA9" i="55" a="1"/>
  <c r="DA9" i="55" s="1"/>
  <c r="DD9" i="55" a="1"/>
  <c r="DD9" i="55" s="1"/>
  <c r="DG9" i="55" a="1"/>
  <c r="DG9" i="55" s="1"/>
  <c r="DJ9" i="55" a="1"/>
  <c r="DJ9" i="55" s="1"/>
  <c r="DQ9" i="55" a="1"/>
  <c r="DQ9" i="55" s="1"/>
  <c r="BK6" i="55" a="1"/>
  <c r="BK6" i="55" s="1"/>
  <c r="DP6" i="55" a="1"/>
  <c r="DP6" i="55" s="1"/>
  <c r="HL6" i="55" a="1"/>
  <c r="HL6" i="55" s="1"/>
  <c r="T7" i="55" a="1"/>
  <c r="T7" i="55" s="1"/>
  <c r="BM7" i="55" a="1"/>
  <c r="BM7" i="55" s="1"/>
  <c r="CL7" i="55" a="1"/>
  <c r="CL7" i="55" s="1"/>
  <c r="CY7" i="55" a="1"/>
  <c r="CY7" i="55" s="1"/>
  <c r="DL7" i="55" a="1"/>
  <c r="DL7" i="55" s="1"/>
  <c r="DY7" i="55" a="1"/>
  <c r="DY7" i="55" s="1"/>
  <c r="EX7" i="55" a="1"/>
  <c r="EX7" i="55" s="1"/>
  <c r="FK7" i="55" a="1"/>
  <c r="FK7" i="55" s="1"/>
  <c r="FX7" i="55" a="1"/>
  <c r="FX7" i="55" s="1"/>
  <c r="GK7" i="55" a="1"/>
  <c r="GK7" i="55" s="1"/>
  <c r="HE7" i="55" a="1"/>
  <c r="HE7" i="55" s="1"/>
  <c r="HI7" i="55" a="1"/>
  <c r="HI7" i="55" s="1"/>
  <c r="HM7" i="55" a="1"/>
  <c r="HM7" i="55" s="1"/>
  <c r="HT7" i="55" a="1"/>
  <c r="HT7" i="55" s="1"/>
  <c r="E8" i="55" a="1"/>
  <c r="E8" i="55" s="1"/>
  <c r="I8" i="55" a="1"/>
  <c r="I8" i="55" s="1"/>
  <c r="M8" i="55" a="1"/>
  <c r="M8" i="55" s="1"/>
  <c r="Q8" i="55" a="1"/>
  <c r="Q8" i="55" s="1"/>
  <c r="U8" i="55" a="1"/>
  <c r="U8" i="55" s="1"/>
  <c r="X8" i="55" a="1"/>
  <c r="X8" i="55" s="1"/>
  <c r="AE8" i="55" a="1"/>
  <c r="AE8" i="55" s="1"/>
  <c r="AH8" i="55" a="1"/>
  <c r="AH8" i="55" s="1"/>
  <c r="AK8" i="55" a="1"/>
  <c r="AK8" i="55" s="1"/>
  <c r="AN8" i="55" a="1"/>
  <c r="AN8" i="55" s="1"/>
  <c r="AU8" i="55" a="1"/>
  <c r="AU8" i="55" s="1"/>
  <c r="AX8" i="55" a="1"/>
  <c r="AX8" i="55" s="1"/>
  <c r="BA8" i="55" a="1"/>
  <c r="BA8" i="55" s="1"/>
  <c r="BD8" i="55" a="1"/>
  <c r="BD8" i="55" s="1"/>
  <c r="BK8" i="55" a="1"/>
  <c r="BK8" i="55" s="1"/>
  <c r="BN8" i="55" a="1"/>
  <c r="BN8" i="55" s="1"/>
  <c r="BQ8" i="55" a="1"/>
  <c r="BQ8" i="55" s="1"/>
  <c r="BT8" i="55" a="1"/>
  <c r="BT8" i="55" s="1"/>
  <c r="CA8" i="55" a="1"/>
  <c r="CA8" i="55" s="1"/>
  <c r="CD8" i="55" a="1"/>
  <c r="CD8" i="55" s="1"/>
  <c r="CG8" i="55" a="1"/>
  <c r="CG8" i="55" s="1"/>
  <c r="CJ8" i="55" a="1"/>
  <c r="CJ8" i="55" s="1"/>
  <c r="CQ8" i="55" a="1"/>
  <c r="CQ8" i="55" s="1"/>
  <c r="CT8" i="55" a="1"/>
  <c r="CT8" i="55" s="1"/>
  <c r="CW8" i="55" a="1"/>
  <c r="CW8" i="55" s="1"/>
  <c r="CZ8" i="55" a="1"/>
  <c r="CZ8" i="55" s="1"/>
  <c r="DG8" i="55" a="1"/>
  <c r="DG8" i="55" s="1"/>
  <c r="DJ8" i="55" a="1"/>
  <c r="DJ8" i="55" s="1"/>
  <c r="DM8" i="55" a="1"/>
  <c r="DM8" i="55" s="1"/>
  <c r="DP8" i="55" a="1"/>
  <c r="DP8" i="55" s="1"/>
  <c r="DW8" i="55" a="1"/>
  <c r="DW8" i="55" s="1"/>
  <c r="DZ8" i="55" a="1"/>
  <c r="DZ8" i="55" s="1"/>
  <c r="EC8" i="55" a="1"/>
  <c r="EC8" i="55" s="1"/>
  <c r="EF8" i="55" a="1"/>
  <c r="EF8" i="55" s="1"/>
  <c r="EM8" i="55" a="1"/>
  <c r="EM8" i="55" s="1"/>
  <c r="EP8" i="55" a="1"/>
  <c r="EP8" i="55" s="1"/>
  <c r="ES8" i="55" a="1"/>
  <c r="ES8" i="55" s="1"/>
  <c r="EV8" i="55" a="1"/>
  <c r="EV8" i="55" s="1"/>
  <c r="FC8" i="55" a="1"/>
  <c r="FC8" i="55" s="1"/>
  <c r="FF8" i="55" a="1"/>
  <c r="FF8" i="55" s="1"/>
  <c r="FI8" i="55" a="1"/>
  <c r="FI8" i="55" s="1"/>
  <c r="FL8" i="55" a="1"/>
  <c r="FL8" i="55" s="1"/>
  <c r="FS8" i="55" a="1"/>
  <c r="FS8" i="55" s="1"/>
  <c r="FV8" i="55" a="1"/>
  <c r="FV8" i="55" s="1"/>
  <c r="FY8" i="55" a="1"/>
  <c r="FY8" i="55" s="1"/>
  <c r="GB8" i="55" a="1"/>
  <c r="GB8" i="55" s="1"/>
  <c r="GI8" i="55" a="1"/>
  <c r="GI8" i="55" s="1"/>
  <c r="GL8" i="55" a="1"/>
  <c r="GL8" i="55" s="1"/>
  <c r="GO8" i="55" a="1"/>
  <c r="GO8" i="55" s="1"/>
  <c r="GR8" i="55" a="1"/>
  <c r="GR8" i="55" s="1"/>
  <c r="GY8" i="55" a="1"/>
  <c r="GY8" i="55" s="1"/>
  <c r="HB8" i="55" a="1"/>
  <c r="HB8" i="55" s="1"/>
  <c r="HE8" i="55" a="1"/>
  <c r="HE8" i="55" s="1"/>
  <c r="HH8" i="55" a="1"/>
  <c r="HH8" i="55" s="1"/>
  <c r="HO8" i="55" a="1"/>
  <c r="HO8" i="55" s="1"/>
  <c r="HR8" i="55" a="1"/>
  <c r="HR8" i="55" s="1"/>
  <c r="HU8" i="55" a="1"/>
  <c r="HU8" i="55" s="1"/>
  <c r="F9" i="55" a="1"/>
  <c r="F9" i="55" s="1"/>
  <c r="M9" i="55" a="1"/>
  <c r="M9" i="55" s="1"/>
  <c r="P9" i="55" a="1"/>
  <c r="P9" i="55" s="1"/>
  <c r="S9" i="55" a="1"/>
  <c r="S9" i="55" s="1"/>
  <c r="V9" i="55" a="1"/>
  <c r="V9" i="55" s="1"/>
  <c r="AC9" i="55" a="1"/>
  <c r="AC9" i="55" s="1"/>
  <c r="AF9" i="55" a="1"/>
  <c r="AF9" i="55" s="1"/>
  <c r="AI9" i="55" a="1"/>
  <c r="AI9" i="55" s="1"/>
  <c r="AL9" i="55" a="1"/>
  <c r="AL9" i="55" s="1"/>
  <c r="AS9" i="55" a="1"/>
  <c r="AS9" i="55" s="1"/>
  <c r="AV9" i="55" a="1"/>
  <c r="AV9" i="55" s="1"/>
  <c r="AY9" i="55" a="1"/>
  <c r="AY9" i="55" s="1"/>
  <c r="BB9" i="55" a="1"/>
  <c r="BB9" i="55" s="1"/>
  <c r="BI9" i="55" a="1"/>
  <c r="BI9" i="55" s="1"/>
  <c r="BL9" i="55" a="1"/>
  <c r="BL9" i="55" s="1"/>
  <c r="BO9" i="55" a="1"/>
  <c r="BO9" i="55" s="1"/>
  <c r="BR9" i="55" a="1"/>
  <c r="BR9" i="55" s="1"/>
  <c r="BY9" i="55" a="1"/>
  <c r="BY9" i="55" s="1"/>
  <c r="CB9" i="55" a="1"/>
  <c r="CB9" i="55" s="1"/>
  <c r="CE9" i="55" a="1"/>
  <c r="CE9" i="55" s="1"/>
  <c r="CH9" i="55" a="1"/>
  <c r="CH9" i="55" s="1"/>
  <c r="CO9" i="55" a="1"/>
  <c r="CO9" i="55" s="1"/>
  <c r="CR9" i="55" a="1"/>
  <c r="CR9" i="55" s="1"/>
  <c r="CU9" i="55" a="1"/>
  <c r="CU9" i="55" s="1"/>
  <c r="CX9" i="55" a="1"/>
  <c r="CX9" i="55" s="1"/>
  <c r="DE9" i="55" a="1"/>
  <c r="DE9" i="55" s="1"/>
  <c r="DH9" i="55" a="1"/>
  <c r="DH9" i="55" s="1"/>
  <c r="DK9" i="55" a="1"/>
  <c r="DK9" i="55" s="1"/>
  <c r="BY6" i="55" a="1"/>
  <c r="BY6" i="55" s="1"/>
  <c r="ED6" i="55" a="1"/>
  <c r="ED6" i="55" s="1"/>
  <c r="GF6" i="55" a="1"/>
  <c r="GF6" i="55" s="1"/>
  <c r="HS6" i="55" a="1"/>
  <c r="HS6" i="55" s="1"/>
  <c r="Z7" i="55" a="1"/>
  <c r="Z7" i="55" s="1"/>
  <c r="BP7" i="55" a="1"/>
  <c r="BP7" i="55" s="1"/>
  <c r="CC7" i="55" a="1"/>
  <c r="CC7" i="55" s="1"/>
  <c r="DB7" i="55" a="1"/>
  <c r="DB7" i="55" s="1"/>
  <c r="DO7" i="55" a="1"/>
  <c r="DO7" i="55" s="1"/>
  <c r="EB7" i="55" a="1"/>
  <c r="EB7" i="55" s="1"/>
  <c r="EO7" i="55" a="1"/>
  <c r="EO7" i="55" s="1"/>
  <c r="FN7" i="55" a="1"/>
  <c r="FN7" i="55" s="1"/>
  <c r="GA7" i="55" a="1"/>
  <c r="GA7" i="55" s="1"/>
  <c r="GN7" i="55" a="1"/>
  <c r="GN7" i="55" s="1"/>
  <c r="HA7" i="55" a="1"/>
  <c r="HA7" i="55" s="1"/>
  <c r="HN7" i="55" a="1"/>
  <c r="HN7" i="55" s="1"/>
  <c r="HQ7" i="55" a="1"/>
  <c r="HQ7" i="55" s="1"/>
  <c r="J8" i="55" a="1"/>
  <c r="J8" i="55" s="1"/>
  <c r="N8" i="55" a="1"/>
  <c r="N8" i="55" s="1"/>
  <c r="S8" i="55" a="1"/>
  <c r="S8" i="55" s="1"/>
  <c r="V8" i="55" a="1"/>
  <c r="V8" i="55" s="1"/>
  <c r="Y8" i="55" a="1"/>
  <c r="Y8" i="55" s="1"/>
  <c r="AB8" i="55" a="1"/>
  <c r="AB8" i="55" s="1"/>
  <c r="AI8" i="55" a="1"/>
  <c r="AI8" i="55" s="1"/>
  <c r="AL8" i="55" a="1"/>
  <c r="AL8" i="55" s="1"/>
  <c r="AO8" i="55" a="1"/>
  <c r="AO8" i="55" s="1"/>
  <c r="AR8" i="55" a="1"/>
  <c r="AR8" i="55" s="1"/>
  <c r="AY8" i="55" a="1"/>
  <c r="AY8" i="55" s="1"/>
  <c r="BB8" i="55" a="1"/>
  <c r="BB8" i="55" s="1"/>
  <c r="BE8" i="55" a="1"/>
  <c r="BE8" i="55" s="1"/>
  <c r="BH8" i="55" a="1"/>
  <c r="BH8" i="55" s="1"/>
  <c r="BO8" i="55" a="1"/>
  <c r="BO8" i="55" s="1"/>
  <c r="BR8" i="55" a="1"/>
  <c r="BR8" i="55" s="1"/>
  <c r="BU8" i="55" a="1"/>
  <c r="BU8" i="55" s="1"/>
  <c r="BX8" i="55" a="1"/>
  <c r="BX8" i="55" s="1"/>
  <c r="CE8" i="55" a="1"/>
  <c r="CE8" i="55" s="1"/>
  <c r="CH8" i="55" a="1"/>
  <c r="CH8" i="55" s="1"/>
  <c r="CK8" i="55" a="1"/>
  <c r="CK8" i="55" s="1"/>
  <c r="CN8" i="55" a="1"/>
  <c r="CN8" i="55" s="1"/>
  <c r="CU8" i="55" a="1"/>
  <c r="CU8" i="55" s="1"/>
  <c r="CX8" i="55" a="1"/>
  <c r="CX8" i="55" s="1"/>
  <c r="DA8" i="55" a="1"/>
  <c r="DA8" i="55" s="1"/>
  <c r="DD8" i="55" a="1"/>
  <c r="DD8" i="55" s="1"/>
  <c r="DK8" i="55" a="1"/>
  <c r="DK8" i="55" s="1"/>
  <c r="DN8" i="55" a="1"/>
  <c r="DN8" i="55" s="1"/>
  <c r="DQ8" i="55" a="1"/>
  <c r="DQ8" i="55" s="1"/>
  <c r="DT8" i="55" a="1"/>
  <c r="DT8" i="55" s="1"/>
  <c r="EA8" i="55" a="1"/>
  <c r="EA8" i="55" s="1"/>
  <c r="ED8" i="55" a="1"/>
  <c r="ED8" i="55" s="1"/>
  <c r="EG8" i="55" a="1"/>
  <c r="EG8" i="55" s="1"/>
  <c r="EJ8" i="55" a="1"/>
  <c r="EJ8" i="55" s="1"/>
  <c r="EQ8" i="55" a="1"/>
  <c r="EQ8" i="55" s="1"/>
  <c r="ET8" i="55" a="1"/>
  <c r="ET8" i="55" s="1"/>
  <c r="EW8" i="55" a="1"/>
  <c r="EW8" i="55" s="1"/>
  <c r="EZ8" i="55" a="1"/>
  <c r="EZ8" i="55" s="1"/>
  <c r="FG8" i="55" a="1"/>
  <c r="FG8" i="55" s="1"/>
  <c r="FJ8" i="55" a="1"/>
  <c r="FJ8" i="55" s="1"/>
  <c r="FM8" i="55" a="1"/>
  <c r="FM8" i="55" s="1"/>
  <c r="FP8" i="55" a="1"/>
  <c r="FP8" i="55" s="1"/>
  <c r="FW8" i="55" a="1"/>
  <c r="FW8" i="55" s="1"/>
  <c r="FZ8" i="55" a="1"/>
  <c r="FZ8" i="55" s="1"/>
  <c r="GC8" i="55" a="1"/>
  <c r="GC8" i="55" s="1"/>
  <c r="GF8" i="55" a="1"/>
  <c r="GF8" i="55" s="1"/>
  <c r="GM8" i="55" a="1"/>
  <c r="GM8" i="55" s="1"/>
  <c r="GP8" i="55" a="1"/>
  <c r="GP8" i="55" s="1"/>
  <c r="GS8" i="55" a="1"/>
  <c r="GS8" i="55" s="1"/>
  <c r="GV8" i="55" a="1"/>
  <c r="GV8" i="55" s="1"/>
  <c r="AG7" i="55" a="1"/>
  <c r="AG7" i="55" s="1"/>
  <c r="CS7" i="55" a="1"/>
  <c r="CS7" i="55" s="1"/>
  <c r="ER7" i="55" a="1"/>
  <c r="ER7" i="55" s="1"/>
  <c r="GQ7" i="55" a="1"/>
  <c r="GQ7" i="55" s="1"/>
  <c r="K8" i="55" a="1"/>
  <c r="K8" i="55" s="1"/>
  <c r="Z8" i="55" a="1"/>
  <c r="Z8" i="55" s="1"/>
  <c r="AM8" i="55" a="1"/>
  <c r="AM8" i="55" s="1"/>
  <c r="BL8" i="55" a="1"/>
  <c r="BL8" i="55" s="1"/>
  <c r="BY8" i="55" a="1"/>
  <c r="BY8" i="55" s="1"/>
  <c r="CL8" i="55" a="1"/>
  <c r="CL8" i="55" s="1"/>
  <c r="CY8" i="55" a="1"/>
  <c r="CY8" i="55" s="1"/>
  <c r="DX8" i="55" a="1"/>
  <c r="DX8" i="55" s="1"/>
  <c r="EK8" i="55" a="1"/>
  <c r="EK8" i="55" s="1"/>
  <c r="EX8" i="55" a="1"/>
  <c r="EX8" i="55" s="1"/>
  <c r="FK8" i="55" a="1"/>
  <c r="FK8" i="55" s="1"/>
  <c r="GJ8" i="55" a="1"/>
  <c r="GJ8" i="55" s="1"/>
  <c r="GW8" i="55" a="1"/>
  <c r="GW8" i="55" s="1"/>
  <c r="HJ8" i="55" a="1"/>
  <c r="HJ8" i="55" s="1"/>
  <c r="HP8" i="55" a="1"/>
  <c r="HP8" i="55" s="1"/>
  <c r="E9" i="55" a="1"/>
  <c r="E9" i="55" s="1"/>
  <c r="K9" i="55" a="1"/>
  <c r="K9" i="55" s="1"/>
  <c r="X9" i="55" a="1"/>
  <c r="X9" i="55" s="1"/>
  <c r="AD9" i="55" a="1"/>
  <c r="AD9" i="55" s="1"/>
  <c r="AK9" i="55" a="1"/>
  <c r="AK9" i="55" s="1"/>
  <c r="AQ9" i="55" a="1"/>
  <c r="AQ9" i="55" s="1"/>
  <c r="BD9" i="55" a="1"/>
  <c r="BD9" i="55" s="1"/>
  <c r="BJ9" i="55" a="1"/>
  <c r="BJ9" i="55" s="1"/>
  <c r="BQ9" i="55" a="1"/>
  <c r="BQ9" i="55" s="1"/>
  <c r="BW9" i="55" a="1"/>
  <c r="BW9" i="55" s="1"/>
  <c r="CJ9" i="55" a="1"/>
  <c r="CJ9" i="55" s="1"/>
  <c r="CP9" i="55" a="1"/>
  <c r="CP9" i="55" s="1"/>
  <c r="CW9" i="55" a="1"/>
  <c r="CW9" i="55" s="1"/>
  <c r="DC9" i="55" a="1"/>
  <c r="DC9" i="55" s="1"/>
  <c r="DO9" i="55" a="1"/>
  <c r="DO9" i="55" s="1"/>
  <c r="DS9" i="55" a="1"/>
  <c r="DS9" i="55" s="1"/>
  <c r="DV9" i="55" a="1"/>
  <c r="DV9" i="55" s="1"/>
  <c r="DZ9" i="55" a="1"/>
  <c r="DZ9" i="55" s="1"/>
  <c r="EF9" i="55" a="1"/>
  <c r="EF9" i="55" s="1"/>
  <c r="EI9" i="55" a="1"/>
  <c r="EI9" i="55" s="1"/>
  <c r="EL9" i="55" a="1"/>
  <c r="EL9" i="55" s="1"/>
  <c r="EP9" i="55" a="1"/>
  <c r="EP9" i="55" s="1"/>
  <c r="EV9" i="55" a="1"/>
  <c r="EV9" i="55" s="1"/>
  <c r="EY9" i="55" a="1"/>
  <c r="EY9" i="55" s="1"/>
  <c r="FB9" i="55" a="1"/>
  <c r="FB9" i="55" s="1"/>
  <c r="FF9" i="55" a="1"/>
  <c r="FF9" i="55" s="1"/>
  <c r="FL9" i="55" a="1"/>
  <c r="FL9" i="55" s="1"/>
  <c r="FO9" i="55" a="1"/>
  <c r="FO9" i="55" s="1"/>
  <c r="FR9" i="55" a="1"/>
  <c r="FR9" i="55" s="1"/>
  <c r="FV9" i="55" a="1"/>
  <c r="FV9" i="55" s="1"/>
  <c r="GB9" i="55" a="1"/>
  <c r="GB9" i="55" s="1"/>
  <c r="GE9" i="55" a="1"/>
  <c r="GE9" i="55" s="1"/>
  <c r="GH9" i="55" a="1"/>
  <c r="GH9" i="55" s="1"/>
  <c r="GL9" i="55" a="1"/>
  <c r="GL9" i="55" s="1"/>
  <c r="GR9" i="55" a="1"/>
  <c r="GR9" i="55" s="1"/>
  <c r="GU9" i="55" a="1"/>
  <c r="GU9" i="55" s="1"/>
  <c r="GX9" i="55" a="1"/>
  <c r="GX9" i="55" s="1"/>
  <c r="HB9" i="55" a="1"/>
  <c r="HB9" i="55" s="1"/>
  <c r="HH9" i="55" a="1"/>
  <c r="HH9" i="55" s="1"/>
  <c r="HK9" i="55" a="1"/>
  <c r="HK9" i="55" s="1"/>
  <c r="HN9" i="55" a="1"/>
  <c r="HN9" i="55" s="1"/>
  <c r="HR9" i="55" a="1"/>
  <c r="HR9" i="55" s="1"/>
  <c r="F10" i="55" a="1"/>
  <c r="F10" i="55" s="1"/>
  <c r="I10" i="55" a="1"/>
  <c r="I10" i="55" s="1"/>
  <c r="L10" i="55" a="1"/>
  <c r="L10" i="55" s="1"/>
  <c r="P10" i="55" a="1"/>
  <c r="P10" i="55" s="1"/>
  <c r="V10" i="55" a="1"/>
  <c r="V10" i="55" s="1"/>
  <c r="Y10" i="55" a="1"/>
  <c r="Y10" i="55" s="1"/>
  <c r="AB10" i="55" a="1"/>
  <c r="AB10" i="55" s="1"/>
  <c r="AF10" i="55" a="1"/>
  <c r="AF10" i="55" s="1"/>
  <c r="AL10" i="55" a="1"/>
  <c r="AL10" i="55" s="1"/>
  <c r="AO10" i="55" a="1"/>
  <c r="AO10" i="55" s="1"/>
  <c r="AR10" i="55" a="1"/>
  <c r="AR10" i="55" s="1"/>
  <c r="AU10" i="55" a="1"/>
  <c r="AU10" i="55" s="1"/>
  <c r="BB10" i="55" a="1"/>
  <c r="BB10" i="55" s="1"/>
  <c r="BF10" i="55" a="1"/>
  <c r="BF10" i="55" s="1"/>
  <c r="BI10" i="55" a="1"/>
  <c r="BI10" i="55" s="1"/>
  <c r="BM10" i="55" a="1"/>
  <c r="BM10" i="55" s="1"/>
  <c r="BP10" i="55" a="1"/>
  <c r="BP10" i="55" s="1"/>
  <c r="BT10" i="55" a="1"/>
  <c r="BT10" i="55" s="1"/>
  <c r="BZ10" i="55" a="1"/>
  <c r="BZ10" i="55" s="1"/>
  <c r="CC10" i="55" a="1"/>
  <c r="CC10" i="55" s="1"/>
  <c r="CF10" i="55" a="1"/>
  <c r="CF10" i="55" s="1"/>
  <c r="CJ10" i="55" a="1"/>
  <c r="CJ10" i="55" s="1"/>
  <c r="CM10" i="55" a="1"/>
  <c r="CM10" i="55" s="1"/>
  <c r="CQ10" i="55" a="1"/>
  <c r="CQ10" i="55" s="1"/>
  <c r="CX10" i="55" a="1"/>
  <c r="CX10" i="55" s="1"/>
  <c r="DA10" i="55" a="1"/>
  <c r="DA10" i="55" s="1"/>
  <c r="DD10" i="55" a="1"/>
  <c r="DD10" i="55" s="1"/>
  <c r="DG10" i="55" a="1"/>
  <c r="DG10" i="55" s="1"/>
  <c r="DN10" i="55" a="1"/>
  <c r="DN10" i="55" s="1"/>
  <c r="DR10" i="55" a="1"/>
  <c r="DR10" i="55" s="1"/>
  <c r="DU10" i="55" a="1"/>
  <c r="DU10" i="55" s="1"/>
  <c r="DY10" i="55" a="1"/>
  <c r="DY10" i="55" s="1"/>
  <c r="EB10" i="55" a="1"/>
  <c r="EB10" i="55" s="1"/>
  <c r="EF10" i="55" a="1"/>
  <c r="EF10" i="55" s="1"/>
  <c r="EL10" i="55" a="1"/>
  <c r="EL10" i="55" s="1"/>
  <c r="EO10" i="55" a="1"/>
  <c r="EO10" i="55" s="1"/>
  <c r="ER10" i="55" a="1"/>
  <c r="ER10" i="55" s="1"/>
  <c r="EV10" i="55" a="1"/>
  <c r="EV10" i="55" s="1"/>
  <c r="EZ10" i="55" a="1"/>
  <c r="EZ10" i="55" s="1"/>
  <c r="FC10" i="55" a="1"/>
  <c r="FC10" i="55" s="1"/>
  <c r="FG10" i="55" a="1"/>
  <c r="FG10" i="55" s="1"/>
  <c r="FJ10" i="55" a="1"/>
  <c r="FJ10" i="55" s="1"/>
  <c r="FN10" i="55" a="1"/>
  <c r="FN10" i="55" s="1"/>
  <c r="FQ10" i="55" a="1"/>
  <c r="FQ10" i="55" s="1"/>
  <c r="FT10" i="55" a="1"/>
  <c r="FT10" i="55" s="1"/>
  <c r="FX10" i="55" a="1"/>
  <c r="FX10" i="55" s="1"/>
  <c r="GD10" i="55" a="1"/>
  <c r="GD10" i="55" s="1"/>
  <c r="GG10" i="55" a="1"/>
  <c r="GG10" i="55" s="1"/>
  <c r="GJ10" i="55" a="1"/>
  <c r="GJ10" i="55" s="1"/>
  <c r="GN10" i="55" a="1"/>
  <c r="GN10" i="55" s="1"/>
  <c r="GT10" i="55" a="1"/>
  <c r="GT10" i="55" s="1"/>
  <c r="GW10" i="55" a="1"/>
  <c r="GW10" i="55" s="1"/>
  <c r="GZ10" i="55" a="1"/>
  <c r="GZ10" i="55" s="1"/>
  <c r="HD10" i="55" a="1"/>
  <c r="HD10" i="55" s="1"/>
  <c r="HJ10" i="55" a="1"/>
  <c r="HJ10" i="55" s="1"/>
  <c r="HM10" i="55" a="1"/>
  <c r="HM10" i="55" s="1"/>
  <c r="HP10" i="55" a="1"/>
  <c r="HP10" i="55" s="1"/>
  <c r="HT10" i="55" a="1"/>
  <c r="HT10" i="55" s="1"/>
  <c r="H11" i="55" a="1"/>
  <c r="H11" i="55" s="1"/>
  <c r="K11" i="55" a="1"/>
  <c r="K11" i="55" s="1"/>
  <c r="N11" i="55" a="1"/>
  <c r="N11" i="55" s="1"/>
  <c r="R11" i="55" a="1"/>
  <c r="R11" i="55" s="1"/>
  <c r="X11" i="55" a="1"/>
  <c r="X11" i="55" s="1"/>
  <c r="AA11" i="55" a="1"/>
  <c r="AA11" i="55" s="1"/>
  <c r="AD11" i="55" a="1"/>
  <c r="AD11" i="55" s="1"/>
  <c r="AH11" i="55" a="1"/>
  <c r="AH11" i="55" s="1"/>
  <c r="AN11" i="55" a="1"/>
  <c r="AN11" i="55" s="1"/>
  <c r="AQ11" i="55" a="1"/>
  <c r="AQ11" i="55" s="1"/>
  <c r="AT11" i="55" a="1"/>
  <c r="AT11" i="55" s="1"/>
  <c r="AX11" i="55" a="1"/>
  <c r="AX11" i="55" s="1"/>
  <c r="BD11" i="55" a="1"/>
  <c r="BD11" i="55" s="1"/>
  <c r="BG11" i="55" a="1"/>
  <c r="BG11" i="55" s="1"/>
  <c r="BJ11" i="55" a="1"/>
  <c r="BJ11" i="55" s="1"/>
  <c r="BN11" i="55" a="1"/>
  <c r="BN11" i="55" s="1"/>
  <c r="ER6" i="55" a="1"/>
  <c r="ER6" i="55" s="1"/>
  <c r="BE7" i="55" a="1"/>
  <c r="BE7" i="55" s="1"/>
  <c r="FE7" i="55" a="1"/>
  <c r="FE7" i="55" s="1"/>
  <c r="HR7" i="55" a="1"/>
  <c r="HR7" i="55" s="1"/>
  <c r="AC8" i="55" a="1"/>
  <c r="AC8" i="55" s="1"/>
  <c r="AP8" i="55" a="1"/>
  <c r="AP8" i="55" s="1"/>
  <c r="BC8" i="55" a="1"/>
  <c r="BC8" i="55" s="1"/>
  <c r="CB8" i="55" a="1"/>
  <c r="CB8" i="55" s="1"/>
  <c r="CO8" i="55" a="1"/>
  <c r="CO8" i="55" s="1"/>
  <c r="DB8" i="55" a="1"/>
  <c r="DB8" i="55" s="1"/>
  <c r="DO8" i="55" a="1"/>
  <c r="DO8" i="55" s="1"/>
  <c r="EN8" i="55" a="1"/>
  <c r="EN8" i="55" s="1"/>
  <c r="FA8" i="55" a="1"/>
  <c r="FA8" i="55" s="1"/>
  <c r="FN8" i="55" a="1"/>
  <c r="FN8" i="55" s="1"/>
  <c r="GA8" i="55" a="1"/>
  <c r="GA8" i="55" s="1"/>
  <c r="HF8" i="55" a="1"/>
  <c r="HF8" i="55" s="1"/>
  <c r="HL8" i="55" a="1"/>
  <c r="HL8" i="55" s="1"/>
  <c r="HS8" i="55" a="1"/>
  <c r="HS8" i="55" s="1"/>
  <c r="G9" i="55" a="1"/>
  <c r="G9" i="55" s="1"/>
  <c r="T9" i="55" a="1"/>
  <c r="T9" i="55" s="1"/>
  <c r="Z9" i="55" a="1"/>
  <c r="Z9" i="55" s="1"/>
  <c r="AG9" i="55" a="1"/>
  <c r="AG9" i="55" s="1"/>
  <c r="AM9" i="55" a="1"/>
  <c r="AM9" i="55" s="1"/>
  <c r="AZ9" i="55" a="1"/>
  <c r="AZ9" i="55" s="1"/>
  <c r="BF9" i="55" a="1"/>
  <c r="BF9" i="55" s="1"/>
  <c r="BM9" i="55" a="1"/>
  <c r="BM9" i="55" s="1"/>
  <c r="BS9" i="55" a="1"/>
  <c r="BS9" i="55" s="1"/>
  <c r="CF9" i="55" a="1"/>
  <c r="CF9" i="55" s="1"/>
  <c r="CL9" i="55" a="1"/>
  <c r="CL9" i="55" s="1"/>
  <c r="CS9" i="55" a="1"/>
  <c r="CS9" i="55" s="1"/>
  <c r="CY9" i="55" a="1"/>
  <c r="CY9" i="55" s="1"/>
  <c r="DL9" i="55" a="1"/>
  <c r="DL9" i="55" s="1"/>
  <c r="DP9" i="55" a="1"/>
  <c r="DP9" i="55" s="1"/>
  <c r="DT9" i="55" a="1"/>
  <c r="DT9" i="55" s="1"/>
  <c r="DW9" i="55" a="1"/>
  <c r="DW9" i="55" s="1"/>
  <c r="EC9" i="55" a="1"/>
  <c r="EC9" i="55" s="1"/>
  <c r="EG9" i="55" a="1"/>
  <c r="EG9" i="55" s="1"/>
  <c r="EJ9" i="55" a="1"/>
  <c r="EJ9" i="55" s="1"/>
  <c r="EM9" i="55" a="1"/>
  <c r="EM9" i="55" s="1"/>
  <c r="ES9" i="55" a="1"/>
  <c r="ES9" i="55" s="1"/>
  <c r="EW9" i="55" a="1"/>
  <c r="EW9" i="55" s="1"/>
  <c r="EZ9" i="55" a="1"/>
  <c r="EZ9" i="55" s="1"/>
  <c r="FC9" i="55" a="1"/>
  <c r="FC9" i="55" s="1"/>
  <c r="FI9" i="55" a="1"/>
  <c r="FI9" i="55" s="1"/>
  <c r="FM9" i="55" a="1"/>
  <c r="FM9" i="55" s="1"/>
  <c r="FP9" i="55" a="1"/>
  <c r="FP9" i="55" s="1"/>
  <c r="FS9" i="55" a="1"/>
  <c r="FS9" i="55" s="1"/>
  <c r="FY9" i="55" a="1"/>
  <c r="FY9" i="55" s="1"/>
  <c r="GC9" i="55" a="1"/>
  <c r="GC9" i="55" s="1"/>
  <c r="GF9" i="55" a="1"/>
  <c r="GF9" i="55" s="1"/>
  <c r="GI9" i="55" a="1"/>
  <c r="GI9" i="55" s="1"/>
  <c r="GO9" i="55" a="1"/>
  <c r="GO9" i="55" s="1"/>
  <c r="GS9" i="55" a="1"/>
  <c r="GS9" i="55" s="1"/>
  <c r="GV9" i="55" a="1"/>
  <c r="GV9" i="55" s="1"/>
  <c r="GY9" i="55" a="1"/>
  <c r="GY9" i="55" s="1"/>
  <c r="HE9" i="55" a="1"/>
  <c r="HE9" i="55" s="1"/>
  <c r="HI9" i="55" a="1"/>
  <c r="HI9" i="55" s="1"/>
  <c r="HL9" i="55" a="1"/>
  <c r="HL9" i="55" s="1"/>
  <c r="HO9" i="55" a="1"/>
  <c r="HO9" i="55" s="1"/>
  <c r="HU9" i="55" a="1"/>
  <c r="HU9" i="55" s="1"/>
  <c r="G10" i="55" a="1"/>
  <c r="G10" i="55" s="1"/>
  <c r="J10" i="55" a="1"/>
  <c r="J10" i="55" s="1"/>
  <c r="M10" i="55" a="1"/>
  <c r="M10" i="55" s="1"/>
  <c r="S10" i="55" a="1"/>
  <c r="S10" i="55" s="1"/>
  <c r="W10" i="55" a="1"/>
  <c r="W10" i="55" s="1"/>
  <c r="Z10" i="55" a="1"/>
  <c r="Z10" i="55" s="1"/>
  <c r="AC10" i="55" a="1"/>
  <c r="AC10" i="55" s="1"/>
  <c r="AI10" i="55" a="1"/>
  <c r="AI10" i="55" s="1"/>
  <c r="AM10" i="55" a="1"/>
  <c r="AM10" i="55" s="1"/>
  <c r="AP10" i="55" a="1"/>
  <c r="AP10" i="55" s="1"/>
  <c r="AS10" i="55" a="1"/>
  <c r="AS10" i="55" s="1"/>
  <c r="AV10" i="55" a="1"/>
  <c r="AV10" i="55" s="1"/>
  <c r="AY10" i="55" a="1"/>
  <c r="AY10" i="55" s="1"/>
  <c r="BC10" i="55" a="1"/>
  <c r="BC10" i="55" s="1"/>
  <c r="BJ10" i="55" a="1"/>
  <c r="BJ10" i="55" s="1"/>
  <c r="BN10" i="55" a="1"/>
  <c r="BN10" i="55" s="1"/>
  <c r="BQ10" i="55" a="1"/>
  <c r="BQ10" i="55" s="1"/>
  <c r="BW10" i="55" a="1"/>
  <c r="BW10" i="55" s="1"/>
  <c r="CD10" i="55" a="1"/>
  <c r="CD10" i="55" s="1"/>
  <c r="CG10" i="55" a="1"/>
  <c r="CG10" i="55" s="1"/>
  <c r="CK10" i="55" a="1"/>
  <c r="CK10" i="55" s="1"/>
  <c r="CN10" i="55" a="1"/>
  <c r="CN10" i="55" s="1"/>
  <c r="CR10" i="55" a="1"/>
  <c r="CR10" i="55" s="1"/>
  <c r="CU10" i="55" a="1"/>
  <c r="CU10" i="55" s="1"/>
  <c r="CY10" i="55" a="1"/>
  <c r="CY10" i="55" s="1"/>
  <c r="DB10" i="55" a="1"/>
  <c r="DB10" i="55" s="1"/>
  <c r="DE10" i="55" a="1"/>
  <c r="DE10" i="55" s="1"/>
  <c r="DH10" i="55" a="1"/>
  <c r="DH10" i="55" s="1"/>
  <c r="DK10" i="55" a="1"/>
  <c r="DK10" i="55" s="1"/>
  <c r="DO10" i="55" a="1"/>
  <c r="DO10" i="55" s="1"/>
  <c r="DV10" i="55" a="1"/>
  <c r="DV10" i="55" s="1"/>
  <c r="DZ10" i="55" a="1"/>
  <c r="DZ10" i="55" s="1"/>
  <c r="EC10" i="55" a="1"/>
  <c r="EC10" i="55" s="1"/>
  <c r="EI10" i="55" a="1"/>
  <c r="EI10" i="55" s="1"/>
  <c r="EP10" i="55" a="1"/>
  <c r="EP10" i="55" s="1"/>
  <c r="ES10" i="55" a="1"/>
  <c r="ES10" i="55" s="1"/>
  <c r="EW10" i="55" a="1"/>
  <c r="EW10" i="55" s="1"/>
  <c r="FD10" i="55" a="1"/>
  <c r="FD10" i="55" s="1"/>
  <c r="FH10" i="55" a="1"/>
  <c r="FH10" i="55" s="1"/>
  <c r="FK10" i="55" a="1"/>
  <c r="FK10" i="55" s="1"/>
  <c r="FO10" i="55" a="1"/>
  <c r="FO10" i="55" s="1"/>
  <c r="FR10" i="55" a="1"/>
  <c r="FR10" i="55" s="1"/>
  <c r="FU10" i="55" a="1"/>
  <c r="FU10" i="55" s="1"/>
  <c r="GA10" i="55" a="1"/>
  <c r="GA10" i="55" s="1"/>
  <c r="GE10" i="55" a="1"/>
  <c r="GE10" i="55" s="1"/>
  <c r="GH10" i="55" a="1"/>
  <c r="GH10" i="55" s="1"/>
  <c r="GK10" i="55" a="1"/>
  <c r="GK10" i="55" s="1"/>
  <c r="GQ10" i="55" a="1"/>
  <c r="GQ10" i="55" s="1"/>
  <c r="GU10" i="55" a="1"/>
  <c r="GU10" i="55" s="1"/>
  <c r="GX10" i="55" a="1"/>
  <c r="GX10" i="55" s="1"/>
  <c r="HA10" i="55" a="1"/>
  <c r="HA10" i="55" s="1"/>
  <c r="HG10" i="55" a="1"/>
  <c r="HG10" i="55" s="1"/>
  <c r="HK10" i="55" a="1"/>
  <c r="HK10" i="55" s="1"/>
  <c r="HN10" i="55" a="1"/>
  <c r="HN10" i="55" s="1"/>
  <c r="HQ10" i="55" a="1"/>
  <c r="HQ10" i="55" s="1"/>
  <c r="E11" i="55" a="1"/>
  <c r="E11" i="55" s="1"/>
  <c r="I11" i="55" a="1"/>
  <c r="I11" i="55" s="1"/>
  <c r="L11" i="55" a="1"/>
  <c r="L11" i="55" s="1"/>
  <c r="O11" i="55" a="1"/>
  <c r="O11" i="55" s="1"/>
  <c r="U11" i="55" a="1"/>
  <c r="U11" i="55" s="1"/>
  <c r="Y11" i="55" a="1"/>
  <c r="Y11" i="55" s="1"/>
  <c r="AB11" i="55" a="1"/>
  <c r="AB11" i="55" s="1"/>
  <c r="AE11" i="55" a="1"/>
  <c r="AE11" i="55" s="1"/>
  <c r="AK11" i="55" a="1"/>
  <c r="AK11" i="55" s="1"/>
  <c r="AO11" i="55" a="1"/>
  <c r="AO11" i="55" s="1"/>
  <c r="AR11" i="55" a="1"/>
  <c r="AR11" i="55" s="1"/>
  <c r="AU11" i="55" a="1"/>
  <c r="AU11" i="55" s="1"/>
  <c r="BA11" i="55" a="1"/>
  <c r="BA11" i="55" s="1"/>
  <c r="BE11" i="55" a="1"/>
  <c r="BE11" i="55" s="1"/>
  <c r="BH11" i="55" a="1"/>
  <c r="BH11" i="55" s="1"/>
  <c r="BK11" i="55" a="1"/>
  <c r="BK11" i="55" s="1"/>
  <c r="BQ11" i="55" a="1"/>
  <c r="BQ11" i="55" s="1"/>
  <c r="BU11" i="55" a="1"/>
  <c r="BU11" i="55" s="1"/>
  <c r="BX11" i="55" a="1"/>
  <c r="BX11" i="55" s="1"/>
  <c r="CA11" i="55" a="1"/>
  <c r="CA11" i="55" s="1"/>
  <c r="GS6" i="55" a="1"/>
  <c r="GS6" i="55" s="1"/>
  <c r="BS7" i="55" a="1"/>
  <c r="BS7" i="55" s="1"/>
  <c r="DR7" i="55" a="1"/>
  <c r="DR7" i="55" s="1"/>
  <c r="HG7" i="55" a="1"/>
  <c r="HG7" i="55" s="1"/>
  <c r="D8" i="55" a="1"/>
  <c r="D8" i="55" s="1"/>
  <c r="AF8" i="55" a="1"/>
  <c r="AF8" i="55" s="1"/>
  <c r="AS8" i="55" a="1"/>
  <c r="AS8" i="55" s="1"/>
  <c r="BF8" i="55" a="1"/>
  <c r="BF8" i="55" s="1"/>
  <c r="BS8" i="55" a="1"/>
  <c r="BS8" i="55" s="1"/>
  <c r="CR8" i="55" a="1"/>
  <c r="CR8" i="55" s="1"/>
  <c r="DE8" i="55" a="1"/>
  <c r="DE8" i="55" s="1"/>
  <c r="DR8" i="55" a="1"/>
  <c r="DR8" i="55" s="1"/>
  <c r="EE8" i="55" a="1"/>
  <c r="EE8" i="55" s="1"/>
  <c r="FD8" i="55" a="1"/>
  <c r="FD8" i="55" s="1"/>
  <c r="FQ8" i="55" a="1"/>
  <c r="FQ8" i="55" s="1"/>
  <c r="GD8" i="55" a="1"/>
  <c r="GD8" i="55" s="1"/>
  <c r="GQ8" i="55" a="1"/>
  <c r="GQ8" i="55" s="1"/>
  <c r="GZ8" i="55" a="1"/>
  <c r="GZ8" i="55" s="1"/>
  <c r="HG8" i="55" a="1"/>
  <c r="HG8" i="55" s="1"/>
  <c r="HM8" i="55" a="1"/>
  <c r="HM8" i="55" s="1"/>
  <c r="H9" i="55" a="1"/>
  <c r="H9" i="55" s="1"/>
  <c r="N9" i="55" a="1"/>
  <c r="N9" i="55" s="1"/>
  <c r="U9" i="55" a="1"/>
  <c r="U9" i="55" s="1"/>
  <c r="AA9" i="55" a="1"/>
  <c r="AA9" i="55" s="1"/>
  <c r="AN9" i="55" a="1"/>
  <c r="AN9" i="55" s="1"/>
  <c r="AT9" i="55" a="1"/>
  <c r="AT9" i="55" s="1"/>
  <c r="BA9" i="55" a="1"/>
  <c r="BA9" i="55" s="1"/>
  <c r="BG9" i="55" a="1"/>
  <c r="BG9" i="55" s="1"/>
  <c r="BT9" i="55" a="1"/>
  <c r="BT9" i="55" s="1"/>
  <c r="BZ9" i="55" a="1"/>
  <c r="BZ9" i="55" s="1"/>
  <c r="CG9" i="55" a="1"/>
  <c r="CG9" i="55" s="1"/>
  <c r="CM9" i="55" a="1"/>
  <c r="CM9" i="55" s="1"/>
  <c r="CZ9" i="55" a="1"/>
  <c r="CZ9" i="55" s="1"/>
  <c r="DF9" i="55" a="1"/>
  <c r="DF9" i="55" s="1"/>
  <c r="DM9" i="55" a="1"/>
  <c r="DM9" i="55" s="1"/>
  <c r="DX9" i="55" a="1"/>
  <c r="DX9" i="55" s="1"/>
  <c r="EA9" i="55" a="1"/>
  <c r="EA9" i="55" s="1"/>
  <c r="ED9" i="55" a="1"/>
  <c r="ED9" i="55" s="1"/>
  <c r="EH9" i="55" a="1"/>
  <c r="EH9" i="55" s="1"/>
  <c r="EN9" i="55" a="1"/>
  <c r="EN9" i="55" s="1"/>
  <c r="EQ9" i="55" a="1"/>
  <c r="EQ9" i="55" s="1"/>
  <c r="ET9" i="55" a="1"/>
  <c r="ET9" i="55" s="1"/>
  <c r="EX9" i="55" a="1"/>
  <c r="EX9" i="55" s="1"/>
  <c r="FD9" i="55" a="1"/>
  <c r="FD9" i="55" s="1"/>
  <c r="FG9" i="55" a="1"/>
  <c r="FG9" i="55" s="1"/>
  <c r="FJ9" i="55" a="1"/>
  <c r="FJ9" i="55" s="1"/>
  <c r="FN9" i="55" a="1"/>
  <c r="FN9" i="55" s="1"/>
  <c r="FT9" i="55" a="1"/>
  <c r="FT9" i="55" s="1"/>
  <c r="FW9" i="55" a="1"/>
  <c r="FW9" i="55" s="1"/>
  <c r="FZ9" i="55" a="1"/>
  <c r="FZ9" i="55" s="1"/>
  <c r="GD9" i="55" a="1"/>
  <c r="GD9" i="55" s="1"/>
  <c r="GJ9" i="55" a="1"/>
  <c r="GJ9" i="55" s="1"/>
  <c r="GM9" i="55" a="1"/>
  <c r="GM9" i="55" s="1"/>
  <c r="GP9" i="55" a="1"/>
  <c r="GP9" i="55" s="1"/>
  <c r="GT9" i="55" a="1"/>
  <c r="GT9" i="55" s="1"/>
  <c r="GZ9" i="55" a="1"/>
  <c r="GZ9" i="55" s="1"/>
  <c r="HC9" i="55" a="1"/>
  <c r="HC9" i="55" s="1"/>
  <c r="HF9" i="55" a="1"/>
  <c r="HF9" i="55" s="1"/>
  <c r="HJ9" i="55" a="1"/>
  <c r="HJ9" i="55" s="1"/>
  <c r="HP9" i="55" a="1"/>
  <c r="HP9" i="55" s="1"/>
  <c r="HS9" i="55" a="1"/>
  <c r="HS9" i="55" s="1"/>
  <c r="D10" i="55" a="1"/>
  <c r="D10" i="55" s="1"/>
  <c r="H10" i="55" a="1"/>
  <c r="H10" i="55" s="1"/>
  <c r="N10" i="55" a="1"/>
  <c r="N10" i="55" s="1"/>
  <c r="Q10" i="55" a="1"/>
  <c r="Q10" i="55" s="1"/>
  <c r="T10" i="55" a="1"/>
  <c r="T10" i="55" s="1"/>
  <c r="X10" i="55" a="1"/>
  <c r="X10" i="55" s="1"/>
  <c r="AD10" i="55" a="1"/>
  <c r="AD10" i="55" s="1"/>
  <c r="AG10" i="55" a="1"/>
  <c r="AG10" i="55" s="1"/>
  <c r="AJ10" i="55" a="1"/>
  <c r="AJ10" i="55" s="1"/>
  <c r="AN10" i="55" a="1"/>
  <c r="AN10" i="55" s="1"/>
  <c r="AT10" i="55" a="1"/>
  <c r="AT10" i="55" s="1"/>
  <c r="AW10" i="55" a="1"/>
  <c r="AW10" i="55" s="1"/>
  <c r="AZ10" i="55" a="1"/>
  <c r="AZ10" i="55" s="1"/>
  <c r="BD10" i="55" a="1"/>
  <c r="BD10" i="55" s="1"/>
  <c r="BG10" i="55" a="1"/>
  <c r="BG10" i="55" s="1"/>
  <c r="BK10" i="55" a="1"/>
  <c r="BK10" i="55" s="1"/>
  <c r="BR10" i="55" a="1"/>
  <c r="BR10" i="55" s="1"/>
  <c r="BU10" i="55" a="1"/>
  <c r="BU10" i="55" s="1"/>
  <c r="BX10" i="55" a="1"/>
  <c r="BX10" i="55" s="1"/>
  <c r="CA10" i="55" a="1"/>
  <c r="CA10" i="55" s="1"/>
  <c r="G7" i="55" a="1"/>
  <c r="G7" i="55" s="1"/>
  <c r="CF7" i="55" a="1"/>
  <c r="CF7" i="55" s="1"/>
  <c r="EE7" i="55" a="1"/>
  <c r="EE7" i="55" s="1"/>
  <c r="GD7" i="55" a="1"/>
  <c r="GD7" i="55" s="1"/>
  <c r="HK7" i="55" a="1"/>
  <c r="HK7" i="55" s="1"/>
  <c r="G8" i="55" a="1"/>
  <c r="G8" i="55" s="1"/>
  <c r="W8" i="55" a="1"/>
  <c r="W8" i="55" s="1"/>
  <c r="AV8" i="55" a="1"/>
  <c r="AV8" i="55" s="1"/>
  <c r="BI8" i="55" a="1"/>
  <c r="BI8" i="55" s="1"/>
  <c r="BV8" i="55" a="1"/>
  <c r="BV8" i="55" s="1"/>
  <c r="CI8" i="55" a="1"/>
  <c r="CI8" i="55" s="1"/>
  <c r="DH8" i="55" a="1"/>
  <c r="DH8" i="55" s="1"/>
  <c r="DU8" i="55" a="1"/>
  <c r="DU8" i="55" s="1"/>
  <c r="EH8" i="55" a="1"/>
  <c r="EH8" i="55" s="1"/>
  <c r="EU8" i="55" a="1"/>
  <c r="EU8" i="55" s="1"/>
  <c r="FT8" i="55" a="1"/>
  <c r="FT8" i="55" s="1"/>
  <c r="GG8" i="55" a="1"/>
  <c r="GG8" i="55" s="1"/>
  <c r="GT8" i="55" a="1"/>
  <c r="GT8" i="55" s="1"/>
  <c r="HC8" i="55" a="1"/>
  <c r="HC8" i="55" s="1"/>
  <c r="HI8" i="55" a="1"/>
  <c r="HI8" i="55" s="1"/>
  <c r="D9" i="55" a="1"/>
  <c r="D9" i="55" s="1"/>
  <c r="J9" i="55" a="1"/>
  <c r="J9" i="55" s="1"/>
  <c r="Q9" i="55" a="1"/>
  <c r="Q9" i="55" s="1"/>
  <c r="W9" i="55" a="1"/>
  <c r="W9" i="55" s="1"/>
  <c r="AJ9" i="55" a="1"/>
  <c r="AJ9" i="55" s="1"/>
  <c r="AP9" i="55" a="1"/>
  <c r="AP9" i="55" s="1"/>
  <c r="AW9" i="55" a="1"/>
  <c r="AW9" i="55" s="1"/>
  <c r="BC9" i="55" a="1"/>
  <c r="BC9" i="55" s="1"/>
  <c r="BP9" i="55" a="1"/>
  <c r="BP9" i="55" s="1"/>
  <c r="BV9" i="55" a="1"/>
  <c r="BV9" i="55" s="1"/>
  <c r="CC9" i="55" a="1"/>
  <c r="CC9" i="55" s="1"/>
  <c r="CI9" i="55" a="1"/>
  <c r="CI9" i="55" s="1"/>
  <c r="CV9" i="55" a="1"/>
  <c r="CV9" i="55" s="1"/>
  <c r="DB9" i="55" a="1"/>
  <c r="DB9" i="55" s="1"/>
  <c r="DI9" i="55" a="1"/>
  <c r="DI9" i="55" s="1"/>
  <c r="DN9" i="55" a="1"/>
  <c r="DN9" i="55" s="1"/>
  <c r="DR9" i="55" a="1"/>
  <c r="DR9" i="55" s="1"/>
  <c r="DU9" i="55" a="1"/>
  <c r="DU9" i="55" s="1"/>
  <c r="DY9" i="55" a="1"/>
  <c r="DY9" i="55" s="1"/>
  <c r="EK9" i="55" a="1"/>
  <c r="EK9" i="55" s="1"/>
  <c r="FK9" i="55" a="1"/>
  <c r="FK9" i="55" s="1"/>
  <c r="FX9" i="55" a="1"/>
  <c r="FX9" i="55" s="1"/>
  <c r="GK9" i="55" a="1"/>
  <c r="GK9" i="55" s="1"/>
  <c r="GW9" i="55" a="1"/>
  <c r="GW9" i="55" s="1"/>
  <c r="E10" i="55" a="1"/>
  <c r="E10" i="55" s="1"/>
  <c r="R10" i="55" a="1"/>
  <c r="R10" i="55" s="1"/>
  <c r="AE10" i="55" a="1"/>
  <c r="AE10" i="55" s="1"/>
  <c r="AQ10" i="55" a="1"/>
  <c r="AQ10" i="55" s="1"/>
  <c r="BE10" i="55" a="1"/>
  <c r="BE10" i="55" s="1"/>
  <c r="BS10" i="55" a="1"/>
  <c r="BS10" i="55" s="1"/>
  <c r="CL10" i="55" a="1"/>
  <c r="CL10" i="55" s="1"/>
  <c r="CS10" i="55" a="1"/>
  <c r="CS10" i="55" s="1"/>
  <c r="CZ10" i="55" a="1"/>
  <c r="CZ10" i="55" s="1"/>
  <c r="DF10" i="55" a="1"/>
  <c r="DF10" i="55" s="1"/>
  <c r="DL10" i="55" a="1"/>
  <c r="DL10" i="55" s="1"/>
  <c r="DS10" i="55" a="1"/>
  <c r="DS10" i="55" s="1"/>
  <c r="EG10" i="55" a="1"/>
  <c r="EG10" i="55" s="1"/>
  <c r="EM10" i="55" a="1"/>
  <c r="EM10" i="55" s="1"/>
  <c r="ET10" i="55" a="1"/>
  <c r="ET10" i="55" s="1"/>
  <c r="FA10" i="55" a="1"/>
  <c r="FA10" i="55" s="1"/>
  <c r="FP10" i="55" a="1"/>
  <c r="FP10" i="55" s="1"/>
  <c r="FV10" i="55" a="1"/>
  <c r="FV10" i="55" s="1"/>
  <c r="GB10" i="55" a="1"/>
  <c r="GB10" i="55" s="1"/>
  <c r="GO10" i="55" a="1"/>
  <c r="GO10" i="55" s="1"/>
  <c r="GV10" i="55" a="1"/>
  <c r="GV10" i="55" s="1"/>
  <c r="HB10" i="55" a="1"/>
  <c r="HB10" i="55" s="1"/>
  <c r="HH10" i="55" a="1"/>
  <c r="HH10" i="55" s="1"/>
  <c r="HU10" i="55" a="1"/>
  <c r="HU10" i="55" s="1"/>
  <c r="J11" i="55" a="1"/>
  <c r="J11" i="55" s="1"/>
  <c r="P11" i="55" a="1"/>
  <c r="P11" i="55" s="1"/>
  <c r="V11" i="55" a="1"/>
  <c r="V11" i="55" s="1"/>
  <c r="AI11" i="55" a="1"/>
  <c r="AI11" i="55" s="1"/>
  <c r="AP11" i="55" a="1"/>
  <c r="AP11" i="55" s="1"/>
  <c r="AV11" i="55" a="1"/>
  <c r="AV11" i="55" s="1"/>
  <c r="BB11" i="55" a="1"/>
  <c r="BB11" i="55" s="1"/>
  <c r="BO11" i="55" a="1"/>
  <c r="BO11" i="55" s="1"/>
  <c r="BS11" i="55" a="1"/>
  <c r="BS11" i="55" s="1"/>
  <c r="BW11" i="55" a="1"/>
  <c r="BW11" i="55" s="1"/>
  <c r="CB11" i="55" a="1"/>
  <c r="CB11" i="55" s="1"/>
  <c r="CE11" i="55" a="1"/>
  <c r="CE11" i="55" s="1"/>
  <c r="CH11" i="55" a="1"/>
  <c r="CH11" i="55" s="1"/>
  <c r="CL11" i="55" a="1"/>
  <c r="CL11" i="55" s="1"/>
  <c r="CR11" i="55" a="1"/>
  <c r="CR11" i="55" s="1"/>
  <c r="CU11" i="55" a="1"/>
  <c r="CU11" i="55" s="1"/>
  <c r="CX11" i="55" a="1"/>
  <c r="CX11" i="55" s="1"/>
  <c r="DB11" i="55" a="1"/>
  <c r="DB11" i="55" s="1"/>
  <c r="DH11" i="55" a="1"/>
  <c r="DH11" i="55" s="1"/>
  <c r="DK11" i="55" a="1"/>
  <c r="DK11" i="55" s="1"/>
  <c r="DN11" i="55" a="1"/>
  <c r="DN11" i="55" s="1"/>
  <c r="DR11" i="55" a="1"/>
  <c r="DR11" i="55" s="1"/>
  <c r="DX11" i="55" a="1"/>
  <c r="DX11" i="55" s="1"/>
  <c r="EA11" i="55" a="1"/>
  <c r="EA11" i="55" s="1"/>
  <c r="ED11" i="55" a="1"/>
  <c r="ED11" i="55" s="1"/>
  <c r="EH11" i="55" a="1"/>
  <c r="EH11" i="55" s="1"/>
  <c r="EN11" i="55" a="1"/>
  <c r="EN11" i="55" s="1"/>
  <c r="EQ11" i="55" a="1"/>
  <c r="EQ11" i="55" s="1"/>
  <c r="EB9" i="55" a="1"/>
  <c r="EB9" i="55" s="1"/>
  <c r="EO9" i="55" a="1"/>
  <c r="EO9" i="55" s="1"/>
  <c r="FA9" i="55" a="1"/>
  <c r="FA9" i="55" s="1"/>
  <c r="GA9" i="55" a="1"/>
  <c r="GA9" i="55" s="1"/>
  <c r="GN9" i="55" a="1"/>
  <c r="GN9" i="55" s="1"/>
  <c r="HA9" i="55" a="1"/>
  <c r="HA9" i="55" s="1"/>
  <c r="HM9" i="55" a="1"/>
  <c r="HM9" i="55" s="1"/>
  <c r="U10" i="55" a="1"/>
  <c r="U10" i="55" s="1"/>
  <c r="AH10" i="55" a="1"/>
  <c r="AH10" i="55" s="1"/>
  <c r="BH10" i="55" a="1"/>
  <c r="BH10" i="55" s="1"/>
  <c r="BV10" i="55" a="1"/>
  <c r="BV10" i="55" s="1"/>
  <c r="CE10" i="55" a="1"/>
  <c r="CE10" i="55" s="1"/>
  <c r="CT10" i="55" a="1"/>
  <c r="CT10" i="55" s="1"/>
  <c r="DM10" i="55" a="1"/>
  <c r="DM10" i="55" s="1"/>
  <c r="DT10" i="55" a="1"/>
  <c r="DT10" i="55" s="1"/>
  <c r="EA10" i="55" a="1"/>
  <c r="EA10" i="55" s="1"/>
  <c r="EH10" i="55" a="1"/>
  <c r="EH10" i="55" s="1"/>
  <c r="EN10" i="55" a="1"/>
  <c r="EN10" i="55" s="1"/>
  <c r="EU10" i="55" a="1"/>
  <c r="EU10" i="55" s="1"/>
  <c r="FB10" i="55" a="1"/>
  <c r="FB10" i="55" s="1"/>
  <c r="FI10" i="55" a="1"/>
  <c r="FI10" i="55" s="1"/>
  <c r="FW10" i="55" a="1"/>
  <c r="FW10" i="55" s="1"/>
  <c r="GC10" i="55" a="1"/>
  <c r="GC10" i="55" s="1"/>
  <c r="GI10" i="55" a="1"/>
  <c r="GI10" i="55" s="1"/>
  <c r="GP10" i="55" a="1"/>
  <c r="GP10" i="55" s="1"/>
  <c r="HC10" i="55" a="1"/>
  <c r="HC10" i="55" s="1"/>
  <c r="HI10" i="55" a="1"/>
  <c r="HI10" i="55" s="1"/>
  <c r="HO10" i="55" a="1"/>
  <c r="HO10" i="55" s="1"/>
  <c r="D11" i="55" a="1"/>
  <c r="D11" i="55" s="1"/>
  <c r="Q11" i="55" a="1"/>
  <c r="Q11" i="55" s="1"/>
  <c r="W11" i="55" a="1"/>
  <c r="W11" i="55" s="1"/>
  <c r="AC11" i="55" a="1"/>
  <c r="AC11" i="55" s="1"/>
  <c r="AJ11" i="55" a="1"/>
  <c r="AJ11" i="55" s="1"/>
  <c r="AW11" i="55" a="1"/>
  <c r="AW11" i="55" s="1"/>
  <c r="BC11" i="55" a="1"/>
  <c r="BC11" i="55" s="1"/>
  <c r="BI11" i="55" a="1"/>
  <c r="BI11" i="55" s="1"/>
  <c r="BP11" i="55" a="1"/>
  <c r="BP11" i="55" s="1"/>
  <c r="BT11" i="55" a="1"/>
  <c r="BT11" i="55" s="1"/>
  <c r="CC11" i="55" a="1"/>
  <c r="CC11" i="55" s="1"/>
  <c r="CF11" i="55" a="1"/>
  <c r="CF11" i="55" s="1"/>
  <c r="CI11" i="55" a="1"/>
  <c r="CI11" i="55" s="1"/>
  <c r="CO11" i="55" a="1"/>
  <c r="CO11" i="55" s="1"/>
  <c r="CS11" i="55" a="1"/>
  <c r="CS11" i="55" s="1"/>
  <c r="CV11" i="55" a="1"/>
  <c r="CV11" i="55" s="1"/>
  <c r="CY11" i="55" a="1"/>
  <c r="CY11" i="55" s="1"/>
  <c r="DE11" i="55" a="1"/>
  <c r="DE11" i="55" s="1"/>
  <c r="DI11" i="55" a="1"/>
  <c r="DI11" i="55" s="1"/>
  <c r="DL11" i="55" a="1"/>
  <c r="DL11" i="55" s="1"/>
  <c r="DO11" i="55" a="1"/>
  <c r="DO11" i="55" s="1"/>
  <c r="DU11" i="55" a="1"/>
  <c r="DU11" i="55" s="1"/>
  <c r="DY11" i="55" a="1"/>
  <c r="DY11" i="55" s="1"/>
  <c r="EB11" i="55" a="1"/>
  <c r="EB11" i="55" s="1"/>
  <c r="EE11" i="55" a="1"/>
  <c r="EE11" i="55" s="1"/>
  <c r="EK11" i="55" a="1"/>
  <c r="EK11" i="55" s="1"/>
  <c r="EO11" i="55" a="1"/>
  <c r="EO11" i="55" s="1"/>
  <c r="ER11" i="55" a="1"/>
  <c r="ER11" i="55" s="1"/>
  <c r="EU11" i="55" a="1"/>
  <c r="EU11" i="55" s="1"/>
  <c r="FA11" i="55" a="1"/>
  <c r="FA11" i="55" s="1"/>
  <c r="FE11" i="55" a="1"/>
  <c r="FE11" i="55" s="1"/>
  <c r="FH11" i="55" a="1"/>
  <c r="FH11" i="55" s="1"/>
  <c r="FK11" i="55" a="1"/>
  <c r="FK11" i="55" s="1"/>
  <c r="FQ11" i="55" a="1"/>
  <c r="FQ11" i="55" s="1"/>
  <c r="FU11" i="55" a="1"/>
  <c r="FU11" i="55" s="1"/>
  <c r="FX11" i="55" a="1"/>
  <c r="FX11" i="55" s="1"/>
  <c r="GA11" i="55" a="1"/>
  <c r="GA11" i="55" s="1"/>
  <c r="GG11" i="55" a="1"/>
  <c r="GG11" i="55" s="1"/>
  <c r="GK11" i="55" a="1"/>
  <c r="GK11" i="55" s="1"/>
  <c r="GN11" i="55" a="1"/>
  <c r="GN11" i="55" s="1"/>
  <c r="GQ11" i="55" a="1"/>
  <c r="GQ11" i="55" s="1"/>
  <c r="GW11" i="55" a="1"/>
  <c r="GW11" i="55" s="1"/>
  <c r="HA11" i="55" a="1"/>
  <c r="HA11" i="55" s="1"/>
  <c r="HD11" i="55" a="1"/>
  <c r="HD11" i="55" s="1"/>
  <c r="HG11" i="55" a="1"/>
  <c r="HG11" i="55" s="1"/>
  <c r="HM11" i="55" a="1"/>
  <c r="HM11" i="55" s="1"/>
  <c r="HQ11" i="55" a="1"/>
  <c r="HQ11" i="55" s="1"/>
  <c r="HT11" i="55" a="1"/>
  <c r="HT11" i="55" s="1"/>
  <c r="E12" i="55" a="1"/>
  <c r="E12" i="55" s="1"/>
  <c r="K12" i="55" a="1"/>
  <c r="K12" i="55" s="1"/>
  <c r="O12" i="55" a="1"/>
  <c r="O12" i="55" s="1"/>
  <c r="R12" i="55" a="1"/>
  <c r="R12" i="55" s="1"/>
  <c r="U12" i="55" a="1"/>
  <c r="U12" i="55" s="1"/>
  <c r="AA12" i="55" a="1"/>
  <c r="AA12" i="55" s="1"/>
  <c r="AE12" i="55" a="1"/>
  <c r="AE12" i="55" s="1"/>
  <c r="AH12" i="55" a="1"/>
  <c r="AH12" i="55" s="1"/>
  <c r="EE9" i="55" a="1"/>
  <c r="EE9" i="55" s="1"/>
  <c r="ER9" i="55" a="1"/>
  <c r="ER9" i="55" s="1"/>
  <c r="FE9" i="55" a="1"/>
  <c r="FE9" i="55" s="1"/>
  <c r="FQ9" i="55" a="1"/>
  <c r="FQ9" i="55" s="1"/>
  <c r="GQ9" i="55" a="1"/>
  <c r="GQ9" i="55" s="1"/>
  <c r="HD9" i="55" a="1"/>
  <c r="HD9" i="55" s="1"/>
  <c r="HQ9" i="55" a="1"/>
  <c r="HQ9" i="55" s="1"/>
  <c r="K10" i="55" a="1"/>
  <c r="K10" i="55" s="1"/>
  <c r="AK10" i="55" a="1"/>
  <c r="AK10" i="55" s="1"/>
  <c r="AX10" i="55" a="1"/>
  <c r="AX10" i="55" s="1"/>
  <c r="BL10" i="55" a="1"/>
  <c r="BL10" i="55" s="1"/>
  <c r="BY10" i="55" a="1"/>
  <c r="BY10" i="55" s="1"/>
  <c r="CH10" i="55" a="1"/>
  <c r="CH10" i="55" s="1"/>
  <c r="CO10" i="55" a="1"/>
  <c r="CO10" i="55" s="1"/>
  <c r="CV10" i="55" a="1"/>
  <c r="CV10" i="55" s="1"/>
  <c r="DI10" i="55" a="1"/>
  <c r="DI10" i="55" s="1"/>
  <c r="DP10" i="55" a="1"/>
  <c r="DP10" i="55" s="1"/>
  <c r="DW10" i="55" a="1"/>
  <c r="DW10" i="55" s="1"/>
  <c r="ED10" i="55" a="1"/>
  <c r="ED10" i="55" s="1"/>
  <c r="EJ10" i="55" a="1"/>
  <c r="EJ10" i="55" s="1"/>
  <c r="EX10" i="55" a="1"/>
  <c r="EX10" i="55" s="1"/>
  <c r="FE10" i="55" a="1"/>
  <c r="FE10" i="55" s="1"/>
  <c r="FL10" i="55" a="1"/>
  <c r="FL10" i="55" s="1"/>
  <c r="FY10" i="55" a="1"/>
  <c r="FY10" i="55" s="1"/>
  <c r="GF10" i="55" a="1"/>
  <c r="GF10" i="55" s="1"/>
  <c r="GL10" i="55" a="1"/>
  <c r="GL10" i="55" s="1"/>
  <c r="GR10" i="55" a="1"/>
  <c r="GR10" i="55" s="1"/>
  <c r="HE10" i="55" a="1"/>
  <c r="HE10" i="55" s="1"/>
  <c r="HL10" i="55" a="1"/>
  <c r="HL10" i="55" s="1"/>
  <c r="HR10" i="55" a="1"/>
  <c r="HR10" i="55" s="1"/>
  <c r="F11" i="55" a="1"/>
  <c r="F11" i="55" s="1"/>
  <c r="S11" i="55" a="1"/>
  <c r="S11" i="55" s="1"/>
  <c r="Z11" i="55" a="1"/>
  <c r="Z11" i="55" s="1"/>
  <c r="AF11" i="55" a="1"/>
  <c r="AF11" i="55" s="1"/>
  <c r="AL11" i="55" a="1"/>
  <c r="AL11" i="55" s="1"/>
  <c r="AY11" i="55" a="1"/>
  <c r="AY11" i="55" s="1"/>
  <c r="BF11" i="55" a="1"/>
  <c r="BF11" i="55" s="1"/>
  <c r="BL11" i="55" a="1"/>
  <c r="BL11" i="55" s="1"/>
  <c r="BV11" i="55" a="1"/>
  <c r="BV11" i="55" s="1"/>
  <c r="BY11" i="55" a="1"/>
  <c r="BY11" i="55" s="1"/>
  <c r="CD11" i="55" a="1"/>
  <c r="CD11" i="55" s="1"/>
  <c r="CJ11" i="55" a="1"/>
  <c r="CJ11" i="55" s="1"/>
  <c r="CM11" i="55" a="1"/>
  <c r="CM11" i="55" s="1"/>
  <c r="CP11" i="55" a="1"/>
  <c r="CP11" i="55" s="1"/>
  <c r="CT11" i="55" a="1"/>
  <c r="CT11" i="55" s="1"/>
  <c r="CZ11" i="55" a="1"/>
  <c r="CZ11" i="55" s="1"/>
  <c r="DC11" i="55" a="1"/>
  <c r="DC11" i="55" s="1"/>
  <c r="DF11" i="55" a="1"/>
  <c r="DF11" i="55" s="1"/>
  <c r="DJ11" i="55" a="1"/>
  <c r="DJ11" i="55" s="1"/>
  <c r="DP11" i="55" a="1"/>
  <c r="DP11" i="55" s="1"/>
  <c r="DS11" i="55" a="1"/>
  <c r="DS11" i="55" s="1"/>
  <c r="DV11" i="55" a="1"/>
  <c r="DV11" i="55" s="1"/>
  <c r="DZ11" i="55" a="1"/>
  <c r="DZ11" i="55" s="1"/>
  <c r="EF11" i="55" a="1"/>
  <c r="EF11" i="55" s="1"/>
  <c r="EI11" i="55" a="1"/>
  <c r="EI11" i="55" s="1"/>
  <c r="EL11" i="55" a="1"/>
  <c r="EL11" i="55" s="1"/>
  <c r="EP11" i="55" a="1"/>
  <c r="EP11" i="55" s="1"/>
  <c r="EV11" i="55" a="1"/>
  <c r="EV11" i="55" s="1"/>
  <c r="EY11" i="55" a="1"/>
  <c r="EY11" i="55" s="1"/>
  <c r="FB11" i="55" a="1"/>
  <c r="FB11" i="55" s="1"/>
  <c r="FF11" i="55" a="1"/>
  <c r="FF11" i="55" s="1"/>
  <c r="FL11" i="55" a="1"/>
  <c r="FL11" i="55" s="1"/>
  <c r="FO11" i="55" a="1"/>
  <c r="FO11" i="55" s="1"/>
  <c r="FR11" i="55" a="1"/>
  <c r="FR11" i="55" s="1"/>
  <c r="FV11" i="55" a="1"/>
  <c r="FV11" i="55" s="1"/>
  <c r="GB11" i="55" a="1"/>
  <c r="GB11" i="55" s="1"/>
  <c r="GE11" i="55" a="1"/>
  <c r="GE11" i="55" s="1"/>
  <c r="GH11" i="55" a="1"/>
  <c r="GH11" i="55" s="1"/>
  <c r="GL11" i="55" a="1"/>
  <c r="GL11" i="55" s="1"/>
  <c r="GR11" i="55" a="1"/>
  <c r="GR11" i="55" s="1"/>
  <c r="GU11" i="55" a="1"/>
  <c r="GU11" i="55" s="1"/>
  <c r="GX11" i="55" a="1"/>
  <c r="GX11" i="55" s="1"/>
  <c r="HB11" i="55" a="1"/>
  <c r="HB11" i="55" s="1"/>
  <c r="HH11" i="55" a="1"/>
  <c r="HH11" i="55" s="1"/>
  <c r="HK11" i="55" a="1"/>
  <c r="HK11" i="55" s="1"/>
  <c r="EU9" i="55" a="1"/>
  <c r="EU9" i="55" s="1"/>
  <c r="FH9" i="55" a="1"/>
  <c r="FH9" i="55" s="1"/>
  <c r="FU9" i="55" a="1"/>
  <c r="FU9" i="55" s="1"/>
  <c r="GG9" i="55" a="1"/>
  <c r="GG9" i="55" s="1"/>
  <c r="HG9" i="55" a="1"/>
  <c r="HG9" i="55" s="1"/>
  <c r="HT9" i="55" a="1"/>
  <c r="HT9" i="55" s="1"/>
  <c r="O10" i="55" a="1"/>
  <c r="O10" i="55" s="1"/>
  <c r="AA10" i="55" a="1"/>
  <c r="AA10" i="55" s="1"/>
  <c r="BA10" i="55" a="1"/>
  <c r="BA10" i="55" s="1"/>
  <c r="BO10" i="55" a="1"/>
  <c r="BO10" i="55" s="1"/>
  <c r="CB10" i="55" a="1"/>
  <c r="CB10" i="55" s="1"/>
  <c r="CI10" i="55" a="1"/>
  <c r="CI10" i="55" s="1"/>
  <c r="CP10" i="55" a="1"/>
  <c r="CP10" i="55" s="1"/>
  <c r="CW10" i="55" a="1"/>
  <c r="CW10" i="55" s="1"/>
  <c r="DC10" i="55" a="1"/>
  <c r="DC10" i="55" s="1"/>
  <c r="DJ10" i="55" a="1"/>
  <c r="DJ10" i="55" s="1"/>
  <c r="DQ10" i="55" a="1"/>
  <c r="DQ10" i="55" s="1"/>
  <c r="DX10" i="55" a="1"/>
  <c r="DX10" i="55" s="1"/>
  <c r="EE10" i="55" a="1"/>
  <c r="EE10" i="55" s="1"/>
  <c r="EK10" i="55" a="1"/>
  <c r="EK10" i="55" s="1"/>
  <c r="EQ10" i="55" a="1"/>
  <c r="EQ10" i="55" s="1"/>
  <c r="EY10" i="55" a="1"/>
  <c r="EY10" i="55" s="1"/>
  <c r="FF10" i="55" a="1"/>
  <c r="FF10" i="55" s="1"/>
  <c r="FM10" i="55" a="1"/>
  <c r="FM10" i="55" s="1"/>
  <c r="FS10" i="55" a="1"/>
  <c r="FS10" i="55" s="1"/>
  <c r="FZ10" i="55" a="1"/>
  <c r="FZ10" i="55" s="1"/>
  <c r="GM10" i="55" a="1"/>
  <c r="GM10" i="55" s="1"/>
  <c r="GS10" i="55" a="1"/>
  <c r="GS10" i="55" s="1"/>
  <c r="GY10" i="55" a="1"/>
  <c r="GY10" i="55" s="1"/>
  <c r="HF10" i="55" a="1"/>
  <c r="HF10" i="55" s="1"/>
  <c r="HS10" i="55" a="1"/>
  <c r="HS10" i="55" s="1"/>
  <c r="G11" i="55" a="1"/>
  <c r="G11" i="55" s="1"/>
  <c r="M11" i="55" a="1"/>
  <c r="M11" i="55" s="1"/>
  <c r="T11" i="55" a="1"/>
  <c r="T11" i="55" s="1"/>
  <c r="AG11" i="55" a="1"/>
  <c r="AG11" i="55" s="1"/>
  <c r="AM11" i="55" a="1"/>
  <c r="AM11" i="55" s="1"/>
  <c r="AS11" i="55" a="1"/>
  <c r="AS11" i="55" s="1"/>
  <c r="AZ11" i="55" a="1"/>
  <c r="AZ11" i="55" s="1"/>
  <c r="BM11" i="55" a="1"/>
  <c r="BM11" i="55" s="1"/>
  <c r="BR11" i="55" a="1"/>
  <c r="BR11" i="55" s="1"/>
  <c r="BZ11" i="55" a="1"/>
  <c r="BZ11" i="55" s="1"/>
  <c r="CG11" i="55" a="1"/>
  <c r="CG11" i="55" s="1"/>
  <c r="CK11" i="55" a="1"/>
  <c r="CK11" i="55" s="1"/>
  <c r="CN11" i="55" a="1"/>
  <c r="CN11" i="55" s="1"/>
  <c r="CQ11" i="55" a="1"/>
  <c r="CQ11" i="55" s="1"/>
  <c r="CW11" i="55" a="1"/>
  <c r="CW11" i="55" s="1"/>
  <c r="DA11" i="55" a="1"/>
  <c r="DA11" i="55" s="1"/>
  <c r="DD11" i="55" a="1"/>
  <c r="DD11" i="55" s="1"/>
  <c r="DG11" i="55" a="1"/>
  <c r="DG11" i="55" s="1"/>
  <c r="DM11" i="55" a="1"/>
  <c r="DM11" i="55" s="1"/>
  <c r="DQ11" i="55" a="1"/>
  <c r="DQ11" i="55" s="1"/>
  <c r="DT11" i="55" a="1"/>
  <c r="DT11" i="55" s="1"/>
  <c r="DW11" i="55" a="1"/>
  <c r="DW11" i="55" s="1"/>
  <c r="EC11" i="55" a="1"/>
  <c r="EC11" i="55" s="1"/>
  <c r="EG11" i="55" a="1"/>
  <c r="EG11" i="55" s="1"/>
  <c r="EJ11" i="55" a="1"/>
  <c r="EJ11" i="55" s="1"/>
  <c r="EM11" i="55" a="1"/>
  <c r="EM11" i="55" s="1"/>
  <c r="ES11" i="55" a="1"/>
  <c r="ES11" i="55" s="1"/>
  <c r="EW11" i="55" a="1"/>
  <c r="EW11" i="55" s="1"/>
  <c r="EZ11" i="55" a="1"/>
  <c r="EZ11" i="55" s="1"/>
  <c r="FC11" i="55" a="1"/>
  <c r="FC11" i="55" s="1"/>
  <c r="FI11" i="55" a="1"/>
  <c r="FI11" i="55" s="1"/>
  <c r="FM11" i="55" a="1"/>
  <c r="FM11" i="55" s="1"/>
  <c r="FP11" i="55" a="1"/>
  <c r="FP11" i="55" s="1"/>
  <c r="FS11" i="55" a="1"/>
  <c r="FS11" i="55" s="1"/>
  <c r="FY11" i="55" a="1"/>
  <c r="FY11" i="55" s="1"/>
  <c r="GC11" i="55" a="1"/>
  <c r="GC11" i="55" s="1"/>
  <c r="GF11" i="55" a="1"/>
  <c r="GF11" i="55" s="1"/>
  <c r="GI11" i="55" a="1"/>
  <c r="GI11" i="55" s="1"/>
  <c r="ET11" i="55" a="1"/>
  <c r="ET11" i="55" s="1"/>
  <c r="FG11" i="55" a="1"/>
  <c r="FG11" i="55" s="1"/>
  <c r="FT11" i="55" a="1"/>
  <c r="FT11" i="55" s="1"/>
  <c r="GP11" i="55" a="1"/>
  <c r="GP11" i="55" s="1"/>
  <c r="HC11" i="55" a="1"/>
  <c r="HC11" i="55" s="1"/>
  <c r="HJ11" i="55" a="1"/>
  <c r="HJ11" i="55" s="1"/>
  <c r="HO11" i="55" a="1"/>
  <c r="HO11" i="55" s="1"/>
  <c r="HS11" i="55" a="1"/>
  <c r="HS11" i="55" s="1"/>
  <c r="F12" i="55" a="1"/>
  <c r="F12" i="55" s="1"/>
  <c r="J12" i="55" a="1"/>
  <c r="J12" i="55" s="1"/>
  <c r="N12" i="55" a="1"/>
  <c r="N12" i="55" s="1"/>
  <c r="W12" i="55" a="1"/>
  <c r="W12" i="55" s="1"/>
  <c r="AF12" i="55" a="1"/>
  <c r="AF12" i="55" s="1"/>
  <c r="AI12" i="55" a="1"/>
  <c r="AI12" i="55" s="1"/>
  <c r="AM12" i="55" a="1"/>
  <c r="AM12" i="55" s="1"/>
  <c r="AP12" i="55" a="1"/>
  <c r="AP12" i="55" s="1"/>
  <c r="AS12" i="55" a="1"/>
  <c r="AS12" i="55" s="1"/>
  <c r="AY12" i="55" a="1"/>
  <c r="AY12" i="55" s="1"/>
  <c r="BC12" i="55" a="1"/>
  <c r="BC12" i="55" s="1"/>
  <c r="BF12" i="55" a="1"/>
  <c r="BF12" i="55" s="1"/>
  <c r="BI12" i="55" a="1"/>
  <c r="BI12" i="55" s="1"/>
  <c r="BO12" i="55" a="1"/>
  <c r="BO12" i="55" s="1"/>
  <c r="BS12" i="55" a="1"/>
  <c r="BS12" i="55" s="1"/>
  <c r="BV12" i="55" a="1"/>
  <c r="BV12" i="55" s="1"/>
  <c r="BY12" i="55" a="1"/>
  <c r="BY12" i="55" s="1"/>
  <c r="CE12" i="55" a="1"/>
  <c r="CE12" i="55" s="1"/>
  <c r="CI12" i="55" a="1"/>
  <c r="CI12" i="55" s="1"/>
  <c r="CL12" i="55" a="1"/>
  <c r="CL12" i="55" s="1"/>
  <c r="CO12" i="55" a="1"/>
  <c r="CO12" i="55" s="1"/>
  <c r="CU12" i="55" a="1"/>
  <c r="CU12" i="55" s="1"/>
  <c r="CY12" i="55" a="1"/>
  <c r="CY12" i="55" s="1"/>
  <c r="DB12" i="55" a="1"/>
  <c r="DB12" i="55" s="1"/>
  <c r="DE12" i="55" a="1"/>
  <c r="DE12" i="55" s="1"/>
  <c r="DI12" i="55" a="1"/>
  <c r="DI12" i="55" s="1"/>
  <c r="DL12" i="55" a="1"/>
  <c r="DL12" i="55" s="1"/>
  <c r="DP12" i="55" a="1"/>
  <c r="DP12" i="55" s="1"/>
  <c r="DV12" i="55" a="1"/>
  <c r="DV12" i="55" s="1"/>
  <c r="DZ12" i="55" a="1"/>
  <c r="DZ12" i="55" s="1"/>
  <c r="EC12" i="55" a="1"/>
  <c r="EC12" i="55" s="1"/>
  <c r="EI12" i="55" a="1"/>
  <c r="EI12" i="55" s="1"/>
  <c r="EM12" i="55" a="1"/>
  <c r="EM12" i="55" s="1"/>
  <c r="ET12" i="55" a="1"/>
  <c r="ET12" i="55" s="1"/>
  <c r="EW12" i="55" a="1"/>
  <c r="EW12" i="55" s="1"/>
  <c r="EZ12" i="55" a="1"/>
  <c r="EZ12" i="55" s="1"/>
  <c r="FD12" i="55" a="1"/>
  <c r="FD12" i="55" s="1"/>
  <c r="FG12" i="55" a="1"/>
  <c r="FG12" i="55" s="1"/>
  <c r="FK12" i="55" a="1"/>
  <c r="FK12" i="55" s="1"/>
  <c r="FN12" i="55" a="1"/>
  <c r="FN12" i="55" s="1"/>
  <c r="FQ12" i="55" a="1"/>
  <c r="FQ12" i="55" s="1"/>
  <c r="FU12" i="55" a="1"/>
  <c r="FU12" i="55" s="1"/>
  <c r="FX12" i="55" a="1"/>
  <c r="FX12" i="55" s="1"/>
  <c r="GB12" i="55" a="1"/>
  <c r="GB12" i="55" s="1"/>
  <c r="GH12" i="55" a="1"/>
  <c r="GH12" i="55" s="1"/>
  <c r="GL12" i="55" a="1"/>
  <c r="GL12" i="55" s="1"/>
  <c r="GO12" i="55" a="1"/>
  <c r="GO12" i="55" s="1"/>
  <c r="GU12" i="55" a="1"/>
  <c r="GU12" i="55" s="1"/>
  <c r="GY12" i="55" a="1"/>
  <c r="GY12" i="55" s="1"/>
  <c r="HF12" i="55" a="1"/>
  <c r="HF12" i="55" s="1"/>
  <c r="HI12" i="55" a="1"/>
  <c r="HI12" i="55" s="1"/>
  <c r="HL12" i="55" a="1"/>
  <c r="HL12" i="55" s="1"/>
  <c r="HP12" i="55" a="1"/>
  <c r="HP12" i="55" s="1"/>
  <c r="HS12" i="55" a="1"/>
  <c r="HS12" i="55" s="1"/>
  <c r="E13" i="55" a="1"/>
  <c r="E13" i="55" s="1"/>
  <c r="H13" i="55" a="1"/>
  <c r="H13" i="55" s="1"/>
  <c r="K13" i="55" a="1"/>
  <c r="K13" i="55" s="1"/>
  <c r="O13" i="55" a="1"/>
  <c r="O13" i="55" s="1"/>
  <c r="R13" i="55" a="1"/>
  <c r="R13" i="55" s="1"/>
  <c r="V13" i="55" a="1"/>
  <c r="V13" i="55" s="1"/>
  <c r="AB13" i="55" a="1"/>
  <c r="AB13" i="55" s="1"/>
  <c r="AF13" i="55" a="1"/>
  <c r="AF13" i="55" s="1"/>
  <c r="AI13" i="55" a="1"/>
  <c r="AI13" i="55" s="1"/>
  <c r="AO13" i="55" a="1"/>
  <c r="AO13" i="55" s="1"/>
  <c r="AS13" i="55" a="1"/>
  <c r="AS13" i="55" s="1"/>
  <c r="AZ13" i="55" a="1"/>
  <c r="AZ13" i="55" s="1"/>
  <c r="BC13" i="55" a="1"/>
  <c r="BC13" i="55" s="1"/>
  <c r="BF13" i="55" a="1"/>
  <c r="BF13" i="55" s="1"/>
  <c r="BJ13" i="55" a="1"/>
  <c r="BJ13" i="55" s="1"/>
  <c r="BM13" i="55" a="1"/>
  <c r="BM13" i="55" s="1"/>
  <c r="BQ13" i="55" a="1"/>
  <c r="BQ13" i="55" s="1"/>
  <c r="BT13" i="55" a="1"/>
  <c r="BT13" i="55" s="1"/>
  <c r="BW13" i="55" a="1"/>
  <c r="BW13" i="55" s="1"/>
  <c r="CA13" i="55" a="1"/>
  <c r="CA13" i="55" s="1"/>
  <c r="CD13" i="55" a="1"/>
  <c r="CD13" i="55" s="1"/>
  <c r="CH13" i="55" a="1"/>
  <c r="CH13" i="55" s="1"/>
  <c r="CN13" i="55" a="1"/>
  <c r="CN13" i="55" s="1"/>
  <c r="CQ13" i="55" a="1"/>
  <c r="CQ13" i="55" s="1"/>
  <c r="CV13" i="55" a="1"/>
  <c r="CV13" i="55" s="1"/>
  <c r="CY13" i="55" a="1"/>
  <c r="CY13" i="55" s="1"/>
  <c r="DD13" i="55" a="1"/>
  <c r="DD13" i="55" s="1"/>
  <c r="DG13" i="55" a="1"/>
  <c r="DG13" i="55" s="1"/>
  <c r="DM13" i="55" a="1"/>
  <c r="DM13" i="55" s="1"/>
  <c r="DP13" i="55" a="1"/>
  <c r="DP13" i="55" s="1"/>
  <c r="DS13" i="55" a="1"/>
  <c r="DS13" i="55" s="1"/>
  <c r="DW13" i="55" a="1"/>
  <c r="DW13" i="55" s="1"/>
  <c r="EC13" i="55" a="1"/>
  <c r="EC13" i="55" s="1"/>
  <c r="EF13" i="55" a="1"/>
  <c r="EF13" i="55" s="1"/>
  <c r="EI13" i="55" a="1"/>
  <c r="EI13" i="55" s="1"/>
  <c r="EM13" i="55" a="1"/>
  <c r="EM13" i="55" s="1"/>
  <c r="ES13" i="55" a="1"/>
  <c r="ES13" i="55" s="1"/>
  <c r="EV13" i="55" a="1"/>
  <c r="EV13" i="55" s="1"/>
  <c r="EY13" i="55" a="1"/>
  <c r="EY13" i="55" s="1"/>
  <c r="FC13" i="55" a="1"/>
  <c r="FC13" i="55" s="1"/>
  <c r="FI13" i="55" a="1"/>
  <c r="FI13" i="55" s="1"/>
  <c r="FL13" i="55" a="1"/>
  <c r="FL13" i="55" s="1"/>
  <c r="FO13" i="55" a="1"/>
  <c r="FO13" i="55" s="1"/>
  <c r="FS13" i="55" a="1"/>
  <c r="FS13" i="55" s="1"/>
  <c r="FY13" i="55" a="1"/>
  <c r="FY13" i="55" s="1"/>
  <c r="GB13" i="55" a="1"/>
  <c r="GB13" i="55" s="1"/>
  <c r="GE13" i="55" a="1"/>
  <c r="GE13" i="55" s="1"/>
  <c r="GI13" i="55" a="1"/>
  <c r="GI13" i="55" s="1"/>
  <c r="GO13" i="55" a="1"/>
  <c r="GO13" i="55" s="1"/>
  <c r="GR13" i="55" a="1"/>
  <c r="GR13" i="55" s="1"/>
  <c r="GU13" i="55" a="1"/>
  <c r="GU13" i="55" s="1"/>
  <c r="GY13" i="55" a="1"/>
  <c r="GY13" i="55" s="1"/>
  <c r="HE13" i="55" a="1"/>
  <c r="HE13" i="55" s="1"/>
  <c r="HH13" i="55" a="1"/>
  <c r="HH13" i="55" s="1"/>
  <c r="HK13" i="55" a="1"/>
  <c r="HK13" i="55" s="1"/>
  <c r="HO13" i="55" a="1"/>
  <c r="HO13" i="55" s="1"/>
  <c r="HU13" i="55" a="1"/>
  <c r="HU13" i="55" s="1"/>
  <c r="F14" i="55" a="1"/>
  <c r="F14" i="55" s="1"/>
  <c r="I14" i="55" a="1"/>
  <c r="I14" i="55" s="1"/>
  <c r="M14" i="55" a="1"/>
  <c r="M14" i="55" s="1"/>
  <c r="S14" i="55" a="1"/>
  <c r="S14" i="55" s="1"/>
  <c r="EX11" i="55" a="1"/>
  <c r="EX11" i="55" s="1"/>
  <c r="FJ11" i="55" a="1"/>
  <c r="FJ11" i="55" s="1"/>
  <c r="FW11" i="55" a="1"/>
  <c r="FW11" i="55" s="1"/>
  <c r="GJ11" i="55" a="1"/>
  <c r="GJ11" i="55" s="1"/>
  <c r="GS11" i="55" a="1"/>
  <c r="GS11" i="55" s="1"/>
  <c r="GY11" i="55" a="1"/>
  <c r="GY11" i="55" s="1"/>
  <c r="HE11" i="55" a="1"/>
  <c r="HE11" i="55" s="1"/>
  <c r="HL11" i="55" a="1"/>
  <c r="HL11" i="55" s="1"/>
  <c r="HP11" i="55" a="1"/>
  <c r="HP11" i="55" s="1"/>
  <c r="G12" i="55" a="1"/>
  <c r="G12" i="55" s="1"/>
  <c r="P12" i="55" a="1"/>
  <c r="P12" i="55" s="1"/>
  <c r="S12" i="55" a="1"/>
  <c r="S12" i="55" s="1"/>
  <c r="X12" i="55" a="1"/>
  <c r="X12" i="55" s="1"/>
  <c r="AB12" i="55" a="1"/>
  <c r="AB12" i="55" s="1"/>
  <c r="AJ12" i="55" a="1"/>
  <c r="AJ12" i="55" s="1"/>
  <c r="AN12" i="55" a="1"/>
  <c r="AN12" i="55" s="1"/>
  <c r="AT12" i="55" a="1"/>
  <c r="AT12" i="55" s="1"/>
  <c r="AW12" i="55" a="1"/>
  <c r="AW12" i="55" s="1"/>
  <c r="AZ12" i="55" a="1"/>
  <c r="AZ12" i="55" s="1"/>
  <c r="BD12" i="55" a="1"/>
  <c r="BD12" i="55" s="1"/>
  <c r="BJ12" i="55" a="1"/>
  <c r="BJ12" i="55" s="1"/>
  <c r="BM12" i="55" a="1"/>
  <c r="BM12" i="55" s="1"/>
  <c r="BP12" i="55" a="1"/>
  <c r="BP12" i="55" s="1"/>
  <c r="BT12" i="55" a="1"/>
  <c r="BT12" i="55" s="1"/>
  <c r="BZ12" i="55" a="1"/>
  <c r="BZ12" i="55" s="1"/>
  <c r="CC12" i="55" a="1"/>
  <c r="CC12" i="55" s="1"/>
  <c r="CF12" i="55" a="1"/>
  <c r="CF12" i="55" s="1"/>
  <c r="CJ12" i="55" a="1"/>
  <c r="CJ12" i="55" s="1"/>
  <c r="CP12" i="55" a="1"/>
  <c r="CP12" i="55" s="1"/>
  <c r="CS12" i="55" a="1"/>
  <c r="CS12" i="55" s="1"/>
  <c r="CV12" i="55" a="1"/>
  <c r="CV12" i="55" s="1"/>
  <c r="CZ12" i="55" a="1"/>
  <c r="CZ12" i="55" s="1"/>
  <c r="DF12" i="55" a="1"/>
  <c r="DF12" i="55" s="1"/>
  <c r="DJ12" i="55" a="1"/>
  <c r="DJ12" i="55" s="1"/>
  <c r="DM12" i="55" a="1"/>
  <c r="DM12" i="55" s="1"/>
  <c r="DS12" i="55" a="1"/>
  <c r="DS12" i="55" s="1"/>
  <c r="DW12" i="55" a="1"/>
  <c r="DW12" i="55" s="1"/>
  <c r="ED12" i="55" a="1"/>
  <c r="ED12" i="55" s="1"/>
  <c r="EG12" i="55" a="1"/>
  <c r="EG12" i="55" s="1"/>
  <c r="EJ12" i="55" a="1"/>
  <c r="EJ12" i="55" s="1"/>
  <c r="EN12" i="55" a="1"/>
  <c r="EN12" i="55" s="1"/>
  <c r="EQ12" i="55" a="1"/>
  <c r="EQ12" i="55" s="1"/>
  <c r="EU12" i="55" a="1"/>
  <c r="EU12" i="55" s="1"/>
  <c r="EX12" i="55" a="1"/>
  <c r="EX12" i="55" s="1"/>
  <c r="FA12" i="55" a="1"/>
  <c r="FA12" i="55" s="1"/>
  <c r="FE12" i="55" a="1"/>
  <c r="FE12" i="55" s="1"/>
  <c r="FH12" i="55" a="1"/>
  <c r="FH12" i="55" s="1"/>
  <c r="FL12" i="55" a="1"/>
  <c r="FL12" i="55" s="1"/>
  <c r="FR12" i="55" a="1"/>
  <c r="FR12" i="55" s="1"/>
  <c r="FV12" i="55" a="1"/>
  <c r="FV12" i="55" s="1"/>
  <c r="FY12" i="55" a="1"/>
  <c r="FY12" i="55" s="1"/>
  <c r="GE12" i="55" a="1"/>
  <c r="GE12" i="55" s="1"/>
  <c r="GI12" i="55" a="1"/>
  <c r="GI12" i="55" s="1"/>
  <c r="GP12" i="55" a="1"/>
  <c r="GP12" i="55" s="1"/>
  <c r="GS12" i="55" a="1"/>
  <c r="GS12" i="55" s="1"/>
  <c r="GV12" i="55" a="1"/>
  <c r="GV12" i="55" s="1"/>
  <c r="GZ12" i="55" a="1"/>
  <c r="GZ12" i="55" s="1"/>
  <c r="HC12" i="55" a="1"/>
  <c r="HC12" i="55" s="1"/>
  <c r="HG12" i="55" a="1"/>
  <c r="HG12" i="55" s="1"/>
  <c r="HJ12" i="55" a="1"/>
  <c r="HJ12" i="55" s="1"/>
  <c r="HM12" i="55" a="1"/>
  <c r="HM12" i="55" s="1"/>
  <c r="HQ12" i="55" a="1"/>
  <c r="HQ12" i="55" s="1"/>
  <c r="HT12" i="55" a="1"/>
  <c r="HT12" i="55" s="1"/>
  <c r="F13" i="55" a="1"/>
  <c r="F13" i="55" s="1"/>
  <c r="L13" i="55" a="1"/>
  <c r="L13" i="55" s="1"/>
  <c r="P13" i="55" a="1"/>
  <c r="P13" i="55" s="1"/>
  <c r="S13" i="55" a="1"/>
  <c r="S13" i="55" s="1"/>
  <c r="Y13" i="55" a="1"/>
  <c r="Y13" i="55" s="1"/>
  <c r="AC13" i="55" a="1"/>
  <c r="AC13" i="55" s="1"/>
  <c r="AJ13" i="55" a="1"/>
  <c r="AJ13" i="55" s="1"/>
  <c r="AM13" i="55" a="1"/>
  <c r="AM13" i="55" s="1"/>
  <c r="AP13" i="55" a="1"/>
  <c r="AP13" i="55" s="1"/>
  <c r="AT13" i="55" a="1"/>
  <c r="AT13" i="55" s="1"/>
  <c r="AW13" i="55" a="1"/>
  <c r="AW13" i="55" s="1"/>
  <c r="BA13" i="55" a="1"/>
  <c r="BA13" i="55" s="1"/>
  <c r="BD13" i="55" a="1"/>
  <c r="BD13" i="55" s="1"/>
  <c r="BG13" i="55" a="1"/>
  <c r="BG13" i="55" s="1"/>
  <c r="BK13" i="55" a="1"/>
  <c r="BK13" i="55" s="1"/>
  <c r="BN13" i="55" a="1"/>
  <c r="BN13" i="55" s="1"/>
  <c r="BR13" i="55" a="1"/>
  <c r="BR13" i="55" s="1"/>
  <c r="BX13" i="55" a="1"/>
  <c r="BX13" i="55" s="1"/>
  <c r="CB13" i="55" a="1"/>
  <c r="CB13" i="55" s="1"/>
  <c r="CE13" i="55" a="1"/>
  <c r="CE13" i="55" s="1"/>
  <c r="CK13" i="55" a="1"/>
  <c r="CK13" i="55" s="1"/>
  <c r="CO13" i="55" a="1"/>
  <c r="CO13" i="55" s="1"/>
  <c r="CT13" i="55" a="1"/>
  <c r="CT13" i="55" s="1"/>
  <c r="CW13" i="55" a="1"/>
  <c r="CW13" i="55" s="1"/>
  <c r="DB13" i="55" a="1"/>
  <c r="DB13" i="55" s="1"/>
  <c r="DE13" i="55" a="1"/>
  <c r="DE13" i="55" s="1"/>
  <c r="DJ13" i="55" a="1"/>
  <c r="DJ13" i="55" s="1"/>
  <c r="DN13" i="55" a="1"/>
  <c r="DN13" i="55" s="1"/>
  <c r="DQ13" i="55" a="1"/>
  <c r="DQ13" i="55" s="1"/>
  <c r="DT13" i="55" a="1"/>
  <c r="DT13" i="55" s="1"/>
  <c r="DZ13" i="55" a="1"/>
  <c r="DZ13" i="55" s="1"/>
  <c r="ED13" i="55" a="1"/>
  <c r="ED13" i="55" s="1"/>
  <c r="EG13" i="55" a="1"/>
  <c r="EG13" i="55" s="1"/>
  <c r="EJ13" i="55" a="1"/>
  <c r="EJ13" i="55" s="1"/>
  <c r="EP13" i="55" a="1"/>
  <c r="EP13" i="55" s="1"/>
  <c r="ET13" i="55" a="1"/>
  <c r="ET13" i="55" s="1"/>
  <c r="EW13" i="55" a="1"/>
  <c r="EW13" i="55" s="1"/>
  <c r="EZ13" i="55" a="1"/>
  <c r="EZ13" i="55" s="1"/>
  <c r="FF13" i="55" a="1"/>
  <c r="FF13" i="55" s="1"/>
  <c r="FJ13" i="55" a="1"/>
  <c r="FJ13" i="55" s="1"/>
  <c r="FM13" i="55" a="1"/>
  <c r="FM13" i="55" s="1"/>
  <c r="FP13" i="55" a="1"/>
  <c r="FP13" i="55" s="1"/>
  <c r="FV13" i="55" a="1"/>
  <c r="FV13" i="55" s="1"/>
  <c r="FZ13" i="55" a="1"/>
  <c r="FZ13" i="55" s="1"/>
  <c r="GC13" i="55" a="1"/>
  <c r="GC13" i="55" s="1"/>
  <c r="GF13" i="55" a="1"/>
  <c r="GF13" i="55" s="1"/>
  <c r="GL13" i="55" a="1"/>
  <c r="GL13" i="55" s="1"/>
  <c r="GP13" i="55" a="1"/>
  <c r="GP13" i="55" s="1"/>
  <c r="GS13" i="55" a="1"/>
  <c r="GS13" i="55" s="1"/>
  <c r="GV13" i="55" a="1"/>
  <c r="GV13" i="55" s="1"/>
  <c r="HB13" i="55" a="1"/>
  <c r="HB13" i="55" s="1"/>
  <c r="HF13" i="55" a="1"/>
  <c r="HF13" i="55" s="1"/>
  <c r="HI13" i="55" a="1"/>
  <c r="HI13" i="55" s="1"/>
  <c r="HL13" i="55" a="1"/>
  <c r="HL13" i="55" s="1"/>
  <c r="HR13" i="55" a="1"/>
  <c r="HR13" i="55" s="1"/>
  <c r="D14" i="55" a="1"/>
  <c r="D14" i="55" s="1"/>
  <c r="G14" i="55" a="1"/>
  <c r="G14" i="55" s="1"/>
  <c r="J14" i="55" a="1"/>
  <c r="J14" i="55" s="1"/>
  <c r="P14" i="55" a="1"/>
  <c r="P14" i="55" s="1"/>
  <c r="T14" i="55" a="1"/>
  <c r="T14" i="55" s="1"/>
  <c r="W14" i="55" a="1"/>
  <c r="W14" i="55" s="1"/>
  <c r="Z14" i="55" a="1"/>
  <c r="Z14" i="55" s="1"/>
  <c r="AF14" i="55" a="1"/>
  <c r="AF14" i="55" s="1"/>
  <c r="AJ14" i="55" a="1"/>
  <c r="AJ14" i="55" s="1"/>
  <c r="AM14" i="55" a="1"/>
  <c r="AM14" i="55" s="1"/>
  <c r="AP14" i="55" a="1"/>
  <c r="AP14" i="55" s="1"/>
  <c r="AV14" i="55" a="1"/>
  <c r="AV14" i="55" s="1"/>
  <c r="AZ14" i="55" a="1"/>
  <c r="AZ14" i="55" s="1"/>
  <c r="BC14" i="55" a="1"/>
  <c r="BC14" i="55" s="1"/>
  <c r="BF14" i="55" a="1"/>
  <c r="BF14" i="55" s="1"/>
  <c r="BL14" i="55" a="1"/>
  <c r="BL14" i="55" s="1"/>
  <c r="BP14" i="55" a="1"/>
  <c r="BP14" i="55" s="1"/>
  <c r="BS14" i="55" a="1"/>
  <c r="BS14" i="55" s="1"/>
  <c r="BV14" i="55" a="1"/>
  <c r="BV14" i="55" s="1"/>
  <c r="CB14" i="55" a="1"/>
  <c r="CB14" i="55" s="1"/>
  <c r="CF14" i="55" a="1"/>
  <c r="CF14" i="55" s="1"/>
  <c r="FN11" i="55" a="1"/>
  <c r="FN11" i="55" s="1"/>
  <c r="FZ11" i="55" a="1"/>
  <c r="FZ11" i="55" s="1"/>
  <c r="GM11" i="55" a="1"/>
  <c r="GM11" i="55" s="1"/>
  <c r="GT11" i="55" a="1"/>
  <c r="GT11" i="55" s="1"/>
  <c r="GZ11" i="55" a="1"/>
  <c r="GZ11" i="55" s="1"/>
  <c r="HF11" i="55" a="1"/>
  <c r="HF11" i="55" s="1"/>
  <c r="HR11" i="55" a="1"/>
  <c r="HR11" i="55" s="1"/>
  <c r="HU11" i="55" a="1"/>
  <c r="HU11" i="55" s="1"/>
  <c r="H12" i="55" a="1"/>
  <c r="H12" i="55" s="1"/>
  <c r="L12" i="55" a="1"/>
  <c r="L12" i="55" s="1"/>
  <c r="T12" i="55" a="1"/>
  <c r="T12" i="55" s="1"/>
  <c r="Y12" i="55" a="1"/>
  <c r="Y12" i="55" s="1"/>
  <c r="AC12" i="55" a="1"/>
  <c r="AC12" i="55" s="1"/>
  <c r="AG12" i="55" a="1"/>
  <c r="AG12" i="55" s="1"/>
  <c r="AK12" i="55" a="1"/>
  <c r="AK12" i="55" s="1"/>
  <c r="AQ12" i="55" a="1"/>
  <c r="AQ12" i="55" s="1"/>
  <c r="AU12" i="55" a="1"/>
  <c r="AU12" i="55" s="1"/>
  <c r="AX12" i="55" a="1"/>
  <c r="AX12" i="55" s="1"/>
  <c r="BA12" i="55" a="1"/>
  <c r="BA12" i="55" s="1"/>
  <c r="BG12" i="55" a="1"/>
  <c r="BG12" i="55" s="1"/>
  <c r="BK12" i="55" a="1"/>
  <c r="BK12" i="55" s="1"/>
  <c r="BN12" i="55" a="1"/>
  <c r="BN12" i="55" s="1"/>
  <c r="BQ12" i="55" a="1"/>
  <c r="BQ12" i="55" s="1"/>
  <c r="BW12" i="55" a="1"/>
  <c r="BW12" i="55" s="1"/>
  <c r="CA12" i="55" a="1"/>
  <c r="CA12" i="55" s="1"/>
  <c r="CD12" i="55" a="1"/>
  <c r="CD12" i="55" s="1"/>
  <c r="CG12" i="55" a="1"/>
  <c r="CG12" i="55" s="1"/>
  <c r="CM12" i="55" a="1"/>
  <c r="CM12" i="55" s="1"/>
  <c r="CQ12" i="55" a="1"/>
  <c r="CQ12" i="55" s="1"/>
  <c r="CT12" i="55" a="1"/>
  <c r="CT12" i="55" s="1"/>
  <c r="CW12" i="55" a="1"/>
  <c r="CW12" i="55" s="1"/>
  <c r="DC12" i="55" a="1"/>
  <c r="DC12" i="55" s="1"/>
  <c r="DG12" i="55" a="1"/>
  <c r="DG12" i="55" s="1"/>
  <c r="DN12" i="55" a="1"/>
  <c r="DN12" i="55" s="1"/>
  <c r="DQ12" i="55" a="1"/>
  <c r="DQ12" i="55" s="1"/>
  <c r="DT12" i="55" a="1"/>
  <c r="DT12" i="55" s="1"/>
  <c r="DX12" i="55" a="1"/>
  <c r="DX12" i="55" s="1"/>
  <c r="EA12" i="55" a="1"/>
  <c r="EA12" i="55" s="1"/>
  <c r="EE12" i="55" a="1"/>
  <c r="EE12" i="55" s="1"/>
  <c r="EH12" i="55" a="1"/>
  <c r="EH12" i="55" s="1"/>
  <c r="EK12" i="55" a="1"/>
  <c r="EK12" i="55" s="1"/>
  <c r="EO12" i="55" a="1"/>
  <c r="EO12" i="55" s="1"/>
  <c r="ER12" i="55" a="1"/>
  <c r="ER12" i="55" s="1"/>
  <c r="EV12" i="55" a="1"/>
  <c r="EV12" i="55" s="1"/>
  <c r="FB12" i="55" a="1"/>
  <c r="FB12" i="55" s="1"/>
  <c r="FF12" i="55" a="1"/>
  <c r="FF12" i="55" s="1"/>
  <c r="FI12" i="55" a="1"/>
  <c r="FI12" i="55" s="1"/>
  <c r="FO12" i="55" a="1"/>
  <c r="FO12" i="55" s="1"/>
  <c r="FS12" i="55" a="1"/>
  <c r="FS12" i="55" s="1"/>
  <c r="FZ12" i="55" a="1"/>
  <c r="FZ12" i="55" s="1"/>
  <c r="GC12" i="55" a="1"/>
  <c r="GC12" i="55" s="1"/>
  <c r="GF12" i="55" a="1"/>
  <c r="GF12" i="55" s="1"/>
  <c r="GJ12" i="55" a="1"/>
  <c r="GJ12" i="55" s="1"/>
  <c r="GM12" i="55" a="1"/>
  <c r="GM12" i="55" s="1"/>
  <c r="GQ12" i="55" a="1"/>
  <c r="GQ12" i="55" s="1"/>
  <c r="GT12" i="55" a="1"/>
  <c r="GT12" i="55" s="1"/>
  <c r="GW12" i="55" a="1"/>
  <c r="GW12" i="55" s="1"/>
  <c r="HA12" i="55" a="1"/>
  <c r="HA12" i="55" s="1"/>
  <c r="HD12" i="55" a="1"/>
  <c r="HD12" i="55" s="1"/>
  <c r="HH12" i="55" a="1"/>
  <c r="HH12" i="55" s="1"/>
  <c r="HN12" i="55" a="1"/>
  <c r="HN12" i="55" s="1"/>
  <c r="HR12" i="55" a="1"/>
  <c r="HR12" i="55" s="1"/>
  <c r="HU12" i="55" a="1"/>
  <c r="HU12" i="55" s="1"/>
  <c r="I13" i="55" a="1"/>
  <c r="I13" i="55" s="1"/>
  <c r="M13" i="55" a="1"/>
  <c r="M13" i="55" s="1"/>
  <c r="T13" i="55" a="1"/>
  <c r="T13" i="55" s="1"/>
  <c r="W13" i="55" a="1"/>
  <c r="W13" i="55" s="1"/>
  <c r="Z13" i="55" a="1"/>
  <c r="Z13" i="55" s="1"/>
  <c r="AD13" i="55" a="1"/>
  <c r="AD13" i="55" s="1"/>
  <c r="AG13" i="55" a="1"/>
  <c r="AG13" i="55" s="1"/>
  <c r="AK13" i="55" a="1"/>
  <c r="AK13" i="55" s="1"/>
  <c r="AN13" i="55" a="1"/>
  <c r="AN13" i="55" s="1"/>
  <c r="AQ13" i="55" a="1"/>
  <c r="AQ13" i="55" s="1"/>
  <c r="AU13" i="55" a="1"/>
  <c r="AU13" i="55" s="1"/>
  <c r="AX13" i="55" a="1"/>
  <c r="AX13" i="55" s="1"/>
  <c r="BB13" i="55" a="1"/>
  <c r="BB13" i="55" s="1"/>
  <c r="BH13" i="55" a="1"/>
  <c r="BH13" i="55" s="1"/>
  <c r="BL13" i="55" a="1"/>
  <c r="BL13" i="55" s="1"/>
  <c r="BO13" i="55" a="1"/>
  <c r="BO13" i="55" s="1"/>
  <c r="BU13" i="55" a="1"/>
  <c r="BU13" i="55" s="1"/>
  <c r="BY13" i="55" a="1"/>
  <c r="BY13" i="55" s="1"/>
  <c r="CF13" i="55" a="1"/>
  <c r="CF13" i="55" s="1"/>
  <c r="CI13" i="55" a="1"/>
  <c r="CI13" i="55" s="1"/>
  <c r="CL13" i="55" a="1"/>
  <c r="CL13" i="55" s="1"/>
  <c r="CR13" i="55" a="1"/>
  <c r="CR13" i="55" s="1"/>
  <c r="CU13" i="55" a="1"/>
  <c r="CU13" i="55" s="1"/>
  <c r="CZ13" i="55" a="1"/>
  <c r="CZ13" i="55" s="1"/>
  <c r="DC13" i="55" a="1"/>
  <c r="DC13" i="55" s="1"/>
  <c r="DH13" i="55" a="1"/>
  <c r="DH13" i="55" s="1"/>
  <c r="DK13" i="55" a="1"/>
  <c r="DK13" i="55" s="1"/>
  <c r="DO13" i="55" a="1"/>
  <c r="DO13" i="55" s="1"/>
  <c r="DU13" i="55" a="1"/>
  <c r="DU13" i="55" s="1"/>
  <c r="DX13" i="55" a="1"/>
  <c r="DX13" i="55" s="1"/>
  <c r="EA13" i="55" a="1"/>
  <c r="EA13" i="55" s="1"/>
  <c r="EE13" i="55" a="1"/>
  <c r="EE13" i="55" s="1"/>
  <c r="EK13" i="55" a="1"/>
  <c r="EK13" i="55" s="1"/>
  <c r="EN13" i="55" a="1"/>
  <c r="EN13" i="55" s="1"/>
  <c r="EQ13" i="55" a="1"/>
  <c r="EQ13" i="55" s="1"/>
  <c r="EU13" i="55" a="1"/>
  <c r="EU13" i="55" s="1"/>
  <c r="FA13" i="55" a="1"/>
  <c r="FA13" i="55" s="1"/>
  <c r="FD13" i="55" a="1"/>
  <c r="FD13" i="55" s="1"/>
  <c r="FG13" i="55" a="1"/>
  <c r="FG13" i="55" s="1"/>
  <c r="FK13" i="55" a="1"/>
  <c r="FK13" i="55" s="1"/>
  <c r="FQ13" i="55" a="1"/>
  <c r="FQ13" i="55" s="1"/>
  <c r="FT13" i="55" a="1"/>
  <c r="FT13" i="55" s="1"/>
  <c r="FW13" i="55" a="1"/>
  <c r="FW13" i="55" s="1"/>
  <c r="GA13" i="55" a="1"/>
  <c r="GA13" i="55" s="1"/>
  <c r="GG13" i="55" a="1"/>
  <c r="GG13" i="55" s="1"/>
  <c r="GJ13" i="55" a="1"/>
  <c r="GJ13" i="55" s="1"/>
  <c r="GM13" i="55" a="1"/>
  <c r="GM13" i="55" s="1"/>
  <c r="GQ13" i="55" a="1"/>
  <c r="GQ13" i="55" s="1"/>
  <c r="GW13" i="55" a="1"/>
  <c r="GW13" i="55" s="1"/>
  <c r="GZ13" i="55" a="1"/>
  <c r="GZ13" i="55" s="1"/>
  <c r="HC13" i="55" a="1"/>
  <c r="HC13" i="55" s="1"/>
  <c r="HG13" i="55" a="1"/>
  <c r="HG13" i="55" s="1"/>
  <c r="HM13" i="55" a="1"/>
  <c r="HM13" i="55" s="1"/>
  <c r="HP13" i="55" a="1"/>
  <c r="HP13" i="55" s="1"/>
  <c r="HS13" i="55" a="1"/>
  <c r="HS13" i="55" s="1"/>
  <c r="E14" i="55" a="1"/>
  <c r="E14" i="55" s="1"/>
  <c r="K14" i="55" a="1"/>
  <c r="K14" i="55" s="1"/>
  <c r="N14" i="55" a="1"/>
  <c r="N14" i="55" s="1"/>
  <c r="Q14" i="55" a="1"/>
  <c r="Q14" i="55" s="1"/>
  <c r="U14" i="55" a="1"/>
  <c r="U14" i="55" s="1"/>
  <c r="AA14" i="55" a="1"/>
  <c r="AA14" i="55" s="1"/>
  <c r="AD14" i="55" a="1"/>
  <c r="AD14" i="55" s="1"/>
  <c r="AG14" i="55" a="1"/>
  <c r="AG14" i="55" s="1"/>
  <c r="AK14" i="55" a="1"/>
  <c r="AK14" i="55" s="1"/>
  <c r="AQ14" i="55" a="1"/>
  <c r="AQ14" i="55" s="1"/>
  <c r="AT14" i="55" a="1"/>
  <c r="AT14" i="55" s="1"/>
  <c r="AW14" i="55" a="1"/>
  <c r="AW14" i="55" s="1"/>
  <c r="BA14" i="55" a="1"/>
  <c r="BA14" i="55" s="1"/>
  <c r="BG14" i="55" a="1"/>
  <c r="BG14" i="55" s="1"/>
  <c r="BJ14" i="55" a="1"/>
  <c r="BJ14" i="55" s="1"/>
  <c r="BM14" i="55" a="1"/>
  <c r="BM14" i="55" s="1"/>
  <c r="BQ14" i="55" a="1"/>
  <c r="BQ14" i="55" s="1"/>
  <c r="BW14" i="55" a="1"/>
  <c r="BW14" i="55" s="1"/>
  <c r="BZ14" i="55" a="1"/>
  <c r="BZ14" i="55" s="1"/>
  <c r="FD11" i="55" a="1"/>
  <c r="FD11" i="55" s="1"/>
  <c r="GD11" i="55" a="1"/>
  <c r="GD11" i="55" s="1"/>
  <c r="GO11" i="55" a="1"/>
  <c r="GO11" i="55" s="1"/>
  <c r="GV11" i="55" a="1"/>
  <c r="GV11" i="55" s="1"/>
  <c r="HI11" i="55" a="1"/>
  <c r="HI11" i="55" s="1"/>
  <c r="HN11" i="55" a="1"/>
  <c r="HN11" i="55" s="1"/>
  <c r="D12" i="55" a="1"/>
  <c r="D12" i="55" s="1"/>
  <c r="I12" i="55" a="1"/>
  <c r="I12" i="55" s="1"/>
  <c r="M12" i="55" a="1"/>
  <c r="M12" i="55" s="1"/>
  <c r="Q12" i="55" a="1"/>
  <c r="Q12" i="55" s="1"/>
  <c r="V12" i="55" a="1"/>
  <c r="V12" i="55" s="1"/>
  <c r="Z12" i="55" a="1"/>
  <c r="Z12" i="55" s="1"/>
  <c r="AD12" i="55" a="1"/>
  <c r="AD12" i="55" s="1"/>
  <c r="AL12" i="55" a="1"/>
  <c r="AL12" i="55" s="1"/>
  <c r="AO12" i="55" a="1"/>
  <c r="AO12" i="55" s="1"/>
  <c r="AR12" i="55" a="1"/>
  <c r="AR12" i="55" s="1"/>
  <c r="AV12" i="55" a="1"/>
  <c r="AV12" i="55" s="1"/>
  <c r="BB12" i="55" a="1"/>
  <c r="BB12" i="55" s="1"/>
  <c r="BE12" i="55" a="1"/>
  <c r="BE12" i="55" s="1"/>
  <c r="BH12" i="55" a="1"/>
  <c r="BH12" i="55" s="1"/>
  <c r="BL12" i="55" a="1"/>
  <c r="BL12" i="55" s="1"/>
  <c r="BR12" i="55" a="1"/>
  <c r="BR12" i="55" s="1"/>
  <c r="BU12" i="55" a="1"/>
  <c r="BU12" i="55" s="1"/>
  <c r="BX12" i="55" a="1"/>
  <c r="BX12" i="55" s="1"/>
  <c r="CB12" i="55" a="1"/>
  <c r="CB12" i="55" s="1"/>
  <c r="CH12" i="55" a="1"/>
  <c r="CH12" i="55" s="1"/>
  <c r="CK12" i="55" a="1"/>
  <c r="CK12" i="55" s="1"/>
  <c r="CN12" i="55" a="1"/>
  <c r="CN12" i="55" s="1"/>
  <c r="CR12" i="55" a="1"/>
  <c r="CR12" i="55" s="1"/>
  <c r="CX12" i="55" a="1"/>
  <c r="CX12" i="55" s="1"/>
  <c r="DA12" i="55" a="1"/>
  <c r="DA12" i="55" s="1"/>
  <c r="DD12" i="55" a="1"/>
  <c r="DD12" i="55" s="1"/>
  <c r="DH12" i="55" a="1"/>
  <c r="DH12" i="55" s="1"/>
  <c r="DK12" i="55" a="1"/>
  <c r="DK12" i="55" s="1"/>
  <c r="DO12" i="55" a="1"/>
  <c r="DO12" i="55" s="1"/>
  <c r="DR12" i="55" a="1"/>
  <c r="DR12" i="55" s="1"/>
  <c r="DU12" i="55" a="1"/>
  <c r="DU12" i="55" s="1"/>
  <c r="DY12" i="55" a="1"/>
  <c r="DY12" i="55" s="1"/>
  <c r="EB12" i="55" a="1"/>
  <c r="EB12" i="55" s="1"/>
  <c r="EF12" i="55" a="1"/>
  <c r="EF12" i="55" s="1"/>
  <c r="EL12" i="55" a="1"/>
  <c r="EL12" i="55" s="1"/>
  <c r="EP12" i="55" a="1"/>
  <c r="EP12" i="55" s="1"/>
  <c r="ES12" i="55" a="1"/>
  <c r="ES12" i="55" s="1"/>
  <c r="EY12" i="55" a="1"/>
  <c r="EY12" i="55" s="1"/>
  <c r="FC12" i="55" a="1"/>
  <c r="FC12" i="55" s="1"/>
  <c r="FJ12" i="55" a="1"/>
  <c r="FJ12" i="55" s="1"/>
  <c r="FM12" i="55" a="1"/>
  <c r="FM12" i="55" s="1"/>
  <c r="FP12" i="55" a="1"/>
  <c r="FP12" i="55" s="1"/>
  <c r="FT12" i="55" a="1"/>
  <c r="FT12" i="55" s="1"/>
  <c r="FW12" i="55" a="1"/>
  <c r="FW12" i="55" s="1"/>
  <c r="GA12" i="55" a="1"/>
  <c r="GA12" i="55" s="1"/>
  <c r="GD12" i="55" a="1"/>
  <c r="GD12" i="55" s="1"/>
  <c r="GG12" i="55" a="1"/>
  <c r="GG12" i="55" s="1"/>
  <c r="GK12" i="55" a="1"/>
  <c r="GK12" i="55" s="1"/>
  <c r="GN12" i="55" a="1"/>
  <c r="GN12" i="55" s="1"/>
  <c r="GR12" i="55" a="1"/>
  <c r="GR12" i="55" s="1"/>
  <c r="GX12" i="55" a="1"/>
  <c r="GX12" i="55" s="1"/>
  <c r="HB12" i="55" a="1"/>
  <c r="HB12" i="55" s="1"/>
  <c r="HE12" i="55" a="1"/>
  <c r="HE12" i="55" s="1"/>
  <c r="HK12" i="55" a="1"/>
  <c r="HK12" i="55" s="1"/>
  <c r="HO12" i="55" a="1"/>
  <c r="HO12" i="55" s="1"/>
  <c r="D13" i="55" a="1"/>
  <c r="D13" i="55" s="1"/>
  <c r="G13" i="55" a="1"/>
  <c r="G13" i="55" s="1"/>
  <c r="J13" i="55" a="1"/>
  <c r="J13" i="55" s="1"/>
  <c r="N13" i="55" a="1"/>
  <c r="N13" i="55" s="1"/>
  <c r="Q13" i="55" a="1"/>
  <c r="Q13" i="55" s="1"/>
  <c r="U13" i="55" a="1"/>
  <c r="U13" i="55" s="1"/>
  <c r="X13" i="55" a="1"/>
  <c r="X13" i="55" s="1"/>
  <c r="AA13" i="55" a="1"/>
  <c r="AA13" i="55" s="1"/>
  <c r="AE13" i="55" a="1"/>
  <c r="AE13" i="55" s="1"/>
  <c r="AH13" i="55" a="1"/>
  <c r="AH13" i="55" s="1"/>
  <c r="AL13" i="55" a="1"/>
  <c r="AL13" i="55" s="1"/>
  <c r="AR13" i="55" a="1"/>
  <c r="AR13" i="55" s="1"/>
  <c r="AV13" i="55" a="1"/>
  <c r="AV13" i="55" s="1"/>
  <c r="AY13" i="55" a="1"/>
  <c r="AY13" i="55" s="1"/>
  <c r="BE13" i="55" a="1"/>
  <c r="BE13" i="55" s="1"/>
  <c r="BI13" i="55" a="1"/>
  <c r="BI13" i="55" s="1"/>
  <c r="BP13" i="55" a="1"/>
  <c r="BP13" i="55" s="1"/>
  <c r="BS13" i="55" a="1"/>
  <c r="BS13" i="55" s="1"/>
  <c r="BV13" i="55" a="1"/>
  <c r="BV13" i="55" s="1"/>
  <c r="BZ13" i="55" a="1"/>
  <c r="BZ13" i="55" s="1"/>
  <c r="CC13" i="55" a="1"/>
  <c r="CC13" i="55" s="1"/>
  <c r="CG13" i="55" a="1"/>
  <c r="CG13" i="55" s="1"/>
  <c r="CJ13" i="55" a="1"/>
  <c r="CJ13" i="55" s="1"/>
  <c r="CM13" i="55" a="1"/>
  <c r="CM13" i="55" s="1"/>
  <c r="CP13" i="55" a="1"/>
  <c r="CP13" i="55" s="1"/>
  <c r="CS13" i="55" a="1"/>
  <c r="CS13" i="55" s="1"/>
  <c r="CX13" i="55" a="1"/>
  <c r="CX13" i="55" s="1"/>
  <c r="DA13" i="55" a="1"/>
  <c r="DA13" i="55" s="1"/>
  <c r="DF13" i="55" a="1"/>
  <c r="DF13" i="55" s="1"/>
  <c r="DI13" i="55" a="1"/>
  <c r="DI13" i="55" s="1"/>
  <c r="DL13" i="55" a="1"/>
  <c r="DL13" i="55" s="1"/>
  <c r="DR13" i="55" a="1"/>
  <c r="DR13" i="55" s="1"/>
  <c r="DV13" i="55" a="1"/>
  <c r="DV13" i="55" s="1"/>
  <c r="DY13" i="55" a="1"/>
  <c r="DY13" i="55" s="1"/>
  <c r="EB13" i="55" a="1"/>
  <c r="EB13" i="55" s="1"/>
  <c r="EH13" i="55" a="1"/>
  <c r="EH13" i="55" s="1"/>
  <c r="EL13" i="55" a="1"/>
  <c r="EL13" i="55" s="1"/>
  <c r="EO13" i="55" a="1"/>
  <c r="EO13" i="55" s="1"/>
  <c r="ER13" i="55" a="1"/>
  <c r="ER13" i="55" s="1"/>
  <c r="EX13" i="55" a="1"/>
  <c r="EX13" i="55" s="1"/>
  <c r="FB13" i="55" a="1"/>
  <c r="FB13" i="55" s="1"/>
  <c r="FE13" i="55" a="1"/>
  <c r="FE13" i="55" s="1"/>
  <c r="FH13" i="55" a="1"/>
  <c r="FH13" i="55" s="1"/>
  <c r="FN13" i="55" a="1"/>
  <c r="FN13" i="55" s="1"/>
  <c r="FR13" i="55" a="1"/>
  <c r="FR13" i="55" s="1"/>
  <c r="FU13" i="55" a="1"/>
  <c r="FU13" i="55" s="1"/>
  <c r="FX13" i="55" a="1"/>
  <c r="FX13" i="55" s="1"/>
  <c r="GD13" i="55" a="1"/>
  <c r="GD13" i="55" s="1"/>
  <c r="GH13" i="55" a="1"/>
  <c r="GH13" i="55" s="1"/>
  <c r="GK13" i="55" a="1"/>
  <c r="GK13" i="55" s="1"/>
  <c r="GN13" i="55" a="1"/>
  <c r="GN13" i="55" s="1"/>
  <c r="GT13" i="55" a="1"/>
  <c r="GT13" i="55" s="1"/>
  <c r="GX13" i="55" a="1"/>
  <c r="GX13" i="55" s="1"/>
  <c r="HA13" i="55" a="1"/>
  <c r="HA13" i="55" s="1"/>
  <c r="HD13" i="55" a="1"/>
  <c r="HD13" i="55" s="1"/>
  <c r="HJ13" i="55" a="1"/>
  <c r="HJ13" i="55" s="1"/>
  <c r="HN13" i="55" a="1"/>
  <c r="HN13" i="55" s="1"/>
  <c r="HQ13" i="55" a="1"/>
  <c r="HQ13" i="55" s="1"/>
  <c r="HT13" i="55" a="1"/>
  <c r="HT13" i="55" s="1"/>
  <c r="H14" i="55" a="1"/>
  <c r="H14" i="55" s="1"/>
  <c r="L14" i="55" a="1"/>
  <c r="L14" i="55" s="1"/>
  <c r="O14" i="55" a="1"/>
  <c r="O14" i="55" s="1"/>
  <c r="R14" i="55" a="1"/>
  <c r="R14" i="55" s="1"/>
  <c r="X14" i="55" a="1"/>
  <c r="X14" i="55" s="1"/>
  <c r="AB14" i="55" a="1"/>
  <c r="AB14" i="55" s="1"/>
  <c r="AE14" i="55" a="1"/>
  <c r="AE14" i="55" s="1"/>
  <c r="AH14" i="55" a="1"/>
  <c r="AH14" i="55" s="1"/>
  <c r="AN14" i="55" a="1"/>
  <c r="AN14" i="55" s="1"/>
  <c r="AR14" i="55" a="1"/>
  <c r="AR14" i="55" s="1"/>
  <c r="AU14" i="55" a="1"/>
  <c r="AU14" i="55" s="1"/>
  <c r="AX14" i="55" a="1"/>
  <c r="AX14" i="55" s="1"/>
  <c r="V14" i="55" a="1"/>
  <c r="V14" i="55" s="1"/>
  <c r="AI14" i="55" a="1"/>
  <c r="AI14" i="55" s="1"/>
  <c r="BD14" i="55" a="1"/>
  <c r="BD14" i="55" s="1"/>
  <c r="BK14" i="55" a="1"/>
  <c r="BK14" i="55" s="1"/>
  <c r="BX14" i="55" a="1"/>
  <c r="BX14" i="55" s="1"/>
  <c r="CC14" i="55" a="1"/>
  <c r="CC14" i="55" s="1"/>
  <c r="CJ14" i="55" a="1"/>
  <c r="CJ14" i="55" s="1"/>
  <c r="CN14" i="55" a="1"/>
  <c r="CN14" i="55" s="1"/>
  <c r="CQ14" i="55" a="1"/>
  <c r="CQ14" i="55" s="1"/>
  <c r="CT14" i="55" a="1"/>
  <c r="CT14" i="55" s="1"/>
  <c r="CZ14" i="55" a="1"/>
  <c r="CZ14" i="55" s="1"/>
  <c r="DD14" i="55" a="1"/>
  <c r="DD14" i="55" s="1"/>
  <c r="DG14" i="55" a="1"/>
  <c r="DG14" i="55" s="1"/>
  <c r="DJ14" i="55" a="1"/>
  <c r="DJ14" i="55" s="1"/>
  <c r="DP14" i="55" a="1"/>
  <c r="DP14" i="55" s="1"/>
  <c r="DT14" i="55" a="1"/>
  <c r="DT14" i="55" s="1"/>
  <c r="DW14" i="55" a="1"/>
  <c r="DW14" i="55" s="1"/>
  <c r="DZ14" i="55" a="1"/>
  <c r="DZ14" i="55" s="1"/>
  <c r="EF14" i="55" a="1"/>
  <c r="EF14" i="55" s="1"/>
  <c r="EJ14" i="55" a="1"/>
  <c r="EJ14" i="55" s="1"/>
  <c r="EM14" i="55" a="1"/>
  <c r="EM14" i="55" s="1"/>
  <c r="EP14" i="55" a="1"/>
  <c r="EP14" i="55" s="1"/>
  <c r="EV14" i="55" a="1"/>
  <c r="EV14" i="55" s="1"/>
  <c r="EZ14" i="55" a="1"/>
  <c r="EZ14" i="55" s="1"/>
  <c r="FC14" i="55" a="1"/>
  <c r="FC14" i="55" s="1"/>
  <c r="FF14" i="55" a="1"/>
  <c r="FF14" i="55" s="1"/>
  <c r="FL14" i="55" a="1"/>
  <c r="FL14" i="55" s="1"/>
  <c r="FP14" i="55" a="1"/>
  <c r="FP14" i="55" s="1"/>
  <c r="FS14" i="55" a="1"/>
  <c r="FS14" i="55" s="1"/>
  <c r="FV14" i="55" a="1"/>
  <c r="FV14" i="55" s="1"/>
  <c r="GB14" i="55" a="1"/>
  <c r="GB14" i="55" s="1"/>
  <c r="GF14" i="55" a="1"/>
  <c r="GF14" i="55" s="1"/>
  <c r="GI14" i="55" a="1"/>
  <c r="GI14" i="55" s="1"/>
  <c r="GL14" i="55" a="1"/>
  <c r="GL14" i="55" s="1"/>
  <c r="GR14" i="55" a="1"/>
  <c r="GR14" i="55" s="1"/>
  <c r="GV14" i="55" a="1"/>
  <c r="GV14" i="55" s="1"/>
  <c r="GY14" i="55" a="1"/>
  <c r="GY14" i="55" s="1"/>
  <c r="HB14" i="55" a="1"/>
  <c r="HB14" i="55" s="1"/>
  <c r="HH14" i="55" a="1"/>
  <c r="HH14" i="55" s="1"/>
  <c r="HL14" i="55" a="1"/>
  <c r="HL14" i="55" s="1"/>
  <c r="HO14" i="55" a="1"/>
  <c r="HO14" i="55" s="1"/>
  <c r="HR14" i="55" a="1"/>
  <c r="HR14" i="55" s="1"/>
  <c r="F15" i="55" a="1"/>
  <c r="F15" i="55" s="1"/>
  <c r="J15" i="55" a="1"/>
  <c r="J15" i="55" s="1"/>
  <c r="M15" i="55" a="1"/>
  <c r="M15" i="55" s="1"/>
  <c r="P15" i="55" a="1"/>
  <c r="P15" i="55" s="1"/>
  <c r="T15" i="55" a="1"/>
  <c r="T15" i="55" s="1"/>
  <c r="W15" i="55" a="1"/>
  <c r="W15" i="55" s="1"/>
  <c r="AA15" i="55" a="1"/>
  <c r="AA15" i="55" s="1"/>
  <c r="AG15" i="55" a="1"/>
  <c r="AG15" i="55" s="1"/>
  <c r="AK15" i="55" a="1"/>
  <c r="AK15" i="55" s="1"/>
  <c r="AN15" i="55" a="1"/>
  <c r="AN15" i="55" s="1"/>
  <c r="AT15" i="55" a="1"/>
  <c r="AT15" i="55" s="1"/>
  <c r="AX15" i="55" a="1"/>
  <c r="AX15" i="55" s="1"/>
  <c r="BE15" i="55" a="1"/>
  <c r="BE15" i="55" s="1"/>
  <c r="BH15" i="55" a="1"/>
  <c r="BH15" i="55" s="1"/>
  <c r="BK15" i="55" a="1"/>
  <c r="BK15" i="55" s="1"/>
  <c r="BO15" i="55" a="1"/>
  <c r="BO15" i="55" s="1"/>
  <c r="BR15" i="55" a="1"/>
  <c r="BR15" i="55" s="1"/>
  <c r="BV15" i="55" a="1"/>
  <c r="BV15" i="55" s="1"/>
  <c r="BY15" i="55" a="1"/>
  <c r="BY15" i="55" s="1"/>
  <c r="CB15" i="55" a="1"/>
  <c r="CB15" i="55" s="1"/>
  <c r="CF15" i="55" a="1"/>
  <c r="CF15" i="55" s="1"/>
  <c r="CI15" i="55" a="1"/>
  <c r="CI15" i="55" s="1"/>
  <c r="CM15" i="55" a="1"/>
  <c r="CM15" i="55" s="1"/>
  <c r="CS15" i="55" a="1"/>
  <c r="CS15" i="55" s="1"/>
  <c r="CW15" i="55" a="1"/>
  <c r="CW15" i="55" s="1"/>
  <c r="CZ15" i="55" a="1"/>
  <c r="CZ15" i="55" s="1"/>
  <c r="DF15" i="55" a="1"/>
  <c r="DF15" i="55" s="1"/>
  <c r="DJ15" i="55" a="1"/>
  <c r="DJ15" i="55" s="1"/>
  <c r="DQ15" i="55" a="1"/>
  <c r="DQ15" i="55" s="1"/>
  <c r="DT15" i="55" a="1"/>
  <c r="DT15" i="55" s="1"/>
  <c r="DW15" i="55" a="1"/>
  <c r="DW15" i="55" s="1"/>
  <c r="EA15" i="55" a="1"/>
  <c r="EA15" i="55" s="1"/>
  <c r="ED15" i="55" a="1"/>
  <c r="ED15" i="55" s="1"/>
  <c r="EH15" i="55" a="1"/>
  <c r="EH15" i="55" s="1"/>
  <c r="EK15" i="55" a="1"/>
  <c r="EK15" i="55" s="1"/>
  <c r="EN15" i="55" a="1"/>
  <c r="EN15" i="55" s="1"/>
  <c r="ER15" i="55" a="1"/>
  <c r="ER15" i="55" s="1"/>
  <c r="EU15" i="55" a="1"/>
  <c r="EU15" i="55" s="1"/>
  <c r="EY15" i="55" a="1"/>
  <c r="EY15" i="55" s="1"/>
  <c r="FE15" i="55" a="1"/>
  <c r="FE15" i="55" s="1"/>
  <c r="FH15" i="55" a="1"/>
  <c r="FH15" i="55" s="1"/>
  <c r="FK15" i="55" a="1"/>
  <c r="FK15" i="55" s="1"/>
  <c r="FO15" i="55" a="1"/>
  <c r="FO15" i="55" s="1"/>
  <c r="FU15" i="55" a="1"/>
  <c r="FU15" i="55" s="1"/>
  <c r="FX15" i="55" a="1"/>
  <c r="FX15" i="55" s="1"/>
  <c r="GA15" i="55" a="1"/>
  <c r="GA15" i="55" s="1"/>
  <c r="GE15" i="55" a="1"/>
  <c r="GE15" i="55" s="1"/>
  <c r="GK15" i="55" a="1"/>
  <c r="GK15" i="55" s="1"/>
  <c r="GN15" i="55" a="1"/>
  <c r="GN15" i="55" s="1"/>
  <c r="GQ15" i="55" a="1"/>
  <c r="GQ15" i="55" s="1"/>
  <c r="GU15" i="55" a="1"/>
  <c r="GU15" i="55" s="1"/>
  <c r="HA15" i="55" a="1"/>
  <c r="HA15" i="55" s="1"/>
  <c r="HD15" i="55" a="1"/>
  <c r="HD15" i="55" s="1"/>
  <c r="HG15" i="55" a="1"/>
  <c r="HG15" i="55" s="1"/>
  <c r="HK15" i="55" a="1"/>
  <c r="HK15" i="55" s="1"/>
  <c r="HQ15" i="55" a="1"/>
  <c r="HQ15" i="55" s="1"/>
  <c r="HT15" i="55" a="1"/>
  <c r="HT15" i="55" s="1"/>
  <c r="E16" i="55" a="1"/>
  <c r="E16" i="55" s="1"/>
  <c r="I16" i="55" a="1"/>
  <c r="I16" i="55" s="1"/>
  <c r="O16" i="55" a="1"/>
  <c r="O16" i="55" s="1"/>
  <c r="R16" i="55" a="1"/>
  <c r="R16" i="55" s="1"/>
  <c r="U16" i="55" a="1"/>
  <c r="U16" i="55" s="1"/>
  <c r="Y16" i="55" a="1"/>
  <c r="Y16" i="55" s="1"/>
  <c r="AE16" i="55" a="1"/>
  <c r="AE16" i="55" s="1"/>
  <c r="AH16" i="55" a="1"/>
  <c r="AH16" i="55" s="1"/>
  <c r="AK16" i="55" a="1"/>
  <c r="AK16" i="55" s="1"/>
  <c r="AO16" i="55" a="1"/>
  <c r="AO16" i="55" s="1"/>
  <c r="AU16" i="55" a="1"/>
  <c r="AU16" i="55" s="1"/>
  <c r="AX16" i="55" a="1"/>
  <c r="AX16" i="55" s="1"/>
  <c r="BA16" i="55" a="1"/>
  <c r="BA16" i="55" s="1"/>
  <c r="BE16" i="55" a="1"/>
  <c r="BE16" i="55" s="1"/>
  <c r="BK16" i="55" a="1"/>
  <c r="BK16" i="55" s="1"/>
  <c r="BN16" i="55" a="1"/>
  <c r="BN16" i="55" s="1"/>
  <c r="BQ16" i="55" a="1"/>
  <c r="BQ16" i="55" s="1"/>
  <c r="BU16" i="55" a="1"/>
  <c r="BU16" i="55" s="1"/>
  <c r="CA16" i="55" a="1"/>
  <c r="CA16" i="55" s="1"/>
  <c r="CD16" i="55" a="1"/>
  <c r="CD16" i="55" s="1"/>
  <c r="CG16" i="55" a="1"/>
  <c r="CG16" i="55" s="1"/>
  <c r="CK16" i="55" a="1"/>
  <c r="CK16" i="55" s="1"/>
  <c r="CQ16" i="55" a="1"/>
  <c r="CQ16" i="55" s="1"/>
  <c r="CT16" i="55" a="1"/>
  <c r="CT16" i="55" s="1"/>
  <c r="CW16" i="55" a="1"/>
  <c r="CW16" i="55" s="1"/>
  <c r="DA16" i="55" a="1"/>
  <c r="DA16" i="55" s="1"/>
  <c r="DG16" i="55" a="1"/>
  <c r="DG16" i="55" s="1"/>
  <c r="DJ16" i="55" a="1"/>
  <c r="DJ16" i="55" s="1"/>
  <c r="DM16" i="55" a="1"/>
  <c r="DM16" i="55" s="1"/>
  <c r="DQ16" i="55" a="1"/>
  <c r="DQ16" i="55" s="1"/>
  <c r="DW16" i="55" a="1"/>
  <c r="DW16" i="55" s="1"/>
  <c r="DZ16" i="55" a="1"/>
  <c r="DZ16" i="55" s="1"/>
  <c r="EC16" i="55" a="1"/>
  <c r="EC16" i="55" s="1"/>
  <c r="EG16" i="55" a="1"/>
  <c r="EG16" i="55" s="1"/>
  <c r="EM16" i="55" a="1"/>
  <c r="EM16" i="55" s="1"/>
  <c r="EP16" i="55" a="1"/>
  <c r="EP16" i="55" s="1"/>
  <c r="ES16" i="55" a="1"/>
  <c r="ES16" i="55" s="1"/>
  <c r="EW16" i="55" a="1"/>
  <c r="EW16" i="55" s="1"/>
  <c r="Y14" i="55" a="1"/>
  <c r="Y14" i="55" s="1"/>
  <c r="AL14" i="55" a="1"/>
  <c r="AL14" i="55" s="1"/>
  <c r="AY14" i="55" a="1"/>
  <c r="AY14" i="55" s="1"/>
  <c r="BE14" i="55" a="1"/>
  <c r="BE14" i="55" s="1"/>
  <c r="BR14" i="55" a="1"/>
  <c r="BR14" i="55" s="1"/>
  <c r="BY14" i="55" a="1"/>
  <c r="BY14" i="55" s="1"/>
  <c r="CD14" i="55" a="1"/>
  <c r="CD14" i="55" s="1"/>
  <c r="CH14" i="55" a="1"/>
  <c r="CH14" i="55" s="1"/>
  <c r="CK14" i="55" a="1"/>
  <c r="CK14" i="55" s="1"/>
  <c r="CO14" i="55" a="1"/>
  <c r="CO14" i="55" s="1"/>
  <c r="CU14" i="55" a="1"/>
  <c r="CU14" i="55" s="1"/>
  <c r="CX14" i="55" a="1"/>
  <c r="CX14" i="55" s="1"/>
  <c r="DA14" i="55" a="1"/>
  <c r="DA14" i="55" s="1"/>
  <c r="DE14" i="55" a="1"/>
  <c r="DE14" i="55" s="1"/>
  <c r="DK14" i="55" a="1"/>
  <c r="DK14" i="55" s="1"/>
  <c r="DN14" i="55" a="1"/>
  <c r="DN14" i="55" s="1"/>
  <c r="DQ14" i="55" a="1"/>
  <c r="DQ14" i="55" s="1"/>
  <c r="DU14" i="55" a="1"/>
  <c r="DU14" i="55" s="1"/>
  <c r="EA14" i="55" a="1"/>
  <c r="EA14" i="55" s="1"/>
  <c r="ED14" i="55" a="1"/>
  <c r="ED14" i="55" s="1"/>
  <c r="EG14" i="55" a="1"/>
  <c r="EG14" i="55" s="1"/>
  <c r="EK14" i="55" a="1"/>
  <c r="EK14" i="55" s="1"/>
  <c r="EQ14" i="55" a="1"/>
  <c r="EQ14" i="55" s="1"/>
  <c r="ET14" i="55" a="1"/>
  <c r="ET14" i="55" s="1"/>
  <c r="EW14" i="55" a="1"/>
  <c r="EW14" i="55" s="1"/>
  <c r="FA14" i="55" a="1"/>
  <c r="FA14" i="55" s="1"/>
  <c r="FG14" i="55" a="1"/>
  <c r="FG14" i="55" s="1"/>
  <c r="FJ14" i="55" a="1"/>
  <c r="FJ14" i="55" s="1"/>
  <c r="FM14" i="55" a="1"/>
  <c r="FM14" i="55" s="1"/>
  <c r="FQ14" i="55" a="1"/>
  <c r="FQ14" i="55" s="1"/>
  <c r="FW14" i="55" a="1"/>
  <c r="FW14" i="55" s="1"/>
  <c r="FZ14" i="55" a="1"/>
  <c r="FZ14" i="55" s="1"/>
  <c r="GC14" i="55" a="1"/>
  <c r="GC14" i="55" s="1"/>
  <c r="GG14" i="55" a="1"/>
  <c r="GG14" i="55" s="1"/>
  <c r="GM14" i="55" a="1"/>
  <c r="GM14" i="55" s="1"/>
  <c r="GP14" i="55" a="1"/>
  <c r="GP14" i="55" s="1"/>
  <c r="GS14" i="55" a="1"/>
  <c r="GS14" i="55" s="1"/>
  <c r="GW14" i="55" a="1"/>
  <c r="GW14" i="55" s="1"/>
  <c r="HC14" i="55" a="1"/>
  <c r="HC14" i="55" s="1"/>
  <c r="HF14" i="55" a="1"/>
  <c r="HF14" i="55" s="1"/>
  <c r="HI14" i="55" a="1"/>
  <c r="HI14" i="55" s="1"/>
  <c r="HM14" i="55" a="1"/>
  <c r="HM14" i="55" s="1"/>
  <c r="HS14" i="55" a="1"/>
  <c r="HS14" i="55" s="1"/>
  <c r="D15" i="55" a="1"/>
  <c r="D15" i="55" s="1"/>
  <c r="G15" i="55" a="1"/>
  <c r="G15" i="55" s="1"/>
  <c r="K15" i="55" a="1"/>
  <c r="K15" i="55" s="1"/>
  <c r="Q15" i="55" a="1"/>
  <c r="Q15" i="55" s="1"/>
  <c r="U15" i="55" a="1"/>
  <c r="U15" i="55" s="1"/>
  <c r="X15" i="55" a="1"/>
  <c r="X15" i="55" s="1"/>
  <c r="AD15" i="55" a="1"/>
  <c r="AD15" i="55" s="1"/>
  <c r="AH15" i="55" a="1"/>
  <c r="AH15" i="55" s="1"/>
  <c r="AO15" i="55" a="1"/>
  <c r="AO15" i="55" s="1"/>
  <c r="AR15" i="55" a="1"/>
  <c r="AR15" i="55" s="1"/>
  <c r="AU15" i="55" a="1"/>
  <c r="AU15" i="55" s="1"/>
  <c r="AY15" i="55" a="1"/>
  <c r="AY15" i="55" s="1"/>
  <c r="BB15" i="55" a="1"/>
  <c r="BB15" i="55" s="1"/>
  <c r="BF15" i="55" a="1"/>
  <c r="BF15" i="55" s="1"/>
  <c r="BI15" i="55" a="1"/>
  <c r="BI15" i="55" s="1"/>
  <c r="BL15" i="55" a="1"/>
  <c r="BL15" i="55" s="1"/>
  <c r="BP15" i="55" a="1"/>
  <c r="BP15" i="55" s="1"/>
  <c r="BS15" i="55" a="1"/>
  <c r="BS15" i="55" s="1"/>
  <c r="BW15" i="55" a="1"/>
  <c r="BW15" i="55" s="1"/>
  <c r="CC15" i="55" a="1"/>
  <c r="CC15" i="55" s="1"/>
  <c r="CG15" i="55" a="1"/>
  <c r="CG15" i="55" s="1"/>
  <c r="CJ15" i="55" a="1"/>
  <c r="CJ15" i="55" s="1"/>
  <c r="CP15" i="55" a="1"/>
  <c r="CP15" i="55" s="1"/>
  <c r="CT15" i="55" a="1"/>
  <c r="CT15" i="55" s="1"/>
  <c r="DA15" i="55" a="1"/>
  <c r="DA15" i="55" s="1"/>
  <c r="DD15" i="55" a="1"/>
  <c r="DD15" i="55" s="1"/>
  <c r="DG15" i="55" a="1"/>
  <c r="DG15" i="55" s="1"/>
  <c r="DK15" i="55" a="1"/>
  <c r="DK15" i="55" s="1"/>
  <c r="DN15" i="55" a="1"/>
  <c r="DN15" i="55" s="1"/>
  <c r="DR15" i="55" a="1"/>
  <c r="DR15" i="55" s="1"/>
  <c r="DU15" i="55" a="1"/>
  <c r="DU15" i="55" s="1"/>
  <c r="DX15" i="55" a="1"/>
  <c r="DX15" i="55" s="1"/>
  <c r="EB15" i="55" a="1"/>
  <c r="EB15" i="55" s="1"/>
  <c r="EE15" i="55" a="1"/>
  <c r="EE15" i="55" s="1"/>
  <c r="EI15" i="55" a="1"/>
  <c r="EI15" i="55" s="1"/>
  <c r="EO15" i="55" a="1"/>
  <c r="EO15" i="55" s="1"/>
  <c r="ES15" i="55" a="1"/>
  <c r="ES15" i="55" s="1"/>
  <c r="EV15" i="55" a="1"/>
  <c r="EV15" i="55" s="1"/>
  <c r="FB15" i="55" a="1"/>
  <c r="FB15" i="55" s="1"/>
  <c r="FF15" i="55" a="1"/>
  <c r="FF15" i="55" s="1"/>
  <c r="FI15" i="55" a="1"/>
  <c r="FI15" i="55" s="1"/>
  <c r="FL15" i="55" a="1"/>
  <c r="FL15" i="55" s="1"/>
  <c r="FR15" i="55" a="1"/>
  <c r="FR15" i="55" s="1"/>
  <c r="FV15" i="55" a="1"/>
  <c r="FV15" i="55" s="1"/>
  <c r="FY15" i="55" a="1"/>
  <c r="FY15" i="55" s="1"/>
  <c r="GB15" i="55" a="1"/>
  <c r="GB15" i="55" s="1"/>
  <c r="GH15" i="55" a="1"/>
  <c r="GH15" i="55" s="1"/>
  <c r="GL15" i="55" a="1"/>
  <c r="GL15" i="55" s="1"/>
  <c r="GO15" i="55" a="1"/>
  <c r="GO15" i="55" s="1"/>
  <c r="GR15" i="55" a="1"/>
  <c r="GR15" i="55" s="1"/>
  <c r="GX15" i="55" a="1"/>
  <c r="GX15" i="55" s="1"/>
  <c r="HB15" i="55" a="1"/>
  <c r="HB15" i="55" s="1"/>
  <c r="HE15" i="55" a="1"/>
  <c r="HE15" i="55" s="1"/>
  <c r="HH15" i="55" a="1"/>
  <c r="HH15" i="55" s="1"/>
  <c r="HN15" i="55" a="1"/>
  <c r="HN15" i="55" s="1"/>
  <c r="HR15" i="55" a="1"/>
  <c r="HR15" i="55" s="1"/>
  <c r="HU15" i="55" a="1"/>
  <c r="HU15" i="55" s="1"/>
  <c r="F16" i="55" a="1"/>
  <c r="F16" i="55" s="1"/>
  <c r="L16" i="55" a="1"/>
  <c r="L16" i="55" s="1"/>
  <c r="P16" i="55" a="1"/>
  <c r="P16" i="55" s="1"/>
  <c r="S16" i="55" a="1"/>
  <c r="S16" i="55" s="1"/>
  <c r="V16" i="55" a="1"/>
  <c r="V16" i="55" s="1"/>
  <c r="AB16" i="55" a="1"/>
  <c r="AB16" i="55" s="1"/>
  <c r="AF16" i="55" a="1"/>
  <c r="AF16" i="55" s="1"/>
  <c r="AI16" i="55" a="1"/>
  <c r="AI16" i="55" s="1"/>
  <c r="AL16" i="55" a="1"/>
  <c r="AL16" i="55" s="1"/>
  <c r="AR16" i="55" a="1"/>
  <c r="AR16" i="55" s="1"/>
  <c r="AV16" i="55" a="1"/>
  <c r="AV16" i="55" s="1"/>
  <c r="AY16" i="55" a="1"/>
  <c r="AY16" i="55" s="1"/>
  <c r="BB16" i="55" a="1"/>
  <c r="BB16" i="55" s="1"/>
  <c r="BH16" i="55" a="1"/>
  <c r="BH16" i="55" s="1"/>
  <c r="BL16" i="55" a="1"/>
  <c r="BL16" i="55" s="1"/>
  <c r="BO16" i="55" a="1"/>
  <c r="BO16" i="55" s="1"/>
  <c r="BR16" i="55" a="1"/>
  <c r="BR16" i="55" s="1"/>
  <c r="BX16" i="55" a="1"/>
  <c r="BX16" i="55" s="1"/>
  <c r="CB16" i="55" a="1"/>
  <c r="CB16" i="55" s="1"/>
  <c r="CE16" i="55" a="1"/>
  <c r="CE16" i="55" s="1"/>
  <c r="CH16" i="55" a="1"/>
  <c r="CH16" i="55" s="1"/>
  <c r="CN16" i="55" a="1"/>
  <c r="CN16" i="55" s="1"/>
  <c r="CR16" i="55" a="1"/>
  <c r="CR16" i="55" s="1"/>
  <c r="CU16" i="55" a="1"/>
  <c r="CU16" i="55" s="1"/>
  <c r="CX16" i="55" a="1"/>
  <c r="CX16" i="55" s="1"/>
  <c r="DD16" i="55" a="1"/>
  <c r="DD16" i="55" s="1"/>
  <c r="DH16" i="55" a="1"/>
  <c r="DH16" i="55" s="1"/>
  <c r="DK16" i="55" a="1"/>
  <c r="DK16" i="55" s="1"/>
  <c r="DN16" i="55" a="1"/>
  <c r="DN16" i="55" s="1"/>
  <c r="DT16" i="55" a="1"/>
  <c r="DT16" i="55" s="1"/>
  <c r="DX16" i="55" a="1"/>
  <c r="DX16" i="55" s="1"/>
  <c r="EA16" i="55" a="1"/>
  <c r="EA16" i="55" s="1"/>
  <c r="ED16" i="55" a="1"/>
  <c r="ED16" i="55" s="1"/>
  <c r="EJ16" i="55" a="1"/>
  <c r="EJ16" i="55" s="1"/>
  <c r="AC14" i="55" a="1"/>
  <c r="AC14" i="55" s="1"/>
  <c r="AO14" i="55" a="1"/>
  <c r="AO14" i="55" s="1"/>
  <c r="BH14" i="55" a="1"/>
  <c r="BH14" i="55" s="1"/>
  <c r="BN14" i="55" a="1"/>
  <c r="BN14" i="55" s="1"/>
  <c r="BT14" i="55" a="1"/>
  <c r="BT14" i="55" s="1"/>
  <c r="CA14" i="55" a="1"/>
  <c r="CA14" i="55" s="1"/>
  <c r="CE14" i="55" a="1"/>
  <c r="CE14" i="55" s="1"/>
  <c r="CI14" i="55" a="1"/>
  <c r="CI14" i="55" s="1"/>
  <c r="CL14" i="55" a="1"/>
  <c r="CL14" i="55" s="1"/>
  <c r="CR14" i="55" a="1"/>
  <c r="CR14" i="55" s="1"/>
  <c r="CV14" i="55" a="1"/>
  <c r="CV14" i="55" s="1"/>
  <c r="CY14" i="55" a="1"/>
  <c r="CY14" i="55" s="1"/>
  <c r="DB14" i="55" a="1"/>
  <c r="DB14" i="55" s="1"/>
  <c r="DH14" i="55" a="1"/>
  <c r="DH14" i="55" s="1"/>
  <c r="DL14" i="55" a="1"/>
  <c r="DL14" i="55" s="1"/>
  <c r="DO14" i="55" a="1"/>
  <c r="DO14" i="55" s="1"/>
  <c r="DR14" i="55" a="1"/>
  <c r="DR14" i="55" s="1"/>
  <c r="DX14" i="55" a="1"/>
  <c r="DX14" i="55" s="1"/>
  <c r="EB14" i="55" a="1"/>
  <c r="EB14" i="55" s="1"/>
  <c r="EE14" i="55" a="1"/>
  <c r="EE14" i="55" s="1"/>
  <c r="EH14" i="55" a="1"/>
  <c r="EH14" i="55" s="1"/>
  <c r="EN14" i="55" a="1"/>
  <c r="EN14" i="55" s="1"/>
  <c r="ER14" i="55" a="1"/>
  <c r="ER14" i="55" s="1"/>
  <c r="EU14" i="55" a="1"/>
  <c r="EU14" i="55" s="1"/>
  <c r="EX14" i="55" a="1"/>
  <c r="EX14" i="55" s="1"/>
  <c r="FD14" i="55" a="1"/>
  <c r="FD14" i="55" s="1"/>
  <c r="FH14" i="55" a="1"/>
  <c r="FH14" i="55" s="1"/>
  <c r="FK14" i="55" a="1"/>
  <c r="FK14" i="55" s="1"/>
  <c r="FN14" i="55" a="1"/>
  <c r="FN14" i="55" s="1"/>
  <c r="FT14" i="55" a="1"/>
  <c r="FT14" i="55" s="1"/>
  <c r="FX14" i="55" a="1"/>
  <c r="FX14" i="55" s="1"/>
  <c r="GA14" i="55" a="1"/>
  <c r="GA14" i="55" s="1"/>
  <c r="GD14" i="55" a="1"/>
  <c r="GD14" i="55" s="1"/>
  <c r="GJ14" i="55" a="1"/>
  <c r="GJ14" i="55" s="1"/>
  <c r="GN14" i="55" a="1"/>
  <c r="GN14" i="55" s="1"/>
  <c r="GQ14" i="55" a="1"/>
  <c r="GQ14" i="55" s="1"/>
  <c r="GT14" i="55" a="1"/>
  <c r="GT14" i="55" s="1"/>
  <c r="GZ14" i="55" a="1"/>
  <c r="GZ14" i="55" s="1"/>
  <c r="HD14" i="55" a="1"/>
  <c r="HD14" i="55" s="1"/>
  <c r="HG14" i="55" a="1"/>
  <c r="HG14" i="55" s="1"/>
  <c r="HJ14" i="55" a="1"/>
  <c r="HJ14" i="55" s="1"/>
  <c r="HP14" i="55" a="1"/>
  <c r="HP14" i="55" s="1"/>
  <c r="HT14" i="55" a="1"/>
  <c r="HT14" i="55" s="1"/>
  <c r="E15" i="55" a="1"/>
  <c r="E15" i="55" s="1"/>
  <c r="H15" i="55" a="1"/>
  <c r="H15" i="55" s="1"/>
  <c r="N15" i="55" a="1"/>
  <c r="N15" i="55" s="1"/>
  <c r="R15" i="55" a="1"/>
  <c r="R15" i="55" s="1"/>
  <c r="Y15" i="55" a="1"/>
  <c r="Y15" i="55" s="1"/>
  <c r="AB15" i="55" a="1"/>
  <c r="AB15" i="55" s="1"/>
  <c r="AE15" i="55" a="1"/>
  <c r="AE15" i="55" s="1"/>
  <c r="AI15" i="55" a="1"/>
  <c r="AI15" i="55" s="1"/>
  <c r="AL15" i="55" a="1"/>
  <c r="AL15" i="55" s="1"/>
  <c r="AP15" i="55" a="1"/>
  <c r="AP15" i="55" s="1"/>
  <c r="AS15" i="55" a="1"/>
  <c r="AS15" i="55" s="1"/>
  <c r="AV15" i="55" a="1"/>
  <c r="AV15" i="55" s="1"/>
  <c r="AZ15" i="55" a="1"/>
  <c r="AZ15" i="55" s="1"/>
  <c r="BC15" i="55" a="1"/>
  <c r="BC15" i="55" s="1"/>
  <c r="BG15" i="55" a="1"/>
  <c r="BG15" i="55" s="1"/>
  <c r="BM15" i="55" a="1"/>
  <c r="BM15" i="55" s="1"/>
  <c r="BQ15" i="55" a="1"/>
  <c r="BQ15" i="55" s="1"/>
  <c r="BT15" i="55" a="1"/>
  <c r="BT15" i="55" s="1"/>
  <c r="BZ15" i="55" a="1"/>
  <c r="BZ15" i="55" s="1"/>
  <c r="CD15" i="55" a="1"/>
  <c r="CD15" i="55" s="1"/>
  <c r="CK15" i="55" a="1"/>
  <c r="CK15" i="55" s="1"/>
  <c r="CN15" i="55" a="1"/>
  <c r="CN15" i="55" s="1"/>
  <c r="CQ15" i="55" a="1"/>
  <c r="CQ15" i="55" s="1"/>
  <c r="CU15" i="55" a="1"/>
  <c r="CU15" i="55" s="1"/>
  <c r="CX15" i="55" a="1"/>
  <c r="CX15" i="55" s="1"/>
  <c r="DB15" i="55" a="1"/>
  <c r="DB15" i="55" s="1"/>
  <c r="DE15" i="55" a="1"/>
  <c r="DE15" i="55" s="1"/>
  <c r="DH15" i="55" a="1"/>
  <c r="DH15" i="55" s="1"/>
  <c r="DL15" i="55" a="1"/>
  <c r="DL15" i="55" s="1"/>
  <c r="DO15" i="55" a="1"/>
  <c r="DO15" i="55" s="1"/>
  <c r="DS15" i="55" a="1"/>
  <c r="DS15" i="55" s="1"/>
  <c r="DY15" i="55" a="1"/>
  <c r="DY15" i="55" s="1"/>
  <c r="EC15" i="55" a="1"/>
  <c r="EC15" i="55" s="1"/>
  <c r="EF15" i="55" a="1"/>
  <c r="EF15" i="55" s="1"/>
  <c r="EL15" i="55" a="1"/>
  <c r="EL15" i="55" s="1"/>
  <c r="EP15" i="55" a="1"/>
  <c r="EP15" i="55" s="1"/>
  <c r="EW15" i="55" a="1"/>
  <c r="EW15" i="55" s="1"/>
  <c r="EZ15" i="55" a="1"/>
  <c r="EZ15" i="55" s="1"/>
  <c r="FC15" i="55" a="1"/>
  <c r="FC15" i="55" s="1"/>
  <c r="FG15" i="55" a="1"/>
  <c r="FG15" i="55" s="1"/>
  <c r="FM15" i="55" a="1"/>
  <c r="FM15" i="55" s="1"/>
  <c r="FP15" i="55" a="1"/>
  <c r="FP15" i="55" s="1"/>
  <c r="FS15" i="55" a="1"/>
  <c r="FS15" i="55" s="1"/>
  <c r="FW15" i="55" a="1"/>
  <c r="FW15" i="55" s="1"/>
  <c r="GC15" i="55" a="1"/>
  <c r="GC15" i="55" s="1"/>
  <c r="GF15" i="55" a="1"/>
  <c r="GF15" i="55" s="1"/>
  <c r="GI15" i="55" a="1"/>
  <c r="GI15" i="55" s="1"/>
  <c r="GM15" i="55" a="1"/>
  <c r="GM15" i="55" s="1"/>
  <c r="GS15" i="55" a="1"/>
  <c r="GS15" i="55" s="1"/>
  <c r="GV15" i="55" a="1"/>
  <c r="GV15" i="55" s="1"/>
  <c r="GY15" i="55" a="1"/>
  <c r="GY15" i="55" s="1"/>
  <c r="HC15" i="55" a="1"/>
  <c r="HC15" i="55" s="1"/>
  <c r="HI15" i="55" a="1"/>
  <c r="HI15" i="55" s="1"/>
  <c r="HL15" i="55" a="1"/>
  <c r="HL15" i="55" s="1"/>
  <c r="HO15" i="55" a="1"/>
  <c r="HO15" i="55" s="1"/>
  <c r="HS15" i="55" a="1"/>
  <c r="HS15" i="55" s="1"/>
  <c r="G16" i="55" a="1"/>
  <c r="G16" i="55" s="1"/>
  <c r="J16" i="55" a="1"/>
  <c r="J16" i="55" s="1"/>
  <c r="M16" i="55" a="1"/>
  <c r="M16" i="55" s="1"/>
  <c r="Q16" i="55" a="1"/>
  <c r="Q16" i="55" s="1"/>
  <c r="W16" i="55" a="1"/>
  <c r="W16" i="55" s="1"/>
  <c r="Z16" i="55" a="1"/>
  <c r="Z16" i="55" s="1"/>
  <c r="AC16" i="55" a="1"/>
  <c r="AC16" i="55" s="1"/>
  <c r="AG16" i="55" a="1"/>
  <c r="AG16" i="55" s="1"/>
  <c r="AM16" i="55" a="1"/>
  <c r="AM16" i="55" s="1"/>
  <c r="AP16" i="55" a="1"/>
  <c r="AP16" i="55" s="1"/>
  <c r="AS16" i="55" a="1"/>
  <c r="AS16" i="55" s="1"/>
  <c r="AW16" i="55" a="1"/>
  <c r="AW16" i="55" s="1"/>
  <c r="BC16" i="55" a="1"/>
  <c r="BC16" i="55" s="1"/>
  <c r="BF16" i="55" a="1"/>
  <c r="BF16" i="55" s="1"/>
  <c r="BI16" i="55" a="1"/>
  <c r="BI16" i="55" s="1"/>
  <c r="BM16" i="55" a="1"/>
  <c r="BM16" i="55" s="1"/>
  <c r="BS16" i="55" a="1"/>
  <c r="BS16" i="55" s="1"/>
  <c r="BV16" i="55" a="1"/>
  <c r="BV16" i="55" s="1"/>
  <c r="BY16" i="55" a="1"/>
  <c r="BY16" i="55" s="1"/>
  <c r="CC16" i="55" a="1"/>
  <c r="CC16" i="55" s="1"/>
  <c r="CI16" i="55" a="1"/>
  <c r="CI16" i="55" s="1"/>
  <c r="CL16" i="55" a="1"/>
  <c r="CL16" i="55" s="1"/>
  <c r="CO16" i="55" a="1"/>
  <c r="CO16" i="55" s="1"/>
  <c r="CS16" i="55" a="1"/>
  <c r="CS16" i="55" s="1"/>
  <c r="CY16" i="55" a="1"/>
  <c r="CY16" i="55" s="1"/>
  <c r="DB16" i="55" a="1"/>
  <c r="DB16" i="55" s="1"/>
  <c r="DE16" i="55" a="1"/>
  <c r="DE16" i="55" s="1"/>
  <c r="DI16" i="55" a="1"/>
  <c r="DI16" i="55" s="1"/>
  <c r="DO16" i="55" a="1"/>
  <c r="DO16" i="55" s="1"/>
  <c r="AS14" i="55" a="1"/>
  <c r="AS14" i="55" s="1"/>
  <c r="BB14" i="55" a="1"/>
  <c r="BB14" i="55" s="1"/>
  <c r="BI14" i="55" a="1"/>
  <c r="BI14" i="55" s="1"/>
  <c r="BO14" i="55" a="1"/>
  <c r="BO14" i="55" s="1"/>
  <c r="BU14" i="55" a="1"/>
  <c r="BU14" i="55" s="1"/>
  <c r="CG14" i="55" a="1"/>
  <c r="CG14" i="55" s="1"/>
  <c r="CM14" i="55" a="1"/>
  <c r="CM14" i="55" s="1"/>
  <c r="CP14" i="55" a="1"/>
  <c r="CP14" i="55" s="1"/>
  <c r="CS14" i="55" a="1"/>
  <c r="CS14" i="55" s="1"/>
  <c r="CW14" i="55" a="1"/>
  <c r="CW14" i="55" s="1"/>
  <c r="DC14" i="55" a="1"/>
  <c r="DC14" i="55" s="1"/>
  <c r="DF14" i="55" a="1"/>
  <c r="DF14" i="55" s="1"/>
  <c r="DI14" i="55" a="1"/>
  <c r="DI14" i="55" s="1"/>
  <c r="DM14" i="55" a="1"/>
  <c r="DM14" i="55" s="1"/>
  <c r="DS14" i="55" a="1"/>
  <c r="DS14" i="55" s="1"/>
  <c r="DV14" i="55" a="1"/>
  <c r="DV14" i="55" s="1"/>
  <c r="DY14" i="55" a="1"/>
  <c r="DY14" i="55" s="1"/>
  <c r="EC14" i="55" a="1"/>
  <c r="EC14" i="55" s="1"/>
  <c r="EI14" i="55" a="1"/>
  <c r="EI14" i="55" s="1"/>
  <c r="EL14" i="55" a="1"/>
  <c r="EL14" i="55" s="1"/>
  <c r="EO14" i="55" a="1"/>
  <c r="EO14" i="55" s="1"/>
  <c r="ES14" i="55" a="1"/>
  <c r="ES14" i="55" s="1"/>
  <c r="EY14" i="55" a="1"/>
  <c r="EY14" i="55" s="1"/>
  <c r="FB14" i="55" a="1"/>
  <c r="FB14" i="55" s="1"/>
  <c r="FE14" i="55" a="1"/>
  <c r="FE14" i="55" s="1"/>
  <c r="FI14" i="55" a="1"/>
  <c r="FI14" i="55" s="1"/>
  <c r="FO14" i="55" a="1"/>
  <c r="FO14" i="55" s="1"/>
  <c r="FR14" i="55" a="1"/>
  <c r="FR14" i="55" s="1"/>
  <c r="FU14" i="55" a="1"/>
  <c r="FU14" i="55" s="1"/>
  <c r="FY14" i="55" a="1"/>
  <c r="FY14" i="55" s="1"/>
  <c r="GE14" i="55" a="1"/>
  <c r="GE14" i="55" s="1"/>
  <c r="GH14" i="55" a="1"/>
  <c r="GH14" i="55" s="1"/>
  <c r="GK14" i="55" a="1"/>
  <c r="GK14" i="55" s="1"/>
  <c r="GO14" i="55" a="1"/>
  <c r="GO14" i="55" s="1"/>
  <c r="GU14" i="55" a="1"/>
  <c r="GU14" i="55" s="1"/>
  <c r="GX14" i="55" a="1"/>
  <c r="GX14" i="55" s="1"/>
  <c r="HA14" i="55" a="1"/>
  <c r="HA14" i="55" s="1"/>
  <c r="HE14" i="55" a="1"/>
  <c r="HE14" i="55" s="1"/>
  <c r="HK14" i="55" a="1"/>
  <c r="HK14" i="55" s="1"/>
  <c r="HN14" i="55" a="1"/>
  <c r="HN14" i="55" s="1"/>
  <c r="HQ14" i="55" a="1"/>
  <c r="HQ14" i="55" s="1"/>
  <c r="HU14" i="55" a="1"/>
  <c r="HU14" i="55" s="1"/>
  <c r="I15" i="55" a="1"/>
  <c r="I15" i="55" s="1"/>
  <c r="L15" i="55" a="1"/>
  <c r="L15" i="55" s="1"/>
  <c r="O15" i="55" a="1"/>
  <c r="O15" i="55" s="1"/>
  <c r="S15" i="55" a="1"/>
  <c r="S15" i="55" s="1"/>
  <c r="V15" i="55" a="1"/>
  <c r="V15" i="55" s="1"/>
  <c r="Z15" i="55" a="1"/>
  <c r="Z15" i="55" s="1"/>
  <c r="AC15" i="55" a="1"/>
  <c r="AC15" i="55" s="1"/>
  <c r="AF15" i="55" a="1"/>
  <c r="AF15" i="55" s="1"/>
  <c r="AJ15" i="55" a="1"/>
  <c r="AJ15" i="55" s="1"/>
  <c r="AM15" i="55" a="1"/>
  <c r="AM15" i="55" s="1"/>
  <c r="AQ15" i="55" a="1"/>
  <c r="AQ15" i="55" s="1"/>
  <c r="AW15" i="55" a="1"/>
  <c r="AW15" i="55" s="1"/>
  <c r="BA15" i="55" a="1"/>
  <c r="BA15" i="55" s="1"/>
  <c r="BD15" i="55" a="1"/>
  <c r="BD15" i="55" s="1"/>
  <c r="BJ15" i="55" a="1"/>
  <c r="BJ15" i="55" s="1"/>
  <c r="BN15" i="55" a="1"/>
  <c r="BN15" i="55" s="1"/>
  <c r="BU15" i="55" a="1"/>
  <c r="BU15" i="55" s="1"/>
  <c r="BX15" i="55" a="1"/>
  <c r="BX15" i="55" s="1"/>
  <c r="CA15" i="55" a="1"/>
  <c r="CA15" i="55" s="1"/>
  <c r="CE15" i="55" a="1"/>
  <c r="CE15" i="55" s="1"/>
  <c r="CH15" i="55" a="1"/>
  <c r="CH15" i="55" s="1"/>
  <c r="CL15" i="55" a="1"/>
  <c r="CL15" i="55" s="1"/>
  <c r="CO15" i="55" a="1"/>
  <c r="CO15" i="55" s="1"/>
  <c r="CR15" i="55" a="1"/>
  <c r="CR15" i="55" s="1"/>
  <c r="CV15" i="55" a="1"/>
  <c r="CV15" i="55" s="1"/>
  <c r="CY15" i="55" a="1"/>
  <c r="CY15" i="55" s="1"/>
  <c r="DC15" i="55" a="1"/>
  <c r="DC15" i="55" s="1"/>
  <c r="DI15" i="55" a="1"/>
  <c r="DI15" i="55" s="1"/>
  <c r="DM15" i="55" a="1"/>
  <c r="DM15" i="55" s="1"/>
  <c r="DP15" i="55" a="1"/>
  <c r="DP15" i="55" s="1"/>
  <c r="DV15" i="55" a="1"/>
  <c r="DV15" i="55" s="1"/>
  <c r="DZ15" i="55" a="1"/>
  <c r="DZ15" i="55" s="1"/>
  <c r="EG15" i="55" a="1"/>
  <c r="EG15" i="55" s="1"/>
  <c r="EJ15" i="55" a="1"/>
  <c r="EJ15" i="55" s="1"/>
  <c r="EM15" i="55" a="1"/>
  <c r="EM15" i="55" s="1"/>
  <c r="EQ15" i="55" a="1"/>
  <c r="EQ15" i="55" s="1"/>
  <c r="ET15" i="55" a="1"/>
  <c r="ET15" i="55" s="1"/>
  <c r="EX15" i="55" a="1"/>
  <c r="EX15" i="55" s="1"/>
  <c r="FA15" i="55" a="1"/>
  <c r="FA15" i="55" s="1"/>
  <c r="FD15" i="55" a="1"/>
  <c r="FD15" i="55" s="1"/>
  <c r="FJ15" i="55" a="1"/>
  <c r="FJ15" i="55" s="1"/>
  <c r="FN15" i="55" a="1"/>
  <c r="FN15" i="55" s="1"/>
  <c r="FQ15" i="55" a="1"/>
  <c r="FQ15" i="55" s="1"/>
  <c r="FT15" i="55" a="1"/>
  <c r="FT15" i="55" s="1"/>
  <c r="FZ15" i="55" a="1"/>
  <c r="FZ15" i="55" s="1"/>
  <c r="GD15" i="55" a="1"/>
  <c r="GD15" i="55" s="1"/>
  <c r="GG15" i="55" a="1"/>
  <c r="GG15" i="55" s="1"/>
  <c r="GJ15" i="55" a="1"/>
  <c r="GJ15" i="55" s="1"/>
  <c r="GP15" i="55" a="1"/>
  <c r="GP15" i="55" s="1"/>
  <c r="GT15" i="55" a="1"/>
  <c r="GT15" i="55" s="1"/>
  <c r="GW15" i="55" a="1"/>
  <c r="GW15" i="55" s="1"/>
  <c r="GZ15" i="55" a="1"/>
  <c r="GZ15" i="55" s="1"/>
  <c r="HF15" i="55" a="1"/>
  <c r="HF15" i="55" s="1"/>
  <c r="HJ15" i="55" a="1"/>
  <c r="HJ15" i="55" s="1"/>
  <c r="HM15" i="55" a="1"/>
  <c r="HM15" i="55" s="1"/>
  <c r="HP15" i="55" a="1"/>
  <c r="HP15" i="55" s="1"/>
  <c r="D16" i="55" a="1"/>
  <c r="D16" i="55" s="1"/>
  <c r="H16" i="55" a="1"/>
  <c r="H16" i="55" s="1"/>
  <c r="K16" i="55" a="1"/>
  <c r="K16" i="55" s="1"/>
  <c r="N16" i="55" a="1"/>
  <c r="N16" i="55" s="1"/>
  <c r="T16" i="55" a="1"/>
  <c r="T16" i="55" s="1"/>
  <c r="X16" i="55" a="1"/>
  <c r="X16" i="55" s="1"/>
  <c r="AA16" i="55" a="1"/>
  <c r="AA16" i="55" s="1"/>
  <c r="AD16" i="55" a="1"/>
  <c r="AD16" i="55" s="1"/>
  <c r="AJ16" i="55" a="1"/>
  <c r="AJ16" i="55" s="1"/>
  <c r="AN16" i="55" a="1"/>
  <c r="AN16" i="55" s="1"/>
  <c r="AQ16" i="55" a="1"/>
  <c r="AQ16" i="55" s="1"/>
  <c r="AT16" i="55" a="1"/>
  <c r="AT16" i="55" s="1"/>
  <c r="AZ16" i="55" a="1"/>
  <c r="AZ16" i="55" s="1"/>
  <c r="BD16" i="55" a="1"/>
  <c r="BD16" i="55" s="1"/>
  <c r="BG16" i="55" a="1"/>
  <c r="BG16" i="55" s="1"/>
  <c r="BJ16" i="55" a="1"/>
  <c r="BJ16" i="55" s="1"/>
  <c r="BP16" i="55" a="1"/>
  <c r="BP16" i="55" s="1"/>
  <c r="BT16" i="55" a="1"/>
  <c r="BT16" i="55" s="1"/>
  <c r="CF16" i="55" a="1"/>
  <c r="CF16" i="55" s="1"/>
  <c r="DF16" i="55" a="1"/>
  <c r="DF16" i="55" s="1"/>
  <c r="DR16" i="55" a="1"/>
  <c r="DR16" i="55" s="1"/>
  <c r="DY16" i="55" a="1"/>
  <c r="DY16" i="55" s="1"/>
  <c r="EE16" i="55" a="1"/>
  <c r="EE16" i="55" s="1"/>
  <c r="EK16" i="55" a="1"/>
  <c r="EK16" i="55" s="1"/>
  <c r="ET16" i="55" a="1"/>
  <c r="ET16" i="55" s="1"/>
  <c r="EX16" i="55" a="1"/>
  <c r="EX16" i="55" s="1"/>
  <c r="FB16" i="55" a="1"/>
  <c r="FB16" i="55" s="1"/>
  <c r="FH16" i="55" a="1"/>
  <c r="FH16" i="55" s="1"/>
  <c r="FL16" i="55" a="1"/>
  <c r="FL16" i="55" s="1"/>
  <c r="FO16" i="55" a="1"/>
  <c r="FO16" i="55" s="1"/>
  <c r="FR16" i="55" a="1"/>
  <c r="FR16" i="55" s="1"/>
  <c r="FX16" i="55" a="1"/>
  <c r="FX16" i="55" s="1"/>
  <c r="GB16" i="55" a="1"/>
  <c r="GB16" i="55" s="1"/>
  <c r="GE16" i="55" a="1"/>
  <c r="GE16" i="55" s="1"/>
  <c r="GH16" i="55" a="1"/>
  <c r="GH16" i="55" s="1"/>
  <c r="GN16" i="55" a="1"/>
  <c r="GN16" i="55" s="1"/>
  <c r="GR16" i="55" a="1"/>
  <c r="GR16" i="55" s="1"/>
  <c r="GU16" i="55" a="1"/>
  <c r="GU16" i="55" s="1"/>
  <c r="GX16" i="55" a="1"/>
  <c r="GX16" i="55" s="1"/>
  <c r="HD16" i="55" a="1"/>
  <c r="HD16" i="55" s="1"/>
  <c r="HH16" i="55" a="1"/>
  <c r="HH16" i="55" s="1"/>
  <c r="HK16" i="55" a="1"/>
  <c r="HK16" i="55" s="1"/>
  <c r="HN16" i="55" a="1"/>
  <c r="HN16" i="55" s="1"/>
  <c r="HT16" i="55" a="1"/>
  <c r="HT16" i="55" s="1"/>
  <c r="F17" i="55" a="1"/>
  <c r="F17" i="55" s="1"/>
  <c r="I17" i="55" a="1"/>
  <c r="I17" i="55" s="1"/>
  <c r="L17" i="55" a="1"/>
  <c r="L17" i="55" s="1"/>
  <c r="R17" i="55" a="1"/>
  <c r="R17" i="55" s="1"/>
  <c r="V17" i="55" a="1"/>
  <c r="V17" i="55" s="1"/>
  <c r="Y17" i="55" a="1"/>
  <c r="Y17" i="55" s="1"/>
  <c r="AB17" i="55" a="1"/>
  <c r="AB17" i="55" s="1"/>
  <c r="AH17" i="55" a="1"/>
  <c r="AH17" i="55" s="1"/>
  <c r="AL17" i="55" a="1"/>
  <c r="AL17" i="55" s="1"/>
  <c r="AO17" i="55" a="1"/>
  <c r="AO17" i="55" s="1"/>
  <c r="AR17" i="55" a="1"/>
  <c r="AR17" i="55" s="1"/>
  <c r="AX17" i="55" a="1"/>
  <c r="AX17" i="55" s="1"/>
  <c r="BB17" i="55" a="1"/>
  <c r="BB17" i="55" s="1"/>
  <c r="BE17" i="55" a="1"/>
  <c r="BE17" i="55" s="1"/>
  <c r="BH17" i="55" a="1"/>
  <c r="BH17" i="55" s="1"/>
  <c r="BN17" i="55" a="1"/>
  <c r="BN17" i="55" s="1"/>
  <c r="BR17" i="55" a="1"/>
  <c r="BR17" i="55" s="1"/>
  <c r="BY17" i="55" a="1"/>
  <c r="BY17" i="55" s="1"/>
  <c r="CC17" i="55" a="1"/>
  <c r="CC17" i="55" s="1"/>
  <c r="CF17" i="55" a="1"/>
  <c r="CF17" i="55" s="1"/>
  <c r="CJ17" i="55" a="1"/>
  <c r="CJ17" i="55" s="1"/>
  <c r="CM17" i="55" a="1"/>
  <c r="CM17" i="55" s="1"/>
  <c r="CQ17" i="55" a="1"/>
  <c r="CQ17" i="55" s="1"/>
  <c r="CT17" i="55" a="1"/>
  <c r="CT17" i="55" s="1"/>
  <c r="CX17" i="55" a="1"/>
  <c r="CX17" i="55" s="1"/>
  <c r="DE17" i="55" a="1"/>
  <c r="DE17" i="55" s="1"/>
  <c r="DI17" i="55" a="1"/>
  <c r="DI17" i="55" s="1"/>
  <c r="DL17" i="55" a="1"/>
  <c r="DL17" i="55" s="1"/>
  <c r="DP17" i="55" a="1"/>
  <c r="DP17" i="55" s="1"/>
  <c r="DS17" i="55" a="1"/>
  <c r="DS17" i="55" s="1"/>
  <c r="DW17" i="55" a="1"/>
  <c r="DW17" i="55" s="1"/>
  <c r="DZ17" i="55" a="1"/>
  <c r="DZ17" i="55" s="1"/>
  <c r="ED17" i="55" a="1"/>
  <c r="ED17" i="55" s="1"/>
  <c r="EK17" i="55" a="1"/>
  <c r="EK17" i="55" s="1"/>
  <c r="EO17" i="55" a="1"/>
  <c r="EO17" i="55" s="1"/>
  <c r="ER17" i="55" a="1"/>
  <c r="ER17" i="55" s="1"/>
  <c r="EV17" i="55" a="1"/>
  <c r="EV17" i="55" s="1"/>
  <c r="EY17" i="55" a="1"/>
  <c r="EY17" i="55" s="1"/>
  <c r="FC17" i="55" a="1"/>
  <c r="FC17" i="55" s="1"/>
  <c r="FF17" i="55" a="1"/>
  <c r="FF17" i="55" s="1"/>
  <c r="FJ17" i="55" a="1"/>
  <c r="FJ17" i="55" s="1"/>
  <c r="FQ17" i="55" a="1"/>
  <c r="FQ17" i="55" s="1"/>
  <c r="FU17" i="55" a="1"/>
  <c r="FU17" i="55" s="1"/>
  <c r="FX17" i="55" a="1"/>
  <c r="FX17" i="55" s="1"/>
  <c r="GB17" i="55" a="1"/>
  <c r="GB17" i="55" s="1"/>
  <c r="GE17" i="55" a="1"/>
  <c r="GE17" i="55" s="1"/>
  <c r="GI17" i="55" a="1"/>
  <c r="GI17" i="55" s="1"/>
  <c r="GL17" i="55" a="1"/>
  <c r="GL17" i="55" s="1"/>
  <c r="GP17" i="55" a="1"/>
  <c r="GP17" i="55" s="1"/>
  <c r="GW17" i="55" a="1"/>
  <c r="GW17" i="55" s="1"/>
  <c r="HA17" i="55" a="1"/>
  <c r="HA17" i="55" s="1"/>
  <c r="HD17" i="55" a="1"/>
  <c r="HD17" i="55" s="1"/>
  <c r="HH17" i="55" a="1"/>
  <c r="HH17" i="55" s="1"/>
  <c r="HK17" i="55" a="1"/>
  <c r="HK17" i="55" s="1"/>
  <c r="HO17" i="55" a="1"/>
  <c r="HO17" i="55" s="1"/>
  <c r="HR17" i="55" a="1"/>
  <c r="HR17" i="55" s="1"/>
  <c r="D18" i="55" a="1"/>
  <c r="D18" i="55" s="1"/>
  <c r="K18" i="55" a="1"/>
  <c r="K18" i="55" s="1"/>
  <c r="O18" i="55" a="1"/>
  <c r="O18" i="55" s="1"/>
  <c r="R18" i="55" a="1"/>
  <c r="R18" i="55" s="1"/>
  <c r="V18" i="55" a="1"/>
  <c r="V18" i="55" s="1"/>
  <c r="Y18" i="55" a="1"/>
  <c r="Y18" i="55" s="1"/>
  <c r="AC18" i="55" a="1"/>
  <c r="AC18" i="55" s="1"/>
  <c r="AF18" i="55" a="1"/>
  <c r="AF18" i="55" s="1"/>
  <c r="AJ18" i="55" a="1"/>
  <c r="AJ18" i="55" s="1"/>
  <c r="AQ18" i="55" a="1"/>
  <c r="AQ18" i="55" s="1"/>
  <c r="AU18" i="55" a="1"/>
  <c r="AU18" i="55" s="1"/>
  <c r="AX18" i="55" a="1"/>
  <c r="AX18" i="55" s="1"/>
  <c r="BB18" i="55" a="1"/>
  <c r="BB18" i="55" s="1"/>
  <c r="BE18" i="55" a="1"/>
  <c r="BE18" i="55" s="1"/>
  <c r="BI18" i="55" a="1"/>
  <c r="BI18" i="55" s="1"/>
  <c r="BL18" i="55" a="1"/>
  <c r="BL18" i="55" s="1"/>
  <c r="BO18" i="55" a="1"/>
  <c r="BO18" i="55" s="1"/>
  <c r="BS18" i="55" a="1"/>
  <c r="BS18" i="55" s="1"/>
  <c r="BY18" i="55" a="1"/>
  <c r="BY18" i="55" s="1"/>
  <c r="CB18" i="55" a="1"/>
  <c r="CB18" i="55" s="1"/>
  <c r="CE18" i="55" a="1"/>
  <c r="CE18" i="55" s="1"/>
  <c r="CI18" i="55" a="1"/>
  <c r="CI18" i="55" s="1"/>
  <c r="CO18" i="55" a="1"/>
  <c r="CO18" i="55" s="1"/>
  <c r="CR18" i="55" a="1"/>
  <c r="CR18" i="55" s="1"/>
  <c r="CU18" i="55" a="1"/>
  <c r="CU18" i="55" s="1"/>
  <c r="CY18" i="55" a="1"/>
  <c r="CY18" i="55" s="1"/>
  <c r="DE18" i="55" a="1"/>
  <c r="DE18" i="55" s="1"/>
  <c r="DH18" i="55" a="1"/>
  <c r="DH18" i="55" s="1"/>
  <c r="DK18" i="55" a="1"/>
  <c r="DK18" i="55" s="1"/>
  <c r="DO18" i="55" a="1"/>
  <c r="DO18" i="55" s="1"/>
  <c r="DU18" i="55" a="1"/>
  <c r="DU18" i="55" s="1"/>
  <c r="DX18" i="55" a="1"/>
  <c r="DX18" i="55" s="1"/>
  <c r="EA18" i="55" a="1"/>
  <c r="EA18" i="55" s="1"/>
  <c r="EE18" i="55" a="1"/>
  <c r="EE18" i="55" s="1"/>
  <c r="EK18" i="55" a="1"/>
  <c r="EK18" i="55" s="1"/>
  <c r="EN18" i="55" a="1"/>
  <c r="EN18" i="55" s="1"/>
  <c r="EQ18" i="55" a="1"/>
  <c r="EQ18" i="55" s="1"/>
  <c r="EU18" i="55" a="1"/>
  <c r="EU18" i="55" s="1"/>
  <c r="FA18" i="55" a="1"/>
  <c r="FA18" i="55" s="1"/>
  <c r="FD18" i="55" a="1"/>
  <c r="FD18" i="55" s="1"/>
  <c r="FJ18" i="55" a="1"/>
  <c r="FJ18" i="55" s="1"/>
  <c r="FN18" i="55" a="1"/>
  <c r="FN18" i="55" s="1"/>
  <c r="FQ18" i="55" a="1"/>
  <c r="FQ18" i="55" s="1"/>
  <c r="FT18" i="55" a="1"/>
  <c r="FT18" i="55" s="1"/>
  <c r="FZ18" i="55" a="1"/>
  <c r="FZ18" i="55" s="1"/>
  <c r="GD18" i="55" a="1"/>
  <c r="GD18" i="55" s="1"/>
  <c r="GG18" i="55" a="1"/>
  <c r="GG18" i="55" s="1"/>
  <c r="GJ18" i="55" a="1"/>
  <c r="GJ18" i="55" s="1"/>
  <c r="GP18" i="55" a="1"/>
  <c r="GP18" i="55" s="1"/>
  <c r="GT18" i="55" a="1"/>
  <c r="GT18" i="55" s="1"/>
  <c r="GW18" i="55" a="1"/>
  <c r="GW18" i="55" s="1"/>
  <c r="GZ18" i="55" a="1"/>
  <c r="GZ18" i="55" s="1"/>
  <c r="HF18" i="55" a="1"/>
  <c r="HF18" i="55" s="1"/>
  <c r="HJ18" i="55" a="1"/>
  <c r="HJ18" i="55" s="1"/>
  <c r="HM18" i="55" a="1"/>
  <c r="HM18" i="55" s="1"/>
  <c r="HP18" i="55" a="1"/>
  <c r="HP18" i="55" s="1"/>
  <c r="D19" i="55" a="1"/>
  <c r="D19" i="55" s="1"/>
  <c r="H19" i="55" a="1"/>
  <c r="H19" i="55" s="1"/>
  <c r="K19" i="55" a="1"/>
  <c r="K19" i="55" s="1"/>
  <c r="N19" i="55" a="1"/>
  <c r="N19" i="55" s="1"/>
  <c r="T19" i="55" a="1"/>
  <c r="T19" i="55" s="1"/>
  <c r="X19" i="55" a="1"/>
  <c r="X19" i="55" s="1"/>
  <c r="AA19" i="55" a="1"/>
  <c r="AA19" i="55" s="1"/>
  <c r="AD19" i="55" a="1"/>
  <c r="AD19" i="55" s="1"/>
  <c r="AJ19" i="55" a="1"/>
  <c r="AJ19" i="55" s="1"/>
  <c r="AN19" i="55" a="1"/>
  <c r="AN19" i="55" s="1"/>
  <c r="AQ19" i="55" a="1"/>
  <c r="AQ19" i="55" s="1"/>
  <c r="AT19" i="55" a="1"/>
  <c r="AT19" i="55" s="1"/>
  <c r="AZ19" i="55" a="1"/>
  <c r="AZ19" i="55" s="1"/>
  <c r="BD19" i="55" a="1"/>
  <c r="BD19" i="55" s="1"/>
  <c r="BG19" i="55" a="1"/>
  <c r="BG19" i="55" s="1"/>
  <c r="BJ19" i="55" a="1"/>
  <c r="BJ19" i="55" s="1"/>
  <c r="BW16" i="55" a="1"/>
  <c r="BW16" i="55" s="1"/>
  <c r="CJ16" i="55" a="1"/>
  <c r="CJ16" i="55" s="1"/>
  <c r="CV16" i="55" a="1"/>
  <c r="CV16" i="55" s="1"/>
  <c r="DS16" i="55" a="1"/>
  <c r="DS16" i="55" s="1"/>
  <c r="EF16" i="55" a="1"/>
  <c r="EF16" i="55" s="1"/>
  <c r="EL16" i="55" a="1"/>
  <c r="EL16" i="55" s="1"/>
  <c r="EQ16" i="55" a="1"/>
  <c r="EQ16" i="55" s="1"/>
  <c r="EU16" i="55" a="1"/>
  <c r="EU16" i="55" s="1"/>
  <c r="EY16" i="55" a="1"/>
  <c r="EY16" i="55" s="1"/>
  <c r="FC16" i="55" a="1"/>
  <c r="FC16" i="55" s="1"/>
  <c r="FF16" i="55" a="1"/>
  <c r="FF16" i="55" s="1"/>
  <c r="FI16" i="55" a="1"/>
  <c r="FI16" i="55" s="1"/>
  <c r="FM16" i="55" a="1"/>
  <c r="FM16" i="55" s="1"/>
  <c r="FS16" i="55" a="1"/>
  <c r="FS16" i="55" s="1"/>
  <c r="FV16" i="55" a="1"/>
  <c r="FV16" i="55" s="1"/>
  <c r="FY16" i="55" a="1"/>
  <c r="FY16" i="55" s="1"/>
  <c r="GC16" i="55" a="1"/>
  <c r="GC16" i="55" s="1"/>
  <c r="GI16" i="55" a="1"/>
  <c r="GI16" i="55" s="1"/>
  <c r="GL16" i="55" a="1"/>
  <c r="GL16" i="55" s="1"/>
  <c r="GO16" i="55" a="1"/>
  <c r="GO16" i="55" s="1"/>
  <c r="GS16" i="55" a="1"/>
  <c r="GS16" i="55" s="1"/>
  <c r="GY16" i="55" a="1"/>
  <c r="GY16" i="55" s="1"/>
  <c r="HB16" i="55" a="1"/>
  <c r="HB16" i="55" s="1"/>
  <c r="HE16" i="55" a="1"/>
  <c r="HE16" i="55" s="1"/>
  <c r="HI16" i="55" a="1"/>
  <c r="HI16" i="55" s="1"/>
  <c r="HO16" i="55" a="1"/>
  <c r="HO16" i="55" s="1"/>
  <c r="HR16" i="55" a="1"/>
  <c r="HR16" i="55" s="1"/>
  <c r="HU16" i="55" a="1"/>
  <c r="HU16" i="55" s="1"/>
  <c r="G17" i="55" a="1"/>
  <c r="G17" i="55" s="1"/>
  <c r="M17" i="55" a="1"/>
  <c r="M17" i="55" s="1"/>
  <c r="P17" i="55" a="1"/>
  <c r="P17" i="55" s="1"/>
  <c r="S17" i="55" a="1"/>
  <c r="S17" i="55" s="1"/>
  <c r="W17" i="55" a="1"/>
  <c r="W17" i="55" s="1"/>
  <c r="AC17" i="55" a="1"/>
  <c r="AC17" i="55" s="1"/>
  <c r="AF17" i="55" a="1"/>
  <c r="AF17" i="55" s="1"/>
  <c r="AI17" i="55" a="1"/>
  <c r="AI17" i="55" s="1"/>
  <c r="AM17" i="55" a="1"/>
  <c r="AM17" i="55" s="1"/>
  <c r="AS17" i="55" a="1"/>
  <c r="AS17" i="55" s="1"/>
  <c r="AV17" i="55" a="1"/>
  <c r="AV17" i="55" s="1"/>
  <c r="AY17" i="55" a="1"/>
  <c r="AY17" i="55" s="1"/>
  <c r="BC17" i="55" a="1"/>
  <c r="BC17" i="55" s="1"/>
  <c r="BI17" i="55" a="1"/>
  <c r="BI17" i="55" s="1"/>
  <c r="BL17" i="55" a="1"/>
  <c r="BL17" i="55" s="1"/>
  <c r="BO17" i="55" a="1"/>
  <c r="BO17" i="55" s="1"/>
  <c r="BS17" i="55" a="1"/>
  <c r="BS17" i="55" s="1"/>
  <c r="BV17" i="55" a="1"/>
  <c r="BV17" i="55" s="1"/>
  <c r="BZ17" i="55" a="1"/>
  <c r="BZ17" i="55" s="1"/>
  <c r="CG17" i="55" a="1"/>
  <c r="CG17" i="55" s="1"/>
  <c r="CK17" i="55" a="1"/>
  <c r="CK17" i="55" s="1"/>
  <c r="CN17" i="55" a="1"/>
  <c r="CN17" i="55" s="1"/>
  <c r="CR17" i="55" a="1"/>
  <c r="CR17" i="55" s="1"/>
  <c r="CU17" i="55" a="1"/>
  <c r="CU17" i="55" s="1"/>
  <c r="CY17" i="55" a="1"/>
  <c r="CY17" i="55" s="1"/>
  <c r="DB17" i="55" a="1"/>
  <c r="DB17" i="55" s="1"/>
  <c r="DF17" i="55" a="1"/>
  <c r="DF17" i="55" s="1"/>
  <c r="DM17" i="55" a="1"/>
  <c r="DM17" i="55" s="1"/>
  <c r="DQ17" i="55" a="1"/>
  <c r="DQ17" i="55" s="1"/>
  <c r="DT17" i="55" a="1"/>
  <c r="DT17" i="55" s="1"/>
  <c r="DX17" i="55" a="1"/>
  <c r="DX17" i="55" s="1"/>
  <c r="EA17" i="55" a="1"/>
  <c r="EA17" i="55" s="1"/>
  <c r="EE17" i="55" a="1"/>
  <c r="EE17" i="55" s="1"/>
  <c r="EH17" i="55" a="1"/>
  <c r="EH17" i="55" s="1"/>
  <c r="EL17" i="55" a="1"/>
  <c r="EL17" i="55" s="1"/>
  <c r="ES17" i="55" a="1"/>
  <c r="ES17" i="55" s="1"/>
  <c r="EW17" i="55" a="1"/>
  <c r="EW17" i="55" s="1"/>
  <c r="EZ17" i="55" a="1"/>
  <c r="EZ17" i="55" s="1"/>
  <c r="FD17" i="55" a="1"/>
  <c r="FD17" i="55" s="1"/>
  <c r="FG17" i="55" a="1"/>
  <c r="FG17" i="55" s="1"/>
  <c r="FK17" i="55" a="1"/>
  <c r="FK17" i="55" s="1"/>
  <c r="FN17" i="55" a="1"/>
  <c r="FN17" i="55" s="1"/>
  <c r="FR17" i="55" a="1"/>
  <c r="FR17" i="55" s="1"/>
  <c r="FY17" i="55" a="1"/>
  <c r="FY17" i="55" s="1"/>
  <c r="GC17" i="55" a="1"/>
  <c r="GC17" i="55" s="1"/>
  <c r="GF17" i="55" a="1"/>
  <c r="GF17" i="55" s="1"/>
  <c r="GJ17" i="55" a="1"/>
  <c r="GJ17" i="55" s="1"/>
  <c r="GM17" i="55" a="1"/>
  <c r="GM17" i="55" s="1"/>
  <c r="GQ17" i="55" a="1"/>
  <c r="GQ17" i="55" s="1"/>
  <c r="GT17" i="55" a="1"/>
  <c r="GT17" i="55" s="1"/>
  <c r="GX17" i="55" a="1"/>
  <c r="GX17" i="55" s="1"/>
  <c r="HE17" i="55" a="1"/>
  <c r="HE17" i="55" s="1"/>
  <c r="HI17" i="55" a="1"/>
  <c r="HI17" i="55" s="1"/>
  <c r="HL17" i="55" a="1"/>
  <c r="HL17" i="55" s="1"/>
  <c r="HP17" i="55" a="1"/>
  <c r="HP17" i="55" s="1"/>
  <c r="HS17" i="55" a="1"/>
  <c r="HS17" i="55" s="1"/>
  <c r="E18" i="55" a="1"/>
  <c r="E18" i="55" s="1"/>
  <c r="H18" i="55" a="1"/>
  <c r="H18" i="55" s="1"/>
  <c r="L18" i="55" a="1"/>
  <c r="L18" i="55" s="1"/>
  <c r="S18" i="55" a="1"/>
  <c r="S18" i="55" s="1"/>
  <c r="W18" i="55" a="1"/>
  <c r="W18" i="55" s="1"/>
  <c r="Z18" i="55" a="1"/>
  <c r="Z18" i="55" s="1"/>
  <c r="AD18" i="55" a="1"/>
  <c r="AD18" i="55" s="1"/>
  <c r="AG18" i="55" a="1"/>
  <c r="AG18" i="55" s="1"/>
  <c r="AK18" i="55" a="1"/>
  <c r="AK18" i="55" s="1"/>
  <c r="AN18" i="55" a="1"/>
  <c r="AN18" i="55" s="1"/>
  <c r="AR18" i="55" a="1"/>
  <c r="AR18" i="55" s="1"/>
  <c r="AY18" i="55" a="1"/>
  <c r="AY18" i="55" s="1"/>
  <c r="BC18" i="55" a="1"/>
  <c r="BC18" i="55" s="1"/>
  <c r="BF18" i="55" a="1"/>
  <c r="BF18" i="55" s="1"/>
  <c r="BJ18" i="55" a="1"/>
  <c r="BJ18" i="55" s="1"/>
  <c r="BM18" i="55" a="1"/>
  <c r="BM18" i="55" s="1"/>
  <c r="BP18" i="55" a="1"/>
  <c r="BP18" i="55" s="1"/>
  <c r="BV18" i="55" a="1"/>
  <c r="BV18" i="55" s="1"/>
  <c r="BZ18" i="55" a="1"/>
  <c r="BZ18" i="55" s="1"/>
  <c r="CC18" i="55" a="1"/>
  <c r="CC18" i="55" s="1"/>
  <c r="CF18" i="55" a="1"/>
  <c r="CF18" i="55" s="1"/>
  <c r="CL18" i="55" a="1"/>
  <c r="CL18" i="55" s="1"/>
  <c r="CP18" i="55" a="1"/>
  <c r="CP18" i="55" s="1"/>
  <c r="CS18" i="55" a="1"/>
  <c r="CS18" i="55" s="1"/>
  <c r="CV18" i="55" a="1"/>
  <c r="CV18" i="55" s="1"/>
  <c r="DB18" i="55" a="1"/>
  <c r="DB18" i="55" s="1"/>
  <c r="DF18" i="55" a="1"/>
  <c r="DF18" i="55" s="1"/>
  <c r="DI18" i="55" a="1"/>
  <c r="DI18" i="55" s="1"/>
  <c r="DL18" i="55" a="1"/>
  <c r="DL18" i="55" s="1"/>
  <c r="DR18" i="55" a="1"/>
  <c r="DR18" i="55" s="1"/>
  <c r="DV18" i="55" a="1"/>
  <c r="DV18" i="55" s="1"/>
  <c r="DY18" i="55" a="1"/>
  <c r="DY18" i="55" s="1"/>
  <c r="EB18" i="55" a="1"/>
  <c r="EB18" i="55" s="1"/>
  <c r="EH18" i="55" a="1"/>
  <c r="EH18" i="55" s="1"/>
  <c r="EL18" i="55" a="1"/>
  <c r="EL18" i="55" s="1"/>
  <c r="EO18" i="55" a="1"/>
  <c r="EO18" i="55" s="1"/>
  <c r="ER18" i="55" a="1"/>
  <c r="ER18" i="55" s="1"/>
  <c r="EX18" i="55" a="1"/>
  <c r="EX18" i="55" s="1"/>
  <c r="FE18" i="55" a="1"/>
  <c r="FE18" i="55" s="1"/>
  <c r="FH18" i="55" a="1"/>
  <c r="FH18" i="55" s="1"/>
  <c r="FK18" i="55" a="1"/>
  <c r="FK18" i="55" s="1"/>
  <c r="FO18" i="55" a="1"/>
  <c r="FO18" i="55" s="1"/>
  <c r="FU18" i="55" a="1"/>
  <c r="FU18" i="55" s="1"/>
  <c r="FX18" i="55" a="1"/>
  <c r="FX18" i="55" s="1"/>
  <c r="GA18" i="55" a="1"/>
  <c r="GA18" i="55" s="1"/>
  <c r="GE18" i="55" a="1"/>
  <c r="GE18" i="55" s="1"/>
  <c r="GK18" i="55" a="1"/>
  <c r="GK18" i="55" s="1"/>
  <c r="GN18" i="55" a="1"/>
  <c r="GN18" i="55" s="1"/>
  <c r="GQ18" i="55" a="1"/>
  <c r="GQ18" i="55" s="1"/>
  <c r="GU18" i="55" a="1"/>
  <c r="GU18" i="55" s="1"/>
  <c r="HA18" i="55" a="1"/>
  <c r="HA18" i="55" s="1"/>
  <c r="HD18" i="55" a="1"/>
  <c r="HD18" i="55" s="1"/>
  <c r="HG18" i="55" a="1"/>
  <c r="HG18" i="55" s="1"/>
  <c r="HK18" i="55" a="1"/>
  <c r="HK18" i="55" s="1"/>
  <c r="HQ18" i="55" a="1"/>
  <c r="HQ18" i="55" s="1"/>
  <c r="HT18" i="55" a="1"/>
  <c r="HT18" i="55" s="1"/>
  <c r="E19" i="55" a="1"/>
  <c r="E19" i="55" s="1"/>
  <c r="I19" i="55" a="1"/>
  <c r="I19" i="55" s="1"/>
  <c r="O19" i="55" a="1"/>
  <c r="O19" i="55" s="1"/>
  <c r="R19" i="55" a="1"/>
  <c r="R19" i="55" s="1"/>
  <c r="U19" i="55" a="1"/>
  <c r="U19" i="55" s="1"/>
  <c r="Y19" i="55" a="1"/>
  <c r="Y19" i="55" s="1"/>
  <c r="AE19" i="55" a="1"/>
  <c r="AE19" i="55" s="1"/>
  <c r="AH19" i="55" a="1"/>
  <c r="AH19" i="55" s="1"/>
  <c r="AK19" i="55" a="1"/>
  <c r="AK19" i="55" s="1"/>
  <c r="BZ16" i="55" a="1"/>
  <c r="BZ16" i="55" s="1"/>
  <c r="CM16" i="55" a="1"/>
  <c r="CM16" i="55" s="1"/>
  <c r="CZ16" i="55" a="1"/>
  <c r="CZ16" i="55" s="1"/>
  <c r="DL16" i="55" a="1"/>
  <c r="DL16" i="55" s="1"/>
  <c r="DU16" i="55" a="1"/>
  <c r="DU16" i="55" s="1"/>
  <c r="EH16" i="55" a="1"/>
  <c r="EH16" i="55" s="1"/>
  <c r="EN16" i="55" a="1"/>
  <c r="EN16" i="55" s="1"/>
  <c r="EV16" i="55" a="1"/>
  <c r="EV16" i="55" s="1"/>
  <c r="EZ16" i="55" a="1"/>
  <c r="EZ16" i="55" s="1"/>
  <c r="FD16" i="55" a="1"/>
  <c r="FD16" i="55" s="1"/>
  <c r="FG16" i="55" a="1"/>
  <c r="FG16" i="55" s="1"/>
  <c r="FJ16" i="55" a="1"/>
  <c r="FJ16" i="55" s="1"/>
  <c r="FP16" i="55" a="1"/>
  <c r="FP16" i="55" s="1"/>
  <c r="FT16" i="55" a="1"/>
  <c r="FT16" i="55" s="1"/>
  <c r="FW16" i="55" a="1"/>
  <c r="FW16" i="55" s="1"/>
  <c r="FZ16" i="55" a="1"/>
  <c r="FZ16" i="55" s="1"/>
  <c r="GF16" i="55" a="1"/>
  <c r="GF16" i="55" s="1"/>
  <c r="GJ16" i="55" a="1"/>
  <c r="GJ16" i="55" s="1"/>
  <c r="GM16" i="55" a="1"/>
  <c r="GM16" i="55" s="1"/>
  <c r="GP16" i="55" a="1"/>
  <c r="GP16" i="55" s="1"/>
  <c r="GV16" i="55" a="1"/>
  <c r="GV16" i="55" s="1"/>
  <c r="GZ16" i="55" a="1"/>
  <c r="GZ16" i="55" s="1"/>
  <c r="HC16" i="55" a="1"/>
  <c r="HC16" i="55" s="1"/>
  <c r="HF16" i="55" a="1"/>
  <c r="HF16" i="55" s="1"/>
  <c r="HL16" i="55" a="1"/>
  <c r="HL16" i="55" s="1"/>
  <c r="HP16" i="55" a="1"/>
  <c r="HP16" i="55" s="1"/>
  <c r="HS16" i="55" a="1"/>
  <c r="HS16" i="55" s="1"/>
  <c r="D17" i="55" a="1"/>
  <c r="D17" i="55" s="1"/>
  <c r="J17" i="55" a="1"/>
  <c r="J17" i="55" s="1"/>
  <c r="N17" i="55" a="1"/>
  <c r="N17" i="55" s="1"/>
  <c r="Q17" i="55" a="1"/>
  <c r="Q17" i="55" s="1"/>
  <c r="T17" i="55" a="1"/>
  <c r="T17" i="55" s="1"/>
  <c r="Z17" i="55" a="1"/>
  <c r="Z17" i="55" s="1"/>
  <c r="AD17" i="55" a="1"/>
  <c r="AD17" i="55" s="1"/>
  <c r="AG17" i="55" a="1"/>
  <c r="AG17" i="55" s="1"/>
  <c r="AJ17" i="55" a="1"/>
  <c r="AJ17" i="55" s="1"/>
  <c r="AP17" i="55" a="1"/>
  <c r="AP17" i="55" s="1"/>
  <c r="AT17" i="55" a="1"/>
  <c r="AT17" i="55" s="1"/>
  <c r="AW17" i="55" a="1"/>
  <c r="AW17" i="55" s="1"/>
  <c r="AZ17" i="55" a="1"/>
  <c r="AZ17" i="55" s="1"/>
  <c r="BF17" i="55" a="1"/>
  <c r="BF17" i="55" s="1"/>
  <c r="BJ17" i="55" a="1"/>
  <c r="BJ17" i="55" s="1"/>
  <c r="BM17" i="55" a="1"/>
  <c r="BM17" i="55" s="1"/>
  <c r="BP17" i="55" a="1"/>
  <c r="BP17" i="55" s="1"/>
  <c r="BT17" i="55" a="1"/>
  <c r="BT17" i="55" s="1"/>
  <c r="BW17" i="55" a="1"/>
  <c r="BW17" i="55" s="1"/>
  <c r="CA17" i="55" a="1"/>
  <c r="CA17" i="55" s="1"/>
  <c r="CD17" i="55" a="1"/>
  <c r="CD17" i="55" s="1"/>
  <c r="CH17" i="55" a="1"/>
  <c r="CH17" i="55" s="1"/>
  <c r="CO17" i="55" a="1"/>
  <c r="CO17" i="55" s="1"/>
  <c r="CS17" i="55" a="1"/>
  <c r="CS17" i="55" s="1"/>
  <c r="CV17" i="55" a="1"/>
  <c r="CV17" i="55" s="1"/>
  <c r="CZ17" i="55" a="1"/>
  <c r="CZ17" i="55" s="1"/>
  <c r="DC17" i="55" a="1"/>
  <c r="DC17" i="55" s="1"/>
  <c r="DG17" i="55" a="1"/>
  <c r="DG17" i="55" s="1"/>
  <c r="DJ17" i="55" a="1"/>
  <c r="DJ17" i="55" s="1"/>
  <c r="DN17" i="55" a="1"/>
  <c r="DN17" i="55" s="1"/>
  <c r="DU17" i="55" a="1"/>
  <c r="DU17" i="55" s="1"/>
  <c r="DY17" i="55" a="1"/>
  <c r="DY17" i="55" s="1"/>
  <c r="EB17" i="55" a="1"/>
  <c r="EB17" i="55" s="1"/>
  <c r="EF17" i="55" a="1"/>
  <c r="EF17" i="55" s="1"/>
  <c r="EI17" i="55" a="1"/>
  <c r="EI17" i="55" s="1"/>
  <c r="EM17" i="55" a="1"/>
  <c r="EM17" i="55" s="1"/>
  <c r="EP17" i="55" a="1"/>
  <c r="EP17" i="55" s="1"/>
  <c r="ET17" i="55" a="1"/>
  <c r="ET17" i="55" s="1"/>
  <c r="FA17" i="55" a="1"/>
  <c r="FA17" i="55" s="1"/>
  <c r="FE17" i="55" a="1"/>
  <c r="FE17" i="55" s="1"/>
  <c r="FH17" i="55" a="1"/>
  <c r="FH17" i="55" s="1"/>
  <c r="FL17" i="55" a="1"/>
  <c r="FL17" i="55" s="1"/>
  <c r="FO17" i="55" a="1"/>
  <c r="FO17" i="55" s="1"/>
  <c r="FS17" i="55" a="1"/>
  <c r="FS17" i="55" s="1"/>
  <c r="FV17" i="55" a="1"/>
  <c r="FV17" i="55" s="1"/>
  <c r="FZ17" i="55" a="1"/>
  <c r="FZ17" i="55" s="1"/>
  <c r="GG17" i="55" a="1"/>
  <c r="GG17" i="55" s="1"/>
  <c r="GK17" i="55" a="1"/>
  <c r="GK17" i="55" s="1"/>
  <c r="GN17" i="55" a="1"/>
  <c r="GN17" i="55" s="1"/>
  <c r="GR17" i="55" a="1"/>
  <c r="GR17" i="55" s="1"/>
  <c r="GU17" i="55" a="1"/>
  <c r="GU17" i="55" s="1"/>
  <c r="GY17" i="55" a="1"/>
  <c r="GY17" i="55" s="1"/>
  <c r="HB17" i="55" a="1"/>
  <c r="HB17" i="55" s="1"/>
  <c r="HF17" i="55" a="1"/>
  <c r="HF17" i="55" s="1"/>
  <c r="HM17" i="55" a="1"/>
  <c r="HM17" i="55" s="1"/>
  <c r="HQ17" i="55" a="1"/>
  <c r="HQ17" i="55" s="1"/>
  <c r="HT17" i="55" a="1"/>
  <c r="HT17" i="55" s="1"/>
  <c r="F18" i="55" a="1"/>
  <c r="F18" i="55" s="1"/>
  <c r="I18" i="55" a="1"/>
  <c r="I18" i="55" s="1"/>
  <c r="M18" i="55" a="1"/>
  <c r="M18" i="55" s="1"/>
  <c r="P18" i="55" a="1"/>
  <c r="P18" i="55" s="1"/>
  <c r="T18" i="55" a="1"/>
  <c r="T18" i="55" s="1"/>
  <c r="AA18" i="55" a="1"/>
  <c r="AA18" i="55" s="1"/>
  <c r="AE18" i="55" a="1"/>
  <c r="AE18" i="55" s="1"/>
  <c r="AH18" i="55" a="1"/>
  <c r="AH18" i="55" s="1"/>
  <c r="AL18" i="55" a="1"/>
  <c r="AL18" i="55" s="1"/>
  <c r="AO18" i="55" a="1"/>
  <c r="AO18" i="55" s="1"/>
  <c r="AS18" i="55" a="1"/>
  <c r="AS18" i="55" s="1"/>
  <c r="AV18" i="55" a="1"/>
  <c r="AV18" i="55" s="1"/>
  <c r="AZ18" i="55" a="1"/>
  <c r="AZ18" i="55" s="1"/>
  <c r="BG18" i="55" a="1"/>
  <c r="BG18" i="55" s="1"/>
  <c r="BK18" i="55" a="1"/>
  <c r="BK18" i="55" s="1"/>
  <c r="BQ18" i="55" a="1"/>
  <c r="BQ18" i="55" s="1"/>
  <c r="BT18" i="55" a="1"/>
  <c r="BT18" i="55" s="1"/>
  <c r="BW18" i="55" a="1"/>
  <c r="BW18" i="55" s="1"/>
  <c r="CA18" i="55" a="1"/>
  <c r="CA18" i="55" s="1"/>
  <c r="CG18" i="55" a="1"/>
  <c r="CG18" i="55" s="1"/>
  <c r="CJ18" i="55" a="1"/>
  <c r="CJ18" i="55" s="1"/>
  <c r="CM18" i="55" a="1"/>
  <c r="CM18" i="55" s="1"/>
  <c r="CQ18" i="55" a="1"/>
  <c r="CQ18" i="55" s="1"/>
  <c r="CW18" i="55" a="1"/>
  <c r="CW18" i="55" s="1"/>
  <c r="CZ18" i="55" a="1"/>
  <c r="CZ18" i="55" s="1"/>
  <c r="DC18" i="55" a="1"/>
  <c r="DC18" i="55" s="1"/>
  <c r="DG18" i="55" a="1"/>
  <c r="DG18" i="55" s="1"/>
  <c r="DM18" i="55" a="1"/>
  <c r="DM18" i="55" s="1"/>
  <c r="DP18" i="55" a="1"/>
  <c r="DP18" i="55" s="1"/>
  <c r="DS18" i="55" a="1"/>
  <c r="DS18" i="55" s="1"/>
  <c r="DW18" i="55" a="1"/>
  <c r="DW18" i="55" s="1"/>
  <c r="EC18" i="55" a="1"/>
  <c r="EC18" i="55" s="1"/>
  <c r="EF18" i="55" a="1"/>
  <c r="EF18" i="55" s="1"/>
  <c r="EI18" i="55" a="1"/>
  <c r="EI18" i="55" s="1"/>
  <c r="EM18" i="55" a="1"/>
  <c r="EM18" i="55" s="1"/>
  <c r="ES18" i="55" a="1"/>
  <c r="ES18" i="55" s="1"/>
  <c r="EV18" i="55" a="1"/>
  <c r="EV18" i="55" s="1"/>
  <c r="EY18" i="55" a="1"/>
  <c r="EY18" i="55" s="1"/>
  <c r="FB18" i="55" a="1"/>
  <c r="FB18" i="55" s="1"/>
  <c r="FF18" i="55" a="1"/>
  <c r="FF18" i="55" s="1"/>
  <c r="FI18" i="55" a="1"/>
  <c r="FI18" i="55" s="1"/>
  <c r="FL18" i="55" a="1"/>
  <c r="FL18" i="55" s="1"/>
  <c r="FR18" i="55" a="1"/>
  <c r="FR18" i="55" s="1"/>
  <c r="FV18" i="55" a="1"/>
  <c r="FV18" i="55" s="1"/>
  <c r="FY18" i="55" a="1"/>
  <c r="FY18" i="55" s="1"/>
  <c r="GB18" i="55" a="1"/>
  <c r="GB18" i="55" s="1"/>
  <c r="GH18" i="55" a="1"/>
  <c r="GH18" i="55" s="1"/>
  <c r="GL18" i="55" a="1"/>
  <c r="GL18" i="55" s="1"/>
  <c r="GO18" i="55" a="1"/>
  <c r="GO18" i="55" s="1"/>
  <c r="GR18" i="55" a="1"/>
  <c r="GR18" i="55" s="1"/>
  <c r="GX18" i="55" a="1"/>
  <c r="GX18" i="55" s="1"/>
  <c r="HB18" i="55" a="1"/>
  <c r="HB18" i="55" s="1"/>
  <c r="HE18" i="55" a="1"/>
  <c r="HE18" i="55" s="1"/>
  <c r="HH18" i="55" a="1"/>
  <c r="HH18" i="55" s="1"/>
  <c r="HN18" i="55" a="1"/>
  <c r="HN18" i="55" s="1"/>
  <c r="HR18" i="55" a="1"/>
  <c r="HR18" i="55" s="1"/>
  <c r="HU18" i="55" a="1"/>
  <c r="HU18" i="55" s="1"/>
  <c r="F19" i="55" a="1"/>
  <c r="F19" i="55" s="1"/>
  <c r="L19" i="55" a="1"/>
  <c r="L19" i="55" s="1"/>
  <c r="P19" i="55" a="1"/>
  <c r="P19" i="55" s="1"/>
  <c r="S19" i="55" a="1"/>
  <c r="S19" i="55" s="1"/>
  <c r="V19" i="55" a="1"/>
  <c r="V19" i="55" s="1"/>
  <c r="AB19" i="55" a="1"/>
  <c r="AB19" i="55" s="1"/>
  <c r="AF19" i="55" a="1"/>
  <c r="AF19" i="55" s="1"/>
  <c r="AI19" i="55" a="1"/>
  <c r="AI19" i="55" s="1"/>
  <c r="AL19" i="55" a="1"/>
  <c r="AL19" i="55" s="1"/>
  <c r="AR19" i="55" a="1"/>
  <c r="AR19" i="55" s="1"/>
  <c r="CP16" i="55" a="1"/>
  <c r="CP16" i="55" s="1"/>
  <c r="DC16" i="55" a="1"/>
  <c r="DC16" i="55" s="1"/>
  <c r="DP16" i="55" a="1"/>
  <c r="DP16" i="55" s="1"/>
  <c r="DV16" i="55" a="1"/>
  <c r="DV16" i="55" s="1"/>
  <c r="EB16" i="55" a="1"/>
  <c r="EB16" i="55" s="1"/>
  <c r="EI16" i="55" a="1"/>
  <c r="EI16" i="55" s="1"/>
  <c r="EO16" i="55" a="1"/>
  <c r="EO16" i="55" s="1"/>
  <c r="ER16" i="55" a="1"/>
  <c r="ER16" i="55" s="1"/>
  <c r="FA16" i="55" a="1"/>
  <c r="FA16" i="55" s="1"/>
  <c r="FE16" i="55" a="1"/>
  <c r="FE16" i="55" s="1"/>
  <c r="FK16" i="55" a="1"/>
  <c r="FK16" i="55" s="1"/>
  <c r="FN16" i="55" a="1"/>
  <c r="FN16" i="55" s="1"/>
  <c r="FQ16" i="55" a="1"/>
  <c r="FQ16" i="55" s="1"/>
  <c r="FU16" i="55" a="1"/>
  <c r="FU16" i="55" s="1"/>
  <c r="GA16" i="55" a="1"/>
  <c r="GA16" i="55" s="1"/>
  <c r="GD16" i="55" a="1"/>
  <c r="GD16" i="55" s="1"/>
  <c r="GG16" i="55" a="1"/>
  <c r="GG16" i="55" s="1"/>
  <c r="GK16" i="55" a="1"/>
  <c r="GK16" i="55" s="1"/>
  <c r="GQ16" i="55" a="1"/>
  <c r="GQ16" i="55" s="1"/>
  <c r="GT16" i="55" a="1"/>
  <c r="GT16" i="55" s="1"/>
  <c r="GW16" i="55" a="1"/>
  <c r="GW16" i="55" s="1"/>
  <c r="HA16" i="55" a="1"/>
  <c r="HA16" i="55" s="1"/>
  <c r="HG16" i="55" a="1"/>
  <c r="HG16" i="55" s="1"/>
  <c r="HJ16" i="55" a="1"/>
  <c r="HJ16" i="55" s="1"/>
  <c r="HM16" i="55" a="1"/>
  <c r="HM16" i="55" s="1"/>
  <c r="HQ16" i="55" a="1"/>
  <c r="HQ16" i="55" s="1"/>
  <c r="E17" i="55" a="1"/>
  <c r="E17" i="55" s="1"/>
  <c r="H17" i="55" a="1"/>
  <c r="H17" i="55" s="1"/>
  <c r="K17" i="55" a="1"/>
  <c r="K17" i="55" s="1"/>
  <c r="O17" i="55" a="1"/>
  <c r="O17" i="55" s="1"/>
  <c r="U17" i="55" a="1"/>
  <c r="U17" i="55" s="1"/>
  <c r="X17" i="55" a="1"/>
  <c r="X17" i="55" s="1"/>
  <c r="AA17" i="55" a="1"/>
  <c r="AA17" i="55" s="1"/>
  <c r="AE17" i="55" a="1"/>
  <c r="AE17" i="55" s="1"/>
  <c r="AK17" i="55" a="1"/>
  <c r="AK17" i="55" s="1"/>
  <c r="AN17" i="55" a="1"/>
  <c r="AN17" i="55" s="1"/>
  <c r="AQ17" i="55" a="1"/>
  <c r="AQ17" i="55" s="1"/>
  <c r="AU17" i="55" a="1"/>
  <c r="AU17" i="55" s="1"/>
  <c r="BA17" i="55" a="1"/>
  <c r="BA17" i="55" s="1"/>
  <c r="BD17" i="55" a="1"/>
  <c r="BD17" i="55" s="1"/>
  <c r="BG17" i="55" a="1"/>
  <c r="BG17" i="55" s="1"/>
  <c r="BK17" i="55" a="1"/>
  <c r="BK17" i="55" s="1"/>
  <c r="BQ17" i="55" a="1"/>
  <c r="BQ17" i="55" s="1"/>
  <c r="BU17" i="55" a="1"/>
  <c r="BU17" i="55" s="1"/>
  <c r="BX17" i="55" a="1"/>
  <c r="BX17" i="55" s="1"/>
  <c r="CB17" i="55" a="1"/>
  <c r="CB17" i="55" s="1"/>
  <c r="CE17" i="55" a="1"/>
  <c r="CE17" i="55" s="1"/>
  <c r="CI17" i="55" a="1"/>
  <c r="CI17" i="55" s="1"/>
  <c r="CL17" i="55" a="1"/>
  <c r="CL17" i="55" s="1"/>
  <c r="CP17" i="55" a="1"/>
  <c r="CP17" i="55" s="1"/>
  <c r="CW17" i="55" a="1"/>
  <c r="CW17" i="55" s="1"/>
  <c r="DA17" i="55" a="1"/>
  <c r="DA17" i="55" s="1"/>
  <c r="DD17" i="55" a="1"/>
  <c r="DD17" i="55" s="1"/>
  <c r="DH17" i="55" a="1"/>
  <c r="DH17" i="55" s="1"/>
  <c r="DK17" i="55" a="1"/>
  <c r="DK17" i="55" s="1"/>
  <c r="DO17" i="55" a="1"/>
  <c r="DO17" i="55" s="1"/>
  <c r="DR17" i="55" a="1"/>
  <c r="DR17" i="55" s="1"/>
  <c r="DV17" i="55" a="1"/>
  <c r="DV17" i="55" s="1"/>
  <c r="EC17" i="55" a="1"/>
  <c r="EC17" i="55" s="1"/>
  <c r="EG17" i="55" a="1"/>
  <c r="EG17" i="55" s="1"/>
  <c r="EJ17" i="55" a="1"/>
  <c r="EJ17" i="55" s="1"/>
  <c r="EN17" i="55" a="1"/>
  <c r="EN17" i="55" s="1"/>
  <c r="EQ17" i="55" a="1"/>
  <c r="EQ17" i="55" s="1"/>
  <c r="EU17" i="55" a="1"/>
  <c r="EU17" i="55" s="1"/>
  <c r="EX17" i="55" a="1"/>
  <c r="EX17" i="55" s="1"/>
  <c r="FB17" i="55" a="1"/>
  <c r="FB17" i="55" s="1"/>
  <c r="FI17" i="55" a="1"/>
  <c r="FI17" i="55" s="1"/>
  <c r="FM17" i="55" a="1"/>
  <c r="FM17" i="55" s="1"/>
  <c r="FP17" i="55" a="1"/>
  <c r="FP17" i="55" s="1"/>
  <c r="FT17" i="55" a="1"/>
  <c r="FT17" i="55" s="1"/>
  <c r="FW17" i="55" a="1"/>
  <c r="FW17" i="55" s="1"/>
  <c r="GA17" i="55" a="1"/>
  <c r="GA17" i="55" s="1"/>
  <c r="GD17" i="55" a="1"/>
  <c r="GD17" i="55" s="1"/>
  <c r="GH17" i="55" a="1"/>
  <c r="GH17" i="55" s="1"/>
  <c r="GO17" i="55" a="1"/>
  <c r="GO17" i="55" s="1"/>
  <c r="GS17" i="55" a="1"/>
  <c r="GS17" i="55" s="1"/>
  <c r="GV17" i="55" a="1"/>
  <c r="GV17" i="55" s="1"/>
  <c r="GZ17" i="55" a="1"/>
  <c r="GZ17" i="55" s="1"/>
  <c r="HC17" i="55" a="1"/>
  <c r="HC17" i="55" s="1"/>
  <c r="HG17" i="55" a="1"/>
  <c r="HG17" i="55" s="1"/>
  <c r="HJ17" i="55" a="1"/>
  <c r="HJ17" i="55" s="1"/>
  <c r="HN17" i="55" a="1"/>
  <c r="HN17" i="55" s="1"/>
  <c r="HU17" i="55" a="1"/>
  <c r="HU17" i="55" s="1"/>
  <c r="G18" i="55" a="1"/>
  <c r="G18" i="55" s="1"/>
  <c r="J18" i="55" a="1"/>
  <c r="J18" i="55" s="1"/>
  <c r="N18" i="55" a="1"/>
  <c r="N18" i="55" s="1"/>
  <c r="Q18" i="55" a="1"/>
  <c r="Q18" i="55" s="1"/>
  <c r="U18" i="55" a="1"/>
  <c r="U18" i="55" s="1"/>
  <c r="X18" i="55" a="1"/>
  <c r="X18" i="55" s="1"/>
  <c r="AB18" i="55" a="1"/>
  <c r="AB18" i="55" s="1"/>
  <c r="AI18" i="55" a="1"/>
  <c r="AI18" i="55" s="1"/>
  <c r="AM18" i="55" a="1"/>
  <c r="AM18" i="55" s="1"/>
  <c r="AP18" i="55" a="1"/>
  <c r="AP18" i="55" s="1"/>
  <c r="AT18" i="55" a="1"/>
  <c r="AT18" i="55" s="1"/>
  <c r="AW18" i="55" a="1"/>
  <c r="AW18" i="55" s="1"/>
  <c r="BA18" i="55" a="1"/>
  <c r="BA18" i="55" s="1"/>
  <c r="BD18" i="55" a="1"/>
  <c r="BD18" i="55" s="1"/>
  <c r="BH18" i="55" a="1"/>
  <c r="BH18" i="55" s="1"/>
  <c r="BN18" i="55" a="1"/>
  <c r="BN18" i="55" s="1"/>
  <c r="BR18" i="55" a="1"/>
  <c r="BR18" i="55" s="1"/>
  <c r="BU18" i="55" a="1"/>
  <c r="BU18" i="55" s="1"/>
  <c r="BX18" i="55" a="1"/>
  <c r="BX18" i="55" s="1"/>
  <c r="CD18" i="55" a="1"/>
  <c r="CD18" i="55" s="1"/>
  <c r="CH18" i="55" a="1"/>
  <c r="CH18" i="55" s="1"/>
  <c r="CK18" i="55" a="1"/>
  <c r="CK18" i="55" s="1"/>
  <c r="CN18" i="55" a="1"/>
  <c r="CN18" i="55" s="1"/>
  <c r="CT18" i="55" a="1"/>
  <c r="CT18" i="55" s="1"/>
  <c r="CX18" i="55" a="1"/>
  <c r="CX18" i="55" s="1"/>
  <c r="DA18" i="55" a="1"/>
  <c r="DA18" i="55" s="1"/>
  <c r="DD18" i="55" a="1"/>
  <c r="DD18" i="55" s="1"/>
  <c r="DJ18" i="55" a="1"/>
  <c r="DJ18" i="55" s="1"/>
  <c r="DN18" i="55" a="1"/>
  <c r="DN18" i="55" s="1"/>
  <c r="DQ18" i="55" a="1"/>
  <c r="DQ18" i="55" s="1"/>
  <c r="DT18" i="55" a="1"/>
  <c r="DT18" i="55" s="1"/>
  <c r="DZ18" i="55" a="1"/>
  <c r="DZ18" i="55" s="1"/>
  <c r="ED18" i="55" a="1"/>
  <c r="ED18" i="55" s="1"/>
  <c r="EG18" i="55" a="1"/>
  <c r="EG18" i="55" s="1"/>
  <c r="EJ18" i="55" a="1"/>
  <c r="EJ18" i="55" s="1"/>
  <c r="EP18" i="55" a="1"/>
  <c r="EP18" i="55" s="1"/>
  <c r="ET18" i="55" a="1"/>
  <c r="ET18" i="55" s="1"/>
  <c r="EW18" i="55" a="1"/>
  <c r="EW18" i="55" s="1"/>
  <c r="EZ18" i="55" a="1"/>
  <c r="EZ18" i="55" s="1"/>
  <c r="FC18" i="55" a="1"/>
  <c r="FC18" i="55" s="1"/>
  <c r="FG18" i="55" a="1"/>
  <c r="FG18" i="55" s="1"/>
  <c r="FM18" i="55" a="1"/>
  <c r="FM18" i="55" s="1"/>
  <c r="FP18" i="55" a="1"/>
  <c r="FP18" i="55" s="1"/>
  <c r="FS18" i="55" a="1"/>
  <c r="FS18" i="55" s="1"/>
  <c r="FW18" i="55" a="1"/>
  <c r="FW18" i="55" s="1"/>
  <c r="GC18" i="55" a="1"/>
  <c r="GC18" i="55" s="1"/>
  <c r="GF18" i="55" a="1"/>
  <c r="GF18" i="55" s="1"/>
  <c r="GI18" i="55" a="1"/>
  <c r="GI18" i="55" s="1"/>
  <c r="GM18" i="55" a="1"/>
  <c r="GM18" i="55" s="1"/>
  <c r="GS18" i="55" a="1"/>
  <c r="GS18" i="55" s="1"/>
  <c r="GV18" i="55" a="1"/>
  <c r="GV18" i="55" s="1"/>
  <c r="GY18" i="55" a="1"/>
  <c r="GY18" i="55" s="1"/>
  <c r="HC18" i="55" a="1"/>
  <c r="HC18" i="55" s="1"/>
  <c r="HI18" i="55" a="1"/>
  <c r="HI18" i="55" s="1"/>
  <c r="HL18" i="55" a="1"/>
  <c r="HL18" i="55" s="1"/>
  <c r="HO18" i="55" a="1"/>
  <c r="HO18" i="55" s="1"/>
  <c r="HS18" i="55" a="1"/>
  <c r="HS18" i="55" s="1"/>
  <c r="G19" i="55" a="1"/>
  <c r="G19" i="55" s="1"/>
  <c r="J19" i="55" a="1"/>
  <c r="J19" i="55" s="1"/>
  <c r="M19" i="55" a="1"/>
  <c r="M19" i="55" s="1"/>
  <c r="Z19" i="55" a="1"/>
  <c r="Z19" i="55" s="1"/>
  <c r="AM19" i="55" a="1"/>
  <c r="AM19" i="55" s="1"/>
  <c r="AS19" i="55" a="1"/>
  <c r="AS19" i="55" s="1"/>
  <c r="AX19" i="55" a="1"/>
  <c r="AX19" i="55" s="1"/>
  <c r="BB19" i="55" a="1"/>
  <c r="BB19" i="55" s="1"/>
  <c r="BF19" i="55" a="1"/>
  <c r="BF19" i="55" s="1"/>
  <c r="BK19" i="55" a="1"/>
  <c r="BK19" i="55" s="1"/>
  <c r="BN19" i="55" a="1"/>
  <c r="BN19" i="55" s="1"/>
  <c r="BQ19" i="55" a="1"/>
  <c r="BQ19" i="55" s="1"/>
  <c r="BU19" i="55" a="1"/>
  <c r="BU19" i="55" s="1"/>
  <c r="CA19" i="55" a="1"/>
  <c r="CA19" i="55" s="1"/>
  <c r="CE19" i="55" a="1"/>
  <c r="CE19" i="55" s="1"/>
  <c r="CH19" i="55" a="1"/>
  <c r="CH19" i="55" s="1"/>
  <c r="CL19" i="55" a="1"/>
  <c r="CL19" i="55" s="1"/>
  <c r="CO19" i="55" a="1"/>
  <c r="CO19" i="55" s="1"/>
  <c r="CS19" i="55" a="1"/>
  <c r="CS19" i="55" s="1"/>
  <c r="CV19" i="55" a="1"/>
  <c r="CV19" i="55" s="1"/>
  <c r="CZ19" i="55" a="1"/>
  <c r="CZ19" i="55" s="1"/>
  <c r="DG19" i="55" a="1"/>
  <c r="DG19" i="55" s="1"/>
  <c r="DK19" i="55" a="1"/>
  <c r="DK19" i="55" s="1"/>
  <c r="DN19" i="55" a="1"/>
  <c r="DN19" i="55" s="1"/>
  <c r="DR19" i="55" a="1"/>
  <c r="DR19" i="55" s="1"/>
  <c r="DU19" i="55" a="1"/>
  <c r="DU19" i="55" s="1"/>
  <c r="DY19" i="55" a="1"/>
  <c r="DY19" i="55" s="1"/>
  <c r="EB19" i="55" a="1"/>
  <c r="EB19" i="55" s="1"/>
  <c r="EF19" i="55" a="1"/>
  <c r="EF19" i="55" s="1"/>
  <c r="EM19" i="55" a="1"/>
  <c r="EM19" i="55" s="1"/>
  <c r="EQ19" i="55" a="1"/>
  <c r="EQ19" i="55" s="1"/>
  <c r="ET19" i="55" a="1"/>
  <c r="ET19" i="55" s="1"/>
  <c r="EX19" i="55" a="1"/>
  <c r="EX19" i="55" s="1"/>
  <c r="FA19" i="55" a="1"/>
  <c r="FA19" i="55" s="1"/>
  <c r="FE19" i="55" a="1"/>
  <c r="FE19" i="55" s="1"/>
  <c r="FH19" i="55" a="1"/>
  <c r="FH19" i="55" s="1"/>
  <c r="FL19" i="55" a="1"/>
  <c r="FL19" i="55" s="1"/>
  <c r="FS19" i="55" a="1"/>
  <c r="FS19" i="55" s="1"/>
  <c r="FW19" i="55" a="1"/>
  <c r="FW19" i="55" s="1"/>
  <c r="FZ19" i="55" a="1"/>
  <c r="FZ19" i="55" s="1"/>
  <c r="GD19" i="55" a="1"/>
  <c r="GD19" i="55" s="1"/>
  <c r="GG19" i="55" a="1"/>
  <c r="GG19" i="55" s="1"/>
  <c r="GK19" i="55" a="1"/>
  <c r="GK19" i="55" s="1"/>
  <c r="GN19" i="55" a="1"/>
  <c r="GN19" i="55" s="1"/>
  <c r="GR19" i="55" a="1"/>
  <c r="GR19" i="55" s="1"/>
  <c r="GY19" i="55" a="1"/>
  <c r="GY19" i="55" s="1"/>
  <c r="HC19" i="55" a="1"/>
  <c r="HC19" i="55" s="1"/>
  <c r="HF19" i="55" a="1"/>
  <c r="HF19" i="55" s="1"/>
  <c r="HJ19" i="55" a="1"/>
  <c r="HJ19" i="55" s="1"/>
  <c r="HM19" i="55" a="1"/>
  <c r="HM19" i="55" s="1"/>
  <c r="HQ19" i="55" a="1"/>
  <c r="HQ19" i="55" s="1"/>
  <c r="HT19" i="55" a="1"/>
  <c r="HT19" i="55" s="1"/>
  <c r="F20" i="55" a="1"/>
  <c r="F20" i="55" s="1"/>
  <c r="M20" i="55" a="1"/>
  <c r="M20" i="55" s="1"/>
  <c r="Q20" i="55" a="1"/>
  <c r="Q20" i="55" s="1"/>
  <c r="T20" i="55" a="1"/>
  <c r="T20" i="55" s="1"/>
  <c r="X20" i="55" a="1"/>
  <c r="X20" i="55" s="1"/>
  <c r="AA20" i="55" a="1"/>
  <c r="AA20" i="55" s="1"/>
  <c r="AE20" i="55" a="1"/>
  <c r="AE20" i="55" s="1"/>
  <c r="AH20" i="55" a="1"/>
  <c r="AH20" i="55" s="1"/>
  <c r="AL20" i="55" a="1"/>
  <c r="AL20" i="55" s="1"/>
  <c r="AS20" i="55" a="1"/>
  <c r="AS20" i="55" s="1"/>
  <c r="AW20" i="55" a="1"/>
  <c r="AW20" i="55" s="1"/>
  <c r="AZ20" i="55" a="1"/>
  <c r="AZ20" i="55" s="1"/>
  <c r="BD20" i="55" a="1"/>
  <c r="BD20" i="55" s="1"/>
  <c r="BG20" i="55" a="1"/>
  <c r="BG20" i="55" s="1"/>
  <c r="BK20" i="55" a="1"/>
  <c r="BK20" i="55" s="1"/>
  <c r="BN20" i="55" a="1"/>
  <c r="BN20" i="55" s="1"/>
  <c r="BR20" i="55" a="1"/>
  <c r="BR20" i="55" s="1"/>
  <c r="BY20" i="55" a="1"/>
  <c r="BY20" i="55" s="1"/>
  <c r="CC20" i="55" a="1"/>
  <c r="CC20" i="55" s="1"/>
  <c r="CF20" i="55" a="1"/>
  <c r="CF20" i="55" s="1"/>
  <c r="CJ20" i="55" a="1"/>
  <c r="CJ20" i="55" s="1"/>
  <c r="CM20" i="55" a="1"/>
  <c r="CM20" i="55" s="1"/>
  <c r="CQ20" i="55" a="1"/>
  <c r="CQ20" i="55" s="1"/>
  <c r="CT20" i="55" a="1"/>
  <c r="CT20" i="55" s="1"/>
  <c r="CX20" i="55" a="1"/>
  <c r="CX20" i="55" s="1"/>
  <c r="DE20" i="55" a="1"/>
  <c r="DE20" i="55" s="1"/>
  <c r="DI20" i="55" a="1"/>
  <c r="DI20" i="55" s="1"/>
  <c r="DL20" i="55" a="1"/>
  <c r="DL20" i="55" s="1"/>
  <c r="DP20" i="55" a="1"/>
  <c r="DP20" i="55" s="1"/>
  <c r="DS20" i="55" a="1"/>
  <c r="DS20" i="55" s="1"/>
  <c r="DW20" i="55" a="1"/>
  <c r="DW20" i="55" s="1"/>
  <c r="DZ20" i="55" a="1"/>
  <c r="DZ20" i="55" s="1"/>
  <c r="ED20" i="55" a="1"/>
  <c r="ED20" i="55" s="1"/>
  <c r="EK20" i="55" a="1"/>
  <c r="EK20" i="55" s="1"/>
  <c r="EO20" i="55" a="1"/>
  <c r="EO20" i="55" s="1"/>
  <c r="ER20" i="55" a="1"/>
  <c r="ER20" i="55" s="1"/>
  <c r="EV20" i="55" a="1"/>
  <c r="EV20" i="55" s="1"/>
  <c r="EY20" i="55" a="1"/>
  <c r="EY20" i="55" s="1"/>
  <c r="FC20" i="55" a="1"/>
  <c r="FC20" i="55" s="1"/>
  <c r="FF20" i="55" a="1"/>
  <c r="FF20" i="55" s="1"/>
  <c r="FJ20" i="55" a="1"/>
  <c r="FJ20" i="55" s="1"/>
  <c r="FQ20" i="55" a="1"/>
  <c r="FQ20" i="55" s="1"/>
  <c r="FU20" i="55" a="1"/>
  <c r="FU20" i="55" s="1"/>
  <c r="FX20" i="55" a="1"/>
  <c r="FX20" i="55" s="1"/>
  <c r="GB20" i="55" a="1"/>
  <c r="GB20" i="55" s="1"/>
  <c r="GE20" i="55" a="1"/>
  <c r="GE20" i="55" s="1"/>
  <c r="GI20" i="55" a="1"/>
  <c r="GI20" i="55" s="1"/>
  <c r="GL20" i="55" a="1"/>
  <c r="GL20" i="55" s="1"/>
  <c r="GP20" i="55" a="1"/>
  <c r="GP20" i="55" s="1"/>
  <c r="GW20" i="55" a="1"/>
  <c r="GW20" i="55" s="1"/>
  <c r="HA20" i="55" a="1"/>
  <c r="HA20" i="55" s="1"/>
  <c r="HD20" i="55" a="1"/>
  <c r="HD20" i="55" s="1"/>
  <c r="HH20" i="55" a="1"/>
  <c r="HH20" i="55" s="1"/>
  <c r="HK20" i="55" a="1"/>
  <c r="HK20" i="55" s="1"/>
  <c r="HO20" i="55" a="1"/>
  <c r="HO20" i="55" s="1"/>
  <c r="HR20" i="55" a="1"/>
  <c r="HR20" i="55" s="1"/>
  <c r="D21" i="55" a="1"/>
  <c r="D21" i="55" s="1"/>
  <c r="K21" i="55" a="1"/>
  <c r="K21" i="55" s="1"/>
  <c r="N21" i="55" a="1"/>
  <c r="N21" i="55" s="1"/>
  <c r="R21" i="55" a="1"/>
  <c r="R21" i="55" s="1"/>
  <c r="V21" i="55" a="1"/>
  <c r="V21" i="55" s="1"/>
  <c r="Z21" i="55" a="1"/>
  <c r="Z21" i="55" s="1"/>
  <c r="AD21" i="55" a="1"/>
  <c r="AD21" i="55" s="1"/>
  <c r="AH21" i="55" a="1"/>
  <c r="AH21" i="55" s="1"/>
  <c r="AL21" i="55" a="1"/>
  <c r="AL21" i="55" s="1"/>
  <c r="AP21" i="55" a="1"/>
  <c r="AP21" i="55" s="1"/>
  <c r="AT21" i="55" a="1"/>
  <c r="AT21" i="55" s="1"/>
  <c r="AX21" i="55" a="1"/>
  <c r="AX21" i="55" s="1"/>
  <c r="BB21" i="55" a="1"/>
  <c r="BB21" i="55" s="1"/>
  <c r="BF21" i="55" a="1"/>
  <c r="BF21" i="55" s="1"/>
  <c r="BJ21" i="55" a="1"/>
  <c r="BJ21" i="55" s="1"/>
  <c r="BQ21" i="55" a="1"/>
  <c r="BQ21" i="55" s="1"/>
  <c r="BU21" i="55" a="1"/>
  <c r="BU21" i="55" s="1"/>
  <c r="BX21" i="55" a="1"/>
  <c r="BX21" i="55" s="1"/>
  <c r="CB21" i="55" a="1"/>
  <c r="CB21" i="55" s="1"/>
  <c r="CE21" i="55" a="1"/>
  <c r="CE21" i="55" s="1"/>
  <c r="CI21" i="55" a="1"/>
  <c r="CI21" i="55" s="1"/>
  <c r="CL21" i="55" a="1"/>
  <c r="CL21" i="55" s="1"/>
  <c r="CP21" i="55" a="1"/>
  <c r="CP21" i="55" s="1"/>
  <c r="CW21" i="55" a="1"/>
  <c r="CW21" i="55" s="1"/>
  <c r="DA21" i="55" a="1"/>
  <c r="DA21" i="55" s="1"/>
  <c r="DD21" i="55" a="1"/>
  <c r="DD21" i="55" s="1"/>
  <c r="DH21" i="55" a="1"/>
  <c r="DH21" i="55" s="1"/>
  <c r="DK21" i="55" a="1"/>
  <c r="DK21" i="55" s="1"/>
  <c r="DN21" i="55" a="1"/>
  <c r="DN21" i="55" s="1"/>
  <c r="DU21" i="55" a="1"/>
  <c r="DU21" i="55" s="1"/>
  <c r="DX21" i="55" a="1"/>
  <c r="DX21" i="55" s="1"/>
  <c r="EA21" i="55" a="1"/>
  <c r="EA21" i="55" s="1"/>
  <c r="ED21" i="55" a="1"/>
  <c r="ED21" i="55" s="1"/>
  <c r="EK21" i="55" a="1"/>
  <c r="EK21" i="55" s="1"/>
  <c r="EN21" i="55" a="1"/>
  <c r="EN21" i="55" s="1"/>
  <c r="EQ21" i="55" a="1"/>
  <c r="EQ21" i="55" s="1"/>
  <c r="ET21" i="55" a="1"/>
  <c r="ET21" i="55" s="1"/>
  <c r="FA21" i="55" a="1"/>
  <c r="FA21" i="55" s="1"/>
  <c r="FD21" i="55" a="1"/>
  <c r="FD21" i="55" s="1"/>
  <c r="FG21" i="55" a="1"/>
  <c r="FG21" i="55" s="1"/>
  <c r="FJ21" i="55" a="1"/>
  <c r="FJ21" i="55" s="1"/>
  <c r="FQ21" i="55" a="1"/>
  <c r="FQ21" i="55" s="1"/>
  <c r="FT21" i="55" a="1"/>
  <c r="FT21" i="55" s="1"/>
  <c r="FW21" i="55" a="1"/>
  <c r="FW21" i="55" s="1"/>
  <c r="FZ21" i="55" a="1"/>
  <c r="FZ21" i="55" s="1"/>
  <c r="GG21" i="55" a="1"/>
  <c r="GG21" i="55" s="1"/>
  <c r="GJ21" i="55" a="1"/>
  <c r="GJ21" i="55" s="1"/>
  <c r="GM21" i="55" a="1"/>
  <c r="GM21" i="55" s="1"/>
  <c r="GP21" i="55" a="1"/>
  <c r="GP21" i="55" s="1"/>
  <c r="GW21" i="55" a="1"/>
  <c r="GW21" i="55" s="1"/>
  <c r="GZ21" i="55" a="1"/>
  <c r="GZ21" i="55" s="1"/>
  <c r="HC21" i="55" a="1"/>
  <c r="HC21" i="55" s="1"/>
  <c r="HF21" i="55" a="1"/>
  <c r="HF21" i="55" s="1"/>
  <c r="HM21" i="55" a="1"/>
  <c r="HM21" i="55" s="1"/>
  <c r="HP21" i="55" a="1"/>
  <c r="HP21" i="55" s="1"/>
  <c r="HS21" i="55" a="1"/>
  <c r="HS21" i="55" s="1"/>
  <c r="D22" i="55" a="1"/>
  <c r="D22" i="55" s="1"/>
  <c r="K22" i="55" a="1"/>
  <c r="K22" i="55" s="1"/>
  <c r="N22" i="55" a="1"/>
  <c r="N22" i="55" s="1"/>
  <c r="Q22" i="55" a="1"/>
  <c r="Q22" i="55" s="1"/>
  <c r="T22" i="55" a="1"/>
  <c r="T22" i="55" s="1"/>
  <c r="AA22" i="55" a="1"/>
  <c r="AA22" i="55" s="1"/>
  <c r="AD22" i="55" a="1"/>
  <c r="AD22" i="55" s="1"/>
  <c r="AG22" i="55" a="1"/>
  <c r="AG22" i="55" s="1"/>
  <c r="AJ22" i="55" a="1"/>
  <c r="AJ22" i="55" s="1"/>
  <c r="AQ22" i="55" a="1"/>
  <c r="AQ22" i="55" s="1"/>
  <c r="AT22" i="55" a="1"/>
  <c r="AT22" i="55" s="1"/>
  <c r="AW22" i="55" a="1"/>
  <c r="AW22" i="55" s="1"/>
  <c r="AZ22" i="55" a="1"/>
  <c r="AZ22" i="55" s="1"/>
  <c r="BG22" i="55" a="1"/>
  <c r="BG22" i="55" s="1"/>
  <c r="BJ22" i="55" a="1"/>
  <c r="BJ22" i="55" s="1"/>
  <c r="BM22" i="55" a="1"/>
  <c r="BM22" i="55" s="1"/>
  <c r="BP22" i="55" a="1"/>
  <c r="BP22" i="55" s="1"/>
  <c r="BW22" i="55" a="1"/>
  <c r="BW22" i="55" s="1"/>
  <c r="BZ22" i="55" a="1"/>
  <c r="BZ22" i="55" s="1"/>
  <c r="CF22" i="55" a="1"/>
  <c r="CF22" i="55" s="1"/>
  <c r="CJ22" i="55" a="1"/>
  <c r="CJ22" i="55" s="1"/>
  <c r="CM22" i="55" a="1"/>
  <c r="CM22" i="55" s="1"/>
  <c r="CP22" i="55" a="1"/>
  <c r="CP22" i="55" s="1"/>
  <c r="CV22" i="55" a="1"/>
  <c r="CV22" i="55" s="1"/>
  <c r="CZ22" i="55" a="1"/>
  <c r="CZ22" i="55" s="1"/>
  <c r="DC22" i="55" a="1"/>
  <c r="DC22" i="55" s="1"/>
  <c r="DF22" i="55" a="1"/>
  <c r="DF22" i="55" s="1"/>
  <c r="DL22" i="55" a="1"/>
  <c r="DL22" i="55" s="1"/>
  <c r="DP22" i="55" a="1"/>
  <c r="DP22" i="55" s="1"/>
  <c r="DS22" i="55" a="1"/>
  <c r="DS22" i="55" s="1"/>
  <c r="DV22" i="55" a="1"/>
  <c r="DV22" i="55" s="1"/>
  <c r="EB22" i="55" a="1"/>
  <c r="EB22" i="55" s="1"/>
  <c r="EF22" i="55" a="1"/>
  <c r="EF22" i="55" s="1"/>
  <c r="EI22" i="55" a="1"/>
  <c r="EI22" i="55" s="1"/>
  <c r="EL22" i="55" a="1"/>
  <c r="EL22" i="55" s="1"/>
  <c r="ER22" i="55" a="1"/>
  <c r="ER22" i="55" s="1"/>
  <c r="EV22" i="55" a="1"/>
  <c r="EV22" i="55" s="1"/>
  <c r="EY22" i="55" a="1"/>
  <c r="EY22" i="55" s="1"/>
  <c r="FB22" i="55" a="1"/>
  <c r="FB22" i="55" s="1"/>
  <c r="FH22" i="55" a="1"/>
  <c r="FH22" i="55" s="1"/>
  <c r="FL22" i="55" a="1"/>
  <c r="FL22" i="55" s="1"/>
  <c r="FO22" i="55" a="1"/>
  <c r="FO22" i="55" s="1"/>
  <c r="FR22" i="55" a="1"/>
  <c r="FR22" i="55" s="1"/>
  <c r="FX22" i="55" a="1"/>
  <c r="FX22" i="55" s="1"/>
  <c r="GB22" i="55" a="1"/>
  <c r="GB22" i="55" s="1"/>
  <c r="GE22" i="55" a="1"/>
  <c r="GE22" i="55" s="1"/>
  <c r="GH22" i="55" a="1"/>
  <c r="GH22" i="55" s="1"/>
  <c r="GN22" i="55" a="1"/>
  <c r="GN22" i="55" s="1"/>
  <c r="GR22" i="55" a="1"/>
  <c r="GR22" i="55" s="1"/>
  <c r="GU22" i="55" a="1"/>
  <c r="GU22" i="55" s="1"/>
  <c r="GX22" i="55" a="1"/>
  <c r="GX22" i="55" s="1"/>
  <c r="HD22" i="55" a="1"/>
  <c r="HD22" i="55" s="1"/>
  <c r="HH22" i="55" a="1"/>
  <c r="HH22" i="55" s="1"/>
  <c r="HK22" i="55" a="1"/>
  <c r="HK22" i="55" s="1"/>
  <c r="HN22" i="55" a="1"/>
  <c r="HN22" i="55" s="1"/>
  <c r="HT22" i="55" a="1"/>
  <c r="HT22" i="55" s="1"/>
  <c r="F23" i="55" a="1"/>
  <c r="F23" i="55" s="1"/>
  <c r="I23" i="55" a="1"/>
  <c r="I23" i="55" s="1"/>
  <c r="L23" i="55" a="1"/>
  <c r="L23" i="55" s="1"/>
  <c r="R23" i="55" a="1"/>
  <c r="R23" i="55" s="1"/>
  <c r="V23" i="55" a="1"/>
  <c r="V23" i="55" s="1"/>
  <c r="Y23" i="55" a="1"/>
  <c r="Y23" i="55" s="1"/>
  <c r="AB23" i="55" a="1"/>
  <c r="AB23" i="55" s="1"/>
  <c r="AH23" i="55" a="1"/>
  <c r="AH23" i="55" s="1"/>
  <c r="AL23" i="55" a="1"/>
  <c r="AL23" i="55" s="1"/>
  <c r="AO23" i="55" a="1"/>
  <c r="AO23" i="55" s="1"/>
  <c r="AR23" i="55" a="1"/>
  <c r="AR23" i="55" s="1"/>
  <c r="AX23" i="55" a="1"/>
  <c r="AX23" i="55" s="1"/>
  <c r="BB23" i="55" a="1"/>
  <c r="BB23" i="55" s="1"/>
  <c r="BE23" i="55" a="1"/>
  <c r="BE23" i="55" s="1"/>
  <c r="BH23" i="55" a="1"/>
  <c r="BH23" i="55" s="1"/>
  <c r="BN23" i="55" a="1"/>
  <c r="BN23" i="55" s="1"/>
  <c r="BR23" i="55" a="1"/>
  <c r="BR23" i="55" s="1"/>
  <c r="BU23" i="55" a="1"/>
  <c r="BU23" i="55" s="1"/>
  <c r="BX23" i="55" a="1"/>
  <c r="BX23" i="55" s="1"/>
  <c r="CD23" i="55" a="1"/>
  <c r="CD23" i="55" s="1"/>
  <c r="CH23" i="55" a="1"/>
  <c r="CH23" i="55" s="1"/>
  <c r="CK23" i="55" a="1"/>
  <c r="CK23" i="55" s="1"/>
  <c r="CN23" i="55" a="1"/>
  <c r="CN23" i="55" s="1"/>
  <c r="CT23" i="55" a="1"/>
  <c r="CT23" i="55" s="1"/>
  <c r="CX23" i="55" a="1"/>
  <c r="CX23" i="55" s="1"/>
  <c r="DA23" i="55" a="1"/>
  <c r="DA23" i="55" s="1"/>
  <c r="DD23" i="55" a="1"/>
  <c r="DD23" i="55" s="1"/>
  <c r="DJ23" i="55" a="1"/>
  <c r="DJ23" i="55" s="1"/>
  <c r="DN23" i="55" a="1"/>
  <c r="DN23" i="55" s="1"/>
  <c r="DQ23" i="55" a="1"/>
  <c r="DQ23" i="55" s="1"/>
  <c r="DT23" i="55" a="1"/>
  <c r="DT23" i="55" s="1"/>
  <c r="DZ23" i="55" a="1"/>
  <c r="DZ23" i="55" s="1"/>
  <c r="ED23" i="55" a="1"/>
  <c r="ED23" i="55" s="1"/>
  <c r="EG23" i="55" a="1"/>
  <c r="EG23" i="55" s="1"/>
  <c r="EJ23" i="55" a="1"/>
  <c r="EJ23" i="55" s="1"/>
  <c r="EP23" i="55" a="1"/>
  <c r="EP23" i="55" s="1"/>
  <c r="ET23" i="55" a="1"/>
  <c r="ET23" i="55" s="1"/>
  <c r="EW23" i="55" a="1"/>
  <c r="EW23" i="55" s="1"/>
  <c r="EZ23" i="55" a="1"/>
  <c r="EZ23" i="55" s="1"/>
  <c r="FF23" i="55" a="1"/>
  <c r="FF23" i="55" s="1"/>
  <c r="FJ23" i="55" a="1"/>
  <c r="FJ23" i="55" s="1"/>
  <c r="FM23" i="55" a="1"/>
  <c r="FM23" i="55" s="1"/>
  <c r="FP23" i="55" a="1"/>
  <c r="FP23" i="55" s="1"/>
  <c r="FV23" i="55" a="1"/>
  <c r="FV23" i="55" s="1"/>
  <c r="FZ23" i="55" a="1"/>
  <c r="FZ23" i="55" s="1"/>
  <c r="GC23" i="55" a="1"/>
  <c r="GC23" i="55" s="1"/>
  <c r="GF23" i="55" a="1"/>
  <c r="GF23" i="55" s="1"/>
  <c r="GL23" i="55" a="1"/>
  <c r="GL23" i="55" s="1"/>
  <c r="GP23" i="55" a="1"/>
  <c r="GP23" i="55" s="1"/>
  <c r="GS23" i="55" a="1"/>
  <c r="GS23" i="55" s="1"/>
  <c r="GV23" i="55" a="1"/>
  <c r="GV23" i="55" s="1"/>
  <c r="HB23" i="55" a="1"/>
  <c r="HB23" i="55" s="1"/>
  <c r="HF23" i="55" a="1"/>
  <c r="HF23" i="55" s="1"/>
  <c r="HI23" i="55" a="1"/>
  <c r="HI23" i="55" s="1"/>
  <c r="HL23" i="55" a="1"/>
  <c r="HL23" i="55" s="1"/>
  <c r="HR23" i="55" a="1"/>
  <c r="HR23" i="55" s="1"/>
  <c r="D24" i="55" a="1"/>
  <c r="D24" i="55" s="1"/>
  <c r="G24" i="55" a="1"/>
  <c r="G24" i="55" s="1"/>
  <c r="J24" i="55" a="1"/>
  <c r="J24" i="55" s="1"/>
  <c r="P24" i="55" a="1"/>
  <c r="P24" i="55" s="1"/>
  <c r="Q19" i="55" a="1"/>
  <c r="Q19" i="55" s="1"/>
  <c r="AC19" i="55" a="1"/>
  <c r="AC19" i="55" s="1"/>
  <c r="AO19" i="55" a="1"/>
  <c r="AO19" i="55" s="1"/>
  <c r="AU19" i="55" a="1"/>
  <c r="AU19" i="55" s="1"/>
  <c r="AY19" i="55" a="1"/>
  <c r="AY19" i="55" s="1"/>
  <c r="BC19" i="55" a="1"/>
  <c r="BC19" i="55" s="1"/>
  <c r="BL19" i="55" a="1"/>
  <c r="BL19" i="55" s="1"/>
  <c r="BO19" i="55" a="1"/>
  <c r="BO19" i="55" s="1"/>
  <c r="BR19" i="55" a="1"/>
  <c r="BR19" i="55" s="1"/>
  <c r="BX19" i="55" a="1"/>
  <c r="BX19" i="55" s="1"/>
  <c r="CB19" i="55" a="1"/>
  <c r="CB19" i="55" s="1"/>
  <c r="CI19" i="55" a="1"/>
  <c r="CI19" i="55" s="1"/>
  <c r="CM19" i="55" a="1"/>
  <c r="CM19" i="55" s="1"/>
  <c r="CP19" i="55" a="1"/>
  <c r="CP19" i="55" s="1"/>
  <c r="CT19" i="55" a="1"/>
  <c r="CT19" i="55" s="1"/>
  <c r="CW19" i="55" a="1"/>
  <c r="CW19" i="55" s="1"/>
  <c r="DA19" i="55" a="1"/>
  <c r="DA19" i="55" s="1"/>
  <c r="DD19" i="55" a="1"/>
  <c r="DD19" i="55" s="1"/>
  <c r="DH19" i="55" a="1"/>
  <c r="DH19" i="55" s="1"/>
  <c r="DO19" i="55" a="1"/>
  <c r="DO19" i="55" s="1"/>
  <c r="DS19" i="55" a="1"/>
  <c r="DS19" i="55" s="1"/>
  <c r="DV19" i="55" a="1"/>
  <c r="DV19" i="55" s="1"/>
  <c r="DZ19" i="55" a="1"/>
  <c r="DZ19" i="55" s="1"/>
  <c r="EC19" i="55" a="1"/>
  <c r="EC19" i="55" s="1"/>
  <c r="EG19" i="55" a="1"/>
  <c r="EG19" i="55" s="1"/>
  <c r="EJ19" i="55" a="1"/>
  <c r="EJ19" i="55" s="1"/>
  <c r="EN19" i="55" a="1"/>
  <c r="EN19" i="55" s="1"/>
  <c r="EU19" i="55" a="1"/>
  <c r="EU19" i="55" s="1"/>
  <c r="EY19" i="55" a="1"/>
  <c r="EY19" i="55" s="1"/>
  <c r="FB19" i="55" a="1"/>
  <c r="FB19" i="55" s="1"/>
  <c r="FF19" i="55" a="1"/>
  <c r="FF19" i="55" s="1"/>
  <c r="FI19" i="55" a="1"/>
  <c r="FI19" i="55" s="1"/>
  <c r="FM19" i="55" a="1"/>
  <c r="FM19" i="55" s="1"/>
  <c r="FP19" i="55" a="1"/>
  <c r="FP19" i="55" s="1"/>
  <c r="FT19" i="55" a="1"/>
  <c r="FT19" i="55" s="1"/>
  <c r="GA19" i="55" a="1"/>
  <c r="GA19" i="55" s="1"/>
  <c r="GE19" i="55" a="1"/>
  <c r="GE19" i="55" s="1"/>
  <c r="GH19" i="55" a="1"/>
  <c r="GH19" i="55" s="1"/>
  <c r="GL19" i="55" a="1"/>
  <c r="GL19" i="55" s="1"/>
  <c r="GO19" i="55" a="1"/>
  <c r="GO19" i="55" s="1"/>
  <c r="GS19" i="55" a="1"/>
  <c r="GS19" i="55" s="1"/>
  <c r="GV19" i="55" a="1"/>
  <c r="GV19" i="55" s="1"/>
  <c r="GZ19" i="55" a="1"/>
  <c r="GZ19" i="55" s="1"/>
  <c r="HG19" i="55" a="1"/>
  <c r="HG19" i="55" s="1"/>
  <c r="HK19" i="55" a="1"/>
  <c r="HK19" i="55" s="1"/>
  <c r="HN19" i="55" a="1"/>
  <c r="HN19" i="55" s="1"/>
  <c r="HR19" i="55" a="1"/>
  <c r="HR19" i="55" s="1"/>
  <c r="HU19" i="55" a="1"/>
  <c r="HU19" i="55" s="1"/>
  <c r="G20" i="55" a="1"/>
  <c r="G20" i="55" s="1"/>
  <c r="J20" i="55" a="1"/>
  <c r="J20" i="55" s="1"/>
  <c r="N20" i="55" a="1"/>
  <c r="N20" i="55" s="1"/>
  <c r="U20" i="55" a="1"/>
  <c r="U20" i="55" s="1"/>
  <c r="Y20" i="55" a="1"/>
  <c r="Y20" i="55" s="1"/>
  <c r="AB20" i="55" a="1"/>
  <c r="AB20" i="55" s="1"/>
  <c r="AF20" i="55" a="1"/>
  <c r="AF20" i="55" s="1"/>
  <c r="AI20" i="55" a="1"/>
  <c r="AI20" i="55" s="1"/>
  <c r="AM20" i="55" a="1"/>
  <c r="AM20" i="55" s="1"/>
  <c r="AP20" i="55" a="1"/>
  <c r="AP20" i="55" s="1"/>
  <c r="AT20" i="55" a="1"/>
  <c r="AT20" i="55" s="1"/>
  <c r="BA20" i="55" a="1"/>
  <c r="BA20" i="55" s="1"/>
  <c r="BE20" i="55" a="1"/>
  <c r="BE20" i="55" s="1"/>
  <c r="BH20" i="55" a="1"/>
  <c r="BH20" i="55" s="1"/>
  <c r="BL20" i="55" a="1"/>
  <c r="BL20" i="55" s="1"/>
  <c r="BO20" i="55" a="1"/>
  <c r="BO20" i="55" s="1"/>
  <c r="BS20" i="55" a="1"/>
  <c r="BS20" i="55" s="1"/>
  <c r="BV20" i="55" a="1"/>
  <c r="BV20" i="55" s="1"/>
  <c r="BZ20" i="55" a="1"/>
  <c r="BZ20" i="55" s="1"/>
  <c r="CG20" i="55" a="1"/>
  <c r="CG20" i="55" s="1"/>
  <c r="CK20" i="55" a="1"/>
  <c r="CK20" i="55" s="1"/>
  <c r="CN20" i="55" a="1"/>
  <c r="CN20" i="55" s="1"/>
  <c r="CR20" i="55" a="1"/>
  <c r="CR20" i="55" s="1"/>
  <c r="CU20" i="55" a="1"/>
  <c r="CU20" i="55" s="1"/>
  <c r="CY20" i="55" a="1"/>
  <c r="CY20" i="55" s="1"/>
  <c r="DB20" i="55" a="1"/>
  <c r="DB20" i="55" s="1"/>
  <c r="DF20" i="55" a="1"/>
  <c r="DF20" i="55" s="1"/>
  <c r="DM20" i="55" a="1"/>
  <c r="DM20" i="55" s="1"/>
  <c r="DQ20" i="55" a="1"/>
  <c r="DQ20" i="55" s="1"/>
  <c r="DT20" i="55" a="1"/>
  <c r="DT20" i="55" s="1"/>
  <c r="DX20" i="55" a="1"/>
  <c r="DX20" i="55" s="1"/>
  <c r="EA20" i="55" a="1"/>
  <c r="EA20" i="55" s="1"/>
  <c r="EE20" i="55" a="1"/>
  <c r="EE20" i="55" s="1"/>
  <c r="EH20" i="55" a="1"/>
  <c r="EH20" i="55" s="1"/>
  <c r="EL20" i="55" a="1"/>
  <c r="EL20" i="55" s="1"/>
  <c r="ES20" i="55" a="1"/>
  <c r="ES20" i="55" s="1"/>
  <c r="EW20" i="55" a="1"/>
  <c r="EW20" i="55" s="1"/>
  <c r="EZ20" i="55" a="1"/>
  <c r="EZ20" i="55" s="1"/>
  <c r="FD20" i="55" a="1"/>
  <c r="FD20" i="55" s="1"/>
  <c r="FG20" i="55" a="1"/>
  <c r="FG20" i="55" s="1"/>
  <c r="FK20" i="55" a="1"/>
  <c r="FK20" i="55" s="1"/>
  <c r="FN20" i="55" a="1"/>
  <c r="FN20" i="55" s="1"/>
  <c r="FR20" i="55" a="1"/>
  <c r="FR20" i="55" s="1"/>
  <c r="FY20" i="55" a="1"/>
  <c r="FY20" i="55" s="1"/>
  <c r="GC20" i="55" a="1"/>
  <c r="GC20" i="55" s="1"/>
  <c r="GF20" i="55" a="1"/>
  <c r="GF20" i="55" s="1"/>
  <c r="GJ20" i="55" a="1"/>
  <c r="GJ20" i="55" s="1"/>
  <c r="GM20" i="55" a="1"/>
  <c r="GM20" i="55" s="1"/>
  <c r="GQ20" i="55" a="1"/>
  <c r="GQ20" i="55" s="1"/>
  <c r="GT20" i="55" a="1"/>
  <c r="GT20" i="55" s="1"/>
  <c r="GX20" i="55" a="1"/>
  <c r="GX20" i="55" s="1"/>
  <c r="HE20" i="55" a="1"/>
  <c r="HE20" i="55" s="1"/>
  <c r="HI20" i="55" a="1"/>
  <c r="HI20" i="55" s="1"/>
  <c r="HL20" i="55" a="1"/>
  <c r="HL20" i="55" s="1"/>
  <c r="HP20" i="55" a="1"/>
  <c r="HP20" i="55" s="1"/>
  <c r="HS20" i="55" a="1"/>
  <c r="HS20" i="55" s="1"/>
  <c r="E21" i="55" a="1"/>
  <c r="E21" i="55" s="1"/>
  <c r="H21" i="55" a="1"/>
  <c r="H21" i="55" s="1"/>
  <c r="L21" i="55" a="1"/>
  <c r="L21" i="55" s="1"/>
  <c r="O21" i="55" a="1"/>
  <c r="O21" i="55" s="1"/>
  <c r="S21" i="55" a="1"/>
  <c r="S21" i="55" s="1"/>
  <c r="W21" i="55" a="1"/>
  <c r="W21" i="55" s="1"/>
  <c r="AA21" i="55" a="1"/>
  <c r="AA21" i="55" s="1"/>
  <c r="AE21" i="55" a="1"/>
  <c r="AE21" i="55" s="1"/>
  <c r="AI21" i="55" a="1"/>
  <c r="AI21" i="55" s="1"/>
  <c r="AM21" i="55" a="1"/>
  <c r="AM21" i="55" s="1"/>
  <c r="AQ21" i="55" a="1"/>
  <c r="AQ21" i="55" s="1"/>
  <c r="AU21" i="55" a="1"/>
  <c r="AU21" i="55" s="1"/>
  <c r="AY21" i="55" a="1"/>
  <c r="AY21" i="55" s="1"/>
  <c r="BC21" i="55" a="1"/>
  <c r="BC21" i="55" s="1"/>
  <c r="BG21" i="55" a="1"/>
  <c r="BG21" i="55" s="1"/>
  <c r="BK21" i="55" a="1"/>
  <c r="BK21" i="55" s="1"/>
  <c r="BN21" i="55" a="1"/>
  <c r="BN21" i="55" s="1"/>
  <c r="BR21" i="55" a="1"/>
  <c r="BR21" i="55" s="1"/>
  <c r="BY21" i="55" a="1"/>
  <c r="BY21" i="55" s="1"/>
  <c r="CC21" i="55" a="1"/>
  <c r="CC21" i="55" s="1"/>
  <c r="CF21" i="55" a="1"/>
  <c r="CF21" i="55" s="1"/>
  <c r="CJ21" i="55" a="1"/>
  <c r="CJ21" i="55" s="1"/>
  <c r="CM21" i="55" a="1"/>
  <c r="CM21" i="55" s="1"/>
  <c r="CQ21" i="55" a="1"/>
  <c r="CQ21" i="55" s="1"/>
  <c r="CT21" i="55" a="1"/>
  <c r="CT21" i="55" s="1"/>
  <c r="CX21" i="55" a="1"/>
  <c r="CX21" i="55" s="1"/>
  <c r="DE21" i="55" a="1"/>
  <c r="DE21" i="55" s="1"/>
  <c r="DI21" i="55" a="1"/>
  <c r="DI21" i="55" s="1"/>
  <c r="DL21" i="55" a="1"/>
  <c r="DL21" i="55" s="1"/>
  <c r="DO21" i="55" a="1"/>
  <c r="DO21" i="55" s="1"/>
  <c r="DR21" i="55" a="1"/>
  <c r="DR21" i="55" s="1"/>
  <c r="DY21" i="55" a="1"/>
  <c r="DY21" i="55" s="1"/>
  <c r="EB21" i="55" a="1"/>
  <c r="EB21" i="55" s="1"/>
  <c r="EE21" i="55" a="1"/>
  <c r="EE21" i="55" s="1"/>
  <c r="EH21" i="55" a="1"/>
  <c r="EH21" i="55" s="1"/>
  <c r="EO21" i="55" a="1"/>
  <c r="EO21" i="55" s="1"/>
  <c r="ER21" i="55" a="1"/>
  <c r="ER21" i="55" s="1"/>
  <c r="EU21" i="55" a="1"/>
  <c r="EU21" i="55" s="1"/>
  <c r="EX21" i="55" a="1"/>
  <c r="EX21" i="55" s="1"/>
  <c r="FE21" i="55" a="1"/>
  <c r="FE21" i="55" s="1"/>
  <c r="FH21" i="55" a="1"/>
  <c r="FH21" i="55" s="1"/>
  <c r="FK21" i="55" a="1"/>
  <c r="FK21" i="55" s="1"/>
  <c r="FN21" i="55" a="1"/>
  <c r="FN21" i="55" s="1"/>
  <c r="FU21" i="55" a="1"/>
  <c r="FU21" i="55" s="1"/>
  <c r="FX21" i="55" a="1"/>
  <c r="FX21" i="55" s="1"/>
  <c r="GA21" i="55" a="1"/>
  <c r="GA21" i="55" s="1"/>
  <c r="GD21" i="55" a="1"/>
  <c r="GD21" i="55" s="1"/>
  <c r="GK21" i="55" a="1"/>
  <c r="GK21" i="55" s="1"/>
  <c r="GN21" i="55" a="1"/>
  <c r="GN21" i="55" s="1"/>
  <c r="GQ21" i="55" a="1"/>
  <c r="GQ21" i="55" s="1"/>
  <c r="GT21" i="55" a="1"/>
  <c r="GT21" i="55" s="1"/>
  <c r="HA21" i="55" a="1"/>
  <c r="HA21" i="55" s="1"/>
  <c r="HD21" i="55" a="1"/>
  <c r="HD21" i="55" s="1"/>
  <c r="HG21" i="55" a="1"/>
  <c r="HG21" i="55" s="1"/>
  <c r="HJ21" i="55" a="1"/>
  <c r="HJ21" i="55" s="1"/>
  <c r="HQ21" i="55" a="1"/>
  <c r="HQ21" i="55" s="1"/>
  <c r="HT21" i="55" a="1"/>
  <c r="HT21" i="55" s="1"/>
  <c r="E22" i="55" a="1"/>
  <c r="E22" i="55" s="1"/>
  <c r="H22" i="55" a="1"/>
  <c r="H22" i="55" s="1"/>
  <c r="O22" i="55" a="1"/>
  <c r="O22" i="55" s="1"/>
  <c r="R22" i="55" a="1"/>
  <c r="R22" i="55" s="1"/>
  <c r="U22" i="55" a="1"/>
  <c r="U22" i="55" s="1"/>
  <c r="X22" i="55" a="1"/>
  <c r="X22" i="55" s="1"/>
  <c r="AE22" i="55" a="1"/>
  <c r="AE22" i="55" s="1"/>
  <c r="AH22" i="55" a="1"/>
  <c r="AH22" i="55" s="1"/>
  <c r="AK22" i="55" a="1"/>
  <c r="AK22" i="55" s="1"/>
  <c r="AN22" i="55" a="1"/>
  <c r="AN22" i="55" s="1"/>
  <c r="AU22" i="55" a="1"/>
  <c r="AU22" i="55" s="1"/>
  <c r="AX22" i="55" a="1"/>
  <c r="AX22" i="55" s="1"/>
  <c r="BA22" i="55" a="1"/>
  <c r="BA22" i="55" s="1"/>
  <c r="BD22" i="55" a="1"/>
  <c r="BD22" i="55" s="1"/>
  <c r="BK22" i="55" a="1"/>
  <c r="BK22" i="55" s="1"/>
  <c r="BN22" i="55" a="1"/>
  <c r="BN22" i="55" s="1"/>
  <c r="BQ22" i="55" a="1"/>
  <c r="BQ22" i="55" s="1"/>
  <c r="BT22" i="55" a="1"/>
  <c r="BT22" i="55" s="1"/>
  <c r="CA22" i="55" a="1"/>
  <c r="CA22" i="55" s="1"/>
  <c r="CD22" i="55" a="1"/>
  <c r="CD22" i="55" s="1"/>
  <c r="CG22" i="55" a="1"/>
  <c r="CG22" i="55" s="1"/>
  <c r="CK22" i="55" a="1"/>
  <c r="CK22" i="55" s="1"/>
  <c r="CQ22" i="55" a="1"/>
  <c r="CQ22" i="55" s="1"/>
  <c r="CT22" i="55" a="1"/>
  <c r="CT22" i="55" s="1"/>
  <c r="CW22" i="55" a="1"/>
  <c r="CW22" i="55" s="1"/>
  <c r="DA22" i="55" a="1"/>
  <c r="DA22" i="55" s="1"/>
  <c r="DG22" i="55" a="1"/>
  <c r="DG22" i="55" s="1"/>
  <c r="DJ22" i="55" a="1"/>
  <c r="DJ22" i="55" s="1"/>
  <c r="DM22" i="55" a="1"/>
  <c r="DM22" i="55" s="1"/>
  <c r="DQ22" i="55" a="1"/>
  <c r="DQ22" i="55" s="1"/>
  <c r="DW22" i="55" a="1"/>
  <c r="DW22" i="55" s="1"/>
  <c r="DZ22" i="55" a="1"/>
  <c r="DZ22" i="55" s="1"/>
  <c r="EC22" i="55" a="1"/>
  <c r="EC22" i="55" s="1"/>
  <c r="EG22" i="55" a="1"/>
  <c r="EG22" i="55" s="1"/>
  <c r="EM22" i="55" a="1"/>
  <c r="EM22" i="55" s="1"/>
  <c r="EP22" i="55" a="1"/>
  <c r="EP22" i="55" s="1"/>
  <c r="ES22" i="55" a="1"/>
  <c r="ES22" i="55" s="1"/>
  <c r="EW22" i="55" a="1"/>
  <c r="EW22" i="55" s="1"/>
  <c r="FC22" i="55" a="1"/>
  <c r="FC22" i="55" s="1"/>
  <c r="FF22" i="55" a="1"/>
  <c r="FF22" i="55" s="1"/>
  <c r="FI22" i="55" a="1"/>
  <c r="FI22" i="55" s="1"/>
  <c r="FM22" i="55" a="1"/>
  <c r="FM22" i="55" s="1"/>
  <c r="FS22" i="55" a="1"/>
  <c r="FS22" i="55" s="1"/>
  <c r="FV22" i="55" a="1"/>
  <c r="FV22" i="55" s="1"/>
  <c r="FY22" i="55" a="1"/>
  <c r="FY22" i="55" s="1"/>
  <c r="GC22" i="55" a="1"/>
  <c r="GC22" i="55" s="1"/>
  <c r="GI22" i="55" a="1"/>
  <c r="GI22" i="55" s="1"/>
  <c r="GL22" i="55" a="1"/>
  <c r="GL22" i="55" s="1"/>
  <c r="GO22" i="55" a="1"/>
  <c r="GO22" i="55" s="1"/>
  <c r="GS22" i="55" a="1"/>
  <c r="GS22" i="55" s="1"/>
  <c r="GY22" i="55" a="1"/>
  <c r="GY22" i="55" s="1"/>
  <c r="HB22" i="55" a="1"/>
  <c r="HB22" i="55" s="1"/>
  <c r="HE22" i="55" a="1"/>
  <c r="HE22" i="55" s="1"/>
  <c r="HI22" i="55" a="1"/>
  <c r="HI22" i="55" s="1"/>
  <c r="HO22" i="55" a="1"/>
  <c r="HO22" i="55" s="1"/>
  <c r="HR22" i="55" a="1"/>
  <c r="HR22" i="55" s="1"/>
  <c r="HU22" i="55" a="1"/>
  <c r="HU22" i="55" s="1"/>
  <c r="G23" i="55" a="1"/>
  <c r="G23" i="55" s="1"/>
  <c r="M23" i="55" a="1"/>
  <c r="M23" i="55" s="1"/>
  <c r="P23" i="55" a="1"/>
  <c r="P23" i="55" s="1"/>
  <c r="S23" i="55" a="1"/>
  <c r="S23" i="55" s="1"/>
  <c r="W23" i="55" a="1"/>
  <c r="W23" i="55" s="1"/>
  <c r="AC23" i="55" a="1"/>
  <c r="AC23" i="55" s="1"/>
  <c r="AF23" i="55" a="1"/>
  <c r="AF23" i="55" s="1"/>
  <c r="AI23" i="55" a="1"/>
  <c r="AI23" i="55" s="1"/>
  <c r="AM23" i="55" a="1"/>
  <c r="AM23" i="55" s="1"/>
  <c r="AS23" i="55" a="1"/>
  <c r="AS23" i="55" s="1"/>
  <c r="AV23" i="55" a="1"/>
  <c r="AV23" i="55" s="1"/>
  <c r="AY23" i="55" a="1"/>
  <c r="AY23" i="55" s="1"/>
  <c r="BC23" i="55" a="1"/>
  <c r="BC23" i="55" s="1"/>
  <c r="BI23" i="55" a="1"/>
  <c r="BI23" i="55" s="1"/>
  <c r="BL23" i="55" a="1"/>
  <c r="BL23" i="55" s="1"/>
  <c r="BO23" i="55" a="1"/>
  <c r="BO23" i="55" s="1"/>
  <c r="BS23" i="55" a="1"/>
  <c r="BS23" i="55" s="1"/>
  <c r="BY23" i="55" a="1"/>
  <c r="BY23" i="55" s="1"/>
  <c r="CB23" i="55" a="1"/>
  <c r="CB23" i="55" s="1"/>
  <c r="CE23" i="55" a="1"/>
  <c r="CE23" i="55" s="1"/>
  <c r="CI23" i="55" a="1"/>
  <c r="CI23" i="55" s="1"/>
  <c r="CO23" i="55" a="1"/>
  <c r="CO23" i="55" s="1"/>
  <c r="CR23" i="55" a="1"/>
  <c r="CR23" i="55" s="1"/>
  <c r="CU23" i="55" a="1"/>
  <c r="CU23" i="55" s="1"/>
  <c r="CY23" i="55" a="1"/>
  <c r="CY23" i="55" s="1"/>
  <c r="DE23" i="55" a="1"/>
  <c r="DE23" i="55" s="1"/>
  <c r="DH23" i="55" a="1"/>
  <c r="DH23" i="55" s="1"/>
  <c r="DK23" i="55" a="1"/>
  <c r="DK23" i="55" s="1"/>
  <c r="DO23" i="55" a="1"/>
  <c r="DO23" i="55" s="1"/>
  <c r="DU23" i="55" a="1"/>
  <c r="DU23" i="55" s="1"/>
  <c r="DX23" i="55" a="1"/>
  <c r="DX23" i="55" s="1"/>
  <c r="EA23" i="55" a="1"/>
  <c r="EA23" i="55" s="1"/>
  <c r="EE23" i="55" a="1"/>
  <c r="EE23" i="55" s="1"/>
  <c r="EK23" i="55" a="1"/>
  <c r="EK23" i="55" s="1"/>
  <c r="EN23" i="55" a="1"/>
  <c r="EN23" i="55" s="1"/>
  <c r="EQ23" i="55" a="1"/>
  <c r="EQ23" i="55" s="1"/>
  <c r="EU23" i="55" a="1"/>
  <c r="EU23" i="55" s="1"/>
  <c r="FA23" i="55" a="1"/>
  <c r="FA23" i="55" s="1"/>
  <c r="FD23" i="55" a="1"/>
  <c r="FD23" i="55" s="1"/>
  <c r="FG23" i="55" a="1"/>
  <c r="FG23" i="55" s="1"/>
  <c r="FK23" i="55" a="1"/>
  <c r="FK23" i="55" s="1"/>
  <c r="FQ23" i="55" a="1"/>
  <c r="FQ23" i="55" s="1"/>
  <c r="FT23" i="55" a="1"/>
  <c r="FT23" i="55" s="1"/>
  <c r="FW23" i="55" a="1"/>
  <c r="FW23" i="55" s="1"/>
  <c r="GA23" i="55" a="1"/>
  <c r="GA23" i="55" s="1"/>
  <c r="GG23" i="55" a="1"/>
  <c r="GG23" i="55" s="1"/>
  <c r="GJ23" i="55" a="1"/>
  <c r="GJ23" i="55" s="1"/>
  <c r="GM23" i="55" a="1"/>
  <c r="GM23" i="55" s="1"/>
  <c r="GQ23" i="55" a="1"/>
  <c r="GQ23" i="55" s="1"/>
  <c r="GW23" i="55" a="1"/>
  <c r="GW23" i="55" s="1"/>
  <c r="GZ23" i="55" a="1"/>
  <c r="GZ23" i="55" s="1"/>
  <c r="HC23" i="55" a="1"/>
  <c r="HC23" i="55" s="1"/>
  <c r="HG23" i="55" a="1"/>
  <c r="HG23" i="55" s="1"/>
  <c r="AG19" i="55" a="1"/>
  <c r="AG19" i="55" s="1"/>
  <c r="AP19" i="55" a="1"/>
  <c r="AP19" i="55" s="1"/>
  <c r="AV19" i="55" a="1"/>
  <c r="AV19" i="55" s="1"/>
  <c r="BE19" i="55" a="1"/>
  <c r="BE19" i="55" s="1"/>
  <c r="BH19" i="55" a="1"/>
  <c r="BH19" i="55" s="1"/>
  <c r="BM19" i="55" a="1"/>
  <c r="BM19" i="55" s="1"/>
  <c r="BS19" i="55" a="1"/>
  <c r="BS19" i="55" s="1"/>
  <c r="BV19" i="55" a="1"/>
  <c r="BV19" i="55" s="1"/>
  <c r="BY19" i="55" a="1"/>
  <c r="BY19" i="55" s="1"/>
  <c r="CC19" i="55" a="1"/>
  <c r="CC19" i="55" s="1"/>
  <c r="CF19" i="55" a="1"/>
  <c r="CF19" i="55" s="1"/>
  <c r="CJ19" i="55" a="1"/>
  <c r="CJ19" i="55" s="1"/>
  <c r="CQ19" i="55" a="1"/>
  <c r="CQ19" i="55" s="1"/>
  <c r="CU19" i="55" a="1"/>
  <c r="CU19" i="55" s="1"/>
  <c r="CX19" i="55" a="1"/>
  <c r="CX19" i="55" s="1"/>
  <c r="DB19" i="55" a="1"/>
  <c r="DB19" i="55" s="1"/>
  <c r="DE19" i="55" a="1"/>
  <c r="DE19" i="55" s="1"/>
  <c r="DI19" i="55" a="1"/>
  <c r="DI19" i="55" s="1"/>
  <c r="DL19" i="55" a="1"/>
  <c r="DL19" i="55" s="1"/>
  <c r="DP19" i="55" a="1"/>
  <c r="DP19" i="55" s="1"/>
  <c r="DW19" i="55" a="1"/>
  <c r="DW19" i="55" s="1"/>
  <c r="EA19" i="55" a="1"/>
  <c r="EA19" i="55" s="1"/>
  <c r="ED19" i="55" a="1"/>
  <c r="ED19" i="55" s="1"/>
  <c r="EH19" i="55" a="1"/>
  <c r="EH19" i="55" s="1"/>
  <c r="EK19" i="55" a="1"/>
  <c r="EK19" i="55" s="1"/>
  <c r="EO19" i="55" a="1"/>
  <c r="EO19" i="55" s="1"/>
  <c r="ER19" i="55" a="1"/>
  <c r="ER19" i="55" s="1"/>
  <c r="EV19" i="55" a="1"/>
  <c r="EV19" i="55" s="1"/>
  <c r="FC19" i="55" a="1"/>
  <c r="FC19" i="55" s="1"/>
  <c r="FG19" i="55" a="1"/>
  <c r="FG19" i="55" s="1"/>
  <c r="FJ19" i="55" a="1"/>
  <c r="FJ19" i="55" s="1"/>
  <c r="FN19" i="55" a="1"/>
  <c r="FN19" i="55" s="1"/>
  <c r="FQ19" i="55" a="1"/>
  <c r="FQ19" i="55" s="1"/>
  <c r="FU19" i="55" a="1"/>
  <c r="FU19" i="55" s="1"/>
  <c r="FX19" i="55" a="1"/>
  <c r="FX19" i="55" s="1"/>
  <c r="GB19" i="55" a="1"/>
  <c r="GB19" i="55" s="1"/>
  <c r="GI19" i="55" a="1"/>
  <c r="GI19" i="55" s="1"/>
  <c r="GM19" i="55" a="1"/>
  <c r="GM19" i="55" s="1"/>
  <c r="GP19" i="55" a="1"/>
  <c r="GP19" i="55" s="1"/>
  <c r="GT19" i="55" a="1"/>
  <c r="GT19" i="55" s="1"/>
  <c r="GW19" i="55" a="1"/>
  <c r="GW19" i="55" s="1"/>
  <c r="HA19" i="55" a="1"/>
  <c r="HA19" i="55" s="1"/>
  <c r="HD19" i="55" a="1"/>
  <c r="HD19" i="55" s="1"/>
  <c r="HH19" i="55" a="1"/>
  <c r="HH19" i="55" s="1"/>
  <c r="HO19" i="55" a="1"/>
  <c r="HO19" i="55" s="1"/>
  <c r="HS19" i="55" a="1"/>
  <c r="HS19" i="55" s="1"/>
  <c r="D20" i="55" a="1"/>
  <c r="D20" i="55" s="1"/>
  <c r="H20" i="55" a="1"/>
  <c r="H20" i="55" s="1"/>
  <c r="K20" i="55" a="1"/>
  <c r="K20" i="55" s="1"/>
  <c r="O20" i="55" a="1"/>
  <c r="O20" i="55" s="1"/>
  <c r="R20" i="55" a="1"/>
  <c r="R20" i="55" s="1"/>
  <c r="V20" i="55" a="1"/>
  <c r="V20" i="55" s="1"/>
  <c r="AC20" i="55" a="1"/>
  <c r="AC20" i="55" s="1"/>
  <c r="AG20" i="55" a="1"/>
  <c r="AG20" i="55" s="1"/>
  <c r="AJ20" i="55" a="1"/>
  <c r="AJ20" i="55" s="1"/>
  <c r="AN20" i="55" a="1"/>
  <c r="AN20" i="55" s="1"/>
  <c r="AQ20" i="55" a="1"/>
  <c r="AQ20" i="55" s="1"/>
  <c r="AU20" i="55" a="1"/>
  <c r="AU20" i="55" s="1"/>
  <c r="AX20" i="55" a="1"/>
  <c r="AX20" i="55" s="1"/>
  <c r="BB20" i="55" a="1"/>
  <c r="BB20" i="55" s="1"/>
  <c r="BI20" i="55" a="1"/>
  <c r="BI20" i="55" s="1"/>
  <c r="BM20" i="55" a="1"/>
  <c r="BM20" i="55" s="1"/>
  <c r="BP20" i="55" a="1"/>
  <c r="BP20" i="55" s="1"/>
  <c r="BT20" i="55" a="1"/>
  <c r="BT20" i="55" s="1"/>
  <c r="BW20" i="55" a="1"/>
  <c r="BW20" i="55" s="1"/>
  <c r="CA20" i="55" a="1"/>
  <c r="CA20" i="55" s="1"/>
  <c r="CD20" i="55" a="1"/>
  <c r="CD20" i="55" s="1"/>
  <c r="CH20" i="55" a="1"/>
  <c r="CH20" i="55" s="1"/>
  <c r="CO20" i="55" a="1"/>
  <c r="CO20" i="55" s="1"/>
  <c r="CS20" i="55" a="1"/>
  <c r="CS20" i="55" s="1"/>
  <c r="CV20" i="55" a="1"/>
  <c r="CV20" i="55" s="1"/>
  <c r="CZ20" i="55" a="1"/>
  <c r="CZ20" i="55" s="1"/>
  <c r="DC20" i="55" a="1"/>
  <c r="DC20" i="55" s="1"/>
  <c r="DG20" i="55" a="1"/>
  <c r="DG20" i="55" s="1"/>
  <c r="DJ20" i="55" a="1"/>
  <c r="DJ20" i="55" s="1"/>
  <c r="DN20" i="55" a="1"/>
  <c r="DN20" i="55" s="1"/>
  <c r="DU20" i="55" a="1"/>
  <c r="DU20" i="55" s="1"/>
  <c r="DY20" i="55" a="1"/>
  <c r="DY20" i="55" s="1"/>
  <c r="EB20" i="55" a="1"/>
  <c r="EB20" i="55" s="1"/>
  <c r="EF20" i="55" a="1"/>
  <c r="EF20" i="55" s="1"/>
  <c r="EI20" i="55" a="1"/>
  <c r="EI20" i="55" s="1"/>
  <c r="EM20" i="55" a="1"/>
  <c r="EM20" i="55" s="1"/>
  <c r="EP20" i="55" a="1"/>
  <c r="EP20" i="55" s="1"/>
  <c r="ET20" i="55" a="1"/>
  <c r="ET20" i="55" s="1"/>
  <c r="FA20" i="55" a="1"/>
  <c r="FA20" i="55" s="1"/>
  <c r="FE20" i="55" a="1"/>
  <c r="FE20" i="55" s="1"/>
  <c r="FH20" i="55" a="1"/>
  <c r="FH20" i="55" s="1"/>
  <c r="FL20" i="55" a="1"/>
  <c r="FL20" i="55" s="1"/>
  <c r="FO20" i="55" a="1"/>
  <c r="FO20" i="55" s="1"/>
  <c r="FS20" i="55" a="1"/>
  <c r="FS20" i="55" s="1"/>
  <c r="FV20" i="55" a="1"/>
  <c r="FV20" i="55" s="1"/>
  <c r="FZ20" i="55" a="1"/>
  <c r="FZ20" i="55" s="1"/>
  <c r="GG20" i="55" a="1"/>
  <c r="GG20" i="55" s="1"/>
  <c r="GK20" i="55" a="1"/>
  <c r="GK20" i="55" s="1"/>
  <c r="GN20" i="55" a="1"/>
  <c r="GN20" i="55" s="1"/>
  <c r="GR20" i="55" a="1"/>
  <c r="GR20" i="55" s="1"/>
  <c r="GU20" i="55" a="1"/>
  <c r="GU20" i="55" s="1"/>
  <c r="GY20" i="55" a="1"/>
  <c r="GY20" i="55" s="1"/>
  <c r="HB20" i="55" a="1"/>
  <c r="HB20" i="55" s="1"/>
  <c r="HF20" i="55" a="1"/>
  <c r="HF20" i="55" s="1"/>
  <c r="HM20" i="55" a="1"/>
  <c r="HM20" i="55" s="1"/>
  <c r="HQ20" i="55" a="1"/>
  <c r="HQ20" i="55" s="1"/>
  <c r="HT20" i="55" a="1"/>
  <c r="HT20" i="55" s="1"/>
  <c r="F21" i="55" a="1"/>
  <c r="F21" i="55" s="1"/>
  <c r="I21" i="55" a="1"/>
  <c r="I21" i="55" s="1"/>
  <c r="M21" i="55" a="1"/>
  <c r="M21" i="55" s="1"/>
  <c r="P21" i="55" a="1"/>
  <c r="P21" i="55" s="1"/>
  <c r="T21" i="55" a="1"/>
  <c r="T21" i="55" s="1"/>
  <c r="X21" i="55" a="1"/>
  <c r="X21" i="55" s="1"/>
  <c r="AB21" i="55" a="1"/>
  <c r="AB21" i="55" s="1"/>
  <c r="AF21" i="55" a="1"/>
  <c r="AF21" i="55" s="1"/>
  <c r="AJ21" i="55" a="1"/>
  <c r="AJ21" i="55" s="1"/>
  <c r="AN21" i="55" a="1"/>
  <c r="AN21" i="55" s="1"/>
  <c r="AR21" i="55" a="1"/>
  <c r="AR21" i="55" s="1"/>
  <c r="AV21" i="55" a="1"/>
  <c r="AV21" i="55" s="1"/>
  <c r="AZ21" i="55" a="1"/>
  <c r="AZ21" i="55" s="1"/>
  <c r="BD21" i="55" a="1"/>
  <c r="BD21" i="55" s="1"/>
  <c r="BH21" i="55" a="1"/>
  <c r="BH21" i="55" s="1"/>
  <c r="BL21" i="55" a="1"/>
  <c r="BL21" i="55" s="1"/>
  <c r="BO21" i="55" a="1"/>
  <c r="BO21" i="55" s="1"/>
  <c r="BS21" i="55" a="1"/>
  <c r="BS21" i="55" s="1"/>
  <c r="BV21" i="55" a="1"/>
  <c r="BV21" i="55" s="1"/>
  <c r="BZ21" i="55" a="1"/>
  <c r="BZ21" i="55" s="1"/>
  <c r="CG21" i="55" a="1"/>
  <c r="CG21" i="55" s="1"/>
  <c r="CK21" i="55" a="1"/>
  <c r="CK21" i="55" s="1"/>
  <c r="CN21" i="55" a="1"/>
  <c r="CN21" i="55" s="1"/>
  <c r="CR21" i="55" a="1"/>
  <c r="CR21" i="55" s="1"/>
  <c r="CU21" i="55" a="1"/>
  <c r="CU21" i="55" s="1"/>
  <c r="CY21" i="55" a="1"/>
  <c r="CY21" i="55" s="1"/>
  <c r="DB21" i="55" a="1"/>
  <c r="DB21" i="55" s="1"/>
  <c r="DF21" i="55" a="1"/>
  <c r="DF21" i="55" s="1"/>
  <c r="DM21" i="55" a="1"/>
  <c r="DM21" i="55" s="1"/>
  <c r="DP21" i="55" a="1"/>
  <c r="DP21" i="55" s="1"/>
  <c r="DS21" i="55" a="1"/>
  <c r="DS21" i="55" s="1"/>
  <c r="DV21" i="55" a="1"/>
  <c r="DV21" i="55" s="1"/>
  <c r="EC21" i="55" a="1"/>
  <c r="EC21" i="55" s="1"/>
  <c r="EF21" i="55" a="1"/>
  <c r="EF21" i="55" s="1"/>
  <c r="EI21" i="55" a="1"/>
  <c r="EI21" i="55" s="1"/>
  <c r="EL21" i="55" a="1"/>
  <c r="EL21" i="55" s="1"/>
  <c r="ES21" i="55" a="1"/>
  <c r="ES21" i="55" s="1"/>
  <c r="EV21" i="55" a="1"/>
  <c r="EV21" i="55" s="1"/>
  <c r="EY21" i="55" a="1"/>
  <c r="EY21" i="55" s="1"/>
  <c r="FB21" i="55" a="1"/>
  <c r="FB21" i="55" s="1"/>
  <c r="FI21" i="55" a="1"/>
  <c r="FI21" i="55" s="1"/>
  <c r="FL21" i="55" a="1"/>
  <c r="FL21" i="55" s="1"/>
  <c r="FO21" i="55" a="1"/>
  <c r="FO21" i="55" s="1"/>
  <c r="FR21" i="55" a="1"/>
  <c r="FR21" i="55" s="1"/>
  <c r="FY21" i="55" a="1"/>
  <c r="FY21" i="55" s="1"/>
  <c r="GB21" i="55" a="1"/>
  <c r="GB21" i="55" s="1"/>
  <c r="GE21" i="55" a="1"/>
  <c r="GE21" i="55" s="1"/>
  <c r="GH21" i="55" a="1"/>
  <c r="GH21" i="55" s="1"/>
  <c r="GO21" i="55" a="1"/>
  <c r="GO21" i="55" s="1"/>
  <c r="GR21" i="55" a="1"/>
  <c r="GR21" i="55" s="1"/>
  <c r="GU21" i="55" a="1"/>
  <c r="GU21" i="55" s="1"/>
  <c r="GX21" i="55" a="1"/>
  <c r="GX21" i="55" s="1"/>
  <c r="HE21" i="55" a="1"/>
  <c r="HE21" i="55" s="1"/>
  <c r="HH21" i="55" a="1"/>
  <c r="HH21" i="55" s="1"/>
  <c r="HK21" i="55" a="1"/>
  <c r="HK21" i="55" s="1"/>
  <c r="HN21" i="55" a="1"/>
  <c r="HN21" i="55" s="1"/>
  <c r="HU21" i="55" a="1"/>
  <c r="HU21" i="55" s="1"/>
  <c r="F22" i="55" a="1"/>
  <c r="F22" i="55" s="1"/>
  <c r="I22" i="55" a="1"/>
  <c r="I22" i="55" s="1"/>
  <c r="L22" i="55" a="1"/>
  <c r="L22" i="55" s="1"/>
  <c r="S22" i="55" a="1"/>
  <c r="S22" i="55" s="1"/>
  <c r="V22" i="55" a="1"/>
  <c r="V22" i="55" s="1"/>
  <c r="Y22" i="55" a="1"/>
  <c r="Y22" i="55" s="1"/>
  <c r="AB22" i="55" a="1"/>
  <c r="AB22" i="55" s="1"/>
  <c r="AI22" i="55" a="1"/>
  <c r="AI22" i="55" s="1"/>
  <c r="AL22" i="55" a="1"/>
  <c r="AL22" i="55" s="1"/>
  <c r="AO22" i="55" a="1"/>
  <c r="AO22" i="55" s="1"/>
  <c r="AR22" i="55" a="1"/>
  <c r="AR22" i="55" s="1"/>
  <c r="AY22" i="55" a="1"/>
  <c r="AY22" i="55" s="1"/>
  <c r="BB22" i="55" a="1"/>
  <c r="BB22" i="55" s="1"/>
  <c r="BE22" i="55" a="1"/>
  <c r="BE22" i="55" s="1"/>
  <c r="BH22" i="55" a="1"/>
  <c r="BH22" i="55" s="1"/>
  <c r="BO22" i="55" a="1"/>
  <c r="BO22" i="55" s="1"/>
  <c r="BR22" i="55" a="1"/>
  <c r="BR22" i="55" s="1"/>
  <c r="BU22" i="55" a="1"/>
  <c r="BU22" i="55" s="1"/>
  <c r="BX22" i="55" a="1"/>
  <c r="BX22" i="55" s="1"/>
  <c r="CB22" i="55" a="1"/>
  <c r="CB22" i="55" s="1"/>
  <c r="CE22" i="55" a="1"/>
  <c r="CE22" i="55" s="1"/>
  <c r="CH22" i="55" a="1"/>
  <c r="CH22" i="55" s="1"/>
  <c r="CN22" i="55" a="1"/>
  <c r="CN22" i="55" s="1"/>
  <c r="CR22" i="55" a="1"/>
  <c r="CR22" i="55" s="1"/>
  <c r="CU22" i="55" a="1"/>
  <c r="CU22" i="55" s="1"/>
  <c r="CX22" i="55" a="1"/>
  <c r="CX22" i="55" s="1"/>
  <c r="DD22" i="55" a="1"/>
  <c r="DD22" i="55" s="1"/>
  <c r="DH22" i="55" a="1"/>
  <c r="DH22" i="55" s="1"/>
  <c r="DK22" i="55" a="1"/>
  <c r="DK22" i="55" s="1"/>
  <c r="DN22" i="55" a="1"/>
  <c r="DN22" i="55" s="1"/>
  <c r="DT22" i="55" a="1"/>
  <c r="DT22" i="55" s="1"/>
  <c r="DX22" i="55" a="1"/>
  <c r="DX22" i="55" s="1"/>
  <c r="EA22" i="55" a="1"/>
  <c r="EA22" i="55" s="1"/>
  <c r="ED22" i="55" a="1"/>
  <c r="ED22" i="55" s="1"/>
  <c r="EJ22" i="55" a="1"/>
  <c r="EJ22" i="55" s="1"/>
  <c r="EN22" i="55" a="1"/>
  <c r="EN22" i="55" s="1"/>
  <c r="EQ22" i="55" a="1"/>
  <c r="EQ22" i="55" s="1"/>
  <c r="ET22" i="55" a="1"/>
  <c r="ET22" i="55" s="1"/>
  <c r="EZ22" i="55" a="1"/>
  <c r="EZ22" i="55" s="1"/>
  <c r="FD22" i="55" a="1"/>
  <c r="FD22" i="55" s="1"/>
  <c r="FG22" i="55" a="1"/>
  <c r="FG22" i="55" s="1"/>
  <c r="FJ22" i="55" a="1"/>
  <c r="FJ22" i="55" s="1"/>
  <c r="FP22" i="55" a="1"/>
  <c r="FP22" i="55" s="1"/>
  <c r="FT22" i="55" a="1"/>
  <c r="FT22" i="55" s="1"/>
  <c r="FW22" i="55" a="1"/>
  <c r="FW22" i="55" s="1"/>
  <c r="FZ22" i="55" a="1"/>
  <c r="FZ22" i="55" s="1"/>
  <c r="GF22" i="55" a="1"/>
  <c r="GF22" i="55" s="1"/>
  <c r="GJ22" i="55" a="1"/>
  <c r="GJ22" i="55" s="1"/>
  <c r="GM22" i="55" a="1"/>
  <c r="GM22" i="55" s="1"/>
  <c r="GP22" i="55" a="1"/>
  <c r="GP22" i="55" s="1"/>
  <c r="GV22" i="55" a="1"/>
  <c r="GV22" i="55" s="1"/>
  <c r="GZ22" i="55" a="1"/>
  <c r="GZ22" i="55" s="1"/>
  <c r="HC22" i="55" a="1"/>
  <c r="HC22" i="55" s="1"/>
  <c r="HF22" i="55" a="1"/>
  <c r="HF22" i="55" s="1"/>
  <c r="HL22" i="55" a="1"/>
  <c r="HL22" i="55" s="1"/>
  <c r="HP22" i="55" a="1"/>
  <c r="HP22" i="55" s="1"/>
  <c r="HS22" i="55" a="1"/>
  <c r="HS22" i="55" s="1"/>
  <c r="D23" i="55" a="1"/>
  <c r="D23" i="55" s="1"/>
  <c r="J23" i="55" a="1"/>
  <c r="J23" i="55" s="1"/>
  <c r="N23" i="55" a="1"/>
  <c r="N23" i="55" s="1"/>
  <c r="Q23" i="55" a="1"/>
  <c r="Q23" i="55" s="1"/>
  <c r="T23" i="55" a="1"/>
  <c r="T23" i="55" s="1"/>
  <c r="Z23" i="55" a="1"/>
  <c r="Z23" i="55" s="1"/>
  <c r="AD23" i="55" a="1"/>
  <c r="AD23" i="55" s="1"/>
  <c r="AG23" i="55" a="1"/>
  <c r="AG23" i="55" s="1"/>
  <c r="AJ23" i="55" a="1"/>
  <c r="AJ23" i="55" s="1"/>
  <c r="AP23" i="55" a="1"/>
  <c r="AP23" i="55" s="1"/>
  <c r="AT23" i="55" a="1"/>
  <c r="AT23" i="55" s="1"/>
  <c r="AW23" i="55" a="1"/>
  <c r="AW23" i="55" s="1"/>
  <c r="AZ23" i="55" a="1"/>
  <c r="AZ23" i="55" s="1"/>
  <c r="BF23" i="55" a="1"/>
  <c r="BF23" i="55" s="1"/>
  <c r="BJ23" i="55" a="1"/>
  <c r="BJ23" i="55" s="1"/>
  <c r="BM23" i="55" a="1"/>
  <c r="BM23" i="55" s="1"/>
  <c r="BP23" i="55" a="1"/>
  <c r="BP23" i="55" s="1"/>
  <c r="BV23" i="55" a="1"/>
  <c r="BV23" i="55" s="1"/>
  <c r="BZ23" i="55" a="1"/>
  <c r="BZ23" i="55" s="1"/>
  <c r="CC23" i="55" a="1"/>
  <c r="CC23" i="55" s="1"/>
  <c r="CF23" i="55" a="1"/>
  <c r="CF23" i="55" s="1"/>
  <c r="CL23" i="55" a="1"/>
  <c r="CL23" i="55" s="1"/>
  <c r="CP23" i="55" a="1"/>
  <c r="CP23" i="55" s="1"/>
  <c r="CS23" i="55" a="1"/>
  <c r="CS23" i="55" s="1"/>
  <c r="CV23" i="55" a="1"/>
  <c r="CV23" i="55" s="1"/>
  <c r="DB23" i="55" a="1"/>
  <c r="DB23" i="55" s="1"/>
  <c r="DF23" i="55" a="1"/>
  <c r="DF23" i="55" s="1"/>
  <c r="DI23" i="55" a="1"/>
  <c r="DI23" i="55" s="1"/>
  <c r="DL23" i="55" a="1"/>
  <c r="DL23" i="55" s="1"/>
  <c r="DR23" i="55" a="1"/>
  <c r="DR23" i="55" s="1"/>
  <c r="DV23" i="55" a="1"/>
  <c r="DV23" i="55" s="1"/>
  <c r="DY23" i="55" a="1"/>
  <c r="DY23" i="55" s="1"/>
  <c r="EB23" i="55" a="1"/>
  <c r="EB23" i="55" s="1"/>
  <c r="EH23" i="55" a="1"/>
  <c r="EH23" i="55" s="1"/>
  <c r="EL23" i="55" a="1"/>
  <c r="EL23" i="55" s="1"/>
  <c r="EO23" i="55" a="1"/>
  <c r="EO23" i="55" s="1"/>
  <c r="ER23" i="55" a="1"/>
  <c r="ER23" i="55" s="1"/>
  <c r="EX23" i="55" a="1"/>
  <c r="EX23" i="55" s="1"/>
  <c r="FB23" i="55" a="1"/>
  <c r="FB23" i="55" s="1"/>
  <c r="FE23" i="55" a="1"/>
  <c r="FE23" i="55" s="1"/>
  <c r="FH23" i="55" a="1"/>
  <c r="FH23" i="55" s="1"/>
  <c r="FN23" i="55" a="1"/>
  <c r="FN23" i="55" s="1"/>
  <c r="FR23" i="55" a="1"/>
  <c r="FR23" i="55" s="1"/>
  <c r="FU23" i="55" a="1"/>
  <c r="FU23" i="55" s="1"/>
  <c r="FX23" i="55" a="1"/>
  <c r="FX23" i="55" s="1"/>
  <c r="GD23" i="55" a="1"/>
  <c r="GD23" i="55" s="1"/>
  <c r="GH23" i="55" a="1"/>
  <c r="GH23" i="55" s="1"/>
  <c r="GK23" i="55" a="1"/>
  <c r="GK23" i="55" s="1"/>
  <c r="GN23" i="55" a="1"/>
  <c r="GN23" i="55" s="1"/>
  <c r="GT23" i="55" a="1"/>
  <c r="GT23" i="55" s="1"/>
  <c r="GX23" i="55" a="1"/>
  <c r="GX23" i="55" s="1"/>
  <c r="HA23" i="55" a="1"/>
  <c r="HA23" i="55" s="1"/>
  <c r="HD23" i="55" a="1"/>
  <c r="HD23" i="55" s="1"/>
  <c r="HJ23" i="55" a="1"/>
  <c r="HJ23" i="55" s="1"/>
  <c r="HN23" i="55" a="1"/>
  <c r="HN23" i="55" s="1"/>
  <c r="HQ23" i="55" a="1"/>
  <c r="HQ23" i="55" s="1"/>
  <c r="HT23" i="55" a="1"/>
  <c r="HT23" i="55" s="1"/>
  <c r="H24" i="55" a="1"/>
  <c r="H24" i="55" s="1"/>
  <c r="L24" i="55" a="1"/>
  <c r="L24" i="55" s="1"/>
  <c r="O24" i="55" a="1"/>
  <c r="O24" i="55" s="1"/>
  <c r="R24" i="55" a="1"/>
  <c r="R24" i="55" s="1"/>
  <c r="X24" i="55" a="1"/>
  <c r="X24" i="55" s="1"/>
  <c r="AB24" i="55" a="1"/>
  <c r="AB24" i="55" s="1"/>
  <c r="AE24" i="55" a="1"/>
  <c r="AE24" i="55" s="1"/>
  <c r="AH24" i="55" a="1"/>
  <c r="AH24" i="55" s="1"/>
  <c r="AN24" i="55" a="1"/>
  <c r="AN24" i="55" s="1"/>
  <c r="AR24" i="55" a="1"/>
  <c r="AR24" i="55" s="1"/>
  <c r="AU24" i="55" a="1"/>
  <c r="AU24" i="55" s="1"/>
  <c r="AX24" i="55" a="1"/>
  <c r="AX24" i="55" s="1"/>
  <c r="W19" i="55" a="1"/>
  <c r="W19" i="55" s="1"/>
  <c r="AW19" i="55" a="1"/>
  <c r="AW19" i="55" s="1"/>
  <c r="BA19" i="55" a="1"/>
  <c r="BA19" i="55" s="1"/>
  <c r="BI19" i="55" a="1"/>
  <c r="BI19" i="55" s="1"/>
  <c r="BP19" i="55" a="1"/>
  <c r="BP19" i="55" s="1"/>
  <c r="BT19" i="55" a="1"/>
  <c r="BT19" i="55" s="1"/>
  <c r="BW19" i="55" a="1"/>
  <c r="BW19" i="55" s="1"/>
  <c r="BZ19" i="55" a="1"/>
  <c r="BZ19" i="55" s="1"/>
  <c r="CD19" i="55" a="1"/>
  <c r="CD19" i="55" s="1"/>
  <c r="CG19" i="55" a="1"/>
  <c r="CG19" i="55" s="1"/>
  <c r="CK19" i="55" a="1"/>
  <c r="CK19" i="55" s="1"/>
  <c r="CN19" i="55" a="1"/>
  <c r="CN19" i="55" s="1"/>
  <c r="CR19" i="55" a="1"/>
  <c r="CR19" i="55" s="1"/>
  <c r="CY19" i="55" a="1"/>
  <c r="CY19" i="55" s="1"/>
  <c r="DC19" i="55" a="1"/>
  <c r="DC19" i="55" s="1"/>
  <c r="DF19" i="55" a="1"/>
  <c r="DF19" i="55" s="1"/>
  <c r="DJ19" i="55" a="1"/>
  <c r="DJ19" i="55" s="1"/>
  <c r="DM19" i="55" a="1"/>
  <c r="DM19" i="55" s="1"/>
  <c r="DQ19" i="55" a="1"/>
  <c r="DQ19" i="55" s="1"/>
  <c r="DT19" i="55" a="1"/>
  <c r="DT19" i="55" s="1"/>
  <c r="DX19" i="55" a="1"/>
  <c r="DX19" i="55" s="1"/>
  <c r="EE19" i="55" a="1"/>
  <c r="EE19" i="55" s="1"/>
  <c r="EI19" i="55" a="1"/>
  <c r="EI19" i="55" s="1"/>
  <c r="EL19" i="55" a="1"/>
  <c r="EL19" i="55" s="1"/>
  <c r="EP19" i="55" a="1"/>
  <c r="EP19" i="55" s="1"/>
  <c r="ES19" i="55" a="1"/>
  <c r="ES19" i="55" s="1"/>
  <c r="EW19" i="55" a="1"/>
  <c r="EW19" i="55" s="1"/>
  <c r="EZ19" i="55" a="1"/>
  <c r="EZ19" i="55" s="1"/>
  <c r="FD19" i="55" a="1"/>
  <c r="FD19" i="55" s="1"/>
  <c r="FK19" i="55" a="1"/>
  <c r="FK19" i="55" s="1"/>
  <c r="FO19" i="55" a="1"/>
  <c r="FO19" i="55" s="1"/>
  <c r="FR19" i="55" a="1"/>
  <c r="FR19" i="55" s="1"/>
  <c r="FV19" i="55" a="1"/>
  <c r="FV19" i="55" s="1"/>
  <c r="FY19" i="55" a="1"/>
  <c r="FY19" i="55" s="1"/>
  <c r="GC19" i="55" a="1"/>
  <c r="GC19" i="55" s="1"/>
  <c r="GF19" i="55" a="1"/>
  <c r="GF19" i="55" s="1"/>
  <c r="GJ19" i="55" a="1"/>
  <c r="GJ19" i="55" s="1"/>
  <c r="GQ19" i="55" a="1"/>
  <c r="GQ19" i="55" s="1"/>
  <c r="GU19" i="55" a="1"/>
  <c r="GU19" i="55" s="1"/>
  <c r="GX19" i="55" a="1"/>
  <c r="GX19" i="55" s="1"/>
  <c r="HB19" i="55" a="1"/>
  <c r="HB19" i="55" s="1"/>
  <c r="HE19" i="55" a="1"/>
  <c r="HE19" i="55" s="1"/>
  <c r="HI19" i="55" a="1"/>
  <c r="HI19" i="55" s="1"/>
  <c r="HL19" i="55" a="1"/>
  <c r="HL19" i="55" s="1"/>
  <c r="HP19" i="55" a="1"/>
  <c r="HP19" i="55" s="1"/>
  <c r="E20" i="55" a="1"/>
  <c r="E20" i="55" s="1"/>
  <c r="I20" i="55" a="1"/>
  <c r="I20" i="55" s="1"/>
  <c r="L20" i="55" a="1"/>
  <c r="L20" i="55" s="1"/>
  <c r="P20" i="55" a="1"/>
  <c r="P20" i="55" s="1"/>
  <c r="S20" i="55" a="1"/>
  <c r="S20" i="55" s="1"/>
  <c r="W20" i="55" a="1"/>
  <c r="W20" i="55" s="1"/>
  <c r="Z20" i="55" a="1"/>
  <c r="Z20" i="55" s="1"/>
  <c r="AD20" i="55" a="1"/>
  <c r="AD20" i="55" s="1"/>
  <c r="AK20" i="55" a="1"/>
  <c r="AK20" i="55" s="1"/>
  <c r="AO20" i="55" a="1"/>
  <c r="AO20" i="55" s="1"/>
  <c r="AR20" i="55" a="1"/>
  <c r="AR20" i="55" s="1"/>
  <c r="AV20" i="55" a="1"/>
  <c r="AV20" i="55" s="1"/>
  <c r="AY20" i="55" a="1"/>
  <c r="AY20" i="55" s="1"/>
  <c r="BC20" i="55" a="1"/>
  <c r="BC20" i="55" s="1"/>
  <c r="BF20" i="55" a="1"/>
  <c r="BF20" i="55" s="1"/>
  <c r="BJ20" i="55" a="1"/>
  <c r="BJ20" i="55" s="1"/>
  <c r="BQ20" i="55" a="1"/>
  <c r="BQ20" i="55" s="1"/>
  <c r="BU20" i="55" a="1"/>
  <c r="BU20" i="55" s="1"/>
  <c r="BX20" i="55" a="1"/>
  <c r="BX20" i="55" s="1"/>
  <c r="CB20" i="55" a="1"/>
  <c r="CB20" i="55" s="1"/>
  <c r="CE20" i="55" a="1"/>
  <c r="CE20" i="55" s="1"/>
  <c r="CI20" i="55" a="1"/>
  <c r="CI20" i="55" s="1"/>
  <c r="CL20" i="55" a="1"/>
  <c r="CL20" i="55" s="1"/>
  <c r="CP20" i="55" a="1"/>
  <c r="CP20" i="55" s="1"/>
  <c r="CW20" i="55" a="1"/>
  <c r="CW20" i="55" s="1"/>
  <c r="DA20" i="55" a="1"/>
  <c r="DA20" i="55" s="1"/>
  <c r="DD20" i="55" a="1"/>
  <c r="DD20" i="55" s="1"/>
  <c r="DH20" i="55" a="1"/>
  <c r="DH20" i="55" s="1"/>
  <c r="DK20" i="55" a="1"/>
  <c r="DK20" i="55" s="1"/>
  <c r="DO20" i="55" a="1"/>
  <c r="DO20" i="55" s="1"/>
  <c r="DR20" i="55" a="1"/>
  <c r="DR20" i="55" s="1"/>
  <c r="DV20" i="55" a="1"/>
  <c r="DV20" i="55" s="1"/>
  <c r="EC20" i="55" a="1"/>
  <c r="EC20" i="55" s="1"/>
  <c r="EG20" i="55" a="1"/>
  <c r="EG20" i="55" s="1"/>
  <c r="EJ20" i="55" a="1"/>
  <c r="EJ20" i="55" s="1"/>
  <c r="EN20" i="55" a="1"/>
  <c r="EN20" i="55" s="1"/>
  <c r="EQ20" i="55" a="1"/>
  <c r="EQ20" i="55" s="1"/>
  <c r="EU20" i="55" a="1"/>
  <c r="EU20" i="55" s="1"/>
  <c r="EX20" i="55" a="1"/>
  <c r="EX20" i="55" s="1"/>
  <c r="FB20" i="55" a="1"/>
  <c r="FB20" i="55" s="1"/>
  <c r="FI20" i="55" a="1"/>
  <c r="FI20" i="55" s="1"/>
  <c r="FM20" i="55" a="1"/>
  <c r="FM20" i="55" s="1"/>
  <c r="FP20" i="55" a="1"/>
  <c r="FP20" i="55" s="1"/>
  <c r="FT20" i="55" a="1"/>
  <c r="FT20" i="55" s="1"/>
  <c r="FW20" i="55" a="1"/>
  <c r="FW20" i="55" s="1"/>
  <c r="GA20" i="55" a="1"/>
  <c r="GA20" i="55" s="1"/>
  <c r="GD20" i="55" a="1"/>
  <c r="GD20" i="55" s="1"/>
  <c r="GH20" i="55" a="1"/>
  <c r="GH20" i="55" s="1"/>
  <c r="GO20" i="55" a="1"/>
  <c r="GO20" i="55" s="1"/>
  <c r="GS20" i="55" a="1"/>
  <c r="GS20" i="55" s="1"/>
  <c r="GV20" i="55" a="1"/>
  <c r="GV20" i="55" s="1"/>
  <c r="GZ20" i="55" a="1"/>
  <c r="GZ20" i="55" s="1"/>
  <c r="HC20" i="55" a="1"/>
  <c r="HC20" i="55" s="1"/>
  <c r="HG20" i="55" a="1"/>
  <c r="HG20" i="55" s="1"/>
  <c r="HJ20" i="55" a="1"/>
  <c r="HJ20" i="55" s="1"/>
  <c r="HN20" i="55" a="1"/>
  <c r="HN20" i="55" s="1"/>
  <c r="HU20" i="55" a="1"/>
  <c r="HU20" i="55" s="1"/>
  <c r="G21" i="55" a="1"/>
  <c r="G21" i="55" s="1"/>
  <c r="J21" i="55" a="1"/>
  <c r="J21" i="55" s="1"/>
  <c r="Q21" i="55" a="1"/>
  <c r="Q21" i="55" s="1"/>
  <c r="U21" i="55" a="1"/>
  <c r="U21" i="55" s="1"/>
  <c r="Y21" i="55" a="1"/>
  <c r="Y21" i="55" s="1"/>
  <c r="AC21" i="55" a="1"/>
  <c r="AC21" i="55" s="1"/>
  <c r="AG21" i="55" a="1"/>
  <c r="AG21" i="55" s="1"/>
  <c r="AK21" i="55" a="1"/>
  <c r="AK21" i="55" s="1"/>
  <c r="AO21" i="55" a="1"/>
  <c r="AO21" i="55" s="1"/>
  <c r="AS21" i="55" a="1"/>
  <c r="AS21" i="55" s="1"/>
  <c r="AW21" i="55" a="1"/>
  <c r="AW21" i="55" s="1"/>
  <c r="BA21" i="55" a="1"/>
  <c r="BA21" i="55" s="1"/>
  <c r="BE21" i="55" a="1"/>
  <c r="BE21" i="55" s="1"/>
  <c r="BI21" i="55" a="1"/>
  <c r="BI21" i="55" s="1"/>
  <c r="BM21" i="55" a="1"/>
  <c r="BM21" i="55" s="1"/>
  <c r="BP21" i="55" a="1"/>
  <c r="BP21" i="55" s="1"/>
  <c r="BT21" i="55" a="1"/>
  <c r="BT21" i="55" s="1"/>
  <c r="BW21" i="55" a="1"/>
  <c r="BW21" i="55" s="1"/>
  <c r="CA21" i="55" a="1"/>
  <c r="CA21" i="55" s="1"/>
  <c r="CD21" i="55" a="1"/>
  <c r="CD21" i="55" s="1"/>
  <c r="CH21" i="55" a="1"/>
  <c r="CH21" i="55" s="1"/>
  <c r="CO21" i="55" a="1"/>
  <c r="CO21" i="55" s="1"/>
  <c r="CS21" i="55" a="1"/>
  <c r="CS21" i="55" s="1"/>
  <c r="CV21" i="55" a="1"/>
  <c r="CV21" i="55" s="1"/>
  <c r="CZ21" i="55" a="1"/>
  <c r="CZ21" i="55" s="1"/>
  <c r="DC21" i="55" a="1"/>
  <c r="DC21" i="55" s="1"/>
  <c r="DG21" i="55" a="1"/>
  <c r="DG21" i="55" s="1"/>
  <c r="DJ21" i="55" a="1"/>
  <c r="DJ21" i="55" s="1"/>
  <c r="DQ21" i="55" a="1"/>
  <c r="DQ21" i="55" s="1"/>
  <c r="DT21" i="55" a="1"/>
  <c r="DT21" i="55" s="1"/>
  <c r="DW21" i="55" a="1"/>
  <c r="DW21" i="55" s="1"/>
  <c r="DZ21" i="55" a="1"/>
  <c r="DZ21" i="55" s="1"/>
  <c r="EG21" i="55" a="1"/>
  <c r="EG21" i="55" s="1"/>
  <c r="EJ21" i="55" a="1"/>
  <c r="EJ21" i="55" s="1"/>
  <c r="EM21" i="55" a="1"/>
  <c r="EM21" i="55" s="1"/>
  <c r="EP21" i="55" a="1"/>
  <c r="EP21" i="55" s="1"/>
  <c r="EW21" i="55" a="1"/>
  <c r="EW21" i="55" s="1"/>
  <c r="EZ21" i="55" a="1"/>
  <c r="EZ21" i="55" s="1"/>
  <c r="FC21" i="55" a="1"/>
  <c r="FC21" i="55" s="1"/>
  <c r="FF21" i="55" a="1"/>
  <c r="FF21" i="55" s="1"/>
  <c r="FM21" i="55" a="1"/>
  <c r="FM21" i="55" s="1"/>
  <c r="FP21" i="55" a="1"/>
  <c r="FP21" i="55" s="1"/>
  <c r="FS21" i="55" a="1"/>
  <c r="FS21" i="55" s="1"/>
  <c r="FV21" i="55" a="1"/>
  <c r="FV21" i="55" s="1"/>
  <c r="GC21" i="55" a="1"/>
  <c r="GC21" i="55" s="1"/>
  <c r="GF21" i="55" a="1"/>
  <c r="GF21" i="55" s="1"/>
  <c r="GI21" i="55" a="1"/>
  <c r="GI21" i="55" s="1"/>
  <c r="GL21" i="55" a="1"/>
  <c r="GL21" i="55" s="1"/>
  <c r="GS21" i="55" a="1"/>
  <c r="GS21" i="55" s="1"/>
  <c r="GV21" i="55" a="1"/>
  <c r="GV21" i="55" s="1"/>
  <c r="GY21" i="55" a="1"/>
  <c r="GY21" i="55" s="1"/>
  <c r="HB21" i="55" a="1"/>
  <c r="HB21" i="55" s="1"/>
  <c r="HI21" i="55" a="1"/>
  <c r="HI21" i="55" s="1"/>
  <c r="HL21" i="55" a="1"/>
  <c r="HL21" i="55" s="1"/>
  <c r="HO21" i="55" a="1"/>
  <c r="HO21" i="55" s="1"/>
  <c r="HR21" i="55" a="1"/>
  <c r="HR21" i="55" s="1"/>
  <c r="G22" i="55" a="1"/>
  <c r="G22" i="55" s="1"/>
  <c r="J22" i="55" a="1"/>
  <c r="J22" i="55" s="1"/>
  <c r="M22" i="55" a="1"/>
  <c r="M22" i="55" s="1"/>
  <c r="P22" i="55" a="1"/>
  <c r="P22" i="55" s="1"/>
  <c r="W22" i="55" a="1"/>
  <c r="W22" i="55" s="1"/>
  <c r="Z22" i="55" a="1"/>
  <c r="Z22" i="55" s="1"/>
  <c r="AC22" i="55" a="1"/>
  <c r="AC22" i="55" s="1"/>
  <c r="AF22" i="55" a="1"/>
  <c r="AF22" i="55" s="1"/>
  <c r="AM22" i="55" a="1"/>
  <c r="AM22" i="55" s="1"/>
  <c r="AP22" i="55" a="1"/>
  <c r="AP22" i="55" s="1"/>
  <c r="AS22" i="55" a="1"/>
  <c r="AS22" i="55" s="1"/>
  <c r="AV22" i="55" a="1"/>
  <c r="AV22" i="55" s="1"/>
  <c r="BC22" i="55" a="1"/>
  <c r="BC22" i="55" s="1"/>
  <c r="BF22" i="55" a="1"/>
  <c r="BF22" i="55" s="1"/>
  <c r="BI22" i="55" a="1"/>
  <c r="BI22" i="55" s="1"/>
  <c r="BL22" i="55" a="1"/>
  <c r="BL22" i="55" s="1"/>
  <c r="BS22" i="55" a="1"/>
  <c r="BS22" i="55" s="1"/>
  <c r="BV22" i="55" a="1"/>
  <c r="BV22" i="55" s="1"/>
  <c r="BY22" i="55" a="1"/>
  <c r="BY22" i="55" s="1"/>
  <c r="CC22" i="55" a="1"/>
  <c r="CC22" i="55" s="1"/>
  <c r="CI22" i="55" a="1"/>
  <c r="CI22" i="55" s="1"/>
  <c r="CL22" i="55" a="1"/>
  <c r="CL22" i="55" s="1"/>
  <c r="CO22" i="55" a="1"/>
  <c r="CO22" i="55" s="1"/>
  <c r="CS22" i="55" a="1"/>
  <c r="CS22" i="55" s="1"/>
  <c r="CY22" i="55" a="1"/>
  <c r="CY22" i="55" s="1"/>
  <c r="DB22" i="55" a="1"/>
  <c r="DB22" i="55" s="1"/>
  <c r="DE22" i="55" a="1"/>
  <c r="DE22" i="55" s="1"/>
  <c r="DI22" i="55" a="1"/>
  <c r="DI22" i="55" s="1"/>
  <c r="DO22" i="55" a="1"/>
  <c r="DO22" i="55" s="1"/>
  <c r="DR22" i="55" a="1"/>
  <c r="DR22" i="55" s="1"/>
  <c r="DU22" i="55" a="1"/>
  <c r="DU22" i="55" s="1"/>
  <c r="DY22" i="55" a="1"/>
  <c r="DY22" i="55" s="1"/>
  <c r="EE22" i="55" a="1"/>
  <c r="EE22" i="55" s="1"/>
  <c r="EH22" i="55" a="1"/>
  <c r="EH22" i="55" s="1"/>
  <c r="EK22" i="55" a="1"/>
  <c r="EK22" i="55" s="1"/>
  <c r="EO22" i="55" a="1"/>
  <c r="EO22" i="55" s="1"/>
  <c r="EU22" i="55" a="1"/>
  <c r="EU22" i="55" s="1"/>
  <c r="EX22" i="55" a="1"/>
  <c r="EX22" i="55" s="1"/>
  <c r="FA22" i="55" a="1"/>
  <c r="FA22" i="55" s="1"/>
  <c r="FE22" i="55" a="1"/>
  <c r="FE22" i="55" s="1"/>
  <c r="FK22" i="55" a="1"/>
  <c r="FK22" i="55" s="1"/>
  <c r="FN22" i="55" a="1"/>
  <c r="FN22" i="55" s="1"/>
  <c r="FQ22" i="55" a="1"/>
  <c r="FQ22" i="55" s="1"/>
  <c r="FU22" i="55" a="1"/>
  <c r="FU22" i="55" s="1"/>
  <c r="GA22" i="55" a="1"/>
  <c r="GA22" i="55" s="1"/>
  <c r="GD22" i="55" a="1"/>
  <c r="GD22" i="55" s="1"/>
  <c r="GG22" i="55" a="1"/>
  <c r="GG22" i="55" s="1"/>
  <c r="GK22" i="55" a="1"/>
  <c r="GK22" i="55" s="1"/>
  <c r="GQ22" i="55" a="1"/>
  <c r="GQ22" i="55" s="1"/>
  <c r="GT22" i="55" a="1"/>
  <c r="GT22" i="55" s="1"/>
  <c r="GW22" i="55" a="1"/>
  <c r="GW22" i="55" s="1"/>
  <c r="HA22" i="55" a="1"/>
  <c r="HA22" i="55" s="1"/>
  <c r="HG22" i="55" a="1"/>
  <c r="HG22" i="55" s="1"/>
  <c r="HJ22" i="55" a="1"/>
  <c r="HJ22" i="55" s="1"/>
  <c r="HM22" i="55" a="1"/>
  <c r="HM22" i="55" s="1"/>
  <c r="HQ22" i="55" a="1"/>
  <c r="HQ22" i="55" s="1"/>
  <c r="E23" i="55" a="1"/>
  <c r="E23" i="55" s="1"/>
  <c r="H23" i="55" a="1"/>
  <c r="H23" i="55" s="1"/>
  <c r="K23" i="55" a="1"/>
  <c r="K23" i="55" s="1"/>
  <c r="O23" i="55" a="1"/>
  <c r="O23" i="55" s="1"/>
  <c r="U23" i="55" a="1"/>
  <c r="U23" i="55" s="1"/>
  <c r="X23" i="55" a="1"/>
  <c r="X23" i="55" s="1"/>
  <c r="AA23" i="55" a="1"/>
  <c r="AA23" i="55" s="1"/>
  <c r="AE23" i="55" a="1"/>
  <c r="AE23" i="55" s="1"/>
  <c r="AK23" i="55" a="1"/>
  <c r="AK23" i="55" s="1"/>
  <c r="AN23" i="55" a="1"/>
  <c r="AN23" i="55" s="1"/>
  <c r="AQ23" i="55" a="1"/>
  <c r="AQ23" i="55" s="1"/>
  <c r="AU23" i="55" a="1"/>
  <c r="AU23" i="55" s="1"/>
  <c r="BA23" i="55" a="1"/>
  <c r="BA23" i="55" s="1"/>
  <c r="BD23" i="55" a="1"/>
  <c r="BD23" i="55" s="1"/>
  <c r="BG23" i="55" a="1"/>
  <c r="BG23" i="55" s="1"/>
  <c r="BK23" i="55" a="1"/>
  <c r="BK23" i="55" s="1"/>
  <c r="BQ23" i="55" a="1"/>
  <c r="BQ23" i="55" s="1"/>
  <c r="BT23" i="55" a="1"/>
  <c r="BT23" i="55" s="1"/>
  <c r="BW23" i="55" a="1"/>
  <c r="BW23" i="55" s="1"/>
  <c r="CA23" i="55" a="1"/>
  <c r="CA23" i="55" s="1"/>
  <c r="CG23" i="55" a="1"/>
  <c r="CG23" i="55" s="1"/>
  <c r="CJ23" i="55" a="1"/>
  <c r="CJ23" i="55" s="1"/>
  <c r="CM23" i="55" a="1"/>
  <c r="CM23" i="55" s="1"/>
  <c r="CQ23" i="55" a="1"/>
  <c r="CQ23" i="55" s="1"/>
  <c r="DG23" i="55" a="1"/>
  <c r="DG23" i="55" s="1"/>
  <c r="DS23" i="55" a="1"/>
  <c r="DS23" i="55" s="1"/>
  <c r="EF23" i="55" a="1"/>
  <c r="EF23" i="55" s="1"/>
  <c r="ES23" i="55" a="1"/>
  <c r="ES23" i="55" s="1"/>
  <c r="FS23" i="55" a="1"/>
  <c r="FS23" i="55" s="1"/>
  <c r="GE23" i="55" a="1"/>
  <c r="GE23" i="55" s="1"/>
  <c r="GR23" i="55" a="1"/>
  <c r="GR23" i="55" s="1"/>
  <c r="HE23" i="55" a="1"/>
  <c r="HE23" i="55" s="1"/>
  <c r="HM23" i="55" a="1"/>
  <c r="HM23" i="55" s="1"/>
  <c r="HS23" i="55" a="1"/>
  <c r="HS23" i="55" s="1"/>
  <c r="N24" i="55" a="1"/>
  <c r="N24" i="55" s="1"/>
  <c r="T24" i="55" a="1"/>
  <c r="T24" i="55" s="1"/>
  <c r="AC24" i="55" a="1"/>
  <c r="AC24" i="55" s="1"/>
  <c r="AF24" i="55" a="1"/>
  <c r="AF24" i="55" s="1"/>
  <c r="AK24" i="55" a="1"/>
  <c r="AK24" i="55" s="1"/>
  <c r="AO24" i="55" a="1"/>
  <c r="AO24" i="55" s="1"/>
  <c r="AW24" i="55" a="1"/>
  <c r="AW24" i="55" s="1"/>
  <c r="BB24" i="55" a="1"/>
  <c r="BB24" i="55" s="1"/>
  <c r="BE24" i="55" a="1"/>
  <c r="BE24" i="55" s="1"/>
  <c r="BI24" i="55" a="1"/>
  <c r="BI24" i="55" s="1"/>
  <c r="BO24" i="55" a="1"/>
  <c r="BO24" i="55" s="1"/>
  <c r="BR24" i="55" a="1"/>
  <c r="BR24" i="55" s="1"/>
  <c r="BU24" i="55" a="1"/>
  <c r="BU24" i="55" s="1"/>
  <c r="BY24" i="55" a="1"/>
  <c r="BY24" i="55" s="1"/>
  <c r="CE24" i="55" a="1"/>
  <c r="CE24" i="55" s="1"/>
  <c r="CH24" i="55" a="1"/>
  <c r="CH24" i="55" s="1"/>
  <c r="CK24" i="55" a="1"/>
  <c r="CK24" i="55" s="1"/>
  <c r="CO24" i="55" a="1"/>
  <c r="CO24" i="55" s="1"/>
  <c r="CU24" i="55" a="1"/>
  <c r="CU24" i="55" s="1"/>
  <c r="CX24" i="55" a="1"/>
  <c r="CX24" i="55" s="1"/>
  <c r="DA24" i="55" a="1"/>
  <c r="DA24" i="55" s="1"/>
  <c r="DE24" i="55" a="1"/>
  <c r="DE24" i="55" s="1"/>
  <c r="DK24" i="55" a="1"/>
  <c r="DK24" i="55" s="1"/>
  <c r="DN24" i="55" a="1"/>
  <c r="DN24" i="55" s="1"/>
  <c r="DQ24" i="55" a="1"/>
  <c r="DQ24" i="55" s="1"/>
  <c r="DU24" i="55" a="1"/>
  <c r="DU24" i="55" s="1"/>
  <c r="EA24" i="55" a="1"/>
  <c r="EA24" i="55" s="1"/>
  <c r="ED24" i="55" a="1"/>
  <c r="ED24" i="55" s="1"/>
  <c r="EG24" i="55" a="1"/>
  <c r="EG24" i="55" s="1"/>
  <c r="EK24" i="55" a="1"/>
  <c r="EK24" i="55" s="1"/>
  <c r="EQ24" i="55" a="1"/>
  <c r="EQ24" i="55" s="1"/>
  <c r="ET24" i="55" a="1"/>
  <c r="ET24" i="55" s="1"/>
  <c r="EW24" i="55" a="1"/>
  <c r="EW24" i="55" s="1"/>
  <c r="FA24" i="55" a="1"/>
  <c r="FA24" i="55" s="1"/>
  <c r="FG24" i="55" a="1"/>
  <c r="FG24" i="55" s="1"/>
  <c r="FJ24" i="55" a="1"/>
  <c r="FJ24" i="55" s="1"/>
  <c r="FM24" i="55" a="1"/>
  <c r="FM24" i="55" s="1"/>
  <c r="FQ24" i="55" a="1"/>
  <c r="FQ24" i="55" s="1"/>
  <c r="FW24" i="55" a="1"/>
  <c r="FW24" i="55" s="1"/>
  <c r="FZ24" i="55" a="1"/>
  <c r="FZ24" i="55" s="1"/>
  <c r="GC24" i="55" a="1"/>
  <c r="GC24" i="55" s="1"/>
  <c r="GG24" i="55" a="1"/>
  <c r="GG24" i="55" s="1"/>
  <c r="GM24" i="55" a="1"/>
  <c r="GM24" i="55" s="1"/>
  <c r="GP24" i="55" a="1"/>
  <c r="GP24" i="55" s="1"/>
  <c r="GS24" i="55" a="1"/>
  <c r="GS24" i="55" s="1"/>
  <c r="GW24" i="55" a="1"/>
  <c r="GW24" i="55" s="1"/>
  <c r="HC24" i="55" a="1"/>
  <c r="HC24" i="55" s="1"/>
  <c r="HF24" i="55" a="1"/>
  <c r="HF24" i="55" s="1"/>
  <c r="HI24" i="55" a="1"/>
  <c r="HI24" i="55" s="1"/>
  <c r="HM24" i="55" a="1"/>
  <c r="HM24" i="55" s="1"/>
  <c r="HP24" i="55" a="1"/>
  <c r="HP24" i="55" s="1"/>
  <c r="HS24" i="55" a="1"/>
  <c r="HS24" i="55" s="1"/>
  <c r="D25" i="55" a="1"/>
  <c r="D25" i="55" s="1"/>
  <c r="K25" i="55" a="1"/>
  <c r="K25" i="55" s="1"/>
  <c r="N25" i="55" a="1"/>
  <c r="N25" i="55" s="1"/>
  <c r="Q25" i="55" a="1"/>
  <c r="Q25" i="55" s="1"/>
  <c r="T25" i="55" a="1"/>
  <c r="T25" i="55" s="1"/>
  <c r="AA25" i="55" a="1"/>
  <c r="AA25" i="55" s="1"/>
  <c r="AD25" i="55" a="1"/>
  <c r="AD25" i="55" s="1"/>
  <c r="AG25" i="55" a="1"/>
  <c r="AG25" i="55" s="1"/>
  <c r="AJ25" i="55" a="1"/>
  <c r="AJ25" i="55" s="1"/>
  <c r="AQ25" i="55" a="1"/>
  <c r="AQ25" i="55" s="1"/>
  <c r="AT25" i="55" a="1"/>
  <c r="AT25" i="55" s="1"/>
  <c r="AW25" i="55" a="1"/>
  <c r="AW25" i="55" s="1"/>
  <c r="AZ25" i="55" a="1"/>
  <c r="AZ25" i="55" s="1"/>
  <c r="BG25" i="55" a="1"/>
  <c r="BG25" i="55" s="1"/>
  <c r="BJ25" i="55" a="1"/>
  <c r="BJ25" i="55" s="1"/>
  <c r="BM25" i="55" a="1"/>
  <c r="BM25" i="55" s="1"/>
  <c r="BP25" i="55" a="1"/>
  <c r="BP25" i="55" s="1"/>
  <c r="BW25" i="55" a="1"/>
  <c r="BW25" i="55" s="1"/>
  <c r="BZ25" i="55" a="1"/>
  <c r="BZ25" i="55" s="1"/>
  <c r="CC25" i="55" a="1"/>
  <c r="CC25" i="55" s="1"/>
  <c r="CF25" i="55" a="1"/>
  <c r="CF25" i="55" s="1"/>
  <c r="CM25" i="55" a="1"/>
  <c r="CM25" i="55" s="1"/>
  <c r="CP25" i="55" a="1"/>
  <c r="CP25" i="55" s="1"/>
  <c r="CS25" i="55" a="1"/>
  <c r="CS25" i="55" s="1"/>
  <c r="CV25" i="55" a="1"/>
  <c r="CV25" i="55" s="1"/>
  <c r="DC25" i="55" a="1"/>
  <c r="DC25" i="55" s="1"/>
  <c r="DF25" i="55" a="1"/>
  <c r="DF25" i="55" s="1"/>
  <c r="DI25" i="55" a="1"/>
  <c r="DI25" i="55" s="1"/>
  <c r="DL25" i="55" a="1"/>
  <c r="DL25" i="55" s="1"/>
  <c r="DS25" i="55" a="1"/>
  <c r="DS25" i="55" s="1"/>
  <c r="DV25" i="55" a="1"/>
  <c r="DV25" i="55" s="1"/>
  <c r="DY25" i="55" a="1"/>
  <c r="DY25" i="55" s="1"/>
  <c r="EB25" i="55" a="1"/>
  <c r="EB25" i="55" s="1"/>
  <c r="EI25" i="55" a="1"/>
  <c r="EI25" i="55" s="1"/>
  <c r="EL25" i="55" a="1"/>
  <c r="EL25" i="55" s="1"/>
  <c r="EO25" i="55" a="1"/>
  <c r="EO25" i="55" s="1"/>
  <c r="ER25" i="55" a="1"/>
  <c r="ER25" i="55" s="1"/>
  <c r="EY25" i="55" a="1"/>
  <c r="EY25" i="55" s="1"/>
  <c r="FB25" i="55" a="1"/>
  <c r="FB25" i="55" s="1"/>
  <c r="FE25" i="55" a="1"/>
  <c r="FE25" i="55" s="1"/>
  <c r="FH25" i="55" a="1"/>
  <c r="FH25" i="55" s="1"/>
  <c r="FO25" i="55" a="1"/>
  <c r="FO25" i="55" s="1"/>
  <c r="FR25" i="55" a="1"/>
  <c r="FR25" i="55" s="1"/>
  <c r="FU25" i="55" a="1"/>
  <c r="FU25" i="55" s="1"/>
  <c r="FX25" i="55" a="1"/>
  <c r="FX25" i="55" s="1"/>
  <c r="GE25" i="55" a="1"/>
  <c r="GE25" i="55" s="1"/>
  <c r="GH25" i="55" a="1"/>
  <c r="GH25" i="55" s="1"/>
  <c r="GK25" i="55" a="1"/>
  <c r="GK25" i="55" s="1"/>
  <c r="GN25" i="55" a="1"/>
  <c r="GN25" i="55" s="1"/>
  <c r="GU25" i="55" a="1"/>
  <c r="GU25" i="55" s="1"/>
  <c r="GX25" i="55" a="1"/>
  <c r="GX25" i="55" s="1"/>
  <c r="HA25" i="55" a="1"/>
  <c r="HA25" i="55" s="1"/>
  <c r="HD25" i="55" a="1"/>
  <c r="HD25" i="55" s="1"/>
  <c r="HK25" i="55" a="1"/>
  <c r="HK25" i="55" s="1"/>
  <c r="HN25" i="55" a="1"/>
  <c r="HN25" i="55" s="1"/>
  <c r="HQ25" i="55" a="1"/>
  <c r="HQ25" i="55" s="1"/>
  <c r="HT25" i="55" a="1"/>
  <c r="HT25" i="55" s="1"/>
  <c r="I26" i="55" a="1"/>
  <c r="I26" i="55" s="1"/>
  <c r="L26" i="55" a="1"/>
  <c r="L26" i="55" s="1"/>
  <c r="O26" i="55" a="1"/>
  <c r="O26" i="55" s="1"/>
  <c r="R26" i="55" a="1"/>
  <c r="R26" i="55" s="1"/>
  <c r="Y26" i="55" a="1"/>
  <c r="Y26" i="55" s="1"/>
  <c r="AB26" i="55" a="1"/>
  <c r="AB26" i="55" s="1"/>
  <c r="AE26" i="55" a="1"/>
  <c r="AE26" i="55" s="1"/>
  <c r="AH26" i="55" a="1"/>
  <c r="AH26" i="55" s="1"/>
  <c r="AO26" i="55" a="1"/>
  <c r="AO26" i="55" s="1"/>
  <c r="AR26" i="55" a="1"/>
  <c r="AR26" i="55" s="1"/>
  <c r="AU26" i="55" a="1"/>
  <c r="AU26" i="55" s="1"/>
  <c r="AX26" i="55" a="1"/>
  <c r="AX26" i="55" s="1"/>
  <c r="BE26" i="55" a="1"/>
  <c r="BE26" i="55" s="1"/>
  <c r="BH26" i="55" a="1"/>
  <c r="BH26" i="55" s="1"/>
  <c r="BK26" i="55" a="1"/>
  <c r="BK26" i="55" s="1"/>
  <c r="BN26" i="55" a="1"/>
  <c r="BN26" i="55" s="1"/>
  <c r="BU26" i="55" a="1"/>
  <c r="BU26" i="55" s="1"/>
  <c r="BX26" i="55" a="1"/>
  <c r="BX26" i="55" s="1"/>
  <c r="CA26" i="55" a="1"/>
  <c r="CA26" i="55" s="1"/>
  <c r="CD26" i="55" a="1"/>
  <c r="CD26" i="55" s="1"/>
  <c r="CK26" i="55" a="1"/>
  <c r="CK26" i="55" s="1"/>
  <c r="CN26" i="55" a="1"/>
  <c r="CN26" i="55" s="1"/>
  <c r="CQ26" i="55" a="1"/>
  <c r="CQ26" i="55" s="1"/>
  <c r="CT26" i="55" a="1"/>
  <c r="CT26" i="55" s="1"/>
  <c r="DA26" i="55" a="1"/>
  <c r="DA26" i="55" s="1"/>
  <c r="DD26" i="55" a="1"/>
  <c r="DD26" i="55" s="1"/>
  <c r="DG26" i="55" a="1"/>
  <c r="DG26" i="55" s="1"/>
  <c r="DJ26" i="55" a="1"/>
  <c r="DJ26" i="55" s="1"/>
  <c r="DL26" i="55" a="1"/>
  <c r="DL26" i="55" s="1"/>
  <c r="DN26" i="55" a="1"/>
  <c r="DN26" i="55" s="1"/>
  <c r="DP26" i="55" a="1"/>
  <c r="DP26" i="55" s="1"/>
  <c r="DR26" i="55" a="1"/>
  <c r="DR26" i="55" s="1"/>
  <c r="DT26" i="55" a="1"/>
  <c r="DT26" i="55" s="1"/>
  <c r="DV26" i="55" a="1"/>
  <c r="DV26" i="55" s="1"/>
  <c r="DX26" i="55" a="1"/>
  <c r="DX26" i="55" s="1"/>
  <c r="DZ26" i="55" a="1"/>
  <c r="DZ26" i="55" s="1"/>
  <c r="EB26" i="55" a="1"/>
  <c r="EB26" i="55" s="1"/>
  <c r="ED26" i="55" a="1"/>
  <c r="ED26" i="55" s="1"/>
  <c r="EF26" i="55" a="1"/>
  <c r="EF26" i="55" s="1"/>
  <c r="EH26" i="55" a="1"/>
  <c r="EH26" i="55" s="1"/>
  <c r="EJ26" i="55" a="1"/>
  <c r="EJ26" i="55" s="1"/>
  <c r="EL26" i="55" a="1"/>
  <c r="EL26" i="55" s="1"/>
  <c r="EN26" i="55" a="1"/>
  <c r="EN26" i="55" s="1"/>
  <c r="EP26" i="55" a="1"/>
  <c r="EP26" i="55" s="1"/>
  <c r="ER26" i="55" a="1"/>
  <c r="ER26" i="55" s="1"/>
  <c r="ET26" i="55" a="1"/>
  <c r="ET26" i="55" s="1"/>
  <c r="EV26" i="55" a="1"/>
  <c r="EV26" i="55" s="1"/>
  <c r="EX26" i="55" a="1"/>
  <c r="EX26" i="55" s="1"/>
  <c r="EZ26" i="55" a="1"/>
  <c r="EZ26" i="55" s="1"/>
  <c r="FB26" i="55" a="1"/>
  <c r="FB26" i="55" s="1"/>
  <c r="FD26" i="55" a="1"/>
  <c r="FD26" i="55" s="1"/>
  <c r="FF26" i="55" a="1"/>
  <c r="FF26" i="55" s="1"/>
  <c r="FH26" i="55" a="1"/>
  <c r="FH26" i="55" s="1"/>
  <c r="FJ26" i="55" a="1"/>
  <c r="FJ26" i="55" s="1"/>
  <c r="FL26" i="55" a="1"/>
  <c r="FL26" i="55" s="1"/>
  <c r="FN26" i="55" a="1"/>
  <c r="FN26" i="55" s="1"/>
  <c r="FP26" i="55" a="1"/>
  <c r="FP26" i="55" s="1"/>
  <c r="FR26" i="55" a="1"/>
  <c r="FR26" i="55" s="1"/>
  <c r="FT26" i="55" a="1"/>
  <c r="FT26" i="55" s="1"/>
  <c r="FV26" i="55" a="1"/>
  <c r="FV26" i="55" s="1"/>
  <c r="FX26" i="55" a="1"/>
  <c r="FX26" i="55" s="1"/>
  <c r="FZ26" i="55" a="1"/>
  <c r="FZ26" i="55" s="1"/>
  <c r="GB26" i="55" a="1"/>
  <c r="GB26" i="55" s="1"/>
  <c r="GD26" i="55" a="1"/>
  <c r="GD26" i="55" s="1"/>
  <c r="GF26" i="55" a="1"/>
  <c r="GF26" i="55" s="1"/>
  <c r="GH26" i="55" a="1"/>
  <c r="GH26" i="55" s="1"/>
  <c r="GJ26" i="55" a="1"/>
  <c r="GJ26" i="55" s="1"/>
  <c r="GL26" i="55" a="1"/>
  <c r="GL26" i="55" s="1"/>
  <c r="CW23" i="55" a="1"/>
  <c r="CW23" i="55" s="1"/>
  <c r="DW23" i="55" a="1"/>
  <c r="DW23" i="55" s="1"/>
  <c r="EI23" i="55" a="1"/>
  <c r="EI23" i="55" s="1"/>
  <c r="EV23" i="55" a="1"/>
  <c r="EV23" i="55" s="1"/>
  <c r="FI23" i="55" a="1"/>
  <c r="FI23" i="55" s="1"/>
  <c r="GI23" i="55" a="1"/>
  <c r="GI23" i="55" s="1"/>
  <c r="GU23" i="55" a="1"/>
  <c r="GU23" i="55" s="1"/>
  <c r="HH23" i="55" a="1"/>
  <c r="HH23" i="55" s="1"/>
  <c r="HO23" i="55" a="1"/>
  <c r="HO23" i="55" s="1"/>
  <c r="HU23" i="55" a="1"/>
  <c r="HU23" i="55" s="1"/>
  <c r="I24" i="55" a="1"/>
  <c r="I24" i="55" s="1"/>
  <c r="U24" i="55" a="1"/>
  <c r="U24" i="55" s="1"/>
  <c r="Y24" i="55" a="1"/>
  <c r="Y24" i="55" s="1"/>
  <c r="AG24" i="55" a="1"/>
  <c r="AG24" i="55" s="1"/>
  <c r="AL24" i="55" a="1"/>
  <c r="AL24" i="55" s="1"/>
  <c r="AP24" i="55" a="1"/>
  <c r="AP24" i="55" s="1"/>
  <c r="AT24" i="55" a="1"/>
  <c r="AT24" i="55" s="1"/>
  <c r="AY24" i="55" a="1"/>
  <c r="AY24" i="55" s="1"/>
  <c r="BC24" i="55" a="1"/>
  <c r="BC24" i="55" s="1"/>
  <c r="BF24" i="55" a="1"/>
  <c r="BF24" i="55" s="1"/>
  <c r="BL24" i="55" a="1"/>
  <c r="BL24" i="55" s="1"/>
  <c r="BP24" i="55" a="1"/>
  <c r="BP24" i="55" s="1"/>
  <c r="BS24" i="55" a="1"/>
  <c r="BS24" i="55" s="1"/>
  <c r="BV24" i="55" a="1"/>
  <c r="BV24" i="55" s="1"/>
  <c r="CB24" i="55" a="1"/>
  <c r="CB24" i="55" s="1"/>
  <c r="CF24" i="55" a="1"/>
  <c r="CF24" i="55" s="1"/>
  <c r="CI24" i="55" a="1"/>
  <c r="CI24" i="55" s="1"/>
  <c r="CL24" i="55" a="1"/>
  <c r="CL24" i="55" s="1"/>
  <c r="CR24" i="55" a="1"/>
  <c r="CR24" i="55" s="1"/>
  <c r="CV24" i="55" a="1"/>
  <c r="CV24" i="55" s="1"/>
  <c r="CY24" i="55" a="1"/>
  <c r="CY24" i="55" s="1"/>
  <c r="DB24" i="55" a="1"/>
  <c r="DB24" i="55" s="1"/>
  <c r="DH24" i="55" a="1"/>
  <c r="DH24" i="55" s="1"/>
  <c r="DL24" i="55" a="1"/>
  <c r="DL24" i="55" s="1"/>
  <c r="DO24" i="55" a="1"/>
  <c r="DO24" i="55" s="1"/>
  <c r="DR24" i="55" a="1"/>
  <c r="DR24" i="55" s="1"/>
  <c r="DX24" i="55" a="1"/>
  <c r="DX24" i="55" s="1"/>
  <c r="EB24" i="55" a="1"/>
  <c r="EB24" i="55" s="1"/>
  <c r="EE24" i="55" a="1"/>
  <c r="EE24" i="55" s="1"/>
  <c r="EH24" i="55" a="1"/>
  <c r="EH24" i="55" s="1"/>
  <c r="EN24" i="55" a="1"/>
  <c r="EN24" i="55" s="1"/>
  <c r="ER24" i="55" a="1"/>
  <c r="ER24" i="55" s="1"/>
  <c r="EU24" i="55" a="1"/>
  <c r="EU24" i="55" s="1"/>
  <c r="EX24" i="55" a="1"/>
  <c r="EX24" i="55" s="1"/>
  <c r="FD24" i="55" a="1"/>
  <c r="FD24" i="55" s="1"/>
  <c r="FH24" i="55" a="1"/>
  <c r="FH24" i="55" s="1"/>
  <c r="FK24" i="55" a="1"/>
  <c r="FK24" i="55" s="1"/>
  <c r="FN24" i="55" a="1"/>
  <c r="FN24" i="55" s="1"/>
  <c r="FT24" i="55" a="1"/>
  <c r="FT24" i="55" s="1"/>
  <c r="FX24" i="55" a="1"/>
  <c r="FX24" i="55" s="1"/>
  <c r="GA24" i="55" a="1"/>
  <c r="GA24" i="55" s="1"/>
  <c r="GD24" i="55" a="1"/>
  <c r="GD24" i="55" s="1"/>
  <c r="GJ24" i="55" a="1"/>
  <c r="GJ24" i="55" s="1"/>
  <c r="GN24" i="55" a="1"/>
  <c r="GN24" i="55" s="1"/>
  <c r="GQ24" i="55" a="1"/>
  <c r="GQ24" i="55" s="1"/>
  <c r="GT24" i="55" a="1"/>
  <c r="GT24" i="55" s="1"/>
  <c r="GZ24" i="55" a="1"/>
  <c r="GZ24" i="55" s="1"/>
  <c r="HD24" i="55" a="1"/>
  <c r="HD24" i="55" s="1"/>
  <c r="HG24" i="55" a="1"/>
  <c r="HG24" i="55" s="1"/>
  <c r="HJ24" i="55" a="1"/>
  <c r="HJ24" i="55" s="1"/>
  <c r="HQ24" i="55" a="1"/>
  <c r="HQ24" i="55" s="1"/>
  <c r="HT24" i="55" a="1"/>
  <c r="HT24" i="55" s="1"/>
  <c r="E25" i="55" a="1"/>
  <c r="E25" i="55" s="1"/>
  <c r="H25" i="55" a="1"/>
  <c r="H25" i="55" s="1"/>
  <c r="O25" i="55" a="1"/>
  <c r="O25" i="55" s="1"/>
  <c r="R25" i="55" a="1"/>
  <c r="R25" i="55" s="1"/>
  <c r="U25" i="55" a="1"/>
  <c r="U25" i="55" s="1"/>
  <c r="X25" i="55" a="1"/>
  <c r="X25" i="55" s="1"/>
  <c r="AE25" i="55" a="1"/>
  <c r="AE25" i="55" s="1"/>
  <c r="AH25" i="55" a="1"/>
  <c r="AH25" i="55" s="1"/>
  <c r="AK25" i="55" a="1"/>
  <c r="AK25" i="55" s="1"/>
  <c r="AN25" i="55" a="1"/>
  <c r="AN25" i="55" s="1"/>
  <c r="AU25" i="55" a="1"/>
  <c r="AU25" i="55" s="1"/>
  <c r="AX25" i="55" a="1"/>
  <c r="AX25" i="55" s="1"/>
  <c r="BA25" i="55" a="1"/>
  <c r="BA25" i="55" s="1"/>
  <c r="BD25" i="55" a="1"/>
  <c r="BD25" i="55" s="1"/>
  <c r="BK25" i="55" a="1"/>
  <c r="BK25" i="55" s="1"/>
  <c r="BN25" i="55" a="1"/>
  <c r="BN25" i="55" s="1"/>
  <c r="BQ25" i="55" a="1"/>
  <c r="BQ25" i="55" s="1"/>
  <c r="BT25" i="55" a="1"/>
  <c r="BT25" i="55" s="1"/>
  <c r="CA25" i="55" a="1"/>
  <c r="CA25" i="55" s="1"/>
  <c r="CD25" i="55" a="1"/>
  <c r="CD25" i="55" s="1"/>
  <c r="CG25" i="55" a="1"/>
  <c r="CG25" i="55" s="1"/>
  <c r="CJ25" i="55" a="1"/>
  <c r="CJ25" i="55" s="1"/>
  <c r="CQ25" i="55" a="1"/>
  <c r="CQ25" i="55" s="1"/>
  <c r="CT25" i="55" a="1"/>
  <c r="CT25" i="55" s="1"/>
  <c r="CW25" i="55" a="1"/>
  <c r="CW25" i="55" s="1"/>
  <c r="CZ25" i="55" a="1"/>
  <c r="CZ25" i="55" s="1"/>
  <c r="DG25" i="55" a="1"/>
  <c r="DG25" i="55" s="1"/>
  <c r="DJ25" i="55" a="1"/>
  <c r="DJ25" i="55" s="1"/>
  <c r="DM25" i="55" a="1"/>
  <c r="DM25" i="55" s="1"/>
  <c r="DP25" i="55" a="1"/>
  <c r="DP25" i="55" s="1"/>
  <c r="DW25" i="55" a="1"/>
  <c r="DW25" i="55" s="1"/>
  <c r="DZ25" i="55" a="1"/>
  <c r="DZ25" i="55" s="1"/>
  <c r="EC25" i="55" a="1"/>
  <c r="EC25" i="55" s="1"/>
  <c r="EF25" i="55" a="1"/>
  <c r="EF25" i="55" s="1"/>
  <c r="EM25" i="55" a="1"/>
  <c r="EM25" i="55" s="1"/>
  <c r="EP25" i="55" a="1"/>
  <c r="EP25" i="55" s="1"/>
  <c r="ES25" i="55" a="1"/>
  <c r="ES25" i="55" s="1"/>
  <c r="EV25" i="55" a="1"/>
  <c r="EV25" i="55" s="1"/>
  <c r="FC25" i="55" a="1"/>
  <c r="FC25" i="55" s="1"/>
  <c r="FF25" i="55" a="1"/>
  <c r="FF25" i="55" s="1"/>
  <c r="FI25" i="55" a="1"/>
  <c r="FI25" i="55" s="1"/>
  <c r="FL25" i="55" a="1"/>
  <c r="FL25" i="55" s="1"/>
  <c r="FS25" i="55" a="1"/>
  <c r="FS25" i="55" s="1"/>
  <c r="FV25" i="55" a="1"/>
  <c r="FV25" i="55" s="1"/>
  <c r="FY25" i="55" a="1"/>
  <c r="FY25" i="55" s="1"/>
  <c r="GB25" i="55" a="1"/>
  <c r="GB25" i="55" s="1"/>
  <c r="GI25" i="55" a="1"/>
  <c r="GI25" i="55" s="1"/>
  <c r="GL25" i="55" a="1"/>
  <c r="GL25" i="55" s="1"/>
  <c r="GO25" i="55" a="1"/>
  <c r="GO25" i="55" s="1"/>
  <c r="GR25" i="55" a="1"/>
  <c r="GR25" i="55" s="1"/>
  <c r="GY25" i="55" a="1"/>
  <c r="GY25" i="55" s="1"/>
  <c r="HB25" i="55" a="1"/>
  <c r="HB25" i="55" s="1"/>
  <c r="HE25" i="55" a="1"/>
  <c r="HE25" i="55" s="1"/>
  <c r="HH25" i="55" a="1"/>
  <c r="HH25" i="55" s="1"/>
  <c r="HO25" i="55" a="1"/>
  <c r="HO25" i="55" s="1"/>
  <c r="HR25" i="55" a="1"/>
  <c r="HR25" i="55" s="1"/>
  <c r="HU25" i="55" a="1"/>
  <c r="HU25" i="55" s="1"/>
  <c r="F26" i="55" a="1"/>
  <c r="F26" i="55" s="1"/>
  <c r="M26" i="55" a="1"/>
  <c r="M26" i="55" s="1"/>
  <c r="P26" i="55" a="1"/>
  <c r="P26" i="55" s="1"/>
  <c r="S26" i="55" a="1"/>
  <c r="S26" i="55" s="1"/>
  <c r="V26" i="55" a="1"/>
  <c r="V26" i="55" s="1"/>
  <c r="AC26" i="55" a="1"/>
  <c r="AC26" i="55" s="1"/>
  <c r="AF26" i="55" a="1"/>
  <c r="AF26" i="55" s="1"/>
  <c r="AI26" i="55" a="1"/>
  <c r="AI26" i="55" s="1"/>
  <c r="AL26" i="55" a="1"/>
  <c r="AL26" i="55" s="1"/>
  <c r="AS26" i="55" a="1"/>
  <c r="AS26" i="55" s="1"/>
  <c r="AV26" i="55" a="1"/>
  <c r="AV26" i="55" s="1"/>
  <c r="AY26" i="55" a="1"/>
  <c r="AY26" i="55" s="1"/>
  <c r="BB26" i="55" a="1"/>
  <c r="BB26" i="55" s="1"/>
  <c r="BI26" i="55" a="1"/>
  <c r="BI26" i="55" s="1"/>
  <c r="BL26" i="55" a="1"/>
  <c r="BL26" i="55" s="1"/>
  <c r="BO26" i="55" a="1"/>
  <c r="BO26" i="55" s="1"/>
  <c r="BR26" i="55" a="1"/>
  <c r="BR26" i="55" s="1"/>
  <c r="BY26" i="55" a="1"/>
  <c r="BY26" i="55" s="1"/>
  <c r="CB26" i="55" a="1"/>
  <c r="CB26" i="55" s="1"/>
  <c r="CE26" i="55" a="1"/>
  <c r="CE26" i="55" s="1"/>
  <c r="CH26" i="55" a="1"/>
  <c r="CH26" i="55" s="1"/>
  <c r="CO26" i="55" a="1"/>
  <c r="CO26" i="55" s="1"/>
  <c r="CR26" i="55" a="1"/>
  <c r="CR26" i="55" s="1"/>
  <c r="CU26" i="55" a="1"/>
  <c r="CU26" i="55" s="1"/>
  <c r="CX26" i="55" a="1"/>
  <c r="CX26" i="55" s="1"/>
  <c r="DE26" i="55" a="1"/>
  <c r="DE26" i="55" s="1"/>
  <c r="DH26" i="55" a="1"/>
  <c r="DH26" i="55" s="1"/>
  <c r="CS27" i="55" a="1"/>
  <c r="CS27" i="55" s="1"/>
  <c r="CX27" i="55" a="1"/>
  <c r="CX27" i="55" s="1"/>
  <c r="DA27" i="55" a="1"/>
  <c r="DA27" i="55" s="1"/>
  <c r="DF27" i="55" a="1"/>
  <c r="DF27" i="55" s="1"/>
  <c r="DI27" i="55" a="1"/>
  <c r="DI27" i="55" s="1"/>
  <c r="DN27" i="55" a="1"/>
  <c r="DN27" i="55" s="1"/>
  <c r="DQ27" i="55" a="1"/>
  <c r="DQ27" i="55" s="1"/>
  <c r="DV27" i="55" a="1"/>
  <c r="DV27" i="55" s="1"/>
  <c r="DY27" i="55" a="1"/>
  <c r="DY27" i="55" s="1"/>
  <c r="ED27" i="55" a="1"/>
  <c r="ED27" i="55" s="1"/>
  <c r="EG27" i="55" a="1"/>
  <c r="EG27" i="55" s="1"/>
  <c r="EL27" i="55" a="1"/>
  <c r="EL27" i="55" s="1"/>
  <c r="EO27" i="55" a="1"/>
  <c r="EO27" i="55" s="1"/>
  <c r="ER27" i="55" a="1"/>
  <c r="ER27" i="55" s="1"/>
  <c r="EU27" i="55" a="1"/>
  <c r="EU27" i="55" s="1"/>
  <c r="FA27" i="55" a="1"/>
  <c r="FA27" i="55" s="1"/>
  <c r="FE27" i="55" a="1"/>
  <c r="FE27" i="55" s="1"/>
  <c r="FH27" i="55" a="1"/>
  <c r="FH27" i="55" s="1"/>
  <c r="FK27" i="55" a="1"/>
  <c r="FK27" i="55" s="1"/>
  <c r="FQ27" i="55" a="1"/>
  <c r="FQ27" i="55" s="1"/>
  <c r="FU27" i="55" a="1"/>
  <c r="FU27" i="55" s="1"/>
  <c r="FX27" i="55" a="1"/>
  <c r="FX27" i="55" s="1"/>
  <c r="GA27" i="55" a="1"/>
  <c r="GA27" i="55" s="1"/>
  <c r="GG27" i="55" a="1"/>
  <c r="GG27" i="55" s="1"/>
  <c r="GK27" i="55" a="1"/>
  <c r="GK27" i="55" s="1"/>
  <c r="GN27" i="55" a="1"/>
  <c r="GN27" i="55" s="1"/>
  <c r="GQ27" i="55" a="1"/>
  <c r="GQ27" i="55" s="1"/>
  <c r="GW27" i="55" a="1"/>
  <c r="GW27" i="55" s="1"/>
  <c r="HA27" i="55" a="1"/>
  <c r="HA27" i="55" s="1"/>
  <c r="HD27" i="55" a="1"/>
  <c r="HD27" i="55" s="1"/>
  <c r="HG27" i="55" a="1"/>
  <c r="HG27" i="55" s="1"/>
  <c r="HM27" i="55" a="1"/>
  <c r="HM27" i="55" s="1"/>
  <c r="HQ27" i="55" a="1"/>
  <c r="HQ27" i="55" s="1"/>
  <c r="HT27" i="55" a="1"/>
  <c r="HT27" i="55" s="1"/>
  <c r="E28" i="55" a="1"/>
  <c r="E28" i="55" s="1"/>
  <c r="K28" i="55" a="1"/>
  <c r="K28" i="55" s="1"/>
  <c r="O28" i="55" a="1"/>
  <c r="O28" i="55" s="1"/>
  <c r="R28" i="55" a="1"/>
  <c r="R28" i="55" s="1"/>
  <c r="U28" i="55" a="1"/>
  <c r="U28" i="55" s="1"/>
  <c r="AA28" i="55" a="1"/>
  <c r="AA28" i="55" s="1"/>
  <c r="AE28" i="55" a="1"/>
  <c r="AE28" i="55" s="1"/>
  <c r="AH28" i="55" a="1"/>
  <c r="AH28" i="55" s="1"/>
  <c r="CZ23" i="55" a="1"/>
  <c r="CZ23" i="55" s="1"/>
  <c r="DM23" i="55" a="1"/>
  <c r="DM23" i="55" s="1"/>
  <c r="EM23" i="55" a="1"/>
  <c r="EM23" i="55" s="1"/>
  <c r="EY23" i="55" a="1"/>
  <c r="EY23" i="55" s="1"/>
  <c r="FL23" i="55" a="1"/>
  <c r="FL23" i="55" s="1"/>
  <c r="FY23" i="55" a="1"/>
  <c r="FY23" i="55" s="1"/>
  <c r="GY23" i="55" a="1"/>
  <c r="GY23" i="55" s="1"/>
  <c r="HP23" i="55" a="1"/>
  <c r="HP23" i="55" s="1"/>
  <c r="E24" i="55" a="1"/>
  <c r="E24" i="55" s="1"/>
  <c r="K24" i="55" a="1"/>
  <c r="K24" i="55" s="1"/>
  <c r="Q24" i="55" a="1"/>
  <c r="Q24" i="55" s="1"/>
  <c r="V24" i="55" a="1"/>
  <c r="V24" i="55" s="1"/>
  <c r="Z24" i="55" a="1"/>
  <c r="Z24" i="55" s="1"/>
  <c r="AD24" i="55" a="1"/>
  <c r="AD24" i="55" s="1"/>
  <c r="AI24" i="55" a="1"/>
  <c r="AI24" i="55" s="1"/>
  <c r="AM24" i="55" a="1"/>
  <c r="AM24" i="55" s="1"/>
  <c r="AQ24" i="55" a="1"/>
  <c r="AQ24" i="55" s="1"/>
  <c r="AZ24" i="55" a="1"/>
  <c r="AZ24" i="55" s="1"/>
  <c r="BG24" i="55" a="1"/>
  <c r="BG24" i="55" s="1"/>
  <c r="BJ24" i="55" a="1"/>
  <c r="BJ24" i="55" s="1"/>
  <c r="BM24" i="55" a="1"/>
  <c r="BM24" i="55" s="1"/>
  <c r="BQ24" i="55" a="1"/>
  <c r="BQ24" i="55" s="1"/>
  <c r="BW24" i="55" a="1"/>
  <c r="BW24" i="55" s="1"/>
  <c r="BZ24" i="55" a="1"/>
  <c r="BZ24" i="55" s="1"/>
  <c r="CC24" i="55" a="1"/>
  <c r="CC24" i="55" s="1"/>
  <c r="CG24" i="55" a="1"/>
  <c r="CG24" i="55" s="1"/>
  <c r="CM24" i="55" a="1"/>
  <c r="CM24" i="55" s="1"/>
  <c r="CP24" i="55" a="1"/>
  <c r="CP24" i="55" s="1"/>
  <c r="CS24" i="55" a="1"/>
  <c r="CS24" i="55" s="1"/>
  <c r="CW24" i="55" a="1"/>
  <c r="CW24" i="55" s="1"/>
  <c r="DC24" i="55" a="1"/>
  <c r="DC24" i="55" s="1"/>
  <c r="DF24" i="55" a="1"/>
  <c r="DF24" i="55" s="1"/>
  <c r="DI24" i="55" a="1"/>
  <c r="DI24" i="55" s="1"/>
  <c r="DM24" i="55" a="1"/>
  <c r="DM24" i="55" s="1"/>
  <c r="DS24" i="55" a="1"/>
  <c r="DS24" i="55" s="1"/>
  <c r="DV24" i="55" a="1"/>
  <c r="DV24" i="55" s="1"/>
  <c r="DY24" i="55" a="1"/>
  <c r="DY24" i="55" s="1"/>
  <c r="EC24" i="55" a="1"/>
  <c r="EC24" i="55" s="1"/>
  <c r="EI24" i="55" a="1"/>
  <c r="EI24" i="55" s="1"/>
  <c r="EL24" i="55" a="1"/>
  <c r="EL24" i="55" s="1"/>
  <c r="EO24" i="55" a="1"/>
  <c r="EO24" i="55" s="1"/>
  <c r="ES24" i="55" a="1"/>
  <c r="ES24" i="55" s="1"/>
  <c r="EY24" i="55" a="1"/>
  <c r="EY24" i="55" s="1"/>
  <c r="FB24" i="55" a="1"/>
  <c r="FB24" i="55" s="1"/>
  <c r="FE24" i="55" a="1"/>
  <c r="FE24" i="55" s="1"/>
  <c r="FI24" i="55" a="1"/>
  <c r="FI24" i="55" s="1"/>
  <c r="FO24" i="55" a="1"/>
  <c r="FO24" i="55" s="1"/>
  <c r="FR24" i="55" a="1"/>
  <c r="FR24" i="55" s="1"/>
  <c r="FU24" i="55" a="1"/>
  <c r="FU24" i="55" s="1"/>
  <c r="FY24" i="55" a="1"/>
  <c r="FY24" i="55" s="1"/>
  <c r="GE24" i="55" a="1"/>
  <c r="GE24" i="55" s="1"/>
  <c r="GH24" i="55" a="1"/>
  <c r="GH24" i="55" s="1"/>
  <c r="GK24" i="55" a="1"/>
  <c r="GK24" i="55" s="1"/>
  <c r="GO24" i="55" a="1"/>
  <c r="GO24" i="55" s="1"/>
  <c r="GU24" i="55" a="1"/>
  <c r="GU24" i="55" s="1"/>
  <c r="GX24" i="55" a="1"/>
  <c r="GX24" i="55" s="1"/>
  <c r="HA24" i="55" a="1"/>
  <c r="HA24" i="55" s="1"/>
  <c r="HE24" i="55" a="1"/>
  <c r="HE24" i="55" s="1"/>
  <c r="HK24" i="55" a="1"/>
  <c r="HK24" i="55" s="1"/>
  <c r="HN24" i="55" a="1"/>
  <c r="HN24" i="55" s="1"/>
  <c r="HU24" i="55" a="1"/>
  <c r="HU24" i="55" s="1"/>
  <c r="F25" i="55" a="1"/>
  <c r="F25" i="55" s="1"/>
  <c r="I25" i="55" a="1"/>
  <c r="I25" i="55" s="1"/>
  <c r="L25" i="55" a="1"/>
  <c r="L25" i="55" s="1"/>
  <c r="S25" i="55" a="1"/>
  <c r="S25" i="55" s="1"/>
  <c r="V25" i="55" a="1"/>
  <c r="V25" i="55" s="1"/>
  <c r="Y25" i="55" a="1"/>
  <c r="Y25" i="55" s="1"/>
  <c r="AB25" i="55" a="1"/>
  <c r="AB25" i="55" s="1"/>
  <c r="AI25" i="55" a="1"/>
  <c r="AI25" i="55" s="1"/>
  <c r="AL25" i="55" a="1"/>
  <c r="AL25" i="55" s="1"/>
  <c r="AO25" i="55" a="1"/>
  <c r="AO25" i="55" s="1"/>
  <c r="AR25" i="55" a="1"/>
  <c r="AR25" i="55" s="1"/>
  <c r="AY25" i="55" a="1"/>
  <c r="AY25" i="55" s="1"/>
  <c r="BB25" i="55" a="1"/>
  <c r="BB25" i="55" s="1"/>
  <c r="BE25" i="55" a="1"/>
  <c r="BE25" i="55" s="1"/>
  <c r="BH25" i="55" a="1"/>
  <c r="BH25" i="55" s="1"/>
  <c r="BO25" i="55" a="1"/>
  <c r="BO25" i="55" s="1"/>
  <c r="BR25" i="55" a="1"/>
  <c r="BR25" i="55" s="1"/>
  <c r="BU25" i="55" a="1"/>
  <c r="BU25" i="55" s="1"/>
  <c r="BX25" i="55" a="1"/>
  <c r="BX25" i="55" s="1"/>
  <c r="CE25" i="55" a="1"/>
  <c r="CE25" i="55" s="1"/>
  <c r="CH25" i="55" a="1"/>
  <c r="CH25" i="55" s="1"/>
  <c r="CK25" i="55" a="1"/>
  <c r="CK25" i="55" s="1"/>
  <c r="CN25" i="55" a="1"/>
  <c r="CN25" i="55" s="1"/>
  <c r="CU25" i="55" a="1"/>
  <c r="CU25" i="55" s="1"/>
  <c r="CX25" i="55" a="1"/>
  <c r="CX25" i="55" s="1"/>
  <c r="DA25" i="55" a="1"/>
  <c r="DA25" i="55" s="1"/>
  <c r="DD25" i="55" a="1"/>
  <c r="DD25" i="55" s="1"/>
  <c r="DK25" i="55" a="1"/>
  <c r="DK25" i="55" s="1"/>
  <c r="DN25" i="55" a="1"/>
  <c r="DN25" i="55" s="1"/>
  <c r="DQ25" i="55" a="1"/>
  <c r="DQ25" i="55" s="1"/>
  <c r="DT25" i="55" a="1"/>
  <c r="DT25" i="55" s="1"/>
  <c r="EA25" i="55" a="1"/>
  <c r="EA25" i="55" s="1"/>
  <c r="ED25" i="55" a="1"/>
  <c r="ED25" i="55" s="1"/>
  <c r="EG25" i="55" a="1"/>
  <c r="EG25" i="55" s="1"/>
  <c r="EJ25" i="55" a="1"/>
  <c r="EJ25" i="55" s="1"/>
  <c r="EQ25" i="55" a="1"/>
  <c r="EQ25" i="55" s="1"/>
  <c r="ET25" i="55" a="1"/>
  <c r="ET25" i="55" s="1"/>
  <c r="EW25" i="55" a="1"/>
  <c r="EW25" i="55" s="1"/>
  <c r="EZ25" i="55" a="1"/>
  <c r="EZ25" i="55" s="1"/>
  <c r="FG25" i="55" a="1"/>
  <c r="FG25" i="55" s="1"/>
  <c r="FJ25" i="55" a="1"/>
  <c r="FJ25" i="55" s="1"/>
  <c r="FM25" i="55" a="1"/>
  <c r="FM25" i="55" s="1"/>
  <c r="FP25" i="55" a="1"/>
  <c r="FP25" i="55" s="1"/>
  <c r="FW25" i="55" a="1"/>
  <c r="FW25" i="55" s="1"/>
  <c r="FZ25" i="55" a="1"/>
  <c r="FZ25" i="55" s="1"/>
  <c r="GC25" i="55" a="1"/>
  <c r="GC25" i="55" s="1"/>
  <c r="GF25" i="55" a="1"/>
  <c r="GF25" i="55" s="1"/>
  <c r="GM25" i="55" a="1"/>
  <c r="GM25" i="55" s="1"/>
  <c r="GP25" i="55" a="1"/>
  <c r="GP25" i="55" s="1"/>
  <c r="GS25" i="55" a="1"/>
  <c r="GS25" i="55" s="1"/>
  <c r="GV25" i="55" a="1"/>
  <c r="GV25" i="55" s="1"/>
  <c r="HC25" i="55" a="1"/>
  <c r="HC25" i="55" s="1"/>
  <c r="HF25" i="55" a="1"/>
  <c r="HF25" i="55" s="1"/>
  <c r="HI25" i="55" a="1"/>
  <c r="HI25" i="55" s="1"/>
  <c r="HL25" i="55" a="1"/>
  <c r="HL25" i="55" s="1"/>
  <c r="HS25" i="55" a="1"/>
  <c r="HS25" i="55" s="1"/>
  <c r="D26" i="55" a="1"/>
  <c r="D26" i="55" s="1"/>
  <c r="G26" i="55" a="1"/>
  <c r="G26" i="55" s="1"/>
  <c r="J26" i="55" a="1"/>
  <c r="J26" i="55" s="1"/>
  <c r="Q26" i="55" a="1"/>
  <c r="Q26" i="55" s="1"/>
  <c r="T26" i="55" a="1"/>
  <c r="T26" i="55" s="1"/>
  <c r="W26" i="55" a="1"/>
  <c r="W26" i="55" s="1"/>
  <c r="Z26" i="55" a="1"/>
  <c r="Z26" i="55" s="1"/>
  <c r="AG26" i="55" a="1"/>
  <c r="AG26" i="55" s="1"/>
  <c r="AJ26" i="55" a="1"/>
  <c r="AJ26" i="55" s="1"/>
  <c r="AM26" i="55" a="1"/>
  <c r="AM26" i="55" s="1"/>
  <c r="AP26" i="55" a="1"/>
  <c r="AP26" i="55" s="1"/>
  <c r="AW26" i="55" a="1"/>
  <c r="AW26" i="55" s="1"/>
  <c r="AZ26" i="55" a="1"/>
  <c r="AZ26" i="55" s="1"/>
  <c r="BC26" i="55" a="1"/>
  <c r="BC26" i="55" s="1"/>
  <c r="BF26" i="55" a="1"/>
  <c r="BF26" i="55" s="1"/>
  <c r="BM26" i="55" a="1"/>
  <c r="BM26" i="55" s="1"/>
  <c r="BP26" i="55" a="1"/>
  <c r="BP26" i="55" s="1"/>
  <c r="BS26" i="55" a="1"/>
  <c r="BS26" i="55" s="1"/>
  <c r="BV26" i="55" a="1"/>
  <c r="BV26" i="55" s="1"/>
  <c r="CC26" i="55" a="1"/>
  <c r="CC26" i="55" s="1"/>
  <c r="CF26" i="55" a="1"/>
  <c r="CF26" i="55" s="1"/>
  <c r="CI26" i="55" a="1"/>
  <c r="CI26" i="55" s="1"/>
  <c r="CL26" i="55" a="1"/>
  <c r="CL26" i="55" s="1"/>
  <c r="CS26" i="55" a="1"/>
  <c r="CS26" i="55" s="1"/>
  <c r="CV26" i="55" a="1"/>
  <c r="CV26" i="55" s="1"/>
  <c r="CY26" i="55" a="1"/>
  <c r="CY26" i="55" s="1"/>
  <c r="DB26" i="55" a="1"/>
  <c r="DB26" i="55" s="1"/>
  <c r="DI26" i="55" a="1"/>
  <c r="DI26" i="55" s="1"/>
  <c r="DK26" i="55" a="1"/>
  <c r="DK26" i="55" s="1"/>
  <c r="DM26" i="55" a="1"/>
  <c r="DM26" i="55" s="1"/>
  <c r="DO26" i="55" a="1"/>
  <c r="DO26" i="55" s="1"/>
  <c r="DQ26" i="55" a="1"/>
  <c r="DQ26" i="55" s="1"/>
  <c r="DS26" i="55" a="1"/>
  <c r="DS26" i="55" s="1"/>
  <c r="DU26" i="55" a="1"/>
  <c r="DU26" i="55" s="1"/>
  <c r="DW26" i="55" a="1"/>
  <c r="DW26" i="55" s="1"/>
  <c r="DY26" i="55" a="1"/>
  <c r="DY26" i="55" s="1"/>
  <c r="EA26" i="55" a="1"/>
  <c r="EA26" i="55" s="1"/>
  <c r="EC26" i="55" a="1"/>
  <c r="EC26" i="55" s="1"/>
  <c r="EE26" i="55" a="1"/>
  <c r="EE26" i="55" s="1"/>
  <c r="EG26" i="55" a="1"/>
  <c r="EG26" i="55" s="1"/>
  <c r="EI26" i="55" a="1"/>
  <c r="EI26" i="55" s="1"/>
  <c r="EK26" i="55" a="1"/>
  <c r="EK26" i="55" s="1"/>
  <c r="EM26" i="55" a="1"/>
  <c r="EM26" i="55" s="1"/>
  <c r="EO26" i="55" a="1"/>
  <c r="EO26" i="55" s="1"/>
  <c r="EQ26" i="55" a="1"/>
  <c r="EQ26" i="55" s="1"/>
  <c r="ES26" i="55" a="1"/>
  <c r="ES26" i="55" s="1"/>
  <c r="EU26" i="55" a="1"/>
  <c r="EU26" i="55" s="1"/>
  <c r="EW26" i="55" a="1"/>
  <c r="EW26" i="55" s="1"/>
  <c r="EY26" i="55" a="1"/>
  <c r="EY26" i="55" s="1"/>
  <c r="FA26" i="55" a="1"/>
  <c r="FA26" i="55" s="1"/>
  <c r="FC26" i="55" a="1"/>
  <c r="FC26" i="55" s="1"/>
  <c r="FE26" i="55" a="1"/>
  <c r="FE26" i="55" s="1"/>
  <c r="FG26" i="55" a="1"/>
  <c r="FG26" i="55" s="1"/>
  <c r="FI26" i="55" a="1"/>
  <c r="FI26" i="55" s="1"/>
  <c r="FK26" i="55" a="1"/>
  <c r="FK26" i="55" s="1"/>
  <c r="FM26" i="55" a="1"/>
  <c r="FM26" i="55" s="1"/>
  <c r="FO26" i="55" a="1"/>
  <c r="FO26" i="55" s="1"/>
  <c r="FQ26" i="55" a="1"/>
  <c r="FQ26" i="55" s="1"/>
  <c r="FS26" i="55" a="1"/>
  <c r="FS26" i="55" s="1"/>
  <c r="FU26" i="55" a="1"/>
  <c r="FU26" i="55" s="1"/>
  <c r="FW26" i="55" a="1"/>
  <c r="FW26" i="55" s="1"/>
  <c r="FY26" i="55" a="1"/>
  <c r="FY26" i="55" s="1"/>
  <c r="GA26" i="55" a="1"/>
  <c r="GA26" i="55" s="1"/>
  <c r="GC26" i="55" a="1"/>
  <c r="GC26" i="55" s="1"/>
  <c r="GE26" i="55" a="1"/>
  <c r="GE26" i="55" s="1"/>
  <c r="GG26" i="55" a="1"/>
  <c r="GG26" i="55" s="1"/>
  <c r="GI26" i="55" a="1"/>
  <c r="GI26" i="55" s="1"/>
  <c r="GK26" i="55" a="1"/>
  <c r="GK26" i="55" s="1"/>
  <c r="DC23" i="55" a="1"/>
  <c r="DC23" i="55" s="1"/>
  <c r="DP23" i="55" a="1"/>
  <c r="DP23" i="55" s="1"/>
  <c r="EC23" i="55" a="1"/>
  <c r="EC23" i="55" s="1"/>
  <c r="FC23" i="55" a="1"/>
  <c r="FC23" i="55" s="1"/>
  <c r="FO23" i="55" a="1"/>
  <c r="FO23" i="55" s="1"/>
  <c r="GB23" i="55" a="1"/>
  <c r="GB23" i="55" s="1"/>
  <c r="GO23" i="55" a="1"/>
  <c r="GO23" i="55" s="1"/>
  <c r="HK23" i="55" a="1"/>
  <c r="HK23" i="55" s="1"/>
  <c r="F24" i="55" a="1"/>
  <c r="F24" i="55" s="1"/>
  <c r="M24" i="55" a="1"/>
  <c r="M24" i="55" s="1"/>
  <c r="S24" i="55" a="1"/>
  <c r="S24" i="55" s="1"/>
  <c r="W24" i="55" a="1"/>
  <c r="W24" i="55" s="1"/>
  <c r="AA24" i="55" a="1"/>
  <c r="AA24" i="55" s="1"/>
  <c r="AJ24" i="55" a="1"/>
  <c r="AJ24" i="55" s="1"/>
  <c r="AS24" i="55" a="1"/>
  <c r="AS24" i="55" s="1"/>
  <c r="AV24" i="55" a="1"/>
  <c r="AV24" i="55" s="1"/>
  <c r="BA24" i="55" a="1"/>
  <c r="BA24" i="55" s="1"/>
  <c r="BD24" i="55" a="1"/>
  <c r="BD24" i="55" s="1"/>
  <c r="BH24" i="55" a="1"/>
  <c r="BH24" i="55" s="1"/>
  <c r="BK24" i="55" a="1"/>
  <c r="BK24" i="55" s="1"/>
  <c r="BN24" i="55" a="1"/>
  <c r="BN24" i="55" s="1"/>
  <c r="BT24" i="55" a="1"/>
  <c r="BT24" i="55" s="1"/>
  <c r="BX24" i="55" a="1"/>
  <c r="BX24" i="55" s="1"/>
  <c r="CA24" i="55" a="1"/>
  <c r="CA24" i="55" s="1"/>
  <c r="CD24" i="55" a="1"/>
  <c r="CD24" i="55" s="1"/>
  <c r="CJ24" i="55" a="1"/>
  <c r="CJ24" i="55" s="1"/>
  <c r="CN24" i="55" a="1"/>
  <c r="CN24" i="55" s="1"/>
  <c r="CQ24" i="55" a="1"/>
  <c r="CQ24" i="55" s="1"/>
  <c r="CT24" i="55" a="1"/>
  <c r="CT24" i="55" s="1"/>
  <c r="CZ24" i="55" a="1"/>
  <c r="CZ24" i="55" s="1"/>
  <c r="DD24" i="55" a="1"/>
  <c r="DD24" i="55" s="1"/>
  <c r="DG24" i="55" a="1"/>
  <c r="DG24" i="55" s="1"/>
  <c r="DJ24" i="55" a="1"/>
  <c r="DJ24" i="55" s="1"/>
  <c r="DP24" i="55" a="1"/>
  <c r="DP24" i="55" s="1"/>
  <c r="DT24" i="55" a="1"/>
  <c r="DT24" i="55" s="1"/>
  <c r="DW24" i="55" a="1"/>
  <c r="DW24" i="55" s="1"/>
  <c r="DZ24" i="55" a="1"/>
  <c r="DZ24" i="55" s="1"/>
  <c r="EF24" i="55" a="1"/>
  <c r="EF24" i="55" s="1"/>
  <c r="EJ24" i="55" a="1"/>
  <c r="EJ24" i="55" s="1"/>
  <c r="EM24" i="55" a="1"/>
  <c r="EM24" i="55" s="1"/>
  <c r="EP24" i="55" a="1"/>
  <c r="EP24" i="55" s="1"/>
  <c r="EV24" i="55" a="1"/>
  <c r="EV24" i="55" s="1"/>
  <c r="EZ24" i="55" a="1"/>
  <c r="EZ24" i="55" s="1"/>
  <c r="FC24" i="55" a="1"/>
  <c r="FC24" i="55" s="1"/>
  <c r="FF24" i="55" a="1"/>
  <c r="FF24" i="55" s="1"/>
  <c r="FL24" i="55" a="1"/>
  <c r="FL24" i="55" s="1"/>
  <c r="FP24" i="55" a="1"/>
  <c r="FP24" i="55" s="1"/>
  <c r="FS24" i="55" a="1"/>
  <c r="FS24" i="55" s="1"/>
  <c r="FV24" i="55" a="1"/>
  <c r="FV24" i="55" s="1"/>
  <c r="GB24" i="55" a="1"/>
  <c r="GB24" i="55" s="1"/>
  <c r="GF24" i="55" a="1"/>
  <c r="GF24" i="55" s="1"/>
  <c r="GI24" i="55" a="1"/>
  <c r="GI24" i="55" s="1"/>
  <c r="GL24" i="55" a="1"/>
  <c r="GL24" i="55" s="1"/>
  <c r="GR24" i="55" a="1"/>
  <c r="GR24" i="55" s="1"/>
  <c r="GV24" i="55" a="1"/>
  <c r="GV24" i="55" s="1"/>
  <c r="GY24" i="55" a="1"/>
  <c r="GY24" i="55" s="1"/>
  <c r="HB24" i="55" a="1"/>
  <c r="HB24" i="55" s="1"/>
  <c r="HH24" i="55" a="1"/>
  <c r="HH24" i="55" s="1"/>
  <c r="HL24" i="55" a="1"/>
  <c r="HL24" i="55" s="1"/>
  <c r="HO24" i="55" a="1"/>
  <c r="HO24" i="55" s="1"/>
  <c r="HR24" i="55" a="1"/>
  <c r="HR24" i="55" s="1"/>
  <c r="G25" i="55" a="1"/>
  <c r="G25" i="55" s="1"/>
  <c r="J25" i="55" a="1"/>
  <c r="J25" i="55" s="1"/>
  <c r="M25" i="55" a="1"/>
  <c r="M25" i="55" s="1"/>
  <c r="P25" i="55" a="1"/>
  <c r="P25" i="55" s="1"/>
  <c r="W25" i="55" a="1"/>
  <c r="W25" i="55" s="1"/>
  <c r="Z25" i="55" a="1"/>
  <c r="Z25" i="55" s="1"/>
  <c r="AC25" i="55" a="1"/>
  <c r="AC25" i="55" s="1"/>
  <c r="AF25" i="55" a="1"/>
  <c r="AF25" i="55" s="1"/>
  <c r="AM25" i="55" a="1"/>
  <c r="AM25" i="55" s="1"/>
  <c r="AP25" i="55" a="1"/>
  <c r="AP25" i="55" s="1"/>
  <c r="AS25" i="55" a="1"/>
  <c r="AS25" i="55" s="1"/>
  <c r="AV25" i="55" a="1"/>
  <c r="AV25" i="55" s="1"/>
  <c r="BC25" i="55" a="1"/>
  <c r="BC25" i="55" s="1"/>
  <c r="BF25" i="55" a="1"/>
  <c r="BF25" i="55" s="1"/>
  <c r="BI25" i="55" a="1"/>
  <c r="BI25" i="55" s="1"/>
  <c r="BL25" i="55" a="1"/>
  <c r="BL25" i="55" s="1"/>
  <c r="BS25" i="55" a="1"/>
  <c r="BS25" i="55" s="1"/>
  <c r="BV25" i="55" a="1"/>
  <c r="BV25" i="55" s="1"/>
  <c r="BY25" i="55" a="1"/>
  <c r="BY25" i="55" s="1"/>
  <c r="CB25" i="55" a="1"/>
  <c r="CB25" i="55" s="1"/>
  <c r="CI25" i="55" a="1"/>
  <c r="CI25" i="55" s="1"/>
  <c r="CL25" i="55" a="1"/>
  <c r="CL25" i="55" s="1"/>
  <c r="CO25" i="55" a="1"/>
  <c r="CO25" i="55" s="1"/>
  <c r="CR25" i="55" a="1"/>
  <c r="CR25" i="55" s="1"/>
  <c r="CY25" i="55" a="1"/>
  <c r="CY25" i="55" s="1"/>
  <c r="DB25" i="55" a="1"/>
  <c r="DB25" i="55" s="1"/>
  <c r="DE25" i="55" a="1"/>
  <c r="DE25" i="55" s="1"/>
  <c r="DH25" i="55" a="1"/>
  <c r="DH25" i="55" s="1"/>
  <c r="DO25" i="55" a="1"/>
  <c r="DO25" i="55" s="1"/>
  <c r="DR25" i="55" a="1"/>
  <c r="DR25" i="55" s="1"/>
  <c r="DU25" i="55" a="1"/>
  <c r="DU25" i="55" s="1"/>
  <c r="DX25" i="55" a="1"/>
  <c r="DX25" i="55" s="1"/>
  <c r="EE25" i="55" a="1"/>
  <c r="EE25" i="55" s="1"/>
  <c r="EH25" i="55" a="1"/>
  <c r="EH25" i="55" s="1"/>
  <c r="EK25" i="55" a="1"/>
  <c r="EK25" i="55" s="1"/>
  <c r="EN25" i="55" a="1"/>
  <c r="EN25" i="55" s="1"/>
  <c r="EU25" i="55" a="1"/>
  <c r="EU25" i="55" s="1"/>
  <c r="EX25" i="55" a="1"/>
  <c r="EX25" i="55" s="1"/>
  <c r="FA25" i="55" a="1"/>
  <c r="FA25" i="55" s="1"/>
  <c r="FD25" i="55" a="1"/>
  <c r="FD25" i="55" s="1"/>
  <c r="FK25" i="55" a="1"/>
  <c r="FK25" i="55" s="1"/>
  <c r="FN25" i="55" a="1"/>
  <c r="FN25" i="55" s="1"/>
  <c r="FQ25" i="55" a="1"/>
  <c r="FQ25" i="55" s="1"/>
  <c r="FT25" i="55" a="1"/>
  <c r="FT25" i="55" s="1"/>
  <c r="GA25" i="55" a="1"/>
  <c r="GA25" i="55" s="1"/>
  <c r="GD25" i="55" a="1"/>
  <c r="GD25" i="55" s="1"/>
  <c r="GG25" i="55" a="1"/>
  <c r="GG25" i="55" s="1"/>
  <c r="GJ25" i="55" a="1"/>
  <c r="GJ25" i="55" s="1"/>
  <c r="GQ25" i="55" a="1"/>
  <c r="GQ25" i="55" s="1"/>
  <c r="GT25" i="55" a="1"/>
  <c r="GT25" i="55" s="1"/>
  <c r="GW25" i="55" a="1"/>
  <c r="GW25" i="55" s="1"/>
  <c r="GZ25" i="55" a="1"/>
  <c r="GZ25" i="55" s="1"/>
  <c r="HG25" i="55" a="1"/>
  <c r="HG25" i="55" s="1"/>
  <c r="HJ25" i="55" a="1"/>
  <c r="HJ25" i="55" s="1"/>
  <c r="HM25" i="55" a="1"/>
  <c r="HM25" i="55" s="1"/>
  <c r="HP25" i="55" a="1"/>
  <c r="HP25" i="55" s="1"/>
  <c r="E26" i="55" a="1"/>
  <c r="E26" i="55" s="1"/>
  <c r="H26" i="55" a="1"/>
  <c r="H26" i="55" s="1"/>
  <c r="K26" i="55" a="1"/>
  <c r="K26" i="55" s="1"/>
  <c r="N26" i="55" a="1"/>
  <c r="N26" i="55" s="1"/>
  <c r="U26" i="55" a="1"/>
  <c r="U26" i="55" s="1"/>
  <c r="X26" i="55" a="1"/>
  <c r="X26" i="55" s="1"/>
  <c r="AA26" i="55" a="1"/>
  <c r="AA26" i="55" s="1"/>
  <c r="AD26" i="55" a="1"/>
  <c r="AD26" i="55" s="1"/>
  <c r="AK26" i="55" a="1"/>
  <c r="AK26" i="55" s="1"/>
  <c r="AN26" i="55" a="1"/>
  <c r="AN26" i="55" s="1"/>
  <c r="AQ26" i="55" a="1"/>
  <c r="AQ26" i="55" s="1"/>
  <c r="AT26" i="55" a="1"/>
  <c r="AT26" i="55" s="1"/>
  <c r="BA26" i="55" a="1"/>
  <c r="BA26" i="55" s="1"/>
  <c r="BD26" i="55" a="1"/>
  <c r="BD26" i="55" s="1"/>
  <c r="BG26" i="55" a="1"/>
  <c r="BG26" i="55" s="1"/>
  <c r="BJ26" i="55" a="1"/>
  <c r="BJ26" i="55" s="1"/>
  <c r="BQ26" i="55" a="1"/>
  <c r="BQ26" i="55" s="1"/>
  <c r="BT26" i="55" a="1"/>
  <c r="BT26" i="55" s="1"/>
  <c r="BW26" i="55" a="1"/>
  <c r="BW26" i="55" s="1"/>
  <c r="BZ26" i="55" a="1"/>
  <c r="BZ26" i="55" s="1"/>
  <c r="CG26" i="55" a="1"/>
  <c r="CG26" i="55" s="1"/>
  <c r="CJ26" i="55" a="1"/>
  <c r="CJ26" i="55" s="1"/>
  <c r="CM26" i="55" a="1"/>
  <c r="CM26" i="55" s="1"/>
  <c r="CP26" i="55" a="1"/>
  <c r="CP26" i="55" s="1"/>
  <c r="CW26" i="55" a="1"/>
  <c r="CW26" i="55" s="1"/>
  <c r="CZ26" i="55" a="1"/>
  <c r="CZ26" i="55" s="1"/>
  <c r="DC26" i="55" a="1"/>
  <c r="DC26" i="55" s="1"/>
  <c r="DF26" i="55" a="1"/>
  <c r="DF26" i="55" s="1"/>
  <c r="CT27" i="55" a="1"/>
  <c r="CT27" i="55" s="1"/>
  <c r="CW27" i="55" a="1"/>
  <c r="CW27" i="55" s="1"/>
  <c r="DB27" i="55" a="1"/>
  <c r="DB27" i="55" s="1"/>
  <c r="DE27" i="55" a="1"/>
  <c r="DE27" i="55" s="1"/>
  <c r="DJ27" i="55" a="1"/>
  <c r="DJ27" i="55" s="1"/>
  <c r="DM27" i="55" a="1"/>
  <c r="DM27" i="55" s="1"/>
  <c r="DR27" i="55" a="1"/>
  <c r="DR27" i="55" s="1"/>
  <c r="DU27" i="55" a="1"/>
  <c r="DU27" i="55" s="1"/>
  <c r="DZ27" i="55" a="1"/>
  <c r="DZ27" i="55" s="1"/>
  <c r="EC27" i="55" a="1"/>
  <c r="EC27" i="55" s="1"/>
  <c r="EH27" i="55" a="1"/>
  <c r="EH27" i="55" s="1"/>
  <c r="EK27" i="55" a="1"/>
  <c r="EK27" i="55" s="1"/>
  <c r="ES27" i="55" a="1"/>
  <c r="ES27" i="55" s="1"/>
  <c r="EW27" i="55" a="1"/>
  <c r="EW27" i="55" s="1"/>
  <c r="EZ27" i="55" a="1"/>
  <c r="EZ27" i="55" s="1"/>
  <c r="FC27" i="55" a="1"/>
  <c r="FC27" i="55" s="1"/>
  <c r="FI27" i="55" a="1"/>
  <c r="FI27" i="55" s="1"/>
  <c r="FM27" i="55" a="1"/>
  <c r="FM27" i="55" s="1"/>
  <c r="FP27" i="55" a="1"/>
  <c r="FP27" i="55" s="1"/>
  <c r="FS27" i="55" a="1"/>
  <c r="FS27" i="55" s="1"/>
  <c r="FY27" i="55" a="1"/>
  <c r="FY27" i="55" s="1"/>
  <c r="GC27" i="55" a="1"/>
  <c r="GC27" i="55" s="1"/>
  <c r="GF27" i="55" a="1"/>
  <c r="GF27" i="55" s="1"/>
  <c r="GI27" i="55" a="1"/>
  <c r="GI27" i="55" s="1"/>
  <c r="GO27" i="55" a="1"/>
  <c r="GO27" i="55" s="1"/>
  <c r="GS27" i="55" a="1"/>
  <c r="GS27" i="55" s="1"/>
  <c r="GV27" i="55" a="1"/>
  <c r="GV27" i="55" s="1"/>
  <c r="GY27" i="55" a="1"/>
  <c r="GY27" i="55" s="1"/>
  <c r="HE27" i="55" a="1"/>
  <c r="HE27" i="55" s="1"/>
  <c r="HI27" i="55" a="1"/>
  <c r="HI27" i="55" s="1"/>
  <c r="HL27" i="55" a="1"/>
  <c r="HL27" i="55" s="1"/>
  <c r="HO27" i="55" a="1"/>
  <c r="HO27" i="55" s="1"/>
  <c r="HU27" i="55" a="1"/>
  <c r="HU27" i="55" s="1"/>
  <c r="GM26" i="55" a="1"/>
  <c r="GM26" i="55" s="1"/>
  <c r="GQ26" i="55" a="1"/>
  <c r="GQ26" i="55" s="1"/>
  <c r="GU26" i="55" a="1"/>
  <c r="GU26" i="55" s="1"/>
  <c r="GY26" i="55" a="1"/>
  <c r="GY26" i="55" s="1"/>
  <c r="HC26" i="55" a="1"/>
  <c r="HC26" i="55" s="1"/>
  <c r="HG26" i="55" a="1"/>
  <c r="HG26" i="55" s="1"/>
  <c r="HK26" i="55" a="1"/>
  <c r="HK26" i="55" s="1"/>
  <c r="HO26" i="55" a="1"/>
  <c r="HO26" i="55" s="1"/>
  <c r="HS26" i="55" a="1"/>
  <c r="HS26" i="55" s="1"/>
  <c r="E27" i="55" a="1"/>
  <c r="E27" i="55" s="1"/>
  <c r="I27" i="55" a="1"/>
  <c r="I27" i="55" s="1"/>
  <c r="M27" i="55" a="1"/>
  <c r="M27" i="55" s="1"/>
  <c r="Q27" i="55" a="1"/>
  <c r="Q27" i="55" s="1"/>
  <c r="U27" i="55" a="1"/>
  <c r="U27" i="55" s="1"/>
  <c r="Y27" i="55" a="1"/>
  <c r="Y27" i="55" s="1"/>
  <c r="AC27" i="55" a="1"/>
  <c r="AC27" i="55" s="1"/>
  <c r="AG27" i="55" a="1"/>
  <c r="AG27" i="55" s="1"/>
  <c r="AK27" i="55" a="1"/>
  <c r="AK27" i="55" s="1"/>
  <c r="AO27" i="55" a="1"/>
  <c r="AO27" i="55" s="1"/>
  <c r="AS27" i="55" a="1"/>
  <c r="AS27" i="55" s="1"/>
  <c r="AW27" i="55" a="1"/>
  <c r="AW27" i="55" s="1"/>
  <c r="BA27" i="55" a="1"/>
  <c r="BA27" i="55" s="1"/>
  <c r="BE27" i="55" a="1"/>
  <c r="BE27" i="55" s="1"/>
  <c r="BI27" i="55" a="1"/>
  <c r="BI27" i="55" s="1"/>
  <c r="BM27" i="55" a="1"/>
  <c r="BM27" i="55" s="1"/>
  <c r="BQ27" i="55" a="1"/>
  <c r="BQ27" i="55" s="1"/>
  <c r="BU27" i="55" a="1"/>
  <c r="BU27" i="55" s="1"/>
  <c r="BY27" i="55" a="1"/>
  <c r="BY27" i="55" s="1"/>
  <c r="CC27" i="55" a="1"/>
  <c r="CC27" i="55" s="1"/>
  <c r="CG27" i="55" a="1"/>
  <c r="CG27" i="55" s="1"/>
  <c r="CK27" i="55" a="1"/>
  <c r="CK27" i="55" s="1"/>
  <c r="CO27" i="55" a="1"/>
  <c r="CO27" i="55" s="1"/>
  <c r="CY27" i="55" a="1"/>
  <c r="CY27" i="55" s="1"/>
  <c r="DD27" i="55" a="1"/>
  <c r="DD27" i="55" s="1"/>
  <c r="DO27" i="55" a="1"/>
  <c r="DO27" i="55" s="1"/>
  <c r="DT27" i="55" a="1"/>
  <c r="DT27" i="55" s="1"/>
  <c r="EE27" i="55" a="1"/>
  <c r="EE27" i="55" s="1"/>
  <c r="EJ27" i="55" a="1"/>
  <c r="EJ27" i="55" s="1"/>
  <c r="EP27" i="55" a="1"/>
  <c r="EP27" i="55" s="1"/>
  <c r="EV27" i="55" a="1"/>
  <c r="EV27" i="55" s="1"/>
  <c r="FB27" i="55" a="1"/>
  <c r="FB27" i="55" s="1"/>
  <c r="FO27" i="55" a="1"/>
  <c r="FO27" i="55" s="1"/>
  <c r="FV27" i="55" a="1"/>
  <c r="FV27" i="55" s="1"/>
  <c r="GB27" i="55" a="1"/>
  <c r="GB27" i="55" s="1"/>
  <c r="GH27" i="55" a="1"/>
  <c r="GH27" i="55" s="1"/>
  <c r="GU27" i="55" a="1"/>
  <c r="GU27" i="55" s="1"/>
  <c r="HB27" i="55" a="1"/>
  <c r="HB27" i="55" s="1"/>
  <c r="HH27" i="55" a="1"/>
  <c r="HH27" i="55" s="1"/>
  <c r="HN27" i="55" a="1"/>
  <c r="HN27" i="55" s="1"/>
  <c r="H28" i="55" a="1"/>
  <c r="H28" i="55" s="1"/>
  <c r="L28" i="55" a="1"/>
  <c r="L28" i="55" s="1"/>
  <c r="T28" i="55" a="1"/>
  <c r="T28" i="55" s="1"/>
  <c r="Y28" i="55" a="1"/>
  <c r="Y28" i="55" s="1"/>
  <c r="AC28" i="55" a="1"/>
  <c r="AC28" i="55" s="1"/>
  <c r="AG28" i="55" a="1"/>
  <c r="AG28" i="55" s="1"/>
  <c r="AK28" i="55" a="1"/>
  <c r="AK28" i="55" s="1"/>
  <c r="AQ28" i="55" a="1"/>
  <c r="AQ28" i="55" s="1"/>
  <c r="AU28" i="55" a="1"/>
  <c r="AU28" i="55" s="1"/>
  <c r="AX28" i="55" a="1"/>
  <c r="AX28" i="55" s="1"/>
  <c r="BA28" i="55" a="1"/>
  <c r="BA28" i="55" s="1"/>
  <c r="BG28" i="55" a="1"/>
  <c r="BG28" i="55" s="1"/>
  <c r="BK28" i="55" a="1"/>
  <c r="BK28" i="55" s="1"/>
  <c r="BN28" i="55" a="1"/>
  <c r="BN28" i="55" s="1"/>
  <c r="BQ28" i="55" a="1"/>
  <c r="BQ28" i="55" s="1"/>
  <c r="BX28" i="55" a="1"/>
  <c r="BX28" i="55" s="1"/>
  <c r="CA28" i="55" a="1"/>
  <c r="CA28" i="55" s="1"/>
  <c r="CD28" i="55" a="1"/>
  <c r="CD28" i="55" s="1"/>
  <c r="CG28" i="55" a="1"/>
  <c r="CG28" i="55" s="1"/>
  <c r="CN28" i="55" a="1"/>
  <c r="CN28" i="55" s="1"/>
  <c r="CQ28" i="55" a="1"/>
  <c r="CQ28" i="55" s="1"/>
  <c r="CT28" i="55" a="1"/>
  <c r="CT28" i="55" s="1"/>
  <c r="CW28" i="55" a="1"/>
  <c r="CW28" i="55" s="1"/>
  <c r="DD28" i="55" a="1"/>
  <c r="DD28" i="55" s="1"/>
  <c r="DG28" i="55" a="1"/>
  <c r="DG28" i="55" s="1"/>
  <c r="DJ28" i="55" a="1"/>
  <c r="DJ28" i="55" s="1"/>
  <c r="DM28" i="55" a="1"/>
  <c r="DM28" i="55" s="1"/>
  <c r="DT28" i="55" a="1"/>
  <c r="DT28" i="55" s="1"/>
  <c r="DW28" i="55" a="1"/>
  <c r="DW28" i="55" s="1"/>
  <c r="DZ28" i="55" a="1"/>
  <c r="DZ28" i="55" s="1"/>
  <c r="EC28" i="55" a="1"/>
  <c r="EC28" i="55" s="1"/>
  <c r="EJ28" i="55" a="1"/>
  <c r="EJ28" i="55" s="1"/>
  <c r="EM28" i="55" a="1"/>
  <c r="EM28" i="55" s="1"/>
  <c r="EP28" i="55" a="1"/>
  <c r="EP28" i="55" s="1"/>
  <c r="ES28" i="55" a="1"/>
  <c r="ES28" i="55" s="1"/>
  <c r="EZ28" i="55" a="1"/>
  <c r="EZ28" i="55" s="1"/>
  <c r="FC28" i="55" a="1"/>
  <c r="FC28" i="55" s="1"/>
  <c r="FF28" i="55" a="1"/>
  <c r="FF28" i="55" s="1"/>
  <c r="FI28" i="55" a="1"/>
  <c r="FI28" i="55" s="1"/>
  <c r="FP28" i="55" a="1"/>
  <c r="FP28" i="55" s="1"/>
  <c r="FS28" i="55" a="1"/>
  <c r="FS28" i="55" s="1"/>
  <c r="FV28" i="55" a="1"/>
  <c r="FV28" i="55" s="1"/>
  <c r="FY28" i="55" a="1"/>
  <c r="FY28" i="55" s="1"/>
  <c r="GF28" i="55" a="1"/>
  <c r="GF28" i="55" s="1"/>
  <c r="GI28" i="55" a="1"/>
  <c r="GI28" i="55" s="1"/>
  <c r="GL28" i="55" a="1"/>
  <c r="GL28" i="55" s="1"/>
  <c r="GO28" i="55" a="1"/>
  <c r="GO28" i="55" s="1"/>
  <c r="GV28" i="55" a="1"/>
  <c r="GV28" i="55" s="1"/>
  <c r="GY28" i="55" a="1"/>
  <c r="GY28" i="55" s="1"/>
  <c r="HB28" i="55" a="1"/>
  <c r="HB28" i="55" s="1"/>
  <c r="HE28" i="55" a="1"/>
  <c r="HE28" i="55" s="1"/>
  <c r="HL28" i="55" a="1"/>
  <c r="HL28" i="55" s="1"/>
  <c r="HO28" i="55" a="1"/>
  <c r="HO28" i="55" s="1"/>
  <c r="HR28" i="55" a="1"/>
  <c r="HR28" i="55" s="1"/>
  <c r="HU28" i="55" a="1"/>
  <c r="HU28" i="55" s="1"/>
  <c r="J29" i="55" a="1"/>
  <c r="J29" i="55" s="1"/>
  <c r="M29" i="55" a="1"/>
  <c r="M29" i="55" s="1"/>
  <c r="P29" i="55" a="1"/>
  <c r="P29" i="55" s="1"/>
  <c r="S29" i="55" a="1"/>
  <c r="S29" i="55" s="1"/>
  <c r="Z29" i="55" a="1"/>
  <c r="Z29" i="55" s="1"/>
  <c r="AC29" i="55" a="1"/>
  <c r="AC29" i="55" s="1"/>
  <c r="AF29" i="55" a="1"/>
  <c r="AF29" i="55" s="1"/>
  <c r="AI29" i="55" a="1"/>
  <c r="AI29" i="55" s="1"/>
  <c r="AP29" i="55" a="1"/>
  <c r="AP29" i="55" s="1"/>
  <c r="AS29" i="55" a="1"/>
  <c r="AS29" i="55" s="1"/>
  <c r="AV29" i="55" a="1"/>
  <c r="AV29" i="55" s="1"/>
  <c r="AY29" i="55" a="1"/>
  <c r="AY29" i="55" s="1"/>
  <c r="BF29" i="55" a="1"/>
  <c r="BF29" i="55" s="1"/>
  <c r="BI29" i="55" a="1"/>
  <c r="BI29" i="55" s="1"/>
  <c r="BL29" i="55" a="1"/>
  <c r="BL29" i="55" s="1"/>
  <c r="BO29" i="55" a="1"/>
  <c r="BO29" i="55" s="1"/>
  <c r="BV29" i="55" a="1"/>
  <c r="BV29" i="55" s="1"/>
  <c r="BY29" i="55" a="1"/>
  <c r="BY29" i="55" s="1"/>
  <c r="CB29" i="55" a="1"/>
  <c r="CB29" i="55" s="1"/>
  <c r="CE29" i="55" a="1"/>
  <c r="CE29" i="55" s="1"/>
  <c r="CL29" i="55" a="1"/>
  <c r="CL29" i="55" s="1"/>
  <c r="CO29" i="55" a="1"/>
  <c r="CO29" i="55" s="1"/>
  <c r="CR29" i="55" a="1"/>
  <c r="CR29" i="55" s="1"/>
  <c r="CU29" i="55" a="1"/>
  <c r="CU29" i="55" s="1"/>
  <c r="DB29" i="55" a="1"/>
  <c r="DB29" i="55" s="1"/>
  <c r="DE29" i="55" a="1"/>
  <c r="DE29" i="55" s="1"/>
  <c r="DH29" i="55" a="1"/>
  <c r="DH29" i="55" s="1"/>
  <c r="DK29" i="55" a="1"/>
  <c r="DK29" i="55" s="1"/>
  <c r="DR29" i="55" a="1"/>
  <c r="DR29" i="55" s="1"/>
  <c r="DU29" i="55" a="1"/>
  <c r="DU29" i="55" s="1"/>
  <c r="DX29" i="55" a="1"/>
  <c r="DX29" i="55" s="1"/>
  <c r="EA29" i="55" a="1"/>
  <c r="EA29" i="55" s="1"/>
  <c r="EH29" i="55" a="1"/>
  <c r="EH29" i="55" s="1"/>
  <c r="EK29" i="55" a="1"/>
  <c r="EK29" i="55" s="1"/>
  <c r="EN29" i="55" a="1"/>
  <c r="EN29" i="55" s="1"/>
  <c r="EQ29" i="55" a="1"/>
  <c r="EQ29" i="55" s="1"/>
  <c r="EX29" i="55" a="1"/>
  <c r="EX29" i="55" s="1"/>
  <c r="FA29" i="55" a="1"/>
  <c r="FA29" i="55" s="1"/>
  <c r="FD29" i="55" a="1"/>
  <c r="FD29" i="55" s="1"/>
  <c r="FG29" i="55" a="1"/>
  <c r="FG29" i="55" s="1"/>
  <c r="FN29" i="55" a="1"/>
  <c r="FN29" i="55" s="1"/>
  <c r="FQ29" i="55" a="1"/>
  <c r="FQ29" i="55" s="1"/>
  <c r="FT29" i="55" a="1"/>
  <c r="FT29" i="55" s="1"/>
  <c r="FW29" i="55" a="1"/>
  <c r="FW29" i="55" s="1"/>
  <c r="GD29" i="55" a="1"/>
  <c r="GD29" i="55" s="1"/>
  <c r="GG29" i="55" a="1"/>
  <c r="GG29" i="55" s="1"/>
  <c r="GJ29" i="55" a="1"/>
  <c r="GJ29" i="55" s="1"/>
  <c r="GM29" i="55" a="1"/>
  <c r="GM29" i="55" s="1"/>
  <c r="GT29" i="55" a="1"/>
  <c r="GT29" i="55" s="1"/>
  <c r="GW29" i="55" a="1"/>
  <c r="GW29" i="55" s="1"/>
  <c r="GZ29" i="55" a="1"/>
  <c r="GZ29" i="55" s="1"/>
  <c r="HC29" i="55" a="1"/>
  <c r="HC29" i="55" s="1"/>
  <c r="HJ29" i="55" a="1"/>
  <c r="HJ29" i="55" s="1"/>
  <c r="HM29" i="55" a="1"/>
  <c r="HM29" i="55" s="1"/>
  <c r="HP29" i="55" a="1"/>
  <c r="HP29" i="55" s="1"/>
  <c r="HS29" i="55" a="1"/>
  <c r="HS29" i="55" s="1"/>
  <c r="H30" i="55" a="1"/>
  <c r="H30" i="55" s="1"/>
  <c r="K30" i="55" a="1"/>
  <c r="K30" i="55" s="1"/>
  <c r="N30" i="55" a="1"/>
  <c r="N30" i="55" s="1"/>
  <c r="Q30" i="55" a="1"/>
  <c r="Q30" i="55" s="1"/>
  <c r="X30" i="55" a="1"/>
  <c r="X30" i="55" s="1"/>
  <c r="AA30" i="55" a="1"/>
  <c r="AA30" i="55" s="1"/>
  <c r="AD30" i="55" a="1"/>
  <c r="AD30" i="55" s="1"/>
  <c r="AG30" i="55" a="1"/>
  <c r="AG30" i="55" s="1"/>
  <c r="AN30" i="55" a="1"/>
  <c r="AN30" i="55" s="1"/>
  <c r="AQ30" i="55" a="1"/>
  <c r="AQ30" i="55" s="1"/>
  <c r="AT30" i="55" a="1"/>
  <c r="AT30" i="55" s="1"/>
  <c r="AW30" i="55" a="1"/>
  <c r="AW30" i="55" s="1"/>
  <c r="BD30" i="55" a="1"/>
  <c r="BD30" i="55" s="1"/>
  <c r="BG30" i="55" a="1"/>
  <c r="BG30" i="55" s="1"/>
  <c r="BJ30" i="55" a="1"/>
  <c r="BJ30" i="55" s="1"/>
  <c r="BM30" i="55" a="1"/>
  <c r="BM30" i="55" s="1"/>
  <c r="BT30" i="55" a="1"/>
  <c r="BT30" i="55" s="1"/>
  <c r="BW30" i="55" a="1"/>
  <c r="BW30" i="55" s="1"/>
  <c r="BZ30" i="55" a="1"/>
  <c r="BZ30" i="55" s="1"/>
  <c r="CC30" i="55" a="1"/>
  <c r="CC30" i="55" s="1"/>
  <c r="CJ30" i="55" a="1"/>
  <c r="CJ30" i="55" s="1"/>
  <c r="CM30" i="55" a="1"/>
  <c r="CM30" i="55" s="1"/>
  <c r="CP30" i="55" a="1"/>
  <c r="CP30" i="55" s="1"/>
  <c r="CS30" i="55" a="1"/>
  <c r="CS30" i="55" s="1"/>
  <c r="CZ30" i="55" a="1"/>
  <c r="CZ30" i="55" s="1"/>
  <c r="DC30" i="55" a="1"/>
  <c r="DC30" i="55" s="1"/>
  <c r="DF30" i="55" a="1"/>
  <c r="DF30" i="55" s="1"/>
  <c r="DI30" i="55" a="1"/>
  <c r="DI30" i="55" s="1"/>
  <c r="DP30" i="55" a="1"/>
  <c r="DP30" i="55" s="1"/>
  <c r="DS30" i="55" a="1"/>
  <c r="DS30" i="55" s="1"/>
  <c r="DV30" i="55" a="1"/>
  <c r="DV30" i="55" s="1"/>
  <c r="DY30" i="55" a="1"/>
  <c r="DY30" i="55" s="1"/>
  <c r="EF30" i="55" a="1"/>
  <c r="EF30" i="55" s="1"/>
  <c r="EI30" i="55" a="1"/>
  <c r="EI30" i="55" s="1"/>
  <c r="EL30" i="55" a="1"/>
  <c r="EL30" i="55" s="1"/>
  <c r="EO30" i="55" a="1"/>
  <c r="EO30" i="55" s="1"/>
  <c r="EV30" i="55" a="1"/>
  <c r="EV30" i="55" s="1"/>
  <c r="EY30" i="55" a="1"/>
  <c r="EY30" i="55" s="1"/>
  <c r="FB30" i="55" a="1"/>
  <c r="FB30" i="55" s="1"/>
  <c r="FE30" i="55" a="1"/>
  <c r="FE30" i="55" s="1"/>
  <c r="FL30" i="55" a="1"/>
  <c r="FL30" i="55" s="1"/>
  <c r="FO30" i="55" a="1"/>
  <c r="FO30" i="55" s="1"/>
  <c r="FR30" i="55" a="1"/>
  <c r="FR30" i="55" s="1"/>
  <c r="FU30" i="55" a="1"/>
  <c r="FU30" i="55" s="1"/>
  <c r="GB30" i="55" a="1"/>
  <c r="GB30" i="55" s="1"/>
  <c r="GE30" i="55" a="1"/>
  <c r="GE30" i="55" s="1"/>
  <c r="GH30" i="55" a="1"/>
  <c r="GH30" i="55" s="1"/>
  <c r="GK30" i="55" a="1"/>
  <c r="GK30" i="55" s="1"/>
  <c r="GR30" i="55" a="1"/>
  <c r="GR30" i="55" s="1"/>
  <c r="GU30" i="55" a="1"/>
  <c r="GU30" i="55" s="1"/>
  <c r="GX30" i="55" a="1"/>
  <c r="GX30" i="55" s="1"/>
  <c r="HB30" i="55" a="1"/>
  <c r="HB30" i="55" s="1"/>
  <c r="HH30" i="55" a="1"/>
  <c r="HH30" i="55" s="1"/>
  <c r="HK30" i="55" a="1"/>
  <c r="HK30" i="55" s="1"/>
  <c r="HN30" i="55" a="1"/>
  <c r="HN30" i="55" s="1"/>
  <c r="HR30" i="55" a="1"/>
  <c r="HR30" i="55" s="1"/>
  <c r="F31" i="55" a="1"/>
  <c r="F31" i="55" s="1"/>
  <c r="I31" i="55" a="1"/>
  <c r="I31" i="55" s="1"/>
  <c r="L31" i="55" a="1"/>
  <c r="L31" i="55" s="1"/>
  <c r="P31" i="55" a="1"/>
  <c r="P31" i="55" s="1"/>
  <c r="V31" i="55" a="1"/>
  <c r="V31" i="55" s="1"/>
  <c r="Y31" i="55" a="1"/>
  <c r="Y31" i="55" s="1"/>
  <c r="AB31" i="55" a="1"/>
  <c r="AB31" i="55" s="1"/>
  <c r="AF31" i="55" a="1"/>
  <c r="AF31" i="55" s="1"/>
  <c r="AL31" i="55" a="1"/>
  <c r="AL31" i="55" s="1"/>
  <c r="AO31" i="55" a="1"/>
  <c r="AO31" i="55" s="1"/>
  <c r="AR31" i="55" a="1"/>
  <c r="AR31" i="55" s="1"/>
  <c r="AV31" i="55" a="1"/>
  <c r="AV31" i="55" s="1"/>
  <c r="BB31" i="55" a="1"/>
  <c r="BB31" i="55" s="1"/>
  <c r="BE31" i="55" a="1"/>
  <c r="BE31" i="55" s="1"/>
  <c r="BH31" i="55" a="1"/>
  <c r="BH31" i="55" s="1"/>
  <c r="BL31" i="55" a="1"/>
  <c r="BL31" i="55" s="1"/>
  <c r="BR31" i="55" a="1"/>
  <c r="BR31" i="55" s="1"/>
  <c r="BU31" i="55" a="1"/>
  <c r="BU31" i="55" s="1"/>
  <c r="BX31" i="55" a="1"/>
  <c r="BX31" i="55" s="1"/>
  <c r="CB31" i="55" a="1"/>
  <c r="CB31" i="55" s="1"/>
  <c r="CH31" i="55" a="1"/>
  <c r="CH31" i="55" s="1"/>
  <c r="CK31" i="55" a="1"/>
  <c r="CK31" i="55" s="1"/>
  <c r="CN31" i="55" a="1"/>
  <c r="CN31" i="55" s="1"/>
  <c r="CR31" i="55" a="1"/>
  <c r="CR31" i="55" s="1"/>
  <c r="CX31" i="55" a="1"/>
  <c r="CX31" i="55" s="1"/>
  <c r="DA31" i="55" a="1"/>
  <c r="DA31" i="55" s="1"/>
  <c r="DD31" i="55" a="1"/>
  <c r="DD31" i="55" s="1"/>
  <c r="DH31" i="55" a="1"/>
  <c r="DH31" i="55" s="1"/>
  <c r="DN31" i="55" a="1"/>
  <c r="DN31" i="55" s="1"/>
  <c r="DQ31" i="55" a="1"/>
  <c r="DQ31" i="55" s="1"/>
  <c r="DT31" i="55" a="1"/>
  <c r="DT31" i="55" s="1"/>
  <c r="DX31" i="55" a="1"/>
  <c r="DX31" i="55" s="1"/>
  <c r="ED31" i="55" a="1"/>
  <c r="ED31" i="55" s="1"/>
  <c r="EG31" i="55" a="1"/>
  <c r="EG31" i="55" s="1"/>
  <c r="EJ31" i="55" a="1"/>
  <c r="EJ31" i="55" s="1"/>
  <c r="EN31" i="55" a="1"/>
  <c r="EN31" i="55" s="1"/>
  <c r="ET31" i="55" a="1"/>
  <c r="ET31" i="55" s="1"/>
  <c r="EW31" i="55" a="1"/>
  <c r="EW31" i="55" s="1"/>
  <c r="EZ31" i="55" a="1"/>
  <c r="EZ31" i="55" s="1"/>
  <c r="FD31" i="55" a="1"/>
  <c r="FD31" i="55" s="1"/>
  <c r="FJ31" i="55" a="1"/>
  <c r="FJ31" i="55" s="1"/>
  <c r="FM31" i="55" a="1"/>
  <c r="FM31" i="55" s="1"/>
  <c r="FP31" i="55" a="1"/>
  <c r="FP31" i="55" s="1"/>
  <c r="FT31" i="55" a="1"/>
  <c r="FT31" i="55" s="1"/>
  <c r="FZ31" i="55" a="1"/>
  <c r="FZ31" i="55" s="1"/>
  <c r="GC31" i="55" a="1"/>
  <c r="GC31" i="55" s="1"/>
  <c r="GF31" i="55" a="1"/>
  <c r="GF31" i="55" s="1"/>
  <c r="GJ31" i="55" a="1"/>
  <c r="GJ31" i="55" s="1"/>
  <c r="GP31" i="55" a="1"/>
  <c r="GP31" i="55" s="1"/>
  <c r="GS31" i="55" a="1"/>
  <c r="GS31" i="55" s="1"/>
  <c r="GV31" i="55" a="1"/>
  <c r="GV31" i="55" s="1"/>
  <c r="GZ31" i="55" a="1"/>
  <c r="GZ31" i="55" s="1"/>
  <c r="HF31" i="55" a="1"/>
  <c r="HF31" i="55" s="1"/>
  <c r="HI31" i="55" a="1"/>
  <c r="HI31" i="55" s="1"/>
  <c r="HL31" i="55" a="1"/>
  <c r="HL31" i="55" s="1"/>
  <c r="HP31" i="55" a="1"/>
  <c r="HP31" i="55" s="1"/>
  <c r="D32" i="55" a="1"/>
  <c r="D32" i="55" s="1"/>
  <c r="G32" i="55" a="1"/>
  <c r="G32" i="55" s="1"/>
  <c r="J32" i="55" a="1"/>
  <c r="J32" i="55" s="1"/>
  <c r="N32" i="55" a="1"/>
  <c r="N32" i="55" s="1"/>
  <c r="T32" i="55" a="1"/>
  <c r="T32" i="55" s="1"/>
  <c r="W32" i="55" a="1"/>
  <c r="W32" i="55" s="1"/>
  <c r="GN26" i="55" a="1"/>
  <c r="GN26" i="55" s="1"/>
  <c r="GR26" i="55" a="1"/>
  <c r="GR26" i="55" s="1"/>
  <c r="GV26" i="55" a="1"/>
  <c r="GV26" i="55" s="1"/>
  <c r="GZ26" i="55" a="1"/>
  <c r="GZ26" i="55" s="1"/>
  <c r="HD26" i="55" a="1"/>
  <c r="HD26" i="55" s="1"/>
  <c r="HH26" i="55" a="1"/>
  <c r="HH26" i="55" s="1"/>
  <c r="HL26" i="55" a="1"/>
  <c r="HL26" i="55" s="1"/>
  <c r="HP26" i="55" a="1"/>
  <c r="HP26" i="55" s="1"/>
  <c r="HT26" i="55" a="1"/>
  <c r="HT26" i="55" s="1"/>
  <c r="F27" i="55" a="1"/>
  <c r="F27" i="55" s="1"/>
  <c r="J27" i="55" a="1"/>
  <c r="J27" i="55" s="1"/>
  <c r="N27" i="55" a="1"/>
  <c r="N27" i="55" s="1"/>
  <c r="R27" i="55" a="1"/>
  <c r="R27" i="55" s="1"/>
  <c r="V27" i="55" a="1"/>
  <c r="V27" i="55" s="1"/>
  <c r="Z27" i="55" a="1"/>
  <c r="Z27" i="55" s="1"/>
  <c r="AD27" i="55" a="1"/>
  <c r="AD27" i="55" s="1"/>
  <c r="AH27" i="55" a="1"/>
  <c r="AH27" i="55" s="1"/>
  <c r="AL27" i="55" a="1"/>
  <c r="AL27" i="55" s="1"/>
  <c r="AP27" i="55" a="1"/>
  <c r="AP27" i="55" s="1"/>
  <c r="AT27" i="55" a="1"/>
  <c r="AT27" i="55" s="1"/>
  <c r="AX27" i="55" a="1"/>
  <c r="AX27" i="55" s="1"/>
  <c r="BB27" i="55" a="1"/>
  <c r="BB27" i="55" s="1"/>
  <c r="BF27" i="55" a="1"/>
  <c r="BF27" i="55" s="1"/>
  <c r="BJ27" i="55" a="1"/>
  <c r="BJ27" i="55" s="1"/>
  <c r="BN27" i="55" a="1"/>
  <c r="BN27" i="55" s="1"/>
  <c r="BR27" i="55" a="1"/>
  <c r="BR27" i="55" s="1"/>
  <c r="BV27" i="55" a="1"/>
  <c r="BV27" i="55" s="1"/>
  <c r="BZ27" i="55" a="1"/>
  <c r="BZ27" i="55" s="1"/>
  <c r="CD27" i="55" a="1"/>
  <c r="CD27" i="55" s="1"/>
  <c r="CH27" i="55" a="1"/>
  <c r="CH27" i="55" s="1"/>
  <c r="CL27" i="55" a="1"/>
  <c r="CL27" i="55" s="1"/>
  <c r="CP27" i="55" a="1"/>
  <c r="CP27" i="55" s="1"/>
  <c r="CU27" i="55" a="1"/>
  <c r="CU27" i="55" s="1"/>
  <c r="CZ27" i="55" a="1"/>
  <c r="CZ27" i="55" s="1"/>
  <c r="DK27" i="55" a="1"/>
  <c r="DK27" i="55" s="1"/>
  <c r="DP27" i="55" a="1"/>
  <c r="DP27" i="55" s="1"/>
  <c r="EA27" i="55" a="1"/>
  <c r="EA27" i="55" s="1"/>
  <c r="EF27" i="55" a="1"/>
  <c r="EF27" i="55" s="1"/>
  <c r="EQ27" i="55" a="1"/>
  <c r="EQ27" i="55" s="1"/>
  <c r="EX27" i="55" a="1"/>
  <c r="EX27" i="55" s="1"/>
  <c r="FD27" i="55" a="1"/>
  <c r="FD27" i="55" s="1"/>
  <c r="FJ27" i="55" a="1"/>
  <c r="FJ27" i="55" s="1"/>
  <c r="FW27" i="55" a="1"/>
  <c r="FW27" i="55" s="1"/>
  <c r="GD27" i="55" a="1"/>
  <c r="GD27" i="55" s="1"/>
  <c r="GJ27" i="55" a="1"/>
  <c r="GJ27" i="55" s="1"/>
  <c r="GP27" i="55" a="1"/>
  <c r="GP27" i="55" s="1"/>
  <c r="HC27" i="55" a="1"/>
  <c r="HC27" i="55" s="1"/>
  <c r="HJ27" i="55" a="1"/>
  <c r="HJ27" i="55" s="1"/>
  <c r="HP27" i="55" a="1"/>
  <c r="HP27" i="55" s="1"/>
  <c r="D28" i="55" a="1"/>
  <c r="D28" i="55" s="1"/>
  <c r="I28" i="55" a="1"/>
  <c r="I28" i="55" s="1"/>
  <c r="M28" i="55" a="1"/>
  <c r="M28" i="55" s="1"/>
  <c r="Q28" i="55" a="1"/>
  <c r="Q28" i="55" s="1"/>
  <c r="V28" i="55" a="1"/>
  <c r="V28" i="55" s="1"/>
  <c r="Z28" i="55" a="1"/>
  <c r="Z28" i="55" s="1"/>
  <c r="AD28" i="55" a="1"/>
  <c r="AD28" i="55" s="1"/>
  <c r="AL28" i="55" a="1"/>
  <c r="AL28" i="55" s="1"/>
  <c r="AO28" i="55" a="1"/>
  <c r="AO28" i="55" s="1"/>
  <c r="AR28" i="55" a="1"/>
  <c r="AR28" i="55" s="1"/>
  <c r="AV28" i="55" a="1"/>
  <c r="AV28" i="55" s="1"/>
  <c r="BB28" i="55" a="1"/>
  <c r="BB28" i="55" s="1"/>
  <c r="BE28" i="55" a="1"/>
  <c r="BE28" i="55" s="1"/>
  <c r="BH28" i="55" a="1"/>
  <c r="BH28" i="55" s="1"/>
  <c r="BL28" i="55" a="1"/>
  <c r="BL28" i="55" s="1"/>
  <c r="BR28" i="55" a="1"/>
  <c r="BR28" i="55" s="1"/>
  <c r="BU28" i="55" a="1"/>
  <c r="BU28" i="55" s="1"/>
  <c r="CB28" i="55" a="1"/>
  <c r="CB28" i="55" s="1"/>
  <c r="CE28" i="55" a="1"/>
  <c r="CE28" i="55" s="1"/>
  <c r="CH28" i="55" a="1"/>
  <c r="CH28" i="55" s="1"/>
  <c r="CK28" i="55" a="1"/>
  <c r="CK28" i="55" s="1"/>
  <c r="CR28" i="55" a="1"/>
  <c r="CR28" i="55" s="1"/>
  <c r="CU28" i="55" a="1"/>
  <c r="CU28" i="55" s="1"/>
  <c r="CX28" i="55" a="1"/>
  <c r="CX28" i="55" s="1"/>
  <c r="DA28" i="55" a="1"/>
  <c r="DA28" i="55" s="1"/>
  <c r="DH28" i="55" a="1"/>
  <c r="DH28" i="55" s="1"/>
  <c r="DK28" i="55" a="1"/>
  <c r="DK28" i="55" s="1"/>
  <c r="DN28" i="55" a="1"/>
  <c r="DN28" i="55" s="1"/>
  <c r="DQ28" i="55" a="1"/>
  <c r="DQ28" i="55" s="1"/>
  <c r="DX28" i="55" a="1"/>
  <c r="DX28" i="55" s="1"/>
  <c r="EA28" i="55" a="1"/>
  <c r="EA28" i="55" s="1"/>
  <c r="ED28" i="55" a="1"/>
  <c r="ED28" i="55" s="1"/>
  <c r="EG28" i="55" a="1"/>
  <c r="EG28" i="55" s="1"/>
  <c r="EN28" i="55" a="1"/>
  <c r="EN28" i="55" s="1"/>
  <c r="EQ28" i="55" a="1"/>
  <c r="EQ28" i="55" s="1"/>
  <c r="ET28" i="55" a="1"/>
  <c r="ET28" i="55" s="1"/>
  <c r="EW28" i="55" a="1"/>
  <c r="EW28" i="55" s="1"/>
  <c r="FD28" i="55" a="1"/>
  <c r="FD28" i="55" s="1"/>
  <c r="FG28" i="55" a="1"/>
  <c r="FG28" i="55" s="1"/>
  <c r="FJ28" i="55" a="1"/>
  <c r="FJ28" i="55" s="1"/>
  <c r="FM28" i="55" a="1"/>
  <c r="FM28" i="55" s="1"/>
  <c r="FT28" i="55" a="1"/>
  <c r="FT28" i="55" s="1"/>
  <c r="FW28" i="55" a="1"/>
  <c r="FW28" i="55" s="1"/>
  <c r="FZ28" i="55" a="1"/>
  <c r="FZ28" i="55" s="1"/>
  <c r="GC28" i="55" a="1"/>
  <c r="GC28" i="55" s="1"/>
  <c r="GJ28" i="55" a="1"/>
  <c r="GJ28" i="55" s="1"/>
  <c r="GM28" i="55" a="1"/>
  <c r="GM28" i="55" s="1"/>
  <c r="GP28" i="55" a="1"/>
  <c r="GP28" i="55" s="1"/>
  <c r="GS28" i="55" a="1"/>
  <c r="GS28" i="55" s="1"/>
  <c r="GZ28" i="55" a="1"/>
  <c r="GZ28" i="55" s="1"/>
  <c r="HC28" i="55" a="1"/>
  <c r="HC28" i="55" s="1"/>
  <c r="HF28" i="55" a="1"/>
  <c r="HF28" i="55" s="1"/>
  <c r="HI28" i="55" a="1"/>
  <c r="HI28" i="55" s="1"/>
  <c r="HP28" i="55" a="1"/>
  <c r="HP28" i="55" s="1"/>
  <c r="HS28" i="55" a="1"/>
  <c r="HS28" i="55" s="1"/>
  <c r="D29" i="55" a="1"/>
  <c r="D29" i="55" s="1"/>
  <c r="G29" i="55" a="1"/>
  <c r="G29" i="55" s="1"/>
  <c r="N29" i="55" a="1"/>
  <c r="N29" i="55" s="1"/>
  <c r="Q29" i="55" a="1"/>
  <c r="Q29" i="55" s="1"/>
  <c r="T29" i="55" a="1"/>
  <c r="T29" i="55" s="1"/>
  <c r="W29" i="55" a="1"/>
  <c r="W29" i="55" s="1"/>
  <c r="AD29" i="55" a="1"/>
  <c r="AD29" i="55" s="1"/>
  <c r="AG29" i="55" a="1"/>
  <c r="AG29" i="55" s="1"/>
  <c r="AJ29" i="55" a="1"/>
  <c r="AJ29" i="55" s="1"/>
  <c r="AM29" i="55" a="1"/>
  <c r="AM29" i="55" s="1"/>
  <c r="AT29" i="55" a="1"/>
  <c r="AT29" i="55" s="1"/>
  <c r="AW29" i="55" a="1"/>
  <c r="AW29" i="55" s="1"/>
  <c r="AZ29" i="55" a="1"/>
  <c r="AZ29" i="55" s="1"/>
  <c r="BC29" i="55" a="1"/>
  <c r="BC29" i="55" s="1"/>
  <c r="BJ29" i="55" a="1"/>
  <c r="BJ29" i="55" s="1"/>
  <c r="BM29" i="55" a="1"/>
  <c r="BM29" i="55" s="1"/>
  <c r="BP29" i="55" a="1"/>
  <c r="BP29" i="55" s="1"/>
  <c r="BS29" i="55" a="1"/>
  <c r="BS29" i="55" s="1"/>
  <c r="BZ29" i="55" a="1"/>
  <c r="BZ29" i="55" s="1"/>
  <c r="CC29" i="55" a="1"/>
  <c r="CC29" i="55" s="1"/>
  <c r="CF29" i="55" a="1"/>
  <c r="CF29" i="55" s="1"/>
  <c r="CI29" i="55" a="1"/>
  <c r="CI29" i="55" s="1"/>
  <c r="CP29" i="55" a="1"/>
  <c r="CP29" i="55" s="1"/>
  <c r="CS29" i="55" a="1"/>
  <c r="CS29" i="55" s="1"/>
  <c r="CV29" i="55" a="1"/>
  <c r="CV29" i="55" s="1"/>
  <c r="CY29" i="55" a="1"/>
  <c r="CY29" i="55" s="1"/>
  <c r="DF29" i="55" a="1"/>
  <c r="DF29" i="55" s="1"/>
  <c r="DI29" i="55" a="1"/>
  <c r="DI29" i="55" s="1"/>
  <c r="DL29" i="55" a="1"/>
  <c r="DL29" i="55" s="1"/>
  <c r="DO29" i="55" a="1"/>
  <c r="DO29" i="55" s="1"/>
  <c r="DV29" i="55" a="1"/>
  <c r="DV29" i="55" s="1"/>
  <c r="DY29" i="55" a="1"/>
  <c r="DY29" i="55" s="1"/>
  <c r="EB29" i="55" a="1"/>
  <c r="EB29" i="55" s="1"/>
  <c r="EE29" i="55" a="1"/>
  <c r="EE29" i="55" s="1"/>
  <c r="EL29" i="55" a="1"/>
  <c r="EL29" i="55" s="1"/>
  <c r="EO29" i="55" a="1"/>
  <c r="EO29" i="55" s="1"/>
  <c r="ER29" i="55" a="1"/>
  <c r="ER29" i="55" s="1"/>
  <c r="EU29" i="55" a="1"/>
  <c r="EU29" i="55" s="1"/>
  <c r="FB29" i="55" a="1"/>
  <c r="FB29" i="55" s="1"/>
  <c r="FE29" i="55" a="1"/>
  <c r="FE29" i="55" s="1"/>
  <c r="FH29" i="55" a="1"/>
  <c r="FH29" i="55" s="1"/>
  <c r="FK29" i="55" a="1"/>
  <c r="FK29" i="55" s="1"/>
  <c r="FR29" i="55" a="1"/>
  <c r="FR29" i="55" s="1"/>
  <c r="FU29" i="55" a="1"/>
  <c r="FU29" i="55" s="1"/>
  <c r="FX29" i="55" a="1"/>
  <c r="FX29" i="55" s="1"/>
  <c r="GA29" i="55" a="1"/>
  <c r="GA29" i="55" s="1"/>
  <c r="GH29" i="55" a="1"/>
  <c r="GH29" i="55" s="1"/>
  <c r="GK29" i="55" a="1"/>
  <c r="GK29" i="55" s="1"/>
  <c r="GN29" i="55" a="1"/>
  <c r="GN29" i="55" s="1"/>
  <c r="GQ29" i="55" a="1"/>
  <c r="GQ29" i="55" s="1"/>
  <c r="GX29" i="55" a="1"/>
  <c r="GX29" i="55" s="1"/>
  <c r="HA29" i="55" a="1"/>
  <c r="HA29" i="55" s="1"/>
  <c r="HD29" i="55" a="1"/>
  <c r="HD29" i="55" s="1"/>
  <c r="HG29" i="55" a="1"/>
  <c r="HG29" i="55" s="1"/>
  <c r="HN29" i="55" a="1"/>
  <c r="HN29" i="55" s="1"/>
  <c r="HQ29" i="55" a="1"/>
  <c r="HQ29" i="55" s="1"/>
  <c r="HT29" i="55" a="1"/>
  <c r="HT29" i="55" s="1"/>
  <c r="E30" i="55" a="1"/>
  <c r="E30" i="55" s="1"/>
  <c r="L30" i="55" a="1"/>
  <c r="L30" i="55" s="1"/>
  <c r="O30" i="55" a="1"/>
  <c r="O30" i="55" s="1"/>
  <c r="R30" i="55" a="1"/>
  <c r="R30" i="55" s="1"/>
  <c r="U30" i="55" a="1"/>
  <c r="U30" i="55" s="1"/>
  <c r="AB30" i="55" a="1"/>
  <c r="AB30" i="55" s="1"/>
  <c r="AE30" i="55" a="1"/>
  <c r="AE30" i="55" s="1"/>
  <c r="AH30" i="55" a="1"/>
  <c r="AH30" i="55" s="1"/>
  <c r="AK30" i="55" a="1"/>
  <c r="AK30" i="55" s="1"/>
  <c r="AR30" i="55" a="1"/>
  <c r="AR30" i="55" s="1"/>
  <c r="AU30" i="55" a="1"/>
  <c r="AU30" i="55" s="1"/>
  <c r="AX30" i="55" a="1"/>
  <c r="AX30" i="55" s="1"/>
  <c r="BA30" i="55" a="1"/>
  <c r="BA30" i="55" s="1"/>
  <c r="BH30" i="55" a="1"/>
  <c r="BH30" i="55" s="1"/>
  <c r="BK30" i="55" a="1"/>
  <c r="BK30" i="55" s="1"/>
  <c r="BN30" i="55" a="1"/>
  <c r="BN30" i="55" s="1"/>
  <c r="BQ30" i="55" a="1"/>
  <c r="BQ30" i="55" s="1"/>
  <c r="BX30" i="55" a="1"/>
  <c r="BX30" i="55" s="1"/>
  <c r="CA30" i="55" a="1"/>
  <c r="CA30" i="55" s="1"/>
  <c r="CD30" i="55" a="1"/>
  <c r="CD30" i="55" s="1"/>
  <c r="CG30" i="55" a="1"/>
  <c r="CG30" i="55" s="1"/>
  <c r="CN30" i="55" a="1"/>
  <c r="CN30" i="55" s="1"/>
  <c r="CQ30" i="55" a="1"/>
  <c r="CQ30" i="55" s="1"/>
  <c r="CT30" i="55" a="1"/>
  <c r="CT30" i="55" s="1"/>
  <c r="CW30" i="55" a="1"/>
  <c r="CW30" i="55" s="1"/>
  <c r="DD30" i="55" a="1"/>
  <c r="DD30" i="55" s="1"/>
  <c r="DG30" i="55" a="1"/>
  <c r="DG30" i="55" s="1"/>
  <c r="DJ30" i="55" a="1"/>
  <c r="DJ30" i="55" s="1"/>
  <c r="DM30" i="55" a="1"/>
  <c r="DM30" i="55" s="1"/>
  <c r="DT30" i="55" a="1"/>
  <c r="DT30" i="55" s="1"/>
  <c r="DW30" i="55" a="1"/>
  <c r="DW30" i="55" s="1"/>
  <c r="DZ30" i="55" a="1"/>
  <c r="DZ30" i="55" s="1"/>
  <c r="EC30" i="55" a="1"/>
  <c r="EC30" i="55" s="1"/>
  <c r="EJ30" i="55" a="1"/>
  <c r="EJ30" i="55" s="1"/>
  <c r="EM30" i="55" a="1"/>
  <c r="EM30" i="55" s="1"/>
  <c r="EP30" i="55" a="1"/>
  <c r="EP30" i="55" s="1"/>
  <c r="ES30" i="55" a="1"/>
  <c r="ES30" i="55" s="1"/>
  <c r="EZ30" i="55" a="1"/>
  <c r="EZ30" i="55" s="1"/>
  <c r="FC30" i="55" a="1"/>
  <c r="FC30" i="55" s="1"/>
  <c r="FF30" i="55" a="1"/>
  <c r="FF30" i="55" s="1"/>
  <c r="FI30" i="55" a="1"/>
  <c r="FI30" i="55" s="1"/>
  <c r="FP30" i="55" a="1"/>
  <c r="FP30" i="55" s="1"/>
  <c r="FS30" i="55" a="1"/>
  <c r="FS30" i="55" s="1"/>
  <c r="FV30" i="55" a="1"/>
  <c r="FV30" i="55" s="1"/>
  <c r="FY30" i="55" a="1"/>
  <c r="FY30" i="55" s="1"/>
  <c r="GF30" i="55" a="1"/>
  <c r="GF30" i="55" s="1"/>
  <c r="GI30" i="55" a="1"/>
  <c r="GI30" i="55" s="1"/>
  <c r="GL30" i="55" a="1"/>
  <c r="GL30" i="55" s="1"/>
  <c r="GO30" i="55" a="1"/>
  <c r="GO30" i="55" s="1"/>
  <c r="GV30" i="55" a="1"/>
  <c r="GV30" i="55" s="1"/>
  <c r="GY30" i="55" a="1"/>
  <c r="GY30" i="55" s="1"/>
  <c r="HE30" i="55" a="1"/>
  <c r="HE30" i="55" s="1"/>
  <c r="HI30" i="55" a="1"/>
  <c r="HI30" i="55" s="1"/>
  <c r="HL30" i="55" a="1"/>
  <c r="HL30" i="55" s="1"/>
  <c r="HO30" i="55" a="1"/>
  <c r="HO30" i="55" s="1"/>
  <c r="HU30" i="55" a="1"/>
  <c r="HU30" i="55" s="1"/>
  <c r="G31" i="55" a="1"/>
  <c r="G31" i="55" s="1"/>
  <c r="J31" i="55" a="1"/>
  <c r="J31" i="55" s="1"/>
  <c r="M31" i="55" a="1"/>
  <c r="M31" i="55" s="1"/>
  <c r="S31" i="55" a="1"/>
  <c r="S31" i="55" s="1"/>
  <c r="W31" i="55" a="1"/>
  <c r="W31" i="55" s="1"/>
  <c r="Z31" i="55" a="1"/>
  <c r="Z31" i="55" s="1"/>
  <c r="AC31" i="55" a="1"/>
  <c r="AC31" i="55" s="1"/>
  <c r="AI31" i="55" a="1"/>
  <c r="AI31" i="55" s="1"/>
  <c r="AM31" i="55" a="1"/>
  <c r="AM31" i="55" s="1"/>
  <c r="AP31" i="55" a="1"/>
  <c r="AP31" i="55" s="1"/>
  <c r="AS31" i="55" a="1"/>
  <c r="AS31" i="55" s="1"/>
  <c r="AY31" i="55" a="1"/>
  <c r="AY31" i="55" s="1"/>
  <c r="BC31" i="55" a="1"/>
  <c r="BC31" i="55" s="1"/>
  <c r="BF31" i="55" a="1"/>
  <c r="BF31" i="55" s="1"/>
  <c r="BI31" i="55" a="1"/>
  <c r="BI31" i="55" s="1"/>
  <c r="GO26" i="55" a="1"/>
  <c r="GO26" i="55" s="1"/>
  <c r="GS26" i="55" a="1"/>
  <c r="GS26" i="55" s="1"/>
  <c r="GW26" i="55" a="1"/>
  <c r="GW26" i="55" s="1"/>
  <c r="HA26" i="55" a="1"/>
  <c r="HA26" i="55" s="1"/>
  <c r="HE26" i="55" a="1"/>
  <c r="HE26" i="55" s="1"/>
  <c r="HI26" i="55" a="1"/>
  <c r="HI26" i="55" s="1"/>
  <c r="HM26" i="55" a="1"/>
  <c r="HM26" i="55" s="1"/>
  <c r="HQ26" i="55" a="1"/>
  <c r="HQ26" i="55" s="1"/>
  <c r="HU26" i="55" a="1"/>
  <c r="HU26" i="55" s="1"/>
  <c r="G27" i="55" a="1"/>
  <c r="G27" i="55" s="1"/>
  <c r="K27" i="55" a="1"/>
  <c r="K27" i="55" s="1"/>
  <c r="O27" i="55" a="1"/>
  <c r="O27" i="55" s="1"/>
  <c r="S27" i="55" a="1"/>
  <c r="S27" i="55" s="1"/>
  <c r="W27" i="55" a="1"/>
  <c r="W27" i="55" s="1"/>
  <c r="AA27" i="55" a="1"/>
  <c r="AA27" i="55" s="1"/>
  <c r="AE27" i="55" a="1"/>
  <c r="AE27" i="55" s="1"/>
  <c r="AI27" i="55" a="1"/>
  <c r="AI27" i="55" s="1"/>
  <c r="AM27" i="55" a="1"/>
  <c r="AM27" i="55" s="1"/>
  <c r="AQ27" i="55" a="1"/>
  <c r="AQ27" i="55" s="1"/>
  <c r="AU27" i="55" a="1"/>
  <c r="AU27" i="55" s="1"/>
  <c r="AY27" i="55" a="1"/>
  <c r="AY27" i="55" s="1"/>
  <c r="BC27" i="55" a="1"/>
  <c r="BC27" i="55" s="1"/>
  <c r="BG27" i="55" a="1"/>
  <c r="BG27" i="55" s="1"/>
  <c r="BK27" i="55" a="1"/>
  <c r="BK27" i="55" s="1"/>
  <c r="BO27" i="55" a="1"/>
  <c r="BO27" i="55" s="1"/>
  <c r="BS27" i="55" a="1"/>
  <c r="BS27" i="55" s="1"/>
  <c r="BW27" i="55" a="1"/>
  <c r="BW27" i="55" s="1"/>
  <c r="CA27" i="55" a="1"/>
  <c r="CA27" i="55" s="1"/>
  <c r="CE27" i="55" a="1"/>
  <c r="CE27" i="55" s="1"/>
  <c r="CI27" i="55" a="1"/>
  <c r="CI27" i="55" s="1"/>
  <c r="CM27" i="55" a="1"/>
  <c r="CM27" i="55" s="1"/>
  <c r="CQ27" i="55" a="1"/>
  <c r="CQ27" i="55" s="1"/>
  <c r="CV27" i="55" a="1"/>
  <c r="CV27" i="55" s="1"/>
  <c r="DG27" i="55" a="1"/>
  <c r="DG27" i="55" s="1"/>
  <c r="DL27" i="55" a="1"/>
  <c r="DL27" i="55" s="1"/>
  <c r="DW27" i="55" a="1"/>
  <c r="DW27" i="55" s="1"/>
  <c r="EB27" i="55" a="1"/>
  <c r="EB27" i="55" s="1"/>
  <c r="EM27" i="55" a="1"/>
  <c r="EM27" i="55" s="1"/>
  <c r="EY27" i="55" a="1"/>
  <c r="EY27" i="55" s="1"/>
  <c r="FF27" i="55" a="1"/>
  <c r="FF27" i="55" s="1"/>
  <c r="FL27" i="55" a="1"/>
  <c r="FL27" i="55" s="1"/>
  <c r="FR27" i="55" a="1"/>
  <c r="FR27" i="55" s="1"/>
  <c r="GE27" i="55" a="1"/>
  <c r="GE27" i="55" s="1"/>
  <c r="GL27" i="55" a="1"/>
  <c r="GL27" i="55" s="1"/>
  <c r="GR27" i="55" a="1"/>
  <c r="GR27" i="55" s="1"/>
  <c r="GX27" i="55" a="1"/>
  <c r="GX27" i="55" s="1"/>
  <c r="HK27" i="55" a="1"/>
  <c r="HK27" i="55" s="1"/>
  <c r="HR27" i="55" a="1"/>
  <c r="HR27" i="55" s="1"/>
  <c r="F28" i="55" a="1"/>
  <c r="F28" i="55" s="1"/>
  <c r="J28" i="55" a="1"/>
  <c r="J28" i="55" s="1"/>
  <c r="N28" i="55" a="1"/>
  <c r="N28" i="55" s="1"/>
  <c r="W28" i="55" a="1"/>
  <c r="W28" i="55" s="1"/>
  <c r="AF28" i="55" a="1"/>
  <c r="AF28" i="55" s="1"/>
  <c r="AI28" i="55" a="1"/>
  <c r="AI28" i="55" s="1"/>
  <c r="AM28" i="55" a="1"/>
  <c r="AM28" i="55" s="1"/>
  <c r="AP28" i="55" a="1"/>
  <c r="AP28" i="55" s="1"/>
  <c r="AS28" i="55" a="1"/>
  <c r="AS28" i="55" s="1"/>
  <c r="AY28" i="55" a="1"/>
  <c r="AY28" i="55" s="1"/>
  <c r="BC28" i="55" a="1"/>
  <c r="BC28" i="55" s="1"/>
  <c r="BF28" i="55" a="1"/>
  <c r="BF28" i="55" s="1"/>
  <c r="BI28" i="55" a="1"/>
  <c r="BI28" i="55" s="1"/>
  <c r="BO28" i="55" a="1"/>
  <c r="BO28" i="55" s="1"/>
  <c r="BS28" i="55" a="1"/>
  <c r="BS28" i="55" s="1"/>
  <c r="BV28" i="55" a="1"/>
  <c r="BV28" i="55" s="1"/>
  <c r="BY28" i="55" a="1"/>
  <c r="BY28" i="55" s="1"/>
  <c r="CF28" i="55" a="1"/>
  <c r="CF28" i="55" s="1"/>
  <c r="CI28" i="55" a="1"/>
  <c r="CI28" i="55" s="1"/>
  <c r="CL28" i="55" a="1"/>
  <c r="CL28" i="55" s="1"/>
  <c r="CO28" i="55" a="1"/>
  <c r="CO28" i="55" s="1"/>
  <c r="CV28" i="55" a="1"/>
  <c r="CV28" i="55" s="1"/>
  <c r="CY28" i="55" a="1"/>
  <c r="CY28" i="55" s="1"/>
  <c r="DB28" i="55" a="1"/>
  <c r="DB28" i="55" s="1"/>
  <c r="DE28" i="55" a="1"/>
  <c r="DE28" i="55" s="1"/>
  <c r="DL28" i="55" a="1"/>
  <c r="DL28" i="55" s="1"/>
  <c r="DO28" i="55" a="1"/>
  <c r="DO28" i="55" s="1"/>
  <c r="DR28" i="55" a="1"/>
  <c r="DR28" i="55" s="1"/>
  <c r="DU28" i="55" a="1"/>
  <c r="DU28" i="55" s="1"/>
  <c r="EB28" i="55" a="1"/>
  <c r="EB28" i="55" s="1"/>
  <c r="EE28" i="55" a="1"/>
  <c r="EE28" i="55" s="1"/>
  <c r="EH28" i="55" a="1"/>
  <c r="EH28" i="55" s="1"/>
  <c r="EK28" i="55" a="1"/>
  <c r="EK28" i="55" s="1"/>
  <c r="ER28" i="55" a="1"/>
  <c r="ER28" i="55" s="1"/>
  <c r="EU28" i="55" a="1"/>
  <c r="EU28" i="55" s="1"/>
  <c r="EX28" i="55" a="1"/>
  <c r="EX28" i="55" s="1"/>
  <c r="FA28" i="55" a="1"/>
  <c r="FA28" i="55" s="1"/>
  <c r="FH28" i="55" a="1"/>
  <c r="FH28" i="55" s="1"/>
  <c r="FK28" i="55" a="1"/>
  <c r="FK28" i="55" s="1"/>
  <c r="FN28" i="55" a="1"/>
  <c r="FN28" i="55" s="1"/>
  <c r="FQ28" i="55" a="1"/>
  <c r="FQ28" i="55" s="1"/>
  <c r="FX28" i="55" a="1"/>
  <c r="FX28" i="55" s="1"/>
  <c r="GA28" i="55" a="1"/>
  <c r="GA28" i="55" s="1"/>
  <c r="GD28" i="55" a="1"/>
  <c r="GD28" i="55" s="1"/>
  <c r="GG28" i="55" a="1"/>
  <c r="GG28" i="55" s="1"/>
  <c r="GN28" i="55" a="1"/>
  <c r="GN28" i="55" s="1"/>
  <c r="GQ28" i="55" a="1"/>
  <c r="GQ28" i="55" s="1"/>
  <c r="GT28" i="55" a="1"/>
  <c r="GT28" i="55" s="1"/>
  <c r="GW28" i="55" a="1"/>
  <c r="GW28" i="55" s="1"/>
  <c r="HD28" i="55" a="1"/>
  <c r="HD28" i="55" s="1"/>
  <c r="HG28" i="55" a="1"/>
  <c r="HG28" i="55" s="1"/>
  <c r="HJ28" i="55" a="1"/>
  <c r="HJ28" i="55" s="1"/>
  <c r="HM28" i="55" a="1"/>
  <c r="HM28" i="55" s="1"/>
  <c r="HT28" i="55" a="1"/>
  <c r="HT28" i="55" s="1"/>
  <c r="E29" i="55" a="1"/>
  <c r="E29" i="55" s="1"/>
  <c r="H29" i="55" a="1"/>
  <c r="H29" i="55" s="1"/>
  <c r="K29" i="55" a="1"/>
  <c r="K29" i="55" s="1"/>
  <c r="R29" i="55" a="1"/>
  <c r="R29" i="55" s="1"/>
  <c r="U29" i="55" a="1"/>
  <c r="U29" i="55" s="1"/>
  <c r="X29" i="55" a="1"/>
  <c r="X29" i="55" s="1"/>
  <c r="AA29" i="55" a="1"/>
  <c r="AA29" i="55" s="1"/>
  <c r="AH29" i="55" a="1"/>
  <c r="AH29" i="55" s="1"/>
  <c r="AK29" i="55" a="1"/>
  <c r="AK29" i="55" s="1"/>
  <c r="AN29" i="55" a="1"/>
  <c r="AN29" i="55" s="1"/>
  <c r="AQ29" i="55" a="1"/>
  <c r="AQ29" i="55" s="1"/>
  <c r="AX29" i="55" a="1"/>
  <c r="AX29" i="55" s="1"/>
  <c r="BA29" i="55" a="1"/>
  <c r="BA29" i="55" s="1"/>
  <c r="BD29" i="55" a="1"/>
  <c r="BD29" i="55" s="1"/>
  <c r="BG29" i="55" a="1"/>
  <c r="BG29" i="55" s="1"/>
  <c r="BN29" i="55" a="1"/>
  <c r="BN29" i="55" s="1"/>
  <c r="BQ29" i="55" a="1"/>
  <c r="BQ29" i="55" s="1"/>
  <c r="BT29" i="55" a="1"/>
  <c r="BT29" i="55" s="1"/>
  <c r="BW29" i="55" a="1"/>
  <c r="BW29" i="55" s="1"/>
  <c r="CD29" i="55" a="1"/>
  <c r="CD29" i="55" s="1"/>
  <c r="CG29" i="55" a="1"/>
  <c r="CG29" i="55" s="1"/>
  <c r="CJ29" i="55" a="1"/>
  <c r="CJ29" i="55" s="1"/>
  <c r="CM29" i="55" a="1"/>
  <c r="CM29" i="55" s="1"/>
  <c r="CT29" i="55" a="1"/>
  <c r="CT29" i="55" s="1"/>
  <c r="CW29" i="55" a="1"/>
  <c r="CW29" i="55" s="1"/>
  <c r="CZ29" i="55" a="1"/>
  <c r="CZ29" i="55" s="1"/>
  <c r="DC29" i="55" a="1"/>
  <c r="DC29" i="55" s="1"/>
  <c r="DJ29" i="55" a="1"/>
  <c r="DJ29" i="55" s="1"/>
  <c r="DM29" i="55" a="1"/>
  <c r="DM29" i="55" s="1"/>
  <c r="DP29" i="55" a="1"/>
  <c r="DP29" i="55" s="1"/>
  <c r="DS29" i="55" a="1"/>
  <c r="DS29" i="55" s="1"/>
  <c r="DZ29" i="55" a="1"/>
  <c r="DZ29" i="55" s="1"/>
  <c r="EC29" i="55" a="1"/>
  <c r="EC29" i="55" s="1"/>
  <c r="EF29" i="55" a="1"/>
  <c r="EF29" i="55" s="1"/>
  <c r="EI29" i="55" a="1"/>
  <c r="EI29" i="55" s="1"/>
  <c r="EP29" i="55" a="1"/>
  <c r="EP29" i="55" s="1"/>
  <c r="ES29" i="55" a="1"/>
  <c r="ES29" i="55" s="1"/>
  <c r="EV29" i="55" a="1"/>
  <c r="EV29" i="55" s="1"/>
  <c r="EY29" i="55" a="1"/>
  <c r="EY29" i="55" s="1"/>
  <c r="FF29" i="55" a="1"/>
  <c r="FF29" i="55" s="1"/>
  <c r="FI29" i="55" a="1"/>
  <c r="FI29" i="55" s="1"/>
  <c r="FL29" i="55" a="1"/>
  <c r="FL29" i="55" s="1"/>
  <c r="FO29" i="55" a="1"/>
  <c r="FO29" i="55" s="1"/>
  <c r="FV29" i="55" a="1"/>
  <c r="FV29" i="55" s="1"/>
  <c r="FY29" i="55" a="1"/>
  <c r="FY29" i="55" s="1"/>
  <c r="GB29" i="55" a="1"/>
  <c r="GB29" i="55" s="1"/>
  <c r="GE29" i="55" a="1"/>
  <c r="GE29" i="55" s="1"/>
  <c r="GL29" i="55" a="1"/>
  <c r="GL29" i="55" s="1"/>
  <c r="GO29" i="55" a="1"/>
  <c r="GO29" i="55" s="1"/>
  <c r="GR29" i="55" a="1"/>
  <c r="GR29" i="55" s="1"/>
  <c r="GU29" i="55" a="1"/>
  <c r="GU29" i="55" s="1"/>
  <c r="HB29" i="55" a="1"/>
  <c r="HB29" i="55" s="1"/>
  <c r="HE29" i="55" a="1"/>
  <c r="HE29" i="55" s="1"/>
  <c r="HH29" i="55" a="1"/>
  <c r="HH29" i="55" s="1"/>
  <c r="HK29" i="55" a="1"/>
  <c r="HK29" i="55" s="1"/>
  <c r="HR29" i="55" a="1"/>
  <c r="HR29" i="55" s="1"/>
  <c r="HU29" i="55" a="1"/>
  <c r="HU29" i="55" s="1"/>
  <c r="F30" i="55" a="1"/>
  <c r="F30" i="55" s="1"/>
  <c r="I30" i="55" a="1"/>
  <c r="I30" i="55" s="1"/>
  <c r="P30" i="55" a="1"/>
  <c r="P30" i="55" s="1"/>
  <c r="S30" i="55" a="1"/>
  <c r="S30" i="55" s="1"/>
  <c r="V30" i="55" a="1"/>
  <c r="V30" i="55" s="1"/>
  <c r="Y30" i="55" a="1"/>
  <c r="Y30" i="55" s="1"/>
  <c r="AF30" i="55" a="1"/>
  <c r="AF30" i="55" s="1"/>
  <c r="AI30" i="55" a="1"/>
  <c r="AI30" i="55" s="1"/>
  <c r="AL30" i="55" a="1"/>
  <c r="AL30" i="55" s="1"/>
  <c r="AO30" i="55" a="1"/>
  <c r="AO30" i="55" s="1"/>
  <c r="AV30" i="55" a="1"/>
  <c r="AV30" i="55" s="1"/>
  <c r="AY30" i="55" a="1"/>
  <c r="AY30" i="55" s="1"/>
  <c r="BB30" i="55" a="1"/>
  <c r="BB30" i="55" s="1"/>
  <c r="BE30" i="55" a="1"/>
  <c r="BE30" i="55" s="1"/>
  <c r="BL30" i="55" a="1"/>
  <c r="BL30" i="55" s="1"/>
  <c r="BO30" i="55" a="1"/>
  <c r="BO30" i="55" s="1"/>
  <c r="BR30" i="55" a="1"/>
  <c r="BR30" i="55" s="1"/>
  <c r="BU30" i="55" a="1"/>
  <c r="BU30" i="55" s="1"/>
  <c r="CB30" i="55" a="1"/>
  <c r="CB30" i="55" s="1"/>
  <c r="CE30" i="55" a="1"/>
  <c r="CE30" i="55" s="1"/>
  <c r="CH30" i="55" a="1"/>
  <c r="CH30" i="55" s="1"/>
  <c r="CK30" i="55" a="1"/>
  <c r="CK30" i="55" s="1"/>
  <c r="CR30" i="55" a="1"/>
  <c r="CR30" i="55" s="1"/>
  <c r="CU30" i="55" a="1"/>
  <c r="CU30" i="55" s="1"/>
  <c r="CX30" i="55" a="1"/>
  <c r="CX30" i="55" s="1"/>
  <c r="DA30" i="55" a="1"/>
  <c r="DA30" i="55" s="1"/>
  <c r="DH30" i="55" a="1"/>
  <c r="DH30" i="55" s="1"/>
  <c r="DK30" i="55" a="1"/>
  <c r="DK30" i="55" s="1"/>
  <c r="DN30" i="55" a="1"/>
  <c r="DN30" i="55" s="1"/>
  <c r="DQ30" i="55" a="1"/>
  <c r="DQ30" i="55" s="1"/>
  <c r="DX30" i="55" a="1"/>
  <c r="DX30" i="55" s="1"/>
  <c r="EA30" i="55" a="1"/>
  <c r="EA30" i="55" s="1"/>
  <c r="ED30" i="55" a="1"/>
  <c r="ED30" i="55" s="1"/>
  <c r="EG30" i="55" a="1"/>
  <c r="EG30" i="55" s="1"/>
  <c r="EN30" i="55" a="1"/>
  <c r="EN30" i="55" s="1"/>
  <c r="EQ30" i="55" a="1"/>
  <c r="EQ30" i="55" s="1"/>
  <c r="ET30" i="55" a="1"/>
  <c r="ET30" i="55" s="1"/>
  <c r="EW30" i="55" a="1"/>
  <c r="EW30" i="55" s="1"/>
  <c r="FD30" i="55" a="1"/>
  <c r="FD30" i="55" s="1"/>
  <c r="FG30" i="55" a="1"/>
  <c r="FG30" i="55" s="1"/>
  <c r="FJ30" i="55" a="1"/>
  <c r="FJ30" i="55" s="1"/>
  <c r="FM30" i="55" a="1"/>
  <c r="FM30" i="55" s="1"/>
  <c r="FT30" i="55" a="1"/>
  <c r="FT30" i="55" s="1"/>
  <c r="FW30" i="55" a="1"/>
  <c r="FW30" i="55" s="1"/>
  <c r="FZ30" i="55" a="1"/>
  <c r="FZ30" i="55" s="1"/>
  <c r="GC30" i="55" a="1"/>
  <c r="GC30" i="55" s="1"/>
  <c r="GJ30" i="55" a="1"/>
  <c r="GJ30" i="55" s="1"/>
  <c r="GM30" i="55" a="1"/>
  <c r="GM30" i="55" s="1"/>
  <c r="GP30" i="55" a="1"/>
  <c r="GP30" i="55" s="1"/>
  <c r="GS30" i="55" a="1"/>
  <c r="GS30" i="55" s="1"/>
  <c r="GZ30" i="55" a="1"/>
  <c r="GZ30" i="55" s="1"/>
  <c r="HC30" i="55" a="1"/>
  <c r="HC30" i="55" s="1"/>
  <c r="HF30" i="55" a="1"/>
  <c r="HF30" i="55" s="1"/>
  <c r="HJ30" i="55" a="1"/>
  <c r="HJ30" i="55" s="1"/>
  <c r="HP30" i="55" a="1"/>
  <c r="HP30" i="55" s="1"/>
  <c r="HS30" i="55" a="1"/>
  <c r="HS30" i="55" s="1"/>
  <c r="D31" i="55" a="1"/>
  <c r="D31" i="55" s="1"/>
  <c r="H31" i="55" a="1"/>
  <c r="H31" i="55" s="1"/>
  <c r="N31" i="55" a="1"/>
  <c r="N31" i="55" s="1"/>
  <c r="Q31" i="55" a="1"/>
  <c r="Q31" i="55" s="1"/>
  <c r="T31" i="55" a="1"/>
  <c r="T31" i="55" s="1"/>
  <c r="X31" i="55" a="1"/>
  <c r="X31" i="55" s="1"/>
  <c r="AD31" i="55" a="1"/>
  <c r="AD31" i="55" s="1"/>
  <c r="AG31" i="55" a="1"/>
  <c r="AG31" i="55" s="1"/>
  <c r="AJ31" i="55" a="1"/>
  <c r="AJ31" i="55" s="1"/>
  <c r="AN31" i="55" a="1"/>
  <c r="AN31" i="55" s="1"/>
  <c r="AT31" i="55" a="1"/>
  <c r="AT31" i="55" s="1"/>
  <c r="AW31" i="55" a="1"/>
  <c r="AW31" i="55" s="1"/>
  <c r="AZ31" i="55" a="1"/>
  <c r="AZ31" i="55" s="1"/>
  <c r="BD31" i="55" a="1"/>
  <c r="BD31" i="55" s="1"/>
  <c r="BJ31" i="55" a="1"/>
  <c r="BJ31" i="55" s="1"/>
  <c r="BM31" i="55" a="1"/>
  <c r="BM31" i="55" s="1"/>
  <c r="BP31" i="55" a="1"/>
  <c r="BP31" i="55" s="1"/>
  <c r="BT31" i="55" a="1"/>
  <c r="BT31" i="55" s="1"/>
  <c r="BZ31" i="55" a="1"/>
  <c r="BZ31" i="55" s="1"/>
  <c r="CC31" i="55" a="1"/>
  <c r="CC31" i="55" s="1"/>
  <c r="CF31" i="55" a="1"/>
  <c r="CF31" i="55" s="1"/>
  <c r="CJ31" i="55" a="1"/>
  <c r="CJ31" i="55" s="1"/>
  <c r="CP31" i="55" a="1"/>
  <c r="CP31" i="55" s="1"/>
  <c r="CS31" i="55" a="1"/>
  <c r="CS31" i="55" s="1"/>
  <c r="CV31" i="55" a="1"/>
  <c r="CV31" i="55" s="1"/>
  <c r="CZ31" i="55" a="1"/>
  <c r="CZ31" i="55" s="1"/>
  <c r="DF31" i="55" a="1"/>
  <c r="DF31" i="55" s="1"/>
  <c r="DI31" i="55" a="1"/>
  <c r="DI31" i="55" s="1"/>
  <c r="DL31" i="55" a="1"/>
  <c r="DL31" i="55" s="1"/>
  <c r="DP31" i="55" a="1"/>
  <c r="DP31" i="55" s="1"/>
  <c r="DV31" i="55" a="1"/>
  <c r="DV31" i="55" s="1"/>
  <c r="DY31" i="55" a="1"/>
  <c r="DY31" i="55" s="1"/>
  <c r="EB31" i="55" a="1"/>
  <c r="EB31" i="55" s="1"/>
  <c r="EF31" i="55" a="1"/>
  <c r="EF31" i="55" s="1"/>
  <c r="EL31" i="55" a="1"/>
  <c r="EL31" i="55" s="1"/>
  <c r="EO31" i="55" a="1"/>
  <c r="EO31" i="55" s="1"/>
  <c r="ER31" i="55" a="1"/>
  <c r="ER31" i="55" s="1"/>
  <c r="EV31" i="55" a="1"/>
  <c r="EV31" i="55" s="1"/>
  <c r="FB31" i="55" a="1"/>
  <c r="FB31" i="55" s="1"/>
  <c r="FE31" i="55" a="1"/>
  <c r="FE31" i="55" s="1"/>
  <c r="FH31" i="55" a="1"/>
  <c r="FH31" i="55" s="1"/>
  <c r="FL31" i="55" a="1"/>
  <c r="FL31" i="55" s="1"/>
  <c r="FR31" i="55" a="1"/>
  <c r="FR31" i="55" s="1"/>
  <c r="FU31" i="55" a="1"/>
  <c r="FU31" i="55" s="1"/>
  <c r="FX31" i="55" a="1"/>
  <c r="FX31" i="55" s="1"/>
  <c r="GB31" i="55" a="1"/>
  <c r="GB31" i="55" s="1"/>
  <c r="GH31" i="55" a="1"/>
  <c r="GH31" i="55" s="1"/>
  <c r="GK31" i="55" a="1"/>
  <c r="GK31" i="55" s="1"/>
  <c r="GN31" i="55" a="1"/>
  <c r="GN31" i="55" s="1"/>
  <c r="GR31" i="55" a="1"/>
  <c r="GR31" i="55" s="1"/>
  <c r="GX31" i="55" a="1"/>
  <c r="GX31" i="55" s="1"/>
  <c r="HA31" i="55" a="1"/>
  <c r="HA31" i="55" s="1"/>
  <c r="GP26" i="55" a="1"/>
  <c r="GP26" i="55" s="1"/>
  <c r="GT26" i="55" a="1"/>
  <c r="GT26" i="55" s="1"/>
  <c r="GX26" i="55" a="1"/>
  <c r="GX26" i="55" s="1"/>
  <c r="HB26" i="55" a="1"/>
  <c r="HB26" i="55" s="1"/>
  <c r="HF26" i="55" a="1"/>
  <c r="HF26" i="55" s="1"/>
  <c r="HJ26" i="55" a="1"/>
  <c r="HJ26" i="55" s="1"/>
  <c r="HN26" i="55" a="1"/>
  <c r="HN26" i="55" s="1"/>
  <c r="HR26" i="55" a="1"/>
  <c r="HR26" i="55" s="1"/>
  <c r="D27" i="55" a="1"/>
  <c r="D27" i="55" s="1"/>
  <c r="H27" i="55" a="1"/>
  <c r="H27" i="55" s="1"/>
  <c r="L27" i="55" a="1"/>
  <c r="L27" i="55" s="1"/>
  <c r="P27" i="55" a="1"/>
  <c r="P27" i="55" s="1"/>
  <c r="T27" i="55" a="1"/>
  <c r="T27" i="55" s="1"/>
  <c r="X27" i="55" a="1"/>
  <c r="X27" i="55" s="1"/>
  <c r="AB27" i="55" a="1"/>
  <c r="AB27" i="55" s="1"/>
  <c r="AF27" i="55" a="1"/>
  <c r="AF27" i="55" s="1"/>
  <c r="AJ27" i="55" a="1"/>
  <c r="AJ27" i="55" s="1"/>
  <c r="AN27" i="55" a="1"/>
  <c r="AN27" i="55" s="1"/>
  <c r="AR27" i="55" a="1"/>
  <c r="AR27" i="55" s="1"/>
  <c r="AV27" i="55" a="1"/>
  <c r="AV27" i="55" s="1"/>
  <c r="AZ27" i="55" a="1"/>
  <c r="AZ27" i="55" s="1"/>
  <c r="BD27" i="55" a="1"/>
  <c r="BD27" i="55" s="1"/>
  <c r="BH27" i="55" a="1"/>
  <c r="BH27" i="55" s="1"/>
  <c r="BL27" i="55" a="1"/>
  <c r="BL27" i="55" s="1"/>
  <c r="BP27" i="55" a="1"/>
  <c r="BP27" i="55" s="1"/>
  <c r="BT27" i="55" a="1"/>
  <c r="BT27" i="55" s="1"/>
  <c r="BX27" i="55" a="1"/>
  <c r="BX27" i="55" s="1"/>
  <c r="CB27" i="55" a="1"/>
  <c r="CB27" i="55" s="1"/>
  <c r="CF27" i="55" a="1"/>
  <c r="CF27" i="55" s="1"/>
  <c r="CJ27" i="55" a="1"/>
  <c r="CJ27" i="55" s="1"/>
  <c r="CN27" i="55" a="1"/>
  <c r="CN27" i="55" s="1"/>
  <c r="CR27" i="55" a="1"/>
  <c r="CR27" i="55" s="1"/>
  <c r="DC27" i="55" a="1"/>
  <c r="DC27" i="55" s="1"/>
  <c r="DH27" i="55" a="1"/>
  <c r="DH27" i="55" s="1"/>
  <c r="DS27" i="55" a="1"/>
  <c r="DS27" i="55" s="1"/>
  <c r="DX27" i="55" a="1"/>
  <c r="DX27" i="55" s="1"/>
  <c r="EI27" i="55" a="1"/>
  <c r="EI27" i="55" s="1"/>
  <c r="EN27" i="55" a="1"/>
  <c r="EN27" i="55" s="1"/>
  <c r="ET27" i="55" a="1"/>
  <c r="ET27" i="55" s="1"/>
  <c r="FG27" i="55" a="1"/>
  <c r="FG27" i="55" s="1"/>
  <c r="FN27" i="55" a="1"/>
  <c r="FN27" i="55" s="1"/>
  <c r="FT27" i="55" a="1"/>
  <c r="FT27" i="55" s="1"/>
  <c r="FZ27" i="55" a="1"/>
  <c r="FZ27" i="55" s="1"/>
  <c r="GM27" i="55" a="1"/>
  <c r="GM27" i="55" s="1"/>
  <c r="GT27" i="55" a="1"/>
  <c r="GT27" i="55" s="1"/>
  <c r="GZ27" i="55" a="1"/>
  <c r="GZ27" i="55" s="1"/>
  <c r="HF27" i="55" a="1"/>
  <c r="HF27" i="55" s="1"/>
  <c r="HS27" i="55" a="1"/>
  <c r="HS27" i="55" s="1"/>
  <c r="G28" i="55" a="1"/>
  <c r="G28" i="55" s="1"/>
  <c r="P28" i="55" a="1"/>
  <c r="P28" i="55" s="1"/>
  <c r="S28" i="55" a="1"/>
  <c r="S28" i="55" s="1"/>
  <c r="X28" i="55" a="1"/>
  <c r="X28" i="55" s="1"/>
  <c r="AB28" i="55" a="1"/>
  <c r="AB28" i="55" s="1"/>
  <c r="AJ28" i="55" a="1"/>
  <c r="AJ28" i="55" s="1"/>
  <c r="AN28" i="55" a="1"/>
  <c r="AN28" i="55" s="1"/>
  <c r="AT28" i="55" a="1"/>
  <c r="AT28" i="55" s="1"/>
  <c r="AW28" i="55" a="1"/>
  <c r="AW28" i="55" s="1"/>
  <c r="AZ28" i="55" a="1"/>
  <c r="AZ28" i="55" s="1"/>
  <c r="BD28" i="55" a="1"/>
  <c r="BD28" i="55" s="1"/>
  <c r="BJ28" i="55" a="1"/>
  <c r="BJ28" i="55" s="1"/>
  <c r="BM28" i="55" a="1"/>
  <c r="BM28" i="55" s="1"/>
  <c r="BP28" i="55" a="1"/>
  <c r="BP28" i="55" s="1"/>
  <c r="BT28" i="55" a="1"/>
  <c r="BT28" i="55" s="1"/>
  <c r="BW28" i="55" a="1"/>
  <c r="BW28" i="55" s="1"/>
  <c r="BZ28" i="55" a="1"/>
  <c r="BZ28" i="55" s="1"/>
  <c r="CC28" i="55" a="1"/>
  <c r="CC28" i="55" s="1"/>
  <c r="CJ28" i="55" a="1"/>
  <c r="CJ28" i="55" s="1"/>
  <c r="CM28" i="55" a="1"/>
  <c r="CM28" i="55" s="1"/>
  <c r="CP28" i="55" a="1"/>
  <c r="CP28" i="55" s="1"/>
  <c r="CS28" i="55" a="1"/>
  <c r="CS28" i="55" s="1"/>
  <c r="CZ28" i="55" a="1"/>
  <c r="CZ28" i="55" s="1"/>
  <c r="DC28" i="55" a="1"/>
  <c r="DC28" i="55" s="1"/>
  <c r="DF28" i="55" a="1"/>
  <c r="DF28" i="55" s="1"/>
  <c r="DI28" i="55" a="1"/>
  <c r="DI28" i="55" s="1"/>
  <c r="DP28" i="55" a="1"/>
  <c r="DP28" i="55" s="1"/>
  <c r="DS28" i="55" a="1"/>
  <c r="DS28" i="55" s="1"/>
  <c r="DV28" i="55" a="1"/>
  <c r="DV28" i="55" s="1"/>
  <c r="DY28" i="55" a="1"/>
  <c r="DY28" i="55" s="1"/>
  <c r="EF28" i="55" a="1"/>
  <c r="EF28" i="55" s="1"/>
  <c r="EI28" i="55" a="1"/>
  <c r="EI28" i="55" s="1"/>
  <c r="EL28" i="55" a="1"/>
  <c r="EL28" i="55" s="1"/>
  <c r="EO28" i="55" a="1"/>
  <c r="EO28" i="55" s="1"/>
  <c r="EV28" i="55" a="1"/>
  <c r="EV28" i="55" s="1"/>
  <c r="EY28" i="55" a="1"/>
  <c r="EY28" i="55" s="1"/>
  <c r="FB28" i="55" a="1"/>
  <c r="FB28" i="55" s="1"/>
  <c r="FE28" i="55" a="1"/>
  <c r="FE28" i="55" s="1"/>
  <c r="FL28" i="55" a="1"/>
  <c r="FL28" i="55" s="1"/>
  <c r="FO28" i="55" a="1"/>
  <c r="FO28" i="55" s="1"/>
  <c r="FR28" i="55" a="1"/>
  <c r="FR28" i="55" s="1"/>
  <c r="FU28" i="55" a="1"/>
  <c r="FU28" i="55" s="1"/>
  <c r="GB28" i="55" a="1"/>
  <c r="GB28" i="55" s="1"/>
  <c r="GE28" i="55" a="1"/>
  <c r="GE28" i="55" s="1"/>
  <c r="GH28" i="55" a="1"/>
  <c r="GH28" i="55" s="1"/>
  <c r="GK28" i="55" a="1"/>
  <c r="GK28" i="55" s="1"/>
  <c r="GR28" i="55" a="1"/>
  <c r="GR28" i="55" s="1"/>
  <c r="GU28" i="55" a="1"/>
  <c r="GU28" i="55" s="1"/>
  <c r="GX28" i="55" a="1"/>
  <c r="GX28" i="55" s="1"/>
  <c r="HA28" i="55" a="1"/>
  <c r="HA28" i="55" s="1"/>
  <c r="HH28" i="55" a="1"/>
  <c r="HH28" i="55" s="1"/>
  <c r="HK28" i="55" a="1"/>
  <c r="HK28" i="55" s="1"/>
  <c r="HN28" i="55" a="1"/>
  <c r="HN28" i="55" s="1"/>
  <c r="HQ28" i="55" a="1"/>
  <c r="HQ28" i="55" s="1"/>
  <c r="F29" i="55" a="1"/>
  <c r="F29" i="55" s="1"/>
  <c r="I29" i="55" a="1"/>
  <c r="I29" i="55" s="1"/>
  <c r="L29" i="55" a="1"/>
  <c r="L29" i="55" s="1"/>
  <c r="O29" i="55" a="1"/>
  <c r="O29" i="55" s="1"/>
  <c r="V29" i="55" a="1"/>
  <c r="V29" i="55" s="1"/>
  <c r="Y29" i="55" a="1"/>
  <c r="Y29" i="55" s="1"/>
  <c r="AB29" i="55" a="1"/>
  <c r="AB29" i="55" s="1"/>
  <c r="AE29" i="55" a="1"/>
  <c r="AE29" i="55" s="1"/>
  <c r="AL29" i="55" a="1"/>
  <c r="AL29" i="55" s="1"/>
  <c r="AO29" i="55" a="1"/>
  <c r="AO29" i="55" s="1"/>
  <c r="AR29" i="55" a="1"/>
  <c r="AR29" i="55" s="1"/>
  <c r="AU29" i="55" a="1"/>
  <c r="AU29" i="55" s="1"/>
  <c r="BB29" i="55" a="1"/>
  <c r="BB29" i="55" s="1"/>
  <c r="BE29" i="55" a="1"/>
  <c r="BE29" i="55" s="1"/>
  <c r="BH29" i="55" a="1"/>
  <c r="BH29" i="55" s="1"/>
  <c r="BK29" i="55" a="1"/>
  <c r="BK29" i="55" s="1"/>
  <c r="BR29" i="55" a="1"/>
  <c r="BR29" i="55" s="1"/>
  <c r="BU29" i="55" a="1"/>
  <c r="BU29" i="55" s="1"/>
  <c r="BX29" i="55" a="1"/>
  <c r="BX29" i="55" s="1"/>
  <c r="CA29" i="55" a="1"/>
  <c r="CA29" i="55" s="1"/>
  <c r="CH29" i="55" a="1"/>
  <c r="CH29" i="55" s="1"/>
  <c r="CK29" i="55" a="1"/>
  <c r="CK29" i="55" s="1"/>
  <c r="CN29" i="55" a="1"/>
  <c r="CN29" i="55" s="1"/>
  <c r="CQ29" i="55" a="1"/>
  <c r="CQ29" i="55" s="1"/>
  <c r="CX29" i="55" a="1"/>
  <c r="CX29" i="55" s="1"/>
  <c r="DA29" i="55" a="1"/>
  <c r="DA29" i="55" s="1"/>
  <c r="DD29" i="55" a="1"/>
  <c r="DD29" i="55" s="1"/>
  <c r="DG29" i="55" a="1"/>
  <c r="DG29" i="55" s="1"/>
  <c r="DN29" i="55" a="1"/>
  <c r="DN29" i="55" s="1"/>
  <c r="DQ29" i="55" a="1"/>
  <c r="DQ29" i="55" s="1"/>
  <c r="DT29" i="55" a="1"/>
  <c r="DT29" i="55" s="1"/>
  <c r="DW29" i="55" a="1"/>
  <c r="DW29" i="55" s="1"/>
  <c r="ED29" i="55" a="1"/>
  <c r="ED29" i="55" s="1"/>
  <c r="EG29" i="55" a="1"/>
  <c r="EG29" i="55" s="1"/>
  <c r="EJ29" i="55" a="1"/>
  <c r="EJ29" i="55" s="1"/>
  <c r="EM29" i="55" a="1"/>
  <c r="EM29" i="55" s="1"/>
  <c r="ET29" i="55" a="1"/>
  <c r="ET29" i="55" s="1"/>
  <c r="EW29" i="55" a="1"/>
  <c r="EW29" i="55" s="1"/>
  <c r="EZ29" i="55" a="1"/>
  <c r="EZ29" i="55" s="1"/>
  <c r="FC29" i="55" a="1"/>
  <c r="FC29" i="55" s="1"/>
  <c r="FJ29" i="55" a="1"/>
  <c r="FJ29" i="55" s="1"/>
  <c r="FM29" i="55" a="1"/>
  <c r="FM29" i="55" s="1"/>
  <c r="FP29" i="55" a="1"/>
  <c r="FP29" i="55" s="1"/>
  <c r="FS29" i="55" a="1"/>
  <c r="FS29" i="55" s="1"/>
  <c r="FZ29" i="55" a="1"/>
  <c r="FZ29" i="55" s="1"/>
  <c r="GC29" i="55" a="1"/>
  <c r="GC29" i="55" s="1"/>
  <c r="GF29" i="55" a="1"/>
  <c r="GF29" i="55" s="1"/>
  <c r="GI29" i="55" a="1"/>
  <c r="GI29" i="55" s="1"/>
  <c r="GP29" i="55" a="1"/>
  <c r="GP29" i="55" s="1"/>
  <c r="GS29" i="55" a="1"/>
  <c r="GS29" i="55" s="1"/>
  <c r="GV29" i="55" a="1"/>
  <c r="GV29" i="55" s="1"/>
  <c r="GY29" i="55" a="1"/>
  <c r="GY29" i="55" s="1"/>
  <c r="HF29" i="55" a="1"/>
  <c r="HF29" i="55" s="1"/>
  <c r="HI29" i="55" a="1"/>
  <c r="HI29" i="55" s="1"/>
  <c r="HL29" i="55" a="1"/>
  <c r="HL29" i="55" s="1"/>
  <c r="HO29" i="55" a="1"/>
  <c r="HO29" i="55" s="1"/>
  <c r="D30" i="55" a="1"/>
  <c r="D30" i="55" s="1"/>
  <c r="G30" i="55" a="1"/>
  <c r="G30" i="55" s="1"/>
  <c r="J30" i="55" a="1"/>
  <c r="J30" i="55" s="1"/>
  <c r="M30" i="55" a="1"/>
  <c r="M30" i="55" s="1"/>
  <c r="T30" i="55" a="1"/>
  <c r="T30" i="55" s="1"/>
  <c r="W30" i="55" a="1"/>
  <c r="W30" i="55" s="1"/>
  <c r="Z30" i="55" a="1"/>
  <c r="Z30" i="55" s="1"/>
  <c r="AC30" i="55" a="1"/>
  <c r="AC30" i="55" s="1"/>
  <c r="AJ30" i="55" a="1"/>
  <c r="AJ30" i="55" s="1"/>
  <c r="AM30" i="55" a="1"/>
  <c r="AM30" i="55" s="1"/>
  <c r="AP30" i="55" a="1"/>
  <c r="AP30" i="55" s="1"/>
  <c r="AS30" i="55" a="1"/>
  <c r="AS30" i="55" s="1"/>
  <c r="AZ30" i="55" a="1"/>
  <c r="AZ30" i="55" s="1"/>
  <c r="BC30" i="55" a="1"/>
  <c r="BC30" i="55" s="1"/>
  <c r="BF30" i="55" a="1"/>
  <c r="BF30" i="55" s="1"/>
  <c r="BI30" i="55" a="1"/>
  <c r="BI30" i="55" s="1"/>
  <c r="BP30" i="55" a="1"/>
  <c r="BP30" i="55" s="1"/>
  <c r="BS30" i="55" a="1"/>
  <c r="BS30" i="55" s="1"/>
  <c r="BV30" i="55" a="1"/>
  <c r="BV30" i="55" s="1"/>
  <c r="BY30" i="55" a="1"/>
  <c r="BY30" i="55" s="1"/>
  <c r="CF30" i="55" a="1"/>
  <c r="CF30" i="55" s="1"/>
  <c r="CI30" i="55" a="1"/>
  <c r="CI30" i="55" s="1"/>
  <c r="CL30" i="55" a="1"/>
  <c r="CL30" i="55" s="1"/>
  <c r="CO30" i="55" a="1"/>
  <c r="CO30" i="55" s="1"/>
  <c r="CV30" i="55" a="1"/>
  <c r="CV30" i="55" s="1"/>
  <c r="CY30" i="55" a="1"/>
  <c r="CY30" i="55" s="1"/>
  <c r="DB30" i="55" a="1"/>
  <c r="DB30" i="55" s="1"/>
  <c r="DE30" i="55" a="1"/>
  <c r="DE30" i="55" s="1"/>
  <c r="DL30" i="55" a="1"/>
  <c r="DL30" i="55" s="1"/>
  <c r="DO30" i="55" a="1"/>
  <c r="DO30" i="55" s="1"/>
  <c r="DR30" i="55" a="1"/>
  <c r="DR30" i="55" s="1"/>
  <c r="DU30" i="55" a="1"/>
  <c r="DU30" i="55" s="1"/>
  <c r="EB30" i="55" a="1"/>
  <c r="EB30" i="55" s="1"/>
  <c r="EE30" i="55" a="1"/>
  <c r="EE30" i="55" s="1"/>
  <c r="EH30" i="55" a="1"/>
  <c r="EH30" i="55" s="1"/>
  <c r="EK30" i="55" a="1"/>
  <c r="EK30" i="55" s="1"/>
  <c r="ER30" i="55" a="1"/>
  <c r="ER30" i="55" s="1"/>
  <c r="EU30" i="55" a="1"/>
  <c r="EU30" i="55" s="1"/>
  <c r="EX30" i="55" a="1"/>
  <c r="EX30" i="55" s="1"/>
  <c r="FA30" i="55" a="1"/>
  <c r="FA30" i="55" s="1"/>
  <c r="FH30" i="55" a="1"/>
  <c r="FH30" i="55" s="1"/>
  <c r="FK30" i="55" a="1"/>
  <c r="FK30" i="55" s="1"/>
  <c r="FN30" i="55" a="1"/>
  <c r="FN30" i="55" s="1"/>
  <c r="FQ30" i="55" a="1"/>
  <c r="FQ30" i="55" s="1"/>
  <c r="FX30" i="55" a="1"/>
  <c r="FX30" i="55" s="1"/>
  <c r="GA30" i="55" a="1"/>
  <c r="GA30" i="55" s="1"/>
  <c r="GD30" i="55" a="1"/>
  <c r="GD30" i="55" s="1"/>
  <c r="GG30" i="55" a="1"/>
  <c r="GG30" i="55" s="1"/>
  <c r="GN30" i="55" a="1"/>
  <c r="GN30" i="55" s="1"/>
  <c r="GQ30" i="55" a="1"/>
  <c r="GQ30" i="55" s="1"/>
  <c r="GT30" i="55" a="1"/>
  <c r="GT30" i="55" s="1"/>
  <c r="GW30" i="55" a="1"/>
  <c r="GW30" i="55" s="1"/>
  <c r="HA30" i="55" a="1"/>
  <c r="HA30" i="55" s="1"/>
  <c r="HD30" i="55" a="1"/>
  <c r="HD30" i="55" s="1"/>
  <c r="HG30" i="55" a="1"/>
  <c r="HG30" i="55" s="1"/>
  <c r="HM30" i="55" a="1"/>
  <c r="HM30" i="55" s="1"/>
  <c r="HQ30" i="55" a="1"/>
  <c r="HQ30" i="55" s="1"/>
  <c r="HT30" i="55" a="1"/>
  <c r="HT30" i="55" s="1"/>
  <c r="E31" i="55" a="1"/>
  <c r="E31" i="55" s="1"/>
  <c r="K31" i="55" a="1"/>
  <c r="K31" i="55" s="1"/>
  <c r="O31" i="55" a="1"/>
  <c r="O31" i="55" s="1"/>
  <c r="R31" i="55" a="1"/>
  <c r="R31" i="55" s="1"/>
  <c r="U31" i="55" a="1"/>
  <c r="U31" i="55" s="1"/>
  <c r="AA31" i="55" a="1"/>
  <c r="AA31" i="55" s="1"/>
  <c r="AE31" i="55" a="1"/>
  <c r="AE31" i="55" s="1"/>
  <c r="AH31" i="55" a="1"/>
  <c r="AH31" i="55" s="1"/>
  <c r="AK31" i="55" a="1"/>
  <c r="AK31" i="55" s="1"/>
  <c r="AQ31" i="55" a="1"/>
  <c r="AQ31" i="55" s="1"/>
  <c r="AU31" i="55" a="1"/>
  <c r="AU31" i="55" s="1"/>
  <c r="AX31" i="55" a="1"/>
  <c r="AX31" i="55" s="1"/>
  <c r="BA31" i="55" a="1"/>
  <c r="BA31" i="55" s="1"/>
  <c r="BG31" i="55" a="1"/>
  <c r="BG31" i="55" s="1"/>
  <c r="BK31" i="55" a="1"/>
  <c r="BK31" i="55" s="1"/>
  <c r="BN31" i="55" a="1"/>
  <c r="BN31" i="55" s="1"/>
  <c r="BQ31" i="55" a="1"/>
  <c r="BQ31" i="55" s="1"/>
  <c r="BW31" i="55" a="1"/>
  <c r="BW31" i="55" s="1"/>
  <c r="CA31" i="55" a="1"/>
  <c r="CA31" i="55" s="1"/>
  <c r="CD31" i="55" a="1"/>
  <c r="CD31" i="55" s="1"/>
  <c r="CG31" i="55" a="1"/>
  <c r="CG31" i="55" s="1"/>
  <c r="CM31" i="55" a="1"/>
  <c r="CM31" i="55" s="1"/>
  <c r="CQ31" i="55" a="1"/>
  <c r="CQ31" i="55" s="1"/>
  <c r="CT31" i="55" a="1"/>
  <c r="CT31" i="55" s="1"/>
  <c r="CW31" i="55" a="1"/>
  <c r="CW31" i="55" s="1"/>
  <c r="DC31" i="55" a="1"/>
  <c r="DC31" i="55" s="1"/>
  <c r="DG31" i="55" a="1"/>
  <c r="DG31" i="55" s="1"/>
  <c r="DJ31" i="55" a="1"/>
  <c r="DJ31" i="55" s="1"/>
  <c r="DM31" i="55" a="1"/>
  <c r="DM31" i="55" s="1"/>
  <c r="DS31" i="55" a="1"/>
  <c r="DS31" i="55" s="1"/>
  <c r="DW31" i="55" a="1"/>
  <c r="DW31" i="55" s="1"/>
  <c r="DZ31" i="55" a="1"/>
  <c r="DZ31" i="55" s="1"/>
  <c r="EC31" i="55" a="1"/>
  <c r="EC31" i="55" s="1"/>
  <c r="EI31" i="55" a="1"/>
  <c r="EI31" i="55" s="1"/>
  <c r="EM31" i="55" a="1"/>
  <c r="EM31" i="55" s="1"/>
  <c r="EP31" i="55" a="1"/>
  <c r="EP31" i="55" s="1"/>
  <c r="ES31" i="55" a="1"/>
  <c r="ES31" i="55" s="1"/>
  <c r="EY31" i="55" a="1"/>
  <c r="EY31" i="55" s="1"/>
  <c r="FC31" i="55" a="1"/>
  <c r="FC31" i="55" s="1"/>
  <c r="FF31" i="55" a="1"/>
  <c r="FF31" i="55" s="1"/>
  <c r="FI31" i="55" a="1"/>
  <c r="FI31" i="55" s="1"/>
  <c r="FO31" i="55" a="1"/>
  <c r="FO31" i="55" s="1"/>
  <c r="FS31" i="55" a="1"/>
  <c r="FS31" i="55" s="1"/>
  <c r="FV31" i="55" a="1"/>
  <c r="FV31" i="55" s="1"/>
  <c r="FY31" i="55" a="1"/>
  <c r="FY31" i="55" s="1"/>
  <c r="GE31" i="55" a="1"/>
  <c r="GE31" i="55" s="1"/>
  <c r="GI31" i="55" a="1"/>
  <c r="GI31" i="55" s="1"/>
  <c r="GL31" i="55" a="1"/>
  <c r="GL31" i="55" s="1"/>
  <c r="GO31" i="55" a="1"/>
  <c r="GO31" i="55" s="1"/>
  <c r="GU31" i="55" a="1"/>
  <c r="GU31" i="55" s="1"/>
  <c r="GY31" i="55" a="1"/>
  <c r="GY31" i="55" s="1"/>
  <c r="HB31" i="55" a="1"/>
  <c r="HB31" i="55" s="1"/>
  <c r="BY31" i="55" a="1"/>
  <c r="BY31" i="55" s="1"/>
  <c r="CL31" i="55" a="1"/>
  <c r="CL31" i="55" s="1"/>
  <c r="CY31" i="55" a="1"/>
  <c r="CY31" i="55" s="1"/>
  <c r="DK31" i="55" a="1"/>
  <c r="DK31" i="55" s="1"/>
  <c r="EK31" i="55" a="1"/>
  <c r="EK31" i="55" s="1"/>
  <c r="EX31" i="55" a="1"/>
  <c r="EX31" i="55" s="1"/>
  <c r="FK31" i="55" a="1"/>
  <c r="FK31" i="55" s="1"/>
  <c r="FW31" i="55" a="1"/>
  <c r="FW31" i="55" s="1"/>
  <c r="GW31" i="55" a="1"/>
  <c r="GW31" i="55" s="1"/>
  <c r="HE31" i="55" a="1"/>
  <c r="HE31" i="55" s="1"/>
  <c r="HJ31" i="55" a="1"/>
  <c r="HJ31" i="55" s="1"/>
  <c r="HN31" i="55" a="1"/>
  <c r="HN31" i="55" s="1"/>
  <c r="HR31" i="55" a="1"/>
  <c r="HR31" i="55" s="1"/>
  <c r="E32" i="55" a="1"/>
  <c r="E32" i="55" s="1"/>
  <c r="M32" i="55" a="1"/>
  <c r="M32" i="55" s="1"/>
  <c r="Q32" i="55" a="1"/>
  <c r="Q32" i="55" s="1"/>
  <c r="V32" i="55" a="1"/>
  <c r="V32" i="55" s="1"/>
  <c r="Y32" i="55" a="1"/>
  <c r="Y32" i="55" s="1"/>
  <c r="AC32" i="55" a="1"/>
  <c r="AC32" i="55" s="1"/>
  <c r="AF32" i="55" a="1"/>
  <c r="AF32" i="55" s="1"/>
  <c r="AI32" i="55" a="1"/>
  <c r="AI32" i="55" s="1"/>
  <c r="AO32" i="55" a="1"/>
  <c r="AO32" i="55" s="1"/>
  <c r="AS32" i="55" a="1"/>
  <c r="AS32" i="55" s="1"/>
  <c r="AV32" i="55" a="1"/>
  <c r="AV32" i="55" s="1"/>
  <c r="AY32" i="55" a="1"/>
  <c r="AY32" i="55" s="1"/>
  <c r="BE32" i="55" a="1"/>
  <c r="BE32" i="55" s="1"/>
  <c r="BI32" i="55" a="1"/>
  <c r="BI32" i="55" s="1"/>
  <c r="BL32" i="55" a="1"/>
  <c r="BL32" i="55" s="1"/>
  <c r="BO32" i="55" a="1"/>
  <c r="BO32" i="55" s="1"/>
  <c r="BU32" i="55" a="1"/>
  <c r="BU32" i="55" s="1"/>
  <c r="BY32" i="55" a="1"/>
  <c r="BY32" i="55" s="1"/>
  <c r="CB32" i="55" a="1"/>
  <c r="CB32" i="55" s="1"/>
  <c r="CE32" i="55" a="1"/>
  <c r="CE32" i="55" s="1"/>
  <c r="CK32" i="55" a="1"/>
  <c r="CK32" i="55" s="1"/>
  <c r="CO32" i="55" a="1"/>
  <c r="CO32" i="55" s="1"/>
  <c r="CR32" i="55" a="1"/>
  <c r="CR32" i="55" s="1"/>
  <c r="CU32" i="55" a="1"/>
  <c r="CU32" i="55" s="1"/>
  <c r="DA32" i="55" a="1"/>
  <c r="DA32" i="55" s="1"/>
  <c r="DE32" i="55" a="1"/>
  <c r="DE32" i="55" s="1"/>
  <c r="DH32" i="55" a="1"/>
  <c r="DH32" i="55" s="1"/>
  <c r="DK32" i="55" a="1"/>
  <c r="DK32" i="55" s="1"/>
  <c r="DQ32" i="55" a="1"/>
  <c r="DQ32" i="55" s="1"/>
  <c r="DU32" i="55" a="1"/>
  <c r="DU32" i="55" s="1"/>
  <c r="DX32" i="55" a="1"/>
  <c r="DX32" i="55" s="1"/>
  <c r="EA32" i="55" a="1"/>
  <c r="EA32" i="55" s="1"/>
  <c r="EG32" i="55" a="1"/>
  <c r="EG32" i="55" s="1"/>
  <c r="EK32" i="55" a="1"/>
  <c r="EK32" i="55" s="1"/>
  <c r="EN32" i="55" a="1"/>
  <c r="EN32" i="55" s="1"/>
  <c r="EQ32" i="55" a="1"/>
  <c r="EQ32" i="55" s="1"/>
  <c r="EW32" i="55" a="1"/>
  <c r="EW32" i="55" s="1"/>
  <c r="FA32" i="55" a="1"/>
  <c r="FA32" i="55" s="1"/>
  <c r="FD32" i="55" a="1"/>
  <c r="FD32" i="55" s="1"/>
  <c r="FG32" i="55" a="1"/>
  <c r="FG32" i="55" s="1"/>
  <c r="FM32" i="55" a="1"/>
  <c r="FM32" i="55" s="1"/>
  <c r="FQ32" i="55" a="1"/>
  <c r="FQ32" i="55" s="1"/>
  <c r="FT32" i="55" a="1"/>
  <c r="FT32" i="55" s="1"/>
  <c r="FW32" i="55" a="1"/>
  <c r="FW32" i="55" s="1"/>
  <c r="GC32" i="55" a="1"/>
  <c r="GC32" i="55" s="1"/>
  <c r="GG32" i="55" a="1"/>
  <c r="GG32" i="55" s="1"/>
  <c r="GJ32" i="55" a="1"/>
  <c r="GJ32" i="55" s="1"/>
  <c r="GM32" i="55" a="1"/>
  <c r="GM32" i="55" s="1"/>
  <c r="GS32" i="55" a="1"/>
  <c r="GS32" i="55" s="1"/>
  <c r="GW32" i="55" a="1"/>
  <c r="GW32" i="55" s="1"/>
  <c r="GZ32" i="55" a="1"/>
  <c r="GZ32" i="55" s="1"/>
  <c r="HC32" i="55" a="1"/>
  <c r="HC32" i="55" s="1"/>
  <c r="HI32" i="55" a="1"/>
  <c r="HI32" i="55" s="1"/>
  <c r="HM32" i="55" a="1"/>
  <c r="HM32" i="55" s="1"/>
  <c r="HP32" i="55" a="1"/>
  <c r="HP32" i="55" s="1"/>
  <c r="HS32" i="55" a="1"/>
  <c r="HS32" i="55" s="1"/>
  <c r="G33" i="55" a="1"/>
  <c r="G33" i="55" s="1"/>
  <c r="K33" i="55" a="1"/>
  <c r="K33" i="55" s="1"/>
  <c r="N33" i="55" a="1"/>
  <c r="N33" i="55" s="1"/>
  <c r="Q33" i="55" a="1"/>
  <c r="Q33" i="55" s="1"/>
  <c r="W33" i="55" a="1"/>
  <c r="W33" i="55" s="1"/>
  <c r="AA33" i="55" a="1"/>
  <c r="AA33" i="55" s="1"/>
  <c r="AD33" i="55" a="1"/>
  <c r="AD33" i="55" s="1"/>
  <c r="AG33" i="55" a="1"/>
  <c r="AG33" i="55" s="1"/>
  <c r="AM33" i="55" a="1"/>
  <c r="AM33" i="55" s="1"/>
  <c r="AQ33" i="55" a="1"/>
  <c r="AQ33" i="55" s="1"/>
  <c r="AT33" i="55" a="1"/>
  <c r="AT33" i="55" s="1"/>
  <c r="AW33" i="55" a="1"/>
  <c r="AW33" i="55" s="1"/>
  <c r="BC33" i="55" a="1"/>
  <c r="BC33" i="55" s="1"/>
  <c r="BG33" i="55" a="1"/>
  <c r="BG33" i="55" s="1"/>
  <c r="BJ33" i="55" a="1"/>
  <c r="BJ33" i="55" s="1"/>
  <c r="BM33" i="55" a="1"/>
  <c r="BM33" i="55" s="1"/>
  <c r="BS33" i="55" a="1"/>
  <c r="BS33" i="55" s="1"/>
  <c r="BW33" i="55" a="1"/>
  <c r="BW33" i="55" s="1"/>
  <c r="BZ33" i="55" a="1"/>
  <c r="BZ33" i="55" s="1"/>
  <c r="CC33" i="55" a="1"/>
  <c r="CC33" i="55" s="1"/>
  <c r="CI33" i="55" a="1"/>
  <c r="CI33" i="55" s="1"/>
  <c r="CM33" i="55" a="1"/>
  <c r="CM33" i="55" s="1"/>
  <c r="CP33" i="55" a="1"/>
  <c r="CP33" i="55" s="1"/>
  <c r="CS33" i="55" a="1"/>
  <c r="CS33" i="55" s="1"/>
  <c r="CY33" i="55" a="1"/>
  <c r="CY33" i="55" s="1"/>
  <c r="DC33" i="55" a="1"/>
  <c r="DC33" i="55" s="1"/>
  <c r="DF33" i="55" a="1"/>
  <c r="DF33" i="55" s="1"/>
  <c r="DI33" i="55" a="1"/>
  <c r="DI33" i="55" s="1"/>
  <c r="DO33" i="55" a="1"/>
  <c r="DO33" i="55" s="1"/>
  <c r="DS33" i="55" a="1"/>
  <c r="DS33" i="55" s="1"/>
  <c r="DV33" i="55" a="1"/>
  <c r="DV33" i="55" s="1"/>
  <c r="DY33" i="55" a="1"/>
  <c r="DY33" i="55" s="1"/>
  <c r="EE33" i="55" a="1"/>
  <c r="EE33" i="55" s="1"/>
  <c r="EI33" i="55" a="1"/>
  <c r="EI33" i="55" s="1"/>
  <c r="EL33" i="55" a="1"/>
  <c r="EL33" i="55" s="1"/>
  <c r="EO33" i="55" a="1"/>
  <c r="EO33" i="55" s="1"/>
  <c r="EU33" i="55" a="1"/>
  <c r="EU33" i="55" s="1"/>
  <c r="EY33" i="55" a="1"/>
  <c r="EY33" i="55" s="1"/>
  <c r="FB33" i="55" a="1"/>
  <c r="FB33" i="55" s="1"/>
  <c r="FE33" i="55" a="1"/>
  <c r="FE33" i="55" s="1"/>
  <c r="FK33" i="55" a="1"/>
  <c r="FK33" i="55" s="1"/>
  <c r="FO33" i="55" a="1"/>
  <c r="FO33" i="55" s="1"/>
  <c r="FR33" i="55" a="1"/>
  <c r="FR33" i="55" s="1"/>
  <c r="FU33" i="55" a="1"/>
  <c r="FU33" i="55" s="1"/>
  <c r="GA33" i="55" a="1"/>
  <c r="GA33" i="55" s="1"/>
  <c r="GE33" i="55" a="1"/>
  <c r="GE33" i="55" s="1"/>
  <c r="GH33" i="55" a="1"/>
  <c r="GH33" i="55" s="1"/>
  <c r="GK33" i="55" a="1"/>
  <c r="GK33" i="55" s="1"/>
  <c r="GO33" i="55" a="1"/>
  <c r="GO33" i="55" s="1"/>
  <c r="GR33" i="55" a="1"/>
  <c r="GR33" i="55" s="1"/>
  <c r="GV33" i="55" a="1"/>
  <c r="GV33" i="55" s="1"/>
  <c r="HB33" i="55" a="1"/>
  <c r="HB33" i="55" s="1"/>
  <c r="HF33" i="55" a="1"/>
  <c r="HF33" i="55" s="1"/>
  <c r="HI33" i="55" a="1"/>
  <c r="HI33" i="55" s="1"/>
  <c r="HO33" i="55" a="1"/>
  <c r="HO33" i="55" s="1"/>
  <c r="HS33" i="55" a="1"/>
  <c r="HS33" i="55" s="1"/>
  <c r="H34" i="55" a="1"/>
  <c r="H34" i="55" s="1"/>
  <c r="K34" i="55" a="1"/>
  <c r="K34" i="55" s="1"/>
  <c r="N34" i="55" a="1"/>
  <c r="N34" i="55" s="1"/>
  <c r="R34" i="55" a="1"/>
  <c r="R34" i="55" s="1"/>
  <c r="U34" i="55" a="1"/>
  <c r="U34" i="55" s="1"/>
  <c r="Y34" i="55" a="1"/>
  <c r="Y34" i="55" s="1"/>
  <c r="AB34" i="55" a="1"/>
  <c r="AB34" i="55" s="1"/>
  <c r="AE34" i="55" a="1"/>
  <c r="AE34" i="55" s="1"/>
  <c r="AH34" i="55" a="1"/>
  <c r="AH34" i="55" s="1"/>
  <c r="AK34" i="55" a="1"/>
  <c r="AK34" i="55" s="1"/>
  <c r="AO34" i="55" a="1"/>
  <c r="AO34" i="55" s="1"/>
  <c r="AV34" i="55" a="1"/>
  <c r="AV34" i="55" s="1"/>
  <c r="AZ34" i="55" a="1"/>
  <c r="AZ34" i="55" s="1"/>
  <c r="BC34" i="55" a="1"/>
  <c r="BC34" i="55" s="1"/>
  <c r="BI34" i="55" a="1"/>
  <c r="BI34" i="55" s="1"/>
  <c r="BP34" i="55" a="1"/>
  <c r="BP34" i="55" s="1"/>
  <c r="BS34" i="55" a="1"/>
  <c r="BS34" i="55" s="1"/>
  <c r="BV34" i="55" a="1"/>
  <c r="BV34" i="55" s="1"/>
  <c r="BZ34" i="55" a="1"/>
  <c r="BZ34" i="55" s="1"/>
  <c r="CC34" i="55" a="1"/>
  <c r="CC34" i="55" s="1"/>
  <c r="CF34" i="55" a="1"/>
  <c r="CF34" i="55" s="1"/>
  <c r="CJ34" i="55" a="1"/>
  <c r="CJ34" i="55" s="1"/>
  <c r="CP34" i="55" a="1"/>
  <c r="CP34" i="55" s="1"/>
  <c r="CS34" i="55" a="1"/>
  <c r="CS34" i="55" s="1"/>
  <c r="CV34" i="55" a="1"/>
  <c r="CV34" i="55" s="1"/>
  <c r="CZ34" i="55" a="1"/>
  <c r="CZ34" i="55" s="1"/>
  <c r="DF34" i="55" a="1"/>
  <c r="DF34" i="55" s="1"/>
  <c r="DI34" i="55" a="1"/>
  <c r="DI34" i="55" s="1"/>
  <c r="DL34" i="55" a="1"/>
  <c r="DL34" i="55" s="1"/>
  <c r="DP34" i="55" a="1"/>
  <c r="DP34" i="55" s="1"/>
  <c r="DV34" i="55" a="1"/>
  <c r="DV34" i="55" s="1"/>
  <c r="DY34" i="55" a="1"/>
  <c r="DY34" i="55" s="1"/>
  <c r="EB34" i="55" a="1"/>
  <c r="EB34" i="55" s="1"/>
  <c r="EF34" i="55" a="1"/>
  <c r="EF34" i="55" s="1"/>
  <c r="EL34" i="55" a="1"/>
  <c r="EL34" i="55" s="1"/>
  <c r="EO34" i="55" a="1"/>
  <c r="EO34" i="55" s="1"/>
  <c r="ER34" i="55" a="1"/>
  <c r="ER34" i="55" s="1"/>
  <c r="EV34" i="55" a="1"/>
  <c r="EV34" i="55" s="1"/>
  <c r="FB34" i="55" a="1"/>
  <c r="FB34" i="55" s="1"/>
  <c r="FE34" i="55" a="1"/>
  <c r="FE34" i="55" s="1"/>
  <c r="FH34" i="55" a="1"/>
  <c r="FH34" i="55" s="1"/>
  <c r="FL34" i="55" a="1"/>
  <c r="FL34" i="55" s="1"/>
  <c r="FR34" i="55" a="1"/>
  <c r="FR34" i="55" s="1"/>
  <c r="FU34" i="55" a="1"/>
  <c r="FU34" i="55" s="1"/>
  <c r="FX34" i="55" a="1"/>
  <c r="FX34" i="55" s="1"/>
  <c r="GB34" i="55" a="1"/>
  <c r="GB34" i="55" s="1"/>
  <c r="GH34" i="55" a="1"/>
  <c r="GH34" i="55" s="1"/>
  <c r="GK34" i="55" a="1"/>
  <c r="GK34" i="55" s="1"/>
  <c r="GN34" i="55" a="1"/>
  <c r="GN34" i="55" s="1"/>
  <c r="GR34" i="55" a="1"/>
  <c r="GR34" i="55" s="1"/>
  <c r="GX34" i="55" a="1"/>
  <c r="GX34" i="55" s="1"/>
  <c r="HA34" i="55" a="1"/>
  <c r="HA34" i="55" s="1"/>
  <c r="HD34" i="55" a="1"/>
  <c r="HD34" i="55" s="1"/>
  <c r="HH34" i="55" a="1"/>
  <c r="HH34" i="55" s="1"/>
  <c r="HN34" i="55" a="1"/>
  <c r="HN34" i="55" s="1"/>
  <c r="HQ34" i="55" a="1"/>
  <c r="HQ34" i="55" s="1"/>
  <c r="HT34" i="55" a="1"/>
  <c r="HT34" i="55" s="1"/>
  <c r="F35" i="55" a="1"/>
  <c r="F35" i="55" s="1"/>
  <c r="L35" i="55" a="1"/>
  <c r="L35" i="55" s="1"/>
  <c r="O35" i="55" a="1"/>
  <c r="O35" i="55" s="1"/>
  <c r="R35" i="55" a="1"/>
  <c r="R35" i="55" s="1"/>
  <c r="V35" i="55" a="1"/>
  <c r="V35" i="55" s="1"/>
  <c r="AB35" i="55" a="1"/>
  <c r="AB35" i="55" s="1"/>
  <c r="AE35" i="55" a="1"/>
  <c r="AE35" i="55" s="1"/>
  <c r="AH35" i="55" a="1"/>
  <c r="AH35" i="55" s="1"/>
  <c r="AL35" i="55" a="1"/>
  <c r="AL35" i="55" s="1"/>
  <c r="AR35" i="55" a="1"/>
  <c r="AR35" i="55" s="1"/>
  <c r="AU35" i="55" a="1"/>
  <c r="AU35" i="55" s="1"/>
  <c r="AX35" i="55" a="1"/>
  <c r="AX35" i="55" s="1"/>
  <c r="BB35" i="55" a="1"/>
  <c r="BB35" i="55" s="1"/>
  <c r="BH35" i="55" a="1"/>
  <c r="BH35" i="55" s="1"/>
  <c r="BK35" i="55" a="1"/>
  <c r="BK35" i="55" s="1"/>
  <c r="BN35" i="55" a="1"/>
  <c r="BN35" i="55" s="1"/>
  <c r="BR35" i="55" a="1"/>
  <c r="BR35" i="55" s="1"/>
  <c r="BX35" i="55" a="1"/>
  <c r="BX35" i="55" s="1"/>
  <c r="CA35" i="55" a="1"/>
  <c r="CA35" i="55" s="1"/>
  <c r="CD35" i="55" a="1"/>
  <c r="CD35" i="55" s="1"/>
  <c r="CH35" i="55" a="1"/>
  <c r="CH35" i="55" s="1"/>
  <c r="CN35" i="55" a="1"/>
  <c r="CN35" i="55" s="1"/>
  <c r="CQ35" i="55" a="1"/>
  <c r="CQ35" i="55" s="1"/>
  <c r="CT35" i="55" a="1"/>
  <c r="CT35" i="55" s="1"/>
  <c r="CX35" i="55" a="1"/>
  <c r="CX35" i="55" s="1"/>
  <c r="DD35" i="55" a="1"/>
  <c r="DD35" i="55" s="1"/>
  <c r="DG35" i="55" a="1"/>
  <c r="DG35" i="55" s="1"/>
  <c r="DJ35" i="55" a="1"/>
  <c r="DJ35" i="55" s="1"/>
  <c r="DN35" i="55" a="1"/>
  <c r="DN35" i="55" s="1"/>
  <c r="DT35" i="55" a="1"/>
  <c r="DT35" i="55" s="1"/>
  <c r="DW35" i="55" a="1"/>
  <c r="DW35" i="55" s="1"/>
  <c r="DZ35" i="55" a="1"/>
  <c r="DZ35" i="55" s="1"/>
  <c r="ED35" i="55" a="1"/>
  <c r="ED35" i="55" s="1"/>
  <c r="EJ35" i="55" a="1"/>
  <c r="EJ35" i="55" s="1"/>
  <c r="EM35" i="55" a="1"/>
  <c r="EM35" i="55" s="1"/>
  <c r="EP35" i="55" a="1"/>
  <c r="EP35" i="55" s="1"/>
  <c r="ET35" i="55" a="1"/>
  <c r="ET35" i="55" s="1"/>
  <c r="EZ35" i="55" a="1"/>
  <c r="EZ35" i="55" s="1"/>
  <c r="FC35" i="55" a="1"/>
  <c r="FC35" i="55" s="1"/>
  <c r="FF35" i="55" a="1"/>
  <c r="FF35" i="55" s="1"/>
  <c r="FJ35" i="55" a="1"/>
  <c r="FJ35" i="55" s="1"/>
  <c r="FP35" i="55" a="1"/>
  <c r="FP35" i="55" s="1"/>
  <c r="FS35" i="55" a="1"/>
  <c r="FS35" i="55" s="1"/>
  <c r="FV35" i="55" a="1"/>
  <c r="FV35" i="55" s="1"/>
  <c r="FZ35" i="55" a="1"/>
  <c r="FZ35" i="55" s="1"/>
  <c r="GF35" i="55" a="1"/>
  <c r="GF35" i="55" s="1"/>
  <c r="GI35" i="55" a="1"/>
  <c r="GI35" i="55" s="1"/>
  <c r="GL35" i="55" a="1"/>
  <c r="GL35" i="55" s="1"/>
  <c r="GP35" i="55" a="1"/>
  <c r="GP35" i="55" s="1"/>
  <c r="GV35" i="55" a="1"/>
  <c r="GV35" i="55" s="1"/>
  <c r="GY35" i="55" a="1"/>
  <c r="GY35" i="55" s="1"/>
  <c r="HB35" i="55" a="1"/>
  <c r="HB35" i="55" s="1"/>
  <c r="HF35" i="55" a="1"/>
  <c r="HF35" i="55" s="1"/>
  <c r="HL35" i="55" a="1"/>
  <c r="HL35" i="55" s="1"/>
  <c r="HO35" i="55" a="1"/>
  <c r="HO35" i="55" s="1"/>
  <c r="HR35" i="55" a="1"/>
  <c r="HR35" i="55" s="1"/>
  <c r="D36" i="55" a="1"/>
  <c r="D36" i="55" s="1"/>
  <c r="J36" i="55" a="1"/>
  <c r="J36" i="55" s="1"/>
  <c r="M36" i="55" a="1"/>
  <c r="M36" i="55" s="1"/>
  <c r="P36" i="55" a="1"/>
  <c r="P36" i="55" s="1"/>
  <c r="T36" i="55" a="1"/>
  <c r="T36" i="55" s="1"/>
  <c r="Z36" i="55" a="1"/>
  <c r="Z36" i="55" s="1"/>
  <c r="AC36" i="55" a="1"/>
  <c r="AC36" i="55" s="1"/>
  <c r="AF36" i="55" a="1"/>
  <c r="AF36" i="55" s="1"/>
  <c r="AJ36" i="55" a="1"/>
  <c r="AJ36" i="55" s="1"/>
  <c r="AP36" i="55" a="1"/>
  <c r="AP36" i="55" s="1"/>
  <c r="AS36" i="55" a="1"/>
  <c r="AS36" i="55" s="1"/>
  <c r="AV36" i="55" a="1"/>
  <c r="AV36" i="55" s="1"/>
  <c r="AZ36" i="55" a="1"/>
  <c r="AZ36" i="55" s="1"/>
  <c r="BF36" i="55" a="1"/>
  <c r="BF36" i="55" s="1"/>
  <c r="BI36" i="55" a="1"/>
  <c r="BI36" i="55" s="1"/>
  <c r="BM36" i="55" a="1"/>
  <c r="BM36" i="55" s="1"/>
  <c r="BS36" i="55" a="1"/>
  <c r="BS36" i="55" s="1"/>
  <c r="BW36" i="55" a="1"/>
  <c r="BW36" i="55" s="1"/>
  <c r="BZ36" i="55" a="1"/>
  <c r="BZ36" i="55" s="1"/>
  <c r="CC36" i="55" a="1"/>
  <c r="CC36" i="55" s="1"/>
  <c r="CI36" i="55" a="1"/>
  <c r="CI36" i="55" s="1"/>
  <c r="CM36" i="55" a="1"/>
  <c r="CM36" i="55" s="1"/>
  <c r="CP36" i="55" a="1"/>
  <c r="CP36" i="55" s="1"/>
  <c r="CS36" i="55" a="1"/>
  <c r="CS36" i="55" s="1"/>
  <c r="CY36" i="55" a="1"/>
  <c r="CY36" i="55" s="1"/>
  <c r="DC36" i="55" a="1"/>
  <c r="DC36" i="55" s="1"/>
  <c r="DF36" i="55" a="1"/>
  <c r="DF36" i="55" s="1"/>
  <c r="DI36" i="55" a="1"/>
  <c r="DI36" i="55" s="1"/>
  <c r="DO36" i="55" a="1"/>
  <c r="DO36" i="55" s="1"/>
  <c r="DS36" i="55" a="1"/>
  <c r="DS36" i="55" s="1"/>
  <c r="DV36" i="55" a="1"/>
  <c r="DV36" i="55" s="1"/>
  <c r="DY36" i="55" a="1"/>
  <c r="DY36" i="55" s="1"/>
  <c r="EE36" i="55" a="1"/>
  <c r="EE36" i="55" s="1"/>
  <c r="EI36" i="55" a="1"/>
  <c r="EI36" i="55" s="1"/>
  <c r="EL36" i="55" a="1"/>
  <c r="EL36" i="55" s="1"/>
  <c r="EO36" i="55" a="1"/>
  <c r="EO36" i="55" s="1"/>
  <c r="EU36" i="55" a="1"/>
  <c r="EU36" i="55" s="1"/>
  <c r="EY36" i="55" a="1"/>
  <c r="EY36" i="55" s="1"/>
  <c r="FB36" i="55" a="1"/>
  <c r="FB36" i="55" s="1"/>
  <c r="FE36" i="55" a="1"/>
  <c r="FE36" i="55" s="1"/>
  <c r="FK36" i="55" a="1"/>
  <c r="FK36" i="55" s="1"/>
  <c r="FO36" i="55" a="1"/>
  <c r="FO36" i="55" s="1"/>
  <c r="FR36" i="55" a="1"/>
  <c r="FR36" i="55" s="1"/>
  <c r="FU36" i="55" a="1"/>
  <c r="FU36" i="55" s="1"/>
  <c r="GA36" i="55" a="1"/>
  <c r="GA36" i="55" s="1"/>
  <c r="GE36" i="55" a="1"/>
  <c r="GE36" i="55" s="1"/>
  <c r="GH36" i="55" a="1"/>
  <c r="GH36" i="55" s="1"/>
  <c r="GK36" i="55" a="1"/>
  <c r="GK36" i="55" s="1"/>
  <c r="GN36" i="55" a="1"/>
  <c r="GN36" i="55" s="1"/>
  <c r="GT36" i="55" a="1"/>
  <c r="GT36" i="55" s="1"/>
  <c r="GY36" i="55" a="1"/>
  <c r="GY36" i="55" s="1"/>
  <c r="HE36" i="55" a="1"/>
  <c r="HE36" i="55" s="1"/>
  <c r="HH36" i="55" a="1"/>
  <c r="HH36" i="55" s="1"/>
  <c r="HK36" i="55" a="1"/>
  <c r="HK36" i="55" s="1"/>
  <c r="HN36" i="55" a="1"/>
  <c r="HN36" i="55" s="1"/>
  <c r="HQ36" i="55" a="1"/>
  <c r="HQ36" i="55" s="1"/>
  <c r="HT36" i="55" a="1"/>
  <c r="HT36" i="55" s="1"/>
  <c r="H37" i="55" a="1"/>
  <c r="H37" i="55" s="1"/>
  <c r="M37" i="55" a="1"/>
  <c r="M37" i="55" s="1"/>
  <c r="S37" i="55" a="1"/>
  <c r="S37" i="55" s="1"/>
  <c r="V37" i="55" a="1"/>
  <c r="V37" i="55" s="1"/>
  <c r="Y37" i="55" a="1"/>
  <c r="Y37" i="55" s="1"/>
  <c r="AB37" i="55" a="1"/>
  <c r="AB37" i="55" s="1"/>
  <c r="AE37" i="55" a="1"/>
  <c r="AE37" i="55" s="1"/>
  <c r="AH37" i="55" a="1"/>
  <c r="AH37" i="55" s="1"/>
  <c r="AN37" i="55" a="1"/>
  <c r="AN37" i="55" s="1"/>
  <c r="AS37" i="55" a="1"/>
  <c r="AS37" i="55" s="1"/>
  <c r="AY37" i="55" a="1"/>
  <c r="AY37" i="55" s="1"/>
  <c r="BB37" i="55" a="1"/>
  <c r="BB37" i="55" s="1"/>
  <c r="BE37" i="55" a="1"/>
  <c r="BE37" i="55" s="1"/>
  <c r="BH37" i="55" a="1"/>
  <c r="BH37" i="55" s="1"/>
  <c r="BK37" i="55" a="1"/>
  <c r="BK37" i="55" s="1"/>
  <c r="BN37" i="55" a="1"/>
  <c r="BN37" i="55" s="1"/>
  <c r="BT37" i="55" a="1"/>
  <c r="BT37" i="55" s="1"/>
  <c r="BY37" i="55" a="1"/>
  <c r="BY37" i="55" s="1"/>
  <c r="CE37" i="55" a="1"/>
  <c r="CE37" i="55" s="1"/>
  <c r="CH37" i="55" a="1"/>
  <c r="CH37" i="55" s="1"/>
  <c r="CK37" i="55" a="1"/>
  <c r="CK37" i="55" s="1"/>
  <c r="CN37" i="55" a="1"/>
  <c r="CN37" i="55" s="1"/>
  <c r="CQ37" i="55" a="1"/>
  <c r="CQ37" i="55" s="1"/>
  <c r="CT37" i="55" a="1"/>
  <c r="CT37" i="55" s="1"/>
  <c r="CZ37" i="55" a="1"/>
  <c r="CZ37" i="55" s="1"/>
  <c r="DE37" i="55" a="1"/>
  <c r="DE37" i="55" s="1"/>
  <c r="DK37" i="55" a="1"/>
  <c r="DK37" i="55" s="1"/>
  <c r="DN37" i="55" a="1"/>
  <c r="DN37" i="55" s="1"/>
  <c r="DQ37" i="55" a="1"/>
  <c r="DQ37" i="55" s="1"/>
  <c r="DT37" i="55" a="1"/>
  <c r="DT37" i="55" s="1"/>
  <c r="DW37" i="55" a="1"/>
  <c r="DW37" i="55" s="1"/>
  <c r="DZ37" i="55" a="1"/>
  <c r="DZ37" i="55" s="1"/>
  <c r="EF37" i="55" a="1"/>
  <c r="EF37" i="55" s="1"/>
  <c r="EK37" i="55" a="1"/>
  <c r="EK37" i="55" s="1"/>
  <c r="EQ37" i="55" a="1"/>
  <c r="EQ37" i="55" s="1"/>
  <c r="ET37" i="55" a="1"/>
  <c r="ET37" i="55" s="1"/>
  <c r="EW37" i="55" a="1"/>
  <c r="EW37" i="55" s="1"/>
  <c r="EZ37" i="55" a="1"/>
  <c r="EZ37" i="55" s="1"/>
  <c r="FC37" i="55" a="1"/>
  <c r="FC37" i="55" s="1"/>
  <c r="FF37" i="55" a="1"/>
  <c r="FF37" i="55" s="1"/>
  <c r="FL37" i="55" a="1"/>
  <c r="FL37" i="55" s="1"/>
  <c r="FQ37" i="55" a="1"/>
  <c r="FQ37" i="55" s="1"/>
  <c r="FW37" i="55" a="1"/>
  <c r="FW37" i="55" s="1"/>
  <c r="FZ37" i="55" a="1"/>
  <c r="FZ37" i="55" s="1"/>
  <c r="GC37" i="55" a="1"/>
  <c r="GC37" i="55" s="1"/>
  <c r="GF37" i="55" a="1"/>
  <c r="GF37" i="55" s="1"/>
  <c r="GI37" i="55" a="1"/>
  <c r="GI37" i="55" s="1"/>
  <c r="GL37" i="55" a="1"/>
  <c r="GL37" i="55" s="1"/>
  <c r="GR37" i="55" a="1"/>
  <c r="GR37" i="55" s="1"/>
  <c r="GW37" i="55" a="1"/>
  <c r="GW37" i="55" s="1"/>
  <c r="HC37" i="55" a="1"/>
  <c r="HC37" i="55" s="1"/>
  <c r="HF37" i="55" a="1"/>
  <c r="HF37" i="55" s="1"/>
  <c r="HI37" i="55" a="1"/>
  <c r="HI37" i="55" s="1"/>
  <c r="HL37" i="55" a="1"/>
  <c r="HL37" i="55" s="1"/>
  <c r="HO37" i="55" a="1"/>
  <c r="HO37" i="55" s="1"/>
  <c r="HR37" i="55" a="1"/>
  <c r="HR37" i="55" s="1"/>
  <c r="F38" i="55" a="1"/>
  <c r="F38" i="55" s="1"/>
  <c r="K38" i="55" a="1"/>
  <c r="K38" i="55" s="1"/>
  <c r="Q38" i="55" a="1"/>
  <c r="Q38" i="55" s="1"/>
  <c r="T38" i="55" a="1"/>
  <c r="T38" i="55" s="1"/>
  <c r="W38" i="55" a="1"/>
  <c r="W38" i="55" s="1"/>
  <c r="Z38" i="55" a="1"/>
  <c r="Z38" i="55" s="1"/>
  <c r="AC38" i="55" a="1"/>
  <c r="AC38" i="55" s="1"/>
  <c r="AF38" i="55" a="1"/>
  <c r="AF38" i="55" s="1"/>
  <c r="AL38" i="55" a="1"/>
  <c r="AL38" i="55" s="1"/>
  <c r="AQ38" i="55" a="1"/>
  <c r="AQ38" i="55" s="1"/>
  <c r="AW38" i="55" a="1"/>
  <c r="AW38" i="55" s="1"/>
  <c r="AZ38" i="55" a="1"/>
  <c r="AZ38" i="55" s="1"/>
  <c r="BC38" i="55" a="1"/>
  <c r="BC38" i="55" s="1"/>
  <c r="BF38" i="55" a="1"/>
  <c r="BF38" i="55" s="1"/>
  <c r="BI38" i="55" a="1"/>
  <c r="BI38" i="55" s="1"/>
  <c r="BL38" i="55" a="1"/>
  <c r="BL38" i="55" s="1"/>
  <c r="BR38" i="55" a="1"/>
  <c r="BR38" i="55" s="1"/>
  <c r="BW38" i="55" a="1"/>
  <c r="BW38" i="55" s="1"/>
  <c r="CC38" i="55" a="1"/>
  <c r="CC38" i="55" s="1"/>
  <c r="CF38" i="55" a="1"/>
  <c r="CF38" i="55" s="1"/>
  <c r="CI38" i="55" a="1"/>
  <c r="CI38" i="55" s="1"/>
  <c r="CL38" i="55" a="1"/>
  <c r="CL38" i="55" s="1"/>
  <c r="CO38" i="55" a="1"/>
  <c r="CO38" i="55" s="1"/>
  <c r="CR38" i="55" a="1"/>
  <c r="CR38" i="55" s="1"/>
  <c r="CX38" i="55" a="1"/>
  <c r="CX38" i="55" s="1"/>
  <c r="DC38" i="55" a="1"/>
  <c r="DC38" i="55" s="1"/>
  <c r="DI38" i="55" a="1"/>
  <c r="DI38" i="55" s="1"/>
  <c r="DL38" i="55" a="1"/>
  <c r="DL38" i="55" s="1"/>
  <c r="DO38" i="55" a="1"/>
  <c r="DO38" i="55" s="1"/>
  <c r="DR38" i="55" a="1"/>
  <c r="DR38" i="55" s="1"/>
  <c r="DU38" i="55" a="1"/>
  <c r="DU38" i="55" s="1"/>
  <c r="DX38" i="55" a="1"/>
  <c r="DX38" i="55" s="1"/>
  <c r="ED38" i="55" a="1"/>
  <c r="ED38" i="55" s="1"/>
  <c r="EI38" i="55" a="1"/>
  <c r="EI38" i="55" s="1"/>
  <c r="EO38" i="55" a="1"/>
  <c r="EO38" i="55" s="1"/>
  <c r="ER38" i="55" a="1"/>
  <c r="ER38" i="55" s="1"/>
  <c r="EU38" i="55" a="1"/>
  <c r="EU38" i="55" s="1"/>
  <c r="EX38" i="55" a="1"/>
  <c r="EX38" i="55" s="1"/>
  <c r="FA38" i="55" a="1"/>
  <c r="FA38" i="55" s="1"/>
  <c r="FD38" i="55" a="1"/>
  <c r="FD38" i="55" s="1"/>
  <c r="FJ38" i="55" a="1"/>
  <c r="FJ38" i="55" s="1"/>
  <c r="FO38" i="55" a="1"/>
  <c r="FO38" i="55" s="1"/>
  <c r="FU38" i="55" a="1"/>
  <c r="FU38" i="55" s="1"/>
  <c r="FX38" i="55" a="1"/>
  <c r="FX38" i="55" s="1"/>
  <c r="GA38" i="55" a="1"/>
  <c r="GA38" i="55" s="1"/>
  <c r="GD38" i="55" a="1"/>
  <c r="GD38" i="55" s="1"/>
  <c r="GG38" i="55" a="1"/>
  <c r="GG38" i="55" s="1"/>
  <c r="GJ38" i="55" a="1"/>
  <c r="GJ38" i="55" s="1"/>
  <c r="GP38" i="55" a="1"/>
  <c r="GP38" i="55" s="1"/>
  <c r="GU38" i="55" a="1"/>
  <c r="GU38" i="55" s="1"/>
  <c r="HA38" i="55" a="1"/>
  <c r="HA38" i="55" s="1"/>
  <c r="HD38" i="55" a="1"/>
  <c r="HD38" i="55" s="1"/>
  <c r="HG38" i="55" a="1"/>
  <c r="HG38" i="55" s="1"/>
  <c r="HJ38" i="55" a="1"/>
  <c r="HJ38" i="55" s="1"/>
  <c r="HM38" i="55" a="1"/>
  <c r="HM38" i="55" s="1"/>
  <c r="HP38" i="55" a="1"/>
  <c r="HP38" i="55" s="1"/>
  <c r="D39" i="55" a="1"/>
  <c r="D39" i="55" s="1"/>
  <c r="I39" i="55" a="1"/>
  <c r="I39" i="55" s="1"/>
  <c r="O39" i="55" a="1"/>
  <c r="O39" i="55" s="1"/>
  <c r="R39" i="55" a="1"/>
  <c r="R39" i="55" s="1"/>
  <c r="U39" i="55" a="1"/>
  <c r="U39" i="55" s="1"/>
  <c r="X39" i="55" a="1"/>
  <c r="X39" i="55" s="1"/>
  <c r="AA39" i="55" a="1"/>
  <c r="AA39" i="55" s="1"/>
  <c r="AD39" i="55" a="1"/>
  <c r="AD39" i="55" s="1"/>
  <c r="AJ39" i="55" a="1"/>
  <c r="AJ39" i="55" s="1"/>
  <c r="AO39" i="55" a="1"/>
  <c r="AO39" i="55" s="1"/>
  <c r="AU39" i="55" a="1"/>
  <c r="AU39" i="55" s="1"/>
  <c r="AX39" i="55" a="1"/>
  <c r="AX39" i="55" s="1"/>
  <c r="BA39" i="55" a="1"/>
  <c r="BA39" i="55" s="1"/>
  <c r="BD39" i="55" a="1"/>
  <c r="BD39" i="55" s="1"/>
  <c r="BG39" i="55" a="1"/>
  <c r="BG39" i="55" s="1"/>
  <c r="BJ39" i="55" a="1"/>
  <c r="BJ39" i="55" s="1"/>
  <c r="BP39" i="55" a="1"/>
  <c r="BP39" i="55" s="1"/>
  <c r="BU39" i="55" a="1"/>
  <c r="BU39" i="55" s="1"/>
  <c r="CA39" i="55" a="1"/>
  <c r="CA39" i="55" s="1"/>
  <c r="CD39" i="55" a="1"/>
  <c r="CD39" i="55" s="1"/>
  <c r="CG39" i="55" a="1"/>
  <c r="CG39" i="55" s="1"/>
  <c r="CJ39" i="55" a="1"/>
  <c r="CJ39" i="55" s="1"/>
  <c r="CM39" i="55" a="1"/>
  <c r="CM39" i="55" s="1"/>
  <c r="CQ39" i="55" a="1"/>
  <c r="CQ39" i="55" s="1"/>
  <c r="CT39" i="55" a="1"/>
  <c r="CT39" i="55" s="1"/>
  <c r="CX39" i="55" a="1"/>
  <c r="CX39" i="55" s="1"/>
  <c r="DE39" i="55" a="1"/>
  <c r="DE39" i="55" s="1"/>
  <c r="DI39" i="55" a="1"/>
  <c r="DI39" i="55" s="1"/>
  <c r="DL39" i="55" a="1"/>
  <c r="DL39" i="55" s="1"/>
  <c r="DP39" i="55" a="1"/>
  <c r="DP39" i="55" s="1"/>
  <c r="DS39" i="55" a="1"/>
  <c r="DS39" i="55" s="1"/>
  <c r="DW39" i="55" a="1"/>
  <c r="DW39" i="55" s="1"/>
  <c r="DZ39" i="55" a="1"/>
  <c r="DZ39" i="55" s="1"/>
  <c r="ED39" i="55" a="1"/>
  <c r="ED39" i="55" s="1"/>
  <c r="EK39" i="55" a="1"/>
  <c r="EK39" i="55" s="1"/>
  <c r="EO39" i="55" a="1"/>
  <c r="EO39" i="55" s="1"/>
  <c r="ER39" i="55" a="1"/>
  <c r="ER39" i="55" s="1"/>
  <c r="EV39" i="55" a="1"/>
  <c r="EV39" i="55" s="1"/>
  <c r="EY39" i="55" a="1"/>
  <c r="EY39" i="55" s="1"/>
  <c r="FC39" i="55" a="1"/>
  <c r="FC39" i="55" s="1"/>
  <c r="FF39" i="55" a="1"/>
  <c r="FF39" i="55" s="1"/>
  <c r="FJ39" i="55" a="1"/>
  <c r="FJ39" i="55" s="1"/>
  <c r="FQ39" i="55" a="1"/>
  <c r="FQ39" i="55" s="1"/>
  <c r="FU39" i="55" a="1"/>
  <c r="FU39" i="55" s="1"/>
  <c r="FX39" i="55" a="1"/>
  <c r="FX39" i="55" s="1"/>
  <c r="GB39" i="55" a="1"/>
  <c r="GB39" i="55" s="1"/>
  <c r="GE39" i="55" a="1"/>
  <c r="GE39" i="55" s="1"/>
  <c r="GI39" i="55" a="1"/>
  <c r="GI39" i="55" s="1"/>
  <c r="GL39" i="55" a="1"/>
  <c r="GL39" i="55" s="1"/>
  <c r="GP39" i="55" a="1"/>
  <c r="GP39" i="55" s="1"/>
  <c r="GW39" i="55" a="1"/>
  <c r="GW39" i="55" s="1"/>
  <c r="HA39" i="55" a="1"/>
  <c r="HA39" i="55" s="1"/>
  <c r="HD39" i="55" a="1"/>
  <c r="HD39" i="55" s="1"/>
  <c r="HH39" i="55" a="1"/>
  <c r="HH39" i="55" s="1"/>
  <c r="HK39" i="55" a="1"/>
  <c r="HK39" i="55" s="1"/>
  <c r="HO39" i="55" a="1"/>
  <c r="HO39" i="55" s="1"/>
  <c r="BO31" i="55" a="1"/>
  <c r="BO31" i="55" s="1"/>
  <c r="CO31" i="55" a="1"/>
  <c r="CO31" i="55" s="1"/>
  <c r="DB31" i="55" a="1"/>
  <c r="DB31" i="55" s="1"/>
  <c r="DO31" i="55" a="1"/>
  <c r="DO31" i="55" s="1"/>
  <c r="EA31" i="55" a="1"/>
  <c r="EA31" i="55" s="1"/>
  <c r="FA31" i="55" a="1"/>
  <c r="FA31" i="55" s="1"/>
  <c r="FN31" i="55" a="1"/>
  <c r="FN31" i="55" s="1"/>
  <c r="GA31" i="55" a="1"/>
  <c r="GA31" i="55" s="1"/>
  <c r="GM31" i="55" a="1"/>
  <c r="GM31" i="55" s="1"/>
  <c r="HG31" i="55" a="1"/>
  <c r="HG31" i="55" s="1"/>
  <c r="HO31" i="55" a="1"/>
  <c r="HO31" i="55" s="1"/>
  <c r="HS31" i="55" a="1"/>
  <c r="HS31" i="55" s="1"/>
  <c r="F32" i="55" a="1"/>
  <c r="F32" i="55" s="1"/>
  <c r="I32" i="55" a="1"/>
  <c r="I32" i="55" s="1"/>
  <c r="R32" i="55" a="1"/>
  <c r="R32" i="55" s="1"/>
  <c r="Z32" i="55" a="1"/>
  <c r="Z32" i="55" s="1"/>
  <c r="AD32" i="55" a="1"/>
  <c r="AD32" i="55" s="1"/>
  <c r="AJ32" i="55" a="1"/>
  <c r="AJ32" i="55" s="1"/>
  <c r="AM32" i="55" a="1"/>
  <c r="AM32" i="55" s="1"/>
  <c r="AP32" i="55" a="1"/>
  <c r="AP32" i="55" s="1"/>
  <c r="AT32" i="55" a="1"/>
  <c r="AT32" i="55" s="1"/>
  <c r="AZ32" i="55" a="1"/>
  <c r="AZ32" i="55" s="1"/>
  <c r="BC32" i="55" a="1"/>
  <c r="BC32" i="55" s="1"/>
  <c r="BF32" i="55" a="1"/>
  <c r="BF32" i="55" s="1"/>
  <c r="BJ32" i="55" a="1"/>
  <c r="BJ32" i="55" s="1"/>
  <c r="BP32" i="55" a="1"/>
  <c r="BP32" i="55" s="1"/>
  <c r="BS32" i="55" a="1"/>
  <c r="BS32" i="55" s="1"/>
  <c r="BV32" i="55" a="1"/>
  <c r="BV32" i="55" s="1"/>
  <c r="BZ32" i="55" a="1"/>
  <c r="BZ32" i="55" s="1"/>
  <c r="CF32" i="55" a="1"/>
  <c r="CF32" i="55" s="1"/>
  <c r="CI32" i="55" a="1"/>
  <c r="CI32" i="55" s="1"/>
  <c r="CL32" i="55" a="1"/>
  <c r="CL32" i="55" s="1"/>
  <c r="CP32" i="55" a="1"/>
  <c r="CP32" i="55" s="1"/>
  <c r="CV32" i="55" a="1"/>
  <c r="CV32" i="55" s="1"/>
  <c r="CY32" i="55" a="1"/>
  <c r="CY32" i="55" s="1"/>
  <c r="DB32" i="55" a="1"/>
  <c r="DB32" i="55" s="1"/>
  <c r="DF32" i="55" a="1"/>
  <c r="DF32" i="55" s="1"/>
  <c r="DL32" i="55" a="1"/>
  <c r="DL32" i="55" s="1"/>
  <c r="DO32" i="55" a="1"/>
  <c r="DO32" i="55" s="1"/>
  <c r="DR32" i="55" a="1"/>
  <c r="DR32" i="55" s="1"/>
  <c r="DV32" i="55" a="1"/>
  <c r="DV32" i="55" s="1"/>
  <c r="EB32" i="55" a="1"/>
  <c r="EB32" i="55" s="1"/>
  <c r="EE32" i="55" a="1"/>
  <c r="EE32" i="55" s="1"/>
  <c r="EH32" i="55" a="1"/>
  <c r="EH32" i="55" s="1"/>
  <c r="EL32" i="55" a="1"/>
  <c r="EL32" i="55" s="1"/>
  <c r="ER32" i="55" a="1"/>
  <c r="ER32" i="55" s="1"/>
  <c r="EU32" i="55" a="1"/>
  <c r="EU32" i="55" s="1"/>
  <c r="EX32" i="55" a="1"/>
  <c r="EX32" i="55" s="1"/>
  <c r="FB32" i="55" a="1"/>
  <c r="FB32" i="55" s="1"/>
  <c r="FH32" i="55" a="1"/>
  <c r="FH32" i="55" s="1"/>
  <c r="FK32" i="55" a="1"/>
  <c r="FK32" i="55" s="1"/>
  <c r="FN32" i="55" a="1"/>
  <c r="FN32" i="55" s="1"/>
  <c r="FR32" i="55" a="1"/>
  <c r="FR32" i="55" s="1"/>
  <c r="FX32" i="55" a="1"/>
  <c r="FX32" i="55" s="1"/>
  <c r="GA32" i="55" a="1"/>
  <c r="GA32" i="55" s="1"/>
  <c r="GD32" i="55" a="1"/>
  <c r="GD32" i="55" s="1"/>
  <c r="GH32" i="55" a="1"/>
  <c r="GH32" i="55" s="1"/>
  <c r="GN32" i="55" a="1"/>
  <c r="GN32" i="55" s="1"/>
  <c r="GQ32" i="55" a="1"/>
  <c r="GQ32" i="55" s="1"/>
  <c r="GT32" i="55" a="1"/>
  <c r="GT32" i="55" s="1"/>
  <c r="GX32" i="55" a="1"/>
  <c r="GX32" i="55" s="1"/>
  <c r="HD32" i="55" a="1"/>
  <c r="HD32" i="55" s="1"/>
  <c r="HG32" i="55" a="1"/>
  <c r="HG32" i="55" s="1"/>
  <c r="HJ32" i="55" a="1"/>
  <c r="HJ32" i="55" s="1"/>
  <c r="HN32" i="55" a="1"/>
  <c r="HN32" i="55" s="1"/>
  <c r="HT32" i="55" a="1"/>
  <c r="HT32" i="55" s="1"/>
  <c r="E33" i="55" a="1"/>
  <c r="E33" i="55" s="1"/>
  <c r="H33" i="55" a="1"/>
  <c r="H33" i="55" s="1"/>
  <c r="L33" i="55" a="1"/>
  <c r="L33" i="55" s="1"/>
  <c r="R33" i="55" a="1"/>
  <c r="R33" i="55" s="1"/>
  <c r="U33" i="55" a="1"/>
  <c r="U33" i="55" s="1"/>
  <c r="X33" i="55" a="1"/>
  <c r="X33" i="55" s="1"/>
  <c r="AB33" i="55" a="1"/>
  <c r="AB33" i="55" s="1"/>
  <c r="AH33" i="55" a="1"/>
  <c r="AH33" i="55" s="1"/>
  <c r="AK33" i="55" a="1"/>
  <c r="AK33" i="55" s="1"/>
  <c r="AN33" i="55" a="1"/>
  <c r="AN33" i="55" s="1"/>
  <c r="AR33" i="55" a="1"/>
  <c r="AR33" i="55" s="1"/>
  <c r="AX33" i="55" a="1"/>
  <c r="AX33" i="55" s="1"/>
  <c r="BA33" i="55" a="1"/>
  <c r="BA33" i="55" s="1"/>
  <c r="BD33" i="55" a="1"/>
  <c r="BD33" i="55" s="1"/>
  <c r="BH33" i="55" a="1"/>
  <c r="BH33" i="55" s="1"/>
  <c r="BN33" i="55" a="1"/>
  <c r="BN33" i="55" s="1"/>
  <c r="BQ33" i="55" a="1"/>
  <c r="BQ33" i="55" s="1"/>
  <c r="BT33" i="55" a="1"/>
  <c r="BT33" i="55" s="1"/>
  <c r="BX33" i="55" a="1"/>
  <c r="BX33" i="55" s="1"/>
  <c r="CD33" i="55" a="1"/>
  <c r="CD33" i="55" s="1"/>
  <c r="CG33" i="55" a="1"/>
  <c r="CG33" i="55" s="1"/>
  <c r="CJ33" i="55" a="1"/>
  <c r="CJ33" i="55" s="1"/>
  <c r="CN33" i="55" a="1"/>
  <c r="CN33" i="55" s="1"/>
  <c r="CT33" i="55" a="1"/>
  <c r="CT33" i="55" s="1"/>
  <c r="CW33" i="55" a="1"/>
  <c r="CW33" i="55" s="1"/>
  <c r="CZ33" i="55" a="1"/>
  <c r="CZ33" i="55" s="1"/>
  <c r="DD33" i="55" a="1"/>
  <c r="DD33" i="55" s="1"/>
  <c r="DJ33" i="55" a="1"/>
  <c r="DJ33" i="55" s="1"/>
  <c r="DM33" i="55" a="1"/>
  <c r="DM33" i="55" s="1"/>
  <c r="DP33" i="55" a="1"/>
  <c r="DP33" i="55" s="1"/>
  <c r="DT33" i="55" a="1"/>
  <c r="DT33" i="55" s="1"/>
  <c r="DZ33" i="55" a="1"/>
  <c r="DZ33" i="55" s="1"/>
  <c r="EC33" i="55" a="1"/>
  <c r="EC33" i="55" s="1"/>
  <c r="EF33" i="55" a="1"/>
  <c r="EF33" i="55" s="1"/>
  <c r="EJ33" i="55" a="1"/>
  <c r="EJ33" i="55" s="1"/>
  <c r="EP33" i="55" a="1"/>
  <c r="EP33" i="55" s="1"/>
  <c r="ES33" i="55" a="1"/>
  <c r="ES33" i="55" s="1"/>
  <c r="EV33" i="55" a="1"/>
  <c r="EV33" i="55" s="1"/>
  <c r="EZ33" i="55" a="1"/>
  <c r="EZ33" i="55" s="1"/>
  <c r="FF33" i="55" a="1"/>
  <c r="FF33" i="55" s="1"/>
  <c r="FI33" i="55" a="1"/>
  <c r="FI33" i="55" s="1"/>
  <c r="FL33" i="55" a="1"/>
  <c r="FL33" i="55" s="1"/>
  <c r="FP33" i="55" a="1"/>
  <c r="FP33" i="55" s="1"/>
  <c r="FV33" i="55" a="1"/>
  <c r="FV33" i="55" s="1"/>
  <c r="FY33" i="55" a="1"/>
  <c r="FY33" i="55" s="1"/>
  <c r="GB33" i="55" a="1"/>
  <c r="GB33" i="55" s="1"/>
  <c r="GF33" i="55" a="1"/>
  <c r="GF33" i="55" s="1"/>
  <c r="GL33" i="55" a="1"/>
  <c r="GL33" i="55" s="1"/>
  <c r="GP33" i="55" a="1"/>
  <c r="GP33" i="55" s="1"/>
  <c r="GS33" i="55" a="1"/>
  <c r="GS33" i="55" s="1"/>
  <c r="GY33" i="55" a="1"/>
  <c r="GY33" i="55" s="1"/>
  <c r="HC33" i="55" a="1"/>
  <c r="HC33" i="55" s="1"/>
  <c r="HJ33" i="55" a="1"/>
  <c r="HJ33" i="55" s="1"/>
  <c r="HM33" i="55" a="1"/>
  <c r="HM33" i="55" s="1"/>
  <c r="HP33" i="55" a="1"/>
  <c r="HP33" i="55" s="1"/>
  <c r="HT33" i="55" a="1"/>
  <c r="HT33" i="55" s="1"/>
  <c r="E34" i="55" a="1"/>
  <c r="E34" i="55" s="1"/>
  <c r="I34" i="55" a="1"/>
  <c r="I34" i="55" s="1"/>
  <c r="L34" i="55" a="1"/>
  <c r="L34" i="55" s="1"/>
  <c r="O34" i="55" a="1"/>
  <c r="O34" i="55" s="1"/>
  <c r="S34" i="55" a="1"/>
  <c r="S34" i="55" s="1"/>
  <c r="V34" i="55" a="1"/>
  <c r="V34" i="55" s="1"/>
  <c r="Z34" i="55" a="1"/>
  <c r="Z34" i="55" s="1"/>
  <c r="AF34" i="55" a="1"/>
  <c r="AF34" i="55" s="1"/>
  <c r="AI34" i="55" a="1"/>
  <c r="AI34" i="55" s="1"/>
  <c r="AL34" i="55" a="1"/>
  <c r="AL34" i="55" s="1"/>
  <c r="AP34" i="55" a="1"/>
  <c r="AP34" i="55" s="1"/>
  <c r="AS34" i="55" a="1"/>
  <c r="AS34" i="55" s="1"/>
  <c r="AW34" i="55" a="1"/>
  <c r="AW34" i="55" s="1"/>
  <c r="BD34" i="55" a="1"/>
  <c r="BD34" i="55" s="1"/>
  <c r="BG34" i="55" a="1"/>
  <c r="BG34" i="55" s="1"/>
  <c r="BJ34" i="55" a="1"/>
  <c r="BJ34" i="55" s="1"/>
  <c r="BM34" i="55" a="1"/>
  <c r="BM34" i="55" s="1"/>
  <c r="BT34" i="55" a="1"/>
  <c r="BT34" i="55" s="1"/>
  <c r="BW34" i="55" a="1"/>
  <c r="BW34" i="55" s="1"/>
  <c r="CA34" i="55" a="1"/>
  <c r="CA34" i="55" s="1"/>
  <c r="CD34" i="55" a="1"/>
  <c r="CD34" i="55" s="1"/>
  <c r="CG34" i="55" a="1"/>
  <c r="CG34" i="55" s="1"/>
  <c r="CM34" i="55" a="1"/>
  <c r="CM34" i="55" s="1"/>
  <c r="CQ34" i="55" a="1"/>
  <c r="CQ34" i="55" s="1"/>
  <c r="CT34" i="55" a="1"/>
  <c r="CT34" i="55" s="1"/>
  <c r="CW34" i="55" a="1"/>
  <c r="CW34" i="55" s="1"/>
  <c r="DC34" i="55" a="1"/>
  <c r="DC34" i="55" s="1"/>
  <c r="DG34" i="55" a="1"/>
  <c r="DG34" i="55" s="1"/>
  <c r="DJ34" i="55" a="1"/>
  <c r="DJ34" i="55" s="1"/>
  <c r="DM34" i="55" a="1"/>
  <c r="DM34" i="55" s="1"/>
  <c r="DS34" i="55" a="1"/>
  <c r="DS34" i="55" s="1"/>
  <c r="DW34" i="55" a="1"/>
  <c r="DW34" i="55" s="1"/>
  <c r="DZ34" i="55" a="1"/>
  <c r="DZ34" i="55" s="1"/>
  <c r="EC34" i="55" a="1"/>
  <c r="EC34" i="55" s="1"/>
  <c r="EI34" i="55" a="1"/>
  <c r="EI34" i="55" s="1"/>
  <c r="EM34" i="55" a="1"/>
  <c r="EM34" i="55" s="1"/>
  <c r="EP34" i="55" a="1"/>
  <c r="EP34" i="55" s="1"/>
  <c r="ES34" i="55" a="1"/>
  <c r="ES34" i="55" s="1"/>
  <c r="EY34" i="55" a="1"/>
  <c r="EY34" i="55" s="1"/>
  <c r="FC34" i="55" a="1"/>
  <c r="FC34" i="55" s="1"/>
  <c r="FF34" i="55" a="1"/>
  <c r="FF34" i="55" s="1"/>
  <c r="FI34" i="55" a="1"/>
  <c r="FI34" i="55" s="1"/>
  <c r="FO34" i="55" a="1"/>
  <c r="FO34" i="55" s="1"/>
  <c r="FS34" i="55" a="1"/>
  <c r="FS34" i="55" s="1"/>
  <c r="FV34" i="55" a="1"/>
  <c r="FV34" i="55" s="1"/>
  <c r="FY34" i="55" a="1"/>
  <c r="FY34" i="55" s="1"/>
  <c r="GE34" i="55" a="1"/>
  <c r="GE34" i="55" s="1"/>
  <c r="GI34" i="55" a="1"/>
  <c r="GI34" i="55" s="1"/>
  <c r="GL34" i="55" a="1"/>
  <c r="GL34" i="55" s="1"/>
  <c r="GO34" i="55" a="1"/>
  <c r="GO34" i="55" s="1"/>
  <c r="GU34" i="55" a="1"/>
  <c r="GU34" i="55" s="1"/>
  <c r="GY34" i="55" a="1"/>
  <c r="GY34" i="55" s="1"/>
  <c r="HB34" i="55" a="1"/>
  <c r="HB34" i="55" s="1"/>
  <c r="HE34" i="55" a="1"/>
  <c r="HE34" i="55" s="1"/>
  <c r="HK34" i="55" a="1"/>
  <c r="HK34" i="55" s="1"/>
  <c r="HO34" i="55" a="1"/>
  <c r="HO34" i="55" s="1"/>
  <c r="HR34" i="55" a="1"/>
  <c r="HR34" i="55" s="1"/>
  <c r="HU34" i="55" a="1"/>
  <c r="HU34" i="55" s="1"/>
  <c r="I35" i="55" a="1"/>
  <c r="I35" i="55" s="1"/>
  <c r="M35" i="55" a="1"/>
  <c r="M35" i="55" s="1"/>
  <c r="P35" i="55" a="1"/>
  <c r="P35" i="55" s="1"/>
  <c r="S35" i="55" a="1"/>
  <c r="S35" i="55" s="1"/>
  <c r="Y35" i="55" a="1"/>
  <c r="Y35" i="55" s="1"/>
  <c r="AC35" i="55" a="1"/>
  <c r="AC35" i="55" s="1"/>
  <c r="AF35" i="55" a="1"/>
  <c r="AF35" i="55" s="1"/>
  <c r="AI35" i="55" a="1"/>
  <c r="AI35" i="55" s="1"/>
  <c r="AO35" i="55" a="1"/>
  <c r="AO35" i="55" s="1"/>
  <c r="AS35" i="55" a="1"/>
  <c r="AS35" i="55" s="1"/>
  <c r="AV35" i="55" a="1"/>
  <c r="AV35" i="55" s="1"/>
  <c r="AY35" i="55" a="1"/>
  <c r="AY35" i="55" s="1"/>
  <c r="BE35" i="55" a="1"/>
  <c r="BE35" i="55" s="1"/>
  <c r="BI35" i="55" a="1"/>
  <c r="BI35" i="55" s="1"/>
  <c r="BL35" i="55" a="1"/>
  <c r="BL35" i="55" s="1"/>
  <c r="BO35" i="55" a="1"/>
  <c r="BO35" i="55" s="1"/>
  <c r="BU35" i="55" a="1"/>
  <c r="BU35" i="55" s="1"/>
  <c r="BY35" i="55" a="1"/>
  <c r="BY35" i="55" s="1"/>
  <c r="CB35" i="55" a="1"/>
  <c r="CB35" i="55" s="1"/>
  <c r="CE35" i="55" a="1"/>
  <c r="CE35" i="55" s="1"/>
  <c r="CK35" i="55" a="1"/>
  <c r="CK35" i="55" s="1"/>
  <c r="CO35" i="55" a="1"/>
  <c r="CO35" i="55" s="1"/>
  <c r="CR35" i="55" a="1"/>
  <c r="CR35" i="55" s="1"/>
  <c r="CU35" i="55" a="1"/>
  <c r="CU35" i="55" s="1"/>
  <c r="DA35" i="55" a="1"/>
  <c r="DA35" i="55" s="1"/>
  <c r="DE35" i="55" a="1"/>
  <c r="DE35" i="55" s="1"/>
  <c r="DH35" i="55" a="1"/>
  <c r="DH35" i="55" s="1"/>
  <c r="DK35" i="55" a="1"/>
  <c r="DK35" i="55" s="1"/>
  <c r="DQ35" i="55" a="1"/>
  <c r="DQ35" i="55" s="1"/>
  <c r="DU35" i="55" a="1"/>
  <c r="DU35" i="55" s="1"/>
  <c r="DX35" i="55" a="1"/>
  <c r="DX35" i="55" s="1"/>
  <c r="EA35" i="55" a="1"/>
  <c r="EA35" i="55" s="1"/>
  <c r="EG35" i="55" a="1"/>
  <c r="EG35" i="55" s="1"/>
  <c r="EK35" i="55" a="1"/>
  <c r="EK35" i="55" s="1"/>
  <c r="EN35" i="55" a="1"/>
  <c r="EN35" i="55" s="1"/>
  <c r="EQ35" i="55" a="1"/>
  <c r="EQ35" i="55" s="1"/>
  <c r="EW35" i="55" a="1"/>
  <c r="EW35" i="55" s="1"/>
  <c r="FA35" i="55" a="1"/>
  <c r="FA35" i="55" s="1"/>
  <c r="FD35" i="55" a="1"/>
  <c r="FD35" i="55" s="1"/>
  <c r="FG35" i="55" a="1"/>
  <c r="FG35" i="55" s="1"/>
  <c r="FM35" i="55" a="1"/>
  <c r="FM35" i="55" s="1"/>
  <c r="FQ35" i="55" a="1"/>
  <c r="FQ35" i="55" s="1"/>
  <c r="FT35" i="55" a="1"/>
  <c r="FT35" i="55" s="1"/>
  <c r="FW35" i="55" a="1"/>
  <c r="FW35" i="55" s="1"/>
  <c r="GC35" i="55" a="1"/>
  <c r="GC35" i="55" s="1"/>
  <c r="GG35" i="55" a="1"/>
  <c r="GG35" i="55" s="1"/>
  <c r="GJ35" i="55" a="1"/>
  <c r="GJ35" i="55" s="1"/>
  <c r="GM35" i="55" a="1"/>
  <c r="GM35" i="55" s="1"/>
  <c r="GS35" i="55" a="1"/>
  <c r="GS35" i="55" s="1"/>
  <c r="GW35" i="55" a="1"/>
  <c r="GW35" i="55" s="1"/>
  <c r="GZ35" i="55" a="1"/>
  <c r="GZ35" i="55" s="1"/>
  <c r="HC35" i="55" a="1"/>
  <c r="HC35" i="55" s="1"/>
  <c r="HI35" i="55" a="1"/>
  <c r="HI35" i="55" s="1"/>
  <c r="HM35" i="55" a="1"/>
  <c r="HM35" i="55" s="1"/>
  <c r="HP35" i="55" a="1"/>
  <c r="HP35" i="55" s="1"/>
  <c r="HS35" i="55" a="1"/>
  <c r="HS35" i="55" s="1"/>
  <c r="G36" i="55" a="1"/>
  <c r="G36" i="55" s="1"/>
  <c r="K36" i="55" a="1"/>
  <c r="K36" i="55" s="1"/>
  <c r="N36" i="55" a="1"/>
  <c r="N36" i="55" s="1"/>
  <c r="Q36" i="55" a="1"/>
  <c r="Q36" i="55" s="1"/>
  <c r="W36" i="55" a="1"/>
  <c r="W36" i="55" s="1"/>
  <c r="AA36" i="55" a="1"/>
  <c r="AA36" i="55" s="1"/>
  <c r="AD36" i="55" a="1"/>
  <c r="AD36" i="55" s="1"/>
  <c r="AG36" i="55" a="1"/>
  <c r="AG36" i="55" s="1"/>
  <c r="AM36" i="55" a="1"/>
  <c r="AM36" i="55" s="1"/>
  <c r="AQ36" i="55" a="1"/>
  <c r="AQ36" i="55" s="1"/>
  <c r="AT36" i="55" a="1"/>
  <c r="AT36" i="55" s="1"/>
  <c r="AW36" i="55" a="1"/>
  <c r="AW36" i="55" s="1"/>
  <c r="BC36" i="55" a="1"/>
  <c r="BC36" i="55" s="1"/>
  <c r="BG36" i="55" a="1"/>
  <c r="BG36" i="55" s="1"/>
  <c r="BJ36" i="55" a="1"/>
  <c r="BJ36" i="55" s="1"/>
  <c r="BN36" i="55" a="1"/>
  <c r="BN36" i="55" s="1"/>
  <c r="BQ36" i="55" a="1"/>
  <c r="BQ36" i="55" s="1"/>
  <c r="BT36" i="55" a="1"/>
  <c r="BT36" i="55" s="1"/>
  <c r="BX36" i="55" a="1"/>
  <c r="BX36" i="55" s="1"/>
  <c r="CD36" i="55" a="1"/>
  <c r="CD36" i="55" s="1"/>
  <c r="CG36" i="55" a="1"/>
  <c r="CG36" i="55" s="1"/>
  <c r="CJ36" i="55" a="1"/>
  <c r="CJ36" i="55" s="1"/>
  <c r="CN36" i="55" a="1"/>
  <c r="CN36" i="55" s="1"/>
  <c r="CT36" i="55" a="1"/>
  <c r="CT36" i="55" s="1"/>
  <c r="CW36" i="55" a="1"/>
  <c r="CW36" i="55" s="1"/>
  <c r="CZ36" i="55" a="1"/>
  <c r="CZ36" i="55" s="1"/>
  <c r="DD36" i="55" a="1"/>
  <c r="DD36" i="55" s="1"/>
  <c r="DJ36" i="55" a="1"/>
  <c r="DJ36" i="55" s="1"/>
  <c r="DM36" i="55" a="1"/>
  <c r="DM36" i="55" s="1"/>
  <c r="DP36" i="55" a="1"/>
  <c r="DP36" i="55" s="1"/>
  <c r="DT36" i="55" a="1"/>
  <c r="DT36" i="55" s="1"/>
  <c r="DZ36" i="55" a="1"/>
  <c r="DZ36" i="55" s="1"/>
  <c r="EC36" i="55" a="1"/>
  <c r="EC36" i="55" s="1"/>
  <c r="EF36" i="55" a="1"/>
  <c r="EF36" i="55" s="1"/>
  <c r="EJ36" i="55" a="1"/>
  <c r="EJ36" i="55" s="1"/>
  <c r="EP36" i="55" a="1"/>
  <c r="EP36" i="55" s="1"/>
  <c r="ES36" i="55" a="1"/>
  <c r="ES36" i="55" s="1"/>
  <c r="EV36" i="55" a="1"/>
  <c r="EV36" i="55" s="1"/>
  <c r="EZ36" i="55" a="1"/>
  <c r="EZ36" i="55" s="1"/>
  <c r="FF36" i="55" a="1"/>
  <c r="FF36" i="55" s="1"/>
  <c r="FI36" i="55" a="1"/>
  <c r="FI36" i="55" s="1"/>
  <c r="FL36" i="55" a="1"/>
  <c r="FL36" i="55" s="1"/>
  <c r="FP36" i="55" a="1"/>
  <c r="FP36" i="55" s="1"/>
  <c r="FV36" i="55" a="1"/>
  <c r="FV36" i="55" s="1"/>
  <c r="FY36" i="55" a="1"/>
  <c r="FY36" i="55" s="1"/>
  <c r="GB36" i="55" a="1"/>
  <c r="GB36" i="55" s="1"/>
  <c r="GF36" i="55" a="1"/>
  <c r="GF36" i="55" s="1"/>
  <c r="GL36" i="55" a="1"/>
  <c r="GL36" i="55" s="1"/>
  <c r="GQ36" i="55" a="1"/>
  <c r="GQ36" i="55" s="1"/>
  <c r="GW36" i="55" a="1"/>
  <c r="GW36" i="55" s="1"/>
  <c r="GZ36" i="55" a="1"/>
  <c r="GZ36" i="55" s="1"/>
  <c r="HC36" i="55" a="1"/>
  <c r="HC36" i="55" s="1"/>
  <c r="HF36" i="55" a="1"/>
  <c r="HF36" i="55" s="1"/>
  <c r="HI36" i="55" a="1"/>
  <c r="HI36" i="55" s="1"/>
  <c r="HL36" i="55" a="1"/>
  <c r="HL36" i="55" s="1"/>
  <c r="HR36" i="55" a="1"/>
  <c r="HR36" i="55" s="1"/>
  <c r="E37" i="55" a="1"/>
  <c r="E37" i="55" s="1"/>
  <c r="K37" i="55" a="1"/>
  <c r="K37" i="55" s="1"/>
  <c r="N37" i="55" a="1"/>
  <c r="N37" i="55" s="1"/>
  <c r="Q37" i="55" a="1"/>
  <c r="Q37" i="55" s="1"/>
  <c r="T37" i="55" a="1"/>
  <c r="T37" i="55" s="1"/>
  <c r="W37" i="55" a="1"/>
  <c r="W37" i="55" s="1"/>
  <c r="Z37" i="55" a="1"/>
  <c r="Z37" i="55" s="1"/>
  <c r="AF37" i="55" a="1"/>
  <c r="AF37" i="55" s="1"/>
  <c r="AK37" i="55" a="1"/>
  <c r="AK37" i="55" s="1"/>
  <c r="AQ37" i="55" a="1"/>
  <c r="AQ37" i="55" s="1"/>
  <c r="AT37" i="55" a="1"/>
  <c r="AT37" i="55" s="1"/>
  <c r="AW37" i="55" a="1"/>
  <c r="AW37" i="55" s="1"/>
  <c r="AZ37" i="55" a="1"/>
  <c r="AZ37" i="55" s="1"/>
  <c r="BC37" i="55" a="1"/>
  <c r="BC37" i="55" s="1"/>
  <c r="BF37" i="55" a="1"/>
  <c r="BF37" i="55" s="1"/>
  <c r="BL37" i="55" a="1"/>
  <c r="BL37" i="55" s="1"/>
  <c r="BQ37" i="55" a="1"/>
  <c r="BQ37" i="55" s="1"/>
  <c r="BW37" i="55" a="1"/>
  <c r="BW37" i="55" s="1"/>
  <c r="BZ37" i="55" a="1"/>
  <c r="BZ37" i="55" s="1"/>
  <c r="CC37" i="55" a="1"/>
  <c r="CC37" i="55" s="1"/>
  <c r="CF37" i="55" a="1"/>
  <c r="CF37" i="55" s="1"/>
  <c r="CI37" i="55" a="1"/>
  <c r="CI37" i="55" s="1"/>
  <c r="CL37" i="55" a="1"/>
  <c r="CL37" i="55" s="1"/>
  <c r="CR37" i="55" a="1"/>
  <c r="CR37" i="55" s="1"/>
  <c r="CW37" i="55" a="1"/>
  <c r="CW37" i="55" s="1"/>
  <c r="DC37" i="55" a="1"/>
  <c r="DC37" i="55" s="1"/>
  <c r="DF37" i="55" a="1"/>
  <c r="DF37" i="55" s="1"/>
  <c r="DI37" i="55" a="1"/>
  <c r="DI37" i="55" s="1"/>
  <c r="DL37" i="55" a="1"/>
  <c r="DL37" i="55" s="1"/>
  <c r="DO37" i="55" a="1"/>
  <c r="DO37" i="55" s="1"/>
  <c r="DR37" i="55" a="1"/>
  <c r="DR37" i="55" s="1"/>
  <c r="DX37" i="55" a="1"/>
  <c r="DX37" i="55" s="1"/>
  <c r="EC37" i="55" a="1"/>
  <c r="EC37" i="55" s="1"/>
  <c r="EI37" i="55" a="1"/>
  <c r="EI37" i="55" s="1"/>
  <c r="EL37" i="55" a="1"/>
  <c r="EL37" i="55" s="1"/>
  <c r="EO37" i="55" a="1"/>
  <c r="EO37" i="55" s="1"/>
  <c r="ER37" i="55" a="1"/>
  <c r="ER37" i="55" s="1"/>
  <c r="EU37" i="55" a="1"/>
  <c r="EU37" i="55" s="1"/>
  <c r="EX37" i="55" a="1"/>
  <c r="EX37" i="55" s="1"/>
  <c r="FD37" i="55" a="1"/>
  <c r="FD37" i="55" s="1"/>
  <c r="FI37" i="55" a="1"/>
  <c r="FI37" i="55" s="1"/>
  <c r="FO37" i="55" a="1"/>
  <c r="FO37" i="55" s="1"/>
  <c r="FR37" i="55" a="1"/>
  <c r="FR37" i="55" s="1"/>
  <c r="FU37" i="55" a="1"/>
  <c r="FU37" i="55" s="1"/>
  <c r="FX37" i="55" a="1"/>
  <c r="FX37" i="55" s="1"/>
  <c r="GA37" i="55" a="1"/>
  <c r="GA37" i="55" s="1"/>
  <c r="GD37" i="55" a="1"/>
  <c r="GD37" i="55" s="1"/>
  <c r="GJ37" i="55" a="1"/>
  <c r="GJ37" i="55" s="1"/>
  <c r="GO37" i="55" a="1"/>
  <c r="GO37" i="55" s="1"/>
  <c r="GU37" i="55" a="1"/>
  <c r="GU37" i="55" s="1"/>
  <c r="GX37" i="55" a="1"/>
  <c r="GX37" i="55" s="1"/>
  <c r="HA37" i="55" a="1"/>
  <c r="HA37" i="55" s="1"/>
  <c r="HD37" i="55" a="1"/>
  <c r="HD37" i="55" s="1"/>
  <c r="HG37" i="55" a="1"/>
  <c r="HG37" i="55" s="1"/>
  <c r="HJ37" i="55" a="1"/>
  <c r="HJ37" i="55" s="1"/>
  <c r="HP37" i="55" a="1"/>
  <c r="HP37" i="55" s="1"/>
  <c r="HU37" i="55" a="1"/>
  <c r="HU37" i="55" s="1"/>
  <c r="I38" i="55" a="1"/>
  <c r="I38" i="55" s="1"/>
  <c r="L38" i="55" a="1"/>
  <c r="L38" i="55" s="1"/>
  <c r="O38" i="55" a="1"/>
  <c r="O38" i="55" s="1"/>
  <c r="R38" i="55" a="1"/>
  <c r="R38" i="55" s="1"/>
  <c r="U38" i="55" a="1"/>
  <c r="U38" i="55" s="1"/>
  <c r="X38" i="55" a="1"/>
  <c r="X38" i="55" s="1"/>
  <c r="AD38" i="55" a="1"/>
  <c r="AD38" i="55" s="1"/>
  <c r="AI38" i="55" a="1"/>
  <c r="AI38" i="55" s="1"/>
  <c r="AO38" i="55" a="1"/>
  <c r="AO38" i="55" s="1"/>
  <c r="AR38" i="55" a="1"/>
  <c r="AR38" i="55" s="1"/>
  <c r="AU38" i="55" a="1"/>
  <c r="AU38" i="55" s="1"/>
  <c r="AX38" i="55" a="1"/>
  <c r="AX38" i="55" s="1"/>
  <c r="BA38" i="55" a="1"/>
  <c r="BA38" i="55" s="1"/>
  <c r="BD38" i="55" a="1"/>
  <c r="BD38" i="55" s="1"/>
  <c r="BJ38" i="55" a="1"/>
  <c r="BJ38" i="55" s="1"/>
  <c r="BO38" i="55" a="1"/>
  <c r="BO38" i="55" s="1"/>
  <c r="BU38" i="55" a="1"/>
  <c r="BU38" i="55" s="1"/>
  <c r="BX38" i="55" a="1"/>
  <c r="BX38" i="55" s="1"/>
  <c r="CA38" i="55" a="1"/>
  <c r="CA38" i="55" s="1"/>
  <c r="CD38" i="55" a="1"/>
  <c r="CD38" i="55" s="1"/>
  <c r="CG38" i="55" a="1"/>
  <c r="CG38" i="55" s="1"/>
  <c r="CJ38" i="55" a="1"/>
  <c r="CJ38" i="55" s="1"/>
  <c r="CP38" i="55" a="1"/>
  <c r="CP38" i="55" s="1"/>
  <c r="CU38" i="55" a="1"/>
  <c r="CU38" i="55" s="1"/>
  <c r="DA38" i="55" a="1"/>
  <c r="DA38" i="55" s="1"/>
  <c r="DD38" i="55" a="1"/>
  <c r="DD38" i="55" s="1"/>
  <c r="DG38" i="55" a="1"/>
  <c r="DG38" i="55" s="1"/>
  <c r="DJ38" i="55" a="1"/>
  <c r="DJ38" i="55" s="1"/>
  <c r="DM38" i="55" a="1"/>
  <c r="DM38" i="55" s="1"/>
  <c r="DP38" i="55" a="1"/>
  <c r="DP38" i="55" s="1"/>
  <c r="DV38" i="55" a="1"/>
  <c r="DV38" i="55" s="1"/>
  <c r="EA38" i="55" a="1"/>
  <c r="EA38" i="55" s="1"/>
  <c r="EG38" i="55" a="1"/>
  <c r="EG38" i="55" s="1"/>
  <c r="EJ38" i="55" a="1"/>
  <c r="EJ38" i="55" s="1"/>
  <c r="EM38" i="55" a="1"/>
  <c r="EM38" i="55" s="1"/>
  <c r="EP38" i="55" a="1"/>
  <c r="EP38" i="55" s="1"/>
  <c r="ES38" i="55" a="1"/>
  <c r="ES38" i="55" s="1"/>
  <c r="EV38" i="55" a="1"/>
  <c r="EV38" i="55" s="1"/>
  <c r="FB38" i="55" a="1"/>
  <c r="FB38" i="55" s="1"/>
  <c r="FG38" i="55" a="1"/>
  <c r="FG38" i="55" s="1"/>
  <c r="FM38" i="55" a="1"/>
  <c r="FM38" i="55" s="1"/>
  <c r="FP38" i="55" a="1"/>
  <c r="FP38" i="55" s="1"/>
  <c r="FS38" i="55" a="1"/>
  <c r="FS38" i="55" s="1"/>
  <c r="FV38" i="55" a="1"/>
  <c r="FV38" i="55" s="1"/>
  <c r="FY38" i="55" a="1"/>
  <c r="FY38" i="55" s="1"/>
  <c r="GB38" i="55" a="1"/>
  <c r="GB38" i="55" s="1"/>
  <c r="GH38" i="55" a="1"/>
  <c r="GH38" i="55" s="1"/>
  <c r="GM38" i="55" a="1"/>
  <c r="GM38" i="55" s="1"/>
  <c r="GS38" i="55" a="1"/>
  <c r="GS38" i="55" s="1"/>
  <c r="GV38" i="55" a="1"/>
  <c r="GV38" i="55" s="1"/>
  <c r="GY38" i="55" a="1"/>
  <c r="GY38" i="55" s="1"/>
  <c r="HB38" i="55" a="1"/>
  <c r="HB38" i="55" s="1"/>
  <c r="HE38" i="55" a="1"/>
  <c r="HE38" i="55" s="1"/>
  <c r="HH38" i="55" a="1"/>
  <c r="HH38" i="55" s="1"/>
  <c r="HN38" i="55" a="1"/>
  <c r="HN38" i="55" s="1"/>
  <c r="HS38" i="55" a="1"/>
  <c r="HS38" i="55" s="1"/>
  <c r="G39" i="55" a="1"/>
  <c r="G39" i="55" s="1"/>
  <c r="J39" i="55" a="1"/>
  <c r="J39" i="55" s="1"/>
  <c r="M39" i="55" a="1"/>
  <c r="M39" i="55" s="1"/>
  <c r="P39" i="55" a="1"/>
  <c r="P39" i="55" s="1"/>
  <c r="S39" i="55" a="1"/>
  <c r="S39" i="55" s="1"/>
  <c r="V39" i="55" a="1"/>
  <c r="V39" i="55" s="1"/>
  <c r="AB39" i="55" a="1"/>
  <c r="AB39" i="55" s="1"/>
  <c r="AG39" i="55" a="1"/>
  <c r="AG39" i="55" s="1"/>
  <c r="AM39" i="55" a="1"/>
  <c r="AM39" i="55" s="1"/>
  <c r="AP39" i="55" a="1"/>
  <c r="AP39" i="55" s="1"/>
  <c r="AS39" i="55" a="1"/>
  <c r="AS39" i="55" s="1"/>
  <c r="AV39" i="55" a="1"/>
  <c r="AV39" i="55" s="1"/>
  <c r="AY39" i="55" a="1"/>
  <c r="AY39" i="55" s="1"/>
  <c r="BB39" i="55" a="1"/>
  <c r="BB39" i="55" s="1"/>
  <c r="BH39" i="55" a="1"/>
  <c r="BH39" i="55" s="1"/>
  <c r="BM39" i="55" a="1"/>
  <c r="BM39" i="55" s="1"/>
  <c r="BS39" i="55" a="1"/>
  <c r="BS39" i="55" s="1"/>
  <c r="BV39" i="55" a="1"/>
  <c r="BV39" i="55" s="1"/>
  <c r="BY39" i="55" a="1"/>
  <c r="BY39" i="55" s="1"/>
  <c r="CB39" i="55" a="1"/>
  <c r="CB39" i="55" s="1"/>
  <c r="CE39" i="55" a="1"/>
  <c r="CE39" i="55" s="1"/>
  <c r="CH39" i="55" a="1"/>
  <c r="CH39" i="55" s="1"/>
  <c r="CN39" i="55" a="1"/>
  <c r="CN39" i="55" s="1"/>
  <c r="CR39" i="55" a="1"/>
  <c r="CR39" i="55" s="1"/>
  <c r="CU39" i="55" a="1"/>
  <c r="CU39" i="55" s="1"/>
  <c r="CY39" i="55" a="1"/>
  <c r="CY39" i="55" s="1"/>
  <c r="DB39" i="55" a="1"/>
  <c r="DB39" i="55" s="1"/>
  <c r="DF39" i="55" a="1"/>
  <c r="DF39" i="55" s="1"/>
  <c r="DM39" i="55" a="1"/>
  <c r="DM39" i="55" s="1"/>
  <c r="DQ39" i="55" a="1"/>
  <c r="DQ39" i="55" s="1"/>
  <c r="DT39" i="55" a="1"/>
  <c r="DT39" i="55" s="1"/>
  <c r="DX39" i="55" a="1"/>
  <c r="DX39" i="55" s="1"/>
  <c r="EA39" i="55" a="1"/>
  <c r="EA39" i="55" s="1"/>
  <c r="EE39" i="55" a="1"/>
  <c r="EE39" i="55" s="1"/>
  <c r="EH39" i="55" a="1"/>
  <c r="EH39" i="55" s="1"/>
  <c r="EL39" i="55" a="1"/>
  <c r="EL39" i="55" s="1"/>
  <c r="ES39" i="55" a="1"/>
  <c r="ES39" i="55" s="1"/>
  <c r="EW39" i="55" a="1"/>
  <c r="EW39" i="55" s="1"/>
  <c r="EZ39" i="55" a="1"/>
  <c r="EZ39" i="55" s="1"/>
  <c r="FD39" i="55" a="1"/>
  <c r="FD39" i="55" s="1"/>
  <c r="FG39" i="55" a="1"/>
  <c r="FG39" i="55" s="1"/>
  <c r="FK39" i="55" a="1"/>
  <c r="FK39" i="55" s="1"/>
  <c r="FN39" i="55" a="1"/>
  <c r="FN39" i="55" s="1"/>
  <c r="FR39" i="55" a="1"/>
  <c r="FR39" i="55" s="1"/>
  <c r="FY39" i="55" a="1"/>
  <c r="FY39" i="55" s="1"/>
  <c r="GC39" i="55" a="1"/>
  <c r="GC39" i="55" s="1"/>
  <c r="GF39" i="55" a="1"/>
  <c r="GF39" i="55" s="1"/>
  <c r="GJ39" i="55" a="1"/>
  <c r="GJ39" i="55" s="1"/>
  <c r="GM39" i="55" a="1"/>
  <c r="GM39" i="55" s="1"/>
  <c r="GQ39" i="55" a="1"/>
  <c r="GQ39" i="55" s="1"/>
  <c r="GT39" i="55" a="1"/>
  <c r="GT39" i="55" s="1"/>
  <c r="GX39" i="55" a="1"/>
  <c r="GX39" i="55" s="1"/>
  <c r="HE39" i="55" a="1"/>
  <c r="HE39" i="55" s="1"/>
  <c r="HI39" i="55" a="1"/>
  <c r="HI39" i="55" s="1"/>
  <c r="HL39" i="55" a="1"/>
  <c r="HL39" i="55" s="1"/>
  <c r="HP39" i="55" a="1"/>
  <c r="HP39" i="55" s="1"/>
  <c r="HS39" i="55" a="1"/>
  <c r="HS39" i="55" s="1"/>
  <c r="E40" i="55" a="1"/>
  <c r="E40" i="55" s="1"/>
  <c r="H40" i="55" a="1"/>
  <c r="H40" i="55" s="1"/>
  <c r="L40" i="55" a="1"/>
  <c r="L40" i="55" s="1"/>
  <c r="S40" i="55" a="1"/>
  <c r="S40" i="55" s="1"/>
  <c r="W40" i="55" a="1"/>
  <c r="W40" i="55" s="1"/>
  <c r="Z40" i="55" a="1"/>
  <c r="Z40" i="55" s="1"/>
  <c r="AC40" i="55" a="1"/>
  <c r="AC40" i="55" s="1"/>
  <c r="AF40" i="55" a="1"/>
  <c r="AF40" i="55" s="1"/>
  <c r="AM40" i="55" a="1"/>
  <c r="AM40" i="55" s="1"/>
  <c r="AP40" i="55" a="1"/>
  <c r="AP40" i="55" s="1"/>
  <c r="AS40" i="55" a="1"/>
  <c r="AS40" i="55" s="1"/>
  <c r="AV40" i="55" a="1"/>
  <c r="AV40" i="55" s="1"/>
  <c r="BC40" i="55" a="1"/>
  <c r="BC40" i="55" s="1"/>
  <c r="BF40" i="55" a="1"/>
  <c r="BF40" i="55" s="1"/>
  <c r="BI40" i="55" a="1"/>
  <c r="BI40" i="55" s="1"/>
  <c r="BS31" i="55" a="1"/>
  <c r="BS31" i="55" s="1"/>
  <c r="CE31" i="55" a="1"/>
  <c r="CE31" i="55" s="1"/>
  <c r="DE31" i="55" a="1"/>
  <c r="DE31" i="55" s="1"/>
  <c r="DR31" i="55" a="1"/>
  <c r="DR31" i="55" s="1"/>
  <c r="EE31" i="55" a="1"/>
  <c r="EE31" i="55" s="1"/>
  <c r="EQ31" i="55" a="1"/>
  <c r="EQ31" i="55" s="1"/>
  <c r="FQ31" i="55" a="1"/>
  <c r="FQ31" i="55" s="1"/>
  <c r="GD31" i="55" a="1"/>
  <c r="GD31" i="55" s="1"/>
  <c r="GQ31" i="55" a="1"/>
  <c r="GQ31" i="55" s="1"/>
  <c r="HC31" i="55" a="1"/>
  <c r="HC31" i="55" s="1"/>
  <c r="HH31" i="55" a="1"/>
  <c r="HH31" i="55" s="1"/>
  <c r="HK31" i="55" a="1"/>
  <c r="HK31" i="55" s="1"/>
  <c r="HT31" i="55" a="1"/>
  <c r="HT31" i="55" s="1"/>
  <c r="K32" i="55" a="1"/>
  <c r="K32" i="55" s="1"/>
  <c r="O32" i="55" a="1"/>
  <c r="O32" i="55" s="1"/>
  <c r="S32" i="55" a="1"/>
  <c r="S32" i="55" s="1"/>
  <c r="X32" i="55" a="1"/>
  <c r="X32" i="55" s="1"/>
  <c r="AA32" i="55" a="1"/>
  <c r="AA32" i="55" s="1"/>
  <c r="AG32" i="55" a="1"/>
  <c r="AG32" i="55" s="1"/>
  <c r="AK32" i="55" a="1"/>
  <c r="AK32" i="55" s="1"/>
  <c r="AN32" i="55" a="1"/>
  <c r="AN32" i="55" s="1"/>
  <c r="AQ32" i="55" a="1"/>
  <c r="AQ32" i="55" s="1"/>
  <c r="AW32" i="55" a="1"/>
  <c r="AW32" i="55" s="1"/>
  <c r="BA32" i="55" a="1"/>
  <c r="BA32" i="55" s="1"/>
  <c r="BD32" i="55" a="1"/>
  <c r="BD32" i="55" s="1"/>
  <c r="BG32" i="55" a="1"/>
  <c r="BG32" i="55" s="1"/>
  <c r="BM32" i="55" a="1"/>
  <c r="BM32" i="55" s="1"/>
  <c r="BQ32" i="55" a="1"/>
  <c r="BQ32" i="55" s="1"/>
  <c r="BT32" i="55" a="1"/>
  <c r="BT32" i="55" s="1"/>
  <c r="BW32" i="55" a="1"/>
  <c r="BW32" i="55" s="1"/>
  <c r="CC32" i="55" a="1"/>
  <c r="CC32" i="55" s="1"/>
  <c r="CG32" i="55" a="1"/>
  <c r="CG32" i="55" s="1"/>
  <c r="CJ32" i="55" a="1"/>
  <c r="CJ32" i="55" s="1"/>
  <c r="CM32" i="55" a="1"/>
  <c r="CM32" i="55" s="1"/>
  <c r="CS32" i="55" a="1"/>
  <c r="CS32" i="55" s="1"/>
  <c r="CW32" i="55" a="1"/>
  <c r="CW32" i="55" s="1"/>
  <c r="CZ32" i="55" a="1"/>
  <c r="CZ32" i="55" s="1"/>
  <c r="DC32" i="55" a="1"/>
  <c r="DC32" i="55" s="1"/>
  <c r="DI32" i="55" a="1"/>
  <c r="DI32" i="55" s="1"/>
  <c r="DM32" i="55" a="1"/>
  <c r="DM32" i="55" s="1"/>
  <c r="DP32" i="55" a="1"/>
  <c r="DP32" i="55" s="1"/>
  <c r="DS32" i="55" a="1"/>
  <c r="DS32" i="55" s="1"/>
  <c r="DY32" i="55" a="1"/>
  <c r="DY32" i="55" s="1"/>
  <c r="EC32" i="55" a="1"/>
  <c r="EC32" i="55" s="1"/>
  <c r="EF32" i="55" a="1"/>
  <c r="EF32" i="55" s="1"/>
  <c r="EI32" i="55" a="1"/>
  <c r="EI32" i="55" s="1"/>
  <c r="EO32" i="55" a="1"/>
  <c r="EO32" i="55" s="1"/>
  <c r="ES32" i="55" a="1"/>
  <c r="ES32" i="55" s="1"/>
  <c r="EV32" i="55" a="1"/>
  <c r="EV32" i="55" s="1"/>
  <c r="EY32" i="55" a="1"/>
  <c r="EY32" i="55" s="1"/>
  <c r="FE32" i="55" a="1"/>
  <c r="FE32" i="55" s="1"/>
  <c r="FI32" i="55" a="1"/>
  <c r="FI32" i="55" s="1"/>
  <c r="FL32" i="55" a="1"/>
  <c r="FL32" i="55" s="1"/>
  <c r="FO32" i="55" a="1"/>
  <c r="FO32" i="55" s="1"/>
  <c r="FU32" i="55" a="1"/>
  <c r="FU32" i="55" s="1"/>
  <c r="FY32" i="55" a="1"/>
  <c r="FY32" i="55" s="1"/>
  <c r="GB32" i="55" a="1"/>
  <c r="GB32" i="55" s="1"/>
  <c r="GE32" i="55" a="1"/>
  <c r="GE32" i="55" s="1"/>
  <c r="GK32" i="55" a="1"/>
  <c r="GK32" i="55" s="1"/>
  <c r="GO32" i="55" a="1"/>
  <c r="GO32" i="55" s="1"/>
  <c r="GR32" i="55" a="1"/>
  <c r="GR32" i="55" s="1"/>
  <c r="GU32" i="55" a="1"/>
  <c r="GU32" i="55" s="1"/>
  <c r="HA32" i="55" a="1"/>
  <c r="HA32" i="55" s="1"/>
  <c r="HE32" i="55" a="1"/>
  <c r="HE32" i="55" s="1"/>
  <c r="HH32" i="55" a="1"/>
  <c r="HH32" i="55" s="1"/>
  <c r="HK32" i="55" a="1"/>
  <c r="HK32" i="55" s="1"/>
  <c r="HQ32" i="55" a="1"/>
  <c r="HQ32" i="55" s="1"/>
  <c r="HU32" i="55" a="1"/>
  <c r="HU32" i="55" s="1"/>
  <c r="F33" i="55" a="1"/>
  <c r="F33" i="55" s="1"/>
  <c r="I33" i="55" a="1"/>
  <c r="I33" i="55" s="1"/>
  <c r="O33" i="55" a="1"/>
  <c r="O33" i="55" s="1"/>
  <c r="S33" i="55" a="1"/>
  <c r="S33" i="55" s="1"/>
  <c r="V33" i="55" a="1"/>
  <c r="V33" i="55" s="1"/>
  <c r="Y33" i="55" a="1"/>
  <c r="Y33" i="55" s="1"/>
  <c r="AE33" i="55" a="1"/>
  <c r="AE33" i="55" s="1"/>
  <c r="AI33" i="55" a="1"/>
  <c r="AI33" i="55" s="1"/>
  <c r="AL33" i="55" a="1"/>
  <c r="AL33" i="55" s="1"/>
  <c r="AO33" i="55" a="1"/>
  <c r="AO33" i="55" s="1"/>
  <c r="AU33" i="55" a="1"/>
  <c r="AU33" i="55" s="1"/>
  <c r="AY33" i="55" a="1"/>
  <c r="AY33" i="55" s="1"/>
  <c r="BB33" i="55" a="1"/>
  <c r="BB33" i="55" s="1"/>
  <c r="BE33" i="55" a="1"/>
  <c r="BE33" i="55" s="1"/>
  <c r="BK33" i="55" a="1"/>
  <c r="BK33" i="55" s="1"/>
  <c r="BO33" i="55" a="1"/>
  <c r="BO33" i="55" s="1"/>
  <c r="BR33" i="55" a="1"/>
  <c r="BR33" i="55" s="1"/>
  <c r="BU33" i="55" a="1"/>
  <c r="BU33" i="55" s="1"/>
  <c r="CA33" i="55" a="1"/>
  <c r="CA33" i="55" s="1"/>
  <c r="CE33" i="55" a="1"/>
  <c r="CE33" i="55" s="1"/>
  <c r="CH33" i="55" a="1"/>
  <c r="CH33" i="55" s="1"/>
  <c r="CK33" i="55" a="1"/>
  <c r="CK33" i="55" s="1"/>
  <c r="CQ33" i="55" a="1"/>
  <c r="CQ33" i="55" s="1"/>
  <c r="CU33" i="55" a="1"/>
  <c r="CU33" i="55" s="1"/>
  <c r="CX33" i="55" a="1"/>
  <c r="CX33" i="55" s="1"/>
  <c r="DA33" i="55" a="1"/>
  <c r="DA33" i="55" s="1"/>
  <c r="DG33" i="55" a="1"/>
  <c r="DG33" i="55" s="1"/>
  <c r="DK33" i="55" a="1"/>
  <c r="DK33" i="55" s="1"/>
  <c r="DN33" i="55" a="1"/>
  <c r="DN33" i="55" s="1"/>
  <c r="DQ33" i="55" a="1"/>
  <c r="DQ33" i="55" s="1"/>
  <c r="DW33" i="55" a="1"/>
  <c r="DW33" i="55" s="1"/>
  <c r="EA33" i="55" a="1"/>
  <c r="EA33" i="55" s="1"/>
  <c r="ED33" i="55" a="1"/>
  <c r="ED33" i="55" s="1"/>
  <c r="EG33" i="55" a="1"/>
  <c r="EG33" i="55" s="1"/>
  <c r="EM33" i="55" a="1"/>
  <c r="EM33" i="55" s="1"/>
  <c r="EQ33" i="55" a="1"/>
  <c r="EQ33" i="55" s="1"/>
  <c r="ET33" i="55" a="1"/>
  <c r="ET33" i="55" s="1"/>
  <c r="EW33" i="55" a="1"/>
  <c r="EW33" i="55" s="1"/>
  <c r="FC33" i="55" a="1"/>
  <c r="FC33" i="55" s="1"/>
  <c r="FG33" i="55" a="1"/>
  <c r="FG33" i="55" s="1"/>
  <c r="FJ33" i="55" a="1"/>
  <c r="FJ33" i="55" s="1"/>
  <c r="FM33" i="55" a="1"/>
  <c r="FM33" i="55" s="1"/>
  <c r="FS33" i="55" a="1"/>
  <c r="FS33" i="55" s="1"/>
  <c r="FW33" i="55" a="1"/>
  <c r="FW33" i="55" s="1"/>
  <c r="FZ33" i="55" a="1"/>
  <c r="FZ33" i="55" s="1"/>
  <c r="GC33" i="55" a="1"/>
  <c r="GC33" i="55" s="1"/>
  <c r="GI33" i="55" a="1"/>
  <c r="GI33" i="55" s="1"/>
  <c r="GM33" i="55" a="1"/>
  <c r="GM33" i="55" s="1"/>
  <c r="GT33" i="55" a="1"/>
  <c r="GT33" i="55" s="1"/>
  <c r="GW33" i="55" a="1"/>
  <c r="GW33" i="55" s="1"/>
  <c r="GZ33" i="55" a="1"/>
  <c r="GZ33" i="55" s="1"/>
  <c r="HD33" i="55" a="1"/>
  <c r="HD33" i="55" s="1"/>
  <c r="HG33" i="55" a="1"/>
  <c r="HG33" i="55" s="1"/>
  <c r="HK33" i="55" a="1"/>
  <c r="HK33" i="55" s="1"/>
  <c r="HN33" i="55" a="1"/>
  <c r="HN33" i="55" s="1"/>
  <c r="HQ33" i="55" a="1"/>
  <c r="HQ33" i="55" s="1"/>
  <c r="HU33" i="55" a="1"/>
  <c r="HU33" i="55" s="1"/>
  <c r="F34" i="55" a="1"/>
  <c r="F34" i="55" s="1"/>
  <c r="J34" i="55" a="1"/>
  <c r="J34" i="55" s="1"/>
  <c r="P34" i="55" a="1"/>
  <c r="P34" i="55" s="1"/>
  <c r="T34" i="55" a="1"/>
  <c r="T34" i="55" s="1"/>
  <c r="W34" i="55" a="1"/>
  <c r="W34" i="55" s="1"/>
  <c r="AC34" i="55" a="1"/>
  <c r="AC34" i="55" s="1"/>
  <c r="AJ34" i="55" a="1"/>
  <c r="AJ34" i="55" s="1"/>
  <c r="AM34" i="55" a="1"/>
  <c r="AM34" i="55" s="1"/>
  <c r="AQ34" i="55" a="1"/>
  <c r="AQ34" i="55" s="1"/>
  <c r="AT34" i="55" a="1"/>
  <c r="AT34" i="55" s="1"/>
  <c r="AX34" i="55" a="1"/>
  <c r="AX34" i="55" s="1"/>
  <c r="BA34" i="55" a="1"/>
  <c r="BA34" i="55" s="1"/>
  <c r="BE34" i="55" a="1"/>
  <c r="BE34" i="55" s="1"/>
  <c r="BH34" i="55" a="1"/>
  <c r="BH34" i="55" s="1"/>
  <c r="BK34" i="55" a="1"/>
  <c r="BK34" i="55" s="1"/>
  <c r="BN34" i="55" a="1"/>
  <c r="BN34" i="55" s="1"/>
  <c r="BQ34" i="55" a="1"/>
  <c r="BQ34" i="55" s="1"/>
  <c r="BX34" i="55" a="1"/>
  <c r="BX34" i="55" s="1"/>
  <c r="CB34" i="55" a="1"/>
  <c r="CB34" i="55" s="1"/>
  <c r="CH34" i="55" a="1"/>
  <c r="CH34" i="55" s="1"/>
  <c r="CK34" i="55" a="1"/>
  <c r="CK34" i="55" s="1"/>
  <c r="CN34" i="55" a="1"/>
  <c r="CN34" i="55" s="1"/>
  <c r="CR34" i="55" a="1"/>
  <c r="CR34" i="55" s="1"/>
  <c r="CX34" i="55" a="1"/>
  <c r="CX34" i="55" s="1"/>
  <c r="DA34" i="55" a="1"/>
  <c r="DA34" i="55" s="1"/>
  <c r="DD34" i="55" a="1"/>
  <c r="DD34" i="55" s="1"/>
  <c r="DH34" i="55" a="1"/>
  <c r="DH34" i="55" s="1"/>
  <c r="DN34" i="55" a="1"/>
  <c r="DN34" i="55" s="1"/>
  <c r="DQ34" i="55" a="1"/>
  <c r="DQ34" i="55" s="1"/>
  <c r="DT34" i="55" a="1"/>
  <c r="DT34" i="55" s="1"/>
  <c r="DX34" i="55" a="1"/>
  <c r="DX34" i="55" s="1"/>
  <c r="ED34" i="55" a="1"/>
  <c r="ED34" i="55" s="1"/>
  <c r="EG34" i="55" a="1"/>
  <c r="EG34" i="55" s="1"/>
  <c r="EJ34" i="55" a="1"/>
  <c r="EJ34" i="55" s="1"/>
  <c r="EN34" i="55" a="1"/>
  <c r="EN34" i="55" s="1"/>
  <c r="ET34" i="55" a="1"/>
  <c r="ET34" i="55" s="1"/>
  <c r="EW34" i="55" a="1"/>
  <c r="EW34" i="55" s="1"/>
  <c r="EZ34" i="55" a="1"/>
  <c r="EZ34" i="55" s="1"/>
  <c r="FD34" i="55" a="1"/>
  <c r="FD34" i="55" s="1"/>
  <c r="FJ34" i="55" a="1"/>
  <c r="FJ34" i="55" s="1"/>
  <c r="FM34" i="55" a="1"/>
  <c r="FM34" i="55" s="1"/>
  <c r="FP34" i="55" a="1"/>
  <c r="FP34" i="55" s="1"/>
  <c r="FT34" i="55" a="1"/>
  <c r="FT34" i="55" s="1"/>
  <c r="FZ34" i="55" a="1"/>
  <c r="FZ34" i="55" s="1"/>
  <c r="GC34" i="55" a="1"/>
  <c r="GC34" i="55" s="1"/>
  <c r="GF34" i="55" a="1"/>
  <c r="GF34" i="55" s="1"/>
  <c r="GJ34" i="55" a="1"/>
  <c r="GJ34" i="55" s="1"/>
  <c r="GP34" i="55" a="1"/>
  <c r="GP34" i="55" s="1"/>
  <c r="GS34" i="55" a="1"/>
  <c r="GS34" i="55" s="1"/>
  <c r="GV34" i="55" a="1"/>
  <c r="GV34" i="55" s="1"/>
  <c r="GZ34" i="55" a="1"/>
  <c r="GZ34" i="55" s="1"/>
  <c r="HF34" i="55" a="1"/>
  <c r="HF34" i="55" s="1"/>
  <c r="HI34" i="55" a="1"/>
  <c r="HI34" i="55" s="1"/>
  <c r="HL34" i="55" a="1"/>
  <c r="HL34" i="55" s="1"/>
  <c r="HP34" i="55" a="1"/>
  <c r="HP34" i="55" s="1"/>
  <c r="D35" i="55" a="1"/>
  <c r="D35" i="55" s="1"/>
  <c r="G35" i="55" a="1"/>
  <c r="G35" i="55" s="1"/>
  <c r="J35" i="55" a="1"/>
  <c r="J35" i="55" s="1"/>
  <c r="N35" i="55" a="1"/>
  <c r="N35" i="55" s="1"/>
  <c r="T35" i="55" a="1"/>
  <c r="T35" i="55" s="1"/>
  <c r="W35" i="55" a="1"/>
  <c r="W35" i="55" s="1"/>
  <c r="Z35" i="55" a="1"/>
  <c r="Z35" i="55" s="1"/>
  <c r="AD35" i="55" a="1"/>
  <c r="AD35" i="55" s="1"/>
  <c r="AJ35" i="55" a="1"/>
  <c r="AJ35" i="55" s="1"/>
  <c r="AM35" i="55" a="1"/>
  <c r="AM35" i="55" s="1"/>
  <c r="AP35" i="55" a="1"/>
  <c r="AP35" i="55" s="1"/>
  <c r="AT35" i="55" a="1"/>
  <c r="AT35" i="55" s="1"/>
  <c r="AZ35" i="55" a="1"/>
  <c r="AZ35" i="55" s="1"/>
  <c r="BC35" i="55" a="1"/>
  <c r="BC35" i="55" s="1"/>
  <c r="BF35" i="55" a="1"/>
  <c r="BF35" i="55" s="1"/>
  <c r="BJ35" i="55" a="1"/>
  <c r="BJ35" i="55" s="1"/>
  <c r="BP35" i="55" a="1"/>
  <c r="BP35" i="55" s="1"/>
  <c r="BS35" i="55" a="1"/>
  <c r="BS35" i="55" s="1"/>
  <c r="BV35" i="55" a="1"/>
  <c r="BV35" i="55" s="1"/>
  <c r="BZ35" i="55" a="1"/>
  <c r="BZ35" i="55" s="1"/>
  <c r="CF35" i="55" a="1"/>
  <c r="CF35" i="55" s="1"/>
  <c r="CI35" i="55" a="1"/>
  <c r="CI35" i="55" s="1"/>
  <c r="CL35" i="55" a="1"/>
  <c r="CL35" i="55" s="1"/>
  <c r="CP35" i="55" a="1"/>
  <c r="CP35" i="55" s="1"/>
  <c r="CV35" i="55" a="1"/>
  <c r="CV35" i="55" s="1"/>
  <c r="CY35" i="55" a="1"/>
  <c r="CY35" i="55" s="1"/>
  <c r="DB35" i="55" a="1"/>
  <c r="DB35" i="55" s="1"/>
  <c r="DF35" i="55" a="1"/>
  <c r="DF35" i="55" s="1"/>
  <c r="DL35" i="55" a="1"/>
  <c r="DL35" i="55" s="1"/>
  <c r="DO35" i="55" a="1"/>
  <c r="DO35" i="55" s="1"/>
  <c r="DR35" i="55" a="1"/>
  <c r="DR35" i="55" s="1"/>
  <c r="DV35" i="55" a="1"/>
  <c r="DV35" i="55" s="1"/>
  <c r="EB35" i="55" a="1"/>
  <c r="EB35" i="55" s="1"/>
  <c r="EE35" i="55" a="1"/>
  <c r="EE35" i="55" s="1"/>
  <c r="EH35" i="55" a="1"/>
  <c r="EH35" i="55" s="1"/>
  <c r="EL35" i="55" a="1"/>
  <c r="EL35" i="55" s="1"/>
  <c r="ER35" i="55" a="1"/>
  <c r="ER35" i="55" s="1"/>
  <c r="EU35" i="55" a="1"/>
  <c r="EU35" i="55" s="1"/>
  <c r="EX35" i="55" a="1"/>
  <c r="EX35" i="55" s="1"/>
  <c r="FB35" i="55" a="1"/>
  <c r="FB35" i="55" s="1"/>
  <c r="FH35" i="55" a="1"/>
  <c r="FH35" i="55" s="1"/>
  <c r="FK35" i="55" a="1"/>
  <c r="FK35" i="55" s="1"/>
  <c r="FN35" i="55" a="1"/>
  <c r="FN35" i="55" s="1"/>
  <c r="FR35" i="55" a="1"/>
  <c r="FR35" i="55" s="1"/>
  <c r="FX35" i="55" a="1"/>
  <c r="FX35" i="55" s="1"/>
  <c r="GA35" i="55" a="1"/>
  <c r="GA35" i="55" s="1"/>
  <c r="GD35" i="55" a="1"/>
  <c r="GD35" i="55" s="1"/>
  <c r="GH35" i="55" a="1"/>
  <c r="GH35" i="55" s="1"/>
  <c r="GN35" i="55" a="1"/>
  <c r="GN35" i="55" s="1"/>
  <c r="GQ35" i="55" a="1"/>
  <c r="GQ35" i="55" s="1"/>
  <c r="GT35" i="55" a="1"/>
  <c r="GT35" i="55" s="1"/>
  <c r="GX35" i="55" a="1"/>
  <c r="GX35" i="55" s="1"/>
  <c r="HD35" i="55" a="1"/>
  <c r="HD35" i="55" s="1"/>
  <c r="HG35" i="55" a="1"/>
  <c r="HG35" i="55" s="1"/>
  <c r="HJ35" i="55" a="1"/>
  <c r="HJ35" i="55" s="1"/>
  <c r="HN35" i="55" a="1"/>
  <c r="HN35" i="55" s="1"/>
  <c r="HT35" i="55" a="1"/>
  <c r="HT35" i="55" s="1"/>
  <c r="E36" i="55" a="1"/>
  <c r="E36" i="55" s="1"/>
  <c r="H36" i="55" a="1"/>
  <c r="H36" i="55" s="1"/>
  <c r="L36" i="55" a="1"/>
  <c r="L36" i="55" s="1"/>
  <c r="R36" i="55" a="1"/>
  <c r="R36" i="55" s="1"/>
  <c r="U36" i="55" a="1"/>
  <c r="U36" i="55" s="1"/>
  <c r="X36" i="55" a="1"/>
  <c r="X36" i="55" s="1"/>
  <c r="AB36" i="55" a="1"/>
  <c r="AB36" i="55" s="1"/>
  <c r="AH36" i="55" a="1"/>
  <c r="AH36" i="55" s="1"/>
  <c r="AK36" i="55" a="1"/>
  <c r="AK36" i="55" s="1"/>
  <c r="AN36" i="55" a="1"/>
  <c r="AN36" i="55" s="1"/>
  <c r="AR36" i="55" a="1"/>
  <c r="AR36" i="55" s="1"/>
  <c r="AX36" i="55" a="1"/>
  <c r="AX36" i="55" s="1"/>
  <c r="BA36" i="55" a="1"/>
  <c r="BA36" i="55" s="1"/>
  <c r="BD36" i="55" a="1"/>
  <c r="BD36" i="55" s="1"/>
  <c r="BH36" i="55" a="1"/>
  <c r="BH36" i="55" s="1"/>
  <c r="BK36" i="55" a="1"/>
  <c r="BK36" i="55" s="1"/>
  <c r="BO36" i="55" a="1"/>
  <c r="BO36" i="55" s="1"/>
  <c r="BR36" i="55" a="1"/>
  <c r="BR36" i="55" s="1"/>
  <c r="BU36" i="55" a="1"/>
  <c r="BU36" i="55" s="1"/>
  <c r="CA36" i="55" a="1"/>
  <c r="CA36" i="55" s="1"/>
  <c r="CE36" i="55" a="1"/>
  <c r="CE36" i="55" s="1"/>
  <c r="CH36" i="55" a="1"/>
  <c r="CH36" i="55" s="1"/>
  <c r="CK36" i="55" a="1"/>
  <c r="CK36" i="55" s="1"/>
  <c r="CQ36" i="55" a="1"/>
  <c r="CQ36" i="55" s="1"/>
  <c r="CU36" i="55" a="1"/>
  <c r="CU36" i="55" s="1"/>
  <c r="CX36" i="55" a="1"/>
  <c r="CX36" i="55" s="1"/>
  <c r="DA36" i="55" a="1"/>
  <c r="DA36" i="55" s="1"/>
  <c r="DG36" i="55" a="1"/>
  <c r="DG36" i="55" s="1"/>
  <c r="DK36" i="55" a="1"/>
  <c r="DK36" i="55" s="1"/>
  <c r="DN36" i="55" a="1"/>
  <c r="DN36" i="55" s="1"/>
  <c r="DQ36" i="55" a="1"/>
  <c r="DQ36" i="55" s="1"/>
  <c r="DW36" i="55" a="1"/>
  <c r="DW36" i="55" s="1"/>
  <c r="EA36" i="55" a="1"/>
  <c r="EA36" i="55" s="1"/>
  <c r="ED36" i="55" a="1"/>
  <c r="ED36" i="55" s="1"/>
  <c r="EG36" i="55" a="1"/>
  <c r="EG36" i="55" s="1"/>
  <c r="EM36" i="55" a="1"/>
  <c r="EM36" i="55" s="1"/>
  <c r="EQ36" i="55" a="1"/>
  <c r="EQ36" i="55" s="1"/>
  <c r="ET36" i="55" a="1"/>
  <c r="ET36" i="55" s="1"/>
  <c r="EW36" i="55" a="1"/>
  <c r="EW36" i="55" s="1"/>
  <c r="FC36" i="55" a="1"/>
  <c r="FC36" i="55" s="1"/>
  <c r="FG36" i="55" a="1"/>
  <c r="FG36" i="55" s="1"/>
  <c r="FJ36" i="55" a="1"/>
  <c r="FJ36" i="55" s="1"/>
  <c r="FM36" i="55" a="1"/>
  <c r="FM36" i="55" s="1"/>
  <c r="FS36" i="55" a="1"/>
  <c r="FS36" i="55" s="1"/>
  <c r="FW36" i="55" a="1"/>
  <c r="FW36" i="55" s="1"/>
  <c r="FZ36" i="55" a="1"/>
  <c r="FZ36" i="55" s="1"/>
  <c r="GC36" i="55" a="1"/>
  <c r="GC36" i="55" s="1"/>
  <c r="GI36" i="55" a="1"/>
  <c r="GI36" i="55" s="1"/>
  <c r="GO36" i="55" a="1"/>
  <c r="GO36" i="55" s="1"/>
  <c r="GR36" i="55" a="1"/>
  <c r="GR36" i="55" s="1"/>
  <c r="GU36" i="55" a="1"/>
  <c r="GU36" i="55" s="1"/>
  <c r="GX36" i="55" a="1"/>
  <c r="GX36" i="55" s="1"/>
  <c r="HA36" i="55" a="1"/>
  <c r="HA36" i="55" s="1"/>
  <c r="HD36" i="55" a="1"/>
  <c r="HD36" i="55" s="1"/>
  <c r="HJ36" i="55" a="1"/>
  <c r="HJ36" i="55" s="1"/>
  <c r="HO36" i="55" a="1"/>
  <c r="HO36" i="55" s="1"/>
  <c r="HU36" i="55" a="1"/>
  <c r="HU36" i="55" s="1"/>
  <c r="F37" i="55" a="1"/>
  <c r="F37" i="55" s="1"/>
  <c r="I37" i="55" a="1"/>
  <c r="I37" i="55" s="1"/>
  <c r="L37" i="55" a="1"/>
  <c r="L37" i="55" s="1"/>
  <c r="O37" i="55" a="1"/>
  <c r="O37" i="55" s="1"/>
  <c r="R37" i="55" a="1"/>
  <c r="R37" i="55" s="1"/>
  <c r="X37" i="55" a="1"/>
  <c r="X37" i="55" s="1"/>
  <c r="AC37" i="55" a="1"/>
  <c r="AC37" i="55" s="1"/>
  <c r="AI37" i="55" a="1"/>
  <c r="AI37" i="55" s="1"/>
  <c r="AL37" i="55" a="1"/>
  <c r="AL37" i="55" s="1"/>
  <c r="AO37" i="55" a="1"/>
  <c r="AO37" i="55" s="1"/>
  <c r="AR37" i="55" a="1"/>
  <c r="AR37" i="55" s="1"/>
  <c r="AU37" i="55" a="1"/>
  <c r="AU37" i="55" s="1"/>
  <c r="AX37" i="55" a="1"/>
  <c r="AX37" i="55" s="1"/>
  <c r="BD37" i="55" a="1"/>
  <c r="BD37" i="55" s="1"/>
  <c r="BI37" i="55" a="1"/>
  <c r="BI37" i="55" s="1"/>
  <c r="BO37" i="55" a="1"/>
  <c r="BO37" i="55" s="1"/>
  <c r="BR37" i="55" a="1"/>
  <c r="BR37" i="55" s="1"/>
  <c r="BU37" i="55" a="1"/>
  <c r="BU37" i="55" s="1"/>
  <c r="BX37" i="55" a="1"/>
  <c r="BX37" i="55" s="1"/>
  <c r="CA37" i="55" a="1"/>
  <c r="CA37" i="55" s="1"/>
  <c r="CD37" i="55" a="1"/>
  <c r="CD37" i="55" s="1"/>
  <c r="CJ37" i="55" a="1"/>
  <c r="CJ37" i="55" s="1"/>
  <c r="CO37" i="55" a="1"/>
  <c r="CO37" i="55" s="1"/>
  <c r="CU37" i="55" a="1"/>
  <c r="CU37" i="55" s="1"/>
  <c r="CX37" i="55" a="1"/>
  <c r="CX37" i="55" s="1"/>
  <c r="DA37" i="55" a="1"/>
  <c r="DA37" i="55" s="1"/>
  <c r="DD37" i="55" a="1"/>
  <c r="DD37" i="55" s="1"/>
  <c r="DG37" i="55" a="1"/>
  <c r="DG37" i="55" s="1"/>
  <c r="DJ37" i="55" a="1"/>
  <c r="DJ37" i="55" s="1"/>
  <c r="DP37" i="55" a="1"/>
  <c r="DP37" i="55" s="1"/>
  <c r="DU37" i="55" a="1"/>
  <c r="DU37" i="55" s="1"/>
  <c r="EA37" i="55" a="1"/>
  <c r="EA37" i="55" s="1"/>
  <c r="ED37" i="55" a="1"/>
  <c r="ED37" i="55" s="1"/>
  <c r="EG37" i="55" a="1"/>
  <c r="EG37" i="55" s="1"/>
  <c r="EJ37" i="55" a="1"/>
  <c r="EJ37" i="55" s="1"/>
  <c r="EM37" i="55" a="1"/>
  <c r="EM37" i="55" s="1"/>
  <c r="EP37" i="55" a="1"/>
  <c r="EP37" i="55" s="1"/>
  <c r="EV37" i="55" a="1"/>
  <c r="EV37" i="55" s="1"/>
  <c r="FA37" i="55" a="1"/>
  <c r="FA37" i="55" s="1"/>
  <c r="FG37" i="55" a="1"/>
  <c r="FG37" i="55" s="1"/>
  <c r="FJ37" i="55" a="1"/>
  <c r="FJ37" i="55" s="1"/>
  <c r="FM37" i="55" a="1"/>
  <c r="FM37" i="55" s="1"/>
  <c r="FP37" i="55" a="1"/>
  <c r="FP37" i="55" s="1"/>
  <c r="FS37" i="55" a="1"/>
  <c r="FS37" i="55" s="1"/>
  <c r="FV37" i="55" a="1"/>
  <c r="FV37" i="55" s="1"/>
  <c r="GB37" i="55" a="1"/>
  <c r="GB37" i="55" s="1"/>
  <c r="GG37" i="55" a="1"/>
  <c r="GG37" i="55" s="1"/>
  <c r="GM37" i="55" a="1"/>
  <c r="GM37" i="55" s="1"/>
  <c r="GP37" i="55" a="1"/>
  <c r="GP37" i="55" s="1"/>
  <c r="GS37" i="55" a="1"/>
  <c r="GS37" i="55" s="1"/>
  <c r="GV37" i="55" a="1"/>
  <c r="GV37" i="55" s="1"/>
  <c r="GY37" i="55" a="1"/>
  <c r="GY37" i="55" s="1"/>
  <c r="HB37" i="55" a="1"/>
  <c r="HB37" i="55" s="1"/>
  <c r="HH37" i="55" a="1"/>
  <c r="HH37" i="55" s="1"/>
  <c r="HM37" i="55" a="1"/>
  <c r="HM37" i="55" s="1"/>
  <c r="HS37" i="55" a="1"/>
  <c r="HS37" i="55" s="1"/>
  <c r="D38" i="55" a="1"/>
  <c r="D38" i="55" s="1"/>
  <c r="G38" i="55" a="1"/>
  <c r="G38" i="55" s="1"/>
  <c r="J38" i="55" a="1"/>
  <c r="J38" i="55" s="1"/>
  <c r="M38" i="55" a="1"/>
  <c r="M38" i="55" s="1"/>
  <c r="P38" i="55" a="1"/>
  <c r="P38" i="55" s="1"/>
  <c r="V38" i="55" a="1"/>
  <c r="V38" i="55" s="1"/>
  <c r="AA38" i="55" a="1"/>
  <c r="AA38" i="55" s="1"/>
  <c r="AG38" i="55" a="1"/>
  <c r="AG38" i="55" s="1"/>
  <c r="AJ38" i="55" a="1"/>
  <c r="AJ38" i="55" s="1"/>
  <c r="AM38" i="55" a="1"/>
  <c r="AM38" i="55" s="1"/>
  <c r="AP38" i="55" a="1"/>
  <c r="AP38" i="55" s="1"/>
  <c r="AS38" i="55" a="1"/>
  <c r="AS38" i="55" s="1"/>
  <c r="AV38" i="55" a="1"/>
  <c r="AV38" i="55" s="1"/>
  <c r="BB38" i="55" a="1"/>
  <c r="BB38" i="55" s="1"/>
  <c r="BG38" i="55" a="1"/>
  <c r="BG38" i="55" s="1"/>
  <c r="BM38" i="55" a="1"/>
  <c r="BM38" i="55" s="1"/>
  <c r="BP38" i="55" a="1"/>
  <c r="BP38" i="55" s="1"/>
  <c r="BS38" i="55" a="1"/>
  <c r="BS38" i="55" s="1"/>
  <c r="BV38" i="55" a="1"/>
  <c r="BV38" i="55" s="1"/>
  <c r="BY38" i="55" a="1"/>
  <c r="BY38" i="55" s="1"/>
  <c r="CB38" i="55" a="1"/>
  <c r="CB38" i="55" s="1"/>
  <c r="CH38" i="55" a="1"/>
  <c r="CH38" i="55" s="1"/>
  <c r="CM38" i="55" a="1"/>
  <c r="CM38" i="55" s="1"/>
  <c r="CS38" i="55" a="1"/>
  <c r="CS38" i="55" s="1"/>
  <c r="CV38" i="55" a="1"/>
  <c r="CV38" i="55" s="1"/>
  <c r="CY38" i="55" a="1"/>
  <c r="CY38" i="55" s="1"/>
  <c r="DB38" i="55" a="1"/>
  <c r="DB38" i="55" s="1"/>
  <c r="DE38" i="55" a="1"/>
  <c r="DE38" i="55" s="1"/>
  <c r="DH38" i="55" a="1"/>
  <c r="DH38" i="55" s="1"/>
  <c r="DN38" i="55" a="1"/>
  <c r="DN38" i="55" s="1"/>
  <c r="DS38" i="55" a="1"/>
  <c r="DS38" i="55" s="1"/>
  <c r="DY38" i="55" a="1"/>
  <c r="DY38" i="55" s="1"/>
  <c r="EB38" i="55" a="1"/>
  <c r="EB38" i="55" s="1"/>
  <c r="EE38" i="55" a="1"/>
  <c r="EE38" i="55" s="1"/>
  <c r="EH38" i="55" a="1"/>
  <c r="EH38" i="55" s="1"/>
  <c r="EK38" i="55" a="1"/>
  <c r="EK38" i="55" s="1"/>
  <c r="EN38" i="55" a="1"/>
  <c r="EN38" i="55" s="1"/>
  <c r="ET38" i="55" a="1"/>
  <c r="ET38" i="55" s="1"/>
  <c r="EY38" i="55" a="1"/>
  <c r="EY38" i="55" s="1"/>
  <c r="FE38" i="55" a="1"/>
  <c r="FE38" i="55" s="1"/>
  <c r="FH38" i="55" a="1"/>
  <c r="FH38" i="55" s="1"/>
  <c r="FK38" i="55" a="1"/>
  <c r="FK38" i="55" s="1"/>
  <c r="FN38" i="55" a="1"/>
  <c r="FN38" i="55" s="1"/>
  <c r="FQ38" i="55" a="1"/>
  <c r="FQ38" i="55" s="1"/>
  <c r="FT38" i="55" a="1"/>
  <c r="FT38" i="55" s="1"/>
  <c r="FZ38" i="55" a="1"/>
  <c r="FZ38" i="55" s="1"/>
  <c r="GE38" i="55" a="1"/>
  <c r="GE38" i="55" s="1"/>
  <c r="GK38" i="55" a="1"/>
  <c r="GK38" i="55" s="1"/>
  <c r="GN38" i="55" a="1"/>
  <c r="GN38" i="55" s="1"/>
  <c r="GQ38" i="55" a="1"/>
  <c r="GQ38" i="55" s="1"/>
  <c r="GT38" i="55" a="1"/>
  <c r="GT38" i="55" s="1"/>
  <c r="GW38" i="55" a="1"/>
  <c r="GW38" i="55" s="1"/>
  <c r="GZ38" i="55" a="1"/>
  <c r="GZ38" i="55" s="1"/>
  <c r="HF38" i="55" a="1"/>
  <c r="HF38" i="55" s="1"/>
  <c r="HK38" i="55" a="1"/>
  <c r="HK38" i="55" s="1"/>
  <c r="HQ38" i="55" a="1"/>
  <c r="HQ38" i="55" s="1"/>
  <c r="HT38" i="55" a="1"/>
  <c r="HT38" i="55" s="1"/>
  <c r="E39" i="55" a="1"/>
  <c r="E39" i="55" s="1"/>
  <c r="H39" i="55" a="1"/>
  <c r="H39" i="55" s="1"/>
  <c r="K39" i="55" a="1"/>
  <c r="K39" i="55" s="1"/>
  <c r="N39" i="55" a="1"/>
  <c r="N39" i="55" s="1"/>
  <c r="T39" i="55" a="1"/>
  <c r="T39" i="55" s="1"/>
  <c r="Y39" i="55" a="1"/>
  <c r="Y39" i="55" s="1"/>
  <c r="AE39" i="55" a="1"/>
  <c r="AE39" i="55" s="1"/>
  <c r="AH39" i="55" a="1"/>
  <c r="AH39" i="55" s="1"/>
  <c r="AK39" i="55" a="1"/>
  <c r="AK39" i="55" s="1"/>
  <c r="AN39" i="55" a="1"/>
  <c r="AN39" i="55" s="1"/>
  <c r="AQ39" i="55" a="1"/>
  <c r="AQ39" i="55" s="1"/>
  <c r="AT39" i="55" a="1"/>
  <c r="AT39" i="55" s="1"/>
  <c r="AZ39" i="55" a="1"/>
  <c r="AZ39" i="55" s="1"/>
  <c r="BE39" i="55" a="1"/>
  <c r="BE39" i="55" s="1"/>
  <c r="BK39" i="55" a="1"/>
  <c r="BK39" i="55" s="1"/>
  <c r="BN39" i="55" a="1"/>
  <c r="BN39" i="55" s="1"/>
  <c r="BQ39" i="55" a="1"/>
  <c r="BQ39" i="55" s="1"/>
  <c r="BT39" i="55" a="1"/>
  <c r="BT39" i="55" s="1"/>
  <c r="BW39" i="55" a="1"/>
  <c r="BW39" i="55" s="1"/>
  <c r="BZ39" i="55" a="1"/>
  <c r="BZ39" i="55" s="1"/>
  <c r="CF39" i="55" a="1"/>
  <c r="CF39" i="55" s="1"/>
  <c r="CK39" i="55" a="1"/>
  <c r="CK39" i="55" s="1"/>
  <c r="CO39" i="55" a="1"/>
  <c r="CO39" i="55" s="1"/>
  <c r="CS39" i="55" a="1"/>
  <c r="CS39" i="55" s="1"/>
  <c r="CV39" i="55" a="1"/>
  <c r="CV39" i="55" s="1"/>
  <c r="CZ39" i="55" a="1"/>
  <c r="CZ39" i="55" s="1"/>
  <c r="DC39" i="55" a="1"/>
  <c r="DC39" i="55" s="1"/>
  <c r="DG39" i="55" a="1"/>
  <c r="DG39" i="55" s="1"/>
  <c r="DJ39" i="55" a="1"/>
  <c r="DJ39" i="55" s="1"/>
  <c r="DN39" i="55" a="1"/>
  <c r="DN39" i="55" s="1"/>
  <c r="DU39" i="55" a="1"/>
  <c r="DU39" i="55" s="1"/>
  <c r="DY39" i="55" a="1"/>
  <c r="DY39" i="55" s="1"/>
  <c r="EB39" i="55" a="1"/>
  <c r="EB39" i="55" s="1"/>
  <c r="EF39" i="55" a="1"/>
  <c r="EF39" i="55" s="1"/>
  <c r="EI39" i="55" a="1"/>
  <c r="EI39" i="55" s="1"/>
  <c r="EM39" i="55" a="1"/>
  <c r="EM39" i="55" s="1"/>
  <c r="EP39" i="55" a="1"/>
  <c r="EP39" i="55" s="1"/>
  <c r="ET39" i="55" a="1"/>
  <c r="ET39" i="55" s="1"/>
  <c r="FA39" i="55" a="1"/>
  <c r="FA39" i="55" s="1"/>
  <c r="FE39" i="55" a="1"/>
  <c r="FE39" i="55" s="1"/>
  <c r="FH39" i="55" a="1"/>
  <c r="FH39" i="55" s="1"/>
  <c r="FL39" i="55" a="1"/>
  <c r="FL39" i="55" s="1"/>
  <c r="FO39" i="55" a="1"/>
  <c r="FO39" i="55" s="1"/>
  <c r="FS39" i="55" a="1"/>
  <c r="FS39" i="55" s="1"/>
  <c r="FV39" i="55" a="1"/>
  <c r="FV39" i="55" s="1"/>
  <c r="FZ39" i="55" a="1"/>
  <c r="FZ39" i="55" s="1"/>
  <c r="GG39" i="55" a="1"/>
  <c r="GG39" i="55" s="1"/>
  <c r="GK39" i="55" a="1"/>
  <c r="GK39" i="55" s="1"/>
  <c r="GN39" i="55" a="1"/>
  <c r="GN39" i="55" s="1"/>
  <c r="GR39" i="55" a="1"/>
  <c r="GR39" i="55" s="1"/>
  <c r="GU39" i="55" a="1"/>
  <c r="GU39" i="55" s="1"/>
  <c r="GY39" i="55" a="1"/>
  <c r="GY39" i="55" s="1"/>
  <c r="HB39" i="55" a="1"/>
  <c r="HB39" i="55" s="1"/>
  <c r="HF39" i="55" a="1"/>
  <c r="HF39" i="55" s="1"/>
  <c r="HM39" i="55" a="1"/>
  <c r="HM39" i="55" s="1"/>
  <c r="HQ39" i="55" a="1"/>
  <c r="HQ39" i="55" s="1"/>
  <c r="HT39" i="55" a="1"/>
  <c r="HT39" i="55" s="1"/>
  <c r="F40" i="55" a="1"/>
  <c r="F40" i="55" s="1"/>
  <c r="I40" i="55" a="1"/>
  <c r="I40" i="55" s="1"/>
  <c r="M40" i="55" a="1"/>
  <c r="M40" i="55" s="1"/>
  <c r="P40" i="55" a="1"/>
  <c r="P40" i="55" s="1"/>
  <c r="T40" i="55" a="1"/>
  <c r="T40" i="55" s="1"/>
  <c r="AA40" i="55" a="1"/>
  <c r="AA40" i="55" s="1"/>
  <c r="AD40" i="55" a="1"/>
  <c r="AD40" i="55" s="1"/>
  <c r="AG40" i="55" a="1"/>
  <c r="AG40" i="55" s="1"/>
  <c r="AJ40" i="55" a="1"/>
  <c r="AJ40" i="55" s="1"/>
  <c r="AQ40" i="55" a="1"/>
  <c r="AQ40" i="55" s="1"/>
  <c r="AT40" i="55" a="1"/>
  <c r="AT40" i="55" s="1"/>
  <c r="AW40" i="55" a="1"/>
  <c r="AW40" i="55" s="1"/>
  <c r="AZ40" i="55" a="1"/>
  <c r="AZ40" i="55" s="1"/>
  <c r="BG40" i="55" a="1"/>
  <c r="BG40" i="55" s="1"/>
  <c r="BJ40" i="55" a="1"/>
  <c r="BJ40" i="55" s="1"/>
  <c r="BM40" i="55" a="1"/>
  <c r="BM40" i="55" s="1"/>
  <c r="BP40" i="55" a="1"/>
  <c r="BP40" i="55" s="1"/>
  <c r="BW40" i="55" a="1"/>
  <c r="BW40" i="55" s="1"/>
  <c r="BZ40" i="55" a="1"/>
  <c r="BZ40" i="55" s="1"/>
  <c r="CC40" i="55" a="1"/>
  <c r="CC40" i="55" s="1"/>
  <c r="CF40" i="55" a="1"/>
  <c r="CF40" i="55" s="1"/>
  <c r="CM40" i="55" a="1"/>
  <c r="CM40" i="55" s="1"/>
  <c r="CP40" i="55" a="1"/>
  <c r="CP40" i="55" s="1"/>
  <c r="BV31" i="55" a="1"/>
  <c r="BV31" i="55" s="1"/>
  <c r="CI31" i="55" a="1"/>
  <c r="CI31" i="55" s="1"/>
  <c r="CU31" i="55" a="1"/>
  <c r="CU31" i="55" s="1"/>
  <c r="DU31" i="55" a="1"/>
  <c r="DU31" i="55" s="1"/>
  <c r="EH31" i="55" a="1"/>
  <c r="EH31" i="55" s="1"/>
  <c r="EU31" i="55" a="1"/>
  <c r="EU31" i="55" s="1"/>
  <c r="FG31" i="55" a="1"/>
  <c r="FG31" i="55" s="1"/>
  <c r="GG31" i="55" a="1"/>
  <c r="GG31" i="55" s="1"/>
  <c r="GT31" i="55" a="1"/>
  <c r="GT31" i="55" s="1"/>
  <c r="HD31" i="55" a="1"/>
  <c r="HD31" i="55" s="1"/>
  <c r="HM31" i="55" a="1"/>
  <c r="HM31" i="55" s="1"/>
  <c r="HQ31" i="55" a="1"/>
  <c r="HQ31" i="55" s="1"/>
  <c r="HU31" i="55" a="1"/>
  <c r="HU31" i="55" s="1"/>
  <c r="H32" i="55" a="1"/>
  <c r="H32" i="55" s="1"/>
  <c r="L32" i="55" a="1"/>
  <c r="L32" i="55" s="1"/>
  <c r="P32" i="55" a="1"/>
  <c r="P32" i="55" s="1"/>
  <c r="U32" i="55" a="1"/>
  <c r="U32" i="55" s="1"/>
  <c r="AB32" i="55" a="1"/>
  <c r="AB32" i="55" s="1"/>
  <c r="AE32" i="55" a="1"/>
  <c r="AE32" i="55" s="1"/>
  <c r="AH32" i="55" a="1"/>
  <c r="AH32" i="55" s="1"/>
  <c r="AL32" i="55" a="1"/>
  <c r="AL32" i="55" s="1"/>
  <c r="AR32" i="55" a="1"/>
  <c r="AR32" i="55" s="1"/>
  <c r="AU32" i="55" a="1"/>
  <c r="AU32" i="55" s="1"/>
  <c r="AX32" i="55" a="1"/>
  <c r="AX32" i="55" s="1"/>
  <c r="BB32" i="55" a="1"/>
  <c r="BB32" i="55" s="1"/>
  <c r="BH32" i="55" a="1"/>
  <c r="BH32" i="55" s="1"/>
  <c r="BK32" i="55" a="1"/>
  <c r="BK32" i="55" s="1"/>
  <c r="BN32" i="55" a="1"/>
  <c r="BN32" i="55" s="1"/>
  <c r="BR32" i="55" a="1"/>
  <c r="BR32" i="55" s="1"/>
  <c r="BX32" i="55" a="1"/>
  <c r="BX32" i="55" s="1"/>
  <c r="CA32" i="55" a="1"/>
  <c r="CA32" i="55" s="1"/>
  <c r="CD32" i="55" a="1"/>
  <c r="CD32" i="55" s="1"/>
  <c r="CH32" i="55" a="1"/>
  <c r="CH32" i="55" s="1"/>
  <c r="CN32" i="55" a="1"/>
  <c r="CN32" i="55" s="1"/>
  <c r="CQ32" i="55" a="1"/>
  <c r="CQ32" i="55" s="1"/>
  <c r="CT32" i="55" a="1"/>
  <c r="CT32" i="55" s="1"/>
  <c r="CX32" i="55" a="1"/>
  <c r="CX32" i="55" s="1"/>
  <c r="DD32" i="55" a="1"/>
  <c r="DD32" i="55" s="1"/>
  <c r="DG32" i="55" a="1"/>
  <c r="DG32" i="55" s="1"/>
  <c r="DJ32" i="55" a="1"/>
  <c r="DJ32" i="55" s="1"/>
  <c r="DN32" i="55" a="1"/>
  <c r="DN32" i="55" s="1"/>
  <c r="DT32" i="55" a="1"/>
  <c r="DT32" i="55" s="1"/>
  <c r="DW32" i="55" a="1"/>
  <c r="DW32" i="55" s="1"/>
  <c r="DZ32" i="55" a="1"/>
  <c r="DZ32" i="55" s="1"/>
  <c r="ED32" i="55" a="1"/>
  <c r="ED32" i="55" s="1"/>
  <c r="EJ32" i="55" a="1"/>
  <c r="EJ32" i="55" s="1"/>
  <c r="EM32" i="55" a="1"/>
  <c r="EM32" i="55" s="1"/>
  <c r="EP32" i="55" a="1"/>
  <c r="EP32" i="55" s="1"/>
  <c r="ET32" i="55" a="1"/>
  <c r="ET32" i="55" s="1"/>
  <c r="EZ32" i="55" a="1"/>
  <c r="EZ32" i="55" s="1"/>
  <c r="FC32" i="55" a="1"/>
  <c r="FC32" i="55" s="1"/>
  <c r="FF32" i="55" a="1"/>
  <c r="FF32" i="55" s="1"/>
  <c r="FJ32" i="55" a="1"/>
  <c r="FJ32" i="55" s="1"/>
  <c r="FP32" i="55" a="1"/>
  <c r="FP32" i="55" s="1"/>
  <c r="FS32" i="55" a="1"/>
  <c r="FS32" i="55" s="1"/>
  <c r="FV32" i="55" a="1"/>
  <c r="FV32" i="55" s="1"/>
  <c r="FZ32" i="55" a="1"/>
  <c r="FZ32" i="55" s="1"/>
  <c r="GF32" i="55" a="1"/>
  <c r="GF32" i="55" s="1"/>
  <c r="GI32" i="55" a="1"/>
  <c r="GI32" i="55" s="1"/>
  <c r="GL32" i="55" a="1"/>
  <c r="GL32" i="55" s="1"/>
  <c r="GP32" i="55" a="1"/>
  <c r="GP32" i="55" s="1"/>
  <c r="GV32" i="55" a="1"/>
  <c r="GV32" i="55" s="1"/>
  <c r="GY32" i="55" a="1"/>
  <c r="GY32" i="55" s="1"/>
  <c r="HB32" i="55" a="1"/>
  <c r="HB32" i="55" s="1"/>
  <c r="HF32" i="55" a="1"/>
  <c r="HF32" i="55" s="1"/>
  <c r="HL32" i="55" a="1"/>
  <c r="HL32" i="55" s="1"/>
  <c r="HO32" i="55" a="1"/>
  <c r="HO32" i="55" s="1"/>
  <c r="HR32" i="55" a="1"/>
  <c r="HR32" i="55" s="1"/>
  <c r="D33" i="55" a="1"/>
  <c r="D33" i="55" s="1"/>
  <c r="J33" i="55" a="1"/>
  <c r="J33" i="55" s="1"/>
  <c r="M33" i="55" a="1"/>
  <c r="M33" i="55" s="1"/>
  <c r="P33" i="55" a="1"/>
  <c r="P33" i="55" s="1"/>
  <c r="T33" i="55" a="1"/>
  <c r="T33" i="55" s="1"/>
  <c r="Z33" i="55" a="1"/>
  <c r="Z33" i="55" s="1"/>
  <c r="AC33" i="55" a="1"/>
  <c r="AC33" i="55" s="1"/>
  <c r="AF33" i="55" a="1"/>
  <c r="AF33" i="55" s="1"/>
  <c r="AJ33" i="55" a="1"/>
  <c r="AJ33" i="55" s="1"/>
  <c r="AP33" i="55" a="1"/>
  <c r="AP33" i="55" s="1"/>
  <c r="AS33" i="55" a="1"/>
  <c r="AS33" i="55" s="1"/>
  <c r="AV33" i="55" a="1"/>
  <c r="AV33" i="55" s="1"/>
  <c r="AZ33" i="55" a="1"/>
  <c r="AZ33" i="55" s="1"/>
  <c r="BF33" i="55" a="1"/>
  <c r="BF33" i="55" s="1"/>
  <c r="BI33" i="55" a="1"/>
  <c r="BI33" i="55" s="1"/>
  <c r="BL33" i="55" a="1"/>
  <c r="BL33" i="55" s="1"/>
  <c r="BP33" i="55" a="1"/>
  <c r="BP33" i="55" s="1"/>
  <c r="BV33" i="55" a="1"/>
  <c r="BV33" i="55" s="1"/>
  <c r="BY33" i="55" a="1"/>
  <c r="BY33" i="55" s="1"/>
  <c r="CB33" i="55" a="1"/>
  <c r="CB33" i="55" s="1"/>
  <c r="CF33" i="55" a="1"/>
  <c r="CF33" i="55" s="1"/>
  <c r="CL33" i="55" a="1"/>
  <c r="CL33" i="55" s="1"/>
  <c r="CO33" i="55" a="1"/>
  <c r="CO33" i="55" s="1"/>
  <c r="CR33" i="55" a="1"/>
  <c r="CR33" i="55" s="1"/>
  <c r="CV33" i="55" a="1"/>
  <c r="CV33" i="55" s="1"/>
  <c r="DB33" i="55" a="1"/>
  <c r="DB33" i="55" s="1"/>
  <c r="DE33" i="55" a="1"/>
  <c r="DE33" i="55" s="1"/>
  <c r="DH33" i="55" a="1"/>
  <c r="DH33" i="55" s="1"/>
  <c r="DL33" i="55" a="1"/>
  <c r="DL33" i="55" s="1"/>
  <c r="DR33" i="55" a="1"/>
  <c r="DR33" i="55" s="1"/>
  <c r="DU33" i="55" a="1"/>
  <c r="DU33" i="55" s="1"/>
  <c r="DX33" i="55" a="1"/>
  <c r="DX33" i="55" s="1"/>
  <c r="EB33" i="55" a="1"/>
  <c r="EB33" i="55" s="1"/>
  <c r="EH33" i="55" a="1"/>
  <c r="EH33" i="55" s="1"/>
  <c r="EK33" i="55" a="1"/>
  <c r="EK33" i="55" s="1"/>
  <c r="EN33" i="55" a="1"/>
  <c r="EN33" i="55" s="1"/>
  <c r="ER33" i="55" a="1"/>
  <c r="ER33" i="55" s="1"/>
  <c r="EX33" i="55" a="1"/>
  <c r="EX33" i="55" s="1"/>
  <c r="FA33" i="55" a="1"/>
  <c r="FA33" i="55" s="1"/>
  <c r="FD33" i="55" a="1"/>
  <c r="FD33" i="55" s="1"/>
  <c r="FH33" i="55" a="1"/>
  <c r="FH33" i="55" s="1"/>
  <c r="FN33" i="55" a="1"/>
  <c r="FN33" i="55" s="1"/>
  <c r="FQ33" i="55" a="1"/>
  <c r="FQ33" i="55" s="1"/>
  <c r="FT33" i="55" a="1"/>
  <c r="FT33" i="55" s="1"/>
  <c r="FX33" i="55" a="1"/>
  <c r="FX33" i="55" s="1"/>
  <c r="GD33" i="55" a="1"/>
  <c r="GD33" i="55" s="1"/>
  <c r="GG33" i="55" a="1"/>
  <c r="GG33" i="55" s="1"/>
  <c r="GJ33" i="55" a="1"/>
  <c r="GJ33" i="55" s="1"/>
  <c r="GN33" i="55" a="1"/>
  <c r="GN33" i="55" s="1"/>
  <c r="GQ33" i="55" a="1"/>
  <c r="GQ33" i="55" s="1"/>
  <c r="GU33" i="55" a="1"/>
  <c r="GU33" i="55" s="1"/>
  <c r="GX33" i="55" a="1"/>
  <c r="GX33" i="55" s="1"/>
  <c r="HA33" i="55" a="1"/>
  <c r="HA33" i="55" s="1"/>
  <c r="HE33" i="55" a="1"/>
  <c r="HE33" i="55" s="1"/>
  <c r="HH33" i="55" a="1"/>
  <c r="HH33" i="55" s="1"/>
  <c r="HL33" i="55" a="1"/>
  <c r="HL33" i="55" s="1"/>
  <c r="HR33" i="55" a="1"/>
  <c r="HR33" i="55" s="1"/>
  <c r="D34" i="55" a="1"/>
  <c r="D34" i="55" s="1"/>
  <c r="G34" i="55" a="1"/>
  <c r="G34" i="55" s="1"/>
  <c r="M34" i="55" a="1"/>
  <c r="M34" i="55" s="1"/>
  <c r="Q34" i="55" a="1"/>
  <c r="Q34" i="55" s="1"/>
  <c r="X34" i="55" a="1"/>
  <c r="X34" i="55" s="1"/>
  <c r="AA34" i="55" a="1"/>
  <c r="AA34" i="55" s="1"/>
  <c r="AD34" i="55" a="1"/>
  <c r="AD34" i="55" s="1"/>
  <c r="AG34" i="55" a="1"/>
  <c r="AG34" i="55" s="1"/>
  <c r="AN34" i="55" a="1"/>
  <c r="AN34" i="55" s="1"/>
  <c r="AR34" i="55" a="1"/>
  <c r="AR34" i="55" s="1"/>
  <c r="AU34" i="55" a="1"/>
  <c r="AU34" i="55" s="1"/>
  <c r="AY34" i="55" a="1"/>
  <c r="AY34" i="55" s="1"/>
  <c r="BB34" i="55" a="1"/>
  <c r="BB34" i="55" s="1"/>
  <c r="BF34" i="55" a="1"/>
  <c r="BF34" i="55" s="1"/>
  <c r="BL34" i="55" a="1"/>
  <c r="BL34" i="55" s="1"/>
  <c r="BO34" i="55" a="1"/>
  <c r="BO34" i="55" s="1"/>
  <c r="BR34" i="55" a="1"/>
  <c r="BR34" i="55" s="1"/>
  <c r="BU34" i="55" a="1"/>
  <c r="BU34" i="55" s="1"/>
  <c r="BY34" i="55" a="1"/>
  <c r="BY34" i="55" s="1"/>
  <c r="CE34" i="55" a="1"/>
  <c r="CE34" i="55" s="1"/>
  <c r="CI34" i="55" a="1"/>
  <c r="CI34" i="55" s="1"/>
  <c r="CL34" i="55" a="1"/>
  <c r="CL34" i="55" s="1"/>
  <c r="CO34" i="55" a="1"/>
  <c r="CO34" i="55" s="1"/>
  <c r="CU34" i="55" a="1"/>
  <c r="CU34" i="55" s="1"/>
  <c r="CY34" i="55" a="1"/>
  <c r="CY34" i="55" s="1"/>
  <c r="DB34" i="55" a="1"/>
  <c r="DB34" i="55" s="1"/>
  <c r="DE34" i="55" a="1"/>
  <c r="DE34" i="55" s="1"/>
  <c r="DK34" i="55" a="1"/>
  <c r="DK34" i="55" s="1"/>
  <c r="DO34" i="55" a="1"/>
  <c r="DO34" i="55" s="1"/>
  <c r="DR34" i="55" a="1"/>
  <c r="DR34" i="55" s="1"/>
  <c r="DU34" i="55" a="1"/>
  <c r="DU34" i="55" s="1"/>
  <c r="EA34" i="55" a="1"/>
  <c r="EA34" i="55" s="1"/>
  <c r="EE34" i="55" a="1"/>
  <c r="EE34" i="55" s="1"/>
  <c r="EH34" i="55" a="1"/>
  <c r="EH34" i="55" s="1"/>
  <c r="EK34" i="55" a="1"/>
  <c r="EK34" i="55" s="1"/>
  <c r="EQ34" i="55" a="1"/>
  <c r="EQ34" i="55" s="1"/>
  <c r="EU34" i="55" a="1"/>
  <c r="EU34" i="55" s="1"/>
  <c r="EX34" i="55" a="1"/>
  <c r="EX34" i="55" s="1"/>
  <c r="FA34" i="55" a="1"/>
  <c r="FA34" i="55" s="1"/>
  <c r="FG34" i="55" a="1"/>
  <c r="FG34" i="55" s="1"/>
  <c r="FK34" i="55" a="1"/>
  <c r="FK34" i="55" s="1"/>
  <c r="FN34" i="55" a="1"/>
  <c r="FN34" i="55" s="1"/>
  <c r="FQ34" i="55" a="1"/>
  <c r="FQ34" i="55" s="1"/>
  <c r="FW34" i="55" a="1"/>
  <c r="FW34" i="55" s="1"/>
  <c r="GA34" i="55" a="1"/>
  <c r="GA34" i="55" s="1"/>
  <c r="GD34" i="55" a="1"/>
  <c r="GD34" i="55" s="1"/>
  <c r="GG34" i="55" a="1"/>
  <c r="GG34" i="55" s="1"/>
  <c r="GM34" i="55" a="1"/>
  <c r="GM34" i="55" s="1"/>
  <c r="GQ34" i="55" a="1"/>
  <c r="GQ34" i="55" s="1"/>
  <c r="GT34" i="55" a="1"/>
  <c r="GT34" i="55" s="1"/>
  <c r="GW34" i="55" a="1"/>
  <c r="GW34" i="55" s="1"/>
  <c r="HC34" i="55" a="1"/>
  <c r="HC34" i="55" s="1"/>
  <c r="HG34" i="55" a="1"/>
  <c r="HG34" i="55" s="1"/>
  <c r="HJ34" i="55" a="1"/>
  <c r="HJ34" i="55" s="1"/>
  <c r="HM34" i="55" a="1"/>
  <c r="HM34" i="55" s="1"/>
  <c r="HS34" i="55" a="1"/>
  <c r="HS34" i="55" s="1"/>
  <c r="E35" i="55" a="1"/>
  <c r="E35" i="55" s="1"/>
  <c r="H35" i="55" a="1"/>
  <c r="H35" i="55" s="1"/>
  <c r="K35" i="55" a="1"/>
  <c r="K35" i="55" s="1"/>
  <c r="Q35" i="55" a="1"/>
  <c r="Q35" i="55" s="1"/>
  <c r="U35" i="55" a="1"/>
  <c r="U35" i="55" s="1"/>
  <c r="X35" i="55" a="1"/>
  <c r="X35" i="55" s="1"/>
  <c r="AA35" i="55" a="1"/>
  <c r="AA35" i="55" s="1"/>
  <c r="AG35" i="55" a="1"/>
  <c r="AG35" i="55" s="1"/>
  <c r="AK35" i="55" a="1"/>
  <c r="AK35" i="55" s="1"/>
  <c r="AN35" i="55" a="1"/>
  <c r="AN35" i="55" s="1"/>
  <c r="AQ35" i="55" a="1"/>
  <c r="AQ35" i="55" s="1"/>
  <c r="AW35" i="55" a="1"/>
  <c r="AW35" i="55" s="1"/>
  <c r="BA35" i="55" a="1"/>
  <c r="BA35" i="55" s="1"/>
  <c r="BD35" i="55" a="1"/>
  <c r="BD35" i="55" s="1"/>
  <c r="BG35" i="55" a="1"/>
  <c r="BG35" i="55" s="1"/>
  <c r="BM35" i="55" a="1"/>
  <c r="BM35" i="55" s="1"/>
  <c r="BQ35" i="55" a="1"/>
  <c r="BQ35" i="55" s="1"/>
  <c r="BT35" i="55" a="1"/>
  <c r="BT35" i="55" s="1"/>
  <c r="BW35" i="55" a="1"/>
  <c r="BW35" i="55" s="1"/>
  <c r="CC35" i="55" a="1"/>
  <c r="CC35" i="55" s="1"/>
  <c r="CG35" i="55" a="1"/>
  <c r="CG35" i="55" s="1"/>
  <c r="CJ35" i="55" a="1"/>
  <c r="CJ35" i="55" s="1"/>
  <c r="CM35" i="55" a="1"/>
  <c r="CM35" i="55" s="1"/>
  <c r="CS35" i="55" a="1"/>
  <c r="CS35" i="55" s="1"/>
  <c r="CW35" i="55" a="1"/>
  <c r="CW35" i="55" s="1"/>
  <c r="CZ35" i="55" a="1"/>
  <c r="CZ35" i="55" s="1"/>
  <c r="DC35" i="55" a="1"/>
  <c r="DC35" i="55" s="1"/>
  <c r="DI35" i="55" a="1"/>
  <c r="DI35" i="55" s="1"/>
  <c r="DM35" i="55" a="1"/>
  <c r="DM35" i="55" s="1"/>
  <c r="DP35" i="55" a="1"/>
  <c r="DP35" i="55" s="1"/>
  <c r="DS35" i="55" a="1"/>
  <c r="DS35" i="55" s="1"/>
  <c r="DY35" i="55" a="1"/>
  <c r="DY35" i="55" s="1"/>
  <c r="EC35" i="55" a="1"/>
  <c r="EC35" i="55" s="1"/>
  <c r="EF35" i="55" a="1"/>
  <c r="EF35" i="55" s="1"/>
  <c r="EI35" i="55" a="1"/>
  <c r="EI35" i="55" s="1"/>
  <c r="EO35" i="55" a="1"/>
  <c r="EO35" i="55" s="1"/>
  <c r="ES35" i="55" a="1"/>
  <c r="ES35" i="55" s="1"/>
  <c r="EV35" i="55" a="1"/>
  <c r="EV35" i="55" s="1"/>
  <c r="EY35" i="55" a="1"/>
  <c r="EY35" i="55" s="1"/>
  <c r="FE35" i="55" a="1"/>
  <c r="FE35" i="55" s="1"/>
  <c r="FI35" i="55" a="1"/>
  <c r="FI35" i="55" s="1"/>
  <c r="FL35" i="55" a="1"/>
  <c r="FL35" i="55" s="1"/>
  <c r="FO35" i="55" a="1"/>
  <c r="FO35" i="55" s="1"/>
  <c r="FU35" i="55" a="1"/>
  <c r="FU35" i="55" s="1"/>
  <c r="FY35" i="55" a="1"/>
  <c r="FY35" i="55" s="1"/>
  <c r="GB35" i="55" a="1"/>
  <c r="GB35" i="55" s="1"/>
  <c r="GE35" i="55" a="1"/>
  <c r="GE35" i="55" s="1"/>
  <c r="GK35" i="55" a="1"/>
  <c r="GK35" i="55" s="1"/>
  <c r="GO35" i="55" a="1"/>
  <c r="GO35" i="55" s="1"/>
  <c r="GR35" i="55" a="1"/>
  <c r="GR35" i="55" s="1"/>
  <c r="GU35" i="55" a="1"/>
  <c r="GU35" i="55" s="1"/>
  <c r="HA35" i="55" a="1"/>
  <c r="HA35" i="55" s="1"/>
  <c r="HE35" i="55" a="1"/>
  <c r="HE35" i="55" s="1"/>
  <c r="HH35" i="55" a="1"/>
  <c r="HH35" i="55" s="1"/>
  <c r="HK35" i="55" a="1"/>
  <c r="HK35" i="55" s="1"/>
  <c r="HQ35" i="55" a="1"/>
  <c r="HQ35" i="55" s="1"/>
  <c r="HU35" i="55" a="1"/>
  <c r="HU35" i="55" s="1"/>
  <c r="F36" i="55" a="1"/>
  <c r="F36" i="55" s="1"/>
  <c r="I36" i="55" a="1"/>
  <c r="I36" i="55" s="1"/>
  <c r="O36" i="55" a="1"/>
  <c r="O36" i="55" s="1"/>
  <c r="S36" i="55" a="1"/>
  <c r="S36" i="55" s="1"/>
  <c r="V36" i="55" a="1"/>
  <c r="V36" i="55" s="1"/>
  <c r="Y36" i="55" a="1"/>
  <c r="Y36" i="55" s="1"/>
  <c r="AE36" i="55" a="1"/>
  <c r="AE36" i="55" s="1"/>
  <c r="AI36" i="55" a="1"/>
  <c r="AI36" i="55" s="1"/>
  <c r="AL36" i="55" a="1"/>
  <c r="AL36" i="55" s="1"/>
  <c r="AO36" i="55" a="1"/>
  <c r="AO36" i="55" s="1"/>
  <c r="AU36" i="55" a="1"/>
  <c r="AU36" i="55" s="1"/>
  <c r="AY36" i="55" a="1"/>
  <c r="AY36" i="55" s="1"/>
  <c r="BB36" i="55" a="1"/>
  <c r="BB36" i="55" s="1"/>
  <c r="BE36" i="55" a="1"/>
  <c r="BE36" i="55" s="1"/>
  <c r="BL36" i="55" a="1"/>
  <c r="BL36" i="55" s="1"/>
  <c r="BP36" i="55" a="1"/>
  <c r="BP36" i="55" s="1"/>
  <c r="BV36" i="55" a="1"/>
  <c r="BV36" i="55" s="1"/>
  <c r="BY36" i="55" a="1"/>
  <c r="BY36" i="55" s="1"/>
  <c r="CB36" i="55" a="1"/>
  <c r="CB36" i="55" s="1"/>
  <c r="CF36" i="55" a="1"/>
  <c r="CF36" i="55" s="1"/>
  <c r="CL36" i="55" a="1"/>
  <c r="CL36" i="55" s="1"/>
  <c r="CO36" i="55" a="1"/>
  <c r="CO36" i="55" s="1"/>
  <c r="CR36" i="55" a="1"/>
  <c r="CR36" i="55" s="1"/>
  <c r="CV36" i="55" a="1"/>
  <c r="CV36" i="55" s="1"/>
  <c r="DB36" i="55" a="1"/>
  <c r="DB36" i="55" s="1"/>
  <c r="DE36" i="55" a="1"/>
  <c r="DE36" i="55" s="1"/>
  <c r="DH36" i="55" a="1"/>
  <c r="DH36" i="55" s="1"/>
  <c r="DL36" i="55" a="1"/>
  <c r="DL36" i="55" s="1"/>
  <c r="DR36" i="55" a="1"/>
  <c r="DR36" i="55" s="1"/>
  <c r="DU36" i="55" a="1"/>
  <c r="DU36" i="55" s="1"/>
  <c r="DX36" i="55" a="1"/>
  <c r="DX36" i="55" s="1"/>
  <c r="EB36" i="55" a="1"/>
  <c r="EB36" i="55" s="1"/>
  <c r="EH36" i="55" a="1"/>
  <c r="EH36" i="55" s="1"/>
  <c r="EK36" i="55" a="1"/>
  <c r="EK36" i="55" s="1"/>
  <c r="EN36" i="55" a="1"/>
  <c r="EN36" i="55" s="1"/>
  <c r="ER36" i="55" a="1"/>
  <c r="ER36" i="55" s="1"/>
  <c r="EX36" i="55" a="1"/>
  <c r="EX36" i="55" s="1"/>
  <c r="FX36" i="55" a="1"/>
  <c r="FX36" i="55" s="1"/>
  <c r="GJ36" i="55" a="1"/>
  <c r="GJ36" i="55" s="1"/>
  <c r="GV36" i="55" a="1"/>
  <c r="GV36" i="55" s="1"/>
  <c r="HG36" i="55" a="1"/>
  <c r="HG36" i="55" s="1"/>
  <c r="HS36" i="55" a="1"/>
  <c r="HS36" i="55" s="1"/>
  <c r="AJ37" i="55" a="1"/>
  <c r="AJ37" i="55" s="1"/>
  <c r="AV37" i="55" a="1"/>
  <c r="AV37" i="55" s="1"/>
  <c r="BG37" i="55" a="1"/>
  <c r="BG37" i="55" s="1"/>
  <c r="BS37" i="55" a="1"/>
  <c r="BS37" i="55" s="1"/>
  <c r="CP37" i="55" a="1"/>
  <c r="CP37" i="55" s="1"/>
  <c r="DB37" i="55" a="1"/>
  <c r="DB37" i="55" s="1"/>
  <c r="DM37" i="55" a="1"/>
  <c r="DM37" i="55" s="1"/>
  <c r="DY37" i="55" a="1"/>
  <c r="DY37" i="55" s="1"/>
  <c r="FH37" i="55" a="1"/>
  <c r="FH37" i="55" s="1"/>
  <c r="FT37" i="55" a="1"/>
  <c r="FT37" i="55" s="1"/>
  <c r="GE37" i="55" a="1"/>
  <c r="GE37" i="55" s="1"/>
  <c r="GQ37" i="55" a="1"/>
  <c r="GQ37" i="55" s="1"/>
  <c r="HN37" i="55" a="1"/>
  <c r="HN37" i="55" s="1"/>
  <c r="H38" i="55" a="1"/>
  <c r="H38" i="55" s="1"/>
  <c r="S38" i="55" a="1"/>
  <c r="S38" i="55" s="1"/>
  <c r="AE38" i="55" a="1"/>
  <c r="AE38" i="55" s="1"/>
  <c r="BN38" i="55" a="1"/>
  <c r="BN38" i="55" s="1"/>
  <c r="BZ38" i="55" a="1"/>
  <c r="BZ38" i="55" s="1"/>
  <c r="CK38" i="55" a="1"/>
  <c r="CK38" i="55" s="1"/>
  <c r="CW38" i="55" a="1"/>
  <c r="CW38" i="55" s="1"/>
  <c r="DT38" i="55" a="1"/>
  <c r="DT38" i="55" s="1"/>
  <c r="EF38" i="55" a="1"/>
  <c r="EF38" i="55" s="1"/>
  <c r="EQ38" i="55" a="1"/>
  <c r="EQ38" i="55" s="1"/>
  <c r="FC38" i="55" a="1"/>
  <c r="FC38" i="55" s="1"/>
  <c r="GL38" i="55" a="1"/>
  <c r="GL38" i="55" s="1"/>
  <c r="GX38" i="55" a="1"/>
  <c r="GX38" i="55" s="1"/>
  <c r="HI38" i="55" a="1"/>
  <c r="HI38" i="55" s="1"/>
  <c r="HU38" i="55" a="1"/>
  <c r="HU38" i="55" s="1"/>
  <c r="Z39" i="55" a="1"/>
  <c r="Z39" i="55" s="1"/>
  <c r="AL39" i="55" a="1"/>
  <c r="AL39" i="55" s="1"/>
  <c r="AW39" i="55" a="1"/>
  <c r="AW39" i="55" s="1"/>
  <c r="BI39" i="55" a="1"/>
  <c r="BI39" i="55" s="1"/>
  <c r="DH39" i="55" a="1"/>
  <c r="DH39" i="55" s="1"/>
  <c r="DV39" i="55" a="1"/>
  <c r="DV39" i="55" s="1"/>
  <c r="EJ39" i="55" a="1"/>
  <c r="EJ39" i="55" s="1"/>
  <c r="EX39" i="55" a="1"/>
  <c r="EX39" i="55" s="1"/>
  <c r="FM39" i="55" a="1"/>
  <c r="FM39" i="55" s="1"/>
  <c r="GA39" i="55" a="1"/>
  <c r="GA39" i="55" s="1"/>
  <c r="GO39" i="55" a="1"/>
  <c r="GO39" i="55" s="1"/>
  <c r="HC39" i="55" a="1"/>
  <c r="HC39" i="55" s="1"/>
  <c r="G40" i="55" a="1"/>
  <c r="G40" i="55" s="1"/>
  <c r="N40" i="55" a="1"/>
  <c r="N40" i="55" s="1"/>
  <c r="U40" i="55" a="1"/>
  <c r="U40" i="55" s="1"/>
  <c r="AH40" i="55" a="1"/>
  <c r="AH40" i="55" s="1"/>
  <c r="AN40" i="55" a="1"/>
  <c r="AN40" i="55" s="1"/>
  <c r="AU40" i="55" a="1"/>
  <c r="AU40" i="55" s="1"/>
  <c r="BA40" i="55" a="1"/>
  <c r="BA40" i="55" s="1"/>
  <c r="BL40" i="55" a="1"/>
  <c r="BL40" i="55" s="1"/>
  <c r="BQ40" i="55" a="1"/>
  <c r="BQ40" i="55" s="1"/>
  <c r="BU40" i="55" a="1"/>
  <c r="BU40" i="55" s="1"/>
  <c r="BY40" i="55" a="1"/>
  <c r="BY40" i="55" s="1"/>
  <c r="CD40" i="55" a="1"/>
  <c r="CD40" i="55" s="1"/>
  <c r="CH40" i="55" a="1"/>
  <c r="CH40" i="55" s="1"/>
  <c r="CL40" i="55" a="1"/>
  <c r="CL40" i="55" s="1"/>
  <c r="CQ40" i="55" a="1"/>
  <c r="CQ40" i="55" s="1"/>
  <c r="CT40" i="55" a="1"/>
  <c r="CT40" i="55" s="1"/>
  <c r="CW40" i="55" a="1"/>
  <c r="CW40" i="55" s="1"/>
  <c r="CZ40" i="55" a="1"/>
  <c r="CZ40" i="55" s="1"/>
  <c r="DG40" i="55" a="1"/>
  <c r="DG40" i="55" s="1"/>
  <c r="DJ40" i="55" a="1"/>
  <c r="DJ40" i="55" s="1"/>
  <c r="DM40" i="55" a="1"/>
  <c r="DM40" i="55" s="1"/>
  <c r="DP40" i="55" a="1"/>
  <c r="DP40" i="55" s="1"/>
  <c r="DW40" i="55" a="1"/>
  <c r="DW40" i="55" s="1"/>
  <c r="DZ40" i="55" a="1"/>
  <c r="DZ40" i="55" s="1"/>
  <c r="EC40" i="55" a="1"/>
  <c r="EC40" i="55" s="1"/>
  <c r="EF40" i="55" a="1"/>
  <c r="EF40" i="55" s="1"/>
  <c r="EM40" i="55" a="1"/>
  <c r="EM40" i="55" s="1"/>
  <c r="EP40" i="55" a="1"/>
  <c r="EP40" i="55" s="1"/>
  <c r="ES40" i="55" a="1"/>
  <c r="ES40" i="55" s="1"/>
  <c r="EV40" i="55" a="1"/>
  <c r="EV40" i="55" s="1"/>
  <c r="FC40" i="55" a="1"/>
  <c r="FC40" i="55" s="1"/>
  <c r="FF40" i="55" a="1"/>
  <c r="FF40" i="55" s="1"/>
  <c r="FI40" i="55" a="1"/>
  <c r="FI40" i="55" s="1"/>
  <c r="FL40" i="55" a="1"/>
  <c r="FL40" i="55" s="1"/>
  <c r="FS40" i="55" a="1"/>
  <c r="FS40" i="55" s="1"/>
  <c r="FV40" i="55" a="1"/>
  <c r="FV40" i="55" s="1"/>
  <c r="FY40" i="55" a="1"/>
  <c r="FY40" i="55" s="1"/>
  <c r="GB40" i="55" a="1"/>
  <c r="GB40" i="55" s="1"/>
  <c r="GI40" i="55" a="1"/>
  <c r="GI40" i="55" s="1"/>
  <c r="GL40" i="55" a="1"/>
  <c r="GL40" i="55" s="1"/>
  <c r="GO40" i="55" a="1"/>
  <c r="GO40" i="55" s="1"/>
  <c r="GR40" i="55" a="1"/>
  <c r="GR40" i="55" s="1"/>
  <c r="GY40" i="55" a="1"/>
  <c r="GY40" i="55" s="1"/>
  <c r="HB40" i="55" a="1"/>
  <c r="HB40" i="55" s="1"/>
  <c r="HE40" i="55" a="1"/>
  <c r="HE40" i="55" s="1"/>
  <c r="HH40" i="55" a="1"/>
  <c r="HH40" i="55" s="1"/>
  <c r="HO40" i="55" a="1"/>
  <c r="HO40" i="55" s="1"/>
  <c r="HR40" i="55" a="1"/>
  <c r="HR40" i="55" s="1"/>
  <c r="HU40" i="55" a="1"/>
  <c r="HU40" i="55" s="1"/>
  <c r="F41" i="55" a="1"/>
  <c r="F41" i="55" s="1"/>
  <c r="M41" i="55" a="1"/>
  <c r="M41" i="55" s="1"/>
  <c r="P41" i="55" a="1"/>
  <c r="P41" i="55" s="1"/>
  <c r="S41" i="55" a="1"/>
  <c r="S41" i="55" s="1"/>
  <c r="V41" i="55" a="1"/>
  <c r="V41" i="55" s="1"/>
  <c r="AC41" i="55" a="1"/>
  <c r="AC41" i="55" s="1"/>
  <c r="AE41" i="55" a="1"/>
  <c r="AE41" i="55" s="1"/>
  <c r="AJ41" i="55" a="1"/>
  <c r="AJ41" i="55" s="1"/>
  <c r="AM41" i="55" a="1"/>
  <c r="AM41" i="55" s="1"/>
  <c r="AS41" i="55" a="1"/>
  <c r="AS41" i="55" s="1"/>
  <c r="AV41" i="55" a="1"/>
  <c r="AV41" i="55" s="1"/>
  <c r="AY41" i="55" a="1"/>
  <c r="AY41" i="55" s="1"/>
  <c r="BB41" i="55" a="1"/>
  <c r="BB41" i="55" s="1"/>
  <c r="BI41" i="55" a="1"/>
  <c r="BI41" i="55" s="1"/>
  <c r="BL41" i="55" a="1"/>
  <c r="BL41" i="55" s="1"/>
  <c r="BO41" i="55" a="1"/>
  <c r="BO41" i="55" s="1"/>
  <c r="BR41" i="55" a="1"/>
  <c r="BR41" i="55" s="1"/>
  <c r="BY41" i="55" a="1"/>
  <c r="BY41" i="55" s="1"/>
  <c r="CB41" i="55" a="1"/>
  <c r="CB41" i="55" s="1"/>
  <c r="CE41" i="55" a="1"/>
  <c r="CE41" i="55" s="1"/>
  <c r="CH41" i="55" a="1"/>
  <c r="CH41" i="55" s="1"/>
  <c r="CO41" i="55" a="1"/>
  <c r="CO41" i="55" s="1"/>
  <c r="CR41" i="55" a="1"/>
  <c r="CR41" i="55" s="1"/>
  <c r="CU41" i="55" a="1"/>
  <c r="CU41" i="55" s="1"/>
  <c r="CX41" i="55" a="1"/>
  <c r="CX41" i="55" s="1"/>
  <c r="DE41" i="55" a="1"/>
  <c r="DE41" i="55" s="1"/>
  <c r="DH41" i="55" a="1"/>
  <c r="DH41" i="55" s="1"/>
  <c r="DK41" i="55" a="1"/>
  <c r="DK41" i="55" s="1"/>
  <c r="DN41" i="55" a="1"/>
  <c r="DN41" i="55" s="1"/>
  <c r="DU41" i="55" a="1"/>
  <c r="DU41" i="55" s="1"/>
  <c r="DX41" i="55" a="1"/>
  <c r="DX41" i="55" s="1"/>
  <c r="EA41" i="55" a="1"/>
  <c r="EA41" i="55" s="1"/>
  <c r="ED41" i="55" a="1"/>
  <c r="ED41" i="55" s="1"/>
  <c r="EK41" i="55" a="1"/>
  <c r="EK41" i="55" s="1"/>
  <c r="EN41" i="55" a="1"/>
  <c r="EN41" i="55" s="1"/>
  <c r="EQ41" i="55" a="1"/>
  <c r="EQ41" i="55" s="1"/>
  <c r="ET41" i="55" a="1"/>
  <c r="ET41" i="55" s="1"/>
  <c r="FA41" i="55" a="1"/>
  <c r="FA41" i="55" s="1"/>
  <c r="FD41" i="55" a="1"/>
  <c r="FD41" i="55" s="1"/>
  <c r="FG41" i="55" a="1"/>
  <c r="FG41" i="55" s="1"/>
  <c r="FJ41" i="55" a="1"/>
  <c r="FJ41" i="55" s="1"/>
  <c r="FQ41" i="55" a="1"/>
  <c r="FQ41" i="55" s="1"/>
  <c r="FT41" i="55" a="1"/>
  <c r="FT41" i="55" s="1"/>
  <c r="FW41" i="55" a="1"/>
  <c r="FW41" i="55" s="1"/>
  <c r="FZ41" i="55" a="1"/>
  <c r="FZ41" i="55" s="1"/>
  <c r="GG41" i="55" a="1"/>
  <c r="GG41" i="55" s="1"/>
  <c r="GJ41" i="55" a="1"/>
  <c r="GJ41" i="55" s="1"/>
  <c r="GM41" i="55" a="1"/>
  <c r="GM41" i="55" s="1"/>
  <c r="GP41" i="55" a="1"/>
  <c r="GP41" i="55" s="1"/>
  <c r="GW41" i="55" a="1"/>
  <c r="GW41" i="55" s="1"/>
  <c r="GZ41" i="55" a="1"/>
  <c r="GZ41" i="55" s="1"/>
  <c r="HC41" i="55" a="1"/>
  <c r="HC41" i="55" s="1"/>
  <c r="HF41" i="55" a="1"/>
  <c r="HF41" i="55" s="1"/>
  <c r="HM41" i="55" a="1"/>
  <c r="HM41" i="55" s="1"/>
  <c r="HP41" i="55" a="1"/>
  <c r="HP41" i="55" s="1"/>
  <c r="HS41" i="55" a="1"/>
  <c r="HS41" i="55" s="1"/>
  <c r="D42" i="55" a="1"/>
  <c r="D42" i="55" s="1"/>
  <c r="K42" i="55" a="1"/>
  <c r="K42" i="55" s="1"/>
  <c r="N42" i="55" a="1"/>
  <c r="N42" i="55" s="1"/>
  <c r="Q42" i="55" a="1"/>
  <c r="Q42" i="55" s="1"/>
  <c r="T42" i="55" a="1"/>
  <c r="T42" i="55" s="1"/>
  <c r="AA42" i="55" a="1"/>
  <c r="AA42" i="55" s="1"/>
  <c r="AD42" i="55" a="1"/>
  <c r="AD42" i="55" s="1"/>
  <c r="AG42" i="55" a="1"/>
  <c r="AG42" i="55" s="1"/>
  <c r="AJ42" i="55" a="1"/>
  <c r="AJ42" i="55" s="1"/>
  <c r="AQ42" i="55" a="1"/>
  <c r="AQ42" i="55" s="1"/>
  <c r="AT42" i="55" a="1"/>
  <c r="AT42" i="55" s="1"/>
  <c r="AW42" i="55" a="1"/>
  <c r="AW42" i="55" s="1"/>
  <c r="AZ42" i="55" a="1"/>
  <c r="AZ42" i="55" s="1"/>
  <c r="BG42" i="55" a="1"/>
  <c r="BG42" i="55" s="1"/>
  <c r="BJ42" i="55" a="1"/>
  <c r="BJ42" i="55" s="1"/>
  <c r="BM42" i="55" a="1"/>
  <c r="BM42" i="55" s="1"/>
  <c r="BP42" i="55" a="1"/>
  <c r="BP42" i="55" s="1"/>
  <c r="BW42" i="55" a="1"/>
  <c r="BW42" i="55" s="1"/>
  <c r="BZ42" i="55" a="1"/>
  <c r="BZ42" i="55" s="1"/>
  <c r="CC42" i="55" a="1"/>
  <c r="CC42" i="55" s="1"/>
  <c r="CF42" i="55" a="1"/>
  <c r="CF42" i="55" s="1"/>
  <c r="CM42" i="55" a="1"/>
  <c r="CM42" i="55" s="1"/>
  <c r="CP42" i="55" a="1"/>
  <c r="CP42" i="55" s="1"/>
  <c r="CS42" i="55" a="1"/>
  <c r="CS42" i="55" s="1"/>
  <c r="CV42" i="55" a="1"/>
  <c r="CV42" i="55" s="1"/>
  <c r="DC42" i="55" a="1"/>
  <c r="DC42" i="55" s="1"/>
  <c r="DF42" i="55" a="1"/>
  <c r="DF42" i="55" s="1"/>
  <c r="DI42" i="55" a="1"/>
  <c r="DI42" i="55" s="1"/>
  <c r="DL42" i="55" a="1"/>
  <c r="DL42" i="55" s="1"/>
  <c r="DP42" i="55" a="1"/>
  <c r="DP42" i="55" s="1"/>
  <c r="DW42" i="55" a="1"/>
  <c r="DW42" i="55" s="1"/>
  <c r="EA42" i="55" a="1"/>
  <c r="EA42" i="55" s="1"/>
  <c r="ED42" i="55" a="1"/>
  <c r="ED42" i="55" s="1"/>
  <c r="EH42" i="55" a="1"/>
  <c r="EH42" i="55" s="1"/>
  <c r="EK42" i="55" a="1"/>
  <c r="EK42" i="55" s="1"/>
  <c r="EO42" i="55" a="1"/>
  <c r="EO42" i="55" s="1"/>
  <c r="ER42" i="55" a="1"/>
  <c r="ER42" i="55" s="1"/>
  <c r="EV42" i="55" a="1"/>
  <c r="EV42" i="55" s="1"/>
  <c r="FC42" i="55" a="1"/>
  <c r="FC42" i="55" s="1"/>
  <c r="FG42" i="55" a="1"/>
  <c r="FG42" i="55" s="1"/>
  <c r="FJ42" i="55" a="1"/>
  <c r="FJ42" i="55" s="1"/>
  <c r="FN42" i="55" a="1"/>
  <c r="FN42" i="55" s="1"/>
  <c r="FQ42" i="55" a="1"/>
  <c r="FQ42" i="55" s="1"/>
  <c r="FU42" i="55" a="1"/>
  <c r="FU42" i="55" s="1"/>
  <c r="FX42" i="55" a="1"/>
  <c r="FX42" i="55" s="1"/>
  <c r="GB42" i="55" a="1"/>
  <c r="GB42" i="55" s="1"/>
  <c r="GI42" i="55" a="1"/>
  <c r="GI42" i="55" s="1"/>
  <c r="GM42" i="55" a="1"/>
  <c r="GM42" i="55" s="1"/>
  <c r="GP42" i="55" a="1"/>
  <c r="GP42" i="55" s="1"/>
  <c r="GT42" i="55" a="1"/>
  <c r="GT42" i="55" s="1"/>
  <c r="GW42" i="55" a="1"/>
  <c r="GW42" i="55" s="1"/>
  <c r="HA42" i="55" a="1"/>
  <c r="HA42" i="55" s="1"/>
  <c r="HD42" i="55" a="1"/>
  <c r="HD42" i="55" s="1"/>
  <c r="HH42" i="55" a="1"/>
  <c r="HH42" i="55" s="1"/>
  <c r="HO42" i="55" a="1"/>
  <c r="HO42" i="55" s="1"/>
  <c r="HS42" i="55" a="1"/>
  <c r="HS42" i="55" s="1"/>
  <c r="D43" i="55" a="1"/>
  <c r="D43" i="55" s="1"/>
  <c r="H43" i="55" a="1"/>
  <c r="H43" i="55" s="1"/>
  <c r="K43" i="55" a="1"/>
  <c r="K43" i="55" s="1"/>
  <c r="O43" i="55" a="1"/>
  <c r="O43" i="55" s="1"/>
  <c r="S43" i="55" a="1"/>
  <c r="S43" i="55" s="1"/>
  <c r="V43" i="55" a="1"/>
  <c r="V43" i="55" s="1"/>
  <c r="Z43" i="55" a="1"/>
  <c r="Z43" i="55" s="1"/>
  <c r="AC43" i="55" a="1"/>
  <c r="AC43" i="55" s="1"/>
  <c r="AG43" i="55" a="1"/>
  <c r="AG43" i="55" s="1"/>
  <c r="AJ43" i="55" a="1"/>
  <c r="AJ43" i="55" s="1"/>
  <c r="AN43" i="55" a="1"/>
  <c r="AN43" i="55" s="1"/>
  <c r="AU43" i="55" a="1"/>
  <c r="AU43" i="55" s="1"/>
  <c r="AY43" i="55" a="1"/>
  <c r="AY43" i="55" s="1"/>
  <c r="BB43" i="55" a="1"/>
  <c r="BB43" i="55" s="1"/>
  <c r="BF43" i="55" a="1"/>
  <c r="BF43" i="55" s="1"/>
  <c r="BI43" i="55" a="1"/>
  <c r="BI43" i="55" s="1"/>
  <c r="BM43" i="55" a="1"/>
  <c r="BM43" i="55" s="1"/>
  <c r="BP43" i="55" a="1"/>
  <c r="BP43" i="55" s="1"/>
  <c r="BT43" i="55" a="1"/>
  <c r="BT43" i="55" s="1"/>
  <c r="CA43" i="55" a="1"/>
  <c r="CA43" i="55" s="1"/>
  <c r="CE43" i="55" a="1"/>
  <c r="CE43" i="55" s="1"/>
  <c r="CH43" i="55" a="1"/>
  <c r="CH43" i="55" s="1"/>
  <c r="CL43" i="55" a="1"/>
  <c r="CL43" i="55" s="1"/>
  <c r="CO43" i="55" a="1"/>
  <c r="CO43" i="55" s="1"/>
  <c r="CS43" i="55" a="1"/>
  <c r="CS43" i="55" s="1"/>
  <c r="CV43" i="55" a="1"/>
  <c r="CV43" i="55" s="1"/>
  <c r="CZ43" i="55" a="1"/>
  <c r="CZ43" i="55" s="1"/>
  <c r="DG43" i="55" a="1"/>
  <c r="DG43" i="55" s="1"/>
  <c r="DK43" i="55" a="1"/>
  <c r="DK43" i="55" s="1"/>
  <c r="DN43" i="55" a="1"/>
  <c r="DN43" i="55" s="1"/>
  <c r="DR43" i="55" a="1"/>
  <c r="DR43" i="55" s="1"/>
  <c r="DU43" i="55" a="1"/>
  <c r="DU43" i="55" s="1"/>
  <c r="DY43" i="55" a="1"/>
  <c r="DY43" i="55" s="1"/>
  <c r="EB43" i="55" a="1"/>
  <c r="EB43" i="55" s="1"/>
  <c r="EF43" i="55" a="1"/>
  <c r="EF43" i="55" s="1"/>
  <c r="EM43" i="55" a="1"/>
  <c r="EM43" i="55" s="1"/>
  <c r="EQ43" i="55" a="1"/>
  <c r="EQ43" i="55" s="1"/>
  <c r="ET43" i="55" a="1"/>
  <c r="ET43" i="55" s="1"/>
  <c r="EX43" i="55" a="1"/>
  <c r="EX43" i="55" s="1"/>
  <c r="FA43" i="55" a="1"/>
  <c r="FA43" i="55" s="1"/>
  <c r="FE43" i="55" a="1"/>
  <c r="FE43" i="55" s="1"/>
  <c r="FH43" i="55" a="1"/>
  <c r="FH43" i="55" s="1"/>
  <c r="FL43" i="55" a="1"/>
  <c r="FL43" i="55" s="1"/>
  <c r="FS43" i="55" a="1"/>
  <c r="FS43" i="55" s="1"/>
  <c r="FW43" i="55" a="1"/>
  <c r="FW43" i="55" s="1"/>
  <c r="FZ43" i="55" a="1"/>
  <c r="FZ43" i="55" s="1"/>
  <c r="GD43" i="55" a="1"/>
  <c r="GD43" i="55" s="1"/>
  <c r="GG43" i="55" a="1"/>
  <c r="GG43" i="55" s="1"/>
  <c r="GK43" i="55" a="1"/>
  <c r="GK43" i="55" s="1"/>
  <c r="GN43" i="55" a="1"/>
  <c r="GN43" i="55" s="1"/>
  <c r="GR43" i="55" a="1"/>
  <c r="GR43" i="55" s="1"/>
  <c r="GY43" i="55" a="1"/>
  <c r="GY43" i="55" s="1"/>
  <c r="HC43" i="55" a="1"/>
  <c r="HC43" i="55" s="1"/>
  <c r="HF43" i="55" a="1"/>
  <c r="HF43" i="55" s="1"/>
  <c r="HJ43" i="55" a="1"/>
  <c r="HJ43" i="55" s="1"/>
  <c r="HM43" i="55" a="1"/>
  <c r="HM43" i="55" s="1"/>
  <c r="HQ43" i="55" a="1"/>
  <c r="HQ43" i="55" s="1"/>
  <c r="HT43" i="55" a="1"/>
  <c r="HT43" i="55" s="1"/>
  <c r="F44" i="55" a="1"/>
  <c r="F44" i="55" s="1"/>
  <c r="M44" i="55" a="1"/>
  <c r="M44" i="55" s="1"/>
  <c r="Q44" i="55" a="1"/>
  <c r="Q44" i="55" s="1"/>
  <c r="T44" i="55" a="1"/>
  <c r="T44" i="55" s="1"/>
  <c r="X44" i="55" a="1"/>
  <c r="X44" i="55" s="1"/>
  <c r="AA44" i="55" a="1"/>
  <c r="AA44" i="55" s="1"/>
  <c r="AE44" i="55" a="1"/>
  <c r="AE44" i="55" s="1"/>
  <c r="AH44" i="55" a="1"/>
  <c r="AH44" i="55" s="1"/>
  <c r="AL44" i="55" a="1"/>
  <c r="AL44" i="55" s="1"/>
  <c r="AS44" i="55" a="1"/>
  <c r="AS44" i="55" s="1"/>
  <c r="AW44" i="55" a="1"/>
  <c r="AW44" i="55" s="1"/>
  <c r="AZ44" i="55" a="1"/>
  <c r="AZ44" i="55" s="1"/>
  <c r="BD44" i="55" a="1"/>
  <c r="BD44" i="55" s="1"/>
  <c r="BG44" i="55" a="1"/>
  <c r="BG44" i="55" s="1"/>
  <c r="BK44" i="55" a="1"/>
  <c r="BK44" i="55" s="1"/>
  <c r="BN44" i="55" a="1"/>
  <c r="BN44" i="55" s="1"/>
  <c r="BR44" i="55" a="1"/>
  <c r="BR44" i="55" s="1"/>
  <c r="BY44" i="55" a="1"/>
  <c r="BY44" i="55" s="1"/>
  <c r="CC44" i="55" a="1"/>
  <c r="CC44" i="55" s="1"/>
  <c r="CF44" i="55" a="1"/>
  <c r="CF44" i="55" s="1"/>
  <c r="CJ44" i="55" a="1"/>
  <c r="CJ44" i="55" s="1"/>
  <c r="CM44" i="55" a="1"/>
  <c r="CM44" i="55" s="1"/>
  <c r="CQ44" i="55" a="1"/>
  <c r="CQ44" i="55" s="1"/>
  <c r="CT44" i="55" a="1"/>
  <c r="CT44" i="55" s="1"/>
  <c r="CX44" i="55" a="1"/>
  <c r="CX44" i="55" s="1"/>
  <c r="DE44" i="55" a="1"/>
  <c r="DE44" i="55" s="1"/>
  <c r="DI44" i="55" a="1"/>
  <c r="DI44" i="55" s="1"/>
  <c r="DL44" i="55" a="1"/>
  <c r="DL44" i="55" s="1"/>
  <c r="DP44" i="55" a="1"/>
  <c r="DP44" i="55" s="1"/>
  <c r="DS44" i="55" a="1"/>
  <c r="DS44" i="55" s="1"/>
  <c r="DW44" i="55" a="1"/>
  <c r="DW44" i="55" s="1"/>
  <c r="DZ44" i="55" a="1"/>
  <c r="DZ44" i="55" s="1"/>
  <c r="EG44" i="55" a="1"/>
  <c r="EG44" i="55" s="1"/>
  <c r="EJ44" i="55" a="1"/>
  <c r="EJ44" i="55" s="1"/>
  <c r="EM44" i="55" a="1"/>
  <c r="EM44" i="55" s="1"/>
  <c r="EP44" i="55" a="1"/>
  <c r="EP44" i="55" s="1"/>
  <c r="EW44" i="55" a="1"/>
  <c r="EW44" i="55" s="1"/>
  <c r="EZ44" i="55" a="1"/>
  <c r="EZ44" i="55" s="1"/>
  <c r="FC44" i="55" a="1"/>
  <c r="FC44" i="55" s="1"/>
  <c r="FF44" i="55" a="1"/>
  <c r="FF44" i="55" s="1"/>
  <c r="FM44" i="55" a="1"/>
  <c r="FM44" i="55" s="1"/>
  <c r="FP44" i="55" a="1"/>
  <c r="FP44" i="55" s="1"/>
  <c r="FS44" i="55" a="1"/>
  <c r="FS44" i="55" s="1"/>
  <c r="FV44" i="55" a="1"/>
  <c r="FV44" i="55" s="1"/>
  <c r="GC44" i="55" a="1"/>
  <c r="GC44" i="55" s="1"/>
  <c r="GF44" i="55" a="1"/>
  <c r="GF44" i="55" s="1"/>
  <c r="GI44" i="55" a="1"/>
  <c r="GI44" i="55" s="1"/>
  <c r="GL44" i="55" a="1"/>
  <c r="GL44" i="55" s="1"/>
  <c r="GS44" i="55" a="1"/>
  <c r="GS44" i="55" s="1"/>
  <c r="GV44" i="55" a="1"/>
  <c r="GV44" i="55" s="1"/>
  <c r="GY44" i="55" a="1"/>
  <c r="GY44" i="55" s="1"/>
  <c r="HB44" i="55" a="1"/>
  <c r="HB44" i="55" s="1"/>
  <c r="HI44" i="55" a="1"/>
  <c r="HI44" i="55" s="1"/>
  <c r="HL44" i="55" a="1"/>
  <c r="HL44" i="55" s="1"/>
  <c r="HO44" i="55" a="1"/>
  <c r="HO44" i="55" s="1"/>
  <c r="HR44" i="55" a="1"/>
  <c r="HR44" i="55" s="1"/>
  <c r="G45" i="55" a="1"/>
  <c r="G45" i="55" s="1"/>
  <c r="J45" i="55" a="1"/>
  <c r="J45" i="55" s="1"/>
  <c r="M45" i="55" a="1"/>
  <c r="M45" i="55" s="1"/>
  <c r="P45" i="55" a="1"/>
  <c r="P45" i="55" s="1"/>
  <c r="W45" i="55" a="1"/>
  <c r="W45" i="55" s="1"/>
  <c r="Z45" i="55" a="1"/>
  <c r="Z45" i="55" s="1"/>
  <c r="AC45" i="55" a="1"/>
  <c r="AC45" i="55" s="1"/>
  <c r="AF45" i="55" a="1"/>
  <c r="AF45" i="55" s="1"/>
  <c r="AM45" i="55" a="1"/>
  <c r="AM45" i="55" s="1"/>
  <c r="AQ45" i="55" a="1"/>
  <c r="AQ45" i="55" s="1"/>
  <c r="AU45" i="55" a="1"/>
  <c r="AU45" i="55" s="1"/>
  <c r="AY45" i="55" a="1"/>
  <c r="AY45" i="55" s="1"/>
  <c r="BC45" i="55" a="1"/>
  <c r="BC45" i="55" s="1"/>
  <c r="BG45" i="55" a="1"/>
  <c r="BG45" i="55" s="1"/>
  <c r="BK45" i="55" a="1"/>
  <c r="BK45" i="55" s="1"/>
  <c r="BO45" i="55" a="1"/>
  <c r="BO45" i="55" s="1"/>
  <c r="BS45" i="55" a="1"/>
  <c r="BS45" i="55" s="1"/>
  <c r="BW45" i="55" a="1"/>
  <c r="BW45" i="55" s="1"/>
  <c r="CA45" i="55" a="1"/>
  <c r="CA45" i="55" s="1"/>
  <c r="CE45" i="55" a="1"/>
  <c r="CE45" i="55" s="1"/>
  <c r="CI45" i="55" a="1"/>
  <c r="CI45" i="55" s="1"/>
  <c r="CM45" i="55" a="1"/>
  <c r="CM45" i="55" s="1"/>
  <c r="CQ45" i="55" a="1"/>
  <c r="CQ45" i="55" s="1"/>
  <c r="CU45" i="55" a="1"/>
  <c r="CU45" i="55" s="1"/>
  <c r="CY45" i="55" a="1"/>
  <c r="CY45" i="55" s="1"/>
  <c r="DC45" i="55" a="1"/>
  <c r="DC45" i="55" s="1"/>
  <c r="DG45" i="55" a="1"/>
  <c r="DG45" i="55" s="1"/>
  <c r="DK45" i="55" a="1"/>
  <c r="DK45" i="55" s="1"/>
  <c r="DO45" i="55" a="1"/>
  <c r="DO45" i="55" s="1"/>
  <c r="DS45" i="55" a="1"/>
  <c r="DS45" i="55" s="1"/>
  <c r="DW45" i="55" a="1"/>
  <c r="DW45" i="55" s="1"/>
  <c r="EA45" i="55" a="1"/>
  <c r="EA45" i="55" s="1"/>
  <c r="EE45" i="55" a="1"/>
  <c r="EE45" i="55" s="1"/>
  <c r="EI45" i="55" a="1"/>
  <c r="EI45" i="55" s="1"/>
  <c r="EM45" i="55" a="1"/>
  <c r="EM45" i="55" s="1"/>
  <c r="EQ45" i="55" a="1"/>
  <c r="EQ45" i="55" s="1"/>
  <c r="EU45" i="55" a="1"/>
  <c r="EU45" i="55" s="1"/>
  <c r="EY45" i="55" a="1"/>
  <c r="EY45" i="55" s="1"/>
  <c r="FC45" i="55" a="1"/>
  <c r="FC45" i="55" s="1"/>
  <c r="FG45" i="55" a="1"/>
  <c r="FG45" i="55" s="1"/>
  <c r="FK45" i="55" a="1"/>
  <c r="FK45" i="55" s="1"/>
  <c r="FO45" i="55" a="1"/>
  <c r="FO45" i="55" s="1"/>
  <c r="FS45" i="55" a="1"/>
  <c r="FS45" i="55" s="1"/>
  <c r="FW45" i="55" a="1"/>
  <c r="FW45" i="55" s="1"/>
  <c r="GA45" i="55" a="1"/>
  <c r="GA45" i="55" s="1"/>
  <c r="GE45" i="55" a="1"/>
  <c r="GE45" i="55" s="1"/>
  <c r="GI45" i="55" a="1"/>
  <c r="GI45" i="55" s="1"/>
  <c r="GM45" i="55" a="1"/>
  <c r="GM45" i="55" s="1"/>
  <c r="GQ45" i="55" a="1"/>
  <c r="GQ45" i="55" s="1"/>
  <c r="GU45" i="55" a="1"/>
  <c r="GU45" i="55" s="1"/>
  <c r="GY45" i="55" a="1"/>
  <c r="GY45" i="55" s="1"/>
  <c r="HC45" i="55" a="1"/>
  <c r="HC45" i="55" s="1"/>
  <c r="HG45" i="55" a="1"/>
  <c r="HG45" i="55" s="1"/>
  <c r="HK45" i="55" a="1"/>
  <c r="HK45" i="55" s="1"/>
  <c r="HO45" i="55" a="1"/>
  <c r="HO45" i="55" s="1"/>
  <c r="HS45" i="55" a="1"/>
  <c r="HS45" i="55" s="1"/>
  <c r="E46" i="55" a="1"/>
  <c r="E46" i="55" s="1"/>
  <c r="I46" i="55" a="1"/>
  <c r="I46" i="55" s="1"/>
  <c r="M46" i="55" a="1"/>
  <c r="M46" i="55" s="1"/>
  <c r="Q46" i="55" a="1"/>
  <c r="Q46" i="55" s="1"/>
  <c r="U46" i="55" a="1"/>
  <c r="U46" i="55" s="1"/>
  <c r="Y46" i="55" a="1"/>
  <c r="Y46" i="55" s="1"/>
  <c r="AC46" i="55" a="1"/>
  <c r="AC46" i="55" s="1"/>
  <c r="AG46" i="55" a="1"/>
  <c r="AG46" i="55" s="1"/>
  <c r="AK46" i="55" a="1"/>
  <c r="AK46" i="55" s="1"/>
  <c r="AO46" i="55" a="1"/>
  <c r="AO46" i="55" s="1"/>
  <c r="AS46" i="55" a="1"/>
  <c r="AS46" i="55" s="1"/>
  <c r="AW46" i="55" a="1"/>
  <c r="AW46" i="55" s="1"/>
  <c r="BA46" i="55" a="1"/>
  <c r="BA46" i="55" s="1"/>
  <c r="BE46" i="55" a="1"/>
  <c r="BE46" i="55" s="1"/>
  <c r="BI46" i="55" a="1"/>
  <c r="BI46" i="55" s="1"/>
  <c r="BM46" i="55" a="1"/>
  <c r="BM46" i="55" s="1"/>
  <c r="BQ46" i="55" a="1"/>
  <c r="BQ46" i="55" s="1"/>
  <c r="BU46" i="55" a="1"/>
  <c r="BU46" i="55" s="1"/>
  <c r="BY46" i="55" a="1"/>
  <c r="BY46" i="55" s="1"/>
  <c r="CC46" i="55" a="1"/>
  <c r="CC46" i="55" s="1"/>
  <c r="CG46" i="55" a="1"/>
  <c r="CG46" i="55" s="1"/>
  <c r="CK46" i="55" a="1"/>
  <c r="CK46" i="55" s="1"/>
  <c r="CO46" i="55" a="1"/>
  <c r="CO46" i="55" s="1"/>
  <c r="CS46" i="55" a="1"/>
  <c r="CS46" i="55" s="1"/>
  <c r="CW46" i="55" a="1"/>
  <c r="CW46" i="55" s="1"/>
  <c r="DA46" i="55" a="1"/>
  <c r="DA46" i="55" s="1"/>
  <c r="DE46" i="55" a="1"/>
  <c r="DE46" i="55" s="1"/>
  <c r="DI46" i="55" a="1"/>
  <c r="DI46" i="55" s="1"/>
  <c r="DM46" i="55" a="1"/>
  <c r="DM46" i="55" s="1"/>
  <c r="DQ46" i="55" a="1"/>
  <c r="DQ46" i="55" s="1"/>
  <c r="DU46" i="55" a="1"/>
  <c r="DU46" i="55" s="1"/>
  <c r="DY46" i="55" a="1"/>
  <c r="DY46" i="55" s="1"/>
  <c r="EC46" i="55" a="1"/>
  <c r="EC46" i="55" s="1"/>
  <c r="EG46" i="55" a="1"/>
  <c r="EG46" i="55" s="1"/>
  <c r="EK46" i="55" a="1"/>
  <c r="EK46" i="55" s="1"/>
  <c r="EO46" i="55" a="1"/>
  <c r="EO46" i="55" s="1"/>
  <c r="ER46" i="55" a="1"/>
  <c r="ER46" i="55" s="1"/>
  <c r="EV46" i="55" a="1"/>
  <c r="EV46" i="55" s="1"/>
  <c r="EY46" i="55" a="1"/>
  <c r="EY46" i="55" s="1"/>
  <c r="FB46" i="55" a="1"/>
  <c r="FB46" i="55" s="1"/>
  <c r="FH46" i="55" a="1"/>
  <c r="FH46" i="55" s="1"/>
  <c r="FL46" i="55" a="1"/>
  <c r="FL46" i="55" s="1"/>
  <c r="FO46" i="55" a="1"/>
  <c r="FO46" i="55" s="1"/>
  <c r="FR46" i="55" a="1"/>
  <c r="FR46" i="55" s="1"/>
  <c r="FX46" i="55" a="1"/>
  <c r="FX46" i="55" s="1"/>
  <c r="GB46" i="55" a="1"/>
  <c r="GB46" i="55" s="1"/>
  <c r="GE46" i="55" a="1"/>
  <c r="GE46" i="55" s="1"/>
  <c r="GH46" i="55" a="1"/>
  <c r="GH46" i="55" s="1"/>
  <c r="GN46" i="55" a="1"/>
  <c r="GN46" i="55" s="1"/>
  <c r="GR46" i="55" a="1"/>
  <c r="GR46" i="55" s="1"/>
  <c r="GU46" i="55" a="1"/>
  <c r="GU46" i="55" s="1"/>
  <c r="GX46" i="55" a="1"/>
  <c r="GX46" i="55" s="1"/>
  <c r="HD46" i="55" a="1"/>
  <c r="HD46" i="55" s="1"/>
  <c r="HH46" i="55" a="1"/>
  <c r="HH46" i="55" s="1"/>
  <c r="HK46" i="55" a="1"/>
  <c r="HK46" i="55" s="1"/>
  <c r="HN46" i="55" a="1"/>
  <c r="HN46" i="55" s="1"/>
  <c r="HT46" i="55" a="1"/>
  <c r="HT46" i="55" s="1"/>
  <c r="F47" i="55" a="1"/>
  <c r="F47" i="55" s="1"/>
  <c r="I47" i="55" a="1"/>
  <c r="I47" i="55" s="1"/>
  <c r="L47" i="55" a="1"/>
  <c r="L47" i="55" s="1"/>
  <c r="R47" i="55" a="1"/>
  <c r="R47" i="55" s="1"/>
  <c r="V47" i="55" a="1"/>
  <c r="V47" i="55" s="1"/>
  <c r="Y47" i="55" a="1"/>
  <c r="Y47" i="55" s="1"/>
  <c r="AB47" i="55" a="1"/>
  <c r="AB47" i="55" s="1"/>
  <c r="AH47" i="55" a="1"/>
  <c r="AH47" i="55" s="1"/>
  <c r="AL47" i="55" a="1"/>
  <c r="AL47" i="55" s="1"/>
  <c r="AO47" i="55" a="1"/>
  <c r="AO47" i="55" s="1"/>
  <c r="AR47" i="55" a="1"/>
  <c r="AR47" i="55" s="1"/>
  <c r="AX47" i="55" a="1"/>
  <c r="AX47" i="55" s="1"/>
  <c r="BB47" i="55" a="1"/>
  <c r="BB47" i="55" s="1"/>
  <c r="BE47" i="55" a="1"/>
  <c r="BE47" i="55" s="1"/>
  <c r="BH47" i="55" a="1"/>
  <c r="BH47" i="55" s="1"/>
  <c r="BN47" i="55" a="1"/>
  <c r="BN47" i="55" s="1"/>
  <c r="BR47" i="55" a="1"/>
  <c r="BR47" i="55" s="1"/>
  <c r="BU47" i="55" a="1"/>
  <c r="BU47" i="55" s="1"/>
  <c r="BX47" i="55" a="1"/>
  <c r="BX47" i="55" s="1"/>
  <c r="CD47" i="55" a="1"/>
  <c r="CD47" i="55" s="1"/>
  <c r="CH47" i="55" a="1"/>
  <c r="CH47" i="55" s="1"/>
  <c r="CK47" i="55" a="1"/>
  <c r="CK47" i="55" s="1"/>
  <c r="CN47" i="55" a="1"/>
  <c r="CN47" i="55" s="1"/>
  <c r="CT47" i="55" a="1"/>
  <c r="CT47" i="55" s="1"/>
  <c r="CX47" i="55" a="1"/>
  <c r="CX47" i="55" s="1"/>
  <c r="DA47" i="55" a="1"/>
  <c r="DA47" i="55" s="1"/>
  <c r="DD47" i="55" a="1"/>
  <c r="DD47" i="55" s="1"/>
  <c r="DJ47" i="55" a="1"/>
  <c r="DJ47" i="55" s="1"/>
  <c r="DN47" i="55" a="1"/>
  <c r="DN47" i="55" s="1"/>
  <c r="DQ47" i="55" a="1"/>
  <c r="DQ47" i="55" s="1"/>
  <c r="DT47" i="55" a="1"/>
  <c r="DT47" i="55" s="1"/>
  <c r="DZ47" i="55" a="1"/>
  <c r="DZ47" i="55" s="1"/>
  <c r="ED47" i="55" a="1"/>
  <c r="ED47" i="55" s="1"/>
  <c r="EG47" i="55" a="1"/>
  <c r="EG47" i="55" s="1"/>
  <c r="EJ47" i="55" a="1"/>
  <c r="EJ47" i="55" s="1"/>
  <c r="EP47" i="55" a="1"/>
  <c r="EP47" i="55" s="1"/>
  <c r="ET47" i="55" a="1"/>
  <c r="ET47" i="55" s="1"/>
  <c r="EW47" i="55" a="1"/>
  <c r="EW47" i="55" s="1"/>
  <c r="EZ47" i="55" a="1"/>
  <c r="EZ47" i="55" s="1"/>
  <c r="FC47" i="55" a="1"/>
  <c r="FC47" i="55" s="1"/>
  <c r="FI47" i="55" a="1"/>
  <c r="FI47" i="55" s="1"/>
  <c r="FN47" i="55" a="1"/>
  <c r="FN47" i="55" s="1"/>
  <c r="FT47" i="55" a="1"/>
  <c r="FT47" i="55" s="1"/>
  <c r="FW47" i="55" a="1"/>
  <c r="FW47" i="55" s="1"/>
  <c r="FZ47" i="55" a="1"/>
  <c r="FZ47" i="55" s="1"/>
  <c r="GC47" i="55" a="1"/>
  <c r="GC47" i="55" s="1"/>
  <c r="GF47" i="55" a="1"/>
  <c r="GF47" i="55" s="1"/>
  <c r="GI47" i="55" a="1"/>
  <c r="GI47" i="55" s="1"/>
  <c r="GO47" i="55" a="1"/>
  <c r="GO47" i="55" s="1"/>
  <c r="GT47" i="55" a="1"/>
  <c r="GT47" i="55" s="1"/>
  <c r="GZ47" i="55" a="1"/>
  <c r="GZ47" i="55" s="1"/>
  <c r="HC47" i="55" a="1"/>
  <c r="HC47" i="55" s="1"/>
  <c r="HF47" i="55" a="1"/>
  <c r="HF47" i="55" s="1"/>
  <c r="HI47" i="55" a="1"/>
  <c r="HI47" i="55" s="1"/>
  <c r="HL47" i="55" a="1"/>
  <c r="HL47" i="55" s="1"/>
  <c r="HO47" i="55" a="1"/>
  <c r="HO47" i="55" s="1"/>
  <c r="HU47" i="55" a="1"/>
  <c r="HU47" i="55" s="1"/>
  <c r="H48" i="55" a="1"/>
  <c r="H48" i="55" s="1"/>
  <c r="N48" i="55" a="1"/>
  <c r="N48" i="55" s="1"/>
  <c r="Q48" i="55" a="1"/>
  <c r="Q48" i="55" s="1"/>
  <c r="T48" i="55" a="1"/>
  <c r="T48" i="55" s="1"/>
  <c r="W48" i="55" a="1"/>
  <c r="W48" i="55" s="1"/>
  <c r="Z48" i="55" a="1"/>
  <c r="Z48" i="55" s="1"/>
  <c r="AC48" i="55" a="1"/>
  <c r="AC48" i="55" s="1"/>
  <c r="AI48" i="55" a="1"/>
  <c r="AI48" i="55" s="1"/>
  <c r="AN48" i="55" a="1"/>
  <c r="AN48" i="55" s="1"/>
  <c r="AT48" i="55" a="1"/>
  <c r="AT48" i="55" s="1"/>
  <c r="AW48" i="55" a="1"/>
  <c r="AW48" i="55" s="1"/>
  <c r="AZ48" i="55" a="1"/>
  <c r="AZ48" i="55" s="1"/>
  <c r="BC48" i="55" a="1"/>
  <c r="BC48" i="55" s="1"/>
  <c r="BF48" i="55" a="1"/>
  <c r="BF48" i="55" s="1"/>
  <c r="BI48" i="55" a="1"/>
  <c r="BI48" i="55" s="1"/>
  <c r="BO48" i="55" a="1"/>
  <c r="BO48" i="55" s="1"/>
  <c r="BT48" i="55" a="1"/>
  <c r="BT48" i="55" s="1"/>
  <c r="BZ48" i="55" a="1"/>
  <c r="BZ48" i="55" s="1"/>
  <c r="CC48" i="55" a="1"/>
  <c r="CC48" i="55" s="1"/>
  <c r="CF48" i="55" a="1"/>
  <c r="CF48" i="55" s="1"/>
  <c r="CI48" i="55" a="1"/>
  <c r="CI48" i="55" s="1"/>
  <c r="CL48" i="55" a="1"/>
  <c r="CL48" i="55" s="1"/>
  <c r="CO48" i="55" a="1"/>
  <c r="CO48" i="55" s="1"/>
  <c r="CU48" i="55" a="1"/>
  <c r="CU48" i="55" s="1"/>
  <c r="CZ48" i="55" a="1"/>
  <c r="CZ48" i="55" s="1"/>
  <c r="DF48" i="55" a="1"/>
  <c r="DF48" i="55" s="1"/>
  <c r="DI48" i="55" a="1"/>
  <c r="DI48" i="55" s="1"/>
  <c r="DL48" i="55" a="1"/>
  <c r="DL48" i="55" s="1"/>
  <c r="DO48" i="55" a="1"/>
  <c r="DO48" i="55" s="1"/>
  <c r="DR48" i="55" a="1"/>
  <c r="DR48" i="55" s="1"/>
  <c r="DU48" i="55" a="1"/>
  <c r="DU48" i="55" s="1"/>
  <c r="EA48" i="55" a="1"/>
  <c r="EA48" i="55" s="1"/>
  <c r="EF48" i="55" a="1"/>
  <c r="EF48" i="55" s="1"/>
  <c r="EL48" i="55" a="1"/>
  <c r="EL48" i="55" s="1"/>
  <c r="EO48" i="55" a="1"/>
  <c r="EO48" i="55" s="1"/>
  <c r="ER48" i="55" a="1"/>
  <c r="ER48" i="55" s="1"/>
  <c r="EU48" i="55" a="1"/>
  <c r="EU48" i="55" s="1"/>
  <c r="EX48" i="55" a="1"/>
  <c r="EX48" i="55" s="1"/>
  <c r="FA48" i="55" a="1"/>
  <c r="FA48" i="55" s="1"/>
  <c r="FG48" i="55" a="1"/>
  <c r="FG48" i="55" s="1"/>
  <c r="FL48" i="55" a="1"/>
  <c r="FL48" i="55" s="1"/>
  <c r="FR48" i="55" a="1"/>
  <c r="FR48" i="55" s="1"/>
  <c r="FU48" i="55" a="1"/>
  <c r="FU48" i="55" s="1"/>
  <c r="FX48" i="55" a="1"/>
  <c r="FX48" i="55" s="1"/>
  <c r="GA48" i="55" a="1"/>
  <c r="GA48" i="55" s="1"/>
  <c r="GD48" i="55" a="1"/>
  <c r="GD48" i="55" s="1"/>
  <c r="GG48" i="55" a="1"/>
  <c r="GG48" i="55" s="1"/>
  <c r="GM48" i="55" a="1"/>
  <c r="GM48" i="55" s="1"/>
  <c r="GR48" i="55" a="1"/>
  <c r="GR48" i="55" s="1"/>
  <c r="GX48" i="55" a="1"/>
  <c r="GX48" i="55" s="1"/>
  <c r="HA48" i="55" a="1"/>
  <c r="HA48" i="55" s="1"/>
  <c r="FA36" i="55" a="1"/>
  <c r="FA36" i="55" s="1"/>
  <c r="FN36" i="55" a="1"/>
  <c r="FN36" i="55" s="1"/>
  <c r="GM36" i="55" a="1"/>
  <c r="GM36" i="55" s="1"/>
  <c r="D37" i="55" a="1"/>
  <c r="D37" i="55" s="1"/>
  <c r="P37" i="55" a="1"/>
  <c r="P37" i="55" s="1"/>
  <c r="AA37" i="55" a="1"/>
  <c r="AA37" i="55" s="1"/>
  <c r="AM37" i="55" a="1"/>
  <c r="AM37" i="55" s="1"/>
  <c r="BJ37" i="55" a="1"/>
  <c r="BJ37" i="55" s="1"/>
  <c r="BV37" i="55" a="1"/>
  <c r="BV37" i="55" s="1"/>
  <c r="CG37" i="55" a="1"/>
  <c r="CG37" i="55" s="1"/>
  <c r="CS37" i="55" a="1"/>
  <c r="CS37" i="55" s="1"/>
  <c r="EB37" i="55" a="1"/>
  <c r="EB37" i="55" s="1"/>
  <c r="EN37" i="55" a="1"/>
  <c r="EN37" i="55" s="1"/>
  <c r="EY37" i="55" a="1"/>
  <c r="EY37" i="55" s="1"/>
  <c r="FK37" i="55" a="1"/>
  <c r="FK37" i="55" s="1"/>
  <c r="GH37" i="55" a="1"/>
  <c r="GH37" i="55" s="1"/>
  <c r="GT37" i="55" a="1"/>
  <c r="GT37" i="55" s="1"/>
  <c r="HE37" i="55" a="1"/>
  <c r="HE37" i="55" s="1"/>
  <c r="HQ37" i="55" a="1"/>
  <c r="HQ37" i="55" s="1"/>
  <c r="AH38" i="55" a="1"/>
  <c r="AH38" i="55" s="1"/>
  <c r="AT38" i="55" a="1"/>
  <c r="AT38" i="55" s="1"/>
  <c r="BE38" i="55" a="1"/>
  <c r="BE38" i="55" s="1"/>
  <c r="BQ38" i="55" a="1"/>
  <c r="BQ38" i="55" s="1"/>
  <c r="CN38" i="55" a="1"/>
  <c r="CN38" i="55" s="1"/>
  <c r="CZ38" i="55" a="1"/>
  <c r="CZ38" i="55" s="1"/>
  <c r="DK38" i="55" a="1"/>
  <c r="DK38" i="55" s="1"/>
  <c r="DW38" i="55" a="1"/>
  <c r="DW38" i="55" s="1"/>
  <c r="FF38" i="55" a="1"/>
  <c r="FF38" i="55" s="1"/>
  <c r="FR38" i="55" a="1"/>
  <c r="FR38" i="55" s="1"/>
  <c r="GC38" i="55" a="1"/>
  <c r="GC38" i="55" s="1"/>
  <c r="GO38" i="55" a="1"/>
  <c r="GO38" i="55" s="1"/>
  <c r="HL38" i="55" a="1"/>
  <c r="HL38" i="55" s="1"/>
  <c r="F39" i="55" a="1"/>
  <c r="F39" i="55" s="1"/>
  <c r="Q39" i="55" a="1"/>
  <c r="Q39" i="55" s="1"/>
  <c r="AC39" i="55" a="1"/>
  <c r="AC39" i="55" s="1"/>
  <c r="BL39" i="55" a="1"/>
  <c r="BL39" i="55" s="1"/>
  <c r="BX39" i="55" a="1"/>
  <c r="BX39" i="55" s="1"/>
  <c r="CI39" i="55" a="1"/>
  <c r="CI39" i="55" s="1"/>
  <c r="CW39" i="55" a="1"/>
  <c r="CW39" i="55" s="1"/>
  <c r="DK39" i="55" a="1"/>
  <c r="DK39" i="55" s="1"/>
  <c r="EN39" i="55" a="1"/>
  <c r="EN39" i="55" s="1"/>
  <c r="FB39" i="55" a="1"/>
  <c r="FB39" i="55" s="1"/>
  <c r="FP39" i="55" a="1"/>
  <c r="FP39" i="55" s="1"/>
  <c r="GD39" i="55" a="1"/>
  <c r="GD39" i="55" s="1"/>
  <c r="GS39" i="55" a="1"/>
  <c r="GS39" i="55" s="1"/>
  <c r="HG39" i="55" a="1"/>
  <c r="HG39" i="55" s="1"/>
  <c r="HR39" i="55" a="1"/>
  <c r="HR39" i="55" s="1"/>
  <c r="O40" i="55" a="1"/>
  <c r="O40" i="55" s="1"/>
  <c r="V40" i="55" a="1"/>
  <c r="V40" i="55" s="1"/>
  <c r="AB40" i="55" a="1"/>
  <c r="AB40" i="55" s="1"/>
  <c r="AI40" i="55" a="1"/>
  <c r="AI40" i="55" s="1"/>
  <c r="AO40" i="55" a="1"/>
  <c r="AO40" i="55" s="1"/>
  <c r="BB40" i="55" a="1"/>
  <c r="BB40" i="55" s="1"/>
  <c r="BH40" i="55" a="1"/>
  <c r="BH40" i="55" s="1"/>
  <c r="BN40" i="55" a="1"/>
  <c r="BN40" i="55" s="1"/>
  <c r="BR40" i="55" a="1"/>
  <c r="BR40" i="55" s="1"/>
  <c r="BV40" i="55" a="1"/>
  <c r="BV40" i="55" s="1"/>
  <c r="CA40" i="55" a="1"/>
  <c r="CA40" i="55" s="1"/>
  <c r="CE40" i="55" a="1"/>
  <c r="CE40" i="55" s="1"/>
  <c r="CI40" i="55" a="1"/>
  <c r="CI40" i="55" s="1"/>
  <c r="CU40" i="55" a="1"/>
  <c r="CU40" i="55" s="1"/>
  <c r="CX40" i="55" a="1"/>
  <c r="CX40" i="55" s="1"/>
  <c r="DA40" i="55" a="1"/>
  <c r="DA40" i="55" s="1"/>
  <c r="DD40" i="55" a="1"/>
  <c r="DD40" i="55" s="1"/>
  <c r="DK40" i="55" a="1"/>
  <c r="DK40" i="55" s="1"/>
  <c r="DN40" i="55" a="1"/>
  <c r="DN40" i="55" s="1"/>
  <c r="DQ40" i="55" a="1"/>
  <c r="DQ40" i="55" s="1"/>
  <c r="DT40" i="55" a="1"/>
  <c r="DT40" i="55" s="1"/>
  <c r="EA40" i="55" a="1"/>
  <c r="EA40" i="55" s="1"/>
  <c r="ED40" i="55" a="1"/>
  <c r="ED40" i="55" s="1"/>
  <c r="EG40" i="55" a="1"/>
  <c r="EG40" i="55" s="1"/>
  <c r="EJ40" i="55" a="1"/>
  <c r="EJ40" i="55" s="1"/>
  <c r="EQ40" i="55" a="1"/>
  <c r="EQ40" i="55" s="1"/>
  <c r="ET40" i="55" a="1"/>
  <c r="ET40" i="55" s="1"/>
  <c r="EW40" i="55" a="1"/>
  <c r="EW40" i="55" s="1"/>
  <c r="EZ40" i="55" a="1"/>
  <c r="EZ40" i="55" s="1"/>
  <c r="FG40" i="55" a="1"/>
  <c r="FG40" i="55" s="1"/>
  <c r="FJ40" i="55" a="1"/>
  <c r="FJ40" i="55" s="1"/>
  <c r="FM40" i="55" a="1"/>
  <c r="FM40" i="55" s="1"/>
  <c r="FP40" i="55" a="1"/>
  <c r="FP40" i="55" s="1"/>
  <c r="FW40" i="55" a="1"/>
  <c r="FW40" i="55" s="1"/>
  <c r="FZ40" i="55" a="1"/>
  <c r="FZ40" i="55" s="1"/>
  <c r="GC40" i="55" a="1"/>
  <c r="GC40" i="55" s="1"/>
  <c r="GF40" i="55" a="1"/>
  <c r="GF40" i="55" s="1"/>
  <c r="GM40" i="55" a="1"/>
  <c r="GM40" i="55" s="1"/>
  <c r="GP40" i="55" a="1"/>
  <c r="GP40" i="55" s="1"/>
  <c r="GS40" i="55" a="1"/>
  <c r="GS40" i="55" s="1"/>
  <c r="GV40" i="55" a="1"/>
  <c r="GV40" i="55" s="1"/>
  <c r="HC40" i="55" a="1"/>
  <c r="HC40" i="55" s="1"/>
  <c r="HF40" i="55" a="1"/>
  <c r="HF40" i="55" s="1"/>
  <c r="HI40" i="55" a="1"/>
  <c r="HI40" i="55" s="1"/>
  <c r="HL40" i="55" a="1"/>
  <c r="HL40" i="55" s="1"/>
  <c r="HS40" i="55" a="1"/>
  <c r="HS40" i="55" s="1"/>
  <c r="D41" i="55" a="1"/>
  <c r="D41" i="55" s="1"/>
  <c r="G41" i="55" a="1"/>
  <c r="G41" i="55" s="1"/>
  <c r="J41" i="55" a="1"/>
  <c r="J41" i="55" s="1"/>
  <c r="Q41" i="55" a="1"/>
  <c r="Q41" i="55" s="1"/>
  <c r="T41" i="55" a="1"/>
  <c r="T41" i="55" s="1"/>
  <c r="W41" i="55" a="1"/>
  <c r="W41" i="55" s="1"/>
  <c r="Z41" i="55" a="1"/>
  <c r="Z41" i="55" s="1"/>
  <c r="AH41" i="55" a="1"/>
  <c r="AH41" i="55" s="1"/>
  <c r="AK41" i="55" a="1"/>
  <c r="AK41" i="55" s="1"/>
  <c r="AP41" i="55" a="1"/>
  <c r="AP41" i="55" s="1"/>
  <c r="AW41" i="55" a="1"/>
  <c r="AW41" i="55" s="1"/>
  <c r="AZ41" i="55" a="1"/>
  <c r="AZ41" i="55" s="1"/>
  <c r="BC41" i="55" a="1"/>
  <c r="BC41" i="55" s="1"/>
  <c r="BF41" i="55" a="1"/>
  <c r="BF41" i="55" s="1"/>
  <c r="BM41" i="55" a="1"/>
  <c r="BM41" i="55" s="1"/>
  <c r="BP41" i="55" a="1"/>
  <c r="BP41" i="55" s="1"/>
  <c r="BS41" i="55" a="1"/>
  <c r="BS41" i="55" s="1"/>
  <c r="BV41" i="55" a="1"/>
  <c r="BV41" i="55" s="1"/>
  <c r="CC41" i="55" a="1"/>
  <c r="CC41" i="55" s="1"/>
  <c r="CF41" i="55" a="1"/>
  <c r="CF41" i="55" s="1"/>
  <c r="CI41" i="55" a="1"/>
  <c r="CI41" i="55" s="1"/>
  <c r="CL41" i="55" a="1"/>
  <c r="CL41" i="55" s="1"/>
  <c r="CS41" i="55" a="1"/>
  <c r="CS41" i="55" s="1"/>
  <c r="CV41" i="55" a="1"/>
  <c r="CV41" i="55" s="1"/>
  <c r="CY41" i="55" a="1"/>
  <c r="CY41" i="55" s="1"/>
  <c r="DB41" i="55" a="1"/>
  <c r="DB41" i="55" s="1"/>
  <c r="DI41" i="55" a="1"/>
  <c r="DI41" i="55" s="1"/>
  <c r="DL41" i="55" a="1"/>
  <c r="DL41" i="55" s="1"/>
  <c r="DO41" i="55" a="1"/>
  <c r="DO41" i="55" s="1"/>
  <c r="DR41" i="55" a="1"/>
  <c r="DR41" i="55" s="1"/>
  <c r="DY41" i="55" a="1"/>
  <c r="DY41" i="55" s="1"/>
  <c r="EB41" i="55" a="1"/>
  <c r="EB41" i="55" s="1"/>
  <c r="EE41" i="55" a="1"/>
  <c r="EE41" i="55" s="1"/>
  <c r="EH41" i="55" a="1"/>
  <c r="EH41" i="55" s="1"/>
  <c r="EO41" i="55" a="1"/>
  <c r="EO41" i="55" s="1"/>
  <c r="ER41" i="55" a="1"/>
  <c r="ER41" i="55" s="1"/>
  <c r="EU41" i="55" a="1"/>
  <c r="EU41" i="55" s="1"/>
  <c r="EX41" i="55" a="1"/>
  <c r="EX41" i="55" s="1"/>
  <c r="FE41" i="55" a="1"/>
  <c r="FE41" i="55" s="1"/>
  <c r="FH41" i="55" a="1"/>
  <c r="FH41" i="55" s="1"/>
  <c r="FK41" i="55" a="1"/>
  <c r="FK41" i="55" s="1"/>
  <c r="FN41" i="55" a="1"/>
  <c r="FN41" i="55" s="1"/>
  <c r="FU41" i="55" a="1"/>
  <c r="FU41" i="55" s="1"/>
  <c r="FX41" i="55" a="1"/>
  <c r="FX41" i="55" s="1"/>
  <c r="GA41" i="55" a="1"/>
  <c r="GA41" i="55" s="1"/>
  <c r="GD41" i="55" a="1"/>
  <c r="GD41" i="55" s="1"/>
  <c r="GK41" i="55" a="1"/>
  <c r="GK41" i="55" s="1"/>
  <c r="GN41" i="55" a="1"/>
  <c r="GN41" i="55" s="1"/>
  <c r="GQ41" i="55" a="1"/>
  <c r="GQ41" i="55" s="1"/>
  <c r="GT41" i="55" a="1"/>
  <c r="GT41" i="55" s="1"/>
  <c r="HA41" i="55" a="1"/>
  <c r="HA41" i="55" s="1"/>
  <c r="HD41" i="55" a="1"/>
  <c r="HD41" i="55" s="1"/>
  <c r="HG41" i="55" a="1"/>
  <c r="HG41" i="55" s="1"/>
  <c r="HJ41" i="55" a="1"/>
  <c r="HJ41" i="55" s="1"/>
  <c r="HQ41" i="55" a="1"/>
  <c r="HQ41" i="55" s="1"/>
  <c r="HT41" i="55" a="1"/>
  <c r="HT41" i="55" s="1"/>
  <c r="E42" i="55" a="1"/>
  <c r="E42" i="55" s="1"/>
  <c r="H42" i="55" a="1"/>
  <c r="H42" i="55" s="1"/>
  <c r="O42" i="55" a="1"/>
  <c r="O42" i="55" s="1"/>
  <c r="R42" i="55" a="1"/>
  <c r="R42" i="55" s="1"/>
  <c r="U42" i="55" a="1"/>
  <c r="U42" i="55" s="1"/>
  <c r="X42" i="55" a="1"/>
  <c r="X42" i="55" s="1"/>
  <c r="AE42" i="55" a="1"/>
  <c r="AE42" i="55" s="1"/>
  <c r="AH42" i="55" a="1"/>
  <c r="AH42" i="55" s="1"/>
  <c r="AK42" i="55" a="1"/>
  <c r="AK42" i="55" s="1"/>
  <c r="AN42" i="55" a="1"/>
  <c r="AN42" i="55" s="1"/>
  <c r="AU42" i="55" a="1"/>
  <c r="AU42" i="55" s="1"/>
  <c r="AX42" i="55" a="1"/>
  <c r="AX42" i="55" s="1"/>
  <c r="BA42" i="55" a="1"/>
  <c r="BA42" i="55" s="1"/>
  <c r="BD42" i="55" a="1"/>
  <c r="BD42" i="55" s="1"/>
  <c r="BK42" i="55" a="1"/>
  <c r="BK42" i="55" s="1"/>
  <c r="BN42" i="55" a="1"/>
  <c r="BN42" i="55" s="1"/>
  <c r="BQ42" i="55" a="1"/>
  <c r="BQ42" i="55" s="1"/>
  <c r="BT42" i="55" a="1"/>
  <c r="BT42" i="55" s="1"/>
  <c r="CA42" i="55" a="1"/>
  <c r="CA42" i="55" s="1"/>
  <c r="CD42" i="55" a="1"/>
  <c r="CD42" i="55" s="1"/>
  <c r="CG42" i="55" a="1"/>
  <c r="CG42" i="55" s="1"/>
  <c r="CJ42" i="55" a="1"/>
  <c r="CJ42" i="55" s="1"/>
  <c r="CQ42" i="55" a="1"/>
  <c r="CQ42" i="55" s="1"/>
  <c r="CT42" i="55" a="1"/>
  <c r="CT42" i="55" s="1"/>
  <c r="CW42" i="55" a="1"/>
  <c r="CW42" i="55" s="1"/>
  <c r="CZ42" i="55" a="1"/>
  <c r="CZ42" i="55" s="1"/>
  <c r="DG42" i="55" a="1"/>
  <c r="DG42" i="55" s="1"/>
  <c r="DJ42" i="55" a="1"/>
  <c r="DJ42" i="55" s="1"/>
  <c r="DM42" i="55" a="1"/>
  <c r="DM42" i="55" s="1"/>
  <c r="DQ42" i="55" a="1"/>
  <c r="DQ42" i="55" s="1"/>
  <c r="DT42" i="55" a="1"/>
  <c r="DT42" i="55" s="1"/>
  <c r="DX42" i="55" a="1"/>
  <c r="DX42" i="55" s="1"/>
  <c r="EE42" i="55" a="1"/>
  <c r="EE42" i="55" s="1"/>
  <c r="EI42" i="55" a="1"/>
  <c r="EI42" i="55" s="1"/>
  <c r="EL42" i="55" a="1"/>
  <c r="EL42" i="55" s="1"/>
  <c r="EP42" i="55" a="1"/>
  <c r="EP42" i="55" s="1"/>
  <c r="ES42" i="55" a="1"/>
  <c r="ES42" i="55" s="1"/>
  <c r="EW42" i="55" a="1"/>
  <c r="EW42" i="55" s="1"/>
  <c r="EZ42" i="55" a="1"/>
  <c r="EZ42" i="55" s="1"/>
  <c r="FD42" i="55" a="1"/>
  <c r="FD42" i="55" s="1"/>
  <c r="FK42" i="55" a="1"/>
  <c r="FK42" i="55" s="1"/>
  <c r="FO42" i="55" a="1"/>
  <c r="FO42" i="55" s="1"/>
  <c r="FR42" i="55" a="1"/>
  <c r="FR42" i="55" s="1"/>
  <c r="FV42" i="55" a="1"/>
  <c r="FV42" i="55" s="1"/>
  <c r="FY42" i="55" a="1"/>
  <c r="FY42" i="55" s="1"/>
  <c r="GC42" i="55" a="1"/>
  <c r="GC42" i="55" s="1"/>
  <c r="GF42" i="55" a="1"/>
  <c r="GF42" i="55" s="1"/>
  <c r="GJ42" i="55" a="1"/>
  <c r="GJ42" i="55" s="1"/>
  <c r="GQ42" i="55" a="1"/>
  <c r="GQ42" i="55" s="1"/>
  <c r="GU42" i="55" a="1"/>
  <c r="GU42" i="55" s="1"/>
  <c r="GX42" i="55" a="1"/>
  <c r="GX42" i="55" s="1"/>
  <c r="HB42" i="55" a="1"/>
  <c r="HB42" i="55" s="1"/>
  <c r="HE42" i="55" a="1"/>
  <c r="HE42" i="55" s="1"/>
  <c r="HI42" i="55" a="1"/>
  <c r="HI42" i="55" s="1"/>
  <c r="HL42" i="55" a="1"/>
  <c r="HL42" i="55" s="1"/>
  <c r="HP42" i="55" a="1"/>
  <c r="HP42" i="55" s="1"/>
  <c r="E43" i="55" a="1"/>
  <c r="E43" i="55" s="1"/>
  <c r="I43" i="55" a="1"/>
  <c r="I43" i="55" s="1"/>
  <c r="L43" i="55" a="1"/>
  <c r="L43" i="55" s="1"/>
  <c r="P43" i="55" a="1"/>
  <c r="P43" i="55" s="1"/>
  <c r="W43" i="55" a="1"/>
  <c r="W43" i="55" s="1"/>
  <c r="AA43" i="55" a="1"/>
  <c r="AA43" i="55" s="1"/>
  <c r="AD43" i="55" a="1"/>
  <c r="AD43" i="55" s="1"/>
  <c r="AH43" i="55" a="1"/>
  <c r="AH43" i="55" s="1"/>
  <c r="AK43" i="55" a="1"/>
  <c r="AK43" i="55" s="1"/>
  <c r="AO43" i="55" a="1"/>
  <c r="AO43" i="55" s="1"/>
  <c r="AR43" i="55" a="1"/>
  <c r="AR43" i="55" s="1"/>
  <c r="AV43" i="55" a="1"/>
  <c r="AV43" i="55" s="1"/>
  <c r="BC43" i="55" a="1"/>
  <c r="BC43" i="55" s="1"/>
  <c r="BG43" i="55" a="1"/>
  <c r="BG43" i="55" s="1"/>
  <c r="BJ43" i="55" a="1"/>
  <c r="BJ43" i="55" s="1"/>
  <c r="BN43" i="55" a="1"/>
  <c r="BN43" i="55" s="1"/>
  <c r="BQ43" i="55" a="1"/>
  <c r="BQ43" i="55" s="1"/>
  <c r="BU43" i="55" a="1"/>
  <c r="BU43" i="55" s="1"/>
  <c r="BX43" i="55" a="1"/>
  <c r="BX43" i="55" s="1"/>
  <c r="CB43" i="55" a="1"/>
  <c r="CB43" i="55" s="1"/>
  <c r="CI43" i="55" a="1"/>
  <c r="CI43" i="55" s="1"/>
  <c r="CM43" i="55" a="1"/>
  <c r="CM43" i="55" s="1"/>
  <c r="CP43" i="55" a="1"/>
  <c r="CP43" i="55" s="1"/>
  <c r="CT43" i="55" a="1"/>
  <c r="CT43" i="55" s="1"/>
  <c r="CW43" i="55" a="1"/>
  <c r="CW43" i="55" s="1"/>
  <c r="DA43" i="55" a="1"/>
  <c r="DA43" i="55" s="1"/>
  <c r="DD43" i="55" a="1"/>
  <c r="DD43" i="55" s="1"/>
  <c r="DH43" i="55" a="1"/>
  <c r="DH43" i="55" s="1"/>
  <c r="DO43" i="55" a="1"/>
  <c r="DO43" i="55" s="1"/>
  <c r="DS43" i="55" a="1"/>
  <c r="DS43" i="55" s="1"/>
  <c r="DV43" i="55" a="1"/>
  <c r="DV43" i="55" s="1"/>
  <c r="DZ43" i="55" a="1"/>
  <c r="DZ43" i="55" s="1"/>
  <c r="EC43" i="55" a="1"/>
  <c r="EC43" i="55" s="1"/>
  <c r="EG43" i="55" a="1"/>
  <c r="EG43" i="55" s="1"/>
  <c r="EJ43" i="55" a="1"/>
  <c r="EJ43" i="55" s="1"/>
  <c r="EN43" i="55" a="1"/>
  <c r="EN43" i="55" s="1"/>
  <c r="EU43" i="55" a="1"/>
  <c r="EU43" i="55" s="1"/>
  <c r="EY43" i="55" a="1"/>
  <c r="EY43" i="55" s="1"/>
  <c r="FB43" i="55" a="1"/>
  <c r="FB43" i="55" s="1"/>
  <c r="FF43" i="55" a="1"/>
  <c r="FF43" i="55" s="1"/>
  <c r="FI43" i="55" a="1"/>
  <c r="FI43" i="55" s="1"/>
  <c r="FM43" i="55" a="1"/>
  <c r="FM43" i="55" s="1"/>
  <c r="FP43" i="55" a="1"/>
  <c r="FP43" i="55" s="1"/>
  <c r="FT43" i="55" a="1"/>
  <c r="FT43" i="55" s="1"/>
  <c r="GA43" i="55" a="1"/>
  <c r="GA43" i="55" s="1"/>
  <c r="GE43" i="55" a="1"/>
  <c r="GE43" i="55" s="1"/>
  <c r="GH43" i="55" a="1"/>
  <c r="GH43" i="55" s="1"/>
  <c r="GL43" i="55" a="1"/>
  <c r="GL43" i="55" s="1"/>
  <c r="GO43" i="55" a="1"/>
  <c r="GO43" i="55" s="1"/>
  <c r="GS43" i="55" a="1"/>
  <c r="GS43" i="55" s="1"/>
  <c r="GV43" i="55" a="1"/>
  <c r="GV43" i="55" s="1"/>
  <c r="GZ43" i="55" a="1"/>
  <c r="GZ43" i="55" s="1"/>
  <c r="HG43" i="55" a="1"/>
  <c r="HG43" i="55" s="1"/>
  <c r="HK43" i="55" a="1"/>
  <c r="HK43" i="55" s="1"/>
  <c r="HN43" i="55" a="1"/>
  <c r="HN43" i="55" s="1"/>
  <c r="HR43" i="55" a="1"/>
  <c r="HR43" i="55" s="1"/>
  <c r="HU43" i="55" a="1"/>
  <c r="HU43" i="55" s="1"/>
  <c r="G44" i="55" a="1"/>
  <c r="G44" i="55" s="1"/>
  <c r="J44" i="55" a="1"/>
  <c r="J44" i="55" s="1"/>
  <c r="N44" i="55" a="1"/>
  <c r="N44" i="55" s="1"/>
  <c r="U44" i="55" a="1"/>
  <c r="U44" i="55" s="1"/>
  <c r="Y44" i="55" a="1"/>
  <c r="Y44" i="55" s="1"/>
  <c r="AB44" i="55" a="1"/>
  <c r="AB44" i="55" s="1"/>
  <c r="AF44" i="55" a="1"/>
  <c r="AF44" i="55" s="1"/>
  <c r="AI44" i="55" a="1"/>
  <c r="AI44" i="55" s="1"/>
  <c r="AM44" i="55" a="1"/>
  <c r="AM44" i="55" s="1"/>
  <c r="AP44" i="55" a="1"/>
  <c r="AP44" i="55" s="1"/>
  <c r="AT44" i="55" a="1"/>
  <c r="AT44" i="55" s="1"/>
  <c r="BA44" i="55" a="1"/>
  <c r="BA44" i="55" s="1"/>
  <c r="BE44" i="55" a="1"/>
  <c r="BE44" i="55" s="1"/>
  <c r="BH44" i="55" a="1"/>
  <c r="BH44" i="55" s="1"/>
  <c r="BL44" i="55" a="1"/>
  <c r="BL44" i="55" s="1"/>
  <c r="BO44" i="55" a="1"/>
  <c r="BO44" i="55" s="1"/>
  <c r="BS44" i="55" a="1"/>
  <c r="BS44" i="55" s="1"/>
  <c r="BV44" i="55" a="1"/>
  <c r="BV44" i="55" s="1"/>
  <c r="BZ44" i="55" a="1"/>
  <c r="BZ44" i="55" s="1"/>
  <c r="CG44" i="55" a="1"/>
  <c r="CG44" i="55" s="1"/>
  <c r="CK44" i="55" a="1"/>
  <c r="CK44" i="55" s="1"/>
  <c r="CN44" i="55" a="1"/>
  <c r="CN44" i="55" s="1"/>
  <c r="CR44" i="55" a="1"/>
  <c r="CR44" i="55" s="1"/>
  <c r="CU44" i="55" a="1"/>
  <c r="CU44" i="55" s="1"/>
  <c r="CY44" i="55" a="1"/>
  <c r="CY44" i="55" s="1"/>
  <c r="DB44" i="55" a="1"/>
  <c r="DB44" i="55" s="1"/>
  <c r="DF44" i="55" a="1"/>
  <c r="DF44" i="55" s="1"/>
  <c r="DM44" i="55" a="1"/>
  <c r="DM44" i="55" s="1"/>
  <c r="DQ44" i="55" a="1"/>
  <c r="DQ44" i="55" s="1"/>
  <c r="DT44" i="55" a="1"/>
  <c r="DT44" i="55" s="1"/>
  <c r="DX44" i="55" a="1"/>
  <c r="DX44" i="55" s="1"/>
  <c r="EA44" i="55" a="1"/>
  <c r="EA44" i="55" s="1"/>
  <c r="ED44" i="55" a="1"/>
  <c r="ED44" i="55" s="1"/>
  <c r="EK44" i="55" a="1"/>
  <c r="EK44" i="55" s="1"/>
  <c r="EN44" i="55" a="1"/>
  <c r="EN44" i="55" s="1"/>
  <c r="EQ44" i="55" a="1"/>
  <c r="EQ44" i="55" s="1"/>
  <c r="ET44" i="55" a="1"/>
  <c r="ET44" i="55" s="1"/>
  <c r="FA44" i="55" a="1"/>
  <c r="FA44" i="55" s="1"/>
  <c r="FD44" i="55" a="1"/>
  <c r="FD44" i="55" s="1"/>
  <c r="FG44" i="55" a="1"/>
  <c r="FG44" i="55" s="1"/>
  <c r="FJ44" i="55" a="1"/>
  <c r="FJ44" i="55" s="1"/>
  <c r="FQ44" i="55" a="1"/>
  <c r="FQ44" i="55" s="1"/>
  <c r="FT44" i="55" a="1"/>
  <c r="FT44" i="55" s="1"/>
  <c r="FW44" i="55" a="1"/>
  <c r="FW44" i="55" s="1"/>
  <c r="FZ44" i="55" a="1"/>
  <c r="FZ44" i="55" s="1"/>
  <c r="GG44" i="55" a="1"/>
  <c r="GG44" i="55" s="1"/>
  <c r="GJ44" i="55" a="1"/>
  <c r="GJ44" i="55" s="1"/>
  <c r="GM44" i="55" a="1"/>
  <c r="GM44" i="55" s="1"/>
  <c r="GP44" i="55" a="1"/>
  <c r="GP44" i="55" s="1"/>
  <c r="GW44" i="55" a="1"/>
  <c r="GW44" i="55" s="1"/>
  <c r="GZ44" i="55" a="1"/>
  <c r="GZ44" i="55" s="1"/>
  <c r="HC44" i="55" a="1"/>
  <c r="HC44" i="55" s="1"/>
  <c r="HF44" i="55" a="1"/>
  <c r="HF44" i="55" s="1"/>
  <c r="HM44" i="55" a="1"/>
  <c r="HM44" i="55" s="1"/>
  <c r="HP44" i="55" a="1"/>
  <c r="HP44" i="55" s="1"/>
  <c r="HS44" i="55" a="1"/>
  <c r="HS44" i="55" s="1"/>
  <c r="D45" i="55" a="1"/>
  <c r="D45" i="55" s="1"/>
  <c r="K45" i="55" a="1"/>
  <c r="K45" i="55" s="1"/>
  <c r="N45" i="55" a="1"/>
  <c r="N45" i="55" s="1"/>
  <c r="Q45" i="55" a="1"/>
  <c r="Q45" i="55" s="1"/>
  <c r="T45" i="55" a="1"/>
  <c r="T45" i="55" s="1"/>
  <c r="AA45" i="55" a="1"/>
  <c r="AA45" i="55" s="1"/>
  <c r="AD45" i="55" a="1"/>
  <c r="AD45" i="55" s="1"/>
  <c r="AG45" i="55" a="1"/>
  <c r="AG45" i="55" s="1"/>
  <c r="AJ45" i="55" a="1"/>
  <c r="AJ45" i="55" s="1"/>
  <c r="AN45" i="55" a="1"/>
  <c r="AN45" i="55" s="1"/>
  <c r="AR45" i="55" a="1"/>
  <c r="AR45" i="55" s="1"/>
  <c r="AV45" i="55" a="1"/>
  <c r="AV45" i="55" s="1"/>
  <c r="AZ45" i="55" a="1"/>
  <c r="AZ45" i="55" s="1"/>
  <c r="BD45" i="55" a="1"/>
  <c r="BD45" i="55" s="1"/>
  <c r="BH45" i="55" a="1"/>
  <c r="BH45" i="55" s="1"/>
  <c r="BL45" i="55" a="1"/>
  <c r="BL45" i="55" s="1"/>
  <c r="BP45" i="55" a="1"/>
  <c r="BP45" i="55" s="1"/>
  <c r="BT45" i="55" a="1"/>
  <c r="BT45" i="55" s="1"/>
  <c r="BX45" i="55" a="1"/>
  <c r="BX45" i="55" s="1"/>
  <c r="CB45" i="55" a="1"/>
  <c r="CB45" i="55" s="1"/>
  <c r="CF45" i="55" a="1"/>
  <c r="CF45" i="55" s="1"/>
  <c r="CJ45" i="55" a="1"/>
  <c r="CJ45" i="55" s="1"/>
  <c r="CN45" i="55" a="1"/>
  <c r="CN45" i="55" s="1"/>
  <c r="CR45" i="55" a="1"/>
  <c r="CR45" i="55" s="1"/>
  <c r="CV45" i="55" a="1"/>
  <c r="CV45" i="55" s="1"/>
  <c r="CZ45" i="55" a="1"/>
  <c r="CZ45" i="55" s="1"/>
  <c r="DD45" i="55" a="1"/>
  <c r="DD45" i="55" s="1"/>
  <c r="DH45" i="55" a="1"/>
  <c r="DH45" i="55" s="1"/>
  <c r="DL45" i="55" a="1"/>
  <c r="DL45" i="55" s="1"/>
  <c r="DP45" i="55" a="1"/>
  <c r="DP45" i="55" s="1"/>
  <c r="DT45" i="55" a="1"/>
  <c r="DT45" i="55" s="1"/>
  <c r="DX45" i="55" a="1"/>
  <c r="DX45" i="55" s="1"/>
  <c r="EB45" i="55" a="1"/>
  <c r="EB45" i="55" s="1"/>
  <c r="EF45" i="55" a="1"/>
  <c r="EF45" i="55" s="1"/>
  <c r="EJ45" i="55" a="1"/>
  <c r="EJ45" i="55" s="1"/>
  <c r="EN45" i="55" a="1"/>
  <c r="EN45" i="55" s="1"/>
  <c r="ER45" i="55" a="1"/>
  <c r="ER45" i="55" s="1"/>
  <c r="EV45" i="55" a="1"/>
  <c r="EV45" i="55" s="1"/>
  <c r="EZ45" i="55" a="1"/>
  <c r="EZ45" i="55" s="1"/>
  <c r="FD45" i="55" a="1"/>
  <c r="FD45" i="55" s="1"/>
  <c r="FH45" i="55" a="1"/>
  <c r="FH45" i="55" s="1"/>
  <c r="FL45" i="55" a="1"/>
  <c r="FL45" i="55" s="1"/>
  <c r="FP45" i="55" a="1"/>
  <c r="FP45" i="55" s="1"/>
  <c r="FT45" i="55" a="1"/>
  <c r="FT45" i="55" s="1"/>
  <c r="FX45" i="55" a="1"/>
  <c r="FX45" i="55" s="1"/>
  <c r="GB45" i="55" a="1"/>
  <c r="GB45" i="55" s="1"/>
  <c r="GF45" i="55" a="1"/>
  <c r="GF45" i="55" s="1"/>
  <c r="GJ45" i="55" a="1"/>
  <c r="GJ45" i="55" s="1"/>
  <c r="GN45" i="55" a="1"/>
  <c r="GN45" i="55" s="1"/>
  <c r="GR45" i="55" a="1"/>
  <c r="GR45" i="55" s="1"/>
  <c r="GV45" i="55" a="1"/>
  <c r="GV45" i="55" s="1"/>
  <c r="GZ45" i="55" a="1"/>
  <c r="GZ45" i="55" s="1"/>
  <c r="HD45" i="55" a="1"/>
  <c r="HD45" i="55" s="1"/>
  <c r="HH45" i="55" a="1"/>
  <c r="HH45" i="55" s="1"/>
  <c r="HL45" i="55" a="1"/>
  <c r="HL45" i="55" s="1"/>
  <c r="HP45" i="55" a="1"/>
  <c r="HP45" i="55" s="1"/>
  <c r="HT45" i="55" a="1"/>
  <c r="HT45" i="55" s="1"/>
  <c r="F46" i="55" a="1"/>
  <c r="F46" i="55" s="1"/>
  <c r="J46" i="55" a="1"/>
  <c r="J46" i="55" s="1"/>
  <c r="N46" i="55" a="1"/>
  <c r="N46" i="55" s="1"/>
  <c r="R46" i="55" a="1"/>
  <c r="R46" i="55" s="1"/>
  <c r="V46" i="55" a="1"/>
  <c r="V46" i="55" s="1"/>
  <c r="Z46" i="55" a="1"/>
  <c r="Z46" i="55" s="1"/>
  <c r="AD46" i="55" a="1"/>
  <c r="AD46" i="55" s="1"/>
  <c r="AH46" i="55" a="1"/>
  <c r="AH46" i="55" s="1"/>
  <c r="AL46" i="55" a="1"/>
  <c r="AL46" i="55" s="1"/>
  <c r="AP46" i="55" a="1"/>
  <c r="AP46" i="55" s="1"/>
  <c r="AT46" i="55" a="1"/>
  <c r="AT46" i="55" s="1"/>
  <c r="AX46" i="55" a="1"/>
  <c r="AX46" i="55" s="1"/>
  <c r="BB46" i="55" a="1"/>
  <c r="BB46" i="55" s="1"/>
  <c r="BF46" i="55" a="1"/>
  <c r="BF46" i="55" s="1"/>
  <c r="BJ46" i="55" a="1"/>
  <c r="BJ46" i="55" s="1"/>
  <c r="BN46" i="55" a="1"/>
  <c r="BN46" i="55" s="1"/>
  <c r="BR46" i="55" a="1"/>
  <c r="BR46" i="55" s="1"/>
  <c r="BV46" i="55" a="1"/>
  <c r="BV46" i="55" s="1"/>
  <c r="BZ46" i="55" a="1"/>
  <c r="BZ46" i="55" s="1"/>
  <c r="CD46" i="55" a="1"/>
  <c r="CD46" i="55" s="1"/>
  <c r="CH46" i="55" a="1"/>
  <c r="CH46" i="55" s="1"/>
  <c r="CL46" i="55" a="1"/>
  <c r="CL46" i="55" s="1"/>
  <c r="CP46" i="55" a="1"/>
  <c r="CP46" i="55" s="1"/>
  <c r="CT46" i="55" a="1"/>
  <c r="CT46" i="55" s="1"/>
  <c r="CX46" i="55" a="1"/>
  <c r="CX46" i="55" s="1"/>
  <c r="DB46" i="55" a="1"/>
  <c r="DB46" i="55" s="1"/>
  <c r="DF46" i="55" a="1"/>
  <c r="DF46" i="55" s="1"/>
  <c r="DJ46" i="55" a="1"/>
  <c r="DJ46" i="55" s="1"/>
  <c r="DN46" i="55" a="1"/>
  <c r="DN46" i="55" s="1"/>
  <c r="DR46" i="55" a="1"/>
  <c r="DR46" i="55" s="1"/>
  <c r="DV46" i="55" a="1"/>
  <c r="DV46" i="55" s="1"/>
  <c r="DZ46" i="55" a="1"/>
  <c r="DZ46" i="55" s="1"/>
  <c r="ED46" i="55" a="1"/>
  <c r="ED46" i="55" s="1"/>
  <c r="EH46" i="55" a="1"/>
  <c r="EH46" i="55" s="1"/>
  <c r="EL46" i="55" a="1"/>
  <c r="EL46" i="55" s="1"/>
  <c r="EP46" i="55" a="1"/>
  <c r="EP46" i="55" s="1"/>
  <c r="ES46" i="55" a="1"/>
  <c r="ES46" i="55" s="1"/>
  <c r="EW46" i="55" a="1"/>
  <c r="EW46" i="55" s="1"/>
  <c r="FC46" i="55" a="1"/>
  <c r="FC46" i="55" s="1"/>
  <c r="FF46" i="55" a="1"/>
  <c r="FF46" i="55" s="1"/>
  <c r="FI46" i="55" a="1"/>
  <c r="FI46" i="55" s="1"/>
  <c r="FM46" i="55" a="1"/>
  <c r="FM46" i="55" s="1"/>
  <c r="FS46" i="55" a="1"/>
  <c r="FS46" i="55" s="1"/>
  <c r="FV46" i="55" a="1"/>
  <c r="FV46" i="55" s="1"/>
  <c r="FY46" i="55" a="1"/>
  <c r="FY46" i="55" s="1"/>
  <c r="GC46" i="55" a="1"/>
  <c r="GC46" i="55" s="1"/>
  <c r="GI46" i="55" a="1"/>
  <c r="GI46" i="55" s="1"/>
  <c r="GL46" i="55" a="1"/>
  <c r="GL46" i="55" s="1"/>
  <c r="GO46" i="55" a="1"/>
  <c r="GO46" i="55" s="1"/>
  <c r="GS46" i="55" a="1"/>
  <c r="GS46" i="55" s="1"/>
  <c r="GY46" i="55" a="1"/>
  <c r="GY46" i="55" s="1"/>
  <c r="HB46" i="55" a="1"/>
  <c r="HB46" i="55" s="1"/>
  <c r="HE46" i="55" a="1"/>
  <c r="HE46" i="55" s="1"/>
  <c r="HI46" i="55" a="1"/>
  <c r="HI46" i="55" s="1"/>
  <c r="HO46" i="55" a="1"/>
  <c r="HO46" i="55" s="1"/>
  <c r="HR46" i="55" a="1"/>
  <c r="HR46" i="55" s="1"/>
  <c r="HU46" i="55" a="1"/>
  <c r="HU46" i="55" s="1"/>
  <c r="G47" i="55" a="1"/>
  <c r="G47" i="55" s="1"/>
  <c r="M47" i="55" a="1"/>
  <c r="M47" i="55" s="1"/>
  <c r="P47" i="55" a="1"/>
  <c r="P47" i="55" s="1"/>
  <c r="S47" i="55" a="1"/>
  <c r="S47" i="55" s="1"/>
  <c r="W47" i="55" a="1"/>
  <c r="W47" i="55" s="1"/>
  <c r="AC47" i="55" a="1"/>
  <c r="AC47" i="55" s="1"/>
  <c r="AF47" i="55" a="1"/>
  <c r="AF47" i="55" s="1"/>
  <c r="AI47" i="55" a="1"/>
  <c r="AI47" i="55" s="1"/>
  <c r="AM47" i="55" a="1"/>
  <c r="AM47" i="55" s="1"/>
  <c r="AS47" i="55" a="1"/>
  <c r="AS47" i="55" s="1"/>
  <c r="AV47" i="55" a="1"/>
  <c r="AV47" i="55" s="1"/>
  <c r="AY47" i="55" a="1"/>
  <c r="AY47" i="55" s="1"/>
  <c r="BC47" i="55" a="1"/>
  <c r="BC47" i="55" s="1"/>
  <c r="BI47" i="55" a="1"/>
  <c r="BI47" i="55" s="1"/>
  <c r="BL47" i="55" a="1"/>
  <c r="BL47" i="55" s="1"/>
  <c r="BO47" i="55" a="1"/>
  <c r="BO47" i="55" s="1"/>
  <c r="BS47" i="55" a="1"/>
  <c r="BS47" i="55" s="1"/>
  <c r="BY47" i="55" a="1"/>
  <c r="BY47" i="55" s="1"/>
  <c r="CB47" i="55" a="1"/>
  <c r="CB47" i="55" s="1"/>
  <c r="CE47" i="55" a="1"/>
  <c r="CE47" i="55" s="1"/>
  <c r="CI47" i="55" a="1"/>
  <c r="CI47" i="55" s="1"/>
  <c r="CO47" i="55" a="1"/>
  <c r="CO47" i="55" s="1"/>
  <c r="CR47" i="55" a="1"/>
  <c r="CR47" i="55" s="1"/>
  <c r="CU47" i="55" a="1"/>
  <c r="CU47" i="55" s="1"/>
  <c r="CY47" i="55" a="1"/>
  <c r="CY47" i="55" s="1"/>
  <c r="DE47" i="55" a="1"/>
  <c r="DE47" i="55" s="1"/>
  <c r="DH47" i="55" a="1"/>
  <c r="DH47" i="55" s="1"/>
  <c r="DK47" i="55" a="1"/>
  <c r="DK47" i="55" s="1"/>
  <c r="DO47" i="55" a="1"/>
  <c r="DO47" i="55" s="1"/>
  <c r="DU47" i="55" a="1"/>
  <c r="DU47" i="55" s="1"/>
  <c r="DX47" i="55" a="1"/>
  <c r="DX47" i="55" s="1"/>
  <c r="EA47" i="55" a="1"/>
  <c r="EA47" i="55" s="1"/>
  <c r="EE47" i="55" a="1"/>
  <c r="EE47" i="55" s="1"/>
  <c r="EK47" i="55" a="1"/>
  <c r="EK47" i="55" s="1"/>
  <c r="EN47" i="55" a="1"/>
  <c r="EN47" i="55" s="1"/>
  <c r="EQ47" i="55" a="1"/>
  <c r="EQ47" i="55" s="1"/>
  <c r="EU47" i="55" a="1"/>
  <c r="EU47" i="55" s="1"/>
  <c r="FA47" i="55" a="1"/>
  <c r="FA47" i="55" s="1"/>
  <c r="FF47" i="55" a="1"/>
  <c r="FF47" i="55" s="1"/>
  <c r="FL47" i="55" a="1"/>
  <c r="FL47" i="55" s="1"/>
  <c r="FO47" i="55" a="1"/>
  <c r="FO47" i="55" s="1"/>
  <c r="FR47" i="55" a="1"/>
  <c r="FR47" i="55" s="1"/>
  <c r="FU47" i="55" a="1"/>
  <c r="FU47" i="55" s="1"/>
  <c r="FX47" i="55" a="1"/>
  <c r="FX47" i="55" s="1"/>
  <c r="GA47" i="55" a="1"/>
  <c r="GA47" i="55" s="1"/>
  <c r="GG47" i="55" a="1"/>
  <c r="GG47" i="55" s="1"/>
  <c r="GL47" i="55" a="1"/>
  <c r="GL47" i="55" s="1"/>
  <c r="GR47" i="55" a="1"/>
  <c r="GR47" i="55" s="1"/>
  <c r="GU47" i="55" a="1"/>
  <c r="GU47" i="55" s="1"/>
  <c r="GX47" i="55" a="1"/>
  <c r="GX47" i="55" s="1"/>
  <c r="HA47" i="55" a="1"/>
  <c r="HA47" i="55" s="1"/>
  <c r="HD47" i="55" a="1"/>
  <c r="HD47" i="55" s="1"/>
  <c r="HG47" i="55" a="1"/>
  <c r="HG47" i="55" s="1"/>
  <c r="HM47" i="55" a="1"/>
  <c r="HM47" i="55" s="1"/>
  <c r="HR47" i="55" a="1"/>
  <c r="HR47" i="55" s="1"/>
  <c r="F48" i="55" a="1"/>
  <c r="F48" i="55" s="1"/>
  <c r="I48" i="55" a="1"/>
  <c r="I48" i="55" s="1"/>
  <c r="L48" i="55" a="1"/>
  <c r="L48" i="55" s="1"/>
  <c r="O48" i="55" a="1"/>
  <c r="O48" i="55" s="1"/>
  <c r="R48" i="55" a="1"/>
  <c r="R48" i="55" s="1"/>
  <c r="U48" i="55" a="1"/>
  <c r="U48" i="55" s="1"/>
  <c r="AA48" i="55" a="1"/>
  <c r="AA48" i="55" s="1"/>
  <c r="AF48" i="55" a="1"/>
  <c r="AF48" i="55" s="1"/>
  <c r="AL48" i="55" a="1"/>
  <c r="AL48" i="55" s="1"/>
  <c r="AO48" i="55" a="1"/>
  <c r="AO48" i="55" s="1"/>
  <c r="AR48" i="55" a="1"/>
  <c r="AR48" i="55" s="1"/>
  <c r="AU48" i="55" a="1"/>
  <c r="AU48" i="55" s="1"/>
  <c r="AX48" i="55" a="1"/>
  <c r="AX48" i="55" s="1"/>
  <c r="BA48" i="55" a="1"/>
  <c r="BA48" i="55" s="1"/>
  <c r="BG48" i="55" a="1"/>
  <c r="BG48" i="55" s="1"/>
  <c r="FD36" i="55" a="1"/>
  <c r="FD36" i="55" s="1"/>
  <c r="FQ36" i="55" a="1"/>
  <c r="FQ36" i="55" s="1"/>
  <c r="GD36" i="55" a="1"/>
  <c r="GD36" i="55" s="1"/>
  <c r="GP36" i="55" a="1"/>
  <c r="GP36" i="55" s="1"/>
  <c r="HB36" i="55" a="1"/>
  <c r="HB36" i="55" s="1"/>
  <c r="HM36" i="55" a="1"/>
  <c r="HM36" i="55" s="1"/>
  <c r="G37" i="55" a="1"/>
  <c r="G37" i="55" s="1"/>
  <c r="AD37" i="55" a="1"/>
  <c r="AD37" i="55" s="1"/>
  <c r="AP37" i="55" a="1"/>
  <c r="AP37" i="55" s="1"/>
  <c r="BA37" i="55" a="1"/>
  <c r="BA37" i="55" s="1"/>
  <c r="BM37" i="55" a="1"/>
  <c r="BM37" i="55" s="1"/>
  <c r="CV37" i="55" a="1"/>
  <c r="CV37" i="55" s="1"/>
  <c r="DH37" i="55" a="1"/>
  <c r="DH37" i="55" s="1"/>
  <c r="DS37" i="55" a="1"/>
  <c r="DS37" i="55" s="1"/>
  <c r="EE37" i="55" a="1"/>
  <c r="EE37" i="55" s="1"/>
  <c r="FB37" i="55" a="1"/>
  <c r="FB37" i="55" s="1"/>
  <c r="FN37" i="55" a="1"/>
  <c r="FN37" i="55" s="1"/>
  <c r="FY37" i="55" a="1"/>
  <c r="FY37" i="55" s="1"/>
  <c r="GK37" i="55" a="1"/>
  <c r="GK37" i="55" s="1"/>
  <c r="HT37" i="55" a="1"/>
  <c r="HT37" i="55" s="1"/>
  <c r="N38" i="55" a="1"/>
  <c r="N38" i="55" s="1"/>
  <c r="Y38" i="55" a="1"/>
  <c r="Y38" i="55" s="1"/>
  <c r="AK38" i="55" a="1"/>
  <c r="AK38" i="55" s="1"/>
  <c r="BH38" i="55" a="1"/>
  <c r="BH38" i="55" s="1"/>
  <c r="BT38" i="55" a="1"/>
  <c r="BT38" i="55" s="1"/>
  <c r="CE38" i="55" a="1"/>
  <c r="CE38" i="55" s="1"/>
  <c r="CQ38" i="55" a="1"/>
  <c r="CQ38" i="55" s="1"/>
  <c r="DZ38" i="55" a="1"/>
  <c r="DZ38" i="55" s="1"/>
  <c r="EL38" i="55" a="1"/>
  <c r="EL38" i="55" s="1"/>
  <c r="EW38" i="55" a="1"/>
  <c r="EW38" i="55" s="1"/>
  <c r="FI38" i="55" a="1"/>
  <c r="FI38" i="55" s="1"/>
  <c r="GF38" i="55" a="1"/>
  <c r="GF38" i="55" s="1"/>
  <c r="GR38" i="55" a="1"/>
  <c r="GR38" i="55" s="1"/>
  <c r="HC38" i="55" a="1"/>
  <c r="HC38" i="55" s="1"/>
  <c r="HO38" i="55" a="1"/>
  <c r="HO38" i="55" s="1"/>
  <c r="AF39" i="55" a="1"/>
  <c r="AF39" i="55" s="1"/>
  <c r="AR39" i="55" a="1"/>
  <c r="AR39" i="55" s="1"/>
  <c r="BC39" i="55" a="1"/>
  <c r="BC39" i="55" s="1"/>
  <c r="BO39" i="55" a="1"/>
  <c r="BO39" i="55" s="1"/>
  <c r="CL39" i="55" a="1"/>
  <c r="CL39" i="55" s="1"/>
  <c r="DA39" i="55" a="1"/>
  <c r="DA39" i="55" s="1"/>
  <c r="DO39" i="55" a="1"/>
  <c r="DO39" i="55" s="1"/>
  <c r="EC39" i="55" a="1"/>
  <c r="EC39" i="55" s="1"/>
  <c r="EQ39" i="55" a="1"/>
  <c r="EQ39" i="55" s="1"/>
  <c r="FT39" i="55" a="1"/>
  <c r="FT39" i="55" s="1"/>
  <c r="GH39" i="55" a="1"/>
  <c r="GH39" i="55" s="1"/>
  <c r="GV39" i="55" a="1"/>
  <c r="GV39" i="55" s="1"/>
  <c r="HJ39" i="55" a="1"/>
  <c r="HJ39" i="55" s="1"/>
  <c r="HU39" i="55" a="1"/>
  <c r="HU39" i="55" s="1"/>
  <c r="J40" i="55" a="1"/>
  <c r="J40" i="55" s="1"/>
  <c r="Q40" i="55" a="1"/>
  <c r="Q40" i="55" s="1"/>
  <c r="X40" i="55" a="1"/>
  <c r="X40" i="55" s="1"/>
  <c r="AE40" i="55" a="1"/>
  <c r="AE40" i="55" s="1"/>
  <c r="AK40" i="55" a="1"/>
  <c r="AK40" i="55" s="1"/>
  <c r="AX40" i="55" a="1"/>
  <c r="AX40" i="55" s="1"/>
  <c r="BD40" i="55" a="1"/>
  <c r="BD40" i="55" s="1"/>
  <c r="BK40" i="55" a="1"/>
  <c r="BK40" i="55" s="1"/>
  <c r="BO40" i="55" a="1"/>
  <c r="BO40" i="55" s="1"/>
  <c r="BS40" i="55" a="1"/>
  <c r="BS40" i="55" s="1"/>
  <c r="CJ40" i="55" a="1"/>
  <c r="CJ40" i="55" s="1"/>
  <c r="CN40" i="55" a="1"/>
  <c r="CN40" i="55" s="1"/>
  <c r="CR40" i="55" a="1"/>
  <c r="CR40" i="55" s="1"/>
  <c r="CY40" i="55" a="1"/>
  <c r="CY40" i="55" s="1"/>
  <c r="DB40" i="55" a="1"/>
  <c r="DB40" i="55" s="1"/>
  <c r="DE40" i="55" a="1"/>
  <c r="DE40" i="55" s="1"/>
  <c r="DH40" i="55" a="1"/>
  <c r="DH40" i="55" s="1"/>
  <c r="DO40" i="55" a="1"/>
  <c r="DO40" i="55" s="1"/>
  <c r="DR40" i="55" a="1"/>
  <c r="DR40" i="55" s="1"/>
  <c r="DU40" i="55" a="1"/>
  <c r="DU40" i="55" s="1"/>
  <c r="DX40" i="55" a="1"/>
  <c r="DX40" i="55" s="1"/>
  <c r="EE40" i="55" a="1"/>
  <c r="EE40" i="55" s="1"/>
  <c r="EH40" i="55" a="1"/>
  <c r="EH40" i="55" s="1"/>
  <c r="EK40" i="55" a="1"/>
  <c r="EK40" i="55" s="1"/>
  <c r="EN40" i="55" a="1"/>
  <c r="EN40" i="55" s="1"/>
  <c r="EU40" i="55" a="1"/>
  <c r="EU40" i="55" s="1"/>
  <c r="EX40" i="55" a="1"/>
  <c r="EX40" i="55" s="1"/>
  <c r="FA40" i="55" a="1"/>
  <c r="FA40" i="55" s="1"/>
  <c r="FD40" i="55" a="1"/>
  <c r="FD40" i="55" s="1"/>
  <c r="FK40" i="55" a="1"/>
  <c r="FK40" i="55" s="1"/>
  <c r="FN40" i="55" a="1"/>
  <c r="FN40" i="55" s="1"/>
  <c r="FQ40" i="55" a="1"/>
  <c r="FQ40" i="55" s="1"/>
  <c r="FT40" i="55" a="1"/>
  <c r="FT40" i="55" s="1"/>
  <c r="GA40" i="55" a="1"/>
  <c r="GA40" i="55" s="1"/>
  <c r="GD40" i="55" a="1"/>
  <c r="GD40" i="55" s="1"/>
  <c r="GG40" i="55" a="1"/>
  <c r="GG40" i="55" s="1"/>
  <c r="GJ40" i="55" a="1"/>
  <c r="GJ40" i="55" s="1"/>
  <c r="GQ40" i="55" a="1"/>
  <c r="GQ40" i="55" s="1"/>
  <c r="GT40" i="55" a="1"/>
  <c r="GT40" i="55" s="1"/>
  <c r="GW40" i="55" a="1"/>
  <c r="GW40" i="55" s="1"/>
  <c r="GZ40" i="55" a="1"/>
  <c r="GZ40" i="55" s="1"/>
  <c r="HG40" i="55" a="1"/>
  <c r="HG40" i="55" s="1"/>
  <c r="HJ40" i="55" a="1"/>
  <c r="HJ40" i="55" s="1"/>
  <c r="HM40" i="55" a="1"/>
  <c r="HM40" i="55" s="1"/>
  <c r="HP40" i="55" a="1"/>
  <c r="HP40" i="55" s="1"/>
  <c r="E41" i="55" a="1"/>
  <c r="E41" i="55" s="1"/>
  <c r="H41" i="55" a="1"/>
  <c r="H41" i="55" s="1"/>
  <c r="K41" i="55" a="1"/>
  <c r="K41" i="55" s="1"/>
  <c r="N41" i="55" a="1"/>
  <c r="N41" i="55" s="1"/>
  <c r="U41" i="55" a="1"/>
  <c r="U41" i="55" s="1"/>
  <c r="X41" i="55" a="1"/>
  <c r="X41" i="55" s="1"/>
  <c r="AA41" i="55" a="1"/>
  <c r="AA41" i="55" s="1"/>
  <c r="AD41" i="55" a="1"/>
  <c r="AD41" i="55" s="1"/>
  <c r="AF41" i="55" a="1"/>
  <c r="AF41" i="55" s="1"/>
  <c r="AI41" i="55" a="1"/>
  <c r="AI41" i="55" s="1"/>
  <c r="AN41" i="55" a="1"/>
  <c r="AN41" i="55" s="1"/>
  <c r="AQ41" i="55" a="1"/>
  <c r="AQ41" i="55" s="1"/>
  <c r="AT41" i="55" a="1"/>
  <c r="AT41" i="55" s="1"/>
  <c r="BA41" i="55" a="1"/>
  <c r="BA41" i="55" s="1"/>
  <c r="BD41" i="55" a="1"/>
  <c r="BD41" i="55" s="1"/>
  <c r="BG41" i="55" a="1"/>
  <c r="BG41" i="55" s="1"/>
  <c r="BJ41" i="55" a="1"/>
  <c r="BJ41" i="55" s="1"/>
  <c r="BQ41" i="55" a="1"/>
  <c r="BQ41" i="55" s="1"/>
  <c r="BT41" i="55" a="1"/>
  <c r="BT41" i="55" s="1"/>
  <c r="BW41" i="55" a="1"/>
  <c r="BW41" i="55" s="1"/>
  <c r="BZ41" i="55" a="1"/>
  <c r="BZ41" i="55" s="1"/>
  <c r="CG41" i="55" a="1"/>
  <c r="CG41" i="55" s="1"/>
  <c r="CJ41" i="55" a="1"/>
  <c r="CJ41" i="55" s="1"/>
  <c r="CM41" i="55" a="1"/>
  <c r="CM41" i="55" s="1"/>
  <c r="CP41" i="55" a="1"/>
  <c r="CP41" i="55" s="1"/>
  <c r="CW41" i="55" a="1"/>
  <c r="CW41" i="55" s="1"/>
  <c r="CZ41" i="55" a="1"/>
  <c r="CZ41" i="55" s="1"/>
  <c r="DC41" i="55" a="1"/>
  <c r="DC41" i="55" s="1"/>
  <c r="DF41" i="55" a="1"/>
  <c r="DF41" i="55" s="1"/>
  <c r="DM41" i="55" a="1"/>
  <c r="DM41" i="55" s="1"/>
  <c r="DP41" i="55" a="1"/>
  <c r="DP41" i="55" s="1"/>
  <c r="DS41" i="55" a="1"/>
  <c r="DS41" i="55" s="1"/>
  <c r="DV41" i="55" a="1"/>
  <c r="DV41" i="55" s="1"/>
  <c r="EC41" i="55" a="1"/>
  <c r="EC41" i="55" s="1"/>
  <c r="EF41" i="55" a="1"/>
  <c r="EF41" i="55" s="1"/>
  <c r="EI41" i="55" a="1"/>
  <c r="EI41" i="55" s="1"/>
  <c r="EL41" i="55" a="1"/>
  <c r="EL41" i="55" s="1"/>
  <c r="ES41" i="55" a="1"/>
  <c r="ES41" i="55" s="1"/>
  <c r="EV41" i="55" a="1"/>
  <c r="EV41" i="55" s="1"/>
  <c r="EY41" i="55" a="1"/>
  <c r="EY41" i="55" s="1"/>
  <c r="FB41" i="55" a="1"/>
  <c r="FB41" i="55" s="1"/>
  <c r="FI41" i="55" a="1"/>
  <c r="FI41" i="55" s="1"/>
  <c r="FL41" i="55" a="1"/>
  <c r="FL41" i="55" s="1"/>
  <c r="FO41" i="55" a="1"/>
  <c r="FO41" i="55" s="1"/>
  <c r="FR41" i="55" a="1"/>
  <c r="FR41" i="55" s="1"/>
  <c r="FY41" i="55" a="1"/>
  <c r="FY41" i="55" s="1"/>
  <c r="GB41" i="55" a="1"/>
  <c r="GB41" i="55" s="1"/>
  <c r="GE41" i="55" a="1"/>
  <c r="GE41" i="55" s="1"/>
  <c r="GH41" i="55" a="1"/>
  <c r="GH41" i="55" s="1"/>
  <c r="GO41" i="55" a="1"/>
  <c r="GO41" i="55" s="1"/>
  <c r="GR41" i="55" a="1"/>
  <c r="GR41" i="55" s="1"/>
  <c r="GU41" i="55" a="1"/>
  <c r="GU41" i="55" s="1"/>
  <c r="GX41" i="55" a="1"/>
  <c r="GX41" i="55" s="1"/>
  <c r="HE41" i="55" a="1"/>
  <c r="HE41" i="55" s="1"/>
  <c r="HH41" i="55" a="1"/>
  <c r="HH41" i="55" s="1"/>
  <c r="HK41" i="55" a="1"/>
  <c r="HK41" i="55" s="1"/>
  <c r="HN41" i="55" a="1"/>
  <c r="HN41" i="55" s="1"/>
  <c r="HU41" i="55" a="1"/>
  <c r="HU41" i="55" s="1"/>
  <c r="F42" i="55" a="1"/>
  <c r="F42" i="55" s="1"/>
  <c r="I42" i="55" a="1"/>
  <c r="I42" i="55" s="1"/>
  <c r="L42" i="55" a="1"/>
  <c r="L42" i="55" s="1"/>
  <c r="S42" i="55" a="1"/>
  <c r="S42" i="55" s="1"/>
  <c r="V42" i="55" a="1"/>
  <c r="V42" i="55" s="1"/>
  <c r="Y42" i="55" a="1"/>
  <c r="Y42" i="55" s="1"/>
  <c r="AB42" i="55" a="1"/>
  <c r="AB42" i="55" s="1"/>
  <c r="AI42" i="55" a="1"/>
  <c r="AI42" i="55" s="1"/>
  <c r="AL42" i="55" a="1"/>
  <c r="AL42" i="55" s="1"/>
  <c r="AO42" i="55" a="1"/>
  <c r="AO42" i="55" s="1"/>
  <c r="AR42" i="55" a="1"/>
  <c r="AR42" i="55" s="1"/>
  <c r="AY42" i="55" a="1"/>
  <c r="AY42" i="55" s="1"/>
  <c r="BB42" i="55" a="1"/>
  <c r="BB42" i="55" s="1"/>
  <c r="BE42" i="55" a="1"/>
  <c r="BE42" i="55" s="1"/>
  <c r="BH42" i="55" a="1"/>
  <c r="BH42" i="55" s="1"/>
  <c r="BO42" i="55" a="1"/>
  <c r="BO42" i="55" s="1"/>
  <c r="BR42" i="55" a="1"/>
  <c r="BR42" i="55" s="1"/>
  <c r="BU42" i="55" a="1"/>
  <c r="BU42" i="55" s="1"/>
  <c r="BX42" i="55" a="1"/>
  <c r="BX42" i="55" s="1"/>
  <c r="CE42" i="55" a="1"/>
  <c r="CE42" i="55" s="1"/>
  <c r="CH42" i="55" a="1"/>
  <c r="CH42" i="55" s="1"/>
  <c r="CK42" i="55" a="1"/>
  <c r="CK42" i="55" s="1"/>
  <c r="CN42" i="55" a="1"/>
  <c r="CN42" i="55" s="1"/>
  <c r="CU42" i="55" a="1"/>
  <c r="CU42" i="55" s="1"/>
  <c r="CX42" i="55" a="1"/>
  <c r="CX42" i="55" s="1"/>
  <c r="DA42" i="55" a="1"/>
  <c r="DA42" i="55" s="1"/>
  <c r="DD42" i="55" a="1"/>
  <c r="DD42" i="55" s="1"/>
  <c r="DK42" i="55" a="1"/>
  <c r="DK42" i="55" s="1"/>
  <c r="DN42" i="55" a="1"/>
  <c r="DN42" i="55" s="1"/>
  <c r="DR42" i="55" a="1"/>
  <c r="DR42" i="55" s="1"/>
  <c r="DU42" i="55" a="1"/>
  <c r="DU42" i="55" s="1"/>
  <c r="DY42" i="55" a="1"/>
  <c r="DY42" i="55" s="1"/>
  <c r="EB42" i="55" a="1"/>
  <c r="EB42" i="55" s="1"/>
  <c r="EF42" i="55" a="1"/>
  <c r="EF42" i="55" s="1"/>
  <c r="EM42" i="55" a="1"/>
  <c r="EM42" i="55" s="1"/>
  <c r="EQ42" i="55" a="1"/>
  <c r="EQ42" i="55" s="1"/>
  <c r="ET42" i="55" a="1"/>
  <c r="ET42" i="55" s="1"/>
  <c r="EX42" i="55" a="1"/>
  <c r="EX42" i="55" s="1"/>
  <c r="FA42" i="55" a="1"/>
  <c r="FA42" i="55" s="1"/>
  <c r="FE42" i="55" a="1"/>
  <c r="FE42" i="55" s="1"/>
  <c r="FH42" i="55" a="1"/>
  <c r="FH42" i="55" s="1"/>
  <c r="FL42" i="55" a="1"/>
  <c r="FL42" i="55" s="1"/>
  <c r="FS42" i="55" a="1"/>
  <c r="FS42" i="55" s="1"/>
  <c r="FW42" i="55" a="1"/>
  <c r="FW42" i="55" s="1"/>
  <c r="FZ42" i="55" a="1"/>
  <c r="FZ42" i="55" s="1"/>
  <c r="GD42" i="55" a="1"/>
  <c r="GD42" i="55" s="1"/>
  <c r="GG42" i="55" a="1"/>
  <c r="GG42" i="55" s="1"/>
  <c r="GK42" i="55" a="1"/>
  <c r="GK42" i="55" s="1"/>
  <c r="GN42" i="55" a="1"/>
  <c r="GN42" i="55" s="1"/>
  <c r="GR42" i="55" a="1"/>
  <c r="GR42" i="55" s="1"/>
  <c r="GY42" i="55" a="1"/>
  <c r="GY42" i="55" s="1"/>
  <c r="HC42" i="55" a="1"/>
  <c r="HC42" i="55" s="1"/>
  <c r="HF42" i="55" a="1"/>
  <c r="HF42" i="55" s="1"/>
  <c r="HJ42" i="55" a="1"/>
  <c r="HJ42" i="55" s="1"/>
  <c r="HM42" i="55" a="1"/>
  <c r="HM42" i="55" s="1"/>
  <c r="HQ42" i="55" a="1"/>
  <c r="HQ42" i="55" s="1"/>
  <c r="HT42" i="55" a="1"/>
  <c r="HT42" i="55" s="1"/>
  <c r="F43" i="55" a="1"/>
  <c r="F43" i="55" s="1"/>
  <c r="M43" i="55" a="1"/>
  <c r="M43" i="55" s="1"/>
  <c r="Q43" i="55" a="1"/>
  <c r="Q43" i="55" s="1"/>
  <c r="T43" i="55" a="1"/>
  <c r="T43" i="55" s="1"/>
  <c r="X43" i="55" a="1"/>
  <c r="X43" i="55" s="1"/>
  <c r="AE43" i="55" a="1"/>
  <c r="AE43" i="55" s="1"/>
  <c r="AI43" i="55" a="1"/>
  <c r="AI43" i="55" s="1"/>
  <c r="AL43" i="55" a="1"/>
  <c r="AL43" i="55" s="1"/>
  <c r="AP43" i="55" a="1"/>
  <c r="AP43" i="55" s="1"/>
  <c r="AS43" i="55" a="1"/>
  <c r="AS43" i="55" s="1"/>
  <c r="AW43" i="55" a="1"/>
  <c r="AW43" i="55" s="1"/>
  <c r="AZ43" i="55" a="1"/>
  <c r="AZ43" i="55" s="1"/>
  <c r="BD43" i="55" a="1"/>
  <c r="BD43" i="55" s="1"/>
  <c r="BK43" i="55" a="1"/>
  <c r="BK43" i="55" s="1"/>
  <c r="BO43" i="55" a="1"/>
  <c r="BO43" i="55" s="1"/>
  <c r="BR43" i="55" a="1"/>
  <c r="BR43" i="55" s="1"/>
  <c r="BV43" i="55" a="1"/>
  <c r="BV43" i="55" s="1"/>
  <c r="BY43" i="55" a="1"/>
  <c r="BY43" i="55" s="1"/>
  <c r="CC43" i="55" a="1"/>
  <c r="CC43" i="55" s="1"/>
  <c r="CF43" i="55" a="1"/>
  <c r="CF43" i="55" s="1"/>
  <c r="CJ43" i="55" a="1"/>
  <c r="CJ43" i="55" s="1"/>
  <c r="CQ43" i="55" a="1"/>
  <c r="CQ43" i="55" s="1"/>
  <c r="CU43" i="55" a="1"/>
  <c r="CU43" i="55" s="1"/>
  <c r="CX43" i="55" a="1"/>
  <c r="CX43" i="55" s="1"/>
  <c r="DB43" i="55" a="1"/>
  <c r="DB43" i="55" s="1"/>
  <c r="DE43" i="55" a="1"/>
  <c r="DE43" i="55" s="1"/>
  <c r="DI43" i="55" a="1"/>
  <c r="DI43" i="55" s="1"/>
  <c r="DL43" i="55" a="1"/>
  <c r="DL43" i="55" s="1"/>
  <c r="DP43" i="55" a="1"/>
  <c r="DP43" i="55" s="1"/>
  <c r="DW43" i="55" a="1"/>
  <c r="DW43" i="55" s="1"/>
  <c r="EA43" i="55" a="1"/>
  <c r="EA43" i="55" s="1"/>
  <c r="ED43" i="55" a="1"/>
  <c r="ED43" i="55" s="1"/>
  <c r="EH43" i="55" a="1"/>
  <c r="EH43" i="55" s="1"/>
  <c r="EK43" i="55" a="1"/>
  <c r="EK43" i="55" s="1"/>
  <c r="EO43" i="55" a="1"/>
  <c r="EO43" i="55" s="1"/>
  <c r="ER43" i="55" a="1"/>
  <c r="ER43" i="55" s="1"/>
  <c r="EV43" i="55" a="1"/>
  <c r="EV43" i="55" s="1"/>
  <c r="FC43" i="55" a="1"/>
  <c r="FC43" i="55" s="1"/>
  <c r="FG43" i="55" a="1"/>
  <c r="FG43" i="55" s="1"/>
  <c r="FJ43" i="55" a="1"/>
  <c r="FJ43" i="55" s="1"/>
  <c r="FN43" i="55" a="1"/>
  <c r="FN43" i="55" s="1"/>
  <c r="FQ43" i="55" a="1"/>
  <c r="FQ43" i="55" s="1"/>
  <c r="FU43" i="55" a="1"/>
  <c r="FU43" i="55" s="1"/>
  <c r="FX43" i="55" a="1"/>
  <c r="FX43" i="55" s="1"/>
  <c r="GB43" i="55" a="1"/>
  <c r="GB43" i="55" s="1"/>
  <c r="GI43" i="55" a="1"/>
  <c r="GI43" i="55" s="1"/>
  <c r="GM43" i="55" a="1"/>
  <c r="GM43" i="55" s="1"/>
  <c r="GP43" i="55" a="1"/>
  <c r="GP43" i="55" s="1"/>
  <c r="GT43" i="55" a="1"/>
  <c r="GT43" i="55" s="1"/>
  <c r="GW43" i="55" a="1"/>
  <c r="GW43" i="55" s="1"/>
  <c r="HA43" i="55" a="1"/>
  <c r="HA43" i="55" s="1"/>
  <c r="HD43" i="55" a="1"/>
  <c r="HD43" i="55" s="1"/>
  <c r="HH43" i="55" a="1"/>
  <c r="HH43" i="55" s="1"/>
  <c r="HO43" i="55" a="1"/>
  <c r="HO43" i="55" s="1"/>
  <c r="HS43" i="55" a="1"/>
  <c r="HS43" i="55" s="1"/>
  <c r="D44" i="55" a="1"/>
  <c r="D44" i="55" s="1"/>
  <c r="H44" i="55" a="1"/>
  <c r="H44" i="55" s="1"/>
  <c r="K44" i="55" a="1"/>
  <c r="K44" i="55" s="1"/>
  <c r="O44" i="55" a="1"/>
  <c r="O44" i="55" s="1"/>
  <c r="R44" i="55" a="1"/>
  <c r="R44" i="55" s="1"/>
  <c r="V44" i="55" a="1"/>
  <c r="V44" i="55" s="1"/>
  <c r="AC44" i="55" a="1"/>
  <c r="AC44" i="55" s="1"/>
  <c r="AG44" i="55" a="1"/>
  <c r="AG44" i="55" s="1"/>
  <c r="AJ44" i="55" a="1"/>
  <c r="AJ44" i="55" s="1"/>
  <c r="AN44" i="55" a="1"/>
  <c r="AN44" i="55" s="1"/>
  <c r="AQ44" i="55" a="1"/>
  <c r="AQ44" i="55" s="1"/>
  <c r="AU44" i="55" a="1"/>
  <c r="AU44" i="55" s="1"/>
  <c r="AX44" i="55" a="1"/>
  <c r="AX44" i="55" s="1"/>
  <c r="BB44" i="55" a="1"/>
  <c r="BB44" i="55" s="1"/>
  <c r="BI44" i="55" a="1"/>
  <c r="BI44" i="55" s="1"/>
  <c r="BM44" i="55" a="1"/>
  <c r="BM44" i="55" s="1"/>
  <c r="BP44" i="55" a="1"/>
  <c r="BP44" i="55" s="1"/>
  <c r="BT44" i="55" a="1"/>
  <c r="BT44" i="55" s="1"/>
  <c r="BW44" i="55" a="1"/>
  <c r="BW44" i="55" s="1"/>
  <c r="CA44" i="55" a="1"/>
  <c r="CA44" i="55" s="1"/>
  <c r="CD44" i="55" a="1"/>
  <c r="CD44" i="55" s="1"/>
  <c r="CH44" i="55" a="1"/>
  <c r="CH44" i="55" s="1"/>
  <c r="CO44" i="55" a="1"/>
  <c r="CO44" i="55" s="1"/>
  <c r="CS44" i="55" a="1"/>
  <c r="CS44" i="55" s="1"/>
  <c r="CV44" i="55" a="1"/>
  <c r="CV44" i="55" s="1"/>
  <c r="CZ44" i="55" a="1"/>
  <c r="CZ44" i="55" s="1"/>
  <c r="DC44" i="55" a="1"/>
  <c r="DC44" i="55" s="1"/>
  <c r="DG44" i="55" a="1"/>
  <c r="DG44" i="55" s="1"/>
  <c r="DJ44" i="55" a="1"/>
  <c r="DJ44" i="55" s="1"/>
  <c r="DN44" i="55" a="1"/>
  <c r="DN44" i="55" s="1"/>
  <c r="DU44" i="55" a="1"/>
  <c r="DU44" i="55" s="1"/>
  <c r="DY44" i="55" a="1"/>
  <c r="DY44" i="55" s="1"/>
  <c r="EB44" i="55" a="1"/>
  <c r="EB44" i="55" s="1"/>
  <c r="EE44" i="55" a="1"/>
  <c r="EE44" i="55" s="1"/>
  <c r="EH44" i="55" a="1"/>
  <c r="EH44" i="55" s="1"/>
  <c r="EO44" i="55" a="1"/>
  <c r="EO44" i="55" s="1"/>
  <c r="ER44" i="55" a="1"/>
  <c r="ER44" i="55" s="1"/>
  <c r="EU44" i="55" a="1"/>
  <c r="EU44" i="55" s="1"/>
  <c r="EX44" i="55" a="1"/>
  <c r="EX44" i="55" s="1"/>
  <c r="FE44" i="55" a="1"/>
  <c r="FE44" i="55" s="1"/>
  <c r="FH44" i="55" a="1"/>
  <c r="FH44" i="55" s="1"/>
  <c r="FK44" i="55" a="1"/>
  <c r="FK44" i="55" s="1"/>
  <c r="FN44" i="55" a="1"/>
  <c r="FN44" i="55" s="1"/>
  <c r="FU44" i="55" a="1"/>
  <c r="FU44" i="55" s="1"/>
  <c r="FX44" i="55" a="1"/>
  <c r="FX44" i="55" s="1"/>
  <c r="GA44" i="55" a="1"/>
  <c r="GA44" i="55" s="1"/>
  <c r="GD44" i="55" a="1"/>
  <c r="GD44" i="55" s="1"/>
  <c r="GK44" i="55" a="1"/>
  <c r="GK44" i="55" s="1"/>
  <c r="GN44" i="55" a="1"/>
  <c r="GN44" i="55" s="1"/>
  <c r="GQ44" i="55" a="1"/>
  <c r="GQ44" i="55" s="1"/>
  <c r="GT44" i="55" a="1"/>
  <c r="GT44" i="55" s="1"/>
  <c r="HA44" i="55" a="1"/>
  <c r="HA44" i="55" s="1"/>
  <c r="HD44" i="55" a="1"/>
  <c r="HD44" i="55" s="1"/>
  <c r="HG44" i="55" a="1"/>
  <c r="HG44" i="55" s="1"/>
  <c r="HJ44" i="55" a="1"/>
  <c r="HJ44" i="55" s="1"/>
  <c r="HQ44" i="55" a="1"/>
  <c r="HQ44" i="55" s="1"/>
  <c r="HT44" i="55" a="1"/>
  <c r="HT44" i="55" s="1"/>
  <c r="E45" i="55" a="1"/>
  <c r="E45" i="55" s="1"/>
  <c r="H45" i="55" a="1"/>
  <c r="H45" i="55" s="1"/>
  <c r="O45" i="55" a="1"/>
  <c r="O45" i="55" s="1"/>
  <c r="R45" i="55" a="1"/>
  <c r="R45" i="55" s="1"/>
  <c r="U45" i="55" a="1"/>
  <c r="U45" i="55" s="1"/>
  <c r="X45" i="55" a="1"/>
  <c r="X45" i="55" s="1"/>
  <c r="AE45" i="55" a="1"/>
  <c r="AE45" i="55" s="1"/>
  <c r="AH45" i="55" a="1"/>
  <c r="AH45" i="55" s="1"/>
  <c r="AK45" i="55" a="1"/>
  <c r="AK45" i="55" s="1"/>
  <c r="AO45" i="55" a="1"/>
  <c r="AO45" i="55" s="1"/>
  <c r="AS45" i="55" a="1"/>
  <c r="AS45" i="55" s="1"/>
  <c r="AW45" i="55" a="1"/>
  <c r="AW45" i="55" s="1"/>
  <c r="BA45" i="55" a="1"/>
  <c r="BA45" i="55" s="1"/>
  <c r="BE45" i="55" a="1"/>
  <c r="BE45" i="55" s="1"/>
  <c r="BI45" i="55" a="1"/>
  <c r="BI45" i="55" s="1"/>
  <c r="BM45" i="55" a="1"/>
  <c r="BM45" i="55" s="1"/>
  <c r="BQ45" i="55" a="1"/>
  <c r="BQ45" i="55" s="1"/>
  <c r="BU45" i="55" a="1"/>
  <c r="BU45" i="55" s="1"/>
  <c r="BY45" i="55" a="1"/>
  <c r="BY45" i="55" s="1"/>
  <c r="CC45" i="55" a="1"/>
  <c r="CC45" i="55" s="1"/>
  <c r="CG45" i="55" a="1"/>
  <c r="CG45" i="55" s="1"/>
  <c r="CK45" i="55" a="1"/>
  <c r="CK45" i="55" s="1"/>
  <c r="CO45" i="55" a="1"/>
  <c r="CO45" i="55" s="1"/>
  <c r="CS45" i="55" a="1"/>
  <c r="CS45" i="55" s="1"/>
  <c r="CW45" i="55" a="1"/>
  <c r="CW45" i="55" s="1"/>
  <c r="DA45" i="55" a="1"/>
  <c r="DA45" i="55" s="1"/>
  <c r="DE45" i="55" a="1"/>
  <c r="DE45" i="55" s="1"/>
  <c r="DI45" i="55" a="1"/>
  <c r="DI45" i="55" s="1"/>
  <c r="DM45" i="55" a="1"/>
  <c r="DM45" i="55" s="1"/>
  <c r="DQ45" i="55" a="1"/>
  <c r="DQ45" i="55" s="1"/>
  <c r="DU45" i="55" a="1"/>
  <c r="DU45" i="55" s="1"/>
  <c r="DY45" i="55" a="1"/>
  <c r="DY45" i="55" s="1"/>
  <c r="EC45" i="55" a="1"/>
  <c r="EC45" i="55" s="1"/>
  <c r="EG45" i="55" a="1"/>
  <c r="EG45" i="55" s="1"/>
  <c r="EK45" i="55" a="1"/>
  <c r="EK45" i="55" s="1"/>
  <c r="EO45" i="55" a="1"/>
  <c r="EO45" i="55" s="1"/>
  <c r="ES45" i="55" a="1"/>
  <c r="ES45" i="55" s="1"/>
  <c r="EW45" i="55" a="1"/>
  <c r="EW45" i="55" s="1"/>
  <c r="FA45" i="55" a="1"/>
  <c r="FA45" i="55" s="1"/>
  <c r="FE45" i="55" a="1"/>
  <c r="FE45" i="55" s="1"/>
  <c r="FI45" i="55" a="1"/>
  <c r="FI45" i="55" s="1"/>
  <c r="FM45" i="55" a="1"/>
  <c r="FM45" i="55" s="1"/>
  <c r="FQ45" i="55" a="1"/>
  <c r="FQ45" i="55" s="1"/>
  <c r="FU45" i="55" a="1"/>
  <c r="FU45" i="55" s="1"/>
  <c r="FY45" i="55" a="1"/>
  <c r="FY45" i="55" s="1"/>
  <c r="GC45" i="55" a="1"/>
  <c r="GC45" i="55" s="1"/>
  <c r="GG45" i="55" a="1"/>
  <c r="GG45" i="55" s="1"/>
  <c r="GK45" i="55" a="1"/>
  <c r="GK45" i="55" s="1"/>
  <c r="GO45" i="55" a="1"/>
  <c r="GO45" i="55" s="1"/>
  <c r="GS45" i="55" a="1"/>
  <c r="GS45" i="55" s="1"/>
  <c r="GW45" i="55" a="1"/>
  <c r="GW45" i="55" s="1"/>
  <c r="HA45" i="55" a="1"/>
  <c r="HA45" i="55" s="1"/>
  <c r="HE45" i="55" a="1"/>
  <c r="HE45" i="55" s="1"/>
  <c r="HI45" i="55" a="1"/>
  <c r="HI45" i="55" s="1"/>
  <c r="HM45" i="55" a="1"/>
  <c r="HM45" i="55" s="1"/>
  <c r="HQ45" i="55" a="1"/>
  <c r="HQ45" i="55" s="1"/>
  <c r="HU45" i="55" a="1"/>
  <c r="HU45" i="55" s="1"/>
  <c r="G46" i="55" a="1"/>
  <c r="G46" i="55" s="1"/>
  <c r="K46" i="55" a="1"/>
  <c r="K46" i="55" s="1"/>
  <c r="O46" i="55" a="1"/>
  <c r="O46" i="55" s="1"/>
  <c r="S46" i="55" a="1"/>
  <c r="S46" i="55" s="1"/>
  <c r="W46" i="55" a="1"/>
  <c r="W46" i="55" s="1"/>
  <c r="AA46" i="55" a="1"/>
  <c r="AA46" i="55" s="1"/>
  <c r="AE46" i="55" a="1"/>
  <c r="AE46" i="55" s="1"/>
  <c r="AI46" i="55" a="1"/>
  <c r="AI46" i="55" s="1"/>
  <c r="AM46" i="55" a="1"/>
  <c r="AM46" i="55" s="1"/>
  <c r="AQ46" i="55" a="1"/>
  <c r="AQ46" i="55" s="1"/>
  <c r="AU46" i="55" a="1"/>
  <c r="AU46" i="55" s="1"/>
  <c r="AY46" i="55" a="1"/>
  <c r="AY46" i="55" s="1"/>
  <c r="BC46" i="55" a="1"/>
  <c r="BC46" i="55" s="1"/>
  <c r="BG46" i="55" a="1"/>
  <c r="BG46" i="55" s="1"/>
  <c r="BK46" i="55" a="1"/>
  <c r="BK46" i="55" s="1"/>
  <c r="BO46" i="55" a="1"/>
  <c r="BO46" i="55" s="1"/>
  <c r="BS46" i="55" a="1"/>
  <c r="BS46" i="55" s="1"/>
  <c r="BW46" i="55" a="1"/>
  <c r="BW46" i="55" s="1"/>
  <c r="CA46" i="55" a="1"/>
  <c r="CA46" i="55" s="1"/>
  <c r="CE46" i="55" a="1"/>
  <c r="CE46" i="55" s="1"/>
  <c r="CI46" i="55" a="1"/>
  <c r="CI46" i="55" s="1"/>
  <c r="CM46" i="55" a="1"/>
  <c r="CM46" i="55" s="1"/>
  <c r="CQ46" i="55" a="1"/>
  <c r="CQ46" i="55" s="1"/>
  <c r="CU46" i="55" a="1"/>
  <c r="CU46" i="55" s="1"/>
  <c r="CY46" i="55" a="1"/>
  <c r="CY46" i="55" s="1"/>
  <c r="DC46" i="55" a="1"/>
  <c r="DC46" i="55" s="1"/>
  <c r="DG46" i="55" a="1"/>
  <c r="DG46" i="55" s="1"/>
  <c r="DK46" i="55" a="1"/>
  <c r="DK46" i="55" s="1"/>
  <c r="DO46" i="55" a="1"/>
  <c r="DO46" i="55" s="1"/>
  <c r="DS46" i="55" a="1"/>
  <c r="DS46" i="55" s="1"/>
  <c r="DW46" i="55" a="1"/>
  <c r="DW46" i="55" s="1"/>
  <c r="EA46" i="55" a="1"/>
  <c r="EA46" i="55" s="1"/>
  <c r="EE46" i="55" a="1"/>
  <c r="EE46" i="55" s="1"/>
  <c r="EI46" i="55" a="1"/>
  <c r="EI46" i="55" s="1"/>
  <c r="EM46" i="55" a="1"/>
  <c r="EM46" i="55" s="1"/>
  <c r="EQ46" i="55" a="1"/>
  <c r="EQ46" i="55" s="1"/>
  <c r="ET46" i="55" a="1"/>
  <c r="ET46" i="55" s="1"/>
  <c r="EZ46" i="55" a="1"/>
  <c r="EZ46" i="55" s="1"/>
  <c r="FD46" i="55" a="1"/>
  <c r="FD46" i="55" s="1"/>
  <c r="FG46" i="55" a="1"/>
  <c r="FG46" i="55" s="1"/>
  <c r="FJ46" i="55" a="1"/>
  <c r="FJ46" i="55" s="1"/>
  <c r="FP46" i="55" a="1"/>
  <c r="FP46" i="55" s="1"/>
  <c r="FT46" i="55" a="1"/>
  <c r="FT46" i="55" s="1"/>
  <c r="FW46" i="55" a="1"/>
  <c r="FW46" i="55" s="1"/>
  <c r="FZ46" i="55" a="1"/>
  <c r="FZ46" i="55" s="1"/>
  <c r="GF46" i="55" a="1"/>
  <c r="GF46" i="55" s="1"/>
  <c r="GJ46" i="55" a="1"/>
  <c r="GJ46" i="55" s="1"/>
  <c r="GM46" i="55" a="1"/>
  <c r="GM46" i="55" s="1"/>
  <c r="GP46" i="55" a="1"/>
  <c r="GP46" i="55" s="1"/>
  <c r="GV46" i="55" a="1"/>
  <c r="GV46" i="55" s="1"/>
  <c r="GZ46" i="55" a="1"/>
  <c r="GZ46" i="55" s="1"/>
  <c r="HC46" i="55" a="1"/>
  <c r="HC46" i="55" s="1"/>
  <c r="HF46" i="55" a="1"/>
  <c r="HF46" i="55" s="1"/>
  <c r="HL46" i="55" a="1"/>
  <c r="HL46" i="55" s="1"/>
  <c r="HP46" i="55" a="1"/>
  <c r="HP46" i="55" s="1"/>
  <c r="HS46" i="55" a="1"/>
  <c r="HS46" i="55" s="1"/>
  <c r="D47" i="55" a="1"/>
  <c r="D47" i="55" s="1"/>
  <c r="J47" i="55" a="1"/>
  <c r="J47" i="55" s="1"/>
  <c r="N47" i="55" a="1"/>
  <c r="N47" i="55" s="1"/>
  <c r="Q47" i="55" a="1"/>
  <c r="Q47" i="55" s="1"/>
  <c r="T47" i="55" a="1"/>
  <c r="T47" i="55" s="1"/>
  <c r="Z47" i="55" a="1"/>
  <c r="Z47" i="55" s="1"/>
  <c r="AD47" i="55" a="1"/>
  <c r="AD47" i="55" s="1"/>
  <c r="AG47" i="55" a="1"/>
  <c r="AG47" i="55" s="1"/>
  <c r="AJ47" i="55" a="1"/>
  <c r="AJ47" i="55" s="1"/>
  <c r="AP47" i="55" a="1"/>
  <c r="AP47" i="55" s="1"/>
  <c r="AT47" i="55" a="1"/>
  <c r="AT47" i="55" s="1"/>
  <c r="AW47" i="55" a="1"/>
  <c r="AW47" i="55" s="1"/>
  <c r="AZ47" i="55" a="1"/>
  <c r="AZ47" i="55" s="1"/>
  <c r="BF47" i="55" a="1"/>
  <c r="BF47" i="55" s="1"/>
  <c r="BJ47" i="55" a="1"/>
  <c r="BJ47" i="55" s="1"/>
  <c r="BM47" i="55" a="1"/>
  <c r="BM47" i="55" s="1"/>
  <c r="BP47" i="55" a="1"/>
  <c r="BP47" i="55" s="1"/>
  <c r="BV47" i="55" a="1"/>
  <c r="BV47" i="55" s="1"/>
  <c r="BZ47" i="55" a="1"/>
  <c r="BZ47" i="55" s="1"/>
  <c r="CC47" i="55" a="1"/>
  <c r="CC47" i="55" s="1"/>
  <c r="CF47" i="55" a="1"/>
  <c r="CF47" i="55" s="1"/>
  <c r="CL47" i="55" a="1"/>
  <c r="CL47" i="55" s="1"/>
  <c r="CP47" i="55" a="1"/>
  <c r="CP47" i="55" s="1"/>
  <c r="CS47" i="55" a="1"/>
  <c r="CS47" i="55" s="1"/>
  <c r="CV47" i="55" a="1"/>
  <c r="CV47" i="55" s="1"/>
  <c r="DB47" i="55" a="1"/>
  <c r="DB47" i="55" s="1"/>
  <c r="DF47" i="55" a="1"/>
  <c r="DF47" i="55" s="1"/>
  <c r="DI47" i="55" a="1"/>
  <c r="DI47" i="55" s="1"/>
  <c r="DL47" i="55" a="1"/>
  <c r="DL47" i="55" s="1"/>
  <c r="DR47" i="55" a="1"/>
  <c r="DR47" i="55" s="1"/>
  <c r="DV47" i="55" a="1"/>
  <c r="DV47" i="55" s="1"/>
  <c r="DY47" i="55" a="1"/>
  <c r="DY47" i="55" s="1"/>
  <c r="EB47" i="55" a="1"/>
  <c r="EB47" i="55" s="1"/>
  <c r="EH47" i="55" a="1"/>
  <c r="EH47" i="55" s="1"/>
  <c r="EL47" i="55" a="1"/>
  <c r="EL47" i="55" s="1"/>
  <c r="EO47" i="55" a="1"/>
  <c r="EO47" i="55" s="1"/>
  <c r="ER47" i="55" a="1"/>
  <c r="ER47" i="55" s="1"/>
  <c r="EX47" i="55" a="1"/>
  <c r="EX47" i="55" s="1"/>
  <c r="FD47" i="55" a="1"/>
  <c r="FD47" i="55" s="1"/>
  <c r="FG47" i="55" a="1"/>
  <c r="FG47" i="55" s="1"/>
  <c r="FJ47" i="55" a="1"/>
  <c r="FJ47" i="55" s="1"/>
  <c r="FM47" i="55" a="1"/>
  <c r="FM47" i="55" s="1"/>
  <c r="FP47" i="55" a="1"/>
  <c r="FP47" i="55" s="1"/>
  <c r="FS47" i="55" a="1"/>
  <c r="FS47" i="55" s="1"/>
  <c r="FY47" i="55" a="1"/>
  <c r="FY47" i="55" s="1"/>
  <c r="GD47" i="55" a="1"/>
  <c r="GD47" i="55" s="1"/>
  <c r="GJ47" i="55" a="1"/>
  <c r="GJ47" i="55" s="1"/>
  <c r="GM47" i="55" a="1"/>
  <c r="GM47" i="55" s="1"/>
  <c r="GP47" i="55" a="1"/>
  <c r="GP47" i="55" s="1"/>
  <c r="GS47" i="55" a="1"/>
  <c r="GS47" i="55" s="1"/>
  <c r="GV47" i="55" a="1"/>
  <c r="GV47" i="55" s="1"/>
  <c r="GY47" i="55" a="1"/>
  <c r="GY47" i="55" s="1"/>
  <c r="HE47" i="55" a="1"/>
  <c r="HE47" i="55" s="1"/>
  <c r="HJ47" i="55" a="1"/>
  <c r="HJ47" i="55" s="1"/>
  <c r="HP47" i="55" a="1"/>
  <c r="HP47" i="55" s="1"/>
  <c r="HS47" i="55" a="1"/>
  <c r="HS47" i="55" s="1"/>
  <c r="D48" i="55" a="1"/>
  <c r="D48" i="55" s="1"/>
  <c r="G48" i="55" a="1"/>
  <c r="G48" i="55" s="1"/>
  <c r="J48" i="55" a="1"/>
  <c r="J48" i="55" s="1"/>
  <c r="M48" i="55" a="1"/>
  <c r="M48" i="55" s="1"/>
  <c r="S48" i="55" a="1"/>
  <c r="S48" i="55" s="1"/>
  <c r="X48" i="55" a="1"/>
  <c r="X48" i="55" s="1"/>
  <c r="AD48" i="55" a="1"/>
  <c r="AD48" i="55" s="1"/>
  <c r="AG48" i="55" a="1"/>
  <c r="AG48" i="55" s="1"/>
  <c r="AJ48" i="55" a="1"/>
  <c r="AJ48" i="55" s="1"/>
  <c r="AM48" i="55" a="1"/>
  <c r="AM48" i="55" s="1"/>
  <c r="AP48" i="55" a="1"/>
  <c r="AP48" i="55" s="1"/>
  <c r="AS48" i="55" a="1"/>
  <c r="AS48" i="55" s="1"/>
  <c r="AY48" i="55" a="1"/>
  <c r="AY48" i="55" s="1"/>
  <c r="BD48" i="55" a="1"/>
  <c r="BD48" i="55" s="1"/>
  <c r="BJ48" i="55" a="1"/>
  <c r="BJ48" i="55" s="1"/>
  <c r="BM48" i="55" a="1"/>
  <c r="BM48" i="55" s="1"/>
  <c r="BP48" i="55" a="1"/>
  <c r="BP48" i="55" s="1"/>
  <c r="BS48" i="55" a="1"/>
  <c r="BS48" i="55" s="1"/>
  <c r="BV48" i="55" a="1"/>
  <c r="BV48" i="55" s="1"/>
  <c r="BY48" i="55" a="1"/>
  <c r="BY48" i="55" s="1"/>
  <c r="CE48" i="55" a="1"/>
  <c r="CE48" i="55" s="1"/>
  <c r="CJ48" i="55" a="1"/>
  <c r="CJ48" i="55" s="1"/>
  <c r="CP48" i="55" a="1"/>
  <c r="CP48" i="55" s="1"/>
  <c r="CS48" i="55" a="1"/>
  <c r="CS48" i="55" s="1"/>
  <c r="CV48" i="55" a="1"/>
  <c r="CV48" i="55" s="1"/>
  <c r="CY48" i="55" a="1"/>
  <c r="CY48" i="55" s="1"/>
  <c r="DB48" i="55" a="1"/>
  <c r="DB48" i="55" s="1"/>
  <c r="DE48" i="55" a="1"/>
  <c r="DE48" i="55" s="1"/>
  <c r="DK48" i="55" a="1"/>
  <c r="DK48" i="55" s="1"/>
  <c r="DP48" i="55" a="1"/>
  <c r="DP48" i="55" s="1"/>
  <c r="DV48" i="55" a="1"/>
  <c r="DV48" i="55" s="1"/>
  <c r="DY48" i="55" a="1"/>
  <c r="DY48" i="55" s="1"/>
  <c r="EB48" i="55" a="1"/>
  <c r="EB48" i="55" s="1"/>
  <c r="EE48" i="55" a="1"/>
  <c r="EE48" i="55" s="1"/>
  <c r="EH48" i="55" a="1"/>
  <c r="EH48" i="55" s="1"/>
  <c r="EK48" i="55" a="1"/>
  <c r="EK48" i="55" s="1"/>
  <c r="EQ48" i="55" a="1"/>
  <c r="EQ48" i="55" s="1"/>
  <c r="EV48" i="55" a="1"/>
  <c r="EV48" i="55" s="1"/>
  <c r="FB48" i="55" a="1"/>
  <c r="FB48" i="55" s="1"/>
  <c r="FE48" i="55" a="1"/>
  <c r="FE48" i="55" s="1"/>
  <c r="FH48" i="55" a="1"/>
  <c r="FH48" i="55" s="1"/>
  <c r="FK48" i="55" a="1"/>
  <c r="FK48" i="55" s="1"/>
  <c r="FN48" i="55" a="1"/>
  <c r="FN48" i="55" s="1"/>
  <c r="FQ48" i="55" a="1"/>
  <c r="FQ48" i="55" s="1"/>
  <c r="FW48" i="55" a="1"/>
  <c r="FW48" i="55" s="1"/>
  <c r="GB48" i="55" a="1"/>
  <c r="GB48" i="55" s="1"/>
  <c r="GH48" i="55" a="1"/>
  <c r="GH48" i="55" s="1"/>
  <c r="GK48" i="55" a="1"/>
  <c r="GK48" i="55" s="1"/>
  <c r="GN48" i="55" a="1"/>
  <c r="GN48" i="55" s="1"/>
  <c r="GQ48" i="55" a="1"/>
  <c r="GQ48" i="55" s="1"/>
  <c r="GT48" i="55" a="1"/>
  <c r="GT48" i="55" s="1"/>
  <c r="GW48" i="55" a="1"/>
  <c r="GW48" i="55" s="1"/>
  <c r="HC48" i="55" a="1"/>
  <c r="HC48" i="55" s="1"/>
  <c r="HH48" i="55" a="1"/>
  <c r="HH48" i="55" s="1"/>
  <c r="HN48" i="55" a="1"/>
  <c r="HN48" i="55" s="1"/>
  <c r="HQ48" i="55" a="1"/>
  <c r="HQ48" i="55" s="1"/>
  <c r="HT48" i="55" a="1"/>
  <c r="HT48" i="55" s="1"/>
  <c r="E49" i="55" a="1"/>
  <c r="E49" i="55" s="1"/>
  <c r="H49" i="55" a="1"/>
  <c r="H49" i="55" s="1"/>
  <c r="K49" i="55" a="1"/>
  <c r="K49" i="55" s="1"/>
  <c r="Q49" i="55" a="1"/>
  <c r="Q49" i="55" s="1"/>
  <c r="V49" i="55" a="1"/>
  <c r="V49" i="55" s="1"/>
  <c r="AB49" i="55" a="1"/>
  <c r="AB49" i="55" s="1"/>
  <c r="AE49" i="55" a="1"/>
  <c r="AE49" i="55" s="1"/>
  <c r="AH49" i="55" a="1"/>
  <c r="AH49" i="55" s="1"/>
  <c r="AK49" i="55" a="1"/>
  <c r="AK49" i="55" s="1"/>
  <c r="AN49" i="55" a="1"/>
  <c r="AN49" i="55" s="1"/>
  <c r="FH36" i="55" a="1"/>
  <c r="FH36" i="55" s="1"/>
  <c r="FT36" i="55" a="1"/>
  <c r="FT36" i="55" s="1"/>
  <c r="GG36" i="55" a="1"/>
  <c r="GG36" i="55" s="1"/>
  <c r="GS36" i="55" a="1"/>
  <c r="GS36" i="55" s="1"/>
  <c r="HP36" i="55" a="1"/>
  <c r="HP36" i="55" s="1"/>
  <c r="J37" i="55" a="1"/>
  <c r="J37" i="55" s="1"/>
  <c r="U37" i="55" a="1"/>
  <c r="U37" i="55" s="1"/>
  <c r="AG37" i="55" a="1"/>
  <c r="AG37" i="55" s="1"/>
  <c r="BP37" i="55" a="1"/>
  <c r="BP37" i="55" s="1"/>
  <c r="CB37" i="55" a="1"/>
  <c r="CB37" i="55" s="1"/>
  <c r="CM37" i="55" a="1"/>
  <c r="CM37" i="55" s="1"/>
  <c r="CY37" i="55" a="1"/>
  <c r="CY37" i="55" s="1"/>
  <c r="DV37" i="55" a="1"/>
  <c r="DV37" i="55" s="1"/>
  <c r="EH37" i="55" a="1"/>
  <c r="EH37" i="55" s="1"/>
  <c r="ES37" i="55" a="1"/>
  <c r="ES37" i="55" s="1"/>
  <c r="FE37" i="55" a="1"/>
  <c r="FE37" i="55" s="1"/>
  <c r="GN37" i="55" a="1"/>
  <c r="GN37" i="55" s="1"/>
  <c r="GZ37" i="55" a="1"/>
  <c r="GZ37" i="55" s="1"/>
  <c r="HK37" i="55" a="1"/>
  <c r="HK37" i="55" s="1"/>
  <c r="E38" i="55" a="1"/>
  <c r="E38" i="55" s="1"/>
  <c r="AB38" i="55" a="1"/>
  <c r="AB38" i="55" s="1"/>
  <c r="AN38" i="55" a="1"/>
  <c r="AN38" i="55" s="1"/>
  <c r="AY38" i="55" a="1"/>
  <c r="AY38" i="55" s="1"/>
  <c r="BK38" i="55" a="1"/>
  <c r="BK38" i="55" s="1"/>
  <c r="CT38" i="55" a="1"/>
  <c r="CT38" i="55" s="1"/>
  <c r="DF38" i="55" a="1"/>
  <c r="DF38" i="55" s="1"/>
  <c r="DQ38" i="55" a="1"/>
  <c r="DQ38" i="55" s="1"/>
  <c r="EC38" i="55" a="1"/>
  <c r="EC38" i="55" s="1"/>
  <c r="EZ38" i="55" a="1"/>
  <c r="EZ38" i="55" s="1"/>
  <c r="FL38" i="55" a="1"/>
  <c r="FL38" i="55" s="1"/>
  <c r="FW38" i="55" a="1"/>
  <c r="FW38" i="55" s="1"/>
  <c r="GI38" i="55" a="1"/>
  <c r="GI38" i="55" s="1"/>
  <c r="HR38" i="55" a="1"/>
  <c r="HR38" i="55" s="1"/>
  <c r="L39" i="55" a="1"/>
  <c r="L39" i="55" s="1"/>
  <c r="W39" i="55" a="1"/>
  <c r="W39" i="55" s="1"/>
  <c r="AI39" i="55" a="1"/>
  <c r="AI39" i="55" s="1"/>
  <c r="BF39" i="55" a="1"/>
  <c r="BF39" i="55" s="1"/>
  <c r="BR39" i="55" a="1"/>
  <c r="BR39" i="55" s="1"/>
  <c r="CC39" i="55" a="1"/>
  <c r="CC39" i="55" s="1"/>
  <c r="CP39" i="55" a="1"/>
  <c r="CP39" i="55" s="1"/>
  <c r="DD39" i="55" a="1"/>
  <c r="DD39" i="55" s="1"/>
  <c r="DR39" i="55" a="1"/>
  <c r="DR39" i="55" s="1"/>
  <c r="EG39" i="55" a="1"/>
  <c r="EG39" i="55" s="1"/>
  <c r="EU39" i="55" a="1"/>
  <c r="EU39" i="55" s="1"/>
  <c r="FI39" i="55" a="1"/>
  <c r="FI39" i="55" s="1"/>
  <c r="FW39" i="55" a="1"/>
  <c r="FW39" i="55" s="1"/>
  <c r="GZ39" i="55" a="1"/>
  <c r="GZ39" i="55" s="1"/>
  <c r="HN39" i="55" a="1"/>
  <c r="HN39" i="55" s="1"/>
  <c r="D40" i="55" a="1"/>
  <c r="D40" i="55" s="1"/>
  <c r="K40" i="55" a="1"/>
  <c r="K40" i="55" s="1"/>
  <c r="R40" i="55" a="1"/>
  <c r="R40" i="55" s="1"/>
  <c r="Y40" i="55" a="1"/>
  <c r="Y40" i="55" s="1"/>
  <c r="AL40" i="55" a="1"/>
  <c r="AL40" i="55" s="1"/>
  <c r="AR40" i="55" a="1"/>
  <c r="AR40" i="55" s="1"/>
  <c r="AY40" i="55" a="1"/>
  <c r="AY40" i="55" s="1"/>
  <c r="BE40" i="55" a="1"/>
  <c r="BE40" i="55" s="1"/>
  <c r="BT40" i="55" a="1"/>
  <c r="BT40" i="55" s="1"/>
  <c r="BX40" i="55" a="1"/>
  <c r="BX40" i="55" s="1"/>
  <c r="CB40" i="55" a="1"/>
  <c r="CB40" i="55" s="1"/>
  <c r="CG40" i="55" a="1"/>
  <c r="CG40" i="55" s="1"/>
  <c r="CK40" i="55" a="1"/>
  <c r="CK40" i="55" s="1"/>
  <c r="CO40" i="55" a="1"/>
  <c r="CO40" i="55" s="1"/>
  <c r="CS40" i="55" a="1"/>
  <c r="CS40" i="55" s="1"/>
  <c r="CV40" i="55" a="1"/>
  <c r="CV40" i="55" s="1"/>
  <c r="DC40" i="55" a="1"/>
  <c r="DC40" i="55" s="1"/>
  <c r="DF40" i="55" a="1"/>
  <c r="DF40" i="55" s="1"/>
  <c r="DI40" i="55" a="1"/>
  <c r="DI40" i="55" s="1"/>
  <c r="DL40" i="55" a="1"/>
  <c r="DL40" i="55" s="1"/>
  <c r="DS40" i="55" a="1"/>
  <c r="DS40" i="55" s="1"/>
  <c r="DV40" i="55" a="1"/>
  <c r="DV40" i="55" s="1"/>
  <c r="DY40" i="55" a="1"/>
  <c r="DY40" i="55" s="1"/>
  <c r="EB40" i="55" a="1"/>
  <c r="EB40" i="55" s="1"/>
  <c r="EI40" i="55" a="1"/>
  <c r="EI40" i="55" s="1"/>
  <c r="EL40" i="55" a="1"/>
  <c r="EL40" i="55" s="1"/>
  <c r="EO40" i="55" a="1"/>
  <c r="EO40" i="55" s="1"/>
  <c r="ER40" i="55" a="1"/>
  <c r="ER40" i="55" s="1"/>
  <c r="EY40" i="55" a="1"/>
  <c r="EY40" i="55" s="1"/>
  <c r="FB40" i="55" a="1"/>
  <c r="FB40" i="55" s="1"/>
  <c r="FE40" i="55" a="1"/>
  <c r="FE40" i="55" s="1"/>
  <c r="FH40" i="55" a="1"/>
  <c r="FH40" i="55" s="1"/>
  <c r="FO40" i="55" a="1"/>
  <c r="FO40" i="55" s="1"/>
  <c r="FR40" i="55" a="1"/>
  <c r="FR40" i="55" s="1"/>
  <c r="FU40" i="55" a="1"/>
  <c r="FU40" i="55" s="1"/>
  <c r="FX40" i="55" a="1"/>
  <c r="FX40" i="55" s="1"/>
  <c r="GE40" i="55" a="1"/>
  <c r="GE40" i="55" s="1"/>
  <c r="GH40" i="55" a="1"/>
  <c r="GH40" i="55" s="1"/>
  <c r="GK40" i="55" a="1"/>
  <c r="GK40" i="55" s="1"/>
  <c r="GN40" i="55" a="1"/>
  <c r="GN40" i="55" s="1"/>
  <c r="GU40" i="55" a="1"/>
  <c r="GU40" i="55" s="1"/>
  <c r="GX40" i="55" a="1"/>
  <c r="GX40" i="55" s="1"/>
  <c r="HA40" i="55" a="1"/>
  <c r="HA40" i="55" s="1"/>
  <c r="HD40" i="55" a="1"/>
  <c r="HD40" i="55" s="1"/>
  <c r="HK40" i="55" a="1"/>
  <c r="HK40" i="55" s="1"/>
  <c r="HN40" i="55" a="1"/>
  <c r="HN40" i="55" s="1"/>
  <c r="HQ40" i="55" a="1"/>
  <c r="HQ40" i="55" s="1"/>
  <c r="HT40" i="55" a="1"/>
  <c r="HT40" i="55" s="1"/>
  <c r="I41" i="55" a="1"/>
  <c r="I41" i="55" s="1"/>
  <c r="L41" i="55" a="1"/>
  <c r="L41" i="55" s="1"/>
  <c r="O41" i="55" a="1"/>
  <c r="O41" i="55" s="1"/>
  <c r="R41" i="55" a="1"/>
  <c r="R41" i="55" s="1"/>
  <c r="Y41" i="55" a="1"/>
  <c r="Y41" i="55" s="1"/>
  <c r="AB41" i="55" a="1"/>
  <c r="AB41" i="55" s="1"/>
  <c r="AG41" i="55" a="1"/>
  <c r="AG41" i="55" s="1"/>
  <c r="AL41" i="55" a="1"/>
  <c r="AL41" i="55" s="1"/>
  <c r="AO41" i="55" a="1"/>
  <c r="AO41" i="55" s="1"/>
  <c r="AR41" i="55" a="1"/>
  <c r="AR41" i="55" s="1"/>
  <c r="AU41" i="55" a="1"/>
  <c r="AU41" i="55" s="1"/>
  <c r="AX41" i="55" a="1"/>
  <c r="AX41" i="55" s="1"/>
  <c r="BE41" i="55" a="1"/>
  <c r="BE41" i="55" s="1"/>
  <c r="BH41" i="55" a="1"/>
  <c r="BH41" i="55" s="1"/>
  <c r="BK41" i="55" a="1"/>
  <c r="BK41" i="55" s="1"/>
  <c r="BN41" i="55" a="1"/>
  <c r="BN41" i="55" s="1"/>
  <c r="BU41" i="55" a="1"/>
  <c r="BU41" i="55" s="1"/>
  <c r="BX41" i="55" a="1"/>
  <c r="BX41" i="55" s="1"/>
  <c r="CA41" i="55" a="1"/>
  <c r="CA41" i="55" s="1"/>
  <c r="CD41" i="55" a="1"/>
  <c r="CD41" i="55" s="1"/>
  <c r="CK41" i="55" a="1"/>
  <c r="CK41" i="55" s="1"/>
  <c r="CN41" i="55" a="1"/>
  <c r="CN41" i="55" s="1"/>
  <c r="CQ41" i="55" a="1"/>
  <c r="CQ41" i="55" s="1"/>
  <c r="CT41" i="55" a="1"/>
  <c r="CT41" i="55" s="1"/>
  <c r="DA41" i="55" a="1"/>
  <c r="DA41" i="55" s="1"/>
  <c r="DD41" i="55" a="1"/>
  <c r="DD41" i="55" s="1"/>
  <c r="DG41" i="55" a="1"/>
  <c r="DG41" i="55" s="1"/>
  <c r="DJ41" i="55" a="1"/>
  <c r="DJ41" i="55" s="1"/>
  <c r="DQ41" i="55" a="1"/>
  <c r="DQ41" i="55" s="1"/>
  <c r="DT41" i="55" a="1"/>
  <c r="DT41" i="55" s="1"/>
  <c r="DW41" i="55" a="1"/>
  <c r="DW41" i="55" s="1"/>
  <c r="DZ41" i="55" a="1"/>
  <c r="DZ41" i="55" s="1"/>
  <c r="EG41" i="55" a="1"/>
  <c r="EG41" i="55" s="1"/>
  <c r="EJ41" i="55" a="1"/>
  <c r="EJ41" i="55" s="1"/>
  <c r="EM41" i="55" a="1"/>
  <c r="EM41" i="55" s="1"/>
  <c r="EP41" i="55" a="1"/>
  <c r="EP41" i="55" s="1"/>
  <c r="EW41" i="55" a="1"/>
  <c r="EW41" i="55" s="1"/>
  <c r="EZ41" i="55" a="1"/>
  <c r="EZ41" i="55" s="1"/>
  <c r="FC41" i="55" a="1"/>
  <c r="FC41" i="55" s="1"/>
  <c r="FF41" i="55" a="1"/>
  <c r="FF41" i="55" s="1"/>
  <c r="FM41" i="55" a="1"/>
  <c r="FM41" i="55" s="1"/>
  <c r="FP41" i="55" a="1"/>
  <c r="FP41" i="55" s="1"/>
  <c r="FS41" i="55" a="1"/>
  <c r="FS41" i="55" s="1"/>
  <c r="FV41" i="55" a="1"/>
  <c r="FV41" i="55" s="1"/>
  <c r="GC41" i="55" a="1"/>
  <c r="GC41" i="55" s="1"/>
  <c r="GF41" i="55" a="1"/>
  <c r="GF41" i="55" s="1"/>
  <c r="GI41" i="55" a="1"/>
  <c r="GI41" i="55" s="1"/>
  <c r="GL41" i="55" a="1"/>
  <c r="GL41" i="55" s="1"/>
  <c r="GS41" i="55" a="1"/>
  <c r="GS41" i="55" s="1"/>
  <c r="GV41" i="55" a="1"/>
  <c r="GV41" i="55" s="1"/>
  <c r="GY41" i="55" a="1"/>
  <c r="GY41" i="55" s="1"/>
  <c r="HB41" i="55" a="1"/>
  <c r="HB41" i="55" s="1"/>
  <c r="HI41" i="55" a="1"/>
  <c r="HI41" i="55" s="1"/>
  <c r="HL41" i="55" a="1"/>
  <c r="HL41" i="55" s="1"/>
  <c r="HO41" i="55" a="1"/>
  <c r="HO41" i="55" s="1"/>
  <c r="HR41" i="55" a="1"/>
  <c r="HR41" i="55" s="1"/>
  <c r="G42" i="55" a="1"/>
  <c r="G42" i="55" s="1"/>
  <c r="J42" i="55" a="1"/>
  <c r="J42" i="55" s="1"/>
  <c r="M42" i="55" a="1"/>
  <c r="M42" i="55" s="1"/>
  <c r="P42" i="55" a="1"/>
  <c r="P42" i="55" s="1"/>
  <c r="W42" i="55" a="1"/>
  <c r="W42" i="55" s="1"/>
  <c r="Z42" i="55" a="1"/>
  <c r="Z42" i="55" s="1"/>
  <c r="AC42" i="55" a="1"/>
  <c r="AC42" i="55" s="1"/>
  <c r="AF42" i="55" a="1"/>
  <c r="AF42" i="55" s="1"/>
  <c r="AM42" i="55" a="1"/>
  <c r="AM42" i="55" s="1"/>
  <c r="AP42" i="55" a="1"/>
  <c r="AP42" i="55" s="1"/>
  <c r="AS42" i="55" a="1"/>
  <c r="AS42" i="55" s="1"/>
  <c r="AV42" i="55" a="1"/>
  <c r="AV42" i="55" s="1"/>
  <c r="BC42" i="55" a="1"/>
  <c r="BC42" i="55" s="1"/>
  <c r="BF42" i="55" a="1"/>
  <c r="BF42" i="55" s="1"/>
  <c r="BI42" i="55" a="1"/>
  <c r="BI42" i="55" s="1"/>
  <c r="BL42" i="55" a="1"/>
  <c r="BL42" i="55" s="1"/>
  <c r="BS42" i="55" a="1"/>
  <c r="BS42" i="55" s="1"/>
  <c r="BV42" i="55" a="1"/>
  <c r="BV42" i="55" s="1"/>
  <c r="BY42" i="55" a="1"/>
  <c r="BY42" i="55" s="1"/>
  <c r="CB42" i="55" a="1"/>
  <c r="CB42" i="55" s="1"/>
  <c r="CI42" i="55" a="1"/>
  <c r="CI42" i="55" s="1"/>
  <c r="CL42" i="55" a="1"/>
  <c r="CL42" i="55" s="1"/>
  <c r="CO42" i="55" a="1"/>
  <c r="CO42" i="55" s="1"/>
  <c r="CR42" i="55" a="1"/>
  <c r="CR42" i="55" s="1"/>
  <c r="CY42" i="55" a="1"/>
  <c r="CY42" i="55" s="1"/>
  <c r="DB42" i="55" a="1"/>
  <c r="DB42" i="55" s="1"/>
  <c r="DE42" i="55" a="1"/>
  <c r="DE42" i="55" s="1"/>
  <c r="DH42" i="55" a="1"/>
  <c r="DH42" i="55" s="1"/>
  <c r="DO42" i="55" a="1"/>
  <c r="DO42" i="55" s="1"/>
  <c r="DS42" i="55" a="1"/>
  <c r="DS42" i="55" s="1"/>
  <c r="DV42" i="55" a="1"/>
  <c r="DV42" i="55" s="1"/>
  <c r="DZ42" i="55" a="1"/>
  <c r="DZ42" i="55" s="1"/>
  <c r="EC42" i="55" a="1"/>
  <c r="EC42" i="55" s="1"/>
  <c r="EG42" i="55" a="1"/>
  <c r="EG42" i="55" s="1"/>
  <c r="EJ42" i="55" a="1"/>
  <c r="EJ42" i="55" s="1"/>
  <c r="EN42" i="55" a="1"/>
  <c r="EN42" i="55" s="1"/>
  <c r="EU42" i="55" a="1"/>
  <c r="EU42" i="55" s="1"/>
  <c r="EY42" i="55" a="1"/>
  <c r="EY42" i="55" s="1"/>
  <c r="FB42" i="55" a="1"/>
  <c r="FB42" i="55" s="1"/>
  <c r="FF42" i="55" a="1"/>
  <c r="FF42" i="55" s="1"/>
  <c r="FI42" i="55" a="1"/>
  <c r="FI42" i="55" s="1"/>
  <c r="FM42" i="55" a="1"/>
  <c r="FM42" i="55" s="1"/>
  <c r="FP42" i="55" a="1"/>
  <c r="FP42" i="55" s="1"/>
  <c r="FT42" i="55" a="1"/>
  <c r="FT42" i="55" s="1"/>
  <c r="GA42" i="55" a="1"/>
  <c r="GA42" i="55" s="1"/>
  <c r="GE42" i="55" a="1"/>
  <c r="GE42" i="55" s="1"/>
  <c r="GH42" i="55" a="1"/>
  <c r="GH42" i="55" s="1"/>
  <c r="GL42" i="55" a="1"/>
  <c r="GL42" i="55" s="1"/>
  <c r="GO42" i="55" a="1"/>
  <c r="GO42" i="55" s="1"/>
  <c r="GS42" i="55" a="1"/>
  <c r="GS42" i="55" s="1"/>
  <c r="GV42" i="55" a="1"/>
  <c r="GV42" i="55" s="1"/>
  <c r="GZ42" i="55" a="1"/>
  <c r="GZ42" i="55" s="1"/>
  <c r="HG42" i="55" a="1"/>
  <c r="HG42" i="55" s="1"/>
  <c r="HK42" i="55" a="1"/>
  <c r="HK42" i="55" s="1"/>
  <c r="HN42" i="55" a="1"/>
  <c r="HN42" i="55" s="1"/>
  <c r="HR42" i="55" a="1"/>
  <c r="HR42" i="55" s="1"/>
  <c r="HU42" i="55" a="1"/>
  <c r="HU42" i="55" s="1"/>
  <c r="G43" i="55" a="1"/>
  <c r="G43" i="55" s="1"/>
  <c r="J43" i="55" a="1"/>
  <c r="J43" i="55" s="1"/>
  <c r="N43" i="55" a="1"/>
  <c r="N43" i="55" s="1"/>
  <c r="R43" i="55" a="1"/>
  <c r="R43" i="55" s="1"/>
  <c r="U43" i="55" a="1"/>
  <c r="U43" i="55" s="1"/>
  <c r="Y43" i="55" a="1"/>
  <c r="Y43" i="55" s="1"/>
  <c r="AB43" i="55" a="1"/>
  <c r="AB43" i="55" s="1"/>
  <c r="AF43" i="55" a="1"/>
  <c r="AF43" i="55" s="1"/>
  <c r="AM43" i="55" a="1"/>
  <c r="AM43" i="55" s="1"/>
  <c r="AQ43" i="55" a="1"/>
  <c r="AQ43" i="55" s="1"/>
  <c r="AT43" i="55" a="1"/>
  <c r="AT43" i="55" s="1"/>
  <c r="AX43" i="55" a="1"/>
  <c r="AX43" i="55" s="1"/>
  <c r="BA43" i="55" a="1"/>
  <c r="BA43" i="55" s="1"/>
  <c r="BE43" i="55" a="1"/>
  <c r="BE43" i="55" s="1"/>
  <c r="BH43" i="55" a="1"/>
  <c r="BH43" i="55" s="1"/>
  <c r="BL43" i="55" a="1"/>
  <c r="BL43" i="55" s="1"/>
  <c r="BS43" i="55" a="1"/>
  <c r="BS43" i="55" s="1"/>
  <c r="BW43" i="55" a="1"/>
  <c r="BW43" i="55" s="1"/>
  <c r="BZ43" i="55" a="1"/>
  <c r="BZ43" i="55" s="1"/>
  <c r="CD43" i="55" a="1"/>
  <c r="CD43" i="55" s="1"/>
  <c r="CG43" i="55" a="1"/>
  <c r="CG43" i="55" s="1"/>
  <c r="CK43" i="55" a="1"/>
  <c r="CK43" i="55" s="1"/>
  <c r="CN43" i="55" a="1"/>
  <c r="CN43" i="55" s="1"/>
  <c r="CR43" i="55" a="1"/>
  <c r="CR43" i="55" s="1"/>
  <c r="CY43" i="55" a="1"/>
  <c r="CY43" i="55" s="1"/>
  <c r="DC43" i="55" a="1"/>
  <c r="DC43" i="55" s="1"/>
  <c r="DF43" i="55" a="1"/>
  <c r="DF43" i="55" s="1"/>
  <c r="DJ43" i="55" a="1"/>
  <c r="DJ43" i="55" s="1"/>
  <c r="DM43" i="55" a="1"/>
  <c r="DM43" i="55" s="1"/>
  <c r="DQ43" i="55" a="1"/>
  <c r="DQ43" i="55" s="1"/>
  <c r="DT43" i="55" a="1"/>
  <c r="DT43" i="55" s="1"/>
  <c r="DX43" i="55" a="1"/>
  <c r="DX43" i="55" s="1"/>
  <c r="EE43" i="55" a="1"/>
  <c r="EE43" i="55" s="1"/>
  <c r="EI43" i="55" a="1"/>
  <c r="EI43" i="55" s="1"/>
  <c r="EL43" i="55" a="1"/>
  <c r="EL43" i="55" s="1"/>
  <c r="EP43" i="55" a="1"/>
  <c r="EP43" i="55" s="1"/>
  <c r="ES43" i="55" a="1"/>
  <c r="ES43" i="55" s="1"/>
  <c r="EW43" i="55" a="1"/>
  <c r="EW43" i="55" s="1"/>
  <c r="EZ43" i="55" a="1"/>
  <c r="EZ43" i="55" s="1"/>
  <c r="FD43" i="55" a="1"/>
  <c r="FD43" i="55" s="1"/>
  <c r="FK43" i="55" a="1"/>
  <c r="FK43" i="55" s="1"/>
  <c r="FO43" i="55" a="1"/>
  <c r="FO43" i="55" s="1"/>
  <c r="FR43" i="55" a="1"/>
  <c r="FR43" i="55" s="1"/>
  <c r="FV43" i="55" a="1"/>
  <c r="FV43" i="55" s="1"/>
  <c r="FY43" i="55" a="1"/>
  <c r="FY43" i="55" s="1"/>
  <c r="GC43" i="55" a="1"/>
  <c r="GC43" i="55" s="1"/>
  <c r="GF43" i="55" a="1"/>
  <c r="GF43" i="55" s="1"/>
  <c r="GJ43" i="55" a="1"/>
  <c r="GJ43" i="55" s="1"/>
  <c r="GQ43" i="55" a="1"/>
  <c r="GQ43" i="55" s="1"/>
  <c r="GU43" i="55" a="1"/>
  <c r="GU43" i="55" s="1"/>
  <c r="GX43" i="55" a="1"/>
  <c r="GX43" i="55" s="1"/>
  <c r="HB43" i="55" a="1"/>
  <c r="HB43" i="55" s="1"/>
  <c r="HE43" i="55" a="1"/>
  <c r="HE43" i="55" s="1"/>
  <c r="HI43" i="55" a="1"/>
  <c r="HI43" i="55" s="1"/>
  <c r="HL43" i="55" a="1"/>
  <c r="HL43" i="55" s="1"/>
  <c r="HP43" i="55" a="1"/>
  <c r="HP43" i="55" s="1"/>
  <c r="E44" i="55" a="1"/>
  <c r="E44" i="55" s="1"/>
  <c r="I44" i="55" a="1"/>
  <c r="I44" i="55" s="1"/>
  <c r="L44" i="55" a="1"/>
  <c r="L44" i="55" s="1"/>
  <c r="P44" i="55" a="1"/>
  <c r="P44" i="55" s="1"/>
  <c r="S44" i="55" a="1"/>
  <c r="S44" i="55" s="1"/>
  <c r="W44" i="55" a="1"/>
  <c r="W44" i="55" s="1"/>
  <c r="Z44" i="55" a="1"/>
  <c r="Z44" i="55" s="1"/>
  <c r="AD44" i="55" a="1"/>
  <c r="AD44" i="55" s="1"/>
  <c r="AK44" i="55" a="1"/>
  <c r="AK44" i="55" s="1"/>
  <c r="AO44" i="55" a="1"/>
  <c r="AO44" i="55" s="1"/>
  <c r="AR44" i="55" a="1"/>
  <c r="AR44" i="55" s="1"/>
  <c r="AV44" i="55" a="1"/>
  <c r="AV44" i="55" s="1"/>
  <c r="AY44" i="55" a="1"/>
  <c r="AY44" i="55" s="1"/>
  <c r="BC44" i="55" a="1"/>
  <c r="BC44" i="55" s="1"/>
  <c r="BF44" i="55" a="1"/>
  <c r="BF44" i="55" s="1"/>
  <c r="BJ44" i="55" a="1"/>
  <c r="BJ44" i="55" s="1"/>
  <c r="BQ44" i="55" a="1"/>
  <c r="BQ44" i="55" s="1"/>
  <c r="BU44" i="55" a="1"/>
  <c r="BU44" i="55" s="1"/>
  <c r="BX44" i="55" a="1"/>
  <c r="BX44" i="55" s="1"/>
  <c r="CB44" i="55" a="1"/>
  <c r="CB44" i="55" s="1"/>
  <c r="CE44" i="55" a="1"/>
  <c r="CE44" i="55" s="1"/>
  <c r="CI44" i="55" a="1"/>
  <c r="CI44" i="55" s="1"/>
  <c r="CL44" i="55" a="1"/>
  <c r="CL44" i="55" s="1"/>
  <c r="CP44" i="55" a="1"/>
  <c r="CP44" i="55" s="1"/>
  <c r="CW44" i="55" a="1"/>
  <c r="CW44" i="55" s="1"/>
  <c r="DA44" i="55" a="1"/>
  <c r="DA44" i="55" s="1"/>
  <c r="DD44" i="55" a="1"/>
  <c r="DD44" i="55" s="1"/>
  <c r="DH44" i="55" a="1"/>
  <c r="DH44" i="55" s="1"/>
  <c r="DK44" i="55" a="1"/>
  <c r="DK44" i="55" s="1"/>
  <c r="DO44" i="55" a="1"/>
  <c r="DO44" i="55" s="1"/>
  <c r="DR44" i="55" a="1"/>
  <c r="DR44" i="55" s="1"/>
  <c r="DV44" i="55" a="1"/>
  <c r="DV44" i="55" s="1"/>
  <c r="EC44" i="55" a="1"/>
  <c r="EC44" i="55" s="1"/>
  <c r="EF44" i="55" a="1"/>
  <c r="EF44" i="55" s="1"/>
  <c r="EI44" i="55" a="1"/>
  <c r="EI44" i="55" s="1"/>
  <c r="EL44" i="55" a="1"/>
  <c r="EL44" i="55" s="1"/>
  <c r="ES44" i="55" a="1"/>
  <c r="ES44" i="55" s="1"/>
  <c r="EV44" i="55" a="1"/>
  <c r="EV44" i="55" s="1"/>
  <c r="EY44" i="55" a="1"/>
  <c r="EY44" i="55" s="1"/>
  <c r="FB44" i="55" a="1"/>
  <c r="FB44" i="55" s="1"/>
  <c r="FI44" i="55" a="1"/>
  <c r="FI44" i="55" s="1"/>
  <c r="FL44" i="55" a="1"/>
  <c r="FL44" i="55" s="1"/>
  <c r="FO44" i="55" a="1"/>
  <c r="FO44" i="55" s="1"/>
  <c r="FR44" i="55" a="1"/>
  <c r="FR44" i="55" s="1"/>
  <c r="FY44" i="55" a="1"/>
  <c r="FY44" i="55" s="1"/>
  <c r="GB44" i="55" a="1"/>
  <c r="GB44" i="55" s="1"/>
  <c r="GE44" i="55" a="1"/>
  <c r="GE44" i="55" s="1"/>
  <c r="GH44" i="55" a="1"/>
  <c r="GH44" i="55" s="1"/>
  <c r="GO44" i="55" a="1"/>
  <c r="GO44" i="55" s="1"/>
  <c r="GR44" i="55" a="1"/>
  <c r="GR44" i="55" s="1"/>
  <c r="GU44" i="55" a="1"/>
  <c r="GU44" i="55" s="1"/>
  <c r="GX44" i="55" a="1"/>
  <c r="GX44" i="55" s="1"/>
  <c r="HE44" i="55" a="1"/>
  <c r="HE44" i="55" s="1"/>
  <c r="HH44" i="55" a="1"/>
  <c r="HH44" i="55" s="1"/>
  <c r="HK44" i="55" a="1"/>
  <c r="HK44" i="55" s="1"/>
  <c r="HN44" i="55" a="1"/>
  <c r="HN44" i="55" s="1"/>
  <c r="HU44" i="55" a="1"/>
  <c r="HU44" i="55" s="1"/>
  <c r="F45" i="55" a="1"/>
  <c r="F45" i="55" s="1"/>
  <c r="I45" i="55" a="1"/>
  <c r="I45" i="55" s="1"/>
  <c r="L45" i="55" a="1"/>
  <c r="L45" i="55" s="1"/>
  <c r="S45" i="55" a="1"/>
  <c r="S45" i="55" s="1"/>
  <c r="V45" i="55" a="1"/>
  <c r="V45" i="55" s="1"/>
  <c r="Y45" i="55" a="1"/>
  <c r="Y45" i="55" s="1"/>
  <c r="AB45" i="55" a="1"/>
  <c r="AB45" i="55" s="1"/>
  <c r="AI45" i="55" a="1"/>
  <c r="AI45" i="55" s="1"/>
  <c r="AL45" i="55" a="1"/>
  <c r="AL45" i="55" s="1"/>
  <c r="AP45" i="55" a="1"/>
  <c r="AP45" i="55" s="1"/>
  <c r="AT45" i="55" a="1"/>
  <c r="AT45" i="55" s="1"/>
  <c r="AX45" i="55" a="1"/>
  <c r="AX45" i="55" s="1"/>
  <c r="BB45" i="55" a="1"/>
  <c r="BB45" i="55" s="1"/>
  <c r="BF45" i="55" a="1"/>
  <c r="BF45" i="55" s="1"/>
  <c r="BJ45" i="55" a="1"/>
  <c r="BJ45" i="55" s="1"/>
  <c r="BN45" i="55" a="1"/>
  <c r="BN45" i="55" s="1"/>
  <c r="BR45" i="55" a="1"/>
  <c r="BR45" i="55" s="1"/>
  <c r="BV45" i="55" a="1"/>
  <c r="BV45" i="55" s="1"/>
  <c r="BZ45" i="55" a="1"/>
  <c r="BZ45" i="55" s="1"/>
  <c r="CD45" i="55" a="1"/>
  <c r="CD45" i="55" s="1"/>
  <c r="CH45" i="55" a="1"/>
  <c r="CH45" i="55" s="1"/>
  <c r="CL45" i="55" a="1"/>
  <c r="CL45" i="55" s="1"/>
  <c r="CP45" i="55" a="1"/>
  <c r="CP45" i="55" s="1"/>
  <c r="CT45" i="55" a="1"/>
  <c r="CT45" i="55" s="1"/>
  <c r="CX45" i="55" a="1"/>
  <c r="CX45" i="55" s="1"/>
  <c r="DB45" i="55" a="1"/>
  <c r="DB45" i="55" s="1"/>
  <c r="DF45" i="55" a="1"/>
  <c r="DF45" i="55" s="1"/>
  <c r="DJ45" i="55" a="1"/>
  <c r="DJ45" i="55" s="1"/>
  <c r="DN45" i="55" a="1"/>
  <c r="DN45" i="55" s="1"/>
  <c r="DR45" i="55" a="1"/>
  <c r="DR45" i="55" s="1"/>
  <c r="DV45" i="55" a="1"/>
  <c r="DV45" i="55" s="1"/>
  <c r="DZ45" i="55" a="1"/>
  <c r="DZ45" i="55" s="1"/>
  <c r="ED45" i="55" a="1"/>
  <c r="ED45" i="55" s="1"/>
  <c r="EH45" i="55" a="1"/>
  <c r="EH45" i="55" s="1"/>
  <c r="EL45" i="55" a="1"/>
  <c r="EL45" i="55" s="1"/>
  <c r="EP45" i="55" a="1"/>
  <c r="EP45" i="55" s="1"/>
  <c r="ET45" i="55" a="1"/>
  <c r="ET45" i="55" s="1"/>
  <c r="EX45" i="55" a="1"/>
  <c r="EX45" i="55" s="1"/>
  <c r="FB45" i="55" a="1"/>
  <c r="FB45" i="55" s="1"/>
  <c r="FF45" i="55" a="1"/>
  <c r="FF45" i="55" s="1"/>
  <c r="FJ45" i="55" a="1"/>
  <c r="FJ45" i="55" s="1"/>
  <c r="FN45" i="55" a="1"/>
  <c r="FN45" i="55" s="1"/>
  <c r="FR45" i="55" a="1"/>
  <c r="FR45" i="55" s="1"/>
  <c r="FV45" i="55" a="1"/>
  <c r="FV45" i="55" s="1"/>
  <c r="FZ45" i="55" a="1"/>
  <c r="FZ45" i="55" s="1"/>
  <c r="GD45" i="55" a="1"/>
  <c r="GD45" i="55" s="1"/>
  <c r="GH45" i="55" a="1"/>
  <c r="GH45" i="55" s="1"/>
  <c r="GL45" i="55" a="1"/>
  <c r="GL45" i="55" s="1"/>
  <c r="GP45" i="55" a="1"/>
  <c r="GP45" i="55" s="1"/>
  <c r="GT45" i="55" a="1"/>
  <c r="GT45" i="55" s="1"/>
  <c r="GX45" i="55" a="1"/>
  <c r="GX45" i="55" s="1"/>
  <c r="HB45" i="55" a="1"/>
  <c r="HB45" i="55" s="1"/>
  <c r="HF45" i="55" a="1"/>
  <c r="HF45" i="55" s="1"/>
  <c r="HJ45" i="55" a="1"/>
  <c r="HJ45" i="55" s="1"/>
  <c r="HN45" i="55" a="1"/>
  <c r="HN45" i="55" s="1"/>
  <c r="HR45" i="55" a="1"/>
  <c r="HR45" i="55" s="1"/>
  <c r="D46" i="55" a="1"/>
  <c r="D46" i="55" s="1"/>
  <c r="H46" i="55" a="1"/>
  <c r="H46" i="55" s="1"/>
  <c r="L46" i="55" a="1"/>
  <c r="L46" i="55" s="1"/>
  <c r="P46" i="55" a="1"/>
  <c r="P46" i="55" s="1"/>
  <c r="T46" i="55" a="1"/>
  <c r="T46" i="55" s="1"/>
  <c r="X46" i="55" a="1"/>
  <c r="X46" i="55" s="1"/>
  <c r="AB46" i="55" a="1"/>
  <c r="AB46" i="55" s="1"/>
  <c r="AF46" i="55" a="1"/>
  <c r="AF46" i="55" s="1"/>
  <c r="AJ46" i="55" a="1"/>
  <c r="AJ46" i="55" s="1"/>
  <c r="AN46" i="55" a="1"/>
  <c r="AN46" i="55" s="1"/>
  <c r="AR46" i="55" a="1"/>
  <c r="AR46" i="55" s="1"/>
  <c r="AV46" i="55" a="1"/>
  <c r="AV46" i="55" s="1"/>
  <c r="AZ46" i="55" a="1"/>
  <c r="AZ46" i="55" s="1"/>
  <c r="BD46" i="55" a="1"/>
  <c r="BD46" i="55" s="1"/>
  <c r="BH46" i="55" a="1"/>
  <c r="BH46" i="55" s="1"/>
  <c r="BL46" i="55" a="1"/>
  <c r="BL46" i="55" s="1"/>
  <c r="BP46" i="55" a="1"/>
  <c r="BP46" i="55" s="1"/>
  <c r="BT46" i="55" a="1"/>
  <c r="BT46" i="55" s="1"/>
  <c r="BX46" i="55" a="1"/>
  <c r="BX46" i="55" s="1"/>
  <c r="CB46" i="55" a="1"/>
  <c r="CB46" i="55" s="1"/>
  <c r="CF46" i="55" a="1"/>
  <c r="CF46" i="55" s="1"/>
  <c r="CJ46" i="55" a="1"/>
  <c r="CJ46" i="55" s="1"/>
  <c r="CN46" i="55" a="1"/>
  <c r="CN46" i="55" s="1"/>
  <c r="CR46" i="55" a="1"/>
  <c r="CR46" i="55" s="1"/>
  <c r="CV46" i="55" a="1"/>
  <c r="CV46" i="55" s="1"/>
  <c r="CZ46" i="55" a="1"/>
  <c r="CZ46" i="55" s="1"/>
  <c r="DD46" i="55" a="1"/>
  <c r="DD46" i="55" s="1"/>
  <c r="DH46" i="55" a="1"/>
  <c r="DH46" i="55" s="1"/>
  <c r="DL46" i="55" a="1"/>
  <c r="DL46" i="55" s="1"/>
  <c r="DP46" i="55" a="1"/>
  <c r="DP46" i="55" s="1"/>
  <c r="DT46" i="55" a="1"/>
  <c r="DT46" i="55" s="1"/>
  <c r="DX46" i="55" a="1"/>
  <c r="DX46" i="55" s="1"/>
  <c r="EB46" i="55" a="1"/>
  <c r="EB46" i="55" s="1"/>
  <c r="EF46" i="55" a="1"/>
  <c r="EF46" i="55" s="1"/>
  <c r="EJ46" i="55" a="1"/>
  <c r="EJ46" i="55" s="1"/>
  <c r="EN46" i="55" a="1"/>
  <c r="EN46" i="55" s="1"/>
  <c r="EU46" i="55" a="1"/>
  <c r="EU46" i="55" s="1"/>
  <c r="EX46" i="55" a="1"/>
  <c r="EX46" i="55" s="1"/>
  <c r="FA46" i="55" a="1"/>
  <c r="FA46" i="55" s="1"/>
  <c r="FE46" i="55" a="1"/>
  <c r="FE46" i="55" s="1"/>
  <c r="FK46" i="55" a="1"/>
  <c r="FK46" i="55" s="1"/>
  <c r="FN46" i="55" a="1"/>
  <c r="FN46" i="55" s="1"/>
  <c r="FQ46" i="55" a="1"/>
  <c r="FQ46" i="55" s="1"/>
  <c r="FU46" i="55" a="1"/>
  <c r="FU46" i="55" s="1"/>
  <c r="GA46" i="55" a="1"/>
  <c r="GA46" i="55" s="1"/>
  <c r="GD46" i="55" a="1"/>
  <c r="GD46" i="55" s="1"/>
  <c r="GG46" i="55" a="1"/>
  <c r="GG46" i="55" s="1"/>
  <c r="GK46" i="55" a="1"/>
  <c r="GK46" i="55" s="1"/>
  <c r="GQ46" i="55" a="1"/>
  <c r="GQ46" i="55" s="1"/>
  <c r="GT46" i="55" a="1"/>
  <c r="GT46" i="55" s="1"/>
  <c r="GW46" i="55" a="1"/>
  <c r="GW46" i="55" s="1"/>
  <c r="HA46" i="55" a="1"/>
  <c r="HA46" i="55" s="1"/>
  <c r="HG46" i="55" a="1"/>
  <c r="HG46" i="55" s="1"/>
  <c r="HJ46" i="55" a="1"/>
  <c r="HJ46" i="55" s="1"/>
  <c r="HM46" i="55" a="1"/>
  <c r="HM46" i="55" s="1"/>
  <c r="HQ46" i="55" a="1"/>
  <c r="HQ46" i="55" s="1"/>
  <c r="E47" i="55" a="1"/>
  <c r="E47" i="55" s="1"/>
  <c r="H47" i="55" a="1"/>
  <c r="H47" i="55" s="1"/>
  <c r="K47" i="55" a="1"/>
  <c r="K47" i="55" s="1"/>
  <c r="O47" i="55" a="1"/>
  <c r="O47" i="55" s="1"/>
  <c r="U47" i="55" a="1"/>
  <c r="U47" i="55" s="1"/>
  <c r="X47" i="55" a="1"/>
  <c r="X47" i="55" s="1"/>
  <c r="AA47" i="55" a="1"/>
  <c r="AA47" i="55" s="1"/>
  <c r="AE47" i="55" a="1"/>
  <c r="AE47" i="55" s="1"/>
  <c r="AK47" i="55" a="1"/>
  <c r="AK47" i="55" s="1"/>
  <c r="AN47" i="55" a="1"/>
  <c r="AN47" i="55" s="1"/>
  <c r="AQ47" i="55" a="1"/>
  <c r="AQ47" i="55" s="1"/>
  <c r="AU47" i="55" a="1"/>
  <c r="AU47" i="55" s="1"/>
  <c r="BA47" i="55" a="1"/>
  <c r="BA47" i="55" s="1"/>
  <c r="BD47" i="55" a="1"/>
  <c r="BD47" i="55" s="1"/>
  <c r="BG47" i="55" a="1"/>
  <c r="BG47" i="55" s="1"/>
  <c r="BK47" i="55" a="1"/>
  <c r="BK47" i="55" s="1"/>
  <c r="BQ47" i="55" a="1"/>
  <c r="BQ47" i="55" s="1"/>
  <c r="BT47" i="55" a="1"/>
  <c r="BT47" i="55" s="1"/>
  <c r="BW47" i="55" a="1"/>
  <c r="BW47" i="55" s="1"/>
  <c r="CA47" i="55" a="1"/>
  <c r="CA47" i="55" s="1"/>
  <c r="CG47" i="55" a="1"/>
  <c r="CG47" i="55" s="1"/>
  <c r="CJ47" i="55" a="1"/>
  <c r="CJ47" i="55" s="1"/>
  <c r="CM47" i="55" a="1"/>
  <c r="CM47" i="55" s="1"/>
  <c r="CQ47" i="55" a="1"/>
  <c r="CQ47" i="55" s="1"/>
  <c r="CW47" i="55" a="1"/>
  <c r="CW47" i="55" s="1"/>
  <c r="CZ47" i="55" a="1"/>
  <c r="CZ47" i="55" s="1"/>
  <c r="DC47" i="55" a="1"/>
  <c r="DC47" i="55" s="1"/>
  <c r="DG47" i="55" a="1"/>
  <c r="DG47" i="55" s="1"/>
  <c r="DM47" i="55" a="1"/>
  <c r="DM47" i="55" s="1"/>
  <c r="DP47" i="55" a="1"/>
  <c r="DP47" i="55" s="1"/>
  <c r="DS47" i="55" a="1"/>
  <c r="DS47" i="55" s="1"/>
  <c r="DW47" i="55" a="1"/>
  <c r="DW47" i="55" s="1"/>
  <c r="EC47" i="55" a="1"/>
  <c r="EC47" i="55" s="1"/>
  <c r="EF47" i="55" a="1"/>
  <c r="EF47" i="55" s="1"/>
  <c r="EI47" i="55" a="1"/>
  <c r="EI47" i="55" s="1"/>
  <c r="EM47" i="55" a="1"/>
  <c r="EM47" i="55" s="1"/>
  <c r="ES47" i="55" a="1"/>
  <c r="ES47" i="55" s="1"/>
  <c r="EV47" i="55" a="1"/>
  <c r="EV47" i="55" s="1"/>
  <c r="EY47" i="55" a="1"/>
  <c r="EY47" i="55" s="1"/>
  <c r="FB47" i="55" a="1"/>
  <c r="FB47" i="55" s="1"/>
  <c r="FE47" i="55" a="1"/>
  <c r="FE47" i="55" s="1"/>
  <c r="FH47" i="55" a="1"/>
  <c r="FH47" i="55" s="1"/>
  <c r="FK47" i="55" a="1"/>
  <c r="FK47" i="55" s="1"/>
  <c r="FQ47" i="55" a="1"/>
  <c r="FQ47" i="55" s="1"/>
  <c r="FV47" i="55" a="1"/>
  <c r="FV47" i="55" s="1"/>
  <c r="GB47" i="55" a="1"/>
  <c r="GB47" i="55" s="1"/>
  <c r="GE47" i="55" a="1"/>
  <c r="GE47" i="55" s="1"/>
  <c r="GH47" i="55" a="1"/>
  <c r="GH47" i="55" s="1"/>
  <c r="GK47" i="55" a="1"/>
  <c r="GK47" i="55" s="1"/>
  <c r="GN47" i="55" a="1"/>
  <c r="GN47" i="55" s="1"/>
  <c r="GQ47" i="55" a="1"/>
  <c r="GQ47" i="55" s="1"/>
  <c r="GW47" i="55" a="1"/>
  <c r="GW47" i="55" s="1"/>
  <c r="HB47" i="55" a="1"/>
  <c r="HB47" i="55" s="1"/>
  <c r="HH47" i="55" a="1"/>
  <c r="HH47" i="55" s="1"/>
  <c r="HK47" i="55" a="1"/>
  <c r="HK47" i="55" s="1"/>
  <c r="HN47" i="55" a="1"/>
  <c r="HN47" i="55" s="1"/>
  <c r="HQ47" i="55" a="1"/>
  <c r="HQ47" i="55" s="1"/>
  <c r="HT47" i="55" a="1"/>
  <c r="HT47" i="55" s="1"/>
  <c r="E48" i="55" a="1"/>
  <c r="E48" i="55" s="1"/>
  <c r="K48" i="55" a="1"/>
  <c r="K48" i="55" s="1"/>
  <c r="P48" i="55" a="1"/>
  <c r="P48" i="55" s="1"/>
  <c r="V48" i="55" a="1"/>
  <c r="V48" i="55" s="1"/>
  <c r="Y48" i="55" a="1"/>
  <c r="Y48" i="55" s="1"/>
  <c r="AB48" i="55" a="1"/>
  <c r="AB48" i="55" s="1"/>
  <c r="AE48" i="55" a="1"/>
  <c r="AE48" i="55" s="1"/>
  <c r="AH48" i="55" a="1"/>
  <c r="AH48" i="55" s="1"/>
  <c r="AK48" i="55" a="1"/>
  <c r="AK48" i="55" s="1"/>
  <c r="AQ48" i="55" a="1"/>
  <c r="AQ48" i="55" s="1"/>
  <c r="AV48" i="55" a="1"/>
  <c r="AV48" i="55" s="1"/>
  <c r="BB48" i="55" a="1"/>
  <c r="BB48" i="55" s="1"/>
  <c r="BE48" i="55" a="1"/>
  <c r="BE48" i="55" s="1"/>
  <c r="BH48" i="55" a="1"/>
  <c r="BH48" i="55" s="1"/>
  <c r="BK48" i="55" a="1"/>
  <c r="BK48" i="55" s="1"/>
  <c r="BN48" i="55" a="1"/>
  <c r="BN48" i="55" s="1"/>
  <c r="BQ48" i="55" a="1"/>
  <c r="BQ48" i="55" s="1"/>
  <c r="BW48" i="55" a="1"/>
  <c r="BW48" i="55" s="1"/>
  <c r="CB48" i="55" a="1"/>
  <c r="CB48" i="55" s="1"/>
  <c r="CH48" i="55" a="1"/>
  <c r="CH48" i="55" s="1"/>
  <c r="CK48" i="55" a="1"/>
  <c r="CK48" i="55" s="1"/>
  <c r="CN48" i="55" a="1"/>
  <c r="CN48" i="55" s="1"/>
  <c r="CQ48" i="55" a="1"/>
  <c r="CQ48" i="55" s="1"/>
  <c r="CT48" i="55" a="1"/>
  <c r="CT48" i="55" s="1"/>
  <c r="CW48" i="55" a="1"/>
  <c r="CW48" i="55" s="1"/>
  <c r="DC48" i="55" a="1"/>
  <c r="DC48" i="55" s="1"/>
  <c r="DH48" i="55" a="1"/>
  <c r="DH48" i="55" s="1"/>
  <c r="DN48" i="55" a="1"/>
  <c r="DN48" i="55" s="1"/>
  <c r="DQ48" i="55" a="1"/>
  <c r="DQ48" i="55" s="1"/>
  <c r="DT48" i="55" a="1"/>
  <c r="DT48" i="55" s="1"/>
  <c r="DW48" i="55" a="1"/>
  <c r="DW48" i="55" s="1"/>
  <c r="DZ48" i="55" a="1"/>
  <c r="DZ48" i="55" s="1"/>
  <c r="EC48" i="55" a="1"/>
  <c r="EC48" i="55" s="1"/>
  <c r="EI48" i="55" a="1"/>
  <c r="EI48" i="55" s="1"/>
  <c r="EN48" i="55" a="1"/>
  <c r="EN48" i="55" s="1"/>
  <c r="ET48" i="55" a="1"/>
  <c r="ET48" i="55" s="1"/>
  <c r="EW48" i="55" a="1"/>
  <c r="EW48" i="55" s="1"/>
  <c r="EZ48" i="55" a="1"/>
  <c r="EZ48" i="55" s="1"/>
  <c r="FC48" i="55" a="1"/>
  <c r="FC48" i="55" s="1"/>
  <c r="FF48" i="55" a="1"/>
  <c r="FF48" i="55" s="1"/>
  <c r="FI48" i="55" a="1"/>
  <c r="FI48" i="55" s="1"/>
  <c r="FO48" i="55" a="1"/>
  <c r="FO48" i="55" s="1"/>
  <c r="FT48" i="55" a="1"/>
  <c r="FT48" i="55" s="1"/>
  <c r="FZ48" i="55" a="1"/>
  <c r="FZ48" i="55" s="1"/>
  <c r="GC48" i="55" a="1"/>
  <c r="GC48" i="55" s="1"/>
  <c r="GF48" i="55" a="1"/>
  <c r="GF48" i="55" s="1"/>
  <c r="GI48" i="55" a="1"/>
  <c r="GI48" i="55" s="1"/>
  <c r="GL48" i="55" a="1"/>
  <c r="GL48" i="55" s="1"/>
  <c r="GO48" i="55" a="1"/>
  <c r="GO48" i="55" s="1"/>
  <c r="GU48" i="55" a="1"/>
  <c r="GU48" i="55" s="1"/>
  <c r="GZ48" i="55" a="1"/>
  <c r="GZ48" i="55" s="1"/>
  <c r="HF48" i="55" a="1"/>
  <c r="HF48" i="55" s="1"/>
  <c r="HI48" i="55" a="1"/>
  <c r="HI48" i="55" s="1"/>
  <c r="HL48" i="55" a="1"/>
  <c r="HL48" i="55" s="1"/>
  <c r="HO48" i="55" a="1"/>
  <c r="HO48" i="55" s="1"/>
  <c r="HR48" i="55" a="1"/>
  <c r="HR48" i="55" s="1"/>
  <c r="HU48" i="55" a="1"/>
  <c r="HU48" i="55" s="1"/>
  <c r="I49" i="55" a="1"/>
  <c r="I49" i="55" s="1"/>
  <c r="N49" i="55" a="1"/>
  <c r="N49" i="55" s="1"/>
  <c r="T49" i="55" a="1"/>
  <c r="T49" i="55" s="1"/>
  <c r="W49" i="55" a="1"/>
  <c r="W49" i="55" s="1"/>
  <c r="Z49" i="55" a="1"/>
  <c r="Z49" i="55" s="1"/>
  <c r="AC49" i="55" a="1"/>
  <c r="AC49" i="55" s="1"/>
  <c r="AF49" i="55" a="1"/>
  <c r="AF49" i="55" s="1"/>
  <c r="AI49" i="55" a="1"/>
  <c r="AI49" i="55" s="1"/>
  <c r="AO49" i="55" a="1"/>
  <c r="AO49" i="55" s="1"/>
  <c r="AT49" i="55" a="1"/>
  <c r="AT49" i="55" s="1"/>
  <c r="AZ49" i="55" a="1"/>
  <c r="AZ49" i="55" s="1"/>
  <c r="BC49" i="55" a="1"/>
  <c r="BC49" i="55" s="1"/>
  <c r="BF49" i="55" a="1"/>
  <c r="BF49" i="55" s="1"/>
  <c r="BI49" i="55" a="1"/>
  <c r="BI49" i="55" s="1"/>
  <c r="BL49" i="55" a="1"/>
  <c r="BL49" i="55" s="1"/>
  <c r="BU48" i="55" a="1"/>
  <c r="BU48" i="55" s="1"/>
  <c r="CG48" i="55" a="1"/>
  <c r="CG48" i="55" s="1"/>
  <c r="CR48" i="55" a="1"/>
  <c r="CR48" i="55" s="1"/>
  <c r="DD48" i="55" a="1"/>
  <c r="DD48" i="55" s="1"/>
  <c r="EM48" i="55" a="1"/>
  <c r="EM48" i="55" s="1"/>
  <c r="EY48" i="55" a="1"/>
  <c r="EY48" i="55" s="1"/>
  <c r="FJ48" i="55" a="1"/>
  <c r="FJ48" i="55" s="1"/>
  <c r="FV48" i="55" a="1"/>
  <c r="FV48" i="55" s="1"/>
  <c r="GS48" i="55" a="1"/>
  <c r="GS48" i="55" s="1"/>
  <c r="HD48" i="55" a="1"/>
  <c r="HD48" i="55" s="1"/>
  <c r="HJ48" i="55" a="1"/>
  <c r="HJ48" i="55" s="1"/>
  <c r="O49" i="55" a="1"/>
  <c r="O49" i="55" s="1"/>
  <c r="U49" i="55" a="1"/>
  <c r="U49" i="55" s="1"/>
  <c r="AA49" i="55" a="1"/>
  <c r="AA49" i="55" s="1"/>
  <c r="AG49" i="55" a="1"/>
  <c r="AG49" i="55" s="1"/>
  <c r="AL49" i="55" a="1"/>
  <c r="AL49" i="55" s="1"/>
  <c r="AQ49" i="55" a="1"/>
  <c r="AQ49" i="55" s="1"/>
  <c r="AU49" i="55" a="1"/>
  <c r="AU49" i="55" s="1"/>
  <c r="AY49" i="55" a="1"/>
  <c r="AY49" i="55" s="1"/>
  <c r="BB49" i="55" a="1"/>
  <c r="BB49" i="55" s="1"/>
  <c r="BG49" i="55" a="1"/>
  <c r="BG49" i="55" s="1"/>
  <c r="BJ49" i="55" a="1"/>
  <c r="BJ49" i="55" s="1"/>
  <c r="BN49" i="55" a="1"/>
  <c r="BN49" i="55" s="1"/>
  <c r="BQ49" i="55" a="1"/>
  <c r="BQ49" i="55" s="1"/>
  <c r="BT49" i="55" a="1"/>
  <c r="BT49" i="55" s="1"/>
  <c r="BW49" i="55" a="1"/>
  <c r="BW49" i="55" s="1"/>
  <c r="CC49" i="55" a="1"/>
  <c r="CC49" i="55" s="1"/>
  <c r="CH49" i="55" a="1"/>
  <c r="CH49" i="55" s="1"/>
  <c r="CN49" i="55" a="1"/>
  <c r="CN49" i="55" s="1"/>
  <c r="CQ49" i="55" a="1"/>
  <c r="CQ49" i="55" s="1"/>
  <c r="CT49" i="55" a="1"/>
  <c r="CT49" i="55" s="1"/>
  <c r="CW49" i="55" a="1"/>
  <c r="CW49" i="55" s="1"/>
  <c r="CZ49" i="55" a="1"/>
  <c r="CZ49" i="55" s="1"/>
  <c r="DC49" i="55" a="1"/>
  <c r="DC49" i="55" s="1"/>
  <c r="DI49" i="55" a="1"/>
  <c r="DI49" i="55" s="1"/>
  <c r="DN49" i="55" a="1"/>
  <c r="DN49" i="55" s="1"/>
  <c r="DT49" i="55" a="1"/>
  <c r="DT49" i="55" s="1"/>
  <c r="DW49" i="55" a="1"/>
  <c r="DW49" i="55" s="1"/>
  <c r="DZ49" i="55" a="1"/>
  <c r="DZ49" i="55" s="1"/>
  <c r="EC49" i="55" a="1"/>
  <c r="EC49" i="55" s="1"/>
  <c r="EF49" i="55" a="1"/>
  <c r="EF49" i="55" s="1"/>
  <c r="EI49" i="55" a="1"/>
  <c r="EI49" i="55" s="1"/>
  <c r="EO49" i="55" a="1"/>
  <c r="EO49" i="55" s="1"/>
  <c r="ET49" i="55" a="1"/>
  <c r="ET49" i="55" s="1"/>
  <c r="EZ49" i="55" a="1"/>
  <c r="EZ49" i="55" s="1"/>
  <c r="FC49" i="55" a="1"/>
  <c r="FC49" i="55" s="1"/>
  <c r="FF49" i="55" a="1"/>
  <c r="FF49" i="55" s="1"/>
  <c r="FI49" i="55" a="1"/>
  <c r="FI49" i="55" s="1"/>
  <c r="FL49" i="55" a="1"/>
  <c r="FL49" i="55" s="1"/>
  <c r="FO49" i="55" a="1"/>
  <c r="FO49" i="55" s="1"/>
  <c r="FU49" i="55" a="1"/>
  <c r="FU49" i="55" s="1"/>
  <c r="FZ49" i="55" a="1"/>
  <c r="FZ49" i="55" s="1"/>
  <c r="GF49" i="55" a="1"/>
  <c r="GF49" i="55" s="1"/>
  <c r="GI49" i="55" a="1"/>
  <c r="GI49" i="55" s="1"/>
  <c r="GL49" i="55" a="1"/>
  <c r="GL49" i="55" s="1"/>
  <c r="GO49" i="55" a="1"/>
  <c r="GO49" i="55" s="1"/>
  <c r="GS49" i="55" a="1"/>
  <c r="GS49" i="55" s="1"/>
  <c r="GY49" i="55" a="1"/>
  <c r="GY49" i="55" s="1"/>
  <c r="HB49" i="55" a="1"/>
  <c r="HB49" i="55" s="1"/>
  <c r="HE49" i="55" a="1"/>
  <c r="HE49" i="55" s="1"/>
  <c r="HI49" i="55" a="1"/>
  <c r="HI49" i="55" s="1"/>
  <c r="HO49" i="55" a="1"/>
  <c r="HO49" i="55" s="1"/>
  <c r="HR49" i="55" a="1"/>
  <c r="HR49" i="55" s="1"/>
  <c r="HU49" i="55" a="1"/>
  <c r="HU49" i="55" s="1"/>
  <c r="G50" i="55" a="1"/>
  <c r="G50" i="55" s="1"/>
  <c r="M50" i="55" a="1"/>
  <c r="M50" i="55" s="1"/>
  <c r="P50" i="55" a="1"/>
  <c r="P50" i="55" s="1"/>
  <c r="S50" i="55" a="1"/>
  <c r="S50" i="55" s="1"/>
  <c r="W50" i="55" a="1"/>
  <c r="W50" i="55" s="1"/>
  <c r="AC50" i="55" a="1"/>
  <c r="AC50" i="55" s="1"/>
  <c r="AG50" i="55" a="1"/>
  <c r="AG50" i="55" s="1"/>
  <c r="AJ50" i="55" a="1"/>
  <c r="AJ50" i="55" s="1"/>
  <c r="AN50" i="55" a="1"/>
  <c r="AN50" i="55" s="1"/>
  <c r="AQ50" i="55" a="1"/>
  <c r="AQ50" i="55" s="1"/>
  <c r="AU50" i="55" a="1"/>
  <c r="AU50" i="55" s="1"/>
  <c r="AX50" i="55" a="1"/>
  <c r="AX50" i="55" s="1"/>
  <c r="BB50" i="55" a="1"/>
  <c r="BB50" i="55" s="1"/>
  <c r="BI50" i="55" a="1"/>
  <c r="BI50" i="55" s="1"/>
  <c r="BM50" i="55" a="1"/>
  <c r="BM50" i="55" s="1"/>
  <c r="BP50" i="55" a="1"/>
  <c r="BP50" i="55" s="1"/>
  <c r="BT50" i="55" a="1"/>
  <c r="BT50" i="55" s="1"/>
  <c r="BW50" i="55" a="1"/>
  <c r="BW50" i="55" s="1"/>
  <c r="CA50" i="55" a="1"/>
  <c r="CA50" i="55" s="1"/>
  <c r="CD50" i="55" a="1"/>
  <c r="CD50" i="55" s="1"/>
  <c r="CH50" i="55" a="1"/>
  <c r="CH50" i="55" s="1"/>
  <c r="CO50" i="55" a="1"/>
  <c r="CO50" i="55" s="1"/>
  <c r="CS50" i="55" a="1"/>
  <c r="CS50" i="55" s="1"/>
  <c r="CV50" i="55" a="1"/>
  <c r="CV50" i="55" s="1"/>
  <c r="CZ50" i="55" a="1"/>
  <c r="CZ50" i="55" s="1"/>
  <c r="DC50" i="55" a="1"/>
  <c r="DC50" i="55" s="1"/>
  <c r="DG50" i="55" a="1"/>
  <c r="DG50" i="55" s="1"/>
  <c r="DJ50" i="55" a="1"/>
  <c r="DJ50" i="55" s="1"/>
  <c r="DN50" i="55" a="1"/>
  <c r="DN50" i="55" s="1"/>
  <c r="DQ50" i="55" a="1"/>
  <c r="DQ50" i="55" s="1"/>
  <c r="DV50" i="55" a="1"/>
  <c r="DV50" i="55" s="1"/>
  <c r="DY50" i="55" a="1"/>
  <c r="DY50" i="55" s="1"/>
  <c r="EC50" i="55" a="1"/>
  <c r="EC50" i="55" s="1"/>
  <c r="EF50" i="55" a="1"/>
  <c r="EF50" i="55" s="1"/>
  <c r="EI50" i="55" a="1"/>
  <c r="EI50" i="55" s="1"/>
  <c r="EM50" i="55" a="1"/>
  <c r="EM50" i="55" s="1"/>
  <c r="EP50" i="55" a="1"/>
  <c r="EP50" i="55" s="1"/>
  <c r="ET50" i="55" a="1"/>
  <c r="ET50" i="55" s="1"/>
  <c r="EW50" i="55" a="1"/>
  <c r="EW50" i="55" s="1"/>
  <c r="FA50" i="55" a="1"/>
  <c r="FA50" i="55" s="1"/>
  <c r="FD50" i="55" a="1"/>
  <c r="FD50" i="55" s="1"/>
  <c r="FH50" i="55" a="1"/>
  <c r="FH50" i="55" s="1"/>
  <c r="FO50" i="55" a="1"/>
  <c r="FO50" i="55" s="1"/>
  <c r="FS50" i="55" a="1"/>
  <c r="FS50" i="55" s="1"/>
  <c r="FV50" i="55" a="1"/>
  <c r="FV50" i="55" s="1"/>
  <c r="FZ50" i="55" a="1"/>
  <c r="FZ50" i="55" s="1"/>
  <c r="GC50" i="55" a="1"/>
  <c r="GC50" i="55" s="1"/>
  <c r="GF50" i="55" a="1"/>
  <c r="GF50" i="55" s="1"/>
  <c r="GM50" i="55" a="1"/>
  <c r="GM50" i="55" s="1"/>
  <c r="GQ50" i="55" a="1"/>
  <c r="GQ50" i="55" s="1"/>
  <c r="GW50" i="55" a="1"/>
  <c r="GW50" i="55" s="1"/>
  <c r="GZ50" i="55" a="1"/>
  <c r="GZ50" i="55" s="1"/>
  <c r="HD50" i="55" a="1"/>
  <c r="HD50" i="55" s="1"/>
  <c r="HK50" i="55" a="1"/>
  <c r="HK50" i="55" s="1"/>
  <c r="HO50" i="55" a="1"/>
  <c r="HO50" i="55" s="1"/>
  <c r="HR50" i="55" a="1"/>
  <c r="HR50" i="55" s="1"/>
  <c r="D51" i="55" a="1"/>
  <c r="D51" i="55" s="1"/>
  <c r="G51" i="55" a="1"/>
  <c r="G51" i="55" s="1"/>
  <c r="K51" i="55" a="1"/>
  <c r="K51" i="55" s="1"/>
  <c r="N51" i="55" a="1"/>
  <c r="N51" i="55" s="1"/>
  <c r="R51" i="55" a="1"/>
  <c r="R51" i="55" s="1"/>
  <c r="Y51" i="55" a="1"/>
  <c r="Y51" i="55" s="1"/>
  <c r="AC51" i="55" a="1"/>
  <c r="AC51" i="55" s="1"/>
  <c r="AF51" i="55" a="1"/>
  <c r="AF51" i="55" s="1"/>
  <c r="AJ51" i="55" a="1"/>
  <c r="AJ51" i="55" s="1"/>
  <c r="AM51" i="55" a="1"/>
  <c r="AM51" i="55" s="1"/>
  <c r="AQ51" i="55" a="1"/>
  <c r="AQ51" i="55" s="1"/>
  <c r="AT51" i="55" a="1"/>
  <c r="AT51" i="55" s="1"/>
  <c r="AX51" i="55" a="1"/>
  <c r="AX51" i="55" s="1"/>
  <c r="BE51" i="55" a="1"/>
  <c r="BE51" i="55" s="1"/>
  <c r="BI51" i="55" a="1"/>
  <c r="BI51" i="55" s="1"/>
  <c r="BL51" i="55" a="1"/>
  <c r="BL51" i="55" s="1"/>
  <c r="BP51" i="55" a="1"/>
  <c r="BP51" i="55" s="1"/>
  <c r="BS51" i="55" a="1"/>
  <c r="BS51" i="55" s="1"/>
  <c r="BW51" i="55" a="1"/>
  <c r="BW51" i="55" s="1"/>
  <c r="BZ51" i="55" a="1"/>
  <c r="BZ51" i="55" s="1"/>
  <c r="CD51" i="55" a="1"/>
  <c r="CD51" i="55" s="1"/>
  <c r="CK51" i="55" a="1"/>
  <c r="CK51" i="55" s="1"/>
  <c r="CO51" i="55" a="1"/>
  <c r="CO51" i="55" s="1"/>
  <c r="CR51" i="55" a="1"/>
  <c r="CR51" i="55" s="1"/>
  <c r="CV51" i="55" a="1"/>
  <c r="CV51" i="55" s="1"/>
  <c r="CY51" i="55" a="1"/>
  <c r="CY51" i="55" s="1"/>
  <c r="DC51" i="55" a="1"/>
  <c r="DC51" i="55" s="1"/>
  <c r="DF51" i="55" a="1"/>
  <c r="DF51" i="55" s="1"/>
  <c r="DJ51" i="55" a="1"/>
  <c r="DJ51" i="55" s="1"/>
  <c r="DQ51" i="55" a="1"/>
  <c r="DQ51" i="55" s="1"/>
  <c r="DU51" i="55" a="1"/>
  <c r="DU51" i="55" s="1"/>
  <c r="DX51" i="55" a="1"/>
  <c r="DX51" i="55" s="1"/>
  <c r="EB51" i="55" a="1"/>
  <c r="EB51" i="55" s="1"/>
  <c r="EE51" i="55" a="1"/>
  <c r="EE51" i="55" s="1"/>
  <c r="EI51" i="55" a="1"/>
  <c r="EI51" i="55" s="1"/>
  <c r="EL51" i="55" a="1"/>
  <c r="EL51" i="55" s="1"/>
  <c r="EP51" i="55" a="1"/>
  <c r="EP51" i="55" s="1"/>
  <c r="EW51" i="55" a="1"/>
  <c r="EW51" i="55" s="1"/>
  <c r="FA51" i="55" a="1"/>
  <c r="FA51" i="55" s="1"/>
  <c r="FD51" i="55" a="1"/>
  <c r="FD51" i="55" s="1"/>
  <c r="FH51" i="55" a="1"/>
  <c r="FH51" i="55" s="1"/>
  <c r="FK51" i="55" a="1"/>
  <c r="FK51" i="55" s="1"/>
  <c r="FO51" i="55" a="1"/>
  <c r="FO51" i="55" s="1"/>
  <c r="FR51" i="55" a="1"/>
  <c r="FR51" i="55" s="1"/>
  <c r="FV51" i="55" a="1"/>
  <c r="FV51" i="55" s="1"/>
  <c r="GC51" i="55" a="1"/>
  <c r="GC51" i="55" s="1"/>
  <c r="GG51" i="55" a="1"/>
  <c r="GG51" i="55" s="1"/>
  <c r="GJ51" i="55" a="1"/>
  <c r="GJ51" i="55" s="1"/>
  <c r="GN51" i="55" a="1"/>
  <c r="GN51" i="55" s="1"/>
  <c r="GQ51" i="55" a="1"/>
  <c r="GQ51" i="55" s="1"/>
  <c r="GU51" i="55" a="1"/>
  <c r="GU51" i="55" s="1"/>
  <c r="GX51" i="55" a="1"/>
  <c r="GX51" i="55" s="1"/>
  <c r="BL48" i="55" a="1"/>
  <c r="BL48" i="55" s="1"/>
  <c r="BX48" i="55" a="1"/>
  <c r="BX48" i="55" s="1"/>
  <c r="DG48" i="55" a="1"/>
  <c r="DG48" i="55" s="1"/>
  <c r="DS48" i="55" a="1"/>
  <c r="DS48" i="55" s="1"/>
  <c r="ED48" i="55" a="1"/>
  <c r="ED48" i="55" s="1"/>
  <c r="EP48" i="55" a="1"/>
  <c r="EP48" i="55" s="1"/>
  <c r="FM48" i="55" a="1"/>
  <c r="FM48" i="55" s="1"/>
  <c r="FY48" i="55" a="1"/>
  <c r="FY48" i="55" s="1"/>
  <c r="GJ48" i="55" a="1"/>
  <c r="GJ48" i="55" s="1"/>
  <c r="GV48" i="55" a="1"/>
  <c r="GV48" i="55" s="1"/>
  <c r="HE48" i="55" a="1"/>
  <c r="HE48" i="55" s="1"/>
  <c r="HK48" i="55" a="1"/>
  <c r="HK48" i="55" s="1"/>
  <c r="HP48" i="55" a="1"/>
  <c r="HP48" i="55" s="1"/>
  <c r="D49" i="55" a="1"/>
  <c r="D49" i="55" s="1"/>
  <c r="J49" i="55" a="1"/>
  <c r="J49" i="55" s="1"/>
  <c r="P49" i="55" a="1"/>
  <c r="P49" i="55" s="1"/>
  <c r="AM49" i="55" a="1"/>
  <c r="AM49" i="55" s="1"/>
  <c r="AR49" i="55" a="1"/>
  <c r="AR49" i="55" s="1"/>
  <c r="AV49" i="55" a="1"/>
  <c r="AV49" i="55" s="1"/>
  <c r="BD49" i="55" a="1"/>
  <c r="BD49" i="55" s="1"/>
  <c r="BK49" i="55" a="1"/>
  <c r="BK49" i="55" s="1"/>
  <c r="BO49" i="55" a="1"/>
  <c r="BO49" i="55" s="1"/>
  <c r="BU49" i="55" a="1"/>
  <c r="BU49" i="55" s="1"/>
  <c r="BZ49" i="55" a="1"/>
  <c r="BZ49" i="55" s="1"/>
  <c r="CF49" i="55" a="1"/>
  <c r="CF49" i="55" s="1"/>
  <c r="CI49" i="55" a="1"/>
  <c r="CI49" i="55" s="1"/>
  <c r="CL49" i="55" a="1"/>
  <c r="CL49" i="55" s="1"/>
  <c r="CO49" i="55" a="1"/>
  <c r="CO49" i="55" s="1"/>
  <c r="CR49" i="55" a="1"/>
  <c r="CR49" i="55" s="1"/>
  <c r="CU49" i="55" a="1"/>
  <c r="CU49" i="55" s="1"/>
  <c r="DA49" i="55" a="1"/>
  <c r="DA49" i="55" s="1"/>
  <c r="DF49" i="55" a="1"/>
  <c r="DF49" i="55" s="1"/>
  <c r="DL49" i="55" a="1"/>
  <c r="DL49" i="55" s="1"/>
  <c r="DO49" i="55" a="1"/>
  <c r="DO49" i="55" s="1"/>
  <c r="DR49" i="55" a="1"/>
  <c r="DR49" i="55" s="1"/>
  <c r="DU49" i="55" a="1"/>
  <c r="DU49" i="55" s="1"/>
  <c r="DX49" i="55" a="1"/>
  <c r="DX49" i="55" s="1"/>
  <c r="EA49" i="55" a="1"/>
  <c r="EA49" i="55" s="1"/>
  <c r="EG49" i="55" a="1"/>
  <c r="EG49" i="55" s="1"/>
  <c r="EL49" i="55" a="1"/>
  <c r="EL49" i="55" s="1"/>
  <c r="ER49" i="55" a="1"/>
  <c r="ER49" i="55" s="1"/>
  <c r="EU49" i="55" a="1"/>
  <c r="EU49" i="55" s="1"/>
  <c r="EX49" i="55" a="1"/>
  <c r="EX49" i="55" s="1"/>
  <c r="FA49" i="55" a="1"/>
  <c r="FA49" i="55" s="1"/>
  <c r="FD49" i="55" a="1"/>
  <c r="FD49" i="55" s="1"/>
  <c r="FG49" i="55" a="1"/>
  <c r="FG49" i="55" s="1"/>
  <c r="FM49" i="55" a="1"/>
  <c r="FM49" i="55" s="1"/>
  <c r="FR49" i="55" a="1"/>
  <c r="FR49" i="55" s="1"/>
  <c r="FX49" i="55" a="1"/>
  <c r="FX49" i="55" s="1"/>
  <c r="GA49" i="55" a="1"/>
  <c r="GA49" i="55" s="1"/>
  <c r="GD49" i="55" a="1"/>
  <c r="GD49" i="55" s="1"/>
  <c r="GG49" i="55" a="1"/>
  <c r="GG49" i="55" s="1"/>
  <c r="GJ49" i="55" a="1"/>
  <c r="GJ49" i="55" s="1"/>
  <c r="GM49" i="55" a="1"/>
  <c r="GM49" i="55" s="1"/>
  <c r="GP49" i="55" a="1"/>
  <c r="GP49" i="55" s="1"/>
  <c r="GV49" i="55" a="1"/>
  <c r="GV49" i="55" s="1"/>
  <c r="GZ49" i="55" a="1"/>
  <c r="GZ49" i="55" s="1"/>
  <c r="HC49" i="55" a="1"/>
  <c r="HC49" i="55" s="1"/>
  <c r="HF49" i="55" a="1"/>
  <c r="HF49" i="55" s="1"/>
  <c r="HL49" i="55" a="1"/>
  <c r="HL49" i="55" s="1"/>
  <c r="HP49" i="55" a="1"/>
  <c r="HP49" i="55" s="1"/>
  <c r="HS49" i="55" a="1"/>
  <c r="HS49" i="55" s="1"/>
  <c r="D50" i="55" a="1"/>
  <c r="D50" i="55" s="1"/>
  <c r="J50" i="55" a="1"/>
  <c r="J50" i="55" s="1"/>
  <c r="N50" i="55" a="1"/>
  <c r="N50" i="55" s="1"/>
  <c r="Q50" i="55" a="1"/>
  <c r="Q50" i="55" s="1"/>
  <c r="T50" i="55" a="1"/>
  <c r="T50" i="55" s="1"/>
  <c r="Z50" i="55" a="1"/>
  <c r="Z50" i="55" s="1"/>
  <c r="AD50" i="55" a="1"/>
  <c r="AD50" i="55" s="1"/>
  <c r="AK50" i="55" a="1"/>
  <c r="AK50" i="55" s="1"/>
  <c r="AO50" i="55" a="1"/>
  <c r="AO50" i="55" s="1"/>
  <c r="AR50" i="55" a="1"/>
  <c r="AR50" i="55" s="1"/>
  <c r="AV50" i="55" a="1"/>
  <c r="AV50" i="55" s="1"/>
  <c r="AY50" i="55" a="1"/>
  <c r="AY50" i="55" s="1"/>
  <c r="BC50" i="55" a="1"/>
  <c r="BC50" i="55" s="1"/>
  <c r="BF50" i="55" a="1"/>
  <c r="BF50" i="55" s="1"/>
  <c r="BJ50" i="55" a="1"/>
  <c r="BJ50" i="55" s="1"/>
  <c r="BQ50" i="55" a="1"/>
  <c r="BQ50" i="55" s="1"/>
  <c r="BU50" i="55" a="1"/>
  <c r="BU50" i="55" s="1"/>
  <c r="BX50" i="55" a="1"/>
  <c r="BX50" i="55" s="1"/>
  <c r="CB50" i="55" a="1"/>
  <c r="CB50" i="55" s="1"/>
  <c r="CE50" i="55" a="1"/>
  <c r="CE50" i="55" s="1"/>
  <c r="CI50" i="55" a="1"/>
  <c r="CI50" i="55" s="1"/>
  <c r="CL50" i="55" a="1"/>
  <c r="CL50" i="55" s="1"/>
  <c r="CP50" i="55" a="1"/>
  <c r="CP50" i="55" s="1"/>
  <c r="CW50" i="55" a="1"/>
  <c r="CW50" i="55" s="1"/>
  <c r="DA50" i="55" a="1"/>
  <c r="DA50" i="55" s="1"/>
  <c r="DD50" i="55" a="1"/>
  <c r="DD50" i="55" s="1"/>
  <c r="DH50" i="55" a="1"/>
  <c r="DH50" i="55" s="1"/>
  <c r="DK50" i="55" a="1"/>
  <c r="DK50" i="55" s="1"/>
  <c r="DO50" i="55" a="1"/>
  <c r="DO50" i="55" s="1"/>
  <c r="DT50" i="55" a="1"/>
  <c r="DT50" i="55" s="1"/>
  <c r="DW50" i="55" a="1"/>
  <c r="DW50" i="55" s="1"/>
  <c r="DZ50" i="55" a="1"/>
  <c r="DZ50" i="55" s="1"/>
  <c r="ED50" i="55" a="1"/>
  <c r="ED50" i="55" s="1"/>
  <c r="EG50" i="55" a="1"/>
  <c r="EG50" i="55" s="1"/>
  <c r="EJ50" i="55" a="1"/>
  <c r="EJ50" i="55" s="1"/>
  <c r="EQ50" i="55" a="1"/>
  <c r="EQ50" i="55" s="1"/>
  <c r="EU50" i="55" a="1"/>
  <c r="EU50" i="55" s="1"/>
  <c r="EX50" i="55" a="1"/>
  <c r="EX50" i="55" s="1"/>
  <c r="FB50" i="55" a="1"/>
  <c r="FB50" i="55" s="1"/>
  <c r="FE50" i="55" a="1"/>
  <c r="FE50" i="55" s="1"/>
  <c r="FI50" i="55" a="1"/>
  <c r="FI50" i="55" s="1"/>
  <c r="FL50" i="55" a="1"/>
  <c r="FL50" i="55" s="1"/>
  <c r="FP50" i="55" a="1"/>
  <c r="FP50" i="55" s="1"/>
  <c r="FW50" i="55" a="1"/>
  <c r="FW50" i="55" s="1"/>
  <c r="GA50" i="55" a="1"/>
  <c r="GA50" i="55" s="1"/>
  <c r="GG50" i="55" a="1"/>
  <c r="GG50" i="55" s="1"/>
  <c r="GJ50" i="55" a="1"/>
  <c r="GJ50" i="55" s="1"/>
  <c r="GN50" i="55" a="1"/>
  <c r="GN50" i="55" s="1"/>
  <c r="GT50" i="55" a="1"/>
  <c r="GT50" i="55" s="1"/>
  <c r="GX50" i="55" a="1"/>
  <c r="GX50" i="55" s="1"/>
  <c r="HA50" i="55" a="1"/>
  <c r="HA50" i="55" s="1"/>
  <c r="HE50" i="55" a="1"/>
  <c r="HE50" i="55" s="1"/>
  <c r="HH50" i="55" a="1"/>
  <c r="HH50" i="55" s="1"/>
  <c r="HL50" i="55" a="1"/>
  <c r="HL50" i="55" s="1"/>
  <c r="HS50" i="55" a="1"/>
  <c r="HS50" i="55" s="1"/>
  <c r="E51" i="55" a="1"/>
  <c r="E51" i="55" s="1"/>
  <c r="H51" i="55" a="1"/>
  <c r="H51" i="55" s="1"/>
  <c r="L51" i="55" a="1"/>
  <c r="L51" i="55" s="1"/>
  <c r="O51" i="55" a="1"/>
  <c r="O51" i="55" s="1"/>
  <c r="S51" i="55" a="1"/>
  <c r="S51" i="55" s="1"/>
  <c r="V51" i="55" a="1"/>
  <c r="V51" i="55" s="1"/>
  <c r="Z51" i="55" a="1"/>
  <c r="Z51" i="55" s="1"/>
  <c r="AG51" i="55" a="1"/>
  <c r="AG51" i="55" s="1"/>
  <c r="AK51" i="55" a="1"/>
  <c r="AK51" i="55" s="1"/>
  <c r="AN51" i="55" a="1"/>
  <c r="AN51" i="55" s="1"/>
  <c r="AR51" i="55" a="1"/>
  <c r="AR51" i="55" s="1"/>
  <c r="AU51" i="55" a="1"/>
  <c r="AU51" i="55" s="1"/>
  <c r="AY51" i="55" a="1"/>
  <c r="AY51" i="55" s="1"/>
  <c r="BB51" i="55" a="1"/>
  <c r="BB51" i="55" s="1"/>
  <c r="BF51" i="55" a="1"/>
  <c r="BF51" i="55" s="1"/>
  <c r="BM51" i="55" a="1"/>
  <c r="BM51" i="55" s="1"/>
  <c r="BQ51" i="55" a="1"/>
  <c r="BQ51" i="55" s="1"/>
  <c r="BT51" i="55" a="1"/>
  <c r="BT51" i="55" s="1"/>
  <c r="BX51" i="55" a="1"/>
  <c r="BX51" i="55" s="1"/>
  <c r="CA51" i="55" a="1"/>
  <c r="CA51" i="55" s="1"/>
  <c r="CE51" i="55" a="1"/>
  <c r="CE51" i="55" s="1"/>
  <c r="CH51" i="55" a="1"/>
  <c r="CH51" i="55" s="1"/>
  <c r="CL51" i="55" a="1"/>
  <c r="CL51" i="55" s="1"/>
  <c r="CS51" i="55" a="1"/>
  <c r="CS51" i="55" s="1"/>
  <c r="CW51" i="55" a="1"/>
  <c r="CW51" i="55" s="1"/>
  <c r="CZ51" i="55" a="1"/>
  <c r="CZ51" i="55" s="1"/>
  <c r="DD51" i="55" a="1"/>
  <c r="DD51" i="55" s="1"/>
  <c r="DG51" i="55" a="1"/>
  <c r="DG51" i="55" s="1"/>
  <c r="DK51" i="55" a="1"/>
  <c r="DK51" i="55" s="1"/>
  <c r="DN51" i="55" a="1"/>
  <c r="DN51" i="55" s="1"/>
  <c r="DR51" i="55" a="1"/>
  <c r="DR51" i="55" s="1"/>
  <c r="DY51" i="55" a="1"/>
  <c r="DY51" i="55" s="1"/>
  <c r="EC51" i="55" a="1"/>
  <c r="EC51" i="55" s="1"/>
  <c r="EF51" i="55" a="1"/>
  <c r="EF51" i="55" s="1"/>
  <c r="EJ51" i="55" a="1"/>
  <c r="EJ51" i="55" s="1"/>
  <c r="EM51" i="55" a="1"/>
  <c r="EM51" i="55" s="1"/>
  <c r="EQ51" i="55" a="1"/>
  <c r="EQ51" i="55" s="1"/>
  <c r="ET51" i="55" a="1"/>
  <c r="ET51" i="55" s="1"/>
  <c r="EX51" i="55" a="1"/>
  <c r="EX51" i="55" s="1"/>
  <c r="FE51" i="55" a="1"/>
  <c r="FE51" i="55" s="1"/>
  <c r="FI51" i="55" a="1"/>
  <c r="FI51" i="55" s="1"/>
  <c r="FL51" i="55" a="1"/>
  <c r="FL51" i="55" s="1"/>
  <c r="FP51" i="55" a="1"/>
  <c r="FP51" i="55" s="1"/>
  <c r="FS51" i="55" a="1"/>
  <c r="FS51" i="55" s="1"/>
  <c r="FW51" i="55" a="1"/>
  <c r="FW51" i="55" s="1"/>
  <c r="FZ51" i="55" a="1"/>
  <c r="FZ51" i="55" s="1"/>
  <c r="GD51" i="55" a="1"/>
  <c r="GD51" i="55" s="1"/>
  <c r="GK51" i="55" a="1"/>
  <c r="GK51" i="55" s="1"/>
  <c r="GO51" i="55" a="1"/>
  <c r="GO51" i="55" s="1"/>
  <c r="GR51" i="55" a="1"/>
  <c r="GR51" i="55" s="1"/>
  <c r="GV51" i="55" a="1"/>
  <c r="GV51" i="55" s="1"/>
  <c r="GY51" i="55" a="1"/>
  <c r="GY51" i="55" s="1"/>
  <c r="HC51" i="55" a="1"/>
  <c r="HC51" i="55" s="1"/>
  <c r="HF51" i="55" a="1"/>
  <c r="HF51" i="55" s="1"/>
  <c r="HJ51" i="55" a="1"/>
  <c r="HJ51" i="55" s="1"/>
  <c r="HQ51" i="55" a="1"/>
  <c r="HQ51" i="55" s="1"/>
  <c r="HU51" i="55" a="1"/>
  <c r="HU51" i="55" s="1"/>
  <c r="F52" i="55" a="1"/>
  <c r="F52" i="55" s="1"/>
  <c r="J52" i="55" a="1"/>
  <c r="J52" i="55" s="1"/>
  <c r="M52" i="55" a="1"/>
  <c r="M52" i="55" s="1"/>
  <c r="Q52" i="55" a="1"/>
  <c r="Q52" i="55" s="1"/>
  <c r="T52" i="55" a="1"/>
  <c r="T52" i="55" s="1"/>
  <c r="AA52" i="55" a="1"/>
  <c r="AA52" i="55" s="1"/>
  <c r="AD52" i="55" a="1"/>
  <c r="AD52" i="55" s="1"/>
  <c r="AG52" i="55" a="1"/>
  <c r="AG52" i="55" s="1"/>
  <c r="AJ52" i="55" a="1"/>
  <c r="AJ52" i="55" s="1"/>
  <c r="AQ52" i="55" a="1"/>
  <c r="AQ52" i="55" s="1"/>
  <c r="AT52" i="55" a="1"/>
  <c r="AT52" i="55" s="1"/>
  <c r="AW52" i="55" a="1"/>
  <c r="AW52" i="55" s="1"/>
  <c r="AZ52" i="55" a="1"/>
  <c r="AZ52" i="55" s="1"/>
  <c r="BG52" i="55" a="1"/>
  <c r="BG52" i="55" s="1"/>
  <c r="BJ52" i="55" a="1"/>
  <c r="BJ52" i="55" s="1"/>
  <c r="BM52" i="55" a="1"/>
  <c r="BM52" i="55" s="1"/>
  <c r="BP52" i="55" a="1"/>
  <c r="BP52" i="55" s="1"/>
  <c r="BW52" i="55" a="1"/>
  <c r="BW52" i="55" s="1"/>
  <c r="BZ52" i="55" a="1"/>
  <c r="BZ52" i="55" s="1"/>
  <c r="CC52" i="55" a="1"/>
  <c r="CC52" i="55" s="1"/>
  <c r="CF52" i="55" a="1"/>
  <c r="CF52" i="55" s="1"/>
  <c r="CM52" i="55" a="1"/>
  <c r="CM52" i="55" s="1"/>
  <c r="CP52" i="55" a="1"/>
  <c r="CP52" i="55" s="1"/>
  <c r="CS52" i="55" a="1"/>
  <c r="CS52" i="55" s="1"/>
  <c r="CV52" i="55" a="1"/>
  <c r="CV52" i="55" s="1"/>
  <c r="DC52" i="55" a="1"/>
  <c r="DC52" i="55" s="1"/>
  <c r="DF52" i="55" a="1"/>
  <c r="DF52" i="55" s="1"/>
  <c r="DI52" i="55" a="1"/>
  <c r="DI52" i="55" s="1"/>
  <c r="DL52" i="55" a="1"/>
  <c r="DL52" i="55" s="1"/>
  <c r="DS52" i="55" a="1"/>
  <c r="DS52" i="55" s="1"/>
  <c r="DV52" i="55" a="1"/>
  <c r="DV52" i="55" s="1"/>
  <c r="DY52" i="55" a="1"/>
  <c r="DY52" i="55" s="1"/>
  <c r="EB52" i="55" a="1"/>
  <c r="EB52" i="55" s="1"/>
  <c r="EI52" i="55" a="1"/>
  <c r="EI52" i="55" s="1"/>
  <c r="EL52" i="55" a="1"/>
  <c r="EL52" i="55" s="1"/>
  <c r="EO52" i="55" a="1"/>
  <c r="EO52" i="55" s="1"/>
  <c r="ER52" i="55" a="1"/>
  <c r="ER52" i="55" s="1"/>
  <c r="EY52" i="55" a="1"/>
  <c r="EY52" i="55" s="1"/>
  <c r="FB52" i="55" a="1"/>
  <c r="FB52" i="55" s="1"/>
  <c r="FE52" i="55" a="1"/>
  <c r="FE52" i="55" s="1"/>
  <c r="FH52" i="55" a="1"/>
  <c r="FH52" i="55" s="1"/>
  <c r="FO52" i="55" a="1"/>
  <c r="FO52" i="55" s="1"/>
  <c r="FR52" i="55" a="1"/>
  <c r="FR52" i="55" s="1"/>
  <c r="FU52" i="55" a="1"/>
  <c r="FU52" i="55" s="1"/>
  <c r="FX52" i="55" a="1"/>
  <c r="FX52" i="55" s="1"/>
  <c r="GE52" i="55" a="1"/>
  <c r="GE52" i="55" s="1"/>
  <c r="GH52" i="55" a="1"/>
  <c r="GH52" i="55" s="1"/>
  <c r="GK52" i="55" a="1"/>
  <c r="GK52" i="55" s="1"/>
  <c r="GN52" i="55" a="1"/>
  <c r="GN52" i="55" s="1"/>
  <c r="GU52" i="55" a="1"/>
  <c r="GU52" i="55" s="1"/>
  <c r="GX52" i="55" a="1"/>
  <c r="GX52" i="55" s="1"/>
  <c r="HA52" i="55" a="1"/>
  <c r="HA52" i="55" s="1"/>
  <c r="HD52" i="55" a="1"/>
  <c r="HD52" i="55" s="1"/>
  <c r="HK52" i="55" a="1"/>
  <c r="HK52" i="55" s="1"/>
  <c r="HN52" i="55" a="1"/>
  <c r="HN52" i="55" s="1"/>
  <c r="HQ52" i="55" a="1"/>
  <c r="HQ52" i="55" s="1"/>
  <c r="HT52" i="55" a="1"/>
  <c r="HT52" i="55" s="1"/>
  <c r="I53" i="55" a="1"/>
  <c r="I53" i="55" s="1"/>
  <c r="L53" i="55" a="1"/>
  <c r="L53" i="55" s="1"/>
  <c r="O53" i="55" a="1"/>
  <c r="O53" i="55" s="1"/>
  <c r="R53" i="55" a="1"/>
  <c r="R53" i="55" s="1"/>
  <c r="Y53" i="55" a="1"/>
  <c r="Y53" i="55" s="1"/>
  <c r="AB53" i="55" a="1"/>
  <c r="AB53" i="55" s="1"/>
  <c r="AE53" i="55" a="1"/>
  <c r="AE53" i="55" s="1"/>
  <c r="AH53" i="55" a="1"/>
  <c r="AH53" i="55" s="1"/>
  <c r="AO53" i="55" a="1"/>
  <c r="AO53" i="55" s="1"/>
  <c r="AR53" i="55" a="1"/>
  <c r="AR53" i="55" s="1"/>
  <c r="AU53" i="55" a="1"/>
  <c r="AU53" i="55" s="1"/>
  <c r="AX53" i="55" a="1"/>
  <c r="AX53" i="55" s="1"/>
  <c r="BE53" i="55" a="1"/>
  <c r="BE53" i="55" s="1"/>
  <c r="BH53" i="55" a="1"/>
  <c r="BH53" i="55" s="1"/>
  <c r="BK53" i="55" a="1"/>
  <c r="BK53" i="55" s="1"/>
  <c r="BN53" i="55" a="1"/>
  <c r="BN53" i="55" s="1"/>
  <c r="BU53" i="55" a="1"/>
  <c r="BU53" i="55" s="1"/>
  <c r="BX53" i="55" a="1"/>
  <c r="BX53" i="55" s="1"/>
  <c r="CA53" i="55" a="1"/>
  <c r="CA53" i="55" s="1"/>
  <c r="CD53" i="55" a="1"/>
  <c r="CD53" i="55" s="1"/>
  <c r="CK53" i="55" a="1"/>
  <c r="CK53" i="55" s="1"/>
  <c r="CN53" i="55" a="1"/>
  <c r="CN53" i="55" s="1"/>
  <c r="CQ53" i="55" a="1"/>
  <c r="CQ53" i="55" s="1"/>
  <c r="CT53" i="55" a="1"/>
  <c r="CT53" i="55" s="1"/>
  <c r="DA53" i="55" a="1"/>
  <c r="DA53" i="55" s="1"/>
  <c r="DD53" i="55" a="1"/>
  <c r="DD53" i="55" s="1"/>
  <c r="DG53" i="55" a="1"/>
  <c r="DG53" i="55" s="1"/>
  <c r="DJ53" i="55" a="1"/>
  <c r="DJ53" i="55" s="1"/>
  <c r="DQ53" i="55" a="1"/>
  <c r="DQ53" i="55" s="1"/>
  <c r="DT53" i="55" a="1"/>
  <c r="DT53" i="55" s="1"/>
  <c r="DW53" i="55" a="1"/>
  <c r="DW53" i="55" s="1"/>
  <c r="DZ53" i="55" a="1"/>
  <c r="DZ53" i="55" s="1"/>
  <c r="EG53" i="55" a="1"/>
  <c r="EG53" i="55" s="1"/>
  <c r="EJ53" i="55" a="1"/>
  <c r="EJ53" i="55" s="1"/>
  <c r="EM53" i="55" a="1"/>
  <c r="EM53" i="55" s="1"/>
  <c r="EP53" i="55" a="1"/>
  <c r="EP53" i="55" s="1"/>
  <c r="EW53" i="55" a="1"/>
  <c r="EW53" i="55" s="1"/>
  <c r="EZ53" i="55" a="1"/>
  <c r="EZ53" i="55" s="1"/>
  <c r="FC53" i="55" a="1"/>
  <c r="FC53" i="55" s="1"/>
  <c r="FF53" i="55" a="1"/>
  <c r="FF53" i="55" s="1"/>
  <c r="FM53" i="55" a="1"/>
  <c r="FM53" i="55" s="1"/>
  <c r="FP53" i="55" a="1"/>
  <c r="FP53" i="55" s="1"/>
  <c r="FS53" i="55" a="1"/>
  <c r="FS53" i="55" s="1"/>
  <c r="FV53" i="55" a="1"/>
  <c r="FV53" i="55" s="1"/>
  <c r="GC53" i="55" a="1"/>
  <c r="GC53" i="55" s="1"/>
  <c r="GF53" i="55" a="1"/>
  <c r="GF53" i="55" s="1"/>
  <c r="GI53" i="55" a="1"/>
  <c r="GI53" i="55" s="1"/>
  <c r="GL53" i="55" a="1"/>
  <c r="GL53" i="55" s="1"/>
  <c r="GS53" i="55" a="1"/>
  <c r="GS53" i="55" s="1"/>
  <c r="GV53" i="55" a="1"/>
  <c r="GV53" i="55" s="1"/>
  <c r="GY53" i="55" a="1"/>
  <c r="GY53" i="55" s="1"/>
  <c r="HB53" i="55" a="1"/>
  <c r="HB53" i="55" s="1"/>
  <c r="HI53" i="55" a="1"/>
  <c r="HI53" i="55" s="1"/>
  <c r="HL53" i="55" a="1"/>
  <c r="HL53" i="55" s="1"/>
  <c r="HO53" i="55" a="1"/>
  <c r="HO53" i="55" s="1"/>
  <c r="HR53" i="55" a="1"/>
  <c r="HR53" i="55" s="1"/>
  <c r="G54" i="55" a="1"/>
  <c r="G54" i="55" s="1"/>
  <c r="J54" i="55" a="1"/>
  <c r="J54" i="55" s="1"/>
  <c r="M54" i="55" a="1"/>
  <c r="M54" i="55" s="1"/>
  <c r="P54" i="55" a="1"/>
  <c r="P54" i="55" s="1"/>
  <c r="W54" i="55" a="1"/>
  <c r="W54" i="55" s="1"/>
  <c r="Z54" i="55" a="1"/>
  <c r="Z54" i="55" s="1"/>
  <c r="AC54" i="55" a="1"/>
  <c r="AC54" i="55" s="1"/>
  <c r="AF54" i="55" a="1"/>
  <c r="AF54" i="55" s="1"/>
  <c r="AM54" i="55" a="1"/>
  <c r="AM54" i="55" s="1"/>
  <c r="AP54" i="55" a="1"/>
  <c r="AP54" i="55" s="1"/>
  <c r="AS54" i="55" a="1"/>
  <c r="AS54" i="55" s="1"/>
  <c r="AV54" i="55" a="1"/>
  <c r="AV54" i="55" s="1"/>
  <c r="BC54" i="55" a="1"/>
  <c r="BC54" i="55" s="1"/>
  <c r="BF54" i="55" a="1"/>
  <c r="BF54" i="55" s="1"/>
  <c r="BI54" i="55" a="1"/>
  <c r="BI54" i="55" s="1"/>
  <c r="BL54" i="55" a="1"/>
  <c r="BL54" i="55" s="1"/>
  <c r="BS54" i="55" a="1"/>
  <c r="BS54" i="55" s="1"/>
  <c r="BV54" i="55" a="1"/>
  <c r="BV54" i="55" s="1"/>
  <c r="BY54" i="55" a="1"/>
  <c r="BY54" i="55" s="1"/>
  <c r="CB54" i="55" a="1"/>
  <c r="CB54" i="55" s="1"/>
  <c r="CI54" i="55" a="1"/>
  <c r="CI54" i="55" s="1"/>
  <c r="CL54" i="55" a="1"/>
  <c r="CL54" i="55" s="1"/>
  <c r="CO54" i="55" a="1"/>
  <c r="CO54" i="55" s="1"/>
  <c r="CR54" i="55" a="1"/>
  <c r="CR54" i="55" s="1"/>
  <c r="CY54" i="55" a="1"/>
  <c r="CY54" i="55" s="1"/>
  <c r="DB54" i="55" a="1"/>
  <c r="DB54" i="55" s="1"/>
  <c r="DE54" i="55" a="1"/>
  <c r="DE54" i="55" s="1"/>
  <c r="DH54" i="55" a="1"/>
  <c r="DH54" i="55" s="1"/>
  <c r="DO54" i="55" a="1"/>
  <c r="DO54" i="55" s="1"/>
  <c r="DR54" i="55" a="1"/>
  <c r="DR54" i="55" s="1"/>
  <c r="DU54" i="55" a="1"/>
  <c r="DU54" i="55" s="1"/>
  <c r="DX54" i="55" a="1"/>
  <c r="DX54" i="55" s="1"/>
  <c r="EE54" i="55" a="1"/>
  <c r="EE54" i="55" s="1"/>
  <c r="EH54" i="55" a="1"/>
  <c r="EH54" i="55" s="1"/>
  <c r="EK54" i="55" a="1"/>
  <c r="EK54" i="55" s="1"/>
  <c r="EN54" i="55" a="1"/>
  <c r="EN54" i="55" s="1"/>
  <c r="EU54" i="55" a="1"/>
  <c r="EU54" i="55" s="1"/>
  <c r="EX54" i="55" a="1"/>
  <c r="EX54" i="55" s="1"/>
  <c r="FA54" i="55" a="1"/>
  <c r="FA54" i="55" s="1"/>
  <c r="FD54" i="55" a="1"/>
  <c r="FD54" i="55" s="1"/>
  <c r="FK54" i="55" a="1"/>
  <c r="FK54" i="55" s="1"/>
  <c r="FN54" i="55" a="1"/>
  <c r="FN54" i="55" s="1"/>
  <c r="FQ54" i="55" a="1"/>
  <c r="FQ54" i="55" s="1"/>
  <c r="FT54" i="55" a="1"/>
  <c r="FT54" i="55" s="1"/>
  <c r="GA54" i="55" a="1"/>
  <c r="GA54" i="55" s="1"/>
  <c r="GD54" i="55" a="1"/>
  <c r="GD54" i="55" s="1"/>
  <c r="GG54" i="55" a="1"/>
  <c r="GG54" i="55" s="1"/>
  <c r="GJ54" i="55" a="1"/>
  <c r="GJ54" i="55" s="1"/>
  <c r="GQ54" i="55" a="1"/>
  <c r="GQ54" i="55" s="1"/>
  <c r="GT54" i="55" a="1"/>
  <c r="GT54" i="55" s="1"/>
  <c r="GW54" i="55" a="1"/>
  <c r="GW54" i="55" s="1"/>
  <c r="GZ54" i="55" a="1"/>
  <c r="GZ54" i="55" s="1"/>
  <c r="HG54" i="55" a="1"/>
  <c r="HG54" i="55" s="1"/>
  <c r="HJ54" i="55" a="1"/>
  <c r="HJ54" i="55" s="1"/>
  <c r="HM54" i="55" a="1"/>
  <c r="HM54" i="55" s="1"/>
  <c r="HP54" i="55" a="1"/>
  <c r="HP54" i="55" s="1"/>
  <c r="E55" i="55" a="1"/>
  <c r="E55" i="55" s="1"/>
  <c r="H55" i="55" a="1"/>
  <c r="H55" i="55" s="1"/>
  <c r="K55" i="55" a="1"/>
  <c r="K55" i="55" s="1"/>
  <c r="N55" i="55" a="1"/>
  <c r="N55" i="55" s="1"/>
  <c r="U55" i="55" a="1"/>
  <c r="U55" i="55" s="1"/>
  <c r="X55" i="55" a="1"/>
  <c r="X55" i="55" s="1"/>
  <c r="AA55" i="55" a="1"/>
  <c r="AA55" i="55" s="1"/>
  <c r="AD55" i="55" a="1"/>
  <c r="AD55" i="55" s="1"/>
  <c r="AK55" i="55" a="1"/>
  <c r="AK55" i="55" s="1"/>
  <c r="AN55" i="55" a="1"/>
  <c r="AN55" i="55" s="1"/>
  <c r="AQ55" i="55" a="1"/>
  <c r="AQ55" i="55" s="1"/>
  <c r="AT55" i="55" a="1"/>
  <c r="AT55" i="55" s="1"/>
  <c r="BA55" i="55" a="1"/>
  <c r="BA55" i="55" s="1"/>
  <c r="BD55" i="55" a="1"/>
  <c r="BD55" i="55" s="1"/>
  <c r="BG55" i="55" a="1"/>
  <c r="BG55" i="55" s="1"/>
  <c r="BJ55" i="55" a="1"/>
  <c r="BJ55" i="55" s="1"/>
  <c r="BQ55" i="55" a="1"/>
  <c r="BQ55" i="55" s="1"/>
  <c r="BT55" i="55" a="1"/>
  <c r="BT55" i="55" s="1"/>
  <c r="BW55" i="55" a="1"/>
  <c r="BW55" i="55" s="1"/>
  <c r="BZ55" i="55" a="1"/>
  <c r="BZ55" i="55" s="1"/>
  <c r="CG55" i="55" a="1"/>
  <c r="CG55" i="55" s="1"/>
  <c r="CJ55" i="55" a="1"/>
  <c r="CJ55" i="55" s="1"/>
  <c r="CM55" i="55" a="1"/>
  <c r="CM55" i="55" s="1"/>
  <c r="CP55" i="55" a="1"/>
  <c r="CP55" i="55" s="1"/>
  <c r="CW55" i="55" a="1"/>
  <c r="CW55" i="55" s="1"/>
  <c r="CZ55" i="55" a="1"/>
  <c r="CZ55" i="55" s="1"/>
  <c r="DC55" i="55" a="1"/>
  <c r="DC55" i="55" s="1"/>
  <c r="DF55" i="55" a="1"/>
  <c r="DF55" i="55" s="1"/>
  <c r="DM55" i="55" a="1"/>
  <c r="DM55" i="55" s="1"/>
  <c r="DP55" i="55" a="1"/>
  <c r="DP55" i="55" s="1"/>
  <c r="DS55" i="55" a="1"/>
  <c r="DS55" i="55" s="1"/>
  <c r="DV55" i="55" a="1"/>
  <c r="DV55" i="55" s="1"/>
  <c r="EC55" i="55" a="1"/>
  <c r="EC55" i="55" s="1"/>
  <c r="EE55" i="55" a="1"/>
  <c r="EE55" i="55" s="1"/>
  <c r="EG55" i="55" a="1"/>
  <c r="EG55" i="55" s="1"/>
  <c r="EI55" i="55" a="1"/>
  <c r="EI55" i="55" s="1"/>
  <c r="EK55" i="55" a="1"/>
  <c r="EK55" i="55" s="1"/>
  <c r="EM55" i="55" a="1"/>
  <c r="EM55" i="55" s="1"/>
  <c r="ER55" i="55" a="1"/>
  <c r="ER55" i="55" s="1"/>
  <c r="EU55" i="55" a="1"/>
  <c r="EU55" i="55" s="1"/>
  <c r="EX55" i="55" a="1"/>
  <c r="EX55" i="55" s="1"/>
  <c r="FE55" i="55" a="1"/>
  <c r="FE55" i="55" s="1"/>
  <c r="FH55" i="55" a="1"/>
  <c r="FH55" i="55" s="1"/>
  <c r="FK55" i="55" a="1"/>
  <c r="FK55" i="55" s="1"/>
  <c r="FN55" i="55" a="1"/>
  <c r="FN55" i="55" s="1"/>
  <c r="FU55" i="55" a="1"/>
  <c r="FU55" i="55" s="1"/>
  <c r="FX55" i="55" a="1"/>
  <c r="FX55" i="55" s="1"/>
  <c r="GA55" i="55" a="1"/>
  <c r="GA55" i="55" s="1"/>
  <c r="GD55" i="55" a="1"/>
  <c r="GD55" i="55" s="1"/>
  <c r="GK55" i="55" a="1"/>
  <c r="GK55" i="55" s="1"/>
  <c r="GN55" i="55" a="1"/>
  <c r="GN55" i="55" s="1"/>
  <c r="GQ55" i="55" a="1"/>
  <c r="GQ55" i="55" s="1"/>
  <c r="GT55" i="55" a="1"/>
  <c r="GT55" i="55" s="1"/>
  <c r="HA55" i="55" a="1"/>
  <c r="HA55" i="55" s="1"/>
  <c r="HD55" i="55" a="1"/>
  <c r="HD55" i="55" s="1"/>
  <c r="HG55" i="55" a="1"/>
  <c r="HG55" i="55" s="1"/>
  <c r="HJ55" i="55" a="1"/>
  <c r="HJ55" i="55" s="1"/>
  <c r="HQ55" i="55" a="1"/>
  <c r="HQ55" i="55" s="1"/>
  <c r="HT55" i="55" a="1"/>
  <c r="HT55" i="55" s="1"/>
  <c r="E56" i="55" a="1"/>
  <c r="E56" i="55" s="1"/>
  <c r="H56" i="55" a="1"/>
  <c r="H56" i="55" s="1"/>
  <c r="O56" i="55" a="1"/>
  <c r="O56" i="55" s="1"/>
  <c r="R56" i="55" a="1"/>
  <c r="R56" i="55" s="1"/>
  <c r="U56" i="55" a="1"/>
  <c r="U56" i="55" s="1"/>
  <c r="X56" i="55" a="1"/>
  <c r="X56" i="55" s="1"/>
  <c r="AE56" i="55" a="1"/>
  <c r="AE56" i="55" s="1"/>
  <c r="AH56" i="55" a="1"/>
  <c r="AH56" i="55" s="1"/>
  <c r="AK56" i="55" a="1"/>
  <c r="AK56" i="55" s="1"/>
  <c r="AN56" i="55" a="1"/>
  <c r="AN56" i="55" s="1"/>
  <c r="AU56" i="55" a="1"/>
  <c r="AU56" i="55" s="1"/>
  <c r="AX56" i="55" a="1"/>
  <c r="AX56" i="55" s="1"/>
  <c r="BA56" i="55" a="1"/>
  <c r="BA56" i="55" s="1"/>
  <c r="BD56" i="55" a="1"/>
  <c r="BD56" i="55" s="1"/>
  <c r="BK56" i="55" a="1"/>
  <c r="BK56" i="55" s="1"/>
  <c r="BN56" i="55" a="1"/>
  <c r="BN56" i="55" s="1"/>
  <c r="BQ56" i="55" a="1"/>
  <c r="BQ56" i="55" s="1"/>
  <c r="BT56" i="55" a="1"/>
  <c r="BT56" i="55" s="1"/>
  <c r="CA56" i="55" a="1"/>
  <c r="CA56" i="55" s="1"/>
  <c r="CD56" i="55" a="1"/>
  <c r="CD56" i="55" s="1"/>
  <c r="CG56" i="55" a="1"/>
  <c r="CG56" i="55" s="1"/>
  <c r="CJ56" i="55" a="1"/>
  <c r="CJ56" i="55" s="1"/>
  <c r="CQ56" i="55" a="1"/>
  <c r="CQ56" i="55" s="1"/>
  <c r="CT56" i="55" a="1"/>
  <c r="CT56" i="55" s="1"/>
  <c r="CW56" i="55" a="1"/>
  <c r="CW56" i="55" s="1"/>
  <c r="CZ56" i="55" a="1"/>
  <c r="CZ56" i="55" s="1"/>
  <c r="DG56" i="55" a="1"/>
  <c r="DG56" i="55" s="1"/>
  <c r="DJ56" i="55" a="1"/>
  <c r="DJ56" i="55" s="1"/>
  <c r="DM56" i="55" a="1"/>
  <c r="DM56" i="55" s="1"/>
  <c r="DP56" i="55" a="1"/>
  <c r="DP56" i="55" s="1"/>
  <c r="DW56" i="55" a="1"/>
  <c r="DW56" i="55" s="1"/>
  <c r="DZ56" i="55" a="1"/>
  <c r="DZ56" i="55" s="1"/>
  <c r="EC56" i="55" a="1"/>
  <c r="EC56" i="55" s="1"/>
  <c r="EF56" i="55" a="1"/>
  <c r="EF56" i="55" s="1"/>
  <c r="EM56" i="55" a="1"/>
  <c r="EM56" i="55" s="1"/>
  <c r="EP56" i="55" a="1"/>
  <c r="EP56" i="55" s="1"/>
  <c r="ES56" i="55" a="1"/>
  <c r="ES56" i="55" s="1"/>
  <c r="EV56" i="55" a="1"/>
  <c r="EV56" i="55" s="1"/>
  <c r="FC56" i="55" a="1"/>
  <c r="FC56" i="55" s="1"/>
  <c r="FF56" i="55" a="1"/>
  <c r="FF56" i="55" s="1"/>
  <c r="FI56" i="55" a="1"/>
  <c r="FI56" i="55" s="1"/>
  <c r="FL56" i="55" a="1"/>
  <c r="FL56" i="55" s="1"/>
  <c r="FS56" i="55" a="1"/>
  <c r="FS56" i="55" s="1"/>
  <c r="FV56" i="55" a="1"/>
  <c r="FV56" i="55" s="1"/>
  <c r="FY56" i="55" a="1"/>
  <c r="FY56" i="55" s="1"/>
  <c r="GB56" i="55" a="1"/>
  <c r="GB56" i="55" s="1"/>
  <c r="GI56" i="55" a="1"/>
  <c r="GI56" i="55" s="1"/>
  <c r="GL56" i="55" a="1"/>
  <c r="GL56" i="55" s="1"/>
  <c r="GO56" i="55" a="1"/>
  <c r="GO56" i="55" s="1"/>
  <c r="GR56" i="55" a="1"/>
  <c r="GR56" i="55" s="1"/>
  <c r="GY56" i="55" a="1"/>
  <c r="GY56" i="55" s="1"/>
  <c r="HB56" i="55" a="1"/>
  <c r="HB56" i="55" s="1"/>
  <c r="HE56" i="55" a="1"/>
  <c r="HE56" i="55" s="1"/>
  <c r="HH56" i="55" a="1"/>
  <c r="HH56" i="55" s="1"/>
  <c r="HO56" i="55" a="1"/>
  <c r="HO56" i="55" s="1"/>
  <c r="HR56" i="55" a="1"/>
  <c r="HR56" i="55" s="1"/>
  <c r="HU56" i="55" a="1"/>
  <c r="HU56" i="55" s="1"/>
  <c r="F57" i="55" a="1"/>
  <c r="F57" i="55" s="1"/>
  <c r="M57" i="55" a="1"/>
  <c r="M57" i="55" s="1"/>
  <c r="P57" i="55" a="1"/>
  <c r="P57" i="55" s="1"/>
  <c r="S57" i="55" a="1"/>
  <c r="S57" i="55" s="1"/>
  <c r="V57" i="55" a="1"/>
  <c r="V57" i="55" s="1"/>
  <c r="AC57" i="55" a="1"/>
  <c r="AC57" i="55" s="1"/>
  <c r="AF57" i="55" a="1"/>
  <c r="AF57" i="55" s="1"/>
  <c r="AI57" i="55" a="1"/>
  <c r="AI57" i="55" s="1"/>
  <c r="AL57" i="55" a="1"/>
  <c r="AL57" i="55" s="1"/>
  <c r="AS57" i="55" a="1"/>
  <c r="AS57" i="55" s="1"/>
  <c r="AV57" i="55" a="1"/>
  <c r="AV57" i="55" s="1"/>
  <c r="AY57" i="55" a="1"/>
  <c r="AY57" i="55" s="1"/>
  <c r="BB57" i="55" a="1"/>
  <c r="BB57" i="55" s="1"/>
  <c r="BI57" i="55" a="1"/>
  <c r="BI57" i="55" s="1"/>
  <c r="BL57" i="55" a="1"/>
  <c r="BL57" i="55" s="1"/>
  <c r="BO57" i="55" a="1"/>
  <c r="BO57" i="55" s="1"/>
  <c r="BR57" i="55" a="1"/>
  <c r="BR57" i="55" s="1"/>
  <c r="BY57" i="55" a="1"/>
  <c r="BY57" i="55" s="1"/>
  <c r="CB57" i="55" a="1"/>
  <c r="CB57" i="55" s="1"/>
  <c r="CE57" i="55" a="1"/>
  <c r="CE57" i="55" s="1"/>
  <c r="CH57" i="55" a="1"/>
  <c r="CH57" i="55" s="1"/>
  <c r="CO57" i="55" a="1"/>
  <c r="CO57" i="55" s="1"/>
  <c r="CR57" i="55" a="1"/>
  <c r="CR57" i="55" s="1"/>
  <c r="CU57" i="55" a="1"/>
  <c r="CU57" i="55" s="1"/>
  <c r="CX57" i="55" a="1"/>
  <c r="CX57" i="55" s="1"/>
  <c r="DE57" i="55" a="1"/>
  <c r="DE57" i="55" s="1"/>
  <c r="DH57" i="55" a="1"/>
  <c r="DH57" i="55" s="1"/>
  <c r="DK57" i="55" a="1"/>
  <c r="DK57" i="55" s="1"/>
  <c r="DN57" i="55" a="1"/>
  <c r="DN57" i="55" s="1"/>
  <c r="DU57" i="55" a="1"/>
  <c r="DU57" i="55" s="1"/>
  <c r="DX57" i="55" a="1"/>
  <c r="DX57" i="55" s="1"/>
  <c r="EA57" i="55" a="1"/>
  <c r="EA57" i="55" s="1"/>
  <c r="ED57" i="55" a="1"/>
  <c r="ED57" i="55" s="1"/>
  <c r="EK57" i="55" a="1"/>
  <c r="EK57" i="55" s="1"/>
  <c r="EN57" i="55" a="1"/>
  <c r="EN57" i="55" s="1"/>
  <c r="EQ57" i="55" a="1"/>
  <c r="EQ57" i="55" s="1"/>
  <c r="ET57" i="55" a="1"/>
  <c r="ET57" i="55" s="1"/>
  <c r="FA57" i="55" a="1"/>
  <c r="FA57" i="55" s="1"/>
  <c r="FD57" i="55" a="1"/>
  <c r="FD57" i="55" s="1"/>
  <c r="FG57" i="55" a="1"/>
  <c r="FG57" i="55" s="1"/>
  <c r="FJ57" i="55" a="1"/>
  <c r="FJ57" i="55" s="1"/>
  <c r="FQ57" i="55" a="1"/>
  <c r="FQ57" i="55" s="1"/>
  <c r="FT57" i="55" a="1"/>
  <c r="FT57" i="55" s="1"/>
  <c r="FW57" i="55" a="1"/>
  <c r="FW57" i="55" s="1"/>
  <c r="FZ57" i="55" a="1"/>
  <c r="FZ57" i="55" s="1"/>
  <c r="GG57" i="55" a="1"/>
  <c r="GG57" i="55" s="1"/>
  <c r="GJ57" i="55" a="1"/>
  <c r="GJ57" i="55" s="1"/>
  <c r="GM57" i="55" a="1"/>
  <c r="GM57" i="55" s="1"/>
  <c r="GP57" i="55" a="1"/>
  <c r="GP57" i="55" s="1"/>
  <c r="GW57" i="55" a="1"/>
  <c r="GW57" i="55" s="1"/>
  <c r="GZ57" i="55" a="1"/>
  <c r="GZ57" i="55" s="1"/>
  <c r="HC57" i="55" a="1"/>
  <c r="HC57" i="55" s="1"/>
  <c r="HF57" i="55" a="1"/>
  <c r="HF57" i="55" s="1"/>
  <c r="HM57" i="55" a="1"/>
  <c r="HM57" i="55" s="1"/>
  <c r="HP57" i="55" a="1"/>
  <c r="HP57" i="55" s="1"/>
  <c r="HS57" i="55" a="1"/>
  <c r="HS57" i="55" s="1"/>
  <c r="D58" i="55" a="1"/>
  <c r="D58" i="55" s="1"/>
  <c r="K58" i="55" a="1"/>
  <c r="K58" i="55" s="1"/>
  <c r="N58" i="55" a="1"/>
  <c r="N58" i="55" s="1"/>
  <c r="Q58" i="55" a="1"/>
  <c r="Q58" i="55" s="1"/>
  <c r="T58" i="55" a="1"/>
  <c r="T58" i="55" s="1"/>
  <c r="AA58" i="55" a="1"/>
  <c r="AA58" i="55" s="1"/>
  <c r="AD58" i="55" a="1"/>
  <c r="AD58" i="55" s="1"/>
  <c r="AG58" i="55" a="1"/>
  <c r="AG58" i="55" s="1"/>
  <c r="AJ58" i="55" a="1"/>
  <c r="AJ58" i="55" s="1"/>
  <c r="AQ58" i="55" a="1"/>
  <c r="AQ58" i="55" s="1"/>
  <c r="AT58" i="55" a="1"/>
  <c r="AT58" i="55" s="1"/>
  <c r="AW58" i="55" a="1"/>
  <c r="AW58" i="55" s="1"/>
  <c r="AZ58" i="55" a="1"/>
  <c r="AZ58" i="55" s="1"/>
  <c r="BG58" i="55" a="1"/>
  <c r="BG58" i="55" s="1"/>
  <c r="BJ58" i="55" a="1"/>
  <c r="BJ58" i="55" s="1"/>
  <c r="BM58" i="55" a="1"/>
  <c r="BM58" i="55" s="1"/>
  <c r="BP58" i="55" a="1"/>
  <c r="BP58" i="55" s="1"/>
  <c r="BW58" i="55" a="1"/>
  <c r="BW58" i="55" s="1"/>
  <c r="BZ58" i="55" a="1"/>
  <c r="BZ58" i="55" s="1"/>
  <c r="CC58" i="55" a="1"/>
  <c r="CC58" i="55" s="1"/>
  <c r="CF58" i="55" a="1"/>
  <c r="CF58" i="55" s="1"/>
  <c r="CM58" i="55" a="1"/>
  <c r="CM58" i="55" s="1"/>
  <c r="CP58" i="55" a="1"/>
  <c r="CP58" i="55" s="1"/>
  <c r="CS58" i="55" a="1"/>
  <c r="CS58" i="55" s="1"/>
  <c r="CV58" i="55" a="1"/>
  <c r="CV58" i="55" s="1"/>
  <c r="DC58" i="55" a="1"/>
  <c r="DC58" i="55" s="1"/>
  <c r="DF58" i="55" a="1"/>
  <c r="DF58" i="55" s="1"/>
  <c r="DI58" i="55" a="1"/>
  <c r="DI58" i="55" s="1"/>
  <c r="DL58" i="55" a="1"/>
  <c r="DL58" i="55" s="1"/>
  <c r="DS58" i="55" a="1"/>
  <c r="DS58" i="55" s="1"/>
  <c r="DV58" i="55" a="1"/>
  <c r="DV58" i="55" s="1"/>
  <c r="DY58" i="55" a="1"/>
  <c r="DY58" i="55" s="1"/>
  <c r="EB58" i="55" a="1"/>
  <c r="EB58" i="55" s="1"/>
  <c r="EI58" i="55" a="1"/>
  <c r="EI58" i="55" s="1"/>
  <c r="CA48" i="55" a="1"/>
  <c r="CA48" i="55" s="1"/>
  <c r="CM48" i="55" a="1"/>
  <c r="CM48" i="55" s="1"/>
  <c r="CX48" i="55" a="1"/>
  <c r="CX48" i="55" s="1"/>
  <c r="DJ48" i="55" a="1"/>
  <c r="DJ48" i="55" s="1"/>
  <c r="EG48" i="55" a="1"/>
  <c r="EG48" i="55" s="1"/>
  <c r="ES48" i="55" a="1"/>
  <c r="ES48" i="55" s="1"/>
  <c r="FD48" i="55" a="1"/>
  <c r="FD48" i="55" s="1"/>
  <c r="FP48" i="55" a="1"/>
  <c r="FP48" i="55" s="1"/>
  <c r="GY48" i="55" a="1"/>
  <c r="GY48" i="55" s="1"/>
  <c r="HG48" i="55" a="1"/>
  <c r="HG48" i="55" s="1"/>
  <c r="HM48" i="55" a="1"/>
  <c r="HM48" i="55" s="1"/>
  <c r="HS48" i="55" a="1"/>
  <c r="HS48" i="55" s="1"/>
  <c r="F49" i="55" a="1"/>
  <c r="F49" i="55" s="1"/>
  <c r="L49" i="55" a="1"/>
  <c r="L49" i="55" s="1"/>
  <c r="R49" i="55" a="1"/>
  <c r="R49" i="55" s="1"/>
  <c r="X49" i="55" a="1"/>
  <c r="X49" i="55" s="1"/>
  <c r="AS49" i="55" a="1"/>
  <c r="AS49" i="55" s="1"/>
  <c r="AW49" i="55" a="1"/>
  <c r="AW49" i="55" s="1"/>
  <c r="BA49" i="55" a="1"/>
  <c r="BA49" i="55" s="1"/>
  <c r="BE49" i="55" a="1"/>
  <c r="BE49" i="55" s="1"/>
  <c r="BH49" i="55" a="1"/>
  <c r="BH49" i="55" s="1"/>
  <c r="BM49" i="55" a="1"/>
  <c r="BM49" i="55" s="1"/>
  <c r="BR49" i="55" a="1"/>
  <c r="BR49" i="55" s="1"/>
  <c r="BX49" i="55" a="1"/>
  <c r="BX49" i="55" s="1"/>
  <c r="CA49" i="55" a="1"/>
  <c r="CA49" i="55" s="1"/>
  <c r="CD49" i="55" a="1"/>
  <c r="CD49" i="55" s="1"/>
  <c r="CG49" i="55" a="1"/>
  <c r="CG49" i="55" s="1"/>
  <c r="CJ49" i="55" a="1"/>
  <c r="CJ49" i="55" s="1"/>
  <c r="CM49" i="55" a="1"/>
  <c r="CM49" i="55" s="1"/>
  <c r="CS49" i="55" a="1"/>
  <c r="CS49" i="55" s="1"/>
  <c r="CX49" i="55" a="1"/>
  <c r="CX49" i="55" s="1"/>
  <c r="BR48" i="55" a="1"/>
  <c r="BR48" i="55" s="1"/>
  <c r="CD48" i="55" a="1"/>
  <c r="CD48" i="55" s="1"/>
  <c r="DA48" i="55" a="1"/>
  <c r="DA48" i="55" s="1"/>
  <c r="DM48" i="55" a="1"/>
  <c r="DM48" i="55" s="1"/>
  <c r="DX48" i="55" a="1"/>
  <c r="DX48" i="55" s="1"/>
  <c r="EJ48" i="55" a="1"/>
  <c r="EJ48" i="55" s="1"/>
  <c r="FS48" i="55" a="1"/>
  <c r="FS48" i="55" s="1"/>
  <c r="GE48" i="55" a="1"/>
  <c r="GE48" i="55" s="1"/>
  <c r="GP48" i="55" a="1"/>
  <c r="GP48" i="55" s="1"/>
  <c r="HB48" i="55" a="1"/>
  <c r="HB48" i="55" s="1"/>
  <c r="G49" i="55" a="1"/>
  <c r="G49" i="55" s="1"/>
  <c r="M49" i="55" a="1"/>
  <c r="M49" i="55" s="1"/>
  <c r="S49" i="55" a="1"/>
  <c r="S49" i="55" s="1"/>
  <c r="Y49" i="55" a="1"/>
  <c r="Y49" i="55" s="1"/>
  <c r="AD49" i="55" a="1"/>
  <c r="AD49" i="55" s="1"/>
  <c r="AJ49" i="55" a="1"/>
  <c r="AJ49" i="55" s="1"/>
  <c r="AP49" i="55" a="1"/>
  <c r="AP49" i="55" s="1"/>
  <c r="AX49" i="55" a="1"/>
  <c r="AX49" i="55" s="1"/>
  <c r="BP49" i="55" a="1"/>
  <c r="BP49" i="55" s="1"/>
  <c r="BS49" i="55" a="1"/>
  <c r="BS49" i="55" s="1"/>
  <c r="BV49" i="55" a="1"/>
  <c r="BV49" i="55" s="1"/>
  <c r="BY49" i="55" a="1"/>
  <c r="BY49" i="55" s="1"/>
  <c r="CB49" i="55" a="1"/>
  <c r="CB49" i="55" s="1"/>
  <c r="CE49" i="55" a="1"/>
  <c r="CE49" i="55" s="1"/>
  <c r="CK49" i="55" a="1"/>
  <c r="CK49" i="55" s="1"/>
  <c r="CP49" i="55" a="1"/>
  <c r="CP49" i="55" s="1"/>
  <c r="CV49" i="55" a="1"/>
  <c r="CV49" i="55" s="1"/>
  <c r="CY49" i="55" a="1"/>
  <c r="CY49" i="55" s="1"/>
  <c r="DB49" i="55" a="1"/>
  <c r="DB49" i="55" s="1"/>
  <c r="DE49" i="55" a="1"/>
  <c r="DE49" i="55" s="1"/>
  <c r="DH49" i="55" a="1"/>
  <c r="DH49" i="55" s="1"/>
  <c r="DK49" i="55" a="1"/>
  <c r="DK49" i="55" s="1"/>
  <c r="DQ49" i="55" a="1"/>
  <c r="DQ49" i="55" s="1"/>
  <c r="DV49" i="55" a="1"/>
  <c r="DV49" i="55" s="1"/>
  <c r="EB49" i="55" a="1"/>
  <c r="EB49" i="55" s="1"/>
  <c r="EE49" i="55" a="1"/>
  <c r="EE49" i="55" s="1"/>
  <c r="EH49" i="55" a="1"/>
  <c r="EH49" i="55" s="1"/>
  <c r="EK49" i="55" a="1"/>
  <c r="EK49" i="55" s="1"/>
  <c r="EN49" i="55" a="1"/>
  <c r="EN49" i="55" s="1"/>
  <c r="EQ49" i="55" a="1"/>
  <c r="EQ49" i="55" s="1"/>
  <c r="EW49" i="55" a="1"/>
  <c r="EW49" i="55" s="1"/>
  <c r="FB49" i="55" a="1"/>
  <c r="FB49" i="55" s="1"/>
  <c r="FH49" i="55" a="1"/>
  <c r="FH49" i="55" s="1"/>
  <c r="FK49" i="55" a="1"/>
  <c r="FK49" i="55" s="1"/>
  <c r="FN49" i="55" a="1"/>
  <c r="FN49" i="55" s="1"/>
  <c r="FQ49" i="55" a="1"/>
  <c r="FQ49" i="55" s="1"/>
  <c r="FT49" i="55" a="1"/>
  <c r="FT49" i="55" s="1"/>
  <c r="FW49" i="55" a="1"/>
  <c r="FW49" i="55" s="1"/>
  <c r="GC49" i="55" a="1"/>
  <c r="GC49" i="55" s="1"/>
  <c r="GH49" i="55" a="1"/>
  <c r="GH49" i="55" s="1"/>
  <c r="GN49" i="55" a="1"/>
  <c r="GN49" i="55" s="1"/>
  <c r="GR49" i="55" a="1"/>
  <c r="GR49" i="55" s="1"/>
  <c r="GU49" i="55" a="1"/>
  <c r="GU49" i="55" s="1"/>
  <c r="GX49" i="55" a="1"/>
  <c r="GX49" i="55" s="1"/>
  <c r="HD49" i="55" a="1"/>
  <c r="HD49" i="55" s="1"/>
  <c r="HH49" i="55" a="1"/>
  <c r="HH49" i="55" s="1"/>
  <c r="HK49" i="55" a="1"/>
  <c r="HK49" i="55" s="1"/>
  <c r="HN49" i="55" a="1"/>
  <c r="HN49" i="55" s="1"/>
  <c r="HT49" i="55" a="1"/>
  <c r="HT49" i="55" s="1"/>
  <c r="F50" i="55" a="1"/>
  <c r="F50" i="55" s="1"/>
  <c r="I50" i="55" a="1"/>
  <c r="I50" i="55" s="1"/>
  <c r="L50" i="55" a="1"/>
  <c r="L50" i="55" s="1"/>
  <c r="R50" i="55" a="1"/>
  <c r="R50" i="55" s="1"/>
  <c r="V50" i="55" a="1"/>
  <c r="V50" i="55" s="1"/>
  <c r="Y50" i="55" a="1"/>
  <c r="Y50" i="55" s="1"/>
  <c r="AB50" i="55" a="1"/>
  <c r="AB50" i="55" s="1"/>
  <c r="AF50" i="55" a="1"/>
  <c r="AF50" i="55" s="1"/>
  <c r="AI50" i="55" a="1"/>
  <c r="AI50" i="55" s="1"/>
  <c r="AM50" i="55" a="1"/>
  <c r="AM50" i="55" s="1"/>
  <c r="AP50" i="55" a="1"/>
  <c r="AP50" i="55" s="1"/>
  <c r="AT50" i="55" a="1"/>
  <c r="AT50" i="55" s="1"/>
  <c r="BA50" i="55" a="1"/>
  <c r="BA50" i="55" s="1"/>
  <c r="BE50" i="55" a="1"/>
  <c r="BE50" i="55" s="1"/>
  <c r="BH50" i="55" a="1"/>
  <c r="BH50" i="55" s="1"/>
  <c r="BL50" i="55" a="1"/>
  <c r="BL50" i="55" s="1"/>
  <c r="BO50" i="55" a="1"/>
  <c r="BO50" i="55" s="1"/>
  <c r="BS50" i="55" a="1"/>
  <c r="BS50" i="55" s="1"/>
  <c r="BV50" i="55" a="1"/>
  <c r="BV50" i="55" s="1"/>
  <c r="BZ50" i="55" a="1"/>
  <c r="BZ50" i="55" s="1"/>
  <c r="CG50" i="55" a="1"/>
  <c r="CG50" i="55" s="1"/>
  <c r="CK50" i="55" a="1"/>
  <c r="CK50" i="55" s="1"/>
  <c r="CN50" i="55" a="1"/>
  <c r="CN50" i="55" s="1"/>
  <c r="CR50" i="55" a="1"/>
  <c r="CR50" i="55" s="1"/>
  <c r="CU50" i="55" a="1"/>
  <c r="CU50" i="55" s="1"/>
  <c r="CY50" i="55" a="1"/>
  <c r="CY50" i="55" s="1"/>
  <c r="DB50" i="55" a="1"/>
  <c r="DB50" i="55" s="1"/>
  <c r="DF50" i="55" a="1"/>
  <c r="DF50" i="55" s="1"/>
  <c r="DM50" i="55" a="1"/>
  <c r="DM50" i="55" s="1"/>
  <c r="DP50" i="55" a="1"/>
  <c r="DP50" i="55" s="1"/>
  <c r="DS50" i="55" a="1"/>
  <c r="DS50" i="55" s="1"/>
  <c r="DX50" i="55" a="1"/>
  <c r="DX50" i="55" s="1"/>
  <c r="EB50" i="55" a="1"/>
  <c r="EB50" i="55" s="1"/>
  <c r="EH50" i="55" a="1"/>
  <c r="EH50" i="55" s="1"/>
  <c r="EL50" i="55" a="1"/>
  <c r="EL50" i="55" s="1"/>
  <c r="EO50" i="55" a="1"/>
  <c r="EO50" i="55" s="1"/>
  <c r="ES50" i="55" a="1"/>
  <c r="ES50" i="55" s="1"/>
  <c r="EV50" i="55" a="1"/>
  <c r="EV50" i="55" s="1"/>
  <c r="EZ50" i="55" a="1"/>
  <c r="EZ50" i="55" s="1"/>
  <c r="FG50" i="55" a="1"/>
  <c r="FG50" i="55" s="1"/>
  <c r="FK50" i="55" a="1"/>
  <c r="FK50" i="55" s="1"/>
  <c r="FN50" i="55" a="1"/>
  <c r="FN50" i="55" s="1"/>
  <c r="FR50" i="55" a="1"/>
  <c r="FR50" i="55" s="1"/>
  <c r="FU50" i="55" a="1"/>
  <c r="FU50" i="55" s="1"/>
  <c r="FY50" i="55" a="1"/>
  <c r="FY50" i="55" s="1"/>
  <c r="GB50" i="55" a="1"/>
  <c r="GB50" i="55" s="1"/>
  <c r="GE50" i="55" a="1"/>
  <c r="GE50" i="55" s="1"/>
  <c r="GI50" i="55" a="1"/>
  <c r="GI50" i="55" s="1"/>
  <c r="GL50" i="55" a="1"/>
  <c r="GL50" i="55" s="1"/>
  <c r="GP50" i="55" a="1"/>
  <c r="GP50" i="55" s="1"/>
  <c r="GS50" i="55" a="1"/>
  <c r="GS50" i="55" s="1"/>
  <c r="GV50" i="55" a="1"/>
  <c r="GV50" i="55" s="1"/>
  <c r="HC50" i="55" a="1"/>
  <c r="HC50" i="55" s="1"/>
  <c r="HG50" i="55" a="1"/>
  <c r="HG50" i="55" s="1"/>
  <c r="HJ50" i="55" a="1"/>
  <c r="HJ50" i="55" s="1"/>
  <c r="HN50" i="55" a="1"/>
  <c r="HN50" i="55" s="1"/>
  <c r="HQ50" i="55" a="1"/>
  <c r="HQ50" i="55" s="1"/>
  <c r="HU50" i="55" a="1"/>
  <c r="HU50" i="55" s="1"/>
  <c r="F51" i="55" a="1"/>
  <c r="F51" i="55" s="1"/>
  <c r="J51" i="55" a="1"/>
  <c r="J51" i="55" s="1"/>
  <c r="Q51" i="55" a="1"/>
  <c r="Q51" i="55" s="1"/>
  <c r="U51" i="55" a="1"/>
  <c r="U51" i="55" s="1"/>
  <c r="X51" i="55" a="1"/>
  <c r="X51" i="55" s="1"/>
  <c r="AB51" i="55" a="1"/>
  <c r="AB51" i="55" s="1"/>
  <c r="AE51" i="55" a="1"/>
  <c r="AE51" i="55" s="1"/>
  <c r="AI51" i="55" a="1"/>
  <c r="AI51" i="55" s="1"/>
  <c r="AL51" i="55" a="1"/>
  <c r="AL51" i="55" s="1"/>
  <c r="AP51" i="55" a="1"/>
  <c r="AP51" i="55" s="1"/>
  <c r="AW51" i="55" a="1"/>
  <c r="AW51" i="55" s="1"/>
  <c r="BA51" i="55" a="1"/>
  <c r="BA51" i="55" s="1"/>
  <c r="BD51" i="55" a="1"/>
  <c r="BD51" i="55" s="1"/>
  <c r="BH51" i="55" a="1"/>
  <c r="BH51" i="55" s="1"/>
  <c r="BK51" i="55" a="1"/>
  <c r="BK51" i="55" s="1"/>
  <c r="BO51" i="55" a="1"/>
  <c r="BO51" i="55" s="1"/>
  <c r="BR51" i="55" a="1"/>
  <c r="BR51" i="55" s="1"/>
  <c r="BV51" i="55" a="1"/>
  <c r="BV51" i="55" s="1"/>
  <c r="CC51" i="55" a="1"/>
  <c r="CC51" i="55" s="1"/>
  <c r="CG51" i="55" a="1"/>
  <c r="CG51" i="55" s="1"/>
  <c r="CJ51" i="55" a="1"/>
  <c r="CJ51" i="55" s="1"/>
  <c r="CN51" i="55" a="1"/>
  <c r="CN51" i="55" s="1"/>
  <c r="CQ51" i="55" a="1"/>
  <c r="CQ51" i="55" s="1"/>
  <c r="CU51" i="55" a="1"/>
  <c r="CU51" i="55" s="1"/>
  <c r="CX51" i="55" a="1"/>
  <c r="CX51" i="55" s="1"/>
  <c r="DB51" i="55" a="1"/>
  <c r="DB51" i="55" s="1"/>
  <c r="DI51" i="55" a="1"/>
  <c r="DI51" i="55" s="1"/>
  <c r="DM51" i="55" a="1"/>
  <c r="DM51" i="55" s="1"/>
  <c r="DP51" i="55" a="1"/>
  <c r="DP51" i="55" s="1"/>
  <c r="DT51" i="55" a="1"/>
  <c r="DT51" i="55" s="1"/>
  <c r="DW51" i="55" a="1"/>
  <c r="DW51" i="55" s="1"/>
  <c r="EA51" i="55" a="1"/>
  <c r="EA51" i="55" s="1"/>
  <c r="ED51" i="55" a="1"/>
  <c r="ED51" i="55" s="1"/>
  <c r="EH51" i="55" a="1"/>
  <c r="EH51" i="55" s="1"/>
  <c r="EO51" i="55" a="1"/>
  <c r="EO51" i="55" s="1"/>
  <c r="ES51" i="55" a="1"/>
  <c r="ES51" i="55" s="1"/>
  <c r="EV51" i="55" a="1"/>
  <c r="EV51" i="55" s="1"/>
  <c r="EZ51" i="55" a="1"/>
  <c r="EZ51" i="55" s="1"/>
  <c r="FC51" i="55" a="1"/>
  <c r="FC51" i="55" s="1"/>
  <c r="FG51" i="55" a="1"/>
  <c r="FG51" i="55" s="1"/>
  <c r="FJ51" i="55" a="1"/>
  <c r="FJ51" i="55" s="1"/>
  <c r="FN51" i="55" a="1"/>
  <c r="FN51" i="55" s="1"/>
  <c r="FU51" i="55" a="1"/>
  <c r="FU51" i="55" s="1"/>
  <c r="FY51" i="55" a="1"/>
  <c r="FY51" i="55" s="1"/>
  <c r="GB51" i="55" a="1"/>
  <c r="GB51" i="55" s="1"/>
  <c r="GF51" i="55" a="1"/>
  <c r="GF51" i="55" s="1"/>
  <c r="GI51" i="55" a="1"/>
  <c r="GI51" i="55" s="1"/>
  <c r="GM51" i="55" a="1"/>
  <c r="GM51" i="55" s="1"/>
  <c r="GP51" i="55" a="1"/>
  <c r="GP51" i="55" s="1"/>
  <c r="GT51" i="55" a="1"/>
  <c r="GT51" i="55" s="1"/>
  <c r="HA51" i="55" a="1"/>
  <c r="HA51" i="55" s="1"/>
  <c r="HE51" i="55" a="1"/>
  <c r="HE51" i="55" s="1"/>
  <c r="HH51" i="55" a="1"/>
  <c r="HH51" i="55" s="1"/>
  <c r="HL51" i="55" a="1"/>
  <c r="HL51" i="55" s="1"/>
  <c r="HO51" i="55" a="1"/>
  <c r="HO51" i="55" s="1"/>
  <c r="HS51" i="55" a="1"/>
  <c r="HS51" i="55" s="1"/>
  <c r="D52" i="55" a="1"/>
  <c r="D52" i="55" s="1"/>
  <c r="H52" i="55" a="1"/>
  <c r="H52" i="55" s="1"/>
  <c r="O52" i="55" a="1"/>
  <c r="O52" i="55" s="1"/>
  <c r="S52" i="55" a="1"/>
  <c r="S52" i="55" s="1"/>
  <c r="V52" i="55" a="1"/>
  <c r="V52" i="55" s="1"/>
  <c r="Y52" i="55" a="1"/>
  <c r="Y52" i="55" s="1"/>
  <c r="AB52" i="55" a="1"/>
  <c r="AB52" i="55" s="1"/>
  <c r="AI52" i="55" a="1"/>
  <c r="AI52" i="55" s="1"/>
  <c r="AL52" i="55" a="1"/>
  <c r="AL52" i="55" s="1"/>
  <c r="AO52" i="55" a="1"/>
  <c r="AO52" i="55" s="1"/>
  <c r="AR52" i="55" a="1"/>
  <c r="AR52" i="55" s="1"/>
  <c r="AY52" i="55" a="1"/>
  <c r="AY52" i="55" s="1"/>
  <c r="BB52" i="55" a="1"/>
  <c r="BB52" i="55" s="1"/>
  <c r="BE52" i="55" a="1"/>
  <c r="BE52" i="55" s="1"/>
  <c r="BH52" i="55" a="1"/>
  <c r="BH52" i="55" s="1"/>
  <c r="BO52" i="55" a="1"/>
  <c r="BO52" i="55" s="1"/>
  <c r="BR52" i="55" a="1"/>
  <c r="BR52" i="55" s="1"/>
  <c r="BU52" i="55" a="1"/>
  <c r="BU52" i="55" s="1"/>
  <c r="BX52" i="55" a="1"/>
  <c r="BX52" i="55" s="1"/>
  <c r="CE52" i="55" a="1"/>
  <c r="CE52" i="55" s="1"/>
  <c r="CH52" i="55" a="1"/>
  <c r="CH52" i="55" s="1"/>
  <c r="CK52" i="55" a="1"/>
  <c r="CK52" i="55" s="1"/>
  <c r="CN52" i="55" a="1"/>
  <c r="CN52" i="55" s="1"/>
  <c r="CU52" i="55" a="1"/>
  <c r="CU52" i="55" s="1"/>
  <c r="CX52" i="55" a="1"/>
  <c r="CX52" i="55" s="1"/>
  <c r="DA52" i="55" a="1"/>
  <c r="DA52" i="55" s="1"/>
  <c r="DD52" i="55" a="1"/>
  <c r="DD52" i="55" s="1"/>
  <c r="DK52" i="55" a="1"/>
  <c r="DK52" i="55" s="1"/>
  <c r="DN52" i="55" a="1"/>
  <c r="DN52" i="55" s="1"/>
  <c r="DQ52" i="55" a="1"/>
  <c r="DQ52" i="55" s="1"/>
  <c r="DT52" i="55" a="1"/>
  <c r="DT52" i="55" s="1"/>
  <c r="EA52" i="55" a="1"/>
  <c r="EA52" i="55" s="1"/>
  <c r="ED52" i="55" a="1"/>
  <c r="ED52" i="55" s="1"/>
  <c r="EG52" i="55" a="1"/>
  <c r="EG52" i="55" s="1"/>
  <c r="EJ52" i="55" a="1"/>
  <c r="EJ52" i="55" s="1"/>
  <c r="EQ52" i="55" a="1"/>
  <c r="EQ52" i="55" s="1"/>
  <c r="ET52" i="55" a="1"/>
  <c r="ET52" i="55" s="1"/>
  <c r="EW52" i="55" a="1"/>
  <c r="EW52" i="55" s="1"/>
  <c r="EZ52" i="55" a="1"/>
  <c r="EZ52" i="55" s="1"/>
  <c r="FG52" i="55" a="1"/>
  <c r="FG52" i="55" s="1"/>
  <c r="FJ52" i="55" a="1"/>
  <c r="FJ52" i="55" s="1"/>
  <c r="FM52" i="55" a="1"/>
  <c r="FM52" i="55" s="1"/>
  <c r="FP52" i="55" a="1"/>
  <c r="FP52" i="55" s="1"/>
  <c r="FW52" i="55" a="1"/>
  <c r="FW52" i="55" s="1"/>
  <c r="FZ52" i="55" a="1"/>
  <c r="FZ52" i="55" s="1"/>
  <c r="GC52" i="55" a="1"/>
  <c r="GC52" i="55" s="1"/>
  <c r="GF52" i="55" a="1"/>
  <c r="GF52" i="55" s="1"/>
  <c r="GM52" i="55" a="1"/>
  <c r="GM52" i="55" s="1"/>
  <c r="GP52" i="55" a="1"/>
  <c r="GP52" i="55" s="1"/>
  <c r="GS52" i="55" a="1"/>
  <c r="GS52" i="55" s="1"/>
  <c r="GV52" i="55" a="1"/>
  <c r="GV52" i="55" s="1"/>
  <c r="HC52" i="55" a="1"/>
  <c r="HC52" i="55" s="1"/>
  <c r="HF52" i="55" a="1"/>
  <c r="HF52" i="55" s="1"/>
  <c r="HI52" i="55" a="1"/>
  <c r="HI52" i="55" s="1"/>
  <c r="HL52" i="55" a="1"/>
  <c r="HL52" i="55" s="1"/>
  <c r="HS52" i="55" a="1"/>
  <c r="HS52" i="55" s="1"/>
  <c r="D53" i="55" a="1"/>
  <c r="D53" i="55" s="1"/>
  <c r="G53" i="55" a="1"/>
  <c r="G53" i="55" s="1"/>
  <c r="J53" i="55" a="1"/>
  <c r="J53" i="55" s="1"/>
  <c r="Q53" i="55" a="1"/>
  <c r="Q53" i="55" s="1"/>
  <c r="T53" i="55" a="1"/>
  <c r="T53" i="55" s="1"/>
  <c r="W53" i="55" a="1"/>
  <c r="W53" i="55" s="1"/>
  <c r="Z53" i="55" a="1"/>
  <c r="Z53" i="55" s="1"/>
  <c r="AG53" i="55" a="1"/>
  <c r="AG53" i="55" s="1"/>
  <c r="AJ53" i="55" a="1"/>
  <c r="AJ53" i="55" s="1"/>
  <c r="AM53" i="55" a="1"/>
  <c r="AM53" i="55" s="1"/>
  <c r="AP53" i="55" a="1"/>
  <c r="AP53" i="55" s="1"/>
  <c r="AW53" i="55" a="1"/>
  <c r="AW53" i="55" s="1"/>
  <c r="AZ53" i="55" a="1"/>
  <c r="AZ53" i="55" s="1"/>
  <c r="BC53" i="55" a="1"/>
  <c r="BC53" i="55" s="1"/>
  <c r="BF53" i="55" a="1"/>
  <c r="BF53" i="55" s="1"/>
  <c r="BM53" i="55" a="1"/>
  <c r="BM53" i="55" s="1"/>
  <c r="BP53" i="55" a="1"/>
  <c r="BP53" i="55" s="1"/>
  <c r="BS53" i="55" a="1"/>
  <c r="BS53" i="55" s="1"/>
  <c r="BV53" i="55" a="1"/>
  <c r="BV53" i="55" s="1"/>
  <c r="CC53" i="55" a="1"/>
  <c r="CC53" i="55" s="1"/>
  <c r="CF53" i="55" a="1"/>
  <c r="CF53" i="55" s="1"/>
  <c r="CI53" i="55" a="1"/>
  <c r="CI53" i="55" s="1"/>
  <c r="CL53" i="55" a="1"/>
  <c r="CL53" i="55" s="1"/>
  <c r="CS53" i="55" a="1"/>
  <c r="CS53" i="55" s="1"/>
  <c r="CV53" i="55" a="1"/>
  <c r="CV53" i="55" s="1"/>
  <c r="CY53" i="55" a="1"/>
  <c r="CY53" i="55" s="1"/>
  <c r="DB53" i="55" a="1"/>
  <c r="DB53" i="55" s="1"/>
  <c r="DI53" i="55" a="1"/>
  <c r="DI53" i="55" s="1"/>
  <c r="DL53" i="55" a="1"/>
  <c r="DL53" i="55" s="1"/>
  <c r="DO53" i="55" a="1"/>
  <c r="DO53" i="55" s="1"/>
  <c r="DR53" i="55" a="1"/>
  <c r="DR53" i="55" s="1"/>
  <c r="DY53" i="55" a="1"/>
  <c r="DY53" i="55" s="1"/>
  <c r="EB53" i="55" a="1"/>
  <c r="EB53" i="55" s="1"/>
  <c r="EE53" i="55" a="1"/>
  <c r="EE53" i="55" s="1"/>
  <c r="EH53" i="55" a="1"/>
  <c r="EH53" i="55" s="1"/>
  <c r="EO53" i="55" a="1"/>
  <c r="EO53" i="55" s="1"/>
  <c r="ER53" i="55" a="1"/>
  <c r="ER53" i="55" s="1"/>
  <c r="EU53" i="55" a="1"/>
  <c r="EU53" i="55" s="1"/>
  <c r="EX53" i="55" a="1"/>
  <c r="EX53" i="55" s="1"/>
  <c r="FE53" i="55" a="1"/>
  <c r="FE53" i="55" s="1"/>
  <c r="FH53" i="55" a="1"/>
  <c r="FH53" i="55" s="1"/>
  <c r="FK53" i="55" a="1"/>
  <c r="FK53" i="55" s="1"/>
  <c r="FN53" i="55" a="1"/>
  <c r="FN53" i="55" s="1"/>
  <c r="FU53" i="55" a="1"/>
  <c r="FU53" i="55" s="1"/>
  <c r="FX53" i="55" a="1"/>
  <c r="FX53" i="55" s="1"/>
  <c r="GA53" i="55" a="1"/>
  <c r="GA53" i="55" s="1"/>
  <c r="GD53" i="55" a="1"/>
  <c r="GD53" i="55" s="1"/>
  <c r="GK53" i="55" a="1"/>
  <c r="GK53" i="55" s="1"/>
  <c r="GN53" i="55" a="1"/>
  <c r="GN53" i="55" s="1"/>
  <c r="GQ53" i="55" a="1"/>
  <c r="GQ53" i="55" s="1"/>
  <c r="GT53" i="55" a="1"/>
  <c r="GT53" i="55" s="1"/>
  <c r="HA53" i="55" a="1"/>
  <c r="HA53" i="55" s="1"/>
  <c r="HD53" i="55" a="1"/>
  <c r="HD53" i="55" s="1"/>
  <c r="HG53" i="55" a="1"/>
  <c r="HG53" i="55" s="1"/>
  <c r="HJ53" i="55" a="1"/>
  <c r="HJ53" i="55" s="1"/>
  <c r="HQ53" i="55" a="1"/>
  <c r="HQ53" i="55" s="1"/>
  <c r="HT53" i="55" a="1"/>
  <c r="HT53" i="55" s="1"/>
  <c r="E54" i="55" a="1"/>
  <c r="E54" i="55" s="1"/>
  <c r="H54" i="55" a="1"/>
  <c r="H54" i="55" s="1"/>
  <c r="O54" i="55" a="1"/>
  <c r="O54" i="55" s="1"/>
  <c r="R54" i="55" a="1"/>
  <c r="R54" i="55" s="1"/>
  <c r="U54" i="55" a="1"/>
  <c r="U54" i="55" s="1"/>
  <c r="X54" i="55" a="1"/>
  <c r="X54" i="55" s="1"/>
  <c r="AE54" i="55" a="1"/>
  <c r="AE54" i="55" s="1"/>
  <c r="AH54" i="55" a="1"/>
  <c r="AH54" i="55" s="1"/>
  <c r="AK54" i="55" a="1"/>
  <c r="AK54" i="55" s="1"/>
  <c r="AN54" i="55" a="1"/>
  <c r="AN54" i="55" s="1"/>
  <c r="AU54" i="55" a="1"/>
  <c r="AU54" i="55" s="1"/>
  <c r="AX54" i="55" a="1"/>
  <c r="AX54" i="55" s="1"/>
  <c r="BA54" i="55" a="1"/>
  <c r="BA54" i="55" s="1"/>
  <c r="BD54" i="55" a="1"/>
  <c r="BD54" i="55" s="1"/>
  <c r="BK54" i="55" a="1"/>
  <c r="BK54" i="55" s="1"/>
  <c r="BN54" i="55" a="1"/>
  <c r="BN54" i="55" s="1"/>
  <c r="BQ54" i="55" a="1"/>
  <c r="BQ54" i="55" s="1"/>
  <c r="BT54" i="55" a="1"/>
  <c r="BT54" i="55" s="1"/>
  <c r="CA54" i="55" a="1"/>
  <c r="CA54" i="55" s="1"/>
  <c r="CD54" i="55" a="1"/>
  <c r="CD54" i="55" s="1"/>
  <c r="CG54" i="55" a="1"/>
  <c r="CG54" i="55" s="1"/>
  <c r="CJ54" i="55" a="1"/>
  <c r="CJ54" i="55" s="1"/>
  <c r="CQ54" i="55" a="1"/>
  <c r="CQ54" i="55" s="1"/>
  <c r="CT54" i="55" a="1"/>
  <c r="CT54" i="55" s="1"/>
  <c r="CW54" i="55" a="1"/>
  <c r="CW54" i="55" s="1"/>
  <c r="CZ54" i="55" a="1"/>
  <c r="CZ54" i="55" s="1"/>
  <c r="DG54" i="55" a="1"/>
  <c r="DG54" i="55" s="1"/>
  <c r="DJ54" i="55" a="1"/>
  <c r="DJ54" i="55" s="1"/>
  <c r="DM54" i="55" a="1"/>
  <c r="DM54" i="55" s="1"/>
  <c r="DP54" i="55" a="1"/>
  <c r="DP54" i="55" s="1"/>
  <c r="DW54" i="55" a="1"/>
  <c r="DW54" i="55" s="1"/>
  <c r="DZ54" i="55" a="1"/>
  <c r="DZ54" i="55" s="1"/>
  <c r="EC54" i="55" a="1"/>
  <c r="EC54" i="55" s="1"/>
  <c r="EF54" i="55" a="1"/>
  <c r="EF54" i="55" s="1"/>
  <c r="EM54" i="55" a="1"/>
  <c r="EM54" i="55" s="1"/>
  <c r="EP54" i="55" a="1"/>
  <c r="EP54" i="55" s="1"/>
  <c r="ES54" i="55" a="1"/>
  <c r="ES54" i="55" s="1"/>
  <c r="EV54" i="55" a="1"/>
  <c r="EV54" i="55" s="1"/>
  <c r="FC54" i="55" a="1"/>
  <c r="FC54" i="55" s="1"/>
  <c r="FF54" i="55" a="1"/>
  <c r="FF54" i="55" s="1"/>
  <c r="FI54" i="55" a="1"/>
  <c r="FI54" i="55" s="1"/>
  <c r="FL54" i="55" a="1"/>
  <c r="FL54" i="55" s="1"/>
  <c r="FS54" i="55" a="1"/>
  <c r="FS54" i="55" s="1"/>
  <c r="FV54" i="55" a="1"/>
  <c r="FV54" i="55" s="1"/>
  <c r="FY54" i="55" a="1"/>
  <c r="FY54" i="55" s="1"/>
  <c r="GB54" i="55" a="1"/>
  <c r="GB54" i="55" s="1"/>
  <c r="GI54" i="55" a="1"/>
  <c r="GI54" i="55" s="1"/>
  <c r="GL54" i="55" a="1"/>
  <c r="GL54" i="55" s="1"/>
  <c r="GO54" i="55" a="1"/>
  <c r="GO54" i="55" s="1"/>
  <c r="GR54" i="55" a="1"/>
  <c r="GR54" i="55" s="1"/>
  <c r="GY54" i="55" a="1"/>
  <c r="GY54" i="55" s="1"/>
  <c r="HB54" i="55" a="1"/>
  <c r="HB54" i="55" s="1"/>
  <c r="HE54" i="55" a="1"/>
  <c r="HE54" i="55" s="1"/>
  <c r="HH54" i="55" a="1"/>
  <c r="HH54" i="55" s="1"/>
  <c r="HO54" i="55" a="1"/>
  <c r="HO54" i="55" s="1"/>
  <c r="HR54" i="55" a="1"/>
  <c r="HR54" i="55" s="1"/>
  <c r="HU54" i="55" a="1"/>
  <c r="HU54" i="55" s="1"/>
  <c r="F55" i="55" a="1"/>
  <c r="F55" i="55" s="1"/>
  <c r="M55" i="55" a="1"/>
  <c r="M55" i="55" s="1"/>
  <c r="P55" i="55" a="1"/>
  <c r="P55" i="55" s="1"/>
  <c r="S55" i="55" a="1"/>
  <c r="S55" i="55" s="1"/>
  <c r="V55" i="55" a="1"/>
  <c r="V55" i="55" s="1"/>
  <c r="AC55" i="55" a="1"/>
  <c r="AC55" i="55" s="1"/>
  <c r="AF55" i="55" a="1"/>
  <c r="AF55" i="55" s="1"/>
  <c r="AI55" i="55" a="1"/>
  <c r="AI55" i="55" s="1"/>
  <c r="AL55" i="55" a="1"/>
  <c r="AL55" i="55" s="1"/>
  <c r="AS55" i="55" a="1"/>
  <c r="AS55" i="55" s="1"/>
  <c r="AV55" i="55" a="1"/>
  <c r="AV55" i="55" s="1"/>
  <c r="AY55" i="55" a="1"/>
  <c r="AY55" i="55" s="1"/>
  <c r="BB55" i="55" a="1"/>
  <c r="BB55" i="55" s="1"/>
  <c r="BI55" i="55" a="1"/>
  <c r="BI55" i="55" s="1"/>
  <c r="BL55" i="55" a="1"/>
  <c r="BL55" i="55" s="1"/>
  <c r="BO55" i="55" a="1"/>
  <c r="BO55" i="55" s="1"/>
  <c r="BR55" i="55" a="1"/>
  <c r="BR55" i="55" s="1"/>
  <c r="BY55" i="55" a="1"/>
  <c r="BY55" i="55" s="1"/>
  <c r="CB55" i="55" a="1"/>
  <c r="CB55" i="55" s="1"/>
  <c r="CE55" i="55" a="1"/>
  <c r="CE55" i="55" s="1"/>
  <c r="CH55" i="55" a="1"/>
  <c r="CH55" i="55" s="1"/>
  <c r="CO55" i="55" a="1"/>
  <c r="CO55" i="55" s="1"/>
  <c r="CR55" i="55" a="1"/>
  <c r="CR55" i="55" s="1"/>
  <c r="CU55" i="55" a="1"/>
  <c r="CU55" i="55" s="1"/>
  <c r="CX55" i="55" a="1"/>
  <c r="CX55" i="55" s="1"/>
  <c r="DE55" i="55" a="1"/>
  <c r="DE55" i="55" s="1"/>
  <c r="DH55" i="55" a="1"/>
  <c r="DH55" i="55" s="1"/>
  <c r="DK55" i="55" a="1"/>
  <c r="DK55" i="55" s="1"/>
  <c r="DN55" i="55" a="1"/>
  <c r="DN55" i="55" s="1"/>
  <c r="DU55" i="55" a="1"/>
  <c r="DU55" i="55" s="1"/>
  <c r="DX55" i="55" a="1"/>
  <c r="DX55" i="55" s="1"/>
  <c r="EA55" i="55" a="1"/>
  <c r="EA55" i="55" s="1"/>
  <c r="ED55" i="55" a="1"/>
  <c r="ED55" i="55" s="1"/>
  <c r="EF55" i="55" a="1"/>
  <c r="EF55" i="55" s="1"/>
  <c r="EH55" i="55" a="1"/>
  <c r="EH55" i="55" s="1"/>
  <c r="EJ55" i="55" a="1"/>
  <c r="EJ55" i="55" s="1"/>
  <c r="EL55" i="55" a="1"/>
  <c r="EL55" i="55" s="1"/>
  <c r="EN55" i="55" a="1"/>
  <c r="EN55" i="55" s="1"/>
  <c r="EQ55" i="55" a="1"/>
  <c r="EQ55" i="55" s="1"/>
  <c r="EW55" i="55" a="1"/>
  <c r="EW55" i="55" s="1"/>
  <c r="EZ55" i="55" a="1"/>
  <c r="EZ55" i="55" s="1"/>
  <c r="FC55" i="55" a="1"/>
  <c r="FC55" i="55" s="1"/>
  <c r="FF55" i="55" a="1"/>
  <c r="FF55" i="55" s="1"/>
  <c r="FM55" i="55" a="1"/>
  <c r="FM55" i="55" s="1"/>
  <c r="FP55" i="55" a="1"/>
  <c r="FP55" i="55" s="1"/>
  <c r="FS55" i="55" a="1"/>
  <c r="FS55" i="55" s="1"/>
  <c r="FV55" i="55" a="1"/>
  <c r="FV55" i="55" s="1"/>
  <c r="GC55" i="55" a="1"/>
  <c r="GC55" i="55" s="1"/>
  <c r="GF55" i="55" a="1"/>
  <c r="GF55" i="55" s="1"/>
  <c r="GI55" i="55" a="1"/>
  <c r="GI55" i="55" s="1"/>
  <c r="GL55" i="55" a="1"/>
  <c r="GL55" i="55" s="1"/>
  <c r="GS55" i="55" a="1"/>
  <c r="GS55" i="55" s="1"/>
  <c r="GV55" i="55" a="1"/>
  <c r="GV55" i="55" s="1"/>
  <c r="GY55" i="55" a="1"/>
  <c r="GY55" i="55" s="1"/>
  <c r="HB55" i="55" a="1"/>
  <c r="HB55" i="55" s="1"/>
  <c r="HI55" i="55" a="1"/>
  <c r="HI55" i="55" s="1"/>
  <c r="HL55" i="55" a="1"/>
  <c r="HL55" i="55" s="1"/>
  <c r="HO55" i="55" a="1"/>
  <c r="HO55" i="55" s="1"/>
  <c r="HR55" i="55" a="1"/>
  <c r="HR55" i="55" s="1"/>
  <c r="G56" i="55" a="1"/>
  <c r="G56" i="55" s="1"/>
  <c r="J56" i="55" a="1"/>
  <c r="J56" i="55" s="1"/>
  <c r="M56" i="55" a="1"/>
  <c r="M56" i="55" s="1"/>
  <c r="P56" i="55" a="1"/>
  <c r="P56" i="55" s="1"/>
  <c r="W56" i="55" a="1"/>
  <c r="W56" i="55" s="1"/>
  <c r="Z56" i="55" a="1"/>
  <c r="Z56" i="55" s="1"/>
  <c r="AC56" i="55" a="1"/>
  <c r="AC56" i="55" s="1"/>
  <c r="AF56" i="55" a="1"/>
  <c r="AF56" i="55" s="1"/>
  <c r="AM56" i="55" a="1"/>
  <c r="AM56" i="55" s="1"/>
  <c r="AP56" i="55" a="1"/>
  <c r="AP56" i="55" s="1"/>
  <c r="AS56" i="55" a="1"/>
  <c r="AS56" i="55" s="1"/>
  <c r="AV56" i="55" a="1"/>
  <c r="AV56" i="55" s="1"/>
  <c r="BC56" i="55" a="1"/>
  <c r="BC56" i="55" s="1"/>
  <c r="BF56" i="55" a="1"/>
  <c r="BF56" i="55" s="1"/>
  <c r="BI56" i="55" a="1"/>
  <c r="BI56" i="55" s="1"/>
  <c r="BL56" i="55" a="1"/>
  <c r="BL56" i="55" s="1"/>
  <c r="BS56" i="55" a="1"/>
  <c r="BS56" i="55" s="1"/>
  <c r="BV56" i="55" a="1"/>
  <c r="BV56" i="55" s="1"/>
  <c r="BY56" i="55" a="1"/>
  <c r="BY56" i="55" s="1"/>
  <c r="CB56" i="55" a="1"/>
  <c r="CB56" i="55" s="1"/>
  <c r="CI56" i="55" a="1"/>
  <c r="CI56" i="55" s="1"/>
  <c r="CL56" i="55" a="1"/>
  <c r="CL56" i="55" s="1"/>
  <c r="CO56" i="55" a="1"/>
  <c r="CO56" i="55" s="1"/>
  <c r="CR56" i="55" a="1"/>
  <c r="CR56" i="55" s="1"/>
  <c r="CY56" i="55" a="1"/>
  <c r="CY56" i="55" s="1"/>
  <c r="DB56" i="55" a="1"/>
  <c r="DB56" i="55" s="1"/>
  <c r="DE56" i="55" a="1"/>
  <c r="DE56" i="55" s="1"/>
  <c r="DH56" i="55" a="1"/>
  <c r="DH56" i="55" s="1"/>
  <c r="DO56" i="55" a="1"/>
  <c r="DO56" i="55" s="1"/>
  <c r="DR56" i="55" a="1"/>
  <c r="DR56" i="55" s="1"/>
  <c r="DU56" i="55" a="1"/>
  <c r="DU56" i="55" s="1"/>
  <c r="DX56" i="55" a="1"/>
  <c r="DX56" i="55" s="1"/>
  <c r="EE56" i="55" a="1"/>
  <c r="EE56" i="55" s="1"/>
  <c r="EH56" i="55" a="1"/>
  <c r="EH56" i="55" s="1"/>
  <c r="EK56" i="55" a="1"/>
  <c r="EK56" i="55" s="1"/>
  <c r="EN56" i="55" a="1"/>
  <c r="EN56" i="55" s="1"/>
  <c r="EU56" i="55" a="1"/>
  <c r="EU56" i="55" s="1"/>
  <c r="EX56" i="55" a="1"/>
  <c r="EX56" i="55" s="1"/>
  <c r="FA56" i="55" a="1"/>
  <c r="FA56" i="55" s="1"/>
  <c r="FD56" i="55" a="1"/>
  <c r="FD56" i="55" s="1"/>
  <c r="FK56" i="55" a="1"/>
  <c r="FK56" i="55" s="1"/>
  <c r="FN56" i="55" a="1"/>
  <c r="FN56" i="55" s="1"/>
  <c r="FQ56" i="55" a="1"/>
  <c r="FQ56" i="55" s="1"/>
  <c r="FT56" i="55" a="1"/>
  <c r="FT56" i="55" s="1"/>
  <c r="GA56" i="55" a="1"/>
  <c r="GA56" i="55" s="1"/>
  <c r="GD56" i="55" a="1"/>
  <c r="GD56" i="55" s="1"/>
  <c r="GG56" i="55" a="1"/>
  <c r="GG56" i="55" s="1"/>
  <c r="GJ56" i="55" a="1"/>
  <c r="GJ56" i="55" s="1"/>
  <c r="GQ56" i="55" a="1"/>
  <c r="GQ56" i="55" s="1"/>
  <c r="GT56" i="55" a="1"/>
  <c r="GT56" i="55" s="1"/>
  <c r="GW56" i="55" a="1"/>
  <c r="GW56" i="55" s="1"/>
  <c r="GZ56" i="55" a="1"/>
  <c r="GZ56" i="55" s="1"/>
  <c r="HG56" i="55" a="1"/>
  <c r="HG56" i="55" s="1"/>
  <c r="HJ56" i="55" a="1"/>
  <c r="HJ56" i="55" s="1"/>
  <c r="HM56" i="55" a="1"/>
  <c r="HM56" i="55" s="1"/>
  <c r="HP56" i="55" a="1"/>
  <c r="HP56" i="55" s="1"/>
  <c r="E57" i="55" a="1"/>
  <c r="E57" i="55" s="1"/>
  <c r="H57" i="55" a="1"/>
  <c r="H57" i="55" s="1"/>
  <c r="K57" i="55" a="1"/>
  <c r="K57" i="55" s="1"/>
  <c r="N57" i="55" a="1"/>
  <c r="N57" i="55" s="1"/>
  <c r="U57" i="55" a="1"/>
  <c r="U57" i="55" s="1"/>
  <c r="X57" i="55" a="1"/>
  <c r="X57" i="55" s="1"/>
  <c r="AA57" i="55" a="1"/>
  <c r="AA57" i="55" s="1"/>
  <c r="AD57" i="55" a="1"/>
  <c r="AD57" i="55" s="1"/>
  <c r="AK57" i="55" a="1"/>
  <c r="AK57" i="55" s="1"/>
  <c r="AN57" i="55" a="1"/>
  <c r="AN57" i="55" s="1"/>
  <c r="AQ57" i="55" a="1"/>
  <c r="AQ57" i="55" s="1"/>
  <c r="AT57" i="55" a="1"/>
  <c r="AT57" i="55" s="1"/>
  <c r="BA57" i="55" a="1"/>
  <c r="BA57" i="55" s="1"/>
  <c r="BD57" i="55" a="1"/>
  <c r="BD57" i="55" s="1"/>
  <c r="BG57" i="55" a="1"/>
  <c r="BG57" i="55" s="1"/>
  <c r="BJ57" i="55" a="1"/>
  <c r="BJ57" i="55" s="1"/>
  <c r="BQ57" i="55" a="1"/>
  <c r="BQ57" i="55" s="1"/>
  <c r="BT57" i="55" a="1"/>
  <c r="BT57" i="55" s="1"/>
  <c r="BW57" i="55" a="1"/>
  <c r="BW57" i="55" s="1"/>
  <c r="BZ57" i="55" a="1"/>
  <c r="BZ57" i="55" s="1"/>
  <c r="CG57" i="55" a="1"/>
  <c r="CG57" i="55" s="1"/>
  <c r="CJ57" i="55" a="1"/>
  <c r="CJ57" i="55" s="1"/>
  <c r="CM57" i="55" a="1"/>
  <c r="CM57" i="55" s="1"/>
  <c r="CP57" i="55" a="1"/>
  <c r="CP57" i="55" s="1"/>
  <c r="CW57" i="55" a="1"/>
  <c r="CW57" i="55" s="1"/>
  <c r="CZ57" i="55" a="1"/>
  <c r="CZ57" i="55" s="1"/>
  <c r="DC57" i="55" a="1"/>
  <c r="DC57" i="55" s="1"/>
  <c r="DF57" i="55" a="1"/>
  <c r="DF57" i="55" s="1"/>
  <c r="DM57" i="55" a="1"/>
  <c r="DM57" i="55" s="1"/>
  <c r="DP57" i="55" a="1"/>
  <c r="DP57" i="55" s="1"/>
  <c r="DS57" i="55" a="1"/>
  <c r="DS57" i="55" s="1"/>
  <c r="DV57" i="55" a="1"/>
  <c r="DV57" i="55" s="1"/>
  <c r="EC57" i="55" a="1"/>
  <c r="EC57" i="55" s="1"/>
  <c r="EF57" i="55" a="1"/>
  <c r="EF57" i="55" s="1"/>
  <c r="EI57" i="55" a="1"/>
  <c r="EI57" i="55" s="1"/>
  <c r="EL57" i="55" a="1"/>
  <c r="EL57" i="55" s="1"/>
  <c r="ES57" i="55" a="1"/>
  <c r="ES57" i="55" s="1"/>
  <c r="EV57" i="55" a="1"/>
  <c r="EV57" i="55" s="1"/>
  <c r="EY57" i="55" a="1"/>
  <c r="EY57" i="55" s="1"/>
  <c r="FB57" i="55" a="1"/>
  <c r="FB57" i="55" s="1"/>
  <c r="FI57" i="55" a="1"/>
  <c r="FI57" i="55" s="1"/>
  <c r="FL57" i="55" a="1"/>
  <c r="FL57" i="55" s="1"/>
  <c r="FO57" i="55" a="1"/>
  <c r="FO57" i="55" s="1"/>
  <c r="FR57" i="55" a="1"/>
  <c r="FR57" i="55" s="1"/>
  <c r="FY57" i="55" a="1"/>
  <c r="FY57" i="55" s="1"/>
  <c r="GB57" i="55" a="1"/>
  <c r="GB57" i="55" s="1"/>
  <c r="GE57" i="55" a="1"/>
  <c r="GE57" i="55" s="1"/>
  <c r="GH57" i="55" a="1"/>
  <c r="GH57" i="55" s="1"/>
  <c r="GO57" i="55" a="1"/>
  <c r="GO57" i="55" s="1"/>
  <c r="GR57" i="55" a="1"/>
  <c r="GR57" i="55" s="1"/>
  <c r="GU57" i="55" a="1"/>
  <c r="GU57" i="55" s="1"/>
  <c r="GX57" i="55" a="1"/>
  <c r="GX57" i="55" s="1"/>
  <c r="HE57" i="55" a="1"/>
  <c r="HE57" i="55" s="1"/>
  <c r="HH57" i="55" a="1"/>
  <c r="HH57" i="55" s="1"/>
  <c r="HK57" i="55" a="1"/>
  <c r="HK57" i="55" s="1"/>
  <c r="HN57" i="55" a="1"/>
  <c r="HN57" i="55" s="1"/>
  <c r="HU57" i="55" a="1"/>
  <c r="HU57" i="55" s="1"/>
  <c r="F58" i="55" a="1"/>
  <c r="F58" i="55" s="1"/>
  <c r="I58" i="55" a="1"/>
  <c r="I58" i="55" s="1"/>
  <c r="L58" i="55" a="1"/>
  <c r="L58" i="55" s="1"/>
  <c r="S58" i="55" a="1"/>
  <c r="S58" i="55" s="1"/>
  <c r="V58" i="55" a="1"/>
  <c r="V58" i="55" s="1"/>
  <c r="Y58" i="55" a="1"/>
  <c r="Y58" i="55" s="1"/>
  <c r="AB58" i="55" a="1"/>
  <c r="AB58" i="55" s="1"/>
  <c r="AI58" i="55" a="1"/>
  <c r="AI58" i="55" s="1"/>
  <c r="AL58" i="55" a="1"/>
  <c r="AL58" i="55" s="1"/>
  <c r="AO58" i="55" a="1"/>
  <c r="AO58" i="55" s="1"/>
  <c r="AR58" i="55" a="1"/>
  <c r="AR58" i="55" s="1"/>
  <c r="AY58" i="55" a="1"/>
  <c r="AY58" i="55" s="1"/>
  <c r="BB58" i="55" a="1"/>
  <c r="BB58" i="55" s="1"/>
  <c r="DM49" i="55" a="1"/>
  <c r="DM49" i="55" s="1"/>
  <c r="DY49" i="55" a="1"/>
  <c r="DY49" i="55" s="1"/>
  <c r="EJ49" i="55" a="1"/>
  <c r="EJ49" i="55" s="1"/>
  <c r="EV49" i="55" a="1"/>
  <c r="EV49" i="55" s="1"/>
  <c r="FS49" i="55" a="1"/>
  <c r="FS49" i="55" s="1"/>
  <c r="GE49" i="55" a="1"/>
  <c r="GE49" i="55" s="1"/>
  <c r="GQ49" i="55" a="1"/>
  <c r="GQ49" i="55" s="1"/>
  <c r="HQ49" i="55" a="1"/>
  <c r="HQ49" i="55" s="1"/>
  <c r="K50" i="55" a="1"/>
  <c r="K50" i="55" s="1"/>
  <c r="X50" i="55" a="1"/>
  <c r="X50" i="55" s="1"/>
  <c r="AL50" i="55" a="1"/>
  <c r="AL50" i="55" s="1"/>
  <c r="AZ50" i="55" a="1"/>
  <c r="AZ50" i="55" s="1"/>
  <c r="BN50" i="55" a="1"/>
  <c r="BN50" i="55" s="1"/>
  <c r="CC50" i="55" a="1"/>
  <c r="CC50" i="55" s="1"/>
  <c r="CQ50" i="55" a="1"/>
  <c r="CQ50" i="55" s="1"/>
  <c r="DE50" i="55" a="1"/>
  <c r="DE50" i="55" s="1"/>
  <c r="DR50" i="55" a="1"/>
  <c r="DR50" i="55" s="1"/>
  <c r="EE50" i="55" a="1"/>
  <c r="EE50" i="55" s="1"/>
  <c r="ER50" i="55" a="1"/>
  <c r="ER50" i="55" s="1"/>
  <c r="FF50" i="55" a="1"/>
  <c r="FF50" i="55" s="1"/>
  <c r="FT50" i="55" a="1"/>
  <c r="FT50" i="55" s="1"/>
  <c r="GH50" i="55" a="1"/>
  <c r="GH50" i="55" s="1"/>
  <c r="GU50" i="55" a="1"/>
  <c r="GU50" i="55" s="1"/>
  <c r="HI50" i="55" a="1"/>
  <c r="HI50" i="55" s="1"/>
  <c r="T51" i="55" a="1"/>
  <c r="T51" i="55" s="1"/>
  <c r="AH51" i="55" a="1"/>
  <c r="AH51" i="55" s="1"/>
  <c r="AV51" i="55" a="1"/>
  <c r="AV51" i="55" s="1"/>
  <c r="BJ51" i="55" a="1"/>
  <c r="BJ51" i="55" s="1"/>
  <c r="BY51" i="55" a="1"/>
  <c r="BY51" i="55" s="1"/>
  <c r="CM51" i="55" a="1"/>
  <c r="CM51" i="55" s="1"/>
  <c r="DA51" i="55" a="1"/>
  <c r="DA51" i="55" s="1"/>
  <c r="DO51" i="55" a="1"/>
  <c r="DO51" i="55" s="1"/>
  <c r="ER51" i="55" a="1"/>
  <c r="ER51" i="55" s="1"/>
  <c r="FF51" i="55" a="1"/>
  <c r="FF51" i="55" s="1"/>
  <c r="FT51" i="55" a="1"/>
  <c r="FT51" i="55" s="1"/>
  <c r="GH51" i="55" a="1"/>
  <c r="GH51" i="55" s="1"/>
  <c r="GW51" i="55" a="1"/>
  <c r="GW51" i="55" s="1"/>
  <c r="HM51" i="55" a="1"/>
  <c r="HM51" i="55" s="1"/>
  <c r="HT51" i="55" a="1"/>
  <c r="HT51" i="55" s="1"/>
  <c r="I52" i="55" a="1"/>
  <c r="I52" i="55" s="1"/>
  <c r="P52" i="55" a="1"/>
  <c r="P52" i="55" s="1"/>
  <c r="W52" i="55" a="1"/>
  <c r="W52" i="55" s="1"/>
  <c r="AC52" i="55" a="1"/>
  <c r="AC52" i="55" s="1"/>
  <c r="AP52" i="55" a="1"/>
  <c r="AP52" i="55" s="1"/>
  <c r="AV52" i="55" a="1"/>
  <c r="AV52" i="55" s="1"/>
  <c r="BC52" i="55" a="1"/>
  <c r="BC52" i="55" s="1"/>
  <c r="BI52" i="55" a="1"/>
  <c r="BI52" i="55" s="1"/>
  <c r="BV52" i="55" a="1"/>
  <c r="BV52" i="55" s="1"/>
  <c r="CB52" i="55" a="1"/>
  <c r="CB52" i="55" s="1"/>
  <c r="CI52" i="55" a="1"/>
  <c r="CI52" i="55" s="1"/>
  <c r="CO52" i="55" a="1"/>
  <c r="CO52" i="55" s="1"/>
  <c r="DB52" i="55" a="1"/>
  <c r="DB52" i="55" s="1"/>
  <c r="DH52" i="55" a="1"/>
  <c r="DH52" i="55" s="1"/>
  <c r="DO52" i="55" a="1"/>
  <c r="DO52" i="55" s="1"/>
  <c r="DU52" i="55" a="1"/>
  <c r="DU52" i="55" s="1"/>
  <c r="EH52" i="55" a="1"/>
  <c r="EH52" i="55" s="1"/>
  <c r="EN52" i="55" a="1"/>
  <c r="EN52" i="55" s="1"/>
  <c r="EU52" i="55" a="1"/>
  <c r="EU52" i="55" s="1"/>
  <c r="FA52" i="55" a="1"/>
  <c r="FA52" i="55" s="1"/>
  <c r="FN52" i="55" a="1"/>
  <c r="FN52" i="55" s="1"/>
  <c r="FT52" i="55" a="1"/>
  <c r="FT52" i="55" s="1"/>
  <c r="GA52" i="55" a="1"/>
  <c r="GA52" i="55" s="1"/>
  <c r="GG52" i="55" a="1"/>
  <c r="GG52" i="55" s="1"/>
  <c r="GT52" i="55" a="1"/>
  <c r="GT52" i="55" s="1"/>
  <c r="GZ52" i="55" a="1"/>
  <c r="GZ52" i="55" s="1"/>
  <c r="HG52" i="55" a="1"/>
  <c r="HG52" i="55" s="1"/>
  <c r="HM52" i="55" a="1"/>
  <c r="HM52" i="55" s="1"/>
  <c r="H53" i="55" a="1"/>
  <c r="H53" i="55" s="1"/>
  <c r="N53" i="55" a="1"/>
  <c r="N53" i="55" s="1"/>
  <c r="U53" i="55" a="1"/>
  <c r="U53" i="55" s="1"/>
  <c r="AA53" i="55" a="1"/>
  <c r="AA53" i="55" s="1"/>
  <c r="AN53" i="55" a="1"/>
  <c r="AN53" i="55" s="1"/>
  <c r="AT53" i="55" a="1"/>
  <c r="AT53" i="55" s="1"/>
  <c r="BA53" i="55" a="1"/>
  <c r="BA53" i="55" s="1"/>
  <c r="BG53" i="55" a="1"/>
  <c r="BG53" i="55" s="1"/>
  <c r="BT53" i="55" a="1"/>
  <c r="BT53" i="55" s="1"/>
  <c r="BZ53" i="55" a="1"/>
  <c r="BZ53" i="55" s="1"/>
  <c r="CG53" i="55" a="1"/>
  <c r="CG53" i="55" s="1"/>
  <c r="CM53" i="55" a="1"/>
  <c r="CM53" i="55" s="1"/>
  <c r="CZ53" i="55" a="1"/>
  <c r="CZ53" i="55" s="1"/>
  <c r="DF53" i="55" a="1"/>
  <c r="DF53" i="55" s="1"/>
  <c r="DM53" i="55" a="1"/>
  <c r="DM53" i="55" s="1"/>
  <c r="DS53" i="55" a="1"/>
  <c r="DS53" i="55" s="1"/>
  <c r="EF53" i="55" a="1"/>
  <c r="EF53" i="55" s="1"/>
  <c r="EL53" i="55" a="1"/>
  <c r="EL53" i="55" s="1"/>
  <c r="ES53" i="55" a="1"/>
  <c r="ES53" i="55" s="1"/>
  <c r="EY53" i="55" a="1"/>
  <c r="EY53" i="55" s="1"/>
  <c r="FL53" i="55" a="1"/>
  <c r="FL53" i="55" s="1"/>
  <c r="FR53" i="55" a="1"/>
  <c r="FR53" i="55" s="1"/>
  <c r="FY53" i="55" a="1"/>
  <c r="FY53" i="55" s="1"/>
  <c r="GE53" i="55" a="1"/>
  <c r="GE53" i="55" s="1"/>
  <c r="GR53" i="55" a="1"/>
  <c r="GR53" i="55" s="1"/>
  <c r="GX53" i="55" a="1"/>
  <c r="GX53" i="55" s="1"/>
  <c r="HE53" i="55" a="1"/>
  <c r="HE53" i="55" s="1"/>
  <c r="HK53" i="55" a="1"/>
  <c r="HK53" i="55" s="1"/>
  <c r="F54" i="55" a="1"/>
  <c r="F54" i="55" s="1"/>
  <c r="L54" i="55" a="1"/>
  <c r="L54" i="55" s="1"/>
  <c r="S54" i="55" a="1"/>
  <c r="S54" i="55" s="1"/>
  <c r="Y54" i="55" a="1"/>
  <c r="Y54" i="55" s="1"/>
  <c r="AL54" i="55" a="1"/>
  <c r="AL54" i="55" s="1"/>
  <c r="AR54" i="55" a="1"/>
  <c r="AR54" i="55" s="1"/>
  <c r="AY54" i="55" a="1"/>
  <c r="AY54" i="55" s="1"/>
  <c r="BE54" i="55" a="1"/>
  <c r="BE54" i="55" s="1"/>
  <c r="BR54" i="55" a="1"/>
  <c r="BR54" i="55" s="1"/>
  <c r="BX54" i="55" a="1"/>
  <c r="BX54" i="55" s="1"/>
  <c r="CE54" i="55" a="1"/>
  <c r="CE54" i="55" s="1"/>
  <c r="CK54" i="55" a="1"/>
  <c r="CK54" i="55" s="1"/>
  <c r="CX54" i="55" a="1"/>
  <c r="CX54" i="55" s="1"/>
  <c r="DD54" i="55" a="1"/>
  <c r="DD54" i="55" s="1"/>
  <c r="DK54" i="55" a="1"/>
  <c r="DK54" i="55" s="1"/>
  <c r="DQ54" i="55" a="1"/>
  <c r="DQ54" i="55" s="1"/>
  <c r="ED54" i="55" a="1"/>
  <c r="ED54" i="55" s="1"/>
  <c r="EJ54" i="55" a="1"/>
  <c r="EJ54" i="55" s="1"/>
  <c r="EQ54" i="55" a="1"/>
  <c r="EQ54" i="55" s="1"/>
  <c r="EW54" i="55" a="1"/>
  <c r="EW54" i="55" s="1"/>
  <c r="FJ54" i="55" a="1"/>
  <c r="FJ54" i="55" s="1"/>
  <c r="FP54" i="55" a="1"/>
  <c r="FP54" i="55" s="1"/>
  <c r="FW54" i="55" a="1"/>
  <c r="FW54" i="55" s="1"/>
  <c r="GC54" i="55" a="1"/>
  <c r="GC54" i="55" s="1"/>
  <c r="GP54" i="55" a="1"/>
  <c r="GP54" i="55" s="1"/>
  <c r="GV54" i="55" a="1"/>
  <c r="GV54" i="55" s="1"/>
  <c r="HC54" i="55" a="1"/>
  <c r="HC54" i="55" s="1"/>
  <c r="HI54" i="55" a="1"/>
  <c r="HI54" i="55" s="1"/>
  <c r="D55" i="55" a="1"/>
  <c r="D55" i="55" s="1"/>
  <c r="J55" i="55" a="1"/>
  <c r="J55" i="55" s="1"/>
  <c r="Q55" i="55" a="1"/>
  <c r="Q55" i="55" s="1"/>
  <c r="W55" i="55" a="1"/>
  <c r="W55" i="55" s="1"/>
  <c r="AJ55" i="55" a="1"/>
  <c r="AJ55" i="55" s="1"/>
  <c r="AP55" i="55" a="1"/>
  <c r="AP55" i="55" s="1"/>
  <c r="AW55" i="55" a="1"/>
  <c r="AW55" i="55" s="1"/>
  <c r="BC55" i="55" a="1"/>
  <c r="BC55" i="55" s="1"/>
  <c r="BP55" i="55" a="1"/>
  <c r="BP55" i="55" s="1"/>
  <c r="BV55" i="55" a="1"/>
  <c r="BV55" i="55" s="1"/>
  <c r="CC55" i="55" a="1"/>
  <c r="CC55" i="55" s="1"/>
  <c r="CI55" i="55" a="1"/>
  <c r="CI55" i="55" s="1"/>
  <c r="CV55" i="55" a="1"/>
  <c r="CV55" i="55" s="1"/>
  <c r="DB55" i="55" a="1"/>
  <c r="DB55" i="55" s="1"/>
  <c r="DI55" i="55" a="1"/>
  <c r="DI55" i="55" s="1"/>
  <c r="DO55" i="55" a="1"/>
  <c r="DO55" i="55" s="1"/>
  <c r="EB55" i="55" a="1"/>
  <c r="EB55" i="55" s="1"/>
  <c r="EO55" i="55" a="1"/>
  <c r="EO55" i="55" s="1"/>
  <c r="ET55" i="55" a="1"/>
  <c r="ET55" i="55" s="1"/>
  <c r="FA55" i="55" a="1"/>
  <c r="FA55" i="55" s="1"/>
  <c r="FG55" i="55" a="1"/>
  <c r="FG55" i="55" s="1"/>
  <c r="FT55" i="55" a="1"/>
  <c r="FT55" i="55" s="1"/>
  <c r="FZ55" i="55" a="1"/>
  <c r="FZ55" i="55" s="1"/>
  <c r="GG55" i="55" a="1"/>
  <c r="GG55" i="55" s="1"/>
  <c r="GM55" i="55" a="1"/>
  <c r="GM55" i="55" s="1"/>
  <c r="GZ55" i="55" a="1"/>
  <c r="GZ55" i="55" s="1"/>
  <c r="HF55" i="55" a="1"/>
  <c r="HF55" i="55" s="1"/>
  <c r="HM55" i="55" a="1"/>
  <c r="HM55" i="55" s="1"/>
  <c r="HS55" i="55" a="1"/>
  <c r="HS55" i="55" s="1"/>
  <c r="N56" i="55" a="1"/>
  <c r="N56" i="55" s="1"/>
  <c r="T56" i="55" a="1"/>
  <c r="T56" i="55" s="1"/>
  <c r="AA56" i="55" a="1"/>
  <c r="AA56" i="55" s="1"/>
  <c r="AG56" i="55" a="1"/>
  <c r="AG56" i="55" s="1"/>
  <c r="AT56" i="55" a="1"/>
  <c r="AT56" i="55" s="1"/>
  <c r="AZ56" i="55" a="1"/>
  <c r="AZ56" i="55" s="1"/>
  <c r="BG56" i="55" a="1"/>
  <c r="BG56" i="55" s="1"/>
  <c r="BM56" i="55" a="1"/>
  <c r="BM56" i="55" s="1"/>
  <c r="BZ56" i="55" a="1"/>
  <c r="BZ56" i="55" s="1"/>
  <c r="CF56" i="55" a="1"/>
  <c r="CF56" i="55" s="1"/>
  <c r="CM56" i="55" a="1"/>
  <c r="CM56" i="55" s="1"/>
  <c r="CS56" i="55" a="1"/>
  <c r="CS56" i="55" s="1"/>
  <c r="DF56" i="55" a="1"/>
  <c r="DF56" i="55" s="1"/>
  <c r="DL56" i="55" a="1"/>
  <c r="DL56" i="55" s="1"/>
  <c r="DS56" i="55" a="1"/>
  <c r="DS56" i="55" s="1"/>
  <c r="DY56" i="55" a="1"/>
  <c r="DY56" i="55" s="1"/>
  <c r="EL56" i="55" a="1"/>
  <c r="EL56" i="55" s="1"/>
  <c r="ER56" i="55" a="1"/>
  <c r="ER56" i="55" s="1"/>
  <c r="EY56" i="55" a="1"/>
  <c r="EY56" i="55" s="1"/>
  <c r="FE56" i="55" a="1"/>
  <c r="FE56" i="55" s="1"/>
  <c r="FR56" i="55" a="1"/>
  <c r="FR56" i="55" s="1"/>
  <c r="FX56" i="55" a="1"/>
  <c r="FX56" i="55" s="1"/>
  <c r="GE56" i="55" a="1"/>
  <c r="GE56" i="55" s="1"/>
  <c r="GK56" i="55" a="1"/>
  <c r="GK56" i="55" s="1"/>
  <c r="GX56" i="55" a="1"/>
  <c r="GX56" i="55" s="1"/>
  <c r="HD56" i="55" a="1"/>
  <c r="HD56" i="55" s="1"/>
  <c r="HK56" i="55" a="1"/>
  <c r="HK56" i="55" s="1"/>
  <c r="HQ56" i="55" a="1"/>
  <c r="HQ56" i="55" s="1"/>
  <c r="L57" i="55" a="1"/>
  <c r="L57" i="55" s="1"/>
  <c r="R57" i="55" a="1"/>
  <c r="R57" i="55" s="1"/>
  <c r="Y57" i="55" a="1"/>
  <c r="Y57" i="55" s="1"/>
  <c r="AE57" i="55" a="1"/>
  <c r="AE57" i="55" s="1"/>
  <c r="AR57" i="55" a="1"/>
  <c r="AR57" i="55" s="1"/>
  <c r="AX57" i="55" a="1"/>
  <c r="AX57" i="55" s="1"/>
  <c r="BE57" i="55" a="1"/>
  <c r="BE57" i="55" s="1"/>
  <c r="BK57" i="55" a="1"/>
  <c r="BK57" i="55" s="1"/>
  <c r="BX57" i="55" a="1"/>
  <c r="BX57" i="55" s="1"/>
  <c r="CD57" i="55" a="1"/>
  <c r="CD57" i="55" s="1"/>
  <c r="CK57" i="55" a="1"/>
  <c r="CK57" i="55" s="1"/>
  <c r="CQ57" i="55" a="1"/>
  <c r="CQ57" i="55" s="1"/>
  <c r="DD57" i="55" a="1"/>
  <c r="DD57" i="55" s="1"/>
  <c r="DJ57" i="55" a="1"/>
  <c r="DJ57" i="55" s="1"/>
  <c r="DQ57" i="55" a="1"/>
  <c r="DQ57" i="55" s="1"/>
  <c r="DW57" i="55" a="1"/>
  <c r="DW57" i="55" s="1"/>
  <c r="EJ57" i="55" a="1"/>
  <c r="EJ57" i="55" s="1"/>
  <c r="EP57" i="55" a="1"/>
  <c r="EP57" i="55" s="1"/>
  <c r="EW57" i="55" a="1"/>
  <c r="EW57" i="55" s="1"/>
  <c r="FC57" i="55" a="1"/>
  <c r="FC57" i="55" s="1"/>
  <c r="FP57" i="55" a="1"/>
  <c r="FP57" i="55" s="1"/>
  <c r="FV57" i="55" a="1"/>
  <c r="FV57" i="55" s="1"/>
  <c r="GC57" i="55" a="1"/>
  <c r="GC57" i="55" s="1"/>
  <c r="GI57" i="55" a="1"/>
  <c r="GI57" i="55" s="1"/>
  <c r="GV57" i="55" a="1"/>
  <c r="GV57" i="55" s="1"/>
  <c r="HB57" i="55" a="1"/>
  <c r="HB57" i="55" s="1"/>
  <c r="HI57" i="55" a="1"/>
  <c r="HI57" i="55" s="1"/>
  <c r="HO57" i="55" a="1"/>
  <c r="HO57" i="55" s="1"/>
  <c r="J58" i="55" a="1"/>
  <c r="J58" i="55" s="1"/>
  <c r="P58" i="55" a="1"/>
  <c r="P58" i="55" s="1"/>
  <c r="W58" i="55" a="1"/>
  <c r="W58" i="55" s="1"/>
  <c r="AC58" i="55" a="1"/>
  <c r="AC58" i="55" s="1"/>
  <c r="AP58" i="55" a="1"/>
  <c r="AP58" i="55" s="1"/>
  <c r="AV58" i="55" a="1"/>
  <c r="AV58" i="55" s="1"/>
  <c r="BC58" i="55" a="1"/>
  <c r="BC58" i="55" s="1"/>
  <c r="BT58" i="55" a="1"/>
  <c r="BT58" i="55" s="1"/>
  <c r="BX58" i="55" a="1"/>
  <c r="BX58" i="55" s="1"/>
  <c r="CB58" i="55" a="1"/>
  <c r="CB58" i="55" s="1"/>
  <c r="CG58" i="55" a="1"/>
  <c r="CG58" i="55" s="1"/>
  <c r="CK58" i="55" a="1"/>
  <c r="CK58" i="55" s="1"/>
  <c r="CO58" i="55" a="1"/>
  <c r="CO58" i="55" s="1"/>
  <c r="CT58" i="55" a="1"/>
  <c r="CT58" i="55" s="1"/>
  <c r="CX58" i="55" a="1"/>
  <c r="CX58" i="55" s="1"/>
  <c r="DB58" i="55" a="1"/>
  <c r="DB58" i="55" s="1"/>
  <c r="DG58" i="55" a="1"/>
  <c r="DG58" i="55" s="1"/>
  <c r="DK58" i="55" a="1"/>
  <c r="DK58" i="55" s="1"/>
  <c r="DO58" i="55" a="1"/>
  <c r="DO58" i="55" s="1"/>
  <c r="EF58" i="55" a="1"/>
  <c r="EF58" i="55" s="1"/>
  <c r="EJ58" i="55" a="1"/>
  <c r="EJ58" i="55" s="1"/>
  <c r="EQ58" i="55" a="1"/>
  <c r="EQ58" i="55" s="1"/>
  <c r="ET58" i="55" a="1"/>
  <c r="ET58" i="55" s="1"/>
  <c r="EW58" i="55" a="1"/>
  <c r="EW58" i="55" s="1"/>
  <c r="EZ58" i="55" a="1"/>
  <c r="EZ58" i="55" s="1"/>
  <c r="FG58" i="55" a="1"/>
  <c r="FG58" i="55" s="1"/>
  <c r="FJ58" i="55" a="1"/>
  <c r="FJ58" i="55" s="1"/>
  <c r="FM58" i="55" a="1"/>
  <c r="FM58" i="55" s="1"/>
  <c r="FP58" i="55" a="1"/>
  <c r="FP58" i="55" s="1"/>
  <c r="FW58" i="55" a="1"/>
  <c r="FW58" i="55" s="1"/>
  <c r="FZ58" i="55" a="1"/>
  <c r="FZ58" i="55" s="1"/>
  <c r="GC58" i="55" a="1"/>
  <c r="GC58" i="55" s="1"/>
  <c r="GF58" i="55" a="1"/>
  <c r="GF58" i="55" s="1"/>
  <c r="GM58" i="55" a="1"/>
  <c r="GM58" i="55" s="1"/>
  <c r="GP58" i="55" a="1"/>
  <c r="GP58" i="55" s="1"/>
  <c r="GS58" i="55" a="1"/>
  <c r="GS58" i="55" s="1"/>
  <c r="GV58" i="55" a="1"/>
  <c r="GV58" i="55" s="1"/>
  <c r="HC58" i="55" a="1"/>
  <c r="HC58" i="55" s="1"/>
  <c r="HF58" i="55" a="1"/>
  <c r="HF58" i="55" s="1"/>
  <c r="HI58" i="55" a="1"/>
  <c r="HI58" i="55" s="1"/>
  <c r="HL58" i="55" a="1"/>
  <c r="HL58" i="55" s="1"/>
  <c r="HS58" i="55" a="1"/>
  <c r="HS58" i="55" s="1"/>
  <c r="D59" i="55" a="1"/>
  <c r="D59" i="55" s="1"/>
  <c r="G59" i="55" a="1"/>
  <c r="G59" i="55" s="1"/>
  <c r="J59" i="55" a="1"/>
  <c r="J59" i="55" s="1"/>
  <c r="Q59" i="55" a="1"/>
  <c r="Q59" i="55" s="1"/>
  <c r="T59" i="55" a="1"/>
  <c r="T59" i="55" s="1"/>
  <c r="W59" i="55" a="1"/>
  <c r="W59" i="55" s="1"/>
  <c r="Z59" i="55" a="1"/>
  <c r="Z59" i="55" s="1"/>
  <c r="AG59" i="55" a="1"/>
  <c r="AG59" i="55" s="1"/>
  <c r="AJ59" i="55" a="1"/>
  <c r="AJ59" i="55" s="1"/>
  <c r="AM59" i="55" a="1"/>
  <c r="AM59" i="55" s="1"/>
  <c r="AP59" i="55" a="1"/>
  <c r="AP59" i="55" s="1"/>
  <c r="AW59" i="55" a="1"/>
  <c r="AW59" i="55" s="1"/>
  <c r="AZ59" i="55" a="1"/>
  <c r="AZ59" i="55" s="1"/>
  <c r="BC59" i="55" a="1"/>
  <c r="BC59" i="55" s="1"/>
  <c r="BF59" i="55" a="1"/>
  <c r="BF59" i="55" s="1"/>
  <c r="BM59" i="55" a="1"/>
  <c r="BM59" i="55" s="1"/>
  <c r="BP59" i="55" a="1"/>
  <c r="BP59" i="55" s="1"/>
  <c r="BS59" i="55" a="1"/>
  <c r="BS59" i="55" s="1"/>
  <c r="BV59" i="55" a="1"/>
  <c r="BV59" i="55" s="1"/>
  <c r="CC59" i="55" a="1"/>
  <c r="CC59" i="55" s="1"/>
  <c r="CF59" i="55" a="1"/>
  <c r="CF59" i="55" s="1"/>
  <c r="CI59" i="55" a="1"/>
  <c r="CI59" i="55" s="1"/>
  <c r="CL59" i="55" a="1"/>
  <c r="CL59" i="55" s="1"/>
  <c r="CS59" i="55" a="1"/>
  <c r="CS59" i="55" s="1"/>
  <c r="CV59" i="55" a="1"/>
  <c r="CV59" i="55" s="1"/>
  <c r="CY59" i="55" a="1"/>
  <c r="CY59" i="55" s="1"/>
  <c r="DB59" i="55" a="1"/>
  <c r="DB59" i="55" s="1"/>
  <c r="DI59" i="55" a="1"/>
  <c r="DI59" i="55" s="1"/>
  <c r="DL59" i="55" a="1"/>
  <c r="DL59" i="55" s="1"/>
  <c r="DO59" i="55" a="1"/>
  <c r="DO59" i="55" s="1"/>
  <c r="DR59" i="55" a="1"/>
  <c r="DR59" i="55" s="1"/>
  <c r="DY59" i="55" a="1"/>
  <c r="DY59" i="55" s="1"/>
  <c r="EB59" i="55" a="1"/>
  <c r="EB59" i="55" s="1"/>
  <c r="EE59" i="55" a="1"/>
  <c r="EE59" i="55" s="1"/>
  <c r="EH59" i="55" a="1"/>
  <c r="EH59" i="55" s="1"/>
  <c r="EO59" i="55" a="1"/>
  <c r="EO59" i="55" s="1"/>
  <c r="ER59" i="55" a="1"/>
  <c r="ER59" i="55" s="1"/>
  <c r="EU59" i="55" a="1"/>
  <c r="EU59" i="55" s="1"/>
  <c r="EX59" i="55" a="1"/>
  <c r="EX59" i="55" s="1"/>
  <c r="FE59" i="55" a="1"/>
  <c r="FE59" i="55" s="1"/>
  <c r="FH59" i="55" a="1"/>
  <c r="FH59" i="55" s="1"/>
  <c r="FK59" i="55" a="1"/>
  <c r="FK59" i="55" s="1"/>
  <c r="FN59" i="55" a="1"/>
  <c r="FN59" i="55" s="1"/>
  <c r="FU59" i="55" a="1"/>
  <c r="FU59" i="55" s="1"/>
  <c r="FX59" i="55" a="1"/>
  <c r="FX59" i="55" s="1"/>
  <c r="GA59" i="55" a="1"/>
  <c r="GA59" i="55" s="1"/>
  <c r="GD59" i="55" a="1"/>
  <c r="GD59" i="55" s="1"/>
  <c r="GK59" i="55" a="1"/>
  <c r="GK59" i="55" s="1"/>
  <c r="GN59" i="55" a="1"/>
  <c r="GN59" i="55" s="1"/>
  <c r="GQ59" i="55" a="1"/>
  <c r="GQ59" i="55" s="1"/>
  <c r="GT59" i="55" a="1"/>
  <c r="GT59" i="55" s="1"/>
  <c r="HA59" i="55" a="1"/>
  <c r="HA59" i="55" s="1"/>
  <c r="HD59" i="55" a="1"/>
  <c r="HD59" i="55" s="1"/>
  <c r="HG59" i="55" a="1"/>
  <c r="HG59" i="55" s="1"/>
  <c r="HJ59" i="55" a="1"/>
  <c r="HJ59" i="55" s="1"/>
  <c r="HQ59" i="55" a="1"/>
  <c r="HQ59" i="55" s="1"/>
  <c r="HT59" i="55" a="1"/>
  <c r="HT59" i="55" s="1"/>
  <c r="E60" i="55" a="1"/>
  <c r="E60" i="55" s="1"/>
  <c r="H60" i="55" a="1"/>
  <c r="H60" i="55" s="1"/>
  <c r="O60" i="55" a="1"/>
  <c r="O60" i="55" s="1"/>
  <c r="R60" i="55" a="1"/>
  <c r="R60" i="55" s="1"/>
  <c r="U60" i="55" a="1"/>
  <c r="U60" i="55" s="1"/>
  <c r="X60" i="55" a="1"/>
  <c r="X60" i="55" s="1"/>
  <c r="AE60" i="55" a="1"/>
  <c r="AE60" i="55" s="1"/>
  <c r="AH60" i="55" a="1"/>
  <c r="AH60" i="55" s="1"/>
  <c r="AK60" i="55" a="1"/>
  <c r="AK60" i="55" s="1"/>
  <c r="AN60" i="55" a="1"/>
  <c r="AN60" i="55" s="1"/>
  <c r="AU60" i="55" a="1"/>
  <c r="AU60" i="55" s="1"/>
  <c r="AX60" i="55" a="1"/>
  <c r="AX60" i="55" s="1"/>
  <c r="BA60" i="55" a="1"/>
  <c r="BA60" i="55" s="1"/>
  <c r="BD60" i="55" a="1"/>
  <c r="BD60" i="55" s="1"/>
  <c r="BK60" i="55" a="1"/>
  <c r="BK60" i="55" s="1"/>
  <c r="BN60" i="55" a="1"/>
  <c r="BN60" i="55" s="1"/>
  <c r="BQ60" i="55" a="1"/>
  <c r="BQ60" i="55" s="1"/>
  <c r="BT60" i="55" a="1"/>
  <c r="BT60" i="55" s="1"/>
  <c r="CA60" i="55" a="1"/>
  <c r="CA60" i="55" s="1"/>
  <c r="CD60" i="55" a="1"/>
  <c r="CD60" i="55" s="1"/>
  <c r="CG60" i="55" a="1"/>
  <c r="CG60" i="55" s="1"/>
  <c r="CJ60" i="55" a="1"/>
  <c r="CJ60" i="55" s="1"/>
  <c r="CQ60" i="55" a="1"/>
  <c r="CQ60" i="55" s="1"/>
  <c r="CT60" i="55" a="1"/>
  <c r="CT60" i="55" s="1"/>
  <c r="CW60" i="55" a="1"/>
  <c r="CW60" i="55" s="1"/>
  <c r="CZ60" i="55" a="1"/>
  <c r="CZ60" i="55" s="1"/>
  <c r="DG60" i="55" a="1"/>
  <c r="DG60" i="55" s="1"/>
  <c r="DJ60" i="55" a="1"/>
  <c r="DJ60" i="55" s="1"/>
  <c r="DM60" i="55" a="1"/>
  <c r="DM60" i="55" s="1"/>
  <c r="DP60" i="55" a="1"/>
  <c r="DP60" i="55" s="1"/>
  <c r="DW60" i="55" a="1"/>
  <c r="DW60" i="55" s="1"/>
  <c r="DZ60" i="55" a="1"/>
  <c r="DZ60" i="55" s="1"/>
  <c r="EC60" i="55" a="1"/>
  <c r="EC60" i="55" s="1"/>
  <c r="EF60" i="55" a="1"/>
  <c r="EF60" i="55" s="1"/>
  <c r="EM60" i="55" a="1"/>
  <c r="EM60" i="55" s="1"/>
  <c r="EP60" i="55" a="1"/>
  <c r="EP60" i="55" s="1"/>
  <c r="ES60" i="55" a="1"/>
  <c r="ES60" i="55" s="1"/>
  <c r="EV60" i="55" a="1"/>
  <c r="EV60" i="55" s="1"/>
  <c r="FC60" i="55" a="1"/>
  <c r="FC60" i="55" s="1"/>
  <c r="FF60" i="55" a="1"/>
  <c r="FF60" i="55" s="1"/>
  <c r="FI60" i="55" a="1"/>
  <c r="FI60" i="55" s="1"/>
  <c r="FL60" i="55" a="1"/>
  <c r="FL60" i="55" s="1"/>
  <c r="FS60" i="55" a="1"/>
  <c r="FS60" i="55" s="1"/>
  <c r="FV60" i="55" a="1"/>
  <c r="FV60" i="55" s="1"/>
  <c r="FY60" i="55" a="1"/>
  <c r="FY60" i="55" s="1"/>
  <c r="GB60" i="55" a="1"/>
  <c r="GB60" i="55" s="1"/>
  <c r="GI60" i="55" a="1"/>
  <c r="GI60" i="55" s="1"/>
  <c r="GL60" i="55" a="1"/>
  <c r="GL60" i="55" s="1"/>
  <c r="GO60" i="55" a="1"/>
  <c r="GO60" i="55" s="1"/>
  <c r="GR60" i="55" a="1"/>
  <c r="GR60" i="55" s="1"/>
  <c r="GY60" i="55" a="1"/>
  <c r="GY60" i="55" s="1"/>
  <c r="HB60" i="55" a="1"/>
  <c r="HB60" i="55" s="1"/>
  <c r="HE60" i="55" a="1"/>
  <c r="HE60" i="55" s="1"/>
  <c r="HH60" i="55" a="1"/>
  <c r="HH60" i="55" s="1"/>
  <c r="HO60" i="55" a="1"/>
  <c r="HO60" i="55" s="1"/>
  <c r="HR60" i="55" a="1"/>
  <c r="HR60" i="55" s="1"/>
  <c r="HU60" i="55" a="1"/>
  <c r="HU60" i="55" s="1"/>
  <c r="F61" i="55" a="1"/>
  <c r="F61" i="55" s="1"/>
  <c r="M61" i="55" a="1"/>
  <c r="M61" i="55" s="1"/>
  <c r="P61" i="55" a="1"/>
  <c r="P61" i="55" s="1"/>
  <c r="S61" i="55" a="1"/>
  <c r="S61" i="55" s="1"/>
  <c r="V61" i="55" a="1"/>
  <c r="V61" i="55" s="1"/>
  <c r="AC61" i="55" a="1"/>
  <c r="AC61" i="55" s="1"/>
  <c r="AF61" i="55" a="1"/>
  <c r="AF61" i="55" s="1"/>
  <c r="AI61" i="55" a="1"/>
  <c r="AI61" i="55" s="1"/>
  <c r="AL61" i="55" a="1"/>
  <c r="AL61" i="55" s="1"/>
  <c r="AS61" i="55" a="1"/>
  <c r="AS61" i="55" s="1"/>
  <c r="AV61" i="55" a="1"/>
  <c r="AV61" i="55" s="1"/>
  <c r="AY61" i="55" a="1"/>
  <c r="AY61" i="55" s="1"/>
  <c r="BB61" i="55" a="1"/>
  <c r="BB61" i="55" s="1"/>
  <c r="BI61" i="55" a="1"/>
  <c r="BI61" i="55" s="1"/>
  <c r="BL61" i="55" a="1"/>
  <c r="BL61" i="55" s="1"/>
  <c r="BO61" i="55" a="1"/>
  <c r="BO61" i="55" s="1"/>
  <c r="BR61" i="55" a="1"/>
  <c r="BR61" i="55" s="1"/>
  <c r="BY61" i="55" a="1"/>
  <c r="BY61" i="55" s="1"/>
  <c r="CB61" i="55" a="1"/>
  <c r="CB61" i="55" s="1"/>
  <c r="CE61" i="55" a="1"/>
  <c r="CE61" i="55" s="1"/>
  <c r="CH61" i="55" a="1"/>
  <c r="CH61" i="55" s="1"/>
  <c r="CO61" i="55" a="1"/>
  <c r="CO61" i="55" s="1"/>
  <c r="CR61" i="55" a="1"/>
  <c r="CR61" i="55" s="1"/>
  <c r="CU61" i="55" a="1"/>
  <c r="CU61" i="55" s="1"/>
  <c r="CX61" i="55" a="1"/>
  <c r="CX61" i="55" s="1"/>
  <c r="DE61" i="55" a="1"/>
  <c r="DE61" i="55" s="1"/>
  <c r="DH61" i="55" a="1"/>
  <c r="DH61" i="55" s="1"/>
  <c r="DK61" i="55" a="1"/>
  <c r="DK61" i="55" s="1"/>
  <c r="DN61" i="55" a="1"/>
  <c r="DN61" i="55" s="1"/>
  <c r="DU61" i="55" a="1"/>
  <c r="DU61" i="55" s="1"/>
  <c r="DX61" i="55" a="1"/>
  <c r="DX61" i="55" s="1"/>
  <c r="EA61" i="55" a="1"/>
  <c r="EA61" i="55" s="1"/>
  <c r="ED61" i="55" a="1"/>
  <c r="ED61" i="55" s="1"/>
  <c r="EK61" i="55" a="1"/>
  <c r="EK61" i="55" s="1"/>
  <c r="EN61" i="55" a="1"/>
  <c r="EN61" i="55" s="1"/>
  <c r="EQ61" i="55" a="1"/>
  <c r="EQ61" i="55" s="1"/>
  <c r="ET61" i="55" a="1"/>
  <c r="ET61" i="55" s="1"/>
  <c r="FA61" i="55" a="1"/>
  <c r="FA61" i="55" s="1"/>
  <c r="FD61" i="55" a="1"/>
  <c r="FD61" i="55" s="1"/>
  <c r="FG61" i="55" a="1"/>
  <c r="FG61" i="55" s="1"/>
  <c r="FJ61" i="55" a="1"/>
  <c r="FJ61" i="55" s="1"/>
  <c r="FQ61" i="55" a="1"/>
  <c r="FQ61" i="55" s="1"/>
  <c r="FT61" i="55" a="1"/>
  <c r="FT61" i="55" s="1"/>
  <c r="FW61" i="55" a="1"/>
  <c r="FW61" i="55" s="1"/>
  <c r="FZ61" i="55" a="1"/>
  <c r="FZ61" i="55" s="1"/>
  <c r="GG61" i="55" a="1"/>
  <c r="GG61" i="55" s="1"/>
  <c r="GJ61" i="55" a="1"/>
  <c r="GJ61" i="55" s="1"/>
  <c r="GM61" i="55" a="1"/>
  <c r="GM61" i="55" s="1"/>
  <c r="GP61" i="55" a="1"/>
  <c r="GP61" i="55" s="1"/>
  <c r="GW61" i="55" a="1"/>
  <c r="GW61" i="55" s="1"/>
  <c r="GZ61" i="55" a="1"/>
  <c r="GZ61" i="55" s="1"/>
  <c r="HC61" i="55" a="1"/>
  <c r="HC61" i="55" s="1"/>
  <c r="HF61" i="55" a="1"/>
  <c r="HF61" i="55" s="1"/>
  <c r="HM61" i="55" a="1"/>
  <c r="HM61" i="55" s="1"/>
  <c r="HP61" i="55" a="1"/>
  <c r="HP61" i="55" s="1"/>
  <c r="HS61" i="55" a="1"/>
  <c r="HS61" i="55" s="1"/>
  <c r="D62" i="55" a="1"/>
  <c r="D62" i="55" s="1"/>
  <c r="K62" i="55" a="1"/>
  <c r="K62" i="55" s="1"/>
  <c r="N62" i="55" a="1"/>
  <c r="N62" i="55" s="1"/>
  <c r="Q62" i="55" a="1"/>
  <c r="Q62" i="55" s="1"/>
  <c r="T62" i="55" a="1"/>
  <c r="T62" i="55" s="1"/>
  <c r="AA62" i="55" a="1"/>
  <c r="AA62" i="55" s="1"/>
  <c r="AD62" i="55" a="1"/>
  <c r="AD62" i="55" s="1"/>
  <c r="AG62" i="55" a="1"/>
  <c r="AG62" i="55" s="1"/>
  <c r="AJ62" i="55" a="1"/>
  <c r="AJ62" i="55" s="1"/>
  <c r="AQ62" i="55" a="1"/>
  <c r="AQ62" i="55" s="1"/>
  <c r="AT62" i="55" a="1"/>
  <c r="AT62" i="55" s="1"/>
  <c r="AW62" i="55" a="1"/>
  <c r="AW62" i="55" s="1"/>
  <c r="AZ62" i="55" a="1"/>
  <c r="AZ62" i="55" s="1"/>
  <c r="BG62" i="55" a="1"/>
  <c r="BG62" i="55" s="1"/>
  <c r="BJ62" i="55" a="1"/>
  <c r="BJ62" i="55" s="1"/>
  <c r="BM62" i="55" a="1"/>
  <c r="BM62" i="55" s="1"/>
  <c r="BP62" i="55" a="1"/>
  <c r="BP62" i="55" s="1"/>
  <c r="BW62" i="55" a="1"/>
  <c r="BW62" i="55" s="1"/>
  <c r="BZ62" i="55" a="1"/>
  <c r="BZ62" i="55" s="1"/>
  <c r="CC62" i="55" a="1"/>
  <c r="CC62" i="55" s="1"/>
  <c r="CF62" i="55" a="1"/>
  <c r="CF62" i="55" s="1"/>
  <c r="CM62" i="55" a="1"/>
  <c r="CM62" i="55" s="1"/>
  <c r="CP62" i="55" a="1"/>
  <c r="CP62" i="55" s="1"/>
  <c r="CS62" i="55" a="1"/>
  <c r="CS62" i="55" s="1"/>
  <c r="CV62" i="55" a="1"/>
  <c r="CV62" i="55" s="1"/>
  <c r="DC62" i="55" a="1"/>
  <c r="DC62" i="55" s="1"/>
  <c r="DF62" i="55" a="1"/>
  <c r="DF62" i="55" s="1"/>
  <c r="DI62" i="55" a="1"/>
  <c r="DI62" i="55" s="1"/>
  <c r="DL62" i="55" a="1"/>
  <c r="DL62" i="55" s="1"/>
  <c r="DS62" i="55" a="1"/>
  <c r="DS62" i="55" s="1"/>
  <c r="DV62" i="55" a="1"/>
  <c r="DV62" i="55" s="1"/>
  <c r="DY62" i="55" a="1"/>
  <c r="DY62" i="55" s="1"/>
  <c r="EB62" i="55" a="1"/>
  <c r="EB62" i="55" s="1"/>
  <c r="EI62" i="55" a="1"/>
  <c r="EI62" i="55" s="1"/>
  <c r="EL62" i="55" a="1"/>
  <c r="EL62" i="55" s="1"/>
  <c r="EO62" i="55" a="1"/>
  <c r="EO62" i="55" s="1"/>
  <c r="ER62" i="55" a="1"/>
  <c r="ER62" i="55" s="1"/>
  <c r="EY62" i="55" a="1"/>
  <c r="EY62" i="55" s="1"/>
  <c r="FB62" i="55" a="1"/>
  <c r="FB62" i="55" s="1"/>
  <c r="FE62" i="55" a="1"/>
  <c r="FE62" i="55" s="1"/>
  <c r="FH62" i="55" a="1"/>
  <c r="FH62" i="55" s="1"/>
  <c r="FO62" i="55" a="1"/>
  <c r="FO62" i="55" s="1"/>
  <c r="FR62" i="55" a="1"/>
  <c r="FR62" i="55" s="1"/>
  <c r="FU62" i="55" a="1"/>
  <c r="FU62" i="55" s="1"/>
  <c r="FX62" i="55" a="1"/>
  <c r="FX62" i="55" s="1"/>
  <c r="GE62" i="55" a="1"/>
  <c r="GE62" i="55" s="1"/>
  <c r="GH62" i="55" a="1"/>
  <c r="GH62" i="55" s="1"/>
  <c r="GK62" i="55" a="1"/>
  <c r="GK62" i="55" s="1"/>
  <c r="GN62" i="55" a="1"/>
  <c r="GN62" i="55" s="1"/>
  <c r="GU62" i="55" a="1"/>
  <c r="GU62" i="55" s="1"/>
  <c r="GX62" i="55" a="1"/>
  <c r="GX62" i="55" s="1"/>
  <c r="HA62" i="55" a="1"/>
  <c r="HA62" i="55" s="1"/>
  <c r="HD62" i="55" a="1"/>
  <c r="HD62" i="55" s="1"/>
  <c r="HK62" i="55" a="1"/>
  <c r="HK62" i="55" s="1"/>
  <c r="HN62" i="55" a="1"/>
  <c r="HN62" i="55" s="1"/>
  <c r="HQ62" i="55" a="1"/>
  <c r="HQ62" i="55" s="1"/>
  <c r="HT62" i="55" a="1"/>
  <c r="HT62" i="55" s="1"/>
  <c r="I63" i="55" a="1"/>
  <c r="I63" i="55" s="1"/>
  <c r="L63" i="55" a="1"/>
  <c r="L63" i="55" s="1"/>
  <c r="O63" i="55" a="1"/>
  <c r="O63" i="55" s="1"/>
  <c r="R63" i="55" a="1"/>
  <c r="R63" i="55" s="1"/>
  <c r="Y63" i="55" a="1"/>
  <c r="Y63" i="55" s="1"/>
  <c r="AB63" i="55" a="1"/>
  <c r="AB63" i="55" s="1"/>
  <c r="AE63" i="55" a="1"/>
  <c r="AE63" i="55" s="1"/>
  <c r="AH63" i="55" a="1"/>
  <c r="AH63" i="55" s="1"/>
  <c r="AO63" i="55" a="1"/>
  <c r="AO63" i="55" s="1"/>
  <c r="AR63" i="55" a="1"/>
  <c r="AR63" i="55" s="1"/>
  <c r="AU63" i="55" a="1"/>
  <c r="AU63" i="55" s="1"/>
  <c r="AX63" i="55" a="1"/>
  <c r="AX63" i="55" s="1"/>
  <c r="BE63" i="55" a="1"/>
  <c r="BE63" i="55" s="1"/>
  <c r="BH63" i="55" a="1"/>
  <c r="BH63" i="55" s="1"/>
  <c r="BK63" i="55" a="1"/>
  <c r="BK63" i="55" s="1"/>
  <c r="BN63" i="55" a="1"/>
  <c r="BN63" i="55" s="1"/>
  <c r="BU63" i="55" a="1"/>
  <c r="BU63" i="55" s="1"/>
  <c r="BX63" i="55" a="1"/>
  <c r="BX63" i="55" s="1"/>
  <c r="CA63" i="55" a="1"/>
  <c r="CA63" i="55" s="1"/>
  <c r="CD63" i="55" a="1"/>
  <c r="CD63" i="55" s="1"/>
  <c r="CK63" i="55" a="1"/>
  <c r="CK63" i="55" s="1"/>
  <c r="CN63" i="55" a="1"/>
  <c r="CN63" i="55" s="1"/>
  <c r="CQ63" i="55" a="1"/>
  <c r="CQ63" i="55" s="1"/>
  <c r="CT63" i="55" a="1"/>
  <c r="CT63" i="55" s="1"/>
  <c r="DA63" i="55" a="1"/>
  <c r="DA63" i="55" s="1"/>
  <c r="DD63" i="55" a="1"/>
  <c r="DD63" i="55" s="1"/>
  <c r="DG63" i="55" a="1"/>
  <c r="DG63" i="55" s="1"/>
  <c r="DJ63" i="55" a="1"/>
  <c r="DJ63" i="55" s="1"/>
  <c r="DQ63" i="55" a="1"/>
  <c r="DQ63" i="55" s="1"/>
  <c r="DT63" i="55" a="1"/>
  <c r="DT63" i="55" s="1"/>
  <c r="DW63" i="55" a="1"/>
  <c r="DW63" i="55" s="1"/>
  <c r="DZ63" i="55" a="1"/>
  <c r="DZ63" i="55" s="1"/>
  <c r="EG63" i="55" a="1"/>
  <c r="EG63" i="55" s="1"/>
  <c r="EJ63" i="55" a="1"/>
  <c r="EJ63" i="55" s="1"/>
  <c r="EM63" i="55" a="1"/>
  <c r="EM63" i="55" s="1"/>
  <c r="EP63" i="55" a="1"/>
  <c r="EP63" i="55" s="1"/>
  <c r="EW63" i="55" a="1"/>
  <c r="EW63" i="55" s="1"/>
  <c r="EZ63" i="55" a="1"/>
  <c r="EZ63" i="55" s="1"/>
  <c r="FC63" i="55" a="1"/>
  <c r="FC63" i="55" s="1"/>
  <c r="FF63" i="55" a="1"/>
  <c r="FF63" i="55" s="1"/>
  <c r="FM63" i="55" a="1"/>
  <c r="FM63" i="55" s="1"/>
  <c r="FP63" i="55" a="1"/>
  <c r="FP63" i="55" s="1"/>
  <c r="FS63" i="55" a="1"/>
  <c r="FS63" i="55" s="1"/>
  <c r="FV63" i="55" a="1"/>
  <c r="FV63" i="55" s="1"/>
  <c r="GC63" i="55" a="1"/>
  <c r="GC63" i="55" s="1"/>
  <c r="GF63" i="55" a="1"/>
  <c r="GF63" i="55" s="1"/>
  <c r="GI63" i="55" a="1"/>
  <c r="GI63" i="55" s="1"/>
  <c r="GL63" i="55" a="1"/>
  <c r="GL63" i="55" s="1"/>
  <c r="GS63" i="55" a="1"/>
  <c r="GS63" i="55" s="1"/>
  <c r="GV63" i="55" a="1"/>
  <c r="GV63" i="55" s="1"/>
  <c r="GY63" i="55" a="1"/>
  <c r="GY63" i="55" s="1"/>
  <c r="HB63" i="55" a="1"/>
  <c r="HB63" i="55" s="1"/>
  <c r="HI63" i="55" a="1"/>
  <c r="HI63" i="55" s="1"/>
  <c r="HL63" i="55" a="1"/>
  <c r="HL63" i="55" s="1"/>
  <c r="HO63" i="55" a="1"/>
  <c r="HO63" i="55" s="1"/>
  <c r="HR63" i="55" a="1"/>
  <c r="HR63" i="55" s="1"/>
  <c r="G64" i="55" a="1"/>
  <c r="G64" i="55" s="1"/>
  <c r="J64" i="55" a="1"/>
  <c r="J64" i="55" s="1"/>
  <c r="M64" i="55" a="1"/>
  <c r="M64" i="55" s="1"/>
  <c r="P64" i="55" a="1"/>
  <c r="P64" i="55" s="1"/>
  <c r="W64" i="55" a="1"/>
  <c r="W64" i="55" s="1"/>
  <c r="Z64" i="55" a="1"/>
  <c r="Z64" i="55" s="1"/>
  <c r="AC64" i="55" a="1"/>
  <c r="AC64" i="55" s="1"/>
  <c r="AF64" i="55" a="1"/>
  <c r="AF64" i="55" s="1"/>
  <c r="AM64" i="55" a="1"/>
  <c r="AM64" i="55" s="1"/>
  <c r="AP64" i="55" a="1"/>
  <c r="AP64" i="55" s="1"/>
  <c r="AS64" i="55" a="1"/>
  <c r="AS64" i="55" s="1"/>
  <c r="AV64" i="55" a="1"/>
  <c r="AV64" i="55" s="1"/>
  <c r="DD49" i="55" a="1"/>
  <c r="DD49" i="55" s="1"/>
  <c r="DP49" i="55" a="1"/>
  <c r="DP49" i="55" s="1"/>
  <c r="EM49" i="55" a="1"/>
  <c r="EM49" i="55" s="1"/>
  <c r="EY49" i="55" a="1"/>
  <c r="EY49" i="55" s="1"/>
  <c r="FJ49" i="55" a="1"/>
  <c r="FJ49" i="55" s="1"/>
  <c r="FV49" i="55" a="1"/>
  <c r="FV49" i="55" s="1"/>
  <c r="GT49" i="55" a="1"/>
  <c r="GT49" i="55" s="1"/>
  <c r="HG49" i="55" a="1"/>
  <c r="HG49" i="55" s="1"/>
  <c r="O50" i="55" a="1"/>
  <c r="O50" i="55" s="1"/>
  <c r="AA50" i="55" a="1"/>
  <c r="AA50" i="55" s="1"/>
  <c r="BD50" i="55" a="1"/>
  <c r="BD50" i="55" s="1"/>
  <c r="BR50" i="55" a="1"/>
  <c r="BR50" i="55" s="1"/>
  <c r="CF50" i="55" a="1"/>
  <c r="CF50" i="55" s="1"/>
  <c r="CT50" i="55" a="1"/>
  <c r="CT50" i="55" s="1"/>
  <c r="DI50" i="55" a="1"/>
  <c r="DI50" i="55" s="1"/>
  <c r="DU50" i="55" a="1"/>
  <c r="DU50" i="55" s="1"/>
  <c r="FJ50" i="55" a="1"/>
  <c r="FJ50" i="55" s="1"/>
  <c r="FX50" i="55" a="1"/>
  <c r="FX50" i="55" s="1"/>
  <c r="GK50" i="55" a="1"/>
  <c r="GK50" i="55" s="1"/>
  <c r="GY50" i="55" a="1"/>
  <c r="GY50" i="55" s="1"/>
  <c r="HM50" i="55" a="1"/>
  <c r="HM50" i="55" s="1"/>
  <c r="I51" i="55" a="1"/>
  <c r="I51" i="55" s="1"/>
  <c r="W51" i="55" a="1"/>
  <c r="W51" i="55" s="1"/>
  <c r="AZ51" i="55" a="1"/>
  <c r="AZ51" i="55" s="1"/>
  <c r="BN51" i="55" a="1"/>
  <c r="BN51" i="55" s="1"/>
  <c r="CB51" i="55" a="1"/>
  <c r="CB51" i="55" s="1"/>
  <c r="CP51" i="55" a="1"/>
  <c r="CP51" i="55" s="1"/>
  <c r="DE51" i="55" a="1"/>
  <c r="DE51" i="55" s="1"/>
  <c r="DS51" i="55" a="1"/>
  <c r="DS51" i="55" s="1"/>
  <c r="EG51" i="55" a="1"/>
  <c r="EG51" i="55" s="1"/>
  <c r="EU51" i="55" a="1"/>
  <c r="EU51" i="55" s="1"/>
  <c r="FX51" i="55" a="1"/>
  <c r="FX51" i="55" s="1"/>
  <c r="GL51" i="55" a="1"/>
  <c r="GL51" i="55" s="1"/>
  <c r="GZ51" i="55" a="1"/>
  <c r="GZ51" i="55" s="1"/>
  <c r="HG51" i="55" a="1"/>
  <c r="HG51" i="55" s="1"/>
  <c r="HN51" i="55" a="1"/>
  <c r="HN51" i="55" s="1"/>
  <c r="K52" i="55" a="1"/>
  <c r="K52" i="55" s="1"/>
  <c r="R52" i="55" a="1"/>
  <c r="R52" i="55" s="1"/>
  <c r="X52" i="55" a="1"/>
  <c r="X52" i="55" s="1"/>
  <c r="AE52" i="55" a="1"/>
  <c r="AE52" i="55" s="1"/>
  <c r="AK52" i="55" a="1"/>
  <c r="AK52" i="55" s="1"/>
  <c r="AX52" i="55" a="1"/>
  <c r="AX52" i="55" s="1"/>
  <c r="BD52" i="55" a="1"/>
  <c r="BD52" i="55" s="1"/>
  <c r="BK52" i="55" a="1"/>
  <c r="BK52" i="55" s="1"/>
  <c r="BQ52" i="55" a="1"/>
  <c r="BQ52" i="55" s="1"/>
  <c r="CD52" i="55" a="1"/>
  <c r="CD52" i="55" s="1"/>
  <c r="CJ52" i="55" a="1"/>
  <c r="CJ52" i="55" s="1"/>
  <c r="CQ52" i="55" a="1"/>
  <c r="CQ52" i="55" s="1"/>
  <c r="CW52" i="55" a="1"/>
  <c r="CW52" i="55" s="1"/>
  <c r="DJ52" i="55" a="1"/>
  <c r="DJ52" i="55" s="1"/>
  <c r="DP52" i="55" a="1"/>
  <c r="DP52" i="55" s="1"/>
  <c r="DW52" i="55" a="1"/>
  <c r="DW52" i="55" s="1"/>
  <c r="EC52" i="55" a="1"/>
  <c r="EC52" i="55" s="1"/>
  <c r="EP52" i="55" a="1"/>
  <c r="EP52" i="55" s="1"/>
  <c r="EV52" i="55" a="1"/>
  <c r="EV52" i="55" s="1"/>
  <c r="FC52" i="55" a="1"/>
  <c r="FC52" i="55" s="1"/>
  <c r="FI52" i="55" a="1"/>
  <c r="FI52" i="55" s="1"/>
  <c r="FV52" i="55" a="1"/>
  <c r="FV52" i="55" s="1"/>
  <c r="GB52" i="55" a="1"/>
  <c r="GB52" i="55" s="1"/>
  <c r="GI52" i="55" a="1"/>
  <c r="GI52" i="55" s="1"/>
  <c r="GO52" i="55" a="1"/>
  <c r="GO52" i="55" s="1"/>
  <c r="HB52" i="55" a="1"/>
  <c r="HB52" i="55" s="1"/>
  <c r="HH52" i="55" a="1"/>
  <c r="HH52" i="55" s="1"/>
  <c r="HO52" i="55" a="1"/>
  <c r="HO52" i="55" s="1"/>
  <c r="HU52" i="55" a="1"/>
  <c r="HU52" i="55" s="1"/>
  <c r="P53" i="55" a="1"/>
  <c r="P53" i="55" s="1"/>
  <c r="V53" i="55" a="1"/>
  <c r="V53" i="55" s="1"/>
  <c r="AC53" i="55" a="1"/>
  <c r="AC53" i="55" s="1"/>
  <c r="AI53" i="55" a="1"/>
  <c r="AI53" i="55" s="1"/>
  <c r="AV53" i="55" a="1"/>
  <c r="AV53" i="55" s="1"/>
  <c r="BB53" i="55" a="1"/>
  <c r="BB53" i="55" s="1"/>
  <c r="BI53" i="55" a="1"/>
  <c r="BI53" i="55" s="1"/>
  <c r="BO53" i="55" a="1"/>
  <c r="BO53" i="55" s="1"/>
  <c r="CB53" i="55" a="1"/>
  <c r="CB53" i="55" s="1"/>
  <c r="CH53" i="55" a="1"/>
  <c r="CH53" i="55" s="1"/>
  <c r="CO53" i="55" a="1"/>
  <c r="CO53" i="55" s="1"/>
  <c r="CU53" i="55" a="1"/>
  <c r="CU53" i="55" s="1"/>
  <c r="DH53" i="55" a="1"/>
  <c r="DH53" i="55" s="1"/>
  <c r="DN53" i="55" a="1"/>
  <c r="DN53" i="55" s="1"/>
  <c r="DU53" i="55" a="1"/>
  <c r="DU53" i="55" s="1"/>
  <c r="EA53" i="55" a="1"/>
  <c r="EA53" i="55" s="1"/>
  <c r="EN53" i="55" a="1"/>
  <c r="EN53" i="55" s="1"/>
  <c r="ET53" i="55" a="1"/>
  <c r="ET53" i="55" s="1"/>
  <c r="FA53" i="55" a="1"/>
  <c r="FA53" i="55" s="1"/>
  <c r="FG53" i="55" a="1"/>
  <c r="FG53" i="55" s="1"/>
  <c r="FT53" i="55" a="1"/>
  <c r="FT53" i="55" s="1"/>
  <c r="FZ53" i="55" a="1"/>
  <c r="FZ53" i="55" s="1"/>
  <c r="GG53" i="55" a="1"/>
  <c r="GG53" i="55" s="1"/>
  <c r="GM53" i="55" a="1"/>
  <c r="GM53" i="55" s="1"/>
  <c r="GZ53" i="55" a="1"/>
  <c r="GZ53" i="55" s="1"/>
  <c r="HF53" i="55" a="1"/>
  <c r="HF53" i="55" s="1"/>
  <c r="HM53" i="55" a="1"/>
  <c r="HM53" i="55" s="1"/>
  <c r="HS53" i="55" a="1"/>
  <c r="HS53" i="55" s="1"/>
  <c r="N54" i="55" a="1"/>
  <c r="N54" i="55" s="1"/>
  <c r="T54" i="55" a="1"/>
  <c r="T54" i="55" s="1"/>
  <c r="AA54" i="55" a="1"/>
  <c r="AA54" i="55" s="1"/>
  <c r="AG54" i="55" a="1"/>
  <c r="AG54" i="55" s="1"/>
  <c r="AT54" i="55" a="1"/>
  <c r="AT54" i="55" s="1"/>
  <c r="AZ54" i="55" a="1"/>
  <c r="AZ54" i="55" s="1"/>
  <c r="BG54" i="55" a="1"/>
  <c r="BG54" i="55" s="1"/>
  <c r="BM54" i="55" a="1"/>
  <c r="BM54" i="55" s="1"/>
  <c r="BZ54" i="55" a="1"/>
  <c r="BZ54" i="55" s="1"/>
  <c r="CF54" i="55" a="1"/>
  <c r="CF54" i="55" s="1"/>
  <c r="CM54" i="55" a="1"/>
  <c r="CM54" i="55" s="1"/>
  <c r="CS54" i="55" a="1"/>
  <c r="CS54" i="55" s="1"/>
  <c r="DF54" i="55" a="1"/>
  <c r="DF54" i="55" s="1"/>
  <c r="DL54" i="55" a="1"/>
  <c r="DL54" i="55" s="1"/>
  <c r="DS54" i="55" a="1"/>
  <c r="DS54" i="55" s="1"/>
  <c r="DY54" i="55" a="1"/>
  <c r="DY54" i="55" s="1"/>
  <c r="EL54" i="55" a="1"/>
  <c r="EL54" i="55" s="1"/>
  <c r="ER54" i="55" a="1"/>
  <c r="ER54" i="55" s="1"/>
  <c r="EY54" i="55" a="1"/>
  <c r="EY54" i="55" s="1"/>
  <c r="FE54" i="55" a="1"/>
  <c r="FE54" i="55" s="1"/>
  <c r="FR54" i="55" a="1"/>
  <c r="FR54" i="55" s="1"/>
  <c r="FX54" i="55" a="1"/>
  <c r="FX54" i="55" s="1"/>
  <c r="GE54" i="55" a="1"/>
  <c r="GE54" i="55" s="1"/>
  <c r="GK54" i="55" a="1"/>
  <c r="GK54" i="55" s="1"/>
  <c r="GX54" i="55" a="1"/>
  <c r="GX54" i="55" s="1"/>
  <c r="HD54" i="55" a="1"/>
  <c r="HD54" i="55" s="1"/>
  <c r="HK54" i="55" a="1"/>
  <c r="HK54" i="55" s="1"/>
  <c r="HQ54" i="55" a="1"/>
  <c r="HQ54" i="55" s="1"/>
  <c r="L55" i="55" a="1"/>
  <c r="L55" i="55" s="1"/>
  <c r="R55" i="55" a="1"/>
  <c r="R55" i="55" s="1"/>
  <c r="Y55" i="55" a="1"/>
  <c r="Y55" i="55" s="1"/>
  <c r="AE55" i="55" a="1"/>
  <c r="AE55" i="55" s="1"/>
  <c r="AR55" i="55" a="1"/>
  <c r="AR55" i="55" s="1"/>
  <c r="AX55" i="55" a="1"/>
  <c r="AX55" i="55" s="1"/>
  <c r="BE55" i="55" a="1"/>
  <c r="BE55" i="55" s="1"/>
  <c r="BK55" i="55" a="1"/>
  <c r="BK55" i="55" s="1"/>
  <c r="BX55" i="55" a="1"/>
  <c r="BX55" i="55" s="1"/>
  <c r="CD55" i="55" a="1"/>
  <c r="CD55" i="55" s="1"/>
  <c r="CK55" i="55" a="1"/>
  <c r="CK55" i="55" s="1"/>
  <c r="CQ55" i="55" a="1"/>
  <c r="CQ55" i="55" s="1"/>
  <c r="DD55" i="55" a="1"/>
  <c r="DD55" i="55" s="1"/>
  <c r="DJ55" i="55" a="1"/>
  <c r="DJ55" i="55" s="1"/>
  <c r="DQ55" i="55" a="1"/>
  <c r="DQ55" i="55" s="1"/>
  <c r="DW55" i="55" a="1"/>
  <c r="DW55" i="55" s="1"/>
  <c r="EP55" i="55" a="1"/>
  <c r="EP55" i="55" s="1"/>
  <c r="EV55" i="55" a="1"/>
  <c r="EV55" i="55" s="1"/>
  <c r="FB55" i="55" a="1"/>
  <c r="FB55" i="55" s="1"/>
  <c r="FI55" i="55" a="1"/>
  <c r="FI55" i="55" s="1"/>
  <c r="FO55" i="55" a="1"/>
  <c r="FO55" i="55" s="1"/>
  <c r="GB55" i="55" a="1"/>
  <c r="GB55" i="55" s="1"/>
  <c r="GH55" i="55" a="1"/>
  <c r="GH55" i="55" s="1"/>
  <c r="GO55" i="55" a="1"/>
  <c r="GO55" i="55" s="1"/>
  <c r="GU55" i="55" a="1"/>
  <c r="GU55" i="55" s="1"/>
  <c r="HH55" i="55" a="1"/>
  <c r="HH55" i="55" s="1"/>
  <c r="HN55" i="55" a="1"/>
  <c r="HN55" i="55" s="1"/>
  <c r="HU55" i="55" a="1"/>
  <c r="HU55" i="55" s="1"/>
  <c r="I56" i="55" a="1"/>
  <c r="I56" i="55" s="1"/>
  <c r="V56" i="55" a="1"/>
  <c r="V56" i="55" s="1"/>
  <c r="AB56" i="55" a="1"/>
  <c r="AB56" i="55" s="1"/>
  <c r="AI56" i="55" a="1"/>
  <c r="AI56" i="55" s="1"/>
  <c r="AO56" i="55" a="1"/>
  <c r="AO56" i="55" s="1"/>
  <c r="BB56" i="55" a="1"/>
  <c r="BB56" i="55" s="1"/>
  <c r="BH56" i="55" a="1"/>
  <c r="BH56" i="55" s="1"/>
  <c r="BO56" i="55" a="1"/>
  <c r="BO56" i="55" s="1"/>
  <c r="BU56" i="55" a="1"/>
  <c r="BU56" i="55" s="1"/>
  <c r="CH56" i="55" a="1"/>
  <c r="CH56" i="55" s="1"/>
  <c r="CN56" i="55" a="1"/>
  <c r="CN56" i="55" s="1"/>
  <c r="CU56" i="55" a="1"/>
  <c r="CU56" i="55" s="1"/>
  <c r="DA56" i="55" a="1"/>
  <c r="DA56" i="55" s="1"/>
  <c r="DN56" i="55" a="1"/>
  <c r="DN56" i="55" s="1"/>
  <c r="DT56" i="55" a="1"/>
  <c r="DT56" i="55" s="1"/>
  <c r="EA56" i="55" a="1"/>
  <c r="EA56" i="55" s="1"/>
  <c r="EG56" i="55" a="1"/>
  <c r="EG56" i="55" s="1"/>
  <c r="ET56" i="55" a="1"/>
  <c r="ET56" i="55" s="1"/>
  <c r="EZ56" i="55" a="1"/>
  <c r="EZ56" i="55" s="1"/>
  <c r="FG56" i="55" a="1"/>
  <c r="FG56" i="55" s="1"/>
  <c r="FM56" i="55" a="1"/>
  <c r="FM56" i="55" s="1"/>
  <c r="FZ56" i="55" a="1"/>
  <c r="FZ56" i="55" s="1"/>
  <c r="GF56" i="55" a="1"/>
  <c r="GF56" i="55" s="1"/>
  <c r="GM56" i="55" a="1"/>
  <c r="GM56" i="55" s="1"/>
  <c r="GS56" i="55" a="1"/>
  <c r="GS56" i="55" s="1"/>
  <c r="HF56" i="55" a="1"/>
  <c r="HF56" i="55" s="1"/>
  <c r="HL56" i="55" a="1"/>
  <c r="HL56" i="55" s="1"/>
  <c r="HS56" i="55" a="1"/>
  <c r="HS56" i="55" s="1"/>
  <c r="G57" i="55" a="1"/>
  <c r="G57" i="55" s="1"/>
  <c r="T57" i="55" a="1"/>
  <c r="T57" i="55" s="1"/>
  <c r="Z57" i="55" a="1"/>
  <c r="Z57" i="55" s="1"/>
  <c r="AG57" i="55" a="1"/>
  <c r="AG57" i="55" s="1"/>
  <c r="AM57" i="55" a="1"/>
  <c r="AM57" i="55" s="1"/>
  <c r="AZ57" i="55" a="1"/>
  <c r="AZ57" i="55" s="1"/>
  <c r="BF57" i="55" a="1"/>
  <c r="BF57" i="55" s="1"/>
  <c r="BM57" i="55" a="1"/>
  <c r="BM57" i="55" s="1"/>
  <c r="BS57" i="55" a="1"/>
  <c r="BS57" i="55" s="1"/>
  <c r="CF57" i="55" a="1"/>
  <c r="CF57" i="55" s="1"/>
  <c r="CL57" i="55" a="1"/>
  <c r="CL57" i="55" s="1"/>
  <c r="CS57" i="55" a="1"/>
  <c r="CS57" i="55" s="1"/>
  <c r="CY57" i="55" a="1"/>
  <c r="CY57" i="55" s="1"/>
  <c r="DL57" i="55" a="1"/>
  <c r="DL57" i="55" s="1"/>
  <c r="DR57" i="55" a="1"/>
  <c r="DR57" i="55" s="1"/>
  <c r="DY57" i="55" a="1"/>
  <c r="DY57" i="55" s="1"/>
  <c r="EE57" i="55" a="1"/>
  <c r="EE57" i="55" s="1"/>
  <c r="ER57" i="55" a="1"/>
  <c r="ER57" i="55" s="1"/>
  <c r="EX57" i="55" a="1"/>
  <c r="EX57" i="55" s="1"/>
  <c r="FE57" i="55" a="1"/>
  <c r="FE57" i="55" s="1"/>
  <c r="FK57" i="55" a="1"/>
  <c r="FK57" i="55" s="1"/>
  <c r="FX57" i="55" a="1"/>
  <c r="FX57" i="55" s="1"/>
  <c r="GD57" i="55" a="1"/>
  <c r="GD57" i="55" s="1"/>
  <c r="GK57" i="55" a="1"/>
  <c r="GK57" i="55" s="1"/>
  <c r="GQ57" i="55" a="1"/>
  <c r="GQ57" i="55" s="1"/>
  <c r="HD57" i="55" a="1"/>
  <c r="HD57" i="55" s="1"/>
  <c r="HJ57" i="55" a="1"/>
  <c r="HJ57" i="55" s="1"/>
  <c r="HQ57" i="55" a="1"/>
  <c r="HQ57" i="55" s="1"/>
  <c r="E58" i="55" a="1"/>
  <c r="E58" i="55" s="1"/>
  <c r="R58" i="55" a="1"/>
  <c r="R58" i="55" s="1"/>
  <c r="X58" i="55" a="1"/>
  <c r="X58" i="55" s="1"/>
  <c r="AE58" i="55" a="1"/>
  <c r="AE58" i="55" s="1"/>
  <c r="AK58" i="55" a="1"/>
  <c r="AK58" i="55" s="1"/>
  <c r="AX58" i="55" a="1"/>
  <c r="AX58" i="55" s="1"/>
  <c r="BD58" i="55" a="1"/>
  <c r="BD58" i="55" s="1"/>
  <c r="BH58" i="55" a="1"/>
  <c r="BH58" i="55" s="1"/>
  <c r="BL58" i="55" a="1"/>
  <c r="BL58" i="55" s="1"/>
  <c r="BQ58" i="55" a="1"/>
  <c r="BQ58" i="55" s="1"/>
  <c r="BU58" i="55" a="1"/>
  <c r="BU58" i="55" s="1"/>
  <c r="BY58" i="55" a="1"/>
  <c r="BY58" i="55" s="1"/>
  <c r="CD58" i="55" a="1"/>
  <c r="CD58" i="55" s="1"/>
  <c r="CH58" i="55" a="1"/>
  <c r="CH58" i="55" s="1"/>
  <c r="CL58" i="55" a="1"/>
  <c r="CL58" i="55" s="1"/>
  <c r="CQ58" i="55" a="1"/>
  <c r="CQ58" i="55" s="1"/>
  <c r="CU58" i="55" a="1"/>
  <c r="CU58" i="55" s="1"/>
  <c r="CY58" i="55" a="1"/>
  <c r="CY58" i="55" s="1"/>
  <c r="DP58" i="55" a="1"/>
  <c r="DP58" i="55" s="1"/>
  <c r="DT58" i="55" a="1"/>
  <c r="DT58" i="55" s="1"/>
  <c r="DX58" i="55" a="1"/>
  <c r="DX58" i="55" s="1"/>
  <c r="EC58" i="55" a="1"/>
  <c r="EC58" i="55" s="1"/>
  <c r="EG58" i="55" a="1"/>
  <c r="EG58" i="55" s="1"/>
  <c r="EK58" i="55" a="1"/>
  <c r="EK58" i="55" s="1"/>
  <c r="EN58" i="55" a="1"/>
  <c r="EN58" i="55" s="1"/>
  <c r="EU58" i="55" a="1"/>
  <c r="EU58" i="55" s="1"/>
  <c r="EX58" i="55" a="1"/>
  <c r="EX58" i="55" s="1"/>
  <c r="FA58" i="55" a="1"/>
  <c r="FA58" i="55" s="1"/>
  <c r="FD58" i="55" a="1"/>
  <c r="FD58" i="55" s="1"/>
  <c r="FK58" i="55" a="1"/>
  <c r="FK58" i="55" s="1"/>
  <c r="FN58" i="55" a="1"/>
  <c r="FN58" i="55" s="1"/>
  <c r="FQ58" i="55" a="1"/>
  <c r="FQ58" i="55" s="1"/>
  <c r="FT58" i="55" a="1"/>
  <c r="FT58" i="55" s="1"/>
  <c r="GA58" i="55" a="1"/>
  <c r="GA58" i="55" s="1"/>
  <c r="GD58" i="55" a="1"/>
  <c r="GD58" i="55" s="1"/>
  <c r="GG58" i="55" a="1"/>
  <c r="GG58" i="55" s="1"/>
  <c r="GJ58" i="55" a="1"/>
  <c r="GJ58" i="55" s="1"/>
  <c r="GQ58" i="55" a="1"/>
  <c r="GQ58" i="55" s="1"/>
  <c r="GT58" i="55" a="1"/>
  <c r="GT58" i="55" s="1"/>
  <c r="GW58" i="55" a="1"/>
  <c r="GW58" i="55" s="1"/>
  <c r="GZ58" i="55" a="1"/>
  <c r="GZ58" i="55" s="1"/>
  <c r="HG58" i="55" a="1"/>
  <c r="HG58" i="55" s="1"/>
  <c r="HJ58" i="55" a="1"/>
  <c r="HJ58" i="55" s="1"/>
  <c r="HM58" i="55" a="1"/>
  <c r="HM58" i="55" s="1"/>
  <c r="HP58" i="55" a="1"/>
  <c r="HP58" i="55" s="1"/>
  <c r="E59" i="55" a="1"/>
  <c r="E59" i="55" s="1"/>
  <c r="H59" i="55" a="1"/>
  <c r="H59" i="55" s="1"/>
  <c r="K59" i="55" a="1"/>
  <c r="K59" i="55" s="1"/>
  <c r="N59" i="55" a="1"/>
  <c r="N59" i="55" s="1"/>
  <c r="U59" i="55" a="1"/>
  <c r="U59" i="55" s="1"/>
  <c r="X59" i="55" a="1"/>
  <c r="X59" i="55" s="1"/>
  <c r="AA59" i="55" a="1"/>
  <c r="AA59" i="55" s="1"/>
  <c r="AD59" i="55" a="1"/>
  <c r="AD59" i="55" s="1"/>
  <c r="AK59" i="55" a="1"/>
  <c r="AK59" i="55" s="1"/>
  <c r="AN59" i="55" a="1"/>
  <c r="AN59" i="55" s="1"/>
  <c r="AQ59" i="55" a="1"/>
  <c r="AQ59" i="55" s="1"/>
  <c r="AT59" i="55" a="1"/>
  <c r="AT59" i="55" s="1"/>
  <c r="BA59" i="55" a="1"/>
  <c r="BA59" i="55" s="1"/>
  <c r="BD59" i="55" a="1"/>
  <c r="BD59" i="55" s="1"/>
  <c r="BG59" i="55" a="1"/>
  <c r="BG59" i="55" s="1"/>
  <c r="BJ59" i="55" a="1"/>
  <c r="BJ59" i="55" s="1"/>
  <c r="BQ59" i="55" a="1"/>
  <c r="BQ59" i="55" s="1"/>
  <c r="BT59" i="55" a="1"/>
  <c r="BT59" i="55" s="1"/>
  <c r="BW59" i="55" a="1"/>
  <c r="BW59" i="55" s="1"/>
  <c r="BZ59" i="55" a="1"/>
  <c r="BZ59" i="55" s="1"/>
  <c r="CG59" i="55" a="1"/>
  <c r="CG59" i="55" s="1"/>
  <c r="CJ59" i="55" a="1"/>
  <c r="CJ59" i="55" s="1"/>
  <c r="CM59" i="55" a="1"/>
  <c r="CM59" i="55" s="1"/>
  <c r="CP59" i="55" a="1"/>
  <c r="CP59" i="55" s="1"/>
  <c r="CW59" i="55" a="1"/>
  <c r="CW59" i="55" s="1"/>
  <c r="CZ59" i="55" a="1"/>
  <c r="CZ59" i="55" s="1"/>
  <c r="DC59" i="55" a="1"/>
  <c r="DC59" i="55" s="1"/>
  <c r="DF59" i="55" a="1"/>
  <c r="DF59" i="55" s="1"/>
  <c r="DM59" i="55" a="1"/>
  <c r="DM59" i="55" s="1"/>
  <c r="DP59" i="55" a="1"/>
  <c r="DP59" i="55" s="1"/>
  <c r="DS59" i="55" a="1"/>
  <c r="DS59" i="55" s="1"/>
  <c r="DV59" i="55" a="1"/>
  <c r="DV59" i="55" s="1"/>
  <c r="EC59" i="55" a="1"/>
  <c r="EC59" i="55" s="1"/>
  <c r="EF59" i="55" a="1"/>
  <c r="EF59" i="55" s="1"/>
  <c r="EI59" i="55" a="1"/>
  <c r="EI59" i="55" s="1"/>
  <c r="EL59" i="55" a="1"/>
  <c r="EL59" i="55" s="1"/>
  <c r="ES59" i="55" a="1"/>
  <c r="ES59" i="55" s="1"/>
  <c r="EV59" i="55" a="1"/>
  <c r="EV59" i="55" s="1"/>
  <c r="EY59" i="55" a="1"/>
  <c r="EY59" i="55" s="1"/>
  <c r="FB59" i="55" a="1"/>
  <c r="FB59" i="55" s="1"/>
  <c r="FI59" i="55" a="1"/>
  <c r="FI59" i="55" s="1"/>
  <c r="FL59" i="55" a="1"/>
  <c r="FL59" i="55" s="1"/>
  <c r="FO59" i="55" a="1"/>
  <c r="FO59" i="55" s="1"/>
  <c r="FR59" i="55" a="1"/>
  <c r="FR59" i="55" s="1"/>
  <c r="FY59" i="55" a="1"/>
  <c r="FY59" i="55" s="1"/>
  <c r="GB59" i="55" a="1"/>
  <c r="GB59" i="55" s="1"/>
  <c r="GE59" i="55" a="1"/>
  <c r="GE59" i="55" s="1"/>
  <c r="GH59" i="55" a="1"/>
  <c r="GH59" i="55" s="1"/>
  <c r="GO59" i="55" a="1"/>
  <c r="GO59" i="55" s="1"/>
  <c r="GR59" i="55" a="1"/>
  <c r="GR59" i="55" s="1"/>
  <c r="GU59" i="55" a="1"/>
  <c r="GU59" i="55" s="1"/>
  <c r="GX59" i="55" a="1"/>
  <c r="GX59" i="55" s="1"/>
  <c r="HE59" i="55" a="1"/>
  <c r="HE59" i="55" s="1"/>
  <c r="HH59" i="55" a="1"/>
  <c r="HH59" i="55" s="1"/>
  <c r="HK59" i="55" a="1"/>
  <c r="HK59" i="55" s="1"/>
  <c r="HN59" i="55" a="1"/>
  <c r="HN59" i="55" s="1"/>
  <c r="HU59" i="55" a="1"/>
  <c r="HU59" i="55" s="1"/>
  <c r="F60" i="55" a="1"/>
  <c r="F60" i="55" s="1"/>
  <c r="I60" i="55" a="1"/>
  <c r="I60" i="55" s="1"/>
  <c r="L60" i="55" a="1"/>
  <c r="L60" i="55" s="1"/>
  <c r="S60" i="55" a="1"/>
  <c r="S60" i="55" s="1"/>
  <c r="V60" i="55" a="1"/>
  <c r="V60" i="55" s="1"/>
  <c r="Y60" i="55" a="1"/>
  <c r="Y60" i="55" s="1"/>
  <c r="AB60" i="55" a="1"/>
  <c r="AB60" i="55" s="1"/>
  <c r="AI60" i="55" a="1"/>
  <c r="AI60" i="55" s="1"/>
  <c r="AL60" i="55" a="1"/>
  <c r="AL60" i="55" s="1"/>
  <c r="AO60" i="55" a="1"/>
  <c r="AO60" i="55" s="1"/>
  <c r="AR60" i="55" a="1"/>
  <c r="AR60" i="55" s="1"/>
  <c r="AY60" i="55" a="1"/>
  <c r="AY60" i="55" s="1"/>
  <c r="BB60" i="55" a="1"/>
  <c r="BB60" i="55" s="1"/>
  <c r="BE60" i="55" a="1"/>
  <c r="BE60" i="55" s="1"/>
  <c r="BH60" i="55" a="1"/>
  <c r="BH60" i="55" s="1"/>
  <c r="BO60" i="55" a="1"/>
  <c r="BO60" i="55" s="1"/>
  <c r="BR60" i="55" a="1"/>
  <c r="BR60" i="55" s="1"/>
  <c r="BU60" i="55" a="1"/>
  <c r="BU60" i="55" s="1"/>
  <c r="BX60" i="55" a="1"/>
  <c r="BX60" i="55" s="1"/>
  <c r="CE60" i="55" a="1"/>
  <c r="CE60" i="55" s="1"/>
  <c r="CH60" i="55" a="1"/>
  <c r="CH60" i="55" s="1"/>
  <c r="CK60" i="55" a="1"/>
  <c r="CK60" i="55" s="1"/>
  <c r="CN60" i="55" a="1"/>
  <c r="CN60" i="55" s="1"/>
  <c r="CU60" i="55" a="1"/>
  <c r="CU60" i="55" s="1"/>
  <c r="CX60" i="55" a="1"/>
  <c r="CX60" i="55" s="1"/>
  <c r="DA60" i="55" a="1"/>
  <c r="DA60" i="55" s="1"/>
  <c r="DD60" i="55" a="1"/>
  <c r="DD60" i="55" s="1"/>
  <c r="DK60" i="55" a="1"/>
  <c r="DK60" i="55" s="1"/>
  <c r="DN60" i="55" a="1"/>
  <c r="DN60" i="55" s="1"/>
  <c r="DQ60" i="55" a="1"/>
  <c r="DQ60" i="55" s="1"/>
  <c r="DT60" i="55" a="1"/>
  <c r="DT60" i="55" s="1"/>
  <c r="EA60" i="55" a="1"/>
  <c r="EA60" i="55" s="1"/>
  <c r="ED60" i="55" a="1"/>
  <c r="ED60" i="55" s="1"/>
  <c r="EG60" i="55" a="1"/>
  <c r="EG60" i="55" s="1"/>
  <c r="EJ60" i="55" a="1"/>
  <c r="EJ60" i="55" s="1"/>
  <c r="EQ60" i="55" a="1"/>
  <c r="EQ60" i="55" s="1"/>
  <c r="ET60" i="55" a="1"/>
  <c r="ET60" i="55" s="1"/>
  <c r="EW60" i="55" a="1"/>
  <c r="EW60" i="55" s="1"/>
  <c r="EZ60" i="55" a="1"/>
  <c r="EZ60" i="55" s="1"/>
  <c r="FG60" i="55" a="1"/>
  <c r="FG60" i="55" s="1"/>
  <c r="FJ60" i="55" a="1"/>
  <c r="FJ60" i="55" s="1"/>
  <c r="FM60" i="55" a="1"/>
  <c r="FM60" i="55" s="1"/>
  <c r="FP60" i="55" a="1"/>
  <c r="FP60" i="55" s="1"/>
  <c r="FW60" i="55" a="1"/>
  <c r="FW60" i="55" s="1"/>
  <c r="FZ60" i="55" a="1"/>
  <c r="FZ60" i="55" s="1"/>
  <c r="GC60" i="55" a="1"/>
  <c r="GC60" i="55" s="1"/>
  <c r="GF60" i="55" a="1"/>
  <c r="GF60" i="55" s="1"/>
  <c r="GM60" i="55" a="1"/>
  <c r="GM60" i="55" s="1"/>
  <c r="GP60" i="55" a="1"/>
  <c r="GP60" i="55" s="1"/>
  <c r="GS60" i="55" a="1"/>
  <c r="GS60" i="55" s="1"/>
  <c r="GV60" i="55" a="1"/>
  <c r="GV60" i="55" s="1"/>
  <c r="HC60" i="55" a="1"/>
  <c r="HC60" i="55" s="1"/>
  <c r="HF60" i="55" a="1"/>
  <c r="HF60" i="55" s="1"/>
  <c r="HI60" i="55" a="1"/>
  <c r="HI60" i="55" s="1"/>
  <c r="HL60" i="55" a="1"/>
  <c r="HL60" i="55" s="1"/>
  <c r="HS60" i="55" a="1"/>
  <c r="HS60" i="55" s="1"/>
  <c r="D61" i="55" a="1"/>
  <c r="D61" i="55" s="1"/>
  <c r="G61" i="55" a="1"/>
  <c r="G61" i="55" s="1"/>
  <c r="J61" i="55" a="1"/>
  <c r="J61" i="55" s="1"/>
  <c r="Q61" i="55" a="1"/>
  <c r="Q61" i="55" s="1"/>
  <c r="T61" i="55" a="1"/>
  <c r="T61" i="55" s="1"/>
  <c r="W61" i="55" a="1"/>
  <c r="W61" i="55" s="1"/>
  <c r="Z61" i="55" a="1"/>
  <c r="Z61" i="55" s="1"/>
  <c r="AG61" i="55" a="1"/>
  <c r="AG61" i="55" s="1"/>
  <c r="AJ61" i="55" a="1"/>
  <c r="AJ61" i="55" s="1"/>
  <c r="AM61" i="55" a="1"/>
  <c r="AM61" i="55" s="1"/>
  <c r="AP61" i="55" a="1"/>
  <c r="AP61" i="55" s="1"/>
  <c r="AW61" i="55" a="1"/>
  <c r="AW61" i="55" s="1"/>
  <c r="AZ61" i="55" a="1"/>
  <c r="AZ61" i="55" s="1"/>
  <c r="BC61" i="55" a="1"/>
  <c r="BC61" i="55" s="1"/>
  <c r="BF61" i="55" a="1"/>
  <c r="BF61" i="55" s="1"/>
  <c r="BM61" i="55" a="1"/>
  <c r="BM61" i="55" s="1"/>
  <c r="BP61" i="55" a="1"/>
  <c r="BP61" i="55" s="1"/>
  <c r="BS61" i="55" a="1"/>
  <c r="BS61" i="55" s="1"/>
  <c r="BV61" i="55" a="1"/>
  <c r="BV61" i="55" s="1"/>
  <c r="CC61" i="55" a="1"/>
  <c r="CC61" i="55" s="1"/>
  <c r="CF61" i="55" a="1"/>
  <c r="CF61" i="55" s="1"/>
  <c r="CI61" i="55" a="1"/>
  <c r="CI61" i="55" s="1"/>
  <c r="CL61" i="55" a="1"/>
  <c r="CL61" i="55" s="1"/>
  <c r="CS61" i="55" a="1"/>
  <c r="CS61" i="55" s="1"/>
  <c r="CV61" i="55" a="1"/>
  <c r="CV61" i="55" s="1"/>
  <c r="CY61" i="55" a="1"/>
  <c r="CY61" i="55" s="1"/>
  <c r="DB61" i="55" a="1"/>
  <c r="DB61" i="55" s="1"/>
  <c r="DI61" i="55" a="1"/>
  <c r="DI61" i="55" s="1"/>
  <c r="DL61" i="55" a="1"/>
  <c r="DL61" i="55" s="1"/>
  <c r="DO61" i="55" a="1"/>
  <c r="DO61" i="55" s="1"/>
  <c r="DR61" i="55" a="1"/>
  <c r="DR61" i="55" s="1"/>
  <c r="DY61" i="55" a="1"/>
  <c r="DY61" i="55" s="1"/>
  <c r="EB61" i="55" a="1"/>
  <c r="EB61" i="55" s="1"/>
  <c r="EE61" i="55" a="1"/>
  <c r="EE61" i="55" s="1"/>
  <c r="EH61" i="55" a="1"/>
  <c r="EH61" i="55" s="1"/>
  <c r="EO61" i="55" a="1"/>
  <c r="EO61" i="55" s="1"/>
  <c r="ER61" i="55" a="1"/>
  <c r="ER61" i="55" s="1"/>
  <c r="EU61" i="55" a="1"/>
  <c r="EU61" i="55" s="1"/>
  <c r="EX61" i="55" a="1"/>
  <c r="EX61" i="55" s="1"/>
  <c r="FE61" i="55" a="1"/>
  <c r="FE61" i="55" s="1"/>
  <c r="FH61" i="55" a="1"/>
  <c r="FH61" i="55" s="1"/>
  <c r="FK61" i="55" a="1"/>
  <c r="FK61" i="55" s="1"/>
  <c r="FN61" i="55" a="1"/>
  <c r="FN61" i="55" s="1"/>
  <c r="FU61" i="55" a="1"/>
  <c r="FU61" i="55" s="1"/>
  <c r="FX61" i="55" a="1"/>
  <c r="FX61" i="55" s="1"/>
  <c r="GA61" i="55" a="1"/>
  <c r="GA61" i="55" s="1"/>
  <c r="GD61" i="55" a="1"/>
  <c r="GD61" i="55" s="1"/>
  <c r="GK61" i="55" a="1"/>
  <c r="GK61" i="55" s="1"/>
  <c r="GN61" i="55" a="1"/>
  <c r="GN61" i="55" s="1"/>
  <c r="GQ61" i="55" a="1"/>
  <c r="GQ61" i="55" s="1"/>
  <c r="GT61" i="55" a="1"/>
  <c r="GT61" i="55" s="1"/>
  <c r="HA61" i="55" a="1"/>
  <c r="HA61" i="55" s="1"/>
  <c r="HD61" i="55" a="1"/>
  <c r="HD61" i="55" s="1"/>
  <c r="HG61" i="55" a="1"/>
  <c r="HG61" i="55" s="1"/>
  <c r="HJ61" i="55" a="1"/>
  <c r="HJ61" i="55" s="1"/>
  <c r="HQ61" i="55" a="1"/>
  <c r="HQ61" i="55" s="1"/>
  <c r="HT61" i="55" a="1"/>
  <c r="HT61" i="55" s="1"/>
  <c r="E62" i="55" a="1"/>
  <c r="E62" i="55" s="1"/>
  <c r="H62" i="55" a="1"/>
  <c r="H62" i="55" s="1"/>
  <c r="O62" i="55" a="1"/>
  <c r="O62" i="55" s="1"/>
  <c r="R62" i="55" a="1"/>
  <c r="R62" i="55" s="1"/>
  <c r="U62" i="55" a="1"/>
  <c r="U62" i="55" s="1"/>
  <c r="X62" i="55" a="1"/>
  <c r="X62" i="55" s="1"/>
  <c r="AE62" i="55" a="1"/>
  <c r="AE62" i="55" s="1"/>
  <c r="AH62" i="55" a="1"/>
  <c r="AH62" i="55" s="1"/>
  <c r="AK62" i="55" a="1"/>
  <c r="AK62" i="55" s="1"/>
  <c r="AN62" i="55" a="1"/>
  <c r="AN62" i="55" s="1"/>
  <c r="AU62" i="55" a="1"/>
  <c r="AU62" i="55" s="1"/>
  <c r="AX62" i="55" a="1"/>
  <c r="AX62" i="55" s="1"/>
  <c r="BA62" i="55" a="1"/>
  <c r="BA62" i="55" s="1"/>
  <c r="BD62" i="55" a="1"/>
  <c r="BD62" i="55" s="1"/>
  <c r="BK62" i="55" a="1"/>
  <c r="BK62" i="55" s="1"/>
  <c r="BN62" i="55" a="1"/>
  <c r="BN62" i="55" s="1"/>
  <c r="BQ62" i="55" a="1"/>
  <c r="BQ62" i="55" s="1"/>
  <c r="BT62" i="55" a="1"/>
  <c r="BT62" i="55" s="1"/>
  <c r="CA62" i="55" a="1"/>
  <c r="CA62" i="55" s="1"/>
  <c r="CD62" i="55" a="1"/>
  <c r="CD62" i="55" s="1"/>
  <c r="CG62" i="55" a="1"/>
  <c r="CG62" i="55" s="1"/>
  <c r="CJ62" i="55" a="1"/>
  <c r="CJ62" i="55" s="1"/>
  <c r="CQ62" i="55" a="1"/>
  <c r="CQ62" i="55" s="1"/>
  <c r="CT62" i="55" a="1"/>
  <c r="CT62" i="55" s="1"/>
  <c r="CW62" i="55" a="1"/>
  <c r="CW62" i="55" s="1"/>
  <c r="CZ62" i="55" a="1"/>
  <c r="CZ62" i="55" s="1"/>
  <c r="DG62" i="55" a="1"/>
  <c r="DG62" i="55" s="1"/>
  <c r="DJ62" i="55" a="1"/>
  <c r="DJ62" i="55" s="1"/>
  <c r="DM62" i="55" a="1"/>
  <c r="DM62" i="55" s="1"/>
  <c r="DP62" i="55" a="1"/>
  <c r="DP62" i="55" s="1"/>
  <c r="DW62" i="55" a="1"/>
  <c r="DW62" i="55" s="1"/>
  <c r="DZ62" i="55" a="1"/>
  <c r="DZ62" i="55" s="1"/>
  <c r="EC62" i="55" a="1"/>
  <c r="EC62" i="55" s="1"/>
  <c r="EF62" i="55" a="1"/>
  <c r="EF62" i="55" s="1"/>
  <c r="EM62" i="55" a="1"/>
  <c r="EM62" i="55" s="1"/>
  <c r="EP62" i="55" a="1"/>
  <c r="EP62" i="55" s="1"/>
  <c r="ES62" i="55" a="1"/>
  <c r="ES62" i="55" s="1"/>
  <c r="EV62" i="55" a="1"/>
  <c r="EV62" i="55" s="1"/>
  <c r="FC62" i="55" a="1"/>
  <c r="FC62" i="55" s="1"/>
  <c r="FF62" i="55" a="1"/>
  <c r="FF62" i="55" s="1"/>
  <c r="FI62" i="55" a="1"/>
  <c r="FI62" i="55" s="1"/>
  <c r="FL62" i="55" a="1"/>
  <c r="FL62" i="55" s="1"/>
  <c r="FS62" i="55" a="1"/>
  <c r="FS62" i="55" s="1"/>
  <c r="FV62" i="55" a="1"/>
  <c r="FV62" i="55" s="1"/>
  <c r="FY62" i="55" a="1"/>
  <c r="FY62" i="55" s="1"/>
  <c r="GB62" i="55" a="1"/>
  <c r="GB62" i="55" s="1"/>
  <c r="GI62" i="55" a="1"/>
  <c r="GI62" i="55" s="1"/>
  <c r="GL62" i="55" a="1"/>
  <c r="GL62" i="55" s="1"/>
  <c r="GO62" i="55" a="1"/>
  <c r="GO62" i="55" s="1"/>
  <c r="GR62" i="55" a="1"/>
  <c r="GR62" i="55" s="1"/>
  <c r="GY62" i="55" a="1"/>
  <c r="GY62" i="55" s="1"/>
  <c r="HB62" i="55" a="1"/>
  <c r="HB62" i="55" s="1"/>
  <c r="HE62" i="55" a="1"/>
  <c r="HE62" i="55" s="1"/>
  <c r="HH62" i="55" a="1"/>
  <c r="HH62" i="55" s="1"/>
  <c r="HO62" i="55" a="1"/>
  <c r="HO62" i="55" s="1"/>
  <c r="HR62" i="55" a="1"/>
  <c r="HR62" i="55" s="1"/>
  <c r="HU62" i="55" a="1"/>
  <c r="HU62" i="55" s="1"/>
  <c r="F63" i="55" a="1"/>
  <c r="F63" i="55" s="1"/>
  <c r="M63" i="55" a="1"/>
  <c r="M63" i="55" s="1"/>
  <c r="P63" i="55" a="1"/>
  <c r="P63" i="55" s="1"/>
  <c r="S63" i="55" a="1"/>
  <c r="S63" i="55" s="1"/>
  <c r="V63" i="55" a="1"/>
  <c r="V63" i="55" s="1"/>
  <c r="AC63" i="55" a="1"/>
  <c r="AC63" i="55" s="1"/>
  <c r="AF63" i="55" a="1"/>
  <c r="AF63" i="55" s="1"/>
  <c r="AI63" i="55" a="1"/>
  <c r="AI63" i="55" s="1"/>
  <c r="AL63" i="55" a="1"/>
  <c r="AL63" i="55" s="1"/>
  <c r="AS63" i="55" a="1"/>
  <c r="AS63" i="55" s="1"/>
  <c r="AV63" i="55" a="1"/>
  <c r="AV63" i="55" s="1"/>
  <c r="AY63" i="55" a="1"/>
  <c r="AY63" i="55" s="1"/>
  <c r="BB63" i="55" a="1"/>
  <c r="BB63" i="55" s="1"/>
  <c r="BI63" i="55" a="1"/>
  <c r="BI63" i="55" s="1"/>
  <c r="BL63" i="55" a="1"/>
  <c r="BL63" i="55" s="1"/>
  <c r="BO63" i="55" a="1"/>
  <c r="BO63" i="55" s="1"/>
  <c r="BR63" i="55" a="1"/>
  <c r="BR63" i="55" s="1"/>
  <c r="BY63" i="55" a="1"/>
  <c r="BY63" i="55" s="1"/>
  <c r="CB63" i="55" a="1"/>
  <c r="CB63" i="55" s="1"/>
  <c r="CE63" i="55" a="1"/>
  <c r="CE63" i="55" s="1"/>
  <c r="CH63" i="55" a="1"/>
  <c r="CH63" i="55" s="1"/>
  <c r="CO63" i="55" a="1"/>
  <c r="CO63" i="55" s="1"/>
  <c r="CR63" i="55" a="1"/>
  <c r="CR63" i="55" s="1"/>
  <c r="CU63" i="55" a="1"/>
  <c r="CU63" i="55" s="1"/>
  <c r="CX63" i="55" a="1"/>
  <c r="CX63" i="55" s="1"/>
  <c r="DE63" i="55" a="1"/>
  <c r="DE63" i="55" s="1"/>
  <c r="DH63" i="55" a="1"/>
  <c r="DH63" i="55" s="1"/>
  <c r="DK63" i="55" a="1"/>
  <c r="DK63" i="55" s="1"/>
  <c r="DN63" i="55" a="1"/>
  <c r="DN63" i="55" s="1"/>
  <c r="DU63" i="55" a="1"/>
  <c r="DU63" i="55" s="1"/>
  <c r="DX63" i="55" a="1"/>
  <c r="DX63" i="55" s="1"/>
  <c r="EA63" i="55" a="1"/>
  <c r="EA63" i="55" s="1"/>
  <c r="ED63" i="55" a="1"/>
  <c r="ED63" i="55" s="1"/>
  <c r="EK63" i="55" a="1"/>
  <c r="EK63" i="55" s="1"/>
  <c r="EN63" i="55" a="1"/>
  <c r="EN63" i="55" s="1"/>
  <c r="EQ63" i="55" a="1"/>
  <c r="EQ63" i="55" s="1"/>
  <c r="ET63" i="55" a="1"/>
  <c r="ET63" i="55" s="1"/>
  <c r="FA63" i="55" a="1"/>
  <c r="FA63" i="55" s="1"/>
  <c r="FD63" i="55" a="1"/>
  <c r="FD63" i="55" s="1"/>
  <c r="FG63" i="55" a="1"/>
  <c r="FG63" i="55" s="1"/>
  <c r="FJ63" i="55" a="1"/>
  <c r="FJ63" i="55" s="1"/>
  <c r="FQ63" i="55" a="1"/>
  <c r="FQ63" i="55" s="1"/>
  <c r="FT63" i="55" a="1"/>
  <c r="FT63" i="55" s="1"/>
  <c r="FW63" i="55" a="1"/>
  <c r="FW63" i="55" s="1"/>
  <c r="FZ63" i="55" a="1"/>
  <c r="FZ63" i="55" s="1"/>
  <c r="GG63" i="55" a="1"/>
  <c r="GG63" i="55" s="1"/>
  <c r="GJ63" i="55" a="1"/>
  <c r="GJ63" i="55" s="1"/>
  <c r="GM63" i="55" a="1"/>
  <c r="GM63" i="55" s="1"/>
  <c r="GP63" i="55" a="1"/>
  <c r="GP63" i="55" s="1"/>
  <c r="GW63" i="55" a="1"/>
  <c r="GW63" i="55" s="1"/>
  <c r="GZ63" i="55" a="1"/>
  <c r="GZ63" i="55" s="1"/>
  <c r="HC63" i="55" a="1"/>
  <c r="HC63" i="55" s="1"/>
  <c r="HF63" i="55" a="1"/>
  <c r="HF63" i="55" s="1"/>
  <c r="HM63" i="55" a="1"/>
  <c r="HM63" i="55" s="1"/>
  <c r="HP63" i="55" a="1"/>
  <c r="HP63" i="55" s="1"/>
  <c r="HS63" i="55" a="1"/>
  <c r="HS63" i="55" s="1"/>
  <c r="D64" i="55" a="1"/>
  <c r="D64" i="55" s="1"/>
  <c r="K64" i="55" a="1"/>
  <c r="K64" i="55" s="1"/>
  <c r="N64" i="55" a="1"/>
  <c r="N64" i="55" s="1"/>
  <c r="Q64" i="55" a="1"/>
  <c r="Q64" i="55" s="1"/>
  <c r="T64" i="55" a="1"/>
  <c r="T64" i="55" s="1"/>
  <c r="AA64" i="55" a="1"/>
  <c r="AA64" i="55" s="1"/>
  <c r="AD64" i="55" a="1"/>
  <c r="AD64" i="55" s="1"/>
  <c r="AG64" i="55" a="1"/>
  <c r="AG64" i="55" s="1"/>
  <c r="AJ64" i="55" a="1"/>
  <c r="AJ64" i="55" s="1"/>
  <c r="AQ64" i="55" a="1"/>
  <c r="AQ64" i="55" s="1"/>
  <c r="AT64" i="55" a="1"/>
  <c r="AT64" i="55" s="1"/>
  <c r="AW64" i="55" a="1"/>
  <c r="AW64" i="55" s="1"/>
  <c r="AZ64" i="55" a="1"/>
  <c r="AZ64" i="55" s="1"/>
  <c r="BG64" i="55" a="1"/>
  <c r="BG64" i="55" s="1"/>
  <c r="BJ64" i="55" a="1"/>
  <c r="BJ64" i="55" s="1"/>
  <c r="BM64" i="55" a="1"/>
  <c r="BM64" i="55" s="1"/>
  <c r="BP64" i="55" a="1"/>
  <c r="BP64" i="55" s="1"/>
  <c r="BW64" i="55" a="1"/>
  <c r="BW64" i="55" s="1"/>
  <c r="BZ64" i="55" a="1"/>
  <c r="BZ64" i="55" s="1"/>
  <c r="CC64" i="55" a="1"/>
  <c r="CC64" i="55" s="1"/>
  <c r="CF64" i="55" a="1"/>
  <c r="CF64" i="55" s="1"/>
  <c r="CM64" i="55" a="1"/>
  <c r="CM64" i="55" s="1"/>
  <c r="CP64" i="55" a="1"/>
  <c r="CP64" i="55" s="1"/>
  <c r="CS64" i="55" a="1"/>
  <c r="CS64" i="55" s="1"/>
  <c r="CV64" i="55" a="1"/>
  <c r="CV64" i="55" s="1"/>
  <c r="DC64" i="55" a="1"/>
  <c r="DC64" i="55" s="1"/>
  <c r="DG49" i="55" a="1"/>
  <c r="DG49" i="55" s="1"/>
  <c r="DS49" i="55" a="1"/>
  <c r="DS49" i="55" s="1"/>
  <c r="ED49" i="55" a="1"/>
  <c r="ED49" i="55" s="1"/>
  <c r="EP49" i="55" a="1"/>
  <c r="EP49" i="55" s="1"/>
  <c r="FY49" i="55" a="1"/>
  <c r="FY49" i="55" s="1"/>
  <c r="GK49" i="55" a="1"/>
  <c r="GK49" i="55" s="1"/>
  <c r="GW49" i="55" a="1"/>
  <c r="GW49" i="55" s="1"/>
  <c r="HJ49" i="55" a="1"/>
  <c r="HJ49" i="55" s="1"/>
  <c r="E50" i="55" a="1"/>
  <c r="E50" i="55" s="1"/>
  <c r="AE50" i="55" a="1"/>
  <c r="AE50" i="55" s="1"/>
  <c r="AS50" i="55" a="1"/>
  <c r="AS50" i="55" s="1"/>
  <c r="BG50" i="55" a="1"/>
  <c r="BG50" i="55" s="1"/>
  <c r="CJ50" i="55" a="1"/>
  <c r="CJ50" i="55" s="1"/>
  <c r="CX50" i="55" a="1"/>
  <c r="CX50" i="55" s="1"/>
  <c r="DL50" i="55" a="1"/>
  <c r="DL50" i="55" s="1"/>
  <c r="EK50" i="55" a="1"/>
  <c r="EK50" i="55" s="1"/>
  <c r="EY50" i="55" a="1"/>
  <c r="EY50" i="55" s="1"/>
  <c r="FM50" i="55" a="1"/>
  <c r="FM50" i="55" s="1"/>
  <c r="GO50" i="55" a="1"/>
  <c r="GO50" i="55" s="1"/>
  <c r="HB50" i="55" a="1"/>
  <c r="HB50" i="55" s="1"/>
  <c r="HP50" i="55" a="1"/>
  <c r="HP50" i="55" s="1"/>
  <c r="M51" i="55" a="1"/>
  <c r="M51" i="55" s="1"/>
  <c r="AA51" i="55" a="1"/>
  <c r="AA51" i="55" s="1"/>
  <c r="AO51" i="55" a="1"/>
  <c r="AO51" i="55" s="1"/>
  <c r="BC51" i="55" a="1"/>
  <c r="BC51" i="55" s="1"/>
  <c r="CF51" i="55" a="1"/>
  <c r="CF51" i="55" s="1"/>
  <c r="CT51" i="55" a="1"/>
  <c r="CT51" i="55" s="1"/>
  <c r="DH51" i="55" a="1"/>
  <c r="DH51" i="55" s="1"/>
  <c r="DV51" i="55" a="1"/>
  <c r="DV51" i="55" s="1"/>
  <c r="EK51" i="55" a="1"/>
  <c r="EK51" i="55" s="1"/>
  <c r="EY51" i="55" a="1"/>
  <c r="EY51" i="55" s="1"/>
  <c r="FM51" i="55" a="1"/>
  <c r="FM51" i="55" s="1"/>
  <c r="GA51" i="55" a="1"/>
  <c r="GA51" i="55" s="1"/>
  <c r="HB51" i="55" a="1"/>
  <c r="HB51" i="55" s="1"/>
  <c r="HI51" i="55" a="1"/>
  <c r="HI51" i="55" s="1"/>
  <c r="HP51" i="55" a="1"/>
  <c r="HP51" i="55" s="1"/>
  <c r="E52" i="55" a="1"/>
  <c r="E52" i="55" s="1"/>
  <c r="L52" i="55" a="1"/>
  <c r="L52" i="55" s="1"/>
  <c r="Z52" i="55" a="1"/>
  <c r="Z52" i="55" s="1"/>
  <c r="AF52" i="55" a="1"/>
  <c r="AF52" i="55" s="1"/>
  <c r="AM52" i="55" a="1"/>
  <c r="AM52" i="55" s="1"/>
  <c r="AS52" i="55" a="1"/>
  <c r="AS52" i="55" s="1"/>
  <c r="BF52" i="55" a="1"/>
  <c r="BF52" i="55" s="1"/>
  <c r="BL52" i="55" a="1"/>
  <c r="BL52" i="55" s="1"/>
  <c r="BS52" i="55" a="1"/>
  <c r="BS52" i="55" s="1"/>
  <c r="BY52" i="55" a="1"/>
  <c r="BY52" i="55" s="1"/>
  <c r="CL52" i="55" a="1"/>
  <c r="CL52" i="55" s="1"/>
  <c r="CR52" i="55" a="1"/>
  <c r="CR52" i="55" s="1"/>
  <c r="CY52" i="55" a="1"/>
  <c r="CY52" i="55" s="1"/>
  <c r="DE52" i="55" a="1"/>
  <c r="DE52" i="55" s="1"/>
  <c r="DR52" i="55" a="1"/>
  <c r="DR52" i="55" s="1"/>
  <c r="DX52" i="55" a="1"/>
  <c r="DX52" i="55" s="1"/>
  <c r="EE52" i="55" a="1"/>
  <c r="EE52" i="55" s="1"/>
  <c r="EK52" i="55" a="1"/>
  <c r="EK52" i="55" s="1"/>
  <c r="EX52" i="55" a="1"/>
  <c r="EX52" i="55" s="1"/>
  <c r="FD52" i="55" a="1"/>
  <c r="FD52" i="55" s="1"/>
  <c r="FK52" i="55" a="1"/>
  <c r="FK52" i="55" s="1"/>
  <c r="FQ52" i="55" a="1"/>
  <c r="FQ52" i="55" s="1"/>
  <c r="GD52" i="55" a="1"/>
  <c r="GD52" i="55" s="1"/>
  <c r="GJ52" i="55" a="1"/>
  <c r="GJ52" i="55" s="1"/>
  <c r="GQ52" i="55" a="1"/>
  <c r="GQ52" i="55" s="1"/>
  <c r="GW52" i="55" a="1"/>
  <c r="GW52" i="55" s="1"/>
  <c r="HJ52" i="55" a="1"/>
  <c r="HJ52" i="55" s="1"/>
  <c r="HP52" i="55" a="1"/>
  <c r="HP52" i="55" s="1"/>
  <c r="E53" i="55" a="1"/>
  <c r="E53" i="55" s="1"/>
  <c r="K53" i="55" a="1"/>
  <c r="K53" i="55" s="1"/>
  <c r="X53" i="55" a="1"/>
  <c r="X53" i="55" s="1"/>
  <c r="AD53" i="55" a="1"/>
  <c r="AD53" i="55" s="1"/>
  <c r="AK53" i="55" a="1"/>
  <c r="AK53" i="55" s="1"/>
  <c r="AQ53" i="55" a="1"/>
  <c r="AQ53" i="55" s="1"/>
  <c r="BD53" i="55" a="1"/>
  <c r="BD53" i="55" s="1"/>
  <c r="BJ53" i="55" a="1"/>
  <c r="BJ53" i="55" s="1"/>
  <c r="BQ53" i="55" a="1"/>
  <c r="BQ53" i="55" s="1"/>
  <c r="BW53" i="55" a="1"/>
  <c r="BW53" i="55" s="1"/>
  <c r="CJ53" i="55" a="1"/>
  <c r="CJ53" i="55" s="1"/>
  <c r="CP53" i="55" a="1"/>
  <c r="CP53" i="55" s="1"/>
  <c r="CW53" i="55" a="1"/>
  <c r="CW53" i="55" s="1"/>
  <c r="DC53" i="55" a="1"/>
  <c r="DC53" i="55" s="1"/>
  <c r="DP53" i="55" a="1"/>
  <c r="DP53" i="55" s="1"/>
  <c r="DV53" i="55" a="1"/>
  <c r="DV53" i="55" s="1"/>
  <c r="EC53" i="55" a="1"/>
  <c r="EC53" i="55" s="1"/>
  <c r="EI53" i="55" a="1"/>
  <c r="EI53" i="55" s="1"/>
  <c r="EV53" i="55" a="1"/>
  <c r="EV53" i="55" s="1"/>
  <c r="FB53" i="55" a="1"/>
  <c r="FB53" i="55" s="1"/>
  <c r="FI53" i="55" a="1"/>
  <c r="FI53" i="55" s="1"/>
  <c r="FO53" i="55" a="1"/>
  <c r="FO53" i="55" s="1"/>
  <c r="GB53" i="55" a="1"/>
  <c r="GB53" i="55" s="1"/>
  <c r="GH53" i="55" a="1"/>
  <c r="GH53" i="55" s="1"/>
  <c r="GO53" i="55" a="1"/>
  <c r="GO53" i="55" s="1"/>
  <c r="GU53" i="55" a="1"/>
  <c r="GU53" i="55" s="1"/>
  <c r="HH53" i="55" a="1"/>
  <c r="HH53" i="55" s="1"/>
  <c r="HN53" i="55" a="1"/>
  <c r="HN53" i="55" s="1"/>
  <c r="HU53" i="55" a="1"/>
  <c r="HU53" i="55" s="1"/>
  <c r="I54" i="55" a="1"/>
  <c r="I54" i="55" s="1"/>
  <c r="V54" i="55" a="1"/>
  <c r="V54" i="55" s="1"/>
  <c r="AB54" i="55" a="1"/>
  <c r="AB54" i="55" s="1"/>
  <c r="AI54" i="55" a="1"/>
  <c r="AI54" i="55" s="1"/>
  <c r="AO54" i="55" a="1"/>
  <c r="AO54" i="55" s="1"/>
  <c r="BB54" i="55" a="1"/>
  <c r="BB54" i="55" s="1"/>
  <c r="BH54" i="55" a="1"/>
  <c r="BH54" i="55" s="1"/>
  <c r="BO54" i="55" a="1"/>
  <c r="BO54" i="55" s="1"/>
  <c r="BU54" i="55" a="1"/>
  <c r="BU54" i="55" s="1"/>
  <c r="CH54" i="55" a="1"/>
  <c r="CH54" i="55" s="1"/>
  <c r="CN54" i="55" a="1"/>
  <c r="CN54" i="55" s="1"/>
  <c r="CU54" i="55" a="1"/>
  <c r="CU54" i="55" s="1"/>
  <c r="DA54" i="55" a="1"/>
  <c r="DA54" i="55" s="1"/>
  <c r="DN54" i="55" a="1"/>
  <c r="DN54" i="55" s="1"/>
  <c r="DT54" i="55" a="1"/>
  <c r="DT54" i="55" s="1"/>
  <c r="EA54" i="55" a="1"/>
  <c r="EA54" i="55" s="1"/>
  <c r="EG54" i="55" a="1"/>
  <c r="EG54" i="55" s="1"/>
  <c r="ET54" i="55" a="1"/>
  <c r="ET54" i="55" s="1"/>
  <c r="EZ54" i="55" a="1"/>
  <c r="EZ54" i="55" s="1"/>
  <c r="FG54" i="55" a="1"/>
  <c r="FG54" i="55" s="1"/>
  <c r="FM54" i="55" a="1"/>
  <c r="FM54" i="55" s="1"/>
  <c r="FZ54" i="55" a="1"/>
  <c r="FZ54" i="55" s="1"/>
  <c r="GF54" i="55" a="1"/>
  <c r="GF54" i="55" s="1"/>
  <c r="GM54" i="55" a="1"/>
  <c r="GM54" i="55" s="1"/>
  <c r="GS54" i="55" a="1"/>
  <c r="GS54" i="55" s="1"/>
  <c r="HF54" i="55" a="1"/>
  <c r="HF54" i="55" s="1"/>
  <c r="HL54" i="55" a="1"/>
  <c r="HL54" i="55" s="1"/>
  <c r="HS54" i="55" a="1"/>
  <c r="HS54" i="55" s="1"/>
  <c r="G55" i="55" a="1"/>
  <c r="G55" i="55" s="1"/>
  <c r="T55" i="55" a="1"/>
  <c r="T55" i="55" s="1"/>
  <c r="Z55" i="55" a="1"/>
  <c r="Z55" i="55" s="1"/>
  <c r="AG55" i="55" a="1"/>
  <c r="AG55" i="55" s="1"/>
  <c r="AM55" i="55" a="1"/>
  <c r="AM55" i="55" s="1"/>
  <c r="AZ55" i="55" a="1"/>
  <c r="AZ55" i="55" s="1"/>
  <c r="BF55" i="55" a="1"/>
  <c r="BF55" i="55" s="1"/>
  <c r="BM55" i="55" a="1"/>
  <c r="BM55" i="55" s="1"/>
  <c r="BS55" i="55" a="1"/>
  <c r="BS55" i="55" s="1"/>
  <c r="CF55" i="55" a="1"/>
  <c r="CF55" i="55" s="1"/>
  <c r="CL55" i="55" a="1"/>
  <c r="CL55" i="55" s="1"/>
  <c r="CS55" i="55" a="1"/>
  <c r="CS55" i="55" s="1"/>
  <c r="CY55" i="55" a="1"/>
  <c r="CY55" i="55" s="1"/>
  <c r="DL55" i="55" a="1"/>
  <c r="DL55" i="55" s="1"/>
  <c r="DR55" i="55" a="1"/>
  <c r="DR55" i="55" s="1"/>
  <c r="DY55" i="55" a="1"/>
  <c r="DY55" i="55" s="1"/>
  <c r="FD55" i="55" a="1"/>
  <c r="FD55" i="55" s="1"/>
  <c r="FJ55" i="55" a="1"/>
  <c r="FJ55" i="55" s="1"/>
  <c r="FQ55" i="55" a="1"/>
  <c r="FQ55" i="55" s="1"/>
  <c r="FW55" i="55" a="1"/>
  <c r="FW55" i="55" s="1"/>
  <c r="GJ55" i="55" a="1"/>
  <c r="GJ55" i="55" s="1"/>
  <c r="GP55" i="55" a="1"/>
  <c r="GP55" i="55" s="1"/>
  <c r="GW55" i="55" a="1"/>
  <c r="GW55" i="55" s="1"/>
  <c r="HC55" i="55" a="1"/>
  <c r="HC55" i="55" s="1"/>
  <c r="HP55" i="55" a="1"/>
  <c r="HP55" i="55" s="1"/>
  <c r="D56" i="55" a="1"/>
  <c r="D56" i="55" s="1"/>
  <c r="K56" i="55" a="1"/>
  <c r="K56" i="55" s="1"/>
  <c r="Q56" i="55" a="1"/>
  <c r="Q56" i="55" s="1"/>
  <c r="AD56" i="55" a="1"/>
  <c r="AD56" i="55" s="1"/>
  <c r="AJ56" i="55" a="1"/>
  <c r="AJ56" i="55" s="1"/>
  <c r="AQ56" i="55" a="1"/>
  <c r="AQ56" i="55" s="1"/>
  <c r="AW56" i="55" a="1"/>
  <c r="AW56" i="55" s="1"/>
  <c r="BJ56" i="55" a="1"/>
  <c r="BJ56" i="55" s="1"/>
  <c r="BP56" i="55" a="1"/>
  <c r="BP56" i="55" s="1"/>
  <c r="BW56" i="55" a="1"/>
  <c r="BW56" i="55" s="1"/>
  <c r="CC56" i="55" a="1"/>
  <c r="CC56" i="55" s="1"/>
  <c r="CP56" i="55" a="1"/>
  <c r="CP56" i="55" s="1"/>
  <c r="CV56" i="55" a="1"/>
  <c r="CV56" i="55" s="1"/>
  <c r="DC56" i="55" a="1"/>
  <c r="DC56" i="55" s="1"/>
  <c r="DI56" i="55" a="1"/>
  <c r="DI56" i="55" s="1"/>
  <c r="DV56" i="55" a="1"/>
  <c r="DV56" i="55" s="1"/>
  <c r="EB56" i="55" a="1"/>
  <c r="EB56" i="55" s="1"/>
  <c r="EI56" i="55" a="1"/>
  <c r="EI56" i="55" s="1"/>
  <c r="EO56" i="55" a="1"/>
  <c r="EO56" i="55" s="1"/>
  <c r="FB56" i="55" a="1"/>
  <c r="FB56" i="55" s="1"/>
  <c r="FH56" i="55" a="1"/>
  <c r="FH56" i="55" s="1"/>
  <c r="FO56" i="55" a="1"/>
  <c r="FO56" i="55" s="1"/>
  <c r="FU56" i="55" a="1"/>
  <c r="FU56" i="55" s="1"/>
  <c r="GH56" i="55" a="1"/>
  <c r="GH56" i="55" s="1"/>
  <c r="GN56" i="55" a="1"/>
  <c r="GN56" i="55" s="1"/>
  <c r="GU56" i="55" a="1"/>
  <c r="GU56" i="55" s="1"/>
  <c r="HA56" i="55" a="1"/>
  <c r="HA56" i="55" s="1"/>
  <c r="HN56" i="55" a="1"/>
  <c r="HN56" i="55" s="1"/>
  <c r="HT56" i="55" a="1"/>
  <c r="HT56" i="55" s="1"/>
  <c r="I57" i="55" a="1"/>
  <c r="I57" i="55" s="1"/>
  <c r="O57" i="55" a="1"/>
  <c r="O57" i="55" s="1"/>
  <c r="AB57" i="55" a="1"/>
  <c r="AB57" i="55" s="1"/>
  <c r="AH57" i="55" a="1"/>
  <c r="AH57" i="55" s="1"/>
  <c r="AO57" i="55" a="1"/>
  <c r="AO57" i="55" s="1"/>
  <c r="AU57" i="55" a="1"/>
  <c r="AU57" i="55" s="1"/>
  <c r="BH57" i="55" a="1"/>
  <c r="BH57" i="55" s="1"/>
  <c r="BN57" i="55" a="1"/>
  <c r="BN57" i="55" s="1"/>
  <c r="BU57" i="55" a="1"/>
  <c r="BU57" i="55" s="1"/>
  <c r="CA57" i="55" a="1"/>
  <c r="CA57" i="55" s="1"/>
  <c r="CN57" i="55" a="1"/>
  <c r="CN57" i="55" s="1"/>
  <c r="CT57" i="55" a="1"/>
  <c r="CT57" i="55" s="1"/>
  <c r="DA57" i="55" a="1"/>
  <c r="DA57" i="55" s="1"/>
  <c r="DG57" i="55" a="1"/>
  <c r="DG57" i="55" s="1"/>
  <c r="DT57" i="55" a="1"/>
  <c r="DT57" i="55" s="1"/>
  <c r="DZ57" i="55" a="1"/>
  <c r="DZ57" i="55" s="1"/>
  <c r="EG57" i="55" a="1"/>
  <c r="EG57" i="55" s="1"/>
  <c r="EM57" i="55" a="1"/>
  <c r="EM57" i="55" s="1"/>
  <c r="EZ57" i="55" a="1"/>
  <c r="EZ57" i="55" s="1"/>
  <c r="FF57" i="55" a="1"/>
  <c r="FF57" i="55" s="1"/>
  <c r="FM57" i="55" a="1"/>
  <c r="FM57" i="55" s="1"/>
  <c r="FS57" i="55" a="1"/>
  <c r="FS57" i="55" s="1"/>
  <c r="GF57" i="55" a="1"/>
  <c r="GF57" i="55" s="1"/>
  <c r="GL57" i="55" a="1"/>
  <c r="GL57" i="55" s="1"/>
  <c r="GS57" i="55" a="1"/>
  <c r="GS57" i="55" s="1"/>
  <c r="GY57" i="55" a="1"/>
  <c r="GY57" i="55" s="1"/>
  <c r="HL57" i="55" a="1"/>
  <c r="HL57" i="55" s="1"/>
  <c r="HR57" i="55" a="1"/>
  <c r="HR57" i="55" s="1"/>
  <c r="G58" i="55" a="1"/>
  <c r="G58" i="55" s="1"/>
  <c r="M58" i="55" a="1"/>
  <c r="M58" i="55" s="1"/>
  <c r="Z58" i="55" a="1"/>
  <c r="Z58" i="55" s="1"/>
  <c r="AF58" i="55" a="1"/>
  <c r="AF58" i="55" s="1"/>
  <c r="AM58" i="55" a="1"/>
  <c r="AM58" i="55" s="1"/>
  <c r="AS58" i="55" a="1"/>
  <c r="AS58" i="55" s="1"/>
  <c r="BE58" i="55" a="1"/>
  <c r="BE58" i="55" s="1"/>
  <c r="BI58" i="55" a="1"/>
  <c r="BI58" i="55" s="1"/>
  <c r="BN58" i="55" a="1"/>
  <c r="BN58" i="55" s="1"/>
  <c r="BR58" i="55" a="1"/>
  <c r="BR58" i="55" s="1"/>
  <c r="BV58" i="55" a="1"/>
  <c r="BV58" i="55" s="1"/>
  <c r="CA58" i="55" a="1"/>
  <c r="CA58" i="55" s="1"/>
  <c r="CE58" i="55" a="1"/>
  <c r="CE58" i="55" s="1"/>
  <c r="CI58" i="55" a="1"/>
  <c r="CI58" i="55" s="1"/>
  <c r="CZ58" i="55" a="1"/>
  <c r="CZ58" i="55" s="1"/>
  <c r="DD58" i="55" a="1"/>
  <c r="DD58" i="55" s="1"/>
  <c r="DH58" i="55" a="1"/>
  <c r="DH58" i="55" s="1"/>
  <c r="DM58" i="55" a="1"/>
  <c r="DM58" i="55" s="1"/>
  <c r="DQ58" i="55" a="1"/>
  <c r="DQ58" i="55" s="1"/>
  <c r="DU58" i="55" a="1"/>
  <c r="DU58" i="55" s="1"/>
  <c r="DZ58" i="55" a="1"/>
  <c r="DZ58" i="55" s="1"/>
  <c r="ED58" i="55" a="1"/>
  <c r="ED58" i="55" s="1"/>
  <c r="EH58" i="55" a="1"/>
  <c r="EH58" i="55" s="1"/>
  <c r="EL58" i="55" a="1"/>
  <c r="EL58" i="55" s="1"/>
  <c r="EO58" i="55" a="1"/>
  <c r="EO58" i="55" s="1"/>
  <c r="ER58" i="55" a="1"/>
  <c r="ER58" i="55" s="1"/>
  <c r="EY58" i="55" a="1"/>
  <c r="EY58" i="55" s="1"/>
  <c r="FB58" i="55" a="1"/>
  <c r="FB58" i="55" s="1"/>
  <c r="FE58" i="55" a="1"/>
  <c r="FE58" i="55" s="1"/>
  <c r="FH58" i="55" a="1"/>
  <c r="FH58" i="55" s="1"/>
  <c r="FO58" i="55" a="1"/>
  <c r="FO58" i="55" s="1"/>
  <c r="FR58" i="55" a="1"/>
  <c r="FR58" i="55" s="1"/>
  <c r="FU58" i="55" a="1"/>
  <c r="FU58" i="55" s="1"/>
  <c r="FX58" i="55" a="1"/>
  <c r="FX58" i="55" s="1"/>
  <c r="GE58" i="55" a="1"/>
  <c r="GE58" i="55" s="1"/>
  <c r="GH58" i="55" a="1"/>
  <c r="GH58" i="55" s="1"/>
  <c r="GK58" i="55" a="1"/>
  <c r="GK58" i="55" s="1"/>
  <c r="GN58" i="55" a="1"/>
  <c r="GN58" i="55" s="1"/>
  <c r="GU58" i="55" a="1"/>
  <c r="GU58" i="55" s="1"/>
  <c r="GX58" i="55" a="1"/>
  <c r="GX58" i="55" s="1"/>
  <c r="HA58" i="55" a="1"/>
  <c r="HA58" i="55" s="1"/>
  <c r="HD58" i="55" a="1"/>
  <c r="HD58" i="55" s="1"/>
  <c r="HK58" i="55" a="1"/>
  <c r="HK58" i="55" s="1"/>
  <c r="HN58" i="55" a="1"/>
  <c r="HN58" i="55" s="1"/>
  <c r="HQ58" i="55" a="1"/>
  <c r="HQ58" i="55" s="1"/>
  <c r="HT58" i="55" a="1"/>
  <c r="HT58" i="55" s="1"/>
  <c r="I59" i="55" a="1"/>
  <c r="I59" i="55" s="1"/>
  <c r="L59" i="55" a="1"/>
  <c r="L59" i="55" s="1"/>
  <c r="O59" i="55" a="1"/>
  <c r="O59" i="55" s="1"/>
  <c r="R59" i="55" a="1"/>
  <c r="R59" i="55" s="1"/>
  <c r="Y59" i="55" a="1"/>
  <c r="Y59" i="55" s="1"/>
  <c r="AB59" i="55" a="1"/>
  <c r="AB59" i="55" s="1"/>
  <c r="AE59" i="55" a="1"/>
  <c r="AE59" i="55" s="1"/>
  <c r="AH59" i="55" a="1"/>
  <c r="AH59" i="55" s="1"/>
  <c r="AO59" i="55" a="1"/>
  <c r="AO59" i="55" s="1"/>
  <c r="AR59" i="55" a="1"/>
  <c r="AR59" i="55" s="1"/>
  <c r="AU59" i="55" a="1"/>
  <c r="AU59" i="55" s="1"/>
  <c r="AX59" i="55" a="1"/>
  <c r="AX59" i="55" s="1"/>
  <c r="BE59" i="55" a="1"/>
  <c r="BE59" i="55" s="1"/>
  <c r="BH59" i="55" a="1"/>
  <c r="BH59" i="55" s="1"/>
  <c r="BK59" i="55" a="1"/>
  <c r="BK59" i="55" s="1"/>
  <c r="BN59" i="55" a="1"/>
  <c r="BN59" i="55" s="1"/>
  <c r="BU59" i="55" a="1"/>
  <c r="BU59" i="55" s="1"/>
  <c r="BX59" i="55" a="1"/>
  <c r="BX59" i="55" s="1"/>
  <c r="CA59" i="55" a="1"/>
  <c r="CA59" i="55" s="1"/>
  <c r="CD59" i="55" a="1"/>
  <c r="CD59" i="55" s="1"/>
  <c r="CK59" i="55" a="1"/>
  <c r="CK59" i="55" s="1"/>
  <c r="CN59" i="55" a="1"/>
  <c r="CN59" i="55" s="1"/>
  <c r="CQ59" i="55" a="1"/>
  <c r="CQ59" i="55" s="1"/>
  <c r="CT59" i="55" a="1"/>
  <c r="CT59" i="55" s="1"/>
  <c r="DA59" i="55" a="1"/>
  <c r="DA59" i="55" s="1"/>
  <c r="DD59" i="55" a="1"/>
  <c r="DD59" i="55" s="1"/>
  <c r="DG59" i="55" a="1"/>
  <c r="DG59" i="55" s="1"/>
  <c r="DJ59" i="55" a="1"/>
  <c r="DJ59" i="55" s="1"/>
  <c r="DQ59" i="55" a="1"/>
  <c r="DQ59" i="55" s="1"/>
  <c r="DT59" i="55" a="1"/>
  <c r="DT59" i="55" s="1"/>
  <c r="DW59" i="55" a="1"/>
  <c r="DW59" i="55" s="1"/>
  <c r="DZ59" i="55" a="1"/>
  <c r="DZ59" i="55" s="1"/>
  <c r="EG59" i="55" a="1"/>
  <c r="EG59" i="55" s="1"/>
  <c r="EJ59" i="55" a="1"/>
  <c r="EJ59" i="55" s="1"/>
  <c r="EM59" i="55" a="1"/>
  <c r="EM59" i="55" s="1"/>
  <c r="EP59" i="55" a="1"/>
  <c r="EP59" i="55" s="1"/>
  <c r="EW59" i="55" a="1"/>
  <c r="EW59" i="55" s="1"/>
  <c r="EZ59" i="55" a="1"/>
  <c r="EZ59" i="55" s="1"/>
  <c r="FC59" i="55" a="1"/>
  <c r="FC59" i="55" s="1"/>
  <c r="FF59" i="55" a="1"/>
  <c r="FF59" i="55" s="1"/>
  <c r="FM59" i="55" a="1"/>
  <c r="FM59" i="55" s="1"/>
  <c r="FP59" i="55" a="1"/>
  <c r="FP59" i="55" s="1"/>
  <c r="FS59" i="55" a="1"/>
  <c r="FS59" i="55" s="1"/>
  <c r="FV59" i="55" a="1"/>
  <c r="FV59" i="55" s="1"/>
  <c r="GC59" i="55" a="1"/>
  <c r="GC59" i="55" s="1"/>
  <c r="GF59" i="55" a="1"/>
  <c r="GF59" i="55" s="1"/>
  <c r="GI59" i="55" a="1"/>
  <c r="GI59" i="55" s="1"/>
  <c r="GL59" i="55" a="1"/>
  <c r="GL59" i="55" s="1"/>
  <c r="GS59" i="55" a="1"/>
  <c r="GS59" i="55" s="1"/>
  <c r="GV59" i="55" a="1"/>
  <c r="GV59" i="55" s="1"/>
  <c r="GY59" i="55" a="1"/>
  <c r="GY59" i="55" s="1"/>
  <c r="HB59" i="55" a="1"/>
  <c r="HB59" i="55" s="1"/>
  <c r="HI59" i="55" a="1"/>
  <c r="HI59" i="55" s="1"/>
  <c r="HL59" i="55" a="1"/>
  <c r="HL59" i="55" s="1"/>
  <c r="HO59" i="55" a="1"/>
  <c r="HO59" i="55" s="1"/>
  <c r="HR59" i="55" a="1"/>
  <c r="HR59" i="55" s="1"/>
  <c r="G60" i="55" a="1"/>
  <c r="G60" i="55" s="1"/>
  <c r="J60" i="55" a="1"/>
  <c r="J60" i="55" s="1"/>
  <c r="M60" i="55" a="1"/>
  <c r="M60" i="55" s="1"/>
  <c r="P60" i="55" a="1"/>
  <c r="P60" i="55" s="1"/>
  <c r="W60" i="55" a="1"/>
  <c r="W60" i="55" s="1"/>
  <c r="Z60" i="55" a="1"/>
  <c r="Z60" i="55" s="1"/>
  <c r="AC60" i="55" a="1"/>
  <c r="AC60" i="55" s="1"/>
  <c r="AF60" i="55" a="1"/>
  <c r="AF60" i="55" s="1"/>
  <c r="AM60" i="55" a="1"/>
  <c r="AM60" i="55" s="1"/>
  <c r="AP60" i="55" a="1"/>
  <c r="AP60" i="55" s="1"/>
  <c r="AS60" i="55" a="1"/>
  <c r="AS60" i="55" s="1"/>
  <c r="AV60" i="55" a="1"/>
  <c r="AV60" i="55" s="1"/>
  <c r="BC60" i="55" a="1"/>
  <c r="BC60" i="55" s="1"/>
  <c r="BF60" i="55" a="1"/>
  <c r="BF60" i="55" s="1"/>
  <c r="BI60" i="55" a="1"/>
  <c r="BI60" i="55" s="1"/>
  <c r="BL60" i="55" a="1"/>
  <c r="BL60" i="55" s="1"/>
  <c r="BS60" i="55" a="1"/>
  <c r="BS60" i="55" s="1"/>
  <c r="BV60" i="55" a="1"/>
  <c r="BV60" i="55" s="1"/>
  <c r="BY60" i="55" a="1"/>
  <c r="BY60" i="55" s="1"/>
  <c r="CB60" i="55" a="1"/>
  <c r="CB60" i="55" s="1"/>
  <c r="CI60" i="55" a="1"/>
  <c r="CI60" i="55" s="1"/>
  <c r="CL60" i="55" a="1"/>
  <c r="CL60" i="55" s="1"/>
  <c r="CO60" i="55" a="1"/>
  <c r="CO60" i="55" s="1"/>
  <c r="CR60" i="55" a="1"/>
  <c r="CR60" i="55" s="1"/>
  <c r="CY60" i="55" a="1"/>
  <c r="CY60" i="55" s="1"/>
  <c r="DB60" i="55" a="1"/>
  <c r="DB60" i="55" s="1"/>
  <c r="DE60" i="55" a="1"/>
  <c r="DE60" i="55" s="1"/>
  <c r="DH60" i="55" a="1"/>
  <c r="DH60" i="55" s="1"/>
  <c r="DO60" i="55" a="1"/>
  <c r="DO60" i="55" s="1"/>
  <c r="DR60" i="55" a="1"/>
  <c r="DR60" i="55" s="1"/>
  <c r="DU60" i="55" a="1"/>
  <c r="DU60" i="55" s="1"/>
  <c r="DX60" i="55" a="1"/>
  <c r="DX60" i="55" s="1"/>
  <c r="EE60" i="55" a="1"/>
  <c r="EE60" i="55" s="1"/>
  <c r="EH60" i="55" a="1"/>
  <c r="EH60" i="55" s="1"/>
  <c r="EK60" i="55" a="1"/>
  <c r="EK60" i="55" s="1"/>
  <c r="EN60" i="55" a="1"/>
  <c r="EN60" i="55" s="1"/>
  <c r="EU60" i="55" a="1"/>
  <c r="EU60" i="55" s="1"/>
  <c r="EX60" i="55" a="1"/>
  <c r="EX60" i="55" s="1"/>
  <c r="FA60" i="55" a="1"/>
  <c r="FA60" i="55" s="1"/>
  <c r="FD60" i="55" a="1"/>
  <c r="FD60" i="55" s="1"/>
  <c r="FK60" i="55" a="1"/>
  <c r="FK60" i="55" s="1"/>
  <c r="FN60" i="55" a="1"/>
  <c r="FN60" i="55" s="1"/>
  <c r="FQ60" i="55" a="1"/>
  <c r="FQ60" i="55" s="1"/>
  <c r="FT60" i="55" a="1"/>
  <c r="FT60" i="55" s="1"/>
  <c r="GA60" i="55" a="1"/>
  <c r="GA60" i="55" s="1"/>
  <c r="GD60" i="55" a="1"/>
  <c r="GD60" i="55" s="1"/>
  <c r="GG60" i="55" a="1"/>
  <c r="GG60" i="55" s="1"/>
  <c r="GJ60" i="55" a="1"/>
  <c r="GJ60" i="55" s="1"/>
  <c r="GQ60" i="55" a="1"/>
  <c r="GQ60" i="55" s="1"/>
  <c r="GT60" i="55" a="1"/>
  <c r="GT60" i="55" s="1"/>
  <c r="GW60" i="55" a="1"/>
  <c r="GW60" i="55" s="1"/>
  <c r="GZ60" i="55" a="1"/>
  <c r="GZ60" i="55" s="1"/>
  <c r="HG60" i="55" a="1"/>
  <c r="HG60" i="55" s="1"/>
  <c r="HJ60" i="55" a="1"/>
  <c r="HJ60" i="55" s="1"/>
  <c r="HM60" i="55" a="1"/>
  <c r="HM60" i="55" s="1"/>
  <c r="HP60" i="55" a="1"/>
  <c r="HP60" i="55" s="1"/>
  <c r="E61" i="55" a="1"/>
  <c r="E61" i="55" s="1"/>
  <c r="H61" i="55" a="1"/>
  <c r="H61" i="55" s="1"/>
  <c r="K61" i="55" a="1"/>
  <c r="K61" i="55" s="1"/>
  <c r="N61" i="55" a="1"/>
  <c r="N61" i="55" s="1"/>
  <c r="U61" i="55" a="1"/>
  <c r="U61" i="55" s="1"/>
  <c r="X61" i="55" a="1"/>
  <c r="X61" i="55" s="1"/>
  <c r="AA61" i="55" a="1"/>
  <c r="AA61" i="55" s="1"/>
  <c r="AD61" i="55" a="1"/>
  <c r="AD61" i="55" s="1"/>
  <c r="AK61" i="55" a="1"/>
  <c r="AK61" i="55" s="1"/>
  <c r="AN61" i="55" a="1"/>
  <c r="AN61" i="55" s="1"/>
  <c r="AQ61" i="55" a="1"/>
  <c r="AQ61" i="55" s="1"/>
  <c r="AT61" i="55" a="1"/>
  <c r="AT61" i="55" s="1"/>
  <c r="BA61" i="55" a="1"/>
  <c r="BA61" i="55" s="1"/>
  <c r="BD61" i="55" a="1"/>
  <c r="BD61" i="55" s="1"/>
  <c r="BG61" i="55" a="1"/>
  <c r="BG61" i="55" s="1"/>
  <c r="BJ61" i="55" a="1"/>
  <c r="BJ61" i="55" s="1"/>
  <c r="BQ61" i="55" a="1"/>
  <c r="BQ61" i="55" s="1"/>
  <c r="BT61" i="55" a="1"/>
  <c r="BT61" i="55" s="1"/>
  <c r="BW61" i="55" a="1"/>
  <c r="BW61" i="55" s="1"/>
  <c r="BZ61" i="55" a="1"/>
  <c r="BZ61" i="55" s="1"/>
  <c r="CG61" i="55" a="1"/>
  <c r="CG61" i="55" s="1"/>
  <c r="CJ61" i="55" a="1"/>
  <c r="CJ61" i="55" s="1"/>
  <c r="CM61" i="55" a="1"/>
  <c r="CM61" i="55" s="1"/>
  <c r="CP61" i="55" a="1"/>
  <c r="CP61" i="55" s="1"/>
  <c r="CW61" i="55" a="1"/>
  <c r="CW61" i="55" s="1"/>
  <c r="CZ61" i="55" a="1"/>
  <c r="CZ61" i="55" s="1"/>
  <c r="DC61" i="55" a="1"/>
  <c r="DC61" i="55" s="1"/>
  <c r="DF61" i="55" a="1"/>
  <c r="DF61" i="55" s="1"/>
  <c r="DM61" i="55" a="1"/>
  <c r="DM61" i="55" s="1"/>
  <c r="DP61" i="55" a="1"/>
  <c r="DP61" i="55" s="1"/>
  <c r="DS61" i="55" a="1"/>
  <c r="DS61" i="55" s="1"/>
  <c r="DV61" i="55" a="1"/>
  <c r="DV61" i="55" s="1"/>
  <c r="EC61" i="55" a="1"/>
  <c r="EC61" i="55" s="1"/>
  <c r="EF61" i="55" a="1"/>
  <c r="EF61" i="55" s="1"/>
  <c r="EI61" i="55" a="1"/>
  <c r="EI61" i="55" s="1"/>
  <c r="EL61" i="55" a="1"/>
  <c r="EL61" i="55" s="1"/>
  <c r="ES61" i="55" a="1"/>
  <c r="ES61" i="55" s="1"/>
  <c r="EV61" i="55" a="1"/>
  <c r="EV61" i="55" s="1"/>
  <c r="EY61" i="55" a="1"/>
  <c r="EY61" i="55" s="1"/>
  <c r="FB61" i="55" a="1"/>
  <c r="FB61" i="55" s="1"/>
  <c r="FI61" i="55" a="1"/>
  <c r="FI61" i="55" s="1"/>
  <c r="FL61" i="55" a="1"/>
  <c r="FL61" i="55" s="1"/>
  <c r="FO61" i="55" a="1"/>
  <c r="FO61" i="55" s="1"/>
  <c r="FR61" i="55" a="1"/>
  <c r="FR61" i="55" s="1"/>
  <c r="FY61" i="55" a="1"/>
  <c r="FY61" i="55" s="1"/>
  <c r="GB61" i="55" a="1"/>
  <c r="GB61" i="55" s="1"/>
  <c r="GE61" i="55" a="1"/>
  <c r="GE61" i="55" s="1"/>
  <c r="GH61" i="55" a="1"/>
  <c r="GH61" i="55" s="1"/>
  <c r="GO61" i="55" a="1"/>
  <c r="GO61" i="55" s="1"/>
  <c r="GR61" i="55" a="1"/>
  <c r="GR61" i="55" s="1"/>
  <c r="GU61" i="55" a="1"/>
  <c r="GU61" i="55" s="1"/>
  <c r="GX61" i="55" a="1"/>
  <c r="GX61" i="55" s="1"/>
  <c r="HE61" i="55" a="1"/>
  <c r="HE61" i="55" s="1"/>
  <c r="HH61" i="55" a="1"/>
  <c r="HH61" i="55" s="1"/>
  <c r="HK61" i="55" a="1"/>
  <c r="HK61" i="55" s="1"/>
  <c r="HN61" i="55" a="1"/>
  <c r="HN61" i="55" s="1"/>
  <c r="HU61" i="55" a="1"/>
  <c r="HU61" i="55" s="1"/>
  <c r="F62" i="55" a="1"/>
  <c r="F62" i="55" s="1"/>
  <c r="I62" i="55" a="1"/>
  <c r="I62" i="55" s="1"/>
  <c r="L62" i="55" a="1"/>
  <c r="L62" i="55" s="1"/>
  <c r="S62" i="55" a="1"/>
  <c r="S62" i="55" s="1"/>
  <c r="V62" i="55" a="1"/>
  <c r="V62" i="55" s="1"/>
  <c r="Y62" i="55" a="1"/>
  <c r="Y62" i="55" s="1"/>
  <c r="AB62" i="55" a="1"/>
  <c r="AB62" i="55" s="1"/>
  <c r="AI62" i="55" a="1"/>
  <c r="AI62" i="55" s="1"/>
  <c r="AL62" i="55" a="1"/>
  <c r="AL62" i="55" s="1"/>
  <c r="AO62" i="55" a="1"/>
  <c r="AO62" i="55" s="1"/>
  <c r="AR62" i="55" a="1"/>
  <c r="AR62" i="55" s="1"/>
  <c r="AY62" i="55" a="1"/>
  <c r="AY62" i="55" s="1"/>
  <c r="BB62" i="55" a="1"/>
  <c r="BB62" i="55" s="1"/>
  <c r="BE62" i="55" a="1"/>
  <c r="BE62" i="55" s="1"/>
  <c r="BH62" i="55" a="1"/>
  <c r="BH62" i="55" s="1"/>
  <c r="BO62" i="55" a="1"/>
  <c r="BO62" i="55" s="1"/>
  <c r="BR62" i="55" a="1"/>
  <c r="BR62" i="55" s="1"/>
  <c r="BU62" i="55" a="1"/>
  <c r="BU62" i="55" s="1"/>
  <c r="BX62" i="55" a="1"/>
  <c r="BX62" i="55" s="1"/>
  <c r="CE62" i="55" a="1"/>
  <c r="CE62" i="55" s="1"/>
  <c r="CH62" i="55" a="1"/>
  <c r="CH62" i="55" s="1"/>
  <c r="CK62" i="55" a="1"/>
  <c r="CK62" i="55" s="1"/>
  <c r="CN62" i="55" a="1"/>
  <c r="CN62" i="55" s="1"/>
  <c r="CU62" i="55" a="1"/>
  <c r="CU62" i="55" s="1"/>
  <c r="CX62" i="55" a="1"/>
  <c r="CX62" i="55" s="1"/>
  <c r="DA62" i="55" a="1"/>
  <c r="DA62" i="55" s="1"/>
  <c r="DD62" i="55" a="1"/>
  <c r="DD62" i="55" s="1"/>
  <c r="DK62" i="55" a="1"/>
  <c r="DK62" i="55" s="1"/>
  <c r="DN62" i="55" a="1"/>
  <c r="DN62" i="55" s="1"/>
  <c r="DQ62" i="55" a="1"/>
  <c r="DQ62" i="55" s="1"/>
  <c r="DT62" i="55" a="1"/>
  <c r="DT62" i="55" s="1"/>
  <c r="EA62" i="55" a="1"/>
  <c r="EA62" i="55" s="1"/>
  <c r="ED62" i="55" a="1"/>
  <c r="ED62" i="55" s="1"/>
  <c r="EG62" i="55" a="1"/>
  <c r="EG62" i="55" s="1"/>
  <c r="EJ62" i="55" a="1"/>
  <c r="EJ62" i="55" s="1"/>
  <c r="EQ62" i="55" a="1"/>
  <c r="EQ62" i="55" s="1"/>
  <c r="ET62" i="55" a="1"/>
  <c r="ET62" i="55" s="1"/>
  <c r="EW62" i="55" a="1"/>
  <c r="EW62" i="55" s="1"/>
  <c r="EZ62" i="55" a="1"/>
  <c r="EZ62" i="55" s="1"/>
  <c r="FG62" i="55" a="1"/>
  <c r="FG62" i="55" s="1"/>
  <c r="FJ62" i="55" a="1"/>
  <c r="FJ62" i="55" s="1"/>
  <c r="FM62" i="55" a="1"/>
  <c r="FM62" i="55" s="1"/>
  <c r="FP62" i="55" a="1"/>
  <c r="FP62" i="55" s="1"/>
  <c r="FW62" i="55" a="1"/>
  <c r="FW62" i="55" s="1"/>
  <c r="FZ62" i="55" a="1"/>
  <c r="FZ62" i="55" s="1"/>
  <c r="GC62" i="55" a="1"/>
  <c r="GC62" i="55" s="1"/>
  <c r="GF62" i="55" a="1"/>
  <c r="GF62" i="55" s="1"/>
  <c r="GM62" i="55" a="1"/>
  <c r="GM62" i="55" s="1"/>
  <c r="GP62" i="55" a="1"/>
  <c r="GP62" i="55" s="1"/>
  <c r="GS62" i="55" a="1"/>
  <c r="GS62" i="55" s="1"/>
  <c r="GV62" i="55" a="1"/>
  <c r="GV62" i="55" s="1"/>
  <c r="HC62" i="55" a="1"/>
  <c r="HC62" i="55" s="1"/>
  <c r="HF62" i="55" a="1"/>
  <c r="HF62" i="55" s="1"/>
  <c r="HI62" i="55" a="1"/>
  <c r="HI62" i="55" s="1"/>
  <c r="HL62" i="55" a="1"/>
  <c r="HL62" i="55" s="1"/>
  <c r="HS62" i="55" a="1"/>
  <c r="HS62" i="55" s="1"/>
  <c r="D63" i="55" a="1"/>
  <c r="D63" i="55" s="1"/>
  <c r="G63" i="55" a="1"/>
  <c r="G63" i="55" s="1"/>
  <c r="J63" i="55" a="1"/>
  <c r="J63" i="55" s="1"/>
  <c r="Q63" i="55" a="1"/>
  <c r="Q63" i="55" s="1"/>
  <c r="T63" i="55" a="1"/>
  <c r="T63" i="55" s="1"/>
  <c r="W63" i="55" a="1"/>
  <c r="W63" i="55" s="1"/>
  <c r="Z63" i="55" a="1"/>
  <c r="Z63" i="55" s="1"/>
  <c r="AG63" i="55" a="1"/>
  <c r="AG63" i="55" s="1"/>
  <c r="AJ63" i="55" a="1"/>
  <c r="AJ63" i="55" s="1"/>
  <c r="AM63" i="55" a="1"/>
  <c r="AM63" i="55" s="1"/>
  <c r="AP63" i="55" a="1"/>
  <c r="AP63" i="55" s="1"/>
  <c r="AW63" i="55" a="1"/>
  <c r="AW63" i="55" s="1"/>
  <c r="AZ63" i="55" a="1"/>
  <c r="AZ63" i="55" s="1"/>
  <c r="BC63" i="55" a="1"/>
  <c r="BC63" i="55" s="1"/>
  <c r="BF63" i="55" a="1"/>
  <c r="BF63" i="55" s="1"/>
  <c r="BM63" i="55" a="1"/>
  <c r="BM63" i="55" s="1"/>
  <c r="BP63" i="55" a="1"/>
  <c r="BP63" i="55" s="1"/>
  <c r="BS63" i="55" a="1"/>
  <c r="BS63" i="55" s="1"/>
  <c r="BV63" i="55" a="1"/>
  <c r="BV63" i="55" s="1"/>
  <c r="CC63" i="55" a="1"/>
  <c r="CC63" i="55" s="1"/>
  <c r="CF63" i="55" a="1"/>
  <c r="CF63" i="55" s="1"/>
  <c r="CI63" i="55" a="1"/>
  <c r="CI63" i="55" s="1"/>
  <c r="CL63" i="55" a="1"/>
  <c r="CL63" i="55" s="1"/>
  <c r="CS63" i="55" a="1"/>
  <c r="CS63" i="55" s="1"/>
  <c r="CV63" i="55" a="1"/>
  <c r="CV63" i="55" s="1"/>
  <c r="CY63" i="55" a="1"/>
  <c r="CY63" i="55" s="1"/>
  <c r="DB63" i="55" a="1"/>
  <c r="DB63" i="55" s="1"/>
  <c r="DI63" i="55" a="1"/>
  <c r="DI63" i="55" s="1"/>
  <c r="DL63" i="55" a="1"/>
  <c r="DL63" i="55" s="1"/>
  <c r="DO63" i="55" a="1"/>
  <c r="DO63" i="55" s="1"/>
  <c r="DR63" i="55" a="1"/>
  <c r="DR63" i="55" s="1"/>
  <c r="DY63" i="55" a="1"/>
  <c r="DY63" i="55" s="1"/>
  <c r="EB63" i="55" a="1"/>
  <c r="EB63" i="55" s="1"/>
  <c r="EE63" i="55" a="1"/>
  <c r="EE63" i="55" s="1"/>
  <c r="EH63" i="55" a="1"/>
  <c r="EH63" i="55" s="1"/>
  <c r="EO63" i="55" a="1"/>
  <c r="EO63" i="55" s="1"/>
  <c r="ER63" i="55" a="1"/>
  <c r="ER63" i="55" s="1"/>
  <c r="EU63" i="55" a="1"/>
  <c r="EU63" i="55" s="1"/>
  <c r="EX63" i="55" a="1"/>
  <c r="EX63" i="55" s="1"/>
  <c r="FE63" i="55" a="1"/>
  <c r="FE63" i="55" s="1"/>
  <c r="FH63" i="55" a="1"/>
  <c r="FH63" i="55" s="1"/>
  <c r="FK63" i="55" a="1"/>
  <c r="FK63" i="55" s="1"/>
  <c r="FN63" i="55" a="1"/>
  <c r="FN63" i="55" s="1"/>
  <c r="FU63" i="55" a="1"/>
  <c r="FU63" i="55" s="1"/>
  <c r="FX63" i="55" a="1"/>
  <c r="FX63" i="55" s="1"/>
  <c r="GA63" i="55" a="1"/>
  <c r="GA63" i="55" s="1"/>
  <c r="GD63" i="55" a="1"/>
  <c r="GD63" i="55" s="1"/>
  <c r="GK63" i="55" a="1"/>
  <c r="GK63" i="55" s="1"/>
  <c r="GN63" i="55" a="1"/>
  <c r="GN63" i="55" s="1"/>
  <c r="GQ63" i="55" a="1"/>
  <c r="GQ63" i="55" s="1"/>
  <c r="GT63" i="55" a="1"/>
  <c r="GT63" i="55" s="1"/>
  <c r="HA63" i="55" a="1"/>
  <c r="HA63" i="55" s="1"/>
  <c r="HD63" i="55" a="1"/>
  <c r="HD63" i="55" s="1"/>
  <c r="HG63" i="55" a="1"/>
  <c r="HG63" i="55" s="1"/>
  <c r="HJ63" i="55" a="1"/>
  <c r="HJ63" i="55" s="1"/>
  <c r="HQ63" i="55" a="1"/>
  <c r="HQ63" i="55" s="1"/>
  <c r="HT63" i="55" a="1"/>
  <c r="HT63" i="55" s="1"/>
  <c r="E64" i="55" a="1"/>
  <c r="E64" i="55" s="1"/>
  <c r="H64" i="55" a="1"/>
  <c r="H64" i="55" s="1"/>
  <c r="O64" i="55" a="1"/>
  <c r="O64" i="55" s="1"/>
  <c r="R64" i="55" a="1"/>
  <c r="R64" i="55" s="1"/>
  <c r="U64" i="55" a="1"/>
  <c r="U64" i="55" s="1"/>
  <c r="X64" i="55" a="1"/>
  <c r="X64" i="55" s="1"/>
  <c r="AE64" i="55" a="1"/>
  <c r="AE64" i="55" s="1"/>
  <c r="AH64" i="55" a="1"/>
  <c r="AH64" i="55" s="1"/>
  <c r="AK64" i="55" a="1"/>
  <c r="AK64" i="55" s="1"/>
  <c r="AN64" i="55" a="1"/>
  <c r="AN64" i="55" s="1"/>
  <c r="AU64" i="55" a="1"/>
  <c r="AU64" i="55" s="1"/>
  <c r="DJ49" i="55" a="1"/>
  <c r="DJ49" i="55" s="1"/>
  <c r="ES49" i="55" a="1"/>
  <c r="ES49" i="55" s="1"/>
  <c r="FE49" i="55" a="1"/>
  <c r="FE49" i="55" s="1"/>
  <c r="FP49" i="55" a="1"/>
  <c r="FP49" i="55" s="1"/>
  <c r="GB49" i="55" a="1"/>
  <c r="GB49" i="55" s="1"/>
  <c r="HA49" i="55" a="1"/>
  <c r="HA49" i="55" s="1"/>
  <c r="HM49" i="55" a="1"/>
  <c r="HM49" i="55" s="1"/>
  <c r="H50" i="55" a="1"/>
  <c r="H50" i="55" s="1"/>
  <c r="U50" i="55" a="1"/>
  <c r="U50" i="55" s="1"/>
  <c r="AH50" i="55" a="1"/>
  <c r="AH50" i="55" s="1"/>
  <c r="AW50" i="55" a="1"/>
  <c r="AW50" i="55" s="1"/>
  <c r="BK50" i="55" a="1"/>
  <c r="BK50" i="55" s="1"/>
  <c r="BY50" i="55" a="1"/>
  <c r="BY50" i="55" s="1"/>
  <c r="CM50" i="55" a="1"/>
  <c r="CM50" i="55" s="1"/>
  <c r="EA50" i="55" a="1"/>
  <c r="EA50" i="55" s="1"/>
  <c r="EN50" i="55" a="1"/>
  <c r="EN50" i="55" s="1"/>
  <c r="FC50" i="55" a="1"/>
  <c r="FC50" i="55" s="1"/>
  <c r="FQ50" i="55" a="1"/>
  <c r="FQ50" i="55" s="1"/>
  <c r="GD50" i="55" a="1"/>
  <c r="GD50" i="55" s="1"/>
  <c r="GR50" i="55" a="1"/>
  <c r="GR50" i="55" s="1"/>
  <c r="HF50" i="55" a="1"/>
  <c r="HF50" i="55" s="1"/>
  <c r="HT50" i="55" a="1"/>
  <c r="HT50" i="55" s="1"/>
  <c r="P51" i="55" a="1"/>
  <c r="P51" i="55" s="1"/>
  <c r="AD51" i="55" a="1"/>
  <c r="AD51" i="55" s="1"/>
  <c r="AS51" i="55" a="1"/>
  <c r="AS51" i="55" s="1"/>
  <c r="BG51" i="55" a="1"/>
  <c r="BG51" i="55" s="1"/>
  <c r="BU51" i="55" a="1"/>
  <c r="BU51" i="55" s="1"/>
  <c r="CI51" i="55" a="1"/>
  <c r="CI51" i="55" s="1"/>
  <c r="DL51" i="55" a="1"/>
  <c r="DL51" i="55" s="1"/>
  <c r="DZ51" i="55" a="1"/>
  <c r="DZ51" i="55" s="1"/>
  <c r="EN51" i="55" a="1"/>
  <c r="EN51" i="55" s="1"/>
  <c r="FB51" i="55" a="1"/>
  <c r="FB51" i="55" s="1"/>
  <c r="FQ51" i="55" a="1"/>
  <c r="FQ51" i="55" s="1"/>
  <c r="GE51" i="55" a="1"/>
  <c r="GE51" i="55" s="1"/>
  <c r="GS51" i="55" a="1"/>
  <c r="GS51" i="55" s="1"/>
  <c r="HD51" i="55" a="1"/>
  <c r="HD51" i="55" s="1"/>
  <c r="HK51" i="55" a="1"/>
  <c r="HK51" i="55" s="1"/>
  <c r="HR51" i="55" a="1"/>
  <c r="HR51" i="55" s="1"/>
  <c r="G52" i="55" a="1"/>
  <c r="G52" i="55" s="1"/>
  <c r="N52" i="55" a="1"/>
  <c r="N52" i="55" s="1"/>
  <c r="U52" i="55" a="1"/>
  <c r="U52" i="55" s="1"/>
  <c r="AH52" i="55" a="1"/>
  <c r="AH52" i="55" s="1"/>
  <c r="AN52" i="55" a="1"/>
  <c r="AN52" i="55" s="1"/>
  <c r="AU52" i="55" a="1"/>
  <c r="AU52" i="55" s="1"/>
  <c r="BA52" i="55" a="1"/>
  <c r="BA52" i="55" s="1"/>
  <c r="BN52" i="55" a="1"/>
  <c r="BN52" i="55" s="1"/>
  <c r="BT52" i="55" a="1"/>
  <c r="BT52" i="55" s="1"/>
  <c r="CA52" i="55" a="1"/>
  <c r="CA52" i="55" s="1"/>
  <c r="CG52" i="55" a="1"/>
  <c r="CG52" i="55" s="1"/>
  <c r="CT52" i="55" a="1"/>
  <c r="CT52" i="55" s="1"/>
  <c r="CZ52" i="55" a="1"/>
  <c r="CZ52" i="55" s="1"/>
  <c r="DG52" i="55" a="1"/>
  <c r="DG52" i="55" s="1"/>
  <c r="DM52" i="55" a="1"/>
  <c r="DM52" i="55" s="1"/>
  <c r="DZ52" i="55" a="1"/>
  <c r="DZ52" i="55" s="1"/>
  <c r="EF52" i="55" a="1"/>
  <c r="EF52" i="55" s="1"/>
  <c r="EM52" i="55" a="1"/>
  <c r="EM52" i="55" s="1"/>
  <c r="ES52" i="55" a="1"/>
  <c r="ES52" i="55" s="1"/>
  <c r="FF52" i="55" a="1"/>
  <c r="FF52" i="55" s="1"/>
  <c r="FL52" i="55" a="1"/>
  <c r="FL52" i="55" s="1"/>
  <c r="FS52" i="55" a="1"/>
  <c r="FS52" i="55" s="1"/>
  <c r="FY52" i="55" a="1"/>
  <c r="FY52" i="55" s="1"/>
  <c r="GL52" i="55" a="1"/>
  <c r="GL52" i="55" s="1"/>
  <c r="GR52" i="55" a="1"/>
  <c r="GR52" i="55" s="1"/>
  <c r="GY52" i="55" a="1"/>
  <c r="GY52" i="55" s="1"/>
  <c r="HE52" i="55" a="1"/>
  <c r="HE52" i="55" s="1"/>
  <c r="HR52" i="55" a="1"/>
  <c r="HR52" i="55" s="1"/>
  <c r="F53" i="55" a="1"/>
  <c r="F53" i="55" s="1"/>
  <c r="M53" i="55" a="1"/>
  <c r="M53" i="55" s="1"/>
  <c r="S53" i="55" a="1"/>
  <c r="S53" i="55" s="1"/>
  <c r="AF53" i="55" a="1"/>
  <c r="AF53" i="55" s="1"/>
  <c r="AL53" i="55" a="1"/>
  <c r="AL53" i="55" s="1"/>
  <c r="AS53" i="55" a="1"/>
  <c r="AS53" i="55" s="1"/>
  <c r="AY53" i="55" a="1"/>
  <c r="AY53" i="55" s="1"/>
  <c r="BL53" i="55" a="1"/>
  <c r="BL53" i="55" s="1"/>
  <c r="BR53" i="55" a="1"/>
  <c r="BR53" i="55" s="1"/>
  <c r="BY53" i="55" a="1"/>
  <c r="BY53" i="55" s="1"/>
  <c r="CE53" i="55" a="1"/>
  <c r="CE53" i="55" s="1"/>
  <c r="CR53" i="55" a="1"/>
  <c r="CR53" i="55" s="1"/>
  <c r="CX53" i="55" a="1"/>
  <c r="CX53" i="55" s="1"/>
  <c r="DE53" i="55" a="1"/>
  <c r="DE53" i="55" s="1"/>
  <c r="DK53" i="55" a="1"/>
  <c r="DK53" i="55" s="1"/>
  <c r="DX53" i="55" a="1"/>
  <c r="DX53" i="55" s="1"/>
  <c r="ED53" i="55" a="1"/>
  <c r="ED53" i="55" s="1"/>
  <c r="EK53" i="55" a="1"/>
  <c r="EK53" i="55" s="1"/>
  <c r="EQ53" i="55" a="1"/>
  <c r="EQ53" i="55" s="1"/>
  <c r="FD53" i="55" a="1"/>
  <c r="FD53" i="55" s="1"/>
  <c r="FJ53" i="55" a="1"/>
  <c r="FJ53" i="55" s="1"/>
  <c r="FQ53" i="55" a="1"/>
  <c r="FQ53" i="55" s="1"/>
  <c r="FW53" i="55" a="1"/>
  <c r="FW53" i="55" s="1"/>
  <c r="GJ53" i="55" a="1"/>
  <c r="GJ53" i="55" s="1"/>
  <c r="GP53" i="55" a="1"/>
  <c r="GP53" i="55" s="1"/>
  <c r="GW53" i="55" a="1"/>
  <c r="GW53" i="55" s="1"/>
  <c r="HC53" i="55" a="1"/>
  <c r="HC53" i="55" s="1"/>
  <c r="HP53" i="55" a="1"/>
  <c r="HP53" i="55" s="1"/>
  <c r="D54" i="55" a="1"/>
  <c r="D54" i="55" s="1"/>
  <c r="K54" i="55" a="1"/>
  <c r="K54" i="55" s="1"/>
  <c r="Q54" i="55" a="1"/>
  <c r="Q54" i="55" s="1"/>
  <c r="AD54" i="55" a="1"/>
  <c r="AD54" i="55" s="1"/>
  <c r="AJ54" i="55" a="1"/>
  <c r="AJ54" i="55" s="1"/>
  <c r="AQ54" i="55" a="1"/>
  <c r="AQ54" i="55" s="1"/>
  <c r="AW54" i="55" a="1"/>
  <c r="AW54" i="55" s="1"/>
  <c r="BJ54" i="55" a="1"/>
  <c r="BJ54" i="55" s="1"/>
  <c r="BP54" i="55" a="1"/>
  <c r="BP54" i="55" s="1"/>
  <c r="BW54" i="55" a="1"/>
  <c r="BW54" i="55" s="1"/>
  <c r="CC54" i="55" a="1"/>
  <c r="CC54" i="55" s="1"/>
  <c r="CP54" i="55" a="1"/>
  <c r="CP54" i="55" s="1"/>
  <c r="CV54" i="55" a="1"/>
  <c r="CV54" i="55" s="1"/>
  <c r="DC54" i="55" a="1"/>
  <c r="DC54" i="55" s="1"/>
  <c r="DI54" i="55" a="1"/>
  <c r="DI54" i="55" s="1"/>
  <c r="DV54" i="55" a="1"/>
  <c r="DV54" i="55" s="1"/>
  <c r="EB54" i="55" a="1"/>
  <c r="EB54" i="55" s="1"/>
  <c r="EI54" i="55" a="1"/>
  <c r="EI54" i="55" s="1"/>
  <c r="EO54" i="55" a="1"/>
  <c r="EO54" i="55" s="1"/>
  <c r="FB54" i="55" a="1"/>
  <c r="FB54" i="55" s="1"/>
  <c r="FH54" i="55" a="1"/>
  <c r="FH54" i="55" s="1"/>
  <c r="FO54" i="55" a="1"/>
  <c r="FO54" i="55" s="1"/>
  <c r="FU54" i="55" a="1"/>
  <c r="FU54" i="55" s="1"/>
  <c r="GH54" i="55" a="1"/>
  <c r="GH54" i="55" s="1"/>
  <c r="GN54" i="55" a="1"/>
  <c r="GN54" i="55" s="1"/>
  <c r="GU54" i="55" a="1"/>
  <c r="GU54" i="55" s="1"/>
  <c r="HA54" i="55" a="1"/>
  <c r="HA54" i="55" s="1"/>
  <c r="HN54" i="55" a="1"/>
  <c r="HN54" i="55" s="1"/>
  <c r="HT54" i="55" a="1"/>
  <c r="HT54" i="55" s="1"/>
  <c r="I55" i="55" a="1"/>
  <c r="I55" i="55" s="1"/>
  <c r="O55" i="55" a="1"/>
  <c r="O55" i="55" s="1"/>
  <c r="AB55" i="55" a="1"/>
  <c r="AB55" i="55" s="1"/>
  <c r="AH55" i="55" a="1"/>
  <c r="AH55" i="55" s="1"/>
  <c r="AO55" i="55" a="1"/>
  <c r="AO55" i="55" s="1"/>
  <c r="AU55" i="55" a="1"/>
  <c r="AU55" i="55" s="1"/>
  <c r="BH55" i="55" a="1"/>
  <c r="BH55" i="55" s="1"/>
  <c r="BN55" i="55" a="1"/>
  <c r="BN55" i="55" s="1"/>
  <c r="BU55" i="55" a="1"/>
  <c r="BU55" i="55" s="1"/>
  <c r="CA55" i="55" a="1"/>
  <c r="CA55" i="55" s="1"/>
  <c r="CN55" i="55" a="1"/>
  <c r="CN55" i="55" s="1"/>
  <c r="CT55" i="55" a="1"/>
  <c r="CT55" i="55" s="1"/>
  <c r="DA55" i="55" a="1"/>
  <c r="DA55" i="55" s="1"/>
  <c r="DG55" i="55" a="1"/>
  <c r="DG55" i="55" s="1"/>
  <c r="DT55" i="55" a="1"/>
  <c r="DT55" i="55" s="1"/>
  <c r="DZ55" i="55" a="1"/>
  <c r="DZ55" i="55" s="1"/>
  <c r="ES55" i="55" a="1"/>
  <c r="ES55" i="55" s="1"/>
  <c r="EY55" i="55" a="1"/>
  <c r="EY55" i="55" s="1"/>
  <c r="FL55" i="55" a="1"/>
  <c r="FL55" i="55" s="1"/>
  <c r="FR55" i="55" a="1"/>
  <c r="FR55" i="55" s="1"/>
  <c r="FY55" i="55" a="1"/>
  <c r="FY55" i="55" s="1"/>
  <c r="GE55" i="55" a="1"/>
  <c r="GE55" i="55" s="1"/>
  <c r="GR55" i="55" a="1"/>
  <c r="GR55" i="55" s="1"/>
  <c r="GX55" i="55" a="1"/>
  <c r="GX55" i="55" s="1"/>
  <c r="HE55" i="55" a="1"/>
  <c r="HE55" i="55" s="1"/>
  <c r="HK55" i="55" a="1"/>
  <c r="HK55" i="55" s="1"/>
  <c r="F56" i="55" a="1"/>
  <c r="F56" i="55" s="1"/>
  <c r="L56" i="55" a="1"/>
  <c r="L56" i="55" s="1"/>
  <c r="S56" i="55" a="1"/>
  <c r="S56" i="55" s="1"/>
  <c r="Y56" i="55" a="1"/>
  <c r="Y56" i="55" s="1"/>
  <c r="AL56" i="55" a="1"/>
  <c r="AL56" i="55" s="1"/>
  <c r="AR56" i="55" a="1"/>
  <c r="AR56" i="55" s="1"/>
  <c r="AY56" i="55" a="1"/>
  <c r="AY56" i="55" s="1"/>
  <c r="BE56" i="55" a="1"/>
  <c r="BE56" i="55" s="1"/>
  <c r="BR56" i="55" a="1"/>
  <c r="BR56" i="55" s="1"/>
  <c r="BX56" i="55" a="1"/>
  <c r="BX56" i="55" s="1"/>
  <c r="CE56" i="55" a="1"/>
  <c r="CE56" i="55" s="1"/>
  <c r="CK56" i="55" a="1"/>
  <c r="CK56" i="55" s="1"/>
  <c r="CX56" i="55" a="1"/>
  <c r="CX56" i="55" s="1"/>
  <c r="DD56" i="55" a="1"/>
  <c r="DD56" i="55" s="1"/>
  <c r="DK56" i="55" a="1"/>
  <c r="DK56" i="55" s="1"/>
  <c r="DQ56" i="55" a="1"/>
  <c r="DQ56" i="55" s="1"/>
  <c r="ED56" i="55" a="1"/>
  <c r="ED56" i="55" s="1"/>
  <c r="EJ56" i="55" a="1"/>
  <c r="EJ56" i="55" s="1"/>
  <c r="EQ56" i="55" a="1"/>
  <c r="EQ56" i="55" s="1"/>
  <c r="EW56" i="55" a="1"/>
  <c r="EW56" i="55" s="1"/>
  <c r="FJ56" i="55" a="1"/>
  <c r="FJ56" i="55" s="1"/>
  <c r="FP56" i="55" a="1"/>
  <c r="FP56" i="55" s="1"/>
  <c r="FW56" i="55" a="1"/>
  <c r="FW56" i="55" s="1"/>
  <c r="GC56" i="55" a="1"/>
  <c r="GC56" i="55" s="1"/>
  <c r="GP56" i="55" a="1"/>
  <c r="GP56" i="55" s="1"/>
  <c r="GV56" i="55" a="1"/>
  <c r="GV56" i="55" s="1"/>
  <c r="HC56" i="55" a="1"/>
  <c r="HC56" i="55" s="1"/>
  <c r="HI56" i="55" a="1"/>
  <c r="HI56" i="55" s="1"/>
  <c r="D57" i="55" a="1"/>
  <c r="D57" i="55" s="1"/>
  <c r="J57" i="55" a="1"/>
  <c r="J57" i="55" s="1"/>
  <c r="Q57" i="55" a="1"/>
  <c r="Q57" i="55" s="1"/>
  <c r="W57" i="55" a="1"/>
  <c r="W57" i="55" s="1"/>
  <c r="AJ57" i="55" a="1"/>
  <c r="AJ57" i="55" s="1"/>
  <c r="AP57" i="55" a="1"/>
  <c r="AP57" i="55" s="1"/>
  <c r="AW57" i="55" a="1"/>
  <c r="AW57" i="55" s="1"/>
  <c r="BC57" i="55" a="1"/>
  <c r="BC57" i="55" s="1"/>
  <c r="BP57" i="55" a="1"/>
  <c r="BP57" i="55" s="1"/>
  <c r="BV57" i="55" a="1"/>
  <c r="BV57" i="55" s="1"/>
  <c r="CC57" i="55" a="1"/>
  <c r="CC57" i="55" s="1"/>
  <c r="CI57" i="55" a="1"/>
  <c r="CI57" i="55" s="1"/>
  <c r="CV57" i="55" a="1"/>
  <c r="CV57" i="55" s="1"/>
  <c r="DB57" i="55" a="1"/>
  <c r="DB57" i="55" s="1"/>
  <c r="DI57" i="55" a="1"/>
  <c r="DI57" i="55" s="1"/>
  <c r="DO57" i="55" a="1"/>
  <c r="DO57" i="55" s="1"/>
  <c r="EB57" i="55" a="1"/>
  <c r="EB57" i="55" s="1"/>
  <c r="EH57" i="55" a="1"/>
  <c r="EH57" i="55" s="1"/>
  <c r="EO57" i="55" a="1"/>
  <c r="EO57" i="55" s="1"/>
  <c r="EU57" i="55" a="1"/>
  <c r="EU57" i="55" s="1"/>
  <c r="FH57" i="55" a="1"/>
  <c r="FH57" i="55" s="1"/>
  <c r="FN57" i="55" a="1"/>
  <c r="FN57" i="55" s="1"/>
  <c r="FU57" i="55" a="1"/>
  <c r="FU57" i="55" s="1"/>
  <c r="GA57" i="55" a="1"/>
  <c r="GA57" i="55" s="1"/>
  <c r="GN57" i="55" a="1"/>
  <c r="GN57" i="55" s="1"/>
  <c r="GT57" i="55" a="1"/>
  <c r="GT57" i="55" s="1"/>
  <c r="HA57" i="55" a="1"/>
  <c r="HA57" i="55" s="1"/>
  <c r="HG57" i="55" a="1"/>
  <c r="HG57" i="55" s="1"/>
  <c r="HT57" i="55" a="1"/>
  <c r="HT57" i="55" s="1"/>
  <c r="H58" i="55" a="1"/>
  <c r="H58" i="55" s="1"/>
  <c r="O58" i="55" a="1"/>
  <c r="O58" i="55" s="1"/>
  <c r="U58" i="55" a="1"/>
  <c r="U58" i="55" s="1"/>
  <c r="AH58" i="55" a="1"/>
  <c r="AH58" i="55" s="1"/>
  <c r="AN58" i="55" a="1"/>
  <c r="AN58" i="55" s="1"/>
  <c r="AU58" i="55" a="1"/>
  <c r="AU58" i="55" s="1"/>
  <c r="BA58" i="55" a="1"/>
  <c r="BA58" i="55" s="1"/>
  <c r="BF58" i="55" a="1"/>
  <c r="BF58" i="55" s="1"/>
  <c r="BK58" i="55" a="1"/>
  <c r="BK58" i="55" s="1"/>
  <c r="BO58" i="55" a="1"/>
  <c r="BO58" i="55" s="1"/>
  <c r="BS58" i="55" a="1"/>
  <c r="BS58" i="55" s="1"/>
  <c r="CJ58" i="55" a="1"/>
  <c r="CJ58" i="55" s="1"/>
  <c r="CN58" i="55" a="1"/>
  <c r="CN58" i="55" s="1"/>
  <c r="CR58" i="55" a="1"/>
  <c r="CR58" i="55" s="1"/>
  <c r="CW58" i="55" a="1"/>
  <c r="CW58" i="55" s="1"/>
  <c r="DA58" i="55" a="1"/>
  <c r="DA58" i="55" s="1"/>
  <c r="DE58" i="55" a="1"/>
  <c r="DE58" i="55" s="1"/>
  <c r="DJ58" i="55" a="1"/>
  <c r="DJ58" i="55" s="1"/>
  <c r="DN58" i="55" a="1"/>
  <c r="DN58" i="55" s="1"/>
  <c r="DR58" i="55" a="1"/>
  <c r="DR58" i="55" s="1"/>
  <c r="DW58" i="55" a="1"/>
  <c r="DW58" i="55" s="1"/>
  <c r="EA58" i="55" a="1"/>
  <c r="EA58" i="55" s="1"/>
  <c r="EE58" i="55" a="1"/>
  <c r="EE58" i="55" s="1"/>
  <c r="EM58" i="55" a="1"/>
  <c r="EM58" i="55" s="1"/>
  <c r="EP58" i="55" a="1"/>
  <c r="EP58" i="55" s="1"/>
  <c r="ES58" i="55" a="1"/>
  <c r="ES58" i="55" s="1"/>
  <c r="EV58" i="55" a="1"/>
  <c r="EV58" i="55" s="1"/>
  <c r="FC58" i="55" a="1"/>
  <c r="FC58" i="55" s="1"/>
  <c r="FF58" i="55" a="1"/>
  <c r="FF58" i="55" s="1"/>
  <c r="FI58" i="55" a="1"/>
  <c r="FI58" i="55" s="1"/>
  <c r="FL58" i="55" a="1"/>
  <c r="FL58" i="55" s="1"/>
  <c r="FS58" i="55" a="1"/>
  <c r="FS58" i="55" s="1"/>
  <c r="FV58" i="55" a="1"/>
  <c r="FV58" i="55" s="1"/>
  <c r="FY58" i="55" a="1"/>
  <c r="FY58" i="55" s="1"/>
  <c r="GB58" i="55" a="1"/>
  <c r="GB58" i="55" s="1"/>
  <c r="GI58" i="55" a="1"/>
  <c r="GI58" i="55" s="1"/>
  <c r="GL58" i="55" a="1"/>
  <c r="GL58" i="55" s="1"/>
  <c r="GO58" i="55" a="1"/>
  <c r="GO58" i="55" s="1"/>
  <c r="GR58" i="55" a="1"/>
  <c r="GR58" i="55" s="1"/>
  <c r="GY58" i="55" a="1"/>
  <c r="GY58" i="55" s="1"/>
  <c r="HB58" i="55" a="1"/>
  <c r="HB58" i="55" s="1"/>
  <c r="HE58" i="55" a="1"/>
  <c r="HE58" i="55" s="1"/>
  <c r="HH58" i="55" a="1"/>
  <c r="HH58" i="55" s="1"/>
  <c r="HO58" i="55" a="1"/>
  <c r="HO58" i="55" s="1"/>
  <c r="HR58" i="55" a="1"/>
  <c r="HR58" i="55" s="1"/>
  <c r="HU58" i="55" a="1"/>
  <c r="HU58" i="55" s="1"/>
  <c r="F59" i="55" a="1"/>
  <c r="F59" i="55" s="1"/>
  <c r="M59" i="55" a="1"/>
  <c r="M59" i="55" s="1"/>
  <c r="P59" i="55" a="1"/>
  <c r="P59" i="55" s="1"/>
  <c r="S59" i="55" a="1"/>
  <c r="S59" i="55" s="1"/>
  <c r="V59" i="55" a="1"/>
  <c r="V59" i="55" s="1"/>
  <c r="AC59" i="55" a="1"/>
  <c r="AC59" i="55" s="1"/>
  <c r="AF59" i="55" a="1"/>
  <c r="AF59" i="55" s="1"/>
  <c r="AI59" i="55" a="1"/>
  <c r="AI59" i="55" s="1"/>
  <c r="AL59" i="55" a="1"/>
  <c r="AL59" i="55" s="1"/>
  <c r="AS59" i="55" a="1"/>
  <c r="AS59" i="55" s="1"/>
  <c r="AV59" i="55" a="1"/>
  <c r="AV59" i="55" s="1"/>
  <c r="AY59" i="55" a="1"/>
  <c r="AY59" i="55" s="1"/>
  <c r="BB59" i="55" a="1"/>
  <c r="BB59" i="55" s="1"/>
  <c r="BI59" i="55" a="1"/>
  <c r="BI59" i="55" s="1"/>
  <c r="BL59" i="55" a="1"/>
  <c r="BL59" i="55" s="1"/>
  <c r="BO59" i="55" a="1"/>
  <c r="BO59" i="55" s="1"/>
  <c r="BR59" i="55" a="1"/>
  <c r="BR59" i="55" s="1"/>
  <c r="BY59" i="55" a="1"/>
  <c r="BY59" i="55" s="1"/>
  <c r="CB59" i="55" a="1"/>
  <c r="CB59" i="55" s="1"/>
  <c r="CE59" i="55" a="1"/>
  <c r="CE59" i="55" s="1"/>
  <c r="CH59" i="55" a="1"/>
  <c r="CH59" i="55" s="1"/>
  <c r="CO59" i="55" a="1"/>
  <c r="CO59" i="55" s="1"/>
  <c r="CR59" i="55" a="1"/>
  <c r="CR59" i="55" s="1"/>
  <c r="CU59" i="55" a="1"/>
  <c r="CU59" i="55" s="1"/>
  <c r="CX59" i="55" a="1"/>
  <c r="CX59" i="55" s="1"/>
  <c r="DE59" i="55" a="1"/>
  <c r="DE59" i="55" s="1"/>
  <c r="DH59" i="55" a="1"/>
  <c r="DH59" i="55" s="1"/>
  <c r="DK59" i="55" a="1"/>
  <c r="DK59" i="55" s="1"/>
  <c r="DN59" i="55" a="1"/>
  <c r="DN59" i="55" s="1"/>
  <c r="DU59" i="55" a="1"/>
  <c r="DU59" i="55" s="1"/>
  <c r="DX59" i="55" a="1"/>
  <c r="DX59" i="55" s="1"/>
  <c r="EA59" i="55" a="1"/>
  <c r="EA59" i="55" s="1"/>
  <c r="ED59" i="55" a="1"/>
  <c r="ED59" i="55" s="1"/>
  <c r="EK59" i="55" a="1"/>
  <c r="EK59" i="55" s="1"/>
  <c r="EN59" i="55" a="1"/>
  <c r="EN59" i="55" s="1"/>
  <c r="EQ59" i="55" a="1"/>
  <c r="EQ59" i="55" s="1"/>
  <c r="ET59" i="55" a="1"/>
  <c r="ET59" i="55" s="1"/>
  <c r="FA59" i="55" a="1"/>
  <c r="FA59" i="55" s="1"/>
  <c r="FD59" i="55" a="1"/>
  <c r="FD59" i="55" s="1"/>
  <c r="FG59" i="55" a="1"/>
  <c r="FG59" i="55" s="1"/>
  <c r="FJ59" i="55" a="1"/>
  <c r="FJ59" i="55" s="1"/>
  <c r="FQ59" i="55" a="1"/>
  <c r="FQ59" i="55" s="1"/>
  <c r="FT59" i="55" a="1"/>
  <c r="FT59" i="55" s="1"/>
  <c r="FW59" i="55" a="1"/>
  <c r="FW59" i="55" s="1"/>
  <c r="FZ59" i="55" a="1"/>
  <c r="FZ59" i="55" s="1"/>
  <c r="GG59" i="55" a="1"/>
  <c r="GG59" i="55" s="1"/>
  <c r="GJ59" i="55" a="1"/>
  <c r="GJ59" i="55" s="1"/>
  <c r="GM59" i="55" a="1"/>
  <c r="GM59" i="55" s="1"/>
  <c r="GP59" i="55" a="1"/>
  <c r="GP59" i="55" s="1"/>
  <c r="GW59" i="55" a="1"/>
  <c r="GW59" i="55" s="1"/>
  <c r="GZ59" i="55" a="1"/>
  <c r="GZ59" i="55" s="1"/>
  <c r="HC59" i="55" a="1"/>
  <c r="HC59" i="55" s="1"/>
  <c r="HF59" i="55" a="1"/>
  <c r="HF59" i="55" s="1"/>
  <c r="HM59" i="55" a="1"/>
  <c r="HM59" i="55" s="1"/>
  <c r="HP59" i="55" a="1"/>
  <c r="HP59" i="55" s="1"/>
  <c r="HS59" i="55" a="1"/>
  <c r="HS59" i="55" s="1"/>
  <c r="D60" i="55" a="1"/>
  <c r="D60" i="55" s="1"/>
  <c r="K60" i="55" a="1"/>
  <c r="K60" i="55" s="1"/>
  <c r="N60" i="55" a="1"/>
  <c r="N60" i="55" s="1"/>
  <c r="Q60" i="55" a="1"/>
  <c r="Q60" i="55" s="1"/>
  <c r="T60" i="55" a="1"/>
  <c r="T60" i="55" s="1"/>
  <c r="AA60" i="55" a="1"/>
  <c r="AA60" i="55" s="1"/>
  <c r="AD60" i="55" a="1"/>
  <c r="AD60" i="55" s="1"/>
  <c r="AG60" i="55" a="1"/>
  <c r="AG60" i="55" s="1"/>
  <c r="AJ60" i="55" a="1"/>
  <c r="AJ60" i="55" s="1"/>
  <c r="AQ60" i="55" a="1"/>
  <c r="AQ60" i="55" s="1"/>
  <c r="AT60" i="55" a="1"/>
  <c r="AT60" i="55" s="1"/>
  <c r="AW60" i="55" a="1"/>
  <c r="AW60" i="55" s="1"/>
  <c r="AZ60" i="55" a="1"/>
  <c r="AZ60" i="55" s="1"/>
  <c r="BG60" i="55" a="1"/>
  <c r="BG60" i="55" s="1"/>
  <c r="BJ60" i="55" a="1"/>
  <c r="BJ60" i="55" s="1"/>
  <c r="BM60" i="55" a="1"/>
  <c r="BM60" i="55" s="1"/>
  <c r="BP60" i="55" a="1"/>
  <c r="BP60" i="55" s="1"/>
  <c r="BW60" i="55" a="1"/>
  <c r="BW60" i="55" s="1"/>
  <c r="BZ60" i="55" a="1"/>
  <c r="BZ60" i="55" s="1"/>
  <c r="CC60" i="55" a="1"/>
  <c r="CC60" i="55" s="1"/>
  <c r="CF60" i="55" a="1"/>
  <c r="CF60" i="55" s="1"/>
  <c r="CM60" i="55" a="1"/>
  <c r="CM60" i="55" s="1"/>
  <c r="CP60" i="55" a="1"/>
  <c r="CP60" i="55" s="1"/>
  <c r="CS60" i="55" a="1"/>
  <c r="CS60" i="55" s="1"/>
  <c r="CV60" i="55" a="1"/>
  <c r="CV60" i="55" s="1"/>
  <c r="DC60" i="55" a="1"/>
  <c r="DC60" i="55" s="1"/>
  <c r="DF60" i="55" a="1"/>
  <c r="DF60" i="55" s="1"/>
  <c r="DI60" i="55" a="1"/>
  <c r="DI60" i="55" s="1"/>
  <c r="DL60" i="55" a="1"/>
  <c r="DL60" i="55" s="1"/>
  <c r="DS60" i="55" a="1"/>
  <c r="DS60" i="55" s="1"/>
  <c r="DV60" i="55" a="1"/>
  <c r="DV60" i="55" s="1"/>
  <c r="DY60" i="55" a="1"/>
  <c r="DY60" i="55" s="1"/>
  <c r="EB60" i="55" a="1"/>
  <c r="EB60" i="55" s="1"/>
  <c r="EI60" i="55" a="1"/>
  <c r="EI60" i="55" s="1"/>
  <c r="EL60" i="55" a="1"/>
  <c r="EL60" i="55" s="1"/>
  <c r="EO60" i="55" a="1"/>
  <c r="EO60" i="55" s="1"/>
  <c r="ER60" i="55" a="1"/>
  <c r="ER60" i="55" s="1"/>
  <c r="EY60" i="55" a="1"/>
  <c r="EY60" i="55" s="1"/>
  <c r="FB60" i="55" a="1"/>
  <c r="FB60" i="55" s="1"/>
  <c r="FE60" i="55" a="1"/>
  <c r="FE60" i="55" s="1"/>
  <c r="FH60" i="55" a="1"/>
  <c r="FH60" i="55" s="1"/>
  <c r="FO60" i="55" a="1"/>
  <c r="FO60" i="55" s="1"/>
  <c r="FR60" i="55" a="1"/>
  <c r="FR60" i="55" s="1"/>
  <c r="FU60" i="55" a="1"/>
  <c r="FU60" i="55" s="1"/>
  <c r="FX60" i="55" a="1"/>
  <c r="FX60" i="55" s="1"/>
  <c r="GE60" i="55" a="1"/>
  <c r="GE60" i="55" s="1"/>
  <c r="GH60" i="55" a="1"/>
  <c r="GH60" i="55" s="1"/>
  <c r="GK60" i="55" a="1"/>
  <c r="GK60" i="55" s="1"/>
  <c r="GN60" i="55" a="1"/>
  <c r="GN60" i="55" s="1"/>
  <c r="GU60" i="55" a="1"/>
  <c r="GU60" i="55" s="1"/>
  <c r="GX60" i="55" a="1"/>
  <c r="GX60" i="55" s="1"/>
  <c r="HA60" i="55" a="1"/>
  <c r="HA60" i="55" s="1"/>
  <c r="HD60" i="55" a="1"/>
  <c r="HD60" i="55" s="1"/>
  <c r="HK60" i="55" a="1"/>
  <c r="HK60" i="55" s="1"/>
  <c r="HN60" i="55" a="1"/>
  <c r="HN60" i="55" s="1"/>
  <c r="HQ60" i="55" a="1"/>
  <c r="HQ60" i="55" s="1"/>
  <c r="HT60" i="55" a="1"/>
  <c r="HT60" i="55" s="1"/>
  <c r="I61" i="55" a="1"/>
  <c r="I61" i="55" s="1"/>
  <c r="L61" i="55" a="1"/>
  <c r="L61" i="55" s="1"/>
  <c r="O61" i="55" a="1"/>
  <c r="O61" i="55" s="1"/>
  <c r="R61" i="55" a="1"/>
  <c r="R61" i="55" s="1"/>
  <c r="Y61" i="55" a="1"/>
  <c r="Y61" i="55" s="1"/>
  <c r="AB61" i="55" a="1"/>
  <c r="AB61" i="55" s="1"/>
  <c r="AE61" i="55" a="1"/>
  <c r="AE61" i="55" s="1"/>
  <c r="AH61" i="55" a="1"/>
  <c r="AH61" i="55" s="1"/>
  <c r="AO61" i="55" a="1"/>
  <c r="AO61" i="55" s="1"/>
  <c r="AR61" i="55" a="1"/>
  <c r="AR61" i="55" s="1"/>
  <c r="AU61" i="55" a="1"/>
  <c r="AU61" i="55" s="1"/>
  <c r="AX61" i="55" a="1"/>
  <c r="AX61" i="55" s="1"/>
  <c r="BE61" i="55" a="1"/>
  <c r="BE61" i="55" s="1"/>
  <c r="BH61" i="55" a="1"/>
  <c r="BH61" i="55" s="1"/>
  <c r="BK61" i="55" a="1"/>
  <c r="BK61" i="55" s="1"/>
  <c r="BN61" i="55" a="1"/>
  <c r="BN61" i="55" s="1"/>
  <c r="BU61" i="55" a="1"/>
  <c r="BU61" i="55" s="1"/>
  <c r="BX61" i="55" a="1"/>
  <c r="BX61" i="55" s="1"/>
  <c r="CA61" i="55" a="1"/>
  <c r="CA61" i="55" s="1"/>
  <c r="CD61" i="55" a="1"/>
  <c r="CD61" i="55" s="1"/>
  <c r="CK61" i="55" a="1"/>
  <c r="CK61" i="55" s="1"/>
  <c r="CN61" i="55" a="1"/>
  <c r="CN61" i="55" s="1"/>
  <c r="CQ61" i="55" a="1"/>
  <c r="CQ61" i="55" s="1"/>
  <c r="CT61" i="55" a="1"/>
  <c r="CT61" i="55" s="1"/>
  <c r="DA61" i="55" a="1"/>
  <c r="DA61" i="55" s="1"/>
  <c r="DD61" i="55" a="1"/>
  <c r="DD61" i="55" s="1"/>
  <c r="DG61" i="55" a="1"/>
  <c r="DG61" i="55" s="1"/>
  <c r="DJ61" i="55" a="1"/>
  <c r="DJ61" i="55" s="1"/>
  <c r="DQ61" i="55" a="1"/>
  <c r="DQ61" i="55" s="1"/>
  <c r="DT61" i="55" a="1"/>
  <c r="DT61" i="55" s="1"/>
  <c r="DW61" i="55" a="1"/>
  <c r="DW61" i="55" s="1"/>
  <c r="DZ61" i="55" a="1"/>
  <c r="DZ61" i="55" s="1"/>
  <c r="EG61" i="55" a="1"/>
  <c r="EG61" i="55" s="1"/>
  <c r="EJ61" i="55" a="1"/>
  <c r="EJ61" i="55" s="1"/>
  <c r="EM61" i="55" a="1"/>
  <c r="EM61" i="55" s="1"/>
  <c r="EP61" i="55" a="1"/>
  <c r="EP61" i="55" s="1"/>
  <c r="EW61" i="55" a="1"/>
  <c r="EW61" i="55" s="1"/>
  <c r="EZ61" i="55" a="1"/>
  <c r="EZ61" i="55" s="1"/>
  <c r="FC61" i="55" a="1"/>
  <c r="FC61" i="55" s="1"/>
  <c r="FF61" i="55" a="1"/>
  <c r="FF61" i="55" s="1"/>
  <c r="FM61" i="55" a="1"/>
  <c r="FM61" i="55" s="1"/>
  <c r="FP61" i="55" a="1"/>
  <c r="FP61" i="55" s="1"/>
  <c r="FS61" i="55" a="1"/>
  <c r="FS61" i="55" s="1"/>
  <c r="FV61" i="55" a="1"/>
  <c r="FV61" i="55" s="1"/>
  <c r="GC61" i="55" a="1"/>
  <c r="GC61" i="55" s="1"/>
  <c r="GF61" i="55" a="1"/>
  <c r="GF61" i="55" s="1"/>
  <c r="GI61" i="55" a="1"/>
  <c r="GI61" i="55" s="1"/>
  <c r="GL61" i="55" a="1"/>
  <c r="GL61" i="55" s="1"/>
  <c r="GS61" i="55" a="1"/>
  <c r="GS61" i="55" s="1"/>
  <c r="GV61" i="55" a="1"/>
  <c r="GV61" i="55" s="1"/>
  <c r="GY61" i="55" a="1"/>
  <c r="GY61" i="55" s="1"/>
  <c r="HB61" i="55" a="1"/>
  <c r="HB61" i="55" s="1"/>
  <c r="HI61" i="55" a="1"/>
  <c r="HI61" i="55" s="1"/>
  <c r="HL61" i="55" a="1"/>
  <c r="HL61" i="55" s="1"/>
  <c r="HO61" i="55" a="1"/>
  <c r="HO61" i="55" s="1"/>
  <c r="HR61" i="55" a="1"/>
  <c r="HR61" i="55" s="1"/>
  <c r="G62" i="55" a="1"/>
  <c r="G62" i="55" s="1"/>
  <c r="J62" i="55" a="1"/>
  <c r="J62" i="55" s="1"/>
  <c r="M62" i="55" a="1"/>
  <c r="M62" i="55" s="1"/>
  <c r="P62" i="55" a="1"/>
  <c r="P62" i="55" s="1"/>
  <c r="W62" i="55" a="1"/>
  <c r="W62" i="55" s="1"/>
  <c r="Z62" i="55" a="1"/>
  <c r="Z62" i="55" s="1"/>
  <c r="AC62" i="55" a="1"/>
  <c r="AC62" i="55" s="1"/>
  <c r="AF62" i="55" a="1"/>
  <c r="AF62" i="55" s="1"/>
  <c r="AM62" i="55" a="1"/>
  <c r="AM62" i="55" s="1"/>
  <c r="AP62" i="55" a="1"/>
  <c r="AP62" i="55" s="1"/>
  <c r="AS62" i="55" a="1"/>
  <c r="AS62" i="55" s="1"/>
  <c r="AV62" i="55" a="1"/>
  <c r="AV62" i="55" s="1"/>
  <c r="BC62" i="55" a="1"/>
  <c r="BC62" i="55" s="1"/>
  <c r="BF62" i="55" a="1"/>
  <c r="BF62" i="55" s="1"/>
  <c r="BI62" i="55" a="1"/>
  <c r="BI62" i="55" s="1"/>
  <c r="BL62" i="55" a="1"/>
  <c r="BL62" i="55" s="1"/>
  <c r="BS62" i="55" a="1"/>
  <c r="BS62" i="55" s="1"/>
  <c r="BV62" i="55" a="1"/>
  <c r="BV62" i="55" s="1"/>
  <c r="BY62" i="55" a="1"/>
  <c r="BY62" i="55" s="1"/>
  <c r="CB62" i="55" a="1"/>
  <c r="CB62" i="55" s="1"/>
  <c r="CI62" i="55" a="1"/>
  <c r="CI62" i="55" s="1"/>
  <c r="CL62" i="55" a="1"/>
  <c r="CL62" i="55" s="1"/>
  <c r="CO62" i="55" a="1"/>
  <c r="CO62" i="55" s="1"/>
  <c r="CR62" i="55" a="1"/>
  <c r="CR62" i="55" s="1"/>
  <c r="CY62" i="55" a="1"/>
  <c r="CY62" i="55" s="1"/>
  <c r="DB62" i="55" a="1"/>
  <c r="DB62" i="55" s="1"/>
  <c r="DE62" i="55" a="1"/>
  <c r="DE62" i="55" s="1"/>
  <c r="DH62" i="55" a="1"/>
  <c r="DH62" i="55" s="1"/>
  <c r="DO62" i="55" a="1"/>
  <c r="DO62" i="55" s="1"/>
  <c r="DR62" i="55" a="1"/>
  <c r="DR62" i="55" s="1"/>
  <c r="DU62" i="55" a="1"/>
  <c r="DU62" i="55" s="1"/>
  <c r="DX62" i="55" a="1"/>
  <c r="DX62" i="55" s="1"/>
  <c r="EE62" i="55" a="1"/>
  <c r="EE62" i="55" s="1"/>
  <c r="EH62" i="55" a="1"/>
  <c r="EH62" i="55" s="1"/>
  <c r="EK62" i="55" a="1"/>
  <c r="EK62" i="55" s="1"/>
  <c r="EN62" i="55" a="1"/>
  <c r="EN62" i="55" s="1"/>
  <c r="EU62" i="55" a="1"/>
  <c r="EU62" i="55" s="1"/>
  <c r="EX62" i="55" a="1"/>
  <c r="EX62" i="55" s="1"/>
  <c r="FA62" i="55" a="1"/>
  <c r="FA62" i="55" s="1"/>
  <c r="FD62" i="55" a="1"/>
  <c r="FD62" i="55" s="1"/>
  <c r="FT62" i="55" a="1"/>
  <c r="FT62" i="55" s="1"/>
  <c r="GG62" i="55" a="1"/>
  <c r="GG62" i="55" s="1"/>
  <c r="GT62" i="55" a="1"/>
  <c r="GT62" i="55" s="1"/>
  <c r="HG62" i="55" a="1"/>
  <c r="HG62" i="55" s="1"/>
  <c r="N63" i="55" a="1"/>
  <c r="N63" i="55" s="1"/>
  <c r="AA63" i="55" a="1"/>
  <c r="AA63" i="55" s="1"/>
  <c r="AN63" i="55" a="1"/>
  <c r="AN63" i="55" s="1"/>
  <c r="BA63" i="55" a="1"/>
  <c r="BA63" i="55" s="1"/>
  <c r="BZ63" i="55" a="1"/>
  <c r="BZ63" i="55" s="1"/>
  <c r="CM63" i="55" a="1"/>
  <c r="CM63" i="55" s="1"/>
  <c r="CZ63" i="55" a="1"/>
  <c r="CZ63" i="55" s="1"/>
  <c r="DM63" i="55" a="1"/>
  <c r="DM63" i="55" s="1"/>
  <c r="EL63" i="55" a="1"/>
  <c r="EL63" i="55" s="1"/>
  <c r="EY63" i="55" a="1"/>
  <c r="EY63" i="55" s="1"/>
  <c r="FL63" i="55" a="1"/>
  <c r="FL63" i="55" s="1"/>
  <c r="FY63" i="55" a="1"/>
  <c r="FY63" i="55" s="1"/>
  <c r="GX63" i="55" a="1"/>
  <c r="GX63" i="55" s="1"/>
  <c r="HK63" i="55" a="1"/>
  <c r="HK63" i="55" s="1"/>
  <c r="F64" i="55" a="1"/>
  <c r="F64" i="55" s="1"/>
  <c r="S64" i="55" a="1"/>
  <c r="S64" i="55" s="1"/>
  <c r="AR64" i="55" a="1"/>
  <c r="AR64" i="55" s="1"/>
  <c r="BA64" i="55" a="1"/>
  <c r="BA64" i="55" s="1"/>
  <c r="BE64" i="55" a="1"/>
  <c r="BE64" i="55" s="1"/>
  <c r="BI64" i="55" a="1"/>
  <c r="BI64" i="55" s="1"/>
  <c r="BN64" i="55" a="1"/>
  <c r="BN64" i="55" s="1"/>
  <c r="BR64" i="55" a="1"/>
  <c r="BR64" i="55" s="1"/>
  <c r="BV64" i="55" a="1"/>
  <c r="BV64" i="55" s="1"/>
  <c r="CA64" i="55" a="1"/>
  <c r="CA64" i="55" s="1"/>
  <c r="CE64" i="55" a="1"/>
  <c r="CE64" i="55" s="1"/>
  <c r="CI64" i="55" a="1"/>
  <c r="CI64" i="55" s="1"/>
  <c r="CZ64" i="55" a="1"/>
  <c r="CZ64" i="55" s="1"/>
  <c r="DD64" i="55" a="1"/>
  <c r="DD64" i="55" s="1"/>
  <c r="DK64" i="55" a="1"/>
  <c r="DK64" i="55" s="1"/>
  <c r="DN64" i="55" a="1"/>
  <c r="DN64" i="55" s="1"/>
  <c r="DQ64" i="55" a="1"/>
  <c r="DQ64" i="55" s="1"/>
  <c r="DT64" i="55" a="1"/>
  <c r="DT64" i="55" s="1"/>
  <c r="EA64" i="55" a="1"/>
  <c r="EA64" i="55" s="1"/>
  <c r="ED64" i="55" a="1"/>
  <c r="ED64" i="55" s="1"/>
  <c r="EG64" i="55" a="1"/>
  <c r="EG64" i="55" s="1"/>
  <c r="EJ64" i="55" a="1"/>
  <c r="EJ64" i="55" s="1"/>
  <c r="EQ64" i="55" a="1"/>
  <c r="EQ64" i="55" s="1"/>
  <c r="ET64" i="55" a="1"/>
  <c r="ET64" i="55" s="1"/>
  <c r="EW64" i="55" a="1"/>
  <c r="EW64" i="55" s="1"/>
  <c r="EZ64" i="55" a="1"/>
  <c r="EZ64" i="55" s="1"/>
  <c r="FG64" i="55" a="1"/>
  <c r="FG64" i="55" s="1"/>
  <c r="FJ64" i="55" a="1"/>
  <c r="FJ64" i="55" s="1"/>
  <c r="FM64" i="55" a="1"/>
  <c r="FM64" i="55" s="1"/>
  <c r="FP64" i="55" a="1"/>
  <c r="FP64" i="55" s="1"/>
  <c r="FW64" i="55" a="1"/>
  <c r="FW64" i="55" s="1"/>
  <c r="FZ64" i="55" a="1"/>
  <c r="FZ64" i="55" s="1"/>
  <c r="GC64" i="55" a="1"/>
  <c r="GC64" i="55" s="1"/>
  <c r="GF64" i="55" a="1"/>
  <c r="GF64" i="55" s="1"/>
  <c r="GM64" i="55" a="1"/>
  <c r="GM64" i="55" s="1"/>
  <c r="GP64" i="55" a="1"/>
  <c r="GP64" i="55" s="1"/>
  <c r="GS64" i="55" a="1"/>
  <c r="GS64" i="55" s="1"/>
  <c r="GV64" i="55" a="1"/>
  <c r="GV64" i="55" s="1"/>
  <c r="HC64" i="55" a="1"/>
  <c r="HC64" i="55" s="1"/>
  <c r="HF64" i="55" a="1"/>
  <c r="HF64" i="55" s="1"/>
  <c r="HI64" i="55" a="1"/>
  <c r="HI64" i="55" s="1"/>
  <c r="HL64" i="55" a="1"/>
  <c r="HL64" i="55" s="1"/>
  <c r="HS64" i="55" a="1"/>
  <c r="HS64" i="55" s="1"/>
  <c r="D65" i="55" a="1"/>
  <c r="D65" i="55" s="1"/>
  <c r="G65" i="55" a="1"/>
  <c r="G65" i="55" s="1"/>
  <c r="J65" i="55" a="1"/>
  <c r="J65" i="55" s="1"/>
  <c r="Q65" i="55" a="1"/>
  <c r="Q65" i="55" s="1"/>
  <c r="T65" i="55" a="1"/>
  <c r="T65" i="55" s="1"/>
  <c r="W65" i="55" a="1"/>
  <c r="W65" i="55" s="1"/>
  <c r="Z65" i="55" a="1"/>
  <c r="Z65" i="55" s="1"/>
  <c r="AG65" i="55" a="1"/>
  <c r="AG65" i="55" s="1"/>
  <c r="AJ65" i="55" a="1"/>
  <c r="AJ65" i="55" s="1"/>
  <c r="AM65" i="55" a="1"/>
  <c r="AM65" i="55" s="1"/>
  <c r="AP65" i="55" a="1"/>
  <c r="AP65" i="55" s="1"/>
  <c r="AW65" i="55" a="1"/>
  <c r="AW65" i="55" s="1"/>
  <c r="AZ65" i="55" a="1"/>
  <c r="AZ65" i="55" s="1"/>
  <c r="BC65" i="55" a="1"/>
  <c r="BC65" i="55" s="1"/>
  <c r="BF65" i="55" a="1"/>
  <c r="BF65" i="55" s="1"/>
  <c r="BM65" i="55" a="1"/>
  <c r="BM65" i="55" s="1"/>
  <c r="BP65" i="55" a="1"/>
  <c r="BP65" i="55" s="1"/>
  <c r="BS65" i="55" a="1"/>
  <c r="BS65" i="55" s="1"/>
  <c r="BV65" i="55" a="1"/>
  <c r="BV65" i="55" s="1"/>
  <c r="CC65" i="55" a="1"/>
  <c r="CC65" i="55" s="1"/>
  <c r="CF65" i="55" a="1"/>
  <c r="CF65" i="55" s="1"/>
  <c r="CI65" i="55" a="1"/>
  <c r="CI65" i="55" s="1"/>
  <c r="CL65" i="55" a="1"/>
  <c r="CL65" i="55" s="1"/>
  <c r="CS65" i="55" a="1"/>
  <c r="CS65" i="55" s="1"/>
  <c r="CV65" i="55" a="1"/>
  <c r="CV65" i="55" s="1"/>
  <c r="CY65" i="55" a="1"/>
  <c r="CY65" i="55" s="1"/>
  <c r="DB65" i="55" a="1"/>
  <c r="DB65" i="55" s="1"/>
  <c r="DI65" i="55" a="1"/>
  <c r="DI65" i="55" s="1"/>
  <c r="DL65" i="55" a="1"/>
  <c r="DL65" i="55" s="1"/>
  <c r="DO65" i="55" a="1"/>
  <c r="DO65" i="55" s="1"/>
  <c r="DR65" i="55" a="1"/>
  <c r="DR65" i="55" s="1"/>
  <c r="DY65" i="55" a="1"/>
  <c r="DY65" i="55" s="1"/>
  <c r="EB65" i="55" a="1"/>
  <c r="EB65" i="55" s="1"/>
  <c r="EE65" i="55" a="1"/>
  <c r="EE65" i="55" s="1"/>
  <c r="EH65" i="55" a="1"/>
  <c r="EH65" i="55" s="1"/>
  <c r="EO65" i="55" a="1"/>
  <c r="EO65" i="55" s="1"/>
  <c r="ER65" i="55" a="1"/>
  <c r="ER65" i="55" s="1"/>
  <c r="EU65" i="55" a="1"/>
  <c r="EU65" i="55" s="1"/>
  <c r="EX65" i="55" a="1"/>
  <c r="EX65" i="55" s="1"/>
  <c r="FE65" i="55" a="1"/>
  <c r="FE65" i="55" s="1"/>
  <c r="FH65" i="55" a="1"/>
  <c r="FH65" i="55" s="1"/>
  <c r="FK65" i="55" a="1"/>
  <c r="FK65" i="55" s="1"/>
  <c r="FN65" i="55" a="1"/>
  <c r="FN65" i="55" s="1"/>
  <c r="FU65" i="55" a="1"/>
  <c r="FU65" i="55" s="1"/>
  <c r="FX65" i="55" a="1"/>
  <c r="FX65" i="55" s="1"/>
  <c r="GA65" i="55" a="1"/>
  <c r="GA65" i="55" s="1"/>
  <c r="GD65" i="55" a="1"/>
  <c r="GD65" i="55" s="1"/>
  <c r="GK65" i="55" a="1"/>
  <c r="GK65" i="55" s="1"/>
  <c r="GN65" i="55" a="1"/>
  <c r="GN65" i="55" s="1"/>
  <c r="GQ65" i="55" a="1"/>
  <c r="GQ65" i="55" s="1"/>
  <c r="GT65" i="55" a="1"/>
  <c r="GT65" i="55" s="1"/>
  <c r="HA65" i="55" a="1"/>
  <c r="HA65" i="55" s="1"/>
  <c r="HD65" i="55" a="1"/>
  <c r="HD65" i="55" s="1"/>
  <c r="HG65" i="55" a="1"/>
  <c r="HG65" i="55" s="1"/>
  <c r="HJ65" i="55" a="1"/>
  <c r="HJ65" i="55" s="1"/>
  <c r="HQ65" i="55" a="1"/>
  <c r="HQ65" i="55" s="1"/>
  <c r="HT65" i="55" a="1"/>
  <c r="HT65" i="55" s="1"/>
  <c r="E66" i="55" a="1"/>
  <c r="E66" i="55" s="1"/>
  <c r="H66" i="55" a="1"/>
  <c r="H66" i="55" s="1"/>
  <c r="O66" i="55" a="1"/>
  <c r="O66" i="55" s="1"/>
  <c r="R66" i="55" a="1"/>
  <c r="R66" i="55" s="1"/>
  <c r="U66" i="55" a="1"/>
  <c r="U66" i="55" s="1"/>
  <c r="X66" i="55" a="1"/>
  <c r="X66" i="55" s="1"/>
  <c r="AE66" i="55" a="1"/>
  <c r="AE66" i="55" s="1"/>
  <c r="AH66" i="55" a="1"/>
  <c r="AH66" i="55" s="1"/>
  <c r="AK66" i="55" a="1"/>
  <c r="AK66" i="55" s="1"/>
  <c r="AN66" i="55" a="1"/>
  <c r="AN66" i="55" s="1"/>
  <c r="AU66" i="55" a="1"/>
  <c r="AU66" i="55" s="1"/>
  <c r="AX66" i="55" a="1"/>
  <c r="AX66" i="55" s="1"/>
  <c r="BA66" i="55" a="1"/>
  <c r="BA66" i="55" s="1"/>
  <c r="BD66" i="55" a="1"/>
  <c r="BD66" i="55" s="1"/>
  <c r="BK66" i="55" a="1"/>
  <c r="BK66" i="55" s="1"/>
  <c r="BN66" i="55" a="1"/>
  <c r="BN66" i="55" s="1"/>
  <c r="BQ66" i="55" a="1"/>
  <c r="BQ66" i="55" s="1"/>
  <c r="BT66" i="55" a="1"/>
  <c r="BT66" i="55" s="1"/>
  <c r="CA66" i="55" a="1"/>
  <c r="CA66" i="55" s="1"/>
  <c r="CD66" i="55" a="1"/>
  <c r="CD66" i="55" s="1"/>
  <c r="CG66" i="55" a="1"/>
  <c r="CG66" i="55" s="1"/>
  <c r="CJ66" i="55" a="1"/>
  <c r="CJ66" i="55" s="1"/>
  <c r="CQ66" i="55" a="1"/>
  <c r="CQ66" i="55" s="1"/>
  <c r="CT66" i="55" a="1"/>
  <c r="CT66" i="55" s="1"/>
  <c r="CW66" i="55" a="1"/>
  <c r="CW66" i="55" s="1"/>
  <c r="CZ66" i="55" a="1"/>
  <c r="CZ66" i="55" s="1"/>
  <c r="DG66" i="55" a="1"/>
  <c r="DG66" i="55" s="1"/>
  <c r="DJ66" i="55" a="1"/>
  <c r="DJ66" i="55" s="1"/>
  <c r="DM66" i="55" a="1"/>
  <c r="DM66" i="55" s="1"/>
  <c r="DP66" i="55" a="1"/>
  <c r="DP66" i="55" s="1"/>
  <c r="DW66" i="55" a="1"/>
  <c r="DW66" i="55" s="1"/>
  <c r="DZ66" i="55" a="1"/>
  <c r="DZ66" i="55" s="1"/>
  <c r="EC66" i="55" a="1"/>
  <c r="EC66" i="55" s="1"/>
  <c r="EF66" i="55" a="1"/>
  <c r="EF66" i="55" s="1"/>
  <c r="EM66" i="55" a="1"/>
  <c r="EM66" i="55" s="1"/>
  <c r="EP66" i="55" a="1"/>
  <c r="EP66" i="55" s="1"/>
  <c r="ES66" i="55" a="1"/>
  <c r="ES66" i="55" s="1"/>
  <c r="EV66" i="55" a="1"/>
  <c r="EV66" i="55" s="1"/>
  <c r="FC66" i="55" a="1"/>
  <c r="FC66" i="55" s="1"/>
  <c r="FF66" i="55" a="1"/>
  <c r="FF66" i="55" s="1"/>
  <c r="FI66" i="55" a="1"/>
  <c r="FI66" i="55" s="1"/>
  <c r="FL66" i="55" a="1"/>
  <c r="FL66" i="55" s="1"/>
  <c r="FS66" i="55" a="1"/>
  <c r="FS66" i="55" s="1"/>
  <c r="FV66" i="55" a="1"/>
  <c r="FV66" i="55" s="1"/>
  <c r="FY66" i="55" a="1"/>
  <c r="FY66" i="55" s="1"/>
  <c r="GB66" i="55" a="1"/>
  <c r="GB66" i="55" s="1"/>
  <c r="GI66" i="55" a="1"/>
  <c r="GI66" i="55" s="1"/>
  <c r="GL66" i="55" a="1"/>
  <c r="GL66" i="55" s="1"/>
  <c r="GO66" i="55" a="1"/>
  <c r="GO66" i="55" s="1"/>
  <c r="GR66" i="55" a="1"/>
  <c r="GR66" i="55" s="1"/>
  <c r="GY66" i="55" a="1"/>
  <c r="GY66" i="55" s="1"/>
  <c r="HB66" i="55" a="1"/>
  <c r="HB66" i="55" s="1"/>
  <c r="HE66" i="55" a="1"/>
  <c r="HE66" i="55" s="1"/>
  <c r="HH66" i="55" a="1"/>
  <c r="HH66" i="55" s="1"/>
  <c r="HO66" i="55" a="1"/>
  <c r="HO66" i="55" s="1"/>
  <c r="HR66" i="55" a="1"/>
  <c r="HR66" i="55" s="1"/>
  <c r="HU66" i="55" a="1"/>
  <c r="HU66" i="55" s="1"/>
  <c r="F67" i="55" a="1"/>
  <c r="F67" i="55" s="1"/>
  <c r="M67" i="55" a="1"/>
  <c r="M67" i="55" s="1"/>
  <c r="P67" i="55" a="1"/>
  <c r="P67" i="55" s="1"/>
  <c r="S67" i="55" a="1"/>
  <c r="S67" i="55" s="1"/>
  <c r="V67" i="55" a="1"/>
  <c r="V67" i="55" s="1"/>
  <c r="AC67" i="55" a="1"/>
  <c r="AC67" i="55" s="1"/>
  <c r="AF67" i="55" a="1"/>
  <c r="AF67" i="55" s="1"/>
  <c r="AI67" i="55" a="1"/>
  <c r="AI67" i="55" s="1"/>
  <c r="AL67" i="55" a="1"/>
  <c r="AL67" i="55" s="1"/>
  <c r="AS67" i="55" a="1"/>
  <c r="AS67" i="55" s="1"/>
  <c r="AV67" i="55" a="1"/>
  <c r="AV67" i="55" s="1"/>
  <c r="AY67" i="55" a="1"/>
  <c r="AY67" i="55" s="1"/>
  <c r="BB67" i="55" a="1"/>
  <c r="BB67" i="55" s="1"/>
  <c r="BI67" i="55" a="1"/>
  <c r="BI67" i="55" s="1"/>
  <c r="BL67" i="55" a="1"/>
  <c r="BL67" i="55" s="1"/>
  <c r="BO67" i="55" a="1"/>
  <c r="BO67" i="55" s="1"/>
  <c r="BR67" i="55" a="1"/>
  <c r="BR67" i="55" s="1"/>
  <c r="FN67" i="55" a="1"/>
  <c r="FN67" i="55" s="1"/>
  <c r="FQ67" i="55" a="1"/>
  <c r="FQ67" i="55" s="1"/>
  <c r="FT67" i="55" a="1"/>
  <c r="FT67" i="55" s="1"/>
  <c r="FW67" i="55" a="1"/>
  <c r="FW67" i="55" s="1"/>
  <c r="FZ67" i="55" a="1"/>
  <c r="FZ67" i="55" s="1"/>
  <c r="GG67" i="55" a="1"/>
  <c r="GG67" i="55" s="1"/>
  <c r="GJ67" i="55" a="1"/>
  <c r="GJ67" i="55" s="1"/>
  <c r="GM67" i="55" a="1"/>
  <c r="GM67" i="55" s="1"/>
  <c r="GP67" i="55" a="1"/>
  <c r="GP67" i="55" s="1"/>
  <c r="GW67" i="55" a="1"/>
  <c r="GW67" i="55" s="1"/>
  <c r="GZ67" i="55" a="1"/>
  <c r="GZ67" i="55" s="1"/>
  <c r="HC67" i="55" a="1"/>
  <c r="HC67" i="55" s="1"/>
  <c r="HF67" i="55" a="1"/>
  <c r="HF67" i="55" s="1"/>
  <c r="HM67" i="55" a="1"/>
  <c r="HM67" i="55" s="1"/>
  <c r="HP67" i="55" a="1"/>
  <c r="HP67" i="55" s="1"/>
  <c r="HS67" i="55" a="1"/>
  <c r="HS67" i="55" s="1"/>
  <c r="D68" i="55" a="1"/>
  <c r="D68" i="55" s="1"/>
  <c r="K68" i="55" a="1"/>
  <c r="K68" i="55" s="1"/>
  <c r="N68" i="55" a="1"/>
  <c r="N68" i="55" s="1"/>
  <c r="Q68" i="55" a="1"/>
  <c r="Q68" i="55" s="1"/>
  <c r="T68" i="55" a="1"/>
  <c r="T68" i="55" s="1"/>
  <c r="AA68" i="55" a="1"/>
  <c r="AA68" i="55" s="1"/>
  <c r="AD68" i="55" a="1"/>
  <c r="AD68" i="55" s="1"/>
  <c r="AG68" i="55" a="1"/>
  <c r="AG68" i="55" s="1"/>
  <c r="AJ68" i="55" a="1"/>
  <c r="AJ68" i="55" s="1"/>
  <c r="AQ68" i="55" a="1"/>
  <c r="AQ68" i="55" s="1"/>
  <c r="AT68" i="55" a="1"/>
  <c r="AT68" i="55" s="1"/>
  <c r="AW68" i="55" a="1"/>
  <c r="AW68" i="55" s="1"/>
  <c r="AZ68" i="55" a="1"/>
  <c r="AZ68" i="55" s="1"/>
  <c r="BG68" i="55" a="1"/>
  <c r="BG68" i="55" s="1"/>
  <c r="BJ68" i="55" a="1"/>
  <c r="BJ68" i="55" s="1"/>
  <c r="BM68" i="55" a="1"/>
  <c r="BM68" i="55" s="1"/>
  <c r="BP68" i="55" a="1"/>
  <c r="BP68" i="55" s="1"/>
  <c r="BW68" i="55" a="1"/>
  <c r="BW68" i="55" s="1"/>
  <c r="BZ68" i="55" a="1"/>
  <c r="BZ68" i="55" s="1"/>
  <c r="CC68" i="55" a="1"/>
  <c r="CC68" i="55" s="1"/>
  <c r="CF68" i="55" a="1"/>
  <c r="CF68" i="55" s="1"/>
  <c r="CM68" i="55" a="1"/>
  <c r="CM68" i="55" s="1"/>
  <c r="CP68" i="55" a="1"/>
  <c r="CP68" i="55" s="1"/>
  <c r="CS68" i="55" a="1"/>
  <c r="CS68" i="55" s="1"/>
  <c r="CV68" i="55" a="1"/>
  <c r="CV68" i="55" s="1"/>
  <c r="DC68" i="55" a="1"/>
  <c r="DC68" i="55" s="1"/>
  <c r="DF68" i="55" a="1"/>
  <c r="DF68" i="55" s="1"/>
  <c r="DI68" i="55" a="1"/>
  <c r="DI68" i="55" s="1"/>
  <c r="DL68" i="55" a="1"/>
  <c r="DL68" i="55" s="1"/>
  <c r="DS68" i="55" a="1"/>
  <c r="DS68" i="55" s="1"/>
  <c r="DV68" i="55" a="1"/>
  <c r="DV68" i="55" s="1"/>
  <c r="DY68" i="55" a="1"/>
  <c r="DY68" i="55" s="1"/>
  <c r="EB68" i="55" a="1"/>
  <c r="EB68" i="55" s="1"/>
  <c r="EI68" i="55" a="1"/>
  <c r="EI68" i="55" s="1"/>
  <c r="EL68" i="55" a="1"/>
  <c r="EL68" i="55" s="1"/>
  <c r="EO68" i="55" a="1"/>
  <c r="EO68" i="55" s="1"/>
  <c r="ER68" i="55" a="1"/>
  <c r="ER68" i="55" s="1"/>
  <c r="EY68" i="55" a="1"/>
  <c r="EY68" i="55" s="1"/>
  <c r="FB68" i="55" a="1"/>
  <c r="FB68" i="55" s="1"/>
  <c r="FE68" i="55" a="1"/>
  <c r="FE68" i="55" s="1"/>
  <c r="FH68" i="55" a="1"/>
  <c r="FH68" i="55" s="1"/>
  <c r="FO68" i="55" a="1"/>
  <c r="FO68" i="55" s="1"/>
  <c r="FR68" i="55" a="1"/>
  <c r="FR68" i="55" s="1"/>
  <c r="FU68" i="55" a="1"/>
  <c r="FU68" i="55" s="1"/>
  <c r="FX68" i="55" a="1"/>
  <c r="FX68" i="55" s="1"/>
  <c r="GE68" i="55" a="1"/>
  <c r="GE68" i="55" s="1"/>
  <c r="GH68" i="55" a="1"/>
  <c r="GH68" i="55" s="1"/>
  <c r="GK68" i="55" a="1"/>
  <c r="GK68" i="55" s="1"/>
  <c r="GN68" i="55" a="1"/>
  <c r="GN68" i="55" s="1"/>
  <c r="GU68" i="55" a="1"/>
  <c r="GU68" i="55" s="1"/>
  <c r="GX68" i="55" a="1"/>
  <c r="GX68" i="55" s="1"/>
  <c r="HA68" i="55" a="1"/>
  <c r="HA68" i="55" s="1"/>
  <c r="HD68" i="55" a="1"/>
  <c r="HD68" i="55" s="1"/>
  <c r="HK68" i="55" a="1"/>
  <c r="HK68" i="55" s="1"/>
  <c r="HN68" i="55" a="1"/>
  <c r="HN68" i="55" s="1"/>
  <c r="HQ68" i="55" a="1"/>
  <c r="HQ68" i="55" s="1"/>
  <c r="HT68" i="55" a="1"/>
  <c r="HT68" i="55" s="1"/>
  <c r="I69" i="55" a="1"/>
  <c r="I69" i="55" s="1"/>
  <c r="L69" i="55" a="1"/>
  <c r="L69" i="55" s="1"/>
  <c r="O69" i="55" a="1"/>
  <c r="O69" i="55" s="1"/>
  <c r="R69" i="55" a="1"/>
  <c r="R69" i="55" s="1"/>
  <c r="Y69" i="55" a="1"/>
  <c r="Y69" i="55" s="1"/>
  <c r="AB69" i="55" a="1"/>
  <c r="AB69" i="55" s="1"/>
  <c r="AE69" i="55" a="1"/>
  <c r="AE69" i="55" s="1"/>
  <c r="AH69" i="55" a="1"/>
  <c r="AH69" i="55" s="1"/>
  <c r="AO69" i="55" a="1"/>
  <c r="AO69" i="55" s="1"/>
  <c r="AR69" i="55" a="1"/>
  <c r="AR69" i="55" s="1"/>
  <c r="AU69" i="55" a="1"/>
  <c r="AU69" i="55" s="1"/>
  <c r="AX69" i="55" a="1"/>
  <c r="AX69" i="55" s="1"/>
  <c r="BE69" i="55" a="1"/>
  <c r="BE69" i="55" s="1"/>
  <c r="BH69" i="55" a="1"/>
  <c r="BH69" i="55" s="1"/>
  <c r="BK69" i="55" a="1"/>
  <c r="BK69" i="55" s="1"/>
  <c r="BN69" i="55" a="1"/>
  <c r="BN69" i="55" s="1"/>
  <c r="BU69" i="55" a="1"/>
  <c r="BU69" i="55" s="1"/>
  <c r="BX69" i="55" a="1"/>
  <c r="BX69" i="55" s="1"/>
  <c r="CA69" i="55" a="1"/>
  <c r="CA69" i="55" s="1"/>
  <c r="CD69" i="55" a="1"/>
  <c r="CD69" i="55" s="1"/>
  <c r="CK69" i="55" a="1"/>
  <c r="CK69" i="55" s="1"/>
  <c r="CN69" i="55" a="1"/>
  <c r="CN69" i="55" s="1"/>
  <c r="CQ69" i="55" a="1"/>
  <c r="CQ69" i="55" s="1"/>
  <c r="CT69" i="55" a="1"/>
  <c r="CT69" i="55" s="1"/>
  <c r="DA69" i="55" a="1"/>
  <c r="DA69" i="55" s="1"/>
  <c r="DD69" i="55" a="1"/>
  <c r="DD69" i="55" s="1"/>
  <c r="DG69" i="55" a="1"/>
  <c r="DG69" i="55" s="1"/>
  <c r="DJ69" i="55" a="1"/>
  <c r="DJ69" i="55" s="1"/>
  <c r="DQ69" i="55" a="1"/>
  <c r="DQ69" i="55" s="1"/>
  <c r="DT69" i="55" a="1"/>
  <c r="DT69" i="55" s="1"/>
  <c r="DW69" i="55" a="1"/>
  <c r="DW69" i="55" s="1"/>
  <c r="DZ69" i="55" a="1"/>
  <c r="DZ69" i="55" s="1"/>
  <c r="EG69" i="55" a="1"/>
  <c r="EG69" i="55" s="1"/>
  <c r="EJ69" i="55" a="1"/>
  <c r="EJ69" i="55" s="1"/>
  <c r="EM69" i="55" a="1"/>
  <c r="EM69" i="55" s="1"/>
  <c r="EP69" i="55" a="1"/>
  <c r="EP69" i="55" s="1"/>
  <c r="EW69" i="55" a="1"/>
  <c r="EW69" i="55" s="1"/>
  <c r="EZ69" i="55" a="1"/>
  <c r="EZ69" i="55" s="1"/>
  <c r="FC69" i="55" a="1"/>
  <c r="FC69" i="55" s="1"/>
  <c r="FF69" i="55" a="1"/>
  <c r="FF69" i="55" s="1"/>
  <c r="FM69" i="55" a="1"/>
  <c r="FM69" i="55" s="1"/>
  <c r="FP69" i="55" a="1"/>
  <c r="FP69" i="55" s="1"/>
  <c r="FS69" i="55" a="1"/>
  <c r="FS69" i="55" s="1"/>
  <c r="FV69" i="55" a="1"/>
  <c r="FV69" i="55" s="1"/>
  <c r="GC69" i="55" a="1"/>
  <c r="GC69" i="55" s="1"/>
  <c r="GF69" i="55" a="1"/>
  <c r="GF69" i="55" s="1"/>
  <c r="GI69" i="55" a="1"/>
  <c r="GI69" i="55" s="1"/>
  <c r="GL69" i="55" a="1"/>
  <c r="GL69" i="55" s="1"/>
  <c r="GS69" i="55" a="1"/>
  <c r="GS69" i="55" s="1"/>
  <c r="GV69" i="55" a="1"/>
  <c r="GV69" i="55" s="1"/>
  <c r="GY69" i="55" a="1"/>
  <c r="GY69" i="55" s="1"/>
  <c r="HB69" i="55" a="1"/>
  <c r="HB69" i="55" s="1"/>
  <c r="HI69" i="55" a="1"/>
  <c r="HI69" i="55" s="1"/>
  <c r="HL69" i="55" a="1"/>
  <c r="HL69" i="55" s="1"/>
  <c r="HO69" i="55" a="1"/>
  <c r="HO69" i="55" s="1"/>
  <c r="HS69" i="55" a="1"/>
  <c r="HS69" i="55" s="1"/>
  <c r="D70" i="55" a="1"/>
  <c r="D70" i="55" s="1"/>
  <c r="H70" i="55" a="1"/>
  <c r="H70" i="55" s="1"/>
  <c r="O70" i="55" a="1"/>
  <c r="O70" i="55" s="1"/>
  <c r="S70" i="55" a="1"/>
  <c r="S70" i="55" s="1"/>
  <c r="V70" i="55" a="1"/>
  <c r="V70" i="55" s="1"/>
  <c r="Z70" i="55" a="1"/>
  <c r="Z70" i="55" s="1"/>
  <c r="AC70" i="55" a="1"/>
  <c r="AC70" i="55" s="1"/>
  <c r="AG70" i="55" a="1"/>
  <c r="AG70" i="55" s="1"/>
  <c r="AJ70" i="55" a="1"/>
  <c r="AJ70" i="55" s="1"/>
  <c r="AN70" i="55" a="1"/>
  <c r="AN70" i="55" s="1"/>
  <c r="AU70" i="55" a="1"/>
  <c r="AU70" i="55" s="1"/>
  <c r="AY70" i="55" a="1"/>
  <c r="AY70" i="55" s="1"/>
  <c r="BB70" i="55" a="1"/>
  <c r="BB70" i="55" s="1"/>
  <c r="BF70" i="55" a="1"/>
  <c r="BF70" i="55" s="1"/>
  <c r="BI70" i="55" a="1"/>
  <c r="BI70" i="55" s="1"/>
  <c r="BM70" i="55" a="1"/>
  <c r="BM70" i="55" s="1"/>
  <c r="BP70" i="55" a="1"/>
  <c r="BP70" i="55" s="1"/>
  <c r="BT70" i="55" a="1"/>
  <c r="BT70" i="55" s="1"/>
  <c r="CA70" i="55" a="1"/>
  <c r="CA70" i="55" s="1"/>
  <c r="CE70" i="55" a="1"/>
  <c r="CE70" i="55" s="1"/>
  <c r="CH70" i="55" a="1"/>
  <c r="CH70" i="55" s="1"/>
  <c r="CL70" i="55" a="1"/>
  <c r="CL70" i="55" s="1"/>
  <c r="CO70" i="55" a="1"/>
  <c r="CO70" i="55" s="1"/>
  <c r="CS70" i="55" a="1"/>
  <c r="CS70" i="55" s="1"/>
  <c r="CV70" i="55" a="1"/>
  <c r="CV70" i="55" s="1"/>
  <c r="CZ70" i="55" a="1"/>
  <c r="CZ70" i="55" s="1"/>
  <c r="DG70" i="55" a="1"/>
  <c r="DG70" i="55" s="1"/>
  <c r="DK70" i="55" a="1"/>
  <c r="DK70" i="55" s="1"/>
  <c r="DN70" i="55" a="1"/>
  <c r="DN70" i="55" s="1"/>
  <c r="DR70" i="55" a="1"/>
  <c r="DR70" i="55" s="1"/>
  <c r="DU70" i="55" a="1"/>
  <c r="DU70" i="55" s="1"/>
  <c r="DY70" i="55" a="1"/>
  <c r="DY70" i="55" s="1"/>
  <c r="EB70" i="55" a="1"/>
  <c r="EB70" i="55" s="1"/>
  <c r="EF70" i="55" a="1"/>
  <c r="EF70" i="55" s="1"/>
  <c r="EM70" i="55" a="1"/>
  <c r="EM70" i="55" s="1"/>
  <c r="EQ70" i="55" a="1"/>
  <c r="EQ70" i="55" s="1"/>
  <c r="ET70" i="55" a="1"/>
  <c r="ET70" i="55" s="1"/>
  <c r="EX70" i="55" a="1"/>
  <c r="EX70" i="55" s="1"/>
  <c r="FA70" i="55" a="1"/>
  <c r="FA70" i="55" s="1"/>
  <c r="FE70" i="55" a="1"/>
  <c r="FE70" i="55" s="1"/>
  <c r="FH70" i="55" a="1"/>
  <c r="FH70" i="55" s="1"/>
  <c r="FL70" i="55" a="1"/>
  <c r="FL70" i="55" s="1"/>
  <c r="FS70" i="55" a="1"/>
  <c r="FS70" i="55" s="1"/>
  <c r="FW70" i="55" a="1"/>
  <c r="FW70" i="55" s="1"/>
  <c r="FZ70" i="55" a="1"/>
  <c r="FZ70" i="55" s="1"/>
  <c r="GD70" i="55" a="1"/>
  <c r="GD70" i="55" s="1"/>
  <c r="GG70" i="55" a="1"/>
  <c r="GG70" i="55" s="1"/>
  <c r="GK70" i="55" a="1"/>
  <c r="GK70" i="55" s="1"/>
  <c r="GN70" i="55" a="1"/>
  <c r="GN70" i="55" s="1"/>
  <c r="GR70" i="55" a="1"/>
  <c r="GR70" i="55" s="1"/>
  <c r="GY70" i="55" a="1"/>
  <c r="GY70" i="55" s="1"/>
  <c r="HC70" i="55" a="1"/>
  <c r="HC70" i="55" s="1"/>
  <c r="HF70" i="55" a="1"/>
  <c r="HF70" i="55" s="1"/>
  <c r="HJ70" i="55" a="1"/>
  <c r="HJ70" i="55" s="1"/>
  <c r="HM70" i="55" a="1"/>
  <c r="HM70" i="55" s="1"/>
  <c r="HQ70" i="55" a="1"/>
  <c r="HQ70" i="55" s="1"/>
  <c r="HT70" i="55" a="1"/>
  <c r="HT70" i="55" s="1"/>
  <c r="F71" i="55" a="1"/>
  <c r="F71" i="55" s="1"/>
  <c r="M71" i="55" a="1"/>
  <c r="M71" i="55" s="1"/>
  <c r="Q71" i="55" a="1"/>
  <c r="Q71" i="55" s="1"/>
  <c r="T71" i="55" a="1"/>
  <c r="T71" i="55" s="1"/>
  <c r="X71" i="55" a="1"/>
  <c r="X71" i="55" s="1"/>
  <c r="AA71" i="55" a="1"/>
  <c r="AA71" i="55" s="1"/>
  <c r="AE71" i="55" a="1"/>
  <c r="AE71" i="55" s="1"/>
  <c r="AH71" i="55" a="1"/>
  <c r="AH71" i="55" s="1"/>
  <c r="AL71" i="55" a="1"/>
  <c r="AL71" i="55" s="1"/>
  <c r="AS71" i="55" a="1"/>
  <c r="AS71" i="55" s="1"/>
  <c r="AW71" i="55" a="1"/>
  <c r="AW71" i="55" s="1"/>
  <c r="AZ71" i="55" a="1"/>
  <c r="AZ71" i="55" s="1"/>
  <c r="BD71" i="55" a="1"/>
  <c r="BD71" i="55" s="1"/>
  <c r="BG71" i="55" a="1"/>
  <c r="BG71" i="55" s="1"/>
  <c r="BK71" i="55" a="1"/>
  <c r="BK71" i="55" s="1"/>
  <c r="BN71" i="55" a="1"/>
  <c r="BN71" i="55" s="1"/>
  <c r="BR71" i="55" a="1"/>
  <c r="BR71" i="55" s="1"/>
  <c r="BY71" i="55" a="1"/>
  <c r="BY71" i="55" s="1"/>
  <c r="CC71" i="55" a="1"/>
  <c r="CC71" i="55" s="1"/>
  <c r="CF71" i="55" a="1"/>
  <c r="CF71" i="55" s="1"/>
  <c r="CJ71" i="55" a="1"/>
  <c r="CJ71" i="55" s="1"/>
  <c r="CM71" i="55" a="1"/>
  <c r="CM71" i="55" s="1"/>
  <c r="CQ71" i="55" a="1"/>
  <c r="CQ71" i="55" s="1"/>
  <c r="CT71" i="55" a="1"/>
  <c r="CT71" i="55" s="1"/>
  <c r="CX71" i="55" a="1"/>
  <c r="CX71" i="55" s="1"/>
  <c r="DE71" i="55" a="1"/>
  <c r="DE71" i="55" s="1"/>
  <c r="DI71" i="55" a="1"/>
  <c r="DI71" i="55" s="1"/>
  <c r="DL71" i="55" a="1"/>
  <c r="DL71" i="55" s="1"/>
  <c r="DP71" i="55" a="1"/>
  <c r="DP71" i="55" s="1"/>
  <c r="DS71" i="55" a="1"/>
  <c r="DS71" i="55" s="1"/>
  <c r="DW71" i="55" a="1"/>
  <c r="DW71" i="55" s="1"/>
  <c r="DZ71" i="55" a="1"/>
  <c r="DZ71" i="55" s="1"/>
  <c r="ED71" i="55" a="1"/>
  <c r="ED71" i="55" s="1"/>
  <c r="EK71" i="55" a="1"/>
  <c r="EK71" i="55" s="1"/>
  <c r="EO71" i="55" a="1"/>
  <c r="EO71" i="55" s="1"/>
  <c r="ER71" i="55" a="1"/>
  <c r="ER71" i="55" s="1"/>
  <c r="EV71" i="55" a="1"/>
  <c r="EV71" i="55" s="1"/>
  <c r="EY71" i="55" a="1"/>
  <c r="EY71" i="55" s="1"/>
  <c r="FC71" i="55" a="1"/>
  <c r="FC71" i="55" s="1"/>
  <c r="FF71" i="55" a="1"/>
  <c r="FF71" i="55" s="1"/>
  <c r="FJ71" i="55" a="1"/>
  <c r="FJ71" i="55" s="1"/>
  <c r="FQ71" i="55" a="1"/>
  <c r="FQ71" i="55" s="1"/>
  <c r="FU71" i="55" a="1"/>
  <c r="FU71" i="55" s="1"/>
  <c r="FX71" i="55" a="1"/>
  <c r="FX71" i="55" s="1"/>
  <c r="GB71" i="55" a="1"/>
  <c r="GB71" i="55" s="1"/>
  <c r="GE71" i="55" a="1"/>
  <c r="GE71" i="55" s="1"/>
  <c r="GI71" i="55" a="1"/>
  <c r="GI71" i="55" s="1"/>
  <c r="GL71" i="55" a="1"/>
  <c r="GL71" i="55" s="1"/>
  <c r="GP71" i="55" a="1"/>
  <c r="GP71" i="55" s="1"/>
  <c r="GW71" i="55" a="1"/>
  <c r="GW71" i="55" s="1"/>
  <c r="HA71" i="55" a="1"/>
  <c r="HA71" i="55" s="1"/>
  <c r="HD71" i="55" a="1"/>
  <c r="HD71" i="55" s="1"/>
  <c r="HH71" i="55" a="1"/>
  <c r="HH71" i="55" s="1"/>
  <c r="HK71" i="55" a="1"/>
  <c r="HK71" i="55" s="1"/>
  <c r="HO71" i="55" a="1"/>
  <c r="HO71" i="55" s="1"/>
  <c r="HR71" i="55" a="1"/>
  <c r="HR71" i="55" s="1"/>
  <c r="D72" i="55" a="1"/>
  <c r="D72" i="55" s="1"/>
  <c r="K72" i="55" a="1"/>
  <c r="K72" i="55" s="1"/>
  <c r="O72" i="55" a="1"/>
  <c r="O72" i="55" s="1"/>
  <c r="R72" i="55" a="1"/>
  <c r="R72" i="55" s="1"/>
  <c r="V72" i="55" a="1"/>
  <c r="V72" i="55" s="1"/>
  <c r="Y72" i="55" a="1"/>
  <c r="Y72" i="55" s="1"/>
  <c r="AC72" i="55" a="1"/>
  <c r="AC72" i="55" s="1"/>
  <c r="AF72" i="55" a="1"/>
  <c r="AF72" i="55" s="1"/>
  <c r="AJ72" i="55" a="1"/>
  <c r="AJ72" i="55" s="1"/>
  <c r="AQ72" i="55" a="1"/>
  <c r="AQ72" i="55" s="1"/>
  <c r="AU72" i="55" a="1"/>
  <c r="AU72" i="55" s="1"/>
  <c r="AX72" i="55" a="1"/>
  <c r="AX72" i="55" s="1"/>
  <c r="BB72" i="55" a="1"/>
  <c r="BB72" i="55" s="1"/>
  <c r="BE72" i="55" a="1"/>
  <c r="BE72" i="55" s="1"/>
  <c r="BI72" i="55" a="1"/>
  <c r="BI72" i="55" s="1"/>
  <c r="BL72" i="55" a="1"/>
  <c r="BL72" i="55" s="1"/>
  <c r="BP72" i="55" a="1"/>
  <c r="BP72" i="55" s="1"/>
  <c r="BW72" i="55" a="1"/>
  <c r="BW72" i="55" s="1"/>
  <c r="CA72" i="55" a="1"/>
  <c r="CA72" i="55" s="1"/>
  <c r="CD72" i="55" a="1"/>
  <c r="CD72" i="55" s="1"/>
  <c r="CH72" i="55" a="1"/>
  <c r="CH72" i="55" s="1"/>
  <c r="CK72" i="55" a="1"/>
  <c r="CK72" i="55" s="1"/>
  <c r="CO72" i="55" a="1"/>
  <c r="CO72" i="55" s="1"/>
  <c r="CR72" i="55" a="1"/>
  <c r="CR72" i="55" s="1"/>
  <c r="CV72" i="55" a="1"/>
  <c r="CV72" i="55" s="1"/>
  <c r="DC72" i="55" a="1"/>
  <c r="DC72" i="55" s="1"/>
  <c r="DG72" i="55" a="1"/>
  <c r="DG72" i="55" s="1"/>
  <c r="DJ72" i="55" a="1"/>
  <c r="DJ72" i="55" s="1"/>
  <c r="DN72" i="55" a="1"/>
  <c r="DN72" i="55" s="1"/>
  <c r="DQ72" i="55" a="1"/>
  <c r="DQ72" i="55" s="1"/>
  <c r="DU72" i="55" a="1"/>
  <c r="DU72" i="55" s="1"/>
  <c r="DX72" i="55" a="1"/>
  <c r="DX72" i="55" s="1"/>
  <c r="EB72" i="55" a="1"/>
  <c r="EB72" i="55" s="1"/>
  <c r="EI72" i="55" a="1"/>
  <c r="EI72" i="55" s="1"/>
  <c r="EM72" i="55" a="1"/>
  <c r="EM72" i="55" s="1"/>
  <c r="EP72" i="55" a="1"/>
  <c r="EP72" i="55" s="1"/>
  <c r="ET72" i="55" a="1"/>
  <c r="ET72" i="55" s="1"/>
  <c r="EW72" i="55" a="1"/>
  <c r="EW72" i="55" s="1"/>
  <c r="FA72" i="55" a="1"/>
  <c r="FA72" i="55" s="1"/>
  <c r="FD72" i="55" a="1"/>
  <c r="FD72" i="55" s="1"/>
  <c r="FH72" i="55" a="1"/>
  <c r="FH72" i="55" s="1"/>
  <c r="FO72" i="55" a="1"/>
  <c r="FO72" i="55" s="1"/>
  <c r="FS72" i="55" a="1"/>
  <c r="FS72" i="55" s="1"/>
  <c r="FV72" i="55" a="1"/>
  <c r="FV72" i="55" s="1"/>
  <c r="FZ72" i="55" a="1"/>
  <c r="FZ72" i="55" s="1"/>
  <c r="GC72" i="55" a="1"/>
  <c r="GC72" i="55" s="1"/>
  <c r="GG72" i="55" a="1"/>
  <c r="GG72" i="55" s="1"/>
  <c r="GJ72" i="55" a="1"/>
  <c r="GJ72" i="55" s="1"/>
  <c r="GN72" i="55" a="1"/>
  <c r="GN72" i="55" s="1"/>
  <c r="GU72" i="55" a="1"/>
  <c r="GU72" i="55" s="1"/>
  <c r="GY72" i="55" a="1"/>
  <c r="GY72" i="55" s="1"/>
  <c r="HB72" i="55" a="1"/>
  <c r="HB72" i="55" s="1"/>
  <c r="HF72" i="55" a="1"/>
  <c r="HF72" i="55" s="1"/>
  <c r="HI72" i="55" a="1"/>
  <c r="HI72" i="55" s="1"/>
  <c r="HM72" i="55" a="1"/>
  <c r="HM72" i="55" s="1"/>
  <c r="HP72" i="55" a="1"/>
  <c r="HP72" i="55" s="1"/>
  <c r="HT72" i="55" a="1"/>
  <c r="HT72" i="55" s="1"/>
  <c r="I73" i="55" a="1"/>
  <c r="I73" i="55" s="1"/>
  <c r="M73" i="55" a="1"/>
  <c r="M73" i="55" s="1"/>
  <c r="P73" i="55" a="1"/>
  <c r="P73" i="55" s="1"/>
  <c r="T73" i="55" a="1"/>
  <c r="T73" i="55" s="1"/>
  <c r="W73" i="55" a="1"/>
  <c r="W73" i="55" s="1"/>
  <c r="AA73" i="55" a="1"/>
  <c r="AA73" i="55" s="1"/>
  <c r="AD73" i="55" a="1"/>
  <c r="AD73" i="55" s="1"/>
  <c r="AH73" i="55" a="1"/>
  <c r="AH73" i="55" s="1"/>
  <c r="AO73" i="55" a="1"/>
  <c r="AO73" i="55" s="1"/>
  <c r="AS73" i="55" a="1"/>
  <c r="AS73" i="55" s="1"/>
  <c r="AV73" i="55" a="1"/>
  <c r="AV73" i="55" s="1"/>
  <c r="AZ73" i="55" a="1"/>
  <c r="AZ73" i="55" s="1"/>
  <c r="BC73" i="55" a="1"/>
  <c r="BC73" i="55" s="1"/>
  <c r="BG73" i="55" a="1"/>
  <c r="BG73" i="55" s="1"/>
  <c r="BJ73" i="55" a="1"/>
  <c r="BJ73" i="55" s="1"/>
  <c r="BN73" i="55" a="1"/>
  <c r="BN73" i="55" s="1"/>
  <c r="BU73" i="55" a="1"/>
  <c r="BU73" i="55" s="1"/>
  <c r="BY73" i="55" a="1"/>
  <c r="BY73" i="55" s="1"/>
  <c r="CB73" i="55" a="1"/>
  <c r="CB73" i="55" s="1"/>
  <c r="CF73" i="55" a="1"/>
  <c r="CF73" i="55" s="1"/>
  <c r="CI73" i="55" a="1"/>
  <c r="CI73" i="55" s="1"/>
  <c r="CM73" i="55" a="1"/>
  <c r="CM73" i="55" s="1"/>
  <c r="CP73" i="55" a="1"/>
  <c r="CP73" i="55" s="1"/>
  <c r="CT73" i="55" a="1"/>
  <c r="CT73" i="55" s="1"/>
  <c r="DA73" i="55" a="1"/>
  <c r="DA73" i="55" s="1"/>
  <c r="DE73" i="55" a="1"/>
  <c r="DE73" i="55" s="1"/>
  <c r="DH73" i="55" a="1"/>
  <c r="DH73" i="55" s="1"/>
  <c r="DL73" i="55" a="1"/>
  <c r="DL73" i="55" s="1"/>
  <c r="DO73" i="55" a="1"/>
  <c r="DO73" i="55" s="1"/>
  <c r="DS73" i="55" a="1"/>
  <c r="DS73" i="55" s="1"/>
  <c r="FK62" i="55" a="1"/>
  <c r="FK62" i="55" s="1"/>
  <c r="GJ62" i="55" a="1"/>
  <c r="GJ62" i="55" s="1"/>
  <c r="GW62" i="55" a="1"/>
  <c r="GW62" i="55" s="1"/>
  <c r="HJ62" i="55" a="1"/>
  <c r="HJ62" i="55" s="1"/>
  <c r="E63" i="55" a="1"/>
  <c r="E63" i="55" s="1"/>
  <c r="AD63" i="55" a="1"/>
  <c r="AD63" i="55" s="1"/>
  <c r="AQ63" i="55" a="1"/>
  <c r="AQ63" i="55" s="1"/>
  <c r="BD63" i="55" a="1"/>
  <c r="BD63" i="55" s="1"/>
  <c r="BQ63" i="55" a="1"/>
  <c r="BQ63" i="55" s="1"/>
  <c r="CP63" i="55" a="1"/>
  <c r="CP63" i="55" s="1"/>
  <c r="DC63" i="55" a="1"/>
  <c r="DC63" i="55" s="1"/>
  <c r="DP63" i="55" a="1"/>
  <c r="DP63" i="55" s="1"/>
  <c r="EC63" i="55" a="1"/>
  <c r="EC63" i="55" s="1"/>
  <c r="FB63" i="55" a="1"/>
  <c r="FB63" i="55" s="1"/>
  <c r="FO63" i="55" a="1"/>
  <c r="FO63" i="55" s="1"/>
  <c r="GB63" i="55" a="1"/>
  <c r="GB63" i="55" s="1"/>
  <c r="GO63" i="55" a="1"/>
  <c r="GO63" i="55" s="1"/>
  <c r="HN63" i="55" a="1"/>
  <c r="HN63" i="55" s="1"/>
  <c r="I64" i="55" a="1"/>
  <c r="I64" i="55" s="1"/>
  <c r="V64" i="55" a="1"/>
  <c r="V64" i="55" s="1"/>
  <c r="AI64" i="55" a="1"/>
  <c r="AI64" i="55" s="1"/>
  <c r="BB64" i="55" a="1"/>
  <c r="BB64" i="55" s="1"/>
  <c r="BF64" i="55" a="1"/>
  <c r="BF64" i="55" s="1"/>
  <c r="BK64" i="55" a="1"/>
  <c r="BK64" i="55" s="1"/>
  <c r="BO64" i="55" a="1"/>
  <c r="BO64" i="55" s="1"/>
  <c r="BS64" i="55" a="1"/>
  <c r="BS64" i="55" s="1"/>
  <c r="CJ64" i="55" a="1"/>
  <c r="CJ64" i="55" s="1"/>
  <c r="CN64" i="55" a="1"/>
  <c r="CN64" i="55" s="1"/>
  <c r="CR64" i="55" a="1"/>
  <c r="CR64" i="55" s="1"/>
  <c r="CW64" i="55" a="1"/>
  <c r="CW64" i="55" s="1"/>
  <c r="DA64" i="55" a="1"/>
  <c r="DA64" i="55" s="1"/>
  <c r="DE64" i="55" a="1"/>
  <c r="DE64" i="55" s="1"/>
  <c r="DH64" i="55" a="1"/>
  <c r="DH64" i="55" s="1"/>
  <c r="DO64" i="55" a="1"/>
  <c r="DO64" i="55" s="1"/>
  <c r="DR64" i="55" a="1"/>
  <c r="DR64" i="55" s="1"/>
  <c r="DU64" i="55" a="1"/>
  <c r="DU64" i="55" s="1"/>
  <c r="DX64" i="55" a="1"/>
  <c r="DX64" i="55" s="1"/>
  <c r="EE64" i="55" a="1"/>
  <c r="EE64" i="55" s="1"/>
  <c r="EH64" i="55" a="1"/>
  <c r="EH64" i="55" s="1"/>
  <c r="EK64" i="55" a="1"/>
  <c r="EK64" i="55" s="1"/>
  <c r="EN64" i="55" a="1"/>
  <c r="EN64" i="55" s="1"/>
  <c r="EU64" i="55" a="1"/>
  <c r="EU64" i="55" s="1"/>
  <c r="EX64" i="55" a="1"/>
  <c r="EX64" i="55" s="1"/>
  <c r="FA64" i="55" a="1"/>
  <c r="FA64" i="55" s="1"/>
  <c r="FD64" i="55" a="1"/>
  <c r="FD64" i="55" s="1"/>
  <c r="FK64" i="55" a="1"/>
  <c r="FK64" i="55" s="1"/>
  <c r="FN64" i="55" a="1"/>
  <c r="FN64" i="55" s="1"/>
  <c r="FQ64" i="55" a="1"/>
  <c r="FQ64" i="55" s="1"/>
  <c r="FT64" i="55" a="1"/>
  <c r="FT64" i="55" s="1"/>
  <c r="GA64" i="55" a="1"/>
  <c r="GA64" i="55" s="1"/>
  <c r="GD64" i="55" a="1"/>
  <c r="GD64" i="55" s="1"/>
  <c r="GG64" i="55" a="1"/>
  <c r="GG64" i="55" s="1"/>
  <c r="GJ64" i="55" a="1"/>
  <c r="GJ64" i="55" s="1"/>
  <c r="GQ64" i="55" a="1"/>
  <c r="GQ64" i="55" s="1"/>
  <c r="GT64" i="55" a="1"/>
  <c r="GT64" i="55" s="1"/>
  <c r="GW64" i="55" a="1"/>
  <c r="GW64" i="55" s="1"/>
  <c r="GZ64" i="55" a="1"/>
  <c r="GZ64" i="55" s="1"/>
  <c r="HG64" i="55" a="1"/>
  <c r="HG64" i="55" s="1"/>
  <c r="HJ64" i="55" a="1"/>
  <c r="HJ64" i="55" s="1"/>
  <c r="HM64" i="55" a="1"/>
  <c r="HM64" i="55" s="1"/>
  <c r="HP64" i="55" a="1"/>
  <c r="HP64" i="55" s="1"/>
  <c r="E65" i="55" a="1"/>
  <c r="E65" i="55" s="1"/>
  <c r="H65" i="55" a="1"/>
  <c r="H65" i="55" s="1"/>
  <c r="K65" i="55" a="1"/>
  <c r="K65" i="55" s="1"/>
  <c r="N65" i="55" a="1"/>
  <c r="N65" i="55" s="1"/>
  <c r="U65" i="55" a="1"/>
  <c r="U65" i="55" s="1"/>
  <c r="X65" i="55" a="1"/>
  <c r="X65" i="55" s="1"/>
  <c r="AA65" i="55" a="1"/>
  <c r="AA65" i="55" s="1"/>
  <c r="AD65" i="55" a="1"/>
  <c r="AD65" i="55" s="1"/>
  <c r="AK65" i="55" a="1"/>
  <c r="AK65" i="55" s="1"/>
  <c r="AN65" i="55" a="1"/>
  <c r="AN65" i="55" s="1"/>
  <c r="AQ65" i="55" a="1"/>
  <c r="AQ65" i="55" s="1"/>
  <c r="AT65" i="55" a="1"/>
  <c r="AT65" i="55" s="1"/>
  <c r="BA65" i="55" a="1"/>
  <c r="BA65" i="55" s="1"/>
  <c r="BD65" i="55" a="1"/>
  <c r="BD65" i="55" s="1"/>
  <c r="BG65" i="55" a="1"/>
  <c r="BG65" i="55" s="1"/>
  <c r="BJ65" i="55" a="1"/>
  <c r="BJ65" i="55" s="1"/>
  <c r="BQ65" i="55" a="1"/>
  <c r="BQ65" i="55" s="1"/>
  <c r="BT65" i="55" a="1"/>
  <c r="BT65" i="55" s="1"/>
  <c r="BW65" i="55" a="1"/>
  <c r="BW65" i="55" s="1"/>
  <c r="BZ65" i="55" a="1"/>
  <c r="BZ65" i="55" s="1"/>
  <c r="CG65" i="55" a="1"/>
  <c r="CG65" i="55" s="1"/>
  <c r="CJ65" i="55" a="1"/>
  <c r="CJ65" i="55" s="1"/>
  <c r="CM65" i="55" a="1"/>
  <c r="CM65" i="55" s="1"/>
  <c r="CP65" i="55" a="1"/>
  <c r="CP65" i="55" s="1"/>
  <c r="CW65" i="55" a="1"/>
  <c r="CW65" i="55" s="1"/>
  <c r="CZ65" i="55" a="1"/>
  <c r="CZ65" i="55" s="1"/>
  <c r="DC65" i="55" a="1"/>
  <c r="DC65" i="55" s="1"/>
  <c r="DF65" i="55" a="1"/>
  <c r="DF65" i="55" s="1"/>
  <c r="DM65" i="55" a="1"/>
  <c r="DM65" i="55" s="1"/>
  <c r="DP65" i="55" a="1"/>
  <c r="DP65" i="55" s="1"/>
  <c r="DS65" i="55" a="1"/>
  <c r="DS65" i="55" s="1"/>
  <c r="DV65" i="55" a="1"/>
  <c r="DV65" i="55" s="1"/>
  <c r="EC65" i="55" a="1"/>
  <c r="EC65" i="55" s="1"/>
  <c r="EF65" i="55" a="1"/>
  <c r="EF65" i="55" s="1"/>
  <c r="EI65" i="55" a="1"/>
  <c r="EI65" i="55" s="1"/>
  <c r="EL65" i="55" a="1"/>
  <c r="EL65" i="55" s="1"/>
  <c r="ES65" i="55" a="1"/>
  <c r="ES65" i="55" s="1"/>
  <c r="EV65" i="55" a="1"/>
  <c r="EV65" i="55" s="1"/>
  <c r="EY65" i="55" a="1"/>
  <c r="EY65" i="55" s="1"/>
  <c r="FB65" i="55" a="1"/>
  <c r="FB65" i="55" s="1"/>
  <c r="FI65" i="55" a="1"/>
  <c r="FI65" i="55" s="1"/>
  <c r="FL65" i="55" a="1"/>
  <c r="FL65" i="55" s="1"/>
  <c r="FO65" i="55" a="1"/>
  <c r="FO65" i="55" s="1"/>
  <c r="FR65" i="55" a="1"/>
  <c r="FR65" i="55" s="1"/>
  <c r="FY65" i="55" a="1"/>
  <c r="FY65" i="55" s="1"/>
  <c r="GB65" i="55" a="1"/>
  <c r="GB65" i="55" s="1"/>
  <c r="GE65" i="55" a="1"/>
  <c r="GE65" i="55" s="1"/>
  <c r="GH65" i="55" a="1"/>
  <c r="GH65" i="55" s="1"/>
  <c r="GO65" i="55" a="1"/>
  <c r="GO65" i="55" s="1"/>
  <c r="GR65" i="55" a="1"/>
  <c r="GR65" i="55" s="1"/>
  <c r="GU65" i="55" a="1"/>
  <c r="GU65" i="55" s="1"/>
  <c r="GX65" i="55" a="1"/>
  <c r="GX65" i="55" s="1"/>
  <c r="HE65" i="55" a="1"/>
  <c r="HE65" i="55" s="1"/>
  <c r="HH65" i="55" a="1"/>
  <c r="HH65" i="55" s="1"/>
  <c r="HK65" i="55" a="1"/>
  <c r="HK65" i="55" s="1"/>
  <c r="HN65" i="55" a="1"/>
  <c r="HN65" i="55" s="1"/>
  <c r="HU65" i="55" a="1"/>
  <c r="HU65" i="55" s="1"/>
  <c r="F66" i="55" a="1"/>
  <c r="F66" i="55" s="1"/>
  <c r="I66" i="55" a="1"/>
  <c r="I66" i="55" s="1"/>
  <c r="L66" i="55" a="1"/>
  <c r="L66" i="55" s="1"/>
  <c r="S66" i="55" a="1"/>
  <c r="S66" i="55" s="1"/>
  <c r="V66" i="55" a="1"/>
  <c r="V66" i="55" s="1"/>
  <c r="Y66" i="55" a="1"/>
  <c r="Y66" i="55" s="1"/>
  <c r="AB66" i="55" a="1"/>
  <c r="AB66" i="55" s="1"/>
  <c r="AI66" i="55" a="1"/>
  <c r="AI66" i="55" s="1"/>
  <c r="AL66" i="55" a="1"/>
  <c r="AL66" i="55" s="1"/>
  <c r="AO66" i="55" a="1"/>
  <c r="AO66" i="55" s="1"/>
  <c r="AR66" i="55" a="1"/>
  <c r="AR66" i="55" s="1"/>
  <c r="AY66" i="55" a="1"/>
  <c r="AY66" i="55" s="1"/>
  <c r="BB66" i="55" a="1"/>
  <c r="BB66" i="55" s="1"/>
  <c r="BE66" i="55" a="1"/>
  <c r="BE66" i="55" s="1"/>
  <c r="BH66" i="55" a="1"/>
  <c r="BH66" i="55" s="1"/>
  <c r="BO66" i="55" a="1"/>
  <c r="BO66" i="55" s="1"/>
  <c r="BR66" i="55" a="1"/>
  <c r="BR66" i="55" s="1"/>
  <c r="BU66" i="55" a="1"/>
  <c r="BU66" i="55" s="1"/>
  <c r="BX66" i="55" a="1"/>
  <c r="BX66" i="55" s="1"/>
  <c r="CE66" i="55" a="1"/>
  <c r="CE66" i="55" s="1"/>
  <c r="CH66" i="55" a="1"/>
  <c r="CH66" i="55" s="1"/>
  <c r="CK66" i="55" a="1"/>
  <c r="CK66" i="55" s="1"/>
  <c r="CN66" i="55" a="1"/>
  <c r="CN66" i="55" s="1"/>
  <c r="CU66" i="55" a="1"/>
  <c r="CU66" i="55" s="1"/>
  <c r="CX66" i="55" a="1"/>
  <c r="CX66" i="55" s="1"/>
  <c r="DA66" i="55" a="1"/>
  <c r="DA66" i="55" s="1"/>
  <c r="DD66" i="55" a="1"/>
  <c r="DD66" i="55" s="1"/>
  <c r="DK66" i="55" a="1"/>
  <c r="DK66" i="55" s="1"/>
  <c r="DN66" i="55" a="1"/>
  <c r="DN66" i="55" s="1"/>
  <c r="DQ66" i="55" a="1"/>
  <c r="DQ66" i="55" s="1"/>
  <c r="DT66" i="55" a="1"/>
  <c r="DT66" i="55" s="1"/>
  <c r="EA66" i="55" a="1"/>
  <c r="EA66" i="55" s="1"/>
  <c r="ED66" i="55" a="1"/>
  <c r="ED66" i="55" s="1"/>
  <c r="EG66" i="55" a="1"/>
  <c r="EG66" i="55" s="1"/>
  <c r="EJ66" i="55" a="1"/>
  <c r="EJ66" i="55" s="1"/>
  <c r="EQ66" i="55" a="1"/>
  <c r="EQ66" i="55" s="1"/>
  <c r="ET66" i="55" a="1"/>
  <c r="ET66" i="55" s="1"/>
  <c r="EW66" i="55" a="1"/>
  <c r="EW66" i="55" s="1"/>
  <c r="EZ66" i="55" a="1"/>
  <c r="EZ66" i="55" s="1"/>
  <c r="FG66" i="55" a="1"/>
  <c r="FG66" i="55" s="1"/>
  <c r="FJ66" i="55" a="1"/>
  <c r="FJ66" i="55" s="1"/>
  <c r="FM66" i="55" a="1"/>
  <c r="FM66" i="55" s="1"/>
  <c r="FP66" i="55" a="1"/>
  <c r="FP66" i="55" s="1"/>
  <c r="FW66" i="55" a="1"/>
  <c r="FW66" i="55" s="1"/>
  <c r="FZ66" i="55" a="1"/>
  <c r="FZ66" i="55" s="1"/>
  <c r="GC66" i="55" a="1"/>
  <c r="GC66" i="55" s="1"/>
  <c r="GF66" i="55" a="1"/>
  <c r="GF66" i="55" s="1"/>
  <c r="GM66" i="55" a="1"/>
  <c r="GM66" i="55" s="1"/>
  <c r="GP66" i="55" a="1"/>
  <c r="GP66" i="55" s="1"/>
  <c r="GS66" i="55" a="1"/>
  <c r="GS66" i="55" s="1"/>
  <c r="GV66" i="55" a="1"/>
  <c r="GV66" i="55" s="1"/>
  <c r="HC66" i="55" a="1"/>
  <c r="HC66" i="55" s="1"/>
  <c r="HF66" i="55" a="1"/>
  <c r="HF66" i="55" s="1"/>
  <c r="HI66" i="55" a="1"/>
  <c r="HI66" i="55" s="1"/>
  <c r="HL66" i="55" a="1"/>
  <c r="HL66" i="55" s="1"/>
  <c r="HS66" i="55" a="1"/>
  <c r="HS66" i="55" s="1"/>
  <c r="D67" i="55" a="1"/>
  <c r="D67" i="55" s="1"/>
  <c r="G67" i="55" a="1"/>
  <c r="G67" i="55" s="1"/>
  <c r="J67" i="55" a="1"/>
  <c r="J67" i="55" s="1"/>
  <c r="Q67" i="55" a="1"/>
  <c r="Q67" i="55" s="1"/>
  <c r="T67" i="55" a="1"/>
  <c r="T67" i="55" s="1"/>
  <c r="W67" i="55" a="1"/>
  <c r="W67" i="55" s="1"/>
  <c r="Z67" i="55" a="1"/>
  <c r="Z67" i="55" s="1"/>
  <c r="AG67" i="55" a="1"/>
  <c r="AG67" i="55" s="1"/>
  <c r="AJ67" i="55" a="1"/>
  <c r="AJ67" i="55" s="1"/>
  <c r="AM67" i="55" a="1"/>
  <c r="AM67" i="55" s="1"/>
  <c r="AP67" i="55" a="1"/>
  <c r="AP67" i="55" s="1"/>
  <c r="AW67" i="55" a="1"/>
  <c r="AW67" i="55" s="1"/>
  <c r="AZ67" i="55" a="1"/>
  <c r="AZ67" i="55" s="1"/>
  <c r="BC67" i="55" a="1"/>
  <c r="BC67" i="55" s="1"/>
  <c r="BF67" i="55" a="1"/>
  <c r="BF67" i="55" s="1"/>
  <c r="BM67" i="55" a="1"/>
  <c r="BM67" i="55" s="1"/>
  <c r="BP67" i="55" a="1"/>
  <c r="BP67" i="55" s="1"/>
  <c r="BS67" i="55" a="1"/>
  <c r="BS67" i="55" s="1"/>
  <c r="BV67" i="55" a="1"/>
  <c r="BV67" i="55" s="1"/>
  <c r="BX67" i="55" a="1"/>
  <c r="BX67" i="55" s="1"/>
  <c r="BZ67" i="55" a="1"/>
  <c r="BZ67" i="55" s="1"/>
  <c r="CB67" i="55" a="1"/>
  <c r="CB67" i="55" s="1"/>
  <c r="CD67" i="55" a="1"/>
  <c r="CD67" i="55" s="1"/>
  <c r="CF67" i="55" a="1"/>
  <c r="CF67" i="55" s="1"/>
  <c r="CH67" i="55" a="1"/>
  <c r="CH67" i="55" s="1"/>
  <c r="CJ67" i="55" a="1"/>
  <c r="CJ67" i="55" s="1"/>
  <c r="CL67" i="55" a="1"/>
  <c r="CL67" i="55" s="1"/>
  <c r="CN67" i="55" a="1"/>
  <c r="CN67" i="55" s="1"/>
  <c r="CP67" i="55" a="1"/>
  <c r="CP67" i="55" s="1"/>
  <c r="CR67" i="55" a="1"/>
  <c r="CR67" i="55" s="1"/>
  <c r="CT67" i="55" a="1"/>
  <c r="CT67" i="55" s="1"/>
  <c r="CV67" i="55" a="1"/>
  <c r="CV67" i="55" s="1"/>
  <c r="CX67" i="55" a="1"/>
  <c r="CX67" i="55" s="1"/>
  <c r="CZ67" i="55" a="1"/>
  <c r="CZ67" i="55" s="1"/>
  <c r="DB67" i="55" a="1"/>
  <c r="DB67" i="55" s="1"/>
  <c r="DD67" i="55" a="1"/>
  <c r="DD67" i="55" s="1"/>
  <c r="DF67" i="55" a="1"/>
  <c r="DF67" i="55" s="1"/>
  <c r="DH67" i="55" a="1"/>
  <c r="DH67" i="55" s="1"/>
  <c r="DJ67" i="55" a="1"/>
  <c r="DJ67" i="55" s="1"/>
  <c r="DL67" i="55" a="1"/>
  <c r="DL67" i="55" s="1"/>
  <c r="DN67" i="55" a="1"/>
  <c r="DN67" i="55" s="1"/>
  <c r="DP67" i="55" a="1"/>
  <c r="DP67" i="55" s="1"/>
  <c r="DR67" i="55" a="1"/>
  <c r="DR67" i="55" s="1"/>
  <c r="DT67" i="55" a="1"/>
  <c r="DT67" i="55" s="1"/>
  <c r="DV67" i="55" a="1"/>
  <c r="DV67" i="55" s="1"/>
  <c r="DX67" i="55" a="1"/>
  <c r="DX67" i="55" s="1"/>
  <c r="DZ67" i="55" a="1"/>
  <c r="DZ67" i="55" s="1"/>
  <c r="EB67" i="55" a="1"/>
  <c r="EB67" i="55" s="1"/>
  <c r="ED67" i="55" a="1"/>
  <c r="ED67" i="55" s="1"/>
  <c r="EF67" i="55" a="1"/>
  <c r="EF67" i="55" s="1"/>
  <c r="EH67" i="55" a="1"/>
  <c r="EH67" i="55" s="1"/>
  <c r="EJ67" i="55" a="1"/>
  <c r="EJ67" i="55" s="1"/>
  <c r="EL67" i="55" a="1"/>
  <c r="EL67" i="55" s="1"/>
  <c r="EN67" i="55" a="1"/>
  <c r="EN67" i="55" s="1"/>
  <c r="EP67" i="55" a="1"/>
  <c r="EP67" i="55" s="1"/>
  <c r="ER67" i="55" a="1"/>
  <c r="ER67" i="55" s="1"/>
  <c r="ET67" i="55" a="1"/>
  <c r="ET67" i="55" s="1"/>
  <c r="EV67" i="55" a="1"/>
  <c r="EV67" i="55" s="1"/>
  <c r="EX67" i="55" a="1"/>
  <c r="EX67" i="55" s="1"/>
  <c r="EZ67" i="55" a="1"/>
  <c r="EZ67" i="55" s="1"/>
  <c r="FB67" i="55" a="1"/>
  <c r="FB67" i="55" s="1"/>
  <c r="FD67" i="55" a="1"/>
  <c r="FD67" i="55" s="1"/>
  <c r="FF67" i="55" a="1"/>
  <c r="FF67" i="55" s="1"/>
  <c r="FH67" i="55" a="1"/>
  <c r="FH67" i="55" s="1"/>
  <c r="FJ67" i="55" a="1"/>
  <c r="FJ67" i="55" s="1"/>
  <c r="FL67" i="55" a="1"/>
  <c r="FL67" i="55" s="1"/>
  <c r="FO67" i="55" a="1"/>
  <c r="FO67" i="55" s="1"/>
  <c r="FU67" i="55" a="1"/>
  <c r="FU67" i="55" s="1"/>
  <c r="FX67" i="55" a="1"/>
  <c r="FX67" i="55" s="1"/>
  <c r="GA67" i="55" a="1"/>
  <c r="GA67" i="55" s="1"/>
  <c r="GD67" i="55" a="1"/>
  <c r="GD67" i="55" s="1"/>
  <c r="GK67" i="55" a="1"/>
  <c r="GK67" i="55" s="1"/>
  <c r="GN67" i="55" a="1"/>
  <c r="GN67" i="55" s="1"/>
  <c r="GQ67" i="55" a="1"/>
  <c r="GQ67" i="55" s="1"/>
  <c r="GT67" i="55" a="1"/>
  <c r="GT67" i="55" s="1"/>
  <c r="HA67" i="55" a="1"/>
  <c r="HA67" i="55" s="1"/>
  <c r="HD67" i="55" a="1"/>
  <c r="HD67" i="55" s="1"/>
  <c r="HG67" i="55" a="1"/>
  <c r="HG67" i="55" s="1"/>
  <c r="HJ67" i="55" a="1"/>
  <c r="HJ67" i="55" s="1"/>
  <c r="HQ67" i="55" a="1"/>
  <c r="HQ67" i="55" s="1"/>
  <c r="HT67" i="55" a="1"/>
  <c r="HT67" i="55" s="1"/>
  <c r="E68" i="55" a="1"/>
  <c r="E68" i="55" s="1"/>
  <c r="H68" i="55" a="1"/>
  <c r="H68" i="55" s="1"/>
  <c r="O68" i="55" a="1"/>
  <c r="O68" i="55" s="1"/>
  <c r="R68" i="55" a="1"/>
  <c r="R68" i="55" s="1"/>
  <c r="U68" i="55" a="1"/>
  <c r="U68" i="55" s="1"/>
  <c r="X68" i="55" a="1"/>
  <c r="X68" i="55" s="1"/>
  <c r="AE68" i="55" a="1"/>
  <c r="AE68" i="55" s="1"/>
  <c r="AH68" i="55" a="1"/>
  <c r="AH68" i="55" s="1"/>
  <c r="AK68" i="55" a="1"/>
  <c r="AK68" i="55" s="1"/>
  <c r="AN68" i="55" a="1"/>
  <c r="AN68" i="55" s="1"/>
  <c r="AU68" i="55" a="1"/>
  <c r="AU68" i="55" s="1"/>
  <c r="AX68" i="55" a="1"/>
  <c r="AX68" i="55" s="1"/>
  <c r="BA68" i="55" a="1"/>
  <c r="BA68" i="55" s="1"/>
  <c r="BD68" i="55" a="1"/>
  <c r="BD68" i="55" s="1"/>
  <c r="BK68" i="55" a="1"/>
  <c r="BK68" i="55" s="1"/>
  <c r="BN68" i="55" a="1"/>
  <c r="BN68" i="55" s="1"/>
  <c r="BQ68" i="55" a="1"/>
  <c r="BQ68" i="55" s="1"/>
  <c r="BT68" i="55" a="1"/>
  <c r="BT68" i="55" s="1"/>
  <c r="CA68" i="55" a="1"/>
  <c r="CA68" i="55" s="1"/>
  <c r="CD68" i="55" a="1"/>
  <c r="CD68" i="55" s="1"/>
  <c r="CG68" i="55" a="1"/>
  <c r="CG68" i="55" s="1"/>
  <c r="CJ68" i="55" a="1"/>
  <c r="CJ68" i="55" s="1"/>
  <c r="CQ68" i="55" a="1"/>
  <c r="CQ68" i="55" s="1"/>
  <c r="CT68" i="55" a="1"/>
  <c r="CT68" i="55" s="1"/>
  <c r="CW68" i="55" a="1"/>
  <c r="CW68" i="55" s="1"/>
  <c r="CZ68" i="55" a="1"/>
  <c r="CZ68" i="55" s="1"/>
  <c r="DG68" i="55" a="1"/>
  <c r="DG68" i="55" s="1"/>
  <c r="DJ68" i="55" a="1"/>
  <c r="DJ68" i="55" s="1"/>
  <c r="DM68" i="55" a="1"/>
  <c r="DM68" i="55" s="1"/>
  <c r="DP68" i="55" a="1"/>
  <c r="DP68" i="55" s="1"/>
  <c r="DW68" i="55" a="1"/>
  <c r="DW68" i="55" s="1"/>
  <c r="DZ68" i="55" a="1"/>
  <c r="DZ68" i="55" s="1"/>
  <c r="EC68" i="55" a="1"/>
  <c r="EC68" i="55" s="1"/>
  <c r="EF68" i="55" a="1"/>
  <c r="EF68" i="55" s="1"/>
  <c r="EM68" i="55" a="1"/>
  <c r="EM68" i="55" s="1"/>
  <c r="EP68" i="55" a="1"/>
  <c r="EP68" i="55" s="1"/>
  <c r="ES68" i="55" a="1"/>
  <c r="ES68" i="55" s="1"/>
  <c r="EV68" i="55" a="1"/>
  <c r="EV68" i="55" s="1"/>
  <c r="FC68" i="55" a="1"/>
  <c r="FC68" i="55" s="1"/>
  <c r="FF68" i="55" a="1"/>
  <c r="FF68" i="55" s="1"/>
  <c r="FI68" i="55" a="1"/>
  <c r="FI68" i="55" s="1"/>
  <c r="FL68" i="55" a="1"/>
  <c r="FL68" i="55" s="1"/>
  <c r="FS68" i="55" a="1"/>
  <c r="FS68" i="55" s="1"/>
  <c r="FV68" i="55" a="1"/>
  <c r="FV68" i="55" s="1"/>
  <c r="FY68" i="55" a="1"/>
  <c r="FY68" i="55" s="1"/>
  <c r="GB68" i="55" a="1"/>
  <c r="GB68" i="55" s="1"/>
  <c r="GI68" i="55" a="1"/>
  <c r="GI68" i="55" s="1"/>
  <c r="GL68" i="55" a="1"/>
  <c r="GL68" i="55" s="1"/>
  <c r="GO68" i="55" a="1"/>
  <c r="GO68" i="55" s="1"/>
  <c r="GR68" i="55" a="1"/>
  <c r="GR68" i="55" s="1"/>
  <c r="GY68" i="55" a="1"/>
  <c r="GY68" i="55" s="1"/>
  <c r="HB68" i="55" a="1"/>
  <c r="HB68" i="55" s="1"/>
  <c r="HE68" i="55" a="1"/>
  <c r="HE68" i="55" s="1"/>
  <c r="HH68" i="55" a="1"/>
  <c r="HH68" i="55" s="1"/>
  <c r="HO68" i="55" a="1"/>
  <c r="HO68" i="55" s="1"/>
  <c r="HR68" i="55" a="1"/>
  <c r="HR68" i="55" s="1"/>
  <c r="HU68" i="55" a="1"/>
  <c r="HU68" i="55" s="1"/>
  <c r="F69" i="55" a="1"/>
  <c r="F69" i="55" s="1"/>
  <c r="M69" i="55" a="1"/>
  <c r="M69" i="55" s="1"/>
  <c r="P69" i="55" a="1"/>
  <c r="P69" i="55" s="1"/>
  <c r="S69" i="55" a="1"/>
  <c r="S69" i="55" s="1"/>
  <c r="V69" i="55" a="1"/>
  <c r="V69" i="55" s="1"/>
  <c r="AC69" i="55" a="1"/>
  <c r="AC69" i="55" s="1"/>
  <c r="AF69" i="55" a="1"/>
  <c r="AF69" i="55" s="1"/>
  <c r="AI69" i="55" a="1"/>
  <c r="AI69" i="55" s="1"/>
  <c r="AL69" i="55" a="1"/>
  <c r="AL69" i="55" s="1"/>
  <c r="AS69" i="55" a="1"/>
  <c r="AS69" i="55" s="1"/>
  <c r="AV69" i="55" a="1"/>
  <c r="AV69" i="55" s="1"/>
  <c r="AY69" i="55" a="1"/>
  <c r="AY69" i="55" s="1"/>
  <c r="BB69" i="55" a="1"/>
  <c r="BB69" i="55" s="1"/>
  <c r="BI69" i="55" a="1"/>
  <c r="BI69" i="55" s="1"/>
  <c r="BL69" i="55" a="1"/>
  <c r="BL69" i="55" s="1"/>
  <c r="BO69" i="55" a="1"/>
  <c r="BO69" i="55" s="1"/>
  <c r="BR69" i="55" a="1"/>
  <c r="BR69" i="55" s="1"/>
  <c r="BY69" i="55" a="1"/>
  <c r="BY69" i="55" s="1"/>
  <c r="CB69" i="55" a="1"/>
  <c r="CB69" i="55" s="1"/>
  <c r="CE69" i="55" a="1"/>
  <c r="CE69" i="55" s="1"/>
  <c r="CH69" i="55" a="1"/>
  <c r="CH69" i="55" s="1"/>
  <c r="CO69" i="55" a="1"/>
  <c r="CO69" i="55" s="1"/>
  <c r="CR69" i="55" a="1"/>
  <c r="CR69" i="55" s="1"/>
  <c r="CU69" i="55" a="1"/>
  <c r="CU69" i="55" s="1"/>
  <c r="CX69" i="55" a="1"/>
  <c r="CX69" i="55" s="1"/>
  <c r="DE69" i="55" a="1"/>
  <c r="DE69" i="55" s="1"/>
  <c r="DH69" i="55" a="1"/>
  <c r="DH69" i="55" s="1"/>
  <c r="DK69" i="55" a="1"/>
  <c r="DK69" i="55" s="1"/>
  <c r="DN69" i="55" a="1"/>
  <c r="DN69" i="55" s="1"/>
  <c r="DU69" i="55" a="1"/>
  <c r="DU69" i="55" s="1"/>
  <c r="DX69" i="55" a="1"/>
  <c r="DX69" i="55" s="1"/>
  <c r="EA69" i="55" a="1"/>
  <c r="EA69" i="55" s="1"/>
  <c r="ED69" i="55" a="1"/>
  <c r="ED69" i="55" s="1"/>
  <c r="EK69" i="55" a="1"/>
  <c r="EK69" i="55" s="1"/>
  <c r="EN69" i="55" a="1"/>
  <c r="EN69" i="55" s="1"/>
  <c r="EQ69" i="55" a="1"/>
  <c r="EQ69" i="55" s="1"/>
  <c r="ET69" i="55" a="1"/>
  <c r="ET69" i="55" s="1"/>
  <c r="FA69" i="55" a="1"/>
  <c r="FA69" i="55" s="1"/>
  <c r="FD69" i="55" a="1"/>
  <c r="FD69" i="55" s="1"/>
  <c r="FG69" i="55" a="1"/>
  <c r="FG69" i="55" s="1"/>
  <c r="FJ69" i="55" a="1"/>
  <c r="FJ69" i="55" s="1"/>
  <c r="FQ69" i="55" a="1"/>
  <c r="FQ69" i="55" s="1"/>
  <c r="FT69" i="55" a="1"/>
  <c r="FT69" i="55" s="1"/>
  <c r="FW69" i="55" a="1"/>
  <c r="FW69" i="55" s="1"/>
  <c r="FZ69" i="55" a="1"/>
  <c r="FZ69" i="55" s="1"/>
  <c r="GG69" i="55" a="1"/>
  <c r="GG69" i="55" s="1"/>
  <c r="GJ69" i="55" a="1"/>
  <c r="GJ69" i="55" s="1"/>
  <c r="GM69" i="55" a="1"/>
  <c r="GM69" i="55" s="1"/>
  <c r="GP69" i="55" a="1"/>
  <c r="GP69" i="55" s="1"/>
  <c r="GW69" i="55" a="1"/>
  <c r="GW69" i="55" s="1"/>
  <c r="GZ69" i="55" a="1"/>
  <c r="GZ69" i="55" s="1"/>
  <c r="HC69" i="55" a="1"/>
  <c r="HC69" i="55" s="1"/>
  <c r="HF69" i="55" a="1"/>
  <c r="HF69" i="55" s="1"/>
  <c r="HM69" i="55" a="1"/>
  <c r="HM69" i="55" s="1"/>
  <c r="HP69" i="55" a="1"/>
  <c r="HP69" i="55" s="1"/>
  <c r="HT69" i="55" a="1"/>
  <c r="HT69" i="55" s="1"/>
  <c r="E70" i="55" a="1"/>
  <c r="E70" i="55" s="1"/>
  <c r="I70" i="55" a="1"/>
  <c r="I70" i="55" s="1"/>
  <c r="L70" i="55" a="1"/>
  <c r="L70" i="55" s="1"/>
  <c r="P70" i="55" a="1"/>
  <c r="P70" i="55" s="1"/>
  <c r="W70" i="55" a="1"/>
  <c r="W70" i="55" s="1"/>
  <c r="AA70" i="55" a="1"/>
  <c r="AA70" i="55" s="1"/>
  <c r="AD70" i="55" a="1"/>
  <c r="AD70" i="55" s="1"/>
  <c r="AH70" i="55" a="1"/>
  <c r="AH70" i="55" s="1"/>
  <c r="AK70" i="55" a="1"/>
  <c r="AK70" i="55" s="1"/>
  <c r="AO70" i="55" a="1"/>
  <c r="AO70" i="55" s="1"/>
  <c r="AR70" i="55" a="1"/>
  <c r="AR70" i="55" s="1"/>
  <c r="AV70" i="55" a="1"/>
  <c r="AV70" i="55" s="1"/>
  <c r="BC70" i="55" a="1"/>
  <c r="BC70" i="55" s="1"/>
  <c r="BG70" i="55" a="1"/>
  <c r="BG70" i="55" s="1"/>
  <c r="BJ70" i="55" a="1"/>
  <c r="BJ70" i="55" s="1"/>
  <c r="BN70" i="55" a="1"/>
  <c r="BN70" i="55" s="1"/>
  <c r="BQ70" i="55" a="1"/>
  <c r="BQ70" i="55" s="1"/>
  <c r="BU70" i="55" a="1"/>
  <c r="BU70" i="55" s="1"/>
  <c r="BX70" i="55" a="1"/>
  <c r="BX70" i="55" s="1"/>
  <c r="CB70" i="55" a="1"/>
  <c r="CB70" i="55" s="1"/>
  <c r="CI70" i="55" a="1"/>
  <c r="CI70" i="55" s="1"/>
  <c r="CM70" i="55" a="1"/>
  <c r="CM70" i="55" s="1"/>
  <c r="CP70" i="55" a="1"/>
  <c r="CP70" i="55" s="1"/>
  <c r="CT70" i="55" a="1"/>
  <c r="CT70" i="55" s="1"/>
  <c r="CW70" i="55" a="1"/>
  <c r="CW70" i="55" s="1"/>
  <c r="DA70" i="55" a="1"/>
  <c r="DA70" i="55" s="1"/>
  <c r="DD70" i="55" a="1"/>
  <c r="DD70" i="55" s="1"/>
  <c r="DH70" i="55" a="1"/>
  <c r="DH70" i="55" s="1"/>
  <c r="DO70" i="55" a="1"/>
  <c r="DO70" i="55" s="1"/>
  <c r="DS70" i="55" a="1"/>
  <c r="DS70" i="55" s="1"/>
  <c r="DV70" i="55" a="1"/>
  <c r="DV70" i="55" s="1"/>
  <c r="DZ70" i="55" a="1"/>
  <c r="DZ70" i="55" s="1"/>
  <c r="EC70" i="55" a="1"/>
  <c r="EC70" i="55" s="1"/>
  <c r="EG70" i="55" a="1"/>
  <c r="EG70" i="55" s="1"/>
  <c r="EJ70" i="55" a="1"/>
  <c r="EJ70" i="55" s="1"/>
  <c r="EN70" i="55" a="1"/>
  <c r="EN70" i="55" s="1"/>
  <c r="EU70" i="55" a="1"/>
  <c r="EU70" i="55" s="1"/>
  <c r="EY70" i="55" a="1"/>
  <c r="EY70" i="55" s="1"/>
  <c r="FB70" i="55" a="1"/>
  <c r="FB70" i="55" s="1"/>
  <c r="FF70" i="55" a="1"/>
  <c r="FF70" i="55" s="1"/>
  <c r="FI70" i="55" a="1"/>
  <c r="FI70" i="55" s="1"/>
  <c r="FM70" i="55" a="1"/>
  <c r="FM70" i="55" s="1"/>
  <c r="FP70" i="55" a="1"/>
  <c r="FP70" i="55" s="1"/>
  <c r="FT70" i="55" a="1"/>
  <c r="FT70" i="55" s="1"/>
  <c r="GA70" i="55" a="1"/>
  <c r="GA70" i="55" s="1"/>
  <c r="GE70" i="55" a="1"/>
  <c r="GE70" i="55" s="1"/>
  <c r="GH70" i="55" a="1"/>
  <c r="GH70" i="55" s="1"/>
  <c r="GL70" i="55" a="1"/>
  <c r="GL70" i="55" s="1"/>
  <c r="GO70" i="55" a="1"/>
  <c r="GO70" i="55" s="1"/>
  <c r="GS70" i="55" a="1"/>
  <c r="GS70" i="55" s="1"/>
  <c r="GV70" i="55" a="1"/>
  <c r="GV70" i="55" s="1"/>
  <c r="GZ70" i="55" a="1"/>
  <c r="GZ70" i="55" s="1"/>
  <c r="HG70" i="55" a="1"/>
  <c r="HG70" i="55" s="1"/>
  <c r="HK70" i="55" a="1"/>
  <c r="HK70" i="55" s="1"/>
  <c r="HN70" i="55" a="1"/>
  <c r="HN70" i="55" s="1"/>
  <c r="HR70" i="55" a="1"/>
  <c r="HR70" i="55" s="1"/>
  <c r="HU70" i="55" a="1"/>
  <c r="HU70" i="55" s="1"/>
  <c r="G71" i="55" a="1"/>
  <c r="G71" i="55" s="1"/>
  <c r="J71" i="55" a="1"/>
  <c r="J71" i="55" s="1"/>
  <c r="N71" i="55" a="1"/>
  <c r="N71" i="55" s="1"/>
  <c r="U71" i="55" a="1"/>
  <c r="U71" i="55" s="1"/>
  <c r="Y71" i="55" a="1"/>
  <c r="Y71" i="55" s="1"/>
  <c r="AB71" i="55" a="1"/>
  <c r="AB71" i="55" s="1"/>
  <c r="AF71" i="55" a="1"/>
  <c r="AF71" i="55" s="1"/>
  <c r="AI71" i="55" a="1"/>
  <c r="AI71" i="55" s="1"/>
  <c r="AM71" i="55" a="1"/>
  <c r="AM71" i="55" s="1"/>
  <c r="AP71" i="55" a="1"/>
  <c r="AP71" i="55" s="1"/>
  <c r="AT71" i="55" a="1"/>
  <c r="AT71" i="55" s="1"/>
  <c r="BA71" i="55" a="1"/>
  <c r="BA71" i="55" s="1"/>
  <c r="BE71" i="55" a="1"/>
  <c r="BE71" i="55" s="1"/>
  <c r="BH71" i="55" a="1"/>
  <c r="BH71" i="55" s="1"/>
  <c r="BL71" i="55" a="1"/>
  <c r="BL71" i="55" s="1"/>
  <c r="BO71" i="55" a="1"/>
  <c r="BO71" i="55" s="1"/>
  <c r="BS71" i="55" a="1"/>
  <c r="BS71" i="55" s="1"/>
  <c r="BV71" i="55" a="1"/>
  <c r="BV71" i="55" s="1"/>
  <c r="BZ71" i="55" a="1"/>
  <c r="BZ71" i="55" s="1"/>
  <c r="CG71" i="55" a="1"/>
  <c r="CG71" i="55" s="1"/>
  <c r="CK71" i="55" a="1"/>
  <c r="CK71" i="55" s="1"/>
  <c r="CN71" i="55" a="1"/>
  <c r="CN71" i="55" s="1"/>
  <c r="CR71" i="55" a="1"/>
  <c r="CR71" i="55" s="1"/>
  <c r="CU71" i="55" a="1"/>
  <c r="CU71" i="55" s="1"/>
  <c r="CY71" i="55" a="1"/>
  <c r="CY71" i="55" s="1"/>
  <c r="DB71" i="55" a="1"/>
  <c r="DB71" i="55" s="1"/>
  <c r="DF71" i="55" a="1"/>
  <c r="DF71" i="55" s="1"/>
  <c r="DM71" i="55" a="1"/>
  <c r="DM71" i="55" s="1"/>
  <c r="DQ71" i="55" a="1"/>
  <c r="DQ71" i="55" s="1"/>
  <c r="DT71" i="55" a="1"/>
  <c r="DT71" i="55" s="1"/>
  <c r="DX71" i="55" a="1"/>
  <c r="DX71" i="55" s="1"/>
  <c r="EA71" i="55" a="1"/>
  <c r="EA71" i="55" s="1"/>
  <c r="EE71" i="55" a="1"/>
  <c r="EE71" i="55" s="1"/>
  <c r="EH71" i="55" a="1"/>
  <c r="EH71" i="55" s="1"/>
  <c r="EL71" i="55" a="1"/>
  <c r="EL71" i="55" s="1"/>
  <c r="ES71" i="55" a="1"/>
  <c r="ES71" i="55" s="1"/>
  <c r="EW71" i="55" a="1"/>
  <c r="EW71" i="55" s="1"/>
  <c r="EZ71" i="55" a="1"/>
  <c r="EZ71" i="55" s="1"/>
  <c r="FD71" i="55" a="1"/>
  <c r="FD71" i="55" s="1"/>
  <c r="FG71" i="55" a="1"/>
  <c r="FG71" i="55" s="1"/>
  <c r="FK71" i="55" a="1"/>
  <c r="FK71" i="55" s="1"/>
  <c r="FN71" i="55" a="1"/>
  <c r="FN71" i="55" s="1"/>
  <c r="FR71" i="55" a="1"/>
  <c r="FR71" i="55" s="1"/>
  <c r="FY71" i="55" a="1"/>
  <c r="FY71" i="55" s="1"/>
  <c r="GC71" i="55" a="1"/>
  <c r="GC71" i="55" s="1"/>
  <c r="GF71" i="55" a="1"/>
  <c r="GF71" i="55" s="1"/>
  <c r="GJ71" i="55" a="1"/>
  <c r="GJ71" i="55" s="1"/>
  <c r="GM71" i="55" a="1"/>
  <c r="GM71" i="55" s="1"/>
  <c r="GQ71" i="55" a="1"/>
  <c r="GQ71" i="55" s="1"/>
  <c r="GT71" i="55" a="1"/>
  <c r="GT71" i="55" s="1"/>
  <c r="GX71" i="55" a="1"/>
  <c r="GX71" i="55" s="1"/>
  <c r="HE71" i="55" a="1"/>
  <c r="HE71" i="55" s="1"/>
  <c r="HI71" i="55" a="1"/>
  <c r="HI71" i="55" s="1"/>
  <c r="HL71" i="55" a="1"/>
  <c r="HL71" i="55" s="1"/>
  <c r="HP71" i="55" a="1"/>
  <c r="HP71" i="55" s="1"/>
  <c r="HS71" i="55" a="1"/>
  <c r="HS71" i="55" s="1"/>
  <c r="E72" i="55" a="1"/>
  <c r="E72" i="55" s="1"/>
  <c r="H72" i="55" a="1"/>
  <c r="H72" i="55" s="1"/>
  <c r="L72" i="55" a="1"/>
  <c r="L72" i="55" s="1"/>
  <c r="S72" i="55" a="1"/>
  <c r="S72" i="55" s="1"/>
  <c r="W72" i="55" a="1"/>
  <c r="W72" i="55" s="1"/>
  <c r="Z72" i="55" a="1"/>
  <c r="Z72" i="55" s="1"/>
  <c r="AD72" i="55" a="1"/>
  <c r="AD72" i="55" s="1"/>
  <c r="AG72" i="55" a="1"/>
  <c r="AG72" i="55" s="1"/>
  <c r="AK72" i="55" a="1"/>
  <c r="AK72" i="55" s="1"/>
  <c r="AN72" i="55" a="1"/>
  <c r="AN72" i="55" s="1"/>
  <c r="AR72" i="55" a="1"/>
  <c r="AR72" i="55" s="1"/>
  <c r="AY72" i="55" a="1"/>
  <c r="AY72" i="55" s="1"/>
  <c r="BC72" i="55" a="1"/>
  <c r="BC72" i="55" s="1"/>
  <c r="BF72" i="55" a="1"/>
  <c r="BF72" i="55" s="1"/>
  <c r="BJ72" i="55" a="1"/>
  <c r="BJ72" i="55" s="1"/>
  <c r="BM72" i="55" a="1"/>
  <c r="BM72" i="55" s="1"/>
  <c r="BQ72" i="55" a="1"/>
  <c r="BQ72" i="55" s="1"/>
  <c r="BT72" i="55" a="1"/>
  <c r="BT72" i="55" s="1"/>
  <c r="BX72" i="55" a="1"/>
  <c r="BX72" i="55" s="1"/>
  <c r="CE72" i="55" a="1"/>
  <c r="CE72" i="55" s="1"/>
  <c r="CI72" i="55" a="1"/>
  <c r="CI72" i="55" s="1"/>
  <c r="CL72" i="55" a="1"/>
  <c r="CL72" i="55" s="1"/>
  <c r="CP72" i="55" a="1"/>
  <c r="CP72" i="55" s="1"/>
  <c r="CS72" i="55" a="1"/>
  <c r="CS72" i="55" s="1"/>
  <c r="CW72" i="55" a="1"/>
  <c r="CW72" i="55" s="1"/>
  <c r="CZ72" i="55" a="1"/>
  <c r="CZ72" i="55" s="1"/>
  <c r="DD72" i="55" a="1"/>
  <c r="DD72" i="55" s="1"/>
  <c r="DK72" i="55" a="1"/>
  <c r="DK72" i="55" s="1"/>
  <c r="DO72" i="55" a="1"/>
  <c r="DO72" i="55" s="1"/>
  <c r="DR72" i="55" a="1"/>
  <c r="DR72" i="55" s="1"/>
  <c r="DV72" i="55" a="1"/>
  <c r="DV72" i="55" s="1"/>
  <c r="DY72" i="55" a="1"/>
  <c r="DY72" i="55" s="1"/>
  <c r="EC72" i="55" a="1"/>
  <c r="EC72" i="55" s="1"/>
  <c r="EF72" i="55" a="1"/>
  <c r="EF72" i="55" s="1"/>
  <c r="EJ72" i="55" a="1"/>
  <c r="EJ72" i="55" s="1"/>
  <c r="EQ72" i="55" a="1"/>
  <c r="EQ72" i="55" s="1"/>
  <c r="EU72" i="55" a="1"/>
  <c r="EU72" i="55" s="1"/>
  <c r="EX72" i="55" a="1"/>
  <c r="EX72" i="55" s="1"/>
  <c r="FN62" i="55" a="1"/>
  <c r="FN62" i="55" s="1"/>
  <c r="GA62" i="55" a="1"/>
  <c r="GA62" i="55" s="1"/>
  <c r="GZ62" i="55" a="1"/>
  <c r="GZ62" i="55" s="1"/>
  <c r="HM62" i="55" a="1"/>
  <c r="HM62" i="55" s="1"/>
  <c r="H63" i="55" a="1"/>
  <c r="H63" i="55" s="1"/>
  <c r="U63" i="55" a="1"/>
  <c r="U63" i="55" s="1"/>
  <c r="AT63" i="55" a="1"/>
  <c r="AT63" i="55" s="1"/>
  <c r="BG63" i="55" a="1"/>
  <c r="BG63" i="55" s="1"/>
  <c r="BT63" i="55" a="1"/>
  <c r="BT63" i="55" s="1"/>
  <c r="CG63" i="55" a="1"/>
  <c r="CG63" i="55" s="1"/>
  <c r="DF63" i="55" a="1"/>
  <c r="DF63" i="55" s="1"/>
  <c r="DS63" i="55" a="1"/>
  <c r="DS63" i="55" s="1"/>
  <c r="EF63" i="55" a="1"/>
  <c r="EF63" i="55" s="1"/>
  <c r="ES63" i="55" a="1"/>
  <c r="ES63" i="55" s="1"/>
  <c r="FR63" i="55" a="1"/>
  <c r="FR63" i="55" s="1"/>
  <c r="GE63" i="55" a="1"/>
  <c r="GE63" i="55" s="1"/>
  <c r="GR63" i="55" a="1"/>
  <c r="GR63" i="55" s="1"/>
  <c r="HE63" i="55" a="1"/>
  <c r="HE63" i="55" s="1"/>
  <c r="L64" i="55" a="1"/>
  <c r="L64" i="55" s="1"/>
  <c r="Y64" i="55" a="1"/>
  <c r="Y64" i="55" s="1"/>
  <c r="AL64" i="55" a="1"/>
  <c r="AL64" i="55" s="1"/>
  <c r="AX64" i="55" a="1"/>
  <c r="AX64" i="55" s="1"/>
  <c r="BC64" i="55" a="1"/>
  <c r="BC64" i="55" s="1"/>
  <c r="BT64" i="55" a="1"/>
  <c r="BT64" i="55" s="1"/>
  <c r="BX64" i="55" a="1"/>
  <c r="BX64" i="55" s="1"/>
  <c r="CB64" i="55" a="1"/>
  <c r="CB64" i="55" s="1"/>
  <c r="CG64" i="55" a="1"/>
  <c r="CG64" i="55" s="1"/>
  <c r="CK64" i="55" a="1"/>
  <c r="CK64" i="55" s="1"/>
  <c r="CO64" i="55" a="1"/>
  <c r="CO64" i="55" s="1"/>
  <c r="CT64" i="55" a="1"/>
  <c r="CT64" i="55" s="1"/>
  <c r="CX64" i="55" a="1"/>
  <c r="CX64" i="55" s="1"/>
  <c r="DB64" i="55" a="1"/>
  <c r="DB64" i="55" s="1"/>
  <c r="DF64" i="55" a="1"/>
  <c r="DF64" i="55" s="1"/>
  <c r="DI64" i="55" a="1"/>
  <c r="DI64" i="55" s="1"/>
  <c r="DL64" i="55" a="1"/>
  <c r="DL64" i="55" s="1"/>
  <c r="DS64" i="55" a="1"/>
  <c r="DS64" i="55" s="1"/>
  <c r="DV64" i="55" a="1"/>
  <c r="DV64" i="55" s="1"/>
  <c r="DY64" i="55" a="1"/>
  <c r="DY64" i="55" s="1"/>
  <c r="EB64" i="55" a="1"/>
  <c r="EB64" i="55" s="1"/>
  <c r="EI64" i="55" a="1"/>
  <c r="EI64" i="55" s="1"/>
  <c r="EL64" i="55" a="1"/>
  <c r="EL64" i="55" s="1"/>
  <c r="EO64" i="55" a="1"/>
  <c r="EO64" i="55" s="1"/>
  <c r="ER64" i="55" a="1"/>
  <c r="ER64" i="55" s="1"/>
  <c r="EY64" i="55" a="1"/>
  <c r="EY64" i="55" s="1"/>
  <c r="FB64" i="55" a="1"/>
  <c r="FB64" i="55" s="1"/>
  <c r="FE64" i="55" a="1"/>
  <c r="FE64" i="55" s="1"/>
  <c r="FH64" i="55" a="1"/>
  <c r="FH64" i="55" s="1"/>
  <c r="FO64" i="55" a="1"/>
  <c r="FO64" i="55" s="1"/>
  <c r="FR64" i="55" a="1"/>
  <c r="FR64" i="55" s="1"/>
  <c r="FU64" i="55" a="1"/>
  <c r="FU64" i="55" s="1"/>
  <c r="FX64" i="55" a="1"/>
  <c r="FX64" i="55" s="1"/>
  <c r="GE64" i="55" a="1"/>
  <c r="GE64" i="55" s="1"/>
  <c r="GH64" i="55" a="1"/>
  <c r="GH64" i="55" s="1"/>
  <c r="GK64" i="55" a="1"/>
  <c r="GK64" i="55" s="1"/>
  <c r="GN64" i="55" a="1"/>
  <c r="GN64" i="55" s="1"/>
  <c r="GU64" i="55" a="1"/>
  <c r="GU64" i="55" s="1"/>
  <c r="GX64" i="55" a="1"/>
  <c r="GX64" i="55" s="1"/>
  <c r="HA64" i="55" a="1"/>
  <c r="HA64" i="55" s="1"/>
  <c r="HD64" i="55" a="1"/>
  <c r="HD64" i="55" s="1"/>
  <c r="HK64" i="55" a="1"/>
  <c r="HK64" i="55" s="1"/>
  <c r="HN64" i="55" a="1"/>
  <c r="HN64" i="55" s="1"/>
  <c r="HQ64" i="55" a="1"/>
  <c r="HQ64" i="55" s="1"/>
  <c r="HT64" i="55" a="1"/>
  <c r="HT64" i="55" s="1"/>
  <c r="I65" i="55" a="1"/>
  <c r="I65" i="55" s="1"/>
  <c r="L65" i="55" a="1"/>
  <c r="L65" i="55" s="1"/>
  <c r="O65" i="55" a="1"/>
  <c r="O65" i="55" s="1"/>
  <c r="R65" i="55" a="1"/>
  <c r="R65" i="55" s="1"/>
  <c r="Y65" i="55" a="1"/>
  <c r="Y65" i="55" s="1"/>
  <c r="AB65" i="55" a="1"/>
  <c r="AB65" i="55" s="1"/>
  <c r="AE65" i="55" a="1"/>
  <c r="AE65" i="55" s="1"/>
  <c r="AH65" i="55" a="1"/>
  <c r="AH65" i="55" s="1"/>
  <c r="AO65" i="55" a="1"/>
  <c r="AO65" i="55" s="1"/>
  <c r="AR65" i="55" a="1"/>
  <c r="AR65" i="55" s="1"/>
  <c r="AU65" i="55" a="1"/>
  <c r="AU65" i="55" s="1"/>
  <c r="AX65" i="55" a="1"/>
  <c r="AX65" i="55" s="1"/>
  <c r="BE65" i="55" a="1"/>
  <c r="BE65" i="55" s="1"/>
  <c r="BH65" i="55" a="1"/>
  <c r="BH65" i="55" s="1"/>
  <c r="BK65" i="55" a="1"/>
  <c r="BK65" i="55" s="1"/>
  <c r="BN65" i="55" a="1"/>
  <c r="BN65" i="55" s="1"/>
  <c r="BU65" i="55" a="1"/>
  <c r="BU65" i="55" s="1"/>
  <c r="BX65" i="55" a="1"/>
  <c r="BX65" i="55" s="1"/>
  <c r="CA65" i="55" a="1"/>
  <c r="CA65" i="55" s="1"/>
  <c r="CD65" i="55" a="1"/>
  <c r="CD65" i="55" s="1"/>
  <c r="CK65" i="55" a="1"/>
  <c r="CK65" i="55" s="1"/>
  <c r="CN65" i="55" a="1"/>
  <c r="CN65" i="55" s="1"/>
  <c r="CQ65" i="55" a="1"/>
  <c r="CQ65" i="55" s="1"/>
  <c r="CT65" i="55" a="1"/>
  <c r="CT65" i="55" s="1"/>
  <c r="DA65" i="55" a="1"/>
  <c r="DA65" i="55" s="1"/>
  <c r="DD65" i="55" a="1"/>
  <c r="DD65" i="55" s="1"/>
  <c r="DG65" i="55" a="1"/>
  <c r="DG65" i="55" s="1"/>
  <c r="DJ65" i="55" a="1"/>
  <c r="DJ65" i="55" s="1"/>
  <c r="DQ65" i="55" a="1"/>
  <c r="DQ65" i="55" s="1"/>
  <c r="DT65" i="55" a="1"/>
  <c r="DT65" i="55" s="1"/>
  <c r="DW65" i="55" a="1"/>
  <c r="DW65" i="55" s="1"/>
  <c r="DZ65" i="55" a="1"/>
  <c r="DZ65" i="55" s="1"/>
  <c r="EG65" i="55" a="1"/>
  <c r="EG65" i="55" s="1"/>
  <c r="EJ65" i="55" a="1"/>
  <c r="EJ65" i="55" s="1"/>
  <c r="EM65" i="55" a="1"/>
  <c r="EM65" i="55" s="1"/>
  <c r="EP65" i="55" a="1"/>
  <c r="EP65" i="55" s="1"/>
  <c r="EW65" i="55" a="1"/>
  <c r="EW65" i="55" s="1"/>
  <c r="EZ65" i="55" a="1"/>
  <c r="EZ65" i="55" s="1"/>
  <c r="FC65" i="55" a="1"/>
  <c r="FC65" i="55" s="1"/>
  <c r="FF65" i="55" a="1"/>
  <c r="FF65" i="55" s="1"/>
  <c r="FM65" i="55" a="1"/>
  <c r="FM65" i="55" s="1"/>
  <c r="FP65" i="55" a="1"/>
  <c r="FP65" i="55" s="1"/>
  <c r="FS65" i="55" a="1"/>
  <c r="FS65" i="55" s="1"/>
  <c r="FV65" i="55" a="1"/>
  <c r="FV65" i="55" s="1"/>
  <c r="GC65" i="55" a="1"/>
  <c r="GC65" i="55" s="1"/>
  <c r="GF65" i="55" a="1"/>
  <c r="GF65" i="55" s="1"/>
  <c r="GI65" i="55" a="1"/>
  <c r="GI65" i="55" s="1"/>
  <c r="GL65" i="55" a="1"/>
  <c r="GL65" i="55" s="1"/>
  <c r="GS65" i="55" a="1"/>
  <c r="GS65" i="55" s="1"/>
  <c r="GV65" i="55" a="1"/>
  <c r="GV65" i="55" s="1"/>
  <c r="GY65" i="55" a="1"/>
  <c r="GY65" i="55" s="1"/>
  <c r="HB65" i="55" a="1"/>
  <c r="HB65" i="55" s="1"/>
  <c r="HI65" i="55" a="1"/>
  <c r="HI65" i="55" s="1"/>
  <c r="HL65" i="55" a="1"/>
  <c r="HL65" i="55" s="1"/>
  <c r="HO65" i="55" a="1"/>
  <c r="HO65" i="55" s="1"/>
  <c r="HR65" i="55" a="1"/>
  <c r="HR65" i="55" s="1"/>
  <c r="G66" i="55" a="1"/>
  <c r="G66" i="55" s="1"/>
  <c r="J66" i="55" a="1"/>
  <c r="J66" i="55" s="1"/>
  <c r="M66" i="55" a="1"/>
  <c r="M66" i="55" s="1"/>
  <c r="P66" i="55" a="1"/>
  <c r="P66" i="55" s="1"/>
  <c r="W66" i="55" a="1"/>
  <c r="W66" i="55" s="1"/>
  <c r="Z66" i="55" a="1"/>
  <c r="Z66" i="55" s="1"/>
  <c r="AC66" i="55" a="1"/>
  <c r="AC66" i="55" s="1"/>
  <c r="AF66" i="55" a="1"/>
  <c r="AF66" i="55" s="1"/>
  <c r="AM66" i="55" a="1"/>
  <c r="AM66" i="55" s="1"/>
  <c r="AP66" i="55" a="1"/>
  <c r="AP66" i="55" s="1"/>
  <c r="AS66" i="55" a="1"/>
  <c r="AS66" i="55" s="1"/>
  <c r="AV66" i="55" a="1"/>
  <c r="AV66" i="55" s="1"/>
  <c r="BC66" i="55" a="1"/>
  <c r="BC66" i="55" s="1"/>
  <c r="BF66" i="55" a="1"/>
  <c r="BF66" i="55" s="1"/>
  <c r="BI66" i="55" a="1"/>
  <c r="BI66" i="55" s="1"/>
  <c r="BL66" i="55" a="1"/>
  <c r="BL66" i="55" s="1"/>
  <c r="BS66" i="55" a="1"/>
  <c r="BS66" i="55" s="1"/>
  <c r="BV66" i="55" a="1"/>
  <c r="BV66" i="55" s="1"/>
  <c r="BY66" i="55" a="1"/>
  <c r="BY66" i="55" s="1"/>
  <c r="CB66" i="55" a="1"/>
  <c r="CB66" i="55" s="1"/>
  <c r="CI66" i="55" a="1"/>
  <c r="CI66" i="55" s="1"/>
  <c r="CL66" i="55" a="1"/>
  <c r="CL66" i="55" s="1"/>
  <c r="CO66" i="55" a="1"/>
  <c r="CO66" i="55" s="1"/>
  <c r="CR66" i="55" a="1"/>
  <c r="CR66" i="55" s="1"/>
  <c r="CY66" i="55" a="1"/>
  <c r="CY66" i="55" s="1"/>
  <c r="DB66" i="55" a="1"/>
  <c r="DB66" i="55" s="1"/>
  <c r="DE66" i="55" a="1"/>
  <c r="DE66" i="55" s="1"/>
  <c r="DH66" i="55" a="1"/>
  <c r="DH66" i="55" s="1"/>
  <c r="DO66" i="55" a="1"/>
  <c r="DO66" i="55" s="1"/>
  <c r="DR66" i="55" a="1"/>
  <c r="DR66" i="55" s="1"/>
  <c r="DU66" i="55" a="1"/>
  <c r="DU66" i="55" s="1"/>
  <c r="DX66" i="55" a="1"/>
  <c r="DX66" i="55" s="1"/>
  <c r="EE66" i="55" a="1"/>
  <c r="EE66" i="55" s="1"/>
  <c r="EH66" i="55" a="1"/>
  <c r="EH66" i="55" s="1"/>
  <c r="EK66" i="55" a="1"/>
  <c r="EK66" i="55" s="1"/>
  <c r="EN66" i="55" a="1"/>
  <c r="EN66" i="55" s="1"/>
  <c r="EU66" i="55" a="1"/>
  <c r="EU66" i="55" s="1"/>
  <c r="EX66" i="55" a="1"/>
  <c r="EX66" i="55" s="1"/>
  <c r="FA66" i="55" a="1"/>
  <c r="FA66" i="55" s="1"/>
  <c r="FD66" i="55" a="1"/>
  <c r="FD66" i="55" s="1"/>
  <c r="FK66" i="55" a="1"/>
  <c r="FK66" i="55" s="1"/>
  <c r="FN66" i="55" a="1"/>
  <c r="FN66" i="55" s="1"/>
  <c r="FQ66" i="55" a="1"/>
  <c r="FQ66" i="55" s="1"/>
  <c r="FT66" i="55" a="1"/>
  <c r="FT66" i="55" s="1"/>
  <c r="GA66" i="55" a="1"/>
  <c r="GA66" i="55" s="1"/>
  <c r="GD66" i="55" a="1"/>
  <c r="GD66" i="55" s="1"/>
  <c r="GG66" i="55" a="1"/>
  <c r="GG66" i="55" s="1"/>
  <c r="GJ66" i="55" a="1"/>
  <c r="GJ66" i="55" s="1"/>
  <c r="GQ66" i="55" a="1"/>
  <c r="GQ66" i="55" s="1"/>
  <c r="GT66" i="55" a="1"/>
  <c r="GT66" i="55" s="1"/>
  <c r="GW66" i="55" a="1"/>
  <c r="GW66" i="55" s="1"/>
  <c r="GZ66" i="55" a="1"/>
  <c r="GZ66" i="55" s="1"/>
  <c r="HG66" i="55" a="1"/>
  <c r="HG66" i="55" s="1"/>
  <c r="HJ66" i="55" a="1"/>
  <c r="HJ66" i="55" s="1"/>
  <c r="HM66" i="55" a="1"/>
  <c r="HM66" i="55" s="1"/>
  <c r="HP66" i="55" a="1"/>
  <c r="HP66" i="55" s="1"/>
  <c r="E67" i="55" a="1"/>
  <c r="E67" i="55" s="1"/>
  <c r="H67" i="55" a="1"/>
  <c r="H67" i="55" s="1"/>
  <c r="K67" i="55" a="1"/>
  <c r="K67" i="55" s="1"/>
  <c r="N67" i="55" a="1"/>
  <c r="N67" i="55" s="1"/>
  <c r="U67" i="55" a="1"/>
  <c r="U67" i="55" s="1"/>
  <c r="X67" i="55" a="1"/>
  <c r="X67" i="55" s="1"/>
  <c r="AA67" i="55" a="1"/>
  <c r="AA67" i="55" s="1"/>
  <c r="AD67" i="55" a="1"/>
  <c r="AD67" i="55" s="1"/>
  <c r="AK67" i="55" a="1"/>
  <c r="AK67" i="55" s="1"/>
  <c r="AN67" i="55" a="1"/>
  <c r="AN67" i="55" s="1"/>
  <c r="AQ67" i="55" a="1"/>
  <c r="AQ67" i="55" s="1"/>
  <c r="AT67" i="55" a="1"/>
  <c r="AT67" i="55" s="1"/>
  <c r="BA67" i="55" a="1"/>
  <c r="BA67" i="55" s="1"/>
  <c r="BD67" i="55" a="1"/>
  <c r="BD67" i="55" s="1"/>
  <c r="BG67" i="55" a="1"/>
  <c r="BG67" i="55" s="1"/>
  <c r="BJ67" i="55" a="1"/>
  <c r="BJ67" i="55" s="1"/>
  <c r="BQ67" i="55" a="1"/>
  <c r="BQ67" i="55" s="1"/>
  <c r="BT67" i="55" a="1"/>
  <c r="BT67" i="55" s="1"/>
  <c r="FM67" i="55" a="1"/>
  <c r="FM67" i="55" s="1"/>
  <c r="FR67" i="55" a="1"/>
  <c r="FR67" i="55" s="1"/>
  <c r="FY67" i="55" a="1"/>
  <c r="FY67" i="55" s="1"/>
  <c r="GB67" i="55" a="1"/>
  <c r="GB67" i="55" s="1"/>
  <c r="GE67" i="55" a="1"/>
  <c r="GE67" i="55" s="1"/>
  <c r="GH67" i="55" a="1"/>
  <c r="GH67" i="55" s="1"/>
  <c r="GO67" i="55" a="1"/>
  <c r="GO67" i="55" s="1"/>
  <c r="GR67" i="55" a="1"/>
  <c r="GR67" i="55" s="1"/>
  <c r="GU67" i="55" a="1"/>
  <c r="GU67" i="55" s="1"/>
  <c r="GX67" i="55" a="1"/>
  <c r="GX67" i="55" s="1"/>
  <c r="HE67" i="55" a="1"/>
  <c r="HE67" i="55" s="1"/>
  <c r="HH67" i="55" a="1"/>
  <c r="HH67" i="55" s="1"/>
  <c r="HK67" i="55" a="1"/>
  <c r="HK67" i="55" s="1"/>
  <c r="HN67" i="55" a="1"/>
  <c r="HN67" i="55" s="1"/>
  <c r="HU67" i="55" a="1"/>
  <c r="HU67" i="55" s="1"/>
  <c r="F68" i="55" a="1"/>
  <c r="F68" i="55" s="1"/>
  <c r="I68" i="55" a="1"/>
  <c r="I68" i="55" s="1"/>
  <c r="L68" i="55" a="1"/>
  <c r="L68" i="55" s="1"/>
  <c r="S68" i="55" a="1"/>
  <c r="S68" i="55" s="1"/>
  <c r="V68" i="55" a="1"/>
  <c r="V68" i="55" s="1"/>
  <c r="Y68" i="55" a="1"/>
  <c r="Y68" i="55" s="1"/>
  <c r="AB68" i="55" a="1"/>
  <c r="AB68" i="55" s="1"/>
  <c r="AI68" i="55" a="1"/>
  <c r="AI68" i="55" s="1"/>
  <c r="AL68" i="55" a="1"/>
  <c r="AL68" i="55" s="1"/>
  <c r="AO68" i="55" a="1"/>
  <c r="AO68" i="55" s="1"/>
  <c r="AR68" i="55" a="1"/>
  <c r="AR68" i="55" s="1"/>
  <c r="AY68" i="55" a="1"/>
  <c r="AY68" i="55" s="1"/>
  <c r="BB68" i="55" a="1"/>
  <c r="BB68" i="55" s="1"/>
  <c r="BE68" i="55" a="1"/>
  <c r="BE68" i="55" s="1"/>
  <c r="BH68" i="55" a="1"/>
  <c r="BH68" i="55" s="1"/>
  <c r="BO68" i="55" a="1"/>
  <c r="BO68" i="55" s="1"/>
  <c r="BR68" i="55" a="1"/>
  <c r="BR68" i="55" s="1"/>
  <c r="BU68" i="55" a="1"/>
  <c r="BU68" i="55" s="1"/>
  <c r="BX68" i="55" a="1"/>
  <c r="BX68" i="55" s="1"/>
  <c r="CE68" i="55" a="1"/>
  <c r="CE68" i="55" s="1"/>
  <c r="CH68" i="55" a="1"/>
  <c r="CH68" i="55" s="1"/>
  <c r="CK68" i="55" a="1"/>
  <c r="CK68" i="55" s="1"/>
  <c r="CN68" i="55" a="1"/>
  <c r="CN68" i="55" s="1"/>
  <c r="CU68" i="55" a="1"/>
  <c r="CU68" i="55" s="1"/>
  <c r="CX68" i="55" a="1"/>
  <c r="CX68" i="55" s="1"/>
  <c r="DA68" i="55" a="1"/>
  <c r="DA68" i="55" s="1"/>
  <c r="DD68" i="55" a="1"/>
  <c r="DD68" i="55" s="1"/>
  <c r="DK68" i="55" a="1"/>
  <c r="DK68" i="55" s="1"/>
  <c r="DN68" i="55" a="1"/>
  <c r="DN68" i="55" s="1"/>
  <c r="DQ68" i="55" a="1"/>
  <c r="DQ68" i="55" s="1"/>
  <c r="DT68" i="55" a="1"/>
  <c r="DT68" i="55" s="1"/>
  <c r="EA68" i="55" a="1"/>
  <c r="EA68" i="55" s="1"/>
  <c r="ED68" i="55" a="1"/>
  <c r="ED68" i="55" s="1"/>
  <c r="EG68" i="55" a="1"/>
  <c r="EG68" i="55" s="1"/>
  <c r="EJ68" i="55" a="1"/>
  <c r="EJ68" i="55" s="1"/>
  <c r="EQ68" i="55" a="1"/>
  <c r="EQ68" i="55" s="1"/>
  <c r="ET68" i="55" a="1"/>
  <c r="ET68" i="55" s="1"/>
  <c r="EW68" i="55" a="1"/>
  <c r="EW68" i="55" s="1"/>
  <c r="EZ68" i="55" a="1"/>
  <c r="EZ68" i="55" s="1"/>
  <c r="FG68" i="55" a="1"/>
  <c r="FG68" i="55" s="1"/>
  <c r="FJ68" i="55" a="1"/>
  <c r="FJ68" i="55" s="1"/>
  <c r="FM68" i="55" a="1"/>
  <c r="FM68" i="55" s="1"/>
  <c r="FP68" i="55" a="1"/>
  <c r="FP68" i="55" s="1"/>
  <c r="FW68" i="55" a="1"/>
  <c r="FW68" i="55" s="1"/>
  <c r="FZ68" i="55" a="1"/>
  <c r="FZ68" i="55" s="1"/>
  <c r="GC68" i="55" a="1"/>
  <c r="GC68" i="55" s="1"/>
  <c r="GF68" i="55" a="1"/>
  <c r="GF68" i="55" s="1"/>
  <c r="GM68" i="55" a="1"/>
  <c r="GM68" i="55" s="1"/>
  <c r="GP68" i="55" a="1"/>
  <c r="GP68" i="55" s="1"/>
  <c r="GS68" i="55" a="1"/>
  <c r="GS68" i="55" s="1"/>
  <c r="GV68" i="55" a="1"/>
  <c r="GV68" i="55" s="1"/>
  <c r="HC68" i="55" a="1"/>
  <c r="HC68" i="55" s="1"/>
  <c r="HF68" i="55" a="1"/>
  <c r="HF68" i="55" s="1"/>
  <c r="HI68" i="55" a="1"/>
  <c r="HI68" i="55" s="1"/>
  <c r="HL68" i="55" a="1"/>
  <c r="HL68" i="55" s="1"/>
  <c r="HS68" i="55" a="1"/>
  <c r="HS68" i="55" s="1"/>
  <c r="D69" i="55" a="1"/>
  <c r="D69" i="55" s="1"/>
  <c r="G69" i="55" a="1"/>
  <c r="G69" i="55" s="1"/>
  <c r="J69" i="55" a="1"/>
  <c r="J69" i="55" s="1"/>
  <c r="Q69" i="55" a="1"/>
  <c r="Q69" i="55" s="1"/>
  <c r="T69" i="55" a="1"/>
  <c r="T69" i="55" s="1"/>
  <c r="W69" i="55" a="1"/>
  <c r="W69" i="55" s="1"/>
  <c r="Z69" i="55" a="1"/>
  <c r="Z69" i="55" s="1"/>
  <c r="AG69" i="55" a="1"/>
  <c r="AG69" i="55" s="1"/>
  <c r="AJ69" i="55" a="1"/>
  <c r="AJ69" i="55" s="1"/>
  <c r="AM69" i="55" a="1"/>
  <c r="AM69" i="55" s="1"/>
  <c r="AP69" i="55" a="1"/>
  <c r="AP69" i="55" s="1"/>
  <c r="AW69" i="55" a="1"/>
  <c r="AW69" i="55" s="1"/>
  <c r="AZ69" i="55" a="1"/>
  <c r="AZ69" i="55" s="1"/>
  <c r="BC69" i="55" a="1"/>
  <c r="BC69" i="55" s="1"/>
  <c r="BF69" i="55" a="1"/>
  <c r="BF69" i="55" s="1"/>
  <c r="BM69" i="55" a="1"/>
  <c r="BM69" i="55" s="1"/>
  <c r="BP69" i="55" a="1"/>
  <c r="BP69" i="55" s="1"/>
  <c r="BS69" i="55" a="1"/>
  <c r="BS69" i="55" s="1"/>
  <c r="BV69" i="55" a="1"/>
  <c r="BV69" i="55" s="1"/>
  <c r="CC69" i="55" a="1"/>
  <c r="CC69" i="55" s="1"/>
  <c r="CF69" i="55" a="1"/>
  <c r="CF69" i="55" s="1"/>
  <c r="CI69" i="55" a="1"/>
  <c r="CI69" i="55" s="1"/>
  <c r="CL69" i="55" a="1"/>
  <c r="CL69" i="55" s="1"/>
  <c r="CS69" i="55" a="1"/>
  <c r="CS69" i="55" s="1"/>
  <c r="CV69" i="55" a="1"/>
  <c r="CV69" i="55" s="1"/>
  <c r="CY69" i="55" a="1"/>
  <c r="CY69" i="55" s="1"/>
  <c r="DB69" i="55" a="1"/>
  <c r="DB69" i="55" s="1"/>
  <c r="DI69" i="55" a="1"/>
  <c r="DI69" i="55" s="1"/>
  <c r="DL69" i="55" a="1"/>
  <c r="DL69" i="55" s="1"/>
  <c r="DO69" i="55" a="1"/>
  <c r="DO69" i="55" s="1"/>
  <c r="DR69" i="55" a="1"/>
  <c r="DR69" i="55" s="1"/>
  <c r="DY69" i="55" a="1"/>
  <c r="DY69" i="55" s="1"/>
  <c r="EB69" i="55" a="1"/>
  <c r="EB69" i="55" s="1"/>
  <c r="EE69" i="55" a="1"/>
  <c r="EE69" i="55" s="1"/>
  <c r="EH69" i="55" a="1"/>
  <c r="EH69" i="55" s="1"/>
  <c r="EO69" i="55" a="1"/>
  <c r="EO69" i="55" s="1"/>
  <c r="ER69" i="55" a="1"/>
  <c r="ER69" i="55" s="1"/>
  <c r="EU69" i="55" a="1"/>
  <c r="EU69" i="55" s="1"/>
  <c r="EX69" i="55" a="1"/>
  <c r="EX69" i="55" s="1"/>
  <c r="FE69" i="55" a="1"/>
  <c r="FE69" i="55" s="1"/>
  <c r="FH69" i="55" a="1"/>
  <c r="FH69" i="55" s="1"/>
  <c r="FK69" i="55" a="1"/>
  <c r="FK69" i="55" s="1"/>
  <c r="FN69" i="55" a="1"/>
  <c r="FN69" i="55" s="1"/>
  <c r="FU69" i="55" a="1"/>
  <c r="FU69" i="55" s="1"/>
  <c r="FX69" i="55" a="1"/>
  <c r="FX69" i="55" s="1"/>
  <c r="GA69" i="55" a="1"/>
  <c r="GA69" i="55" s="1"/>
  <c r="GD69" i="55" a="1"/>
  <c r="GD69" i="55" s="1"/>
  <c r="GK69" i="55" a="1"/>
  <c r="GK69" i="55" s="1"/>
  <c r="GN69" i="55" a="1"/>
  <c r="GN69" i="55" s="1"/>
  <c r="GQ69" i="55" a="1"/>
  <c r="GQ69" i="55" s="1"/>
  <c r="GT69" i="55" a="1"/>
  <c r="GT69" i="55" s="1"/>
  <c r="HA69" i="55" a="1"/>
  <c r="HA69" i="55" s="1"/>
  <c r="HD69" i="55" a="1"/>
  <c r="HD69" i="55" s="1"/>
  <c r="HG69" i="55" a="1"/>
  <c r="HG69" i="55" s="1"/>
  <c r="HJ69" i="55" a="1"/>
  <c r="HJ69" i="55" s="1"/>
  <c r="HQ69" i="55" a="1"/>
  <c r="HQ69" i="55" s="1"/>
  <c r="HU69" i="55" a="1"/>
  <c r="HU69" i="55" s="1"/>
  <c r="F70" i="55" a="1"/>
  <c r="F70" i="55" s="1"/>
  <c r="J70" i="55" a="1"/>
  <c r="J70" i="55" s="1"/>
  <c r="M70" i="55" a="1"/>
  <c r="M70" i="55" s="1"/>
  <c r="Q70" i="55" a="1"/>
  <c r="Q70" i="55" s="1"/>
  <c r="T70" i="55" a="1"/>
  <c r="T70" i="55" s="1"/>
  <c r="X70" i="55" a="1"/>
  <c r="X70" i="55" s="1"/>
  <c r="AE70" i="55" a="1"/>
  <c r="AE70" i="55" s="1"/>
  <c r="AI70" i="55" a="1"/>
  <c r="AI70" i="55" s="1"/>
  <c r="AL70" i="55" a="1"/>
  <c r="AL70" i="55" s="1"/>
  <c r="AP70" i="55" a="1"/>
  <c r="AP70" i="55" s="1"/>
  <c r="AS70" i="55" a="1"/>
  <c r="AS70" i="55" s="1"/>
  <c r="AW70" i="55" a="1"/>
  <c r="AW70" i="55" s="1"/>
  <c r="AZ70" i="55" a="1"/>
  <c r="AZ70" i="55" s="1"/>
  <c r="BD70" i="55" a="1"/>
  <c r="BD70" i="55" s="1"/>
  <c r="BK70" i="55" a="1"/>
  <c r="BK70" i="55" s="1"/>
  <c r="BO70" i="55" a="1"/>
  <c r="BO70" i="55" s="1"/>
  <c r="BR70" i="55" a="1"/>
  <c r="BR70" i="55" s="1"/>
  <c r="BV70" i="55" a="1"/>
  <c r="BV70" i="55" s="1"/>
  <c r="BY70" i="55" a="1"/>
  <c r="BY70" i="55" s="1"/>
  <c r="CC70" i="55" a="1"/>
  <c r="CC70" i="55" s="1"/>
  <c r="CF70" i="55" a="1"/>
  <c r="CF70" i="55" s="1"/>
  <c r="CJ70" i="55" a="1"/>
  <c r="CJ70" i="55" s="1"/>
  <c r="CQ70" i="55" a="1"/>
  <c r="CQ70" i="55" s="1"/>
  <c r="CU70" i="55" a="1"/>
  <c r="CU70" i="55" s="1"/>
  <c r="CX70" i="55" a="1"/>
  <c r="CX70" i="55" s="1"/>
  <c r="DB70" i="55" a="1"/>
  <c r="DB70" i="55" s="1"/>
  <c r="DE70" i="55" a="1"/>
  <c r="DE70" i="55" s="1"/>
  <c r="DI70" i="55" a="1"/>
  <c r="DI70" i="55" s="1"/>
  <c r="DL70" i="55" a="1"/>
  <c r="DL70" i="55" s="1"/>
  <c r="DP70" i="55" a="1"/>
  <c r="DP70" i="55" s="1"/>
  <c r="DW70" i="55" a="1"/>
  <c r="DW70" i="55" s="1"/>
  <c r="EA70" i="55" a="1"/>
  <c r="EA70" i="55" s="1"/>
  <c r="ED70" i="55" a="1"/>
  <c r="ED70" i="55" s="1"/>
  <c r="EH70" i="55" a="1"/>
  <c r="EH70" i="55" s="1"/>
  <c r="EK70" i="55" a="1"/>
  <c r="EK70" i="55" s="1"/>
  <c r="EO70" i="55" a="1"/>
  <c r="EO70" i="55" s="1"/>
  <c r="ER70" i="55" a="1"/>
  <c r="ER70" i="55" s="1"/>
  <c r="EV70" i="55" a="1"/>
  <c r="EV70" i="55" s="1"/>
  <c r="FC70" i="55" a="1"/>
  <c r="FC70" i="55" s="1"/>
  <c r="FG70" i="55" a="1"/>
  <c r="FG70" i="55" s="1"/>
  <c r="FJ70" i="55" a="1"/>
  <c r="FJ70" i="55" s="1"/>
  <c r="FN70" i="55" a="1"/>
  <c r="FN70" i="55" s="1"/>
  <c r="FQ70" i="55" a="1"/>
  <c r="FQ70" i="55" s="1"/>
  <c r="FU70" i="55" a="1"/>
  <c r="FU70" i="55" s="1"/>
  <c r="FX70" i="55" a="1"/>
  <c r="FX70" i="55" s="1"/>
  <c r="GB70" i="55" a="1"/>
  <c r="GB70" i="55" s="1"/>
  <c r="GI70" i="55" a="1"/>
  <c r="GI70" i="55" s="1"/>
  <c r="GM70" i="55" a="1"/>
  <c r="GM70" i="55" s="1"/>
  <c r="GP70" i="55" a="1"/>
  <c r="GP70" i="55" s="1"/>
  <c r="GT70" i="55" a="1"/>
  <c r="GT70" i="55" s="1"/>
  <c r="GW70" i="55" a="1"/>
  <c r="GW70" i="55" s="1"/>
  <c r="HA70" i="55" a="1"/>
  <c r="HA70" i="55" s="1"/>
  <c r="HD70" i="55" a="1"/>
  <c r="HD70" i="55" s="1"/>
  <c r="HH70" i="55" a="1"/>
  <c r="HH70" i="55" s="1"/>
  <c r="HO70" i="55" a="1"/>
  <c r="HO70" i="55" s="1"/>
  <c r="HS70" i="55" a="1"/>
  <c r="HS70" i="55" s="1"/>
  <c r="D71" i="55" a="1"/>
  <c r="D71" i="55" s="1"/>
  <c r="H71" i="55" a="1"/>
  <c r="H71" i="55" s="1"/>
  <c r="K71" i="55" a="1"/>
  <c r="K71" i="55" s="1"/>
  <c r="O71" i="55" a="1"/>
  <c r="O71" i="55" s="1"/>
  <c r="R71" i="55" a="1"/>
  <c r="R71" i="55" s="1"/>
  <c r="V71" i="55" a="1"/>
  <c r="V71" i="55" s="1"/>
  <c r="AC71" i="55" a="1"/>
  <c r="AC71" i="55" s="1"/>
  <c r="AG71" i="55" a="1"/>
  <c r="AG71" i="55" s="1"/>
  <c r="AJ71" i="55" a="1"/>
  <c r="AJ71" i="55" s="1"/>
  <c r="AN71" i="55" a="1"/>
  <c r="AN71" i="55" s="1"/>
  <c r="AQ71" i="55" a="1"/>
  <c r="AQ71" i="55" s="1"/>
  <c r="AU71" i="55" a="1"/>
  <c r="AU71" i="55" s="1"/>
  <c r="AX71" i="55" a="1"/>
  <c r="AX71" i="55" s="1"/>
  <c r="BB71" i="55" a="1"/>
  <c r="BB71" i="55" s="1"/>
  <c r="BI71" i="55" a="1"/>
  <c r="BI71" i="55" s="1"/>
  <c r="BM71" i="55" a="1"/>
  <c r="BM71" i="55" s="1"/>
  <c r="BP71" i="55" a="1"/>
  <c r="BP71" i="55" s="1"/>
  <c r="BT71" i="55" a="1"/>
  <c r="BT71" i="55" s="1"/>
  <c r="BW71" i="55" a="1"/>
  <c r="BW71" i="55" s="1"/>
  <c r="CA71" i="55" a="1"/>
  <c r="CA71" i="55" s="1"/>
  <c r="CD71" i="55" a="1"/>
  <c r="CD71" i="55" s="1"/>
  <c r="CH71" i="55" a="1"/>
  <c r="CH71" i="55" s="1"/>
  <c r="CO71" i="55" a="1"/>
  <c r="CO71" i="55" s="1"/>
  <c r="CS71" i="55" a="1"/>
  <c r="CS71" i="55" s="1"/>
  <c r="CV71" i="55" a="1"/>
  <c r="CV71" i="55" s="1"/>
  <c r="CZ71" i="55" a="1"/>
  <c r="CZ71" i="55" s="1"/>
  <c r="DC71" i="55" a="1"/>
  <c r="DC71" i="55" s="1"/>
  <c r="DG71" i="55" a="1"/>
  <c r="DG71" i="55" s="1"/>
  <c r="DJ71" i="55" a="1"/>
  <c r="DJ71" i="55" s="1"/>
  <c r="DN71" i="55" a="1"/>
  <c r="DN71" i="55" s="1"/>
  <c r="DU71" i="55" a="1"/>
  <c r="DU71" i="55" s="1"/>
  <c r="DY71" i="55" a="1"/>
  <c r="DY71" i="55" s="1"/>
  <c r="EB71" i="55" a="1"/>
  <c r="EB71" i="55" s="1"/>
  <c r="EF71" i="55" a="1"/>
  <c r="EF71" i="55" s="1"/>
  <c r="EI71" i="55" a="1"/>
  <c r="EI71" i="55" s="1"/>
  <c r="EM71" i="55" a="1"/>
  <c r="EM71" i="55" s="1"/>
  <c r="EP71" i="55" a="1"/>
  <c r="EP71" i="55" s="1"/>
  <c r="ET71" i="55" a="1"/>
  <c r="ET71" i="55" s="1"/>
  <c r="FA71" i="55" a="1"/>
  <c r="FA71" i="55" s="1"/>
  <c r="FE71" i="55" a="1"/>
  <c r="FE71" i="55" s="1"/>
  <c r="FH71" i="55" a="1"/>
  <c r="FH71" i="55" s="1"/>
  <c r="FL71" i="55" a="1"/>
  <c r="FL71" i="55" s="1"/>
  <c r="FO71" i="55" a="1"/>
  <c r="FO71" i="55" s="1"/>
  <c r="FS71" i="55" a="1"/>
  <c r="FS71" i="55" s="1"/>
  <c r="FV71" i="55" a="1"/>
  <c r="FV71" i="55" s="1"/>
  <c r="FZ71" i="55" a="1"/>
  <c r="FZ71" i="55" s="1"/>
  <c r="GG71" i="55" a="1"/>
  <c r="GG71" i="55" s="1"/>
  <c r="GK71" i="55" a="1"/>
  <c r="GK71" i="55" s="1"/>
  <c r="GN71" i="55" a="1"/>
  <c r="GN71" i="55" s="1"/>
  <c r="GR71" i="55" a="1"/>
  <c r="GR71" i="55" s="1"/>
  <c r="GU71" i="55" a="1"/>
  <c r="GU71" i="55" s="1"/>
  <c r="GY71" i="55" a="1"/>
  <c r="GY71" i="55" s="1"/>
  <c r="HB71" i="55" a="1"/>
  <c r="HB71" i="55" s="1"/>
  <c r="HF71" i="55" a="1"/>
  <c r="HF71" i="55" s="1"/>
  <c r="HM71" i="55" a="1"/>
  <c r="HM71" i="55" s="1"/>
  <c r="HQ71" i="55" a="1"/>
  <c r="HQ71" i="55" s="1"/>
  <c r="HT71" i="55" a="1"/>
  <c r="HT71" i="55" s="1"/>
  <c r="F72" i="55" a="1"/>
  <c r="F72" i="55" s="1"/>
  <c r="I72" i="55" a="1"/>
  <c r="I72" i="55" s="1"/>
  <c r="M72" i="55" a="1"/>
  <c r="M72" i="55" s="1"/>
  <c r="P72" i="55" a="1"/>
  <c r="P72" i="55" s="1"/>
  <c r="T72" i="55" a="1"/>
  <c r="T72" i="55" s="1"/>
  <c r="AA72" i="55" a="1"/>
  <c r="AA72" i="55" s="1"/>
  <c r="AE72" i="55" a="1"/>
  <c r="AE72" i="55" s="1"/>
  <c r="AH72" i="55" a="1"/>
  <c r="AH72" i="55" s="1"/>
  <c r="AL72" i="55" a="1"/>
  <c r="AL72" i="55" s="1"/>
  <c r="AO72" i="55" a="1"/>
  <c r="AO72" i="55" s="1"/>
  <c r="AS72" i="55" a="1"/>
  <c r="AS72" i="55" s="1"/>
  <c r="AV72" i="55" a="1"/>
  <c r="AV72" i="55" s="1"/>
  <c r="AZ72" i="55" a="1"/>
  <c r="AZ72" i="55" s="1"/>
  <c r="BG72" i="55" a="1"/>
  <c r="BG72" i="55" s="1"/>
  <c r="BK72" i="55" a="1"/>
  <c r="BK72" i="55" s="1"/>
  <c r="BN72" i="55" a="1"/>
  <c r="BN72" i="55" s="1"/>
  <c r="BR72" i="55" a="1"/>
  <c r="BR72" i="55" s="1"/>
  <c r="BU72" i="55" a="1"/>
  <c r="BU72" i="55" s="1"/>
  <c r="BY72" i="55" a="1"/>
  <c r="BY72" i="55" s="1"/>
  <c r="CB72" i="55" a="1"/>
  <c r="CB72" i="55" s="1"/>
  <c r="CF72" i="55" a="1"/>
  <c r="CF72" i="55" s="1"/>
  <c r="CM72" i="55" a="1"/>
  <c r="CM72" i="55" s="1"/>
  <c r="CQ72" i="55" a="1"/>
  <c r="CQ72" i="55" s="1"/>
  <c r="CT72" i="55" a="1"/>
  <c r="CT72" i="55" s="1"/>
  <c r="CX72" i="55" a="1"/>
  <c r="CX72" i="55" s="1"/>
  <c r="DA72" i="55" a="1"/>
  <c r="DA72" i="55" s="1"/>
  <c r="DE72" i="55" a="1"/>
  <c r="DE72" i="55" s="1"/>
  <c r="DH72" i="55" a="1"/>
  <c r="DH72" i="55" s="1"/>
  <c r="DL72" i="55" a="1"/>
  <c r="DL72" i="55" s="1"/>
  <c r="DS72" i="55" a="1"/>
  <c r="DS72" i="55" s="1"/>
  <c r="DW72" i="55" a="1"/>
  <c r="DW72" i="55" s="1"/>
  <c r="DZ72" i="55" a="1"/>
  <c r="DZ72" i="55" s="1"/>
  <c r="ED72" i="55" a="1"/>
  <c r="ED72" i="55" s="1"/>
  <c r="EG72" i="55" a="1"/>
  <c r="EG72" i="55" s="1"/>
  <c r="EK72" i="55" a="1"/>
  <c r="EK72" i="55" s="1"/>
  <c r="EN72" i="55" a="1"/>
  <c r="EN72" i="55" s="1"/>
  <c r="ER72" i="55" a="1"/>
  <c r="ER72" i="55" s="1"/>
  <c r="EY72" i="55" a="1"/>
  <c r="EY72" i="55" s="1"/>
  <c r="FC72" i="55" a="1"/>
  <c r="FC72" i="55" s="1"/>
  <c r="FF72" i="55" a="1"/>
  <c r="FF72" i="55" s="1"/>
  <c r="FJ72" i="55" a="1"/>
  <c r="FJ72" i="55" s="1"/>
  <c r="FM72" i="55" a="1"/>
  <c r="FM72" i="55" s="1"/>
  <c r="FQ72" i="55" a="1"/>
  <c r="FQ72" i="55" s="1"/>
  <c r="FT72" i="55" a="1"/>
  <c r="FT72" i="55" s="1"/>
  <c r="FX72" i="55" a="1"/>
  <c r="FX72" i="55" s="1"/>
  <c r="GE72" i="55" a="1"/>
  <c r="GE72" i="55" s="1"/>
  <c r="GI72" i="55" a="1"/>
  <c r="GI72" i="55" s="1"/>
  <c r="GL72" i="55" a="1"/>
  <c r="GL72" i="55" s="1"/>
  <c r="GP72" i="55" a="1"/>
  <c r="GP72" i="55" s="1"/>
  <c r="GS72" i="55" a="1"/>
  <c r="GS72" i="55" s="1"/>
  <c r="GW72" i="55" a="1"/>
  <c r="GW72" i="55" s="1"/>
  <c r="GZ72" i="55" a="1"/>
  <c r="GZ72" i="55" s="1"/>
  <c r="HD72" i="55" a="1"/>
  <c r="HD72" i="55" s="1"/>
  <c r="HK72" i="55" a="1"/>
  <c r="HK72" i="55" s="1"/>
  <c r="HO72" i="55" a="1"/>
  <c r="HO72" i="55" s="1"/>
  <c r="HR72" i="55" a="1"/>
  <c r="HR72" i="55" s="1"/>
  <c r="D73" i="55" a="1"/>
  <c r="D73" i="55" s="1"/>
  <c r="G73" i="55" a="1"/>
  <c r="G73" i="55" s="1"/>
  <c r="K73" i="55" a="1"/>
  <c r="K73" i="55" s="1"/>
  <c r="N73" i="55" a="1"/>
  <c r="N73" i="55" s="1"/>
  <c r="R73" i="55" a="1"/>
  <c r="R73" i="55" s="1"/>
  <c r="Y73" i="55" a="1"/>
  <c r="Y73" i="55" s="1"/>
  <c r="AC73" i="55" a="1"/>
  <c r="AC73" i="55" s="1"/>
  <c r="AF73" i="55" a="1"/>
  <c r="AF73" i="55" s="1"/>
  <c r="AJ73" i="55" a="1"/>
  <c r="AJ73" i="55" s="1"/>
  <c r="AM73" i="55" a="1"/>
  <c r="AM73" i="55" s="1"/>
  <c r="AQ73" i="55" a="1"/>
  <c r="AQ73" i="55" s="1"/>
  <c r="AT73" i="55" a="1"/>
  <c r="AT73" i="55" s="1"/>
  <c r="AX73" i="55" a="1"/>
  <c r="AX73" i="55" s="1"/>
  <c r="BE73" i="55" a="1"/>
  <c r="BE73" i="55" s="1"/>
  <c r="BI73" i="55" a="1"/>
  <c r="BI73" i="55" s="1"/>
  <c r="BL73" i="55" a="1"/>
  <c r="BL73" i="55" s="1"/>
  <c r="BP73" i="55" a="1"/>
  <c r="BP73" i="55" s="1"/>
  <c r="BS73" i="55" a="1"/>
  <c r="BS73" i="55" s="1"/>
  <c r="BW73" i="55" a="1"/>
  <c r="BW73" i="55" s="1"/>
  <c r="BZ73" i="55" a="1"/>
  <c r="BZ73" i="55" s="1"/>
  <c r="CD73" i="55" a="1"/>
  <c r="CD73" i="55" s="1"/>
  <c r="CK73" i="55" a="1"/>
  <c r="CK73" i="55" s="1"/>
  <c r="CO73" i="55" a="1"/>
  <c r="CO73" i="55" s="1"/>
  <c r="CR73" i="55" a="1"/>
  <c r="CR73" i="55" s="1"/>
  <c r="CV73" i="55" a="1"/>
  <c r="CV73" i="55" s="1"/>
  <c r="CY73" i="55" a="1"/>
  <c r="CY73" i="55" s="1"/>
  <c r="DC73" i="55" a="1"/>
  <c r="DC73" i="55" s="1"/>
  <c r="DF73" i="55" a="1"/>
  <c r="DF73" i="55" s="1"/>
  <c r="DJ73" i="55" a="1"/>
  <c r="DJ73" i="55" s="1"/>
  <c r="DQ73" i="55" a="1"/>
  <c r="DQ73" i="55" s="1"/>
  <c r="DU73" i="55" a="1"/>
  <c r="DU73" i="55" s="1"/>
  <c r="DX73" i="55" a="1"/>
  <c r="DX73" i="55" s="1"/>
  <c r="EB73" i="55" a="1"/>
  <c r="EB73" i="55" s="1"/>
  <c r="EE73" i="55" a="1"/>
  <c r="EE73" i="55" s="1"/>
  <c r="EI73" i="55" a="1"/>
  <c r="EI73" i="55" s="1"/>
  <c r="EL73" i="55" a="1"/>
  <c r="EL73" i="55" s="1"/>
  <c r="EP73" i="55" a="1"/>
  <c r="EP73" i="55" s="1"/>
  <c r="EW73" i="55" a="1"/>
  <c r="EW73" i="55" s="1"/>
  <c r="FQ62" i="55" a="1"/>
  <c r="FQ62" i="55" s="1"/>
  <c r="GD62" i="55" a="1"/>
  <c r="GD62" i="55" s="1"/>
  <c r="GQ62" i="55" a="1"/>
  <c r="GQ62" i="55" s="1"/>
  <c r="HP62" i="55" a="1"/>
  <c r="HP62" i="55" s="1"/>
  <c r="K63" i="55" a="1"/>
  <c r="K63" i="55" s="1"/>
  <c r="X63" i="55" a="1"/>
  <c r="X63" i="55" s="1"/>
  <c r="AK63" i="55" a="1"/>
  <c r="AK63" i="55" s="1"/>
  <c r="BJ63" i="55" a="1"/>
  <c r="BJ63" i="55" s="1"/>
  <c r="BW63" i="55" a="1"/>
  <c r="BW63" i="55" s="1"/>
  <c r="CJ63" i="55" a="1"/>
  <c r="CJ63" i="55" s="1"/>
  <c r="CW63" i="55" a="1"/>
  <c r="CW63" i="55" s="1"/>
  <c r="DV63" i="55" a="1"/>
  <c r="DV63" i="55" s="1"/>
  <c r="EI63" i="55" a="1"/>
  <c r="EI63" i="55" s="1"/>
  <c r="EV63" i="55" a="1"/>
  <c r="EV63" i="55" s="1"/>
  <c r="FI63" i="55" a="1"/>
  <c r="FI63" i="55" s="1"/>
  <c r="GH63" i="55" a="1"/>
  <c r="GH63" i="55" s="1"/>
  <c r="GU63" i="55" a="1"/>
  <c r="GU63" i="55" s="1"/>
  <c r="HH63" i="55" a="1"/>
  <c r="HH63" i="55" s="1"/>
  <c r="HU63" i="55" a="1"/>
  <c r="HU63" i="55" s="1"/>
  <c r="AB64" i="55" a="1"/>
  <c r="AB64" i="55" s="1"/>
  <c r="AO64" i="55" a="1"/>
  <c r="AO64" i="55" s="1"/>
  <c r="AY64" i="55" a="1"/>
  <c r="AY64" i="55" s="1"/>
  <c r="BD64" i="55" a="1"/>
  <c r="BD64" i="55" s="1"/>
  <c r="BH64" i="55" a="1"/>
  <c r="BH64" i="55" s="1"/>
  <c r="BL64" i="55" a="1"/>
  <c r="BL64" i="55" s="1"/>
  <c r="BQ64" i="55" a="1"/>
  <c r="BQ64" i="55" s="1"/>
  <c r="BU64" i="55" a="1"/>
  <c r="BU64" i="55" s="1"/>
  <c r="BY64" i="55" a="1"/>
  <c r="BY64" i="55" s="1"/>
  <c r="CD64" i="55" a="1"/>
  <c r="CD64" i="55" s="1"/>
  <c r="CH64" i="55" a="1"/>
  <c r="CH64" i="55" s="1"/>
  <c r="CL64" i="55" a="1"/>
  <c r="CL64" i="55" s="1"/>
  <c r="CQ64" i="55" a="1"/>
  <c r="CQ64" i="55" s="1"/>
  <c r="CU64" i="55" a="1"/>
  <c r="CU64" i="55" s="1"/>
  <c r="CY64" i="55" a="1"/>
  <c r="CY64" i="55" s="1"/>
  <c r="DG64" i="55" a="1"/>
  <c r="DG64" i="55" s="1"/>
  <c r="DJ64" i="55" a="1"/>
  <c r="DJ64" i="55" s="1"/>
  <c r="DM64" i="55" a="1"/>
  <c r="DM64" i="55" s="1"/>
  <c r="DP64" i="55" a="1"/>
  <c r="DP64" i="55" s="1"/>
  <c r="DW64" i="55" a="1"/>
  <c r="DW64" i="55" s="1"/>
  <c r="DZ64" i="55" a="1"/>
  <c r="DZ64" i="55" s="1"/>
  <c r="EC64" i="55" a="1"/>
  <c r="EC64" i="55" s="1"/>
  <c r="EF64" i="55" a="1"/>
  <c r="EF64" i="55" s="1"/>
  <c r="EM64" i="55" a="1"/>
  <c r="EM64" i="55" s="1"/>
  <c r="EP64" i="55" a="1"/>
  <c r="EP64" i="55" s="1"/>
  <c r="ES64" i="55" a="1"/>
  <c r="ES64" i="55" s="1"/>
  <c r="EV64" i="55" a="1"/>
  <c r="EV64" i="55" s="1"/>
  <c r="FC64" i="55" a="1"/>
  <c r="FC64" i="55" s="1"/>
  <c r="FF64" i="55" a="1"/>
  <c r="FF64" i="55" s="1"/>
  <c r="FI64" i="55" a="1"/>
  <c r="FI64" i="55" s="1"/>
  <c r="FL64" i="55" a="1"/>
  <c r="FL64" i="55" s="1"/>
  <c r="FS64" i="55" a="1"/>
  <c r="FS64" i="55" s="1"/>
  <c r="FV64" i="55" a="1"/>
  <c r="FV64" i="55" s="1"/>
  <c r="FY64" i="55" a="1"/>
  <c r="FY64" i="55" s="1"/>
  <c r="GB64" i="55" a="1"/>
  <c r="GB64" i="55" s="1"/>
  <c r="GI64" i="55" a="1"/>
  <c r="GI64" i="55" s="1"/>
  <c r="GL64" i="55" a="1"/>
  <c r="GL64" i="55" s="1"/>
  <c r="GO64" i="55" a="1"/>
  <c r="GO64" i="55" s="1"/>
  <c r="GR64" i="55" a="1"/>
  <c r="GR64" i="55" s="1"/>
  <c r="GY64" i="55" a="1"/>
  <c r="GY64" i="55" s="1"/>
  <c r="HB64" i="55" a="1"/>
  <c r="HB64" i="55" s="1"/>
  <c r="HE64" i="55" a="1"/>
  <c r="HE64" i="55" s="1"/>
  <c r="HH64" i="55" a="1"/>
  <c r="HH64" i="55" s="1"/>
  <c r="HO64" i="55" a="1"/>
  <c r="HO64" i="55" s="1"/>
  <c r="HR64" i="55" a="1"/>
  <c r="HR64" i="55" s="1"/>
  <c r="HU64" i="55" a="1"/>
  <c r="HU64" i="55" s="1"/>
  <c r="F65" i="55" a="1"/>
  <c r="F65" i="55" s="1"/>
  <c r="M65" i="55" a="1"/>
  <c r="M65" i="55" s="1"/>
  <c r="P65" i="55" a="1"/>
  <c r="P65" i="55" s="1"/>
  <c r="S65" i="55" a="1"/>
  <c r="S65" i="55" s="1"/>
  <c r="V65" i="55" a="1"/>
  <c r="V65" i="55" s="1"/>
  <c r="AC65" i="55" a="1"/>
  <c r="AC65" i="55" s="1"/>
  <c r="AF65" i="55" a="1"/>
  <c r="AF65" i="55" s="1"/>
  <c r="AI65" i="55" a="1"/>
  <c r="AI65" i="55" s="1"/>
  <c r="AL65" i="55" a="1"/>
  <c r="AL65" i="55" s="1"/>
  <c r="AS65" i="55" a="1"/>
  <c r="AS65" i="55" s="1"/>
  <c r="AV65" i="55" a="1"/>
  <c r="AV65" i="55" s="1"/>
  <c r="AY65" i="55" a="1"/>
  <c r="AY65" i="55" s="1"/>
  <c r="BB65" i="55" a="1"/>
  <c r="BB65" i="55" s="1"/>
  <c r="BI65" i="55" a="1"/>
  <c r="BI65" i="55" s="1"/>
  <c r="BL65" i="55" a="1"/>
  <c r="BL65" i="55" s="1"/>
  <c r="BO65" i="55" a="1"/>
  <c r="BO65" i="55" s="1"/>
  <c r="BR65" i="55" a="1"/>
  <c r="BR65" i="55" s="1"/>
  <c r="BY65" i="55" a="1"/>
  <c r="BY65" i="55" s="1"/>
  <c r="CB65" i="55" a="1"/>
  <c r="CB65" i="55" s="1"/>
  <c r="CE65" i="55" a="1"/>
  <c r="CE65" i="55" s="1"/>
  <c r="CH65" i="55" a="1"/>
  <c r="CH65" i="55" s="1"/>
  <c r="CO65" i="55" a="1"/>
  <c r="CO65" i="55" s="1"/>
  <c r="CR65" i="55" a="1"/>
  <c r="CR65" i="55" s="1"/>
  <c r="CU65" i="55" a="1"/>
  <c r="CU65" i="55" s="1"/>
  <c r="CX65" i="55" a="1"/>
  <c r="CX65" i="55" s="1"/>
  <c r="DE65" i="55" a="1"/>
  <c r="DE65" i="55" s="1"/>
  <c r="DH65" i="55" a="1"/>
  <c r="DH65" i="55" s="1"/>
  <c r="DK65" i="55" a="1"/>
  <c r="DK65" i="55" s="1"/>
  <c r="DN65" i="55" a="1"/>
  <c r="DN65" i="55" s="1"/>
  <c r="DU65" i="55" a="1"/>
  <c r="DU65" i="55" s="1"/>
  <c r="DX65" i="55" a="1"/>
  <c r="DX65" i="55" s="1"/>
  <c r="EA65" i="55" a="1"/>
  <c r="EA65" i="55" s="1"/>
  <c r="ED65" i="55" a="1"/>
  <c r="ED65" i="55" s="1"/>
  <c r="EK65" i="55" a="1"/>
  <c r="EK65" i="55" s="1"/>
  <c r="EN65" i="55" a="1"/>
  <c r="EN65" i="55" s="1"/>
  <c r="EQ65" i="55" a="1"/>
  <c r="EQ65" i="55" s="1"/>
  <c r="ET65" i="55" a="1"/>
  <c r="ET65" i="55" s="1"/>
  <c r="FA65" i="55" a="1"/>
  <c r="FA65" i="55" s="1"/>
  <c r="FD65" i="55" a="1"/>
  <c r="FD65" i="55" s="1"/>
  <c r="FG65" i="55" a="1"/>
  <c r="FG65" i="55" s="1"/>
  <c r="FJ65" i="55" a="1"/>
  <c r="FJ65" i="55" s="1"/>
  <c r="FQ65" i="55" a="1"/>
  <c r="FQ65" i="55" s="1"/>
  <c r="FT65" i="55" a="1"/>
  <c r="FT65" i="55" s="1"/>
  <c r="FW65" i="55" a="1"/>
  <c r="FW65" i="55" s="1"/>
  <c r="FZ65" i="55" a="1"/>
  <c r="FZ65" i="55" s="1"/>
  <c r="GG65" i="55" a="1"/>
  <c r="GG65" i="55" s="1"/>
  <c r="GJ65" i="55" a="1"/>
  <c r="GJ65" i="55" s="1"/>
  <c r="GM65" i="55" a="1"/>
  <c r="GM65" i="55" s="1"/>
  <c r="GP65" i="55" a="1"/>
  <c r="GP65" i="55" s="1"/>
  <c r="GW65" i="55" a="1"/>
  <c r="GW65" i="55" s="1"/>
  <c r="GZ65" i="55" a="1"/>
  <c r="GZ65" i="55" s="1"/>
  <c r="HC65" i="55" a="1"/>
  <c r="HC65" i="55" s="1"/>
  <c r="HF65" i="55" a="1"/>
  <c r="HF65" i="55" s="1"/>
  <c r="HM65" i="55" a="1"/>
  <c r="HM65" i="55" s="1"/>
  <c r="HP65" i="55" a="1"/>
  <c r="HP65" i="55" s="1"/>
  <c r="HS65" i="55" a="1"/>
  <c r="HS65" i="55" s="1"/>
  <c r="D66" i="55" a="1"/>
  <c r="D66" i="55" s="1"/>
  <c r="K66" i="55" a="1"/>
  <c r="K66" i="55" s="1"/>
  <c r="N66" i="55" a="1"/>
  <c r="N66" i="55" s="1"/>
  <c r="Q66" i="55" a="1"/>
  <c r="Q66" i="55" s="1"/>
  <c r="T66" i="55" a="1"/>
  <c r="T66" i="55" s="1"/>
  <c r="AA66" i="55" a="1"/>
  <c r="AA66" i="55" s="1"/>
  <c r="AD66" i="55" a="1"/>
  <c r="AD66" i="55" s="1"/>
  <c r="AG66" i="55" a="1"/>
  <c r="AG66" i="55" s="1"/>
  <c r="AJ66" i="55" a="1"/>
  <c r="AJ66" i="55" s="1"/>
  <c r="AQ66" i="55" a="1"/>
  <c r="AQ66" i="55" s="1"/>
  <c r="AT66" i="55" a="1"/>
  <c r="AT66" i="55" s="1"/>
  <c r="AW66" i="55" a="1"/>
  <c r="AW66" i="55" s="1"/>
  <c r="AZ66" i="55" a="1"/>
  <c r="AZ66" i="55" s="1"/>
  <c r="BG66" i="55" a="1"/>
  <c r="BG66" i="55" s="1"/>
  <c r="BJ66" i="55" a="1"/>
  <c r="BJ66" i="55" s="1"/>
  <c r="BM66" i="55" a="1"/>
  <c r="BM66" i="55" s="1"/>
  <c r="BP66" i="55" a="1"/>
  <c r="BP66" i="55" s="1"/>
  <c r="BW66" i="55" a="1"/>
  <c r="BW66" i="55" s="1"/>
  <c r="BZ66" i="55" a="1"/>
  <c r="BZ66" i="55" s="1"/>
  <c r="CC66" i="55" a="1"/>
  <c r="CC66" i="55" s="1"/>
  <c r="CF66" i="55" a="1"/>
  <c r="CF66" i="55" s="1"/>
  <c r="CM66" i="55" a="1"/>
  <c r="CM66" i="55" s="1"/>
  <c r="CP66" i="55" a="1"/>
  <c r="CP66" i="55" s="1"/>
  <c r="CS66" i="55" a="1"/>
  <c r="CS66" i="55" s="1"/>
  <c r="CV66" i="55" a="1"/>
  <c r="CV66" i="55" s="1"/>
  <c r="DC66" i="55" a="1"/>
  <c r="DC66" i="55" s="1"/>
  <c r="DF66" i="55" a="1"/>
  <c r="DF66" i="55" s="1"/>
  <c r="DI66" i="55" a="1"/>
  <c r="DI66" i="55" s="1"/>
  <c r="DL66" i="55" a="1"/>
  <c r="DL66" i="55" s="1"/>
  <c r="DS66" i="55" a="1"/>
  <c r="DS66" i="55" s="1"/>
  <c r="DV66" i="55" a="1"/>
  <c r="DV66" i="55" s="1"/>
  <c r="DY66" i="55" a="1"/>
  <c r="DY66" i="55" s="1"/>
  <c r="EB66" i="55" a="1"/>
  <c r="EB66" i="55" s="1"/>
  <c r="EI66" i="55" a="1"/>
  <c r="EI66" i="55" s="1"/>
  <c r="EL66" i="55" a="1"/>
  <c r="EL66" i="55" s="1"/>
  <c r="EO66" i="55" a="1"/>
  <c r="EO66" i="55" s="1"/>
  <c r="ER66" i="55" a="1"/>
  <c r="ER66" i="55" s="1"/>
  <c r="EY66" i="55" a="1"/>
  <c r="EY66" i="55" s="1"/>
  <c r="FB66" i="55" a="1"/>
  <c r="FB66" i="55" s="1"/>
  <c r="FE66" i="55" a="1"/>
  <c r="FE66" i="55" s="1"/>
  <c r="FH66" i="55" a="1"/>
  <c r="FH66" i="55" s="1"/>
  <c r="FO66" i="55" a="1"/>
  <c r="FO66" i="55" s="1"/>
  <c r="FR66" i="55" a="1"/>
  <c r="FR66" i="55" s="1"/>
  <c r="FU66" i="55" a="1"/>
  <c r="FU66" i="55" s="1"/>
  <c r="FX66" i="55" a="1"/>
  <c r="FX66" i="55" s="1"/>
  <c r="GE66" i="55" a="1"/>
  <c r="GE66" i="55" s="1"/>
  <c r="GH66" i="55" a="1"/>
  <c r="GH66" i="55" s="1"/>
  <c r="GK66" i="55" a="1"/>
  <c r="GK66" i="55" s="1"/>
  <c r="GN66" i="55" a="1"/>
  <c r="GN66" i="55" s="1"/>
  <c r="GU66" i="55" a="1"/>
  <c r="GU66" i="55" s="1"/>
  <c r="GX66" i="55" a="1"/>
  <c r="GX66" i="55" s="1"/>
  <c r="HA66" i="55" a="1"/>
  <c r="HA66" i="55" s="1"/>
  <c r="HD66" i="55" a="1"/>
  <c r="HD66" i="55" s="1"/>
  <c r="HK66" i="55" a="1"/>
  <c r="HK66" i="55" s="1"/>
  <c r="HN66" i="55" a="1"/>
  <c r="HN66" i="55" s="1"/>
  <c r="HQ66" i="55" a="1"/>
  <c r="HQ66" i="55" s="1"/>
  <c r="HT66" i="55" a="1"/>
  <c r="HT66" i="55" s="1"/>
  <c r="I67" i="55" a="1"/>
  <c r="I67" i="55" s="1"/>
  <c r="L67" i="55" a="1"/>
  <c r="L67" i="55" s="1"/>
  <c r="O67" i="55" a="1"/>
  <c r="O67" i="55" s="1"/>
  <c r="R67" i="55" a="1"/>
  <c r="R67" i="55" s="1"/>
  <c r="Y67" i="55" a="1"/>
  <c r="Y67" i="55" s="1"/>
  <c r="AB67" i="55" a="1"/>
  <c r="AB67" i="55" s="1"/>
  <c r="AE67" i="55" a="1"/>
  <c r="AE67" i="55" s="1"/>
  <c r="AH67" i="55" a="1"/>
  <c r="AH67" i="55" s="1"/>
  <c r="AO67" i="55" a="1"/>
  <c r="AO67" i="55" s="1"/>
  <c r="AR67" i="55" a="1"/>
  <c r="AR67" i="55" s="1"/>
  <c r="AU67" i="55" a="1"/>
  <c r="AU67" i="55" s="1"/>
  <c r="AX67" i="55" a="1"/>
  <c r="AX67" i="55" s="1"/>
  <c r="BE67" i="55" a="1"/>
  <c r="BE67" i="55" s="1"/>
  <c r="BH67" i="55" a="1"/>
  <c r="BH67" i="55" s="1"/>
  <c r="BK67" i="55" a="1"/>
  <c r="BK67" i="55" s="1"/>
  <c r="BN67" i="55" a="1"/>
  <c r="BN67" i="55" s="1"/>
  <c r="BU67" i="55" a="1"/>
  <c r="BU67" i="55" s="1"/>
  <c r="BW67" i="55" a="1"/>
  <c r="BW67" i="55" s="1"/>
  <c r="BY67" i="55" a="1"/>
  <c r="BY67" i="55" s="1"/>
  <c r="CA67" i="55" a="1"/>
  <c r="CA67" i="55" s="1"/>
  <c r="CC67" i="55" a="1"/>
  <c r="CC67" i="55" s="1"/>
  <c r="CE67" i="55" a="1"/>
  <c r="CE67" i="55" s="1"/>
  <c r="CG67" i="55" a="1"/>
  <c r="CG67" i="55" s="1"/>
  <c r="CI67" i="55" a="1"/>
  <c r="CI67" i="55" s="1"/>
  <c r="CK67" i="55" a="1"/>
  <c r="CK67" i="55" s="1"/>
  <c r="CM67" i="55" a="1"/>
  <c r="CM67" i="55" s="1"/>
  <c r="CO67" i="55" a="1"/>
  <c r="CO67" i="55" s="1"/>
  <c r="CQ67" i="55" a="1"/>
  <c r="CQ67" i="55" s="1"/>
  <c r="CS67" i="55" a="1"/>
  <c r="CS67" i="55" s="1"/>
  <c r="CU67" i="55" a="1"/>
  <c r="CU67" i="55" s="1"/>
  <c r="CW67" i="55" a="1"/>
  <c r="CW67" i="55" s="1"/>
  <c r="CY67" i="55" a="1"/>
  <c r="CY67" i="55" s="1"/>
  <c r="DA67" i="55" a="1"/>
  <c r="DA67" i="55" s="1"/>
  <c r="DC67" i="55" a="1"/>
  <c r="DC67" i="55" s="1"/>
  <c r="DE67" i="55" a="1"/>
  <c r="DE67" i="55" s="1"/>
  <c r="DG67" i="55" a="1"/>
  <c r="DG67" i="55" s="1"/>
  <c r="DI67" i="55" a="1"/>
  <c r="DI67" i="55" s="1"/>
  <c r="DK67" i="55" a="1"/>
  <c r="DK67" i="55" s="1"/>
  <c r="DM67" i="55" a="1"/>
  <c r="DM67" i="55" s="1"/>
  <c r="DO67" i="55" a="1"/>
  <c r="DO67" i="55" s="1"/>
  <c r="DQ67" i="55" a="1"/>
  <c r="DQ67" i="55" s="1"/>
  <c r="DS67" i="55" a="1"/>
  <c r="DS67" i="55" s="1"/>
  <c r="DU67" i="55" a="1"/>
  <c r="DU67" i="55" s="1"/>
  <c r="DW67" i="55" a="1"/>
  <c r="DW67" i="55" s="1"/>
  <c r="DY67" i="55" a="1"/>
  <c r="DY67" i="55" s="1"/>
  <c r="EA67" i="55" a="1"/>
  <c r="EA67" i="55" s="1"/>
  <c r="EC67" i="55" a="1"/>
  <c r="EC67" i="55" s="1"/>
  <c r="EE67" i="55" a="1"/>
  <c r="EE67" i="55" s="1"/>
  <c r="EG67" i="55" a="1"/>
  <c r="EG67" i="55" s="1"/>
  <c r="EI67" i="55" a="1"/>
  <c r="EI67" i="55" s="1"/>
  <c r="EK67" i="55" a="1"/>
  <c r="EK67" i="55" s="1"/>
  <c r="EM67" i="55" a="1"/>
  <c r="EM67" i="55" s="1"/>
  <c r="EO67" i="55" a="1"/>
  <c r="EO67" i="55" s="1"/>
  <c r="EQ67" i="55" a="1"/>
  <c r="EQ67" i="55" s="1"/>
  <c r="ES67" i="55" a="1"/>
  <c r="ES67" i="55" s="1"/>
  <c r="EU67" i="55" a="1"/>
  <c r="EU67" i="55" s="1"/>
  <c r="EW67" i="55" a="1"/>
  <c r="EW67" i="55" s="1"/>
  <c r="EY67" i="55" a="1"/>
  <c r="EY67" i="55" s="1"/>
  <c r="FA67" i="55" a="1"/>
  <c r="FA67" i="55" s="1"/>
  <c r="FC67" i="55" a="1"/>
  <c r="FC67" i="55" s="1"/>
  <c r="FE67" i="55" a="1"/>
  <c r="FE67" i="55" s="1"/>
  <c r="FG67" i="55" a="1"/>
  <c r="FG67" i="55" s="1"/>
  <c r="FI67" i="55" a="1"/>
  <c r="FI67" i="55" s="1"/>
  <c r="FK67" i="55" a="1"/>
  <c r="FK67" i="55" s="1"/>
  <c r="FP67" i="55" a="1"/>
  <c r="FP67" i="55" s="1"/>
  <c r="FS67" i="55" a="1"/>
  <c r="FS67" i="55" s="1"/>
  <c r="FV67" i="55" a="1"/>
  <c r="FV67" i="55" s="1"/>
  <c r="GC67" i="55" a="1"/>
  <c r="GC67" i="55" s="1"/>
  <c r="GF67" i="55" a="1"/>
  <c r="GF67" i="55" s="1"/>
  <c r="GI67" i="55" a="1"/>
  <c r="GI67" i="55" s="1"/>
  <c r="GL67" i="55" a="1"/>
  <c r="GL67" i="55" s="1"/>
  <c r="GS67" i="55" a="1"/>
  <c r="GS67" i="55" s="1"/>
  <c r="GV67" i="55" a="1"/>
  <c r="GV67" i="55" s="1"/>
  <c r="GY67" i="55" a="1"/>
  <c r="GY67" i="55" s="1"/>
  <c r="HB67" i="55" a="1"/>
  <c r="HB67" i="55" s="1"/>
  <c r="HI67" i="55" a="1"/>
  <c r="HI67" i="55" s="1"/>
  <c r="HL67" i="55" a="1"/>
  <c r="HL67" i="55" s="1"/>
  <c r="HO67" i="55" a="1"/>
  <c r="HO67" i="55" s="1"/>
  <c r="HR67" i="55" a="1"/>
  <c r="HR67" i="55" s="1"/>
  <c r="G68" i="55" a="1"/>
  <c r="G68" i="55" s="1"/>
  <c r="J68" i="55" a="1"/>
  <c r="J68" i="55" s="1"/>
  <c r="M68" i="55" a="1"/>
  <c r="M68" i="55" s="1"/>
  <c r="P68" i="55" a="1"/>
  <c r="P68" i="55" s="1"/>
  <c r="W68" i="55" a="1"/>
  <c r="W68" i="55" s="1"/>
  <c r="Z68" i="55" a="1"/>
  <c r="Z68" i="55" s="1"/>
  <c r="AC68" i="55" a="1"/>
  <c r="AC68" i="55" s="1"/>
  <c r="AF68" i="55" a="1"/>
  <c r="AF68" i="55" s="1"/>
  <c r="AM68" i="55" a="1"/>
  <c r="AM68" i="55" s="1"/>
  <c r="AP68" i="55" a="1"/>
  <c r="AP68" i="55" s="1"/>
  <c r="AS68" i="55" a="1"/>
  <c r="AS68" i="55" s="1"/>
  <c r="AV68" i="55" a="1"/>
  <c r="AV68" i="55" s="1"/>
  <c r="BC68" i="55" a="1"/>
  <c r="BC68" i="55" s="1"/>
  <c r="BF68" i="55" a="1"/>
  <c r="BF68" i="55" s="1"/>
  <c r="BI68" i="55" a="1"/>
  <c r="BI68" i="55" s="1"/>
  <c r="BL68" i="55" a="1"/>
  <c r="BL68" i="55" s="1"/>
  <c r="BS68" i="55" a="1"/>
  <c r="BS68" i="55" s="1"/>
  <c r="BV68" i="55" a="1"/>
  <c r="BV68" i="55" s="1"/>
  <c r="BY68" i="55" a="1"/>
  <c r="BY68" i="55" s="1"/>
  <c r="CB68" i="55" a="1"/>
  <c r="CB68" i="55" s="1"/>
  <c r="CI68" i="55" a="1"/>
  <c r="CI68" i="55" s="1"/>
  <c r="CL68" i="55" a="1"/>
  <c r="CL68" i="55" s="1"/>
  <c r="CO68" i="55" a="1"/>
  <c r="CO68" i="55" s="1"/>
  <c r="CR68" i="55" a="1"/>
  <c r="CR68" i="55" s="1"/>
  <c r="CY68" i="55" a="1"/>
  <c r="CY68" i="55" s="1"/>
  <c r="DB68" i="55" a="1"/>
  <c r="DB68" i="55" s="1"/>
  <c r="DE68" i="55" a="1"/>
  <c r="DE68" i="55" s="1"/>
  <c r="DH68" i="55" a="1"/>
  <c r="DH68" i="55" s="1"/>
  <c r="DO68" i="55" a="1"/>
  <c r="DO68" i="55" s="1"/>
  <c r="DR68" i="55" a="1"/>
  <c r="DR68" i="55" s="1"/>
  <c r="DU68" i="55" a="1"/>
  <c r="DU68" i="55" s="1"/>
  <c r="DX68" i="55" a="1"/>
  <c r="DX68" i="55" s="1"/>
  <c r="EE68" i="55" a="1"/>
  <c r="EE68" i="55" s="1"/>
  <c r="EH68" i="55" a="1"/>
  <c r="EH68" i="55" s="1"/>
  <c r="EK68" i="55" a="1"/>
  <c r="EK68" i="55" s="1"/>
  <c r="EN68" i="55" a="1"/>
  <c r="EN68" i="55" s="1"/>
  <c r="EU68" i="55" a="1"/>
  <c r="EU68" i="55" s="1"/>
  <c r="EX68" i="55" a="1"/>
  <c r="EX68" i="55" s="1"/>
  <c r="FA68" i="55" a="1"/>
  <c r="FA68" i="55" s="1"/>
  <c r="FD68" i="55" a="1"/>
  <c r="FD68" i="55" s="1"/>
  <c r="FK68" i="55" a="1"/>
  <c r="FK68" i="55" s="1"/>
  <c r="FN68" i="55" a="1"/>
  <c r="FN68" i="55" s="1"/>
  <c r="FQ68" i="55" a="1"/>
  <c r="FQ68" i="55" s="1"/>
  <c r="FT68" i="55" a="1"/>
  <c r="FT68" i="55" s="1"/>
  <c r="GA68" i="55" a="1"/>
  <c r="GA68" i="55" s="1"/>
  <c r="GD68" i="55" a="1"/>
  <c r="GD68" i="55" s="1"/>
  <c r="GG68" i="55" a="1"/>
  <c r="GG68" i="55" s="1"/>
  <c r="GJ68" i="55" a="1"/>
  <c r="GJ68" i="55" s="1"/>
  <c r="GQ68" i="55" a="1"/>
  <c r="GQ68" i="55" s="1"/>
  <c r="GT68" i="55" a="1"/>
  <c r="GT68" i="55" s="1"/>
  <c r="GW68" i="55" a="1"/>
  <c r="GW68" i="55" s="1"/>
  <c r="GZ68" i="55" a="1"/>
  <c r="GZ68" i="55" s="1"/>
  <c r="HG68" i="55" a="1"/>
  <c r="HG68" i="55" s="1"/>
  <c r="HJ68" i="55" a="1"/>
  <c r="HJ68" i="55" s="1"/>
  <c r="HM68" i="55" a="1"/>
  <c r="HM68" i="55" s="1"/>
  <c r="HP68" i="55" a="1"/>
  <c r="HP68" i="55" s="1"/>
  <c r="E69" i="55" a="1"/>
  <c r="E69" i="55" s="1"/>
  <c r="H69" i="55" a="1"/>
  <c r="H69" i="55" s="1"/>
  <c r="K69" i="55" a="1"/>
  <c r="K69" i="55" s="1"/>
  <c r="N69" i="55" a="1"/>
  <c r="N69" i="55" s="1"/>
  <c r="U69" i="55" a="1"/>
  <c r="U69" i="55" s="1"/>
  <c r="X69" i="55" a="1"/>
  <c r="X69" i="55" s="1"/>
  <c r="AA69" i="55" a="1"/>
  <c r="AA69" i="55" s="1"/>
  <c r="AD69" i="55" a="1"/>
  <c r="AD69" i="55" s="1"/>
  <c r="AK69" i="55" a="1"/>
  <c r="AK69" i="55" s="1"/>
  <c r="AN69" i="55" a="1"/>
  <c r="AN69" i="55" s="1"/>
  <c r="AQ69" i="55" a="1"/>
  <c r="AQ69" i="55" s="1"/>
  <c r="AT69" i="55" a="1"/>
  <c r="AT69" i="55" s="1"/>
  <c r="BA69" i="55" a="1"/>
  <c r="BA69" i="55" s="1"/>
  <c r="BD69" i="55" a="1"/>
  <c r="BD69" i="55" s="1"/>
  <c r="BG69" i="55" a="1"/>
  <c r="BG69" i="55" s="1"/>
  <c r="BJ69" i="55" a="1"/>
  <c r="BJ69" i="55" s="1"/>
  <c r="BQ69" i="55" a="1"/>
  <c r="BQ69" i="55" s="1"/>
  <c r="BT69" i="55" a="1"/>
  <c r="BT69" i="55" s="1"/>
  <c r="BW69" i="55" a="1"/>
  <c r="BW69" i="55" s="1"/>
  <c r="BZ69" i="55" a="1"/>
  <c r="BZ69" i="55" s="1"/>
  <c r="CG69" i="55" a="1"/>
  <c r="CG69" i="55" s="1"/>
  <c r="CJ69" i="55" a="1"/>
  <c r="CJ69" i="55" s="1"/>
  <c r="CM69" i="55" a="1"/>
  <c r="CM69" i="55" s="1"/>
  <c r="CP69" i="55" a="1"/>
  <c r="CP69" i="55" s="1"/>
  <c r="CW69" i="55" a="1"/>
  <c r="CW69" i="55" s="1"/>
  <c r="CZ69" i="55" a="1"/>
  <c r="CZ69" i="55" s="1"/>
  <c r="DC69" i="55" a="1"/>
  <c r="DC69" i="55" s="1"/>
  <c r="DF69" i="55" a="1"/>
  <c r="DF69" i="55" s="1"/>
  <c r="DM69" i="55" a="1"/>
  <c r="DM69" i="55" s="1"/>
  <c r="DP69" i="55" a="1"/>
  <c r="DP69" i="55" s="1"/>
  <c r="DS69" i="55" a="1"/>
  <c r="DS69" i="55" s="1"/>
  <c r="DV69" i="55" a="1"/>
  <c r="DV69" i="55" s="1"/>
  <c r="EC69" i="55" a="1"/>
  <c r="EC69" i="55" s="1"/>
  <c r="EF69" i="55" a="1"/>
  <c r="EF69" i="55" s="1"/>
  <c r="EI69" i="55" a="1"/>
  <c r="EI69" i="55" s="1"/>
  <c r="EL69" i="55" a="1"/>
  <c r="EL69" i="55" s="1"/>
  <c r="ES69" i="55" a="1"/>
  <c r="ES69" i="55" s="1"/>
  <c r="EV69" i="55" a="1"/>
  <c r="EV69" i="55" s="1"/>
  <c r="EY69" i="55" a="1"/>
  <c r="EY69" i="55" s="1"/>
  <c r="FB69" i="55" a="1"/>
  <c r="FB69" i="55" s="1"/>
  <c r="FI69" i="55" a="1"/>
  <c r="FI69" i="55" s="1"/>
  <c r="FL69" i="55" a="1"/>
  <c r="FL69" i="55" s="1"/>
  <c r="FO69" i="55" a="1"/>
  <c r="FO69" i="55" s="1"/>
  <c r="FR69" i="55" a="1"/>
  <c r="FR69" i="55" s="1"/>
  <c r="FY69" i="55" a="1"/>
  <c r="FY69" i="55" s="1"/>
  <c r="GB69" i="55" a="1"/>
  <c r="GB69" i="55" s="1"/>
  <c r="GE69" i="55" a="1"/>
  <c r="GE69" i="55" s="1"/>
  <c r="GH69" i="55" a="1"/>
  <c r="GH69" i="55" s="1"/>
  <c r="GO69" i="55" a="1"/>
  <c r="GO69" i="55" s="1"/>
  <c r="GR69" i="55" a="1"/>
  <c r="GR69" i="55" s="1"/>
  <c r="GU69" i="55" a="1"/>
  <c r="GU69" i="55" s="1"/>
  <c r="GX69" i="55" a="1"/>
  <c r="GX69" i="55" s="1"/>
  <c r="HE69" i="55" a="1"/>
  <c r="HE69" i="55" s="1"/>
  <c r="HH69" i="55" a="1"/>
  <c r="HH69" i="55" s="1"/>
  <c r="HK69" i="55" a="1"/>
  <c r="HK69" i="55" s="1"/>
  <c r="HN69" i="55" a="1"/>
  <c r="HN69" i="55" s="1"/>
  <c r="HR69" i="55" a="1"/>
  <c r="HR69" i="55" s="1"/>
  <c r="G70" i="55" a="1"/>
  <c r="G70" i="55" s="1"/>
  <c r="K70" i="55" a="1"/>
  <c r="K70" i="55" s="1"/>
  <c r="N70" i="55" a="1"/>
  <c r="N70" i="55" s="1"/>
  <c r="R70" i="55" a="1"/>
  <c r="R70" i="55" s="1"/>
  <c r="U70" i="55" a="1"/>
  <c r="U70" i="55" s="1"/>
  <c r="Y70" i="55" a="1"/>
  <c r="Y70" i="55" s="1"/>
  <c r="AB70" i="55" a="1"/>
  <c r="AB70" i="55" s="1"/>
  <c r="AF70" i="55" a="1"/>
  <c r="AF70" i="55" s="1"/>
  <c r="AM70" i="55" a="1"/>
  <c r="AM70" i="55" s="1"/>
  <c r="AQ70" i="55" a="1"/>
  <c r="AQ70" i="55" s="1"/>
  <c r="AT70" i="55" a="1"/>
  <c r="AT70" i="55" s="1"/>
  <c r="AX70" i="55" a="1"/>
  <c r="AX70" i="55" s="1"/>
  <c r="BA70" i="55" a="1"/>
  <c r="BA70" i="55" s="1"/>
  <c r="BE70" i="55" a="1"/>
  <c r="BE70" i="55" s="1"/>
  <c r="BH70" i="55" a="1"/>
  <c r="BH70" i="55" s="1"/>
  <c r="BL70" i="55" a="1"/>
  <c r="BL70" i="55" s="1"/>
  <c r="BS70" i="55" a="1"/>
  <c r="BS70" i="55" s="1"/>
  <c r="BW70" i="55" a="1"/>
  <c r="BW70" i="55" s="1"/>
  <c r="BZ70" i="55" a="1"/>
  <c r="BZ70" i="55" s="1"/>
  <c r="CD70" i="55" a="1"/>
  <c r="CD70" i="55" s="1"/>
  <c r="CG70" i="55" a="1"/>
  <c r="CG70" i="55" s="1"/>
  <c r="CK70" i="55" a="1"/>
  <c r="CK70" i="55" s="1"/>
  <c r="CN70" i="55" a="1"/>
  <c r="CN70" i="55" s="1"/>
  <c r="CR70" i="55" a="1"/>
  <c r="CR70" i="55" s="1"/>
  <c r="CY70" i="55" a="1"/>
  <c r="CY70" i="55" s="1"/>
  <c r="DC70" i="55" a="1"/>
  <c r="DC70" i="55" s="1"/>
  <c r="DF70" i="55" a="1"/>
  <c r="DF70" i="55" s="1"/>
  <c r="DJ70" i="55" a="1"/>
  <c r="DJ70" i="55" s="1"/>
  <c r="DM70" i="55" a="1"/>
  <c r="DM70" i="55" s="1"/>
  <c r="DQ70" i="55" a="1"/>
  <c r="DQ70" i="55" s="1"/>
  <c r="DT70" i="55" a="1"/>
  <c r="DT70" i="55" s="1"/>
  <c r="DX70" i="55" a="1"/>
  <c r="DX70" i="55" s="1"/>
  <c r="EE70" i="55" a="1"/>
  <c r="EE70" i="55" s="1"/>
  <c r="EI70" i="55" a="1"/>
  <c r="EI70" i="55" s="1"/>
  <c r="EL70" i="55" a="1"/>
  <c r="EL70" i="55" s="1"/>
  <c r="EP70" i="55" a="1"/>
  <c r="EP70" i="55" s="1"/>
  <c r="ES70" i="55" a="1"/>
  <c r="ES70" i="55" s="1"/>
  <c r="EW70" i="55" a="1"/>
  <c r="EW70" i="55" s="1"/>
  <c r="EZ70" i="55" a="1"/>
  <c r="EZ70" i="55" s="1"/>
  <c r="FD70" i="55" a="1"/>
  <c r="FD70" i="55" s="1"/>
  <c r="FK70" i="55" a="1"/>
  <c r="FK70" i="55" s="1"/>
  <c r="FO70" i="55" a="1"/>
  <c r="FO70" i="55" s="1"/>
  <c r="FR70" i="55" a="1"/>
  <c r="FR70" i="55" s="1"/>
  <c r="FV70" i="55" a="1"/>
  <c r="FV70" i="55" s="1"/>
  <c r="FY70" i="55" a="1"/>
  <c r="FY70" i="55" s="1"/>
  <c r="GC70" i="55" a="1"/>
  <c r="GC70" i="55" s="1"/>
  <c r="GF70" i="55" a="1"/>
  <c r="GF70" i="55" s="1"/>
  <c r="GJ70" i="55" a="1"/>
  <c r="GJ70" i="55" s="1"/>
  <c r="GQ70" i="55" a="1"/>
  <c r="GQ70" i="55" s="1"/>
  <c r="GU70" i="55" a="1"/>
  <c r="GU70" i="55" s="1"/>
  <c r="GX70" i="55" a="1"/>
  <c r="GX70" i="55" s="1"/>
  <c r="HB70" i="55" a="1"/>
  <c r="HB70" i="55" s="1"/>
  <c r="HE70" i="55" a="1"/>
  <c r="HE70" i="55" s="1"/>
  <c r="HI70" i="55" a="1"/>
  <c r="HI70" i="55" s="1"/>
  <c r="HL70" i="55" a="1"/>
  <c r="HL70" i="55" s="1"/>
  <c r="HP70" i="55" a="1"/>
  <c r="HP70" i="55" s="1"/>
  <c r="E71" i="55" a="1"/>
  <c r="E71" i="55" s="1"/>
  <c r="I71" i="55" a="1"/>
  <c r="I71" i="55" s="1"/>
  <c r="L71" i="55" a="1"/>
  <c r="L71" i="55" s="1"/>
  <c r="P71" i="55" a="1"/>
  <c r="P71" i="55" s="1"/>
  <c r="S71" i="55" a="1"/>
  <c r="S71" i="55" s="1"/>
  <c r="W71" i="55" a="1"/>
  <c r="W71" i="55" s="1"/>
  <c r="Z71" i="55" a="1"/>
  <c r="Z71" i="55" s="1"/>
  <c r="AD71" i="55" a="1"/>
  <c r="AD71" i="55" s="1"/>
  <c r="AK71" i="55" a="1"/>
  <c r="AK71" i="55" s="1"/>
  <c r="AO71" i="55" a="1"/>
  <c r="AO71" i="55" s="1"/>
  <c r="AR71" i="55" a="1"/>
  <c r="AR71" i="55" s="1"/>
  <c r="AV71" i="55" a="1"/>
  <c r="AV71" i="55" s="1"/>
  <c r="AY71" i="55" a="1"/>
  <c r="AY71" i="55" s="1"/>
  <c r="BC71" i="55" a="1"/>
  <c r="BC71" i="55" s="1"/>
  <c r="BF71" i="55" a="1"/>
  <c r="BF71" i="55" s="1"/>
  <c r="BJ71" i="55" a="1"/>
  <c r="BJ71" i="55" s="1"/>
  <c r="BQ71" i="55" a="1"/>
  <c r="BQ71" i="55" s="1"/>
  <c r="BU71" i="55" a="1"/>
  <c r="BU71" i="55" s="1"/>
  <c r="BX71" i="55" a="1"/>
  <c r="BX71" i="55" s="1"/>
  <c r="CB71" i="55" a="1"/>
  <c r="CB71" i="55" s="1"/>
  <c r="CE71" i="55" a="1"/>
  <c r="CE71" i="55" s="1"/>
  <c r="CI71" i="55" a="1"/>
  <c r="CI71" i="55" s="1"/>
  <c r="CL71" i="55" a="1"/>
  <c r="CL71" i="55" s="1"/>
  <c r="CP71" i="55" a="1"/>
  <c r="CP71" i="55" s="1"/>
  <c r="CW71" i="55" a="1"/>
  <c r="CW71" i="55" s="1"/>
  <c r="DA71" i="55" a="1"/>
  <c r="DA71" i="55" s="1"/>
  <c r="DD71" i="55" a="1"/>
  <c r="DD71" i="55" s="1"/>
  <c r="DH71" i="55" a="1"/>
  <c r="DH71" i="55" s="1"/>
  <c r="DK71" i="55" a="1"/>
  <c r="DK71" i="55" s="1"/>
  <c r="DO71" i="55" a="1"/>
  <c r="DO71" i="55" s="1"/>
  <c r="DR71" i="55" a="1"/>
  <c r="DR71" i="55" s="1"/>
  <c r="DV71" i="55" a="1"/>
  <c r="DV71" i="55" s="1"/>
  <c r="EC71" i="55" a="1"/>
  <c r="EC71" i="55" s="1"/>
  <c r="EG71" i="55" a="1"/>
  <c r="EG71" i="55" s="1"/>
  <c r="EJ71" i="55" a="1"/>
  <c r="EJ71" i="55" s="1"/>
  <c r="EN71" i="55" a="1"/>
  <c r="EN71" i="55" s="1"/>
  <c r="EQ71" i="55" a="1"/>
  <c r="EQ71" i="55" s="1"/>
  <c r="EU71" i="55" a="1"/>
  <c r="EU71" i="55" s="1"/>
  <c r="EX71" i="55" a="1"/>
  <c r="EX71" i="55" s="1"/>
  <c r="FB71" i="55" a="1"/>
  <c r="FB71" i="55" s="1"/>
  <c r="FI71" i="55" a="1"/>
  <c r="FI71" i="55" s="1"/>
  <c r="FM71" i="55" a="1"/>
  <c r="FM71" i="55" s="1"/>
  <c r="FP71" i="55" a="1"/>
  <c r="FP71" i="55" s="1"/>
  <c r="FT71" i="55" a="1"/>
  <c r="FT71" i="55" s="1"/>
  <c r="FW71" i="55" a="1"/>
  <c r="FW71" i="55" s="1"/>
  <c r="GA71" i="55" a="1"/>
  <c r="GA71" i="55" s="1"/>
  <c r="GD71" i="55" a="1"/>
  <c r="GD71" i="55" s="1"/>
  <c r="GH71" i="55" a="1"/>
  <c r="GH71" i="55" s="1"/>
  <c r="GO71" i="55" a="1"/>
  <c r="GO71" i="55" s="1"/>
  <c r="GS71" i="55" a="1"/>
  <c r="GS71" i="55" s="1"/>
  <c r="GV71" i="55" a="1"/>
  <c r="GV71" i="55" s="1"/>
  <c r="GZ71" i="55" a="1"/>
  <c r="GZ71" i="55" s="1"/>
  <c r="HC71" i="55" a="1"/>
  <c r="HC71" i="55" s="1"/>
  <c r="HG71" i="55" a="1"/>
  <c r="HG71" i="55" s="1"/>
  <c r="HJ71" i="55" a="1"/>
  <c r="HJ71" i="55" s="1"/>
  <c r="HN71" i="55" a="1"/>
  <c r="HN71" i="55" s="1"/>
  <c r="HU71" i="55" a="1"/>
  <c r="HU71" i="55" s="1"/>
  <c r="G72" i="55" a="1"/>
  <c r="G72" i="55" s="1"/>
  <c r="J72" i="55" a="1"/>
  <c r="J72" i="55" s="1"/>
  <c r="N72" i="55" a="1"/>
  <c r="N72" i="55" s="1"/>
  <c r="Q72" i="55" a="1"/>
  <c r="Q72" i="55" s="1"/>
  <c r="U72" i="55" a="1"/>
  <c r="U72" i="55" s="1"/>
  <c r="X72" i="55" a="1"/>
  <c r="X72" i="55" s="1"/>
  <c r="AB72" i="55" a="1"/>
  <c r="AB72" i="55" s="1"/>
  <c r="AI72" i="55" a="1"/>
  <c r="AI72" i="55" s="1"/>
  <c r="AM72" i="55" a="1"/>
  <c r="AM72" i="55" s="1"/>
  <c r="AP72" i="55" a="1"/>
  <c r="AP72" i="55" s="1"/>
  <c r="AT72" i="55" a="1"/>
  <c r="AT72" i="55" s="1"/>
  <c r="AW72" i="55" a="1"/>
  <c r="AW72" i="55" s="1"/>
  <c r="BA72" i="55" a="1"/>
  <c r="BA72" i="55" s="1"/>
  <c r="BD72" i="55" a="1"/>
  <c r="BD72" i="55" s="1"/>
  <c r="BH72" i="55" a="1"/>
  <c r="BH72" i="55" s="1"/>
  <c r="BO72" i="55" a="1"/>
  <c r="BO72" i="55" s="1"/>
  <c r="BS72" i="55" a="1"/>
  <c r="BS72" i="55" s="1"/>
  <c r="BV72" i="55" a="1"/>
  <c r="BV72" i="55" s="1"/>
  <c r="BZ72" i="55" a="1"/>
  <c r="BZ72" i="55" s="1"/>
  <c r="CC72" i="55" a="1"/>
  <c r="CC72" i="55" s="1"/>
  <c r="CG72" i="55" a="1"/>
  <c r="CG72" i="55" s="1"/>
  <c r="CU72" i="55" a="1"/>
  <c r="CU72" i="55" s="1"/>
  <c r="DI72" i="55" a="1"/>
  <c r="DI72" i="55" s="1"/>
  <c r="EL72" i="55" a="1"/>
  <c r="EL72" i="55" s="1"/>
  <c r="EZ72" i="55" a="1"/>
  <c r="EZ72" i="55" s="1"/>
  <c r="FG72" i="55" a="1"/>
  <c r="FG72" i="55" s="1"/>
  <c r="FN72" i="55" a="1"/>
  <c r="FN72" i="55" s="1"/>
  <c r="FU72" i="55" a="1"/>
  <c r="FU72" i="55" s="1"/>
  <c r="GB72" i="55" a="1"/>
  <c r="GB72" i="55" s="1"/>
  <c r="GQ72" i="55" a="1"/>
  <c r="GQ72" i="55" s="1"/>
  <c r="GX72" i="55" a="1"/>
  <c r="GX72" i="55" s="1"/>
  <c r="HE72" i="55" a="1"/>
  <c r="HE72" i="55" s="1"/>
  <c r="HL72" i="55" a="1"/>
  <c r="HL72" i="55" s="1"/>
  <c r="HS72" i="55" a="1"/>
  <c r="HS72" i="55" s="1"/>
  <c r="H73" i="55" a="1"/>
  <c r="H73" i="55" s="1"/>
  <c r="O73" i="55" a="1"/>
  <c r="O73" i="55" s="1"/>
  <c r="V73" i="55" a="1"/>
  <c r="V73" i="55" s="1"/>
  <c r="AK73" i="55" a="1"/>
  <c r="AK73" i="55" s="1"/>
  <c r="AR73" i="55" a="1"/>
  <c r="AR73" i="55" s="1"/>
  <c r="AY73" i="55" a="1"/>
  <c r="AY73" i="55" s="1"/>
  <c r="BF73" i="55" a="1"/>
  <c r="BF73" i="55" s="1"/>
  <c r="BM73" i="55" a="1"/>
  <c r="BM73" i="55" s="1"/>
  <c r="BT73" i="55" a="1"/>
  <c r="BT73" i="55" s="1"/>
  <c r="CA73" i="55" a="1"/>
  <c r="CA73" i="55" s="1"/>
  <c r="CH73" i="55" a="1"/>
  <c r="CH73" i="55" s="1"/>
  <c r="CW73" i="55" a="1"/>
  <c r="CW73" i="55" s="1"/>
  <c r="DD73" i="55" a="1"/>
  <c r="DD73" i="55" s="1"/>
  <c r="DK73" i="55" a="1"/>
  <c r="DK73" i="55" s="1"/>
  <c r="DR73" i="55" a="1"/>
  <c r="DR73" i="55" s="1"/>
  <c r="DW73" i="55" a="1"/>
  <c r="DW73" i="55" s="1"/>
  <c r="EC73" i="55" a="1"/>
  <c r="EC73" i="55" s="1"/>
  <c r="EG73" i="55" a="1"/>
  <c r="EG73" i="55" s="1"/>
  <c r="EQ73" i="55" a="1"/>
  <c r="EQ73" i="55" s="1"/>
  <c r="EU73" i="55" a="1"/>
  <c r="EU73" i="55" s="1"/>
  <c r="EZ73" i="55" a="1"/>
  <c r="EZ73" i="55" s="1"/>
  <c r="FC73" i="55" a="1"/>
  <c r="FC73" i="55" s="1"/>
  <c r="FG73" i="55" a="1"/>
  <c r="FG73" i="55" s="1"/>
  <c r="FJ73" i="55" a="1"/>
  <c r="FJ73" i="55" s="1"/>
  <c r="FN73" i="55" a="1"/>
  <c r="FN73" i="55" s="1"/>
  <c r="FU73" i="55" a="1"/>
  <c r="FU73" i="55" s="1"/>
  <c r="FY73" i="55" a="1"/>
  <c r="FY73" i="55" s="1"/>
  <c r="GB73" i="55" a="1"/>
  <c r="GB73" i="55" s="1"/>
  <c r="GF73" i="55" a="1"/>
  <c r="GF73" i="55" s="1"/>
  <c r="GI73" i="55" a="1"/>
  <c r="GI73" i="55" s="1"/>
  <c r="GM73" i="55" a="1"/>
  <c r="GM73" i="55" s="1"/>
  <c r="GP73" i="55" a="1"/>
  <c r="GP73" i="55" s="1"/>
  <c r="GT73" i="55" a="1"/>
  <c r="GT73" i="55" s="1"/>
  <c r="HA73" i="55" a="1"/>
  <c r="HA73" i="55" s="1"/>
  <c r="HE73" i="55" a="1"/>
  <c r="HE73" i="55" s="1"/>
  <c r="HH73" i="55" a="1"/>
  <c r="HH73" i="55" s="1"/>
  <c r="HL73" i="55" a="1"/>
  <c r="HL73" i="55" s="1"/>
  <c r="HO73" i="55" a="1"/>
  <c r="HO73" i="55" s="1"/>
  <c r="HS73" i="55" a="1"/>
  <c r="HS73" i="55" s="1"/>
  <c r="D74" i="55" a="1"/>
  <c r="D74" i="55" s="1"/>
  <c r="H74" i="55" a="1"/>
  <c r="H74" i="55" s="1"/>
  <c r="O74" i="55" a="1"/>
  <c r="O74" i="55" s="1"/>
  <c r="S74" i="55" a="1"/>
  <c r="S74" i="55" s="1"/>
  <c r="V74" i="55" a="1"/>
  <c r="V74" i="55" s="1"/>
  <c r="Z74" i="55" a="1"/>
  <c r="Z74" i="55" s="1"/>
  <c r="AC74" i="55" a="1"/>
  <c r="AC74" i="55" s="1"/>
  <c r="AG74" i="55" a="1"/>
  <c r="AG74" i="55" s="1"/>
  <c r="AJ74" i="55" a="1"/>
  <c r="AJ74" i="55" s="1"/>
  <c r="AN74" i="55" a="1"/>
  <c r="AN74" i="55" s="1"/>
  <c r="AU74" i="55" a="1"/>
  <c r="AU74" i="55" s="1"/>
  <c r="AY74" i="55" a="1"/>
  <c r="AY74" i="55" s="1"/>
  <c r="BB74" i="55" a="1"/>
  <c r="BB74" i="55" s="1"/>
  <c r="BF74" i="55" a="1"/>
  <c r="BF74" i="55" s="1"/>
  <c r="BI74" i="55" a="1"/>
  <c r="BI74" i="55" s="1"/>
  <c r="BM74" i="55" a="1"/>
  <c r="BM74" i="55" s="1"/>
  <c r="BP74" i="55" a="1"/>
  <c r="BP74" i="55" s="1"/>
  <c r="BT74" i="55" a="1"/>
  <c r="BT74" i="55" s="1"/>
  <c r="CA74" i="55" a="1"/>
  <c r="CA74" i="55" s="1"/>
  <c r="CE74" i="55" a="1"/>
  <c r="CE74" i="55" s="1"/>
  <c r="CH74" i="55" a="1"/>
  <c r="CH74" i="55" s="1"/>
  <c r="CL74" i="55" a="1"/>
  <c r="CL74" i="55" s="1"/>
  <c r="CO74" i="55" a="1"/>
  <c r="CO74" i="55" s="1"/>
  <c r="CS74" i="55" a="1"/>
  <c r="CS74" i="55" s="1"/>
  <c r="CV74" i="55" a="1"/>
  <c r="CV74" i="55" s="1"/>
  <c r="CZ74" i="55" a="1"/>
  <c r="CZ74" i="55" s="1"/>
  <c r="DG74" i="55" a="1"/>
  <c r="DG74" i="55" s="1"/>
  <c r="DK74" i="55" a="1"/>
  <c r="DK74" i="55" s="1"/>
  <c r="DN74" i="55" a="1"/>
  <c r="DN74" i="55" s="1"/>
  <c r="DR74" i="55" a="1"/>
  <c r="DR74" i="55" s="1"/>
  <c r="DU74" i="55" a="1"/>
  <c r="DU74" i="55" s="1"/>
  <c r="DY74" i="55" a="1"/>
  <c r="DY74" i="55" s="1"/>
  <c r="EB74" i="55" a="1"/>
  <c r="EB74" i="55" s="1"/>
  <c r="EF74" i="55" a="1"/>
  <c r="EF74" i="55" s="1"/>
  <c r="EM74" i="55" a="1"/>
  <c r="EM74" i="55" s="1"/>
  <c r="EP74" i="55" a="1"/>
  <c r="EP74" i="55" s="1"/>
  <c r="ES74" i="55" a="1"/>
  <c r="ES74" i="55" s="1"/>
  <c r="EV74" i="55" a="1"/>
  <c r="EV74" i="55" s="1"/>
  <c r="FC74" i="55" a="1"/>
  <c r="FC74" i="55" s="1"/>
  <c r="FF74" i="55" a="1"/>
  <c r="FF74" i="55" s="1"/>
  <c r="FI74" i="55" a="1"/>
  <c r="FI74" i="55" s="1"/>
  <c r="FM74" i="55" a="1"/>
  <c r="FM74" i="55" s="1"/>
  <c r="FP74" i="55" a="1"/>
  <c r="FP74" i="55" s="1"/>
  <c r="FW74" i="55" a="1"/>
  <c r="FW74" i="55" s="1"/>
  <c r="FZ74" i="55" a="1"/>
  <c r="FZ74" i="55" s="1"/>
  <c r="GC74" i="55" a="1"/>
  <c r="GC74" i="55" s="1"/>
  <c r="GF74" i="55" a="1"/>
  <c r="GF74" i="55" s="1"/>
  <c r="GJ74" i="55" a="1"/>
  <c r="GJ74" i="55" s="1"/>
  <c r="GQ74" i="55" a="1"/>
  <c r="GQ74" i="55" s="1"/>
  <c r="GU74" i="55" a="1"/>
  <c r="GU74" i="55" s="1"/>
  <c r="GX74" i="55" a="1"/>
  <c r="GX74" i="55" s="1"/>
  <c r="HB74" i="55" a="1"/>
  <c r="HB74" i="55" s="1"/>
  <c r="HE74" i="55" a="1"/>
  <c r="HE74" i="55" s="1"/>
  <c r="HI74" i="55" a="1"/>
  <c r="HI74" i="55" s="1"/>
  <c r="HL74" i="55" a="1"/>
  <c r="HL74" i="55" s="1"/>
  <c r="HP74" i="55" a="1"/>
  <c r="HP74" i="55" s="1"/>
  <c r="E75" i="55" a="1"/>
  <c r="E75" i="55" s="1"/>
  <c r="I75" i="55" a="1"/>
  <c r="I75" i="55" s="1"/>
  <c r="L75" i="55" a="1"/>
  <c r="L75" i="55" s="1"/>
  <c r="P75" i="55" a="1"/>
  <c r="P75" i="55" s="1"/>
  <c r="S75" i="55" a="1"/>
  <c r="S75" i="55" s="1"/>
  <c r="W75" i="55" a="1"/>
  <c r="W75" i="55" s="1"/>
  <c r="Z75" i="55" a="1"/>
  <c r="Z75" i="55" s="1"/>
  <c r="AD75" i="55" a="1"/>
  <c r="AD75" i="55" s="1"/>
  <c r="AK75" i="55" a="1"/>
  <c r="AK75" i="55" s="1"/>
  <c r="AO75" i="55" a="1"/>
  <c r="AO75" i="55" s="1"/>
  <c r="AR75" i="55" a="1"/>
  <c r="AR75" i="55" s="1"/>
  <c r="AV75" i="55" a="1"/>
  <c r="AV75" i="55" s="1"/>
  <c r="AY75" i="55" a="1"/>
  <c r="AY75" i="55" s="1"/>
  <c r="BC75" i="55" a="1"/>
  <c r="BC75" i="55" s="1"/>
  <c r="BF75" i="55" a="1"/>
  <c r="BF75" i="55" s="1"/>
  <c r="BJ75" i="55" a="1"/>
  <c r="BJ75" i="55" s="1"/>
  <c r="BQ75" i="55" a="1"/>
  <c r="BQ75" i="55" s="1"/>
  <c r="BU75" i="55" a="1"/>
  <c r="BU75" i="55" s="1"/>
  <c r="BX75" i="55" a="1"/>
  <c r="BX75" i="55" s="1"/>
  <c r="CB75" i="55" a="1"/>
  <c r="CB75" i="55" s="1"/>
  <c r="CE75" i="55" a="1"/>
  <c r="CE75" i="55" s="1"/>
  <c r="CI75" i="55" a="1"/>
  <c r="CI75" i="55" s="1"/>
  <c r="CL75" i="55" a="1"/>
  <c r="CL75" i="55" s="1"/>
  <c r="CP75" i="55" a="1"/>
  <c r="CP75" i="55" s="1"/>
  <c r="CW75" i="55" a="1"/>
  <c r="CW75" i="55" s="1"/>
  <c r="DA75" i="55" a="1"/>
  <c r="DA75" i="55" s="1"/>
  <c r="DD75" i="55" a="1"/>
  <c r="DD75" i="55" s="1"/>
  <c r="DH75" i="55" a="1"/>
  <c r="DH75" i="55" s="1"/>
  <c r="DK75" i="55" a="1"/>
  <c r="DK75" i="55" s="1"/>
  <c r="DO75" i="55" a="1"/>
  <c r="DO75" i="55" s="1"/>
  <c r="DR75" i="55" a="1"/>
  <c r="DR75" i="55" s="1"/>
  <c r="DV75" i="55" a="1"/>
  <c r="DV75" i="55" s="1"/>
  <c r="EC75" i="55" a="1"/>
  <c r="EC75" i="55" s="1"/>
  <c r="EG75" i="55" a="1"/>
  <c r="EG75" i="55" s="1"/>
  <c r="EJ75" i="55" a="1"/>
  <c r="EJ75" i="55" s="1"/>
  <c r="EN75" i="55" a="1"/>
  <c r="EN75" i="55" s="1"/>
  <c r="EQ75" i="55" a="1"/>
  <c r="EQ75" i="55" s="1"/>
  <c r="EU75" i="55" a="1"/>
  <c r="EU75" i="55" s="1"/>
  <c r="EX75" i="55" a="1"/>
  <c r="EX75" i="55" s="1"/>
  <c r="FB75" i="55" a="1"/>
  <c r="FB75" i="55" s="1"/>
  <c r="FI75" i="55" a="1"/>
  <c r="FI75" i="55" s="1"/>
  <c r="FM75" i="55" a="1"/>
  <c r="FM75" i="55" s="1"/>
  <c r="FP75" i="55" a="1"/>
  <c r="FP75" i="55" s="1"/>
  <c r="FT75" i="55" a="1"/>
  <c r="FT75" i="55" s="1"/>
  <c r="FW75" i="55" a="1"/>
  <c r="FW75" i="55" s="1"/>
  <c r="GA75" i="55" a="1"/>
  <c r="GA75" i="55" s="1"/>
  <c r="GD75" i="55" a="1"/>
  <c r="GD75" i="55" s="1"/>
  <c r="GH75" i="55" a="1"/>
  <c r="GH75" i="55" s="1"/>
  <c r="GO75" i="55" a="1"/>
  <c r="GO75" i="55" s="1"/>
  <c r="GS75" i="55" a="1"/>
  <c r="GS75" i="55" s="1"/>
  <c r="GV75" i="55" a="1"/>
  <c r="GV75" i="55" s="1"/>
  <c r="GZ75" i="55" a="1"/>
  <c r="GZ75" i="55" s="1"/>
  <c r="HC75" i="55" a="1"/>
  <c r="HC75" i="55" s="1"/>
  <c r="HG75" i="55" a="1"/>
  <c r="HG75" i="55" s="1"/>
  <c r="HJ75" i="55" a="1"/>
  <c r="HJ75" i="55" s="1"/>
  <c r="HN75" i="55" a="1"/>
  <c r="HN75" i="55" s="1"/>
  <c r="HU75" i="55" a="1"/>
  <c r="HU75" i="55" s="1"/>
  <c r="G76" i="55" a="1"/>
  <c r="G76" i="55" s="1"/>
  <c r="J76" i="55" a="1"/>
  <c r="J76" i="55" s="1"/>
  <c r="N76" i="55" a="1"/>
  <c r="N76" i="55" s="1"/>
  <c r="Q76" i="55" a="1"/>
  <c r="Q76" i="55" s="1"/>
  <c r="U76" i="55" a="1"/>
  <c r="U76" i="55" s="1"/>
  <c r="X76" i="55" a="1"/>
  <c r="X76" i="55" s="1"/>
  <c r="AB76" i="55" a="1"/>
  <c r="AB76" i="55" s="1"/>
  <c r="AI76" i="55" a="1"/>
  <c r="AI76" i="55" s="1"/>
  <c r="AM76" i="55" a="1"/>
  <c r="AM76" i="55" s="1"/>
  <c r="AP76" i="55" a="1"/>
  <c r="AP76" i="55" s="1"/>
  <c r="AT76" i="55" a="1"/>
  <c r="AT76" i="55" s="1"/>
  <c r="AW76" i="55" a="1"/>
  <c r="AW76" i="55" s="1"/>
  <c r="BA76" i="55" a="1"/>
  <c r="BA76" i="55" s="1"/>
  <c r="BD76" i="55" a="1"/>
  <c r="BD76" i="55" s="1"/>
  <c r="BH76" i="55" a="1"/>
  <c r="BH76" i="55" s="1"/>
  <c r="BO76" i="55" a="1"/>
  <c r="BO76" i="55" s="1"/>
  <c r="BR76" i="55" a="1"/>
  <c r="BR76" i="55" s="1"/>
  <c r="BU76" i="55" a="1"/>
  <c r="BU76" i="55" s="1"/>
  <c r="BX76" i="55" a="1"/>
  <c r="BX76" i="55" s="1"/>
  <c r="CE76" i="55" a="1"/>
  <c r="CE76" i="55" s="1"/>
  <c r="CH76" i="55" a="1"/>
  <c r="CH76" i="55" s="1"/>
  <c r="CK76" i="55" a="1"/>
  <c r="CK76" i="55" s="1"/>
  <c r="CN76" i="55" a="1"/>
  <c r="CN76" i="55" s="1"/>
  <c r="CU76" i="55" a="1"/>
  <c r="CU76" i="55" s="1"/>
  <c r="CX76" i="55" a="1"/>
  <c r="CX76" i="55" s="1"/>
  <c r="DA76" i="55" a="1"/>
  <c r="DA76" i="55" s="1"/>
  <c r="DD76" i="55" a="1"/>
  <c r="DD76" i="55" s="1"/>
  <c r="DK76" i="55" a="1"/>
  <c r="DK76" i="55" s="1"/>
  <c r="DN76" i="55" a="1"/>
  <c r="DN76" i="55" s="1"/>
  <c r="DQ76" i="55" a="1"/>
  <c r="DQ76" i="55" s="1"/>
  <c r="DT76" i="55" a="1"/>
  <c r="DT76" i="55" s="1"/>
  <c r="EA76" i="55" a="1"/>
  <c r="EA76" i="55" s="1"/>
  <c r="ED76" i="55" a="1"/>
  <c r="ED76" i="55" s="1"/>
  <c r="EG76" i="55" a="1"/>
  <c r="EG76" i="55" s="1"/>
  <c r="EJ76" i="55" a="1"/>
  <c r="EJ76" i="55" s="1"/>
  <c r="EQ76" i="55" a="1"/>
  <c r="EQ76" i="55" s="1"/>
  <c r="ET76" i="55" a="1"/>
  <c r="ET76" i="55" s="1"/>
  <c r="EW76" i="55" a="1"/>
  <c r="EW76" i="55" s="1"/>
  <c r="EZ76" i="55" a="1"/>
  <c r="EZ76" i="55" s="1"/>
  <c r="FG76" i="55" a="1"/>
  <c r="FG76" i="55" s="1"/>
  <c r="FJ76" i="55" a="1"/>
  <c r="FJ76" i="55" s="1"/>
  <c r="FM76" i="55" a="1"/>
  <c r="FM76" i="55" s="1"/>
  <c r="FP76" i="55" a="1"/>
  <c r="FP76" i="55" s="1"/>
  <c r="FW76" i="55" a="1"/>
  <c r="FW76" i="55" s="1"/>
  <c r="FZ76" i="55" a="1"/>
  <c r="FZ76" i="55" s="1"/>
  <c r="GC76" i="55" a="1"/>
  <c r="GC76" i="55" s="1"/>
  <c r="GF76" i="55" a="1"/>
  <c r="GF76" i="55" s="1"/>
  <c r="GM76" i="55" a="1"/>
  <c r="GM76" i="55" s="1"/>
  <c r="GP76" i="55" a="1"/>
  <c r="GP76" i="55" s="1"/>
  <c r="GS76" i="55" a="1"/>
  <c r="GS76" i="55" s="1"/>
  <c r="GV76" i="55" a="1"/>
  <c r="GV76" i="55" s="1"/>
  <c r="HC76" i="55" a="1"/>
  <c r="HC76" i="55" s="1"/>
  <c r="HF76" i="55" a="1"/>
  <c r="HF76" i="55" s="1"/>
  <c r="HI76" i="55" a="1"/>
  <c r="HI76" i="55" s="1"/>
  <c r="HL76" i="55" a="1"/>
  <c r="HL76" i="55" s="1"/>
  <c r="HS76" i="55" a="1"/>
  <c r="HS76" i="55" s="1"/>
  <c r="D77" i="55" a="1"/>
  <c r="D77" i="55" s="1"/>
  <c r="G77" i="55" a="1"/>
  <c r="G77" i="55" s="1"/>
  <c r="J77" i="55" a="1"/>
  <c r="J77" i="55" s="1"/>
  <c r="Q77" i="55" a="1"/>
  <c r="Q77" i="55" s="1"/>
  <c r="T77" i="55" a="1"/>
  <c r="T77" i="55" s="1"/>
  <c r="W77" i="55" a="1"/>
  <c r="W77" i="55" s="1"/>
  <c r="Z77" i="55" a="1"/>
  <c r="Z77" i="55" s="1"/>
  <c r="AG77" i="55" a="1"/>
  <c r="AG77" i="55" s="1"/>
  <c r="AJ77" i="55" a="1"/>
  <c r="AJ77" i="55" s="1"/>
  <c r="AM77" i="55" a="1"/>
  <c r="AM77" i="55" s="1"/>
  <c r="AP77" i="55" a="1"/>
  <c r="AP77" i="55" s="1"/>
  <c r="AW77" i="55" a="1"/>
  <c r="AW77" i="55" s="1"/>
  <c r="AZ77" i="55" a="1"/>
  <c r="AZ77" i="55" s="1"/>
  <c r="BC77" i="55" a="1"/>
  <c r="BC77" i="55" s="1"/>
  <c r="BF77" i="55" a="1"/>
  <c r="BF77" i="55" s="1"/>
  <c r="BM77" i="55" a="1"/>
  <c r="BM77" i="55" s="1"/>
  <c r="BP77" i="55" a="1"/>
  <c r="BP77" i="55" s="1"/>
  <c r="BS77" i="55" a="1"/>
  <c r="BS77" i="55" s="1"/>
  <c r="BV77" i="55" a="1"/>
  <c r="BV77" i="55" s="1"/>
  <c r="CC77" i="55" a="1"/>
  <c r="CC77" i="55" s="1"/>
  <c r="CF77" i="55" a="1"/>
  <c r="CF77" i="55" s="1"/>
  <c r="CI77" i="55" a="1"/>
  <c r="CI77" i="55" s="1"/>
  <c r="CL77" i="55" a="1"/>
  <c r="CL77" i="55" s="1"/>
  <c r="CS77" i="55" a="1"/>
  <c r="CS77" i="55" s="1"/>
  <c r="CV77" i="55" a="1"/>
  <c r="CV77" i="55" s="1"/>
  <c r="CY77" i="55" a="1"/>
  <c r="CY77" i="55" s="1"/>
  <c r="DB77" i="55" a="1"/>
  <c r="DB77" i="55" s="1"/>
  <c r="DI77" i="55" a="1"/>
  <c r="DI77" i="55" s="1"/>
  <c r="DL77" i="55" a="1"/>
  <c r="DL77" i="55" s="1"/>
  <c r="DO77" i="55" a="1"/>
  <c r="DO77" i="55" s="1"/>
  <c r="DR77" i="55" a="1"/>
  <c r="DR77" i="55" s="1"/>
  <c r="DY77" i="55" a="1"/>
  <c r="DY77" i="55" s="1"/>
  <c r="EB77" i="55" a="1"/>
  <c r="EB77" i="55" s="1"/>
  <c r="EE77" i="55" a="1"/>
  <c r="EE77" i="55" s="1"/>
  <c r="EH77" i="55" a="1"/>
  <c r="EH77" i="55" s="1"/>
  <c r="EO77" i="55" a="1"/>
  <c r="EO77" i="55" s="1"/>
  <c r="ER77" i="55" a="1"/>
  <c r="ER77" i="55" s="1"/>
  <c r="EU77" i="55" a="1"/>
  <c r="EU77" i="55" s="1"/>
  <c r="EX77" i="55" a="1"/>
  <c r="EX77" i="55" s="1"/>
  <c r="FE77" i="55" a="1"/>
  <c r="FE77" i="55" s="1"/>
  <c r="FH77" i="55" a="1"/>
  <c r="FH77" i="55" s="1"/>
  <c r="FK77" i="55" a="1"/>
  <c r="FK77" i="55" s="1"/>
  <c r="FN77" i="55" a="1"/>
  <c r="FN77" i="55" s="1"/>
  <c r="FU77" i="55" a="1"/>
  <c r="FU77" i="55" s="1"/>
  <c r="FX77" i="55" a="1"/>
  <c r="FX77" i="55" s="1"/>
  <c r="GA77" i="55" a="1"/>
  <c r="GA77" i="55" s="1"/>
  <c r="GD77" i="55" a="1"/>
  <c r="GD77" i="55" s="1"/>
  <c r="GK77" i="55" a="1"/>
  <c r="GK77" i="55" s="1"/>
  <c r="GN77" i="55" a="1"/>
  <c r="GN77" i="55" s="1"/>
  <c r="GQ77" i="55" a="1"/>
  <c r="GQ77" i="55" s="1"/>
  <c r="GT77" i="55" a="1"/>
  <c r="GT77" i="55" s="1"/>
  <c r="HA77" i="55" a="1"/>
  <c r="HA77" i="55" s="1"/>
  <c r="HD77" i="55" a="1"/>
  <c r="HD77" i="55" s="1"/>
  <c r="HG77" i="55" a="1"/>
  <c r="HG77" i="55" s="1"/>
  <c r="HJ77" i="55" a="1"/>
  <c r="HJ77" i="55" s="1"/>
  <c r="HQ77" i="55" a="1"/>
  <c r="HQ77" i="55" s="1"/>
  <c r="HT77" i="55" a="1"/>
  <c r="HT77" i="55" s="1"/>
  <c r="E78" i="55" a="1"/>
  <c r="E78" i="55" s="1"/>
  <c r="H78" i="55" a="1"/>
  <c r="H78" i="55" s="1"/>
  <c r="O78" i="55" a="1"/>
  <c r="O78" i="55" s="1"/>
  <c r="R78" i="55" a="1"/>
  <c r="R78" i="55" s="1"/>
  <c r="U78" i="55" a="1"/>
  <c r="U78" i="55" s="1"/>
  <c r="X78" i="55" a="1"/>
  <c r="X78" i="55" s="1"/>
  <c r="AE78" i="55" a="1"/>
  <c r="AE78" i="55" s="1"/>
  <c r="AH78" i="55" a="1"/>
  <c r="AH78" i="55" s="1"/>
  <c r="AK78" i="55" a="1"/>
  <c r="AK78" i="55" s="1"/>
  <c r="AN78" i="55" a="1"/>
  <c r="AN78" i="55" s="1"/>
  <c r="AU78" i="55" a="1"/>
  <c r="AU78" i="55" s="1"/>
  <c r="AX78" i="55" a="1"/>
  <c r="AX78" i="55" s="1"/>
  <c r="BA78" i="55" a="1"/>
  <c r="BA78" i="55" s="1"/>
  <c r="BD78" i="55" a="1"/>
  <c r="BD78" i="55" s="1"/>
  <c r="BK78" i="55" a="1"/>
  <c r="BK78" i="55" s="1"/>
  <c r="BN78" i="55" a="1"/>
  <c r="BN78" i="55" s="1"/>
  <c r="BQ78" i="55" a="1"/>
  <c r="BQ78" i="55" s="1"/>
  <c r="BT78" i="55" a="1"/>
  <c r="BT78" i="55" s="1"/>
  <c r="CA78" i="55" a="1"/>
  <c r="CA78" i="55" s="1"/>
  <c r="CD78" i="55" a="1"/>
  <c r="CD78" i="55" s="1"/>
  <c r="CG78" i="55" a="1"/>
  <c r="CG78" i="55" s="1"/>
  <c r="CJ78" i="55" a="1"/>
  <c r="CJ78" i="55" s="1"/>
  <c r="CQ78" i="55" a="1"/>
  <c r="CQ78" i="55" s="1"/>
  <c r="CT78" i="55" a="1"/>
  <c r="CT78" i="55" s="1"/>
  <c r="CW78" i="55" a="1"/>
  <c r="CW78" i="55" s="1"/>
  <c r="CZ78" i="55" a="1"/>
  <c r="CZ78" i="55" s="1"/>
  <c r="DG78" i="55" a="1"/>
  <c r="DG78" i="55" s="1"/>
  <c r="DJ78" i="55" a="1"/>
  <c r="DJ78" i="55" s="1"/>
  <c r="DM78" i="55" a="1"/>
  <c r="DM78" i="55" s="1"/>
  <c r="DP78" i="55" a="1"/>
  <c r="DP78" i="55" s="1"/>
  <c r="DW78" i="55" a="1"/>
  <c r="DW78" i="55" s="1"/>
  <c r="DZ78" i="55" a="1"/>
  <c r="DZ78" i="55" s="1"/>
  <c r="EC78" i="55" a="1"/>
  <c r="EC78" i="55" s="1"/>
  <c r="EF78" i="55" a="1"/>
  <c r="EF78" i="55" s="1"/>
  <c r="EM78" i="55" a="1"/>
  <c r="EM78" i="55" s="1"/>
  <c r="EP78" i="55" a="1"/>
  <c r="EP78" i="55" s="1"/>
  <c r="ES78" i="55" a="1"/>
  <c r="ES78" i="55" s="1"/>
  <c r="EV78" i="55" a="1"/>
  <c r="EV78" i="55" s="1"/>
  <c r="FC78" i="55" a="1"/>
  <c r="FC78" i="55" s="1"/>
  <c r="FF78" i="55" a="1"/>
  <c r="FF78" i="55" s="1"/>
  <c r="FI78" i="55" a="1"/>
  <c r="FI78" i="55" s="1"/>
  <c r="FL78" i="55" a="1"/>
  <c r="FL78" i="55" s="1"/>
  <c r="FS78" i="55" a="1"/>
  <c r="FS78" i="55" s="1"/>
  <c r="FV78" i="55" a="1"/>
  <c r="FV78" i="55" s="1"/>
  <c r="FY78" i="55" a="1"/>
  <c r="FY78" i="55" s="1"/>
  <c r="GB78" i="55" a="1"/>
  <c r="GB78" i="55" s="1"/>
  <c r="GI78" i="55" a="1"/>
  <c r="GI78" i="55" s="1"/>
  <c r="GL78" i="55" a="1"/>
  <c r="GL78" i="55" s="1"/>
  <c r="GO78" i="55" a="1"/>
  <c r="GO78" i="55" s="1"/>
  <c r="GR78" i="55" a="1"/>
  <c r="GR78" i="55" s="1"/>
  <c r="GY78" i="55" a="1"/>
  <c r="GY78" i="55" s="1"/>
  <c r="HB78" i="55" a="1"/>
  <c r="HB78" i="55" s="1"/>
  <c r="HE78" i="55" a="1"/>
  <c r="HE78" i="55" s="1"/>
  <c r="HH78" i="55" a="1"/>
  <c r="HH78" i="55" s="1"/>
  <c r="HO78" i="55" a="1"/>
  <c r="HO78" i="55" s="1"/>
  <c r="HR78" i="55" a="1"/>
  <c r="HR78" i="55" s="1"/>
  <c r="HU78" i="55" a="1"/>
  <c r="HU78" i="55" s="1"/>
  <c r="F79" i="55" a="1"/>
  <c r="F79" i="55" s="1"/>
  <c r="M79" i="55" a="1"/>
  <c r="M79" i="55" s="1"/>
  <c r="P79" i="55" a="1"/>
  <c r="P79" i="55" s="1"/>
  <c r="S79" i="55" a="1"/>
  <c r="S79" i="55" s="1"/>
  <c r="V79" i="55" a="1"/>
  <c r="V79" i="55" s="1"/>
  <c r="AC79" i="55" a="1"/>
  <c r="AC79" i="55" s="1"/>
  <c r="AF79" i="55" a="1"/>
  <c r="AF79" i="55" s="1"/>
  <c r="AI79" i="55" a="1"/>
  <c r="AI79" i="55" s="1"/>
  <c r="AL79" i="55" a="1"/>
  <c r="AL79" i="55" s="1"/>
  <c r="AS79" i="55" a="1"/>
  <c r="AS79" i="55" s="1"/>
  <c r="AV79" i="55" a="1"/>
  <c r="AV79" i="55" s="1"/>
  <c r="AY79" i="55" a="1"/>
  <c r="AY79" i="55" s="1"/>
  <c r="BB79" i="55" a="1"/>
  <c r="BB79" i="55" s="1"/>
  <c r="BI79" i="55" a="1"/>
  <c r="BI79" i="55" s="1"/>
  <c r="BL79" i="55" a="1"/>
  <c r="BL79" i="55" s="1"/>
  <c r="BO79" i="55" a="1"/>
  <c r="BO79" i="55" s="1"/>
  <c r="BR79" i="55" a="1"/>
  <c r="BR79" i="55" s="1"/>
  <c r="BY79" i="55" a="1"/>
  <c r="BY79" i="55" s="1"/>
  <c r="CB79" i="55" a="1"/>
  <c r="CB79" i="55" s="1"/>
  <c r="CE79" i="55" a="1"/>
  <c r="CE79" i="55" s="1"/>
  <c r="CH79" i="55" a="1"/>
  <c r="CH79" i="55" s="1"/>
  <c r="CO79" i="55" a="1"/>
  <c r="CO79" i="55" s="1"/>
  <c r="CR79" i="55" a="1"/>
  <c r="CR79" i="55" s="1"/>
  <c r="CU79" i="55" a="1"/>
  <c r="CU79" i="55" s="1"/>
  <c r="CX79" i="55" a="1"/>
  <c r="CX79" i="55" s="1"/>
  <c r="DE79" i="55" a="1"/>
  <c r="DE79" i="55" s="1"/>
  <c r="DH79" i="55" a="1"/>
  <c r="DH79" i="55" s="1"/>
  <c r="DK79" i="55" a="1"/>
  <c r="DK79" i="55" s="1"/>
  <c r="DN79" i="55" a="1"/>
  <c r="DN79" i="55" s="1"/>
  <c r="DU79" i="55" a="1"/>
  <c r="DU79" i="55" s="1"/>
  <c r="DX79" i="55" a="1"/>
  <c r="DX79" i="55" s="1"/>
  <c r="ED79" i="55" a="1"/>
  <c r="ED79" i="55" s="1"/>
  <c r="EJ79" i="55" a="1"/>
  <c r="EJ79" i="55" s="1"/>
  <c r="EM79" i="55" a="1"/>
  <c r="EM79" i="55" s="1"/>
  <c r="EP79" i="55" a="1"/>
  <c r="EP79" i="55" s="1"/>
  <c r="ES79" i="55" a="1"/>
  <c r="ES79" i="55" s="1"/>
  <c r="EV79" i="55" a="1"/>
  <c r="EV79" i="55" s="1"/>
  <c r="EY79" i="55" a="1"/>
  <c r="EY79" i="55" s="1"/>
  <c r="FE79" i="55" a="1"/>
  <c r="FE79" i="55" s="1"/>
  <c r="FJ79" i="55" a="1"/>
  <c r="FJ79" i="55" s="1"/>
  <c r="FP79" i="55" a="1"/>
  <c r="FP79" i="55" s="1"/>
  <c r="FS79" i="55" a="1"/>
  <c r="FS79" i="55" s="1"/>
  <c r="FV79" i="55" a="1"/>
  <c r="FV79" i="55" s="1"/>
  <c r="FY79" i="55" a="1"/>
  <c r="FY79" i="55" s="1"/>
  <c r="GB79" i="55" a="1"/>
  <c r="GB79" i="55" s="1"/>
  <c r="GY79" i="55" a="1"/>
  <c r="GY79" i="55" s="1"/>
  <c r="HD79" i="55" a="1"/>
  <c r="HD79" i="55" s="1"/>
  <c r="HG79" i="55" a="1"/>
  <c r="HG79" i="55" s="1"/>
  <c r="HK79" i="55" a="1"/>
  <c r="HK79" i="55" s="1"/>
  <c r="HO79" i="55" a="1"/>
  <c r="HO79" i="55" s="1"/>
  <c r="HS79" i="55" a="1"/>
  <c r="HS79" i="55" s="1"/>
  <c r="F5" i="55" a="1"/>
  <c r="F5" i="55" s="1"/>
  <c r="J5" i="55" a="1"/>
  <c r="J5" i="55" s="1"/>
  <c r="N5" i="55" a="1"/>
  <c r="N5" i="55" s="1"/>
  <c r="R5" i="55" a="1"/>
  <c r="R5" i="55" s="1"/>
  <c r="V5" i="55" a="1"/>
  <c r="V5" i="55" s="1"/>
  <c r="Z5" i="55" a="1"/>
  <c r="Z5" i="55" s="1"/>
  <c r="AD5" i="55" a="1"/>
  <c r="AD5" i="55" s="1"/>
  <c r="AH5" i="55" a="1"/>
  <c r="AH5" i="55" s="1"/>
  <c r="AL5" i="55" a="1"/>
  <c r="AL5" i="55" s="1"/>
  <c r="AP5" i="55" a="1"/>
  <c r="AP5" i="55" s="1"/>
  <c r="AT5" i="55" a="1"/>
  <c r="AT5" i="55" s="1"/>
  <c r="AX5" i="55" a="1"/>
  <c r="AX5" i="55" s="1"/>
  <c r="BB5" i="55" a="1"/>
  <c r="BB5" i="55" s="1"/>
  <c r="BF5" i="55" a="1"/>
  <c r="BF5" i="55" s="1"/>
  <c r="BJ5" i="55" a="1"/>
  <c r="BJ5" i="55" s="1"/>
  <c r="BN5" i="55" a="1"/>
  <c r="BN5" i="55" s="1"/>
  <c r="BR5" i="55" a="1"/>
  <c r="BR5" i="55" s="1"/>
  <c r="BV5" i="55" a="1"/>
  <c r="BV5" i="55" s="1"/>
  <c r="BZ5" i="55" a="1"/>
  <c r="BZ5" i="55" s="1"/>
  <c r="CD5" i="55" a="1"/>
  <c r="CD5" i="55" s="1"/>
  <c r="CH5" i="55" a="1"/>
  <c r="CH5" i="55" s="1"/>
  <c r="CL5" i="55" a="1"/>
  <c r="CL5" i="55" s="1"/>
  <c r="CP5" i="55" a="1"/>
  <c r="CP5" i="55" s="1"/>
  <c r="CT5" i="55" a="1"/>
  <c r="CT5" i="55" s="1"/>
  <c r="CX5" i="55" a="1"/>
  <c r="CX5" i="55" s="1"/>
  <c r="DB5" i="55" a="1"/>
  <c r="DB5" i="55" s="1"/>
  <c r="DF5" i="55" a="1"/>
  <c r="DF5" i="55" s="1"/>
  <c r="DJ5" i="55" a="1"/>
  <c r="DJ5" i="55" s="1"/>
  <c r="DN5" i="55" a="1"/>
  <c r="DN5" i="55" s="1"/>
  <c r="DR5" i="55" a="1"/>
  <c r="DR5" i="55" s="1"/>
  <c r="DV5" i="55" a="1"/>
  <c r="DV5" i="55" s="1"/>
  <c r="DZ5" i="55" a="1"/>
  <c r="DZ5" i="55" s="1"/>
  <c r="ED5" i="55" a="1"/>
  <c r="ED5" i="55" s="1"/>
  <c r="EH5" i="55" a="1"/>
  <c r="EH5" i="55" s="1"/>
  <c r="EL5" i="55" a="1"/>
  <c r="EL5" i="55" s="1"/>
  <c r="EP5" i="55" a="1"/>
  <c r="EP5" i="55" s="1"/>
  <c r="ET5" i="55" a="1"/>
  <c r="ET5" i="55" s="1"/>
  <c r="EX5" i="55" a="1"/>
  <c r="EX5" i="55" s="1"/>
  <c r="FB5" i="55" a="1"/>
  <c r="FB5" i="55" s="1"/>
  <c r="FF5" i="55" a="1"/>
  <c r="FF5" i="55" s="1"/>
  <c r="FJ5" i="55" a="1"/>
  <c r="FJ5" i="55" s="1"/>
  <c r="FN5" i="55" a="1"/>
  <c r="FN5" i="55" s="1"/>
  <c r="FR5" i="55" a="1"/>
  <c r="FR5" i="55" s="1"/>
  <c r="FV5" i="55" a="1"/>
  <c r="FV5" i="55" s="1"/>
  <c r="FZ5" i="55" a="1"/>
  <c r="FZ5" i="55" s="1"/>
  <c r="GD5" i="55" a="1"/>
  <c r="GD5" i="55" s="1"/>
  <c r="GH5" i="55" a="1"/>
  <c r="GH5" i="55" s="1"/>
  <c r="GL5" i="55" a="1"/>
  <c r="GL5" i="55" s="1"/>
  <c r="GP5" i="55" a="1"/>
  <c r="GP5" i="55" s="1"/>
  <c r="GT5" i="55" a="1"/>
  <c r="GT5" i="55" s="1"/>
  <c r="GX5" i="55" a="1"/>
  <c r="GX5" i="55" s="1"/>
  <c r="HB5" i="55" a="1"/>
  <c r="HB5" i="55" s="1"/>
  <c r="HF5" i="55" a="1"/>
  <c r="HF5" i="55" s="1"/>
  <c r="HJ5" i="55" a="1"/>
  <c r="HJ5" i="55" s="1"/>
  <c r="HN5" i="55" a="1"/>
  <c r="HN5" i="55" s="1"/>
  <c r="HR5" i="55" a="1"/>
  <c r="HR5" i="55" s="1"/>
  <c r="D5" i="55" a="1"/>
  <c r="D5" i="55" s="1"/>
  <c r="HO5" i="55" a="1"/>
  <c r="HO5" i="55" s="1"/>
  <c r="CV78" i="55" a="1"/>
  <c r="CV78" i="55" s="1"/>
  <c r="DI78" i="55" a="1"/>
  <c r="DI78" i="55" s="1"/>
  <c r="DV78" i="55" a="1"/>
  <c r="DV78" i="55" s="1"/>
  <c r="EI78" i="55" a="1"/>
  <c r="EI78" i="55" s="1"/>
  <c r="ER78" i="55" a="1"/>
  <c r="ER78" i="55" s="1"/>
  <c r="FE78" i="55" a="1"/>
  <c r="FE78" i="55" s="1"/>
  <c r="FR78" i="55" a="1"/>
  <c r="FR78" i="55" s="1"/>
  <c r="GE78" i="55" a="1"/>
  <c r="GE78" i="55" s="1"/>
  <c r="GN78" i="55" a="1"/>
  <c r="GN78" i="55" s="1"/>
  <c r="HA78" i="55" a="1"/>
  <c r="HA78" i="55" s="1"/>
  <c r="HN78" i="55" a="1"/>
  <c r="HN78" i="55" s="1"/>
  <c r="I79" i="55" a="1"/>
  <c r="I79" i="55" s="1"/>
  <c r="R79" i="55" a="1"/>
  <c r="R79" i="55" s="1"/>
  <c r="AE79" i="55" a="1"/>
  <c r="AE79" i="55" s="1"/>
  <c r="AR79" i="55" a="1"/>
  <c r="AR79" i="55" s="1"/>
  <c r="BE79" i="55" a="1"/>
  <c r="BE79" i="55" s="1"/>
  <c r="BN79" i="55" a="1"/>
  <c r="BN79" i="55" s="1"/>
  <c r="CA79" i="55" a="1"/>
  <c r="CA79" i="55" s="1"/>
  <c r="CN79" i="55" a="1"/>
  <c r="CN79" i="55" s="1"/>
  <c r="DA79" i="55" a="1"/>
  <c r="DA79" i="55" s="1"/>
  <c r="DJ79" i="55" a="1"/>
  <c r="DJ79" i="55" s="1"/>
  <c r="DW79" i="55" a="1"/>
  <c r="DW79" i="55" s="1"/>
  <c r="EL79" i="55" a="1"/>
  <c r="EL79" i="55" s="1"/>
  <c r="EX79" i="55" a="1"/>
  <c r="EX79" i="55" s="1"/>
  <c r="FG79" i="55" a="1"/>
  <c r="FG79" i="55" s="1"/>
  <c r="FX79" i="55" a="1"/>
  <c r="FX79" i="55" s="1"/>
  <c r="GF79" i="55" a="1"/>
  <c r="GF79" i="55" s="1"/>
  <c r="GL79" i="55" a="1"/>
  <c r="GL79" i="55" s="1"/>
  <c r="GR79" i="55" a="1"/>
  <c r="GR79" i="55" s="1"/>
  <c r="GX79" i="55" a="1"/>
  <c r="GX79" i="55" s="1"/>
  <c r="HJ79" i="55" a="1"/>
  <c r="HJ79" i="55" s="1"/>
  <c r="E5" i="55" a="1"/>
  <c r="E5" i="55" s="1"/>
  <c r="Q5" i="55" a="1"/>
  <c r="Q5" i="55" s="1"/>
  <c r="AC5" i="55" a="1"/>
  <c r="AC5" i="55" s="1"/>
  <c r="AO5" i="55" a="1"/>
  <c r="AO5" i="55" s="1"/>
  <c r="BA5" i="55" a="1"/>
  <c r="BA5" i="55" s="1"/>
  <c r="BM5" i="55" a="1"/>
  <c r="BM5" i="55" s="1"/>
  <c r="BY5" i="55" a="1"/>
  <c r="BY5" i="55" s="1"/>
  <c r="CK5" i="55" a="1"/>
  <c r="CK5" i="55" s="1"/>
  <c r="CW5" i="55" a="1"/>
  <c r="CW5" i="55" s="1"/>
  <c r="DI5" i="55" a="1"/>
  <c r="DI5" i="55" s="1"/>
  <c r="DU5" i="55" a="1"/>
  <c r="DU5" i="55" s="1"/>
  <c r="EG5" i="55" a="1"/>
  <c r="EG5" i="55" s="1"/>
  <c r="ES5" i="55" a="1"/>
  <c r="ES5" i="55" s="1"/>
  <c r="FE5" i="55" a="1"/>
  <c r="FE5" i="55" s="1"/>
  <c r="FQ5" i="55" a="1"/>
  <c r="FQ5" i="55" s="1"/>
  <c r="GC5" i="55" a="1"/>
  <c r="GC5" i="55" s="1"/>
  <c r="GO5" i="55" a="1"/>
  <c r="GO5" i="55" s="1"/>
  <c r="HA5" i="55" a="1"/>
  <c r="HA5" i="55" s="1"/>
  <c r="HM5" i="55" a="1"/>
  <c r="HM5" i="55" s="1"/>
  <c r="CJ72" i="55" a="1"/>
  <c r="CJ72" i="55" s="1"/>
  <c r="CY72" i="55" a="1"/>
  <c r="CY72" i="55" s="1"/>
  <c r="DM72" i="55" a="1"/>
  <c r="DM72" i="55" s="1"/>
  <c r="EA72" i="55" a="1"/>
  <c r="EA72" i="55" s="1"/>
  <c r="EO72" i="55" a="1"/>
  <c r="EO72" i="55" s="1"/>
  <c r="FB72" i="55" a="1"/>
  <c r="FB72" i="55" s="1"/>
  <c r="FI72" i="55" a="1"/>
  <c r="FI72" i="55" s="1"/>
  <c r="FP72" i="55" a="1"/>
  <c r="FP72" i="55" s="1"/>
  <c r="FW72" i="55" a="1"/>
  <c r="FW72" i="55" s="1"/>
  <c r="GD72" i="55" a="1"/>
  <c r="GD72" i="55" s="1"/>
  <c r="GK72" i="55" a="1"/>
  <c r="GK72" i="55" s="1"/>
  <c r="GR72" i="55" a="1"/>
  <c r="GR72" i="55" s="1"/>
  <c r="HG72" i="55" a="1"/>
  <c r="HG72" i="55" s="1"/>
  <c r="HN72" i="55" a="1"/>
  <c r="HN72" i="55" s="1"/>
  <c r="HU72" i="55" a="1"/>
  <c r="HU72" i="55" s="1"/>
  <c r="J73" i="55" a="1"/>
  <c r="J73" i="55" s="1"/>
  <c r="Q73" i="55" a="1"/>
  <c r="Q73" i="55" s="1"/>
  <c r="X73" i="55" a="1"/>
  <c r="X73" i="55" s="1"/>
  <c r="AE73" i="55" a="1"/>
  <c r="AE73" i="55" s="1"/>
  <c r="AL73" i="55" a="1"/>
  <c r="AL73" i="55" s="1"/>
  <c r="BA73" i="55" a="1"/>
  <c r="BA73" i="55" s="1"/>
  <c r="BH73" i="55" a="1"/>
  <c r="BH73" i="55" s="1"/>
  <c r="BO73" i="55" a="1"/>
  <c r="BO73" i="55" s="1"/>
  <c r="BV73" i="55" a="1"/>
  <c r="BV73" i="55" s="1"/>
  <c r="CC73" i="55" a="1"/>
  <c r="CC73" i="55" s="1"/>
  <c r="CJ73" i="55" a="1"/>
  <c r="CJ73" i="55" s="1"/>
  <c r="CQ73" i="55" a="1"/>
  <c r="CQ73" i="55" s="1"/>
  <c r="CX73" i="55" a="1"/>
  <c r="CX73" i="55" s="1"/>
  <c r="DM73" i="55" a="1"/>
  <c r="DM73" i="55" s="1"/>
  <c r="DT73" i="55" a="1"/>
  <c r="DT73" i="55" s="1"/>
  <c r="DY73" i="55" a="1"/>
  <c r="DY73" i="55" s="1"/>
  <c r="EH73" i="55" a="1"/>
  <c r="EH73" i="55" s="1"/>
  <c r="EM73" i="55" a="1"/>
  <c r="EM73" i="55" s="1"/>
  <c r="ER73" i="55" a="1"/>
  <c r="ER73" i="55" s="1"/>
  <c r="EV73" i="55" a="1"/>
  <c r="EV73" i="55" s="1"/>
  <c r="FA73" i="55" a="1"/>
  <c r="FA73" i="55" s="1"/>
  <c r="FD73" i="55" a="1"/>
  <c r="FD73" i="55" s="1"/>
  <c r="FH73" i="55" a="1"/>
  <c r="FH73" i="55" s="1"/>
  <c r="FK73" i="55" a="1"/>
  <c r="FK73" i="55" s="1"/>
  <c r="FO73" i="55" a="1"/>
  <c r="FO73" i="55" s="1"/>
  <c r="FR73" i="55" a="1"/>
  <c r="FR73" i="55" s="1"/>
  <c r="FV73" i="55" a="1"/>
  <c r="FV73" i="55" s="1"/>
  <c r="GC73" i="55" a="1"/>
  <c r="GC73" i="55" s="1"/>
  <c r="GG73" i="55" a="1"/>
  <c r="GG73" i="55" s="1"/>
  <c r="GJ73" i="55" a="1"/>
  <c r="GJ73" i="55" s="1"/>
  <c r="GN73" i="55" a="1"/>
  <c r="GN73" i="55" s="1"/>
  <c r="GQ73" i="55" a="1"/>
  <c r="GQ73" i="55" s="1"/>
  <c r="GU73" i="55" a="1"/>
  <c r="GU73" i="55" s="1"/>
  <c r="GX73" i="55" a="1"/>
  <c r="GX73" i="55" s="1"/>
  <c r="HB73" i="55" a="1"/>
  <c r="HB73" i="55" s="1"/>
  <c r="HI73" i="55" a="1"/>
  <c r="HI73" i="55" s="1"/>
  <c r="HM73" i="55" a="1"/>
  <c r="HM73" i="55" s="1"/>
  <c r="HP73" i="55" a="1"/>
  <c r="HP73" i="55" s="1"/>
  <c r="HT73" i="55" a="1"/>
  <c r="HT73" i="55" s="1"/>
  <c r="E74" i="55" a="1"/>
  <c r="E74" i="55" s="1"/>
  <c r="I74" i="55" a="1"/>
  <c r="I74" i="55" s="1"/>
  <c r="L74" i="55" a="1"/>
  <c r="L74" i="55" s="1"/>
  <c r="P74" i="55" a="1"/>
  <c r="P74" i="55" s="1"/>
  <c r="W74" i="55" a="1"/>
  <c r="W74" i="55" s="1"/>
  <c r="AA74" i="55" a="1"/>
  <c r="AA74" i="55" s="1"/>
  <c r="AD74" i="55" a="1"/>
  <c r="AD74" i="55" s="1"/>
  <c r="AH74" i="55" a="1"/>
  <c r="AH74" i="55" s="1"/>
  <c r="AK74" i="55" a="1"/>
  <c r="AK74" i="55" s="1"/>
  <c r="AO74" i="55" a="1"/>
  <c r="AO74" i="55" s="1"/>
  <c r="AR74" i="55" a="1"/>
  <c r="AR74" i="55" s="1"/>
  <c r="AV74" i="55" a="1"/>
  <c r="AV74" i="55" s="1"/>
  <c r="BC74" i="55" a="1"/>
  <c r="BC74" i="55" s="1"/>
  <c r="BG74" i="55" a="1"/>
  <c r="BG74" i="55" s="1"/>
  <c r="BJ74" i="55" a="1"/>
  <c r="BJ74" i="55" s="1"/>
  <c r="BN74" i="55" a="1"/>
  <c r="BN74" i="55" s="1"/>
  <c r="BQ74" i="55" a="1"/>
  <c r="BQ74" i="55" s="1"/>
  <c r="BU74" i="55" a="1"/>
  <c r="BU74" i="55" s="1"/>
  <c r="BX74" i="55" a="1"/>
  <c r="BX74" i="55" s="1"/>
  <c r="CB74" i="55" a="1"/>
  <c r="CB74" i="55" s="1"/>
  <c r="CI74" i="55" a="1"/>
  <c r="CI74" i="55" s="1"/>
  <c r="CM74" i="55" a="1"/>
  <c r="CM74" i="55" s="1"/>
  <c r="CP74" i="55" a="1"/>
  <c r="CP74" i="55" s="1"/>
  <c r="CT74" i="55" a="1"/>
  <c r="CT74" i="55" s="1"/>
  <c r="CW74" i="55" a="1"/>
  <c r="CW74" i="55" s="1"/>
  <c r="DA74" i="55" a="1"/>
  <c r="DA74" i="55" s="1"/>
  <c r="DD74" i="55" a="1"/>
  <c r="DD74" i="55" s="1"/>
  <c r="DH74" i="55" a="1"/>
  <c r="DH74" i="55" s="1"/>
  <c r="DO74" i="55" a="1"/>
  <c r="DO74" i="55" s="1"/>
  <c r="DS74" i="55" a="1"/>
  <c r="DS74" i="55" s="1"/>
  <c r="DV74" i="55" a="1"/>
  <c r="DV74" i="55" s="1"/>
  <c r="DZ74" i="55" a="1"/>
  <c r="DZ74" i="55" s="1"/>
  <c r="EC74" i="55" a="1"/>
  <c r="EC74" i="55" s="1"/>
  <c r="EG74" i="55" a="1"/>
  <c r="EG74" i="55" s="1"/>
  <c r="EJ74" i="55" a="1"/>
  <c r="EJ74" i="55" s="1"/>
  <c r="EQ74" i="55" a="1"/>
  <c r="EQ74" i="55" s="1"/>
  <c r="ET74" i="55" a="1"/>
  <c r="ET74" i="55" s="1"/>
  <c r="EW74" i="55" a="1"/>
  <c r="EW74" i="55" s="1"/>
  <c r="EZ74" i="55" a="1"/>
  <c r="EZ74" i="55" s="1"/>
  <c r="FG74" i="55" a="1"/>
  <c r="FG74" i="55" s="1"/>
  <c r="FJ74" i="55" a="1"/>
  <c r="FJ74" i="55" s="1"/>
  <c r="FN74" i="55" a="1"/>
  <c r="FN74" i="55" s="1"/>
  <c r="FQ74" i="55" a="1"/>
  <c r="FQ74" i="55" s="1"/>
  <c r="FT74" i="55" a="1"/>
  <c r="FT74" i="55" s="1"/>
  <c r="GA74" i="55" a="1"/>
  <c r="GA74" i="55" s="1"/>
  <c r="GD74" i="55" a="1"/>
  <c r="GD74" i="55" s="1"/>
  <c r="GG74" i="55" a="1"/>
  <c r="GG74" i="55" s="1"/>
  <c r="GK74" i="55" a="1"/>
  <c r="GK74" i="55" s="1"/>
  <c r="GN74" i="55" a="1"/>
  <c r="GN74" i="55" s="1"/>
  <c r="GR74" i="55" a="1"/>
  <c r="GR74" i="55" s="1"/>
  <c r="GY74" i="55" a="1"/>
  <c r="GY74" i="55" s="1"/>
  <c r="HC74" i="55" a="1"/>
  <c r="HC74" i="55" s="1"/>
  <c r="HF74" i="55" a="1"/>
  <c r="HF74" i="55" s="1"/>
  <c r="HJ74" i="55" a="1"/>
  <c r="HJ74" i="55" s="1"/>
  <c r="HM74" i="55" a="1"/>
  <c r="HM74" i="55" s="1"/>
  <c r="HQ74" i="55" a="1"/>
  <c r="HQ74" i="55" s="1"/>
  <c r="HT74" i="55" a="1"/>
  <c r="HT74" i="55" s="1"/>
  <c r="F75" i="55" a="1"/>
  <c r="F75" i="55" s="1"/>
  <c r="M75" i="55" a="1"/>
  <c r="M75" i="55" s="1"/>
  <c r="Q75" i="55" a="1"/>
  <c r="Q75" i="55" s="1"/>
  <c r="T75" i="55" a="1"/>
  <c r="T75" i="55" s="1"/>
  <c r="X75" i="55" a="1"/>
  <c r="X75" i="55" s="1"/>
  <c r="AA75" i="55" a="1"/>
  <c r="AA75" i="55" s="1"/>
  <c r="AE75" i="55" a="1"/>
  <c r="AE75" i="55" s="1"/>
  <c r="AH75" i="55" a="1"/>
  <c r="AH75" i="55" s="1"/>
  <c r="AL75" i="55" a="1"/>
  <c r="AL75" i="55" s="1"/>
  <c r="AS75" i="55" a="1"/>
  <c r="AS75" i="55" s="1"/>
  <c r="AW75" i="55" a="1"/>
  <c r="AW75" i="55" s="1"/>
  <c r="AZ75" i="55" a="1"/>
  <c r="AZ75" i="55" s="1"/>
  <c r="BD75" i="55" a="1"/>
  <c r="BD75" i="55" s="1"/>
  <c r="BG75" i="55" a="1"/>
  <c r="BG75" i="55" s="1"/>
  <c r="BK75" i="55" a="1"/>
  <c r="BK75" i="55" s="1"/>
  <c r="BN75" i="55" a="1"/>
  <c r="BN75" i="55" s="1"/>
  <c r="BR75" i="55" a="1"/>
  <c r="BR75" i="55" s="1"/>
  <c r="BY75" i="55" a="1"/>
  <c r="BY75" i="55" s="1"/>
  <c r="CC75" i="55" a="1"/>
  <c r="CC75" i="55" s="1"/>
  <c r="CF75" i="55" a="1"/>
  <c r="CF75" i="55" s="1"/>
  <c r="CJ75" i="55" a="1"/>
  <c r="CJ75" i="55" s="1"/>
  <c r="CM75" i="55" a="1"/>
  <c r="CM75" i="55" s="1"/>
  <c r="CQ75" i="55" a="1"/>
  <c r="CQ75" i="55" s="1"/>
  <c r="CT75" i="55" a="1"/>
  <c r="CT75" i="55" s="1"/>
  <c r="CX75" i="55" a="1"/>
  <c r="CX75" i="55" s="1"/>
  <c r="DE75" i="55" a="1"/>
  <c r="DE75" i="55" s="1"/>
  <c r="DI75" i="55" a="1"/>
  <c r="DI75" i="55" s="1"/>
  <c r="DL75" i="55" a="1"/>
  <c r="DL75" i="55" s="1"/>
  <c r="DP75" i="55" a="1"/>
  <c r="DP75" i="55" s="1"/>
  <c r="DS75" i="55" a="1"/>
  <c r="DS75" i="55" s="1"/>
  <c r="DW75" i="55" a="1"/>
  <c r="DW75" i="55" s="1"/>
  <c r="DZ75" i="55" a="1"/>
  <c r="DZ75" i="55" s="1"/>
  <c r="ED75" i="55" a="1"/>
  <c r="ED75" i="55" s="1"/>
  <c r="EK75" i="55" a="1"/>
  <c r="EK75" i="55" s="1"/>
  <c r="EO75" i="55" a="1"/>
  <c r="EO75" i="55" s="1"/>
  <c r="ER75" i="55" a="1"/>
  <c r="ER75" i="55" s="1"/>
  <c r="EV75" i="55" a="1"/>
  <c r="EV75" i="55" s="1"/>
  <c r="EY75" i="55" a="1"/>
  <c r="EY75" i="55" s="1"/>
  <c r="FC75" i="55" a="1"/>
  <c r="FC75" i="55" s="1"/>
  <c r="FF75" i="55" a="1"/>
  <c r="FF75" i="55" s="1"/>
  <c r="FJ75" i="55" a="1"/>
  <c r="FJ75" i="55" s="1"/>
  <c r="FQ75" i="55" a="1"/>
  <c r="FQ75" i="55" s="1"/>
  <c r="FU75" i="55" a="1"/>
  <c r="FU75" i="55" s="1"/>
  <c r="FX75" i="55" a="1"/>
  <c r="FX75" i="55" s="1"/>
  <c r="GB75" i="55" a="1"/>
  <c r="GB75" i="55" s="1"/>
  <c r="GE75" i="55" a="1"/>
  <c r="GE75" i="55" s="1"/>
  <c r="GI75" i="55" a="1"/>
  <c r="GI75" i="55" s="1"/>
  <c r="GL75" i="55" a="1"/>
  <c r="GL75" i="55" s="1"/>
  <c r="GP75" i="55" a="1"/>
  <c r="GP75" i="55" s="1"/>
  <c r="GW75" i="55" a="1"/>
  <c r="GW75" i="55" s="1"/>
  <c r="HA75" i="55" a="1"/>
  <c r="HA75" i="55" s="1"/>
  <c r="HD75" i="55" a="1"/>
  <c r="HD75" i="55" s="1"/>
  <c r="HH75" i="55" a="1"/>
  <c r="HH75" i="55" s="1"/>
  <c r="HK75" i="55" a="1"/>
  <c r="HK75" i="55" s="1"/>
  <c r="HO75" i="55" a="1"/>
  <c r="HO75" i="55" s="1"/>
  <c r="HR75" i="55" a="1"/>
  <c r="HR75" i="55" s="1"/>
  <c r="D76" i="55" a="1"/>
  <c r="D76" i="55" s="1"/>
  <c r="K76" i="55" a="1"/>
  <c r="K76" i="55" s="1"/>
  <c r="O76" i="55" a="1"/>
  <c r="O76" i="55" s="1"/>
  <c r="R76" i="55" a="1"/>
  <c r="R76" i="55" s="1"/>
  <c r="V76" i="55" a="1"/>
  <c r="V76" i="55" s="1"/>
  <c r="Y76" i="55" a="1"/>
  <c r="Y76" i="55" s="1"/>
  <c r="AC76" i="55" a="1"/>
  <c r="AC76" i="55" s="1"/>
  <c r="AF76" i="55" a="1"/>
  <c r="AF76" i="55" s="1"/>
  <c r="AJ76" i="55" a="1"/>
  <c r="AJ76" i="55" s="1"/>
  <c r="AQ76" i="55" a="1"/>
  <c r="AQ76" i="55" s="1"/>
  <c r="AU76" i="55" a="1"/>
  <c r="AU76" i="55" s="1"/>
  <c r="AX76" i="55" a="1"/>
  <c r="AX76" i="55" s="1"/>
  <c r="BB76" i="55" a="1"/>
  <c r="BB76" i="55" s="1"/>
  <c r="BE76" i="55" a="1"/>
  <c r="BE76" i="55" s="1"/>
  <c r="BI76" i="55" a="1"/>
  <c r="BI76" i="55" s="1"/>
  <c r="BL76" i="55" a="1"/>
  <c r="BL76" i="55" s="1"/>
  <c r="BS76" i="55" a="1"/>
  <c r="BS76" i="55" s="1"/>
  <c r="BV76" i="55" a="1"/>
  <c r="BV76" i="55" s="1"/>
  <c r="BY76" i="55" a="1"/>
  <c r="BY76" i="55" s="1"/>
  <c r="CB76" i="55" a="1"/>
  <c r="CB76" i="55" s="1"/>
  <c r="CI76" i="55" a="1"/>
  <c r="CI76" i="55" s="1"/>
  <c r="CL76" i="55" a="1"/>
  <c r="CL76" i="55" s="1"/>
  <c r="CO76" i="55" a="1"/>
  <c r="CO76" i="55" s="1"/>
  <c r="CR76" i="55" a="1"/>
  <c r="CR76" i="55" s="1"/>
  <c r="CY76" i="55" a="1"/>
  <c r="CY76" i="55" s="1"/>
  <c r="DB76" i="55" a="1"/>
  <c r="DB76" i="55" s="1"/>
  <c r="DE76" i="55" a="1"/>
  <c r="DE76" i="55" s="1"/>
  <c r="DH76" i="55" a="1"/>
  <c r="DH76" i="55" s="1"/>
  <c r="DO76" i="55" a="1"/>
  <c r="DO76" i="55" s="1"/>
  <c r="DR76" i="55" a="1"/>
  <c r="DR76" i="55" s="1"/>
  <c r="DU76" i="55" a="1"/>
  <c r="DU76" i="55" s="1"/>
  <c r="DX76" i="55" a="1"/>
  <c r="DX76" i="55" s="1"/>
  <c r="EE76" i="55" a="1"/>
  <c r="EE76" i="55" s="1"/>
  <c r="EH76" i="55" a="1"/>
  <c r="EH76" i="55" s="1"/>
  <c r="EK76" i="55" a="1"/>
  <c r="EK76" i="55" s="1"/>
  <c r="EN76" i="55" a="1"/>
  <c r="EN76" i="55" s="1"/>
  <c r="EU76" i="55" a="1"/>
  <c r="EU76" i="55" s="1"/>
  <c r="EX76" i="55" a="1"/>
  <c r="EX76" i="55" s="1"/>
  <c r="FA76" i="55" a="1"/>
  <c r="FA76" i="55" s="1"/>
  <c r="FD76" i="55" a="1"/>
  <c r="FD76" i="55" s="1"/>
  <c r="FK76" i="55" a="1"/>
  <c r="FK76" i="55" s="1"/>
  <c r="FN76" i="55" a="1"/>
  <c r="FN76" i="55" s="1"/>
  <c r="FQ76" i="55" a="1"/>
  <c r="FQ76" i="55" s="1"/>
  <c r="FT76" i="55" a="1"/>
  <c r="FT76" i="55" s="1"/>
  <c r="GA76" i="55" a="1"/>
  <c r="GA76" i="55" s="1"/>
  <c r="GD76" i="55" a="1"/>
  <c r="GD76" i="55" s="1"/>
  <c r="GG76" i="55" a="1"/>
  <c r="GG76" i="55" s="1"/>
  <c r="GJ76" i="55" a="1"/>
  <c r="GJ76" i="55" s="1"/>
  <c r="GQ76" i="55" a="1"/>
  <c r="GQ76" i="55" s="1"/>
  <c r="GT76" i="55" a="1"/>
  <c r="GT76" i="55" s="1"/>
  <c r="GW76" i="55" a="1"/>
  <c r="GW76" i="55" s="1"/>
  <c r="GZ76" i="55" a="1"/>
  <c r="GZ76" i="55" s="1"/>
  <c r="HG76" i="55" a="1"/>
  <c r="HG76" i="55" s="1"/>
  <c r="HJ76" i="55" a="1"/>
  <c r="HJ76" i="55" s="1"/>
  <c r="HM76" i="55" a="1"/>
  <c r="HM76" i="55" s="1"/>
  <c r="HP76" i="55" a="1"/>
  <c r="HP76" i="55" s="1"/>
  <c r="E77" i="55" a="1"/>
  <c r="E77" i="55" s="1"/>
  <c r="H77" i="55" a="1"/>
  <c r="H77" i="55" s="1"/>
  <c r="K77" i="55" a="1"/>
  <c r="K77" i="55" s="1"/>
  <c r="N77" i="55" a="1"/>
  <c r="N77" i="55" s="1"/>
  <c r="U77" i="55" a="1"/>
  <c r="U77" i="55" s="1"/>
  <c r="X77" i="55" a="1"/>
  <c r="X77" i="55" s="1"/>
  <c r="AA77" i="55" a="1"/>
  <c r="AA77" i="55" s="1"/>
  <c r="AD77" i="55" a="1"/>
  <c r="AD77" i="55" s="1"/>
  <c r="AK77" i="55" a="1"/>
  <c r="AK77" i="55" s="1"/>
  <c r="AN77" i="55" a="1"/>
  <c r="AN77" i="55" s="1"/>
  <c r="AQ77" i="55" a="1"/>
  <c r="AQ77" i="55" s="1"/>
  <c r="AT77" i="55" a="1"/>
  <c r="AT77" i="55" s="1"/>
  <c r="BA77" i="55" a="1"/>
  <c r="BA77" i="55" s="1"/>
  <c r="BD77" i="55" a="1"/>
  <c r="BD77" i="55" s="1"/>
  <c r="BG77" i="55" a="1"/>
  <c r="BG77" i="55" s="1"/>
  <c r="BJ77" i="55" a="1"/>
  <c r="BJ77" i="55" s="1"/>
  <c r="BQ77" i="55" a="1"/>
  <c r="BQ77" i="55" s="1"/>
  <c r="BT77" i="55" a="1"/>
  <c r="BT77" i="55" s="1"/>
  <c r="BW77" i="55" a="1"/>
  <c r="BW77" i="55" s="1"/>
  <c r="BZ77" i="55" a="1"/>
  <c r="BZ77" i="55" s="1"/>
  <c r="CG77" i="55" a="1"/>
  <c r="CG77" i="55" s="1"/>
  <c r="CJ77" i="55" a="1"/>
  <c r="CJ77" i="55" s="1"/>
  <c r="CM77" i="55" a="1"/>
  <c r="CM77" i="55" s="1"/>
  <c r="CP77" i="55" a="1"/>
  <c r="CP77" i="55" s="1"/>
  <c r="CW77" i="55" a="1"/>
  <c r="CW77" i="55" s="1"/>
  <c r="CZ77" i="55" a="1"/>
  <c r="CZ77" i="55" s="1"/>
  <c r="DC77" i="55" a="1"/>
  <c r="DC77" i="55" s="1"/>
  <c r="DF77" i="55" a="1"/>
  <c r="DF77" i="55" s="1"/>
  <c r="DM77" i="55" a="1"/>
  <c r="DM77" i="55" s="1"/>
  <c r="DP77" i="55" a="1"/>
  <c r="DP77" i="55" s="1"/>
  <c r="DS77" i="55" a="1"/>
  <c r="DS77" i="55" s="1"/>
  <c r="DV77" i="55" a="1"/>
  <c r="DV77" i="55" s="1"/>
  <c r="EC77" i="55" a="1"/>
  <c r="EC77" i="55" s="1"/>
  <c r="EF77" i="55" a="1"/>
  <c r="EF77" i="55" s="1"/>
  <c r="EI77" i="55" a="1"/>
  <c r="EI77" i="55" s="1"/>
  <c r="EL77" i="55" a="1"/>
  <c r="EL77" i="55" s="1"/>
  <c r="ES77" i="55" a="1"/>
  <c r="ES77" i="55" s="1"/>
  <c r="EV77" i="55" a="1"/>
  <c r="EV77" i="55" s="1"/>
  <c r="EY77" i="55" a="1"/>
  <c r="EY77" i="55" s="1"/>
  <c r="FB77" i="55" a="1"/>
  <c r="FB77" i="55" s="1"/>
  <c r="FI77" i="55" a="1"/>
  <c r="FI77" i="55" s="1"/>
  <c r="FL77" i="55" a="1"/>
  <c r="FL77" i="55" s="1"/>
  <c r="FO77" i="55" a="1"/>
  <c r="FO77" i="55" s="1"/>
  <c r="FR77" i="55" a="1"/>
  <c r="FR77" i="55" s="1"/>
  <c r="FY77" i="55" a="1"/>
  <c r="FY77" i="55" s="1"/>
  <c r="GB77" i="55" a="1"/>
  <c r="GB77" i="55" s="1"/>
  <c r="GE77" i="55" a="1"/>
  <c r="GE77" i="55" s="1"/>
  <c r="GH77" i="55" a="1"/>
  <c r="GH77" i="55" s="1"/>
  <c r="GO77" i="55" a="1"/>
  <c r="GO77" i="55" s="1"/>
  <c r="GR77" i="55" a="1"/>
  <c r="GR77" i="55" s="1"/>
  <c r="GU77" i="55" a="1"/>
  <c r="GU77" i="55" s="1"/>
  <c r="GX77" i="55" a="1"/>
  <c r="GX77" i="55" s="1"/>
  <c r="HE77" i="55" a="1"/>
  <c r="HE77" i="55" s="1"/>
  <c r="HH77" i="55" a="1"/>
  <c r="HH77" i="55" s="1"/>
  <c r="HK77" i="55" a="1"/>
  <c r="HK77" i="55" s="1"/>
  <c r="HN77" i="55" a="1"/>
  <c r="HN77" i="55" s="1"/>
  <c r="HU77" i="55" a="1"/>
  <c r="HU77" i="55" s="1"/>
  <c r="F78" i="55" a="1"/>
  <c r="F78" i="55" s="1"/>
  <c r="I78" i="55" a="1"/>
  <c r="I78" i="55" s="1"/>
  <c r="L78" i="55" a="1"/>
  <c r="L78" i="55" s="1"/>
  <c r="S78" i="55" a="1"/>
  <c r="S78" i="55" s="1"/>
  <c r="V78" i="55" a="1"/>
  <c r="V78" i="55" s="1"/>
  <c r="Y78" i="55" a="1"/>
  <c r="Y78" i="55" s="1"/>
  <c r="AB78" i="55" a="1"/>
  <c r="AB78" i="55" s="1"/>
  <c r="AI78" i="55" a="1"/>
  <c r="AI78" i="55" s="1"/>
  <c r="AL78" i="55" a="1"/>
  <c r="AL78" i="55" s="1"/>
  <c r="AO78" i="55" a="1"/>
  <c r="AO78" i="55" s="1"/>
  <c r="AR78" i="55" a="1"/>
  <c r="AR78" i="55" s="1"/>
  <c r="AY78" i="55" a="1"/>
  <c r="AY78" i="55" s="1"/>
  <c r="BB78" i="55" a="1"/>
  <c r="BB78" i="55" s="1"/>
  <c r="BE78" i="55" a="1"/>
  <c r="BE78" i="55" s="1"/>
  <c r="BH78" i="55" a="1"/>
  <c r="BH78" i="55" s="1"/>
  <c r="BO78" i="55" a="1"/>
  <c r="BO78" i="55" s="1"/>
  <c r="BR78" i="55" a="1"/>
  <c r="BR78" i="55" s="1"/>
  <c r="BU78" i="55" a="1"/>
  <c r="BU78" i="55" s="1"/>
  <c r="BX78" i="55" a="1"/>
  <c r="BX78" i="55" s="1"/>
  <c r="CE78" i="55" a="1"/>
  <c r="CE78" i="55" s="1"/>
  <c r="CH78" i="55" a="1"/>
  <c r="CH78" i="55" s="1"/>
  <c r="CK78" i="55" a="1"/>
  <c r="CK78" i="55" s="1"/>
  <c r="CN78" i="55" a="1"/>
  <c r="CN78" i="55" s="1"/>
  <c r="CU78" i="55" a="1"/>
  <c r="CU78" i="55" s="1"/>
  <c r="CX78" i="55" a="1"/>
  <c r="CX78" i="55" s="1"/>
  <c r="DA78" i="55" a="1"/>
  <c r="DA78" i="55" s="1"/>
  <c r="DD78" i="55" a="1"/>
  <c r="DD78" i="55" s="1"/>
  <c r="DK78" i="55" a="1"/>
  <c r="DK78" i="55" s="1"/>
  <c r="DN78" i="55" a="1"/>
  <c r="DN78" i="55" s="1"/>
  <c r="DQ78" i="55" a="1"/>
  <c r="DQ78" i="55" s="1"/>
  <c r="DT78" i="55" a="1"/>
  <c r="DT78" i="55" s="1"/>
  <c r="EA78" i="55" a="1"/>
  <c r="EA78" i="55" s="1"/>
  <c r="ED78" i="55" a="1"/>
  <c r="ED78" i="55" s="1"/>
  <c r="EG78" i="55" a="1"/>
  <c r="EG78" i="55" s="1"/>
  <c r="EJ78" i="55" a="1"/>
  <c r="EJ78" i="55" s="1"/>
  <c r="EQ78" i="55" a="1"/>
  <c r="EQ78" i="55" s="1"/>
  <c r="ET78" i="55" a="1"/>
  <c r="ET78" i="55" s="1"/>
  <c r="EW78" i="55" a="1"/>
  <c r="EW78" i="55" s="1"/>
  <c r="EZ78" i="55" a="1"/>
  <c r="EZ78" i="55" s="1"/>
  <c r="FG78" i="55" a="1"/>
  <c r="FG78" i="55" s="1"/>
  <c r="FJ78" i="55" a="1"/>
  <c r="FJ78" i="55" s="1"/>
  <c r="FM78" i="55" a="1"/>
  <c r="FM78" i="55" s="1"/>
  <c r="FP78" i="55" a="1"/>
  <c r="FP78" i="55" s="1"/>
  <c r="FW78" i="55" a="1"/>
  <c r="FW78" i="55" s="1"/>
  <c r="FZ78" i="55" a="1"/>
  <c r="FZ78" i="55" s="1"/>
  <c r="GC78" i="55" a="1"/>
  <c r="GC78" i="55" s="1"/>
  <c r="GF78" i="55" a="1"/>
  <c r="GF78" i="55" s="1"/>
  <c r="GM78" i="55" a="1"/>
  <c r="GM78" i="55" s="1"/>
  <c r="GP78" i="55" a="1"/>
  <c r="GP78" i="55" s="1"/>
  <c r="GS78" i="55" a="1"/>
  <c r="GS78" i="55" s="1"/>
  <c r="GV78" i="55" a="1"/>
  <c r="GV78" i="55" s="1"/>
  <c r="HC78" i="55" a="1"/>
  <c r="HC78" i="55" s="1"/>
  <c r="HF78" i="55" a="1"/>
  <c r="HF78" i="55" s="1"/>
  <c r="HI78" i="55" a="1"/>
  <c r="HI78" i="55" s="1"/>
  <c r="HL78" i="55" a="1"/>
  <c r="HL78" i="55" s="1"/>
  <c r="HS78" i="55" a="1"/>
  <c r="HS78" i="55" s="1"/>
  <c r="D79" i="55" a="1"/>
  <c r="D79" i="55" s="1"/>
  <c r="G79" i="55" a="1"/>
  <c r="G79" i="55" s="1"/>
  <c r="J79" i="55" a="1"/>
  <c r="J79" i="55" s="1"/>
  <c r="Q79" i="55" a="1"/>
  <c r="Q79" i="55" s="1"/>
  <c r="T79" i="55" a="1"/>
  <c r="T79" i="55" s="1"/>
  <c r="W79" i="55" a="1"/>
  <c r="W79" i="55" s="1"/>
  <c r="Z79" i="55" a="1"/>
  <c r="Z79" i="55" s="1"/>
  <c r="AG79" i="55" a="1"/>
  <c r="AG79" i="55" s="1"/>
  <c r="AJ79" i="55" a="1"/>
  <c r="AJ79" i="55" s="1"/>
  <c r="AM79" i="55" a="1"/>
  <c r="AM79" i="55" s="1"/>
  <c r="AP79" i="55" a="1"/>
  <c r="AP79" i="55" s="1"/>
  <c r="AW79" i="55" a="1"/>
  <c r="AW79" i="55" s="1"/>
  <c r="AZ79" i="55" a="1"/>
  <c r="AZ79" i="55" s="1"/>
  <c r="BC79" i="55" a="1"/>
  <c r="BC79" i="55" s="1"/>
  <c r="BF79" i="55" a="1"/>
  <c r="BF79" i="55" s="1"/>
  <c r="BM79" i="55" a="1"/>
  <c r="BM79" i="55" s="1"/>
  <c r="BP79" i="55" a="1"/>
  <c r="BP79" i="55" s="1"/>
  <c r="BS79" i="55" a="1"/>
  <c r="BS79" i="55" s="1"/>
  <c r="BV79" i="55" a="1"/>
  <c r="BV79" i="55" s="1"/>
  <c r="CC79" i="55" a="1"/>
  <c r="CC79" i="55" s="1"/>
  <c r="CF79" i="55" a="1"/>
  <c r="CF79" i="55" s="1"/>
  <c r="CI79" i="55" a="1"/>
  <c r="CI79" i="55" s="1"/>
  <c r="CL79" i="55" a="1"/>
  <c r="CL79" i="55" s="1"/>
  <c r="CS79" i="55" a="1"/>
  <c r="CS79" i="55" s="1"/>
  <c r="CV79" i="55" a="1"/>
  <c r="CV79" i="55" s="1"/>
  <c r="CY79" i="55" a="1"/>
  <c r="CY79" i="55" s="1"/>
  <c r="DB79" i="55" a="1"/>
  <c r="DB79" i="55" s="1"/>
  <c r="DI79" i="55" a="1"/>
  <c r="DI79" i="55" s="1"/>
  <c r="DL79" i="55" a="1"/>
  <c r="DL79" i="55" s="1"/>
  <c r="DO79" i="55" a="1"/>
  <c r="DO79" i="55" s="1"/>
  <c r="DR79" i="55" a="1"/>
  <c r="DR79" i="55" s="1"/>
  <c r="DY79" i="55" a="1"/>
  <c r="DY79" i="55" s="1"/>
  <c r="EB79" i="55" a="1"/>
  <c r="EB79" i="55" s="1"/>
  <c r="EE79" i="55" a="1"/>
  <c r="EE79" i="55" s="1"/>
  <c r="EH79" i="55" a="1"/>
  <c r="EH79" i="55" s="1"/>
  <c r="EK79" i="55" a="1"/>
  <c r="EK79" i="55" s="1"/>
  <c r="EN79" i="55" a="1"/>
  <c r="EN79" i="55" s="1"/>
  <c r="EQ79" i="55" a="1"/>
  <c r="EQ79" i="55" s="1"/>
  <c r="EW79" i="55" a="1"/>
  <c r="EW79" i="55" s="1"/>
  <c r="FB79" i="55" a="1"/>
  <c r="FB79" i="55" s="1"/>
  <c r="FH79" i="55" a="1"/>
  <c r="FH79" i="55" s="1"/>
  <c r="FK79" i="55" a="1"/>
  <c r="FK79" i="55" s="1"/>
  <c r="FN79" i="55" a="1"/>
  <c r="FN79" i="55" s="1"/>
  <c r="FQ79" i="55" a="1"/>
  <c r="FQ79" i="55" s="1"/>
  <c r="FT79" i="55" a="1"/>
  <c r="FT79" i="55" s="1"/>
  <c r="FW79" i="55" a="1"/>
  <c r="FW79" i="55" s="1"/>
  <c r="GC79" i="55" a="1"/>
  <c r="GC79" i="55" s="1"/>
  <c r="GE79" i="55" a="1"/>
  <c r="GE79" i="55" s="1"/>
  <c r="GG79" i="55" a="1"/>
  <c r="GG79" i="55" s="1"/>
  <c r="GI79" i="55" a="1"/>
  <c r="GI79" i="55" s="1"/>
  <c r="GK79" i="55" a="1"/>
  <c r="GK79" i="55" s="1"/>
  <c r="GM79" i="55" a="1"/>
  <c r="GM79" i="55" s="1"/>
  <c r="GO79" i="55" a="1"/>
  <c r="GO79" i="55" s="1"/>
  <c r="GQ79" i="55" a="1"/>
  <c r="GQ79" i="55" s="1"/>
  <c r="GS79" i="55" a="1"/>
  <c r="GS79" i="55" s="1"/>
  <c r="GU79" i="55" a="1"/>
  <c r="GU79" i="55" s="1"/>
  <c r="GW79" i="55" a="1"/>
  <c r="GW79" i="55" s="1"/>
  <c r="HB79" i="55" a="1"/>
  <c r="HB79" i="55" s="1"/>
  <c r="HE79" i="55" a="1"/>
  <c r="HE79" i="55" s="1"/>
  <c r="HH79" i="55" a="1"/>
  <c r="HH79" i="55" s="1"/>
  <c r="HL79" i="55" a="1"/>
  <c r="HL79" i="55" s="1"/>
  <c r="HP79" i="55" a="1"/>
  <c r="HP79" i="55" s="1"/>
  <c r="HT79" i="55" a="1"/>
  <c r="HT79" i="55" s="1"/>
  <c r="G5" i="55" a="1"/>
  <c r="G5" i="55" s="1"/>
  <c r="K5" i="55" a="1"/>
  <c r="K5" i="55" s="1"/>
  <c r="O5" i="55" a="1"/>
  <c r="O5" i="55" s="1"/>
  <c r="S5" i="55" a="1"/>
  <c r="S5" i="55" s="1"/>
  <c r="W5" i="55" a="1"/>
  <c r="W5" i="55" s="1"/>
  <c r="AA5" i="55" a="1"/>
  <c r="AA5" i="55" s="1"/>
  <c r="AE5" i="55" a="1"/>
  <c r="AE5" i="55" s="1"/>
  <c r="AI5" i="55" a="1"/>
  <c r="AI5" i="55" s="1"/>
  <c r="AM5" i="55" a="1"/>
  <c r="AM5" i="55" s="1"/>
  <c r="AQ5" i="55" a="1"/>
  <c r="AQ5" i="55" s="1"/>
  <c r="AU5" i="55" a="1"/>
  <c r="AU5" i="55" s="1"/>
  <c r="AY5" i="55" a="1"/>
  <c r="AY5" i="55" s="1"/>
  <c r="BC5" i="55" a="1"/>
  <c r="BC5" i="55" s="1"/>
  <c r="BG5" i="55" a="1"/>
  <c r="BG5" i="55" s="1"/>
  <c r="BK5" i="55" a="1"/>
  <c r="BK5" i="55" s="1"/>
  <c r="BO5" i="55" a="1"/>
  <c r="BO5" i="55" s="1"/>
  <c r="BS5" i="55" a="1"/>
  <c r="BS5" i="55" s="1"/>
  <c r="BW5" i="55" a="1"/>
  <c r="BW5" i="55" s="1"/>
  <c r="CA5" i="55" a="1"/>
  <c r="CA5" i="55" s="1"/>
  <c r="CE5" i="55" a="1"/>
  <c r="CE5" i="55" s="1"/>
  <c r="CI5" i="55" a="1"/>
  <c r="CI5" i="55" s="1"/>
  <c r="CM5" i="55" a="1"/>
  <c r="CM5" i="55" s="1"/>
  <c r="CQ5" i="55" a="1"/>
  <c r="CQ5" i="55" s="1"/>
  <c r="CU5" i="55" a="1"/>
  <c r="CU5" i="55" s="1"/>
  <c r="CY5" i="55" a="1"/>
  <c r="CY5" i="55" s="1"/>
  <c r="DC5" i="55" a="1"/>
  <c r="DC5" i="55" s="1"/>
  <c r="DG5" i="55" a="1"/>
  <c r="DG5" i="55" s="1"/>
  <c r="DK5" i="55" a="1"/>
  <c r="DK5" i="55" s="1"/>
  <c r="DO5" i="55" a="1"/>
  <c r="DO5" i="55" s="1"/>
  <c r="DS5" i="55" a="1"/>
  <c r="DS5" i="55" s="1"/>
  <c r="DW5" i="55" a="1"/>
  <c r="DW5" i="55" s="1"/>
  <c r="EA5" i="55" a="1"/>
  <c r="EA5" i="55" s="1"/>
  <c r="EE5" i="55" a="1"/>
  <c r="EE5" i="55" s="1"/>
  <c r="EI5" i="55" a="1"/>
  <c r="EI5" i="55" s="1"/>
  <c r="EM5" i="55" a="1"/>
  <c r="EM5" i="55" s="1"/>
  <c r="EQ5" i="55" a="1"/>
  <c r="EQ5" i="55" s="1"/>
  <c r="EU5" i="55" a="1"/>
  <c r="EU5" i="55" s="1"/>
  <c r="EY5" i="55" a="1"/>
  <c r="EY5" i="55" s="1"/>
  <c r="FC5" i="55" a="1"/>
  <c r="FC5" i="55" s="1"/>
  <c r="FG5" i="55" a="1"/>
  <c r="FG5" i="55" s="1"/>
  <c r="FK5" i="55" a="1"/>
  <c r="FK5" i="55" s="1"/>
  <c r="FO5" i="55" a="1"/>
  <c r="FO5" i="55" s="1"/>
  <c r="FS5" i="55" a="1"/>
  <c r="FS5" i="55" s="1"/>
  <c r="FW5" i="55" a="1"/>
  <c r="FW5" i="55" s="1"/>
  <c r="GA5" i="55" a="1"/>
  <c r="GA5" i="55" s="1"/>
  <c r="GE5" i="55" a="1"/>
  <c r="GE5" i="55" s="1"/>
  <c r="GI5" i="55" a="1"/>
  <c r="GI5" i="55" s="1"/>
  <c r="GM5" i="55" a="1"/>
  <c r="GM5" i="55" s="1"/>
  <c r="GQ5" i="55" a="1"/>
  <c r="GQ5" i="55" s="1"/>
  <c r="GU5" i="55" a="1"/>
  <c r="GU5" i="55" s="1"/>
  <c r="GY5" i="55" a="1"/>
  <c r="GY5" i="55" s="1"/>
  <c r="HC5" i="55" a="1"/>
  <c r="HC5" i="55" s="1"/>
  <c r="HG5" i="55" a="1"/>
  <c r="HG5" i="55" s="1"/>
  <c r="HK5" i="55" a="1"/>
  <c r="HK5" i="55" s="1"/>
  <c r="HS5" i="55" a="1"/>
  <c r="HS5" i="55" s="1"/>
  <c r="DC78" i="55" a="1"/>
  <c r="DC78" i="55" s="1"/>
  <c r="DL78" i="55" a="1"/>
  <c r="DL78" i="55" s="1"/>
  <c r="DY78" i="55" a="1"/>
  <c r="DY78" i="55" s="1"/>
  <c r="EL78" i="55" a="1"/>
  <c r="EL78" i="55" s="1"/>
  <c r="EY78" i="55" a="1"/>
  <c r="EY78" i="55" s="1"/>
  <c r="FH78" i="55" a="1"/>
  <c r="FH78" i="55" s="1"/>
  <c r="FU78" i="55" a="1"/>
  <c r="FU78" i="55" s="1"/>
  <c r="GH78" i="55" a="1"/>
  <c r="GH78" i="55" s="1"/>
  <c r="GU78" i="55" a="1"/>
  <c r="GU78" i="55" s="1"/>
  <c r="HD78" i="55" a="1"/>
  <c r="HD78" i="55" s="1"/>
  <c r="HQ78" i="55" a="1"/>
  <c r="HQ78" i="55" s="1"/>
  <c r="O79" i="55" a="1"/>
  <c r="O79" i="55" s="1"/>
  <c r="AB79" i="55" a="1"/>
  <c r="AB79" i="55" s="1"/>
  <c r="AO79" i="55" a="1"/>
  <c r="AO79" i="55" s="1"/>
  <c r="AX79" i="55" a="1"/>
  <c r="AX79" i="55" s="1"/>
  <c r="BK79" i="55" a="1"/>
  <c r="BK79" i="55" s="1"/>
  <c r="BX79" i="55" a="1"/>
  <c r="BX79" i="55" s="1"/>
  <c r="CK79" i="55" a="1"/>
  <c r="CK79" i="55" s="1"/>
  <c r="CT79" i="55" a="1"/>
  <c r="CT79" i="55" s="1"/>
  <c r="DG79" i="55" a="1"/>
  <c r="DG79" i="55" s="1"/>
  <c r="DT79" i="55" a="1"/>
  <c r="DT79" i="55" s="1"/>
  <c r="EG79" i="55" a="1"/>
  <c r="EG79" i="55" s="1"/>
  <c r="EU79" i="55" a="1"/>
  <c r="EU79" i="55" s="1"/>
  <c r="FD79" i="55" a="1"/>
  <c r="FD79" i="55" s="1"/>
  <c r="FR79" i="55" a="1"/>
  <c r="FR79" i="55" s="1"/>
  <c r="GD79" i="55" a="1"/>
  <c r="GD79" i="55" s="1"/>
  <c r="GJ79" i="55" a="1"/>
  <c r="GJ79" i="55" s="1"/>
  <c r="GP79" i="55" a="1"/>
  <c r="GP79" i="55" s="1"/>
  <c r="GV79" i="55" a="1"/>
  <c r="GV79" i="55" s="1"/>
  <c r="HF79" i="55" a="1"/>
  <c r="HF79" i="55" s="1"/>
  <c r="HR79" i="55" a="1"/>
  <c r="HR79" i="55" s="1"/>
  <c r="M5" i="55" a="1"/>
  <c r="M5" i="55" s="1"/>
  <c r="Y5" i="55" a="1"/>
  <c r="Y5" i="55" s="1"/>
  <c r="AK5" i="55" a="1"/>
  <c r="AK5" i="55" s="1"/>
  <c r="AW5" i="55" a="1"/>
  <c r="AW5" i="55" s="1"/>
  <c r="BI5" i="55" a="1"/>
  <c r="BI5" i="55" s="1"/>
  <c r="BU5" i="55" a="1"/>
  <c r="BU5" i="55" s="1"/>
  <c r="CG5" i="55" a="1"/>
  <c r="CG5" i="55" s="1"/>
  <c r="CS5" i="55" a="1"/>
  <c r="CS5" i="55" s="1"/>
  <c r="DE5" i="55" a="1"/>
  <c r="DE5" i="55" s="1"/>
  <c r="DQ5" i="55" a="1"/>
  <c r="DQ5" i="55" s="1"/>
  <c r="EC5" i="55" a="1"/>
  <c r="EC5" i="55" s="1"/>
  <c r="EO5" i="55" a="1"/>
  <c r="EO5" i="55" s="1"/>
  <c r="FA5" i="55" a="1"/>
  <c r="FA5" i="55" s="1"/>
  <c r="FM5" i="55" a="1"/>
  <c r="FM5" i="55" s="1"/>
  <c r="FY5" i="55" a="1"/>
  <c r="FY5" i="55" s="1"/>
  <c r="GK5" i="55" a="1"/>
  <c r="GK5" i="55" s="1"/>
  <c r="GW5" i="55" a="1"/>
  <c r="GW5" i="55" s="1"/>
  <c r="HI5" i="55" a="1"/>
  <c r="HI5" i="55" s="1"/>
  <c r="HU5" i="55" a="1"/>
  <c r="HU5" i="55" s="1"/>
  <c r="CN72" i="55" a="1"/>
  <c r="CN72" i="55" s="1"/>
  <c r="DB72" i="55" a="1"/>
  <c r="DB72" i="55" s="1"/>
  <c r="DP72" i="55" a="1"/>
  <c r="DP72" i="55" s="1"/>
  <c r="EE72" i="55" a="1"/>
  <c r="EE72" i="55" s="1"/>
  <c r="ES72" i="55" a="1"/>
  <c r="ES72" i="55" s="1"/>
  <c r="FK72" i="55" a="1"/>
  <c r="FK72" i="55" s="1"/>
  <c r="FR72" i="55" a="1"/>
  <c r="FR72" i="55" s="1"/>
  <c r="FY72" i="55" a="1"/>
  <c r="FY72" i="55" s="1"/>
  <c r="GF72" i="55" a="1"/>
  <c r="GF72" i="55" s="1"/>
  <c r="GM72" i="55" a="1"/>
  <c r="GM72" i="55" s="1"/>
  <c r="GT72" i="55" a="1"/>
  <c r="GT72" i="55" s="1"/>
  <c r="HA72" i="55" a="1"/>
  <c r="HA72" i="55" s="1"/>
  <c r="HH72" i="55" a="1"/>
  <c r="HH72" i="55" s="1"/>
  <c r="E73" i="55" a="1"/>
  <c r="E73" i="55" s="1"/>
  <c r="L73" i="55" a="1"/>
  <c r="L73" i="55" s="1"/>
  <c r="S73" i="55" a="1"/>
  <c r="S73" i="55" s="1"/>
  <c r="Z73" i="55" a="1"/>
  <c r="Z73" i="55" s="1"/>
  <c r="AG73" i="55" a="1"/>
  <c r="AG73" i="55" s="1"/>
  <c r="AN73" i="55" a="1"/>
  <c r="AN73" i="55" s="1"/>
  <c r="AU73" i="55" a="1"/>
  <c r="AU73" i="55" s="1"/>
  <c r="BB73" i="55" a="1"/>
  <c r="BB73" i="55" s="1"/>
  <c r="BQ73" i="55" a="1"/>
  <c r="BQ73" i="55" s="1"/>
  <c r="BX73" i="55" a="1"/>
  <c r="BX73" i="55" s="1"/>
  <c r="CE73" i="55" a="1"/>
  <c r="CE73" i="55" s="1"/>
  <c r="CL73" i="55" a="1"/>
  <c r="CL73" i="55" s="1"/>
  <c r="CS73" i="55" a="1"/>
  <c r="CS73" i="55" s="1"/>
  <c r="CZ73" i="55" a="1"/>
  <c r="CZ73" i="55" s="1"/>
  <c r="DG73" i="55" a="1"/>
  <c r="DG73" i="55" s="1"/>
  <c r="DN73" i="55" a="1"/>
  <c r="DN73" i="55" s="1"/>
  <c r="DZ73" i="55" a="1"/>
  <c r="DZ73" i="55" s="1"/>
  <c r="ED73" i="55" a="1"/>
  <c r="ED73" i="55" s="1"/>
  <c r="EJ73" i="55" a="1"/>
  <c r="EJ73" i="55" s="1"/>
  <c r="EN73" i="55" a="1"/>
  <c r="EN73" i="55" s="1"/>
  <c r="ES73" i="55" a="1"/>
  <c r="ES73" i="55" s="1"/>
  <c r="EX73" i="55" a="1"/>
  <c r="EX73" i="55" s="1"/>
  <c r="FE73" i="55" a="1"/>
  <c r="FE73" i="55" s="1"/>
  <c r="FI73" i="55" a="1"/>
  <c r="FI73" i="55" s="1"/>
  <c r="FL73" i="55" a="1"/>
  <c r="FL73" i="55" s="1"/>
  <c r="FP73" i="55" a="1"/>
  <c r="FP73" i="55" s="1"/>
  <c r="FS73" i="55" a="1"/>
  <c r="FS73" i="55" s="1"/>
  <c r="FW73" i="55" a="1"/>
  <c r="FW73" i="55" s="1"/>
  <c r="FZ73" i="55" a="1"/>
  <c r="FZ73" i="55" s="1"/>
  <c r="GD73" i="55" a="1"/>
  <c r="GD73" i="55" s="1"/>
  <c r="GK73" i="55" a="1"/>
  <c r="GK73" i="55" s="1"/>
  <c r="GO73" i="55" a="1"/>
  <c r="GO73" i="55" s="1"/>
  <c r="GR73" i="55" a="1"/>
  <c r="GR73" i="55" s="1"/>
  <c r="GV73" i="55" a="1"/>
  <c r="GV73" i="55" s="1"/>
  <c r="GY73" i="55" a="1"/>
  <c r="GY73" i="55" s="1"/>
  <c r="HC73" i="55" a="1"/>
  <c r="HC73" i="55" s="1"/>
  <c r="HF73" i="55" a="1"/>
  <c r="HF73" i="55" s="1"/>
  <c r="HJ73" i="55" a="1"/>
  <c r="HJ73" i="55" s="1"/>
  <c r="HQ73" i="55" a="1"/>
  <c r="HQ73" i="55" s="1"/>
  <c r="HU73" i="55" a="1"/>
  <c r="HU73" i="55" s="1"/>
  <c r="F74" i="55" a="1"/>
  <c r="F74" i="55" s="1"/>
  <c r="J74" i="55" a="1"/>
  <c r="J74" i="55" s="1"/>
  <c r="M74" i="55" a="1"/>
  <c r="M74" i="55" s="1"/>
  <c r="Q74" i="55" a="1"/>
  <c r="Q74" i="55" s="1"/>
  <c r="T74" i="55" a="1"/>
  <c r="T74" i="55" s="1"/>
  <c r="X74" i="55" a="1"/>
  <c r="X74" i="55" s="1"/>
  <c r="AE74" i="55" a="1"/>
  <c r="AE74" i="55" s="1"/>
  <c r="AI74" i="55" a="1"/>
  <c r="AI74" i="55" s="1"/>
  <c r="AL74" i="55" a="1"/>
  <c r="AL74" i="55" s="1"/>
  <c r="AP74" i="55" a="1"/>
  <c r="AP74" i="55" s="1"/>
  <c r="AS74" i="55" a="1"/>
  <c r="AS74" i="55" s="1"/>
  <c r="AW74" i="55" a="1"/>
  <c r="AW74" i="55" s="1"/>
  <c r="AZ74" i="55" a="1"/>
  <c r="AZ74" i="55" s="1"/>
  <c r="BD74" i="55" a="1"/>
  <c r="BD74" i="55" s="1"/>
  <c r="BK74" i="55" a="1"/>
  <c r="BK74" i="55" s="1"/>
  <c r="BO74" i="55" a="1"/>
  <c r="BO74" i="55" s="1"/>
  <c r="BR74" i="55" a="1"/>
  <c r="BR74" i="55" s="1"/>
  <c r="BV74" i="55" a="1"/>
  <c r="BV74" i="55" s="1"/>
  <c r="BY74" i="55" a="1"/>
  <c r="BY74" i="55" s="1"/>
  <c r="CC74" i="55" a="1"/>
  <c r="CC74" i="55" s="1"/>
  <c r="CF74" i="55" a="1"/>
  <c r="CF74" i="55" s="1"/>
  <c r="CJ74" i="55" a="1"/>
  <c r="CJ74" i="55" s="1"/>
  <c r="CQ74" i="55" a="1"/>
  <c r="CQ74" i="55" s="1"/>
  <c r="CU74" i="55" a="1"/>
  <c r="CU74" i="55" s="1"/>
  <c r="CX74" i="55" a="1"/>
  <c r="CX74" i="55" s="1"/>
  <c r="DB74" i="55" a="1"/>
  <c r="DB74" i="55" s="1"/>
  <c r="DE74" i="55" a="1"/>
  <c r="DE74" i="55" s="1"/>
  <c r="DI74" i="55" a="1"/>
  <c r="DI74" i="55" s="1"/>
  <c r="DL74" i="55" a="1"/>
  <c r="DL74" i="55" s="1"/>
  <c r="DP74" i="55" a="1"/>
  <c r="DP74" i="55" s="1"/>
  <c r="DW74" i="55" a="1"/>
  <c r="DW74" i="55" s="1"/>
  <c r="EA74" i="55" a="1"/>
  <c r="EA74" i="55" s="1"/>
  <c r="ED74" i="55" a="1"/>
  <c r="ED74" i="55" s="1"/>
  <c r="EH74" i="55" a="1"/>
  <c r="EH74" i="55" s="1"/>
  <c r="EK74" i="55" a="1"/>
  <c r="EK74" i="55" s="1"/>
  <c r="EN74" i="55" a="1"/>
  <c r="EN74" i="55" s="1"/>
  <c r="EU74" i="55" a="1"/>
  <c r="EU74" i="55" s="1"/>
  <c r="EX74" i="55" a="1"/>
  <c r="EX74" i="55" s="1"/>
  <c r="FA74" i="55" a="1"/>
  <c r="FA74" i="55" s="1"/>
  <c r="FD74" i="55" a="1"/>
  <c r="FD74" i="55" s="1"/>
  <c r="FK74" i="55" a="1"/>
  <c r="FK74" i="55" s="1"/>
  <c r="FO74" i="55" a="1"/>
  <c r="FO74" i="55" s="1"/>
  <c r="FR74" i="55" a="1"/>
  <c r="FR74" i="55" s="1"/>
  <c r="FU74" i="55" a="1"/>
  <c r="FU74" i="55" s="1"/>
  <c r="FX74" i="55" a="1"/>
  <c r="FX74" i="55" s="1"/>
  <c r="GE74" i="55" a="1"/>
  <c r="GE74" i="55" s="1"/>
  <c r="GH74" i="55" a="1"/>
  <c r="GH74" i="55" s="1"/>
  <c r="GL74" i="55" a="1"/>
  <c r="GL74" i="55" s="1"/>
  <c r="GO74" i="55" a="1"/>
  <c r="GO74" i="55" s="1"/>
  <c r="GS74" i="55" a="1"/>
  <c r="GS74" i="55" s="1"/>
  <c r="GV74" i="55" a="1"/>
  <c r="GV74" i="55" s="1"/>
  <c r="GZ74" i="55" a="1"/>
  <c r="GZ74" i="55" s="1"/>
  <c r="HG74" i="55" a="1"/>
  <c r="HG74" i="55" s="1"/>
  <c r="HK74" i="55" a="1"/>
  <c r="HK74" i="55" s="1"/>
  <c r="HN74" i="55" a="1"/>
  <c r="HN74" i="55" s="1"/>
  <c r="HR74" i="55" a="1"/>
  <c r="HR74" i="55" s="1"/>
  <c r="HU74" i="55" a="1"/>
  <c r="HU74" i="55" s="1"/>
  <c r="G75" i="55" a="1"/>
  <c r="G75" i="55" s="1"/>
  <c r="J75" i="55" a="1"/>
  <c r="J75" i="55" s="1"/>
  <c r="N75" i="55" a="1"/>
  <c r="N75" i="55" s="1"/>
  <c r="U75" i="55" a="1"/>
  <c r="U75" i="55" s="1"/>
  <c r="Y75" i="55" a="1"/>
  <c r="Y75" i="55" s="1"/>
  <c r="AB75" i="55" a="1"/>
  <c r="AB75" i="55" s="1"/>
  <c r="AF75" i="55" a="1"/>
  <c r="AF75" i="55" s="1"/>
  <c r="AI75" i="55" a="1"/>
  <c r="AI75" i="55" s="1"/>
  <c r="AM75" i="55" a="1"/>
  <c r="AM75" i="55" s="1"/>
  <c r="AP75" i="55" a="1"/>
  <c r="AP75" i="55" s="1"/>
  <c r="AT75" i="55" a="1"/>
  <c r="AT75" i="55" s="1"/>
  <c r="BA75" i="55" a="1"/>
  <c r="BA75" i="55" s="1"/>
  <c r="BE75" i="55" a="1"/>
  <c r="BE75" i="55" s="1"/>
  <c r="BH75" i="55" a="1"/>
  <c r="BH75" i="55" s="1"/>
  <c r="BL75" i="55" a="1"/>
  <c r="BL75" i="55" s="1"/>
  <c r="BO75" i="55" a="1"/>
  <c r="BO75" i="55" s="1"/>
  <c r="BS75" i="55" a="1"/>
  <c r="BS75" i="55" s="1"/>
  <c r="BV75" i="55" a="1"/>
  <c r="BV75" i="55" s="1"/>
  <c r="BZ75" i="55" a="1"/>
  <c r="BZ75" i="55" s="1"/>
  <c r="CG75" i="55" a="1"/>
  <c r="CG75" i="55" s="1"/>
  <c r="CK75" i="55" a="1"/>
  <c r="CK75" i="55" s="1"/>
  <c r="CN75" i="55" a="1"/>
  <c r="CN75" i="55" s="1"/>
  <c r="CR75" i="55" a="1"/>
  <c r="CR75" i="55" s="1"/>
  <c r="CU75" i="55" a="1"/>
  <c r="CU75" i="55" s="1"/>
  <c r="CY75" i="55" a="1"/>
  <c r="CY75" i="55" s="1"/>
  <c r="DB75" i="55" a="1"/>
  <c r="DB75" i="55" s="1"/>
  <c r="DF75" i="55" a="1"/>
  <c r="DF75" i="55" s="1"/>
  <c r="DM75" i="55" a="1"/>
  <c r="DM75" i="55" s="1"/>
  <c r="DQ75" i="55" a="1"/>
  <c r="DQ75" i="55" s="1"/>
  <c r="DT75" i="55" a="1"/>
  <c r="DT75" i="55" s="1"/>
  <c r="DX75" i="55" a="1"/>
  <c r="DX75" i="55" s="1"/>
  <c r="EA75" i="55" a="1"/>
  <c r="EA75" i="55" s="1"/>
  <c r="EE75" i="55" a="1"/>
  <c r="EE75" i="55" s="1"/>
  <c r="EH75" i="55" a="1"/>
  <c r="EH75" i="55" s="1"/>
  <c r="EL75" i="55" a="1"/>
  <c r="EL75" i="55" s="1"/>
  <c r="ES75" i="55" a="1"/>
  <c r="ES75" i="55" s="1"/>
  <c r="EW75" i="55" a="1"/>
  <c r="EW75" i="55" s="1"/>
  <c r="EZ75" i="55" a="1"/>
  <c r="EZ75" i="55" s="1"/>
  <c r="FD75" i="55" a="1"/>
  <c r="FD75" i="55" s="1"/>
  <c r="FG75" i="55" a="1"/>
  <c r="FG75" i="55" s="1"/>
  <c r="FK75" i="55" a="1"/>
  <c r="FK75" i="55" s="1"/>
  <c r="FN75" i="55" a="1"/>
  <c r="FN75" i="55" s="1"/>
  <c r="FR75" i="55" a="1"/>
  <c r="FR75" i="55" s="1"/>
  <c r="FY75" i="55" a="1"/>
  <c r="FY75" i="55" s="1"/>
  <c r="GC75" i="55" a="1"/>
  <c r="GC75" i="55" s="1"/>
  <c r="GF75" i="55" a="1"/>
  <c r="GF75" i="55" s="1"/>
  <c r="GJ75" i="55" a="1"/>
  <c r="GJ75" i="55" s="1"/>
  <c r="GM75" i="55" a="1"/>
  <c r="GM75" i="55" s="1"/>
  <c r="GQ75" i="55" a="1"/>
  <c r="GQ75" i="55" s="1"/>
  <c r="GT75" i="55" a="1"/>
  <c r="GT75" i="55" s="1"/>
  <c r="GX75" i="55" a="1"/>
  <c r="GX75" i="55" s="1"/>
  <c r="HE75" i="55" a="1"/>
  <c r="HE75" i="55" s="1"/>
  <c r="HI75" i="55" a="1"/>
  <c r="HI75" i="55" s="1"/>
  <c r="HL75" i="55" a="1"/>
  <c r="HL75" i="55" s="1"/>
  <c r="HP75" i="55" a="1"/>
  <c r="HP75" i="55" s="1"/>
  <c r="HS75" i="55" a="1"/>
  <c r="HS75" i="55" s="1"/>
  <c r="E76" i="55" a="1"/>
  <c r="E76" i="55" s="1"/>
  <c r="H76" i="55" a="1"/>
  <c r="H76" i="55" s="1"/>
  <c r="L76" i="55" a="1"/>
  <c r="L76" i="55" s="1"/>
  <c r="S76" i="55" a="1"/>
  <c r="S76" i="55" s="1"/>
  <c r="W76" i="55" a="1"/>
  <c r="W76" i="55" s="1"/>
  <c r="Z76" i="55" a="1"/>
  <c r="Z76" i="55" s="1"/>
  <c r="AD76" i="55" a="1"/>
  <c r="AD76" i="55" s="1"/>
  <c r="AG76" i="55" a="1"/>
  <c r="AG76" i="55" s="1"/>
  <c r="AK76" i="55" a="1"/>
  <c r="AK76" i="55" s="1"/>
  <c r="AN76" i="55" a="1"/>
  <c r="AN76" i="55" s="1"/>
  <c r="AR76" i="55" a="1"/>
  <c r="AR76" i="55" s="1"/>
  <c r="AY76" i="55" a="1"/>
  <c r="AY76" i="55" s="1"/>
  <c r="BC76" i="55" a="1"/>
  <c r="BC76" i="55" s="1"/>
  <c r="BF76" i="55" a="1"/>
  <c r="BF76" i="55" s="1"/>
  <c r="BJ76" i="55" a="1"/>
  <c r="BJ76" i="55" s="1"/>
  <c r="BM76" i="55" a="1"/>
  <c r="BM76" i="55" s="1"/>
  <c r="BP76" i="55" a="1"/>
  <c r="BP76" i="55" s="1"/>
  <c r="BW76" i="55" a="1"/>
  <c r="BW76" i="55" s="1"/>
  <c r="BZ76" i="55" a="1"/>
  <c r="BZ76" i="55" s="1"/>
  <c r="CC76" i="55" a="1"/>
  <c r="CC76" i="55" s="1"/>
  <c r="CF76" i="55" a="1"/>
  <c r="CF76" i="55" s="1"/>
  <c r="CM76" i="55" a="1"/>
  <c r="CM76" i="55" s="1"/>
  <c r="CP76" i="55" a="1"/>
  <c r="CP76" i="55" s="1"/>
  <c r="CS76" i="55" a="1"/>
  <c r="CS76" i="55" s="1"/>
  <c r="CV76" i="55" a="1"/>
  <c r="CV76" i="55" s="1"/>
  <c r="DC76" i="55" a="1"/>
  <c r="DC76" i="55" s="1"/>
  <c r="DF76" i="55" a="1"/>
  <c r="DF76" i="55" s="1"/>
  <c r="DI76" i="55" a="1"/>
  <c r="DI76" i="55" s="1"/>
  <c r="DL76" i="55" a="1"/>
  <c r="DL76" i="55" s="1"/>
  <c r="DS76" i="55" a="1"/>
  <c r="DS76" i="55" s="1"/>
  <c r="DV76" i="55" a="1"/>
  <c r="DV76" i="55" s="1"/>
  <c r="DY76" i="55" a="1"/>
  <c r="DY76" i="55" s="1"/>
  <c r="EB76" i="55" a="1"/>
  <c r="EB76" i="55" s="1"/>
  <c r="EI76" i="55" a="1"/>
  <c r="EI76" i="55" s="1"/>
  <c r="EL76" i="55" a="1"/>
  <c r="EL76" i="55" s="1"/>
  <c r="EO76" i="55" a="1"/>
  <c r="EO76" i="55" s="1"/>
  <c r="ER76" i="55" a="1"/>
  <c r="ER76" i="55" s="1"/>
  <c r="EY76" i="55" a="1"/>
  <c r="EY76" i="55" s="1"/>
  <c r="FB76" i="55" a="1"/>
  <c r="FB76" i="55" s="1"/>
  <c r="FE76" i="55" a="1"/>
  <c r="FE76" i="55" s="1"/>
  <c r="FH76" i="55" a="1"/>
  <c r="FH76" i="55" s="1"/>
  <c r="FO76" i="55" a="1"/>
  <c r="FO76" i="55" s="1"/>
  <c r="FR76" i="55" a="1"/>
  <c r="FR76" i="55" s="1"/>
  <c r="FU76" i="55" a="1"/>
  <c r="FU76" i="55" s="1"/>
  <c r="FX76" i="55" a="1"/>
  <c r="FX76" i="55" s="1"/>
  <c r="GE76" i="55" a="1"/>
  <c r="GE76" i="55" s="1"/>
  <c r="GH76" i="55" a="1"/>
  <c r="GH76" i="55" s="1"/>
  <c r="GK76" i="55" a="1"/>
  <c r="GK76" i="55" s="1"/>
  <c r="GN76" i="55" a="1"/>
  <c r="GN76" i="55" s="1"/>
  <c r="GU76" i="55" a="1"/>
  <c r="GU76" i="55" s="1"/>
  <c r="GX76" i="55" a="1"/>
  <c r="GX76" i="55" s="1"/>
  <c r="HA76" i="55" a="1"/>
  <c r="HA76" i="55" s="1"/>
  <c r="HD76" i="55" a="1"/>
  <c r="HD76" i="55" s="1"/>
  <c r="HK76" i="55" a="1"/>
  <c r="HK76" i="55" s="1"/>
  <c r="HN76" i="55" a="1"/>
  <c r="HN76" i="55" s="1"/>
  <c r="HQ76" i="55" a="1"/>
  <c r="HQ76" i="55" s="1"/>
  <c r="HT76" i="55" a="1"/>
  <c r="HT76" i="55" s="1"/>
  <c r="I77" i="55" a="1"/>
  <c r="I77" i="55" s="1"/>
  <c r="L77" i="55" a="1"/>
  <c r="L77" i="55" s="1"/>
  <c r="O77" i="55" a="1"/>
  <c r="O77" i="55" s="1"/>
  <c r="R77" i="55" a="1"/>
  <c r="R77" i="55" s="1"/>
  <c r="Y77" i="55" a="1"/>
  <c r="Y77" i="55" s="1"/>
  <c r="AB77" i="55" a="1"/>
  <c r="AB77" i="55" s="1"/>
  <c r="AE77" i="55" a="1"/>
  <c r="AE77" i="55" s="1"/>
  <c r="AH77" i="55" a="1"/>
  <c r="AH77" i="55" s="1"/>
  <c r="AO77" i="55" a="1"/>
  <c r="AO77" i="55" s="1"/>
  <c r="AR77" i="55" a="1"/>
  <c r="AR77" i="55" s="1"/>
  <c r="AU77" i="55" a="1"/>
  <c r="AU77" i="55" s="1"/>
  <c r="AX77" i="55" a="1"/>
  <c r="AX77" i="55" s="1"/>
  <c r="BE77" i="55" a="1"/>
  <c r="BE77" i="55" s="1"/>
  <c r="BH77" i="55" a="1"/>
  <c r="BH77" i="55" s="1"/>
  <c r="BK77" i="55" a="1"/>
  <c r="BK77" i="55" s="1"/>
  <c r="BN77" i="55" a="1"/>
  <c r="BN77" i="55" s="1"/>
  <c r="BU77" i="55" a="1"/>
  <c r="BU77" i="55" s="1"/>
  <c r="BX77" i="55" a="1"/>
  <c r="BX77" i="55" s="1"/>
  <c r="CA77" i="55" a="1"/>
  <c r="CA77" i="55" s="1"/>
  <c r="CD77" i="55" a="1"/>
  <c r="CD77" i="55" s="1"/>
  <c r="CK77" i="55" a="1"/>
  <c r="CK77" i="55" s="1"/>
  <c r="CN77" i="55" a="1"/>
  <c r="CN77" i="55" s="1"/>
  <c r="CQ77" i="55" a="1"/>
  <c r="CQ77" i="55" s="1"/>
  <c r="CT77" i="55" a="1"/>
  <c r="CT77" i="55" s="1"/>
  <c r="DA77" i="55" a="1"/>
  <c r="DA77" i="55" s="1"/>
  <c r="DD77" i="55" a="1"/>
  <c r="DD77" i="55" s="1"/>
  <c r="DG77" i="55" a="1"/>
  <c r="DG77" i="55" s="1"/>
  <c r="DJ77" i="55" a="1"/>
  <c r="DJ77" i="55" s="1"/>
  <c r="DQ77" i="55" a="1"/>
  <c r="DQ77" i="55" s="1"/>
  <c r="DT77" i="55" a="1"/>
  <c r="DT77" i="55" s="1"/>
  <c r="DW77" i="55" a="1"/>
  <c r="DW77" i="55" s="1"/>
  <c r="DZ77" i="55" a="1"/>
  <c r="DZ77" i="55" s="1"/>
  <c r="EG77" i="55" a="1"/>
  <c r="EG77" i="55" s="1"/>
  <c r="EJ77" i="55" a="1"/>
  <c r="EJ77" i="55" s="1"/>
  <c r="EM77" i="55" a="1"/>
  <c r="EM77" i="55" s="1"/>
  <c r="EP77" i="55" a="1"/>
  <c r="EP77" i="55" s="1"/>
  <c r="EW77" i="55" a="1"/>
  <c r="EW77" i="55" s="1"/>
  <c r="EZ77" i="55" a="1"/>
  <c r="EZ77" i="55" s="1"/>
  <c r="FC77" i="55" a="1"/>
  <c r="FC77" i="55" s="1"/>
  <c r="FF77" i="55" a="1"/>
  <c r="FF77" i="55" s="1"/>
  <c r="FM77" i="55" a="1"/>
  <c r="FM77" i="55" s="1"/>
  <c r="FP77" i="55" a="1"/>
  <c r="FP77" i="55" s="1"/>
  <c r="FS77" i="55" a="1"/>
  <c r="FS77" i="55" s="1"/>
  <c r="FV77" i="55" a="1"/>
  <c r="FV77" i="55" s="1"/>
  <c r="GC77" i="55" a="1"/>
  <c r="GC77" i="55" s="1"/>
  <c r="GF77" i="55" a="1"/>
  <c r="GF77" i="55" s="1"/>
  <c r="GI77" i="55" a="1"/>
  <c r="GI77" i="55" s="1"/>
  <c r="GL77" i="55" a="1"/>
  <c r="GL77" i="55" s="1"/>
  <c r="GS77" i="55" a="1"/>
  <c r="GS77" i="55" s="1"/>
  <c r="GV77" i="55" a="1"/>
  <c r="GV77" i="55" s="1"/>
  <c r="GY77" i="55" a="1"/>
  <c r="GY77" i="55" s="1"/>
  <c r="HB77" i="55" a="1"/>
  <c r="HB77" i="55" s="1"/>
  <c r="HI77" i="55" a="1"/>
  <c r="HI77" i="55" s="1"/>
  <c r="HL77" i="55" a="1"/>
  <c r="HL77" i="55" s="1"/>
  <c r="HO77" i="55" a="1"/>
  <c r="HO77" i="55" s="1"/>
  <c r="HR77" i="55" a="1"/>
  <c r="HR77" i="55" s="1"/>
  <c r="G78" i="55" a="1"/>
  <c r="G78" i="55" s="1"/>
  <c r="J78" i="55" a="1"/>
  <c r="J78" i="55" s="1"/>
  <c r="M78" i="55" a="1"/>
  <c r="M78" i="55" s="1"/>
  <c r="P78" i="55" a="1"/>
  <c r="P78" i="55" s="1"/>
  <c r="W78" i="55" a="1"/>
  <c r="W78" i="55" s="1"/>
  <c r="Z78" i="55" a="1"/>
  <c r="Z78" i="55" s="1"/>
  <c r="AC78" i="55" a="1"/>
  <c r="AC78" i="55" s="1"/>
  <c r="AF78" i="55" a="1"/>
  <c r="AF78" i="55" s="1"/>
  <c r="AM78" i="55" a="1"/>
  <c r="AM78" i="55" s="1"/>
  <c r="AP78" i="55" a="1"/>
  <c r="AP78" i="55" s="1"/>
  <c r="AS78" i="55" a="1"/>
  <c r="AS78" i="55" s="1"/>
  <c r="AV78" i="55" a="1"/>
  <c r="AV78" i="55" s="1"/>
  <c r="BC78" i="55" a="1"/>
  <c r="BC78" i="55" s="1"/>
  <c r="BF78" i="55" a="1"/>
  <c r="BF78" i="55" s="1"/>
  <c r="BI78" i="55" a="1"/>
  <c r="BI78" i="55" s="1"/>
  <c r="BL78" i="55" a="1"/>
  <c r="BL78" i="55" s="1"/>
  <c r="BS78" i="55" a="1"/>
  <c r="BS78" i="55" s="1"/>
  <c r="BV78" i="55" a="1"/>
  <c r="BV78" i="55" s="1"/>
  <c r="BY78" i="55" a="1"/>
  <c r="BY78" i="55" s="1"/>
  <c r="CB78" i="55" a="1"/>
  <c r="CB78" i="55" s="1"/>
  <c r="CI78" i="55" a="1"/>
  <c r="CI78" i="55" s="1"/>
  <c r="CL78" i="55" a="1"/>
  <c r="CL78" i="55" s="1"/>
  <c r="CO78" i="55" a="1"/>
  <c r="CO78" i="55" s="1"/>
  <c r="CR78" i="55" a="1"/>
  <c r="CR78" i="55" s="1"/>
  <c r="CY78" i="55" a="1"/>
  <c r="CY78" i="55" s="1"/>
  <c r="DB78" i="55" a="1"/>
  <c r="DB78" i="55" s="1"/>
  <c r="DE78" i="55" a="1"/>
  <c r="DE78" i="55" s="1"/>
  <c r="DH78" i="55" a="1"/>
  <c r="DH78" i="55" s="1"/>
  <c r="DO78" i="55" a="1"/>
  <c r="DO78" i="55" s="1"/>
  <c r="DR78" i="55" a="1"/>
  <c r="DR78" i="55" s="1"/>
  <c r="DU78" i="55" a="1"/>
  <c r="DU78" i="55" s="1"/>
  <c r="DX78" i="55" a="1"/>
  <c r="DX78" i="55" s="1"/>
  <c r="EE78" i="55" a="1"/>
  <c r="EE78" i="55" s="1"/>
  <c r="EH78" i="55" a="1"/>
  <c r="EH78" i="55" s="1"/>
  <c r="EK78" i="55" a="1"/>
  <c r="EK78" i="55" s="1"/>
  <c r="EN78" i="55" a="1"/>
  <c r="EN78" i="55" s="1"/>
  <c r="EU78" i="55" a="1"/>
  <c r="EU78" i="55" s="1"/>
  <c r="EX78" i="55" a="1"/>
  <c r="EX78" i="55" s="1"/>
  <c r="FA78" i="55" a="1"/>
  <c r="FA78" i="55" s="1"/>
  <c r="FD78" i="55" a="1"/>
  <c r="FD78" i="55" s="1"/>
  <c r="FK78" i="55" a="1"/>
  <c r="FK78" i="55" s="1"/>
  <c r="FN78" i="55" a="1"/>
  <c r="FN78" i="55" s="1"/>
  <c r="FQ78" i="55" a="1"/>
  <c r="FQ78" i="55" s="1"/>
  <c r="FT78" i="55" a="1"/>
  <c r="FT78" i="55" s="1"/>
  <c r="GA78" i="55" a="1"/>
  <c r="GA78" i="55" s="1"/>
  <c r="GD78" i="55" a="1"/>
  <c r="GD78" i="55" s="1"/>
  <c r="GG78" i="55" a="1"/>
  <c r="GG78" i="55" s="1"/>
  <c r="GJ78" i="55" a="1"/>
  <c r="GJ78" i="55" s="1"/>
  <c r="GQ78" i="55" a="1"/>
  <c r="GQ78" i="55" s="1"/>
  <c r="GT78" i="55" a="1"/>
  <c r="GT78" i="55" s="1"/>
  <c r="GW78" i="55" a="1"/>
  <c r="GW78" i="55" s="1"/>
  <c r="GZ78" i="55" a="1"/>
  <c r="GZ78" i="55" s="1"/>
  <c r="HG78" i="55" a="1"/>
  <c r="HG78" i="55" s="1"/>
  <c r="HJ78" i="55" a="1"/>
  <c r="HJ78" i="55" s="1"/>
  <c r="HM78" i="55" a="1"/>
  <c r="HM78" i="55" s="1"/>
  <c r="HP78" i="55" a="1"/>
  <c r="HP78" i="55" s="1"/>
  <c r="E79" i="55" a="1"/>
  <c r="E79" i="55" s="1"/>
  <c r="H79" i="55" a="1"/>
  <c r="H79" i="55" s="1"/>
  <c r="K79" i="55" a="1"/>
  <c r="K79" i="55" s="1"/>
  <c r="N79" i="55" a="1"/>
  <c r="N79" i="55" s="1"/>
  <c r="U79" i="55" a="1"/>
  <c r="U79" i="55" s="1"/>
  <c r="X79" i="55" a="1"/>
  <c r="X79" i="55" s="1"/>
  <c r="AA79" i="55" a="1"/>
  <c r="AA79" i="55" s="1"/>
  <c r="AD79" i="55" a="1"/>
  <c r="AD79" i="55" s="1"/>
  <c r="AK79" i="55" a="1"/>
  <c r="AK79" i="55" s="1"/>
  <c r="AN79" i="55" a="1"/>
  <c r="AN79" i="55" s="1"/>
  <c r="AQ79" i="55" a="1"/>
  <c r="AQ79" i="55" s="1"/>
  <c r="AT79" i="55" a="1"/>
  <c r="AT79" i="55" s="1"/>
  <c r="BA79" i="55" a="1"/>
  <c r="BA79" i="55" s="1"/>
  <c r="BD79" i="55" a="1"/>
  <c r="BD79" i="55" s="1"/>
  <c r="BG79" i="55" a="1"/>
  <c r="BG79" i="55" s="1"/>
  <c r="BJ79" i="55" a="1"/>
  <c r="BJ79" i="55" s="1"/>
  <c r="BQ79" i="55" a="1"/>
  <c r="BQ79" i="55" s="1"/>
  <c r="BT79" i="55" a="1"/>
  <c r="BT79" i="55" s="1"/>
  <c r="BW79" i="55" a="1"/>
  <c r="BW79" i="55" s="1"/>
  <c r="BZ79" i="55" a="1"/>
  <c r="BZ79" i="55" s="1"/>
  <c r="CG79" i="55" a="1"/>
  <c r="CG79" i="55" s="1"/>
  <c r="CJ79" i="55" a="1"/>
  <c r="CJ79" i="55" s="1"/>
  <c r="CM79" i="55" a="1"/>
  <c r="CM79" i="55" s="1"/>
  <c r="CP79" i="55" a="1"/>
  <c r="CP79" i="55" s="1"/>
  <c r="CW79" i="55" a="1"/>
  <c r="CW79" i="55" s="1"/>
  <c r="CZ79" i="55" a="1"/>
  <c r="CZ79" i="55" s="1"/>
  <c r="DC79" i="55" a="1"/>
  <c r="DC79" i="55" s="1"/>
  <c r="DF79" i="55" a="1"/>
  <c r="DF79" i="55" s="1"/>
  <c r="DM79" i="55" a="1"/>
  <c r="DM79" i="55" s="1"/>
  <c r="DP79" i="55" a="1"/>
  <c r="DP79" i="55" s="1"/>
  <c r="DS79" i="55" a="1"/>
  <c r="DS79" i="55" s="1"/>
  <c r="DV79" i="55" a="1"/>
  <c r="DV79" i="55" s="1"/>
  <c r="DZ79" i="55" a="1"/>
  <c r="DZ79" i="55" s="1"/>
  <c r="EC79" i="55" a="1"/>
  <c r="EC79" i="55" s="1"/>
  <c r="EF79" i="55" a="1"/>
  <c r="EF79" i="55" s="1"/>
  <c r="EI79" i="55" a="1"/>
  <c r="EI79" i="55" s="1"/>
  <c r="EO79" i="55" a="1"/>
  <c r="EO79" i="55" s="1"/>
  <c r="ET79" i="55" a="1"/>
  <c r="ET79" i="55" s="1"/>
  <c r="EZ79" i="55" a="1"/>
  <c r="EZ79" i="55" s="1"/>
  <c r="FC79" i="55" a="1"/>
  <c r="FC79" i="55" s="1"/>
  <c r="FF79" i="55" a="1"/>
  <c r="FF79" i="55" s="1"/>
  <c r="FI79" i="55" a="1"/>
  <c r="FI79" i="55" s="1"/>
  <c r="FL79" i="55" a="1"/>
  <c r="FL79" i="55" s="1"/>
  <c r="FO79" i="55" a="1"/>
  <c r="FO79" i="55" s="1"/>
  <c r="FU79" i="55" a="1"/>
  <c r="FU79" i="55" s="1"/>
  <c r="FZ79" i="55" a="1"/>
  <c r="FZ79" i="55" s="1"/>
  <c r="GZ79" i="55" a="1"/>
  <c r="GZ79" i="55" s="1"/>
  <c r="HC79" i="55" a="1"/>
  <c r="HC79" i="55" s="1"/>
  <c r="HI79" i="55" a="1"/>
  <c r="HI79" i="55" s="1"/>
  <c r="HM79" i="55" a="1"/>
  <c r="HM79" i="55" s="1"/>
  <c r="HQ79" i="55" a="1"/>
  <c r="HQ79" i="55" s="1"/>
  <c r="HU79" i="55" a="1"/>
  <c r="HU79" i="55" s="1"/>
  <c r="H5" i="55" a="1"/>
  <c r="H5" i="55" s="1"/>
  <c r="L5" i="55" a="1"/>
  <c r="L5" i="55" s="1"/>
  <c r="P5" i="55" a="1"/>
  <c r="P5" i="55" s="1"/>
  <c r="T5" i="55" a="1"/>
  <c r="T5" i="55" s="1"/>
  <c r="X5" i="55" a="1"/>
  <c r="X5" i="55" s="1"/>
  <c r="AB5" i="55" a="1"/>
  <c r="AB5" i="55" s="1"/>
  <c r="AF5" i="55" a="1"/>
  <c r="AF5" i="55" s="1"/>
  <c r="AJ5" i="55" a="1"/>
  <c r="AJ5" i="55" s="1"/>
  <c r="AN5" i="55" a="1"/>
  <c r="AN5" i="55" s="1"/>
  <c r="AR5" i="55" a="1"/>
  <c r="AR5" i="55" s="1"/>
  <c r="AV5" i="55" a="1"/>
  <c r="AV5" i="55" s="1"/>
  <c r="AZ5" i="55" a="1"/>
  <c r="AZ5" i="55" s="1"/>
  <c r="BD5" i="55" a="1"/>
  <c r="BD5" i="55" s="1"/>
  <c r="BH5" i="55" a="1"/>
  <c r="BH5" i="55" s="1"/>
  <c r="BL5" i="55" a="1"/>
  <c r="BL5" i="55" s="1"/>
  <c r="BP5" i="55" a="1"/>
  <c r="BP5" i="55" s="1"/>
  <c r="BT5" i="55" a="1"/>
  <c r="BT5" i="55" s="1"/>
  <c r="BX5" i="55" a="1"/>
  <c r="BX5" i="55" s="1"/>
  <c r="CB5" i="55" a="1"/>
  <c r="CB5" i="55" s="1"/>
  <c r="CF5" i="55" a="1"/>
  <c r="CF5" i="55" s="1"/>
  <c r="CJ5" i="55" a="1"/>
  <c r="CJ5" i="55" s="1"/>
  <c r="CN5" i="55" a="1"/>
  <c r="CN5" i="55" s="1"/>
  <c r="CR5" i="55" a="1"/>
  <c r="CR5" i="55" s="1"/>
  <c r="CV5" i="55" a="1"/>
  <c r="CV5" i="55" s="1"/>
  <c r="CZ5" i="55" a="1"/>
  <c r="CZ5" i="55" s="1"/>
  <c r="DD5" i="55" a="1"/>
  <c r="DD5" i="55" s="1"/>
  <c r="DH5" i="55" a="1"/>
  <c r="DH5" i="55" s="1"/>
  <c r="DL5" i="55" a="1"/>
  <c r="DL5" i="55" s="1"/>
  <c r="DP5" i="55" a="1"/>
  <c r="DP5" i="55" s="1"/>
  <c r="DT5" i="55" a="1"/>
  <c r="DT5" i="55" s="1"/>
  <c r="DX5" i="55" a="1"/>
  <c r="DX5" i="55" s="1"/>
  <c r="EB5" i="55" a="1"/>
  <c r="EB5" i="55" s="1"/>
  <c r="EF5" i="55" a="1"/>
  <c r="EF5" i="55" s="1"/>
  <c r="EJ5" i="55" a="1"/>
  <c r="EJ5" i="55" s="1"/>
  <c r="EN5" i="55" a="1"/>
  <c r="EN5" i="55" s="1"/>
  <c r="ER5" i="55" a="1"/>
  <c r="ER5" i="55" s="1"/>
  <c r="EV5" i="55" a="1"/>
  <c r="EV5" i="55" s="1"/>
  <c r="EZ5" i="55" a="1"/>
  <c r="EZ5" i="55" s="1"/>
  <c r="FD5" i="55" a="1"/>
  <c r="FD5" i="55" s="1"/>
  <c r="FH5" i="55" a="1"/>
  <c r="FH5" i="55" s="1"/>
  <c r="FL5" i="55" a="1"/>
  <c r="FL5" i="55" s="1"/>
  <c r="FP5" i="55" a="1"/>
  <c r="FP5" i="55" s="1"/>
  <c r="FT5" i="55" a="1"/>
  <c r="FT5" i="55" s="1"/>
  <c r="FX5" i="55" a="1"/>
  <c r="FX5" i="55" s="1"/>
  <c r="GB5" i="55" a="1"/>
  <c r="GB5" i="55" s="1"/>
  <c r="GF5" i="55" a="1"/>
  <c r="GF5" i="55" s="1"/>
  <c r="GJ5" i="55" a="1"/>
  <c r="GJ5" i="55" s="1"/>
  <c r="GN5" i="55" a="1"/>
  <c r="GN5" i="55" s="1"/>
  <c r="GR5" i="55" a="1"/>
  <c r="GR5" i="55" s="1"/>
  <c r="GV5" i="55" a="1"/>
  <c r="GV5" i="55" s="1"/>
  <c r="GZ5" i="55" a="1"/>
  <c r="GZ5" i="55" s="1"/>
  <c r="HD5" i="55" a="1"/>
  <c r="HD5" i="55" s="1"/>
  <c r="HH5" i="55" a="1"/>
  <c r="HH5" i="55" s="1"/>
  <c r="HL5" i="55" a="1"/>
  <c r="HL5" i="55" s="1"/>
  <c r="HP5" i="55" a="1"/>
  <c r="HP5" i="55" s="1"/>
  <c r="HT5" i="55" a="1"/>
  <c r="HT5" i="55" s="1"/>
  <c r="AQ78" i="55" a="1"/>
  <c r="AQ78" i="55" s="1"/>
  <c r="AT78" i="55" a="1"/>
  <c r="AT78" i="55" s="1"/>
  <c r="AW78" i="55" a="1"/>
  <c r="AW78" i="55" s="1"/>
  <c r="AZ78" i="55" a="1"/>
  <c r="AZ78" i="55" s="1"/>
  <c r="BG78" i="55" a="1"/>
  <c r="BG78" i="55" s="1"/>
  <c r="BJ78" i="55" a="1"/>
  <c r="BJ78" i="55" s="1"/>
  <c r="BM78" i="55" a="1"/>
  <c r="BM78" i="55" s="1"/>
  <c r="BP78" i="55" a="1"/>
  <c r="BP78" i="55" s="1"/>
  <c r="BW78" i="55" a="1"/>
  <c r="BW78" i="55" s="1"/>
  <c r="BZ78" i="55" a="1"/>
  <c r="BZ78" i="55" s="1"/>
  <c r="CC78" i="55" a="1"/>
  <c r="CC78" i="55" s="1"/>
  <c r="CF78" i="55" a="1"/>
  <c r="CF78" i="55" s="1"/>
  <c r="CM78" i="55" a="1"/>
  <c r="CM78" i="55" s="1"/>
  <c r="CP78" i="55" a="1"/>
  <c r="CP78" i="55" s="1"/>
  <c r="CS78" i="55" a="1"/>
  <c r="CS78" i="55" s="1"/>
  <c r="DF78" i="55" a="1"/>
  <c r="DF78" i="55" s="1"/>
  <c r="DS78" i="55" a="1"/>
  <c r="DS78" i="55" s="1"/>
  <c r="EB78" i="55" a="1"/>
  <c r="EB78" i="55" s="1"/>
  <c r="EO78" i="55" a="1"/>
  <c r="EO78" i="55" s="1"/>
  <c r="FB78" i="55" a="1"/>
  <c r="FB78" i="55" s="1"/>
  <c r="FO78" i="55" a="1"/>
  <c r="FO78" i="55" s="1"/>
  <c r="FX78" i="55" a="1"/>
  <c r="FX78" i="55" s="1"/>
  <c r="GK78" i="55" a="1"/>
  <c r="GK78" i="55" s="1"/>
  <c r="GX78" i="55" a="1"/>
  <c r="GX78" i="55" s="1"/>
  <c r="HK78" i="55" a="1"/>
  <c r="HK78" i="55" s="1"/>
  <c r="HT78" i="55" a="1"/>
  <c r="HT78" i="55" s="1"/>
  <c r="L79" i="55" a="1"/>
  <c r="L79" i="55" s="1"/>
  <c r="Y79" i="55" a="1"/>
  <c r="Y79" i="55" s="1"/>
  <c r="AH79" i="55" a="1"/>
  <c r="AH79" i="55" s="1"/>
  <c r="AU79" i="55" a="1"/>
  <c r="AU79" i="55" s="1"/>
  <c r="BH79" i="55" a="1"/>
  <c r="BH79" i="55" s="1"/>
  <c r="BU79" i="55" a="1"/>
  <c r="BU79" i="55" s="1"/>
  <c r="CD79" i="55" a="1"/>
  <c r="CD79" i="55" s="1"/>
  <c r="CQ79" i="55" a="1"/>
  <c r="CQ79" i="55" s="1"/>
  <c r="DD79" i="55" a="1"/>
  <c r="DD79" i="55" s="1"/>
  <c r="DQ79" i="55" a="1"/>
  <c r="DQ79" i="55" s="1"/>
  <c r="EA79" i="55" a="1"/>
  <c r="EA79" i="55" s="1"/>
  <c r="ER79" i="55" a="1"/>
  <c r="ER79" i="55" s="1"/>
  <c r="FA79" i="55" a="1"/>
  <c r="FA79" i="55" s="1"/>
  <c r="FM79" i="55" a="1"/>
  <c r="FM79" i="55" s="1"/>
  <c r="GA79" i="55" a="1"/>
  <c r="GA79" i="55" s="1"/>
  <c r="GH79" i="55" a="1"/>
  <c r="GH79" i="55" s="1"/>
  <c r="GN79" i="55" a="1"/>
  <c r="GN79" i="55" s="1"/>
  <c r="GT79" i="55" a="1"/>
  <c r="GT79" i="55" s="1"/>
  <c r="HA79" i="55" a="1"/>
  <c r="HA79" i="55" s="1"/>
  <c r="HN79" i="55" a="1"/>
  <c r="HN79" i="55" s="1"/>
  <c r="I5" i="55" a="1"/>
  <c r="I5" i="55" s="1"/>
  <c r="U5" i="55" a="1"/>
  <c r="U5" i="55" s="1"/>
  <c r="AG5" i="55" a="1"/>
  <c r="AG5" i="55" s="1"/>
  <c r="AS5" i="55" a="1"/>
  <c r="AS5" i="55" s="1"/>
  <c r="BE5" i="55" a="1"/>
  <c r="BE5" i="55" s="1"/>
  <c r="BQ5" i="55" a="1"/>
  <c r="BQ5" i="55" s="1"/>
  <c r="CC5" i="55" a="1"/>
  <c r="CC5" i="55" s="1"/>
  <c r="CO5" i="55" a="1"/>
  <c r="CO5" i="55" s="1"/>
  <c r="DA5" i="55" a="1"/>
  <c r="DA5" i="55" s="1"/>
  <c r="DM5" i="55" a="1"/>
  <c r="DM5" i="55" s="1"/>
  <c r="DY5" i="55" a="1"/>
  <c r="DY5" i="55" s="1"/>
  <c r="EK5" i="55" a="1"/>
  <c r="EK5" i="55" s="1"/>
  <c r="EW5" i="55" a="1"/>
  <c r="EW5" i="55" s="1"/>
  <c r="FI5" i="55" a="1"/>
  <c r="FI5" i="55" s="1"/>
  <c r="FU5" i="55" a="1"/>
  <c r="FU5" i="55" s="1"/>
  <c r="GG5" i="55" a="1"/>
  <c r="GG5" i="55" s="1"/>
  <c r="GS5" i="55" a="1"/>
  <c r="GS5" i="55" s="1"/>
  <c r="HE5" i="55" a="1"/>
  <c r="HE5" i="55" s="1"/>
  <c r="HQ5" i="55" a="1"/>
  <c r="HQ5" i="55" s="1"/>
  <c r="DF72" i="55" a="1"/>
  <c r="DF72" i="55" s="1"/>
  <c r="DT72" i="55" a="1"/>
  <c r="DT72" i="55" s="1"/>
  <c r="EH72" i="55" a="1"/>
  <c r="EH72" i="55" s="1"/>
  <c r="EV72" i="55" a="1"/>
  <c r="EV72" i="55" s="1"/>
  <c r="FE72" i="55" a="1"/>
  <c r="FE72" i="55" s="1"/>
  <c r="FL72" i="55" a="1"/>
  <c r="FL72" i="55" s="1"/>
  <c r="GA72" i="55" a="1"/>
  <c r="GA72" i="55" s="1"/>
  <c r="GH72" i="55" a="1"/>
  <c r="GH72" i="55" s="1"/>
  <c r="GO72" i="55" a="1"/>
  <c r="GO72" i="55" s="1"/>
  <c r="GV72" i="55" a="1"/>
  <c r="GV72" i="55" s="1"/>
  <c r="HC72" i="55" a="1"/>
  <c r="HC72" i="55" s="1"/>
  <c r="HJ72" i="55" a="1"/>
  <c r="HJ72" i="55" s="1"/>
  <c r="HQ72" i="55" a="1"/>
  <c r="HQ72" i="55" s="1"/>
  <c r="F73" i="55" a="1"/>
  <c r="F73" i="55" s="1"/>
  <c r="U73" i="55" a="1"/>
  <c r="U73" i="55" s="1"/>
  <c r="AB73" i="55" a="1"/>
  <c r="AB73" i="55" s="1"/>
  <c r="AI73" i="55" a="1"/>
  <c r="AI73" i="55" s="1"/>
  <c r="AP73" i="55" a="1"/>
  <c r="AP73" i="55" s="1"/>
  <c r="AW73" i="55" a="1"/>
  <c r="AW73" i="55" s="1"/>
  <c r="BD73" i="55" a="1"/>
  <c r="BD73" i="55" s="1"/>
  <c r="BK73" i="55" a="1"/>
  <c r="BK73" i="55" s="1"/>
  <c r="BR73" i="55" a="1"/>
  <c r="BR73" i="55" s="1"/>
  <c r="CG73" i="55" a="1"/>
  <c r="CG73" i="55" s="1"/>
  <c r="CN73" i="55" a="1"/>
  <c r="CN73" i="55" s="1"/>
  <c r="CU73" i="55" a="1"/>
  <c r="CU73" i="55" s="1"/>
  <c r="DB73" i="55" a="1"/>
  <c r="DB73" i="55" s="1"/>
  <c r="DI73" i="55" a="1"/>
  <c r="DI73" i="55" s="1"/>
  <c r="DP73" i="55" a="1"/>
  <c r="DP73" i="55" s="1"/>
  <c r="DV73" i="55" a="1"/>
  <c r="DV73" i="55" s="1"/>
  <c r="EA73" i="55" a="1"/>
  <c r="EA73" i="55" s="1"/>
  <c r="EF73" i="55" a="1"/>
  <c r="EF73" i="55" s="1"/>
  <c r="EK73" i="55" a="1"/>
  <c r="EK73" i="55" s="1"/>
  <c r="EO73" i="55" a="1"/>
  <c r="EO73" i="55" s="1"/>
  <c r="ET73" i="55" a="1"/>
  <c r="ET73" i="55" s="1"/>
  <c r="EY73" i="55" a="1"/>
  <c r="EY73" i="55" s="1"/>
  <c r="FB73" i="55" a="1"/>
  <c r="FB73" i="55" s="1"/>
  <c r="FF73" i="55" a="1"/>
  <c r="FF73" i="55" s="1"/>
  <c r="FM73" i="55" a="1"/>
  <c r="FM73" i="55" s="1"/>
  <c r="FQ73" i="55" a="1"/>
  <c r="FQ73" i="55" s="1"/>
  <c r="FT73" i="55" a="1"/>
  <c r="FT73" i="55" s="1"/>
  <c r="FX73" i="55" a="1"/>
  <c r="FX73" i="55" s="1"/>
  <c r="GA73" i="55" a="1"/>
  <c r="GA73" i="55" s="1"/>
  <c r="GE73" i="55" a="1"/>
  <c r="GE73" i="55" s="1"/>
  <c r="GH73" i="55" a="1"/>
  <c r="GH73" i="55" s="1"/>
  <c r="GL73" i="55" a="1"/>
  <c r="GL73" i="55" s="1"/>
  <c r="GS73" i="55" a="1"/>
  <c r="GS73" i="55" s="1"/>
  <c r="GW73" i="55" a="1"/>
  <c r="GW73" i="55" s="1"/>
  <c r="GZ73" i="55" a="1"/>
  <c r="GZ73" i="55" s="1"/>
  <c r="HD73" i="55" a="1"/>
  <c r="HD73" i="55" s="1"/>
  <c r="HG73" i="55" a="1"/>
  <c r="HG73" i="55" s="1"/>
  <c r="HK73" i="55" a="1"/>
  <c r="HK73" i="55" s="1"/>
  <c r="HN73" i="55" a="1"/>
  <c r="HN73" i="55" s="1"/>
  <c r="HR73" i="55" a="1"/>
  <c r="HR73" i="55" s="1"/>
  <c r="G74" i="55" a="1"/>
  <c r="G74" i="55" s="1"/>
  <c r="K74" i="55" a="1"/>
  <c r="K74" i="55" s="1"/>
  <c r="N74" i="55" a="1"/>
  <c r="N74" i="55" s="1"/>
  <c r="R74" i="55" a="1"/>
  <c r="R74" i="55" s="1"/>
  <c r="U74" i="55" a="1"/>
  <c r="U74" i="55" s="1"/>
  <c r="Y74" i="55" a="1"/>
  <c r="Y74" i="55" s="1"/>
  <c r="AB74" i="55" a="1"/>
  <c r="AB74" i="55" s="1"/>
  <c r="AF74" i="55" a="1"/>
  <c r="AF74" i="55" s="1"/>
  <c r="AM74" i="55" a="1"/>
  <c r="AM74" i="55" s="1"/>
  <c r="AQ74" i="55" a="1"/>
  <c r="AQ74" i="55" s="1"/>
  <c r="AT74" i="55" a="1"/>
  <c r="AT74" i="55" s="1"/>
  <c r="AX74" i="55" a="1"/>
  <c r="AX74" i="55" s="1"/>
  <c r="BA74" i="55" a="1"/>
  <c r="BA74" i="55" s="1"/>
  <c r="BE74" i="55" a="1"/>
  <c r="BE74" i="55" s="1"/>
  <c r="BH74" i="55" a="1"/>
  <c r="BH74" i="55" s="1"/>
  <c r="BL74" i="55" a="1"/>
  <c r="BL74" i="55" s="1"/>
  <c r="BS74" i="55" a="1"/>
  <c r="BS74" i="55" s="1"/>
  <c r="BW74" i="55" a="1"/>
  <c r="BW74" i="55" s="1"/>
  <c r="BZ74" i="55" a="1"/>
  <c r="BZ74" i="55" s="1"/>
  <c r="CD74" i="55" a="1"/>
  <c r="CD74" i="55" s="1"/>
  <c r="CG74" i="55" a="1"/>
  <c r="CG74" i="55" s="1"/>
  <c r="CK74" i="55" a="1"/>
  <c r="CK74" i="55" s="1"/>
  <c r="CN74" i="55" a="1"/>
  <c r="CN74" i="55" s="1"/>
  <c r="CR74" i="55" a="1"/>
  <c r="CR74" i="55" s="1"/>
  <c r="CY74" i="55" a="1"/>
  <c r="CY74" i="55" s="1"/>
  <c r="DC74" i="55" a="1"/>
  <c r="DC74" i="55" s="1"/>
  <c r="DF74" i="55" a="1"/>
  <c r="DF74" i="55" s="1"/>
  <c r="DJ74" i="55" a="1"/>
  <c r="DJ74" i="55" s="1"/>
  <c r="DM74" i="55" a="1"/>
  <c r="DM74" i="55" s="1"/>
  <c r="DQ74" i="55" a="1"/>
  <c r="DQ74" i="55" s="1"/>
  <c r="DT74" i="55" a="1"/>
  <c r="DT74" i="55" s="1"/>
  <c r="DX74" i="55" a="1"/>
  <c r="DX74" i="55" s="1"/>
  <c r="EE74" i="55" a="1"/>
  <c r="EE74" i="55" s="1"/>
  <c r="EI74" i="55" a="1"/>
  <c r="EI74" i="55" s="1"/>
  <c r="EL74" i="55" a="1"/>
  <c r="EL74" i="55" s="1"/>
  <c r="EO74" i="55" a="1"/>
  <c r="EO74" i="55" s="1"/>
  <c r="ER74" i="55" a="1"/>
  <c r="ER74" i="55" s="1"/>
  <c r="EY74" i="55" a="1"/>
  <c r="EY74" i="55" s="1"/>
  <c r="FB74" i="55" a="1"/>
  <c r="FB74" i="55" s="1"/>
  <c r="FE74" i="55" a="1"/>
  <c r="FE74" i="55" s="1"/>
  <c r="FH74" i="55" a="1"/>
  <c r="FH74" i="55" s="1"/>
  <c r="FL74" i="55" a="1"/>
  <c r="FL74" i="55" s="1"/>
  <c r="FS74" i="55" a="1"/>
  <c r="FS74" i="55" s="1"/>
  <c r="FV74" i="55" a="1"/>
  <c r="FV74" i="55" s="1"/>
  <c r="FY74" i="55" a="1"/>
  <c r="FY74" i="55" s="1"/>
  <c r="GB74" i="55" a="1"/>
  <c r="GB74" i="55" s="1"/>
  <c r="GI74" i="55" a="1"/>
  <c r="GI74" i="55" s="1"/>
  <c r="GM74" i="55" a="1"/>
  <c r="GM74" i="55" s="1"/>
  <c r="GP74" i="55" a="1"/>
  <c r="GP74" i="55" s="1"/>
  <c r="GT74" i="55" a="1"/>
  <c r="GT74" i="55" s="1"/>
  <c r="GW74" i="55" a="1"/>
  <c r="GW74" i="55" s="1"/>
  <c r="HA74" i="55" a="1"/>
  <c r="HA74" i="55" s="1"/>
  <c r="HD74" i="55" a="1"/>
  <c r="HD74" i="55" s="1"/>
  <c r="HH74" i="55" a="1"/>
  <c r="HH74" i="55" s="1"/>
  <c r="HO74" i="55" a="1"/>
  <c r="HO74" i="55" s="1"/>
  <c r="HS74" i="55" a="1"/>
  <c r="HS74" i="55" s="1"/>
  <c r="D75" i="55" a="1"/>
  <c r="D75" i="55" s="1"/>
  <c r="H75" i="55" a="1"/>
  <c r="H75" i="55" s="1"/>
  <c r="K75" i="55" a="1"/>
  <c r="K75" i="55" s="1"/>
  <c r="O75" i="55" a="1"/>
  <c r="O75" i="55" s="1"/>
  <c r="R75" i="55" a="1"/>
  <c r="R75" i="55" s="1"/>
  <c r="V75" i="55" a="1"/>
  <c r="V75" i="55" s="1"/>
  <c r="AC75" i="55" a="1"/>
  <c r="AC75" i="55" s="1"/>
  <c r="AG75" i="55" a="1"/>
  <c r="AG75" i="55" s="1"/>
  <c r="AJ75" i="55" a="1"/>
  <c r="AJ75" i="55" s="1"/>
  <c r="AN75" i="55" a="1"/>
  <c r="AN75" i="55" s="1"/>
  <c r="AQ75" i="55" a="1"/>
  <c r="AQ75" i="55" s="1"/>
  <c r="AU75" i="55" a="1"/>
  <c r="AU75" i="55" s="1"/>
  <c r="AX75" i="55" a="1"/>
  <c r="AX75" i="55" s="1"/>
  <c r="BB75" i="55" a="1"/>
  <c r="BB75" i="55" s="1"/>
  <c r="BI75" i="55" a="1"/>
  <c r="BI75" i="55" s="1"/>
  <c r="BM75" i="55" a="1"/>
  <c r="BM75" i="55" s="1"/>
  <c r="BP75" i="55" a="1"/>
  <c r="BP75" i="55" s="1"/>
  <c r="BT75" i="55" a="1"/>
  <c r="BT75" i="55" s="1"/>
  <c r="BW75" i="55" a="1"/>
  <c r="BW75" i="55" s="1"/>
  <c r="CA75" i="55" a="1"/>
  <c r="CA75" i="55" s="1"/>
  <c r="CD75" i="55" a="1"/>
  <c r="CD75" i="55" s="1"/>
  <c r="CH75" i="55" a="1"/>
  <c r="CH75" i="55" s="1"/>
  <c r="CO75" i="55" a="1"/>
  <c r="CO75" i="55" s="1"/>
  <c r="CS75" i="55" a="1"/>
  <c r="CS75" i="55" s="1"/>
  <c r="CV75" i="55" a="1"/>
  <c r="CV75" i="55" s="1"/>
  <c r="CZ75" i="55" a="1"/>
  <c r="CZ75" i="55" s="1"/>
  <c r="DC75" i="55" a="1"/>
  <c r="DC75" i="55" s="1"/>
  <c r="DG75" i="55" a="1"/>
  <c r="DG75" i="55" s="1"/>
  <c r="DJ75" i="55" a="1"/>
  <c r="DJ75" i="55" s="1"/>
  <c r="DN75" i="55" a="1"/>
  <c r="DN75" i="55" s="1"/>
  <c r="DU75" i="55" a="1"/>
  <c r="DU75" i="55" s="1"/>
  <c r="DY75" i="55" a="1"/>
  <c r="DY75" i="55" s="1"/>
  <c r="EB75" i="55" a="1"/>
  <c r="EB75" i="55" s="1"/>
  <c r="EF75" i="55" a="1"/>
  <c r="EF75" i="55" s="1"/>
  <c r="EI75" i="55" a="1"/>
  <c r="EI75" i="55" s="1"/>
  <c r="EM75" i="55" a="1"/>
  <c r="EM75" i="55" s="1"/>
  <c r="EP75" i="55" a="1"/>
  <c r="EP75" i="55" s="1"/>
  <c r="ET75" i="55" a="1"/>
  <c r="ET75" i="55" s="1"/>
  <c r="FA75" i="55" a="1"/>
  <c r="FA75" i="55" s="1"/>
  <c r="FE75" i="55" a="1"/>
  <c r="FE75" i="55" s="1"/>
  <c r="FH75" i="55" a="1"/>
  <c r="FH75" i="55" s="1"/>
  <c r="FL75" i="55" a="1"/>
  <c r="FL75" i="55" s="1"/>
  <c r="FO75" i="55" a="1"/>
  <c r="FO75" i="55" s="1"/>
  <c r="FS75" i="55" a="1"/>
  <c r="FS75" i="55" s="1"/>
  <c r="FV75" i="55" a="1"/>
  <c r="FV75" i="55" s="1"/>
  <c r="FZ75" i="55" a="1"/>
  <c r="FZ75" i="55" s="1"/>
  <c r="GG75" i="55" a="1"/>
  <c r="GG75" i="55" s="1"/>
  <c r="GK75" i="55" a="1"/>
  <c r="GK75" i="55" s="1"/>
  <c r="GN75" i="55" a="1"/>
  <c r="GN75" i="55" s="1"/>
  <c r="GR75" i="55" a="1"/>
  <c r="GR75" i="55" s="1"/>
  <c r="GU75" i="55" a="1"/>
  <c r="GU75" i="55" s="1"/>
  <c r="GY75" i="55" a="1"/>
  <c r="GY75" i="55" s="1"/>
  <c r="HB75" i="55" a="1"/>
  <c r="HB75" i="55" s="1"/>
  <c r="HF75" i="55" a="1"/>
  <c r="HF75" i="55" s="1"/>
  <c r="HM75" i="55" a="1"/>
  <c r="HM75" i="55" s="1"/>
  <c r="HQ75" i="55" a="1"/>
  <c r="HQ75" i="55" s="1"/>
  <c r="HT75" i="55" a="1"/>
  <c r="HT75" i="55" s="1"/>
  <c r="F76" i="55" a="1"/>
  <c r="F76" i="55" s="1"/>
  <c r="I76" i="55" a="1"/>
  <c r="I76" i="55" s="1"/>
  <c r="M76" i="55" a="1"/>
  <c r="M76" i="55" s="1"/>
  <c r="P76" i="55" a="1"/>
  <c r="P76" i="55" s="1"/>
  <c r="T76" i="55" a="1"/>
  <c r="T76" i="55" s="1"/>
  <c r="AA76" i="55" a="1"/>
  <c r="AA76" i="55" s="1"/>
  <c r="AE76" i="55" a="1"/>
  <c r="AE76" i="55" s="1"/>
  <c r="AH76" i="55" a="1"/>
  <c r="AH76" i="55" s="1"/>
  <c r="AL76" i="55" a="1"/>
  <c r="AL76" i="55" s="1"/>
  <c r="AO76" i="55" a="1"/>
  <c r="AO76" i="55" s="1"/>
  <c r="AS76" i="55" a="1"/>
  <c r="AS76" i="55" s="1"/>
  <c r="AV76" i="55" a="1"/>
  <c r="AV76" i="55" s="1"/>
  <c r="AZ76" i="55" a="1"/>
  <c r="AZ76" i="55" s="1"/>
  <c r="BG76" i="55" a="1"/>
  <c r="BG76" i="55" s="1"/>
  <c r="BK76" i="55" a="1"/>
  <c r="BK76" i="55" s="1"/>
  <c r="BN76" i="55" a="1"/>
  <c r="BN76" i="55" s="1"/>
  <c r="BQ76" i="55" a="1"/>
  <c r="BQ76" i="55" s="1"/>
  <c r="BT76" i="55" a="1"/>
  <c r="BT76" i="55" s="1"/>
  <c r="CA76" i="55" a="1"/>
  <c r="CA76" i="55" s="1"/>
  <c r="CD76" i="55" a="1"/>
  <c r="CD76" i="55" s="1"/>
  <c r="CG76" i="55" a="1"/>
  <c r="CG76" i="55" s="1"/>
  <c r="CJ76" i="55" a="1"/>
  <c r="CJ76" i="55" s="1"/>
  <c r="CQ76" i="55" a="1"/>
  <c r="CQ76" i="55" s="1"/>
  <c r="CT76" i="55" a="1"/>
  <c r="CT76" i="55" s="1"/>
  <c r="CW76" i="55" a="1"/>
  <c r="CW76" i="55" s="1"/>
  <c r="CZ76" i="55" a="1"/>
  <c r="CZ76" i="55" s="1"/>
  <c r="DG76" i="55" a="1"/>
  <c r="DG76" i="55" s="1"/>
  <c r="DJ76" i="55" a="1"/>
  <c r="DJ76" i="55" s="1"/>
  <c r="DM76" i="55" a="1"/>
  <c r="DM76" i="55" s="1"/>
  <c r="DP76" i="55" a="1"/>
  <c r="DP76" i="55" s="1"/>
  <c r="DW76" i="55" a="1"/>
  <c r="DW76" i="55" s="1"/>
  <c r="DZ76" i="55" a="1"/>
  <c r="DZ76" i="55" s="1"/>
  <c r="EC76" i="55" a="1"/>
  <c r="EC76" i="55" s="1"/>
  <c r="EF76" i="55" a="1"/>
  <c r="EF76" i="55" s="1"/>
  <c r="EM76" i="55" a="1"/>
  <c r="EM76" i="55" s="1"/>
  <c r="EP76" i="55" a="1"/>
  <c r="EP76" i="55" s="1"/>
  <c r="ES76" i="55" a="1"/>
  <c r="ES76" i="55" s="1"/>
  <c r="EV76" i="55" a="1"/>
  <c r="EV76" i="55" s="1"/>
  <c r="FC76" i="55" a="1"/>
  <c r="FC76" i="55" s="1"/>
  <c r="FF76" i="55" a="1"/>
  <c r="FF76" i="55" s="1"/>
  <c r="FI76" i="55" a="1"/>
  <c r="FI76" i="55" s="1"/>
  <c r="FL76" i="55" a="1"/>
  <c r="FL76" i="55" s="1"/>
  <c r="FS76" i="55" a="1"/>
  <c r="FS76" i="55" s="1"/>
  <c r="FV76" i="55" a="1"/>
  <c r="FV76" i="55" s="1"/>
  <c r="FY76" i="55" a="1"/>
  <c r="FY76" i="55" s="1"/>
  <c r="GB76" i="55" a="1"/>
  <c r="GB76" i="55" s="1"/>
  <c r="GI76" i="55" a="1"/>
  <c r="GI76" i="55" s="1"/>
  <c r="GL76" i="55" a="1"/>
  <c r="GL76" i="55" s="1"/>
  <c r="GO76" i="55" a="1"/>
  <c r="GO76" i="55" s="1"/>
  <c r="GR76" i="55" a="1"/>
  <c r="GR76" i="55" s="1"/>
  <c r="GY76" i="55" a="1"/>
  <c r="GY76" i="55" s="1"/>
  <c r="HB76" i="55" a="1"/>
  <c r="HB76" i="55" s="1"/>
  <c r="HE76" i="55" a="1"/>
  <c r="HE76" i="55" s="1"/>
  <c r="HH76" i="55" a="1"/>
  <c r="HH76" i="55" s="1"/>
  <c r="HO76" i="55" a="1"/>
  <c r="HO76" i="55" s="1"/>
  <c r="HR76" i="55" a="1"/>
  <c r="HR76" i="55" s="1"/>
  <c r="HU76" i="55" a="1"/>
  <c r="HU76" i="55" s="1"/>
  <c r="F77" i="55" a="1"/>
  <c r="F77" i="55" s="1"/>
  <c r="M77" i="55" a="1"/>
  <c r="M77" i="55" s="1"/>
  <c r="P77" i="55" a="1"/>
  <c r="P77" i="55" s="1"/>
  <c r="S77" i="55" a="1"/>
  <c r="S77" i="55" s="1"/>
  <c r="V77" i="55" a="1"/>
  <c r="V77" i="55" s="1"/>
  <c r="AC77" i="55" a="1"/>
  <c r="AC77" i="55" s="1"/>
  <c r="AF77" i="55" a="1"/>
  <c r="AF77" i="55" s="1"/>
  <c r="AI77" i="55" a="1"/>
  <c r="AI77" i="55" s="1"/>
  <c r="AL77" i="55" a="1"/>
  <c r="AL77" i="55" s="1"/>
  <c r="AS77" i="55" a="1"/>
  <c r="AS77" i="55" s="1"/>
  <c r="AV77" i="55" a="1"/>
  <c r="AV77" i="55" s="1"/>
  <c r="AY77" i="55" a="1"/>
  <c r="AY77" i="55" s="1"/>
  <c r="BB77" i="55" a="1"/>
  <c r="BB77" i="55" s="1"/>
  <c r="BI77" i="55" a="1"/>
  <c r="BI77" i="55" s="1"/>
  <c r="BL77" i="55" a="1"/>
  <c r="BL77" i="55" s="1"/>
  <c r="BO77" i="55" a="1"/>
  <c r="BO77" i="55" s="1"/>
  <c r="BR77" i="55" a="1"/>
  <c r="BR77" i="55" s="1"/>
  <c r="BY77" i="55" a="1"/>
  <c r="BY77" i="55" s="1"/>
  <c r="CB77" i="55" a="1"/>
  <c r="CB77" i="55" s="1"/>
  <c r="CE77" i="55" a="1"/>
  <c r="CE77" i="55" s="1"/>
  <c r="CH77" i="55" a="1"/>
  <c r="CH77" i="55" s="1"/>
  <c r="CO77" i="55" a="1"/>
  <c r="CO77" i="55" s="1"/>
  <c r="CR77" i="55" a="1"/>
  <c r="CR77" i="55" s="1"/>
  <c r="CU77" i="55" a="1"/>
  <c r="CU77" i="55" s="1"/>
  <c r="CX77" i="55" a="1"/>
  <c r="CX77" i="55" s="1"/>
  <c r="DE77" i="55" a="1"/>
  <c r="DE77" i="55" s="1"/>
  <c r="DH77" i="55" a="1"/>
  <c r="DH77" i="55" s="1"/>
  <c r="DK77" i="55" a="1"/>
  <c r="DK77" i="55" s="1"/>
  <c r="DN77" i="55" a="1"/>
  <c r="DN77" i="55" s="1"/>
  <c r="DU77" i="55" a="1"/>
  <c r="DU77" i="55" s="1"/>
  <c r="DX77" i="55" a="1"/>
  <c r="DX77" i="55" s="1"/>
  <c r="EA77" i="55" a="1"/>
  <c r="EA77" i="55" s="1"/>
  <c r="ED77" i="55" a="1"/>
  <c r="ED77" i="55" s="1"/>
  <c r="EK77" i="55" a="1"/>
  <c r="EK77" i="55" s="1"/>
  <c r="EN77" i="55" a="1"/>
  <c r="EN77" i="55" s="1"/>
  <c r="EQ77" i="55" a="1"/>
  <c r="EQ77" i="55" s="1"/>
  <c r="ET77" i="55" a="1"/>
  <c r="ET77" i="55" s="1"/>
  <c r="FA77" i="55" a="1"/>
  <c r="FA77" i="55" s="1"/>
  <c r="FD77" i="55" a="1"/>
  <c r="FD77" i="55" s="1"/>
  <c r="FG77" i="55" a="1"/>
  <c r="FG77" i="55" s="1"/>
  <c r="FJ77" i="55" a="1"/>
  <c r="FJ77" i="55" s="1"/>
  <c r="FQ77" i="55" a="1"/>
  <c r="FQ77" i="55" s="1"/>
  <c r="FT77" i="55" a="1"/>
  <c r="FT77" i="55" s="1"/>
  <c r="FW77" i="55" a="1"/>
  <c r="FW77" i="55" s="1"/>
  <c r="FZ77" i="55" a="1"/>
  <c r="FZ77" i="55" s="1"/>
  <c r="GG77" i="55" a="1"/>
  <c r="GG77" i="55" s="1"/>
  <c r="GJ77" i="55" a="1"/>
  <c r="GJ77" i="55" s="1"/>
  <c r="GM77" i="55" a="1"/>
  <c r="GM77" i="55" s="1"/>
  <c r="GP77" i="55" a="1"/>
  <c r="GP77" i="55" s="1"/>
  <c r="GW77" i="55" a="1"/>
  <c r="GW77" i="55" s="1"/>
  <c r="GZ77" i="55" a="1"/>
  <c r="GZ77" i="55" s="1"/>
  <c r="HC77" i="55" a="1"/>
  <c r="HC77" i="55" s="1"/>
  <c r="HF77" i="55" a="1"/>
  <c r="HF77" i="55" s="1"/>
  <c r="HM77" i="55" a="1"/>
  <c r="HM77" i="55" s="1"/>
  <c r="HP77" i="55" a="1"/>
  <c r="HP77" i="55" s="1"/>
  <c r="HS77" i="55" a="1"/>
  <c r="HS77" i="55" s="1"/>
  <c r="D78" i="55" a="1"/>
  <c r="D78" i="55" s="1"/>
  <c r="K78" i="55" a="1"/>
  <c r="K78" i="55" s="1"/>
  <c r="N78" i="55" a="1"/>
  <c r="N78" i="55" s="1"/>
  <c r="Q78" i="55" a="1"/>
  <c r="Q78" i="55" s="1"/>
  <c r="T78" i="55" a="1"/>
  <c r="T78" i="55" s="1"/>
  <c r="AA78" i="55" a="1"/>
  <c r="AA78" i="55" s="1"/>
  <c r="AD78" i="55" a="1"/>
  <c r="AD78" i="55" s="1"/>
  <c r="AG78" i="55" a="1"/>
  <c r="AG78" i="55" s="1"/>
  <c r="AJ78" i="55" a="1"/>
  <c r="AJ78" i="55" s="1"/>
  <c r="G7" i="56"/>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142" i="56"/>
  <c r="G143" i="56"/>
  <c r="G144" i="56"/>
  <c r="G145" i="56"/>
  <c r="G146" i="56"/>
  <c r="G147" i="56"/>
  <c r="G148" i="56"/>
  <c r="G149" i="56"/>
  <c r="G150" i="56"/>
  <c r="G151" i="56"/>
  <c r="G152" i="56"/>
  <c r="G153" i="56"/>
  <c r="G154" i="56"/>
  <c r="G155" i="56"/>
  <c r="G156" i="56"/>
  <c r="G157" i="56"/>
  <c r="G158" i="56"/>
  <c r="G159" i="56"/>
  <c r="G160" i="56"/>
  <c r="G161" i="56"/>
  <c r="G162" i="56"/>
  <c r="G163" i="56"/>
  <c r="G164" i="56"/>
  <c r="G165" i="56"/>
  <c r="G166" i="56"/>
  <c r="G167" i="56"/>
  <c r="G168" i="56"/>
  <c r="G169" i="56"/>
  <c r="G170" i="56"/>
  <c r="G171" i="56"/>
  <c r="G172" i="56"/>
  <c r="G173" i="56"/>
  <c r="G174" i="56"/>
  <c r="G175" i="56"/>
  <c r="G176" i="56"/>
  <c r="G177" i="56"/>
  <c r="G178" i="56"/>
  <c r="G179" i="56"/>
  <c r="G180" i="56"/>
  <c r="G181" i="56"/>
  <c r="G182" i="56"/>
  <c r="G183" i="56"/>
  <c r="G184" i="56"/>
  <c r="G185" i="56"/>
  <c r="G186" i="56"/>
  <c r="G187" i="56"/>
  <c r="G188" i="56"/>
  <c r="G189" i="56"/>
  <c r="G190" i="56"/>
  <c r="G191" i="56"/>
  <c r="G192" i="56"/>
  <c r="G193" i="56"/>
  <c r="G194" i="56"/>
  <c r="G195" i="56"/>
  <c r="G196" i="56"/>
  <c r="G197" i="56"/>
  <c r="G198" i="56"/>
  <c r="G199" i="56"/>
  <c r="G200" i="56"/>
  <c r="G201" i="56"/>
  <c r="G202" i="56"/>
  <c r="G203" i="56"/>
  <c r="G204" i="56"/>
  <c r="G205" i="56"/>
  <c r="G206" i="56"/>
  <c r="G207" i="56"/>
  <c r="G208" i="56"/>
  <c r="G209" i="56"/>
  <c r="G210" i="56"/>
  <c r="G211" i="56"/>
  <c r="G212" i="56"/>
  <c r="G213" i="56"/>
  <c r="G214" i="56"/>
  <c r="G215" i="56"/>
  <c r="G216" i="56"/>
  <c r="G217" i="56"/>
  <c r="G218" i="56"/>
  <c r="G219" i="56"/>
  <c r="G220" i="56"/>
  <c r="G221" i="56"/>
  <c r="G222" i="56"/>
  <c r="G223" i="56"/>
  <c r="G224" i="56"/>
  <c r="G225" i="56"/>
  <c r="G226" i="56"/>
  <c r="G227" i="56"/>
  <c r="G228" i="56"/>
  <c r="G229" i="56"/>
  <c r="G230" i="56"/>
  <c r="G231" i="56"/>
  <c r="G6" i="56"/>
  <c r="G232" i="56"/>
  <c r="G233" i="56"/>
  <c r="G234" i="56"/>
  <c r="G235" i="56"/>
  <c r="H6" i="56"/>
  <c r="H7" i="56"/>
  <c r="H8" i="56"/>
  <c r="H9" i="56"/>
  <c r="H10" i="56"/>
  <c r="H11" i="56"/>
  <c r="H12" i="56"/>
  <c r="H13" i="56"/>
  <c r="H14" i="56"/>
  <c r="H15" i="56"/>
  <c r="H16" i="56"/>
  <c r="H17" i="56"/>
  <c r="H18" i="56"/>
  <c r="H19" i="56"/>
  <c r="H20" i="56"/>
  <c r="H21" i="56"/>
  <c r="H22" i="56"/>
  <c r="H23" i="56"/>
  <c r="H24" i="56"/>
  <c r="H25" i="56"/>
  <c r="H26" i="56"/>
  <c r="H27" i="56"/>
  <c r="H28" i="56"/>
  <c r="H29" i="56"/>
  <c r="H30" i="56"/>
  <c r="H31" i="56"/>
  <c r="H32" i="56"/>
  <c r="H33" i="56"/>
  <c r="H34" i="56"/>
  <c r="H35" i="56"/>
  <c r="H36" i="56"/>
  <c r="H37" i="56"/>
  <c r="H38" i="56"/>
  <c r="H39" i="56"/>
  <c r="H40" i="56"/>
  <c r="H41" i="56"/>
  <c r="H42" i="56"/>
  <c r="H43" i="56"/>
  <c r="H44" i="56"/>
  <c r="H45" i="56"/>
  <c r="H46" i="56"/>
  <c r="H47" i="56"/>
  <c r="H48" i="56"/>
  <c r="H49" i="56"/>
  <c r="H50" i="56"/>
  <c r="H51" i="56"/>
  <c r="H52" i="56"/>
  <c r="H53" i="56"/>
  <c r="H54" i="56"/>
  <c r="H55" i="56"/>
  <c r="H56" i="56"/>
  <c r="H57" i="56"/>
  <c r="H58" i="56"/>
  <c r="H59" i="56"/>
  <c r="H60" i="56"/>
  <c r="H61" i="56"/>
  <c r="H62" i="56"/>
  <c r="H63" i="56"/>
  <c r="H64" i="56"/>
  <c r="H65" i="56"/>
  <c r="H66" i="56"/>
  <c r="H67" i="56"/>
  <c r="H68" i="56"/>
  <c r="H69" i="56"/>
  <c r="H70" i="56"/>
  <c r="H71" i="56"/>
  <c r="H72" i="56"/>
  <c r="H73" i="56"/>
  <c r="H74" i="56"/>
  <c r="H75" i="56"/>
  <c r="H76" i="56"/>
  <c r="H77" i="56"/>
  <c r="H78" i="56"/>
  <c r="H79" i="56"/>
  <c r="H80" i="56"/>
  <c r="H81" i="56"/>
  <c r="H82" i="56"/>
  <c r="H83" i="56"/>
  <c r="H84" i="56"/>
  <c r="H85" i="56"/>
  <c r="H86" i="56"/>
  <c r="H87" i="56"/>
  <c r="H88" i="56"/>
  <c r="H89" i="56"/>
  <c r="H90" i="56"/>
  <c r="H91" i="56"/>
  <c r="H92" i="56"/>
  <c r="H93" i="56"/>
  <c r="H94" i="56"/>
  <c r="H95" i="56"/>
  <c r="H96" i="56"/>
  <c r="H97" i="56"/>
  <c r="H98" i="56"/>
  <c r="H99" i="56"/>
  <c r="H100" i="56"/>
  <c r="H101" i="56"/>
  <c r="H102" i="56"/>
  <c r="H103" i="56"/>
  <c r="H104" i="56"/>
  <c r="H105" i="56"/>
  <c r="H106" i="56"/>
  <c r="H107" i="56"/>
  <c r="H108" i="56"/>
  <c r="H109" i="56"/>
  <c r="H110" i="56"/>
  <c r="H111" i="56"/>
  <c r="H112" i="56"/>
  <c r="H113" i="56"/>
  <c r="H114" i="56"/>
  <c r="H115" i="56"/>
  <c r="H116" i="56"/>
  <c r="H117" i="56"/>
  <c r="H118" i="56"/>
  <c r="H119" i="56"/>
  <c r="H120" i="56"/>
  <c r="H121" i="56"/>
  <c r="H122" i="56"/>
  <c r="H123" i="56"/>
  <c r="H124" i="56"/>
  <c r="H125" i="56"/>
  <c r="H126" i="56"/>
  <c r="H127" i="56"/>
  <c r="H128" i="56"/>
  <c r="H129" i="56"/>
  <c r="H130" i="56"/>
  <c r="H131" i="56"/>
  <c r="H132" i="56"/>
  <c r="H133" i="56"/>
  <c r="H134" i="56"/>
  <c r="H135" i="56"/>
  <c r="H136" i="56"/>
  <c r="H137" i="56"/>
  <c r="H138" i="56"/>
  <c r="H139" i="56"/>
  <c r="H140" i="56"/>
  <c r="H141" i="56"/>
  <c r="H142" i="56"/>
  <c r="H143" i="56"/>
  <c r="H144" i="56"/>
  <c r="H145" i="56"/>
  <c r="H146" i="56"/>
  <c r="H147" i="56"/>
  <c r="H148" i="56"/>
  <c r="H149" i="56"/>
  <c r="H150" i="56"/>
  <c r="H151" i="56"/>
  <c r="H152" i="56"/>
  <c r="H153" i="56"/>
  <c r="H154" i="56"/>
  <c r="H155" i="56"/>
  <c r="H156" i="56"/>
  <c r="H157" i="56"/>
  <c r="H158" i="56"/>
  <c r="H159" i="56"/>
  <c r="H160" i="56"/>
  <c r="H161" i="56"/>
  <c r="H162" i="56"/>
  <c r="H163" i="56"/>
  <c r="H164" i="56"/>
  <c r="H165" i="56"/>
  <c r="H166" i="56"/>
  <c r="H167" i="56"/>
  <c r="H168" i="56"/>
  <c r="H169" i="56"/>
  <c r="H170" i="56"/>
  <c r="H171" i="56"/>
  <c r="H172" i="56"/>
  <c r="H173" i="56"/>
  <c r="H174" i="56"/>
  <c r="H175" i="56"/>
  <c r="H176" i="56"/>
  <c r="H177" i="56"/>
  <c r="H178" i="56"/>
  <c r="H179" i="56"/>
  <c r="H180" i="56"/>
  <c r="H181" i="56"/>
  <c r="H182" i="56"/>
  <c r="H183" i="56"/>
  <c r="H184" i="56"/>
  <c r="H185" i="56"/>
  <c r="H186" i="56"/>
  <c r="H187" i="56"/>
  <c r="H188" i="56"/>
  <c r="H189" i="56"/>
  <c r="H190" i="56"/>
  <c r="H191" i="56"/>
  <c r="H192" i="56"/>
  <c r="H193" i="56"/>
  <c r="H194" i="56"/>
  <c r="H195" i="56"/>
  <c r="H196" i="56"/>
  <c r="H197" i="56"/>
  <c r="H198" i="56"/>
  <c r="H199" i="56"/>
  <c r="H200" i="56"/>
  <c r="H201" i="56"/>
  <c r="H202" i="56"/>
  <c r="H203" i="56"/>
  <c r="H204" i="56"/>
  <c r="H205" i="56"/>
  <c r="H206" i="56"/>
  <c r="H207" i="56"/>
  <c r="H208" i="56"/>
  <c r="H209" i="56"/>
  <c r="H210" i="56"/>
  <c r="H211" i="56"/>
  <c r="H212" i="56"/>
  <c r="H213" i="56"/>
  <c r="H214" i="56"/>
  <c r="H215" i="56"/>
  <c r="H216" i="56"/>
  <c r="H217" i="56"/>
  <c r="H218" i="56"/>
  <c r="H219" i="56"/>
  <c r="H220" i="56"/>
  <c r="H221" i="56"/>
  <c r="H222" i="56"/>
  <c r="H223" i="56"/>
  <c r="H224" i="56"/>
  <c r="H225" i="56"/>
  <c r="H226" i="56"/>
  <c r="H227" i="56"/>
  <c r="H228" i="56"/>
  <c r="H229" i="56"/>
  <c r="H230" i="56"/>
  <c r="H231" i="56"/>
  <c r="H232" i="56"/>
  <c r="H233" i="56"/>
  <c r="H234" i="56"/>
  <c r="H235" i="5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9552E21-9DF1-4639-A0EE-FDC796DFEED9}" keepAlive="1" name="Query - BalanceSheets" description="Connection to the 'BalanceSheets' query in the workbook." type="5" refreshedVersion="0" background="1">
    <dbPr connection="Provider=Microsoft.Mashup.OleDb.1;Data Source=$Workbook$;Location=BalanceSheets;Extended Properties=&quot;&quot;" command="SELECT * FROM [BalanceSheets]"/>
  </connection>
  <connection id="2" xr16:uid="{2AFBF8F2-7028-49C0-BB8B-2D41935E5CC6}" keepAlive="1" name="Query - CashFlowStatements" description="Connection to the 'CashFlowStatements' query in the workbook." type="5" refreshedVersion="0" background="1">
    <dbPr connection="Provider=Microsoft.Mashup.OleDb.1;Data Source=$Workbook$;Location=CashFlowStatements;Extended Properties=&quot;&quot;" command="SELECT * FROM [CashFlowStatements]"/>
  </connection>
  <connection id="3" xr16:uid="{F88F3CEA-9D3F-423D-9E16-309970680A29}" keepAlive="1" name="Query - DividendsAndSplits" description="Connection to the 'DividendsAndSplits' query in the workbook." type="5" refreshedVersion="0" background="1">
    <dbPr connection="Provider=Microsoft.Mashup.OleDb.1;Data Source=$Workbook$;Location=DividendsAndSplits;Extended Properties=&quot;&quot;" command="SELECT * FROM [DividendsAndSplits]"/>
  </connection>
  <connection id="4" xr16:uid="{8EAA6699-D3E9-482C-9C2A-BE5030E703B1}" keepAlive="1" name="Query - fGetBalanceSheets" description="Connection to the 'fGetBalanceSheets' query in the workbook." type="5" refreshedVersion="0" background="1">
    <dbPr connection="Provider=Microsoft.Mashup.OleDb.1;Data Source=$Workbook$;Location=fGetBalanceSheets;Extended Properties=&quot;&quot;" command="SELECT * FROM [fGetBalanceSheets]"/>
  </connection>
  <connection id="5" xr16:uid="{10256D13-C109-47B3-B617-4D31E1C6148F}" keepAlive="1" name="Query - fGetCashFlowStatements" description="Connection to the 'fGetCashFlowStatements' query in the workbook." type="5" refreshedVersion="0" background="1">
    <dbPr connection="Provider=Microsoft.Mashup.OleDb.1;Data Source=$Workbook$;Location=fGetCashFlowStatements;Extended Properties=&quot;&quot;" command="SELECT * FROM [fGetCashFlowStatements]"/>
  </connection>
  <connection id="6" xr16:uid="{A767995C-4B2A-4BBD-8970-11B73BABE43E}" keepAlive="1" name="Query - fGetDividendsAndSplits" description="Connection to the 'fGetDividendsAndSplits' query in the workbook." type="5" refreshedVersion="0" background="1">
    <dbPr connection="Provider=Microsoft.Mashup.OleDb.1;Data Source=$Workbook$;Location=fGetDividendsAndSplits;Extended Properties=&quot;&quot;" command="SELECT * FROM [fGetDividendsAndSplits]"/>
  </connection>
  <connection id="7" xr16:uid="{099AAA60-AFC5-48DB-B47A-8D56E77A233B}" keepAlive="1" name="Query - fGetFiscalYear" description="Connection to the 'fGetFiscalYear' query in the workbook." type="5" refreshedVersion="0" background="1">
    <dbPr connection="Provider=Microsoft.Mashup.OleDb.1;Data Source=$Workbook$;Location=fGetFiscalYear;Extended Properties=&quot;&quot;" command="SELECT * FROM [fGetFiscalYear]"/>
  </connection>
  <connection id="8" xr16:uid="{97BC282C-97D2-47E1-83B3-DDD479FDD8D6}" keepAlive="1" name="Query - fGetIncomeStatements" description="Connection to the 'fGetIncomeStatements' query in the workbook." type="5" refreshedVersion="0" background="1">
    <dbPr connection="Provider=Microsoft.Mashup.OleDb.1;Data Source=$Workbook$;Location=fGetIncomeStatements;Extended Properties=&quot;&quot;" command="SELECT * FROM [fGetIncomeStatements]"/>
  </connection>
  <connection id="9" xr16:uid="{8BC0282B-0D36-4D62-92ED-0AE28545AC41}" keepAlive="1" name="Query - fGetManagementEffectiveness" description="Connection to the 'fGetManagementEffectiveness' query in the workbook." type="5" refreshedVersion="0" background="1">
    <dbPr connection="Provider=Microsoft.Mashup.OleDb.1;Data Source=$Workbook$;Location=fGetManagementEffectiveness;Extended Properties=&quot;&quot;" command="SELECT * FROM [fGetManagementEffectiveness]"/>
  </connection>
  <connection id="10" xr16:uid="{3D5F54F3-0591-486F-AB95-10CB6137F1EB}" keepAlive="1" name="Query - fGetProfitability" description="Connection to the 'fGetProfitability' query in the workbook." type="5" refreshedVersion="0" background="1">
    <dbPr connection="Provider=Microsoft.Mashup.OleDb.1;Data Source=$Workbook$;Location=fGetProfitability;Extended Properties=&quot;&quot;" command="SELECT * FROM [fGetProfitability]"/>
  </connection>
  <connection id="11" xr16:uid="{A477062C-197E-4004-8819-CDCF5068DCFC}" keepAlive="1" name="Query - fGetStockPriceHistory" description="Connection to the 'fGetStockPriceHistory' query in the workbook." type="5" refreshedVersion="0" background="1">
    <dbPr connection="Provider=Microsoft.Mashup.OleDb.1;Data Source=$Workbook$;Location=fGetStockPriceHistory;Extended Properties=&quot;&quot;" command="SELECT * FROM [fGetStockPriceHistory]"/>
  </connection>
  <connection id="12" xr16:uid="{BB1A2301-809A-4D4D-B219-ECBC3C81C784}" keepAlive="1" name="Query - fGetStockStats" description="Connection to the 'fGetStockStats' query in the workbook." type="5" refreshedVersion="0" background="1">
    <dbPr connection="Provider=Microsoft.Mashup.OleDb.1;Data Source=$Workbook$;Location=fGetStockStats;Extended Properties=&quot;&quot;" command="SELECT * FROM [fGetStockStats]"/>
  </connection>
  <connection id="13" xr16:uid="{E4B27287-E338-4F0B-A032-AA2C96374E56}" keepAlive="1" name="Query - fGetTable0" description="Connection to the 'fGetTable0' query in the workbook." type="5" refreshedVersion="0" background="1">
    <dbPr connection="Provider=Microsoft.Mashup.OleDb.1;Data Source=$Workbook$;Location=fGetTable0;Extended Properties=&quot;&quot;" command="SELECT * FROM [fGetTable0]"/>
  </connection>
  <connection id="14" xr16:uid="{6A83E87B-FEEE-47DF-8F3D-8E5810B6ECA5}" keepAlive="1" name="Query - fGetTable1" description="Connection to the 'fGetTable1' query in the workbook." type="5" refreshedVersion="0" background="1">
    <dbPr connection="Provider=Microsoft.Mashup.OleDb.1;Data Source=$Workbook$;Location=fGetTable1;Extended Properties=&quot;&quot;" command="SELECT * FROM [fGetTable1]"/>
  </connection>
  <connection id="15" xr16:uid="{E9B7FD3A-8D8C-492C-8B36-488396C45915}" keepAlive="1" name="Query - fGetTable2" description="Connection to the 'fGetTable2' query in the workbook." type="5" refreshedVersion="0" background="1">
    <dbPr connection="Provider=Microsoft.Mashup.OleDb.1;Data Source=$Workbook$;Location=fGetTable2;Extended Properties=&quot;&quot;" command="SELECT * FROM [fGetTable2]"/>
  </connection>
  <connection id="16" xr16:uid="{E22869BA-08E9-41B3-A791-53F2EE5F09CD}" keepAlive="1" name="Query - FiscalYear" description="Connection to the 'FiscalYear' query in the workbook." type="5" refreshedVersion="0" background="1">
    <dbPr connection="Provider=Microsoft.Mashup.OleDb.1;Data Source=$Workbook$;Location=FiscalYear;Extended Properties=&quot;&quot;" command="SELECT * FROM [FiscalYear]"/>
  </connection>
  <connection id="17" xr16:uid="{00CB8A55-703C-4AE3-B83E-46B1E8140A1A}" keepAlive="1" name="Query - IncomeStatements" description="Connection to the 'IncomeStatements' query in the workbook." type="5" refreshedVersion="0" background="1">
    <dbPr connection="Provider=Microsoft.Mashup.OleDb.1;Data Source=$Workbook$;Location=IncomeStatements;Extended Properties=&quot;&quot;" command="SELECT * FROM [IncomeStatements]"/>
  </connection>
  <connection id="18" xr16:uid="{76077383-3BB9-4541-9C6E-C6578AF8F88F}" keepAlive="1" name="Query - ManagementEffectiveness" description="Connection to the 'ManagementEffectiveness' query in the workbook." type="5" refreshedVersion="0" background="1">
    <dbPr connection="Provider=Microsoft.Mashup.OleDb.1;Data Source=$Workbook$;Location=ManagementEffectiveness;Extended Properties=&quot;&quot;" command="SELECT * FROM [ManagementEffectiveness]"/>
  </connection>
  <connection id="19" xr16:uid="{9A403F02-0B25-4AB6-BA5A-809ECE3CAA5C}" keepAlive="1" name="Query - Profitability" description="Connection to the 'Profitability' query in the workbook." type="5" refreshedVersion="0" background="1">
    <dbPr connection="Provider=Microsoft.Mashup.OleDb.1;Data Source=$Workbook$;Location=Profitability;Extended Properties=&quot;&quot;" command="SELECT * FROM [Profitability]"/>
  </connection>
  <connection id="20" xr16:uid="{97DEB948-20FC-4947-93AB-59E09159090A}" keepAlive="1" name="Query - StockPriceHistory" description="Connection to the 'StockPriceHistory' query in the workbook." type="5" refreshedVersion="0" background="1">
    <dbPr connection="Provider=Microsoft.Mashup.OleDb.1;Data Source=$Workbook$;Location=StockPriceHistory;Extended Properties=&quot;&quot;" command="SELECT * FROM [StockPriceHistory]"/>
  </connection>
  <connection id="21" xr16:uid="{610E8458-BA19-4011-8574-964ED5D9BB47}" keepAlive="1" name="Query - StockStats" description="Connection to the 'StockStats' query in the workbook." type="5" refreshedVersion="0" background="1">
    <dbPr connection="Provider=Microsoft.Mashup.OleDb.1;Data Source=$Workbook$;Location=StockStats;Extended Properties=&quot;&quot;" command="SELECT * FROM [StockStats]"/>
  </connection>
  <connection id="22" xr16:uid="{4A61928E-F99A-403A-857B-2519989D5CA5}" keepAlive="1" name="Query - Table0" description="Connection to the 'Table0' query in the workbook." type="5" refreshedVersion="0" background="1">
    <dbPr connection="Provider=Microsoft.Mashup.OleDb.1;Data Source=$Workbook$;Location=Table0;Extended Properties=&quot;&quot;" command="SELECT * FROM [Table0]"/>
  </connection>
  <connection id="23" xr16:uid="{F20B41CF-E50E-43CB-AD80-D7EF7328F21B}" keepAlive="1" name="Query - Table1" description="Connection to the 'Table1' query in the workbook." type="5" refreshedVersion="0" background="1">
    <dbPr connection="Provider=Microsoft.Mashup.OleDb.1;Data Source=$Workbook$;Location=Table1;Extended Properties=&quot;&quot;" command="SELECT * FROM [Table1]"/>
  </connection>
  <connection id="24" xr16:uid="{1D61E19F-9D85-4664-A008-0C72740261E2}" keepAlive="1" name="Query - Table2" description="Connection to the 'Table2' query in the workbook." type="5" refreshedVersion="0" background="1">
    <dbPr connection="Provider=Microsoft.Mashup.OleDb.1;Data Source=$Workbook$;Location=Table2;Extended Properties=&quot;&quot;" command="SELECT * FROM [Table2]"/>
  </connection>
  <connection id="25" xr16:uid="{ED41BD3D-96F0-47DA-9043-7748AFBFCA8B}" keepAlive="1" name="Query - YahooFinanceStatistics" description="Connection to the 'YahooFinanceStatistics' query in the workbook." type="5" refreshedVersion="6" background="1" saveData="1">
    <dbPr connection="Provider=Microsoft.Mashup.OleDb.1;Data Source=$Workbook$;Location=YahooFinanceStatistics;Extended Properties=&quot;&quot;" command="SELECT * FROM [YahooFinanceStatistics]"/>
  </connection>
</connections>
</file>

<file path=xl/sharedStrings.xml><?xml version="1.0" encoding="utf-8"?>
<sst xmlns="http://schemas.openxmlformats.org/spreadsheetml/2006/main" count="56475" uniqueCount="10497">
  <si>
    <t>Company Name</t>
  </si>
  <si>
    <t>T</t>
  </si>
  <si>
    <t>Industry</t>
  </si>
  <si>
    <t>BCE</t>
  </si>
  <si>
    <t>Telecom Services</t>
  </si>
  <si>
    <t>Media - Diversified</t>
  </si>
  <si>
    <t>CCA</t>
  </si>
  <si>
    <t>Cogeco Communications</t>
  </si>
  <si>
    <t>QBR.B</t>
  </si>
  <si>
    <t>Quebecor</t>
  </si>
  <si>
    <t>RCI.B</t>
  </si>
  <si>
    <t>Rogers Communications</t>
  </si>
  <si>
    <t>SJR.B</t>
  </si>
  <si>
    <t>Shaw Communications</t>
  </si>
  <si>
    <t>TELUS</t>
  </si>
  <si>
    <t>CJR.B</t>
  </si>
  <si>
    <t>Corus Entertainment</t>
  </si>
  <si>
    <t>URL</t>
  </si>
  <si>
    <t>Line Item</t>
  </si>
  <si>
    <t>52 Week High</t>
  </si>
  <si>
    <t>52 Week Low</t>
  </si>
  <si>
    <t>Value</t>
  </si>
  <si>
    <t>Operating Margin (TTM)</t>
  </si>
  <si>
    <t>Return on Equity (TTM)</t>
  </si>
  <si>
    <t>Revenue (TTM)</t>
  </si>
  <si>
    <t>Valuation</t>
  </si>
  <si>
    <t>Item</t>
  </si>
  <si>
    <t>Management Effectiveness</t>
  </si>
  <si>
    <t>Section</t>
  </si>
  <si>
    <t>Query Configuration Page</t>
  </si>
  <si>
    <t>Stock Ticker</t>
  </si>
  <si>
    <t>Sector</t>
  </si>
  <si>
    <t>Query?</t>
  </si>
  <si>
    <t>ARX</t>
  </si>
  <si>
    <t>ARC Resources</t>
  </si>
  <si>
    <t>Energy</t>
  </si>
  <si>
    <t>ACO.X</t>
  </si>
  <si>
    <t>ATCO</t>
  </si>
  <si>
    <t>Utilities</t>
  </si>
  <si>
    <t>Utilities - Diversified</t>
  </si>
  <si>
    <t>ATA</t>
  </si>
  <si>
    <t>ATS Automation Tooling Systems</t>
  </si>
  <si>
    <t>Industrials</t>
  </si>
  <si>
    <t>Diversified Industrials</t>
  </si>
  <si>
    <t>ARE</t>
  </si>
  <si>
    <t>Aecon Group</t>
  </si>
  <si>
    <t>Engineering &amp; Construction</t>
  </si>
  <si>
    <t>AFN</t>
  </si>
  <si>
    <t>AG Growth International</t>
  </si>
  <si>
    <t>Farm &amp; Construction Equipment</t>
  </si>
  <si>
    <t>AEM</t>
  </si>
  <si>
    <t>Agnico Eagle Mines</t>
  </si>
  <si>
    <t>Materials</t>
  </si>
  <si>
    <t>Gold</t>
  </si>
  <si>
    <t>AC</t>
  </si>
  <si>
    <t>Air Canada</t>
  </si>
  <si>
    <t>Airlines</t>
  </si>
  <si>
    <t>ASR</t>
  </si>
  <si>
    <t>Alacer Gold</t>
  </si>
  <si>
    <t>AGI</t>
  </si>
  <si>
    <t>Alamos Gold</t>
  </si>
  <si>
    <t>AD</t>
  </si>
  <si>
    <t>Alaris Royalty</t>
  </si>
  <si>
    <t>Financial Services</t>
  </si>
  <si>
    <t>Credit Services</t>
  </si>
  <si>
    <t>AQN</t>
  </si>
  <si>
    <t>Algonquin Power &amp; Utilities</t>
  </si>
  <si>
    <t>Independent Power Producers</t>
  </si>
  <si>
    <t>ATD.B</t>
  </si>
  <si>
    <t>Alimentation Couche-Tard</t>
  </si>
  <si>
    <t>Consumer Staples</t>
  </si>
  <si>
    <t>Grocery Stores</t>
  </si>
  <si>
    <t>AP.UN</t>
  </si>
  <si>
    <t>Allied Properties REIT</t>
  </si>
  <si>
    <t>Real Estate</t>
  </si>
  <si>
    <t>REIT - Office</t>
  </si>
  <si>
    <t>ALA</t>
  </si>
  <si>
    <t>AltaGas</t>
  </si>
  <si>
    <t>Oil &amp; Gas Midstream</t>
  </si>
  <si>
    <t>AIF</t>
  </si>
  <si>
    <t>Altus Group</t>
  </si>
  <si>
    <t>Real Estate Services</t>
  </si>
  <si>
    <t>APHA</t>
  </si>
  <si>
    <t>Aphria</t>
  </si>
  <si>
    <t>Health Care</t>
  </si>
  <si>
    <t>Drug Manufacturers</t>
  </si>
  <si>
    <t>ATZ</t>
  </si>
  <si>
    <t>Aritzia</t>
  </si>
  <si>
    <t>Consumer Cyclical</t>
  </si>
  <si>
    <t>Apparel Stores</t>
  </si>
  <si>
    <t>AX.UN</t>
  </si>
  <si>
    <t>Artis REIT</t>
  </si>
  <si>
    <t>REIT - Diversified</t>
  </si>
  <si>
    <t>ACB</t>
  </si>
  <si>
    <t>Aurora Cannabis</t>
  </si>
  <si>
    <t>BTO</t>
  </si>
  <si>
    <t>B2Gold</t>
  </si>
  <si>
    <t>Communication Services</t>
  </si>
  <si>
    <t>DOO</t>
  </si>
  <si>
    <t>BRP</t>
  </si>
  <si>
    <t>Recreational Vehicles</t>
  </si>
  <si>
    <t>BAD</t>
  </si>
  <si>
    <t>Badger Daylighting</t>
  </si>
  <si>
    <t>BMO</t>
  </si>
  <si>
    <t>Bank of Montreal</t>
  </si>
  <si>
    <t>Banks - Global</t>
  </si>
  <si>
    <t>BNS</t>
  </si>
  <si>
    <t>Bank of Nova Scotia</t>
  </si>
  <si>
    <t>ABX</t>
  </si>
  <si>
    <t>Barrick Gold</t>
  </si>
  <si>
    <t>BHC</t>
  </si>
  <si>
    <t>Bausch Health Companies</t>
  </si>
  <si>
    <t>BTE</t>
  </si>
  <si>
    <t>Baytex Energy</t>
  </si>
  <si>
    <t>Oil &amp; Gas E&amp;P</t>
  </si>
  <si>
    <t>BB</t>
  </si>
  <si>
    <t>BlackBerry</t>
  </si>
  <si>
    <t>Technology</t>
  </si>
  <si>
    <t>Communication Equipment</t>
  </si>
  <si>
    <t>BEI.UN</t>
  </si>
  <si>
    <t>Boardwalk REIT</t>
  </si>
  <si>
    <t>REIT - Residential</t>
  </si>
  <si>
    <t>BBD.B</t>
  </si>
  <si>
    <t>Bombardier</t>
  </si>
  <si>
    <t>Aerospace &amp; Defense</t>
  </si>
  <si>
    <t>BLX</t>
  </si>
  <si>
    <t>Boralex</t>
  </si>
  <si>
    <t>BYD</t>
  </si>
  <si>
    <t>Boyd Group</t>
  </si>
  <si>
    <t>Personal Services</t>
  </si>
  <si>
    <t>BAM.A</t>
  </si>
  <si>
    <t>Brookfield Asset Management</t>
  </si>
  <si>
    <t>Asset Management</t>
  </si>
  <si>
    <t>BPY.UN</t>
  </si>
  <si>
    <t>Brookfield Property Partners</t>
  </si>
  <si>
    <t>BEP.UN</t>
  </si>
  <si>
    <t>Brookfield Renewable Partners</t>
  </si>
  <si>
    <t>CAE</t>
  </si>
  <si>
    <t>CCL.B</t>
  </si>
  <si>
    <t>CCL Industries</t>
  </si>
  <si>
    <t>Packaging &amp; Containers</t>
  </si>
  <si>
    <t>GIB.A</t>
  </si>
  <si>
    <t>CGI</t>
  </si>
  <si>
    <t>Information Technology Services</t>
  </si>
  <si>
    <t>CIX</t>
  </si>
  <si>
    <t>CI Financial</t>
  </si>
  <si>
    <t>CCO</t>
  </si>
  <si>
    <t>Cameco</t>
  </si>
  <si>
    <t>Industrial Metals &amp; Minerals</t>
  </si>
  <si>
    <t>GOOS</t>
  </si>
  <si>
    <t>Canada Goose Holdings</t>
  </si>
  <si>
    <t>Apparel Manufacturing</t>
  </si>
  <si>
    <t>CAR.UN</t>
  </si>
  <si>
    <t>Canadian Apartment Properties REIT</t>
  </si>
  <si>
    <t>CM</t>
  </si>
  <si>
    <t>Canadian Imperial Bank Of Commerce</t>
  </si>
  <si>
    <t>CNR</t>
  </si>
  <si>
    <t>Canadian National Railway</t>
  </si>
  <si>
    <t>Railroads</t>
  </si>
  <si>
    <t>CNQ</t>
  </si>
  <si>
    <t>Canadian Natural Resources</t>
  </si>
  <si>
    <t>CP</t>
  </si>
  <si>
    <t>Canadian Pacific Railway</t>
  </si>
  <si>
    <t>CTC.A</t>
  </si>
  <si>
    <t>Canadian Tire</t>
  </si>
  <si>
    <t>Specialty Retail</t>
  </si>
  <si>
    <t>CU</t>
  </si>
  <si>
    <t>Canadian Utilities</t>
  </si>
  <si>
    <t>CWB</t>
  </si>
  <si>
    <t>Canadian Western Bank</t>
  </si>
  <si>
    <t>Banks - Regional - Canada</t>
  </si>
  <si>
    <t>CFP</t>
  </si>
  <si>
    <t>Canfor</t>
  </si>
  <si>
    <t>Lumber &amp; Wood Production</t>
  </si>
  <si>
    <t>WEED</t>
  </si>
  <si>
    <t>Canopy Growth</t>
  </si>
  <si>
    <t>CPX</t>
  </si>
  <si>
    <t>Capital Power</t>
  </si>
  <si>
    <t>Utilities - Regulated Electric</t>
  </si>
  <si>
    <t>CJT</t>
  </si>
  <si>
    <t>Cargojet</t>
  </si>
  <si>
    <t>Integrated Shipping &amp; Logistics</t>
  </si>
  <si>
    <t>CAS</t>
  </si>
  <si>
    <t>Cascades</t>
  </si>
  <si>
    <t>Paper &amp; Paper Products</t>
  </si>
  <si>
    <t>CLS</t>
  </si>
  <si>
    <t>Celestica</t>
  </si>
  <si>
    <t>Contract Manufacturers</t>
  </si>
  <si>
    <t>CVE</t>
  </si>
  <si>
    <t>Cenovus Energy</t>
  </si>
  <si>
    <t>Oil &amp; Gas Integrated</t>
  </si>
  <si>
    <t>CG</t>
  </si>
  <si>
    <t>Centerra Gold</t>
  </si>
  <si>
    <t>CSH.UN</t>
  </si>
  <si>
    <t>Chartwell Retirement Residences</t>
  </si>
  <si>
    <t>REIT - Healthcare Facilities</t>
  </si>
  <si>
    <t>CHE.UN</t>
  </si>
  <si>
    <t>Chemtrade Logistics Income Fund</t>
  </si>
  <si>
    <t>Specialty Chemicals</t>
  </si>
  <si>
    <t>CHP.UN</t>
  </si>
  <si>
    <t>Choice Properties REIT</t>
  </si>
  <si>
    <t>REIT - Retail</t>
  </si>
  <si>
    <t>CHR</t>
  </si>
  <si>
    <t>Chorus Aviation</t>
  </si>
  <si>
    <t>CGX</t>
  </si>
  <si>
    <t>Cineplex</t>
  </si>
  <si>
    <t>CIGI</t>
  </si>
  <si>
    <t>Colliers International Group</t>
  </si>
  <si>
    <t>CUF.UN</t>
  </si>
  <si>
    <t>Cominar REIT</t>
  </si>
  <si>
    <t>CSU</t>
  </si>
  <si>
    <t>Constellation Software</t>
  </si>
  <si>
    <t>Software - Application</t>
  </si>
  <si>
    <t>CPG</t>
  </si>
  <si>
    <t>Crescent Point Energy</t>
  </si>
  <si>
    <t>CRR.UN</t>
  </si>
  <si>
    <t>Crombie REIT</t>
  </si>
  <si>
    <t>CRON</t>
  </si>
  <si>
    <t>Cronos Group</t>
  </si>
  <si>
    <t>DSG</t>
  </si>
  <si>
    <t>Descartes Systems Group</t>
  </si>
  <si>
    <t>DOL</t>
  </si>
  <si>
    <t>Dollarama</t>
  </si>
  <si>
    <t>Discount Stores</t>
  </si>
  <si>
    <t>DIR.UN</t>
  </si>
  <si>
    <t>Dream Industrial REIT</t>
  </si>
  <si>
    <t>REIT - Industrial</t>
  </si>
  <si>
    <t>D.UN</t>
  </si>
  <si>
    <t>Dream Office REIT</t>
  </si>
  <si>
    <t>ECN</t>
  </si>
  <si>
    <t>ECN Capital</t>
  </si>
  <si>
    <t>ELD</t>
  </si>
  <si>
    <t>Eldorado Gold</t>
  </si>
  <si>
    <t>EFN</t>
  </si>
  <si>
    <t>Element Fleet Management</t>
  </si>
  <si>
    <t>EMA</t>
  </si>
  <si>
    <t>Emera</t>
  </si>
  <si>
    <t>EMP.A</t>
  </si>
  <si>
    <t>Empire Company</t>
  </si>
  <si>
    <t>ENB</t>
  </si>
  <si>
    <t>Enbridge</t>
  </si>
  <si>
    <t>EFX</t>
  </si>
  <si>
    <t>Enerflex</t>
  </si>
  <si>
    <t>Oil &amp; Gas Equipment &amp; Services</t>
  </si>
  <si>
    <t>ERF</t>
  </si>
  <si>
    <t>Enerplus</t>
  </si>
  <si>
    <t>ENGH</t>
  </si>
  <si>
    <t>Enghouse Systems</t>
  </si>
  <si>
    <t>ERO</t>
  </si>
  <si>
    <t>ERO Copper</t>
  </si>
  <si>
    <t>Copper</t>
  </si>
  <si>
    <t>EIF</t>
  </si>
  <si>
    <t>Exchange Income</t>
  </si>
  <si>
    <t>EXE</t>
  </si>
  <si>
    <t>Extendicare</t>
  </si>
  <si>
    <t>Long-Term Care Facilities</t>
  </si>
  <si>
    <t>FFH</t>
  </si>
  <si>
    <t>Fairfax Financial Holdings</t>
  </si>
  <si>
    <t>Insurance - Property &amp; Casualty</t>
  </si>
  <si>
    <t>FTT</t>
  </si>
  <si>
    <t>Finning International</t>
  </si>
  <si>
    <t>Industrial Distribution</t>
  </si>
  <si>
    <t>FCR.UN</t>
  </si>
  <si>
    <t>First Capital Realty</t>
  </si>
  <si>
    <t>FR</t>
  </si>
  <si>
    <t>First Majestic Silver</t>
  </si>
  <si>
    <t>Silver</t>
  </si>
  <si>
    <t>FM</t>
  </si>
  <si>
    <t>First Quantum Minerals</t>
  </si>
  <si>
    <t>FSV</t>
  </si>
  <si>
    <t>FirstService</t>
  </si>
  <si>
    <t>FTS</t>
  </si>
  <si>
    <t>Fortis</t>
  </si>
  <si>
    <t>FNV</t>
  </si>
  <si>
    <t>Franco-Nevada</t>
  </si>
  <si>
    <t>FRU</t>
  </si>
  <si>
    <t>Freehold Royalties</t>
  </si>
  <si>
    <t>FEC</t>
  </si>
  <si>
    <t>Frontera Energy</t>
  </si>
  <si>
    <t>MIC</t>
  </si>
  <si>
    <t>Genworth MI Canada</t>
  </si>
  <si>
    <t>Insurance - Specialty</t>
  </si>
  <si>
    <t>WN</t>
  </si>
  <si>
    <t>George Weston</t>
  </si>
  <si>
    <t>GEI</t>
  </si>
  <si>
    <t>Gibson Energy</t>
  </si>
  <si>
    <t>GIL</t>
  </si>
  <si>
    <t>Gildan Activewear</t>
  </si>
  <si>
    <t>GRT.UN</t>
  </si>
  <si>
    <t>Granite REIT</t>
  </si>
  <si>
    <t>GC</t>
  </si>
  <si>
    <t>Great Canadian Gaming</t>
  </si>
  <si>
    <t>Gambling</t>
  </si>
  <si>
    <t>GWO</t>
  </si>
  <si>
    <t>Great-West Lifeco</t>
  </si>
  <si>
    <t>Insurance - Life</t>
  </si>
  <si>
    <t>HR.UN</t>
  </si>
  <si>
    <t>H&amp;R REIT</t>
  </si>
  <si>
    <t>HEXO</t>
  </si>
  <si>
    <t>HCG</t>
  </si>
  <si>
    <t>Home Capital Group</t>
  </si>
  <si>
    <t>HBM</t>
  </si>
  <si>
    <t>Hudbay Minerals</t>
  </si>
  <si>
    <t>HSE</t>
  </si>
  <si>
    <t>Husky Energy</t>
  </si>
  <si>
    <t>H</t>
  </si>
  <si>
    <t>Hydro One</t>
  </si>
  <si>
    <t>IMG</t>
  </si>
  <si>
    <t>IAMGOLD</t>
  </si>
  <si>
    <t>IGM</t>
  </si>
  <si>
    <t>IGM Financial</t>
  </si>
  <si>
    <t>IMO</t>
  </si>
  <si>
    <t>Imperial Oil</t>
  </si>
  <si>
    <t>INE</t>
  </si>
  <si>
    <t>Innergex Renewable Energy</t>
  </si>
  <si>
    <t>IFC</t>
  </si>
  <si>
    <t>Intact Financial</t>
  </si>
  <si>
    <t>IPL</t>
  </si>
  <si>
    <t>Inter Pipeline</t>
  </si>
  <si>
    <t>IIP.UN</t>
  </si>
  <si>
    <t>InterRent REIT</t>
  </si>
  <si>
    <t>IFP</t>
  </si>
  <si>
    <t>Interfor</t>
  </si>
  <si>
    <t>ITP</t>
  </si>
  <si>
    <t>Intertape Polymer Group</t>
  </si>
  <si>
    <t>IVN</t>
  </si>
  <si>
    <t>Ivanhoe Mines</t>
  </si>
  <si>
    <t>KEY</t>
  </si>
  <si>
    <t>Keyera</t>
  </si>
  <si>
    <t>KMP.UN</t>
  </si>
  <si>
    <t>Killam Apartment REIT</t>
  </si>
  <si>
    <t>KXS</t>
  </si>
  <si>
    <t>Kinaxis</t>
  </si>
  <si>
    <t>K</t>
  </si>
  <si>
    <t>Kinross Gold</t>
  </si>
  <si>
    <t>KL</t>
  </si>
  <si>
    <t>Kirkland Lake Gold</t>
  </si>
  <si>
    <t>GUD</t>
  </si>
  <si>
    <t>Knight Therapeutics</t>
  </si>
  <si>
    <t>LIF</t>
  </si>
  <si>
    <t>Labrador Iron Ore Royalty</t>
  </si>
  <si>
    <t>Steel</t>
  </si>
  <si>
    <t>LB</t>
  </si>
  <si>
    <t>Laurentian Bank of Canada</t>
  </si>
  <si>
    <t>LNR</t>
  </si>
  <si>
    <t>Linamar</t>
  </si>
  <si>
    <t>Auto Parts</t>
  </si>
  <si>
    <t>L</t>
  </si>
  <si>
    <t>Loblaw Companies</t>
  </si>
  <si>
    <t>LUN</t>
  </si>
  <si>
    <t>Lundin Mining</t>
  </si>
  <si>
    <t>MAG</t>
  </si>
  <si>
    <t>MAG Silver</t>
  </si>
  <si>
    <t>MEG</t>
  </si>
  <si>
    <t>MEG Energy</t>
  </si>
  <si>
    <t>MTY</t>
  </si>
  <si>
    <t>MTY Food Group</t>
  </si>
  <si>
    <t>Restaurants</t>
  </si>
  <si>
    <t>MG</t>
  </si>
  <si>
    <t>Magna International</t>
  </si>
  <si>
    <t>MFC</t>
  </si>
  <si>
    <t>Manulife Financial</t>
  </si>
  <si>
    <t>MFI</t>
  </si>
  <si>
    <t>Maple Leaf Foods</t>
  </si>
  <si>
    <t>Packaged Foods</t>
  </si>
  <si>
    <t>MRE</t>
  </si>
  <si>
    <t>Martinrea International</t>
  </si>
  <si>
    <t>MX</t>
  </si>
  <si>
    <t>Methanex</t>
  </si>
  <si>
    <t>Chemicals</t>
  </si>
  <si>
    <t>MRU</t>
  </si>
  <si>
    <t>Metro</t>
  </si>
  <si>
    <t>MSI</t>
  </si>
  <si>
    <t>Morneau Shepell</t>
  </si>
  <si>
    <t>Staffing &amp; Outsourcing Services</t>
  </si>
  <si>
    <t>MTL</t>
  </si>
  <si>
    <t>Mullen Group</t>
  </si>
  <si>
    <t>NFI</t>
  </si>
  <si>
    <t>NFI Group</t>
  </si>
  <si>
    <t>Auto Manufacturers</t>
  </si>
  <si>
    <t>NA</t>
  </si>
  <si>
    <t>National Bank of Canada</t>
  </si>
  <si>
    <t>OSB</t>
  </si>
  <si>
    <t>Norbord</t>
  </si>
  <si>
    <t>NWH.UN</t>
  </si>
  <si>
    <t>NorthWest Healthcare Properties REIT</t>
  </si>
  <si>
    <t>NPI</t>
  </si>
  <si>
    <t>Northland Power</t>
  </si>
  <si>
    <t>NVU.UN</t>
  </si>
  <si>
    <t>Northview Apartment REIT</t>
  </si>
  <si>
    <t>NG</t>
  </si>
  <si>
    <t>NovaGold Resources</t>
  </si>
  <si>
    <t>NTR</t>
  </si>
  <si>
    <t>Nutrien</t>
  </si>
  <si>
    <t>Agricultural Inputs</t>
  </si>
  <si>
    <t>ONEX</t>
  </si>
  <si>
    <t>OGC</t>
  </si>
  <si>
    <t>OceanaGold</t>
  </si>
  <si>
    <t>OTEX</t>
  </si>
  <si>
    <t>Open Text</t>
  </si>
  <si>
    <t>OR</t>
  </si>
  <si>
    <t>Osisko Gold Royalties Ltd</t>
  </si>
  <si>
    <t>PAAS</t>
  </si>
  <si>
    <t>Pan American Silver</t>
  </si>
  <si>
    <t>PXT</t>
  </si>
  <si>
    <t>Parex Resources</t>
  </si>
  <si>
    <t>PKI</t>
  </si>
  <si>
    <t>Parkland Fuel</t>
  </si>
  <si>
    <t>Oil &amp; Gas Refining &amp; Marketing</t>
  </si>
  <si>
    <t>PSI</t>
  </si>
  <si>
    <t>Pason Systems</t>
  </si>
  <si>
    <t>PPL</t>
  </si>
  <si>
    <t>Pembina Pipeline</t>
  </si>
  <si>
    <t>POW</t>
  </si>
  <si>
    <t>Power of Canada</t>
  </si>
  <si>
    <t>PSK</t>
  </si>
  <si>
    <t>PrairieSky Royalty</t>
  </si>
  <si>
    <t>PBH</t>
  </si>
  <si>
    <t>Premium Brands Holdings</t>
  </si>
  <si>
    <t>PVG</t>
  </si>
  <si>
    <t>Pretium Resources</t>
  </si>
  <si>
    <t>QSR</t>
  </si>
  <si>
    <t>Restaurant Brands International</t>
  </si>
  <si>
    <t>RCH</t>
  </si>
  <si>
    <t>Richelieu Hardware</t>
  </si>
  <si>
    <t>Home Furnishings &amp; Fixtures</t>
  </si>
  <si>
    <t>REI.UN</t>
  </si>
  <si>
    <t>RioCan REIT</t>
  </si>
  <si>
    <t>RBA</t>
  </si>
  <si>
    <t>Ritchie Bros. Auctioneers</t>
  </si>
  <si>
    <t>Business Services</t>
  </si>
  <si>
    <t>RY</t>
  </si>
  <si>
    <t>Royal Bank of Canada</t>
  </si>
  <si>
    <t>RUS</t>
  </si>
  <si>
    <t>Russel Metals</t>
  </si>
  <si>
    <t>SNC</t>
  </si>
  <si>
    <t>SNC-Lavalin Group</t>
  </si>
  <si>
    <t>SSRM</t>
  </si>
  <si>
    <t>SSR Mining</t>
  </si>
  <si>
    <t>SSL</t>
  </si>
  <si>
    <t>Sandstorm Gold</t>
  </si>
  <si>
    <t>SAP</t>
  </si>
  <si>
    <t>Saputo</t>
  </si>
  <si>
    <t>SES</t>
  </si>
  <si>
    <t>Secure Energy Services</t>
  </si>
  <si>
    <t>SMF</t>
  </si>
  <si>
    <t>Semafo</t>
  </si>
  <si>
    <t>VII</t>
  </si>
  <si>
    <t>Seven Generations Energy</t>
  </si>
  <si>
    <t>SCL</t>
  </si>
  <si>
    <t>ShawCor</t>
  </si>
  <si>
    <t>SHOP</t>
  </si>
  <si>
    <t>Shopify</t>
  </si>
  <si>
    <t>SIA</t>
  </si>
  <si>
    <t>Sienna Senior Living</t>
  </si>
  <si>
    <t>ZZZ</t>
  </si>
  <si>
    <t>Sleep Country Canada Holdings</t>
  </si>
  <si>
    <t>SRU.UN</t>
  </si>
  <si>
    <t>SmartCentres REIT</t>
  </si>
  <si>
    <t>TOY</t>
  </si>
  <si>
    <t>Spin Master</t>
  </si>
  <si>
    <t>Leisure</t>
  </si>
  <si>
    <t>STN</t>
  </si>
  <si>
    <t>Stantec</t>
  </si>
  <si>
    <t>SJ</t>
  </si>
  <si>
    <t>Stella-Jones</t>
  </si>
  <si>
    <t>SMU.UN</t>
  </si>
  <si>
    <t>Summit Industrial Income REIT</t>
  </si>
  <si>
    <t>SLF</t>
  </si>
  <si>
    <t>Sun Life Financial</t>
  </si>
  <si>
    <t>Insurance - Diversified</t>
  </si>
  <si>
    <t>SU</t>
  </si>
  <si>
    <t>Suncor Energy</t>
  </si>
  <si>
    <t>SPB</t>
  </si>
  <si>
    <t>Superior Plus</t>
  </si>
  <si>
    <t>TRP</t>
  </si>
  <si>
    <t>TC Energy</t>
  </si>
  <si>
    <t>TFII</t>
  </si>
  <si>
    <t>TFI International</t>
  </si>
  <si>
    <t>Trucking</t>
  </si>
  <si>
    <t>X</t>
  </si>
  <si>
    <t>TMX Group</t>
  </si>
  <si>
    <t>Financial Exchanges</t>
  </si>
  <si>
    <t>TECK.B</t>
  </si>
  <si>
    <t>Teck Resources</t>
  </si>
  <si>
    <t>NWC</t>
  </si>
  <si>
    <t>The North West Company</t>
  </si>
  <si>
    <t>TSGI</t>
  </si>
  <si>
    <t>The Stars Group</t>
  </si>
  <si>
    <t>TRI</t>
  </si>
  <si>
    <t>Thomson Reuters</t>
  </si>
  <si>
    <t>Capital Markets</t>
  </si>
  <si>
    <t>TXG</t>
  </si>
  <si>
    <t>Torex Gold Resources</t>
  </si>
  <si>
    <t>TIH</t>
  </si>
  <si>
    <t>Toromont Industries</t>
  </si>
  <si>
    <t>TD</t>
  </si>
  <si>
    <t>Toronto-Dominion Bank (The)</t>
  </si>
  <si>
    <t>TOU</t>
  </si>
  <si>
    <t>Tourmaline Oil</t>
  </si>
  <si>
    <t>TA</t>
  </si>
  <si>
    <t>TransAlta</t>
  </si>
  <si>
    <t>RNW</t>
  </si>
  <si>
    <t>TransAlta Renewables</t>
  </si>
  <si>
    <t>TCL.A</t>
  </si>
  <si>
    <t>Transcontinental</t>
  </si>
  <si>
    <t>Publishing</t>
  </si>
  <si>
    <t>TCN</t>
  </si>
  <si>
    <t>Tricon Capital Group</t>
  </si>
  <si>
    <t>VET</t>
  </si>
  <si>
    <t>Vermilion Energy</t>
  </si>
  <si>
    <t>WSP</t>
  </si>
  <si>
    <t>WSP Global</t>
  </si>
  <si>
    <t>WCN</t>
  </si>
  <si>
    <t>Waste Connections</t>
  </si>
  <si>
    <t>Waste Management</t>
  </si>
  <si>
    <t>WFT</t>
  </si>
  <si>
    <t>West Fraser Timber Co.</t>
  </si>
  <si>
    <t>WTE</t>
  </si>
  <si>
    <t>Westshore Terminals Investment</t>
  </si>
  <si>
    <t>Coal</t>
  </si>
  <si>
    <t>WPM</t>
  </si>
  <si>
    <t>Wheaton Precious Metals</t>
  </si>
  <si>
    <t>WCP</t>
  </si>
  <si>
    <t>Whitecap Resources</t>
  </si>
  <si>
    <t>WPK</t>
  </si>
  <si>
    <t>Winpak</t>
  </si>
  <si>
    <t>YRI</t>
  </si>
  <si>
    <t>Yamana Gold</t>
  </si>
  <si>
    <t>IAG</t>
  </si>
  <si>
    <t>iA Financial</t>
  </si>
  <si>
    <t>BLDP</t>
  </si>
  <si>
    <t>Ballard Power Systems</t>
  </si>
  <si>
    <t>Industrial Products</t>
  </si>
  <si>
    <t>CRT.UN</t>
  </si>
  <si>
    <t>CT Real Estate Investment Trust</t>
  </si>
  <si>
    <t>REITs</t>
  </si>
  <si>
    <t>EQB</t>
  </si>
  <si>
    <t>Equitable Group</t>
  </si>
  <si>
    <t>Banks</t>
  </si>
  <si>
    <t>JWEL</t>
  </si>
  <si>
    <t>Jamieson Wellness</t>
  </si>
  <si>
    <t>Consumer Packaged Goods</t>
  </si>
  <si>
    <t>LSPD</t>
  </si>
  <si>
    <t>Lightspeed POS</t>
  </si>
  <si>
    <t>Software</t>
  </si>
  <si>
    <t>REAL</t>
  </si>
  <si>
    <t>Real Matters</t>
  </si>
  <si>
    <t>SEA</t>
  </si>
  <si>
    <t>Seabridge Gold</t>
  </si>
  <si>
    <t>Metals &amp; Mining</t>
  </si>
  <si>
    <t>SVM</t>
  </si>
  <si>
    <t>Silvercorp Metals</t>
  </si>
  <si>
    <t>WDO</t>
  </si>
  <si>
    <t>Wesdome Gold Mines</t>
  </si>
  <si>
    <t>Yes</t>
  </si>
  <si>
    <t>Fundamental Analysis Worksheet</t>
  </si>
  <si>
    <t>Income Statement</t>
  </si>
  <si>
    <t>Energy - Oil &amp; Gas Energy &amp; Production</t>
  </si>
  <si>
    <t>Energy - Oil &amp; Gas Equipment &amp; Services</t>
  </si>
  <si>
    <t>Energy - Oil &amp; Gas Integrated</t>
  </si>
  <si>
    <t>Energy - Oil &amp; Gas Midstream &amp; Other</t>
  </si>
  <si>
    <t>Financial Services - Asset Management</t>
  </si>
  <si>
    <t>Financial Services - Banks (Global &amp; Regional)</t>
  </si>
  <si>
    <t>Financial (Specialty)</t>
  </si>
  <si>
    <t>Financial Services - Other (Credit Services, Capital Markets, Exchanges)</t>
  </si>
  <si>
    <t>Financial Services - Insurance (Diversified, Life, Property &amp; Casualty, Specialty)</t>
  </si>
  <si>
    <t>Health Care (Drug Manufacturers, Cannabis, Long-Term Care Facilities)</t>
  </si>
  <si>
    <t>Industrials (Aerospace &amp; Defense, Airlines)</t>
  </si>
  <si>
    <t>Industrials (Engineering &amp; Construction, Railroads)</t>
  </si>
  <si>
    <t>Industrials - Other (Distribution, Equipment, Waste Management, Staffing Services)</t>
  </si>
  <si>
    <t>Materials (Gold)</t>
  </si>
  <si>
    <t>Industrials (Industrial Metals &amp; Minerals, Metals &amp; Mining)</t>
  </si>
  <si>
    <t>Industrials (Lumber &amp; Wood Production)</t>
  </si>
  <si>
    <t>Industrials (Silver)</t>
  </si>
  <si>
    <t>Industrials (Copper)</t>
  </si>
  <si>
    <t>Real Estate (Services)</t>
  </si>
  <si>
    <t>Real Estate (Healthcare REITs)</t>
  </si>
  <si>
    <t>Real Estate (Diversified REITs)</t>
  </si>
  <si>
    <t>Real Estate (Industrial REITs)</t>
  </si>
  <si>
    <t>Real Estate (Office REITs)</t>
  </si>
  <si>
    <t>Real Estate (Residential REITs)</t>
  </si>
  <si>
    <t>Real Estate (Retail REITs)</t>
  </si>
  <si>
    <t>Technology (Software &amp; Applications)</t>
  </si>
  <si>
    <t>Technology (Other)</t>
  </si>
  <si>
    <t>Utilities (Independent Power Producers)</t>
  </si>
  <si>
    <t>Utilities (Diversified)</t>
  </si>
  <si>
    <t>Utilities (Regulated Electric)</t>
  </si>
  <si>
    <t>Industrials - Other (Chemicals, Coal, Steel, Services)</t>
  </si>
  <si>
    <t>The worksheets in this workbook are protected, however there is no password so you are free to unprotect the worksheets using the Review - Unprotect Sheet button.Keep in mind though that these formulas are necessary for the workbook to function properly. If an error is made, it may be easiest to just re-download the original workbook.</t>
  </si>
  <si>
    <t>Yahoo! Symbol</t>
  </si>
  <si>
    <t>https://ca.finance.yahoo.com/quote/CCA.TO/key-statistics?p=CCA.TO</t>
  </si>
  <si>
    <t>N/A</t>
  </si>
  <si>
    <t>Fiscal Year Ends</t>
  </si>
  <si>
    <t>Most Recent Quarter (mrq)</t>
  </si>
  <si>
    <t>Return on Assets (ttm)</t>
  </si>
  <si>
    <t>Return on Equity (ttm)</t>
  </si>
  <si>
    <t>Profit Margin</t>
  </si>
  <si>
    <t>Operating Margin (ttm)</t>
  </si>
  <si>
    <t>Previous Close</t>
  </si>
  <si>
    <t>Open</t>
  </si>
  <si>
    <t>Bid</t>
  </si>
  <si>
    <t>Ask</t>
  </si>
  <si>
    <t>Day's Range</t>
  </si>
  <si>
    <t>52 Week Range</t>
  </si>
  <si>
    <t>Volume</t>
  </si>
  <si>
    <t>Avg. Volume</t>
  </si>
  <si>
    <t>Market Cap</t>
  </si>
  <si>
    <t>Beta (5Y Monthly)</t>
  </si>
  <si>
    <t>PE Ratio (TTM)</t>
  </si>
  <si>
    <t>EPS (TTM)</t>
  </si>
  <si>
    <t>Earnings Date</t>
  </si>
  <si>
    <t>Forward Dividend &amp; Yield</t>
  </si>
  <si>
    <t>Ex-Dividend Date</t>
  </si>
  <si>
    <t>1y Target Est</t>
  </si>
  <si>
    <t>Operating Cash Flow (ttm)</t>
  </si>
  <si>
    <t>Levered Free Cash Flow (ttm)</t>
  </si>
  <si>
    <t>7.96B</t>
  </si>
  <si>
    <t>964.04M</t>
  </si>
  <si>
    <t>337.02M</t>
  </si>
  <si>
    <t>Total Cash (mrq)</t>
  </si>
  <si>
    <t>Total Cash Per Share (mrq)</t>
  </si>
  <si>
    <t>Total Debt (mrq)</t>
  </si>
  <si>
    <t>Total Debt/Equity (mrq)</t>
  </si>
  <si>
    <t>Current Ratio (mrq)</t>
  </si>
  <si>
    <t>Book Value Per Share (mrq)</t>
  </si>
  <si>
    <t>540.42M</t>
  </si>
  <si>
    <t>11.02</t>
  </si>
  <si>
    <t>3.45B</t>
  </si>
  <si>
    <t>131.93</t>
  </si>
  <si>
    <t>1.28</t>
  </si>
  <si>
    <t>45.86</t>
  </si>
  <si>
    <t>1.13B</t>
  </si>
  <si>
    <t>Forward Annual Dividend Rate</t>
  </si>
  <si>
    <t>Forward Annual Dividend Yield</t>
  </si>
  <si>
    <t>Trailing Annual Dividend Rate</t>
  </si>
  <si>
    <t>Trailing Annual Dividend Yield</t>
  </si>
  <si>
    <t>5 Year Average Dividend Yield</t>
  </si>
  <si>
    <t>Payout Ratio</t>
  </si>
  <si>
    <t>Dividend Date</t>
  </si>
  <si>
    <t>Last Split Factor</t>
  </si>
  <si>
    <t>Last Split Date</t>
  </si>
  <si>
    <t>Revenue (ttm)</t>
  </si>
  <si>
    <t>Revenue Per Share (ttm)</t>
  </si>
  <si>
    <t>Quarterly Revenue Growth (yoy)</t>
  </si>
  <si>
    <t>Gross Profit (ttm)</t>
  </si>
  <si>
    <t>EBITDA</t>
  </si>
  <si>
    <t>Net Income Avi to Common (ttm)</t>
  </si>
  <si>
    <t>Diluted EPS (ttm)</t>
  </si>
  <si>
    <t>Quarterly Earnings Growth (yoy)</t>
  </si>
  <si>
    <t>2.34B</t>
  </si>
  <si>
    <t>47.49</t>
  </si>
  <si>
    <t>1.80%</t>
  </si>
  <si>
    <t>1.12B</t>
  </si>
  <si>
    <t>350.36M</t>
  </si>
  <si>
    <t>8.63</t>
  </si>
  <si>
    <t>20.00%</t>
  </si>
  <si>
    <t>95.49</t>
  </si>
  <si>
    <t>Avg Vol (3 month)</t>
  </si>
  <si>
    <t>Avg Vol (10 day)</t>
  </si>
  <si>
    <t>Shares Outstanding</t>
  </si>
  <si>
    <t>Float</t>
  </si>
  <si>
    <t>% Held by Insiders</t>
  </si>
  <si>
    <t>% Held by Institutions</t>
  </si>
  <si>
    <t>171.31k</t>
  </si>
  <si>
    <t>254.83k</t>
  </si>
  <si>
    <t>33.54M</t>
  </si>
  <si>
    <t>22.49M</t>
  </si>
  <si>
    <t>Shares Short (Feb. 27, 2020)</t>
  </si>
  <si>
    <t>399.29k</t>
  </si>
  <si>
    <t>Short Ratio (Feb. 27, 2020)</t>
  </si>
  <si>
    <t>3.15</t>
  </si>
  <si>
    <t>Short % of Float (Feb. 27, 2020)</t>
  </si>
  <si>
    <t>Short % of Shares Outstanding (Feb. 27, 2020)</t>
  </si>
  <si>
    <t>0.99%</t>
  </si>
  <si>
    <t>Shares Short (prior month Jan. 30, 2020)</t>
  </si>
  <si>
    <t>307.5k</t>
  </si>
  <si>
    <t>Shares Short</t>
  </si>
  <si>
    <t>Short Ratio</t>
  </si>
  <si>
    <t>Short % of Float</t>
  </si>
  <si>
    <t>Short % of Shares Outstanding</t>
  </si>
  <si>
    <t>52-Week Change</t>
  </si>
  <si>
    <t>S&amp;P500 52-Week Change</t>
  </si>
  <si>
    <t>-17.63%</t>
  </si>
  <si>
    <t>50-Day Moving Average</t>
  </si>
  <si>
    <t>200-Day Moving Average</t>
  </si>
  <si>
    <t>0.51</t>
  </si>
  <si>
    <t>11.55%</t>
  </si>
  <si>
    <t>120.20</t>
  </si>
  <si>
    <t>84.32</t>
  </si>
  <si>
    <t>105.52</t>
  </si>
  <si>
    <t>109.39</t>
  </si>
  <si>
    <t>Market Cap (intraday)</t>
  </si>
  <si>
    <t>Enterprise Value</t>
  </si>
  <si>
    <t>Trailing P/E</t>
  </si>
  <si>
    <t>Forward P/E</t>
  </si>
  <si>
    <t>PEG Ratio (5 yr expected)</t>
  </si>
  <si>
    <t>Price/Sales (ttm)</t>
  </si>
  <si>
    <t>Price/Book (mrq)</t>
  </si>
  <si>
    <t>Enterprise Value/Revenue</t>
  </si>
  <si>
    <t>Enterprise Value/EBITDA</t>
  </si>
  <si>
    <t>-12.69</t>
  </si>
  <si>
    <t>3.40</t>
  </si>
  <si>
    <t>7.11</t>
  </si>
  <si>
    <t>Fiscal Year</t>
  </si>
  <si>
    <t>Profitability</t>
  </si>
  <si>
    <t>Price &amp; Volume</t>
  </si>
  <si>
    <t>Balance Sheet</t>
  </si>
  <si>
    <t>Dividends &amp; Splits</t>
  </si>
  <si>
    <t>Share Statistics</t>
  </si>
  <si>
    <t>Shares Short (Prior Month)</t>
  </si>
  <si>
    <t>Stock Price History</t>
  </si>
  <si>
    <t>Valuation Measures</t>
  </si>
  <si>
    <t>Book Value Per Share (MRQ)</t>
  </si>
  <si>
    <t>Current Ratio (MRQ)</t>
  </si>
  <si>
    <t>Total Cash Per Share (MRQ)</t>
  </si>
  <si>
    <t>Total Debt (MRQ)</t>
  </si>
  <si>
    <t>Total Debt/Equity (MRQ)</t>
  </si>
  <si>
    <t>Most Recent Quarter (MRQ)</t>
  </si>
  <si>
    <t>Price/Book (MRQ)</t>
  </si>
  <si>
    <t>Quarterly Earnings Growth (YoY)</t>
  </si>
  <si>
    <t>Quarterly Revenue Growth (YoY)</t>
  </si>
  <si>
    <t>Diluted EPS (TTM)</t>
  </si>
  <si>
    <t>Gross Profit (TTM)</t>
  </si>
  <si>
    <t>Net Income Avi to Common (TTM)</t>
  </si>
  <si>
    <t>Revenue Per Share (TTM)</t>
  </si>
  <si>
    <t>Return on Assets (TTM)</t>
  </si>
  <si>
    <t>Levered Free Cash Flow (TTM)</t>
  </si>
  <si>
    <t>Operating Cash Flow (TTM)</t>
  </si>
  <si>
    <t>Price/Sales (TTM)</t>
  </si>
  <si>
    <t>PEG Ratio (5 Yr Expected)</t>
  </si>
  <si>
    <t>Symbol</t>
  </si>
  <si>
    <t>Column1</t>
  </si>
  <si>
    <t>Column2</t>
  </si>
  <si>
    <t>Aug. 30, 2019</t>
  </si>
  <si>
    <t>Nov. 29, 2019</t>
  </si>
  <si>
    <t>Dec. 30, 2019</t>
  </si>
  <si>
    <t>5.58%</t>
  </si>
  <si>
    <t>14.65%</t>
  </si>
  <si>
    <t>18.33%</t>
  </si>
  <si>
    <t>27.25%</t>
  </si>
  <si>
    <t>98.45</t>
  </si>
  <si>
    <t>84.32 - 120.20</t>
  </si>
  <si>
    <t>171,306</t>
  </si>
  <si>
    <t>Apr. 06, 2020</t>
  </si>
  <si>
    <t>2.32 (2.38%)</t>
  </si>
  <si>
    <t>Jan. 26, 2020</t>
  </si>
  <si>
    <t>117.00</t>
  </si>
  <si>
    <t>2.38%</t>
  </si>
  <si>
    <t>0.92</t>
  </si>
  <si>
    <t>0.60</t>
  </si>
  <si>
    <t>1.95</t>
  </si>
  <si>
    <t>9.42</t>
  </si>
  <si>
    <t>1.52B</t>
  </si>
  <si>
    <t>2.32</t>
  </si>
  <si>
    <t>4.52</t>
  </si>
  <si>
    <t>2.15</t>
  </si>
  <si>
    <t>11.31</t>
  </si>
  <si>
    <t>2.28</t>
  </si>
  <si>
    <t>1.69</t>
  </si>
  <si>
    <t>0.34</t>
  </si>
  <si>
    <t>4.63</t>
  </si>
  <si>
    <t>1.88</t>
  </si>
  <si>
    <t>1.37</t>
  </si>
  <si>
    <t>4.41</t>
  </si>
  <si>
    <t>31.19</t>
  </si>
  <si>
    <t>https://ca.finance.yahoo.com/quote/EMA.TO/key-statistics?p=EMA.TO</t>
  </si>
  <si>
    <t>222M</t>
  </si>
  <si>
    <t>15.78B</t>
  </si>
  <si>
    <t>183.50</t>
  </si>
  <si>
    <t>Jan. 29, 2020</t>
  </si>
  <si>
    <t>-16.50%</t>
  </si>
  <si>
    <t>2.62B</t>
  </si>
  <si>
    <t>13.96</t>
  </si>
  <si>
    <t>-10.20%</t>
  </si>
  <si>
    <t>6.11B</t>
  </si>
  <si>
    <t>25.47</t>
  </si>
  <si>
    <t>2.25B</t>
  </si>
  <si>
    <t>663M</t>
  </si>
  <si>
    <t>2.76</t>
  </si>
  <si>
    <t>10.36</t>
  </si>
  <si>
    <t>2.76M</t>
  </si>
  <si>
    <t>1.36M</t>
  </si>
  <si>
    <t>2.26%</t>
  </si>
  <si>
    <t>242.6M</t>
  </si>
  <si>
    <t>242.4M</t>
  </si>
  <si>
    <t>11.28M</t>
  </si>
  <si>
    <t>4.98%</t>
  </si>
  <si>
    <t>10.27M</t>
  </si>
  <si>
    <t>15.42</t>
  </si>
  <si>
    <t>-4.87%</t>
  </si>
  <si>
    <t>60.94</t>
  </si>
  <si>
    <t>56.72</t>
  </si>
  <si>
    <t>56.29</t>
  </si>
  <si>
    <t>2.45</t>
  </si>
  <si>
    <t>47.50</t>
  </si>
  <si>
    <t>10.33B</t>
  </si>
  <si>
    <t>28.27B</t>
  </si>
  <si>
    <t>12.56</t>
  </si>
  <si>
    <t>-1.04B</t>
  </si>
  <si>
    <t>4.94%</t>
  </si>
  <si>
    <t>11.59%</t>
  </si>
  <si>
    <t>2.69%</t>
  </si>
  <si>
    <t>8.37%</t>
  </si>
  <si>
    <t>22.57%</t>
  </si>
  <si>
    <t>48.10</t>
  </si>
  <si>
    <t>1,363,059</t>
  </si>
  <si>
    <t>May 07, 2020 - May 11, 2020</t>
  </si>
  <si>
    <t>Feb. 13, 2020</t>
  </si>
  <si>
    <t>2.45 (4.95%)</t>
  </si>
  <si>
    <t>62.75</t>
  </si>
  <si>
    <t>42.12</t>
  </si>
  <si>
    <t>42.49 x 0</t>
  </si>
  <si>
    <t>42.60 x 0</t>
  </si>
  <si>
    <t>42.12 - 47.79</t>
  </si>
  <si>
    <t>42.12 - 60.94</t>
  </si>
  <si>
    <t>2,029,244</t>
  </si>
  <si>
    <t>10.327B</t>
  </si>
  <si>
    <t>4.95%</t>
  </si>
  <si>
    <t>2.38</t>
  </si>
  <si>
    <t>86.05%</t>
  </si>
  <si>
    <t>30.61%</t>
  </si>
  <si>
    <t>Feb. 10, 2020</t>
  </si>
  <si>
    <t>4.4B</t>
  </si>
  <si>
    <t>89.16 x N/A</t>
  </si>
  <si>
    <t>89.53 x N/A</t>
  </si>
  <si>
    <t>89.15 - 96.29</t>
  </si>
  <si>
    <t>125,109</t>
  </si>
  <si>
    <t>4.399B</t>
  </si>
  <si>
    <t>On this page, you can select the stocks you'd like to query from a drop-down list. After selecting "Yes" in column F for your selected stocks, press the "Refresh All" button on the Data tab under Queries to automatically refresh the tables. I would then recommend switching to Manual calculations under File - Excel Options - Formulas because the workbook automatically recalculates as you use the Autofilter. You can then view the latest metrics on the Fundamental Analysis worksheet. The time it takes for the query to complete is dependent on the number of stocks you have selected as well as your computer's processing speed, including the version of Excel you are running (32-bit vs. 64-bit). For first-use, you will also likely have to configure Excel to allow external connections and to trust the data source (Reuters). Do so, click on Data - Show Queries - Right Click and Edit QueryResults, and check the box to trust the data source.  For those not interested in running queries, I have pre-populated the workbook with all S&amp;P/TSX Composite Stocks, and plan to do so monthly so you can always keep checking back for an updated file. For any questions, issues or suggestions for this query, please contact The Sunday Investor by e-mail at info@thesundayinvestor.ca.</t>
  </si>
  <si>
    <t>https://ca.finance.yahoo.com/quote/CJR-B.TO/key-statistics?p=CJR-B.TO</t>
  </si>
  <si>
    <t>64.25M</t>
  </si>
  <si>
    <t>0.31</t>
  </si>
  <si>
    <t>1.84B</t>
  </si>
  <si>
    <t>101.51</t>
  </si>
  <si>
    <t>0.91</t>
  </si>
  <si>
    <t>7.93</t>
  </si>
  <si>
    <t>https://ca.finance.yahoo.com/quote/BCE.TO/key-statistics?p=BCE.TO</t>
  </si>
  <si>
    <t>145M</t>
  </si>
  <si>
    <t>0.16</t>
  </si>
  <si>
    <t>26.3B</t>
  </si>
  <si>
    <t>122.83</t>
  </si>
  <si>
    <t>0.56</t>
  </si>
  <si>
    <t>18.89</t>
  </si>
  <si>
    <t>https://ca.finance.yahoo.com/quote/QBR-B.TO/key-statistics?p=QBR-B.TO</t>
  </si>
  <si>
    <t>14M</t>
  </si>
  <si>
    <t>0.05</t>
  </si>
  <si>
    <t>6.27B</t>
  </si>
  <si>
    <t>585.28</t>
  </si>
  <si>
    <t>0.88</t>
  </si>
  <si>
    <t>3.84</t>
  </si>
  <si>
    <t>https://ca.finance.yahoo.com/quote/RCI-B.TO/key-statistics?p=RCI-B.TO</t>
  </si>
  <si>
    <t>595M</t>
  </si>
  <si>
    <t>1.18</t>
  </si>
  <si>
    <t>19.93B</t>
  </si>
  <si>
    <t>211.66</t>
  </si>
  <si>
    <t>0.86</t>
  </si>
  <si>
    <t>18.65</t>
  </si>
  <si>
    <t>https://ca.finance.yahoo.com/quote/SJR-B.TO/key-statistics?p=SJR-B.TO</t>
  </si>
  <si>
    <t>132M</t>
  </si>
  <si>
    <t>0.25</t>
  </si>
  <si>
    <t>5.49B</t>
  </si>
  <si>
    <t>87.24</t>
  </si>
  <si>
    <t>11.58</t>
  </si>
  <si>
    <t>https://ca.finance.yahoo.com/quote/T.TO/key-statistics?p=T.TO</t>
  </si>
  <si>
    <t>536M</t>
  </si>
  <si>
    <t>0.44</t>
  </si>
  <si>
    <t>18.62B</t>
  </si>
  <si>
    <t>174.66</t>
  </si>
  <si>
    <t>0.78</t>
  </si>
  <si>
    <t>8.72</t>
  </si>
  <si>
    <t>https://ca.finance.yahoo.com/quote/GOOS.TO/key-statistics?p=GOOS.TO</t>
  </si>
  <si>
    <t>72M</t>
  </si>
  <si>
    <t>0.66</t>
  </si>
  <si>
    <t>367.3M</t>
  </si>
  <si>
    <t>72.06</t>
  </si>
  <si>
    <t>2.29</t>
  </si>
  <si>
    <t>4.65</t>
  </si>
  <si>
    <t>https://ca.finance.yahoo.com/quote/GIL.TO/key-statistics?p=GIL.TO</t>
  </si>
  <si>
    <t>113.75M</t>
  </si>
  <si>
    <t>0.57</t>
  </si>
  <si>
    <t>968.16M</t>
  </si>
  <si>
    <t>52.78</t>
  </si>
  <si>
    <t>3.59</t>
  </si>
  <si>
    <t>9.22</t>
  </si>
  <si>
    <t>https://ca.finance.yahoo.com/quote/ATZ.TO/key-statistics?p=ATZ.TO</t>
  </si>
  <si>
    <t>95.67M</t>
  </si>
  <si>
    <t>572.59M</t>
  </si>
  <si>
    <t>186.83</t>
  </si>
  <si>
    <t>1.30</t>
  </si>
  <si>
    <t>2.81</t>
  </si>
  <si>
    <t>https://ca.finance.yahoo.com/quote/NFI.TO/key-statistics?p=NFI.TO</t>
  </si>
  <si>
    <t>28.23M</t>
  </si>
  <si>
    <t>0.45</t>
  </si>
  <si>
    <t>1.23B</t>
  </si>
  <si>
    <t>150.72</t>
  </si>
  <si>
    <t>1.72</t>
  </si>
  <si>
    <t>13.08</t>
  </si>
  <si>
    <t>https://ca.finance.yahoo.com/quote/LNR.TO/key-statistics?p=LNR.TO</t>
  </si>
  <si>
    <t>338.23M</t>
  </si>
  <si>
    <t>5.21</t>
  </si>
  <si>
    <t>1.92B</t>
  </si>
  <si>
    <t>47.59</t>
  </si>
  <si>
    <t>1.85</t>
  </si>
  <si>
    <t>62.04</t>
  </si>
  <si>
    <t>https://ca.finance.yahoo.com/quote/MG.TO/key-statistics?p=MG.TO</t>
  </si>
  <si>
    <t>1.28B</t>
  </si>
  <si>
    <t>4.23</t>
  </si>
  <si>
    <t>4.99B</t>
  </si>
  <si>
    <t>44.87</t>
  </si>
  <si>
    <t>1.26</t>
  </si>
  <si>
    <t>35.72</t>
  </si>
  <si>
    <t>https://ca.finance.yahoo.com/quote/MRE.TO/key-statistics?p=MRE.TO</t>
  </si>
  <si>
    <t>118.97M</t>
  </si>
  <si>
    <t>1.48</t>
  </si>
  <si>
    <t>983.92M</t>
  </si>
  <si>
    <t>80.75</t>
  </si>
  <si>
    <t>1.40</t>
  </si>
  <si>
    <t>15.18</t>
  </si>
  <si>
    <t>https://ca.finance.yahoo.com/quote/GC.TO/key-statistics?p=GC.TO</t>
  </si>
  <si>
    <t>329.7M</t>
  </si>
  <si>
    <t>5.96</t>
  </si>
  <si>
    <t>1.83B</t>
  </si>
  <si>
    <t>276.77</t>
  </si>
  <si>
    <t>1.54</t>
  </si>
  <si>
    <t>9.52</t>
  </si>
  <si>
    <t>https://ca.finance.yahoo.com/quote/TSGI.TO/key-statistics?p=TSGI.TO</t>
  </si>
  <si>
    <t>321.01M</t>
  </si>
  <si>
    <t>1.11</t>
  </si>
  <si>
    <t>5.08B</t>
  </si>
  <si>
    <t>112.46</t>
  </si>
  <si>
    <t>0.85</t>
  </si>
  <si>
    <t>15.65</t>
  </si>
  <si>
    <t>https://ca.finance.yahoo.com/quote/RCH.TO/key-statistics?p=RCH.TO</t>
  </si>
  <si>
    <t>24.7M</t>
  </si>
  <si>
    <t>5.66M</t>
  </si>
  <si>
    <t>1.12</t>
  </si>
  <si>
    <t>8.91</t>
  </si>
  <si>
    <t>https://ca.finance.yahoo.com/quote/TOY.TO/key-statistics?p=TOY.TO</t>
  </si>
  <si>
    <t>115.3M</t>
  </si>
  <si>
    <t>1.13</t>
  </si>
  <si>
    <t>82.7M</t>
  </si>
  <si>
    <t>10.88</t>
  </si>
  <si>
    <t>1.91</t>
  </si>
  <si>
    <t>7.44</t>
  </si>
  <si>
    <t>https://ca.finance.yahoo.com/quote/CGX.TO/key-statistics?p=CGX.TO</t>
  </si>
  <si>
    <t>27.1M</t>
  </si>
  <si>
    <t>0.43</t>
  </si>
  <si>
    <t>2.01B</t>
  </si>
  <si>
    <t>339.31</t>
  </si>
  <si>
    <t>9.33</t>
  </si>
  <si>
    <t>https://ca.finance.yahoo.com/quote/CCL-B.TO/key-statistics?p=CCL-B.TO</t>
  </si>
  <si>
    <t>703.6M</t>
  </si>
  <si>
    <t>3.94</t>
  </si>
  <si>
    <t>2.44B</t>
  </si>
  <si>
    <t>84.37</t>
  </si>
  <si>
    <t>1.83</t>
  </si>
  <si>
    <t>16.22</t>
  </si>
  <si>
    <t>https://ca.finance.yahoo.com/quote/ITP.TO/key-statistics?p=ITP.TO</t>
  </si>
  <si>
    <t>7.05M</t>
  </si>
  <si>
    <t>0.12</t>
  </si>
  <si>
    <t>510.15M</t>
  </si>
  <si>
    <t>187.40</t>
  </si>
  <si>
    <t>4.42</t>
  </si>
  <si>
    <t>https://ca.finance.yahoo.com/quote/WPK.TO/key-statistics?p=WPK.TO</t>
  </si>
  <si>
    <t>397.16M</t>
  </si>
  <si>
    <t>6.11</t>
  </si>
  <si>
    <t>4.89M</t>
  </si>
  <si>
    <t>0.46</t>
  </si>
  <si>
    <t>15.92</t>
  </si>
  <si>
    <t>https://ca.finance.yahoo.com/quote/BYD.TO/key-statistics?p=BYD.TO</t>
  </si>
  <si>
    <t>35.47M</t>
  </si>
  <si>
    <t>1.75</t>
  </si>
  <si>
    <t>928.64M</t>
  </si>
  <si>
    <t>151.76</t>
  </si>
  <si>
    <t>30.56</t>
  </si>
  <si>
    <t>https://ca.finance.yahoo.com/quote/TCL-A.TO/key-statistics?p=TCL-A.TO</t>
  </si>
  <si>
    <t>424.6M</t>
  </si>
  <si>
    <t>4.88</t>
  </si>
  <si>
    <t>90.79</t>
  </si>
  <si>
    <t>2.14</t>
  </si>
  <si>
    <t>19.16</t>
  </si>
  <si>
    <t>https://ca.finance.yahoo.com/quote/DOO.TO/key-statistics?p=DOO.TO</t>
  </si>
  <si>
    <t>132.4M</t>
  </si>
  <si>
    <t>1.49</t>
  </si>
  <si>
    <t>1.86B</t>
  </si>
  <si>
    <t>0.93</t>
  </si>
  <si>
    <t>-6.35</t>
  </si>
  <si>
    <t>https://ca.finance.yahoo.com/quote/MTY.TO/key-statistics?p=MTY.TO</t>
  </si>
  <si>
    <t>50.74M</t>
  </si>
  <si>
    <t>2.03</t>
  </si>
  <si>
    <t>540.65M</t>
  </si>
  <si>
    <t>81.24</t>
  </si>
  <si>
    <t>26.51</t>
  </si>
  <si>
    <t>https://ca.finance.yahoo.com/quote/QSR.TO/key-statistics?p=QSR.TO</t>
  </si>
  <si>
    <t>1.53B</t>
  </si>
  <si>
    <t>5.14</t>
  </si>
  <si>
    <t>13.54B</t>
  </si>
  <si>
    <t>317.87</t>
  </si>
  <si>
    <t>1.29</t>
  </si>
  <si>
    <t>8.35</t>
  </si>
  <si>
    <t>https://ca.finance.yahoo.com/quote/CTC-A.TO/key-statistics?p=CTC-A.TO</t>
  </si>
  <si>
    <t>407.2M</t>
  </si>
  <si>
    <t>6.62</t>
  </si>
  <si>
    <t>9.63B</t>
  </si>
  <si>
    <t>174.93</t>
  </si>
  <si>
    <t>1.66</t>
  </si>
  <si>
    <t>68.12</t>
  </si>
  <si>
    <t>https://ca.finance.yahoo.com/quote/ZZZ.TO/key-statistics?p=ZZZ.TO</t>
  </si>
  <si>
    <t>44.04M</t>
  </si>
  <si>
    <t>1.2</t>
  </si>
  <si>
    <t>479.5M</t>
  </si>
  <si>
    <t>156.95</t>
  </si>
  <si>
    <t>1.08</t>
  </si>
  <si>
    <t>8.34</t>
  </si>
  <si>
    <t>https://ca.finance.yahoo.com/quote/JWEL.TO/key-statistics?p=JWEL.TO</t>
  </si>
  <si>
    <t>198k</t>
  </si>
  <si>
    <t>0</t>
  </si>
  <si>
    <t>176.12M</t>
  </si>
  <si>
    <t>67.96</t>
  </si>
  <si>
    <t>2.37</t>
  </si>
  <si>
    <t>6.65</t>
  </si>
  <si>
    <t>https://ca.finance.yahoo.com/quote/DOL.TO/key-statistics?p=DOL.TO</t>
  </si>
  <si>
    <t>64M</t>
  </si>
  <si>
    <t>0.2</t>
  </si>
  <si>
    <t>3.38B</t>
  </si>
  <si>
    <t>0.96</t>
  </si>
  <si>
    <t>-0.36</t>
  </si>
  <si>
    <t>https://ca.finance.yahoo.com/quote/ATD-B.TO/key-statistics?p=ATD-B.TO</t>
  </si>
  <si>
    <t>1.85B</t>
  </si>
  <si>
    <t>9.17B</t>
  </si>
  <si>
    <t>91.74</t>
  </si>
  <si>
    <t>1.21</t>
  </si>
  <si>
    <t>https://ca.finance.yahoo.com/quote/EMP-A.TO/key-statistics?p=EMP-A.TO</t>
  </si>
  <si>
    <t>537.2M</t>
  </si>
  <si>
    <t>2</t>
  </si>
  <si>
    <t>6.87B</t>
  </si>
  <si>
    <t>178.35</t>
  </si>
  <si>
    <t>0.77</t>
  </si>
  <si>
    <t>14.02</t>
  </si>
  <si>
    <t>https://ca.finance.yahoo.com/quote/WN.TO/key-statistics?p=WN.TO</t>
  </si>
  <si>
    <t>2.06B</t>
  </si>
  <si>
    <t>13.43</t>
  </si>
  <si>
    <t>21.17B</t>
  </si>
  <si>
    <t>160.70</t>
  </si>
  <si>
    <t>44.22</t>
  </si>
  <si>
    <t>https://ca.finance.yahoo.com/quote/L.TO/key-statistics?p=L.TO</t>
  </si>
  <si>
    <t>1.19B</t>
  </si>
  <si>
    <t>3.32</t>
  </si>
  <si>
    <t>16.95B</t>
  </si>
  <si>
    <t>149.74</t>
  </si>
  <si>
    <t>1.23</t>
  </si>
  <si>
    <t>30.68</t>
  </si>
  <si>
    <t>https://ca.finance.yahoo.com/quote/MRU.TO/key-statistics?p=MRU.TO</t>
  </si>
  <si>
    <t>43.5M</t>
  </si>
  <si>
    <t>0.17</t>
  </si>
  <si>
    <t>4.8B</t>
  </si>
  <si>
    <t>81.28</t>
  </si>
  <si>
    <t>1.06</t>
  </si>
  <si>
    <t>23.25</t>
  </si>
  <si>
    <t>https://ca.finance.yahoo.com/quote/NWC.TO/key-statistics?p=NWC.TO</t>
  </si>
  <si>
    <t>28.19M</t>
  </si>
  <si>
    <t>0.58</t>
  </si>
  <si>
    <t>550.07M</t>
  </si>
  <si>
    <t>128.83</t>
  </si>
  <si>
    <t>2.06</t>
  </si>
  <si>
    <t>8.49</t>
  </si>
  <si>
    <t>https://ca.finance.yahoo.com/quote/MFI.TO/key-statistics?p=MFI.TO</t>
  </si>
  <si>
    <t>97.28M</t>
  </si>
  <si>
    <t>0.79</t>
  </si>
  <si>
    <t>782.85M</t>
  </si>
  <si>
    <t>40.15</t>
  </si>
  <si>
    <t>1.63</t>
  </si>
  <si>
    <t>15.86</t>
  </si>
  <si>
    <t>https://ca.finance.yahoo.com/quote/PBH.TO/key-statistics?p=PBH.TO</t>
  </si>
  <si>
    <t>18.4M</t>
  </si>
  <si>
    <t>0.49</t>
  </si>
  <si>
    <t>1.33B</t>
  </si>
  <si>
    <t>124.62</t>
  </si>
  <si>
    <t>1.73</t>
  </si>
  <si>
    <t>28.72</t>
  </si>
  <si>
    <t>https://ca.finance.yahoo.com/quote/SAP.TO/key-statistics?p=SAP.TO</t>
  </si>
  <si>
    <t>243.3M</t>
  </si>
  <si>
    <t>0.6</t>
  </si>
  <si>
    <t>4.47B</t>
  </si>
  <si>
    <t>72.66</t>
  </si>
  <si>
    <t>1.70</t>
  </si>
  <si>
    <t>15.07</t>
  </si>
  <si>
    <t>https://ca.finance.yahoo.com/quote/ARX.TO/key-statistics?p=ARX.TO</t>
  </si>
  <si>
    <t>8.5M</t>
  </si>
  <si>
    <t>0.02</t>
  </si>
  <si>
    <t>923.8M</t>
  </si>
  <si>
    <t>26.85</t>
  </si>
  <si>
    <t>0.53</t>
  </si>
  <si>
    <t>9.73</t>
  </si>
  <si>
    <t>https://ca.finance.yahoo.com/quote/BTE.TO/key-statistics?p=BTE.TO</t>
  </si>
  <si>
    <t>5.57M</t>
  </si>
  <si>
    <t>0.01</t>
  </si>
  <si>
    <t>62.69</t>
  </si>
  <si>
    <t>5.28</t>
  </si>
  <si>
    <t>https://ca.finance.yahoo.com/quote/CNQ.TO/key-statistics?p=CNQ.TO</t>
  </si>
  <si>
    <t>639M</t>
  </si>
  <si>
    <t>0.54</t>
  </si>
  <si>
    <t>22.58B</t>
  </si>
  <si>
    <t>69.97</t>
  </si>
  <si>
    <t>0.76</t>
  </si>
  <si>
    <t>29.48</t>
  </si>
  <si>
    <t>https://ca.finance.yahoo.com/quote/CPG.TO/key-statistics?p=CPG.TO</t>
  </si>
  <si>
    <t>56.9M</t>
  </si>
  <si>
    <t>0.11</t>
  </si>
  <si>
    <t>3.09B</t>
  </si>
  <si>
    <t>57.77</t>
  </si>
  <si>
    <t>0.81</t>
  </si>
  <si>
    <t>11.90</t>
  </si>
  <si>
    <t>https://ca.finance.yahoo.com/quote/ERF.TO/key-statistics?p=ERF.TO</t>
  </si>
  <si>
    <t>151.65M</t>
  </si>
  <si>
    <t>0.68</t>
  </si>
  <si>
    <t>659.7M</t>
  </si>
  <si>
    <t>44.83</t>
  </si>
  <si>
    <t>6.64</t>
  </si>
  <si>
    <t>https://ca.finance.yahoo.com/quote/FRU.TO/key-statistics?p=FRU.TO</t>
  </si>
  <si>
    <t>931k</t>
  </si>
  <si>
    <t>90M</t>
  </si>
  <si>
    <t>12.00</t>
  </si>
  <si>
    <t>1.90</t>
  </si>
  <si>
    <t>6.33</t>
  </si>
  <si>
    <t>https://ca.finance.yahoo.com/quote/FEC.TO/key-statistics?p=FEC.TO</t>
  </si>
  <si>
    <t>328.43M</t>
  </si>
  <si>
    <t>3.44</t>
  </si>
  <si>
    <t>402.66M</t>
  </si>
  <si>
    <t>31.70</t>
  </si>
  <si>
    <t>12.55</t>
  </si>
  <si>
    <t>https://ca.finance.yahoo.com/quote/MEG.TO/key-statistics?p=MEG.TO</t>
  </si>
  <si>
    <t>224M</t>
  </si>
  <si>
    <t>0.75</t>
  </si>
  <si>
    <t>3.4B</t>
  </si>
  <si>
    <t>88.35</t>
  </si>
  <si>
    <t>1.22</t>
  </si>
  <si>
    <t>12.86</t>
  </si>
  <si>
    <t>https://ca.finance.yahoo.com/quote/PXT.TO/key-statistics?p=PXT.TO</t>
  </si>
  <si>
    <t>396.84M</t>
  </si>
  <si>
    <t>1.64M</t>
  </si>
  <si>
    <t>2.62</t>
  </si>
  <si>
    <t>8.51</t>
  </si>
  <si>
    <t>https://ca.finance.yahoo.com/quote/PSK.TO/key-statistics?p=PSK.TO</t>
  </si>
  <si>
    <t>10.1M</t>
  </si>
  <si>
    <t>0.41</t>
  </si>
  <si>
    <t>10.66</t>
  </si>
  <si>
    <t>https://ca.finance.yahoo.com/quote/VII.TO/key-statistics?p=VII.TO</t>
  </si>
  <si>
    <t>47.5M</t>
  </si>
  <si>
    <t>0.14</t>
  </si>
  <si>
    <t>2.04B</t>
  </si>
  <si>
    <t>39.19</t>
  </si>
  <si>
    <t>15.53</t>
  </si>
  <si>
    <t>https://ca.finance.yahoo.com/quote/TOU.TO/key-statistics?p=TOU.TO</t>
  </si>
  <si>
    <t>12.13M</t>
  </si>
  <si>
    <t>1.63B</t>
  </si>
  <si>
    <t>20.49</t>
  </si>
  <si>
    <t>0.65</t>
  </si>
  <si>
    <t>28.73</t>
  </si>
  <si>
    <t>https://ca.finance.yahoo.com/quote/VET.TO/key-statistics?p=VET.TO</t>
  </si>
  <si>
    <t>29.03M</t>
  </si>
  <si>
    <t>0.19</t>
  </si>
  <si>
    <t>83.21</t>
  </si>
  <si>
    <t>0.83</t>
  </si>
  <si>
    <t>15.70</t>
  </si>
  <si>
    <t>https://ca.finance.yahoo.com/quote/WCP.TO/key-statistics?p=WCP.TO</t>
  </si>
  <si>
    <t>6.86M</t>
  </si>
  <si>
    <t>1.26B</t>
  </si>
  <si>
    <t>42.94</t>
  </si>
  <si>
    <t>7.15</t>
  </si>
  <si>
    <t>https://ca.finance.yahoo.com/quote/EFX.TO/key-statistics?p=EFX.TO</t>
  </si>
  <si>
    <t>96.25M</t>
  </si>
  <si>
    <t>1.07</t>
  </si>
  <si>
    <t>497.49M</t>
  </si>
  <si>
    <t>37.05</t>
  </si>
  <si>
    <t>1.84</t>
  </si>
  <si>
    <t>14.96</t>
  </si>
  <si>
    <t>https://ca.finance.yahoo.com/quote/MTL.TO/key-statistics?p=MTL.TO</t>
  </si>
  <si>
    <t>79.02M</t>
  </si>
  <si>
    <t>616.84M</t>
  </si>
  <si>
    <t>67.20</t>
  </si>
  <si>
    <t>3.30</t>
  </si>
  <si>
    <t>8.76</t>
  </si>
  <si>
    <t>https://ca.finance.yahoo.com/quote/PSI.TO/key-statistics?p=PSI.TO</t>
  </si>
  <si>
    <t>161.02M</t>
  </si>
  <si>
    <t>1.9</t>
  </si>
  <si>
    <t>14.81M</t>
  </si>
  <si>
    <t>4.27</t>
  </si>
  <si>
    <t>4.15</t>
  </si>
  <si>
    <t>4.10</t>
  </si>
  <si>
    <t>https://ca.finance.yahoo.com/quote/SES.TO/key-statistics?p=SES.TO</t>
  </si>
  <si>
    <t>8.85M</t>
  </si>
  <si>
    <t>0.06</t>
  </si>
  <si>
    <t>502.75M</t>
  </si>
  <si>
    <t>61.87</t>
  </si>
  <si>
    <t>1.50</t>
  </si>
  <si>
    <t>4.98</t>
  </si>
  <si>
    <t>https://ca.finance.yahoo.com/quote/SCL.TO/key-statistics?p=SCL.TO</t>
  </si>
  <si>
    <t>98.22M</t>
  </si>
  <si>
    <t>1.4</t>
  </si>
  <si>
    <t>524.69M</t>
  </si>
  <si>
    <t>55.23</t>
  </si>
  <si>
    <t>2.02</t>
  </si>
  <si>
    <t>13.47</t>
  </si>
  <si>
    <t>https://ca.finance.yahoo.com/quote/CVE.TO/key-statistics?p=CVE.TO</t>
  </si>
  <si>
    <t>186M</t>
  </si>
  <si>
    <t>0.15</t>
  </si>
  <si>
    <t>8.62B</t>
  </si>
  <si>
    <t>15.62</t>
  </si>
  <si>
    <t>https://ca.finance.yahoo.com/quote/HSE.TO/key-statistics?p=HSE.TO</t>
  </si>
  <si>
    <t>1.78B</t>
  </si>
  <si>
    <t>1.77</t>
  </si>
  <si>
    <t>6.98B</t>
  </si>
  <si>
    <t>40.37</t>
  </si>
  <si>
    <t>16.32</t>
  </si>
  <si>
    <t>https://ca.finance.yahoo.com/quote/IMO.TO/key-statistics?p=IMO.TO</t>
  </si>
  <si>
    <t>1.72B</t>
  </si>
  <si>
    <t>5.46B</t>
  </si>
  <si>
    <t>22.50</t>
  </si>
  <si>
    <t>1.38</t>
  </si>
  <si>
    <t>32.63</t>
  </si>
  <si>
    <t>https://ca.finance.yahoo.com/quote/SU.TO/key-statistics?p=SU.TO</t>
  </si>
  <si>
    <t>1.96B</t>
  </si>
  <si>
    <t>17.97B</t>
  </si>
  <si>
    <t>42.74</t>
  </si>
  <si>
    <t>0.94</t>
  </si>
  <si>
    <t>27.44</t>
  </si>
  <si>
    <t>https://ca.finance.yahoo.com/quote/ALA.TO/key-statistics?p=ALA.TO</t>
  </si>
  <si>
    <t>57.1M</t>
  </si>
  <si>
    <t>7.49B</t>
  </si>
  <si>
    <t>101.66</t>
  </si>
  <si>
    <t>0.70</t>
  </si>
  <si>
    <t>21.28</t>
  </si>
  <si>
    <t>https://ca.finance.yahoo.com/quote/ENB.TO/key-statistics?p=ENB.TO</t>
  </si>
  <si>
    <t>648M</t>
  </si>
  <si>
    <t>0.32</t>
  </si>
  <si>
    <t>65.93B</t>
  </si>
  <si>
    <t>94.99</t>
  </si>
  <si>
    <t>0.55</t>
  </si>
  <si>
    <t>28.79</t>
  </si>
  <si>
    <t>https://ca.finance.yahoo.com/quote/GEI.TO/key-statistics?p=GEI.TO</t>
  </si>
  <si>
    <t>47.23M</t>
  </si>
  <si>
    <t>1.38B</t>
  </si>
  <si>
    <t>180.86</t>
  </si>
  <si>
    <t>1.16</t>
  </si>
  <si>
    <t>5.22</t>
  </si>
  <si>
    <t>https://ca.finance.yahoo.com/quote/IPL.TO/key-statistics?p=IPL.TO</t>
  </si>
  <si>
    <t>32.6M</t>
  </si>
  <si>
    <t>0.08</t>
  </si>
  <si>
    <t>6.86B</t>
  </si>
  <si>
    <t>167.78</t>
  </si>
  <si>
    <t>9.72</t>
  </si>
  <si>
    <t>https://ca.finance.yahoo.com/quote/KEY.TO/key-statistics?p=KEY.TO</t>
  </si>
  <si>
    <t>9.31M</t>
  </si>
  <si>
    <t>0.04</t>
  </si>
  <si>
    <t>3.02B</t>
  </si>
  <si>
    <t>98.97</t>
  </si>
  <si>
    <t>0.80</t>
  </si>
  <si>
    <t>14.01</t>
  </si>
  <si>
    <t>https://ca.finance.yahoo.com/quote/PPL.TO/key-statistics?p=PPL.TO</t>
  </si>
  <si>
    <t>129M</t>
  </si>
  <si>
    <t>0.23</t>
  </si>
  <si>
    <t>10.97B</t>
  </si>
  <si>
    <t>65.42</t>
  </si>
  <si>
    <t>25.10</t>
  </si>
  <si>
    <t>https://ca.finance.yahoo.com/quote/TRP.TO/key-statistics?p=TRP.TO</t>
  </si>
  <si>
    <t>1.62</t>
  </si>
  <si>
    <t>50.5B</t>
  </si>
  <si>
    <t>155.87</t>
  </si>
  <si>
    <t>0.59</t>
  </si>
  <si>
    <t>28.54</t>
  </si>
  <si>
    <t>https://ca.finance.yahoo.com/quote/PKI.TO/key-statistics?p=PKI.TO</t>
  </si>
  <si>
    <t>244M</t>
  </si>
  <si>
    <t>1.65</t>
  </si>
  <si>
    <t>3.94B</t>
  </si>
  <si>
    <t>170.55</t>
  </si>
  <si>
    <t>13.21</t>
  </si>
  <si>
    <t>https://ca.finance.yahoo.com/quote/BAM-A.TO/key-statistics?p=BAM-A.TO</t>
  </si>
  <si>
    <t>6.78B</t>
  </si>
  <si>
    <t>6.73</t>
  </si>
  <si>
    <t>143.38B</t>
  </si>
  <si>
    <t>122.70</t>
  </si>
  <si>
    <t>0.87</t>
  </si>
  <si>
    <t>30.65</t>
  </si>
  <si>
    <t>https://ca.finance.yahoo.com/quote/CIX.TO/key-statistics?p=CIX.TO</t>
  </si>
  <si>
    <t>256.77M</t>
  </si>
  <si>
    <t>1.17</t>
  </si>
  <si>
    <t>1.68B</t>
  </si>
  <si>
    <t>111.85</t>
  </si>
  <si>
    <t>6.74</t>
  </si>
  <si>
    <t>https://ca.finance.yahoo.com/quote/IGM.TO/key-statistics?p=IGM.TO</t>
  </si>
  <si>
    <t>1.08B</t>
  </si>
  <si>
    <t>2.19B</t>
  </si>
  <si>
    <t>48.73</t>
  </si>
  <si>
    <t>3.48</t>
  </si>
  <si>
    <t>18.88</t>
  </si>
  <si>
    <t>https://ca.finance.yahoo.com/quote/ONEX.TO/key-statistics?p=ONEX.TO</t>
  </si>
  <si>
    <t>988M</t>
  </si>
  <si>
    <t>9.87</t>
  </si>
  <si>
    <t>1.03</t>
  </si>
  <si>
    <t>69.79</t>
  </si>
  <si>
    <t>https://ca.finance.yahoo.com/quote/EQB.TO/key-statistics?p=EQB.TO</t>
  </si>
  <si>
    <t>873.13M</t>
  </si>
  <si>
    <t>51.98</t>
  </si>
  <si>
    <t>11.24B</t>
  </si>
  <si>
    <t>83.06</t>
  </si>
  <si>
    <t>https://ca.finance.yahoo.com/quote/BMO.TO/key-statistics?p=BMO.TO</t>
  </si>
  <si>
    <t>275.88B</t>
  </si>
  <si>
    <t>431.32</t>
  </si>
  <si>
    <t>159.44B</t>
  </si>
  <si>
    <t>69.99</t>
  </si>
  <si>
    <t>https://ca.finance.yahoo.com/quote/BNS.TO/key-statistics?p=BNS.TO</t>
  </si>
  <si>
    <t>393.75B</t>
  </si>
  <si>
    <t>324.72</t>
  </si>
  <si>
    <t>193.45B</t>
  </si>
  <si>
    <t>53.62</t>
  </si>
  <si>
    <t>https://ca.finance.yahoo.com/quote/CM.TO/key-statistics?p=CM.TO</t>
  </si>
  <si>
    <t>210.91B</t>
  </si>
  <si>
    <t>473.98</t>
  </si>
  <si>
    <t>144.99B</t>
  </si>
  <si>
    <t>81.38</t>
  </si>
  <si>
    <t>https://ca.finance.yahoo.com/quote/NA.TO/key-statistics?p=NA.TO</t>
  </si>
  <si>
    <t>111.69B</t>
  </si>
  <si>
    <t>332.54</t>
  </si>
  <si>
    <t>31.78B</t>
  </si>
  <si>
    <t>37.58</t>
  </si>
  <si>
    <t>https://ca.finance.yahoo.com/quote/RY.TO/key-statistics?p=RY.TO</t>
  </si>
  <si>
    <t>581.53B</t>
  </si>
  <si>
    <t>408.75</t>
  </si>
  <si>
    <t>358.27B</t>
  </si>
  <si>
    <t>54.99</t>
  </si>
  <si>
    <t>https://ca.finance.yahoo.com/quote/TD.TO/key-statistics?p=TD.TO</t>
  </si>
  <si>
    <t>358.29B</t>
  </si>
  <si>
    <t>195.96</t>
  </si>
  <si>
    <t>226.83B</t>
  </si>
  <si>
    <t>43.51</t>
  </si>
  <si>
    <t>https://ca.finance.yahoo.com/quote/CWB.TO/key-statistics?p=CWB.TO</t>
  </si>
  <si>
    <t>2.31B</t>
  </si>
  <si>
    <t>26.5</t>
  </si>
  <si>
    <t>2.3B</t>
  </si>
  <si>
    <t>29.81</t>
  </si>
  <si>
    <t>https://ca.finance.yahoo.com/quote/LB.TO/key-statistics?p=LB.TO</t>
  </si>
  <si>
    <t>79.79</t>
  </si>
  <si>
    <t>11.54B</t>
  </si>
  <si>
    <t>54.49</t>
  </si>
  <si>
    <t>https://ca.finance.yahoo.com/quote/TRI.TO/key-statistics?p=TRI.TO</t>
  </si>
  <si>
    <t>1.36B</t>
  </si>
  <si>
    <t>2.74</t>
  </si>
  <si>
    <t>3.64B</t>
  </si>
  <si>
    <t>38.05</t>
  </si>
  <si>
    <t>0.95</t>
  </si>
  <si>
    <t>19.00</t>
  </si>
  <si>
    <t>https://ca.finance.yahoo.com/quote/AD.TO/key-statistics?p=AD.TO</t>
  </si>
  <si>
    <t>17.82M</t>
  </si>
  <si>
    <t>230.61M</t>
  </si>
  <si>
    <t>36.91</t>
  </si>
  <si>
    <t>16.47</t>
  </si>
  <si>
    <t>https://ca.finance.yahoo.com/quote/ECN.TO/key-statistics?p=ECN.TO</t>
  </si>
  <si>
    <t>55.35M</t>
  </si>
  <si>
    <t>450.68M</t>
  </si>
  <si>
    <t>51.27</t>
  </si>
  <si>
    <t>3.09</t>
  </si>
  <si>
    <t>3.06</t>
  </si>
  <si>
    <t>https://ca.finance.yahoo.com/quote/EFN.TO/key-statistics?p=EFN.TO</t>
  </si>
  <si>
    <t>65.62M</t>
  </si>
  <si>
    <t>12.74B</t>
  </si>
  <si>
    <t>334.18</t>
  </si>
  <si>
    <t>8.82</t>
  </si>
  <si>
    <t>7.18</t>
  </si>
  <si>
    <t>https://ca.finance.yahoo.com/quote/HCG.TO/key-statistics?p=HCG.TO</t>
  </si>
  <si>
    <t>961.12M</t>
  </si>
  <si>
    <t>18.15</t>
  </si>
  <si>
    <t>3.35B</t>
  </si>
  <si>
    <t>29.33</t>
  </si>
  <si>
    <t>https://ca.finance.yahoo.com/quote/X.TO/key-statistics?p=X.TO</t>
  </si>
  <si>
    <t>229.4M</t>
  </si>
  <si>
    <t>4.08</t>
  </si>
  <si>
    <t>1.1B</t>
  </si>
  <si>
    <t>31.40</t>
  </si>
  <si>
    <t>1.00</t>
  </si>
  <si>
    <t>62.22</t>
  </si>
  <si>
    <t>https://ca.finance.yahoo.com/quote/IAG.TO/key-statistics?p=IAG.TO</t>
  </si>
  <si>
    <t>1.75B</t>
  </si>
  <si>
    <t>16.35</t>
  </si>
  <si>
    <t>2.57B</t>
  </si>
  <si>
    <t>41.97</t>
  </si>
  <si>
    <t>52.40</t>
  </si>
  <si>
    <t>https://ca.finance.yahoo.com/quote/SLF.TO/key-statistics?p=SLF.TO</t>
  </si>
  <si>
    <t>86.16B</t>
  </si>
  <si>
    <t>146.55</t>
  </si>
  <si>
    <t>11.34B</t>
  </si>
  <si>
    <t>46.27</t>
  </si>
  <si>
    <t>11.76</t>
  </si>
  <si>
    <t>37.82</t>
  </si>
  <si>
    <t>https://ca.finance.yahoo.com/quote/GWO.TO/key-statistics?p=GWO.TO</t>
  </si>
  <si>
    <t>101.04B</t>
  </si>
  <si>
    <t>108.96</t>
  </si>
  <si>
    <t>6.96B</t>
  </si>
  <si>
    <t>27.24</t>
  </si>
  <si>
    <t>13.24</t>
  </si>
  <si>
    <t>21.53</t>
  </si>
  <si>
    <t>https://ca.finance.yahoo.com/quote/MFC.TO/key-statistics?p=MFC.TO</t>
  </si>
  <si>
    <t>35.88B</t>
  </si>
  <si>
    <t>18.45</t>
  </si>
  <si>
    <t>20.43B</t>
  </si>
  <si>
    <t>40.78</t>
  </si>
  <si>
    <t>4.82</t>
  </si>
  <si>
    <t>23.13</t>
  </si>
  <si>
    <t>https://ca.finance.yahoo.com/quote/POW.TO/key-statistics?p=POW.TO</t>
  </si>
  <si>
    <t>102.43B</t>
  </si>
  <si>
    <t>240.3</t>
  </si>
  <si>
    <t>17.31B</t>
  </si>
  <si>
    <t>48.12</t>
  </si>
  <si>
    <t>23.01</t>
  </si>
  <si>
    <t>30.34</t>
  </si>
  <si>
    <t>https://ca.finance.yahoo.com/quote/FFH.TO/key-statistics?p=FFH.TO</t>
  </si>
  <si>
    <t>9.96B</t>
  </si>
  <si>
    <t>371.99</t>
  </si>
  <si>
    <t>8.73B</t>
  </si>
  <si>
    <t>48.75</t>
  </si>
  <si>
    <t>486.10</t>
  </si>
  <si>
    <t>https://ca.finance.yahoo.com/quote/IFC.TO/key-statistics?p=IFC.TO</t>
  </si>
  <si>
    <t>997M</t>
  </si>
  <si>
    <t>6.97</t>
  </si>
  <si>
    <t>2.84B</t>
  </si>
  <si>
    <t>32.50</t>
  </si>
  <si>
    <t>0.61</t>
  </si>
  <si>
    <t>53.97</t>
  </si>
  <si>
    <t>https://ca.finance.yahoo.com/quote/MIC.TO/key-statistics?p=MIC.TO</t>
  </si>
  <si>
    <t>345.74M</t>
  </si>
  <si>
    <t>4.01</t>
  </si>
  <si>
    <t>456.12M</t>
  </si>
  <si>
    <t>11.79</t>
  </si>
  <si>
    <t>0.26</t>
  </si>
  <si>
    <t>44.85</t>
  </si>
  <si>
    <t>https://ca.finance.yahoo.com/quote/APHA.TO/key-statistics?p=APHA.TO</t>
  </si>
  <si>
    <t>497.69M</t>
  </si>
  <si>
    <t>1.97</t>
  </si>
  <si>
    <t>505.48M</t>
  </si>
  <si>
    <t>28.80</t>
  </si>
  <si>
    <t>5.43</t>
  </si>
  <si>
    <t>6.84</t>
  </si>
  <si>
    <t>https://ca.finance.yahoo.com/quote/ACB.TO/key-statistics?p=ACB.TO</t>
  </si>
  <si>
    <t>182.48M</t>
  </si>
  <si>
    <t>602.12M</t>
  </si>
  <si>
    <t>15.75</t>
  </si>
  <si>
    <t>2.94</t>
  </si>
  <si>
    <t>3.29</t>
  </si>
  <si>
    <t>https://ca.finance.yahoo.com/quote/BHC.TO/key-statistics?p=BHC.TO</t>
  </si>
  <si>
    <t>782M</t>
  </si>
  <si>
    <t>2.22</t>
  </si>
  <si>
    <t>24.47B</t>
  </si>
  <si>
    <t>880.68</t>
  </si>
  <si>
    <t>1.09</t>
  </si>
  <si>
    <t>3.02</t>
  </si>
  <si>
    <t>https://ca.finance.yahoo.com/quote/WEED.TO/key-statistics?p=WEED.TO</t>
  </si>
  <si>
    <t>2.28B</t>
  </si>
  <si>
    <t>6.51</t>
  </si>
  <si>
    <t>667.44M</t>
  </si>
  <si>
    <t>12.07</t>
  </si>
  <si>
    <t>7.59</t>
  </si>
  <si>
    <t>15.05</t>
  </si>
  <si>
    <t>https://ca.finance.yahoo.com/quote/CRON.TO/key-statistics?p=CRON.TO</t>
  </si>
  <si>
    <t>1.99B</t>
  </si>
  <si>
    <t>5.8</t>
  </si>
  <si>
    <t>10.54M</t>
  </si>
  <si>
    <t>3.45</t>
  </si>
  <si>
    <t>6.25</t>
  </si>
  <si>
    <t>https://ca.finance.yahoo.com/quote/HEXO.TO/key-statistics?p=HEXO.TO</t>
  </si>
  <si>
    <t>65.41M</t>
  </si>
  <si>
    <t>55.23M</t>
  </si>
  <si>
    <t>7.47</t>
  </si>
  <si>
    <t>3.43</t>
  </si>
  <si>
    <t>2.87</t>
  </si>
  <si>
    <t>https://ca.finance.yahoo.com/quote/GUD.TO/key-statistics?p=GUD.TO</t>
  </si>
  <si>
    <t>571.36M</t>
  </si>
  <si>
    <t>4.21</t>
  </si>
  <si>
    <t>1M</t>
  </si>
  <si>
    <t>0.10</t>
  </si>
  <si>
    <t>10.29</t>
  </si>
  <si>
    <t>7.06</t>
  </si>
  <si>
    <t>https://ca.finance.yahoo.com/quote/EXE.TO/key-statistics?p=EXE.TO</t>
  </si>
  <si>
    <t>70.5M</t>
  </si>
  <si>
    <t>0.8</t>
  </si>
  <si>
    <t>533.62M</t>
  </si>
  <si>
    <t>452.61</t>
  </si>
  <si>
    <t>0.67</t>
  </si>
  <si>
    <t>https://ca.finance.yahoo.com/quote/SIA.TO/key-statistics?p=SIA.TO</t>
  </si>
  <si>
    <t>21.16M</t>
  </si>
  <si>
    <t>994.79M</t>
  </si>
  <si>
    <t>187.52</t>
  </si>
  <si>
    <t>0.37</t>
  </si>
  <si>
    <t>7.94</t>
  </si>
  <si>
    <t>https://ca.finance.yahoo.com/quote/BBD-B.TO/key-statistics?p=BBD-B.TO</t>
  </si>
  <si>
    <t>3.52B</t>
  </si>
  <si>
    <t>9.77B</t>
  </si>
  <si>
    <t>1.02</t>
  </si>
  <si>
    <t>-3.34</t>
  </si>
  <si>
    <t>https://ca.finance.yahoo.com/quote/CAE.TO/key-statistics?p=CAE.TO</t>
  </si>
  <si>
    <t>278.5M</t>
  </si>
  <si>
    <t>1.05</t>
  </si>
  <si>
    <t>2.59B</t>
  </si>
  <si>
    <t>105.69</t>
  </si>
  <si>
    <t>8.89</t>
  </si>
  <si>
    <t>https://ca.finance.yahoo.com/quote/AC.TO/key-statistics?p=AC.TO</t>
  </si>
  <si>
    <t>5.89B</t>
  </si>
  <si>
    <t>22.32</t>
  </si>
  <si>
    <t>9.24B</t>
  </si>
  <si>
    <t>210.04</t>
  </si>
  <si>
    <t>0.97</t>
  </si>
  <si>
    <t>16.68</t>
  </si>
  <si>
    <t>https://ca.finance.yahoo.com/quote/CHR.TO/key-statistics?p=CHR.TO</t>
  </si>
  <si>
    <t>93.48M</t>
  </si>
  <si>
    <t>304.04</t>
  </si>
  <si>
    <t>0.63</t>
  </si>
  <si>
    <t>3.77</t>
  </si>
  <si>
    <t>https://ca.finance.yahoo.com/quote/EIF.TO/key-statistics?p=EIF.TO</t>
  </si>
  <si>
    <t>22.05M</t>
  </si>
  <si>
    <t>0.64</t>
  </si>
  <si>
    <t>1.15B</t>
  </si>
  <si>
    <t>157.58</t>
  </si>
  <si>
    <t>2.10</t>
  </si>
  <si>
    <t>21.03</t>
  </si>
  <si>
    <t>https://ca.finance.yahoo.com/quote/RBA.TO/key-statistics?p=RBA.TO</t>
  </si>
  <si>
    <t>266.49M</t>
  </si>
  <si>
    <t>2.44</t>
  </si>
  <si>
    <t>815.97M</t>
  </si>
  <si>
    <t>97.94</t>
  </si>
  <si>
    <t>8.25</t>
  </si>
  <si>
    <t>https://ca.finance.yahoo.com/quote/ATA.TO/key-statistics?p=ATA.TO</t>
  </si>
  <si>
    <t>224.54M</t>
  </si>
  <si>
    <t>355.41M</t>
  </si>
  <si>
    <t>45.01</t>
  </si>
  <si>
    <t>8.95</t>
  </si>
  <si>
    <t>https://ca.finance.yahoo.com/quote/ARE.TO/key-statistics?p=ARE.TO</t>
  </si>
  <si>
    <t>682.26M</t>
  </si>
  <si>
    <t>736M</t>
  </si>
  <si>
    <t>85.78</t>
  </si>
  <si>
    <t>1.57</t>
  </si>
  <si>
    <t>14.13</t>
  </si>
  <si>
    <t>https://ca.finance.yahoo.com/quote/BAD.TO/key-statistics?p=BAD.TO</t>
  </si>
  <si>
    <t>8.8M</t>
  </si>
  <si>
    <t>180.81M</t>
  </si>
  <si>
    <t>54.68</t>
  </si>
  <si>
    <t>1.67</t>
  </si>
  <si>
    <t>9.47</t>
  </si>
  <si>
    <t>https://ca.finance.yahoo.com/quote/SNC.TO/key-statistics?p=SNC.TO</t>
  </si>
  <si>
    <t>7.17</t>
  </si>
  <si>
    <t>2.67B</t>
  </si>
  <si>
    <t>71.81</t>
  </si>
  <si>
    <t>1.14</t>
  </si>
  <si>
    <t>21.16</t>
  </si>
  <si>
    <t>https://ca.finance.yahoo.com/quote/STN.TO/key-statistics?p=STN.TO</t>
  </si>
  <si>
    <t>235.1M</t>
  </si>
  <si>
    <t>2.11</t>
  </si>
  <si>
    <t>1.57B</t>
  </si>
  <si>
    <t>83.60</t>
  </si>
  <si>
    <t>16.86</t>
  </si>
  <si>
    <t>https://ca.finance.yahoo.com/quote/WSP.TO/key-statistics?p=WSP.TO</t>
  </si>
  <si>
    <t>261.9M</t>
  </si>
  <si>
    <t>2.47</t>
  </si>
  <si>
    <t>2.45B</t>
  </si>
  <si>
    <t>73.54</t>
  </si>
  <si>
    <t>31.44</t>
  </si>
  <si>
    <t>https://ca.finance.yahoo.com/quote/AFN.TO/key-statistics?p=AFN.TO</t>
  </si>
  <si>
    <t>20.95M</t>
  </si>
  <si>
    <t>791.1M</t>
  </si>
  <si>
    <t>199.83</t>
  </si>
  <si>
    <t>1.92</t>
  </si>
  <si>
    <t>21.22</t>
  </si>
  <si>
    <t>https://ca.finance.yahoo.com/quote/FTT.TO/key-statistics?p=FTT.TO</t>
  </si>
  <si>
    <t>268M</t>
  </si>
  <si>
    <t>1.64</t>
  </si>
  <si>
    <t>2.1B</t>
  </si>
  <si>
    <t>99.34</t>
  </si>
  <si>
    <t>1.81</t>
  </si>
  <si>
    <t>12.95</t>
  </si>
  <si>
    <t>https://ca.finance.yahoo.com/quote/RUS.TO/key-statistics?p=RUS.TO</t>
  </si>
  <si>
    <t>16M</t>
  </si>
  <si>
    <t>618.4M</t>
  </si>
  <si>
    <t>65.47</t>
  </si>
  <si>
    <t>15.19</t>
  </si>
  <si>
    <t>https://ca.finance.yahoo.com/quote/TIH.TO/key-statistics?p=TIH.TO</t>
  </si>
  <si>
    <t>365.59M</t>
  </si>
  <si>
    <t>4.46</t>
  </si>
  <si>
    <t>676.89M</t>
  </si>
  <si>
    <t>44.13</t>
  </si>
  <si>
    <t>18.70</t>
  </si>
  <si>
    <t>https://ca.finance.yahoo.com/quote/BLDP.TO/key-statistics?p=BLDP.TO</t>
  </si>
  <si>
    <t>147.79M</t>
  </si>
  <si>
    <t>19.75M</t>
  </si>
  <si>
    <t>7.89</t>
  </si>
  <si>
    <t>3.56</t>
  </si>
  <si>
    <t>https://ca.finance.yahoo.com/quote/CJT.TO/key-statistics?p=CJT.TO</t>
  </si>
  <si>
    <t>1.6M</t>
  </si>
  <si>
    <t>0.1</t>
  </si>
  <si>
    <t>633.8M</t>
  </si>
  <si>
    <t>229.47</t>
  </si>
  <si>
    <t>0.62</t>
  </si>
  <si>
    <t>17.73</t>
  </si>
  <si>
    <t>https://ca.finance.yahoo.com/quote/CNR.TO/key-statistics?p=CNR.TO</t>
  </si>
  <si>
    <t>0.09</t>
  </si>
  <si>
    <t>14.3B</t>
  </si>
  <si>
    <t>79.25</t>
  </si>
  <si>
    <t>25.33</t>
  </si>
  <si>
    <t>https://ca.finance.yahoo.com/quote/CP.TO/key-statistics?p=CP.TO</t>
  </si>
  <si>
    <t>133M</t>
  </si>
  <si>
    <t>9.11B</t>
  </si>
  <si>
    <t>128.89</t>
  </si>
  <si>
    <t>51.60</t>
  </si>
  <si>
    <t>https://ca.finance.yahoo.com/quote/MSI.TO/key-statistics?p=MSI.TO</t>
  </si>
  <si>
    <t>3.33M</t>
  </si>
  <si>
    <t>567.05M</t>
  </si>
  <si>
    <t>95.16</t>
  </si>
  <si>
    <t>1.39</t>
  </si>
  <si>
    <t>9.29</t>
  </si>
  <si>
    <t>https://ca.finance.yahoo.com/quote/TFII.TO/key-statistics?p=TFII.TO</t>
  </si>
  <si>
    <t>4.45M</t>
  </si>
  <si>
    <t>2.17B</t>
  </si>
  <si>
    <t>146.28</t>
  </si>
  <si>
    <t>17.59</t>
  </si>
  <si>
    <t>https://ca.finance.yahoo.com/quote/WCN.TO/key-statistics?p=WCN.TO</t>
  </si>
  <si>
    <t>329.58M</t>
  </si>
  <si>
    <t>1.25</t>
  </si>
  <si>
    <t>4.6B</t>
  </si>
  <si>
    <t>66.34</t>
  </si>
  <si>
    <t>26.30</t>
  </si>
  <si>
    <t>https://ca.finance.yahoo.com/quote/NTR.TO/key-statistics?p=NTR.TO</t>
  </si>
  <si>
    <t>671M</t>
  </si>
  <si>
    <t>11.1B</t>
  </si>
  <si>
    <t>48.56</t>
  </si>
  <si>
    <t>39.92</t>
  </si>
  <si>
    <t>https://ca.finance.yahoo.com/quote/MX.TO/key-statistics?p=MX.TO</t>
  </si>
  <si>
    <t>416.76M</t>
  </si>
  <si>
    <t>5.47</t>
  </si>
  <si>
    <t>2.49B</t>
  </si>
  <si>
    <t>152.57</t>
  </si>
  <si>
    <t>17.48</t>
  </si>
  <si>
    <t>https://ca.finance.yahoo.com/quote/WTE.TO/key-statistics?p=WTE.TO</t>
  </si>
  <si>
    <t>131.86M</t>
  </si>
  <si>
    <t>1.98</t>
  </si>
  <si>
    <t>288.57M</t>
  </si>
  <si>
    <t>40.65</t>
  </si>
  <si>
    <t>10.68</t>
  </si>
  <si>
    <t>https://ca.finance.yahoo.com/quote/ERO.TO/key-statistics?p=ERO.TO</t>
  </si>
  <si>
    <t>21.48M</t>
  </si>
  <si>
    <t>164.72M</t>
  </si>
  <si>
    <t>82.75</t>
  </si>
  <si>
    <t>2.31</t>
  </si>
  <si>
    <t>https://ca.finance.yahoo.com/quote/FM.TO/key-statistics?p=FM.TO</t>
  </si>
  <si>
    <t>1.14B</t>
  </si>
  <si>
    <t>10.09B</t>
  </si>
  <si>
    <t>94.61</t>
  </si>
  <si>
    <t>13.76</t>
  </si>
  <si>
    <t>https://ca.finance.yahoo.com/quote/HBM.TO/key-statistics?p=HBM.TO</t>
  </si>
  <si>
    <t>396.15M</t>
  </si>
  <si>
    <t>1.52</t>
  </si>
  <si>
    <t>1.07B</t>
  </si>
  <si>
    <t>57.74</t>
  </si>
  <si>
    <t>7.07</t>
  </si>
  <si>
    <t>https://ca.finance.yahoo.com/quote/LUN.TO/key-statistics?p=LUN.TO</t>
  </si>
  <si>
    <t>250.56M</t>
  </si>
  <si>
    <t>308.55M</t>
  </si>
  <si>
    <t>1.44</t>
  </si>
  <si>
    <t>https://ca.finance.yahoo.com/quote/AEM.TO/key-statistics?p=AEM.TO</t>
  </si>
  <si>
    <t>267.36M</t>
  </si>
  <si>
    <t>1.81B</t>
  </si>
  <si>
    <t>39.54</t>
  </si>
  <si>
    <t>2.96</t>
  </si>
  <si>
    <t>21.33</t>
  </si>
  <si>
    <t>https://ca.finance.yahoo.com/quote/ASR.TO/key-statistics?p=ASR.TO</t>
  </si>
  <si>
    <t>194.77M</t>
  </si>
  <si>
    <t>378.42M</t>
  </si>
  <si>
    <t>34.65</t>
  </si>
  <si>
    <t>2.92</t>
  </si>
  <si>
    <t>https://ca.finance.yahoo.com/quote/AGI.TO/key-statistics?p=AGI.TO</t>
  </si>
  <si>
    <t>205.6M</t>
  </si>
  <si>
    <t>800k</t>
  </si>
  <si>
    <t>0.03</t>
  </si>
  <si>
    <t>3.10</t>
  </si>
  <si>
    <t>6.89</t>
  </si>
  <si>
    <t>https://ca.finance.yahoo.com/quote/BTO.TO/key-statistics?p=BTO.TO</t>
  </si>
  <si>
    <t>140.6M</t>
  </si>
  <si>
    <t>261.85M</t>
  </si>
  <si>
    <t>12.76</t>
  </si>
  <si>
    <t>2.60</t>
  </si>
  <si>
    <t>1.93</t>
  </si>
  <si>
    <t>https://ca.finance.yahoo.com/quote/ABX.TO/key-statistics?p=ABX.TO</t>
  </si>
  <si>
    <t>3.31B</t>
  </si>
  <si>
    <t>1.86</t>
  </si>
  <si>
    <t>5.54B</t>
  </si>
  <si>
    <t>18.56</t>
  </si>
  <si>
    <t>2.90</t>
  </si>
  <si>
    <t>12.05</t>
  </si>
  <si>
    <t>https://ca.finance.yahoo.com/quote/CG.TO/key-statistics?p=CG.TO</t>
  </si>
  <si>
    <t>80.49M</t>
  </si>
  <si>
    <t>0.27</t>
  </si>
  <si>
    <t>125.11M</t>
  </si>
  <si>
    <t>6.03</t>
  </si>
  <si>
    <t>3.47</t>
  </si>
  <si>
    <t>https://ca.finance.yahoo.com/quote/ELD.TO/key-statistics?p=ELD.TO</t>
  </si>
  <si>
    <t>184.84M</t>
  </si>
  <si>
    <t>504.79M</t>
  </si>
  <si>
    <t>14.53</t>
  </si>
  <si>
    <t>20.75</t>
  </si>
  <si>
    <t>https://ca.finance.yahoo.com/quote/FNV.TO/key-statistics?p=FNV.TO</t>
  </si>
  <si>
    <t>132.1M</t>
  </si>
  <si>
    <t>0.7</t>
  </si>
  <si>
    <t>82.6M</t>
  </si>
  <si>
    <t>26.73</t>
  </si>
  <si>
    <t>https://ca.finance.yahoo.com/quote/IMG.TO/key-statistics?p=IMG.TO</t>
  </si>
  <si>
    <t>841.2M</t>
  </si>
  <si>
    <t>1.79</t>
  </si>
  <si>
    <t>467.3M</t>
  </si>
  <si>
    <t>19.32</t>
  </si>
  <si>
    <t>4.75</t>
  </si>
  <si>
    <t>5.00</t>
  </si>
  <si>
    <t>https://ca.finance.yahoo.com/quote/K.TO/key-statistics?p=K.TO</t>
  </si>
  <si>
    <t>585.6M</t>
  </si>
  <si>
    <t>0.47</t>
  </si>
  <si>
    <t>1.89B</t>
  </si>
  <si>
    <t>35.49</t>
  </si>
  <si>
    <t>4.24</t>
  </si>
  <si>
    <t>https://ca.finance.yahoo.com/quote/KL.TO/key-statistics?p=KL.TO</t>
  </si>
  <si>
    <t>707.21M</t>
  </si>
  <si>
    <t>3.37</t>
  </si>
  <si>
    <t>15.32M</t>
  </si>
  <si>
    <t>0.84</t>
  </si>
  <si>
    <t>8.67</t>
  </si>
  <si>
    <t>https://ca.finance.yahoo.com/quote/NG.TO/key-statistics?p=NG.TO</t>
  </si>
  <si>
    <t>148.55M</t>
  </si>
  <si>
    <t>103.79M</t>
  </si>
  <si>
    <t>75.23</t>
  </si>
  <si>
    <t>44.97</t>
  </si>
  <si>
    <t>0.42</t>
  </si>
  <si>
    <t>https://ca.finance.yahoo.com/quote/OGC.TO/key-statistics?p=OGC.TO</t>
  </si>
  <si>
    <t>49M</t>
  </si>
  <si>
    <t>228.4M</t>
  </si>
  <si>
    <t>14.61</t>
  </si>
  <si>
    <t>2.51</t>
  </si>
  <si>
    <t>https://ca.finance.yahoo.com/quote/OR.TO/key-statistics?p=OR.TO</t>
  </si>
  <si>
    <t>128.93M</t>
  </si>
  <si>
    <t>0.82</t>
  </si>
  <si>
    <t>359.17M</t>
  </si>
  <si>
    <t>24.05</t>
  </si>
  <si>
    <t>5.03</t>
  </si>
  <si>
    <t>9.48</t>
  </si>
  <si>
    <t>https://ca.finance.yahoo.com/quote/SSL.TO/key-statistics?p=SSL.TO</t>
  </si>
  <si>
    <t>25.97M</t>
  </si>
  <si>
    <t>47.27M</t>
  </si>
  <si>
    <t>5.54</t>
  </si>
  <si>
    <t>3.17</t>
  </si>
  <si>
    <t>https://ca.finance.yahoo.com/quote/SMF.TO/key-statistics?p=SMF.TO</t>
  </si>
  <si>
    <t>98.3M</t>
  </si>
  <si>
    <t>0.29</t>
  </si>
  <si>
    <t>87.59M</t>
  </si>
  <si>
    <t>10.33</t>
  </si>
  <si>
    <t>2.39</t>
  </si>
  <si>
    <t>https://ca.finance.yahoo.com/quote/SSRM.TO/key-statistics?p=SSRM.TO</t>
  </si>
  <si>
    <t>570.1M</t>
  </si>
  <si>
    <t>287.84M</t>
  </si>
  <si>
    <t>25.38</t>
  </si>
  <si>
    <t>9.21</t>
  </si>
  <si>
    <t>https://ca.finance.yahoo.com/quote/TXG.TO/key-statistics?p=TXG.TO</t>
  </si>
  <si>
    <t>161.8M</t>
  </si>
  <si>
    <t>1.89</t>
  </si>
  <si>
    <t>174.9M</t>
  </si>
  <si>
    <t>20.95</t>
  </si>
  <si>
    <t>9.78</t>
  </si>
  <si>
    <t>https://ca.finance.yahoo.com/quote/YRI.TO/key-statistics?p=YRI.TO</t>
  </si>
  <si>
    <t>167.3M</t>
  </si>
  <si>
    <t>0.18</t>
  </si>
  <si>
    <t>26.68</t>
  </si>
  <si>
    <t>0.98</t>
  </si>
  <si>
    <t>4.40</t>
  </si>
  <si>
    <t>https://ca.finance.yahoo.com/quote/CCO.TO/key-statistics?p=CCO.TO</t>
  </si>
  <si>
    <t>1.06B</t>
  </si>
  <si>
    <t>2.68</t>
  </si>
  <si>
    <t>1.01B</t>
  </si>
  <si>
    <t>20.21</t>
  </si>
  <si>
    <t>12.62</t>
  </si>
  <si>
    <t>https://ca.finance.yahoo.com/quote/IVN.TO/key-statistics?p=IVN.TO</t>
  </si>
  <si>
    <t>703.95M</t>
  </si>
  <si>
    <t>52.42M</t>
  </si>
  <si>
    <t>22.29</t>
  </si>
  <si>
    <t>2.05</t>
  </si>
  <si>
    <t>https://ca.finance.yahoo.com/quote/PVG.TO/key-statistics?p=PVG.TO</t>
  </si>
  <si>
    <t>23.17M</t>
  </si>
  <si>
    <t>478.04M</t>
  </si>
  <si>
    <t>50.09</t>
  </si>
  <si>
    <t>0.48</t>
  </si>
  <si>
    <t>5.15</t>
  </si>
  <si>
    <t>https://ca.finance.yahoo.com/quote/TECK-B.TO/key-statistics?p=TECK-B.TO</t>
  </si>
  <si>
    <t>1.03B</t>
  </si>
  <si>
    <t>5.75B</t>
  </si>
  <si>
    <t>26.03</t>
  </si>
  <si>
    <t>38.93</t>
  </si>
  <si>
    <t>https://ca.finance.yahoo.com/quote/CFP.TO/key-statistics?p=CFP.TO</t>
  </si>
  <si>
    <t>60.1M</t>
  </si>
  <si>
    <t>55.53</t>
  </si>
  <si>
    <t>1.46</t>
  </si>
  <si>
    <t>13.14</t>
  </si>
  <si>
    <t>https://ca.finance.yahoo.com/quote/IFP.TO/key-statistics?p=IFP.TO</t>
  </si>
  <si>
    <t>34.9M</t>
  </si>
  <si>
    <t>0.52</t>
  </si>
  <si>
    <t>297.58M</t>
  </si>
  <si>
    <t>35.81</t>
  </si>
  <si>
    <t>12.35</t>
  </si>
  <si>
    <t>https://ca.finance.yahoo.com/quote/OSB.TO/key-statistics?p=OSB.TO</t>
  </si>
  <si>
    <t>20M</t>
  </si>
  <si>
    <t>0.24</t>
  </si>
  <si>
    <t>725M</t>
  </si>
  <si>
    <t>102.98</t>
  </si>
  <si>
    <t>1.78</t>
  </si>
  <si>
    <t>8.38</t>
  </si>
  <si>
    <t>https://ca.finance.yahoo.com/quote/SJ.TO/key-statistics?p=SJ.TO</t>
  </si>
  <si>
    <t>723.18M</t>
  </si>
  <si>
    <t>56.13</t>
  </si>
  <si>
    <t>6.54</t>
  </si>
  <si>
    <t>19.09</t>
  </si>
  <si>
    <t>https://ca.finance.yahoo.com/quote/WFT.TO/key-statistics?p=WFT.TO</t>
  </si>
  <si>
    <t>1.04B</t>
  </si>
  <si>
    <t>42.24</t>
  </si>
  <si>
    <t>36.03</t>
  </si>
  <si>
    <t>https://ca.finance.yahoo.com/quote/SEA.TO/key-statistics?p=SEA.TO</t>
  </si>
  <si>
    <t>25.53M</t>
  </si>
  <si>
    <t>0.4</t>
  </si>
  <si>
    <t>280k</t>
  </si>
  <si>
    <t>0.07</t>
  </si>
  <si>
    <t>3.16</t>
  </si>
  <si>
    <t>6.53</t>
  </si>
  <si>
    <t>https://ca.finance.yahoo.com/quote/SVM.TO/key-statistics?p=SVM.TO</t>
  </si>
  <si>
    <t>155.13M</t>
  </si>
  <si>
    <t>0.89</t>
  </si>
  <si>
    <t>2.4M</t>
  </si>
  <si>
    <t>4.53</t>
  </si>
  <si>
    <t>2.20</t>
  </si>
  <si>
    <t>https://ca.finance.yahoo.com/quote/WDO.TO/key-statistics?p=WDO.TO</t>
  </si>
  <si>
    <t>35.66M</t>
  </si>
  <si>
    <t>13.31M</t>
  </si>
  <si>
    <t>6.44</t>
  </si>
  <si>
    <t>2.16</t>
  </si>
  <si>
    <t>https://ca.finance.yahoo.com/quote/CAS.TO/key-statistics?p=CAS.TO</t>
  </si>
  <si>
    <t>155M</t>
  </si>
  <si>
    <t>2.12B</t>
  </si>
  <si>
    <t>127.13</t>
  </si>
  <si>
    <t>1.34</t>
  </si>
  <si>
    <t>15.79</t>
  </si>
  <si>
    <t>https://ca.finance.yahoo.com/quote/FR.TO/key-statistics?p=FR.TO</t>
  </si>
  <si>
    <t>175.52M</t>
  </si>
  <si>
    <t>177.75M</t>
  </si>
  <si>
    <t>26.84</t>
  </si>
  <si>
    <t>3.38</t>
  </si>
  <si>
    <t>3.18</t>
  </si>
  <si>
    <t>https://ca.finance.yahoo.com/quote/MAG.TO/key-statistics?p=MAG.TO</t>
  </si>
  <si>
    <t>94.6M</t>
  </si>
  <si>
    <t>548k</t>
  </si>
  <si>
    <t>218.65</t>
  </si>
  <si>
    <t>2.49</t>
  </si>
  <si>
    <t>https://ca.finance.yahoo.com/quote/PAAS.TO/key-statistics?p=PAAS.TO</t>
  </si>
  <si>
    <t>238.34M</t>
  </si>
  <si>
    <t>337M</t>
  </si>
  <si>
    <t>13.65</t>
  </si>
  <si>
    <t>11.74</t>
  </si>
  <si>
    <t>https://ca.finance.yahoo.com/quote/WPM.TO/key-statistics?p=WPM.TO</t>
  </si>
  <si>
    <t>103.99M</t>
  </si>
  <si>
    <t>878.75M</t>
  </si>
  <si>
    <t>16.50</t>
  </si>
  <si>
    <t>11.89</t>
  </si>
  <si>
    <t>https://ca.finance.yahoo.com/quote/CHE-UN.TO/key-statistics?p=CHE-UN.TO</t>
  </si>
  <si>
    <t>13.47M</t>
  </si>
  <si>
    <t>1.54B</t>
  </si>
  <si>
    <t>203.06</t>
  </si>
  <si>
    <t>1.35</t>
  </si>
  <si>
    <t>8.20</t>
  </si>
  <si>
    <t>https://ca.finance.yahoo.com/quote/LIF.TO/key-statistics?p=LIF.TO</t>
  </si>
  <si>
    <t>77.86M</t>
  </si>
  <si>
    <t>1.33</t>
  </si>
  <si>
    <t>8.40</t>
  </si>
  <si>
    <t>https://ca.finance.yahoo.com/quote/AIF.TO/key-statistics?p=AIF.TO</t>
  </si>
  <si>
    <t>60.26M</t>
  </si>
  <si>
    <t>1.51</t>
  </si>
  <si>
    <t>214.25M</t>
  </si>
  <si>
    <t>59.57</t>
  </si>
  <si>
    <t>9.03</t>
  </si>
  <si>
    <t>https://ca.finance.yahoo.com/quote/BPY-UN.TO/key-statistics?p=BPY-UN.TO</t>
  </si>
  <si>
    <t>1.44B</t>
  </si>
  <si>
    <t>3.27</t>
  </si>
  <si>
    <t>59.59B</t>
  </si>
  <si>
    <t>132.61</t>
  </si>
  <si>
    <t>30.17</t>
  </si>
  <si>
    <t>https://ca.finance.yahoo.com/quote/CIGI.TO/key-statistics?p=CIGI.TO</t>
  </si>
  <si>
    <t>114.99M</t>
  </si>
  <si>
    <t>2.88</t>
  </si>
  <si>
    <t>910.49M</t>
  </si>
  <si>
    <t>103.88</t>
  </si>
  <si>
    <t>12.87</t>
  </si>
  <si>
    <t>https://ca.finance.yahoo.com/quote/FCR-UN.TO/key-statistics?p=FCR-UN.TO</t>
  </si>
  <si>
    <t>29.45M</t>
  </si>
  <si>
    <t>4.76B</t>
  </si>
  <si>
    <t>106.43</t>
  </si>
  <si>
    <t>20.31</t>
  </si>
  <si>
    <t>https://ca.finance.yahoo.com/quote/FSV.TO/key-statistics?p=FSV.TO</t>
  </si>
  <si>
    <t>121.2M</t>
  </si>
  <si>
    <t>2.91</t>
  </si>
  <si>
    <t>908.49M</t>
  </si>
  <si>
    <t>151.28</t>
  </si>
  <si>
    <t>1.87</t>
  </si>
  <si>
    <t>10.26</t>
  </si>
  <si>
    <t>https://ca.finance.yahoo.com/quote/TCN.TO/key-statistics?p=TCN.TO</t>
  </si>
  <si>
    <t>8.91M</t>
  </si>
  <si>
    <t>470.55M</t>
  </si>
  <si>
    <t>28.33</t>
  </si>
  <si>
    <t>8.52</t>
  </si>
  <si>
    <t>https://ca.finance.yahoo.com/quote/AX-UN.TO/key-statistics?p=AX-UN.TO</t>
  </si>
  <si>
    <t>42.45M</t>
  </si>
  <si>
    <t>2.74B</t>
  </si>
  <si>
    <t>110.78</t>
  </si>
  <si>
    <t>15.77</t>
  </si>
  <si>
    <t>https://ca.finance.yahoo.com/quote/CUF-UN.TO/key-statistics?p=CUF-UN.TO</t>
  </si>
  <si>
    <t>152.63M</t>
  </si>
  <si>
    <t>3.61B</t>
  </si>
  <si>
    <t>114.73</t>
  </si>
  <si>
    <t>17.30</t>
  </si>
  <si>
    <t>https://ca.finance.yahoo.com/quote/CRR-UN.TO/key-statistics?p=CRR-UN.TO</t>
  </si>
  <si>
    <t>947k</t>
  </si>
  <si>
    <t>158.67</t>
  </si>
  <si>
    <t>9.59</t>
  </si>
  <si>
    <t>https://ca.finance.yahoo.com/quote/HR-UN.TO/key-statistics?p=HR-UN.TO</t>
  </si>
  <si>
    <t>49.39M</t>
  </si>
  <si>
    <t>6.74B</t>
  </si>
  <si>
    <t>95.69</t>
  </si>
  <si>
    <t>0.30</t>
  </si>
  <si>
    <t>24.57</t>
  </si>
  <si>
    <t>https://ca.finance.yahoo.com/quote/CSH-UN.TO/key-statistics?p=CSH-UN.TO</t>
  </si>
  <si>
    <t>23.22M</t>
  </si>
  <si>
    <t>2.43B</t>
  </si>
  <si>
    <t>289.69</t>
  </si>
  <si>
    <t>0.22</t>
  </si>
  <si>
    <t>3.93</t>
  </si>
  <si>
    <t>https://ca.finance.yahoo.com/quote/NWH-UN.TO/key-statistics?p=NWH-UN.TO</t>
  </si>
  <si>
    <t>192.2M</t>
  </si>
  <si>
    <t>2.99B</t>
  </si>
  <si>
    <t>144.13</t>
  </si>
  <si>
    <t>8.59</t>
  </si>
  <si>
    <t>https://ca.finance.yahoo.com/quote/DIR-UN.TO/key-statistics?p=DIR-UN.TO</t>
  </si>
  <si>
    <t>441.54M</t>
  </si>
  <si>
    <t>2.9</t>
  </si>
  <si>
    <t>1.02B</t>
  </si>
  <si>
    <t>65.11</t>
  </si>
  <si>
    <t>11.57</t>
  </si>
  <si>
    <t>https://ca.finance.yahoo.com/quote/GRT-UN.TO/key-statistics?p=GRT-UN.TO</t>
  </si>
  <si>
    <t>298.68M</t>
  </si>
  <si>
    <t>5.53</t>
  </si>
  <si>
    <t>1.25B</t>
  </si>
  <si>
    <t>39.72</t>
  </si>
  <si>
    <t>3.78</t>
  </si>
  <si>
    <t>58.21</t>
  </si>
  <si>
    <t>https://ca.finance.yahoo.com/quote/SMU-UN.TO/key-statistics?p=SMU-UN.TO</t>
  </si>
  <si>
    <t>1.7M</t>
  </si>
  <si>
    <t>80.07</t>
  </si>
  <si>
    <t>https://ca.finance.yahoo.com/quote/AP-UN.TO/key-statistics?p=AP-UN.TO</t>
  </si>
  <si>
    <t>208.91M</t>
  </si>
  <si>
    <t>1.7</t>
  </si>
  <si>
    <t>2.32B</t>
  </si>
  <si>
    <t>40.60</t>
  </si>
  <si>
    <t>1.24</t>
  </si>
  <si>
    <t>46.55</t>
  </si>
  <si>
    <t>https://ca.finance.yahoo.com/quote/D-UN.TO/key-statistics?p=D-UN.TO</t>
  </si>
  <si>
    <t>95.41M</t>
  </si>
  <si>
    <t>78.10</t>
  </si>
  <si>
    <t>26.29</t>
  </si>
  <si>
    <t>https://ca.finance.yahoo.com/quote/BEI-UN.TO/key-statistics?p=BEI-UN.TO</t>
  </si>
  <si>
    <t>35.17M</t>
  </si>
  <si>
    <t>2.87B</t>
  </si>
  <si>
    <t>92.06</t>
  </si>
  <si>
    <t>67.11</t>
  </si>
  <si>
    <t>https://ca.finance.yahoo.com/quote/CAR-UN.TO/key-statistics?p=CAR-UN.TO</t>
  </si>
  <si>
    <t>477.33M</t>
  </si>
  <si>
    <t>4.98B</t>
  </si>
  <si>
    <t>59.24</t>
  </si>
  <si>
    <t>49.43</t>
  </si>
  <si>
    <t>https://ca.finance.yahoo.com/quote/IIP-UN.TO/key-statistics?p=IIP-UN.TO</t>
  </si>
  <si>
    <t>753k</t>
  </si>
  <si>
    <t>908.37M</t>
  </si>
  <si>
    <t>52.75</t>
  </si>
  <si>
    <t>14.18</t>
  </si>
  <si>
    <t>https://ca.finance.yahoo.com/quote/KMP-UN.TO/key-statistics?p=KMP-UN.TO</t>
  </si>
  <si>
    <t>12.8M</t>
  </si>
  <si>
    <t>0.13</t>
  </si>
  <si>
    <t>1.47B</t>
  </si>
  <si>
    <t>91.87</t>
  </si>
  <si>
    <t>16.37</t>
  </si>
  <si>
    <t>https://ca.finance.yahoo.com/quote/NVU-UN.TO/key-statistics?p=NVU-UN.TO</t>
  </si>
  <si>
    <t>4.38M</t>
  </si>
  <si>
    <t>109.92</t>
  </si>
  <si>
    <t>31.25</t>
  </si>
  <si>
    <t>https://ca.finance.yahoo.com/quote/CHP-UN.TO/key-statistics?p=CHP-UN.TO</t>
  </si>
  <si>
    <t>42.17M</t>
  </si>
  <si>
    <t>11.98B</t>
  </si>
  <si>
    <t>386.54</t>
  </si>
  <si>
    <t>9.96</t>
  </si>
  <si>
    <t>https://ca.finance.yahoo.com/quote/REI-UN.TO/key-statistics?p=REI-UN.TO</t>
  </si>
  <si>
    <t>93.84M</t>
  </si>
  <si>
    <t>6.44B</t>
  </si>
  <si>
    <t>77.60</t>
  </si>
  <si>
    <t>0.28</t>
  </si>
  <si>
    <t>26.14</t>
  </si>
  <si>
    <t>https://ca.finance.yahoo.com/quote/SRU-UN.TO/key-statistics?p=SRU-UN.TO</t>
  </si>
  <si>
    <t>55.37M</t>
  </si>
  <si>
    <t>0.38</t>
  </si>
  <si>
    <t>4.23B</t>
  </si>
  <si>
    <t>78.74</t>
  </si>
  <si>
    <t>https://ca.finance.yahoo.com/quote/CRT-UN.TO/key-statistics?p=CRT-UN.TO</t>
  </si>
  <si>
    <t>9.73M</t>
  </si>
  <si>
    <t>2.63B</t>
  </si>
  <si>
    <t>79.02</t>
  </si>
  <si>
    <t>6.42</t>
  </si>
  <si>
    <t>https://ca.finance.yahoo.com/quote/BB.TO/key-statistics?p=BB.TO</t>
  </si>
  <si>
    <t>882M</t>
  </si>
  <si>
    <t>1.6</t>
  </si>
  <si>
    <t>770M</t>
  </si>
  <si>
    <t>30.22</t>
  </si>
  <si>
    <t>4.61</t>
  </si>
  <si>
    <t>https://ca.finance.yahoo.com/quote/CLS.TO/key-statistics?p=CLS.TO</t>
  </si>
  <si>
    <t>3.72</t>
  </si>
  <si>
    <t>710.8M</t>
  </si>
  <si>
    <t>52.41</t>
  </si>
  <si>
    <t>10.53</t>
  </si>
  <si>
    <t>https://ca.finance.yahoo.com/quote/GIB-A.TO/key-statistics?p=GIB-A.TO</t>
  </si>
  <si>
    <t>223.15M</t>
  </si>
  <si>
    <t>3.04B</t>
  </si>
  <si>
    <t>42.96</t>
  </si>
  <si>
    <t>1.04</t>
  </si>
  <si>
    <t>26.41</t>
  </si>
  <si>
    <t>https://ca.finance.yahoo.com/quote/LSPD.TO/key-statistics?p=LSPD.TO</t>
  </si>
  <si>
    <t>126.66M</t>
  </si>
  <si>
    <t>1.45</t>
  </si>
  <si>
    <t>15.5M</t>
  </si>
  <si>
    <t>8.06</t>
  </si>
  <si>
    <t>2.25</t>
  </si>
  <si>
    <t>2.24</t>
  </si>
  <si>
    <t>https://ca.finance.yahoo.com/quote/REAL.TO/key-statistics?p=REAL.TO</t>
  </si>
  <si>
    <t>80.87M</t>
  </si>
  <si>
    <t>8.96M</t>
  </si>
  <si>
    <t>4.97</t>
  </si>
  <si>
    <t>6.01</t>
  </si>
  <si>
    <t>2.08</t>
  </si>
  <si>
    <t>https://ca.finance.yahoo.com/quote/CSU.TO/key-statistics?p=CSU.TO</t>
  </si>
  <si>
    <t>326M</t>
  </si>
  <si>
    <t>15.38</t>
  </si>
  <si>
    <t>744M</t>
  </si>
  <si>
    <t>108.30</t>
  </si>
  <si>
    <t>32.42</t>
  </si>
  <si>
    <t>https://ca.finance.yahoo.com/quote/DSG.TO/key-statistics?p=DSG.TO</t>
  </si>
  <si>
    <t>44.4M</t>
  </si>
  <si>
    <t>13.4M</t>
  </si>
  <si>
    <t>9.76</t>
  </si>
  <si>
    <t>https://ca.finance.yahoo.com/quote/ENGH.TO/key-statistics?p=ENGH.TO</t>
  </si>
  <si>
    <t>116.33M</t>
  </si>
  <si>
    <t>2.12</t>
  </si>
  <si>
    <t>40.03M</t>
  </si>
  <si>
    <t>9.53</t>
  </si>
  <si>
    <t>7.64</t>
  </si>
  <si>
    <t>https://ca.finance.yahoo.com/quote/KXS.TO/key-statistics?p=KXS.TO</t>
  </si>
  <si>
    <t>199.89M</t>
  </si>
  <si>
    <t>7.65</t>
  </si>
  <si>
    <t>11.71M</t>
  </si>
  <si>
    <t>5.99</t>
  </si>
  <si>
    <t>2.73</t>
  </si>
  <si>
    <t>7.49</t>
  </si>
  <si>
    <t>https://ca.finance.yahoo.com/quote/OTEX.TO/key-statistics?p=OTEX.TO</t>
  </si>
  <si>
    <t>675.4M</t>
  </si>
  <si>
    <t>2.5</t>
  </si>
  <si>
    <t>3.8B</t>
  </si>
  <si>
    <t>95.00</t>
  </si>
  <si>
    <t>14.82</t>
  </si>
  <si>
    <t>https://ca.finance.yahoo.com/quote/SHOP.TO/key-statistics?p=SHOP.TO</t>
  </si>
  <si>
    <t>2.47B</t>
  </si>
  <si>
    <t>21.18</t>
  </si>
  <si>
    <t>151.71M</t>
  </si>
  <si>
    <t>8.68</t>
  </si>
  <si>
    <t>25.90</t>
  </si>
  <si>
    <t>https://ca.finance.yahoo.com/quote/AQN.TO/key-statistics?p=AQN.TO</t>
  </si>
  <si>
    <t>62.48M</t>
  </si>
  <si>
    <t>4.02B</t>
  </si>
  <si>
    <t>84.91</t>
  </si>
  <si>
    <t>7.04</t>
  </si>
  <si>
    <t>https://ca.finance.yahoo.com/quote/BLX.TO/key-statistics?p=BLX.TO</t>
  </si>
  <si>
    <t>153M</t>
  </si>
  <si>
    <t>1.59</t>
  </si>
  <si>
    <t>377.83</t>
  </si>
  <si>
    <t>1.19</t>
  </si>
  <si>
    <t>9.27</t>
  </si>
  <si>
    <t>https://ca.finance.yahoo.com/quote/BEP-UN.TO/key-statistics?p=BEP-UN.TO</t>
  </si>
  <si>
    <t>190M</t>
  </si>
  <si>
    <t>11.14B</t>
  </si>
  <si>
    <t>61.42</t>
  </si>
  <si>
    <t>25.57</t>
  </si>
  <si>
    <t>https://ca.finance.yahoo.com/quote/INE.TO/key-statistics?p=INE.TO</t>
  </si>
  <si>
    <t>156.22M</t>
  </si>
  <si>
    <t>0.9</t>
  </si>
  <si>
    <t>4.81B</t>
  </si>
  <si>
    <t>781.94</t>
  </si>
  <si>
    <t>3.39</t>
  </si>
  <si>
    <t>https://ca.finance.yahoo.com/quote/NPI.TO/key-statistics?p=NPI.TO</t>
  </si>
  <si>
    <t>268.27M</t>
  </si>
  <si>
    <t>7.79B</t>
  </si>
  <si>
    <t>515.43</t>
  </si>
  <si>
    <t>4.45</t>
  </si>
  <si>
    <t>https://ca.finance.yahoo.com/quote/TA.TO/key-statistics?p=TA.TO</t>
  </si>
  <si>
    <t>411M</t>
  </si>
  <si>
    <t>3.54B</t>
  </si>
  <si>
    <t>87.10</t>
  </si>
  <si>
    <t>1.20</t>
  </si>
  <si>
    <t>7.29</t>
  </si>
  <si>
    <t>https://ca.finance.yahoo.com/quote/RNW.TO/key-statistics?p=RNW.TO</t>
  </si>
  <si>
    <t>81M</t>
  </si>
  <si>
    <t>961M</t>
  </si>
  <si>
    <t>41.55</t>
  </si>
  <si>
    <t>8.54</t>
  </si>
  <si>
    <t>https://ca.finance.yahoo.com/quote/ACO-X.TO/key-statistics?p=ACO-X.TO</t>
  </si>
  <si>
    <t>701M</t>
  </si>
  <si>
    <t>6.13</t>
  </si>
  <si>
    <t>149.05</t>
  </si>
  <si>
    <t>34.98</t>
  </si>
  <si>
    <t>https://ca.finance.yahoo.com/quote/CU.TO/key-statistics?p=CU.TO</t>
  </si>
  <si>
    <t>977M</t>
  </si>
  <si>
    <t>3.58</t>
  </si>
  <si>
    <t>9.03B</t>
  </si>
  <si>
    <t>130.40</t>
  </si>
  <si>
    <t>19.26</t>
  </si>
  <si>
    <t>https://ca.finance.yahoo.com/quote/SPB.TO/key-statistics?p=SPB.TO</t>
  </si>
  <si>
    <t>23.2M</t>
  </si>
  <si>
    <t>1.94B</t>
  </si>
  <si>
    <t>163.24</t>
  </si>
  <si>
    <t>5.94</t>
  </si>
  <si>
    <t>https://ca.finance.yahoo.com/quote/CPX.TO/key-statistics?p=CPX.TO</t>
  </si>
  <si>
    <t>248M</t>
  </si>
  <si>
    <t>2.35</t>
  </si>
  <si>
    <t>116.32</t>
  </si>
  <si>
    <t>20.03</t>
  </si>
  <si>
    <t>https://ca.finance.yahoo.com/quote/FTS.TO/key-statistics?p=FTS.TO</t>
  </si>
  <si>
    <t>370M</t>
  </si>
  <si>
    <t>23.22B</t>
  </si>
  <si>
    <t>115.43</t>
  </si>
  <si>
    <t>36.50</t>
  </si>
  <si>
    <t>https://ca.finance.yahoo.com/quote/H.TO/key-statistics?p=H.TO</t>
  </si>
  <si>
    <t>30M</t>
  </si>
  <si>
    <t>12.7B</t>
  </si>
  <si>
    <t>128.65</t>
  </si>
  <si>
    <t>11.16%</t>
  </si>
  <si>
    <t>10.65</t>
  </si>
  <si>
    <t>28.92%</t>
  </si>
  <si>
    <t>Mar. 30, 2020</t>
  </si>
  <si>
    <t>Mar. 12, 2020</t>
  </si>
  <si>
    <t>2:1</t>
  </si>
  <si>
    <t>Jan. 29, 2008</t>
  </si>
  <si>
    <t>3.33</t>
  </si>
  <si>
    <t>6.43%</t>
  </si>
  <si>
    <t>6.12%</t>
  </si>
  <si>
    <t>94.07%</t>
  </si>
  <si>
    <t>Apr. 14, 2020</t>
  </si>
  <si>
    <t>4:1</t>
  </si>
  <si>
    <t>May 02, 2000</t>
  </si>
  <si>
    <t>2.72%</t>
  </si>
  <si>
    <t>0.39</t>
  </si>
  <si>
    <t>1.41%</t>
  </si>
  <si>
    <t>18.09%</t>
  </si>
  <si>
    <t>Apr. 20, 2020</t>
  </si>
  <si>
    <t>Mar. 25, 2020</t>
  </si>
  <si>
    <t>Nov. 16, 2017</t>
  </si>
  <si>
    <t>3.51%</t>
  </si>
  <si>
    <t>2.00</t>
  </si>
  <si>
    <t>3.66%</t>
  </si>
  <si>
    <t>50.38%</t>
  </si>
  <si>
    <t>Mar. 31, 2020</t>
  </si>
  <si>
    <t>Mar. 08, 2020</t>
  </si>
  <si>
    <t>Dec. 26, 2006</t>
  </si>
  <si>
    <t>6.16%</t>
  </si>
  <si>
    <t>6.21%</t>
  </si>
  <si>
    <t>87.13%</t>
  </si>
  <si>
    <t>Mar. 29, 2020</t>
  </si>
  <si>
    <t>Apr. 13, 2020</t>
  </si>
  <si>
    <t>Jul. 25, 2007</t>
  </si>
  <si>
    <t>5.17%</t>
  </si>
  <si>
    <t>5.27%</t>
  </si>
  <si>
    <t>77.67%</t>
  </si>
  <si>
    <t>Mar. 09, 2020</t>
  </si>
  <si>
    <t>Mar. 17, 2020</t>
  </si>
  <si>
    <t>0.00%</t>
  </si>
  <si>
    <t>5.84%</t>
  </si>
  <si>
    <t>3.78%</t>
  </si>
  <si>
    <t>42.20%</t>
  </si>
  <si>
    <t>Apr. 05, 2020</t>
  </si>
  <si>
    <t>Mar. 10, 2020</t>
  </si>
  <si>
    <t>Mar. 29, 2015</t>
  </si>
  <si>
    <t>8.90%</t>
  </si>
  <si>
    <t>7.59%</t>
  </si>
  <si>
    <t>138.45%</t>
  </si>
  <si>
    <t>Jan. 14, 2020</t>
  </si>
  <si>
    <t>Dec. 29, 2019</t>
  </si>
  <si>
    <t>1:10</t>
  </si>
  <si>
    <t>Oct. 04, 2011</t>
  </si>
  <si>
    <t>1.54%</t>
  </si>
  <si>
    <t>1.68%</t>
  </si>
  <si>
    <t>6.24%</t>
  </si>
  <si>
    <t>Apr. 16, 2020</t>
  </si>
  <si>
    <t>Apr. 01, 2020</t>
  </si>
  <si>
    <t>3:1</t>
  </si>
  <si>
    <t>May 14, 1998</t>
  </si>
  <si>
    <t>5.75%</t>
  </si>
  <si>
    <t>4.00%</t>
  </si>
  <si>
    <t>2.21</t>
  </si>
  <si>
    <t>26.12%</t>
  </si>
  <si>
    <t>Mar. 19, 2020</t>
  </si>
  <si>
    <t>Mar. 04, 2020</t>
  </si>
  <si>
    <t>Mar. 25, 2015</t>
  </si>
  <si>
    <t>2.77%</t>
  </si>
  <si>
    <t>2.50%</t>
  </si>
  <si>
    <t>8.22%</t>
  </si>
  <si>
    <t>1:1</t>
  </si>
  <si>
    <t>Jun. 09, 2005</t>
  </si>
  <si>
    <t>1.16%</t>
  </si>
  <si>
    <t>1.10%</t>
  </si>
  <si>
    <t>21.46%</t>
  </si>
  <si>
    <t>Feb. 19, 2020</t>
  </si>
  <si>
    <t>Apr. 16, 2019</t>
  </si>
  <si>
    <t>Mar. 02, 2016</t>
  </si>
  <si>
    <t>1.8</t>
  </si>
  <si>
    <t>7.95%</t>
  </si>
  <si>
    <t>16.44%</t>
  </si>
  <si>
    <t>4.07</t>
  </si>
  <si>
    <t>201.74%</t>
  </si>
  <si>
    <t>Jun. 27, 2019</t>
  </si>
  <si>
    <t>0.72</t>
  </si>
  <si>
    <t>2.00%</t>
  </si>
  <si>
    <t>1.89%</t>
  </si>
  <si>
    <t>25.56%</t>
  </si>
  <si>
    <t>Mar. 15, 2020</t>
  </si>
  <si>
    <t>5:1</t>
  </si>
  <si>
    <t>Jun. 05, 2017</t>
  </si>
  <si>
    <t>9.49%</t>
  </si>
  <si>
    <t>6.75%</t>
  </si>
  <si>
    <t>3.68</t>
  </si>
  <si>
    <t>82.14%</t>
  </si>
  <si>
    <t>May 30, 1996</t>
  </si>
  <si>
    <t>0.32%</t>
  </si>
  <si>
    <t>0.25%</t>
  </si>
  <si>
    <t>5.14%</t>
  </si>
  <si>
    <t>Apr. 08, 2020</t>
  </si>
  <si>
    <t>10:1</t>
  </si>
  <si>
    <t>May 08, 2005</t>
  </si>
  <si>
    <t>0.35%</t>
  </si>
  <si>
    <t>0.37%</t>
  </si>
  <si>
    <t>14.20%</t>
  </si>
  <si>
    <t>Apr. 27, 2020</t>
  </si>
  <si>
    <t>8.12%</t>
  </si>
  <si>
    <t>7.94%</t>
  </si>
  <si>
    <t>3.92</t>
  </si>
  <si>
    <t>53.33%</t>
  </si>
  <si>
    <t>Apr. 07, 2003</t>
  </si>
  <si>
    <t>0.96%</t>
  </si>
  <si>
    <t>1.59%</t>
  </si>
  <si>
    <t>15.79%</t>
  </si>
  <si>
    <t>Jan. 09, 2020</t>
  </si>
  <si>
    <t>Dec. 23, 2019</t>
  </si>
  <si>
    <t>0.74</t>
  </si>
  <si>
    <t>4.11%</t>
  </si>
  <si>
    <t>3.56%</t>
  </si>
  <si>
    <t>21.43%</t>
  </si>
  <si>
    <t>Jan. 30, 2020</t>
  </si>
  <si>
    <t>6.32%</t>
  </si>
  <si>
    <t>4.34%</t>
  </si>
  <si>
    <t>1.71</t>
  </si>
  <si>
    <t>84.39%</t>
  </si>
  <si>
    <t>Apr. 02, 2020</t>
  </si>
  <si>
    <t>4.55</t>
  </si>
  <si>
    <t>5.40%</t>
  </si>
  <si>
    <t>4.25</t>
  </si>
  <si>
    <t>5.23%</t>
  </si>
  <si>
    <t>36.05%</t>
  </si>
  <si>
    <t>May 31, 2020</t>
  </si>
  <si>
    <t>Apr. 28, 2020</t>
  </si>
  <si>
    <t>8.03%</t>
  </si>
  <si>
    <t>51.68%</t>
  </si>
  <si>
    <t>Feb. 24, 2020</t>
  </si>
  <si>
    <t>Feb. 12, 2020</t>
  </si>
  <si>
    <t>1.75%</t>
  </si>
  <si>
    <t>0.40</t>
  </si>
  <si>
    <t>1.58%</t>
  </si>
  <si>
    <t>47.50%</t>
  </si>
  <si>
    <t>Feb. 26, 2020</t>
  </si>
  <si>
    <t>0.45%</t>
  </si>
  <si>
    <t>0.47%</t>
  </si>
  <si>
    <t>9.83%</t>
  </si>
  <si>
    <t>Feb. 06, 2020</t>
  </si>
  <si>
    <t>Jan. 08, 2020</t>
  </si>
  <si>
    <t>Jun. 19, 2018</t>
  </si>
  <si>
    <t>0.82%</t>
  </si>
  <si>
    <t>0.57%</t>
  </si>
  <si>
    <t>10.28%</t>
  </si>
  <si>
    <t>Mar. 24, 2020</t>
  </si>
  <si>
    <t>Sep. 29, 2019</t>
  </si>
  <si>
    <t>1.73%</t>
  </si>
  <si>
    <t>1.62%</t>
  </si>
  <si>
    <t>24.23%</t>
  </si>
  <si>
    <t>Apr. 29, 2020</t>
  </si>
  <si>
    <t>Sep. 28, 2015</t>
  </si>
  <si>
    <t>2.1</t>
  </si>
  <si>
    <t>2.22%</t>
  </si>
  <si>
    <t>2.09</t>
  </si>
  <si>
    <t>2.12%</t>
  </si>
  <si>
    <t>165.87%</t>
  </si>
  <si>
    <t>Mar. 11, 2020</t>
  </si>
  <si>
    <t>May 19, 1998</t>
  </si>
  <si>
    <t>1.86%</t>
  </si>
  <si>
    <t>42.76%</t>
  </si>
  <si>
    <t>1244:1000</t>
  </si>
  <si>
    <t>Nov. 01, 2018</t>
  </si>
  <si>
    <t>1.40%</t>
  </si>
  <si>
    <t>1.45%</t>
  </si>
  <si>
    <t>1.41</t>
  </si>
  <si>
    <t>30.08%</t>
  </si>
  <si>
    <t>Oct. 23, 2019</t>
  </si>
  <si>
    <t>Feb. 11, 2015</t>
  </si>
  <si>
    <t>1.32</t>
  </si>
  <si>
    <t>6.53%</t>
  </si>
  <si>
    <t>1.31</t>
  </si>
  <si>
    <t>4.36</t>
  </si>
  <si>
    <t>80.86%</t>
  </si>
  <si>
    <t>Sep. 17, 2006</t>
  </si>
  <si>
    <t>3.01%</t>
  </si>
  <si>
    <t>2.73%</t>
  </si>
  <si>
    <t>96.67%</t>
  </si>
  <si>
    <t>3.22%</t>
  </si>
  <si>
    <t>2.95%</t>
  </si>
  <si>
    <t>2.43</t>
  </si>
  <si>
    <t>89.74%</t>
  </si>
  <si>
    <t>2.10%</t>
  </si>
  <si>
    <t>43.23%</t>
  </si>
  <si>
    <t>Mar. 01, 2020</t>
  </si>
  <si>
    <t>Sep. 29, 2014</t>
  </si>
  <si>
    <t>7.02%</t>
  </si>
  <si>
    <t>19.48%</t>
  </si>
  <si>
    <t>5.52</t>
  </si>
  <si>
    <t>0.00</t>
  </si>
  <si>
    <t>Sep. 14, 2015</t>
  </si>
  <si>
    <t>Aug. 18, 2015</t>
  </si>
  <si>
    <t>1.5</t>
  </si>
  <si>
    <t>12.35%</t>
  </si>
  <si>
    <t>2.67</t>
  </si>
  <si>
    <t>56.33%</t>
  </si>
  <si>
    <t>Jun. 30, 2019</t>
  </si>
  <si>
    <t>Mar. 18, 2020</t>
  </si>
  <si>
    <t>May 18, 2010</t>
  </si>
  <si>
    <t>4.26%</t>
  </si>
  <si>
    <t>5.82</t>
  </si>
  <si>
    <t>Jul. 01, 2019</t>
  </si>
  <si>
    <t>5.85%</t>
  </si>
  <si>
    <t>5.80%</t>
  </si>
  <si>
    <t>3.49</t>
  </si>
  <si>
    <t>5:4</t>
  </si>
  <si>
    <t>Jun. 13, 2000</t>
  </si>
  <si>
    <t>22.03%</t>
  </si>
  <si>
    <t>6.66</t>
  </si>
  <si>
    <t>1,575.00%</t>
  </si>
  <si>
    <t>21.41%</t>
  </si>
  <si>
    <t>15.10%</t>
  </si>
  <si>
    <t>19.98%</t>
  </si>
  <si>
    <t>Apr. 15, 2020</t>
  </si>
  <si>
    <t>Jun. 26, 2018</t>
  </si>
  <si>
    <t>3.24%</t>
  </si>
  <si>
    <t>10.57%</t>
  </si>
  <si>
    <t>162.50%</t>
  </si>
  <si>
    <t>5.96%</t>
  </si>
  <si>
    <t>6.18%</t>
  </si>
  <si>
    <t>38.98%</t>
  </si>
  <si>
    <t>48.08%</t>
  </si>
  <si>
    <t>89.03%</t>
  </si>
  <si>
    <t>1,314.29%</t>
  </si>
  <si>
    <t>38.86%</t>
  </si>
  <si>
    <t>37.33%</t>
  </si>
  <si>
    <t>Oct. 17, 2010</t>
  </si>
  <si>
    <t>1.25%</t>
  </si>
  <si>
    <t>7.56%</t>
  </si>
  <si>
    <t>2.56</t>
  </si>
  <si>
    <t>25.44%</t>
  </si>
  <si>
    <t>Jul. 03, 2019</t>
  </si>
  <si>
    <t>May 14, 2019</t>
  </si>
  <si>
    <t>11.56%</t>
  </si>
  <si>
    <t>12.71%</t>
  </si>
  <si>
    <t>4.89</t>
  </si>
  <si>
    <t>86.96%</t>
  </si>
  <si>
    <t>Jul. 06, 2005</t>
  </si>
  <si>
    <t>9.39%</t>
  </si>
  <si>
    <t>9.15%</t>
  </si>
  <si>
    <t>3.82</t>
  </si>
  <si>
    <t>117.46%</t>
  </si>
  <si>
    <t>May 25, 2006</t>
  </si>
  <si>
    <t>31.40%</t>
  </si>
  <si>
    <t>27.00%</t>
  </si>
  <si>
    <t>3.21</t>
  </si>
  <si>
    <t>2,730.58%</t>
  </si>
  <si>
    <t>48.78%</t>
  </si>
  <si>
    <t>2.52</t>
  </si>
  <si>
    <t>May 27, 1998</t>
  </si>
  <si>
    <t>0.21</t>
  </si>
  <si>
    <t>8.87%</t>
  </si>
  <si>
    <t>2.78</t>
  </si>
  <si>
    <t>Jun. 12, 2019</t>
  </si>
  <si>
    <t>0.5</t>
  </si>
  <si>
    <t>20.83%</t>
  </si>
  <si>
    <t>0.50</t>
  </si>
  <si>
    <t>16.61%</t>
  </si>
  <si>
    <t>Jul. 08, 2007</t>
  </si>
  <si>
    <t>6.70%</t>
  </si>
  <si>
    <t>29.51%</t>
  </si>
  <si>
    <t>Mar. 03, 2020</t>
  </si>
  <si>
    <t>May 16, 2006</t>
  </si>
  <si>
    <t>11.90%</t>
  </si>
  <si>
    <t>1.68</t>
  </si>
  <si>
    <t>10.45%</t>
  </si>
  <si>
    <t>3.19</t>
  </si>
  <si>
    <t>90.32%</t>
  </si>
  <si>
    <t>Mar. 02, 2020</t>
  </si>
  <si>
    <t>May 11, 2008</t>
  </si>
  <si>
    <t>9.01%</t>
  </si>
  <si>
    <t>7.99%</t>
  </si>
  <si>
    <t>7.23</t>
  </si>
  <si>
    <t>34.66%</t>
  </si>
  <si>
    <t>Mar. 23, 2020</t>
  </si>
  <si>
    <t>3.24</t>
  </si>
  <si>
    <t>8.74%</t>
  </si>
  <si>
    <t>2.95</t>
  </si>
  <si>
    <t>7.97%</t>
  </si>
  <si>
    <t>4.72</t>
  </si>
  <si>
    <t>112.24%</t>
  </si>
  <si>
    <t>Feb. 29, 2020</t>
  </si>
  <si>
    <t>May 19, 2011</t>
  </si>
  <si>
    <t>1.36</t>
  </si>
  <si>
    <t>9.88%</t>
  </si>
  <si>
    <t>9.29%</t>
  </si>
  <si>
    <t>6.86</t>
  </si>
  <si>
    <t>110.92%</t>
  </si>
  <si>
    <t>22.04%</t>
  </si>
  <si>
    <t>130.53%</t>
  </si>
  <si>
    <t>15.82%</t>
  </si>
  <si>
    <t>13.73%</t>
  </si>
  <si>
    <t>4.47</t>
  </si>
  <si>
    <t>89.37%</t>
  </si>
  <si>
    <t>Apr. 05, 2015</t>
  </si>
  <si>
    <t>10.90%</t>
  </si>
  <si>
    <t>2.36</t>
  </si>
  <si>
    <t>10.21%</t>
  </si>
  <si>
    <t>4.84</t>
  </si>
  <si>
    <t>89.06%</t>
  </si>
  <si>
    <t>6.02%</t>
  </si>
  <si>
    <t>3.00</t>
  </si>
  <si>
    <t>5.68%</t>
  </si>
  <si>
    <t>70.26%</t>
  </si>
  <si>
    <t>5.26%</t>
  </si>
  <si>
    <t>4.99%</t>
  </si>
  <si>
    <t>3.79</t>
  </si>
  <si>
    <t>46.69%</t>
  </si>
  <si>
    <t>May 22, 2007</t>
  </si>
  <si>
    <t>1.15%</t>
  </si>
  <si>
    <t>24.62%</t>
  </si>
  <si>
    <t>3:2</t>
  </si>
  <si>
    <t>5.67%</t>
  </si>
  <si>
    <t>5.50%</t>
  </si>
  <si>
    <t>4.73</t>
  </si>
  <si>
    <t>31.44%</t>
  </si>
  <si>
    <t>Jul. 14, 2020</t>
  </si>
  <si>
    <t>Nov. 02, 2000</t>
  </si>
  <si>
    <t>8.32%</t>
  </si>
  <si>
    <t>9.47%</t>
  </si>
  <si>
    <t>5.91</t>
  </si>
  <si>
    <t>72.12%</t>
  </si>
  <si>
    <t>Jul. 08, 1998</t>
  </si>
  <si>
    <t>0.91%</t>
  </si>
  <si>
    <t>0.72%</t>
  </si>
  <si>
    <t>0.66%</t>
  </si>
  <si>
    <t>Apr. 07, 2020</t>
  </si>
  <si>
    <t>May 29, 2000</t>
  </si>
  <si>
    <t>2.49%</t>
  </si>
  <si>
    <t>10.78%</t>
  </si>
  <si>
    <t>Mar. 26, 2020</t>
  </si>
  <si>
    <t>6.81%</t>
  </si>
  <si>
    <t>4.12</t>
  </si>
  <si>
    <t>6.62%</t>
  </si>
  <si>
    <t>47.09%</t>
  </si>
  <si>
    <t>Aug. 26, 2019</t>
  </si>
  <si>
    <t>Feb. 28, 2001</t>
  </si>
  <si>
    <t>3.6</t>
  </si>
  <si>
    <t>7.20%</t>
  </si>
  <si>
    <t>3.54</t>
  </si>
  <si>
    <t>7.08%</t>
  </si>
  <si>
    <t>4.29</t>
  </si>
  <si>
    <t>51.98%</t>
  </si>
  <si>
    <t>Apr. 01, 2004</t>
  </si>
  <si>
    <t>5.84</t>
  </si>
  <si>
    <t>5.68</t>
  </si>
  <si>
    <t>7.75%</t>
  </si>
  <si>
    <t>4.67</t>
  </si>
  <si>
    <t>50.62%</t>
  </si>
  <si>
    <t>Mar. 24, 1997</t>
  </si>
  <si>
    <t>2.84</t>
  </si>
  <si>
    <t>2.72</t>
  </si>
  <si>
    <t>6.33%</t>
  </si>
  <si>
    <t>4.19</t>
  </si>
  <si>
    <t>41.78%</t>
  </si>
  <si>
    <t>Apr. 30, 2020</t>
  </si>
  <si>
    <t>Feb. 13, 2014</t>
  </si>
  <si>
    <t>4.32</t>
  </si>
  <si>
    <t>4.14</t>
  </si>
  <si>
    <t>3.80</t>
  </si>
  <si>
    <t>46.00%</t>
  </si>
  <si>
    <t>May 21, 2020</t>
  </si>
  <si>
    <t>Apr. 21, 2020</t>
  </si>
  <si>
    <t>Mar. 22, 2006</t>
  </si>
  <si>
    <t>5.95%</t>
  </si>
  <si>
    <t>2.75</t>
  </si>
  <si>
    <t>3.58%</t>
  </si>
  <si>
    <t>44.92%</t>
  </si>
  <si>
    <t>Feb. 02, 2014</t>
  </si>
  <si>
    <t>6.40%</t>
  </si>
  <si>
    <t>1.10</t>
  </si>
  <si>
    <t>6.31%</t>
  </si>
  <si>
    <t>3.26</t>
  </si>
  <si>
    <t>35.37%</t>
  </si>
  <si>
    <t>Jan. 08, 2007</t>
  </si>
  <si>
    <t>8.68%</t>
  </si>
  <si>
    <t>2.64</t>
  </si>
  <si>
    <t>8.89%</t>
  </si>
  <si>
    <t>5.04</t>
  </si>
  <si>
    <t>73.95%</t>
  </si>
  <si>
    <t>2.71%</t>
  </si>
  <si>
    <t>2.99</t>
  </si>
  <si>
    <t>46.15%</t>
  </si>
  <si>
    <t>0:1</t>
  </si>
  <si>
    <t>Nov. 26, 2018</t>
  </si>
  <si>
    <t>9.06%</t>
  </si>
  <si>
    <t>22.09%</t>
  </si>
  <si>
    <t>6.94</t>
  </si>
  <si>
    <t>79.63%</t>
  </si>
  <si>
    <t>May 29, 2019</t>
  </si>
  <si>
    <t>2.85%</t>
  </si>
  <si>
    <t>2.04%</t>
  </si>
  <si>
    <t>2,046.35%</t>
  </si>
  <si>
    <t>2.25%</t>
  </si>
  <si>
    <t>2.24%</t>
  </si>
  <si>
    <t>150.00%</t>
  </si>
  <si>
    <t>Feb. 28, 2017</t>
  </si>
  <si>
    <t>Feb. 14, 2017</t>
  </si>
  <si>
    <t>Mar. 10, 2014</t>
  </si>
  <si>
    <t>2.79%</t>
  </si>
  <si>
    <t>2.68%</t>
  </si>
  <si>
    <t>2.77</t>
  </si>
  <si>
    <t>57.53%</t>
  </si>
  <si>
    <t>May 12, 2005</t>
  </si>
  <si>
    <t>1.94</t>
  </si>
  <si>
    <t>5.24%</t>
  </si>
  <si>
    <t>27.58%</t>
  </si>
  <si>
    <t>May 15, 2005</t>
  </si>
  <si>
    <t>2.2</t>
  </si>
  <si>
    <t>6.04%</t>
  </si>
  <si>
    <t>5.76%</t>
  </si>
  <si>
    <t>47.73%</t>
  </si>
  <si>
    <t>Feb. 27, 2020</t>
  </si>
  <si>
    <t>7.49%</t>
  </si>
  <si>
    <t>4.34</t>
  </si>
  <si>
    <t>66.27%</t>
  </si>
  <si>
    <t>Oct. 03, 2004</t>
  </si>
  <si>
    <t>7.34%</t>
  </si>
  <si>
    <t>36.10%</t>
  </si>
  <si>
    <t>Feb. 23, 2020</t>
  </si>
  <si>
    <t>May 22, 2006</t>
  </si>
  <si>
    <t>7.68%</t>
  </si>
  <si>
    <t>8.16%</t>
  </si>
  <si>
    <t>4.62</t>
  </si>
  <si>
    <t>63.12%</t>
  </si>
  <si>
    <t>Feb. 03, 2020</t>
  </si>
  <si>
    <t>Jul. 20, 2004</t>
  </si>
  <si>
    <t>13.19</t>
  </si>
  <si>
    <t>3.19%</t>
  </si>
  <si>
    <t>10.00</t>
  </si>
  <si>
    <t>2.42%</t>
  </si>
  <si>
    <t>14.33%</t>
  </si>
  <si>
    <t>Jan. 27, 2020</t>
  </si>
  <si>
    <t>Jan. 19, 2020</t>
  </si>
  <si>
    <t>3.04</t>
  </si>
  <si>
    <t>2.42</t>
  </si>
  <si>
    <t>59.84%</t>
  </si>
  <si>
    <t>7.78%</t>
  </si>
  <si>
    <t>2.07</t>
  </si>
  <si>
    <t>7.46%</t>
  </si>
  <si>
    <t>4.71</t>
  </si>
  <si>
    <t>42.07%</t>
  </si>
  <si>
    <t>Dec. 07, 2014</t>
  </si>
  <si>
    <t>Nov. 09, 2010</t>
  </si>
  <si>
    <t>Oct. 04, 2000</t>
  </si>
  <si>
    <t>1:5</t>
  </si>
  <si>
    <t>Apr. 03, 2014</t>
  </si>
  <si>
    <t>1:7</t>
  </si>
  <si>
    <t>Dec. 16, 2014</t>
  </si>
  <si>
    <t>Mar. 20, 2017</t>
  </si>
  <si>
    <t>5.69%</t>
  </si>
  <si>
    <t>8.54%</t>
  </si>
  <si>
    <t>5.77</t>
  </si>
  <si>
    <t>800.00%</t>
  </si>
  <si>
    <t>Jun. 26, 2019</t>
  </si>
  <si>
    <t>8.83%</t>
  </si>
  <si>
    <t>8.73%</t>
  </si>
  <si>
    <t>5.26</t>
  </si>
  <si>
    <t>841.36%</t>
  </si>
  <si>
    <t>1.46%</t>
  </si>
  <si>
    <t>Dec. 30, 2014</t>
  </si>
  <si>
    <t>Dec. 09, 2014</t>
  </si>
  <si>
    <t>Jul. 04, 2000</t>
  </si>
  <si>
    <t>2.65%</t>
  </si>
  <si>
    <t>2.47%</t>
  </si>
  <si>
    <t>31.58%</t>
  </si>
  <si>
    <t>Jul. 04, 2001</t>
  </si>
  <si>
    <t>20.25%</t>
  </si>
  <si>
    <t>57.14%</t>
  </si>
  <si>
    <t>Mar. 16, 2020</t>
  </si>
  <si>
    <t>12.77%</t>
  </si>
  <si>
    <t>2.23</t>
  </si>
  <si>
    <t>12.47%</t>
  </si>
  <si>
    <t>89.46%</t>
  </si>
  <si>
    <t>2.62%</t>
  </si>
  <si>
    <t>1.91%</t>
  </si>
  <si>
    <t>55.88%</t>
  </si>
  <si>
    <t>Mar. 05, 2020</t>
  </si>
  <si>
    <t>May 27, 2019</t>
  </si>
  <si>
    <t>Apr. 21, 2008</t>
  </si>
  <si>
    <t>Dec. 07, 1997</t>
  </si>
  <si>
    <t>5.28%</t>
  </si>
  <si>
    <t>4.79%</t>
  </si>
  <si>
    <t>51.79%</t>
  </si>
  <si>
    <t>2.97%</t>
  </si>
  <si>
    <t>33.83%</t>
  </si>
  <si>
    <t>Jan. 27, 2014</t>
  </si>
  <si>
    <t>0.41%</t>
  </si>
  <si>
    <t>2.01</t>
  </si>
  <si>
    <t>12.83%</t>
  </si>
  <si>
    <t>Mar. 07, 2006</t>
  </si>
  <si>
    <t>1.77%</t>
  </si>
  <si>
    <t>1.74%</t>
  </si>
  <si>
    <t>1.47</t>
  </si>
  <si>
    <t>33.33%</t>
  </si>
  <si>
    <t>Nov. 16, 2014</t>
  </si>
  <si>
    <t>2.34%</t>
  </si>
  <si>
    <t>55.35%</t>
  </si>
  <si>
    <t>2.4</t>
  </si>
  <si>
    <t>2.40</t>
  </si>
  <si>
    <t>12.70%</t>
  </si>
  <si>
    <t>5.12</t>
  </si>
  <si>
    <t>510.64%</t>
  </si>
  <si>
    <t>5.98%</t>
  </si>
  <si>
    <t>55.07%</t>
  </si>
  <si>
    <t>Feb. 25, 2020</t>
  </si>
  <si>
    <t>May 27, 2007</t>
  </si>
  <si>
    <t>11.14%</t>
  </si>
  <si>
    <t>11.65%</t>
  </si>
  <si>
    <t>6.52</t>
  </si>
  <si>
    <t>123.58%</t>
  </si>
  <si>
    <t>2.13%</t>
  </si>
  <si>
    <t>1.85%</t>
  </si>
  <si>
    <t>30.95%</t>
  </si>
  <si>
    <t>Mar. 31, 2004</t>
  </si>
  <si>
    <t>Jun. 02, 1998</t>
  </si>
  <si>
    <t>1.06%</t>
  </si>
  <si>
    <t>1.08%</t>
  </si>
  <si>
    <t>110.12%</t>
  </si>
  <si>
    <t>2.3</t>
  </si>
  <si>
    <t>2.20%</t>
  </si>
  <si>
    <t>2.16%</t>
  </si>
  <si>
    <t>1.61</t>
  </si>
  <si>
    <t>36.88%</t>
  </si>
  <si>
    <t>Dec. 01, 2013</t>
  </si>
  <si>
    <t>1.19%</t>
  </si>
  <si>
    <t>3.14</t>
  </si>
  <si>
    <t>1.17%</t>
  </si>
  <si>
    <t>17.92%</t>
  </si>
  <si>
    <t>Apr. 26, 2020</t>
  </si>
  <si>
    <t>2.90%</t>
  </si>
  <si>
    <t>2.93%</t>
  </si>
  <si>
    <t>3.65</t>
  </si>
  <si>
    <t>278.57%</t>
  </si>
  <si>
    <t>2.33%</t>
  </si>
  <si>
    <t>0.90</t>
  </si>
  <si>
    <t>2.18%</t>
  </si>
  <si>
    <t>26.24%</t>
  </si>
  <si>
    <t>Apr. 14, 2019</t>
  </si>
  <si>
    <t>Mar. 27, 2019</t>
  </si>
  <si>
    <t>0.90%</t>
  </si>
  <si>
    <t>0.59%</t>
  </si>
  <si>
    <t>31.07%</t>
  </si>
  <si>
    <t>Jun. 18, 2017</t>
  </si>
  <si>
    <t>1.76</t>
  </si>
  <si>
    <t>4.38%</t>
  </si>
  <si>
    <t>103.53%</t>
  </si>
  <si>
    <t>Jan. 01, 2018</t>
  </si>
  <si>
    <t>13.42%</t>
  </si>
  <si>
    <t>9.68%</t>
  </si>
  <si>
    <t>2.69</t>
  </si>
  <si>
    <t>139.60%</t>
  </si>
  <si>
    <t>4.70%</t>
  </si>
  <si>
    <t>4.77%</t>
  </si>
  <si>
    <t>3.63</t>
  </si>
  <si>
    <t>30.62%</t>
  </si>
  <si>
    <t>0.16%</t>
  </si>
  <si>
    <t>0.15%</t>
  </si>
  <si>
    <t>0.36</t>
  </si>
  <si>
    <t>May 06, 2020</t>
  </si>
  <si>
    <t>Aug. 09, 2011</t>
  </si>
  <si>
    <t>0.74%</t>
  </si>
  <si>
    <t>Dec. 23, 2004</t>
  </si>
  <si>
    <t>3.64%</t>
  </si>
  <si>
    <t>2.11%</t>
  </si>
  <si>
    <t>Jan. 31, 2007</t>
  </si>
  <si>
    <t>1.97%</t>
  </si>
  <si>
    <t>1.02%</t>
  </si>
  <si>
    <t>27.64%</t>
  </si>
  <si>
    <t>Aug. 28, 2019</t>
  </si>
  <si>
    <t>Apr. 14, 2014</t>
  </si>
  <si>
    <t>Mar. 26, 2014</t>
  </si>
  <si>
    <t>1.31%</t>
  </si>
  <si>
    <t>0.61%</t>
  </si>
  <si>
    <t>16.67%</t>
  </si>
  <si>
    <t>1:2</t>
  </si>
  <si>
    <t>Feb. 20, 2003</t>
  </si>
  <si>
    <t>1.37%</t>
  </si>
  <si>
    <t>3.57%</t>
  </si>
  <si>
    <t>Mar. 22, 2020</t>
  </si>
  <si>
    <t>1.69%</t>
  </si>
  <si>
    <t>0.81%</t>
  </si>
  <si>
    <t>0.39%</t>
  </si>
  <si>
    <t>Aug. 24, 2016</t>
  </si>
  <si>
    <t>Aug. 08, 2016</t>
  </si>
  <si>
    <t>May 24, 2006</t>
  </si>
  <si>
    <t>0.09%</t>
  </si>
  <si>
    <t>Mar. 15, 2017</t>
  </si>
  <si>
    <t>Mar. 02, 2017</t>
  </si>
  <si>
    <t>Dec. 30, 2018</t>
  </si>
  <si>
    <t>0.99</t>
  </si>
  <si>
    <t>0.73%</t>
  </si>
  <si>
    <t>54.10%</t>
  </si>
  <si>
    <t>Jul. 11, 2013</t>
  </si>
  <si>
    <t>Jun. 27, 2013</t>
  </si>
  <si>
    <t>Mar. 27, 2013</t>
  </si>
  <si>
    <t>Mar. 18, 2013</t>
  </si>
  <si>
    <t>1:3</t>
  </si>
  <si>
    <t>Feb. 02, 2003</t>
  </si>
  <si>
    <t>0.46%</t>
  </si>
  <si>
    <t>6.41%</t>
  </si>
  <si>
    <t>Apr. 12, 2020</t>
  </si>
  <si>
    <t>475:1000</t>
  </si>
  <si>
    <t>Dec. 05, 2016</t>
  </si>
  <si>
    <t>Jun. 27, 1999</t>
  </si>
  <si>
    <t>Dec. 16, 1997</t>
  </si>
  <si>
    <t>0.80%</t>
  </si>
  <si>
    <t>50.00%</t>
  </si>
  <si>
    <t>Apr. 25, 2019</t>
  </si>
  <si>
    <t>Mar. 04, 2019</t>
  </si>
  <si>
    <t>1.98%</t>
  </si>
  <si>
    <t>0.20</t>
  </si>
  <si>
    <t>May 08, 2012</t>
  </si>
  <si>
    <t>Jul. 14, 2013</t>
  </si>
  <si>
    <t>Jun. 25, 2013</t>
  </si>
  <si>
    <t>Jul. 04, 2016</t>
  </si>
  <si>
    <t>12.50%</t>
  </si>
  <si>
    <t>100:2786</t>
  </si>
  <si>
    <t>Aug. 18, 2003</t>
  </si>
  <si>
    <t>0.88%</t>
  </si>
  <si>
    <t>42.11%</t>
  </si>
  <si>
    <t>Dec. 12, 2019</t>
  </si>
  <si>
    <t>Nov. 25, 2019</t>
  </si>
  <si>
    <t>Feb. 14, 2006</t>
  </si>
  <si>
    <t>1.90%</t>
  </si>
  <si>
    <t>1.96%</t>
  </si>
  <si>
    <t>May 02, 2007</t>
  </si>
  <si>
    <t>Jun. 10, 2003</t>
  </si>
  <si>
    <t>May 09, 1994</t>
  </si>
  <si>
    <t>103:100</t>
  </si>
  <si>
    <t>May 08, 1991</t>
  </si>
  <si>
    <t>5.01%</t>
  </si>
  <si>
    <t>1.15</t>
  </si>
  <si>
    <t>3.60%</t>
  </si>
  <si>
    <t>6.47</t>
  </si>
  <si>
    <t>146.91%</t>
  </si>
  <si>
    <t>Oct. 20, 2009</t>
  </si>
  <si>
    <t>2.07%</t>
  </si>
  <si>
    <t>23.63%</t>
  </si>
  <si>
    <t>Apr. 23, 2020</t>
  </si>
  <si>
    <t>Oct. 27, 2013</t>
  </si>
  <si>
    <t>Mar. 31, 2014</t>
  </si>
  <si>
    <t>0.69%</t>
  </si>
  <si>
    <t>10.00%</t>
  </si>
  <si>
    <t>Dec. 17, 2019</t>
  </si>
  <si>
    <t>Oct. 28, 2007</t>
  </si>
  <si>
    <t>Apr. 28, 2011</t>
  </si>
  <si>
    <t>Apr. 12, 2011</t>
  </si>
  <si>
    <t>Feb. 05, 2006</t>
  </si>
  <si>
    <t>2.52%</t>
  </si>
  <si>
    <t>2.23%</t>
  </si>
  <si>
    <t>32.26%</t>
  </si>
  <si>
    <t>25.45%</t>
  </si>
  <si>
    <t>1.04%</t>
  </si>
  <si>
    <t>189.47%</t>
  </si>
  <si>
    <t>Dec. 20, 2004</t>
  </si>
  <si>
    <t>16.90%</t>
  </si>
  <si>
    <t>30.53%</t>
  </si>
  <si>
    <t>8.21</t>
  </si>
  <si>
    <t>1</t>
  </si>
  <si>
    <t>7.21%</t>
  </si>
  <si>
    <t>6.94%</t>
  </si>
  <si>
    <t>5.51</t>
  </si>
  <si>
    <t>31.15%</t>
  </si>
  <si>
    <t>Apr. 24, 2020</t>
  </si>
  <si>
    <t>Jun. 27, 2011</t>
  </si>
  <si>
    <t>1.57%</t>
  </si>
  <si>
    <t>133.33%</t>
  </si>
  <si>
    <t>14.04%</t>
  </si>
  <si>
    <t>10.64%</t>
  </si>
  <si>
    <t>5.59</t>
  </si>
  <si>
    <t>69.84%</t>
  </si>
  <si>
    <t>0.21%</t>
  </si>
  <si>
    <t>3.89%</t>
  </si>
  <si>
    <t>Jan. 13, 2020</t>
  </si>
  <si>
    <t>1709:1000</t>
  </si>
  <si>
    <t>Jun. 01, 2015</t>
  </si>
  <si>
    <t>5.61%</t>
  </si>
  <si>
    <t>0.83%</t>
  </si>
  <si>
    <t>4.29%</t>
  </si>
  <si>
    <t>3.25%</t>
  </si>
  <si>
    <t>2.54</t>
  </si>
  <si>
    <t>33.68%</t>
  </si>
  <si>
    <t>8.64%</t>
  </si>
  <si>
    <t>8.50%</t>
  </si>
  <si>
    <t>7.81</t>
  </si>
  <si>
    <t>75.00%</t>
  </si>
  <si>
    <t>Jan. 31, 2006</t>
  </si>
  <si>
    <t>8.04%</t>
  </si>
  <si>
    <t>8.37</t>
  </si>
  <si>
    <t>28.35%</t>
  </si>
  <si>
    <t>8.23%</t>
  </si>
  <si>
    <t>8.84%</t>
  </si>
  <si>
    <t>6.46</t>
  </si>
  <si>
    <t>1,302.52%</t>
  </si>
  <si>
    <t>14.45%</t>
  </si>
  <si>
    <t>15.25%</t>
  </si>
  <si>
    <t>116.01%</t>
  </si>
  <si>
    <t>8.62%</t>
  </si>
  <si>
    <t>7.44%</t>
  </si>
  <si>
    <t>3.96</t>
  </si>
  <si>
    <t>11,940.89%</t>
  </si>
  <si>
    <t>May 26, 2016</t>
  </si>
  <si>
    <t>10.61%</t>
  </si>
  <si>
    <t>7.73</t>
  </si>
  <si>
    <t>8.78%</t>
  </si>
  <si>
    <t>7.51</t>
  </si>
  <si>
    <t>53.38%</t>
  </si>
  <si>
    <t>5.91%</t>
  </si>
  <si>
    <t>5.71%</t>
  </si>
  <si>
    <t>5.19</t>
  </si>
  <si>
    <t>39.68%</t>
  </si>
  <si>
    <t>7.64%</t>
  </si>
  <si>
    <t>6.82%</t>
  </si>
  <si>
    <t>41.66%</t>
  </si>
  <si>
    <t>Jun. 13, 2019</t>
  </si>
  <si>
    <t>1:12</t>
  </si>
  <si>
    <t>Jan. 27, 2013</t>
  </si>
  <si>
    <t>4.21%</t>
  </si>
  <si>
    <t>1.60</t>
  </si>
  <si>
    <t>4.19%</t>
  </si>
  <si>
    <t>3.76</t>
  </si>
  <si>
    <t>28.60%</t>
  </si>
  <si>
    <t>5.38%</t>
  </si>
  <si>
    <t>44.67%</t>
  </si>
  <si>
    <t>1:8</t>
  </si>
  <si>
    <t>Jun. 17, 2001</t>
  </si>
  <si>
    <t>5.11%</t>
  </si>
  <si>
    <t>3.73</t>
  </si>
  <si>
    <t>133.44%</t>
  </si>
  <si>
    <t>May 14, 2020</t>
  </si>
  <si>
    <t>Nov. 26, 1997</t>
  </si>
  <si>
    <t>3.11%</t>
  </si>
  <si>
    <t>3.50</t>
  </si>
  <si>
    <t>18.20%</t>
  </si>
  <si>
    <t>2.39%</t>
  </si>
  <si>
    <t>2.17%</t>
  </si>
  <si>
    <t>9.26%</t>
  </si>
  <si>
    <t>Jul. 11, 2006</t>
  </si>
  <si>
    <t>4.24%</t>
  </si>
  <si>
    <t>3.67%</t>
  </si>
  <si>
    <t>29.53%</t>
  </si>
  <si>
    <t>1:4</t>
  </si>
  <si>
    <t>May 23, 2007</t>
  </si>
  <si>
    <t>5.57%</t>
  </si>
  <si>
    <t>6.99</t>
  </si>
  <si>
    <t>46.46%</t>
  </si>
  <si>
    <t>May 29, 2002</t>
  </si>
  <si>
    <t>6.09%</t>
  </si>
  <si>
    <t>5.49</t>
  </si>
  <si>
    <t>9.38%</t>
  </si>
  <si>
    <t>Feb. 09, 1998</t>
  </si>
  <si>
    <t>10.95%</t>
  </si>
  <si>
    <t>10.38%</t>
  </si>
  <si>
    <t>5.39</t>
  </si>
  <si>
    <t>97.65%</t>
  </si>
  <si>
    <t>Nov. 03, 2002</t>
  </si>
  <si>
    <t>7.39%</t>
  </si>
  <si>
    <t>7.06%</t>
  </si>
  <si>
    <t>63.68%</t>
  </si>
  <si>
    <t>Sep. 07, 1999</t>
  </si>
  <si>
    <t>Aug. 14, 2007</t>
  </si>
  <si>
    <t>Dec. 14, 1999</t>
  </si>
  <si>
    <t>Jan. 04, 2000</t>
  </si>
  <si>
    <t>5.61</t>
  </si>
  <si>
    <t>4.00</t>
  </si>
  <si>
    <t>0.34%</t>
  </si>
  <si>
    <t>20.16%</t>
  </si>
  <si>
    <t>1.42%</t>
  </si>
  <si>
    <t>1.22%</t>
  </si>
  <si>
    <t>38.93%</t>
  </si>
  <si>
    <t>May 28, 2020</t>
  </si>
  <si>
    <t>May 13, 2020</t>
  </si>
  <si>
    <t>Jan. 27, 2019</t>
  </si>
  <si>
    <t>2.09%</t>
  </si>
  <si>
    <t>1.51%</t>
  </si>
  <si>
    <t>55.83%</t>
  </si>
  <si>
    <t>Jan. 24, 2017</t>
  </si>
  <si>
    <t>4.32%</t>
  </si>
  <si>
    <t>3.38%</t>
  </si>
  <si>
    <t>53.00%</t>
  </si>
  <si>
    <t>2.64%</t>
  </si>
  <si>
    <t>3.27%</t>
  </si>
  <si>
    <t>Jun. 16, 2019</t>
  </si>
  <si>
    <t>Apr. 03, 1997</t>
  </si>
  <si>
    <t>5.59%</t>
  </si>
  <si>
    <t>1.99</t>
  </si>
  <si>
    <t>4.37%</t>
  </si>
  <si>
    <t>5.78</t>
  </si>
  <si>
    <t>4.64%</t>
  </si>
  <si>
    <t>4.08%</t>
  </si>
  <si>
    <t>4.79</t>
  </si>
  <si>
    <t>5.07%</t>
  </si>
  <si>
    <t>5.05</t>
  </si>
  <si>
    <t>71.43%</t>
  </si>
  <si>
    <t>2.74%</t>
  </si>
  <si>
    <t>2.58%</t>
  </si>
  <si>
    <t>4.33</t>
  </si>
  <si>
    <t>88.89%</t>
  </si>
  <si>
    <t>6.87</t>
  </si>
  <si>
    <t>138.23%</t>
  </si>
  <si>
    <t>1.74</t>
  </si>
  <si>
    <t>36.22%</t>
  </si>
  <si>
    <t>Jun. 04, 2019</t>
  </si>
  <si>
    <t>Jun. 16, 2013</t>
  </si>
  <si>
    <t>6.07%</t>
  </si>
  <si>
    <t>3.86</t>
  </si>
  <si>
    <t>52.19%</t>
  </si>
  <si>
    <t>Feb. 04, 2020</t>
  </si>
  <si>
    <t>5.87%</t>
  </si>
  <si>
    <t>10.39%</t>
  </si>
  <si>
    <t>5.89</t>
  </si>
  <si>
    <t>194.59%</t>
  </si>
  <si>
    <t>8.18%</t>
  </si>
  <si>
    <t>7.91%</t>
  </si>
  <si>
    <t>6.45</t>
  </si>
  <si>
    <t>257.64%</t>
  </si>
  <si>
    <t>3.94%</t>
  </si>
  <si>
    <t>48.35%</t>
  </si>
  <si>
    <t>Oct. 11, 2005</t>
  </si>
  <si>
    <t>4.13%</t>
  </si>
  <si>
    <t>4.06%</t>
  </si>
  <si>
    <t>73.42%</t>
  </si>
  <si>
    <t>1.69B</t>
  </si>
  <si>
    <t>7.97</t>
  </si>
  <si>
    <t>0.10%</t>
  </si>
  <si>
    <t>613.14M</t>
  </si>
  <si>
    <t>577.56M</t>
  </si>
  <si>
    <t>173.78M</t>
  </si>
  <si>
    <t>0.8200</t>
  </si>
  <si>
    <t>29.30%</t>
  </si>
  <si>
    <t>23.96B</t>
  </si>
  <si>
    <t>26.60</t>
  </si>
  <si>
    <t>1.60%</t>
  </si>
  <si>
    <t>10.29B</t>
  </si>
  <si>
    <t>10.40%</t>
  </si>
  <si>
    <t>4.29B</t>
  </si>
  <si>
    <t>16.80</t>
  </si>
  <si>
    <t>4.50%</t>
  </si>
  <si>
    <t>2.58B</t>
  </si>
  <si>
    <t>1.73B</t>
  </si>
  <si>
    <t>555.3M</t>
  </si>
  <si>
    <t>2.55</t>
  </si>
  <si>
    <t>23.50%</t>
  </si>
  <si>
    <t>15.07B</t>
  </si>
  <si>
    <t>29.44</t>
  </si>
  <si>
    <t>0.40%</t>
  </si>
  <si>
    <t>6.21B</t>
  </si>
  <si>
    <t>6.03B</t>
  </si>
  <si>
    <t>3.97</t>
  </si>
  <si>
    <t>-6.80%</t>
  </si>
  <si>
    <t>5.37B</t>
  </si>
  <si>
    <t>10.45</t>
  </si>
  <si>
    <t>2.23B</t>
  </si>
  <si>
    <t>2B</t>
  </si>
  <si>
    <t>698M</t>
  </si>
  <si>
    <t>-12.90%</t>
  </si>
  <si>
    <t>14.59B</t>
  </si>
  <si>
    <t>12.12</t>
  </si>
  <si>
    <t>3.00%</t>
  </si>
  <si>
    <t>5.62B</t>
  </si>
  <si>
    <t>4.87B</t>
  </si>
  <si>
    <t>3.10%</t>
  </si>
  <si>
    <t>973.4M</t>
  </si>
  <si>
    <t>8.87</t>
  </si>
  <si>
    <t>13.20%</t>
  </si>
  <si>
    <t>516.8M</t>
  </si>
  <si>
    <t>243.8M</t>
  </si>
  <si>
    <t>158.2M</t>
  </si>
  <si>
    <t>1.42</t>
  </si>
  <si>
    <t>14.10%</t>
  </si>
  <si>
    <t>2.82B</t>
  </si>
  <si>
    <t>13.83</t>
  </si>
  <si>
    <t>-11.30%</t>
  </si>
  <si>
    <t>763.66M</t>
  </si>
  <si>
    <t>533.82M</t>
  </si>
  <si>
    <t>259.81M</t>
  </si>
  <si>
    <t>1.27</t>
  </si>
  <si>
    <t>-45.40%</t>
  </si>
  <si>
    <t>964.21M</t>
  </si>
  <si>
    <t>8.80</t>
  </si>
  <si>
    <t>342.91M</t>
  </si>
  <si>
    <t>178.77M</t>
  </si>
  <si>
    <t>87.6M</t>
  </si>
  <si>
    <t>6.80%</t>
  </si>
  <si>
    <t>2.89B</t>
  </si>
  <si>
    <t>46.81</t>
  </si>
  <si>
    <t>38.60%</t>
  </si>
  <si>
    <t>413.48M</t>
  </si>
  <si>
    <t>276.6M</t>
  </si>
  <si>
    <t>57.7M</t>
  </si>
  <si>
    <t>-20.30%</t>
  </si>
  <si>
    <t>7.42B</t>
  </si>
  <si>
    <t>113.55</t>
  </si>
  <si>
    <t>-6.70%</t>
  </si>
  <si>
    <t>1.05B</t>
  </si>
  <si>
    <t>430.44M</t>
  </si>
  <si>
    <t>6.56</t>
  </si>
  <si>
    <t>-60.10%</t>
  </si>
  <si>
    <t>39.43B</t>
  </si>
  <si>
    <t>125.30</t>
  </si>
  <si>
    <t>-7.30%</t>
  </si>
  <si>
    <t>5.41B</t>
  </si>
  <si>
    <t>3.98B</t>
  </si>
  <si>
    <t>1.76B</t>
  </si>
  <si>
    <t>-3.50%</t>
  </si>
  <si>
    <t>3.86B</t>
  </si>
  <si>
    <t>46.84</t>
  </si>
  <si>
    <t>-0.90%</t>
  </si>
  <si>
    <t>767.69M</t>
  </si>
  <si>
    <t>454.98M</t>
  </si>
  <si>
    <t>181.22M</t>
  </si>
  <si>
    <t>2.19</t>
  </si>
  <si>
    <t>35.30%</t>
  </si>
  <si>
    <t>23.30</t>
  </si>
  <si>
    <t>7.80%</t>
  </si>
  <si>
    <t>924.8M</t>
  </si>
  <si>
    <t>487.3M</t>
  </si>
  <si>
    <t>174.4M</t>
  </si>
  <si>
    <t>73.00%</t>
  </si>
  <si>
    <t>2.53B</t>
  </si>
  <si>
    <t>8.94</t>
  </si>
  <si>
    <t>665.11M</t>
  </si>
  <si>
    <t>62.82M</t>
  </si>
  <si>
    <t>17.56</t>
  </si>
  <si>
    <t>105.99M</t>
  </si>
  <si>
    <t>103.18M</t>
  </si>
  <si>
    <t>65.16M</t>
  </si>
  <si>
    <t>-20.60%</t>
  </si>
  <si>
    <t>1.58B</t>
  </si>
  <si>
    <t>15.49</t>
  </si>
  <si>
    <t>14.30%</t>
  </si>
  <si>
    <t>785M</t>
  </si>
  <si>
    <t>158.7M</t>
  </si>
  <si>
    <t>64.3M</t>
  </si>
  <si>
    <t>1.67B</t>
  </si>
  <si>
    <t>261.38M</t>
  </si>
  <si>
    <t>36.54M</t>
  </si>
  <si>
    <t>-87.20%</t>
  </si>
  <si>
    <t>5.32B</t>
  </si>
  <si>
    <t>29.90</t>
  </si>
  <si>
    <t>-4.10%</t>
  </si>
  <si>
    <t>1.51B</t>
  </si>
  <si>
    <t>477.1M</t>
  </si>
  <si>
    <t>2.66</t>
  </si>
  <si>
    <t>-8.60%</t>
  </si>
  <si>
    <t>1.16B</t>
  </si>
  <si>
    <t>19.70</t>
  </si>
  <si>
    <t>1.30%</t>
  </si>
  <si>
    <t>246.88M</t>
  </si>
  <si>
    <t>149.45M</t>
  </si>
  <si>
    <t>41.22M</t>
  </si>
  <si>
    <t>9.40%</t>
  </si>
  <si>
    <t>873.84M</t>
  </si>
  <si>
    <t>13.44</t>
  </si>
  <si>
    <t>-2.10%</t>
  </si>
  <si>
    <t>273.59M</t>
  </si>
  <si>
    <t>198.6M</t>
  </si>
  <si>
    <t>114.77M</t>
  </si>
  <si>
    <t>-0.00%</t>
  </si>
  <si>
    <t>114.86</t>
  </si>
  <si>
    <t>18.30%</t>
  </si>
  <si>
    <t>214.32M</t>
  </si>
  <si>
    <t>64.15M</t>
  </si>
  <si>
    <t>3.12</t>
  </si>
  <si>
    <t>-52.30%</t>
  </si>
  <si>
    <t>34.28</t>
  </si>
  <si>
    <t>-6.10%</t>
  </si>
  <si>
    <t>518.7M</t>
  </si>
  <si>
    <t>472.9M</t>
  </si>
  <si>
    <t>144.4M</t>
  </si>
  <si>
    <t>-77.20%</t>
  </si>
  <si>
    <t>5.94B</t>
  </si>
  <si>
    <t>62.62</t>
  </si>
  <si>
    <t>17.90%</t>
  </si>
  <si>
    <t>713.3M</t>
  </si>
  <si>
    <t>335.7M</t>
  </si>
  <si>
    <t>3.51</t>
  </si>
  <si>
    <t>50.20%</t>
  </si>
  <si>
    <t>550.94M</t>
  </si>
  <si>
    <t>21.91</t>
  </si>
  <si>
    <t>28.80%</t>
  </si>
  <si>
    <t>453.18M</t>
  </si>
  <si>
    <t>147.4M</t>
  </si>
  <si>
    <t>77.67M</t>
  </si>
  <si>
    <t>3.08</t>
  </si>
  <si>
    <t>56.30%</t>
  </si>
  <si>
    <t>5.6B</t>
  </si>
  <si>
    <t>20.91</t>
  </si>
  <si>
    <t>3.25B</t>
  </si>
  <si>
    <t>2.21B</t>
  </si>
  <si>
    <t>643M</t>
  </si>
  <si>
    <t>1.20%</t>
  </si>
  <si>
    <t>13.42B</t>
  </si>
  <si>
    <t>217.19</t>
  </si>
  <si>
    <t>4.40%</t>
  </si>
  <si>
    <t>4.57B</t>
  </si>
  <si>
    <t>1.77B</t>
  </si>
  <si>
    <t>778.4M</t>
  </si>
  <si>
    <t>12.58</t>
  </si>
  <si>
    <t>712.37M</t>
  </si>
  <si>
    <t>19.21</t>
  </si>
  <si>
    <t>16.50%</t>
  </si>
  <si>
    <t>246.66M</t>
  </si>
  <si>
    <t>133.91M</t>
  </si>
  <si>
    <t>55.46M</t>
  </si>
  <si>
    <t>344.98M</t>
  </si>
  <si>
    <t>4.10%</t>
  </si>
  <si>
    <t>129.73M</t>
  </si>
  <si>
    <t>64.36M</t>
  </si>
  <si>
    <t>31.66M</t>
  </si>
  <si>
    <t>31.00%</t>
  </si>
  <si>
    <t>3.78B</t>
  </si>
  <si>
    <t>11.99</t>
  </si>
  <si>
    <t>9.60%</t>
  </si>
  <si>
    <t>1.71B</t>
  </si>
  <si>
    <t>885.93M</t>
  </si>
  <si>
    <t>560.22M</t>
  </si>
  <si>
    <t>4.90%</t>
  </si>
  <si>
    <t>57.56B</t>
  </si>
  <si>
    <t>51.11</t>
  </si>
  <si>
    <t>0.50%</t>
  </si>
  <si>
    <t>9.19B</t>
  </si>
  <si>
    <t>3.65B</t>
  </si>
  <si>
    <t>2.07B</t>
  </si>
  <si>
    <t>25.9B</t>
  </si>
  <si>
    <t>6.19B</t>
  </si>
  <si>
    <t>1.37B</t>
  </si>
  <si>
    <t>527.8M</t>
  </si>
  <si>
    <t>83.10%</t>
  </si>
  <si>
    <t>50.11B</t>
  </si>
  <si>
    <t>326.36</t>
  </si>
  <si>
    <t>3.30%</t>
  </si>
  <si>
    <t>15.94B</t>
  </si>
  <si>
    <t>4.42B</t>
  </si>
  <si>
    <t>198M</t>
  </si>
  <si>
    <t>57.70%</t>
  </si>
  <si>
    <t>48.04B</t>
  </si>
  <si>
    <t>131.46</t>
  </si>
  <si>
    <t>14.76B</t>
  </si>
  <si>
    <t>3.55B</t>
  </si>
  <si>
    <t>14.70%</t>
  </si>
  <si>
    <t>16.82B</t>
  </si>
  <si>
    <t>66.12</t>
  </si>
  <si>
    <t>1.88B</t>
  </si>
  <si>
    <t>678.8M</t>
  </si>
  <si>
    <t>-16.20%</t>
  </si>
  <si>
    <t>2.09B</t>
  </si>
  <si>
    <t>3.90%</t>
  </si>
  <si>
    <t>664.4M</t>
  </si>
  <si>
    <t>219.58M</t>
  </si>
  <si>
    <t>82.72M</t>
  </si>
  <si>
    <t>25.70%</t>
  </si>
  <si>
    <t>31.89</t>
  </si>
  <si>
    <t>13.70%</t>
  </si>
  <si>
    <t>590.98M</t>
  </si>
  <si>
    <t>246.99M</t>
  </si>
  <si>
    <t>74.63M</t>
  </si>
  <si>
    <t>46.10%</t>
  </si>
  <si>
    <t>101.94</t>
  </si>
  <si>
    <t>725.3M</t>
  </si>
  <si>
    <t>270.2M</t>
  </si>
  <si>
    <t>84.2M</t>
  </si>
  <si>
    <t>2.34</t>
  </si>
  <si>
    <t>-10.50%</t>
  </si>
  <si>
    <t>14.46B</t>
  </si>
  <si>
    <t>36.56</t>
  </si>
  <si>
    <t>8.80%</t>
  </si>
  <si>
    <t>1.22B</t>
  </si>
  <si>
    <t>618.3M</t>
  </si>
  <si>
    <t>1.55</t>
  </si>
  <si>
    <t>-42.20%</t>
  </si>
  <si>
    <t>3.46</t>
  </si>
  <si>
    <t>724.9M</t>
  </si>
  <si>
    <t>464.5M</t>
  </si>
  <si>
    <t>-27.6M</t>
  </si>
  <si>
    <t>-0.0800</t>
  </si>
  <si>
    <t>1.49B</t>
  </si>
  <si>
    <t>32.30%</t>
  </si>
  <si>
    <t>975.23M</t>
  </si>
  <si>
    <t>900.44M</t>
  </si>
  <si>
    <t>-12.46M</t>
  </si>
  <si>
    <t>-0.0220</t>
  </si>
  <si>
    <t>22.87B</t>
  </si>
  <si>
    <t>19.20</t>
  </si>
  <si>
    <t>59.40%</t>
  </si>
  <si>
    <t>11.89B</t>
  </si>
  <si>
    <t>11.02B</t>
  </si>
  <si>
    <t>5.42B</t>
  </si>
  <si>
    <t>2.88B</t>
  </si>
  <si>
    <t>5.27</t>
  </si>
  <si>
    <t>-7.00%</t>
  </si>
  <si>
    <t>-1.03B</t>
  </si>
  <si>
    <t>-4.5910</t>
  </si>
  <si>
    <t>1.17B</t>
  </si>
  <si>
    <t>5.07</t>
  </si>
  <si>
    <t>-0.40%</t>
  </si>
  <si>
    <t>736.03M</t>
  </si>
  <si>
    <t>597.1M</t>
  </si>
  <si>
    <t>-259.72M</t>
  </si>
  <si>
    <t>-1.1230</t>
  </si>
  <si>
    <t>140.84M</t>
  </si>
  <si>
    <t>48.30%</t>
  </si>
  <si>
    <t>136.89M</t>
  </si>
  <si>
    <t>121.71M</t>
  </si>
  <si>
    <t>5.19M</t>
  </si>
  <si>
    <t>0.0400</t>
  </si>
  <si>
    <t>14.14</t>
  </si>
  <si>
    <t>32.40%</t>
  </si>
  <si>
    <t>675.61M</t>
  </si>
  <si>
    <t>524.44M</t>
  </si>
  <si>
    <t>294.29M</t>
  </si>
  <si>
    <t>2.9600</t>
  </si>
  <si>
    <t>3.93B</t>
  </si>
  <si>
    <t>13.15</t>
  </si>
  <si>
    <t>91.00%</t>
  </si>
  <si>
    <t>1.46B</t>
  </si>
  <si>
    <t>820M</t>
  </si>
  <si>
    <t>-62M</t>
  </si>
  <si>
    <t>-0.2100</t>
  </si>
  <si>
    <t>874.04M</t>
  </si>
  <si>
    <t>5.66</t>
  </si>
  <si>
    <t>23.30%</t>
  </si>
  <si>
    <t>673.43M</t>
  </si>
  <si>
    <t>643.62M</t>
  </si>
  <si>
    <t>413.41M</t>
  </si>
  <si>
    <t>249.1M</t>
  </si>
  <si>
    <t>54.30%</t>
  </si>
  <si>
    <t>244.5M</t>
  </si>
  <si>
    <t>240.1M</t>
  </si>
  <si>
    <t>111.4M</t>
  </si>
  <si>
    <t>305.00%</t>
  </si>
  <si>
    <t>3.2B</t>
  </si>
  <si>
    <t>8.93</t>
  </si>
  <si>
    <t>-3.10%</t>
  </si>
  <si>
    <t>428M</t>
  </si>
  <si>
    <t>-52.40%</t>
  </si>
  <si>
    <t>6.76</t>
  </si>
  <si>
    <t>45.40%</t>
  </si>
  <si>
    <t>1.2B</t>
  </si>
  <si>
    <t>319.74M</t>
  </si>
  <si>
    <t>-67.90%</t>
  </si>
  <si>
    <t>11.29</t>
  </si>
  <si>
    <t>2.40%</t>
  </si>
  <si>
    <t>917.26M</t>
  </si>
  <si>
    <t>32.8M</t>
  </si>
  <si>
    <t>0.2100</t>
  </si>
  <si>
    <t>-99.50%</t>
  </si>
  <si>
    <t>35.40%</t>
  </si>
  <si>
    <t>791.26M</t>
  </si>
  <si>
    <t>627.47M</t>
  </si>
  <si>
    <t>-155.87M</t>
  </si>
  <si>
    <t>-0.3800</t>
  </si>
  <si>
    <t>1.8B</t>
  </si>
  <si>
    <t>20.28</t>
  </si>
  <si>
    <t>307.97M</t>
  </si>
  <si>
    <t>218M</t>
  </si>
  <si>
    <t>107.1M</t>
  </si>
  <si>
    <t>56.80%</t>
  </si>
  <si>
    <t>12.20</t>
  </si>
  <si>
    <t>-5.60%</t>
  </si>
  <si>
    <t>368.59M</t>
  </si>
  <si>
    <t>189.2M</t>
  </si>
  <si>
    <t>72.24M</t>
  </si>
  <si>
    <t>0.6890</t>
  </si>
  <si>
    <t>295.64M</t>
  </si>
  <si>
    <t>175.65M</t>
  </si>
  <si>
    <t>109.66M</t>
  </si>
  <si>
    <t>54.11M</t>
  </si>
  <si>
    <t>-49.80%</t>
  </si>
  <si>
    <t>3.07B</t>
  </si>
  <si>
    <t>19.33</t>
  </si>
  <si>
    <t>11.00%</t>
  </si>
  <si>
    <t>125.49M</t>
  </si>
  <si>
    <t>137.97M</t>
  </si>
  <si>
    <t>0.0100</t>
  </si>
  <si>
    <t>-80.90%</t>
  </si>
  <si>
    <t>21.24</t>
  </si>
  <si>
    <t>-5.70%</t>
  </si>
  <si>
    <t>427.04M</t>
  </si>
  <si>
    <t>95.54M</t>
  </si>
  <si>
    <t>-33.29M</t>
  </si>
  <si>
    <t>-0.4750</t>
  </si>
  <si>
    <t>21.24B</t>
  </si>
  <si>
    <t>17.28</t>
  </si>
  <si>
    <t>3.97B</t>
  </si>
  <si>
    <t>-1.89B</t>
  </si>
  <si>
    <t>-1.55</t>
  </si>
  <si>
    <t>19.98B</t>
  </si>
  <si>
    <t>19.88</t>
  </si>
  <si>
    <t>-4.00%</t>
  </si>
  <si>
    <t>4.15B</t>
  </si>
  <si>
    <t>2.9B</t>
  </si>
  <si>
    <t>-1.4B</t>
  </si>
  <si>
    <t>-1.4130</t>
  </si>
  <si>
    <t>34B</t>
  </si>
  <si>
    <t>44.58</t>
  </si>
  <si>
    <t>3.50%</t>
  </si>
  <si>
    <t>4.73B</t>
  </si>
  <si>
    <t>2.2B</t>
  </si>
  <si>
    <t>-68.20%</t>
  </si>
  <si>
    <t>38.34B</t>
  </si>
  <si>
    <t>24.59</t>
  </si>
  <si>
    <t>10.80%</t>
  </si>
  <si>
    <t>24.33B</t>
  </si>
  <si>
    <t>12.59B</t>
  </si>
  <si>
    <t>5.5B</t>
  </si>
  <si>
    <t>19.84</t>
  </si>
  <si>
    <t>-11.10%</t>
  </si>
  <si>
    <t>2.27B</t>
  </si>
  <si>
    <t>768.5M</t>
  </si>
  <si>
    <t>50.07B</t>
  </si>
  <si>
    <t>24.82</t>
  </si>
  <si>
    <t>19.07B</t>
  </si>
  <si>
    <t>12.17B</t>
  </si>
  <si>
    <t>2.63</t>
  </si>
  <si>
    <t>-28.90%</t>
  </si>
  <si>
    <t>7.34B</t>
  </si>
  <si>
    <t>50.50</t>
  </si>
  <si>
    <t>26.80%</t>
  </si>
  <si>
    <t>333.92M</t>
  </si>
  <si>
    <t>402.33M</t>
  </si>
  <si>
    <t>176.34M</t>
  </si>
  <si>
    <t>120.90%</t>
  </si>
  <si>
    <t>2.54B</t>
  </si>
  <si>
    <t>6.15</t>
  </si>
  <si>
    <t>539M</t>
  </si>
  <si>
    <t>-30.40%</t>
  </si>
  <si>
    <t>3.62B</t>
  </si>
  <si>
    <t>16.89</t>
  </si>
  <si>
    <t>-13.80%</t>
  </si>
  <si>
    <t>1B</t>
  </si>
  <si>
    <t>838.64M</t>
  </si>
  <si>
    <t>443.61M</t>
  </si>
  <si>
    <t>-78.60%</t>
  </si>
  <si>
    <t>7.23B</t>
  </si>
  <si>
    <t>14.12</t>
  </si>
  <si>
    <t>2.22B</t>
  </si>
  <si>
    <t>2.65</t>
  </si>
  <si>
    <t>-60.60%</t>
  </si>
  <si>
    <t>13.26B</t>
  </si>
  <si>
    <t>14.27</t>
  </si>
  <si>
    <t>-16.40%</t>
  </si>
  <si>
    <t>9.09B</t>
  </si>
  <si>
    <t>8.25B</t>
  </si>
  <si>
    <t>18.45B</t>
  </si>
  <si>
    <t>125.62</t>
  </si>
  <si>
    <t>36.30%</t>
  </si>
  <si>
    <t>1.18B</t>
  </si>
  <si>
    <t>382M</t>
  </si>
  <si>
    <t>128.60%</t>
  </si>
  <si>
    <t>71.61B</t>
  </si>
  <si>
    <t>73.93</t>
  </si>
  <si>
    <t>9.90%</t>
  </si>
  <si>
    <t>18.88B</t>
  </si>
  <si>
    <t>18.22B</t>
  </si>
  <si>
    <t>-55.10%</t>
  </si>
  <si>
    <t>9.05</t>
  </si>
  <si>
    <t>1.00%</t>
  </si>
  <si>
    <t>1.35B</t>
  </si>
  <si>
    <t>848.82M</t>
  </si>
  <si>
    <t>538.4M</t>
  </si>
  <si>
    <t>5.10%</t>
  </si>
  <si>
    <t>14.24</t>
  </si>
  <si>
    <t>3.70%</t>
  </si>
  <si>
    <t>746.73M</t>
  </si>
  <si>
    <t>5.20%</t>
  </si>
  <si>
    <t>10.81</t>
  </si>
  <si>
    <t>-95.50%</t>
  </si>
  <si>
    <t>857M</t>
  </si>
  <si>
    <t>4.28B</t>
  </si>
  <si>
    <t>8.10%</t>
  </si>
  <si>
    <t>478.67M</t>
  </si>
  <si>
    <t>28.71</t>
  </si>
  <si>
    <t>39.30%</t>
  </si>
  <si>
    <t>201.79M</t>
  </si>
  <si>
    <t>11.97</t>
  </si>
  <si>
    <t>39.20%</t>
  </si>
  <si>
    <t>24.63B</t>
  </si>
  <si>
    <t>38.54</t>
  </si>
  <si>
    <t>0.30%</t>
  </si>
  <si>
    <t>24.61B</t>
  </si>
  <si>
    <t>5.61B</t>
  </si>
  <si>
    <t>9.43</t>
  </si>
  <si>
    <t>28.31B</t>
  </si>
  <si>
    <t>23.22</t>
  </si>
  <si>
    <t>4.30%</t>
  </si>
  <si>
    <t>28.01B</t>
  </si>
  <si>
    <t>8.36B</t>
  </si>
  <si>
    <t>6.80</t>
  </si>
  <si>
    <t>7.10%</t>
  </si>
  <si>
    <t>17.69B</t>
  </si>
  <si>
    <t>39.77</t>
  </si>
  <si>
    <t>8.70%</t>
  </si>
  <si>
    <t>17.32B</t>
  </si>
  <si>
    <t>5B</t>
  </si>
  <si>
    <t>11.22</t>
  </si>
  <si>
    <t>2.30%</t>
  </si>
  <si>
    <t>7.21B</t>
  </si>
  <si>
    <t>21.52</t>
  </si>
  <si>
    <t>7.08B</t>
  </si>
  <si>
    <t>45.48B</t>
  </si>
  <si>
    <t>31.75</t>
  </si>
  <si>
    <t>12.10%</t>
  </si>
  <si>
    <t>44.14B</t>
  </si>
  <si>
    <t>12.93B</t>
  </si>
  <si>
    <t>9.00</t>
  </si>
  <si>
    <t>10.50%</t>
  </si>
  <si>
    <t>38.58B</t>
  </si>
  <si>
    <t>21.21</t>
  </si>
  <si>
    <t>5.90%</t>
  </si>
  <si>
    <t>38.04B</t>
  </si>
  <si>
    <t>12.01B</t>
  </si>
  <si>
    <t>6.59</t>
  </si>
  <si>
    <t>25.00%</t>
  </si>
  <si>
    <t>814.24M</t>
  </si>
  <si>
    <t>5.30%</t>
  </si>
  <si>
    <t>803.85M</t>
  </si>
  <si>
    <t>272.38M</t>
  </si>
  <si>
    <t>3.11</t>
  </si>
  <si>
    <t>916.08M</t>
  </si>
  <si>
    <t>21.58</t>
  </si>
  <si>
    <t>924.11M</t>
  </si>
  <si>
    <t>151.72M</t>
  </si>
  <si>
    <t>3.57</t>
  </si>
  <si>
    <t>-20.10%</t>
  </si>
  <si>
    <t>5.91B</t>
  </si>
  <si>
    <t>1.09B</t>
  </si>
  <si>
    <t>-60.80%</t>
  </si>
  <si>
    <t>113.41M</t>
  </si>
  <si>
    <t>-22.00%</t>
  </si>
  <si>
    <t>119.76M</t>
  </si>
  <si>
    <t>94.99M</t>
  </si>
  <si>
    <t>75.21M</t>
  </si>
  <si>
    <t>224.08M</t>
  </si>
  <si>
    <t>0.60%</t>
  </si>
  <si>
    <t>764k</t>
  </si>
  <si>
    <t>-0.1000</t>
  </si>
  <si>
    <t>1.5B</t>
  </si>
  <si>
    <t>11.60%</t>
  </si>
  <si>
    <t>1.45B</t>
  </si>
  <si>
    <t>53.28M</t>
  </si>
  <si>
    <t>435.75M</t>
  </si>
  <si>
    <t>7.35</t>
  </si>
  <si>
    <t>14.80%</t>
  </si>
  <si>
    <t>135.99M</t>
  </si>
  <si>
    <t>20.70</t>
  </si>
  <si>
    <t>11.80%</t>
  </si>
  <si>
    <t>1.11B</t>
  </si>
  <si>
    <t>809.7M</t>
  </si>
  <si>
    <t>247.6M</t>
  </si>
  <si>
    <t>4.38</t>
  </si>
  <si>
    <t>-31.90%</t>
  </si>
  <si>
    <t>15.27B</t>
  </si>
  <si>
    <t>142.66</t>
  </si>
  <si>
    <t>-1.70%</t>
  </si>
  <si>
    <t>2.56B</t>
  </si>
  <si>
    <t>686.9M</t>
  </si>
  <si>
    <t>13.60%</t>
  </si>
  <si>
    <t>39.68B</t>
  </si>
  <si>
    <t>67.03</t>
  </si>
  <si>
    <t>4.20%</t>
  </si>
  <si>
    <t>8.64B</t>
  </si>
  <si>
    <t>3.66B</t>
  </si>
  <si>
    <t>23.20%</t>
  </si>
  <si>
    <t>44.71B</t>
  </si>
  <si>
    <t>47.26</t>
  </si>
  <si>
    <t>-8.70%</t>
  </si>
  <si>
    <t>9.14B</t>
  </si>
  <si>
    <t>3.53B</t>
  </si>
  <si>
    <t>2.36B</t>
  </si>
  <si>
    <t>-26.50%</t>
  </si>
  <si>
    <t>77.82B</t>
  </si>
  <si>
    <t>39.75</t>
  </si>
  <si>
    <t>14.35B</t>
  </si>
  <si>
    <t>8B</t>
  </si>
  <si>
    <t>5.43B</t>
  </si>
  <si>
    <t>248.70%</t>
  </si>
  <si>
    <t>49.78B</t>
  </si>
  <si>
    <t>111.24</t>
  </si>
  <si>
    <t>18.90%</t>
  </si>
  <si>
    <t>12.52B</t>
  </si>
  <si>
    <t>4.59B</t>
  </si>
  <si>
    <t>2.58</t>
  </si>
  <si>
    <t>86.90%</t>
  </si>
  <si>
    <t>21.53B</t>
  </si>
  <si>
    <t>800.44</t>
  </si>
  <si>
    <t>10.64B</t>
  </si>
  <si>
    <t>3.05B</t>
  </si>
  <si>
    <t>11.31B</t>
  </si>
  <si>
    <t>81.06</t>
  </si>
  <si>
    <t>6.20%</t>
  </si>
  <si>
    <t>1.32B</t>
  </si>
  <si>
    <t>709M</t>
  </si>
  <si>
    <t>5.08</t>
  </si>
  <si>
    <t>-1.60%</t>
  </si>
  <si>
    <t>892.67M</t>
  </si>
  <si>
    <t>10.30</t>
  </si>
  <si>
    <t>-4.60%</t>
  </si>
  <si>
    <t>775.71M</t>
  </si>
  <si>
    <t>644.12M</t>
  </si>
  <si>
    <t>426.26M</t>
  </si>
  <si>
    <t>4.92</t>
  </si>
  <si>
    <t>34.90%</t>
  </si>
  <si>
    <t>448.41M</t>
  </si>
  <si>
    <t>454.50%</t>
  </si>
  <si>
    <t>75.42M</t>
  </si>
  <si>
    <t>-3.88M</t>
  </si>
  <si>
    <t>-83.94M</t>
  </si>
  <si>
    <t>-0.3430</t>
  </si>
  <si>
    <t>295.36M</t>
  </si>
  <si>
    <t>3.40%</t>
  </si>
  <si>
    <t>159.81M</t>
  </si>
  <si>
    <t>-220.05M</t>
  </si>
  <si>
    <t>-1.43B</t>
  </si>
  <si>
    <t>-1.3030</t>
  </si>
  <si>
    <t>8.4B</t>
  </si>
  <si>
    <t>23.90</t>
  </si>
  <si>
    <t>-1.62B</t>
  </si>
  <si>
    <t>-4.61</t>
  </si>
  <si>
    <t>384.91M</t>
  </si>
  <si>
    <t>49.00%</t>
  </si>
  <si>
    <t>88.93M</t>
  </si>
  <si>
    <t>-606.87M</t>
  </si>
  <si>
    <t>-2.11B</t>
  </si>
  <si>
    <t>-6.11</t>
  </si>
  <si>
    <t>35.01M</t>
  </si>
  <si>
    <t>237.80%</t>
  </si>
  <si>
    <t>11.27M</t>
  </si>
  <si>
    <t>-84.25M</t>
  </si>
  <si>
    <t>56.38M</t>
  </si>
  <si>
    <t>156.00%</t>
  </si>
  <si>
    <t>24.51M</t>
  </si>
  <si>
    <t>-123.38M</t>
  </si>
  <si>
    <t>-116.82M</t>
  </si>
  <si>
    <t>-0.5110</t>
  </si>
  <si>
    <t>14.08M</t>
  </si>
  <si>
    <t>25.20%</t>
  </si>
  <si>
    <t>10.2M</t>
  </si>
  <si>
    <t>-7.52M</t>
  </si>
  <si>
    <t>21.41M</t>
  </si>
  <si>
    <t>12.69</t>
  </si>
  <si>
    <t>133.98M</t>
  </si>
  <si>
    <t>93.11M</t>
  </si>
  <si>
    <t>5.58M</t>
  </si>
  <si>
    <t>-38.80%</t>
  </si>
  <si>
    <t>669.73M</t>
  </si>
  <si>
    <t>10.08</t>
  </si>
  <si>
    <t>156.86M</t>
  </si>
  <si>
    <t>129.16M</t>
  </si>
  <si>
    <t>7.55M</t>
  </si>
  <si>
    <t>268.20%</t>
  </si>
  <si>
    <t>15.72B</t>
  </si>
  <si>
    <t>-12.70%</t>
  </si>
  <si>
    <t>393M</t>
  </si>
  <si>
    <t>-0.7630</t>
  </si>
  <si>
    <t>413.20%</t>
  </si>
  <si>
    <t>3.67B</t>
  </si>
  <si>
    <t>13.80</t>
  </si>
  <si>
    <t>13.10%</t>
  </si>
  <si>
    <t>941.5M</t>
  </si>
  <si>
    <t>733.8M</t>
  </si>
  <si>
    <t>355.3M</t>
  </si>
  <si>
    <t>25.90%</t>
  </si>
  <si>
    <t>19.13B</t>
  </si>
  <si>
    <t>71.38</t>
  </si>
  <si>
    <t>6.14B</t>
  </si>
  <si>
    <t>2.76B</t>
  </si>
  <si>
    <t>1.48B</t>
  </si>
  <si>
    <t>8.70</t>
  </si>
  <si>
    <t>1.50%</t>
  </si>
  <si>
    <t>496.93M</t>
  </si>
  <si>
    <t>335.93M</t>
  </si>
  <si>
    <t>133.16M</t>
  </si>
  <si>
    <t>0.8400</t>
  </si>
  <si>
    <t>1,535.10%</t>
  </si>
  <si>
    <t>1.34B</t>
  </si>
  <si>
    <t>41.35</t>
  </si>
  <si>
    <t>532.98M</t>
  </si>
  <si>
    <t>305.69M</t>
  </si>
  <si>
    <t>83.64M</t>
  </si>
  <si>
    <t>37.10%</t>
  </si>
  <si>
    <t>1.21B</t>
  </si>
  <si>
    <t>11.19</t>
  </si>
  <si>
    <t>16.60%</t>
  </si>
  <si>
    <t>636.63M</t>
  </si>
  <si>
    <t>235.9M</t>
  </si>
  <si>
    <t>122.5M</t>
  </si>
  <si>
    <t>6.00%</t>
  </si>
  <si>
    <t>13.40</t>
  </si>
  <si>
    <t>16.80%</t>
  </si>
  <si>
    <t>328.72M</t>
  </si>
  <si>
    <t>154.27M</t>
  </si>
  <si>
    <t>70.74M</t>
  </si>
  <si>
    <t>21.70%</t>
  </si>
  <si>
    <t>3.46B</t>
  </si>
  <si>
    <t>57.00</t>
  </si>
  <si>
    <t>-3.30%</t>
  </si>
  <si>
    <t>367.6M</t>
  </si>
  <si>
    <t>154.64M</t>
  </si>
  <si>
    <t>72.85M</t>
  </si>
  <si>
    <t>-27.50%</t>
  </si>
  <si>
    <t>654.28M</t>
  </si>
  <si>
    <t>18.26</t>
  </si>
  <si>
    <t>-8.90%</t>
  </si>
  <si>
    <t>201.02M</t>
  </si>
  <si>
    <t>141.07M</t>
  </si>
  <si>
    <t>59.73M</t>
  </si>
  <si>
    <t>-32.20%</t>
  </si>
  <si>
    <t>9.52B</t>
  </si>
  <si>
    <t>54.20</t>
  </si>
  <si>
    <t>-4.90%</t>
  </si>
  <si>
    <t>353.88M</t>
  </si>
  <si>
    <t>388.17M</t>
  </si>
  <si>
    <t>328.22M</t>
  </si>
  <si>
    <t>3.71B</t>
  </si>
  <si>
    <t>33.27</t>
  </si>
  <si>
    <t>440.3M</t>
  </si>
  <si>
    <t>194.4M</t>
  </si>
  <si>
    <t>8.92B</t>
  </si>
  <si>
    <t>84.72</t>
  </si>
  <si>
    <t>1.7B</t>
  </si>
  <si>
    <t>726.7M</t>
  </si>
  <si>
    <t>286.5M</t>
  </si>
  <si>
    <t>2.71</t>
  </si>
  <si>
    <t>-6.50%</t>
  </si>
  <si>
    <t>982.85M</t>
  </si>
  <si>
    <t>53.36</t>
  </si>
  <si>
    <t>7.40%</t>
  </si>
  <si>
    <t>268.16M</t>
  </si>
  <si>
    <t>126.13M</t>
  </si>
  <si>
    <t>11.06M</t>
  </si>
  <si>
    <t>7.82B</t>
  </si>
  <si>
    <t>47.83</t>
  </si>
  <si>
    <t>626M</t>
  </si>
  <si>
    <t>242M</t>
  </si>
  <si>
    <t>-9.10%</t>
  </si>
  <si>
    <t>3.68B</t>
  </si>
  <si>
    <t>59.16</t>
  </si>
  <si>
    <t>-24.90%</t>
  </si>
  <si>
    <t>625.5M</t>
  </si>
  <si>
    <t>183.3M</t>
  </si>
  <si>
    <t>76.6M</t>
  </si>
  <si>
    <t>45.09</t>
  </si>
  <si>
    <t>6.10%</t>
  </si>
  <si>
    <t>906.12M</t>
  </si>
  <si>
    <t>557.99M</t>
  </si>
  <si>
    <t>286.8M</t>
  </si>
  <si>
    <t>6.50%</t>
  </si>
  <si>
    <t>106.33M</t>
  </si>
  <si>
    <t>47.10%</t>
  </si>
  <si>
    <t>22.59M</t>
  </si>
  <si>
    <t>-22.6M</t>
  </si>
  <si>
    <t>-39.05M</t>
  </si>
  <si>
    <t>-0.1700</t>
  </si>
  <si>
    <t>486.6M</t>
  </si>
  <si>
    <t>35.85</t>
  </si>
  <si>
    <t>119.2M</t>
  </si>
  <si>
    <t>129.3M</t>
  </si>
  <si>
    <t>11.6M</t>
  </si>
  <si>
    <t>14.92B</t>
  </si>
  <si>
    <t>20.72</t>
  </si>
  <si>
    <t>-5.90%</t>
  </si>
  <si>
    <t>7.51B</t>
  </si>
  <si>
    <t>4.22B</t>
  </si>
  <si>
    <t>5.83</t>
  </si>
  <si>
    <t>-23.60%</t>
  </si>
  <si>
    <t>56.14</t>
  </si>
  <si>
    <t>4.34B</t>
  </si>
  <si>
    <t>4.17B</t>
  </si>
  <si>
    <t>17.52</t>
  </si>
  <si>
    <t>21.80%</t>
  </si>
  <si>
    <t>759.45M</t>
  </si>
  <si>
    <t>12.14</t>
  </si>
  <si>
    <t>22.20%</t>
  </si>
  <si>
    <t>117.8M</t>
  </si>
  <si>
    <t>16.23M</t>
  </si>
  <si>
    <t>-39.10%</t>
  </si>
  <si>
    <t>5.16B</t>
  </si>
  <si>
    <t>59.27</t>
  </si>
  <si>
    <t>955.24M</t>
  </si>
  <si>
    <t>704.68M</t>
  </si>
  <si>
    <t>308.94M</t>
  </si>
  <si>
    <t>35.20%</t>
  </si>
  <si>
    <t>5.39B</t>
  </si>
  <si>
    <t>20.43</t>
  </si>
  <si>
    <t>7.90%</t>
  </si>
  <si>
    <t>1.66B</t>
  </si>
  <si>
    <t>566.84M</t>
  </si>
  <si>
    <t>19.25B</t>
  </si>
  <si>
    <t>33.07</t>
  </si>
  <si>
    <t>5.44B</t>
  </si>
  <si>
    <t>992M</t>
  </si>
  <si>
    <t>2.78B</t>
  </si>
  <si>
    <t>36.35</t>
  </si>
  <si>
    <t>-32.60%</t>
  </si>
  <si>
    <t>483.58M</t>
  </si>
  <si>
    <t>386.58M</t>
  </si>
  <si>
    <t>87.77M</t>
  </si>
  <si>
    <t>1.01</t>
  </si>
  <si>
    <t>-94.40%</t>
  </si>
  <si>
    <t>395.42M</t>
  </si>
  <si>
    <t>5.93</t>
  </si>
  <si>
    <t>14.40%</t>
  </si>
  <si>
    <t>218.71M</t>
  </si>
  <si>
    <t>217.37M</t>
  </si>
  <si>
    <t>139.38M</t>
  </si>
  <si>
    <t>18.00%</t>
  </si>
  <si>
    <t>284.84M</t>
  </si>
  <si>
    <t>3.34</t>
  </si>
  <si>
    <t>-11.00%</t>
  </si>
  <si>
    <t>117.06M</t>
  </si>
  <si>
    <t>138.83M</t>
  </si>
  <si>
    <t>91.88M</t>
  </si>
  <si>
    <t>302.90%</t>
  </si>
  <si>
    <t>4.07B</t>
  </si>
  <si>
    <t>790M</t>
  </si>
  <si>
    <t>1.61B</t>
  </si>
  <si>
    <t>-57M</t>
  </si>
  <si>
    <t>-0.08</t>
  </si>
  <si>
    <t>1.24B</t>
  </si>
  <si>
    <t>4.74</t>
  </si>
  <si>
    <t>-7.80%</t>
  </si>
  <si>
    <t>496.1M</t>
  </si>
  <si>
    <t>389.44M</t>
  </si>
  <si>
    <t>-343.81M</t>
  </si>
  <si>
    <t>-1.3160</t>
  </si>
  <si>
    <t>2.57</t>
  </si>
  <si>
    <t>39.40%</t>
  </si>
  <si>
    <t>826.51M</t>
  </si>
  <si>
    <t>571.62M</t>
  </si>
  <si>
    <t>167.26M</t>
  </si>
  <si>
    <t>0.2270</t>
  </si>
  <si>
    <t>237.30%</t>
  </si>
  <si>
    <t>2.15B</t>
  </si>
  <si>
    <t>9.18</t>
  </si>
  <si>
    <t>-8.00%</t>
  </si>
  <si>
    <t>746.72M</t>
  </si>
  <si>
    <t>-334.6M</t>
  </si>
  <si>
    <t>-17.60%</t>
  </si>
  <si>
    <t>470.24M</t>
  </si>
  <si>
    <t>145.30%</t>
  </si>
  <si>
    <t>289.79M</t>
  </si>
  <si>
    <t>241.35M</t>
  </si>
  <si>
    <t>116.29M</t>
  </si>
  <si>
    <t>0.3900</t>
  </si>
  <si>
    <t>105.30%</t>
  </si>
  <si>
    <t>683.1M</t>
  </si>
  <si>
    <t>14.00%</t>
  </si>
  <si>
    <t>327.7M</t>
  </si>
  <si>
    <t>289.9M</t>
  </si>
  <si>
    <t>96.1M</t>
  </si>
  <si>
    <t>35.80%</t>
  </si>
  <si>
    <t>701.77M</t>
  </si>
  <si>
    <t>623.7M</t>
  </si>
  <si>
    <t>286.4M</t>
  </si>
  <si>
    <t>0.2870</t>
  </si>
  <si>
    <t>9.72B</t>
  </si>
  <si>
    <t>51.40%</t>
  </si>
  <si>
    <t>2.86B</t>
  </si>
  <si>
    <t>4.55B</t>
  </si>
  <si>
    <t>2.26</t>
  </si>
  <si>
    <t>49.90%</t>
  </si>
  <si>
    <t>285.85M</t>
  </si>
  <si>
    <t>-32.4M</t>
  </si>
  <si>
    <t>-0.11</t>
  </si>
  <si>
    <t>617.82M</t>
  </si>
  <si>
    <t>3.89</t>
  </si>
  <si>
    <t>106.60%</t>
  </si>
  <si>
    <t>265.65M</t>
  </si>
  <si>
    <t>205.04M</t>
  </si>
  <si>
    <t>80.59M</t>
  </si>
  <si>
    <t>841.7M</t>
  </si>
  <si>
    <t>4.48</t>
  </si>
  <si>
    <t>74.50%</t>
  </si>
  <si>
    <t>699.3M</t>
  </si>
  <si>
    <t>673.4M</t>
  </si>
  <si>
    <t>344.1M</t>
  </si>
  <si>
    <t>53.7M</t>
  </si>
  <si>
    <t>137.1M</t>
  </si>
  <si>
    <t>-373.3M</t>
  </si>
  <si>
    <t>-0.8820</t>
  </si>
  <si>
    <t>3.5B</t>
  </si>
  <si>
    <t>2.79</t>
  </si>
  <si>
    <t>26.70%</t>
  </si>
  <si>
    <t>718.6M</t>
  </si>
  <si>
    <t>6.57</t>
  </si>
  <si>
    <t>975.39M</t>
  </si>
  <si>
    <t>560.08M</t>
  </si>
  <si>
    <t>58.80%</t>
  </si>
  <si>
    <t>-16.31M</t>
  </si>
  <si>
    <t>-27.76M</t>
  </si>
  <si>
    <t>-0.09</t>
  </si>
  <si>
    <t>651.2M</t>
  </si>
  <si>
    <t>-17.00%</t>
  </si>
  <si>
    <t>290.6M</t>
  </si>
  <si>
    <t>199.5M</t>
  </si>
  <si>
    <t>14.5M</t>
  </si>
  <si>
    <t>0.0200</t>
  </si>
  <si>
    <t>-20.20%</t>
  </si>
  <si>
    <t>392.6M</t>
  </si>
  <si>
    <t>-55.80%</t>
  </si>
  <si>
    <t>129.72M</t>
  </si>
  <si>
    <t>100.98M</t>
  </si>
  <si>
    <t>-234.2M</t>
  </si>
  <si>
    <t>71.85M</t>
  </si>
  <si>
    <t>52.79M</t>
  </si>
  <si>
    <t>45.99M</t>
  </si>
  <si>
    <t>8M</t>
  </si>
  <si>
    <t>571.20%</t>
  </si>
  <si>
    <t>475.75M</t>
  </si>
  <si>
    <t>283.01M</t>
  </si>
  <si>
    <t>248.89M</t>
  </si>
  <si>
    <t>50.19M</t>
  </si>
  <si>
    <t>0.1500</t>
  </si>
  <si>
    <t>22.00%</t>
  </si>
  <si>
    <t>606.85M</t>
  </si>
  <si>
    <t>71.20%</t>
  </si>
  <si>
    <t>277.04M</t>
  </si>
  <si>
    <t>222.08M</t>
  </si>
  <si>
    <t>57.31M</t>
  </si>
  <si>
    <t>640.8M</t>
  </si>
  <si>
    <t>7.52</t>
  </si>
  <si>
    <t>354.2M</t>
  </si>
  <si>
    <t>326.6M</t>
  </si>
  <si>
    <t>71.2M</t>
  </si>
  <si>
    <t>2,407.10%</t>
  </si>
  <si>
    <t>829.4M</t>
  </si>
  <si>
    <t>684.8M</t>
  </si>
  <si>
    <t>225.6M</t>
  </si>
  <si>
    <t>0.2370</t>
  </si>
  <si>
    <t>671.3M</t>
  </si>
  <si>
    <t>522.82M</t>
  </si>
  <si>
    <t>74M</t>
  </si>
  <si>
    <t>-19.70%</t>
  </si>
  <si>
    <t>-51.14M</t>
  </si>
  <si>
    <t>19.22M</t>
  </si>
  <si>
    <t>0.0180</t>
  </si>
  <si>
    <t>-83.80%</t>
  </si>
  <si>
    <t>484.54M</t>
  </si>
  <si>
    <t>24.80%</t>
  </si>
  <si>
    <t>151.38M</t>
  </si>
  <si>
    <t>210.41M</t>
  </si>
  <si>
    <t>40.92M</t>
  </si>
  <si>
    <t>604.20%</t>
  </si>
  <si>
    <t>11.93B</t>
  </si>
  <si>
    <t>21.32</t>
  </si>
  <si>
    <t>-18.20%</t>
  </si>
  <si>
    <t>3.47B</t>
  </si>
  <si>
    <t>-605M</t>
  </si>
  <si>
    <t>-1.08</t>
  </si>
  <si>
    <t>4.66B</t>
  </si>
  <si>
    <t>37.20</t>
  </si>
  <si>
    <t>7.50%</t>
  </si>
  <si>
    <t>66.6M</t>
  </si>
  <si>
    <t>-263M</t>
  </si>
  <si>
    <t>-2.10</t>
  </si>
  <si>
    <t>27.88</t>
  </si>
  <si>
    <t>-2.50%</t>
  </si>
  <si>
    <t>150.87M</t>
  </si>
  <si>
    <t>92.17M</t>
  </si>
  <si>
    <t>-103.78M</t>
  </si>
  <si>
    <t>-1.54</t>
  </si>
  <si>
    <t>21.02</t>
  </si>
  <si>
    <t>-25.50%</t>
  </si>
  <si>
    <t>149M</t>
  </si>
  <si>
    <t>135M</t>
  </si>
  <si>
    <t>-42M</t>
  </si>
  <si>
    <t>-0.51</t>
  </si>
  <si>
    <t>31.54</t>
  </si>
  <si>
    <t>358.52M</t>
  </si>
  <si>
    <t>282.7M</t>
  </si>
  <si>
    <t>163.08M</t>
  </si>
  <si>
    <t>34.70%</t>
  </si>
  <si>
    <t>4.88B</t>
  </si>
  <si>
    <t>70.80</t>
  </si>
  <si>
    <t>-11.40%</t>
  </si>
  <si>
    <t>122M</t>
  </si>
  <si>
    <t>-150M</t>
  </si>
  <si>
    <t>-2.34</t>
  </si>
  <si>
    <t>-12.65M</t>
  </si>
  <si>
    <t>-12.68M</t>
  </si>
  <si>
    <t>-0.21</t>
  </si>
  <si>
    <t>174.92M</t>
  </si>
  <si>
    <t>108.06M</t>
  </si>
  <si>
    <t>82.28M</t>
  </si>
  <si>
    <t>43.22M</t>
  </si>
  <si>
    <t>0.2500</t>
  </si>
  <si>
    <t>-27.40%</t>
  </si>
  <si>
    <t>163.97M</t>
  </si>
  <si>
    <t>46.70%</t>
  </si>
  <si>
    <t>66.18M</t>
  </si>
  <si>
    <t>79.72M</t>
  </si>
  <si>
    <t>40.95M</t>
  </si>
  <si>
    <t>356.90%</t>
  </si>
  <si>
    <t>53.16</t>
  </si>
  <si>
    <t>764M</t>
  </si>
  <si>
    <t>558M</t>
  </si>
  <si>
    <t>69M</t>
  </si>
  <si>
    <t>0.73</t>
  </si>
  <si>
    <t>363.94M</t>
  </si>
  <si>
    <t>1.80</t>
  </si>
  <si>
    <t>30.10%</t>
  </si>
  <si>
    <t>127.46M</t>
  </si>
  <si>
    <t>92.01M</t>
  </si>
  <si>
    <t>-40.47M</t>
  </si>
  <si>
    <t>-0.20</t>
  </si>
  <si>
    <t>-8.67M</t>
  </si>
  <si>
    <t>-7.24M</t>
  </si>
  <si>
    <t>6.71</t>
  </si>
  <si>
    <t>133.30%</t>
  </si>
  <si>
    <t>459.08M</t>
  </si>
  <si>
    <t>398.23M</t>
  </si>
  <si>
    <t>110.74M</t>
  </si>
  <si>
    <t>861.33M</t>
  </si>
  <si>
    <t>13.50%</t>
  </si>
  <si>
    <t>602.77M</t>
  </si>
  <si>
    <t>549.47M</t>
  </si>
  <si>
    <t>86.14M</t>
  </si>
  <si>
    <t>1,035.40%</t>
  </si>
  <si>
    <t>16.55</t>
  </si>
  <si>
    <t>162.92M</t>
  </si>
  <si>
    <t>275.54M</t>
  </si>
  <si>
    <t>-99.65M</t>
  </si>
  <si>
    <t>-1.0800</t>
  </si>
  <si>
    <t>177.14M</t>
  </si>
  <si>
    <t>-15.40%</t>
  </si>
  <si>
    <t>170.99M</t>
  </si>
  <si>
    <t>205.34M</t>
  </si>
  <si>
    <t>9.30%</t>
  </si>
  <si>
    <t>567.41M</t>
  </si>
  <si>
    <t>14.38</t>
  </si>
  <si>
    <t>212.09M</t>
  </si>
  <si>
    <t>77.17M</t>
  </si>
  <si>
    <t>18.19M</t>
  </si>
  <si>
    <t>10.17B</t>
  </si>
  <si>
    <t>20.29</t>
  </si>
  <si>
    <t>7.06B</t>
  </si>
  <si>
    <t>6.1B</t>
  </si>
  <si>
    <t>949M</t>
  </si>
  <si>
    <t>100.90%</t>
  </si>
  <si>
    <t>77.01</t>
  </si>
  <si>
    <t>341.39M</t>
  </si>
  <si>
    <t>102.9M</t>
  </si>
  <si>
    <t>-8.80%</t>
  </si>
  <si>
    <t>777.05M</t>
  </si>
  <si>
    <t>-2.90%</t>
  </si>
  <si>
    <t>490.67M</t>
  </si>
  <si>
    <t>452.19M</t>
  </si>
  <si>
    <t>401.34M</t>
  </si>
  <si>
    <t>199.30%</t>
  </si>
  <si>
    <t>2.41B</t>
  </si>
  <si>
    <t>62.98</t>
  </si>
  <si>
    <t>34.20%</t>
  </si>
  <si>
    <t>773.31M</t>
  </si>
  <si>
    <t>227.06M</t>
  </si>
  <si>
    <t>-251.61M</t>
  </si>
  <si>
    <t>-6.58</t>
  </si>
  <si>
    <t>-53.80%</t>
  </si>
  <si>
    <t>246.71M</t>
  </si>
  <si>
    <t>1.43</t>
  </si>
  <si>
    <t>22.60%</t>
  </si>
  <si>
    <t>194.42M</t>
  </si>
  <si>
    <t>111.56M</t>
  </si>
  <si>
    <t>526.8M</t>
  </si>
  <si>
    <t>3.70</t>
  </si>
  <si>
    <t>-3.90%</t>
  </si>
  <si>
    <t>314.7M</t>
  </si>
  <si>
    <t>300.02M</t>
  </si>
  <si>
    <t>102.8M</t>
  </si>
  <si>
    <t>355.40%</t>
  </si>
  <si>
    <t>711.24M</t>
  </si>
  <si>
    <t>3.90</t>
  </si>
  <si>
    <t>-0.20%</t>
  </si>
  <si>
    <t>365.52M</t>
  </si>
  <si>
    <t>350.59M</t>
  </si>
  <si>
    <t>462.5M</t>
  </si>
  <si>
    <t>399.08M</t>
  </si>
  <si>
    <t>281.43M</t>
  </si>
  <si>
    <t>256.58M</t>
  </si>
  <si>
    <t>161.88M</t>
  </si>
  <si>
    <t>119.50%</t>
  </si>
  <si>
    <t>68.60%</t>
  </si>
  <si>
    <t>776.89M</t>
  </si>
  <si>
    <t>340.29M</t>
  </si>
  <si>
    <t>167.40%</t>
  </si>
  <si>
    <t>917.76M</t>
  </si>
  <si>
    <t>4.31</t>
  </si>
  <si>
    <t>327.75M</t>
  </si>
  <si>
    <t>281.56M</t>
  </si>
  <si>
    <t>1.07M</t>
  </si>
  <si>
    <t>366.85M</t>
  </si>
  <si>
    <t>279.63M</t>
  </si>
  <si>
    <t>242.53M</t>
  </si>
  <si>
    <t>55.68M</t>
  </si>
  <si>
    <t>197.24M</t>
  </si>
  <si>
    <t>23.70%</t>
  </si>
  <si>
    <t>140.94M</t>
  </si>
  <si>
    <t>123.42M</t>
  </si>
  <si>
    <t>176.77M</t>
  </si>
  <si>
    <t>60.50%</t>
  </si>
  <si>
    <t>272.82M</t>
  </si>
  <si>
    <t>22.80%</t>
  </si>
  <si>
    <t>237.46M</t>
  </si>
  <si>
    <t>205.44M</t>
  </si>
  <si>
    <t>382.08M</t>
  </si>
  <si>
    <t>5.60%</t>
  </si>
  <si>
    <t>147.19M</t>
  </si>
  <si>
    <t>49.70%</t>
  </si>
  <si>
    <t>108.07M</t>
  </si>
  <si>
    <t>147.59M</t>
  </si>
  <si>
    <t>515.61M</t>
  </si>
  <si>
    <t>4.59</t>
  </si>
  <si>
    <t>24.60%</t>
  </si>
  <si>
    <t>261.52M</t>
  </si>
  <si>
    <t>266.15M</t>
  </si>
  <si>
    <t>629.22M</t>
  </si>
  <si>
    <t>5.58</t>
  </si>
  <si>
    <t>93.00%</t>
  </si>
  <si>
    <t>286.51M</t>
  </si>
  <si>
    <t>5.09</t>
  </si>
  <si>
    <t>185.07M</t>
  </si>
  <si>
    <t>174.22M</t>
  </si>
  <si>
    <t>125.89M</t>
  </si>
  <si>
    <t>8.00%</t>
  </si>
  <si>
    <t>455.31M</t>
  </si>
  <si>
    <t>9.81</t>
  </si>
  <si>
    <t>258.79M</t>
  </si>
  <si>
    <t>214.9M</t>
  </si>
  <si>
    <t>34.78M</t>
  </si>
  <si>
    <t>777.88M</t>
  </si>
  <si>
    <t>4.91</t>
  </si>
  <si>
    <t>16.40%</t>
  </si>
  <si>
    <t>508.15M</t>
  </si>
  <si>
    <t>447.75M</t>
  </si>
  <si>
    <t>-33.10%</t>
  </si>
  <si>
    <t>145.33M</t>
  </si>
  <si>
    <t>96.22M</t>
  </si>
  <si>
    <t>70.95M</t>
  </si>
  <si>
    <t>384.89M</t>
  </si>
  <si>
    <t>528.10%</t>
  </si>
  <si>
    <t>242.01M</t>
  </si>
  <si>
    <t>2.53</t>
  </si>
  <si>
    <t>6.30%</t>
  </si>
  <si>
    <t>152.59M</t>
  </si>
  <si>
    <t>136.12M</t>
  </si>
  <si>
    <t>283.54M</t>
  </si>
  <si>
    <t>186.60%</t>
  </si>
  <si>
    <t>393.15M</t>
  </si>
  <si>
    <t>5.86</t>
  </si>
  <si>
    <t>225.4M</t>
  </si>
  <si>
    <t>205.18M</t>
  </si>
  <si>
    <t>241.97M</t>
  </si>
  <si>
    <t>3.61</t>
  </si>
  <si>
    <t>-77.00%</t>
  </si>
  <si>
    <t>971.71M</t>
  </si>
  <si>
    <t>932.74M</t>
  </si>
  <si>
    <t>-581.36M</t>
  </si>
  <si>
    <t>-1.87</t>
  </si>
  <si>
    <t>4.43</t>
  </si>
  <si>
    <t>771.63M</t>
  </si>
  <si>
    <t>717.89M</t>
  </si>
  <si>
    <t>775.83M</t>
  </si>
  <si>
    <t>824.72M</t>
  </si>
  <si>
    <t>5.73</t>
  </si>
  <si>
    <t>523.21M</t>
  </si>
  <si>
    <t>504.09M</t>
  </si>
  <si>
    <t>314.05M</t>
  </si>
  <si>
    <t>2.18</t>
  </si>
  <si>
    <t>489.01M</t>
  </si>
  <si>
    <t>382.93M</t>
  </si>
  <si>
    <t>136.67M</t>
  </si>
  <si>
    <t>18.10%</t>
  </si>
  <si>
    <t>700M</t>
  </si>
  <si>
    <t>63M</t>
  </si>
  <si>
    <t>-60M</t>
  </si>
  <si>
    <t>44.95</t>
  </si>
  <si>
    <t>-13.60%</t>
  </si>
  <si>
    <t>384.7M</t>
  </si>
  <si>
    <t>193.2M</t>
  </si>
  <si>
    <t>70.3M</t>
  </si>
  <si>
    <t>0.5300</t>
  </si>
  <si>
    <t>12.2B</t>
  </si>
  <si>
    <t>45.10</t>
  </si>
  <si>
    <t>2.13B</t>
  </si>
  <si>
    <t>4.50</t>
  </si>
  <si>
    <t>105.65M</t>
  </si>
  <si>
    <t>60.60%</t>
  </si>
  <si>
    <t>53.88M</t>
  </si>
  <si>
    <t>-34.42M</t>
  </si>
  <si>
    <t>-131.01M</t>
  </si>
  <si>
    <t>-1.76</t>
  </si>
  <si>
    <t>365.78M</t>
  </si>
  <si>
    <t>71.40%</t>
  </si>
  <si>
    <t>102.08M</t>
  </si>
  <si>
    <t>39.78M</t>
  </si>
  <si>
    <t>9.72M</t>
  </si>
  <si>
    <t>3.49B</t>
  </si>
  <si>
    <t>164.69</t>
  </si>
  <si>
    <t>15.00%</t>
  </si>
  <si>
    <t>1.29B</t>
  </si>
  <si>
    <t>654M</t>
  </si>
  <si>
    <t>333M</t>
  </si>
  <si>
    <t>15.71</t>
  </si>
  <si>
    <t>-48.60%</t>
  </si>
  <si>
    <t>325.79M</t>
  </si>
  <si>
    <t>3.99</t>
  </si>
  <si>
    <t>18.60%</t>
  </si>
  <si>
    <t>240.07M</t>
  </si>
  <si>
    <t>117.58M</t>
  </si>
  <si>
    <t>37M</t>
  </si>
  <si>
    <t>44.90%</t>
  </si>
  <si>
    <t>410.46M</t>
  </si>
  <si>
    <t>7.50</t>
  </si>
  <si>
    <t>267.05M</t>
  </si>
  <si>
    <t>106.58M</t>
  </si>
  <si>
    <t>72.02M</t>
  </si>
  <si>
    <t>159.63M</t>
  </si>
  <si>
    <t>24.20%</t>
  </si>
  <si>
    <t>103.69M</t>
  </si>
  <si>
    <t>30.07M</t>
  </si>
  <si>
    <t>16.82M</t>
  </si>
  <si>
    <t>2.93B</t>
  </si>
  <si>
    <t>917.28M</t>
  </si>
  <si>
    <t>326.61M</t>
  </si>
  <si>
    <t>46.90%</t>
  </si>
  <si>
    <t>865.64M</t>
  </si>
  <si>
    <t>-112.96M</t>
  </si>
  <si>
    <t>-124.84M</t>
  </si>
  <si>
    <t>-1.11</t>
  </si>
  <si>
    <t>1.62B</t>
  </si>
  <si>
    <t>3.25</t>
  </si>
  <si>
    <t>709.63M</t>
  </si>
  <si>
    <t>635.49M</t>
  </si>
  <si>
    <t>522.4M</t>
  </si>
  <si>
    <t>42.10%</t>
  </si>
  <si>
    <t>574M</t>
  </si>
  <si>
    <t>6.34</t>
  </si>
  <si>
    <t>22.10%</t>
  </si>
  <si>
    <t>447M</t>
  </si>
  <si>
    <t>374M</t>
  </si>
  <si>
    <t>-39M</t>
  </si>
  <si>
    <t>2.98B</t>
  </si>
  <si>
    <t>9.57</t>
  </si>
  <si>
    <t>-6.90%</t>
  </si>
  <si>
    <t>1.87B</t>
  </si>
  <si>
    <t>-15M</t>
  </si>
  <si>
    <t>-0.05</t>
  </si>
  <si>
    <t>557.04M</t>
  </si>
  <si>
    <t>437.5M</t>
  </si>
  <si>
    <t>505.24M</t>
  </si>
  <si>
    <t>-55.8M</t>
  </si>
  <si>
    <t>-0.25</t>
  </si>
  <si>
    <t>9.20</t>
  </si>
  <si>
    <t>309.04M</t>
  </si>
  <si>
    <t>4.80%</t>
  </si>
  <si>
    <t>2.35B</t>
  </si>
  <si>
    <t>8.29</t>
  </si>
  <si>
    <t>786M</t>
  </si>
  <si>
    <t>861M</t>
  </si>
  <si>
    <t>52M</t>
  </si>
  <si>
    <t>438M</t>
  </si>
  <si>
    <t>-14.00%</t>
  </si>
  <si>
    <t>179M</t>
  </si>
  <si>
    <t>-48.40%</t>
  </si>
  <si>
    <t>4.71B</t>
  </si>
  <si>
    <t>41.19</t>
  </si>
  <si>
    <t>-11.70%</t>
  </si>
  <si>
    <t>3.6B</t>
  </si>
  <si>
    <t>350M</t>
  </si>
  <si>
    <t>24.40%</t>
  </si>
  <si>
    <t>3.9B</t>
  </si>
  <si>
    <t>14.32</t>
  </si>
  <si>
    <t>884M</t>
  </si>
  <si>
    <t>-41.00%</t>
  </si>
  <si>
    <t>17.31</t>
  </si>
  <si>
    <t>17.10%</t>
  </si>
  <si>
    <t>926.7M</t>
  </si>
  <si>
    <t>450.1M</t>
  </si>
  <si>
    <t>79.7M</t>
  </si>
  <si>
    <t>252.70%</t>
  </si>
  <si>
    <t>16.42</t>
  </si>
  <si>
    <t>70.40%</t>
  </si>
  <si>
    <t>76M</t>
  </si>
  <si>
    <t>31.90%</t>
  </si>
  <si>
    <t>8.78B</t>
  </si>
  <si>
    <t>20.11</t>
  </si>
  <si>
    <t>3.81B</t>
  </si>
  <si>
    <t>3.82B</t>
  </si>
  <si>
    <t>30.60%</t>
  </si>
  <si>
    <t>6.48B</t>
  </si>
  <si>
    <t>10.86</t>
  </si>
  <si>
    <t>2.33B</t>
  </si>
  <si>
    <t>778M</t>
  </si>
  <si>
    <t>788.92k</t>
  </si>
  <si>
    <t>1.58M</t>
  </si>
  <si>
    <t>207.01M</t>
  </si>
  <si>
    <t>197.28M</t>
  </si>
  <si>
    <t>Shares Short (Mar. 12, 2020)</t>
  </si>
  <si>
    <t>1.86M</t>
  </si>
  <si>
    <t>Short Ratio (Mar. 12, 2020)</t>
  </si>
  <si>
    <t>Short % of Float (Mar. 12, 2020)</t>
  </si>
  <si>
    <t>Short % of Shares Outstanding (Mar. 12, 2020)</t>
  </si>
  <si>
    <t>Shares Short (prior month Feb. 13, 2020)</t>
  </si>
  <si>
    <t>1.32M</t>
  </si>
  <si>
    <t>2.86M</t>
  </si>
  <si>
    <t>6.36M</t>
  </si>
  <si>
    <t>903.9M</t>
  </si>
  <si>
    <t>903.81M</t>
  </si>
  <si>
    <t>32.07M</t>
  </si>
  <si>
    <t>13.42</t>
  </si>
  <si>
    <t>3.55%</t>
  </si>
  <si>
    <t>32.49M</t>
  </si>
  <si>
    <t>440.33k</t>
  </si>
  <si>
    <t>890.12k</t>
  </si>
  <si>
    <t>177.83M</t>
  </si>
  <si>
    <t>182.9M</t>
  </si>
  <si>
    <t>5.98M</t>
  </si>
  <si>
    <t>14.91</t>
  </si>
  <si>
    <t>5.88M</t>
  </si>
  <si>
    <t>1.16M</t>
  </si>
  <si>
    <t>2.3M</t>
  </si>
  <si>
    <t>393.77M</t>
  </si>
  <si>
    <t>352.56M</t>
  </si>
  <si>
    <t>3.32M</t>
  </si>
  <si>
    <t>3.49M</t>
  </si>
  <si>
    <t>1.51M</t>
  </si>
  <si>
    <t>3.74M</t>
  </si>
  <si>
    <t>439.71M</t>
  </si>
  <si>
    <t>473.77M</t>
  </si>
  <si>
    <t>20.38M</t>
  </si>
  <si>
    <t>18.03</t>
  </si>
  <si>
    <t>4.67%</t>
  </si>
  <si>
    <t>18.95M</t>
  </si>
  <si>
    <t>6.73M</t>
  </si>
  <si>
    <t>1.27B</t>
  </si>
  <si>
    <t>49.13M</t>
  </si>
  <si>
    <t>15.39</t>
  </si>
  <si>
    <t>45.38M</t>
  </si>
  <si>
    <t>735.03k</t>
  </si>
  <si>
    <t>58.72M</t>
  </si>
  <si>
    <t>58.41M</t>
  </si>
  <si>
    <t>2.73M</t>
  </si>
  <si>
    <t>5.93%</t>
  </si>
  <si>
    <t>2.48%</t>
  </si>
  <si>
    <t>760.45k</t>
  </si>
  <si>
    <t>1.95M</t>
  </si>
  <si>
    <t>198.78M</t>
  </si>
  <si>
    <t>195.2M</t>
  </si>
  <si>
    <t>2.39M</t>
  </si>
  <si>
    <t>1.46M</t>
  </si>
  <si>
    <t>317.61k</t>
  </si>
  <si>
    <t>868.83k</t>
  </si>
  <si>
    <t>84.44M</t>
  </si>
  <si>
    <t>83.87M</t>
  </si>
  <si>
    <t>2.48M</t>
  </si>
  <si>
    <t>2.28%</t>
  </si>
  <si>
    <t>2.62M</t>
  </si>
  <si>
    <t>342.15k</t>
  </si>
  <si>
    <t>606.23k</t>
  </si>
  <si>
    <t>62.42M</t>
  </si>
  <si>
    <t>54.46M</t>
  </si>
  <si>
    <t>4.49</t>
  </si>
  <si>
    <t>1.66M</t>
  </si>
  <si>
    <t>224.22k</t>
  </si>
  <si>
    <t>473.13k</t>
  </si>
  <si>
    <t>64.96M</t>
  </si>
  <si>
    <t>44.16M</t>
  </si>
  <si>
    <t>1.17M</t>
  </si>
  <si>
    <t>1.11M</t>
  </si>
  <si>
    <t>1.04M</t>
  </si>
  <si>
    <t>2.38M</t>
  </si>
  <si>
    <t>303.25M</t>
  </si>
  <si>
    <t>298.61M</t>
  </si>
  <si>
    <t>1.74M</t>
  </si>
  <si>
    <t>1.93M</t>
  </si>
  <si>
    <t>240.65k</t>
  </si>
  <si>
    <t>376.73k</t>
  </si>
  <si>
    <t>80.26M</t>
  </si>
  <si>
    <t>79M</t>
  </si>
  <si>
    <t>280.69k</t>
  </si>
  <si>
    <t>215.35k</t>
  </si>
  <si>
    <t>237.54k</t>
  </si>
  <si>
    <t>506.02k</t>
  </si>
  <si>
    <t>55.25M</t>
  </si>
  <si>
    <t>44.39M</t>
  </si>
  <si>
    <t>873.23k</t>
  </si>
  <si>
    <t>5.55</t>
  </si>
  <si>
    <t>842.55k</t>
  </si>
  <si>
    <t>320.52k</t>
  </si>
  <si>
    <t>788.03k</t>
  </si>
  <si>
    <t>207.22M</t>
  </si>
  <si>
    <t>6.82M</t>
  </si>
  <si>
    <t>15.41</t>
  </si>
  <si>
    <t>2.36%</t>
  </si>
  <si>
    <t>6.63M</t>
  </si>
  <si>
    <t>90.98k</t>
  </si>
  <si>
    <t>179.38k</t>
  </si>
  <si>
    <t>56.24M</t>
  </si>
  <si>
    <t>52.49M</t>
  </si>
  <si>
    <t>Shares Short (May 30, 2019)</t>
  </si>
  <si>
    <t>992.15k</t>
  </si>
  <si>
    <t>Short Ratio (May 30, 2019)</t>
  </si>
  <si>
    <t>Short % of Float (May 30, 2019)</t>
  </si>
  <si>
    <t>Short % of Shares Outstanding (May 30, 2019)</t>
  </si>
  <si>
    <t>Shares Short (prior month Apr. 29, 2019)</t>
  </si>
  <si>
    <t>928.73k</t>
  </si>
  <si>
    <t>235.49k</t>
  </si>
  <si>
    <t>465.62k</t>
  </si>
  <si>
    <t>31.54M</t>
  </si>
  <si>
    <t>30.39M</t>
  </si>
  <si>
    <t>794.34k</t>
  </si>
  <si>
    <t>0.78%</t>
  </si>
  <si>
    <t>573.09k</t>
  </si>
  <si>
    <t>968.63k</t>
  </si>
  <si>
    <t>1.84M</t>
  </si>
  <si>
    <t>63.33M</t>
  </si>
  <si>
    <t>62.97M</t>
  </si>
  <si>
    <t>5.31M</t>
  </si>
  <si>
    <t>7.31</t>
  </si>
  <si>
    <t>8.38%</t>
  </si>
  <si>
    <t>508.91k</t>
  </si>
  <si>
    <t>426.94k</t>
  </si>
  <si>
    <t>914.64k</t>
  </si>
  <si>
    <t>166.8M</t>
  </si>
  <si>
    <t>148.9M</t>
  </si>
  <si>
    <t>0.97%</t>
  </si>
  <si>
    <t>1.26M</t>
  </si>
  <si>
    <t>218.76k</t>
  </si>
  <si>
    <t>397.88k</t>
  </si>
  <si>
    <t>58.88M</t>
  </si>
  <si>
    <t>55.89M</t>
  </si>
  <si>
    <t>587.21k</t>
  </si>
  <si>
    <t>540.44k</t>
  </si>
  <si>
    <t>54.34k</t>
  </si>
  <si>
    <t>120.88k</t>
  </si>
  <si>
    <t>65M</t>
  </si>
  <si>
    <t>30.85M</t>
  </si>
  <si>
    <t>305.25k</t>
  </si>
  <si>
    <t>4.16</t>
  </si>
  <si>
    <t>262.88k</t>
  </si>
  <si>
    <t>68.31k</t>
  </si>
  <si>
    <t>144.28k</t>
  </si>
  <si>
    <t>19.87M</t>
  </si>
  <si>
    <t>19.84M</t>
  </si>
  <si>
    <t>232.06k</t>
  </si>
  <si>
    <t>281.01k</t>
  </si>
  <si>
    <t>310.78k</t>
  </si>
  <si>
    <t>484.52k</t>
  </si>
  <si>
    <t>73.05M</t>
  </si>
  <si>
    <t>74.02M</t>
  </si>
  <si>
    <t>3.07M</t>
  </si>
  <si>
    <t>8.15</t>
  </si>
  <si>
    <t>3.52%</t>
  </si>
  <si>
    <t>2.71M</t>
  </si>
  <si>
    <t>403.73k</t>
  </si>
  <si>
    <t>674.3k</t>
  </si>
  <si>
    <t>37.85M</t>
  </si>
  <si>
    <t>39.08M</t>
  </si>
  <si>
    <t>763.35k</t>
  </si>
  <si>
    <t>0.86%</t>
  </si>
  <si>
    <t>701.84k</t>
  </si>
  <si>
    <t>136.35k</t>
  </si>
  <si>
    <t>482.23k</t>
  </si>
  <si>
    <t>25.07M</t>
  </si>
  <si>
    <t>19.31M</t>
  </si>
  <si>
    <t>530.04k</t>
  </si>
  <si>
    <t>442.58k</t>
  </si>
  <si>
    <t>3.16M</t>
  </si>
  <si>
    <t>298.28M</t>
  </si>
  <si>
    <t>274.01M</t>
  </si>
  <si>
    <t>2.35M</t>
  </si>
  <si>
    <t>0.79%</t>
  </si>
  <si>
    <t>2.13M</t>
  </si>
  <si>
    <t>381.57k</t>
  </si>
  <si>
    <t>923.61k</t>
  </si>
  <si>
    <t>58.18M</t>
  </si>
  <si>
    <t>56.8M</t>
  </si>
  <si>
    <t>1.01M</t>
  </si>
  <si>
    <t>1.05%</t>
  </si>
  <si>
    <t>575.61k</t>
  </si>
  <si>
    <t>187.02k</t>
  </si>
  <si>
    <t>688.15k</t>
  </si>
  <si>
    <t>36.64M</t>
  </si>
  <si>
    <t>35.45M</t>
  </si>
  <si>
    <t>1.92M</t>
  </si>
  <si>
    <t>10.47</t>
  </si>
  <si>
    <t>5.25%</t>
  </si>
  <si>
    <t>1.87M</t>
  </si>
  <si>
    <t>73.76k</t>
  </si>
  <si>
    <t>117.35k</t>
  </si>
  <si>
    <t>38.99M</t>
  </si>
  <si>
    <t>38.05M</t>
  </si>
  <si>
    <t>483.4k</t>
  </si>
  <si>
    <t>1.24%</t>
  </si>
  <si>
    <t>425.8k</t>
  </si>
  <si>
    <t>968.25k</t>
  </si>
  <si>
    <t>1.94M</t>
  </si>
  <si>
    <t>312.22M</t>
  </si>
  <si>
    <t>302.08M</t>
  </si>
  <si>
    <t>3.95M</t>
  </si>
  <si>
    <t>4.3</t>
  </si>
  <si>
    <t>1.26%</t>
  </si>
  <si>
    <t>3.99M</t>
  </si>
  <si>
    <t>1.83M</t>
  </si>
  <si>
    <t>5.03M</t>
  </si>
  <si>
    <t>867.42M</t>
  </si>
  <si>
    <t>866.77M</t>
  </si>
  <si>
    <t>6.59M</t>
  </si>
  <si>
    <t>6.46M</t>
  </si>
  <si>
    <t>578.6k</t>
  </si>
  <si>
    <t>1.29M</t>
  </si>
  <si>
    <t>170.96M</t>
  </si>
  <si>
    <t>156.12M</t>
  </si>
  <si>
    <t>1.82M</t>
  </si>
  <si>
    <t>0.67%</t>
  </si>
  <si>
    <t>2.06M</t>
  </si>
  <si>
    <t>213.31k</t>
  </si>
  <si>
    <t>535.28k</t>
  </si>
  <si>
    <t>153.67M</t>
  </si>
  <si>
    <t>70.93M</t>
  </si>
  <si>
    <t>618.23k</t>
  </si>
  <si>
    <t>730.76k</t>
  </si>
  <si>
    <t>693.91k</t>
  </si>
  <si>
    <t>1.9M</t>
  </si>
  <si>
    <t>362.31M</t>
  </si>
  <si>
    <t>171.09M</t>
  </si>
  <si>
    <t>25.41</t>
  </si>
  <si>
    <t>3.34%</t>
  </si>
  <si>
    <t>11.58M</t>
  </si>
  <si>
    <t>751.05k</t>
  </si>
  <si>
    <t>1.79M</t>
  </si>
  <si>
    <t>253.2M</t>
  </si>
  <si>
    <t>252.65M</t>
  </si>
  <si>
    <t>3.5M</t>
  </si>
  <si>
    <t>1.38%</t>
  </si>
  <si>
    <t>3.14M</t>
  </si>
  <si>
    <t>132.07k</t>
  </si>
  <si>
    <t>316.88k</t>
  </si>
  <si>
    <t>48.75M</t>
  </si>
  <si>
    <t>35.58M</t>
  </si>
  <si>
    <t>1.28M</t>
  </si>
  <si>
    <t>358.64k</t>
  </si>
  <si>
    <t>547.78k</t>
  </si>
  <si>
    <t>124.73M</t>
  </si>
  <si>
    <t>73.68M</t>
  </si>
  <si>
    <t>938.57k</t>
  </si>
  <si>
    <t>0.76%</t>
  </si>
  <si>
    <t>1.34M</t>
  </si>
  <si>
    <t>110.55k</t>
  </si>
  <si>
    <t>268.83k</t>
  </si>
  <si>
    <t>37.3M</t>
  </si>
  <si>
    <t>32.17M</t>
  </si>
  <si>
    <t>1.18M</t>
  </si>
  <si>
    <t>13.54</t>
  </si>
  <si>
    <t>3.36%</t>
  </si>
  <si>
    <t>1.15M</t>
  </si>
  <si>
    <t>565.49k</t>
  </si>
  <si>
    <t>407.96M</t>
  </si>
  <si>
    <t>232.87M</t>
  </si>
  <si>
    <t>3.06M</t>
  </si>
  <si>
    <t>7.16</t>
  </si>
  <si>
    <t>3.11M</t>
  </si>
  <si>
    <t>3.02M</t>
  </si>
  <si>
    <t>5.85M</t>
  </si>
  <si>
    <t>353.41M</t>
  </si>
  <si>
    <t>350.9M</t>
  </si>
  <si>
    <t>19.52M</t>
  </si>
  <si>
    <t>6.82</t>
  </si>
  <si>
    <t>5.52%</t>
  </si>
  <si>
    <t>15.98M</t>
  </si>
  <si>
    <t>7.66M</t>
  </si>
  <si>
    <t>560.5M</t>
  </si>
  <si>
    <t>553.09M</t>
  </si>
  <si>
    <t>33.94M</t>
  </si>
  <si>
    <t>7.42</t>
  </si>
  <si>
    <t>6.71%</t>
  </si>
  <si>
    <t>28.49M</t>
  </si>
  <si>
    <t>6.25M</t>
  </si>
  <si>
    <t>17.8M</t>
  </si>
  <si>
    <t>5.29M</t>
  </si>
  <si>
    <t>6.27M</t>
  </si>
  <si>
    <t>5.55M</t>
  </si>
  <si>
    <t>547.36M</t>
  </si>
  <si>
    <t>525.88M</t>
  </si>
  <si>
    <t>11.49M</t>
  </si>
  <si>
    <t>12.69M</t>
  </si>
  <si>
    <t>1.78M</t>
  </si>
  <si>
    <t>3.2M</t>
  </si>
  <si>
    <t>221.74M</t>
  </si>
  <si>
    <t>207.88M</t>
  </si>
  <si>
    <t>6.02M</t>
  </si>
  <si>
    <t>4.87M</t>
  </si>
  <si>
    <t>766.26k</t>
  </si>
  <si>
    <t>996.32k</t>
  </si>
  <si>
    <t>118.62M</t>
  </si>
  <si>
    <t>92.29M</t>
  </si>
  <si>
    <t>4.07M</t>
  </si>
  <si>
    <t>3.43%</t>
  </si>
  <si>
    <t>4.23M</t>
  </si>
  <si>
    <t>275.22k</t>
  </si>
  <si>
    <t>313.4k</t>
  </si>
  <si>
    <t>96.43M</t>
  </si>
  <si>
    <t>51.78M</t>
  </si>
  <si>
    <t>2.19M</t>
  </si>
  <si>
    <t>7.83</t>
  </si>
  <si>
    <t>2.96%</t>
  </si>
  <si>
    <t>3.27M</t>
  </si>
  <si>
    <t>5.56M</t>
  </si>
  <si>
    <t>299.29M</t>
  </si>
  <si>
    <t>282.08M</t>
  </si>
  <si>
    <t>13.43M</t>
  </si>
  <si>
    <t>4.49%</t>
  </si>
  <si>
    <t>15.04M</t>
  </si>
  <si>
    <t>652.36k</t>
  </si>
  <si>
    <t>602.54k</t>
  </si>
  <si>
    <t>142.3M</t>
  </si>
  <si>
    <t>142.28M</t>
  </si>
  <si>
    <t>2.93</t>
  </si>
  <si>
    <t>1.28%</t>
  </si>
  <si>
    <t>1.89M</t>
  </si>
  <si>
    <t>909.44k</t>
  </si>
  <si>
    <t>2.08M</t>
  </si>
  <si>
    <t>233.1M</t>
  </si>
  <si>
    <t>230.41M</t>
  </si>
  <si>
    <t>8.78M</t>
  </si>
  <si>
    <t>3.77%</t>
  </si>
  <si>
    <t>8.33M</t>
  </si>
  <si>
    <t>1.31M</t>
  </si>
  <si>
    <t>353.39M</t>
  </si>
  <si>
    <t>352.38M</t>
  </si>
  <si>
    <t>4.36M</t>
  </si>
  <si>
    <t>1.12%</t>
  </si>
  <si>
    <t>4.18M</t>
  </si>
  <si>
    <t>1.81M</t>
  </si>
  <si>
    <t>271.83M</t>
  </si>
  <si>
    <t>248.59M</t>
  </si>
  <si>
    <t>3.59M</t>
  </si>
  <si>
    <t>2.04</t>
  </si>
  <si>
    <t>3.21M</t>
  </si>
  <si>
    <t>2.36M</t>
  </si>
  <si>
    <t>4.77M</t>
  </si>
  <si>
    <t>155.5M</t>
  </si>
  <si>
    <t>152.62M</t>
  </si>
  <si>
    <t>12.46M</t>
  </si>
  <si>
    <t>8.01%</t>
  </si>
  <si>
    <t>12.44M</t>
  </si>
  <si>
    <t>3.52M</t>
  </si>
  <si>
    <t>8.95M</t>
  </si>
  <si>
    <t>410.56M</t>
  </si>
  <si>
    <t>399.64M</t>
  </si>
  <si>
    <t>7.54M</t>
  </si>
  <si>
    <t>1.84%</t>
  </si>
  <si>
    <t>12.71M</t>
  </si>
  <si>
    <t>493.72k</t>
  </si>
  <si>
    <t>734.73k</t>
  </si>
  <si>
    <t>89.52M</t>
  </si>
  <si>
    <t>89.09M</t>
  </si>
  <si>
    <t>796.75k</t>
  </si>
  <si>
    <t>0.89%</t>
  </si>
  <si>
    <t>720.45k</t>
  </si>
  <si>
    <t>368.63k</t>
  </si>
  <si>
    <t>559.72k</t>
  </si>
  <si>
    <t>104.83M</t>
  </si>
  <si>
    <t>99.26M</t>
  </si>
  <si>
    <t>2.59M</t>
  </si>
  <si>
    <t>1.56%</t>
  </si>
  <si>
    <t>2.58M</t>
  </si>
  <si>
    <t>274.82k</t>
  </si>
  <si>
    <t>747.42k</t>
  </si>
  <si>
    <t>85.77M</t>
  </si>
  <si>
    <t>78.58M</t>
  </si>
  <si>
    <t>734.15k</t>
  </si>
  <si>
    <t>4.04</t>
  </si>
  <si>
    <t>0.87%</t>
  </si>
  <si>
    <t>933.28k</t>
  </si>
  <si>
    <t>585.1k</t>
  </si>
  <si>
    <t>1.19M</t>
  </si>
  <si>
    <t>156.98M</t>
  </si>
  <si>
    <t>150.57M</t>
  </si>
  <si>
    <t>3.44M</t>
  </si>
  <si>
    <t>526.88k</t>
  </si>
  <si>
    <t>2.56M</t>
  </si>
  <si>
    <t>70.16M</t>
  </si>
  <si>
    <t>69.75M</t>
  </si>
  <si>
    <t>10.32</t>
  </si>
  <si>
    <t>3.93%</t>
  </si>
  <si>
    <t>6.65M</t>
  </si>
  <si>
    <t>15.57M</t>
  </si>
  <si>
    <t>Shares Short (Jun. 13, 2019)</t>
  </si>
  <si>
    <t>15.95M</t>
  </si>
  <si>
    <t>Short Ratio (Jun. 13, 2019)</t>
  </si>
  <si>
    <t>5</t>
  </si>
  <si>
    <t>Short % of Float (Jun. 13, 2019)</t>
  </si>
  <si>
    <t>Short % of Shares Outstanding (Jun. 13, 2019)</t>
  </si>
  <si>
    <t>Shares Short (prior month May 14, 2019)</t>
  </si>
  <si>
    <t>18.45M</t>
  </si>
  <si>
    <t>3.24M</t>
  </si>
  <si>
    <t>8.46M</t>
  </si>
  <si>
    <t>305.39M</t>
  </si>
  <si>
    <t>10.19M</t>
  </si>
  <si>
    <t>1.07%</t>
  </si>
  <si>
    <t>10.84M</t>
  </si>
  <si>
    <t>1.62M</t>
  </si>
  <si>
    <t>743.9M</t>
  </si>
  <si>
    <t>227.81M</t>
  </si>
  <si>
    <t>4.86M</t>
  </si>
  <si>
    <t>4.02</t>
  </si>
  <si>
    <t>4.52M</t>
  </si>
  <si>
    <t>7.04M</t>
  </si>
  <si>
    <t>17.52M</t>
  </si>
  <si>
    <t>13.61M</t>
  </si>
  <si>
    <t>1.57M</t>
  </si>
  <si>
    <t>3.13M</t>
  </si>
  <si>
    <t>279.08M</t>
  </si>
  <si>
    <t>277.37M</t>
  </si>
  <si>
    <t>11.46M</t>
  </si>
  <si>
    <t>3.26%</t>
  </si>
  <si>
    <t>11.09M</t>
  </si>
  <si>
    <t>6.93M</t>
  </si>
  <si>
    <t>12.28M</t>
  </si>
  <si>
    <t>2.03B</t>
  </si>
  <si>
    <t>2.02B</t>
  </si>
  <si>
    <t>67.44M</t>
  </si>
  <si>
    <t>3.33%</t>
  </si>
  <si>
    <t>65.11M</t>
  </si>
  <si>
    <t>711.38k</t>
  </si>
  <si>
    <t>1.65M</t>
  </si>
  <si>
    <t>145.68M</t>
  </si>
  <si>
    <t>145.1M</t>
  </si>
  <si>
    <t>12.32</t>
  </si>
  <si>
    <t>5.73M</t>
  </si>
  <si>
    <t>2.84M</t>
  </si>
  <si>
    <t>7.46M</t>
  </si>
  <si>
    <t>416.6M</t>
  </si>
  <si>
    <t>422.86M</t>
  </si>
  <si>
    <t>17.61M</t>
  </si>
  <si>
    <t>4.61%</t>
  </si>
  <si>
    <t>19.27M</t>
  </si>
  <si>
    <t>1.12M</t>
  </si>
  <si>
    <t>2.83M</t>
  </si>
  <si>
    <t>217.92M</t>
  </si>
  <si>
    <t>216.86M</t>
  </si>
  <si>
    <t>8.3M</t>
  </si>
  <si>
    <t>8.99</t>
  </si>
  <si>
    <t>3.81%</t>
  </si>
  <si>
    <t>8.97M</t>
  </si>
  <si>
    <t>2.78M</t>
  </si>
  <si>
    <t>7.08M</t>
  </si>
  <si>
    <t>547.75M</t>
  </si>
  <si>
    <t>546.81M</t>
  </si>
  <si>
    <t>25.14M</t>
  </si>
  <si>
    <t>4.59%</t>
  </si>
  <si>
    <t>24.39M</t>
  </si>
  <si>
    <t>6.19M</t>
  </si>
  <si>
    <t>939.8M</t>
  </si>
  <si>
    <t>938.07M</t>
  </si>
  <si>
    <t>37.1M</t>
  </si>
  <si>
    <t>18.96</t>
  </si>
  <si>
    <t>3.92%</t>
  </si>
  <si>
    <t>36.34M</t>
  </si>
  <si>
    <t>550.91k</t>
  </si>
  <si>
    <t>1.27M</t>
  </si>
  <si>
    <t>148.2M</t>
  </si>
  <si>
    <t>146.78M</t>
  </si>
  <si>
    <t>3.35</t>
  </si>
  <si>
    <t>0.85%</t>
  </si>
  <si>
    <t>4.35M</t>
  </si>
  <si>
    <t>890.55M</t>
  </si>
  <si>
    <t>8.35M</t>
  </si>
  <si>
    <t>6.31M</t>
  </si>
  <si>
    <t>718.32k</t>
  </si>
  <si>
    <t>1.56M</t>
  </si>
  <si>
    <t>220M</t>
  </si>
  <si>
    <t>201.03M</t>
  </si>
  <si>
    <t>8.3</t>
  </si>
  <si>
    <t>2.51%</t>
  </si>
  <si>
    <t>5.89M</t>
  </si>
  <si>
    <t>322.17k</t>
  </si>
  <si>
    <t>613.07k</t>
  </si>
  <si>
    <t>238.27M</t>
  </si>
  <si>
    <t>90.05M</t>
  </si>
  <si>
    <t>4.34M</t>
  </si>
  <si>
    <t>235.44k</t>
  </si>
  <si>
    <t>555.47k</t>
  </si>
  <si>
    <t>100.06M</t>
  </si>
  <si>
    <t>84.45M</t>
  </si>
  <si>
    <t>992.8k</t>
  </si>
  <si>
    <t>6.02</t>
  </si>
  <si>
    <t>1.03%</t>
  </si>
  <si>
    <t>1.03M</t>
  </si>
  <si>
    <t>60.45k</t>
  </si>
  <si>
    <t>193.48k</t>
  </si>
  <si>
    <t>16.8M</t>
  </si>
  <si>
    <t>11.45M</t>
  </si>
  <si>
    <t>610.2k</t>
  </si>
  <si>
    <t>22.11</t>
  </si>
  <si>
    <t>3.63%</t>
  </si>
  <si>
    <t>633.25k</t>
  </si>
  <si>
    <t>2.87M</t>
  </si>
  <si>
    <t>6.49M</t>
  </si>
  <si>
    <t>638.83M</t>
  </si>
  <si>
    <t>639.21M</t>
  </si>
  <si>
    <t>13.69M</t>
  </si>
  <si>
    <t>2.14%</t>
  </si>
  <si>
    <t>10.34M</t>
  </si>
  <si>
    <t>3.76M</t>
  </si>
  <si>
    <t>8.54M</t>
  </si>
  <si>
    <t>41.73M</t>
  </si>
  <si>
    <t>15.4</t>
  </si>
  <si>
    <t>3.44%</t>
  </si>
  <si>
    <t>38.52M</t>
  </si>
  <si>
    <t>5.63M</t>
  </si>
  <si>
    <t>445.07M</t>
  </si>
  <si>
    <t>444.73M</t>
  </si>
  <si>
    <t>18.28M</t>
  </si>
  <si>
    <t>10.44</t>
  </si>
  <si>
    <t>17.14M</t>
  </si>
  <si>
    <t>4.41M</t>
  </si>
  <si>
    <t>335.86M</t>
  </si>
  <si>
    <t>335.04M</t>
  </si>
  <si>
    <t>10.01M</t>
  </si>
  <si>
    <t>8.23</t>
  </si>
  <si>
    <t>2.78%</t>
  </si>
  <si>
    <t>9.81M</t>
  </si>
  <si>
    <t>4.32M</t>
  </si>
  <si>
    <t>1.42B</t>
  </si>
  <si>
    <t>15.89M</t>
  </si>
  <si>
    <t>3.66</t>
  </si>
  <si>
    <t>3.19M</t>
  </si>
  <si>
    <t>61.72M</t>
  </si>
  <si>
    <t>17.63</t>
  </si>
  <si>
    <t>3.41%</t>
  </si>
  <si>
    <t>57.25M</t>
  </si>
  <si>
    <t>287.99k</t>
  </si>
  <si>
    <t>733.3k</t>
  </si>
  <si>
    <t>87.28M</t>
  </si>
  <si>
    <t>86.44M</t>
  </si>
  <si>
    <t>8.7</t>
  </si>
  <si>
    <t>1.79%</t>
  </si>
  <si>
    <t>1.41M</t>
  </si>
  <si>
    <t>303.43k</t>
  </si>
  <si>
    <t>554.47k</t>
  </si>
  <si>
    <t>42.75M</t>
  </si>
  <si>
    <t>42.68M</t>
  </si>
  <si>
    <t>3.22M</t>
  </si>
  <si>
    <t>13.28</t>
  </si>
  <si>
    <t>7.58%</t>
  </si>
  <si>
    <t>3.15M</t>
  </si>
  <si>
    <t>653.41k</t>
  </si>
  <si>
    <t>495.6M</t>
  </si>
  <si>
    <t>165.96M</t>
  </si>
  <si>
    <t>2.2M</t>
  </si>
  <si>
    <t>360.04k</t>
  </si>
  <si>
    <t>675.13k</t>
  </si>
  <si>
    <t>36.71M</t>
  </si>
  <si>
    <t>34.89M</t>
  </si>
  <si>
    <t>1.4M</t>
  </si>
  <si>
    <t>546.04k</t>
  </si>
  <si>
    <t>240.13M</t>
  </si>
  <si>
    <t>222.38M</t>
  </si>
  <si>
    <t>1.96M</t>
  </si>
  <si>
    <t>1.35M</t>
  </si>
  <si>
    <t>2.98M</t>
  </si>
  <si>
    <t>435.22M</t>
  </si>
  <si>
    <t>436.53M</t>
  </si>
  <si>
    <t>8.31M</t>
  </si>
  <si>
    <t>7.47M</t>
  </si>
  <si>
    <t>441.54k</t>
  </si>
  <si>
    <t>651.97k</t>
  </si>
  <si>
    <t>52.95M</t>
  </si>
  <si>
    <t>48.92M</t>
  </si>
  <si>
    <t>6.23</t>
  </si>
  <si>
    <t>3.29%</t>
  </si>
  <si>
    <t>1.63M</t>
  </si>
  <si>
    <t>202.88k</t>
  </si>
  <si>
    <t>380.42k</t>
  </si>
  <si>
    <t>56.23M</t>
  </si>
  <si>
    <t>55.65M</t>
  </si>
  <si>
    <t>555.15k</t>
  </si>
  <si>
    <t>0.62%</t>
  </si>
  <si>
    <t>601.37k</t>
  </si>
  <si>
    <t>305.15k</t>
  </si>
  <si>
    <t>552.67k</t>
  </si>
  <si>
    <t>108.58M</t>
  </si>
  <si>
    <t>106.84M</t>
  </si>
  <si>
    <t>3.13</t>
  </si>
  <si>
    <t>0.93%</t>
  </si>
  <si>
    <t>1.25M</t>
  </si>
  <si>
    <t>4.12M</t>
  </si>
  <si>
    <t>587.9M</t>
  </si>
  <si>
    <t>587.7M</t>
  </si>
  <si>
    <t>11.42M</t>
  </si>
  <si>
    <t>6.41</t>
  </si>
  <si>
    <t>1.94%</t>
  </si>
  <si>
    <t>11.76M</t>
  </si>
  <si>
    <t>1.05M</t>
  </si>
  <si>
    <t>926.34M</t>
  </si>
  <si>
    <t>270.43M</t>
  </si>
  <si>
    <t>30.02M</t>
  </si>
  <si>
    <t>25.71</t>
  </si>
  <si>
    <t>29.7M</t>
  </si>
  <si>
    <t>7.8M</t>
  </si>
  <si>
    <t>13.55M</t>
  </si>
  <si>
    <t>1.95B</t>
  </si>
  <si>
    <t>31.27M</t>
  </si>
  <si>
    <t>20.97M</t>
  </si>
  <si>
    <t>4.43M</t>
  </si>
  <si>
    <t>628.33M</t>
  </si>
  <si>
    <t>360.45M</t>
  </si>
  <si>
    <t>18.91M</t>
  </si>
  <si>
    <t>10.34</t>
  </si>
  <si>
    <t>4.14%</t>
  </si>
  <si>
    <t>16.88M</t>
  </si>
  <si>
    <t>75.88k</t>
  </si>
  <si>
    <t>136.1k</t>
  </si>
  <si>
    <t>26.08M</t>
  </si>
  <si>
    <t>24.63M</t>
  </si>
  <si>
    <t>81.78k</t>
  </si>
  <si>
    <t>59.39k</t>
  </si>
  <si>
    <t>384.83k</t>
  </si>
  <si>
    <t>857.22k</t>
  </si>
  <si>
    <t>143.02M</t>
  </si>
  <si>
    <t>142.31M</t>
  </si>
  <si>
    <t>899.7k</t>
  </si>
  <si>
    <t>0.63%</t>
  </si>
  <si>
    <t>966.64k</t>
  </si>
  <si>
    <t>270.13k</t>
  </si>
  <si>
    <t>437.2k</t>
  </si>
  <si>
    <t>37.08M</t>
  </si>
  <si>
    <t>990.17k</t>
  </si>
  <si>
    <t>3.46M</t>
  </si>
  <si>
    <t>4.33M</t>
  </si>
  <si>
    <t>267.13M</t>
  </si>
  <si>
    <t>252.54M</t>
  </si>
  <si>
    <t>9.08M</t>
  </si>
  <si>
    <t>10.08M</t>
  </si>
  <si>
    <t>18.85M</t>
  </si>
  <si>
    <t>1.61%</t>
  </si>
  <si>
    <t>19.28M</t>
  </si>
  <si>
    <t>770.42k</t>
  </si>
  <si>
    <t>349.79M</t>
  </si>
  <si>
    <t>312.01M</t>
  </si>
  <si>
    <t>1.61M</t>
  </si>
  <si>
    <t>0.52%</t>
  </si>
  <si>
    <t>2.92M</t>
  </si>
  <si>
    <t>3.93M</t>
  </si>
  <si>
    <t>349.65M</t>
  </si>
  <si>
    <t>12.51M</t>
  </si>
  <si>
    <t>4.8</t>
  </si>
  <si>
    <t>13.35M</t>
  </si>
  <si>
    <t>2.05M</t>
  </si>
  <si>
    <t>348.82M</t>
  </si>
  <si>
    <t>181.29M</t>
  </si>
  <si>
    <t>4.88M</t>
  </si>
  <si>
    <t>1.36%</t>
  </si>
  <si>
    <t>4.5M</t>
  </si>
  <si>
    <t>2.53M</t>
  </si>
  <si>
    <t>284.12M</t>
  </si>
  <si>
    <t>242.61M</t>
  </si>
  <si>
    <t>10.62M</t>
  </si>
  <si>
    <t>6.43</t>
  </si>
  <si>
    <t>3.74%</t>
  </si>
  <si>
    <t>11.8M</t>
  </si>
  <si>
    <t>287.03k</t>
  </si>
  <si>
    <t>484.65k</t>
  </si>
  <si>
    <t>135.63M</t>
  </si>
  <si>
    <t>102.88M</t>
  </si>
  <si>
    <t>3.78M</t>
  </si>
  <si>
    <t>3.83M</t>
  </si>
  <si>
    <t>271.6k</t>
  </si>
  <si>
    <t>650.25k</t>
  </si>
  <si>
    <t>89.27M</t>
  </si>
  <si>
    <t>80.09M</t>
  </si>
  <si>
    <t>1.67M</t>
  </si>
  <si>
    <t>1.88%</t>
  </si>
  <si>
    <t>280.12k</t>
  </si>
  <si>
    <t>617.42k</t>
  </si>
  <si>
    <t>66.84M</t>
  </si>
  <si>
    <t>66.41M</t>
  </si>
  <si>
    <t>1.38M</t>
  </si>
  <si>
    <t>3.71%</t>
  </si>
  <si>
    <t>10.02M</t>
  </si>
  <si>
    <t>6.74M</t>
  </si>
  <si>
    <t>26.36M</t>
  </si>
  <si>
    <t>3.4</t>
  </si>
  <si>
    <t>35.43M</t>
  </si>
  <si>
    <t>818.52k</t>
  </si>
  <si>
    <t>266.06M</t>
  </si>
  <si>
    <t>265.6M</t>
  </si>
  <si>
    <t>943.83k</t>
  </si>
  <si>
    <t>0.38%</t>
  </si>
  <si>
    <t>2.63M</t>
  </si>
  <si>
    <t>270.73M</t>
  </si>
  <si>
    <t>262.9M</t>
  </si>
  <si>
    <t>795.89k</t>
  </si>
  <si>
    <t>2.41M</t>
  </si>
  <si>
    <t>160.45M</t>
  </si>
  <si>
    <t>157.6M</t>
  </si>
  <si>
    <t>186.86k</t>
  </si>
  <si>
    <t>486.52k</t>
  </si>
  <si>
    <t>34.73M</t>
  </si>
  <si>
    <t>32.14M</t>
  </si>
  <si>
    <t>677.23k</t>
  </si>
  <si>
    <t>936.18k</t>
  </si>
  <si>
    <t>204.53k</t>
  </si>
  <si>
    <t>461.03k</t>
  </si>
  <si>
    <t>109.53M</t>
  </si>
  <si>
    <t>108.76M</t>
  </si>
  <si>
    <t>766.42k</t>
  </si>
  <si>
    <t>0.70%</t>
  </si>
  <si>
    <t>705.32k</t>
  </si>
  <si>
    <t>141.68k</t>
  </si>
  <si>
    <t>92.24k</t>
  </si>
  <si>
    <t>92.28M</t>
  </si>
  <si>
    <t>73.57M</t>
  </si>
  <si>
    <t>845.09k</t>
  </si>
  <si>
    <t>5.23</t>
  </si>
  <si>
    <t>729.16k</t>
  </si>
  <si>
    <t>362.31k</t>
  </si>
  <si>
    <t>528.22k</t>
  </si>
  <si>
    <t>60.72M</t>
  </si>
  <si>
    <t>59.17M</t>
  </si>
  <si>
    <t>187.4k</t>
  </si>
  <si>
    <t>299.17k</t>
  </si>
  <si>
    <t>34.92M</t>
  </si>
  <si>
    <t>34.64M</t>
  </si>
  <si>
    <t>817.59k</t>
  </si>
  <si>
    <t>6.05</t>
  </si>
  <si>
    <t>741.82k</t>
  </si>
  <si>
    <t>816.1k</t>
  </si>
  <si>
    <t>175.55M</t>
  </si>
  <si>
    <t>175.45M</t>
  </si>
  <si>
    <t>4.51M</t>
  </si>
  <si>
    <t>6.28</t>
  </si>
  <si>
    <t>4.84M</t>
  </si>
  <si>
    <t>384k</t>
  </si>
  <si>
    <t>734.22k</t>
  </si>
  <si>
    <t>111.5M</t>
  </si>
  <si>
    <t>110.96M</t>
  </si>
  <si>
    <t>991.38k</t>
  </si>
  <si>
    <t>0.65%</t>
  </si>
  <si>
    <t>247.01k</t>
  </si>
  <si>
    <t>493.95k</t>
  </si>
  <si>
    <t>85.31M</t>
  </si>
  <si>
    <t>0.98%</t>
  </si>
  <si>
    <t>951.48k</t>
  </si>
  <si>
    <t>86.75k</t>
  </si>
  <si>
    <t>182.33k</t>
  </si>
  <si>
    <t>18.66M</t>
  </si>
  <si>
    <t>18.07M</t>
  </si>
  <si>
    <t>508.05k</t>
  </si>
  <si>
    <t>604.32k</t>
  </si>
  <si>
    <t>479.41k</t>
  </si>
  <si>
    <t>966.95k</t>
  </si>
  <si>
    <t>163.32M</t>
  </si>
  <si>
    <t>162.7M</t>
  </si>
  <si>
    <t>1.2M</t>
  </si>
  <si>
    <t>2.33</t>
  </si>
  <si>
    <t>299.07k</t>
  </si>
  <si>
    <t>569.35k</t>
  </si>
  <si>
    <t>62.17M</t>
  </si>
  <si>
    <t>61.35M</t>
  </si>
  <si>
    <t>4.09M</t>
  </si>
  <si>
    <t>6.01%</t>
  </si>
  <si>
    <t>4.11M</t>
  </si>
  <si>
    <t>164.53k</t>
  </si>
  <si>
    <t>345.43k</t>
  </si>
  <si>
    <t>82.01M</t>
  </si>
  <si>
    <t>79.23M</t>
  </si>
  <si>
    <t>673.29k</t>
  </si>
  <si>
    <t>4</t>
  </si>
  <si>
    <t>463.29k</t>
  </si>
  <si>
    <t>1.53M</t>
  </si>
  <si>
    <t>232.35M</t>
  </si>
  <si>
    <t>182.13M</t>
  </si>
  <si>
    <t>2.11M</t>
  </si>
  <si>
    <t>60.67k</t>
  </si>
  <si>
    <t>135.93k</t>
  </si>
  <si>
    <t>15.58M</t>
  </si>
  <si>
    <t>14.55M</t>
  </si>
  <si>
    <t>183.5k</t>
  </si>
  <si>
    <t>1.47%</t>
  </si>
  <si>
    <t>214.52k</t>
  </si>
  <si>
    <t>3.39M</t>
  </si>
  <si>
    <t>713.51M</t>
  </si>
  <si>
    <t>608.57M</t>
  </si>
  <si>
    <t>4.74M</t>
  </si>
  <si>
    <t>3.2</t>
  </si>
  <si>
    <t>0.64%</t>
  </si>
  <si>
    <t>5M</t>
  </si>
  <si>
    <t>461.96k</t>
  </si>
  <si>
    <t>851.52k</t>
  </si>
  <si>
    <t>136.75M</t>
  </si>
  <si>
    <t>125.73M</t>
  </si>
  <si>
    <t>3.1</t>
  </si>
  <si>
    <t>970.49k</t>
  </si>
  <si>
    <t>155.46k</t>
  </si>
  <si>
    <t>275.85k</t>
  </si>
  <si>
    <t>66.54M</t>
  </si>
  <si>
    <t>63.01M</t>
  </si>
  <si>
    <t>1.97M</t>
  </si>
  <si>
    <t>19.11</t>
  </si>
  <si>
    <t>3.06%</t>
  </si>
  <si>
    <t>223.68k</t>
  </si>
  <si>
    <t>223.26k</t>
  </si>
  <si>
    <t>84.26M</t>
  </si>
  <si>
    <t>79.79M</t>
  </si>
  <si>
    <t>1.33M</t>
  </si>
  <si>
    <t>6.77</t>
  </si>
  <si>
    <t>452.11k</t>
  </si>
  <si>
    <t>1.13M</t>
  </si>
  <si>
    <t>263.62M</t>
  </si>
  <si>
    <t>262.99M</t>
  </si>
  <si>
    <t>1.75M</t>
  </si>
  <si>
    <t>569.14M</t>
  </si>
  <si>
    <t>570.42M</t>
  </si>
  <si>
    <t>3.98M</t>
  </si>
  <si>
    <t>507.39k</t>
  </si>
  <si>
    <t>76.2M</t>
  </si>
  <si>
    <t>75.46M</t>
  </si>
  <si>
    <t>790.68k</t>
  </si>
  <si>
    <t>1.96</t>
  </si>
  <si>
    <t>618.29k</t>
  </si>
  <si>
    <t>351.84k</t>
  </si>
  <si>
    <t>467.2k</t>
  </si>
  <si>
    <t>66.7M</t>
  </si>
  <si>
    <t>43.62M</t>
  </si>
  <si>
    <t>2.04M</t>
  </si>
  <si>
    <t>7.14</t>
  </si>
  <si>
    <t>3.08%</t>
  </si>
  <si>
    <t>1.88M</t>
  </si>
  <si>
    <t>228.54k</t>
  </si>
  <si>
    <t>427k</t>
  </si>
  <si>
    <t>85.7M</t>
  </si>
  <si>
    <t>62.51M</t>
  </si>
  <si>
    <t>Shares Short (prior month )</t>
  </si>
  <si>
    <t>6.21M</t>
  </si>
  <si>
    <t>689.4M</t>
  </si>
  <si>
    <t>549.67M</t>
  </si>
  <si>
    <t>11.32M</t>
  </si>
  <si>
    <t>1.65%</t>
  </si>
  <si>
    <t>9.45M</t>
  </si>
  <si>
    <t>1.69M</t>
  </si>
  <si>
    <t>2.61M</t>
  </si>
  <si>
    <t>261.27M</t>
  </si>
  <si>
    <t>186.18M</t>
  </si>
  <si>
    <t>4.64M</t>
  </si>
  <si>
    <t>1.78%</t>
  </si>
  <si>
    <t>3.3M</t>
  </si>
  <si>
    <t>2.42M</t>
  </si>
  <si>
    <t>5.26M</t>
  </si>
  <si>
    <t>734.93M</t>
  </si>
  <si>
    <t>636.86M</t>
  </si>
  <si>
    <t>10.3M</t>
  </si>
  <si>
    <t>1.1M</t>
  </si>
  <si>
    <t>2.12M</t>
  </si>
  <si>
    <t>239.62M</t>
  </si>
  <si>
    <t>234.13M</t>
  </si>
  <si>
    <t>2.74M</t>
  </si>
  <si>
    <t>1.21M</t>
  </si>
  <si>
    <t>3.87M</t>
  </si>
  <si>
    <t>294.68M</t>
  </si>
  <si>
    <t>291.64M</t>
  </si>
  <si>
    <t>6.54M</t>
  </si>
  <si>
    <t>1.14M</t>
  </si>
  <si>
    <t>3.55M</t>
  </si>
  <si>
    <t>391.08M</t>
  </si>
  <si>
    <t>389.29M</t>
  </si>
  <si>
    <t>4.81M</t>
  </si>
  <si>
    <t>12.01M</t>
  </si>
  <si>
    <t>7.94M</t>
  </si>
  <si>
    <t>0.77%</t>
  </si>
  <si>
    <t>8.03M</t>
  </si>
  <si>
    <t>16.21M</t>
  </si>
  <si>
    <t>15.38M</t>
  </si>
  <si>
    <t>865.12k</t>
  </si>
  <si>
    <t>2.23M</t>
  </si>
  <si>
    <t>293.65M</t>
  </si>
  <si>
    <t>215.74M</t>
  </si>
  <si>
    <t>5.54M</t>
  </si>
  <si>
    <t>1.39M</t>
  </si>
  <si>
    <t>2.5M</t>
  </si>
  <si>
    <t>158.84M</t>
  </si>
  <si>
    <t>163.78M</t>
  </si>
  <si>
    <t>1.23M</t>
  </si>
  <si>
    <t>679.03k</t>
  </si>
  <si>
    <t>189.41M</t>
  </si>
  <si>
    <t>186.81M</t>
  </si>
  <si>
    <t>2.25M</t>
  </si>
  <si>
    <t>6.32M</t>
  </si>
  <si>
    <t>468M</t>
  </si>
  <si>
    <t>467.12M</t>
  </si>
  <si>
    <t>6.69M</t>
  </si>
  <si>
    <t>5.32M</t>
  </si>
  <si>
    <t>5.12M</t>
  </si>
  <si>
    <t>15.08M</t>
  </si>
  <si>
    <t>14.83M</t>
  </si>
  <si>
    <t>1.18%</t>
  </si>
  <si>
    <t>12.92M</t>
  </si>
  <si>
    <t>3.37M</t>
  </si>
  <si>
    <t>286.84M</t>
  </si>
  <si>
    <t>202.97M</t>
  </si>
  <si>
    <t>2.68M</t>
  </si>
  <si>
    <t>1.1</t>
  </si>
  <si>
    <t>691.28k</t>
  </si>
  <si>
    <t>328.33M</t>
  </si>
  <si>
    <t>217.28M</t>
  </si>
  <si>
    <t>2.37M</t>
  </si>
  <si>
    <t>5.42</t>
  </si>
  <si>
    <t>2.45M</t>
  </si>
  <si>
    <t>2.29M</t>
  </si>
  <si>
    <t>6.89M</t>
  </si>
  <si>
    <t>622.3M</t>
  </si>
  <si>
    <t>617.91M</t>
  </si>
  <si>
    <t>12.67M</t>
  </si>
  <si>
    <t>5.65</t>
  </si>
  <si>
    <t>4.46M</t>
  </si>
  <si>
    <t>696.34k</t>
  </si>
  <si>
    <t>139.25M</t>
  </si>
  <si>
    <t>4.04M</t>
  </si>
  <si>
    <t>2.56%</t>
  </si>
  <si>
    <t>4.67M</t>
  </si>
  <si>
    <t>551.6k</t>
  </si>
  <si>
    <t>357.58k</t>
  </si>
  <si>
    <t>178.51M</t>
  </si>
  <si>
    <t>176.04M</t>
  </si>
  <si>
    <t>17.95M</t>
  </si>
  <si>
    <t>27.08</t>
  </si>
  <si>
    <t>10.06%</t>
  </si>
  <si>
    <t>17.88M</t>
  </si>
  <si>
    <t>3.53M</t>
  </si>
  <si>
    <t>334.47M</t>
  </si>
  <si>
    <t>333.81M</t>
  </si>
  <si>
    <t>6.61M</t>
  </si>
  <si>
    <t>7.62M</t>
  </si>
  <si>
    <t>431.59k</t>
  </si>
  <si>
    <t>123.08M</t>
  </si>
  <si>
    <t>123.01M</t>
  </si>
  <si>
    <t>2.91M</t>
  </si>
  <si>
    <t>5.06</t>
  </si>
  <si>
    <t>2.37%</t>
  </si>
  <si>
    <t>2.79M</t>
  </si>
  <si>
    <t>518.19k</t>
  </si>
  <si>
    <t>85.38M</t>
  </si>
  <si>
    <t>85M</t>
  </si>
  <si>
    <t>2.54M</t>
  </si>
  <si>
    <t>5.36</t>
  </si>
  <si>
    <t>2.55M</t>
  </si>
  <si>
    <t>10.21M</t>
  </si>
  <si>
    <t>950.61M</t>
  </si>
  <si>
    <t>946.45M</t>
  </si>
  <si>
    <t>8.83M</t>
  </si>
  <si>
    <t>7.7M</t>
  </si>
  <si>
    <t>962.83k</t>
  </si>
  <si>
    <t>2.1M</t>
  </si>
  <si>
    <t>395.8M</t>
  </si>
  <si>
    <t>395.02M</t>
  </si>
  <si>
    <t>6.62M</t>
  </si>
  <si>
    <t>7.71</t>
  </si>
  <si>
    <t>1.67%</t>
  </si>
  <si>
    <t>5.79M</t>
  </si>
  <si>
    <t>547.21M</t>
  </si>
  <si>
    <t>15.82M</t>
  </si>
  <si>
    <t>19.2</t>
  </si>
  <si>
    <t>1.32%</t>
  </si>
  <si>
    <t>15.31M</t>
  </si>
  <si>
    <t>859.95k</t>
  </si>
  <si>
    <t>185.38M</t>
  </si>
  <si>
    <t>184.82M</t>
  </si>
  <si>
    <t>3.69</t>
  </si>
  <si>
    <t>4.2M</t>
  </si>
  <si>
    <t>5.43M</t>
  </si>
  <si>
    <t>539.5M</t>
  </si>
  <si>
    <t>480.22M</t>
  </si>
  <si>
    <t>7.15M</t>
  </si>
  <si>
    <t>2.8</t>
  </si>
  <si>
    <t>5.64M</t>
  </si>
  <si>
    <t>501.21k</t>
  </si>
  <si>
    <t>710.87k</t>
  </si>
  <si>
    <t>125.22M</t>
  </si>
  <si>
    <t>96.02M</t>
  </si>
  <si>
    <t>845.45k</t>
  </si>
  <si>
    <t>347.94k</t>
  </si>
  <si>
    <t>871.25k</t>
  </si>
  <si>
    <t>67.26M</t>
  </si>
  <si>
    <t>66.71M</t>
  </si>
  <si>
    <t>1.52%</t>
  </si>
  <si>
    <t>989.72k</t>
  </si>
  <si>
    <t>337.76k</t>
  </si>
  <si>
    <t>504.2k</t>
  </si>
  <si>
    <t>81.7M</t>
  </si>
  <si>
    <t>47.87M</t>
  </si>
  <si>
    <t>1.42M</t>
  </si>
  <si>
    <t>165.48k</t>
  </si>
  <si>
    <t>245.9k</t>
  </si>
  <si>
    <t>68.38M</t>
  </si>
  <si>
    <t>67.34M</t>
  </si>
  <si>
    <t>1.44M</t>
  </si>
  <si>
    <t>474.56k</t>
  </si>
  <si>
    <t>66.38M</t>
  </si>
  <si>
    <t>51.36M</t>
  </si>
  <si>
    <t>851.46k</t>
  </si>
  <si>
    <t>1.34%</t>
  </si>
  <si>
    <t>1.06M</t>
  </si>
  <si>
    <t>119.44k</t>
  </si>
  <si>
    <t>345.38k</t>
  </si>
  <si>
    <t>63.28M</t>
  </si>
  <si>
    <t>53.16M</t>
  </si>
  <si>
    <t>10.77</t>
  </si>
  <si>
    <t>784.57k</t>
  </si>
  <si>
    <t>840.81k</t>
  </si>
  <si>
    <t>2.27M</t>
  </si>
  <si>
    <t>173.4M</t>
  </si>
  <si>
    <t>166.55M</t>
  </si>
  <si>
    <t>4.49M</t>
  </si>
  <si>
    <t>2.60%</t>
  </si>
  <si>
    <t>924.43k</t>
  </si>
  <si>
    <t>2.66M</t>
  </si>
  <si>
    <t>137.9M</t>
  </si>
  <si>
    <t>137.67M</t>
  </si>
  <si>
    <t>4.81</t>
  </si>
  <si>
    <t>235.46k</t>
  </si>
  <si>
    <t>643.3k</t>
  </si>
  <si>
    <t>94.31M</t>
  </si>
  <si>
    <t>75.68M</t>
  </si>
  <si>
    <t>9.63</t>
  </si>
  <si>
    <t>1.71%</t>
  </si>
  <si>
    <t>1.09M</t>
  </si>
  <si>
    <t>204.79M</t>
  </si>
  <si>
    <t>185.23M</t>
  </si>
  <si>
    <t>3.8</t>
  </si>
  <si>
    <t>5.68M</t>
  </si>
  <si>
    <t>342.48k</t>
  </si>
  <si>
    <t>86.52M</t>
  </si>
  <si>
    <t>75.34M</t>
  </si>
  <si>
    <t>1.43M</t>
  </si>
  <si>
    <t>3.36</t>
  </si>
  <si>
    <t>756.82k</t>
  </si>
  <si>
    <t>209.8M</t>
  </si>
  <si>
    <t>205.69M</t>
  </si>
  <si>
    <t>3.31M</t>
  </si>
  <si>
    <t>447.77M</t>
  </si>
  <si>
    <t>447.34M</t>
  </si>
  <si>
    <t>2.8M</t>
  </si>
  <si>
    <t>510.83k</t>
  </si>
  <si>
    <t>893.78k</t>
  </si>
  <si>
    <t>92.6M</t>
  </si>
  <si>
    <t>92M</t>
  </si>
  <si>
    <t>2.26M</t>
  </si>
  <si>
    <t>3.04%</t>
  </si>
  <si>
    <t>2.43M</t>
  </si>
  <si>
    <t>368.94k</t>
  </si>
  <si>
    <t>593.3k</t>
  </si>
  <si>
    <t>63.93M</t>
  </si>
  <si>
    <t>818.26k</t>
  </si>
  <si>
    <t>2.61</t>
  </si>
  <si>
    <t>835.4k</t>
  </si>
  <si>
    <t>132.3k</t>
  </si>
  <si>
    <t>220.32k</t>
  </si>
  <si>
    <t>39.83M</t>
  </si>
  <si>
    <t>39.41M</t>
  </si>
  <si>
    <t>3.12%</t>
  </si>
  <si>
    <t>441.38M</t>
  </si>
  <si>
    <t>355.8M</t>
  </si>
  <si>
    <t>0.18%</t>
  </si>
  <si>
    <t>2.7M</t>
  </si>
  <si>
    <t>92.76k</t>
  </si>
  <si>
    <t>228.15k</t>
  </si>
  <si>
    <t>38.38M</t>
  </si>
  <si>
    <t>27.74M</t>
  </si>
  <si>
    <t>297.99k</t>
  </si>
  <si>
    <t>0.75%</t>
  </si>
  <si>
    <t>244.5k</t>
  </si>
  <si>
    <t>3.29M</t>
  </si>
  <si>
    <t>217.95M</t>
  </si>
  <si>
    <t>206.75M</t>
  </si>
  <si>
    <t>3.26M</t>
  </si>
  <si>
    <t>1.39%</t>
  </si>
  <si>
    <t>74.35k</t>
  </si>
  <si>
    <t>95.38k</t>
  </si>
  <si>
    <t>41.61M</t>
  </si>
  <si>
    <t>35.05M</t>
  </si>
  <si>
    <t>429.22k</t>
  </si>
  <si>
    <t>5.1</t>
  </si>
  <si>
    <t>370.63k</t>
  </si>
  <si>
    <t>529.08k</t>
  </si>
  <si>
    <t>794.4k</t>
  </si>
  <si>
    <t>194.02M</t>
  </si>
  <si>
    <t>187.06M</t>
  </si>
  <si>
    <t>5.35</t>
  </si>
  <si>
    <t>2.06%</t>
  </si>
  <si>
    <t>4.69M</t>
  </si>
  <si>
    <t>412.88k</t>
  </si>
  <si>
    <t>137.98M</t>
  </si>
  <si>
    <t>122.33M</t>
  </si>
  <si>
    <t>898.91k</t>
  </si>
  <si>
    <t>653.33k</t>
  </si>
  <si>
    <t>483.29k</t>
  </si>
  <si>
    <t>182.05M</t>
  </si>
  <si>
    <t>169.36M</t>
  </si>
  <si>
    <t>2.93M</t>
  </si>
  <si>
    <t>1.76%</t>
  </si>
  <si>
    <t>2.89M</t>
  </si>
  <si>
    <t>346.49k</t>
  </si>
  <si>
    <t>93.38M</t>
  </si>
  <si>
    <t>88.1M</t>
  </si>
  <si>
    <t>5.2</t>
  </si>
  <si>
    <t>1.98M</t>
  </si>
  <si>
    <t>935.26k</t>
  </si>
  <si>
    <t>2.65M</t>
  </si>
  <si>
    <t>286.05M</t>
  </si>
  <si>
    <t>271.75M</t>
  </si>
  <si>
    <t>745.09k</t>
  </si>
  <si>
    <t>2.15M</t>
  </si>
  <si>
    <t>213.06M</t>
  </si>
  <si>
    <t>212.39M</t>
  </si>
  <si>
    <t>950.43k</t>
  </si>
  <si>
    <t>861.22k</t>
  </si>
  <si>
    <t>700.39k</t>
  </si>
  <si>
    <t>153.63M</t>
  </si>
  <si>
    <t>145.42M</t>
  </si>
  <si>
    <t>7.36</t>
  </si>
  <si>
    <t>2.61%</t>
  </si>
  <si>
    <t>765.05k</t>
  </si>
  <si>
    <t>1.8M</t>
  </si>
  <si>
    <t>152.21M</t>
  </si>
  <si>
    <t>150.89M</t>
  </si>
  <si>
    <t>650.03k</t>
  </si>
  <si>
    <t>0.43%</t>
  </si>
  <si>
    <t>698.18k</t>
  </si>
  <si>
    <t>230.31k</t>
  </si>
  <si>
    <t>545.47k</t>
  </si>
  <si>
    <t>54.05M</t>
  </si>
  <si>
    <t>53.96M</t>
  </si>
  <si>
    <t>198.36k</t>
  </si>
  <si>
    <t>217.57k</t>
  </si>
  <si>
    <t>614.84k</t>
  </si>
  <si>
    <t>118.49M</t>
  </si>
  <si>
    <t>123.61M</t>
  </si>
  <si>
    <t>715.35k</t>
  </si>
  <si>
    <t>643.81k</t>
  </si>
  <si>
    <t>378.36k</t>
  </si>
  <si>
    <t>122.84M</t>
  </si>
  <si>
    <t>121.13M</t>
  </si>
  <si>
    <t>503.51k</t>
  </si>
  <si>
    <t>398.7k</t>
  </si>
  <si>
    <t>219.68k</t>
  </si>
  <si>
    <t>663.54k</t>
  </si>
  <si>
    <t>7.96</t>
  </si>
  <si>
    <t>199.5k</t>
  </si>
  <si>
    <t>604.81k</t>
  </si>
  <si>
    <t>46.46M</t>
  </si>
  <si>
    <t>32.97M</t>
  </si>
  <si>
    <t>266.6k</t>
  </si>
  <si>
    <t>259.65k</t>
  </si>
  <si>
    <t>588.79k</t>
  </si>
  <si>
    <t>169.49M</t>
  </si>
  <si>
    <t>169M</t>
  </si>
  <si>
    <t>2.07M</t>
  </si>
  <si>
    <t>4.28</t>
  </si>
  <si>
    <t>450.25k</t>
  </si>
  <si>
    <t>910.21k</t>
  </si>
  <si>
    <t>121.19M</t>
  </si>
  <si>
    <t>116.4M</t>
  </si>
  <si>
    <t>820.43k</t>
  </si>
  <si>
    <t>796.09k</t>
  </si>
  <si>
    <t>423.55k</t>
  </si>
  <si>
    <t>97.57M</t>
  </si>
  <si>
    <t>95.99M</t>
  </si>
  <si>
    <t>1.23%</t>
  </si>
  <si>
    <t>431.88k</t>
  </si>
  <si>
    <t>927.65k</t>
  </si>
  <si>
    <t>67.07M</t>
  </si>
  <si>
    <t>56.28M</t>
  </si>
  <si>
    <t>3.3</t>
  </si>
  <si>
    <t>611.73k</t>
  </si>
  <si>
    <t>310.29M</t>
  </si>
  <si>
    <t>258.15M</t>
  </si>
  <si>
    <t>5.44M</t>
  </si>
  <si>
    <t>12.18</t>
  </si>
  <si>
    <t>4.48M</t>
  </si>
  <si>
    <t>2.97M</t>
  </si>
  <si>
    <t>317.71M</t>
  </si>
  <si>
    <t>316.14M</t>
  </si>
  <si>
    <t>538.38k</t>
  </si>
  <si>
    <t>1.5M</t>
  </si>
  <si>
    <t>144.04M</t>
  </si>
  <si>
    <t>129.82M</t>
  </si>
  <si>
    <t>1.55M</t>
  </si>
  <si>
    <t>313.3k</t>
  </si>
  <si>
    <t>639.63k</t>
  </si>
  <si>
    <t>103.93M</t>
  </si>
  <si>
    <t>69.76M</t>
  </si>
  <si>
    <t>2.18M</t>
  </si>
  <si>
    <t>7.92</t>
  </si>
  <si>
    <t>0.95%</t>
  </si>
  <si>
    <t>4.79M</t>
  </si>
  <si>
    <t>552.79M</t>
  </si>
  <si>
    <t>506.71M</t>
  </si>
  <si>
    <t>13.25M</t>
  </si>
  <si>
    <t>13.13M</t>
  </si>
  <si>
    <t>423.83k</t>
  </si>
  <si>
    <t>109.82M</t>
  </si>
  <si>
    <t>108.78M</t>
  </si>
  <si>
    <t>611.46k</t>
  </si>
  <si>
    <t>672.49k</t>
  </si>
  <si>
    <t>830.3k</t>
  </si>
  <si>
    <t>240.4M</t>
  </si>
  <si>
    <t>206.24M</t>
  </si>
  <si>
    <t>3.08M</t>
  </si>
  <si>
    <t>1.14%</t>
  </si>
  <si>
    <t>601.64k</t>
  </si>
  <si>
    <t>93.7M</t>
  </si>
  <si>
    <t>72.69M</t>
  </si>
  <si>
    <t>928.63k</t>
  </si>
  <si>
    <t>533.82k</t>
  </si>
  <si>
    <t>955.65k</t>
  </si>
  <si>
    <t>84.95M</t>
  </si>
  <si>
    <t>78.16M</t>
  </si>
  <si>
    <t>744.96k</t>
  </si>
  <si>
    <t>700.31k</t>
  </si>
  <si>
    <t>53.55k</t>
  </si>
  <si>
    <t>114.98k</t>
  </si>
  <si>
    <t>21.19M</t>
  </si>
  <si>
    <t>19.73M</t>
  </si>
  <si>
    <t>126.99k</t>
  </si>
  <si>
    <t>179.06k</t>
  </si>
  <si>
    <t>380.22k</t>
  </si>
  <si>
    <t>84.15M</t>
  </si>
  <si>
    <t>83.84M</t>
  </si>
  <si>
    <t>597.26k</t>
  </si>
  <si>
    <t>644.74k</t>
  </si>
  <si>
    <t>136.03k</t>
  </si>
  <si>
    <t>274.67k</t>
  </si>
  <si>
    <t>54.98M</t>
  </si>
  <si>
    <t>44.58M</t>
  </si>
  <si>
    <t>458.59k</t>
  </si>
  <si>
    <t>297.27k</t>
  </si>
  <si>
    <t>107.09k</t>
  </si>
  <si>
    <t>181.3k</t>
  </si>
  <si>
    <t>26.15M</t>
  </si>
  <si>
    <t>26.04M</t>
  </si>
  <si>
    <t>291.34k</t>
  </si>
  <si>
    <t>333.92k</t>
  </si>
  <si>
    <t>765.19k</t>
  </si>
  <si>
    <t>269.92M</t>
  </si>
  <si>
    <t>265.46M</t>
  </si>
  <si>
    <t>369.96k</t>
  </si>
  <si>
    <t>544.63k</t>
  </si>
  <si>
    <t>104.52M</t>
  </si>
  <si>
    <t>104.24M</t>
  </si>
  <si>
    <t>446.19k</t>
  </si>
  <si>
    <t>401.49k</t>
  </si>
  <si>
    <t>2.16M</t>
  </si>
  <si>
    <t>3.88M</t>
  </si>
  <si>
    <t>525.91M</t>
  </si>
  <si>
    <t>521.27M</t>
  </si>
  <si>
    <t>7.99M</t>
  </si>
  <si>
    <t>232.7k</t>
  </si>
  <si>
    <t>294.54k</t>
  </si>
  <si>
    <t>89.19M</t>
  </si>
  <si>
    <t>94.87M</t>
  </si>
  <si>
    <t>3.85</t>
  </si>
  <si>
    <t>131.97k</t>
  </si>
  <si>
    <t>130k</t>
  </si>
  <si>
    <t>178.98M</t>
  </si>
  <si>
    <t>122.85M</t>
  </si>
  <si>
    <t>534.62k</t>
  </si>
  <si>
    <t>174.04M</t>
  </si>
  <si>
    <t>117.59M</t>
  </si>
  <si>
    <t>9.41</t>
  </si>
  <si>
    <t>3.45%</t>
  </si>
  <si>
    <t>909.72k</t>
  </si>
  <si>
    <t>193.73M</t>
  </si>
  <si>
    <t>181.66M</t>
  </si>
  <si>
    <t>6.52M</t>
  </si>
  <si>
    <t>7.02M</t>
  </si>
  <si>
    <t>282.3M</t>
  </si>
  <si>
    <t>275.66M</t>
  </si>
  <si>
    <t>5.87M</t>
  </si>
  <si>
    <t>5.38M</t>
  </si>
  <si>
    <t>645.24k</t>
  </si>
  <si>
    <t>105.42M</t>
  </si>
  <si>
    <t>2.17M</t>
  </si>
  <si>
    <t>3.41M</t>
  </si>
  <si>
    <t>252.24k</t>
  </si>
  <si>
    <t>511.73k</t>
  </si>
  <si>
    <t>101.47M</t>
  </si>
  <si>
    <t>75.94M</t>
  </si>
  <si>
    <t>2.03M</t>
  </si>
  <si>
    <t>11.7</t>
  </si>
  <si>
    <t>1.91M</t>
  </si>
  <si>
    <t>554.7k</t>
  </si>
  <si>
    <t>1.22M</t>
  </si>
  <si>
    <t>199.51M</t>
  </si>
  <si>
    <t>125.9M</t>
  </si>
  <si>
    <t>5.4M</t>
  </si>
  <si>
    <t>9.65</t>
  </si>
  <si>
    <t>5.1M</t>
  </si>
  <si>
    <t>828.53k</t>
  </si>
  <si>
    <t>1.45M</t>
  </si>
  <si>
    <t>174.15M</t>
  </si>
  <si>
    <t>5.98</t>
  </si>
  <si>
    <t>451.33k</t>
  </si>
  <si>
    <t>106.82M</t>
  </si>
  <si>
    <t>105.13M</t>
  </si>
  <si>
    <t>3.77M</t>
  </si>
  <si>
    <t>463.5M</t>
  </si>
  <si>
    <t>461.01M</t>
  </si>
  <si>
    <t>13.79M</t>
  </si>
  <si>
    <t>8.88</t>
  </si>
  <si>
    <t>2.98%</t>
  </si>
  <si>
    <t>12.6M</t>
  </si>
  <si>
    <t>596.6M</t>
  </si>
  <si>
    <t>314.47M</t>
  </si>
  <si>
    <t>17.48M</t>
  </si>
  <si>
    <t>11.5</t>
  </si>
  <si>
    <t>20.24M</t>
  </si>
  <si>
    <t>-63.93%</t>
  </si>
  <si>
    <t>8.1100</t>
  </si>
  <si>
    <t>1.7800</t>
  </si>
  <si>
    <t>4.1994</t>
  </si>
  <si>
    <t>5.1148</t>
  </si>
  <si>
    <t>-12.49%</t>
  </si>
  <si>
    <t>65.45</t>
  </si>
  <si>
    <t>46.03</t>
  </si>
  <si>
    <t>60.73</t>
  </si>
  <si>
    <t>62.41</t>
  </si>
  <si>
    <t>-12.58%</t>
  </si>
  <si>
    <t>34.27</t>
  </si>
  <si>
    <t>25.00</t>
  </si>
  <si>
    <t>31.81</t>
  </si>
  <si>
    <t>31.96</t>
  </si>
  <si>
    <t>-23.48%</t>
  </si>
  <si>
    <t>72.89</t>
  </si>
  <si>
    <t>62.94</t>
  </si>
  <si>
    <t>64.09</t>
  </si>
  <si>
    <t>-30.91%</t>
  </si>
  <si>
    <t>28.10</t>
  </si>
  <si>
    <t>17.77</t>
  </si>
  <si>
    <t>23.80</t>
  </si>
  <si>
    <t>25.85</t>
  </si>
  <si>
    <t>-12.36%</t>
  </si>
  <si>
    <t>27.74</t>
  </si>
  <si>
    <t>18.55</t>
  </si>
  <si>
    <t>25.03</t>
  </si>
  <si>
    <t>24.76</t>
  </si>
  <si>
    <t>2.83</t>
  </si>
  <si>
    <t>-65.74%</t>
  </si>
  <si>
    <t>74.75</t>
  </si>
  <si>
    <t>18.27</t>
  </si>
  <si>
    <t>35.05</t>
  </si>
  <si>
    <t>46.63</t>
  </si>
  <si>
    <t>-70.14%</t>
  </si>
  <si>
    <t>53.33</t>
  </si>
  <si>
    <t>13.64</t>
  </si>
  <si>
    <t>31.39</t>
  </si>
  <si>
    <t>37.99</t>
  </si>
  <si>
    <t>-36.32%</t>
  </si>
  <si>
    <t>26.37</t>
  </si>
  <si>
    <t>21.49</t>
  </si>
  <si>
    <t>-46.50%</t>
  </si>
  <si>
    <t>39.33</t>
  </si>
  <si>
    <t>11.06</t>
  </si>
  <si>
    <t>29.15</t>
  </si>
  <si>
    <t>28.50</t>
  </si>
  <si>
    <t>-39.44%</t>
  </si>
  <si>
    <t>53.41</t>
  </si>
  <si>
    <t>37.53</t>
  </si>
  <si>
    <t>42.88</t>
  </si>
  <si>
    <t>76.11</t>
  </si>
  <si>
    <t>33.22</t>
  </si>
  <si>
    <t>60.54</t>
  </si>
  <si>
    <t>68.38</t>
  </si>
  <si>
    <t>-39.21%</t>
  </si>
  <si>
    <t>14.75</t>
  </si>
  <si>
    <t>5.64</t>
  </si>
  <si>
    <t>11.35</t>
  </si>
  <si>
    <t>11.96</t>
  </si>
  <si>
    <t>-53.20%</t>
  </si>
  <si>
    <t>18.05</t>
  </si>
  <si>
    <t>37.60</t>
  </si>
  <si>
    <t>40.63</t>
  </si>
  <si>
    <t>-5.43%</t>
  </si>
  <si>
    <t>34.64</t>
  </si>
  <si>
    <t>16.69</t>
  </si>
  <si>
    <t>29.26</t>
  </si>
  <si>
    <t>28.91</t>
  </si>
  <si>
    <t>0.71</t>
  </si>
  <si>
    <t>-1.63%</t>
  </si>
  <si>
    <t>29.83</t>
  </si>
  <si>
    <t>27.38</t>
  </si>
  <si>
    <t>27.13</t>
  </si>
  <si>
    <t>-69.70%</t>
  </si>
  <si>
    <t>46.61</t>
  </si>
  <si>
    <t>24.93</t>
  </si>
  <si>
    <t>35.56</t>
  </si>
  <si>
    <t>-5.67%</t>
  </si>
  <si>
    <t>34.39</t>
  </si>
  <si>
    <t>6.30</t>
  </si>
  <si>
    <t>28.95</t>
  </si>
  <si>
    <t>27.71</t>
  </si>
  <si>
    <t>-32.22%</t>
  </si>
  <si>
    <t>68.49</t>
  </si>
  <si>
    <t>34.57</t>
  </si>
  <si>
    <t>48.59</t>
  </si>
  <si>
    <t>54.05</t>
  </si>
  <si>
    <t>-50.63%</t>
  </si>
  <si>
    <t>19.34</t>
  </si>
  <si>
    <t>7.02</t>
  </si>
  <si>
    <t>14.04</t>
  </si>
  <si>
    <t>16.05</t>
  </si>
  <si>
    <t>-11.06%</t>
  </si>
  <si>
    <t>49.83</t>
  </si>
  <si>
    <t>33.11</t>
  </si>
  <si>
    <t>43.68</t>
  </si>
  <si>
    <t>45.83</t>
  </si>
  <si>
    <t>∞%</t>
  </si>
  <si>
    <t>231.52</t>
  </si>
  <si>
    <t>125.01</t>
  </si>
  <si>
    <t>206.80</t>
  </si>
  <si>
    <t>203.96</t>
  </si>
  <si>
    <t>-33.43%</t>
  </si>
  <si>
    <t>17.60</t>
  </si>
  <si>
    <t>9.50</t>
  </si>
  <si>
    <t>15.76</t>
  </si>
  <si>
    <t>-31.08%</t>
  </si>
  <si>
    <t>75.37</t>
  </si>
  <si>
    <t>56.18</t>
  </si>
  <si>
    <t>57.88</t>
  </si>
  <si>
    <t>68.66</t>
  </si>
  <si>
    <t>14.23</t>
  </si>
  <si>
    <t>48.21</t>
  </si>
  <si>
    <t>55.36</t>
  </si>
  <si>
    <t>-46.07%</t>
  </si>
  <si>
    <t>105.93</t>
  </si>
  <si>
    <t>36.48</t>
  </si>
  <si>
    <t>75.12</t>
  </si>
  <si>
    <t>85.31</t>
  </si>
  <si>
    <t>-42.70%</t>
  </si>
  <si>
    <t>157.36</t>
  </si>
  <si>
    <t>67.15</t>
  </si>
  <si>
    <t>128.33</t>
  </si>
  <si>
    <t>141.23</t>
  </si>
  <si>
    <t>-51.17%</t>
  </si>
  <si>
    <t>22.56</t>
  </si>
  <si>
    <t>7.98</t>
  </si>
  <si>
    <t>18.01</t>
  </si>
  <si>
    <t>19.85</t>
  </si>
  <si>
    <t>29.94%</t>
  </si>
  <si>
    <t>28.83</t>
  </si>
  <si>
    <t>17.38</t>
  </si>
  <si>
    <t>25.46</t>
  </si>
  <si>
    <t>52.12</t>
  </si>
  <si>
    <t>33.00</t>
  </si>
  <si>
    <t>40.75</t>
  </si>
  <si>
    <t>45.03</t>
  </si>
  <si>
    <t>-10.42%</t>
  </si>
  <si>
    <t>46.10</t>
  </si>
  <si>
    <t>30.40</t>
  </si>
  <si>
    <t>41.56</t>
  </si>
  <si>
    <t>41.73</t>
  </si>
  <si>
    <t>37.43</t>
  </si>
  <si>
    <t>23.88</t>
  </si>
  <si>
    <t>30.43</t>
  </si>
  <si>
    <t>32.97</t>
  </si>
  <si>
    <t>2.35%</t>
  </si>
  <si>
    <t>113.94</t>
  </si>
  <si>
    <t>84.01</t>
  </si>
  <si>
    <t>104.17</t>
  </si>
  <si>
    <t>106.41</t>
  </si>
  <si>
    <t>1.35%</t>
  </si>
  <si>
    <t>76.31</t>
  </si>
  <si>
    <t>59.01</t>
  </si>
  <si>
    <t>69.01</t>
  </si>
  <si>
    <t>70.36</t>
  </si>
  <si>
    <t>15.97%</t>
  </si>
  <si>
    <t>59.03</t>
  </si>
  <si>
    <t>47.88</t>
  </si>
  <si>
    <t>55.03</t>
  </si>
  <si>
    <t>55.79</t>
  </si>
  <si>
    <t>-30.53%</t>
  </si>
  <si>
    <t>31.77</t>
  </si>
  <si>
    <t>16.06</t>
  </si>
  <si>
    <t>27.52</t>
  </si>
  <si>
    <t>-29.26%</t>
  </si>
  <si>
    <t>35.82</t>
  </si>
  <si>
    <t>17.04</t>
  </si>
  <si>
    <t>23.91</t>
  </si>
  <si>
    <t>25.96</t>
  </si>
  <si>
    <t>-6.62%</t>
  </si>
  <si>
    <t>102.68</t>
  </si>
  <si>
    <t>62.78</t>
  </si>
  <si>
    <t>92.19</t>
  </si>
  <si>
    <t>91.26</t>
  </si>
  <si>
    <t>-29.14%</t>
  </si>
  <si>
    <t>46.41</t>
  </si>
  <si>
    <t>29.31</t>
  </si>
  <si>
    <t>37.64</t>
  </si>
  <si>
    <t>39.23</t>
  </si>
  <si>
    <t>-67.48%</t>
  </si>
  <si>
    <t>9.6700</t>
  </si>
  <si>
    <t>2.4200</t>
  </si>
  <si>
    <t>5.6518</t>
  </si>
  <si>
    <t>6.4973</t>
  </si>
  <si>
    <t>-84.05%</t>
  </si>
  <si>
    <t>3.1300</t>
  </si>
  <si>
    <t>0.2900</t>
  </si>
  <si>
    <t>1.0915</t>
  </si>
  <si>
    <t>1.5669</t>
  </si>
  <si>
    <t>42.57</t>
  </si>
  <si>
    <t>9.80</t>
  </si>
  <si>
    <t>30.96</t>
  </si>
  <si>
    <t>35.62</t>
  </si>
  <si>
    <t>1.82</t>
  </si>
  <si>
    <t>-2.35%</t>
  </si>
  <si>
    <t>10.3100</t>
  </si>
  <si>
    <t>3.2400</t>
  </si>
  <si>
    <t>4.6957</t>
  </si>
  <si>
    <t>4.4148</t>
  </si>
  <si>
    <t>-82.22%</t>
  </si>
  <si>
    <t>13.0900</t>
  </si>
  <si>
    <t>1.8500</t>
  </si>
  <si>
    <t>5.2200</t>
  </si>
  <si>
    <t>7.8808</t>
  </si>
  <si>
    <t>-66.39%</t>
  </si>
  <si>
    <t>9.8800</t>
  </si>
  <si>
    <t>2.5200</t>
  </si>
  <si>
    <t>5.8600</t>
  </si>
  <si>
    <t>6.8674</t>
  </si>
  <si>
    <t>-66.13%</t>
  </si>
  <si>
    <t>15.1600</t>
  </si>
  <si>
    <t>7.1279</t>
  </si>
  <si>
    <t>9.7808</t>
  </si>
  <si>
    <t>-69.75%</t>
  </si>
  <si>
    <t>8.0700</t>
  </si>
  <si>
    <t>1.2300</t>
  </si>
  <si>
    <t>5.2824</t>
  </si>
  <si>
    <t>5.9390</t>
  </si>
  <si>
    <t>-49.05%</t>
  </si>
  <si>
    <t>26.78</t>
  </si>
  <si>
    <t>13.62</t>
  </si>
  <si>
    <t>19.87</t>
  </si>
  <si>
    <t>-59.96%</t>
  </si>
  <si>
    <t>20.73</t>
  </si>
  <si>
    <t>12.15</t>
  </si>
  <si>
    <t>14.64</t>
  </si>
  <si>
    <t>-36.98%</t>
  </si>
  <si>
    <t>10.9100</t>
  </si>
  <si>
    <t>1.1500</t>
  </si>
  <si>
    <t>4.9474</t>
  </si>
  <si>
    <t>7.1872</t>
  </si>
  <si>
    <t>-65.49%</t>
  </si>
  <si>
    <t>22.62</t>
  </si>
  <si>
    <t>11.17</t>
  </si>
  <si>
    <t>12.83</t>
  </si>
  <si>
    <t>-90.69%</t>
  </si>
  <si>
    <t>36.8300</t>
  </si>
  <si>
    <t>2.2000</t>
  </si>
  <si>
    <t>13.1926</t>
  </si>
  <si>
    <t>18.6682</t>
  </si>
  <si>
    <t>-80.52%</t>
  </si>
  <si>
    <t>5.9800</t>
  </si>
  <si>
    <t>0.7300</t>
  </si>
  <si>
    <t>3.5232</t>
  </si>
  <si>
    <t>4.2774</t>
  </si>
  <si>
    <t>-12.17%</t>
  </si>
  <si>
    <t>4.18</t>
  </si>
  <si>
    <t>10.76</t>
  </si>
  <si>
    <t>-60.89%</t>
  </si>
  <si>
    <t>12.5300</t>
  </si>
  <si>
    <t>3.8500</t>
  </si>
  <si>
    <t>7.8350</t>
  </si>
  <si>
    <t>8.4980</t>
  </si>
  <si>
    <t>-5.12%</t>
  </si>
  <si>
    <t>21.00</t>
  </si>
  <si>
    <t>11.84</t>
  </si>
  <si>
    <t>13.63</t>
  </si>
  <si>
    <t>-87.89%</t>
  </si>
  <si>
    <t>8.7400</t>
  </si>
  <si>
    <t>0.6400</t>
  </si>
  <si>
    <t>3.4553</t>
  </si>
  <si>
    <t>4.5231</t>
  </si>
  <si>
    <t>-94.10%</t>
  </si>
  <si>
    <t>21.5400</t>
  </si>
  <si>
    <t>7.4791</t>
  </si>
  <si>
    <t>11.9453</t>
  </si>
  <si>
    <t>14.3100</t>
  </si>
  <si>
    <t>2.0600</t>
  </si>
  <si>
    <t>8.7844</t>
  </si>
  <si>
    <t>11.3447</t>
  </si>
  <si>
    <t>-77.69%</t>
  </si>
  <si>
    <t>14.9000</t>
  </si>
  <si>
    <t>2.2100</t>
  </si>
  <si>
    <t>6.2435</t>
  </si>
  <si>
    <t>8.7799</t>
  </si>
  <si>
    <t>-63.71%</t>
  </si>
  <si>
    <t>40.59</t>
  </si>
  <si>
    <t>10.27</t>
  </si>
  <si>
    <t>26.63</t>
  </si>
  <si>
    <t>32.10</t>
  </si>
  <si>
    <t>-63.62%</t>
  </si>
  <si>
    <t>46.00</t>
  </si>
  <si>
    <t>33.23</t>
  </si>
  <si>
    <t>39.56</t>
  </si>
  <si>
    <t>-32.15%</t>
  </si>
  <si>
    <t>22.74</t>
  </si>
  <si>
    <t>8.71</t>
  </si>
  <si>
    <t>19.05</t>
  </si>
  <si>
    <t>19.48</t>
  </si>
  <si>
    <t>-24.26%</t>
  </si>
  <si>
    <t>57.32</t>
  </si>
  <si>
    <t>33.06</t>
  </si>
  <si>
    <t>49.70</t>
  </si>
  <si>
    <t>49.60</t>
  </si>
  <si>
    <t>-37.89%</t>
  </si>
  <si>
    <t>28.34</t>
  </si>
  <si>
    <t>10.96</t>
  </si>
  <si>
    <t>23.52</t>
  </si>
  <si>
    <t>-64.16%</t>
  </si>
  <si>
    <t>25.42</t>
  </si>
  <si>
    <t>17.74</t>
  </si>
  <si>
    <t>21.42</t>
  </si>
  <si>
    <t>-56.94%</t>
  </si>
  <si>
    <t>10.04</t>
  </si>
  <si>
    <t>29.17</t>
  </si>
  <si>
    <t>-52.71%</t>
  </si>
  <si>
    <t>53.79</t>
  </si>
  <si>
    <t>15.27</t>
  </si>
  <si>
    <t>43.73</t>
  </si>
  <si>
    <t>47.02</t>
  </si>
  <si>
    <t>-13.29%</t>
  </si>
  <si>
    <t>76.58</t>
  </si>
  <si>
    <t>47.05</t>
  </si>
  <si>
    <t>68.32</t>
  </si>
  <si>
    <t>-39.32%</t>
  </si>
  <si>
    <t>49.22</t>
  </si>
  <si>
    <t>17.57</t>
  </si>
  <si>
    <t>39.99</t>
  </si>
  <si>
    <t>44.38</t>
  </si>
  <si>
    <t>90.72</t>
  </si>
  <si>
    <t>80.31</t>
  </si>
  <si>
    <t>75.87</t>
  </si>
  <si>
    <t>-27.05%</t>
  </si>
  <si>
    <t>25.81</t>
  </si>
  <si>
    <t>11.12</t>
  </si>
  <si>
    <t>21.54</t>
  </si>
  <si>
    <t>20.93</t>
  </si>
  <si>
    <t>-29.40%</t>
  </si>
  <si>
    <t>40.38</t>
  </si>
  <si>
    <t>20.96</t>
  </si>
  <si>
    <t>35.66</t>
  </si>
  <si>
    <t>37.48</t>
  </si>
  <si>
    <t>-45.46%</t>
  </si>
  <si>
    <t>89.92</t>
  </si>
  <si>
    <t>37.00</t>
  </si>
  <si>
    <t>74.39</t>
  </si>
  <si>
    <t>79.88</t>
  </si>
  <si>
    <t>-20.71%</t>
  </si>
  <si>
    <t>121.87</t>
  </si>
  <si>
    <t>44.57</t>
  </si>
  <si>
    <t>91.85</t>
  </si>
  <si>
    <t>104.68</t>
  </si>
  <si>
    <t>-0.46%</t>
  </si>
  <si>
    <t>106.51</t>
  </si>
  <si>
    <t>55.76</t>
  </si>
  <si>
    <t>88.32</t>
  </si>
  <si>
    <t>96.72</t>
  </si>
  <si>
    <t>-29.33%</t>
  </si>
  <si>
    <t>76.75</t>
  </si>
  <si>
    <t>46.38</t>
  </si>
  <si>
    <t>67.34</t>
  </si>
  <si>
    <t>-32.88%</t>
  </si>
  <si>
    <t>115.96</t>
  </si>
  <si>
    <t>67.52</t>
  </si>
  <si>
    <t>98.71</t>
  </si>
  <si>
    <t>107.51</t>
  </si>
  <si>
    <t>-29.48%</t>
  </si>
  <si>
    <t>75.01</t>
  </si>
  <si>
    <t>38.67</t>
  </si>
  <si>
    <t>65.29</t>
  </si>
  <si>
    <t>68.40</t>
  </si>
  <si>
    <t>-23.06%</t>
  </si>
  <si>
    <t>109.68</t>
  </si>
  <si>
    <t>72.00</t>
  </si>
  <si>
    <t>99.41</t>
  </si>
  <si>
    <t>104.32</t>
  </si>
  <si>
    <t>-28.11%</t>
  </si>
  <si>
    <t>80.05</t>
  </si>
  <si>
    <t>65.56</t>
  </si>
  <si>
    <t>75.22</t>
  </si>
  <si>
    <t>73.50</t>
  </si>
  <si>
    <t>-38.05%</t>
  </si>
  <si>
    <t>36.60</t>
  </si>
  <si>
    <t>28.41</t>
  </si>
  <si>
    <t>32.20</t>
  </si>
  <si>
    <t>-27.36%</t>
  </si>
  <si>
    <t>46.99</t>
  </si>
  <si>
    <t>26.83</t>
  </si>
  <si>
    <t>38.83</t>
  </si>
  <si>
    <t>43.50</t>
  </si>
  <si>
    <t>109.99</t>
  </si>
  <si>
    <t>75.78</t>
  </si>
  <si>
    <t>100.55</t>
  </si>
  <si>
    <t>94.93</t>
  </si>
  <si>
    <t>-63.74%</t>
  </si>
  <si>
    <t>23.34</t>
  </si>
  <si>
    <t>20.32</t>
  </si>
  <si>
    <t>-25.75%</t>
  </si>
  <si>
    <t>6.1900</t>
  </si>
  <si>
    <t>2.6700</t>
  </si>
  <si>
    <t>5.2388</t>
  </si>
  <si>
    <t>4.7947</t>
  </si>
  <si>
    <t>-5.53%</t>
  </si>
  <si>
    <t>6.96</t>
  </si>
  <si>
    <t>11.95</t>
  </si>
  <si>
    <t>11.45</t>
  </si>
  <si>
    <t>0.56%</t>
  </si>
  <si>
    <t>13.67</t>
  </si>
  <si>
    <t>29.55</t>
  </si>
  <si>
    <t>11.51%</t>
  </si>
  <si>
    <t>128.85</t>
  </si>
  <si>
    <t>83.37</t>
  </si>
  <si>
    <t>113.14</t>
  </si>
  <si>
    <t>113.86</t>
  </si>
  <si>
    <t>-24.34%</t>
  </si>
  <si>
    <t>76.23</t>
  </si>
  <si>
    <t>30.38</t>
  </si>
  <si>
    <t>62.12</t>
  </si>
  <si>
    <t>65.12</t>
  </si>
  <si>
    <t>-27.48%</t>
  </si>
  <si>
    <t>66.44</t>
  </si>
  <si>
    <t>35.43</t>
  </si>
  <si>
    <t>57.37</t>
  </si>
  <si>
    <t>59.23</t>
  </si>
  <si>
    <t>-30.51%</t>
  </si>
  <si>
    <t>35.60</t>
  </si>
  <si>
    <t>30.75</t>
  </si>
  <si>
    <t>32.01</t>
  </si>
  <si>
    <t>-38.45%</t>
  </si>
  <si>
    <t>27.78</t>
  </si>
  <si>
    <t>22.36</t>
  </si>
  <si>
    <t>24.63</t>
  </si>
  <si>
    <t>-37.44%</t>
  </si>
  <si>
    <t>35.15</t>
  </si>
  <si>
    <t>17.47</t>
  </si>
  <si>
    <t>31.18</t>
  </si>
  <si>
    <t>-30.90%</t>
  </si>
  <si>
    <t>662.29</t>
  </si>
  <si>
    <t>332.82</t>
  </si>
  <si>
    <t>566.14</t>
  </si>
  <si>
    <t>584.10</t>
  </si>
  <si>
    <t>2.67%</t>
  </si>
  <si>
    <t>157.65</t>
  </si>
  <si>
    <t>104.81</t>
  </si>
  <si>
    <t>143.41</t>
  </si>
  <si>
    <t>138.36</t>
  </si>
  <si>
    <t>-31.31%</t>
  </si>
  <si>
    <t>61.39</t>
  </si>
  <si>
    <t>24.02</t>
  </si>
  <si>
    <t>50.40</t>
  </si>
  <si>
    <t>53.91</t>
  </si>
  <si>
    <t>-72.18%</t>
  </si>
  <si>
    <t>13.5700</t>
  </si>
  <si>
    <t>2.6500</t>
  </si>
  <si>
    <t>4.7556</t>
  </si>
  <si>
    <t>6.3209</t>
  </si>
  <si>
    <t>-91.51%</t>
  </si>
  <si>
    <t>12.7000</t>
  </si>
  <si>
    <t>0.8700</t>
  </si>
  <si>
    <t>1.8101</t>
  </si>
  <si>
    <t>3.6796</t>
  </si>
  <si>
    <t>-7.14%</t>
  </si>
  <si>
    <t>42.15</t>
  </si>
  <si>
    <t>16.30</t>
  </si>
  <si>
    <t>31.01</t>
  </si>
  <si>
    <t>33.51</t>
  </si>
  <si>
    <t>-71.22%</t>
  </si>
  <si>
    <t>70.98</t>
  </si>
  <si>
    <t>12.96</t>
  </si>
  <si>
    <t>23.50</t>
  </si>
  <si>
    <t>27.20</t>
  </si>
  <si>
    <t>-71.35%</t>
  </si>
  <si>
    <t>28.32</t>
  </si>
  <si>
    <t>8.44</t>
  </si>
  <si>
    <t>10.19</t>
  </si>
  <si>
    <t>4.26</t>
  </si>
  <si>
    <t>-89.15%</t>
  </si>
  <si>
    <t>11.2900</t>
  </si>
  <si>
    <t>0.5000</t>
  </si>
  <si>
    <t>1.4932</t>
  </si>
  <si>
    <t>2.8528</t>
  </si>
  <si>
    <t>-26.80%</t>
  </si>
  <si>
    <t>7.54</t>
  </si>
  <si>
    <t>-25.37%</t>
  </si>
  <si>
    <t>9.60</t>
  </si>
  <si>
    <t>4.90</t>
  </si>
  <si>
    <t>7.68</t>
  </si>
  <si>
    <t>8.43</t>
  </si>
  <si>
    <t>-43.16%</t>
  </si>
  <si>
    <t>20.35</t>
  </si>
  <si>
    <t>18.33</t>
  </si>
  <si>
    <t>-81.99%</t>
  </si>
  <si>
    <t>5.5800</t>
  </si>
  <si>
    <t>1.5850</t>
  </si>
  <si>
    <t>2.1423</t>
  </si>
  <si>
    <t>2.3326</t>
  </si>
  <si>
    <t>-42.82%</t>
  </si>
  <si>
    <t>42.00</t>
  </si>
  <si>
    <t>14.26</t>
  </si>
  <si>
    <t>34.31</t>
  </si>
  <si>
    <t>34.68</t>
  </si>
  <si>
    <t>-59.92%</t>
  </si>
  <si>
    <t>52.71</t>
  </si>
  <si>
    <t>9.26</t>
  </si>
  <si>
    <t>35.65</t>
  </si>
  <si>
    <t>44.33</t>
  </si>
  <si>
    <t>-67.04%</t>
  </si>
  <si>
    <t>8.4500</t>
  </si>
  <si>
    <t>1.8000</t>
  </si>
  <si>
    <t>6.2282</t>
  </si>
  <si>
    <t>7.4857</t>
  </si>
  <si>
    <t>-45.01%</t>
  </si>
  <si>
    <t>12.57</t>
  </si>
  <si>
    <t>38.73</t>
  </si>
  <si>
    <t>41.01</t>
  </si>
  <si>
    <t>-7.76%</t>
  </si>
  <si>
    <t>58.94</t>
  </si>
  <si>
    <t>37.76</t>
  </si>
  <si>
    <t>53.15</t>
  </si>
  <si>
    <t>54.37</t>
  </si>
  <si>
    <t>24.67</t>
  </si>
  <si>
    <t>20.77</t>
  </si>
  <si>
    <t>18.58</t>
  </si>
  <si>
    <t>-32.27%</t>
  </si>
  <si>
    <t>21.83</t>
  </si>
  <si>
    <t>10.94</t>
  </si>
  <si>
    <t>16.40</t>
  </si>
  <si>
    <t>17.65</t>
  </si>
  <si>
    <t>-48.24%</t>
  </si>
  <si>
    <t>49.57</t>
  </si>
  <si>
    <t>18.00</t>
  </si>
  <si>
    <t>30.02</t>
  </si>
  <si>
    <t>35.31</t>
  </si>
  <si>
    <t>-43.03%</t>
  </si>
  <si>
    <t>15.47</t>
  </si>
  <si>
    <t>29.19</t>
  </si>
  <si>
    <t>25.36</t>
  </si>
  <si>
    <t>6.89%</t>
  </si>
  <si>
    <t>42.31</t>
  </si>
  <si>
    <t>26.67</t>
  </si>
  <si>
    <t>39.59</t>
  </si>
  <si>
    <t>34.93</t>
  </si>
  <si>
    <t>-11.12%</t>
  </si>
  <si>
    <t>98.12</t>
  </si>
  <si>
    <t>59.83</t>
  </si>
  <si>
    <t>86.42</t>
  </si>
  <si>
    <t>85.10</t>
  </si>
  <si>
    <t>-68.89%</t>
  </si>
  <si>
    <t>63.11</t>
  </si>
  <si>
    <t>15.85</t>
  </si>
  <si>
    <t>42.59</t>
  </si>
  <si>
    <t>-40.47%</t>
  </si>
  <si>
    <t>10.59</t>
  </si>
  <si>
    <t>19.01</t>
  </si>
  <si>
    <t>-43.80%</t>
  </si>
  <si>
    <t>24.61</t>
  </si>
  <si>
    <t>10.97</t>
  </si>
  <si>
    <t>19.39</t>
  </si>
  <si>
    <t>-12.54%</t>
  </si>
  <si>
    <t>74.68</t>
  </si>
  <si>
    <t>52.36</t>
  </si>
  <si>
    <t>67.01</t>
  </si>
  <si>
    <t>67.54</t>
  </si>
  <si>
    <t>16.05%</t>
  </si>
  <si>
    <t>18.78</t>
  </si>
  <si>
    <t>13.74</t>
  </si>
  <si>
    <t>10.05</t>
  </si>
  <si>
    <t>11.32%</t>
  </si>
  <si>
    <t>123.75</t>
  </si>
  <si>
    <t>67.87</t>
  </si>
  <si>
    <t>106.55</t>
  </si>
  <si>
    <t>102.63</t>
  </si>
  <si>
    <t>-13.93%</t>
  </si>
  <si>
    <t>127.96</t>
  </si>
  <si>
    <t>92.01</t>
  </si>
  <si>
    <t>115.87</t>
  </si>
  <si>
    <t>118.87</t>
  </si>
  <si>
    <t>-0.22%</t>
  </si>
  <si>
    <t>365.69</t>
  </si>
  <si>
    <t>252.00</t>
  </si>
  <si>
    <t>329.93</t>
  </si>
  <si>
    <t>319.05</t>
  </si>
  <si>
    <t>-1.55%</t>
  </si>
  <si>
    <t>35.54</t>
  </si>
  <si>
    <t>24.42</t>
  </si>
  <si>
    <t>32.93</t>
  </si>
  <si>
    <t>32.90</t>
  </si>
  <si>
    <t>6.14%</t>
  </si>
  <si>
    <t>49.00</t>
  </si>
  <si>
    <t>33.36</t>
  </si>
  <si>
    <t>42.56</t>
  </si>
  <si>
    <t>40.36</t>
  </si>
  <si>
    <t>-2.69%</t>
  </si>
  <si>
    <t>139.26</t>
  </si>
  <si>
    <t>104.04</t>
  </si>
  <si>
    <t>130.65</t>
  </si>
  <si>
    <t>123.39</t>
  </si>
  <si>
    <t>-40.74%</t>
  </si>
  <si>
    <t>73.32</t>
  </si>
  <si>
    <t>34.80</t>
  </si>
  <si>
    <t>51.49</t>
  </si>
  <si>
    <t>60.64</t>
  </si>
  <si>
    <t>-80.68%</t>
  </si>
  <si>
    <t>80.49</t>
  </si>
  <si>
    <t>35.42</t>
  </si>
  <si>
    <t>-32.75%</t>
  </si>
  <si>
    <t>24.26</t>
  </si>
  <si>
    <t>11.88</t>
  </si>
  <si>
    <t>14.62</t>
  </si>
  <si>
    <t>18.81</t>
  </si>
  <si>
    <t>-29.34%</t>
  </si>
  <si>
    <t>25.69</t>
  </si>
  <si>
    <t>14.89</t>
  </si>
  <si>
    <t>18.60</t>
  </si>
  <si>
    <t>4.06</t>
  </si>
  <si>
    <t>-62.27%</t>
  </si>
  <si>
    <t>16.63</t>
  </si>
  <si>
    <t>11.21</t>
  </si>
  <si>
    <t>3.20</t>
  </si>
  <si>
    <t>-78.00%</t>
  </si>
  <si>
    <t>10.4200</t>
  </si>
  <si>
    <t>1.6600</t>
  </si>
  <si>
    <t>3.3321</t>
  </si>
  <si>
    <t>4.4202</t>
  </si>
  <si>
    <t>-27.27%</t>
  </si>
  <si>
    <t>8.0800</t>
  </si>
  <si>
    <t>4.0800</t>
  </si>
  <si>
    <t>6.6026</t>
  </si>
  <si>
    <t>7.0040</t>
  </si>
  <si>
    <t>-0.02</t>
  </si>
  <si>
    <t>-10.87%</t>
  </si>
  <si>
    <t>86.39</t>
  </si>
  <si>
    <t>43.25</t>
  </si>
  <si>
    <t>67.93</t>
  </si>
  <si>
    <t>74.84</t>
  </si>
  <si>
    <t>-13.05%</t>
  </si>
  <si>
    <t>7.6600</t>
  </si>
  <si>
    <t>3.3200</t>
  </si>
  <si>
    <t>5.8153</t>
  </si>
  <si>
    <t>6.1081</t>
  </si>
  <si>
    <t>-9.33%</t>
  </si>
  <si>
    <t>10.12</t>
  </si>
  <si>
    <t>8.05</t>
  </si>
  <si>
    <t>7.69</t>
  </si>
  <si>
    <t>6.5100</t>
  </si>
  <si>
    <t>3.1200</t>
  </si>
  <si>
    <t>5.4347</t>
  </si>
  <si>
    <t>4.9301</t>
  </si>
  <si>
    <t>-0.07</t>
  </si>
  <si>
    <t>19.24%</t>
  </si>
  <si>
    <t>21.67</t>
  </si>
  <si>
    <t>12.54</t>
  </si>
  <si>
    <t>17.55</t>
  </si>
  <si>
    <t>17.45</t>
  </si>
  <si>
    <t>-3.08%</t>
  </si>
  <si>
    <t>13.00</t>
  </si>
  <si>
    <t>9.39</t>
  </si>
  <si>
    <t>10.46</t>
  </si>
  <si>
    <t>14.31%</t>
  </si>
  <si>
    <t>14.99</t>
  </si>
  <si>
    <t>10.49</t>
  </si>
  <si>
    <t>32.00%</t>
  </si>
  <si>
    <t>163.80</t>
  </si>
  <si>
    <t>93.24</t>
  </si>
  <si>
    <t>149.79</t>
  </si>
  <si>
    <t>134.49</t>
  </si>
  <si>
    <t>-41.05%</t>
  </si>
  <si>
    <t>5.5500</t>
  </si>
  <si>
    <t>2.0000</t>
  </si>
  <si>
    <t>3.8041</t>
  </si>
  <si>
    <t>4.3933</t>
  </si>
  <si>
    <t>7.00%</t>
  </si>
  <si>
    <t>8.30</t>
  </si>
  <si>
    <t>-17.16%</t>
  </si>
  <si>
    <t>25.67</t>
  </si>
  <si>
    <t>45.35</t>
  </si>
  <si>
    <t>55.30</t>
  </si>
  <si>
    <t>64.21%</t>
  </si>
  <si>
    <t>11.50</t>
  </si>
  <si>
    <t>10.02</t>
  </si>
  <si>
    <t>-72.04%</t>
  </si>
  <si>
    <t>4.5600</t>
  </si>
  <si>
    <t>1.1900</t>
  </si>
  <si>
    <t>2.2135</t>
  </si>
  <si>
    <t>2.6919</t>
  </si>
  <si>
    <t>-40.40%</t>
  </si>
  <si>
    <t>6.35</t>
  </si>
  <si>
    <t>11.83</t>
  </si>
  <si>
    <t>12.46</t>
  </si>
  <si>
    <t>-5.02%</t>
  </si>
  <si>
    <t>7.84</t>
  </si>
  <si>
    <t>4.60</t>
  </si>
  <si>
    <t>7.08</t>
  </si>
  <si>
    <t>6.91</t>
  </si>
  <si>
    <t>-0.17</t>
  </si>
  <si>
    <t>-49.23%</t>
  </si>
  <si>
    <t>5.7500</t>
  </si>
  <si>
    <t>1.5700</t>
  </si>
  <si>
    <t>2.8371</t>
  </si>
  <si>
    <t>3.2390</t>
  </si>
  <si>
    <t>0.33</t>
  </si>
  <si>
    <t>-12.98%</t>
  </si>
  <si>
    <t>21.92</t>
  </si>
  <si>
    <t>21.27</t>
  </si>
  <si>
    <t>-0.19</t>
  </si>
  <si>
    <t>-26.71%</t>
  </si>
  <si>
    <t>22.45</t>
  </si>
  <si>
    <t>8.79</t>
  </si>
  <si>
    <t>18.19</t>
  </si>
  <si>
    <t>6.5600</t>
  </si>
  <si>
    <t>2.4100</t>
  </si>
  <si>
    <t>5.2503</t>
  </si>
  <si>
    <t>4.8361</t>
  </si>
  <si>
    <t>-42.92%</t>
  </si>
  <si>
    <t>16.24</t>
  </si>
  <si>
    <t>10.99</t>
  </si>
  <si>
    <t>11.81</t>
  </si>
  <si>
    <t>2.89</t>
  </si>
  <si>
    <t>-32.41%</t>
  </si>
  <si>
    <t>4.5400</t>
  </si>
  <si>
    <t>3.1109</t>
  </si>
  <si>
    <t>3.5134</t>
  </si>
  <si>
    <t>-30.75%</t>
  </si>
  <si>
    <t>18.30</t>
  </si>
  <si>
    <t>10.38</t>
  </si>
  <si>
    <t>13.34</t>
  </si>
  <si>
    <t>-65.92%</t>
  </si>
  <si>
    <t>14.60</t>
  </si>
  <si>
    <t>19.80</t>
  </si>
  <si>
    <t>-49.66%</t>
  </si>
  <si>
    <t>15.99</t>
  </si>
  <si>
    <t>13.86</t>
  </si>
  <si>
    <t>2.59</t>
  </si>
  <si>
    <t>-60.87%</t>
  </si>
  <si>
    <t>16.95</t>
  </si>
  <si>
    <t>12.03</t>
  </si>
  <si>
    <t>-56.04%</t>
  </si>
  <si>
    <t>57.29</t>
  </si>
  <si>
    <t>26.31</t>
  </si>
  <si>
    <t>30.06</t>
  </si>
  <si>
    <t>34.15</t>
  </si>
  <si>
    <t>-40.06%</t>
  </si>
  <si>
    <t>48.28</t>
  </si>
  <si>
    <t>34.45</t>
  </si>
  <si>
    <t>-60.45%</t>
  </si>
  <si>
    <t>70.46</t>
  </si>
  <si>
    <t>21.60</t>
  </si>
  <si>
    <t>49.39</t>
  </si>
  <si>
    <t>54.27</t>
  </si>
  <si>
    <t>-43.73%</t>
  </si>
  <si>
    <t>21.98</t>
  </si>
  <si>
    <t>7.37</t>
  </si>
  <si>
    <t>15.26</t>
  </si>
  <si>
    <t>16.72</t>
  </si>
  <si>
    <t>-0.55%</t>
  </si>
  <si>
    <t>7.6900</t>
  </si>
  <si>
    <t>2.1200</t>
  </si>
  <si>
    <t>4.8806</t>
  </si>
  <si>
    <t>5.9128</t>
  </si>
  <si>
    <t>35.53%</t>
  </si>
  <si>
    <t>8.26</t>
  </si>
  <si>
    <t>31.86%</t>
  </si>
  <si>
    <t>7.55</t>
  </si>
  <si>
    <t>11.52</t>
  </si>
  <si>
    <t>-16.49%</t>
  </si>
  <si>
    <t>5.30</t>
  </si>
  <si>
    <t>13.12</t>
  </si>
  <si>
    <t>-27.08%</t>
  </si>
  <si>
    <t>5.33</t>
  </si>
  <si>
    <t>12.45</t>
  </si>
  <si>
    <t>-5.27%</t>
  </si>
  <si>
    <t>34.79</t>
  </si>
  <si>
    <t>28.03</t>
  </si>
  <si>
    <t>25.84</t>
  </si>
  <si>
    <t>45.00</t>
  </si>
  <si>
    <t>26.50</t>
  </si>
  <si>
    <t>39.41</t>
  </si>
  <si>
    <t>-58.28%</t>
  </si>
  <si>
    <t>11.7100</t>
  </si>
  <si>
    <t>3.2600</t>
  </si>
  <si>
    <t>7.6823</t>
  </si>
  <si>
    <t>10.0815</t>
  </si>
  <si>
    <t>-49.91%</t>
  </si>
  <si>
    <t>36.01</t>
  </si>
  <si>
    <t>13.25</t>
  </si>
  <si>
    <t>23.00</t>
  </si>
  <si>
    <t>51.41%</t>
  </si>
  <si>
    <t>48.77</t>
  </si>
  <si>
    <t>24.85</t>
  </si>
  <si>
    <t>43.63</t>
  </si>
  <si>
    <t>39.78</t>
  </si>
  <si>
    <t>-54.17%</t>
  </si>
  <si>
    <t>28.49</t>
  </si>
  <si>
    <t>21.87</t>
  </si>
  <si>
    <t>24.34</t>
  </si>
  <si>
    <t>-26.79%</t>
  </si>
  <si>
    <t>122.01</t>
  </si>
  <si>
    <t>49.11</t>
  </si>
  <si>
    <t>104.08</t>
  </si>
  <si>
    <t>98.84</t>
  </si>
  <si>
    <t>-39.47%</t>
  </si>
  <si>
    <t>22.79</t>
  </si>
  <si>
    <t>11.09</t>
  </si>
  <si>
    <t>20.20</t>
  </si>
  <si>
    <t>21.23</t>
  </si>
  <si>
    <t>-14.12%</t>
  </si>
  <si>
    <t>149.62</t>
  </si>
  <si>
    <t>83.36</t>
  </si>
  <si>
    <t>133.65</t>
  </si>
  <si>
    <t>128.67</t>
  </si>
  <si>
    <t>-43.37%</t>
  </si>
  <si>
    <t>12.11</t>
  </si>
  <si>
    <t>5.45</t>
  </si>
  <si>
    <t>10.62</t>
  </si>
  <si>
    <t>10.69</t>
  </si>
  <si>
    <t>-42.74%</t>
  </si>
  <si>
    <t>5.41</t>
  </si>
  <si>
    <t>11.49</t>
  </si>
  <si>
    <t>11.92</t>
  </si>
  <si>
    <t>-19.98%</t>
  </si>
  <si>
    <t>15.40</t>
  </si>
  <si>
    <t>7.32</t>
  </si>
  <si>
    <t>13.88</t>
  </si>
  <si>
    <t>-29.68%</t>
  </si>
  <si>
    <t>16.71</t>
  </si>
  <si>
    <t>15.60</t>
  </si>
  <si>
    <t>-60.99%</t>
  </si>
  <si>
    <t>23.66</t>
  </si>
  <si>
    <t>7.39</t>
  </si>
  <si>
    <t>18.97</t>
  </si>
  <si>
    <t>-46.15%</t>
  </si>
  <si>
    <t>12.84</t>
  </si>
  <si>
    <t>14.08</t>
  </si>
  <si>
    <t>-35.17%</t>
  </si>
  <si>
    <t>13.35</t>
  </si>
  <si>
    <t>6.27</t>
  </si>
  <si>
    <t>11.70</t>
  </si>
  <si>
    <t>-32.77%</t>
  </si>
  <si>
    <t>14.31</t>
  </si>
  <si>
    <t>12.60</t>
  </si>
  <si>
    <t>13.20</t>
  </si>
  <si>
    <t>-23.64%</t>
  </si>
  <si>
    <t>74.99</t>
  </si>
  <si>
    <t>40.77</t>
  </si>
  <si>
    <t>68.00</t>
  </si>
  <si>
    <t>66.89</t>
  </si>
  <si>
    <t>14.09</t>
  </si>
  <si>
    <t>-22.56%</t>
  </si>
  <si>
    <t>60.14</t>
  </si>
  <si>
    <t>31.49</t>
  </si>
  <si>
    <t>54.01</t>
  </si>
  <si>
    <t>53.43</t>
  </si>
  <si>
    <t>-24.62%</t>
  </si>
  <si>
    <t>36.80</t>
  </si>
  <si>
    <t>15.21</t>
  </si>
  <si>
    <t>31.45</t>
  </si>
  <si>
    <t>30.49</t>
  </si>
  <si>
    <t>-51.94%</t>
  </si>
  <si>
    <t>51.84</t>
  </si>
  <si>
    <t>15.80</t>
  </si>
  <si>
    <t>42.85</t>
  </si>
  <si>
    <t>45.19</t>
  </si>
  <si>
    <t>-14.94%</t>
  </si>
  <si>
    <t>61.29</t>
  </si>
  <si>
    <t>36.40</t>
  </si>
  <si>
    <t>56.31</t>
  </si>
  <si>
    <t>54.93</t>
  </si>
  <si>
    <t>-6.18%</t>
  </si>
  <si>
    <t>10.39</t>
  </si>
  <si>
    <t>16.97</t>
  </si>
  <si>
    <t>16.21</t>
  </si>
  <si>
    <t>0.35</t>
  </si>
  <si>
    <t>-5.49%</t>
  </si>
  <si>
    <t>23.37</t>
  </si>
  <si>
    <t>13.90</t>
  </si>
  <si>
    <t>21.13</t>
  </si>
  <si>
    <t>20.05</t>
  </si>
  <si>
    <t>0.58%</t>
  </si>
  <si>
    <t>36.70</t>
  </si>
  <si>
    <t>25.15</t>
  </si>
  <si>
    <t>33.25</t>
  </si>
  <si>
    <t>30.60</t>
  </si>
  <si>
    <t>-15.66%</t>
  </si>
  <si>
    <t>15.14</t>
  </si>
  <si>
    <t>10.58</t>
  </si>
  <si>
    <t>14.05</t>
  </si>
  <si>
    <t>14.07</t>
  </si>
  <si>
    <t>-42.05%</t>
  </si>
  <si>
    <t>27.92</t>
  </si>
  <si>
    <t>12.41</t>
  </si>
  <si>
    <t>25.06</t>
  </si>
  <si>
    <t>26.32</t>
  </si>
  <si>
    <t>-50.19%</t>
  </si>
  <si>
    <t>35.23</t>
  </si>
  <si>
    <t>14.58</t>
  </si>
  <si>
    <t>28.47</t>
  </si>
  <si>
    <t>31.06</t>
  </si>
  <si>
    <t>-24.81%</t>
  </si>
  <si>
    <t>17.22</t>
  </si>
  <si>
    <t>9.14</t>
  </si>
  <si>
    <t>15.33</t>
  </si>
  <si>
    <t>-58.83%</t>
  </si>
  <si>
    <t>-63.53%</t>
  </si>
  <si>
    <t>12.2700</t>
  </si>
  <si>
    <t>3.8300</t>
  </si>
  <si>
    <t>8.8229</t>
  </si>
  <si>
    <t>9.7985</t>
  </si>
  <si>
    <t>-22.92%</t>
  </si>
  <si>
    <t>114.49</t>
  </si>
  <si>
    <t>67.23</t>
  </si>
  <si>
    <t>94.18</t>
  </si>
  <si>
    <t>103.72</t>
  </si>
  <si>
    <t>-34.15%</t>
  </si>
  <si>
    <t>10.50</t>
  </si>
  <si>
    <t>31.68</t>
  </si>
  <si>
    <t>34.19</t>
  </si>
  <si>
    <t>2.30</t>
  </si>
  <si>
    <t>124.90%</t>
  </si>
  <si>
    <t>16.15</t>
  </si>
  <si>
    <t>12.47</t>
  </si>
  <si>
    <t>8.21%</t>
  </si>
  <si>
    <t>1,524.42</t>
  </si>
  <si>
    <t>1,076.34</t>
  </si>
  <si>
    <t>1,371.51</t>
  </si>
  <si>
    <t>1,335.46</t>
  </si>
  <si>
    <t>-5.35%</t>
  </si>
  <si>
    <t>62.87</t>
  </si>
  <si>
    <t>38.65</t>
  </si>
  <si>
    <t>55.51</t>
  </si>
  <si>
    <t>55.02</t>
  </si>
  <si>
    <t>20.55%</t>
  </si>
  <si>
    <t>55.48</t>
  </si>
  <si>
    <t>30.97</t>
  </si>
  <si>
    <t>50.37</t>
  </si>
  <si>
    <t>44.34</t>
  </si>
  <si>
    <t>7.16%</t>
  </si>
  <si>
    <t>119.37</t>
  </si>
  <si>
    <t>70.81</t>
  </si>
  <si>
    <t>110.84</t>
  </si>
  <si>
    <t>99.71</t>
  </si>
  <si>
    <t>-10.89%</t>
  </si>
  <si>
    <t>63.43</t>
  </si>
  <si>
    <t>42.30</t>
  </si>
  <si>
    <t>56.86</t>
  </si>
  <si>
    <t>56.44</t>
  </si>
  <si>
    <t>83.57%</t>
  </si>
  <si>
    <t>786.07</t>
  </si>
  <si>
    <t>254.23</t>
  </si>
  <si>
    <t>621.15</t>
  </si>
  <si>
    <t>510.33</t>
  </si>
  <si>
    <t>7.53%</t>
  </si>
  <si>
    <t>22.39</t>
  </si>
  <si>
    <t>13.84</t>
  </si>
  <si>
    <t>18.90</t>
  </si>
  <si>
    <t>3.79%</t>
  </si>
  <si>
    <t>15.96</t>
  </si>
  <si>
    <t>18.43</t>
  </si>
  <si>
    <t>23.54%</t>
  </si>
  <si>
    <t>46.04</t>
  </si>
  <si>
    <t>33.32</t>
  </si>
  <si>
    <t>43.46</t>
  </si>
  <si>
    <t>40.19</t>
  </si>
  <si>
    <t>19.08%</t>
  </si>
  <si>
    <t>22.28</t>
  </si>
  <si>
    <t>13.61</t>
  </si>
  <si>
    <t>19.79</t>
  </si>
  <si>
    <t>17.44</t>
  </si>
  <si>
    <t>-1.54%</t>
  </si>
  <si>
    <t>33.16</t>
  </si>
  <si>
    <t>20.52</t>
  </si>
  <si>
    <t>27.55</t>
  </si>
  <si>
    <t>-34.25%</t>
  </si>
  <si>
    <t>11.23</t>
  </si>
  <si>
    <t>5.32</t>
  </si>
  <si>
    <t>9.44</t>
  </si>
  <si>
    <t>-8.43%</t>
  </si>
  <si>
    <t>18.25</t>
  </si>
  <si>
    <t>10.82</t>
  </si>
  <si>
    <t>16.19</t>
  </si>
  <si>
    <t>-25.29%</t>
  </si>
  <si>
    <t>54.97</t>
  </si>
  <si>
    <t>27.72</t>
  </si>
  <si>
    <t>49.25</t>
  </si>
  <si>
    <t>49.28</t>
  </si>
  <si>
    <t>-21.77%</t>
  </si>
  <si>
    <t>42.97</t>
  </si>
  <si>
    <t>25.25</t>
  </si>
  <si>
    <t>39.05</t>
  </si>
  <si>
    <t>-38.94%</t>
  </si>
  <si>
    <t>13.70</t>
  </si>
  <si>
    <t>5.97</t>
  </si>
  <si>
    <t>10.10</t>
  </si>
  <si>
    <t>11.77</t>
  </si>
  <si>
    <t>38.88</t>
  </si>
  <si>
    <t>20.23</t>
  </si>
  <si>
    <t>33.93</t>
  </si>
  <si>
    <t>32.99</t>
  </si>
  <si>
    <t>-6.47%</t>
  </si>
  <si>
    <t>59.28</t>
  </si>
  <si>
    <t>41.52</t>
  </si>
  <si>
    <t>54.91</t>
  </si>
  <si>
    <t>14.49%</t>
  </si>
  <si>
    <t>29.53</t>
  </si>
  <si>
    <t>20.25</t>
  </si>
  <si>
    <t>27.14</t>
  </si>
  <si>
    <t>25.49</t>
  </si>
  <si>
    <t>418.74M</t>
  </si>
  <si>
    <t>2.38B</t>
  </si>
  <si>
    <t>42B</t>
  </si>
  <si>
    <t>77.32B</t>
  </si>
  <si>
    <t>13.78</t>
  </si>
  <si>
    <t>3.87</t>
  </si>
  <si>
    <t>2.46</t>
  </si>
  <si>
    <t>3.23</t>
  </si>
  <si>
    <t>8.97</t>
  </si>
  <si>
    <t>6.85B</t>
  </si>
  <si>
    <t>13.45B</t>
  </si>
  <si>
    <t>10.64</t>
  </si>
  <si>
    <t>10.73</t>
  </si>
  <si>
    <t>7.77</t>
  </si>
  <si>
    <t>23.81B</t>
  </si>
  <si>
    <t>46.92B</t>
  </si>
  <si>
    <t>1.58</t>
  </si>
  <si>
    <t>7.79</t>
  </si>
  <si>
    <t>8.24B</t>
  </si>
  <si>
    <t>15.51B</t>
  </si>
  <si>
    <t>13.13</t>
  </si>
  <si>
    <t>12.39</t>
  </si>
  <si>
    <t>1.53</t>
  </si>
  <si>
    <t>7.74</t>
  </si>
  <si>
    <t>25.35B</t>
  </si>
  <si>
    <t>44.11B</t>
  </si>
  <si>
    <t>2.55B</t>
  </si>
  <si>
    <t>13.06</t>
  </si>
  <si>
    <t>2.70</t>
  </si>
  <si>
    <t>10.80</t>
  </si>
  <si>
    <t>12.17</t>
  </si>
  <si>
    <t>10.55</t>
  </si>
  <si>
    <t>718.05M</t>
  </si>
  <si>
    <t>12.34</t>
  </si>
  <si>
    <t>5.80</t>
  </si>
  <si>
    <t>8.22</t>
  </si>
  <si>
    <t>3.43B</t>
  </si>
  <si>
    <t>3.81</t>
  </si>
  <si>
    <t>10.71B</t>
  </si>
  <si>
    <t>15.3B</t>
  </si>
  <si>
    <t>6.32</t>
  </si>
  <si>
    <t>459.9M</t>
  </si>
  <si>
    <t>2.92B</t>
  </si>
  <si>
    <t>7.95</t>
  </si>
  <si>
    <t>6.00</t>
  </si>
  <si>
    <t>6.33B</t>
  </si>
  <si>
    <t>11.35B</t>
  </si>
  <si>
    <t>99.73</t>
  </si>
  <si>
    <t>10.06</t>
  </si>
  <si>
    <t>-0.95</t>
  </si>
  <si>
    <t>2.50</t>
  </si>
  <si>
    <t>17.06</t>
  </si>
  <si>
    <t>17.79</t>
  </si>
  <si>
    <t>12.52</t>
  </si>
  <si>
    <t>18.16</t>
  </si>
  <si>
    <t>10.93</t>
  </si>
  <si>
    <t>7.19</t>
  </si>
  <si>
    <t>669.43M</t>
  </si>
  <si>
    <t>2.66B</t>
  </si>
  <si>
    <t>-2.61</t>
  </si>
  <si>
    <t>6.24B</t>
  </si>
  <si>
    <t>8.17B</t>
  </si>
  <si>
    <t>12.19</t>
  </si>
  <si>
    <t>8.01</t>
  </si>
  <si>
    <t>427.23M</t>
  </si>
  <si>
    <t>6.70</t>
  </si>
  <si>
    <t>2.37B</t>
  </si>
  <si>
    <t>20.66</t>
  </si>
  <si>
    <t>20.97</t>
  </si>
  <si>
    <t>42.20</t>
  </si>
  <si>
    <t>18.92</t>
  </si>
  <si>
    <t>-34.11</t>
  </si>
  <si>
    <t>4.30</t>
  </si>
  <si>
    <t>17.76</t>
  </si>
  <si>
    <t>840.31M</t>
  </si>
  <si>
    <t>-1.82</t>
  </si>
  <si>
    <t>0.69</t>
  </si>
  <si>
    <t>3.91B</t>
  </si>
  <si>
    <t>5.79</t>
  </si>
  <si>
    <t>4.58</t>
  </si>
  <si>
    <t>5.48</t>
  </si>
  <si>
    <t>466.32M</t>
  </si>
  <si>
    <t>953.16M</t>
  </si>
  <si>
    <t>6.04</t>
  </si>
  <si>
    <t>5.50</t>
  </si>
  <si>
    <t>14.16B</t>
  </si>
  <si>
    <t>27.53B</t>
  </si>
  <si>
    <t>20.07</t>
  </si>
  <si>
    <t>14.74</t>
  </si>
  <si>
    <t>5.69</t>
  </si>
  <si>
    <t>12.44</t>
  </si>
  <si>
    <t>15.54B</t>
  </si>
  <si>
    <t>5.81</t>
  </si>
  <si>
    <t>4.80</t>
  </si>
  <si>
    <t>308.16M</t>
  </si>
  <si>
    <t>786.86M</t>
  </si>
  <si>
    <t>5.88</t>
  </si>
  <si>
    <t>948.62M</t>
  </si>
  <si>
    <t>30.41</t>
  </si>
  <si>
    <t>20.79</t>
  </si>
  <si>
    <t>18.04</t>
  </si>
  <si>
    <t>11.07B</t>
  </si>
  <si>
    <t>14.81B</t>
  </si>
  <si>
    <t>17.64</t>
  </si>
  <si>
    <t>3.91</t>
  </si>
  <si>
    <t>34.93B</t>
  </si>
  <si>
    <t>44.87B</t>
  </si>
  <si>
    <t>16.91</t>
  </si>
  <si>
    <t>18.85</t>
  </si>
  <si>
    <t>12.29</t>
  </si>
  <si>
    <t>6.65B</t>
  </si>
  <si>
    <t>14.2B</t>
  </si>
  <si>
    <t>12.74</t>
  </si>
  <si>
    <t>13.37B</t>
  </si>
  <si>
    <t>40.63B</t>
  </si>
  <si>
    <t>68.92</t>
  </si>
  <si>
    <t>11.14</t>
  </si>
  <si>
    <t>9.19</t>
  </si>
  <si>
    <t>21.5B</t>
  </si>
  <si>
    <t>40.03B</t>
  </si>
  <si>
    <t>20.59</t>
  </si>
  <si>
    <t>12.21</t>
  </si>
  <si>
    <t>11.28</t>
  </si>
  <si>
    <t>13.21B</t>
  </si>
  <si>
    <t>19.2B</t>
  </si>
  <si>
    <t>19.62</t>
  </si>
  <si>
    <t>15.48</t>
  </si>
  <si>
    <t>809.75M</t>
  </si>
  <si>
    <t>9.79</t>
  </si>
  <si>
    <t>2.51B</t>
  </si>
  <si>
    <t>3.3B</t>
  </si>
  <si>
    <t>34.02</t>
  </si>
  <si>
    <t>14.57</t>
  </si>
  <si>
    <t>14.71</t>
  </si>
  <si>
    <t>12.51B</t>
  </si>
  <si>
    <t>17.2B</t>
  </si>
  <si>
    <t>19.77</t>
  </si>
  <si>
    <t>15.57</t>
  </si>
  <si>
    <t>12.53</t>
  </si>
  <si>
    <t>17.24</t>
  </si>
  <si>
    <t>-4.93</t>
  </si>
  <si>
    <t>179.36M</t>
  </si>
  <si>
    <t>2.05B</t>
  </si>
  <si>
    <t>∞</t>
  </si>
  <si>
    <t>-0.33</t>
  </si>
  <si>
    <t>14.38B</t>
  </si>
  <si>
    <t>36.52B</t>
  </si>
  <si>
    <t>20.61</t>
  </si>
  <si>
    <t>3.31</t>
  </si>
  <si>
    <t>2.26B</t>
  </si>
  <si>
    <t>-41.30</t>
  </si>
  <si>
    <t>427.97M</t>
  </si>
  <si>
    <t>967.84M</t>
  </si>
  <si>
    <t>2.80</t>
  </si>
  <si>
    <t>304.86M</t>
  </si>
  <si>
    <t>448.99M</t>
  </si>
  <si>
    <t>64.25</t>
  </si>
  <si>
    <t>15.12</t>
  </si>
  <si>
    <t>-2.83</t>
  </si>
  <si>
    <t>316.3M</t>
  </si>
  <si>
    <t>514.15M</t>
  </si>
  <si>
    <t>7.63</t>
  </si>
  <si>
    <t>419.31M</t>
  </si>
  <si>
    <t>-4.00</t>
  </si>
  <si>
    <t>3.74</t>
  </si>
  <si>
    <t>3.01</t>
  </si>
  <si>
    <t>4.09</t>
  </si>
  <si>
    <t>23.64</t>
  </si>
  <si>
    <t>6.19</t>
  </si>
  <si>
    <t>7.20</t>
  </si>
  <si>
    <t>458.54M</t>
  </si>
  <si>
    <t>4.31B</t>
  </si>
  <si>
    <t>6.72</t>
  </si>
  <si>
    <t>470.43M</t>
  </si>
  <si>
    <t>2.5B</t>
  </si>
  <si>
    <t>14.33</t>
  </si>
  <si>
    <t>-100.33</t>
  </si>
  <si>
    <t>-3.63</t>
  </si>
  <si>
    <t>360.46M</t>
  </si>
  <si>
    <t>5.18</t>
  </si>
  <si>
    <t>-0.18</t>
  </si>
  <si>
    <t>481.58M</t>
  </si>
  <si>
    <t>11.47</t>
  </si>
  <si>
    <t>417.2M</t>
  </si>
  <si>
    <t>6.98</t>
  </si>
  <si>
    <t>5.46</t>
  </si>
  <si>
    <t>592.61M</t>
  </si>
  <si>
    <t>537.33M</t>
  </si>
  <si>
    <t>11.13</t>
  </si>
  <si>
    <t>29.22</t>
  </si>
  <si>
    <t>132.99M</t>
  </si>
  <si>
    <t>684.3M</t>
  </si>
  <si>
    <t>85.00</t>
  </si>
  <si>
    <t>4.96</t>
  </si>
  <si>
    <t>84.9M</t>
  </si>
  <si>
    <t>517.42M</t>
  </si>
  <si>
    <t>-6.70</t>
  </si>
  <si>
    <t>23.77B</t>
  </si>
  <si>
    <t>15.30</t>
  </si>
  <si>
    <t>9.12B</t>
  </si>
  <si>
    <t>9.44B</t>
  </si>
  <si>
    <t>13.36B</t>
  </si>
  <si>
    <t>-2.49</t>
  </si>
  <si>
    <t>3.67</t>
  </si>
  <si>
    <t>23.53B</t>
  </si>
  <si>
    <t>40.55B</t>
  </si>
  <si>
    <t>8.28</t>
  </si>
  <si>
    <t>3.22</t>
  </si>
  <si>
    <t>2.6B</t>
  </si>
  <si>
    <t>12.22B</t>
  </si>
  <si>
    <t>6.75</t>
  </si>
  <si>
    <t>69.8B</t>
  </si>
  <si>
    <t>151.42B</t>
  </si>
  <si>
    <t>13.11</t>
  </si>
  <si>
    <t>12.22</t>
  </si>
  <si>
    <t>1.91B</t>
  </si>
  <si>
    <t>8.45</t>
  </si>
  <si>
    <t>3.06B</t>
  </si>
  <si>
    <t>10.12B</t>
  </si>
  <si>
    <t>5.57</t>
  </si>
  <si>
    <t>7.91</t>
  </si>
  <si>
    <t>-1.09</t>
  </si>
  <si>
    <t>5.96B</t>
  </si>
  <si>
    <t>-4.43</t>
  </si>
  <si>
    <t>11.6B</t>
  </si>
  <si>
    <t>26.53B</t>
  </si>
  <si>
    <t>7.99</t>
  </si>
  <si>
    <t>11.94</t>
  </si>
  <si>
    <t>45.53B</t>
  </si>
  <si>
    <t>104.15B</t>
  </si>
  <si>
    <t>7.86</t>
  </si>
  <si>
    <t>7.58B</t>
  </si>
  <si>
    <t>8.11</t>
  </si>
  <si>
    <t>22.34</t>
  </si>
  <si>
    <t>50.43B</t>
  </si>
  <si>
    <t>278.85B</t>
  </si>
  <si>
    <t>18.49</t>
  </si>
  <si>
    <t>2.52B</t>
  </si>
  <si>
    <t>5.04B</t>
  </si>
  <si>
    <t>6.77B</t>
  </si>
  <si>
    <t>4.18B</t>
  </si>
  <si>
    <t>3.24B</t>
  </si>
  <si>
    <t>160.42</t>
  </si>
  <si>
    <t>771.68M</t>
  </si>
  <si>
    <t>23.63</t>
  </si>
  <si>
    <t>35.97B</t>
  </si>
  <si>
    <t>-71.93B</t>
  </si>
  <si>
    <t>-22.09</t>
  </si>
  <si>
    <t>-2.92</t>
  </si>
  <si>
    <t>56.66B</t>
  </si>
  <si>
    <t>-134.81B</t>
  </si>
  <si>
    <t>6.36</t>
  </si>
  <si>
    <t>-4.76</t>
  </si>
  <si>
    <t>30.09B</t>
  </si>
  <si>
    <t>-30.29B</t>
  </si>
  <si>
    <t>5.60</t>
  </si>
  <si>
    <t>2.41</t>
  </si>
  <si>
    <t>-1.71</t>
  </si>
  <si>
    <t>13.01B</t>
  </si>
  <si>
    <t>-62.68B</t>
  </si>
  <si>
    <t>5.95</t>
  </si>
  <si>
    <t>5.71</t>
  </si>
  <si>
    <t>-8.70</t>
  </si>
  <si>
    <t>102.88B</t>
  </si>
  <si>
    <t>-105.77B</t>
  </si>
  <si>
    <t>8.02</t>
  </si>
  <si>
    <t>7.57</t>
  </si>
  <si>
    <t>-2.33</t>
  </si>
  <si>
    <t>140.81B</t>
  </si>
  <si>
    <t>-35.41B</t>
  </si>
  <si>
    <t>7.13</t>
  </si>
  <si>
    <t>-6.33</t>
  </si>
  <si>
    <t>-0.92</t>
  </si>
  <si>
    <t>1.9B</t>
  </si>
  <si>
    <t>6.17B</t>
  </si>
  <si>
    <t>7.56</t>
  </si>
  <si>
    <t>6.88</t>
  </si>
  <si>
    <t>6.20</t>
  </si>
  <si>
    <t>37.86B</t>
  </si>
  <si>
    <t>24.60</t>
  </si>
  <si>
    <t>35.73</t>
  </si>
  <si>
    <t>38.39</t>
  </si>
  <si>
    <t>229.43M</t>
  </si>
  <si>
    <t>920.46M</t>
  </si>
  <si>
    <t>6.38</t>
  </si>
  <si>
    <t>8.12</t>
  </si>
  <si>
    <t>9.69</t>
  </si>
  <si>
    <t>746.8M</t>
  </si>
  <si>
    <t>5.87</t>
  </si>
  <si>
    <t>16.87B</t>
  </si>
  <si>
    <t>61.83</t>
  </si>
  <si>
    <t>6.40</t>
  </si>
  <si>
    <t>2.17</t>
  </si>
  <si>
    <t>768.4M</t>
  </si>
  <si>
    <t>6.16B</t>
  </si>
  <si>
    <t>20.24</t>
  </si>
  <si>
    <t>13.92</t>
  </si>
  <si>
    <t>5.31</t>
  </si>
  <si>
    <t>7.61</t>
  </si>
  <si>
    <t>3.39B</t>
  </si>
  <si>
    <t>5.31B</t>
  </si>
  <si>
    <t>4.87</t>
  </si>
  <si>
    <t>20.87B</t>
  </si>
  <si>
    <t>-51.12B</t>
  </si>
  <si>
    <t>8.08</t>
  </si>
  <si>
    <t>-1.29</t>
  </si>
  <si>
    <t>-13.98</t>
  </si>
  <si>
    <t>17.75B</t>
  </si>
  <si>
    <t>-68.04B</t>
  </si>
  <si>
    <t>5.75</t>
  </si>
  <si>
    <t>-1.52</t>
  </si>
  <si>
    <t>-19.28</t>
  </si>
  <si>
    <t>25.28B</t>
  </si>
  <si>
    <t>16.07B</t>
  </si>
  <si>
    <t>4.68</t>
  </si>
  <si>
    <t>12.54B</t>
  </si>
  <si>
    <t>-53.86B</t>
  </si>
  <si>
    <t>6.83</t>
  </si>
  <si>
    <t>-11.74</t>
  </si>
  <si>
    <t>11.17B</t>
  </si>
  <si>
    <t>14.72B</t>
  </si>
  <si>
    <t>4.83</t>
  </si>
  <si>
    <t>15.5B</t>
  </si>
  <si>
    <t>19.04B</t>
  </si>
  <si>
    <t>12.02</t>
  </si>
  <si>
    <t>15.50</t>
  </si>
  <si>
    <t>4.94</t>
  </si>
  <si>
    <t>4.66</t>
  </si>
  <si>
    <t>15.44</t>
  </si>
  <si>
    <t>993.74M</t>
  </si>
  <si>
    <t>941.15M</t>
  </si>
  <si>
    <t>93.00</t>
  </si>
  <si>
    <t>-242.63</t>
  </si>
  <si>
    <t>-7.69</t>
  </si>
  <si>
    <t>-7.39</t>
  </si>
  <si>
    <t>6.83B</t>
  </si>
  <si>
    <t>34.16B</t>
  </si>
  <si>
    <t>6.34B</t>
  </si>
  <si>
    <t>4.61B</t>
  </si>
  <si>
    <t>-15.11</t>
  </si>
  <si>
    <t>-7.60</t>
  </si>
  <si>
    <t>712.59M</t>
  </si>
  <si>
    <t>-67.36</t>
  </si>
  <si>
    <t>73.83</t>
  </si>
  <si>
    <t>-8.46</t>
  </si>
  <si>
    <t>261.39M</t>
  </si>
  <si>
    <t>224.81M</t>
  </si>
  <si>
    <t>-8.36</t>
  </si>
  <si>
    <t>4.64</t>
  </si>
  <si>
    <t>718.83M</t>
  </si>
  <si>
    <t>159.33M</t>
  </si>
  <si>
    <t>35.10</t>
  </si>
  <si>
    <t>18.93</t>
  </si>
  <si>
    <t>764.00</t>
  </si>
  <si>
    <t>51.06</t>
  </si>
  <si>
    <t>11.32</t>
  </si>
  <si>
    <t>-21.19</t>
  </si>
  <si>
    <t>447.22M</t>
  </si>
  <si>
    <t>15.66</t>
  </si>
  <si>
    <t>19.27</t>
  </si>
  <si>
    <t>13.02</t>
  </si>
  <si>
    <t>626.28M</t>
  </si>
  <si>
    <t>85.18</t>
  </si>
  <si>
    <t>13.03</t>
  </si>
  <si>
    <t>5.21B</t>
  </si>
  <si>
    <t>13.52B</t>
  </si>
  <si>
    <t>13.95</t>
  </si>
  <si>
    <t>13.10</t>
  </si>
  <si>
    <t>6.91B</t>
  </si>
  <si>
    <t>10.89</t>
  </si>
  <si>
    <t>10.98</t>
  </si>
  <si>
    <t>6.63B</t>
  </si>
  <si>
    <t>338.55M</t>
  </si>
  <si>
    <t>1.56</t>
  </si>
  <si>
    <t>500.12M</t>
  </si>
  <si>
    <t>4.20</t>
  </si>
  <si>
    <t>5.72</t>
  </si>
  <si>
    <t>4.45B</t>
  </si>
  <si>
    <t>29.88</t>
  </si>
  <si>
    <t>4.93</t>
  </si>
  <si>
    <t>22.92</t>
  </si>
  <si>
    <t>29.04</t>
  </si>
  <si>
    <t>670.3M</t>
  </si>
  <si>
    <t>784.31M</t>
  </si>
  <si>
    <t>9.82</t>
  </si>
  <si>
    <t>664.25M</t>
  </si>
  <si>
    <t>900.28M</t>
  </si>
  <si>
    <t>11.41</t>
  </si>
  <si>
    <t>8.13</t>
  </si>
  <si>
    <t>3.36B</t>
  </si>
  <si>
    <t>4.85B</t>
  </si>
  <si>
    <t>10.24</t>
  </si>
  <si>
    <t>12.49</t>
  </si>
  <si>
    <t>5.06B</t>
  </si>
  <si>
    <t>11.93</t>
  </si>
  <si>
    <t>11.48</t>
  </si>
  <si>
    <t>6.53B</t>
  </si>
  <si>
    <t>8.99B</t>
  </si>
  <si>
    <t>13.72</t>
  </si>
  <si>
    <t>12.37</t>
  </si>
  <si>
    <t>301.66M</t>
  </si>
  <si>
    <t>54.08</t>
  </si>
  <si>
    <t>8.90</t>
  </si>
  <si>
    <t>4.06B</t>
  </si>
  <si>
    <t>6.48</t>
  </si>
  <si>
    <t>688.26M</t>
  </si>
  <si>
    <t>1.41B</t>
  </si>
  <si>
    <t>5.10</t>
  </si>
  <si>
    <t>5.09B</t>
  </si>
  <si>
    <t>12.77</t>
  </si>
  <si>
    <t>3.52</t>
  </si>
  <si>
    <t>9.13</t>
  </si>
  <si>
    <t>2.7B</t>
  </si>
  <si>
    <t>2.65B</t>
  </si>
  <si>
    <t>24.95</t>
  </si>
  <si>
    <t>-117.38</t>
  </si>
  <si>
    <t>1.98B</t>
  </si>
  <si>
    <t>112.42</t>
  </si>
  <si>
    <t>39.65</t>
  </si>
  <si>
    <t>15.31</t>
  </si>
  <si>
    <t>70.1B</t>
  </si>
  <si>
    <t>84.88B</t>
  </si>
  <si>
    <t>4.70</t>
  </si>
  <si>
    <t>36.14B</t>
  </si>
  <si>
    <t>45.65B</t>
  </si>
  <si>
    <t>15.09</t>
  </si>
  <si>
    <t>10.95</t>
  </si>
  <si>
    <t>1.64B</t>
  </si>
  <si>
    <t>87.93</t>
  </si>
  <si>
    <t>31.16</t>
  </si>
  <si>
    <t>21.40</t>
  </si>
  <si>
    <t>5.66B</t>
  </si>
  <si>
    <t>11.73</t>
  </si>
  <si>
    <t>8.03</t>
  </si>
  <si>
    <t>27.84B</t>
  </si>
  <si>
    <t>33.98B</t>
  </si>
  <si>
    <t>49.20</t>
  </si>
  <si>
    <t>5.17</t>
  </si>
  <si>
    <t>6.31</t>
  </si>
  <si>
    <t>21.35B</t>
  </si>
  <si>
    <t>33.34B</t>
  </si>
  <si>
    <t>22.07</t>
  </si>
  <si>
    <t>9.25</t>
  </si>
  <si>
    <t>3.48B</t>
  </si>
  <si>
    <t>13.73</t>
  </si>
  <si>
    <t>791.04M</t>
  </si>
  <si>
    <t>5.70</t>
  </si>
  <si>
    <t>8.75</t>
  </si>
  <si>
    <t>863.89M</t>
  </si>
  <si>
    <t>9.98</t>
  </si>
  <si>
    <t>10.72</t>
  </si>
  <si>
    <t>3.03</t>
  </si>
  <si>
    <t>7.82</t>
  </si>
  <si>
    <t>13.82B</t>
  </si>
  <si>
    <t>27.10</t>
  </si>
  <si>
    <t>8.56</t>
  </si>
  <si>
    <t>517.32M</t>
  </si>
  <si>
    <t>3.1B</t>
  </si>
  <si>
    <t>18.59</t>
  </si>
  <si>
    <t>6.81</t>
  </si>
  <si>
    <t>6.67</t>
  </si>
  <si>
    <t>13.3B</t>
  </si>
  <si>
    <t>17.39B</t>
  </si>
  <si>
    <t>27.90</t>
  </si>
  <si>
    <t>23.28</t>
  </si>
  <si>
    <t>9.77</t>
  </si>
  <si>
    <t>8.86</t>
  </si>
  <si>
    <t>30.67</t>
  </si>
  <si>
    <t>18.40</t>
  </si>
  <si>
    <t>4.58B</t>
  </si>
  <si>
    <t>4.32B</t>
  </si>
  <si>
    <t>6.93</t>
  </si>
  <si>
    <t>36.46B</t>
  </si>
  <si>
    <t>51.17B</t>
  </si>
  <si>
    <t>3.75</t>
  </si>
  <si>
    <t>11.26</t>
  </si>
  <si>
    <t>8.10</t>
  </si>
  <si>
    <t>21.61</t>
  </si>
  <si>
    <t>7.88</t>
  </si>
  <si>
    <t>28.09B</t>
  </si>
  <si>
    <t>25.72B</t>
  </si>
  <si>
    <t>81.04</t>
  </si>
  <si>
    <t>64.20</t>
  </si>
  <si>
    <t>6.14</t>
  </si>
  <si>
    <t>33.37</t>
  </si>
  <si>
    <t>38.20</t>
  </si>
  <si>
    <t>1.55B</t>
  </si>
  <si>
    <t>7.85</t>
  </si>
  <si>
    <t>7.4B</t>
  </si>
  <si>
    <t>7.84B</t>
  </si>
  <si>
    <t>10.35</t>
  </si>
  <si>
    <t>5.76</t>
  </si>
  <si>
    <t>11.53B</t>
  </si>
  <si>
    <t>7.01B</t>
  </si>
  <si>
    <t>15.15</t>
  </si>
  <si>
    <t>14.72</t>
  </si>
  <si>
    <t>3.18B</t>
  </si>
  <si>
    <t>-96.00</t>
  </si>
  <si>
    <t>25.08</t>
  </si>
  <si>
    <t>-194.99</t>
  </si>
  <si>
    <t>746.76M</t>
  </si>
  <si>
    <t>957.28M</t>
  </si>
  <si>
    <t>60.00</t>
  </si>
  <si>
    <t>1.6B</t>
  </si>
  <si>
    <t>27.46</t>
  </si>
  <si>
    <t>4.39</t>
  </si>
  <si>
    <t>1.31B</t>
  </si>
  <si>
    <t>193.42</t>
  </si>
  <si>
    <t>81.67</t>
  </si>
  <si>
    <t>14.67</t>
  </si>
  <si>
    <t>18.63</t>
  </si>
  <si>
    <t>29.11</t>
  </si>
  <si>
    <t>926.48M</t>
  </si>
  <si>
    <t>704.5M</t>
  </si>
  <si>
    <t>18.47</t>
  </si>
  <si>
    <t>6.92</t>
  </si>
  <si>
    <t>35.09</t>
  </si>
  <si>
    <t>11.86</t>
  </si>
  <si>
    <t>-0.42</t>
  </si>
  <si>
    <t>20.42</t>
  </si>
  <si>
    <t>3.99B</t>
  </si>
  <si>
    <t>4.56B</t>
  </si>
  <si>
    <t>17.72</t>
  </si>
  <si>
    <t>24.71</t>
  </si>
  <si>
    <t>2.48</t>
  </si>
  <si>
    <t>3.57B</t>
  </si>
  <si>
    <t>48.24</t>
  </si>
  <si>
    <t>-902.00</t>
  </si>
  <si>
    <t>-18.67</t>
  </si>
  <si>
    <t>2.73B</t>
  </si>
  <si>
    <t>126.67</t>
  </si>
  <si>
    <t>228.00</t>
  </si>
  <si>
    <t>-36.82</t>
  </si>
  <si>
    <t>38.09</t>
  </si>
  <si>
    <t>16.12</t>
  </si>
  <si>
    <t>9.24</t>
  </si>
  <si>
    <t>11.08B</t>
  </si>
  <si>
    <t>3.88</t>
  </si>
  <si>
    <t>-0.54</t>
  </si>
  <si>
    <t>772.6M</t>
  </si>
  <si>
    <t>341.01M</t>
  </si>
  <si>
    <t>645.39M</t>
  </si>
  <si>
    <t>7.00</t>
  </si>
  <si>
    <t>-0.48</t>
  </si>
  <si>
    <t>14.55</t>
  </si>
  <si>
    <t>2.46B</t>
  </si>
  <si>
    <t>8.69</t>
  </si>
  <si>
    <t>1.56B</t>
  </si>
  <si>
    <t>2.75B</t>
  </si>
  <si>
    <t>22.53</t>
  </si>
  <si>
    <t>678.4M</t>
  </si>
  <si>
    <t>650.57M</t>
  </si>
  <si>
    <t>-51.42</t>
  </si>
  <si>
    <t>823.66M</t>
  </si>
  <si>
    <t>543.58M</t>
  </si>
  <si>
    <t>6.61</t>
  </si>
  <si>
    <t>976.98M</t>
  </si>
  <si>
    <t>832M</t>
  </si>
  <si>
    <t>24.41</t>
  </si>
  <si>
    <t>3.15B</t>
  </si>
  <si>
    <t>15.95</t>
  </si>
  <si>
    <t>10.21</t>
  </si>
  <si>
    <t>40.05</t>
  </si>
  <si>
    <t>877.62M</t>
  </si>
  <si>
    <t>-2.20</t>
  </si>
  <si>
    <t>-101.20</t>
  </si>
  <si>
    <t>4.2B</t>
  </si>
  <si>
    <t>3.76B</t>
  </si>
  <si>
    <t>36.38</t>
  </si>
  <si>
    <t>9.45</t>
  </si>
  <si>
    <t>16.74B</t>
  </si>
  <si>
    <t>16.34B</t>
  </si>
  <si>
    <t>196.79</t>
  </si>
  <si>
    <t>19.44</t>
  </si>
  <si>
    <t>29.74</t>
  </si>
  <si>
    <t>325.96M</t>
  </si>
  <si>
    <t>23.47</t>
  </si>
  <si>
    <t>882.56M</t>
  </si>
  <si>
    <t>844.38M</t>
  </si>
  <si>
    <t>6.21</t>
  </si>
  <si>
    <t>4.77</t>
  </si>
  <si>
    <t>74.76</t>
  </si>
  <si>
    <t>18.09</t>
  </si>
  <si>
    <t>9.97B</t>
  </si>
  <si>
    <t>95.27B</t>
  </si>
  <si>
    <t>9.37</t>
  </si>
  <si>
    <t>15.63</t>
  </si>
  <si>
    <t>2.08B</t>
  </si>
  <si>
    <t>20.34</t>
  </si>
  <si>
    <t>7.57B</t>
  </si>
  <si>
    <t>6.12</t>
  </si>
  <si>
    <t>9.74</t>
  </si>
  <si>
    <t>16.74</t>
  </si>
  <si>
    <t>5.03B</t>
  </si>
  <si>
    <t>23.11</t>
  </si>
  <si>
    <t>22.16</t>
  </si>
  <si>
    <t>1.74B</t>
  </si>
  <si>
    <t>767.14M</t>
  </si>
  <si>
    <t>3.87B</t>
  </si>
  <si>
    <t>7.70</t>
  </si>
  <si>
    <t>7.34</t>
  </si>
  <si>
    <t>12.88</t>
  </si>
  <si>
    <t>5.19B</t>
  </si>
  <si>
    <t>7.30</t>
  </si>
  <si>
    <t>14.81</t>
  </si>
  <si>
    <t>3.84B</t>
  </si>
  <si>
    <t>8.98</t>
  </si>
  <si>
    <t>9.61</t>
  </si>
  <si>
    <t>14.95</t>
  </si>
  <si>
    <t>2.16B</t>
  </si>
  <si>
    <t>9.29B</t>
  </si>
  <si>
    <t>4.12B</t>
  </si>
  <si>
    <t>1,460.00</t>
  </si>
  <si>
    <t>4.72B</t>
  </si>
  <si>
    <t>18.37</t>
  </si>
  <si>
    <t>12.85</t>
  </si>
  <si>
    <t>1.79B</t>
  </si>
  <si>
    <t>9.10</t>
  </si>
  <si>
    <t>14.54</t>
  </si>
  <si>
    <t>13.22</t>
  </si>
  <si>
    <t>936.16M</t>
  </si>
  <si>
    <t>14.98</t>
  </si>
  <si>
    <t>3.92B</t>
  </si>
  <si>
    <t>6.8B</t>
  </si>
  <si>
    <t>13.18</t>
  </si>
  <si>
    <t>25.53</t>
  </si>
  <si>
    <t>859.83M</t>
  </si>
  <si>
    <t>7.33</t>
  </si>
  <si>
    <t>12.08</t>
  </si>
  <si>
    <t>827.71M</t>
  </si>
  <si>
    <t>3.75B</t>
  </si>
  <si>
    <t>21.70</t>
  </si>
  <si>
    <t>17.43</t>
  </si>
  <si>
    <t>6.43B</t>
  </si>
  <si>
    <t>11.99B</t>
  </si>
  <si>
    <t>8.27</t>
  </si>
  <si>
    <t>26.79</t>
  </si>
  <si>
    <t>35.94</t>
  </si>
  <si>
    <t>3.21B</t>
  </si>
  <si>
    <t>5.62</t>
  </si>
  <si>
    <t>13.27</t>
  </si>
  <si>
    <t>23.60</t>
  </si>
  <si>
    <t>4.26B</t>
  </si>
  <si>
    <t>8.18</t>
  </si>
  <si>
    <t>10.84</t>
  </si>
  <si>
    <t>20.78</t>
  </si>
  <si>
    <t>3.33B</t>
  </si>
  <si>
    <t>15.62B</t>
  </si>
  <si>
    <t>11.66</t>
  </si>
  <si>
    <t>3.96B</t>
  </si>
  <si>
    <t>11.23B</t>
  </si>
  <si>
    <t>8.24</t>
  </si>
  <si>
    <t>15.64</t>
  </si>
  <si>
    <t>7.56B</t>
  </si>
  <si>
    <t>9.17</t>
  </si>
  <si>
    <t>15.00</t>
  </si>
  <si>
    <t>2.11B</t>
  </si>
  <si>
    <t>6.95B</t>
  </si>
  <si>
    <t>14.21</t>
  </si>
  <si>
    <t>40.90</t>
  </si>
  <si>
    <t>527.82M</t>
  </si>
  <si>
    <t>770.74M</t>
  </si>
  <si>
    <t>7.72</t>
  </si>
  <si>
    <t>18.42B</t>
  </si>
  <si>
    <t>21.54B</t>
  </si>
  <si>
    <t>-36.31</t>
  </si>
  <si>
    <t>11.59</t>
  </si>
  <si>
    <t>-31.07</t>
  </si>
  <si>
    <t>958.19M</t>
  </si>
  <si>
    <t>842.46M</t>
  </si>
  <si>
    <t>103.49</t>
  </si>
  <si>
    <t>25.07</t>
  </si>
  <si>
    <t>24.52B</t>
  </si>
  <si>
    <t>25.47B</t>
  </si>
  <si>
    <t>73.63</t>
  </si>
  <si>
    <t>27.17</t>
  </si>
  <si>
    <t>7.03</t>
  </si>
  <si>
    <t>35.69</t>
  </si>
  <si>
    <t>38.95</t>
  </si>
  <si>
    <t>3.56B</t>
  </si>
  <si>
    <t>3.69B</t>
  </si>
  <si>
    <t>93.89</t>
  </si>
  <si>
    <t>10.91</t>
  </si>
  <si>
    <t>31.38</t>
  </si>
  <si>
    <t>27.95</t>
  </si>
  <si>
    <t>21.41</t>
  </si>
  <si>
    <t>106.13</t>
  </si>
  <si>
    <t>61.73</t>
  </si>
  <si>
    <t>11.51B</t>
  </si>
  <si>
    <t>15.23B</t>
  </si>
  <si>
    <t>35.24</t>
  </si>
  <si>
    <t>16.60</t>
  </si>
  <si>
    <t>63.14B</t>
  </si>
  <si>
    <t>55.42B</t>
  </si>
  <si>
    <t>40.01</t>
  </si>
  <si>
    <t>20.94</t>
  </si>
  <si>
    <t>35.12</t>
  </si>
  <si>
    <t>-490.63</t>
  </si>
  <si>
    <t>7.3B</t>
  </si>
  <si>
    <t>13.46</t>
  </si>
  <si>
    <t>17.86</t>
  </si>
  <si>
    <t>8.33</t>
  </si>
  <si>
    <t>21.31</t>
  </si>
  <si>
    <t>44.07</t>
  </si>
  <si>
    <t>14.15B</t>
  </si>
  <si>
    <t>37.31B</t>
  </si>
  <si>
    <t>121.93</t>
  </si>
  <si>
    <t>84.54</t>
  </si>
  <si>
    <t>19.91</t>
  </si>
  <si>
    <t>7.78B</t>
  </si>
  <si>
    <t>41.37</t>
  </si>
  <si>
    <t>13.97</t>
  </si>
  <si>
    <t>4.03B</t>
  </si>
  <si>
    <t>12.82B</t>
  </si>
  <si>
    <t>12.30</t>
  </si>
  <si>
    <t>6.89B</t>
  </si>
  <si>
    <t>30.00</t>
  </si>
  <si>
    <t>-26.29</t>
  </si>
  <si>
    <t>-0.72</t>
  </si>
  <si>
    <t>8.00</t>
  </si>
  <si>
    <t>2.91B</t>
  </si>
  <si>
    <t>3.64</t>
  </si>
  <si>
    <t>15.74</t>
  </si>
  <si>
    <t>3.22B</t>
  </si>
  <si>
    <t>19.12B</t>
  </si>
  <si>
    <t>8.74</t>
  </si>
  <si>
    <t>17.52B</t>
  </si>
  <si>
    <t>155.00</t>
  </si>
  <si>
    <t>4.16B</t>
  </si>
  <si>
    <t>6.82B</t>
  </si>
  <si>
    <t>3.98</t>
  </si>
  <si>
    <t>6.10</t>
  </si>
  <si>
    <t>19.56B</t>
  </si>
  <si>
    <t>47.57B</t>
  </si>
  <si>
    <t>11.16</t>
  </si>
  <si>
    <t>14.76</t>
  </si>
  <si>
    <t>12.53B</t>
  </si>
  <si>
    <t>27.22B</t>
  </si>
  <si>
    <t>14.19</t>
  </si>
  <si>
    <t>355.65M</t>
  </si>
  <si>
    <t>930.96M</t>
  </si>
  <si>
    <t>127.53M</t>
  </si>
  <si>
    <t>4.53B</t>
  </si>
  <si>
    <t>-601.88M</t>
  </si>
  <si>
    <t>-176.38M</t>
  </si>
  <si>
    <t>136.25M</t>
  </si>
  <si>
    <t>80.7M</t>
  </si>
  <si>
    <t>10.96M</t>
  </si>
  <si>
    <t>361.03M</t>
  </si>
  <si>
    <t>197.66M</t>
  </si>
  <si>
    <t>166.79M</t>
  </si>
  <si>
    <t>104.72M</t>
  </si>
  <si>
    <t>98.61M</t>
  </si>
  <si>
    <t>26.66M</t>
  </si>
  <si>
    <t>505.33M</t>
  </si>
  <si>
    <t>401.55M</t>
  </si>
  <si>
    <t>101.36M</t>
  </si>
  <si>
    <t>460.9M</t>
  </si>
  <si>
    <t>-13.45M</t>
  </si>
  <si>
    <t>670.63M</t>
  </si>
  <si>
    <t>548.01M</t>
  </si>
  <si>
    <t>40.11M</t>
  </si>
  <si>
    <t>12.76M</t>
  </si>
  <si>
    <t>98.4M</t>
  </si>
  <si>
    <t>-24.21M</t>
  </si>
  <si>
    <t>322.03M</t>
  </si>
  <si>
    <t>196.23M</t>
  </si>
  <si>
    <t>779.5M</t>
  </si>
  <si>
    <t>353.09M</t>
  </si>
  <si>
    <t>135.01M</t>
  </si>
  <si>
    <t>48.59M</t>
  </si>
  <si>
    <t>160.03M</t>
  </si>
  <si>
    <t>72.57M</t>
  </si>
  <si>
    <t>295.82M</t>
  </si>
  <si>
    <t>184.25M</t>
  </si>
  <si>
    <t>411.5M</t>
  </si>
  <si>
    <t>327.05M</t>
  </si>
  <si>
    <t>599.4M</t>
  </si>
  <si>
    <t>112.95M</t>
  </si>
  <si>
    <t>94.33M</t>
  </si>
  <si>
    <t>194.95M</t>
  </si>
  <si>
    <t>132.06M</t>
  </si>
  <si>
    <t>83.73M</t>
  </si>
  <si>
    <t>16.4M</t>
  </si>
  <si>
    <t>5.34M</t>
  </si>
  <si>
    <t>605.91M</t>
  </si>
  <si>
    <t>434.85M</t>
  </si>
  <si>
    <t>424.5M</t>
  </si>
  <si>
    <t>895M</t>
  </si>
  <si>
    <t>296.28M</t>
  </si>
  <si>
    <t>161.12M</t>
  </si>
  <si>
    <t>47.12k</t>
  </si>
  <si>
    <t>270.18M</t>
  </si>
  <si>
    <t>-43.56M</t>
  </si>
  <si>
    <t>164.2M</t>
  </si>
  <si>
    <t>38.14M</t>
  </si>
  <si>
    <t>972.6M</t>
  </si>
  <si>
    <t>179.18M</t>
  </si>
  <si>
    <t>638.8M</t>
  </si>
  <si>
    <t>-77.45M</t>
  </si>
  <si>
    <t>834.94M</t>
  </si>
  <si>
    <t>292.84M</t>
  </si>
  <si>
    <t>8.83B</t>
  </si>
  <si>
    <t>723.68M</t>
  </si>
  <si>
    <t>694.24M</t>
  </si>
  <si>
    <t>-69.26M</t>
  </si>
  <si>
    <t>105.8M</t>
  </si>
  <si>
    <t>48.72M</t>
  </si>
  <si>
    <t>546.97M</t>
  </si>
  <si>
    <t>107.34M</t>
  </si>
  <si>
    <t>631M</t>
  </si>
  <si>
    <t>449.88M</t>
  </si>
  <si>
    <t>531.94M</t>
  </si>
  <si>
    <t>312.32M</t>
  </si>
  <si>
    <t>209.7M</t>
  </si>
  <si>
    <t>180.55M</t>
  </si>
  <si>
    <t>-325.91M</t>
  </si>
  <si>
    <t>-348.26M</t>
  </si>
  <si>
    <t>823.47M</t>
  </si>
  <si>
    <t>229.15M</t>
  </si>
  <si>
    <t>645.36M</t>
  </si>
  <si>
    <t>330.72M</t>
  </si>
  <si>
    <t>340.11M</t>
  </si>
  <si>
    <t>124.64M</t>
  </si>
  <si>
    <t>170.65M</t>
  </si>
  <si>
    <t>59.93M</t>
  </si>
  <si>
    <t>108.55M</t>
  </si>
  <si>
    <t>103.34M</t>
  </si>
  <si>
    <t>196.6M</t>
  </si>
  <si>
    <t>72.08M</t>
  </si>
  <si>
    <t>54.16M</t>
  </si>
  <si>
    <t>2.71B</t>
  </si>
  <si>
    <t>2.97B</t>
  </si>
  <si>
    <t>252.75M</t>
  </si>
  <si>
    <t>4.43B</t>
  </si>
  <si>
    <t>10.42B</t>
  </si>
  <si>
    <t>6.09B</t>
  </si>
  <si>
    <t>615.5M</t>
  </si>
  <si>
    <t>795.71M</t>
  </si>
  <si>
    <t>9.4B</t>
  </si>
  <si>
    <t>368.62M</t>
  </si>
  <si>
    <t>-828.38k</t>
  </si>
  <si>
    <t>841.1M</t>
  </si>
  <si>
    <t>-841.03M</t>
  </si>
  <si>
    <t>887.93M</t>
  </si>
  <si>
    <t>-324.53M</t>
  </si>
  <si>
    <t>-6.59B</t>
  </si>
  <si>
    <t>897M</t>
  </si>
  <si>
    <t>299.75M</t>
  </si>
  <si>
    <t>558.01M</t>
  </si>
  <si>
    <t>376.02M</t>
  </si>
  <si>
    <t>712.07M</t>
  </si>
  <si>
    <t>465M</t>
  </si>
  <si>
    <t>-1.46B</t>
  </si>
  <si>
    <t>-16.19B</t>
  </si>
  <si>
    <t>-68.38B</t>
  </si>
  <si>
    <t>-16.71B</t>
  </si>
  <si>
    <t>-19.57B</t>
  </si>
  <si>
    <t>-28.58B</t>
  </si>
  <si>
    <t>10.38B</t>
  </si>
  <si>
    <t>-1.36B</t>
  </si>
  <si>
    <t>702M</t>
  </si>
  <si>
    <t>565.37M</t>
  </si>
  <si>
    <t>77.66M</t>
  </si>
  <si>
    <t>47.89M</t>
  </si>
  <si>
    <t>261.54M</t>
  </si>
  <si>
    <t>-733.19M</t>
  </si>
  <si>
    <t>344M</t>
  </si>
  <si>
    <t>244.86M</t>
  </si>
  <si>
    <t>418M</t>
  </si>
  <si>
    <t>-127.88M</t>
  </si>
  <si>
    <t>-4.55B</t>
  </si>
  <si>
    <t>-11.66B</t>
  </si>
  <si>
    <t>20.54B</t>
  </si>
  <si>
    <t>7.12B</t>
  </si>
  <si>
    <t>-7.11B</t>
  </si>
  <si>
    <t>-3.21B</t>
  </si>
  <si>
    <t>-6.22B</t>
  </si>
  <si>
    <t>584.17M</t>
  </si>
  <si>
    <t>464.88M</t>
  </si>
  <si>
    <t>-110.66M</t>
  </si>
  <si>
    <t>-318.78M</t>
  </si>
  <si>
    <t>-288.91M</t>
  </si>
  <si>
    <t>-694.81M</t>
  </si>
  <si>
    <t>-773.87M</t>
  </si>
  <si>
    <t>-1.25B</t>
  </si>
  <si>
    <t>-78.89M</t>
  </si>
  <si>
    <t>413.35M</t>
  </si>
  <si>
    <t>-138.16M</t>
  </si>
  <si>
    <t>-246M</t>
  </si>
  <si>
    <t>345k</t>
  </si>
  <si>
    <t>22.6M</t>
  </si>
  <si>
    <t>41.55M</t>
  </si>
  <si>
    <t>-16.13M</t>
  </si>
  <si>
    <t>85.92M</t>
  </si>
  <si>
    <t>66.69M</t>
  </si>
  <si>
    <t>161M</t>
  </si>
  <si>
    <t>469.5M</t>
  </si>
  <si>
    <t>465.1M</t>
  </si>
  <si>
    <t>135.44M</t>
  </si>
  <si>
    <t>5.71B</t>
  </si>
  <si>
    <t>261.71M</t>
  </si>
  <si>
    <t>-634.55M</t>
  </si>
  <si>
    <t>217.24M</t>
  </si>
  <si>
    <t>-66.82M</t>
  </si>
  <si>
    <t>148.94M</t>
  </si>
  <si>
    <t>72.23M</t>
  </si>
  <si>
    <t>127.6M</t>
  </si>
  <si>
    <t>69.97M</t>
  </si>
  <si>
    <t>198.46M</t>
  </si>
  <si>
    <t>80.82M</t>
  </si>
  <si>
    <t>-26.52M</t>
  </si>
  <si>
    <t>-355.27M</t>
  </si>
  <si>
    <t>-139.16M</t>
  </si>
  <si>
    <t>452.5M</t>
  </si>
  <si>
    <t>447.61M</t>
  </si>
  <si>
    <t>814.3M</t>
  </si>
  <si>
    <t>656.61M</t>
  </si>
  <si>
    <t>29.68M</t>
  </si>
  <si>
    <t>-46.67M</t>
  </si>
  <si>
    <t>191M</t>
  </si>
  <si>
    <t>129.62M</t>
  </si>
  <si>
    <t>249.7M</t>
  </si>
  <si>
    <t>165.06M</t>
  </si>
  <si>
    <t>146.03M</t>
  </si>
  <si>
    <t>184.98M</t>
  </si>
  <si>
    <t>-14.23M</t>
  </si>
  <si>
    <t>-18.37M</t>
  </si>
  <si>
    <t>151M</t>
  </si>
  <si>
    <t>-94.84M</t>
  </si>
  <si>
    <t>5.92B</t>
  </si>
  <si>
    <t>748.37M</t>
  </si>
  <si>
    <t>75M</t>
  </si>
  <si>
    <t>67.1M</t>
  </si>
  <si>
    <t>646.37M</t>
  </si>
  <si>
    <t>238.59M</t>
  </si>
  <si>
    <t>681.52M</t>
  </si>
  <si>
    <t>515.43M</t>
  </si>
  <si>
    <t>71.63M</t>
  </si>
  <si>
    <t>164.02M</t>
  </si>
  <si>
    <t>96.75M</t>
  </si>
  <si>
    <t>127.83M</t>
  </si>
  <si>
    <t>-15.27M</t>
  </si>
  <si>
    <t>889M</t>
  </si>
  <si>
    <t>-533.5M</t>
  </si>
  <si>
    <t>310.86M</t>
  </si>
  <si>
    <t>132.39M</t>
  </si>
  <si>
    <t>564.56M</t>
  </si>
  <si>
    <t>-47.78M</t>
  </si>
  <si>
    <t>546.63M</t>
  </si>
  <si>
    <t>-461.6M</t>
  </si>
  <si>
    <t>255.19M</t>
  </si>
  <si>
    <t>138.01M</t>
  </si>
  <si>
    <t>260.4M</t>
  </si>
  <si>
    <t>-30.51M</t>
  </si>
  <si>
    <t>491.97M</t>
  </si>
  <si>
    <t>125.26M</t>
  </si>
  <si>
    <t>2.83B</t>
  </si>
  <si>
    <t>798.5M</t>
  </si>
  <si>
    <t>393.22M</t>
  </si>
  <si>
    <t>-33.54M</t>
  </si>
  <si>
    <t>165.83M</t>
  </si>
  <si>
    <t>-71.77M</t>
  </si>
  <si>
    <t>617.7M</t>
  </si>
  <si>
    <t>67.36M</t>
  </si>
  <si>
    <t>363M</t>
  </si>
  <si>
    <t>-69.33M</t>
  </si>
  <si>
    <t>-88.08M</t>
  </si>
  <si>
    <t>919.39M</t>
  </si>
  <si>
    <t>437.12M</t>
  </si>
  <si>
    <t>-6.13M</t>
  </si>
  <si>
    <t>-8.29M</t>
  </si>
  <si>
    <t>204.3M</t>
  </si>
  <si>
    <t>-62.36M</t>
  </si>
  <si>
    <t>91.6M</t>
  </si>
  <si>
    <t>145.02M</t>
  </si>
  <si>
    <t>48.71M</t>
  </si>
  <si>
    <t>9.13M</t>
  </si>
  <si>
    <t>35.4M</t>
  </si>
  <si>
    <t>134.2M</t>
  </si>
  <si>
    <t>34.11M</t>
  </si>
  <si>
    <t>301.3M</t>
  </si>
  <si>
    <t>149.15M</t>
  </si>
  <si>
    <t>521.8M</t>
  </si>
  <si>
    <t>200.99M</t>
  </si>
  <si>
    <t>527.02M</t>
  </si>
  <si>
    <t>474.59M</t>
  </si>
  <si>
    <t>-12.15M</t>
  </si>
  <si>
    <t>-140.72M</t>
  </si>
  <si>
    <t>225.07M</t>
  </si>
  <si>
    <t>117.85M</t>
  </si>
  <si>
    <t>543.12M</t>
  </si>
  <si>
    <t>200.7M</t>
  </si>
  <si>
    <t>-360.68M</t>
  </si>
  <si>
    <t>28.25M</t>
  </si>
  <si>
    <t>-86.85M</t>
  </si>
  <si>
    <t>19M</t>
  </si>
  <si>
    <t>-203.75M</t>
  </si>
  <si>
    <t>89.92M</t>
  </si>
  <si>
    <t>17.4M</t>
  </si>
  <si>
    <t>115M</t>
  </si>
  <si>
    <t>-286.88M</t>
  </si>
  <si>
    <t>-13.32M</t>
  </si>
  <si>
    <t>-33.14M</t>
  </si>
  <si>
    <t>76.71M</t>
  </si>
  <si>
    <t>20.3M</t>
  </si>
  <si>
    <t>71.08M</t>
  </si>
  <si>
    <t>-12.98M</t>
  </si>
  <si>
    <t>460M</t>
  </si>
  <si>
    <t>140.02M</t>
  </si>
  <si>
    <t>21.1M</t>
  </si>
  <si>
    <t>-3.55M</t>
  </si>
  <si>
    <t>-5.99M</t>
  </si>
  <si>
    <t>282.03M</t>
  </si>
  <si>
    <t>63.25M</t>
  </si>
  <si>
    <t>501.62M</t>
  </si>
  <si>
    <t>139.48M</t>
  </si>
  <si>
    <t>-82.16M</t>
  </si>
  <si>
    <t>224.56M</t>
  </si>
  <si>
    <t>134.61M</t>
  </si>
  <si>
    <t>71.02M</t>
  </si>
  <si>
    <t>624M</t>
  </si>
  <si>
    <t>4.33B</t>
  </si>
  <si>
    <t>310.76M</t>
  </si>
  <si>
    <t>274.61M</t>
  </si>
  <si>
    <t>269.15M</t>
  </si>
  <si>
    <t>258.88M</t>
  </si>
  <si>
    <t>107.81M</t>
  </si>
  <si>
    <t>265.5M</t>
  </si>
  <si>
    <t>-44.3M</t>
  </si>
  <si>
    <t>157.19M</t>
  </si>
  <si>
    <t>203.85M</t>
  </si>
  <si>
    <t>263.67M</t>
  </si>
  <si>
    <t>191.87M</t>
  </si>
  <si>
    <t>324.72M</t>
  </si>
  <si>
    <t>-35.87M</t>
  </si>
  <si>
    <t>140.78M</t>
  </si>
  <si>
    <t>418.04M</t>
  </si>
  <si>
    <t>350.13M</t>
  </si>
  <si>
    <t>196.55M</t>
  </si>
  <si>
    <t>115.82M</t>
  </si>
  <si>
    <t>157.37M</t>
  </si>
  <si>
    <t>84.59M</t>
  </si>
  <si>
    <t>64.64M</t>
  </si>
  <si>
    <t>183.43M</t>
  </si>
  <si>
    <t>152.42M</t>
  </si>
  <si>
    <t>49.81M</t>
  </si>
  <si>
    <t>34.65M</t>
  </si>
  <si>
    <t>245.65M</t>
  </si>
  <si>
    <t>142.86M</t>
  </si>
  <si>
    <t>69.36M</t>
  </si>
  <si>
    <t>104.31M</t>
  </si>
  <si>
    <t>160.74M</t>
  </si>
  <si>
    <t>85.02M</t>
  </si>
  <si>
    <t>454.63M</t>
  </si>
  <si>
    <t>236.24M</t>
  </si>
  <si>
    <t>72.59M</t>
  </si>
  <si>
    <t>71.14M</t>
  </si>
  <si>
    <t>95.21M</t>
  </si>
  <si>
    <t>-32.49M</t>
  </si>
  <si>
    <t>120.35M</t>
  </si>
  <si>
    <t>76.61M</t>
  </si>
  <si>
    <t>580.56M</t>
  </si>
  <si>
    <t>144.16M</t>
  </si>
  <si>
    <t>568.73M</t>
  </si>
  <si>
    <t>574.89M</t>
  </si>
  <si>
    <t>345.61M</t>
  </si>
  <si>
    <t>249.38M</t>
  </si>
  <si>
    <t>362.33M</t>
  </si>
  <si>
    <t>168.38M</t>
  </si>
  <si>
    <t>10M</t>
  </si>
  <si>
    <t>134.75M</t>
  </si>
  <si>
    <t>345M</t>
  </si>
  <si>
    <t>241.02M</t>
  </si>
  <si>
    <t>-19.9M</t>
  </si>
  <si>
    <t>32.89M</t>
  </si>
  <si>
    <t>21.74M</t>
  </si>
  <si>
    <t>767M</t>
  </si>
  <si>
    <t>829.63M</t>
  </si>
  <si>
    <t>104.25M</t>
  </si>
  <si>
    <t>98.64M</t>
  </si>
  <si>
    <t>77.15M</t>
  </si>
  <si>
    <t>103.31M</t>
  </si>
  <si>
    <t>36.29M</t>
  </si>
  <si>
    <t>39.35M</t>
  </si>
  <si>
    <t>860.46M</t>
  </si>
  <si>
    <t>955.56M</t>
  </si>
  <si>
    <t>70.61M</t>
  </si>
  <si>
    <t>85.25M</t>
  </si>
  <si>
    <t>611.26M</t>
  </si>
  <si>
    <t>-30.99M</t>
  </si>
  <si>
    <t>294M</t>
  </si>
  <si>
    <t>107.5M</t>
  </si>
  <si>
    <t>240.06M</t>
  </si>
  <si>
    <t>-556.13M</t>
  </si>
  <si>
    <t>138.3M</t>
  </si>
  <si>
    <t>849M</t>
  </si>
  <si>
    <t>477.25M</t>
  </si>
  <si>
    <t>331M</t>
  </si>
  <si>
    <t>114.62M</t>
  </si>
  <si>
    <t>49.62M</t>
  </si>
  <si>
    <t>97.38M</t>
  </si>
  <si>
    <t>314.6M</t>
  </si>
  <si>
    <t>262M</t>
  </si>
  <si>
    <t>720M</t>
  </si>
  <si>
    <t>335.62M</t>
  </si>
  <si>
    <t>-732.88M</t>
  </si>
  <si>
    <t>-192.62M</t>
  </si>
  <si>
    <t>Mar. 30, 2019</t>
  </si>
  <si>
    <t>Dec. 28, 2019</t>
  </si>
  <si>
    <t>Mar. 02, 2019</t>
  </si>
  <si>
    <t>Nov. 30, 2019</t>
  </si>
  <si>
    <t>Nov. 29, 2018</t>
  </si>
  <si>
    <t>Feb. 27, 2019</t>
  </si>
  <si>
    <t>Oct. 26, 2019</t>
  </si>
  <si>
    <t>Jan. 25, 2020</t>
  </si>
  <si>
    <t>Jan. 30, 2019</t>
  </si>
  <si>
    <t>Oct. 30, 2019</t>
  </si>
  <si>
    <t>Dec. 27, 2019</t>
  </si>
  <si>
    <t>Feb. 02, 2019</t>
  </si>
  <si>
    <t>Nov. 02, 2019</t>
  </si>
  <si>
    <t>Apr. 27, 2019</t>
  </si>
  <si>
    <t>Feb. 01, 2020</t>
  </si>
  <si>
    <t>May 03, 2019</t>
  </si>
  <si>
    <t>Jan. 31, 2020</t>
  </si>
  <si>
    <t>Sep. 27, 2019</t>
  </si>
  <si>
    <t>Dec. 20, 2019</t>
  </si>
  <si>
    <t>May 30, 2019</t>
  </si>
  <si>
    <t>Jun. 29, 2019</t>
  </si>
  <si>
    <t>Jul. 30, 2019</t>
  </si>
  <si>
    <t>5.99%</t>
  </si>
  <si>
    <t>11.15%</t>
  </si>
  <si>
    <t>15.46%</t>
  </si>
  <si>
    <t>7.24%</t>
  </si>
  <si>
    <t>68.36%</t>
  </si>
  <si>
    <t>6.59%</t>
  </si>
  <si>
    <t>23.25%</t>
  </si>
  <si>
    <t>4.51%</t>
  </si>
  <si>
    <t>11.48%</t>
  </si>
  <si>
    <t>16.91%</t>
  </si>
  <si>
    <t>14.85%</t>
  </si>
  <si>
    <t>35.22%</t>
  </si>
  <si>
    <t>13.78%</t>
  </si>
  <si>
    <t>26.60%</t>
  </si>
  <si>
    <t>4.28%</t>
  </si>
  <si>
    <t>7.15%</t>
  </si>
  <si>
    <t>5.19%</t>
  </si>
  <si>
    <t>10.99%</t>
  </si>
  <si>
    <t>14.64%</t>
  </si>
  <si>
    <t>15.29%</t>
  </si>
  <si>
    <t>10.94%</t>
  </si>
  <si>
    <t>38.15%</t>
  </si>
  <si>
    <t>1.43%</t>
  </si>
  <si>
    <t>14.19%</t>
  </si>
  <si>
    <t>6.67%</t>
  </si>
  <si>
    <t>9.04%</t>
  </si>
  <si>
    <t>6.48%</t>
  </si>
  <si>
    <t>17.13%</t>
  </si>
  <si>
    <t>15.45%</t>
  </si>
  <si>
    <t>8.39%</t>
  </si>
  <si>
    <t>11.73%</t>
  </si>
  <si>
    <t>6.03%</t>
  </si>
  <si>
    <t>10.85%</t>
  </si>
  <si>
    <t>4.39%</t>
  </si>
  <si>
    <t>8.69%</t>
  </si>
  <si>
    <t>12.18%</t>
  </si>
  <si>
    <t>28.21%</t>
  </si>
  <si>
    <t>5.00%</t>
  </si>
  <si>
    <t>16.39%</t>
  </si>
  <si>
    <t>9.74%</t>
  </si>
  <si>
    <t>18.21%</t>
  </si>
  <si>
    <t>12.67%</t>
  </si>
  <si>
    <t>17.60%</t>
  </si>
  <si>
    <t>7.29%</t>
  </si>
  <si>
    <t>21.68%</t>
  </si>
  <si>
    <t>5.36%</t>
  </si>
  <si>
    <t>14.15%</t>
  </si>
  <si>
    <t>4.05%</t>
  </si>
  <si>
    <t>4.41%</t>
  </si>
  <si>
    <t>9.63%</t>
  </si>
  <si>
    <t>5.66%</t>
  </si>
  <si>
    <t>11.64%</t>
  </si>
  <si>
    <t>7.28%</t>
  </si>
  <si>
    <t>20.35%</t>
  </si>
  <si>
    <t>5.53%</t>
  </si>
  <si>
    <t>10.66%</t>
  </si>
  <si>
    <t>-0.75%</t>
  </si>
  <si>
    <t>-0.78%</t>
  </si>
  <si>
    <t>-0.39%</t>
  </si>
  <si>
    <t>-0.41%</t>
  </si>
  <si>
    <t>4.63%</t>
  </si>
  <si>
    <t>16.18%</t>
  </si>
  <si>
    <t>-4.95%</t>
  </si>
  <si>
    <t>-17.29%</t>
  </si>
  <si>
    <t>-14.96%</t>
  </si>
  <si>
    <t>1.92%</t>
  </si>
  <si>
    <t>3.68%</t>
  </si>
  <si>
    <t>25.73%</t>
  </si>
  <si>
    <t>37.05%</t>
  </si>
  <si>
    <t>6.47%</t>
  </si>
  <si>
    <t>1.99%</t>
  </si>
  <si>
    <t>4.12%</t>
  </si>
  <si>
    <t>-5.06%</t>
  </si>
  <si>
    <t>3.82%</t>
  </si>
  <si>
    <t>8.82%</t>
  </si>
  <si>
    <t>7.96%</t>
  </si>
  <si>
    <t>11.12%</t>
  </si>
  <si>
    <t>14.69%</t>
  </si>
  <si>
    <t>0.94%</t>
  </si>
  <si>
    <t>0.02%</t>
  </si>
  <si>
    <t>0.49%</t>
  </si>
  <si>
    <t>-1.09%</t>
  </si>
  <si>
    <t>-10.28%</t>
  </si>
  <si>
    <t>-4.38%</t>
  </si>
  <si>
    <t>-7.42%</t>
  </si>
  <si>
    <t>3.05%</t>
  </si>
  <si>
    <t>9.02%</t>
  </si>
  <si>
    <t>6.74%</t>
  </si>
  <si>
    <t>11.20%</t>
  </si>
  <si>
    <t>5.78%</t>
  </si>
  <si>
    <t>23.22%</t>
  </si>
  <si>
    <t>13.38%</t>
  </si>
  <si>
    <t>15.15%</t>
  </si>
  <si>
    <t>3.69%</t>
  </si>
  <si>
    <t>9.57%</t>
  </si>
  <si>
    <t>3.65%</t>
  </si>
  <si>
    <t>13.99%</t>
  </si>
  <si>
    <t>6.36%</t>
  </si>
  <si>
    <t>20.15%</t>
  </si>
  <si>
    <t>11.92%</t>
  </si>
  <si>
    <t>36.66%</t>
  </si>
  <si>
    <t>5.04%</t>
  </si>
  <si>
    <t>16.46%</t>
  </si>
  <si>
    <t>67.78%</t>
  </si>
  <si>
    <t>15.03%</t>
  </si>
  <si>
    <t>11.74%</t>
  </si>
  <si>
    <t>13.68%</t>
  </si>
  <si>
    <t>15.90%</t>
  </si>
  <si>
    <t>16.04%</t>
  </si>
  <si>
    <t>14.39%</t>
  </si>
  <si>
    <t>10.22%</t>
  </si>
  <si>
    <t>3.21%</t>
  </si>
  <si>
    <t>16.73%</t>
  </si>
  <si>
    <t>7.17%</t>
  </si>
  <si>
    <t>12.34%</t>
  </si>
  <si>
    <t>0.54%</t>
  </si>
  <si>
    <t>8.19%</t>
  </si>
  <si>
    <t>11.97%</t>
  </si>
  <si>
    <t>11.07%</t>
  </si>
  <si>
    <t>11.31%</t>
  </si>
  <si>
    <t>0.55%</t>
  </si>
  <si>
    <t>11.18%</t>
  </si>
  <si>
    <t>2.27%</t>
  </si>
  <si>
    <t>9.11%</t>
  </si>
  <si>
    <t>-1.05%</t>
  </si>
  <si>
    <t>-4.73%</t>
  </si>
  <si>
    <t>-4.18%</t>
  </si>
  <si>
    <t>-35.89%</t>
  </si>
  <si>
    <t>1.44%</t>
  </si>
  <si>
    <t>-44.18%</t>
  </si>
  <si>
    <t>-5.26%</t>
  </si>
  <si>
    <t>-32.47%</t>
  </si>
  <si>
    <t>-3.61%</t>
  </si>
  <si>
    <t>122.77%</t>
  </si>
  <si>
    <t>-12.96%</t>
  </si>
  <si>
    <t>-21.14%</t>
  </si>
  <si>
    <t>-0.58%</t>
  </si>
  <si>
    <t>4.71%</t>
  </si>
  <si>
    <t>1.93%</t>
  </si>
  <si>
    <t>4.44%</t>
  </si>
  <si>
    <t>15.09%</t>
  </si>
  <si>
    <t>38.45%</t>
  </si>
  <si>
    <t>4.75%</t>
  </si>
  <si>
    <t>25.74%</t>
  </si>
  <si>
    <t>12.42%</t>
  </si>
  <si>
    <t>5.42%</t>
  </si>
  <si>
    <t>15.40%</t>
  </si>
  <si>
    <t>4.62%</t>
  </si>
  <si>
    <t>9.14%</t>
  </si>
  <si>
    <t>8.66%</t>
  </si>
  <si>
    <t>8.24%</t>
  </si>
  <si>
    <t>17.14%</t>
  </si>
  <si>
    <t>8.97%</t>
  </si>
  <si>
    <t>4.96%</t>
  </si>
  <si>
    <t>10.27%</t>
  </si>
  <si>
    <t>4.16%</t>
  </si>
  <si>
    <t>8.67%</t>
  </si>
  <si>
    <t>4.74%</t>
  </si>
  <si>
    <t>11.46%</t>
  </si>
  <si>
    <t>7.86%</t>
  </si>
  <si>
    <t>7.71%</t>
  </si>
  <si>
    <t>20.05%</t>
  </si>
  <si>
    <t>-14.66%</t>
  </si>
  <si>
    <t>5.35%</t>
  </si>
  <si>
    <t>10.04%</t>
  </si>
  <si>
    <t>35.61%</t>
  </si>
  <si>
    <t>3.39%</t>
  </si>
  <si>
    <t>6.68%</t>
  </si>
  <si>
    <t>21.15%</t>
  </si>
  <si>
    <t>4.33%</t>
  </si>
  <si>
    <t>8.46%</t>
  </si>
  <si>
    <t>2.76%</t>
  </si>
  <si>
    <t>6.77%</t>
  </si>
  <si>
    <t>10.62%</t>
  </si>
  <si>
    <t>20.75%</t>
  </si>
  <si>
    <t>14.66%</t>
  </si>
  <si>
    <t>61.05%</t>
  </si>
  <si>
    <t>1.48%</t>
  </si>
  <si>
    <t>-0.48%</t>
  </si>
  <si>
    <t>-17.08%</t>
  </si>
  <si>
    <t>4.46%</t>
  </si>
  <si>
    <t>-7.04%</t>
  </si>
  <si>
    <t>7.32%</t>
  </si>
  <si>
    <t>15.56%</t>
  </si>
  <si>
    <t>11.11%</t>
  </si>
  <si>
    <t>23.33%</t>
  </si>
  <si>
    <t>5.02%</t>
  </si>
  <si>
    <t>-0.95%</t>
  </si>
  <si>
    <t>-13.77%</t>
  </si>
  <si>
    <t>6.34%</t>
  </si>
  <si>
    <t>14.55%</t>
  </si>
  <si>
    <t>23.91%</t>
  </si>
  <si>
    <t>36.37%</t>
  </si>
  <si>
    <t>-4.03%</t>
  </si>
  <si>
    <t>-18.59%</t>
  </si>
  <si>
    <t>1.11%</t>
  </si>
  <si>
    <t>-5.71%</t>
  </si>
  <si>
    <t>-14.35%</t>
  </si>
  <si>
    <t>1.33%</t>
  </si>
  <si>
    <t>4.35%</t>
  </si>
  <si>
    <t>5.21%</t>
  </si>
  <si>
    <t>8.93%</t>
  </si>
  <si>
    <t>1.81%</t>
  </si>
  <si>
    <t>5.47%</t>
  </si>
  <si>
    <t>-1.50%</t>
  </si>
  <si>
    <t>-2.61%</t>
  </si>
  <si>
    <t>-4.13%</t>
  </si>
  <si>
    <t>-12.23%</t>
  </si>
  <si>
    <t>-0.89%</t>
  </si>
  <si>
    <t>-11.53%</t>
  </si>
  <si>
    <t>-0.03%</t>
  </si>
  <si>
    <t>-5.50%</t>
  </si>
  <si>
    <t>12.69%</t>
  </si>
  <si>
    <t>-1.77%</t>
  </si>
  <si>
    <t>-5.59%</t>
  </si>
  <si>
    <t>-1.87%</t>
  </si>
  <si>
    <t>-3.26%</t>
  </si>
  <si>
    <t>8.02%</t>
  </si>
  <si>
    <t>13.65%</t>
  </si>
  <si>
    <t>14.92%</t>
  </si>
  <si>
    <t>22.51%</t>
  </si>
  <si>
    <t>3.32%</t>
  </si>
  <si>
    <t>0.04%</t>
  </si>
  <si>
    <t>-6.44%</t>
  </si>
  <si>
    <t>-2.48%</t>
  </si>
  <si>
    <t>-3.34%</t>
  </si>
  <si>
    <t>1.64%</t>
  </si>
  <si>
    <t>-11.22%</t>
  </si>
  <si>
    <t>11.01%</t>
  </si>
  <si>
    <t>36.40%</t>
  </si>
  <si>
    <t>3.97%</t>
  </si>
  <si>
    <t>17.07%</t>
  </si>
  <si>
    <t>6.22%</t>
  </si>
  <si>
    <t>-46.06%</t>
  </si>
  <si>
    <t>15.50%</t>
  </si>
  <si>
    <t>2.87%</t>
  </si>
  <si>
    <t>11.17%</t>
  </si>
  <si>
    <t>4.78%</t>
  </si>
  <si>
    <t>0.12%</t>
  </si>
  <si>
    <t>6.96%</t>
  </si>
  <si>
    <t>13.87%</t>
  </si>
  <si>
    <t>13.54%</t>
  </si>
  <si>
    <t>12.96%</t>
  </si>
  <si>
    <t>16.88%</t>
  </si>
  <si>
    <t>26.68%</t>
  </si>
  <si>
    <t>20.46%</t>
  </si>
  <si>
    <t>2.86%</t>
  </si>
  <si>
    <t>12.95%</t>
  </si>
  <si>
    <t>3.75%</t>
  </si>
  <si>
    <t>-17.62%</t>
  </si>
  <si>
    <t>9.71%</t>
  </si>
  <si>
    <t>-2.14%</t>
  </si>
  <si>
    <t>-2.37%</t>
  </si>
  <si>
    <t>1.63%</t>
  </si>
  <si>
    <t>17.72%</t>
  </si>
  <si>
    <t>-14.31%</t>
  </si>
  <si>
    <t>10.31%</t>
  </si>
  <si>
    <t>6.05%</t>
  </si>
  <si>
    <t>10.12%</t>
  </si>
  <si>
    <t>42.88%</t>
  </si>
  <si>
    <t>5.46%</t>
  </si>
  <si>
    <t>4.55%</t>
  </si>
  <si>
    <t>-3.07%</t>
  </si>
  <si>
    <t>-4.89%</t>
  </si>
  <si>
    <t>11.05%</t>
  </si>
  <si>
    <t>-4.83%</t>
  </si>
  <si>
    <t>-6.81%</t>
  </si>
  <si>
    <t>4.66%</t>
  </si>
  <si>
    <t>29.61%</t>
  </si>
  <si>
    <t>7.77%</t>
  </si>
  <si>
    <t>3.35%</t>
  </si>
  <si>
    <t>9.72%</t>
  </si>
  <si>
    <t>14.21%</t>
  </si>
  <si>
    <t>4.93%</t>
  </si>
  <si>
    <t>3.87%</t>
  </si>
  <si>
    <t>10.30%</t>
  </si>
  <si>
    <t>28.31%</t>
  </si>
  <si>
    <t>13.32%</t>
  </si>
  <si>
    <t>23.56%</t>
  </si>
  <si>
    <t>15.20%</t>
  </si>
  <si>
    <t>26.13%</t>
  </si>
  <si>
    <t>13.55%</t>
  </si>
  <si>
    <t>24.63%</t>
  </si>
  <si>
    <t>13.17%</t>
  </si>
  <si>
    <t>20.84%</t>
  </si>
  <si>
    <t>21.04%</t>
  </si>
  <si>
    <t>16.25%</t>
  </si>
  <si>
    <t>22.99%</t>
  </si>
  <si>
    <t>9.20%</t>
  </si>
  <si>
    <t>14.01%</t>
  </si>
  <si>
    <t>9.09%</t>
  </si>
  <si>
    <t>8.79%</t>
  </si>
  <si>
    <t>4.48%</t>
  </si>
  <si>
    <t>4.69%</t>
  </si>
  <si>
    <t>7.31%</t>
  </si>
  <si>
    <t>16.71%</t>
  </si>
  <si>
    <t>28.74%</t>
  </si>
  <si>
    <t>13.63%</t>
  </si>
  <si>
    <t>6.46%</t>
  </si>
  <si>
    <t>4.07%</t>
  </si>
  <si>
    <t>7.61%</t>
  </si>
  <si>
    <t>8.51%</t>
  </si>
  <si>
    <t>13.13%</t>
  </si>
  <si>
    <t>17.68%</t>
  </si>
  <si>
    <t>2.81%</t>
  </si>
  <si>
    <t>4.82%</t>
  </si>
  <si>
    <t>8.85%</t>
  </si>
  <si>
    <t>5.65%</t>
  </si>
  <si>
    <t>9.03%</t>
  </si>
  <si>
    <t>20.73%</t>
  </si>
  <si>
    <t>36.18%</t>
  </si>
  <si>
    <t>10.98%</t>
  </si>
  <si>
    <t>16.62%</t>
  </si>
  <si>
    <t>9.18%</t>
  </si>
  <si>
    <t>16.07%</t>
  </si>
  <si>
    <t>14.81%</t>
  </si>
  <si>
    <t>21.74%</t>
  </si>
  <si>
    <t>3.86%</t>
  </si>
  <si>
    <t>0.48%</t>
  </si>
  <si>
    <t>4.88%</t>
  </si>
  <si>
    <t>4.04%</t>
  </si>
  <si>
    <t>6.45%</t>
  </si>
  <si>
    <t>3.95%</t>
  </si>
  <si>
    <t>2.31%</t>
  </si>
  <si>
    <t>7.11%</t>
  </si>
  <si>
    <t>-2.26%</t>
  </si>
  <si>
    <t>-5.77%</t>
  </si>
  <si>
    <t>-0.84%</t>
  </si>
  <si>
    <t>-2.58%</t>
  </si>
  <si>
    <t>23.68%</t>
  </si>
  <si>
    <t>24.24%</t>
  </si>
  <si>
    <t>-35.92%</t>
  </si>
  <si>
    <t>-31.42%</t>
  </si>
  <si>
    <t>-22.17%</t>
  </si>
  <si>
    <t>20.51%</t>
  </si>
  <si>
    <t>18.85%</t>
  </si>
  <si>
    <t>21.27%</t>
  </si>
  <si>
    <t>10.19%</t>
  </si>
  <si>
    <t>-1.58%</t>
  </si>
  <si>
    <t>7.73%</t>
  </si>
  <si>
    <t>47.30%</t>
  </si>
  <si>
    <t>58.76%</t>
  </si>
  <si>
    <t>44.72%</t>
  </si>
  <si>
    <t>44.48%</t>
  </si>
  <si>
    <t>13.39%</t>
  </si>
  <si>
    <t>25.66%</t>
  </si>
  <si>
    <t>17.41%</t>
  </si>
  <si>
    <t>18.95%</t>
  </si>
  <si>
    <t>11.98%</t>
  </si>
  <si>
    <t>-12.84%</t>
  </si>
  <si>
    <t>5.94%</t>
  </si>
  <si>
    <t>6.99%</t>
  </si>
  <si>
    <t>27.07%</t>
  </si>
  <si>
    <t>0.05%</t>
  </si>
  <si>
    <t>-2.23%</t>
  </si>
  <si>
    <t>-8.97%</t>
  </si>
  <si>
    <t>-6.86%</t>
  </si>
  <si>
    <t>-11.98%</t>
  </si>
  <si>
    <t>5.44%</t>
  </si>
  <si>
    <t>15.17%</t>
  </si>
  <si>
    <t>11.39%</t>
  </si>
  <si>
    <t>17.54%</t>
  </si>
  <si>
    <t>21.26%</t>
  </si>
  <si>
    <t>29.03%</t>
  </si>
  <si>
    <t>12.27%</t>
  </si>
  <si>
    <t>16.75%</t>
  </si>
  <si>
    <t>20.64%</t>
  </si>
  <si>
    <t>31.23%</t>
  </si>
  <si>
    <t>43.65%</t>
  </si>
  <si>
    <t>19.42%</t>
  </si>
  <si>
    <t>25.41%</t>
  </si>
  <si>
    <t>36.69%</t>
  </si>
  <si>
    <t>395.65%</t>
  </si>
  <si>
    <t>76.04%</t>
  </si>
  <si>
    <t>43.14%</t>
  </si>
  <si>
    <t>58.31%</t>
  </si>
  <si>
    <t>23.71%</t>
  </si>
  <si>
    <t>32.32%</t>
  </si>
  <si>
    <t>30.17%</t>
  </si>
  <si>
    <t>40.00%</t>
  </si>
  <si>
    <t>28.96%</t>
  </si>
  <si>
    <t>37.88%</t>
  </si>
  <si>
    <t>32.10%</t>
  </si>
  <si>
    <t>40.54%</t>
  </si>
  <si>
    <t>29.01%</t>
  </si>
  <si>
    <t>38.72%</t>
  </si>
  <si>
    <t>31.79%</t>
  </si>
  <si>
    <t>39.03%</t>
  </si>
  <si>
    <t>36.12%</t>
  </si>
  <si>
    <t>49.49%</t>
  </si>
  <si>
    <t>17.97%</t>
  </si>
  <si>
    <t>21.56%</t>
  </si>
  <si>
    <t>26.48%</t>
  </si>
  <si>
    <t>14.90%</t>
  </si>
  <si>
    <t>66.32%</t>
  </si>
  <si>
    <t>83.48%</t>
  </si>
  <si>
    <t>-6.58%</t>
  </si>
  <si>
    <t>23.84%</t>
  </si>
  <si>
    <t>28.95%</t>
  </si>
  <si>
    <t>31.21%</t>
  </si>
  <si>
    <t>45.51%</t>
  </si>
  <si>
    <t>21.34%</t>
  </si>
  <si>
    <t>63.78%</t>
  </si>
  <si>
    <t>4.65%</t>
  </si>
  <si>
    <t>6.84%</t>
  </si>
  <si>
    <t>8.44%</t>
  </si>
  <si>
    <t>9.69%</t>
  </si>
  <si>
    <t>2.43%</t>
  </si>
  <si>
    <t>8.14%</t>
  </si>
  <si>
    <t>9.31%</t>
  </si>
  <si>
    <t>12.90%</t>
  </si>
  <si>
    <t>47.75%</t>
  </si>
  <si>
    <t>71.76%</t>
  </si>
  <si>
    <t>-18.72%</t>
  </si>
  <si>
    <t>-8.59%</t>
  </si>
  <si>
    <t>-108.22%</t>
  </si>
  <si>
    <t>-19.27%</t>
  </si>
  <si>
    <t>-182.41%</t>
  </si>
  <si>
    <t>4,158.35%</t>
  </si>
  <si>
    <t>-247.37%</t>
  </si>
  <si>
    <t>-207.21%</t>
  </si>
  <si>
    <t>-227.43%</t>
  </si>
  <si>
    <t>152.06%</t>
  </si>
  <si>
    <t>-68.18%</t>
  </si>
  <si>
    <t>2.66%</t>
  </si>
  <si>
    <t>1.13%</t>
  </si>
  <si>
    <t>13.31%</t>
  </si>
  <si>
    <t>7.72%</t>
  </si>
  <si>
    <t>8.42%</t>
  </si>
  <si>
    <t>14.67%</t>
  </si>
  <si>
    <t>11.84%</t>
  </si>
  <si>
    <t>10.10%</t>
  </si>
  <si>
    <t>15.48%</t>
  </si>
  <si>
    <t>5.64%</t>
  </si>
  <si>
    <t>9.53%</t>
  </si>
  <si>
    <t>9.13%</t>
  </si>
  <si>
    <t>12.82%</t>
  </si>
  <si>
    <t>9.17%</t>
  </si>
  <si>
    <t>8.65%</t>
  </si>
  <si>
    <t>2.08%</t>
  </si>
  <si>
    <t>11.08%</t>
  </si>
  <si>
    <t>-36.73%</t>
  </si>
  <si>
    <t>-25.93%</t>
  </si>
  <si>
    <t>28.26%</t>
  </si>
  <si>
    <t>39.85%</t>
  </si>
  <si>
    <t>31.31%</t>
  </si>
  <si>
    <t>44.98%</t>
  </si>
  <si>
    <t>8.57%</t>
  </si>
  <si>
    <t>10.52%</t>
  </si>
  <si>
    <t>16.97%</t>
  </si>
  <si>
    <t>5.15%</t>
  </si>
  <si>
    <t>10.60%</t>
  </si>
  <si>
    <t>3.15%</t>
  </si>
  <si>
    <t>35.25%</t>
  </si>
  <si>
    <t>50.19%</t>
  </si>
  <si>
    <t>33.89%</t>
  </si>
  <si>
    <t>-1.40%</t>
  </si>
  <si>
    <t>-27.78%</t>
  </si>
  <si>
    <t>4.84%</t>
  </si>
  <si>
    <t>16.29%</t>
  </si>
  <si>
    <t>-15.60%</t>
  </si>
  <si>
    <t>4.58%</t>
  </si>
  <si>
    <t>24.73%</t>
  </si>
  <si>
    <t>36.56%</t>
  </si>
  <si>
    <t>14.07%</t>
  </si>
  <si>
    <t>18.45%</t>
  </si>
  <si>
    <t>25.39%</t>
  </si>
  <si>
    <t>40.25%</t>
  </si>
  <si>
    <t>40.85%</t>
  </si>
  <si>
    <t>29.81%</t>
  </si>
  <si>
    <t>-2.22%</t>
  </si>
  <si>
    <t>11.29%</t>
  </si>
  <si>
    <t>13.04%</t>
  </si>
  <si>
    <t>10.15%</t>
  </si>
  <si>
    <t>40.88%</t>
  </si>
  <si>
    <t>48.74%</t>
  </si>
  <si>
    <t>-38.73%</t>
  </si>
  <si>
    <t>-5.57%</t>
  </si>
  <si>
    <t>24.87%</t>
  </si>
  <si>
    <t>40.59%</t>
  </si>
  <si>
    <t>59.15%</t>
  </si>
  <si>
    <t>-59.65%</t>
  </si>
  <si>
    <t>-48.62%</t>
  </si>
  <si>
    <t>11.13%</t>
  </si>
  <si>
    <t>22.28%</t>
  </si>
  <si>
    <t>10.55%</t>
  </si>
  <si>
    <t>23.55%</t>
  </si>
  <si>
    <t>9.44%</t>
  </si>
  <si>
    <t>18.77%</t>
  </si>
  <si>
    <t>20.94%</t>
  </si>
  <si>
    <t>12.26%</t>
  </si>
  <si>
    <t>27.86%</t>
  </si>
  <si>
    <t>-5.07%</t>
  </si>
  <si>
    <t>6.69%</t>
  </si>
  <si>
    <t>-5.65%</t>
  </si>
  <si>
    <t>-5.94%</t>
  </si>
  <si>
    <t>-1.11%</t>
  </si>
  <si>
    <t>-2.43%</t>
  </si>
  <si>
    <t>-0.06%</t>
  </si>
  <si>
    <t>7.52%</t>
  </si>
  <si>
    <t>-2.75%</t>
  </si>
  <si>
    <t>24.71%</t>
  </si>
  <si>
    <t>37.44%</t>
  </si>
  <si>
    <t>24.97%</t>
  </si>
  <si>
    <t>36.07%</t>
  </si>
  <si>
    <t>0.19%</t>
  </si>
  <si>
    <t>8.20%</t>
  </si>
  <si>
    <t>14.57%</t>
  </si>
  <si>
    <t>115.92%</t>
  </si>
  <si>
    <t>74.93%</t>
  </si>
  <si>
    <t>56.66%</t>
  </si>
  <si>
    <t>51.65%</t>
  </si>
  <si>
    <t>57.61%</t>
  </si>
  <si>
    <t>-10.45%</t>
  </si>
  <si>
    <t>6.13%</t>
  </si>
  <si>
    <t>45.22%</t>
  </si>
  <si>
    <t>77.45%</t>
  </si>
  <si>
    <t>56.74%</t>
  </si>
  <si>
    <t>65.03%</t>
  </si>
  <si>
    <t>49.08%</t>
  </si>
  <si>
    <t>40.56%</t>
  </si>
  <si>
    <t>45.96%</t>
  </si>
  <si>
    <t>28.00%</t>
  </si>
  <si>
    <t>61.68%</t>
  </si>
  <si>
    <t>11.27%</t>
  </si>
  <si>
    <t>15.18%</t>
  </si>
  <si>
    <t>65.95%</t>
  </si>
  <si>
    <t>90.97%</t>
  </si>
  <si>
    <t>62.54%</t>
  </si>
  <si>
    <t>140.05%</t>
  </si>
  <si>
    <t>75.19%</t>
  </si>
  <si>
    <t>100.27%</t>
  </si>
  <si>
    <t>69.14%</t>
  </si>
  <si>
    <t>122.04%</t>
  </si>
  <si>
    <t>45.36%</t>
  </si>
  <si>
    <t>40.95%</t>
  </si>
  <si>
    <t>60.15%</t>
  </si>
  <si>
    <t>45.66%</t>
  </si>
  <si>
    <t>153.68%</t>
  </si>
  <si>
    <t>56.84%</t>
  </si>
  <si>
    <t>264.84%</t>
  </si>
  <si>
    <t>48.45%</t>
  </si>
  <si>
    <t>117.16%</t>
  </si>
  <si>
    <t>55.95%</t>
  </si>
  <si>
    <t>61.55%</t>
  </si>
  <si>
    <t>50.85%</t>
  </si>
  <si>
    <t>-43.39%</t>
  </si>
  <si>
    <t>69.59%</t>
  </si>
  <si>
    <t>56.96%</t>
  </si>
  <si>
    <t>52.38%</t>
  </si>
  <si>
    <t>38.08%</t>
  </si>
  <si>
    <t>60.87%</t>
  </si>
  <si>
    <t>27.95%</t>
  </si>
  <si>
    <t>75.38%</t>
  </si>
  <si>
    <t>-5.92%</t>
  </si>
  <si>
    <t>-12.83%</t>
  </si>
  <si>
    <t>10.18%</t>
  </si>
  <si>
    <t>-124.00%</t>
  </si>
  <si>
    <t>-36.77%</t>
  </si>
  <si>
    <t>9.54%</t>
  </si>
  <si>
    <t>11.36%</t>
  </si>
  <si>
    <t>17.21%</t>
  </si>
  <si>
    <t>17.55%</t>
  </si>
  <si>
    <t>20.74%</t>
  </si>
  <si>
    <t>10.54%</t>
  </si>
  <si>
    <t>14.84%</t>
  </si>
  <si>
    <t>21.39%</t>
  </si>
  <si>
    <t>-7.91%</t>
  </si>
  <si>
    <t>-8.94%</t>
  </si>
  <si>
    <t>32.67%</t>
  </si>
  <si>
    <t>21.61%</t>
  </si>
  <si>
    <t>-6.79%</t>
  </si>
  <si>
    <t>24.91%</t>
  </si>
  <si>
    <t>-0.50%</t>
  </si>
  <si>
    <t>36.11%</t>
  </si>
  <si>
    <t>-5.03%</t>
  </si>
  <si>
    <t>55.77%</t>
  </si>
  <si>
    <t>19.33%</t>
  </si>
  <si>
    <t>46.73%</t>
  </si>
  <si>
    <t>3.49%</t>
  </si>
  <si>
    <t>40.87%</t>
  </si>
  <si>
    <t>32.42%</t>
  </si>
  <si>
    <t>7.43%</t>
  </si>
  <si>
    <t>26.17%</t>
  </si>
  <si>
    <t>24.35%</t>
  </si>
  <si>
    <t>32.73%</t>
  </si>
  <si>
    <t>7.30%</t>
  </si>
  <si>
    <t>38.00%</t>
  </si>
  <si>
    <t>19.61%</t>
  </si>
  <si>
    <t>28.15%</t>
  </si>
  <si>
    <t>12.28%</t>
  </si>
  <si>
    <t>22.35%</t>
  </si>
  <si>
    <t>2.1500</t>
  </si>
  <si>
    <t>2.1100</t>
  </si>
  <si>
    <t>1.9800 x 0</t>
  </si>
  <si>
    <t>1.9900 x 0</t>
  </si>
  <si>
    <t>1.9400 - 2.1900</t>
  </si>
  <si>
    <t>1.7800 - 8.1100</t>
  </si>
  <si>
    <t>1,492,730</t>
  </si>
  <si>
    <t>788,920</t>
  </si>
  <si>
    <t>51.79</t>
  </si>
  <si>
    <t>46.41 x 0</t>
  </si>
  <si>
    <t>46.43 x 0</t>
  </si>
  <si>
    <t>46.03 - 51.69</t>
  </si>
  <si>
    <t>46.03 - 65.45</t>
  </si>
  <si>
    <t>6,186,150</t>
  </si>
  <si>
    <t>2,864,281</t>
  </si>
  <si>
    <t>27.93</t>
  </si>
  <si>
    <t>27.60</t>
  </si>
  <si>
    <t>27.21 x 0</t>
  </si>
  <si>
    <t>27.25 x 0</t>
  </si>
  <si>
    <t>26.76 - 28.27</t>
  </si>
  <si>
    <t>25.00 - 34.27</t>
  </si>
  <si>
    <t>759,330</t>
  </si>
  <si>
    <t>440,331</t>
  </si>
  <si>
    <t>54.63</t>
  </si>
  <si>
    <t>47.07 x N/A</t>
  </si>
  <si>
    <t>47.08 x N/A</t>
  </si>
  <si>
    <t>46.81 - 55.20</t>
  </si>
  <si>
    <t>46.81 - 72.89</t>
  </si>
  <si>
    <t>2,845,250</t>
  </si>
  <si>
    <t>1,157,289</t>
  </si>
  <si>
    <t>17.78 x 0</t>
  </si>
  <si>
    <t>17.79 x 0</t>
  </si>
  <si>
    <t>17.77 - 19.27</t>
  </si>
  <si>
    <t>17.77 - 28.10</t>
  </si>
  <si>
    <t>2,512,999</t>
  </si>
  <si>
    <t>1,508,528</t>
  </si>
  <si>
    <t>21.35</t>
  </si>
  <si>
    <t>19.89 x 0</t>
  </si>
  <si>
    <t>19.94 x 0</t>
  </si>
  <si>
    <t>19.80 - 21.76</t>
  </si>
  <si>
    <t>18.55 - 27.74</t>
  </si>
  <si>
    <t>4,039,874</t>
  </si>
  <si>
    <t>3,487,518</t>
  </si>
  <si>
    <t>21.30</t>
  </si>
  <si>
    <t>21.69</t>
  </si>
  <si>
    <t>23.22 x 0</t>
  </si>
  <si>
    <t>23.23 x 0</t>
  </si>
  <si>
    <t>21.30 - 23.51</t>
  </si>
  <si>
    <t>18.27 - 74.75</t>
  </si>
  <si>
    <t>599,383</t>
  </si>
  <si>
    <t>735,026</t>
  </si>
  <si>
    <t>14.66</t>
  </si>
  <si>
    <t>15.44 x N/A</t>
  </si>
  <si>
    <t>15.46 x N/A</t>
  </si>
  <si>
    <t>13.64 - 15.65</t>
  </si>
  <si>
    <t>13.64 - 53.33</t>
  </si>
  <si>
    <t>2,312,737</t>
  </si>
  <si>
    <t>760,452</t>
  </si>
  <si>
    <t>11.08</t>
  </si>
  <si>
    <t>11.01</t>
  </si>
  <si>
    <t>10.59 x 0</t>
  </si>
  <si>
    <t>10.62 x 0</t>
  </si>
  <si>
    <t>10.01 - 11.03</t>
  </si>
  <si>
    <t>9.20 - 26.37</t>
  </si>
  <si>
    <t>342,481</t>
  </si>
  <si>
    <t>317,609</t>
  </si>
  <si>
    <t>17.11</t>
  </si>
  <si>
    <t>16.75</t>
  </si>
  <si>
    <t>11.49 x 0</t>
  </si>
  <si>
    <t>11.58 x 0</t>
  </si>
  <si>
    <t>11.06 - 16.75</t>
  </si>
  <si>
    <t>11.06 - 39.33</t>
  </si>
  <si>
    <t>1,164,897</t>
  </si>
  <si>
    <t>342,152</t>
  </si>
  <si>
    <t>46.48</t>
  </si>
  <si>
    <t>46.75</t>
  </si>
  <si>
    <t>24.78 x 0</t>
  </si>
  <si>
    <t>24.77 x 0</t>
  </si>
  <si>
    <t>46.11 - 47.11</t>
  </si>
  <si>
    <t>42.55 - 67.00</t>
  </si>
  <si>
    <t>153,684</t>
  </si>
  <si>
    <t>224,216</t>
  </si>
  <si>
    <t>37.39</t>
  </si>
  <si>
    <t>37.28</t>
  </si>
  <si>
    <t>35.27 x 0</t>
  </si>
  <si>
    <t>35.34 x 0</t>
  </si>
  <si>
    <t>35.01 - 37.28</t>
  </si>
  <si>
    <t>33.22 - 76.11</t>
  </si>
  <si>
    <t>1,476,258</t>
  </si>
  <si>
    <t>1,040,490</t>
  </si>
  <si>
    <t>7.21</t>
  </si>
  <si>
    <t>5.70 x 0</t>
  </si>
  <si>
    <t>5.73 x 0</t>
  </si>
  <si>
    <t>5.64 - 6.62</t>
  </si>
  <si>
    <t>5.64 - 14.75</t>
  </si>
  <si>
    <t>460,171</t>
  </si>
  <si>
    <t>240,654</t>
  </si>
  <si>
    <t>19.02 x 0</t>
  </si>
  <si>
    <t>19.13 x 0</t>
  </si>
  <si>
    <t>18.56 - 21.41</t>
  </si>
  <si>
    <t>18.05 - 53.36</t>
  </si>
  <si>
    <t>419,748</t>
  </si>
  <si>
    <t>237,540</t>
  </si>
  <si>
    <t>22.80</t>
  </si>
  <si>
    <t>21.94 x 0</t>
  </si>
  <si>
    <t>21.96 x 0</t>
  </si>
  <si>
    <t>20.38 - 22.87</t>
  </si>
  <si>
    <t>16.69 - 34.64</t>
  </si>
  <si>
    <t>713,142</t>
  </si>
  <si>
    <t>320,522</t>
  </si>
  <si>
    <t>22.97</t>
  </si>
  <si>
    <t>22.72</t>
  </si>
  <si>
    <t>20.99 x 0</t>
  </si>
  <si>
    <t>21.07 x 0</t>
  </si>
  <si>
    <t>20.65 - 22.72</t>
  </si>
  <si>
    <t>20.03 - 29.83</t>
  </si>
  <si>
    <t>171,390</t>
  </si>
  <si>
    <t>90,985</t>
  </si>
  <si>
    <t>11.25</t>
  </si>
  <si>
    <t>11.26 x 0</t>
  </si>
  <si>
    <t>11.37 x 0</t>
  </si>
  <si>
    <t>10.90 - 11.66</t>
  </si>
  <si>
    <t>9.73 - 46.61</t>
  </si>
  <si>
    <t>134,067</t>
  </si>
  <si>
    <t>235,491</t>
  </si>
  <si>
    <t>10.83</t>
  </si>
  <si>
    <t>10.60 x 0</t>
  </si>
  <si>
    <t>10.61 x 0</t>
  </si>
  <si>
    <t>10.13 - 11.23</t>
  </si>
  <si>
    <t>6.30 - 34.39</t>
  </si>
  <si>
    <t>327,855</t>
  </si>
  <si>
    <t>968,626</t>
  </si>
  <si>
    <t>35.97</t>
  </si>
  <si>
    <t>34.94 x 0</t>
  </si>
  <si>
    <t>34.99 x 0</t>
  </si>
  <si>
    <t>34.62 - 36.50</t>
  </si>
  <si>
    <t>34.57 - 68.49</t>
  </si>
  <si>
    <t>416,833</t>
  </si>
  <si>
    <t>426,945</t>
  </si>
  <si>
    <t>8.64</t>
  </si>
  <si>
    <t>7.31 x 0</t>
  </si>
  <si>
    <t>7.34 x 0</t>
  </si>
  <si>
    <t>7.12 - 8.45</t>
  </si>
  <si>
    <t>7.02 - 19.34</t>
  </si>
  <si>
    <t>452,358</t>
  </si>
  <si>
    <t>218,765</t>
  </si>
  <si>
    <t>36.99</t>
  </si>
  <si>
    <t>36.33 x 0</t>
  </si>
  <si>
    <t>36.44 x 0</t>
  </si>
  <si>
    <t>33.67 - 38.38</t>
  </si>
  <si>
    <t>33.11 - 49.83</t>
  </si>
  <si>
    <t>100,640</t>
  </si>
  <si>
    <t>54,339</t>
  </si>
  <si>
    <t>144.12</t>
  </si>
  <si>
    <t>143.00</t>
  </si>
  <si>
    <t>131.82 x N/A</t>
  </si>
  <si>
    <t>133.00 x N/A</t>
  </si>
  <si>
    <t>127.73 - 145.76</t>
  </si>
  <si>
    <t>125.01 - 231.52</t>
  </si>
  <si>
    <t>145,635</t>
  </si>
  <si>
    <t>68,314</t>
  </si>
  <si>
    <t>9.57 x 0</t>
  </si>
  <si>
    <t>9.50 - 11.16</t>
  </si>
  <si>
    <t>9.50 - 17.60</t>
  </si>
  <si>
    <t>695,697</t>
  </si>
  <si>
    <t>310,783</t>
  </si>
  <si>
    <t>23.51</t>
  </si>
  <si>
    <t>20.11 x 0</t>
  </si>
  <si>
    <t>20.18 x 0</t>
  </si>
  <si>
    <t>18.56 - 23.51</t>
  </si>
  <si>
    <t>18.56 - 75.37</t>
  </si>
  <si>
    <t>938,863</t>
  </si>
  <si>
    <t>403,729</t>
  </si>
  <si>
    <t>18.54</t>
  </si>
  <si>
    <t>18.51 x 0</t>
  </si>
  <si>
    <t>18.58 x 0</t>
  </si>
  <si>
    <t>17.04 - 18.93</t>
  </si>
  <si>
    <t>14.23 - 68.66</t>
  </si>
  <si>
    <t>308,969</t>
  </si>
  <si>
    <t>136,354</t>
  </si>
  <si>
    <t>46.09</t>
  </si>
  <si>
    <t>45.77</t>
  </si>
  <si>
    <t>47.18 x 0</t>
  </si>
  <si>
    <t>47.13 x 0</t>
  </si>
  <si>
    <t>44.82 - 50.32</t>
  </si>
  <si>
    <t>36.48 - 105.93</t>
  </si>
  <si>
    <t>2,523,443</t>
  </si>
  <si>
    <t>1,114,926</t>
  </si>
  <si>
    <t>81.27</t>
  </si>
  <si>
    <t>80.84</t>
  </si>
  <si>
    <t>72.98 x 0</t>
  </si>
  <si>
    <t>73.23 x 0</t>
  </si>
  <si>
    <t>71.31 - 81.00</t>
  </si>
  <si>
    <t>67.15 - 157.36</t>
  </si>
  <si>
    <t>817,507</t>
  </si>
  <si>
    <t>381,571</t>
  </si>
  <si>
    <t>8.39 x 0</t>
  </si>
  <si>
    <t>8.40 x 0</t>
  </si>
  <si>
    <t>7.98 - 9.57</t>
  </si>
  <si>
    <t>7.98 - 22.56</t>
  </si>
  <si>
    <t>321,920</t>
  </si>
  <si>
    <t>187,022</t>
  </si>
  <si>
    <t>25.26</t>
  </si>
  <si>
    <t>25.16</t>
  </si>
  <si>
    <t>24.16 x 0</t>
  </si>
  <si>
    <t>24.35 x 0</t>
  </si>
  <si>
    <t>24.09 - 25.37</t>
  </si>
  <si>
    <t>17.38 - 28.83</t>
  </si>
  <si>
    <t>67,636</t>
  </si>
  <si>
    <t>73,757</t>
  </si>
  <si>
    <t>36.82</t>
  </si>
  <si>
    <t>35.22</t>
  </si>
  <si>
    <t>35.51 x 0</t>
  </si>
  <si>
    <t>35.52 x 0</t>
  </si>
  <si>
    <t>34.89 - 38.41</t>
  </si>
  <si>
    <t>33.00 - 52.12</t>
  </si>
  <si>
    <t>1,545,791</t>
  </si>
  <si>
    <t>968,249</t>
  </si>
  <si>
    <t>33.63</t>
  </si>
  <si>
    <t>33.10</t>
  </si>
  <si>
    <t>31.20 x 0</t>
  </si>
  <si>
    <t>31.21 x 0</t>
  </si>
  <si>
    <t>30.40 - 34.23</t>
  </si>
  <si>
    <t>30.40 - 46.10</t>
  </si>
  <si>
    <t>4,166,025</t>
  </si>
  <si>
    <t>1,828,395</t>
  </si>
  <si>
    <t>28.97</t>
  </si>
  <si>
    <t>29.13</t>
  </si>
  <si>
    <t>24.76 x 0</t>
  </si>
  <si>
    <t>24.30 - 29.19</t>
  </si>
  <si>
    <t>23.88 - 37.43</t>
  </si>
  <si>
    <t>948,627</t>
  </si>
  <si>
    <t>578,595</t>
  </si>
  <si>
    <t>98.54</t>
  </si>
  <si>
    <t>97.22</t>
  </si>
  <si>
    <t>86.69 x 0</t>
  </si>
  <si>
    <t>86.76 x 0</t>
  </si>
  <si>
    <t>86.65 - 99.28</t>
  </si>
  <si>
    <t>84.01 - 113.94</t>
  </si>
  <si>
    <t>677,976</t>
  </si>
  <si>
    <t>213,309</t>
  </si>
  <si>
    <t>66.75</t>
  </si>
  <si>
    <t>66.72</t>
  </si>
  <si>
    <t>59.68 x 0</t>
  </si>
  <si>
    <t>59.66 x 0</t>
  </si>
  <si>
    <t>59.01 - 67.31</t>
  </si>
  <si>
    <t>59.01 - 76.31</t>
  </si>
  <si>
    <t>1,196,428</t>
  </si>
  <si>
    <t>693,911</t>
  </si>
  <si>
    <t>57.01</t>
  </si>
  <si>
    <t>56.61</t>
  </si>
  <si>
    <t>52.20 x 0</t>
  </si>
  <si>
    <t>52.28 x 0</t>
  </si>
  <si>
    <t>52.01 - 57.88</t>
  </si>
  <si>
    <t>47.88 - 59.03</t>
  </si>
  <si>
    <t>897,400</t>
  </si>
  <si>
    <t>751,054</t>
  </si>
  <si>
    <t>19.47</t>
  </si>
  <si>
    <t>16.53 x 0</t>
  </si>
  <si>
    <t>16.62 x 0</t>
  </si>
  <si>
    <t>16.06 - 20.11</t>
  </si>
  <si>
    <t>16.06 - 31.77</t>
  </si>
  <si>
    <t>315,374</t>
  </si>
  <si>
    <t>132,072</t>
  </si>
  <si>
    <t>21.08</t>
  </si>
  <si>
    <t>20.46 x 0</t>
  </si>
  <si>
    <t>20.43 x 0</t>
  </si>
  <si>
    <t>19.80 - 21.09</t>
  </si>
  <si>
    <t>17.04 - 35.82</t>
  </si>
  <si>
    <t>610,424</t>
  </si>
  <si>
    <t>358,637</t>
  </si>
  <si>
    <t>71.07</t>
  </si>
  <si>
    <t>70.99</t>
  </si>
  <si>
    <t>63.41 x 0</t>
  </si>
  <si>
    <t>63.77 x 0</t>
  </si>
  <si>
    <t>62.78 - 70.99</t>
  </si>
  <si>
    <t>62.78 - 102.68</t>
  </si>
  <si>
    <t>177,466</t>
  </si>
  <si>
    <t>110,554</t>
  </si>
  <si>
    <t>31.80</t>
  </si>
  <si>
    <t>31.91</t>
  </si>
  <si>
    <t>30.77 x 0</t>
  </si>
  <si>
    <t>30.80 x 0</t>
  </si>
  <si>
    <t>30.47 - 33.01</t>
  </si>
  <si>
    <t>29.31 - 46.41</t>
  </si>
  <si>
    <t>675,856</t>
  </si>
  <si>
    <t>565,493</t>
  </si>
  <si>
    <t>3.0800</t>
  </si>
  <si>
    <t>3.0900</t>
  </si>
  <si>
    <t>2.9400 x 0</t>
  </si>
  <si>
    <t>2.9500 x 0</t>
  </si>
  <si>
    <t>2.7700 - 3.1200</t>
  </si>
  <si>
    <t>2.4200 - 9.6700</t>
  </si>
  <si>
    <t>3,369,916</t>
  </si>
  <si>
    <t>3,023,752</t>
  </si>
  <si>
    <t>0.3700</t>
  </si>
  <si>
    <t>0.3600</t>
  </si>
  <si>
    <t>0.3150 x 0</t>
  </si>
  <si>
    <t>0.3200 x 0</t>
  </si>
  <si>
    <t>0.3100 - 0.3700</t>
  </si>
  <si>
    <t>0.2900 - 3.1300</t>
  </si>
  <si>
    <t>4,084,169</t>
  </si>
  <si>
    <t>5,978,842</t>
  </si>
  <si>
    <t>11.98</t>
  </si>
  <si>
    <t>12.13 x N/A</t>
  </si>
  <si>
    <t>12.15 x N/A</t>
  </si>
  <si>
    <t>11.52 - 12.45</t>
  </si>
  <si>
    <t>9.80 - 42.57</t>
  </si>
  <si>
    <t>13,380,435</t>
  </si>
  <si>
    <t>6,246,308</t>
  </si>
  <si>
    <t>0.9400</t>
  </si>
  <si>
    <t>0.9500</t>
  </si>
  <si>
    <t>4.1300 x 0</t>
  </si>
  <si>
    <t>4.1500 x 0</t>
  </si>
  <si>
    <t>0.9000 - 0.9700</t>
  </si>
  <si>
    <t>0.7500 - 6.3000</t>
  </si>
  <si>
    <t>2,771,188</t>
  </si>
  <si>
    <t>5,550,335</t>
  </si>
  <si>
    <t>2.0700</t>
  </si>
  <si>
    <t>2.1000</t>
  </si>
  <si>
    <t>1.9200 x 0</t>
  </si>
  <si>
    <t>1.9300 x 0</t>
  </si>
  <si>
    <t>1.8900 - 2.1400</t>
  </si>
  <si>
    <t>1.8500 - 13.0900</t>
  </si>
  <si>
    <t>1,544,201</t>
  </si>
  <si>
    <t>1,780,736</t>
  </si>
  <si>
    <t>2.8600</t>
  </si>
  <si>
    <t>2.7900</t>
  </si>
  <si>
    <t>2.5400 x 0</t>
  </si>
  <si>
    <t>2.5500 x 0</t>
  </si>
  <si>
    <t>2.5200 - 2.8300</t>
  </si>
  <si>
    <t>2.5200 - 9.8800</t>
  </si>
  <si>
    <t>838,772</t>
  </si>
  <si>
    <t>766,263</t>
  </si>
  <si>
    <t>3.9800</t>
  </si>
  <si>
    <t>3.8600</t>
  </si>
  <si>
    <t>3.2600 x N/A</t>
  </si>
  <si>
    <t>3.2800 x N/A</t>
  </si>
  <si>
    <t>3.2400 - 3.8600</t>
  </si>
  <si>
    <t>3.2400 - 15.1600</t>
  </si>
  <si>
    <t>242,430</t>
  </si>
  <si>
    <t>275,218</t>
  </si>
  <si>
    <t>1.6000</t>
  </si>
  <si>
    <t>1.3800 x N/A</t>
  </si>
  <si>
    <t>1.4000 x N/A</t>
  </si>
  <si>
    <t>1.3400 - 1.6000</t>
  </si>
  <si>
    <t>1.2300 - 8.0700</t>
  </si>
  <si>
    <t>3,704,688</t>
  </si>
  <si>
    <t>3,274,336</t>
  </si>
  <si>
    <t>10.41</t>
  </si>
  <si>
    <t>20.80 x 0</t>
  </si>
  <si>
    <t>20.82 x 0</t>
  </si>
  <si>
    <t>9.60 - 10.58</t>
  </si>
  <si>
    <t>9.22 - 25.11</t>
  </si>
  <si>
    <t>1,217,494</t>
  </si>
  <si>
    <t>652,360</t>
  </si>
  <si>
    <t>7.38</t>
  </si>
  <si>
    <t>6.56 x 0</t>
  </si>
  <si>
    <t>6.62 x 0</t>
  </si>
  <si>
    <t>6.47 - 7.60</t>
  </si>
  <si>
    <t>6.47 - 20.73</t>
  </si>
  <si>
    <t>982,457</t>
  </si>
  <si>
    <t>909,444</t>
  </si>
  <si>
    <t>1.3500 x 0</t>
  </si>
  <si>
    <t>1.3600 x 0</t>
  </si>
  <si>
    <t>6.52 - 6.83</t>
  </si>
  <si>
    <t>6.23 - 17.24</t>
  </si>
  <si>
    <t>848,766</t>
  </si>
  <si>
    <t>1,306,155</t>
  </si>
  <si>
    <t>6.76 x 0</t>
  </si>
  <si>
    <t>6.78 x 0</t>
  </si>
  <si>
    <t>6.73 - 7.80</t>
  </si>
  <si>
    <t>6.73 - 22.62</t>
  </si>
  <si>
    <t>2,166,563</t>
  </si>
  <si>
    <t>1,808,954</t>
  </si>
  <si>
    <t>3.1000</t>
  </si>
  <si>
    <t>3.1100</t>
  </si>
  <si>
    <t>2.9700 x N/A</t>
  </si>
  <si>
    <t>2.9800 x N/A</t>
  </si>
  <si>
    <t>2.7500 - 3.2400</t>
  </si>
  <si>
    <t>2.2000 - 36.8300</t>
  </si>
  <si>
    <t>2,832,719</t>
  </si>
  <si>
    <t>2,364,700</t>
  </si>
  <si>
    <t>0.9000</t>
  </si>
  <si>
    <t>0.8800</t>
  </si>
  <si>
    <t>0.8700 x 0</t>
  </si>
  <si>
    <t>0.8800 x 0</t>
  </si>
  <si>
    <t>0.8200 - 0.9100</t>
  </si>
  <si>
    <t>0.7300 - 5.9800</t>
  </si>
  <si>
    <t>3,700,757</t>
  </si>
  <si>
    <t>3,515,463</t>
  </si>
  <si>
    <t>5.34 x 0</t>
  </si>
  <si>
    <t>5.36 x 0</t>
  </si>
  <si>
    <t>5.27 - 5.76</t>
  </si>
  <si>
    <t>4.18 - 20.29</t>
  </si>
  <si>
    <t>384,256</t>
  </si>
  <si>
    <t>493,719</t>
  </si>
  <si>
    <t>4.7200</t>
  </si>
  <si>
    <t>4.9700</t>
  </si>
  <si>
    <t>3.9800 x N/A</t>
  </si>
  <si>
    <t>4.0100 x N/A</t>
  </si>
  <si>
    <t>3.8500 - 4.9700</t>
  </si>
  <si>
    <t>3.8500 - 12.5300</t>
  </si>
  <si>
    <t>815,172</t>
  </si>
  <si>
    <t>368,631</t>
  </si>
  <si>
    <t>8.09</t>
  </si>
  <si>
    <t>7.00 x 0</t>
  </si>
  <si>
    <t>7.01 x 0</t>
  </si>
  <si>
    <t>6.84 - 8.68</t>
  </si>
  <si>
    <t>6.84 - 21.00</t>
  </si>
  <si>
    <t>339,404</t>
  </si>
  <si>
    <t>274,822</t>
  </si>
  <si>
    <t>1.0000</t>
  </si>
  <si>
    <t>1.1000</t>
  </si>
  <si>
    <t>0.8200 x 0</t>
  </si>
  <si>
    <t>0.8300 x 0</t>
  </si>
  <si>
    <t>0.8300 - 1.1000</t>
  </si>
  <si>
    <t>0.6400 - 8.7400</t>
  </si>
  <si>
    <t>849,127</t>
  </si>
  <si>
    <t>585,104</t>
  </si>
  <si>
    <t>1.3400</t>
  </si>
  <si>
    <t>1.1800 x 0</t>
  </si>
  <si>
    <t>1.2000 x 0</t>
  </si>
  <si>
    <t>1.1300 - 1.4900</t>
  </si>
  <si>
    <t>0.6400 - 21.5400</t>
  </si>
  <si>
    <t>1,029,070</t>
  </si>
  <si>
    <t>526,877</t>
  </si>
  <si>
    <t>11.53</t>
  </si>
  <si>
    <t>2.3400 x 0</t>
  </si>
  <si>
    <t>2.3500 x 0</t>
  </si>
  <si>
    <t>11.69 - 12.01</t>
  </si>
  <si>
    <t>8.74 - 14.84</t>
  </si>
  <si>
    <t>1,928,152</t>
  </si>
  <si>
    <t>6,653,760</t>
  </si>
  <si>
    <t>3.0100</t>
  </si>
  <si>
    <t>2.8500</t>
  </si>
  <si>
    <t>2.8700 x 0</t>
  </si>
  <si>
    <t>2.8800 x 0</t>
  </si>
  <si>
    <t>2.8300 - 3.1850</t>
  </si>
  <si>
    <t>2.2100 - 14.9000</t>
  </si>
  <si>
    <t>4,690,304</t>
  </si>
  <si>
    <t>3,235,401</t>
  </si>
  <si>
    <t>13.01</t>
  </si>
  <si>
    <t>12.65 x 0</t>
  </si>
  <si>
    <t>12.66 x 0</t>
  </si>
  <si>
    <t>12.47 - 13.66</t>
  </si>
  <si>
    <t>10.27 - 40.59</t>
  </si>
  <si>
    <t>4,913,036</t>
  </si>
  <si>
    <t>1,616,275</t>
  </si>
  <si>
    <t>16.07</t>
  </si>
  <si>
    <t>16.03</t>
  </si>
  <si>
    <t>15.43 x 0</t>
  </si>
  <si>
    <t>15.46 x 0</t>
  </si>
  <si>
    <t>14.84 - 16.49</t>
  </si>
  <si>
    <t>14.02 - 46.00</t>
  </si>
  <si>
    <t>13,687,861</t>
  </si>
  <si>
    <t>7,037,637</t>
  </si>
  <si>
    <t>12.01</t>
  </si>
  <si>
    <t>9.35 x 0</t>
  </si>
  <si>
    <t>9.39 x 0</t>
  </si>
  <si>
    <t>9.16 - 11.81</t>
  </si>
  <si>
    <t>8.71 - 22.74</t>
  </si>
  <si>
    <t>2,215,552</t>
  </si>
  <si>
    <t>1,570,691</t>
  </si>
  <si>
    <t>36.53</t>
  </si>
  <si>
    <t>34.54 x 0</t>
  </si>
  <si>
    <t>34.55 x 0</t>
  </si>
  <si>
    <t>33.96 - 37.50</t>
  </si>
  <si>
    <t>33.06 - 57.32</t>
  </si>
  <si>
    <t>8,619,604</t>
  </si>
  <si>
    <t>6,928,893</t>
  </si>
  <si>
    <t>14.20</t>
  </si>
  <si>
    <t>13.14 x N/A</t>
  </si>
  <si>
    <t>13.13 x N/A</t>
  </si>
  <si>
    <t>12.53 - 15.44</t>
  </si>
  <si>
    <t>10.96 - 28.34</t>
  </si>
  <si>
    <t>960,561</t>
  </si>
  <si>
    <t>711,377</t>
  </si>
  <si>
    <t>7.76</t>
  </si>
  <si>
    <t>7.26 x 0</t>
  </si>
  <si>
    <t>7.27 x 0</t>
  </si>
  <si>
    <t>6.90 - 7.70</t>
  </si>
  <si>
    <t>5.35 - 25.42</t>
  </si>
  <si>
    <t>7,032,090</t>
  </si>
  <si>
    <t>2,836,621</t>
  </si>
  <si>
    <t>13.36</t>
  </si>
  <si>
    <t>11.56 x 0</t>
  </si>
  <si>
    <t>11.20 - 13.38</t>
  </si>
  <si>
    <t>10.04 - 36.56</t>
  </si>
  <si>
    <t>1,821,778</t>
  </si>
  <si>
    <t>1,116,049</t>
  </si>
  <si>
    <t>23.12</t>
  </si>
  <si>
    <t>22.71</t>
  </si>
  <si>
    <t>21.19 x 0</t>
  </si>
  <si>
    <t>21.24 x 0</t>
  </si>
  <si>
    <t>20.89 - 23.68</t>
  </si>
  <si>
    <t>15.27 - 53.79</t>
  </si>
  <si>
    <t>4,306,253</t>
  </si>
  <si>
    <t>2,779,262</t>
  </si>
  <si>
    <t>51.90</t>
  </si>
  <si>
    <t>48.71 x N/A</t>
  </si>
  <si>
    <t>48.72 x N/A</t>
  </si>
  <si>
    <t>47.25 - 53.90</t>
  </si>
  <si>
    <t>47.05 - 76.58</t>
  </si>
  <si>
    <t>5,932,073</t>
  </si>
  <si>
    <t>2,758,491</t>
  </si>
  <si>
    <t>23.86</t>
  </si>
  <si>
    <t>20.58 x 0</t>
  </si>
  <si>
    <t>20.66 x 0</t>
  </si>
  <si>
    <t>20.02 - 23.62</t>
  </si>
  <si>
    <t>17.57 - 49.22</t>
  </si>
  <si>
    <t>682,996</t>
  </si>
  <si>
    <t>550,914</t>
  </si>
  <si>
    <t>55.88</t>
  </si>
  <si>
    <t>47.82 x 0</t>
  </si>
  <si>
    <t>48.04 x 0</t>
  </si>
  <si>
    <t>47.02 - 55.75</t>
  </si>
  <si>
    <t>47.02 - 90.72</t>
  </si>
  <si>
    <t>4,299,639</t>
  </si>
  <si>
    <t>1,777,381</t>
  </si>
  <si>
    <t>12.91</t>
  </si>
  <si>
    <t>11.40 x 0</t>
  </si>
  <si>
    <t>11.43 x 0</t>
  </si>
  <si>
    <t>11.12 - 13.12</t>
  </si>
  <si>
    <t>11.12 - 25.81</t>
  </si>
  <si>
    <t>1,254,753</t>
  </si>
  <si>
    <t>718,316</t>
  </si>
  <si>
    <t>23.75</t>
  </si>
  <si>
    <t>21.10 x 0</t>
  </si>
  <si>
    <t>21.15 x 0</t>
  </si>
  <si>
    <t>20.96 - 23.63</t>
  </si>
  <si>
    <t>20.96 - 40.38</t>
  </si>
  <si>
    <t>572,972</t>
  </si>
  <si>
    <t>322,170</t>
  </si>
  <si>
    <t>40.56</t>
  </si>
  <si>
    <t>41.55 x 0</t>
  </si>
  <si>
    <t>41.61 x 0</t>
  </si>
  <si>
    <t>38.21 - 42.24</t>
  </si>
  <si>
    <t>37.00 - 89.92</t>
  </si>
  <si>
    <t>482,161</t>
  </si>
  <si>
    <t>235,442</t>
  </si>
  <si>
    <t>51.91</t>
  </si>
  <si>
    <t>50.98</t>
  </si>
  <si>
    <t>45.96 x 0</t>
  </si>
  <si>
    <t>46.34 x 0</t>
  </si>
  <si>
    <t>44.57 - 51.00</t>
  </si>
  <si>
    <t>44.57 - 121.87</t>
  </si>
  <si>
    <t>165,673</t>
  </si>
  <si>
    <t>60,445</t>
  </si>
  <si>
    <t>62.26</t>
  </si>
  <si>
    <t>61.55</t>
  </si>
  <si>
    <t>56.26 x 0</t>
  </si>
  <si>
    <t>56.27 x 0</t>
  </si>
  <si>
    <t>55.76 - 62.97</t>
  </si>
  <si>
    <t>55.76 - 106.51</t>
  </si>
  <si>
    <t>5,328,002</t>
  </si>
  <si>
    <t>2,867,539</t>
  </si>
  <si>
    <t>50.03</t>
  </si>
  <si>
    <t>49.36</t>
  </si>
  <si>
    <t>46.74 x 0</t>
  </si>
  <si>
    <t>46.76 x 0</t>
  </si>
  <si>
    <t>46.38 - 50.57</t>
  </si>
  <si>
    <t>46.38 - 76.75</t>
  </si>
  <si>
    <t>8,353,214</t>
  </si>
  <si>
    <t>3,755,557</t>
  </si>
  <si>
    <t>73.29</t>
  </si>
  <si>
    <t>73.12</t>
  </si>
  <si>
    <t>67.68 x 0</t>
  </si>
  <si>
    <t>67.75 x 0</t>
  </si>
  <si>
    <t>67.52 - 73.25</t>
  </si>
  <si>
    <t>67.52 - 115.96</t>
  </si>
  <si>
    <t>6,698,244</t>
  </si>
  <si>
    <t>2,380,649</t>
  </si>
  <si>
    <t>42.91</t>
  </si>
  <si>
    <t>38.76 x 0</t>
  </si>
  <si>
    <t>38.78 x 0</t>
  </si>
  <si>
    <t>38.67 - 43.57</t>
  </si>
  <si>
    <t>38.67 - 75.01</t>
  </si>
  <si>
    <t>3,560,349</t>
  </si>
  <si>
    <t>1,886,163</t>
  </si>
  <si>
    <t>78.50</t>
  </si>
  <si>
    <t>77.50</t>
  </si>
  <si>
    <t>72.14 x 0</t>
  </si>
  <si>
    <t>72.20 x 0</t>
  </si>
  <si>
    <t>72.00 - 78.23</t>
  </si>
  <si>
    <t>72.00 - 109.68</t>
  </si>
  <si>
    <t>8,021,877</t>
  </si>
  <si>
    <t>4,322,652</t>
  </si>
  <si>
    <t>53.11</t>
  </si>
  <si>
    <t>51.75</t>
  </si>
  <si>
    <t>77.00 x 0</t>
  </si>
  <si>
    <t>77.01 x 0</t>
  </si>
  <si>
    <t>49.01 - 53.10</t>
  </si>
  <si>
    <t>49.01 - 77.96</t>
  </si>
  <si>
    <t>11,966,840</t>
  </si>
  <si>
    <t>3,185,345</t>
  </si>
  <si>
    <t>17.42</t>
  </si>
  <si>
    <t>17.33</t>
  </si>
  <si>
    <t>15.88 x 0</t>
  </si>
  <si>
    <t>15.92 x 0</t>
  </si>
  <si>
    <t>15.70 - 17.59</t>
  </si>
  <si>
    <t>15.70 - 36.60</t>
  </si>
  <si>
    <t>602,725</t>
  </si>
  <si>
    <t>287,990</t>
  </si>
  <si>
    <t>45.42</t>
  </si>
  <si>
    <t>45.49</t>
  </si>
  <si>
    <t>26.86 x 0</t>
  </si>
  <si>
    <t>26.95 x 0</t>
  </si>
  <si>
    <t>45.15 - 45.72</t>
  </si>
  <si>
    <t>36.21 - 48.41</t>
  </si>
  <si>
    <t>243,983</t>
  </si>
  <si>
    <t>303,434</t>
  </si>
  <si>
    <t>80.01</t>
  </si>
  <si>
    <t>79.58</t>
  </si>
  <si>
    <t>76.43 x 0</t>
  </si>
  <si>
    <t>76.50 x 0</t>
  </si>
  <si>
    <t>75.91 - 80.67</t>
  </si>
  <si>
    <t>75.78 - 109.99</t>
  </si>
  <si>
    <t>962,134</t>
  </si>
  <si>
    <t>653,409</t>
  </si>
  <si>
    <t>6.25 x 0</t>
  </si>
  <si>
    <t>5.83 - 7.36</t>
  </si>
  <si>
    <t>5.83 - 23.34</t>
  </si>
  <si>
    <t>732,491</t>
  </si>
  <si>
    <t>360,039</t>
  </si>
  <si>
    <t>3.2300</t>
  </si>
  <si>
    <t>3.1900</t>
  </si>
  <si>
    <t>3.1100 x 0</t>
  </si>
  <si>
    <t>3.1600 x 0</t>
  </si>
  <si>
    <t>2.7600 - 3.2600</t>
  </si>
  <si>
    <t>2.6700 - 6.1900</t>
  </si>
  <si>
    <t>1,347,577</t>
  </si>
  <si>
    <t>546,040</t>
  </si>
  <si>
    <t>7.42 x 0</t>
  </si>
  <si>
    <t>7.45 x 0</t>
  </si>
  <si>
    <t>7.15 - 8.02</t>
  </si>
  <si>
    <t>6.96 - 13.47</t>
  </si>
  <si>
    <t>1,363,028</t>
  </si>
  <si>
    <t>1,345,140</t>
  </si>
  <si>
    <t>16.27</t>
  </si>
  <si>
    <t>16.14</t>
  </si>
  <si>
    <t>14.54 x 0</t>
  </si>
  <si>
    <t>14.56 x 0</t>
  </si>
  <si>
    <t>13.67 - 16.22</t>
  </si>
  <si>
    <t>13.67 - 35.49</t>
  </si>
  <si>
    <t>639,504</t>
  </si>
  <si>
    <t>441,537</t>
  </si>
  <si>
    <t>94.01</t>
  </si>
  <si>
    <t>93.22</t>
  </si>
  <si>
    <t>88.55 x 0</t>
  </si>
  <si>
    <t>89.04 x 0</t>
  </si>
  <si>
    <t>87.36 - 94.98</t>
  </si>
  <si>
    <t>83.37 - 128.85</t>
  </si>
  <si>
    <t>161,140</t>
  </si>
  <si>
    <t>202,877</t>
  </si>
  <si>
    <t>36.15</t>
  </si>
  <si>
    <t>31.33 x 0</t>
  </si>
  <si>
    <t>31.49 x 0</t>
  </si>
  <si>
    <t>30.38 - 36.33</t>
  </si>
  <si>
    <t>30.38 - 76.23</t>
  </si>
  <si>
    <t>607,184</t>
  </si>
  <si>
    <t>305,149</t>
  </si>
  <si>
    <t>36.44</t>
  </si>
  <si>
    <t>35.79</t>
  </si>
  <si>
    <t>35.50 x 0</t>
  </si>
  <si>
    <t>35.43 - 37.49</t>
  </si>
  <si>
    <t>35.43 - 66.44</t>
  </si>
  <si>
    <t>3,506,102</t>
  </si>
  <si>
    <t>1,791,913</t>
  </si>
  <si>
    <t>19.15 x 0</t>
  </si>
  <si>
    <t>19.17 x 0</t>
  </si>
  <si>
    <t>18.88 - 22.50</t>
  </si>
  <si>
    <t>18.88 - 35.60</t>
  </si>
  <si>
    <t>1,513,486</t>
  </si>
  <si>
    <t>1,051,726</t>
  </si>
  <si>
    <t>13.39</t>
  </si>
  <si>
    <t>12.93 x 0</t>
  </si>
  <si>
    <t>12.96 x 0</t>
  </si>
  <si>
    <t>12.89 - 13.84</t>
  </si>
  <si>
    <t>12.58 - 27.78</t>
  </si>
  <si>
    <t>10,733,521</t>
  </si>
  <si>
    <t>7,804,470</t>
  </si>
  <si>
    <t>19.30</t>
  </si>
  <si>
    <t>19.31</t>
  </si>
  <si>
    <t>17.57 x 0</t>
  </si>
  <si>
    <t>17.47 - 19.70</t>
  </si>
  <si>
    <t>17.47 - 35.15</t>
  </si>
  <si>
    <t>4,910,148</t>
  </si>
  <si>
    <t>2,482,124</t>
  </si>
  <si>
    <t>414.00</t>
  </si>
  <si>
    <t>407.19</t>
  </si>
  <si>
    <t>402.70 x 0</t>
  </si>
  <si>
    <t>404.99 x 0</t>
  </si>
  <si>
    <t>386.19 - 424.88</t>
  </si>
  <si>
    <t>332.82 - 662.29</t>
  </si>
  <si>
    <t>136,565</t>
  </si>
  <si>
    <t>75,877</t>
  </si>
  <si>
    <t>113.00</t>
  </si>
  <si>
    <t>110.97</t>
  </si>
  <si>
    <t>108.32 x 0</t>
  </si>
  <si>
    <t>108.63 x 0</t>
  </si>
  <si>
    <t>106.45 - 115.63</t>
  </si>
  <si>
    <t>104.81 - 157.65</t>
  </si>
  <si>
    <t>642,288</t>
  </si>
  <si>
    <t>384,831</t>
  </si>
  <si>
    <t>27.75</t>
  </si>
  <si>
    <t>27.57</t>
  </si>
  <si>
    <t>24.26 x 0</t>
  </si>
  <si>
    <t>24.34 x 0</t>
  </si>
  <si>
    <t>24.02 - 27.60</t>
  </si>
  <si>
    <t>24.02 - 61.39</t>
  </si>
  <si>
    <t>323,013</t>
  </si>
  <si>
    <t>270,127</t>
  </si>
  <si>
    <t>3.5800</t>
  </si>
  <si>
    <t>3.8700</t>
  </si>
  <si>
    <t>3.6800 x 0</t>
  </si>
  <si>
    <t>3.7000 x 0</t>
  </si>
  <si>
    <t>3.5700 - 3.9100</t>
  </si>
  <si>
    <t>2.6500 - 13.5700</t>
  </si>
  <si>
    <t>3,465,496</t>
  </si>
  <si>
    <t>3,462,762</t>
  </si>
  <si>
    <t>1.0500</t>
  </si>
  <si>
    <t>1.1600</t>
  </si>
  <si>
    <t>0.9700 x 0</t>
  </si>
  <si>
    <t>0.9800 x 0</t>
  </si>
  <si>
    <t>0.9600 - 1.1600</t>
  </si>
  <si>
    <t>0.8700 - 12.7000</t>
  </si>
  <si>
    <t>14,008,014</t>
  </si>
  <si>
    <t>9,077,593</t>
  </si>
  <si>
    <t>19.75</t>
  </si>
  <si>
    <t>19.61</t>
  </si>
  <si>
    <t>19.28 x 0</t>
  </si>
  <si>
    <t>19.33 x 0</t>
  </si>
  <si>
    <t>18.06 - 20.11</t>
  </si>
  <si>
    <t>16.30 - 42.15</t>
  </si>
  <si>
    <t>1,043,890</t>
  </si>
  <si>
    <t>770,421</t>
  </si>
  <si>
    <t>17.02</t>
  </si>
  <si>
    <t>17.39</t>
  </si>
  <si>
    <t>18.16 x 0</t>
  </si>
  <si>
    <t>18.21 x 0</t>
  </si>
  <si>
    <t>16.55 - 18.56</t>
  </si>
  <si>
    <t>12.96 - 70.98</t>
  </si>
  <si>
    <t>3,046,623</t>
  </si>
  <si>
    <t>2,924,168</t>
  </si>
  <si>
    <t>8.16</t>
  </si>
  <si>
    <t>7.43 x 0</t>
  </si>
  <si>
    <t>7.44 x 0</t>
  </si>
  <si>
    <t>7.24 - 8.16</t>
  </si>
  <si>
    <t>5.82 - 28.32</t>
  </si>
  <si>
    <t>1,251,705</t>
  </si>
  <si>
    <t>1,307,529</t>
  </si>
  <si>
    <t>0.9100</t>
  </si>
  <si>
    <t>0.9800</t>
  </si>
  <si>
    <t>0.9000 x 0</t>
  </si>
  <si>
    <t>0.9200 x 0</t>
  </si>
  <si>
    <t>0.8100 - 0.9900</t>
  </si>
  <si>
    <t>0.5000 - 11.2900</t>
  </si>
  <si>
    <t>2,985,218</t>
  </si>
  <si>
    <t>2,533,754</t>
  </si>
  <si>
    <t>5.38</t>
  </si>
  <si>
    <t>5.27 x 0</t>
  </si>
  <si>
    <t>5.30 x 0</t>
  </si>
  <si>
    <t>5.17 - 5.94</t>
  </si>
  <si>
    <t>4.73 - 8.88</t>
  </si>
  <si>
    <t>708,631</t>
  </si>
  <si>
    <t>287,027</t>
  </si>
  <si>
    <t>5.01 x 0</t>
  </si>
  <si>
    <t>5.05 x 0</t>
  </si>
  <si>
    <t>4.93 - 5.55</t>
  </si>
  <si>
    <t>4.90 - 9.60</t>
  </si>
  <si>
    <t>1,142,453</t>
  </si>
  <si>
    <t>271,601</t>
  </si>
  <si>
    <t>10.60</t>
  </si>
  <si>
    <t>10.16</t>
  </si>
  <si>
    <t>9.36 x 0</t>
  </si>
  <si>
    <t>9.38 x 0</t>
  </si>
  <si>
    <t>9.25 - 10.43</t>
  </si>
  <si>
    <t>9.00 - 20.35</t>
  </si>
  <si>
    <t>535,294</t>
  </si>
  <si>
    <t>280,124</t>
  </si>
  <si>
    <t>2.2600</t>
  </si>
  <si>
    <t>2.2700</t>
  </si>
  <si>
    <t>2.1800 x 0</t>
  </si>
  <si>
    <t>2.2000 x 0</t>
  </si>
  <si>
    <t>2.1800 - 2.2800</t>
  </si>
  <si>
    <t>1.5850 - 5.5800</t>
  </si>
  <si>
    <t>5,629,953</t>
  </si>
  <si>
    <t>10,022,254</t>
  </si>
  <si>
    <t>14.37 x 0</t>
  </si>
  <si>
    <t>14.44 x 0</t>
  </si>
  <si>
    <t>14.26 - 16.74</t>
  </si>
  <si>
    <t>14.26 - 42.00</t>
  </si>
  <si>
    <t>1,655,950</t>
  </si>
  <si>
    <t>818,518</t>
  </si>
  <si>
    <t>39.63</t>
  </si>
  <si>
    <t>12.68 x N/A</t>
  </si>
  <si>
    <t>12.75 x N/A</t>
  </si>
  <si>
    <t>39.38 - 40.79</t>
  </si>
  <si>
    <t>20.33 - 41.47</t>
  </si>
  <si>
    <t>788,296</t>
  </si>
  <si>
    <t>2,633,682</t>
  </si>
  <si>
    <t>2.3700</t>
  </si>
  <si>
    <t>2.4000</t>
  </si>
  <si>
    <t>2.1000 x N/A</t>
  </si>
  <si>
    <t>2.1300 x N/A</t>
  </si>
  <si>
    <t>2.0500 - 2.5200</t>
  </si>
  <si>
    <t>1.8000 - 8.4500</t>
  </si>
  <si>
    <t>1,621,770</t>
  </si>
  <si>
    <t>795,886</t>
  </si>
  <si>
    <t>17.67</t>
  </si>
  <si>
    <t>14.38 x 0</t>
  </si>
  <si>
    <t>14.42 x 0</t>
  </si>
  <si>
    <t>13.87 - 17.67</t>
  </si>
  <si>
    <t>12.57 - 46.10</t>
  </si>
  <si>
    <t>626,506</t>
  </si>
  <si>
    <t>186,857</t>
  </si>
  <si>
    <t>44.52</t>
  </si>
  <si>
    <t>44.54</t>
  </si>
  <si>
    <t>40.61 x N/A</t>
  </si>
  <si>
    <t>43.85 - 45.00</t>
  </si>
  <si>
    <t>41.38 - 50.66</t>
  </si>
  <si>
    <t>172,819</t>
  </si>
  <si>
    <t>204,526</t>
  </si>
  <si>
    <t>16.10</t>
  </si>
  <si>
    <t>15.98</t>
  </si>
  <si>
    <t>21.82 x 0</t>
  </si>
  <si>
    <t>21.83 x 0</t>
  </si>
  <si>
    <t>14.42 - 16.18</t>
  </si>
  <si>
    <t>14.29 - 22.38</t>
  </si>
  <si>
    <t>279,680</t>
  </si>
  <si>
    <t>141,678</t>
  </si>
  <si>
    <t>11.85</t>
  </si>
  <si>
    <t>11.01 x 0</t>
  </si>
  <si>
    <t>11.04 x 0</t>
  </si>
  <si>
    <t>10.94 - 11.97</t>
  </si>
  <si>
    <t>10.94 - 21.83</t>
  </si>
  <si>
    <t>364,410</t>
  </si>
  <si>
    <t>362,314</t>
  </si>
  <si>
    <t>20.88</t>
  </si>
  <si>
    <t>20.63</t>
  </si>
  <si>
    <t>18.96 x 0</t>
  </si>
  <si>
    <t>19.01 x 0</t>
  </si>
  <si>
    <t>18.78 - 20.71</t>
  </si>
  <si>
    <t>18.00 - 49.57</t>
  </si>
  <si>
    <t>186,907</t>
  </si>
  <si>
    <t>187,403</t>
  </si>
  <si>
    <t>19.57</t>
  </si>
  <si>
    <t>19.25</t>
  </si>
  <si>
    <t>19.16 x 0</t>
  </si>
  <si>
    <t>18.26 - 19.56</t>
  </si>
  <si>
    <t>15.47 - 35.31</t>
  </si>
  <si>
    <t>739,813</t>
  </si>
  <si>
    <t>816,104</t>
  </si>
  <si>
    <t>33.57</t>
  </si>
  <si>
    <t>31.40 x 0</t>
  </si>
  <si>
    <t>31.43 x 0</t>
  </si>
  <si>
    <t>31.14 - 33.57</t>
  </si>
  <si>
    <t>26.67 - 42.31</t>
  </si>
  <si>
    <t>306,842</t>
  </si>
  <si>
    <t>383,996</t>
  </si>
  <si>
    <t>64.08</t>
  </si>
  <si>
    <t>62.00</t>
  </si>
  <si>
    <t>61.44 x 0</t>
  </si>
  <si>
    <t>61.54 x 0</t>
  </si>
  <si>
    <t>60.80 - 63.34</t>
  </si>
  <si>
    <t>59.83 - 98.12</t>
  </si>
  <si>
    <t>374,272</t>
  </si>
  <si>
    <t>247,011</t>
  </si>
  <si>
    <t>18.52</t>
  </si>
  <si>
    <t>16.08 x 0</t>
  </si>
  <si>
    <t>16.17 x 0</t>
  </si>
  <si>
    <t>15.85 - 18.63</t>
  </si>
  <si>
    <t>15.85 - 63.11</t>
  </si>
  <si>
    <t>131,885</t>
  </si>
  <si>
    <t>86,750</t>
  </si>
  <si>
    <t>13.49 x 0</t>
  </si>
  <si>
    <t>13.50 x 0</t>
  </si>
  <si>
    <t>13.04 - 13.83</t>
  </si>
  <si>
    <t>10.59 - 25.85</t>
  </si>
  <si>
    <t>691,849</t>
  </si>
  <si>
    <t>479,406</t>
  </si>
  <si>
    <t>13.05</t>
  </si>
  <si>
    <t>11.10 x 0</t>
  </si>
  <si>
    <t>10.97 - 12.88</t>
  </si>
  <si>
    <t>10.97 - 24.61</t>
  </si>
  <si>
    <t>651,995</t>
  </si>
  <si>
    <t>299,067</t>
  </si>
  <si>
    <t>58.32</t>
  </si>
  <si>
    <t>57.72</t>
  </si>
  <si>
    <t>54.47 x 0</t>
  </si>
  <si>
    <t>54.64 x 0</t>
  </si>
  <si>
    <t>54.21 - 58.45</t>
  </si>
  <si>
    <t>52.36 - 74.68</t>
  </si>
  <si>
    <t>266,357</t>
  </si>
  <si>
    <t>164,531</t>
  </si>
  <si>
    <t>4.7000</t>
  </si>
  <si>
    <t>4.7700</t>
  </si>
  <si>
    <t>11.39 x 0</t>
  </si>
  <si>
    <t>11.44 x 0</t>
  </si>
  <si>
    <t>4.6000 - 4.7800</t>
  </si>
  <si>
    <t>3.0500 - 5.9500</t>
  </si>
  <si>
    <t>196,225</t>
  </si>
  <si>
    <t>1,610,272</t>
  </si>
  <si>
    <t>84.04</t>
  </si>
  <si>
    <t>83.64</t>
  </si>
  <si>
    <t>95.50 x 0</t>
  </si>
  <si>
    <t>95.71 x 0</t>
  </si>
  <si>
    <t>83.64 - 85.74</t>
  </si>
  <si>
    <t>62.00 - 88.58</t>
  </si>
  <si>
    <t>26,040</t>
  </si>
  <si>
    <t>60,673</t>
  </si>
  <si>
    <t>99.33</t>
  </si>
  <si>
    <t>97.90</t>
  </si>
  <si>
    <t>98.36 x N/A</t>
  </si>
  <si>
    <t>98.47 x N/A</t>
  </si>
  <si>
    <t>97.68 - 103.64</t>
  </si>
  <si>
    <t>92.01 - 127.96</t>
  </si>
  <si>
    <t>2,515,651</t>
  </si>
  <si>
    <t>1,652,509</t>
  </si>
  <si>
    <t>268.16</t>
  </si>
  <si>
    <t>265.00</t>
  </si>
  <si>
    <t>263.44 x 0</t>
  </si>
  <si>
    <t>264.31 x 0</t>
  </si>
  <si>
    <t>261.46 - 281.67</t>
  </si>
  <si>
    <t>252.00 - 365.69</t>
  </si>
  <si>
    <t>519,746</t>
  </si>
  <si>
    <t>461,957</t>
  </si>
  <si>
    <t>26.64</t>
  </si>
  <si>
    <t>26.18</t>
  </si>
  <si>
    <t>24.65 x 0</t>
  </si>
  <si>
    <t>24.70 x 0</t>
  </si>
  <si>
    <t>24.42 - 26.34</t>
  </si>
  <si>
    <t>24.42 - 35.54</t>
  </si>
  <si>
    <t>177,338</t>
  </si>
  <si>
    <t>155,457</t>
  </si>
  <si>
    <t>26.65</t>
  </si>
  <si>
    <t>25.59</t>
  </si>
  <si>
    <t>40.29 x 0</t>
  </si>
  <si>
    <t>40.31 x 0</t>
  </si>
  <si>
    <t>24.73 - 26.66</t>
  </si>
  <si>
    <t>23.21 - 48.53</t>
  </si>
  <si>
    <t>628,385</t>
  </si>
  <si>
    <t>223,675</t>
  </si>
  <si>
    <t>112.65</t>
  </si>
  <si>
    <t>111.40</t>
  </si>
  <si>
    <t>105.65 x 0</t>
  </si>
  <si>
    <t>105.72 x 0</t>
  </si>
  <si>
    <t>104.04 - 115.13</t>
  </si>
  <si>
    <t>104.04 - 139.26</t>
  </si>
  <si>
    <t>820,494</t>
  </si>
  <si>
    <t>452,106</t>
  </si>
  <si>
    <t>40.14</t>
  </si>
  <si>
    <t>39.90</t>
  </si>
  <si>
    <t>37.37 x 0</t>
  </si>
  <si>
    <t>37.50 x 0</t>
  </si>
  <si>
    <t>37.19 - 40.28</t>
  </si>
  <si>
    <t>34.80 - 73.32</t>
  </si>
  <si>
    <t>2,715,398</t>
  </si>
  <si>
    <t>1,652,670</t>
  </si>
  <si>
    <t>14.50</t>
  </si>
  <si>
    <t>13.86 x 0</t>
  </si>
  <si>
    <t>13.92 x 0</t>
  </si>
  <si>
    <t>13.24 - 14.60</t>
  </si>
  <si>
    <t>13.24 - 80.49</t>
  </si>
  <si>
    <t>505,660</t>
  </si>
  <si>
    <t>507,390</t>
  </si>
  <si>
    <t>11.90 x 0</t>
  </si>
  <si>
    <t>11.95 x 0</t>
  </si>
  <si>
    <t>11.88 - 13.69</t>
  </si>
  <si>
    <t>11.88 - 24.26</t>
  </si>
  <si>
    <t>596,015</t>
  </si>
  <si>
    <t>351,839</t>
  </si>
  <si>
    <t>10.75</t>
  </si>
  <si>
    <t>10.13 x 0</t>
  </si>
  <si>
    <t>10.14 x 0</t>
  </si>
  <si>
    <t>8.76 - 10.76</t>
  </si>
  <si>
    <t>8.40 - 25.69</t>
  </si>
  <si>
    <t>337,526</t>
  </si>
  <si>
    <t>228,539</t>
  </si>
  <si>
    <t>5.04 x N/A</t>
  </si>
  <si>
    <t>5.07 x N/A</t>
  </si>
  <si>
    <t>4.71 - 5.39</t>
  </si>
  <si>
    <t>4.71 - 16.63</t>
  </si>
  <si>
    <t>4,505,794</t>
  </si>
  <si>
    <t>3,134,067</t>
  </si>
  <si>
    <t>2.0200</t>
  </si>
  <si>
    <t>2.0300</t>
  </si>
  <si>
    <t>1.9700 x 0</t>
  </si>
  <si>
    <t>1.8900 - 2.0300</t>
  </si>
  <si>
    <t>1.6600 - 10.4200</t>
  </si>
  <si>
    <t>1,664,376</t>
  </si>
  <si>
    <t>1,692,449</t>
  </si>
  <si>
    <t>4.4000</t>
  </si>
  <si>
    <t>4.3700</t>
  </si>
  <si>
    <t>4.2200 x 0</t>
  </si>
  <si>
    <t>4.2300 x 0</t>
  </si>
  <si>
    <t>4.0800 - 4.3800</t>
  </si>
  <si>
    <t>4.0800 - 8.0800</t>
  </si>
  <si>
    <t>3,083,745</t>
  </si>
  <si>
    <t>2,424,057</t>
  </si>
  <si>
    <t>67.50</t>
  </si>
  <si>
    <t>66.05</t>
  </si>
  <si>
    <t>55.01 x N/A</t>
  </si>
  <si>
    <t>55.21 x N/A</t>
  </si>
  <si>
    <t>65.14 - 67.69</t>
  </si>
  <si>
    <t>42.35 - 69.13</t>
  </si>
  <si>
    <t>984,200</t>
  </si>
  <si>
    <t>1,100,116</t>
  </si>
  <si>
    <t>3.5300</t>
  </si>
  <si>
    <t>3.6200</t>
  </si>
  <si>
    <t>3.7400 x 0</t>
  </si>
  <si>
    <t>3.7700 x 0</t>
  </si>
  <si>
    <t>3.5000 - 3.9400</t>
  </si>
  <si>
    <t>3.3200 - 7.6600</t>
  </si>
  <si>
    <t>2,269,512</t>
  </si>
  <si>
    <t>1,212,037</t>
  </si>
  <si>
    <t>7.24 x 0</t>
  </si>
  <si>
    <t>7.25 x 0</t>
  </si>
  <si>
    <t>6.25 - 7.65</t>
  </si>
  <si>
    <t>4.43 - 10.12</t>
  </si>
  <si>
    <t>3,260,402</t>
  </si>
  <si>
    <t>1,141,937</t>
  </si>
  <si>
    <t>4.0000</t>
  </si>
  <si>
    <t>4.1300</t>
  </si>
  <si>
    <t>4.3500 x 0</t>
  </si>
  <si>
    <t>4.3900 x 0</t>
  </si>
  <si>
    <t>3.9000 - 4.5900</t>
  </si>
  <si>
    <t>3.1200 - 6.5100</t>
  </si>
  <si>
    <t>10,793,682</t>
  </si>
  <si>
    <t>4,812,755</t>
  </si>
  <si>
    <t>20.09</t>
  </si>
  <si>
    <t>20.83 x 0</t>
  </si>
  <si>
    <t>20.84 x 0</t>
  </si>
  <si>
    <t>20.06 - 20.97</t>
  </si>
  <si>
    <t>12.54 - 21.67</t>
  </si>
  <si>
    <t>6,143,926</t>
  </si>
  <si>
    <t>4,343,593</t>
  </si>
  <si>
    <t>7.24</t>
  </si>
  <si>
    <t>7.94 x 0</t>
  </si>
  <si>
    <t>8.00 x 0</t>
  </si>
  <si>
    <t>6.90 - 8.25</t>
  </si>
  <si>
    <t>5.52 - 13.00</t>
  </si>
  <si>
    <t>1,622,698</t>
  </si>
  <si>
    <t>865,119</t>
  </si>
  <si>
    <t>8.18 x 0</t>
  </si>
  <si>
    <t>8.20 x 0</t>
  </si>
  <si>
    <t>7.36 - 8.62</t>
  </si>
  <si>
    <t>4.10 - 14.99</t>
  </si>
  <si>
    <t>2,128,134</t>
  </si>
  <si>
    <t>1,390,449</t>
  </si>
  <si>
    <t>136.07</t>
  </si>
  <si>
    <t>140.00</t>
  </si>
  <si>
    <t>145.79 x 0</t>
  </si>
  <si>
    <t>146.18 x 0</t>
  </si>
  <si>
    <t>138.53 - 152.15</t>
  </si>
  <si>
    <t>93.24 - 163.80</t>
  </si>
  <si>
    <t>682,584</t>
  </si>
  <si>
    <t>679,029</t>
  </si>
  <si>
    <t>2.9300</t>
  </si>
  <si>
    <t>3.2400 x 0</t>
  </si>
  <si>
    <t>3.2500 x 0</t>
  </si>
  <si>
    <t>2.8900 - 3.4000</t>
  </si>
  <si>
    <t>2.0000 - 5.5500</t>
  </si>
  <si>
    <t>4,400,441</t>
  </si>
  <si>
    <t>2,254,901</t>
  </si>
  <si>
    <t>5.20</t>
  </si>
  <si>
    <t>5.74 x 0</t>
  </si>
  <si>
    <t>5.77 x 0</t>
  </si>
  <si>
    <t>5.31 - 6.05</t>
  </si>
  <si>
    <t>4.00 - 8.30</t>
  </si>
  <si>
    <t>11,292,180</t>
  </si>
  <si>
    <t>5,119,763</t>
  </si>
  <si>
    <t>36.75</t>
  </si>
  <si>
    <t>37.45</t>
  </si>
  <si>
    <t>39.63 x 0</t>
  </si>
  <si>
    <t>39.77 x 0</t>
  </si>
  <si>
    <t>35.51 - 41.84</t>
  </si>
  <si>
    <t>25.67 - 67.87</t>
  </si>
  <si>
    <t>2,596,885</t>
  </si>
  <si>
    <t>1,898,029</t>
  </si>
  <si>
    <t>10.23</t>
  </si>
  <si>
    <t>10.45 x 0</t>
  </si>
  <si>
    <t>10.47 x 0</t>
  </si>
  <si>
    <t>9.19 - 10.90</t>
  </si>
  <si>
    <t>5.00 - 12.95</t>
  </si>
  <si>
    <t>1,191,163</t>
  </si>
  <si>
    <t>691,281</t>
  </si>
  <si>
    <t>1.2500</t>
  </si>
  <si>
    <t>1.3000</t>
  </si>
  <si>
    <t>1.2000 x N/A</t>
  </si>
  <si>
    <t>1.2100 x N/A</t>
  </si>
  <si>
    <t>1.1900 - 1.3400</t>
  </si>
  <si>
    <t>1.1900 - 4.5600</t>
  </si>
  <si>
    <t>4,173,046</t>
  </si>
  <si>
    <t>2,287,436</t>
  </si>
  <si>
    <t>9.56</t>
  </si>
  <si>
    <t>9.99 x N/A</t>
  </si>
  <si>
    <t>10.02 x N/A</t>
  </si>
  <si>
    <t>9.05 - 10.60</t>
  </si>
  <si>
    <t>6.35 - 17.47</t>
  </si>
  <si>
    <t>1,030,240</t>
  </si>
  <si>
    <t>696,340</t>
  </si>
  <si>
    <t>7.36 x 0</t>
  </si>
  <si>
    <t>7.38 x 0</t>
  </si>
  <si>
    <t>7.28 - 7.41</t>
  </si>
  <si>
    <t>4.60 - 7.84</t>
  </si>
  <si>
    <t>475,642</t>
  </si>
  <si>
    <t>551,601</t>
  </si>
  <si>
    <t>1.9900</t>
  </si>
  <si>
    <t>2.6600 x 0</t>
  </si>
  <si>
    <t>2.6800 x 0</t>
  </si>
  <si>
    <t>2.3100 - 2.8000</t>
  </si>
  <si>
    <t>1.5700 - 5.7500</t>
  </si>
  <si>
    <t>7,080,754</t>
  </si>
  <si>
    <t>1,658,547</t>
  </si>
  <si>
    <t>16.57</t>
  </si>
  <si>
    <t>16.18 x N/A</t>
  </si>
  <si>
    <t>16.19 x N/A</t>
  </si>
  <si>
    <t>15.36 - 17.02</t>
  </si>
  <si>
    <t>12.12 - 25.57</t>
  </si>
  <si>
    <t>975,385</t>
  </si>
  <si>
    <t>431,588</t>
  </si>
  <si>
    <t>13.16</t>
  </si>
  <si>
    <t>13.16 x 0</t>
  </si>
  <si>
    <t>13.18 x 0</t>
  </si>
  <si>
    <t>12.30 - 14.09</t>
  </si>
  <si>
    <t>8.79 - 22.45</t>
  </si>
  <si>
    <t>759,339</t>
  </si>
  <si>
    <t>518,188</t>
  </si>
  <si>
    <t>3.7500</t>
  </si>
  <si>
    <t>3.9400</t>
  </si>
  <si>
    <t>4.1100 x 0</t>
  </si>
  <si>
    <t>4.0800 x 0</t>
  </si>
  <si>
    <t>3.7100 - 4.3600</t>
  </si>
  <si>
    <t>2.4100 - 6.5600</t>
  </si>
  <si>
    <t>10,258,077</t>
  </si>
  <si>
    <t>4,181,068</t>
  </si>
  <si>
    <t>9.07</t>
  </si>
  <si>
    <t>9.01 x 0</t>
  </si>
  <si>
    <t>9.04 x 0</t>
  </si>
  <si>
    <t>8.87 - 9.31</t>
  </si>
  <si>
    <t>7.69 - 16.24</t>
  </si>
  <si>
    <t>1,538,142</t>
  </si>
  <si>
    <t>962,829</t>
  </si>
  <si>
    <t>2.1900</t>
  </si>
  <si>
    <t>2.1700</t>
  </si>
  <si>
    <t>2.2400 x 0</t>
  </si>
  <si>
    <t>2.2700 x 0</t>
  </si>
  <si>
    <t>2.0800 - 2.3000</t>
  </si>
  <si>
    <t>1.8000 - 4.5400</t>
  </si>
  <si>
    <t>1,556,583</t>
  </si>
  <si>
    <t>1,002,059</t>
  </si>
  <si>
    <t>8.04</t>
  </si>
  <si>
    <t>8.26 x 0</t>
  </si>
  <si>
    <t>7.33 - 8.69</t>
  </si>
  <si>
    <t>6.25 - 18.30</t>
  </si>
  <si>
    <t>2,285,465</t>
  </si>
  <si>
    <t>859,947</t>
  </si>
  <si>
    <t>10.22</t>
  </si>
  <si>
    <t>9.66 x 0</t>
  </si>
  <si>
    <t>9.67 x 0</t>
  </si>
  <si>
    <t>9.59 - 10.45</t>
  </si>
  <si>
    <t>8.15 - 34.31</t>
  </si>
  <si>
    <t>3,121,729</t>
  </si>
  <si>
    <t>2,759,842</t>
  </si>
  <si>
    <t>6.13 x 0</t>
  </si>
  <si>
    <t>6.18 x 0</t>
  </si>
  <si>
    <t>6.11 - 6.75</t>
  </si>
  <si>
    <t>6.11 - 15.99</t>
  </si>
  <si>
    <t>410,842</t>
  </si>
  <si>
    <t>501,209</t>
  </si>
  <si>
    <t>4.99 x 0</t>
  </si>
  <si>
    <t>5.03 x 0</t>
  </si>
  <si>
    <t>4.98 - 5.66</t>
  </si>
  <si>
    <t>4.75 - 16.95</t>
  </si>
  <si>
    <t>763,831</t>
  </si>
  <si>
    <t>347,939</t>
  </si>
  <si>
    <t>32.00</t>
  </si>
  <si>
    <t>31.99</t>
  </si>
  <si>
    <t>31.59 x 0</t>
  </si>
  <si>
    <t>31.60 x 0</t>
  </si>
  <si>
    <t>31.40 - 32.01</t>
  </si>
  <si>
    <t>26.31 - 57.29</t>
  </si>
  <si>
    <t>383,711</t>
  </si>
  <si>
    <t>337,759</t>
  </si>
  <si>
    <t>25.30</t>
  </si>
  <si>
    <t>23.78 x 0</t>
  </si>
  <si>
    <t>23.84 x 0</t>
  </si>
  <si>
    <t>23.34 - 25.39</t>
  </si>
  <si>
    <t>23.34 - 48.28</t>
  </si>
  <si>
    <t>140,934</t>
  </si>
  <si>
    <t>165,483</t>
  </si>
  <si>
    <t>25.04</t>
  </si>
  <si>
    <t>24.53</t>
  </si>
  <si>
    <t>22.43 x 0</t>
  </si>
  <si>
    <t>22.45 x 0</t>
  </si>
  <si>
    <t>21.60 - 24.84</t>
  </si>
  <si>
    <t>21.60 - 70.46</t>
  </si>
  <si>
    <t>890,872</t>
  </si>
  <si>
    <t>474,560</t>
  </si>
  <si>
    <t>10.61</t>
  </si>
  <si>
    <t>10.75 x 0</t>
  </si>
  <si>
    <t>10.79 x 0</t>
  </si>
  <si>
    <t>9.87 - 11.21</t>
  </si>
  <si>
    <t>7.37 - 21.98</t>
  </si>
  <si>
    <t>184,865</t>
  </si>
  <si>
    <t>119,437</t>
  </si>
  <si>
    <t>3.6100</t>
  </si>
  <si>
    <t>4.2000</t>
  </si>
  <si>
    <t>4.7200 x 0</t>
  </si>
  <si>
    <t>4.7300 x 0</t>
  </si>
  <si>
    <t>4.1200 - 5.0000</t>
  </si>
  <si>
    <t>2.1200 - 7.6900</t>
  </si>
  <si>
    <t>2,779,385</t>
  </si>
  <si>
    <t>840,813</t>
  </si>
  <si>
    <t>6.18</t>
  </si>
  <si>
    <t>6.26</t>
  </si>
  <si>
    <t>6.97 x 0</t>
  </si>
  <si>
    <t>6.18 - 7.36</t>
  </si>
  <si>
    <t>3.96 - 11.06</t>
  </si>
  <si>
    <t>1,949,107</t>
  </si>
  <si>
    <t>924,434</t>
  </si>
  <si>
    <t>10.63</t>
  </si>
  <si>
    <t>11.66 x 0</t>
  </si>
  <si>
    <t>11.67 x 0</t>
  </si>
  <si>
    <t>10.58 - 11.73</t>
  </si>
  <si>
    <t>7.55 - 13.44</t>
  </si>
  <si>
    <t>496,579</t>
  </si>
  <si>
    <t>235,462</t>
  </si>
  <si>
    <t>8.50</t>
  </si>
  <si>
    <t>8.73 x N/A</t>
  </si>
  <si>
    <t>8.75 x N/A</t>
  </si>
  <si>
    <t>7.87 - 9.24</t>
  </si>
  <si>
    <t>5.30 - 16.50</t>
  </si>
  <si>
    <t>1,505,133</t>
  </si>
  <si>
    <t>1,092,250</t>
  </si>
  <si>
    <t>11.67 x N/A</t>
  </si>
  <si>
    <t>10.81 - 12.33</t>
  </si>
  <si>
    <t>5.33 - 18.60</t>
  </si>
  <si>
    <t>619,071</t>
  </si>
  <si>
    <t>18.77</t>
  </si>
  <si>
    <t>19.93 x 0</t>
  </si>
  <si>
    <t>17.43 - 21.20</t>
  </si>
  <si>
    <t>13.83 - 34.79</t>
  </si>
  <si>
    <t>1,144,041</t>
  </si>
  <si>
    <t>756,816</t>
  </si>
  <si>
    <t>34.76</t>
  </si>
  <si>
    <t>36.91 x 0</t>
  </si>
  <si>
    <t>36.82 x 0</t>
  </si>
  <si>
    <t>35.77 - 38.45</t>
  </si>
  <si>
    <t>26.50 - 45.00</t>
  </si>
  <si>
    <t>1,731,404</t>
  </si>
  <si>
    <t>1,430,118</t>
  </si>
  <si>
    <t>3.9300</t>
  </si>
  <si>
    <t>3.4600 x N/A</t>
  </si>
  <si>
    <t>3.4900 x N/A</t>
  </si>
  <si>
    <t>3.3900 - 3.8700</t>
  </si>
  <si>
    <t>3.2600 - 11.7100</t>
  </si>
  <si>
    <t>472,435</t>
  </si>
  <si>
    <t>510,829</t>
  </si>
  <si>
    <t>14.41</t>
  </si>
  <si>
    <t>14.28</t>
  </si>
  <si>
    <t>13.76 x 0</t>
  </si>
  <si>
    <t>13.78 x 0</t>
  </si>
  <si>
    <t>13.31 - 14.28</t>
  </si>
  <si>
    <t>13.25 - 36.01</t>
  </si>
  <si>
    <t>357,821</t>
  </si>
  <si>
    <t>368,937</t>
  </si>
  <si>
    <t>38.11</t>
  </si>
  <si>
    <t>36.67</t>
  </si>
  <si>
    <t>33.49 x 0</t>
  </si>
  <si>
    <t>33.69 x 0</t>
  </si>
  <si>
    <t>33.41 - 36.67</t>
  </si>
  <si>
    <t>24.85 - 48.77</t>
  </si>
  <si>
    <t>175,185</t>
  </si>
  <si>
    <t>132,298</t>
  </si>
  <si>
    <t>12.51</t>
  </si>
  <si>
    <t>10.51 x 0</t>
  </si>
  <si>
    <t>10.53 x 0</t>
  </si>
  <si>
    <t>10.34 - 12.65</t>
  </si>
  <si>
    <t>10.34 - 28.49</t>
  </si>
  <si>
    <t>3,046,516</t>
  </si>
  <si>
    <t>1,287,548</t>
  </si>
  <si>
    <t>61.69</t>
  </si>
  <si>
    <t>52.07 x 0</t>
  </si>
  <si>
    <t>52.25 x 0</t>
  </si>
  <si>
    <t>49.11 - 61.69</t>
  </si>
  <si>
    <t>49.11 - 122.01</t>
  </si>
  <si>
    <t>174,394</t>
  </si>
  <si>
    <t>92,757</t>
  </si>
  <si>
    <t>12.79</t>
  </si>
  <si>
    <t>12.65</t>
  </si>
  <si>
    <t>11.21 x N/A</t>
  </si>
  <si>
    <t>11.22 x N/A</t>
  </si>
  <si>
    <t>11.09 - 12.65</t>
  </si>
  <si>
    <t>11.09 - 22.79</t>
  </si>
  <si>
    <t>1,518,499</t>
  </si>
  <si>
    <t>1,188,061</t>
  </si>
  <si>
    <t>97.83</t>
  </si>
  <si>
    <t>95.89</t>
  </si>
  <si>
    <t>85.21 x 0</t>
  </si>
  <si>
    <t>85.47 x 0</t>
  </si>
  <si>
    <t>83.36 - 96.25</t>
  </si>
  <si>
    <t>83.36 - 149.62</t>
  </si>
  <si>
    <t>180,792</t>
  </si>
  <si>
    <t>74,349</t>
  </si>
  <si>
    <t>5.61 x 0</t>
  </si>
  <si>
    <t>5.62 x 0</t>
  </si>
  <si>
    <t>5.45 - 6.46</t>
  </si>
  <si>
    <t>5.45 - 12.11</t>
  </si>
  <si>
    <t>839,140</t>
  </si>
  <si>
    <t>529,078</t>
  </si>
  <si>
    <t>5.59 x 0</t>
  </si>
  <si>
    <t>5.41 - 6.11</t>
  </si>
  <si>
    <t>5.41 - 13.67</t>
  </si>
  <si>
    <t>747,949</t>
  </si>
  <si>
    <t>412,875</t>
  </si>
  <si>
    <t>9.49</t>
  </si>
  <si>
    <t>7.48 x 0</t>
  </si>
  <si>
    <t>7.32 - 8.90</t>
  </si>
  <si>
    <t>7.32 - 15.40</t>
  </si>
  <si>
    <t>2,157,021</t>
  </si>
  <si>
    <t>483,285</t>
  </si>
  <si>
    <t>10.07</t>
  </si>
  <si>
    <t>10.01</t>
  </si>
  <si>
    <t>9.56 x 0</t>
  </si>
  <si>
    <t>9.58 x 0</t>
  </si>
  <si>
    <t>9.30 - 10.19</t>
  </si>
  <si>
    <t>9.26 - 16.71</t>
  </si>
  <si>
    <t>962,605</t>
  </si>
  <si>
    <t>346,489</t>
  </si>
  <si>
    <t>7.59 x N/A</t>
  </si>
  <si>
    <t>7.61 x N/A</t>
  </si>
  <si>
    <t>7.39 - 8.93</t>
  </si>
  <si>
    <t>7.39 - 23.66</t>
  </si>
  <si>
    <t>2,437,278</t>
  </si>
  <si>
    <t>935,257</t>
  </si>
  <si>
    <t>7.06 - 8.14</t>
  </si>
  <si>
    <t>6.25 - 15.79</t>
  </si>
  <si>
    <t>1,544,842</t>
  </si>
  <si>
    <t>745,093</t>
  </si>
  <si>
    <t>6.66 x 0</t>
  </si>
  <si>
    <t>6.69 x 0</t>
  </si>
  <si>
    <t>6.54 - 7.42</t>
  </si>
  <si>
    <t>6.27 - 13.35</t>
  </si>
  <si>
    <t>1,006,994</t>
  </si>
  <si>
    <t>700,390</t>
  </si>
  <si>
    <t>7.78</t>
  </si>
  <si>
    <t>6.94 x 0</t>
  </si>
  <si>
    <t>6.99 x 0</t>
  </si>
  <si>
    <t>6.89 - 7.90</t>
  </si>
  <si>
    <t>6.89 - 14.31</t>
  </si>
  <si>
    <t>1,033,893</t>
  </si>
  <si>
    <t>765,051</t>
  </si>
  <si>
    <t>49.10</t>
  </si>
  <si>
    <t>48.30</t>
  </si>
  <si>
    <t>41.36 x 0</t>
  </si>
  <si>
    <t>41.42 x 0</t>
  </si>
  <si>
    <t>40.77 - 48.55</t>
  </si>
  <si>
    <t>40.77 - 74.99</t>
  </si>
  <si>
    <t>456,805</t>
  </si>
  <si>
    <t>230,312</t>
  </si>
  <si>
    <t>13.37</t>
  </si>
  <si>
    <t>13.38</t>
  </si>
  <si>
    <t>6.82 x N/A</t>
  </si>
  <si>
    <t>6.83 x N/A</t>
  </si>
  <si>
    <t>12.80 - 13.42</t>
  </si>
  <si>
    <t>12.46 - 13.49</t>
  </si>
  <si>
    <t>646,457</t>
  </si>
  <si>
    <t>614,843</t>
  </si>
  <si>
    <t>38.13</t>
  </si>
  <si>
    <t>37.61</t>
  </si>
  <si>
    <t>31.93 x 0</t>
  </si>
  <si>
    <t>32.00 x 0</t>
  </si>
  <si>
    <t>31.49 - 37.61</t>
  </si>
  <si>
    <t>31.49 - 60.14</t>
  </si>
  <si>
    <t>1,011,336</t>
  </si>
  <si>
    <t>378,358</t>
  </si>
  <si>
    <t>18.23</t>
  </si>
  <si>
    <t>15.48 x N/A</t>
  </si>
  <si>
    <t>15.53 x N/A</t>
  </si>
  <si>
    <t>15.21 - 18.25</t>
  </si>
  <si>
    <t>15.21 - 36.80</t>
  </si>
  <si>
    <t>1,433,684</t>
  </si>
  <si>
    <t>219,684</t>
  </si>
  <si>
    <t>19.59</t>
  </si>
  <si>
    <t>16.19 x 0</t>
  </si>
  <si>
    <t>16.27 x 0</t>
  </si>
  <si>
    <t>15.80 - 19.57</t>
  </si>
  <si>
    <t>15.80 - 51.84</t>
  </si>
  <si>
    <t>653,882</t>
  </si>
  <si>
    <t>199,502</t>
  </si>
  <si>
    <t>42.65</t>
  </si>
  <si>
    <t>37.77 x 0</t>
  </si>
  <si>
    <t>37.76 x 0</t>
  </si>
  <si>
    <t>36.40 - 43.04</t>
  </si>
  <si>
    <t>36.40 - 61.29</t>
  </si>
  <si>
    <t>1,149,401</t>
  </si>
  <si>
    <t>588,790</t>
  </si>
  <si>
    <t>13.50</t>
  </si>
  <si>
    <t>11.47 x 0</t>
  </si>
  <si>
    <t>10.39 - 13.19</t>
  </si>
  <si>
    <t>10.39 - 19.05</t>
  </si>
  <si>
    <t>1,289,381</t>
  </si>
  <si>
    <t>450,249</t>
  </si>
  <si>
    <t>17.91</t>
  </si>
  <si>
    <t>17.69</t>
  </si>
  <si>
    <t>13.91 x 0</t>
  </si>
  <si>
    <t>14.03 x 0</t>
  </si>
  <si>
    <t>13.90 - 18.13</t>
  </si>
  <si>
    <t>13.90 - 23.37</t>
  </si>
  <si>
    <t>933,059</t>
  </si>
  <si>
    <t>423,547</t>
  </si>
  <si>
    <t>29.25</t>
  </si>
  <si>
    <t>30.10</t>
  </si>
  <si>
    <t>29.55 x 0</t>
  </si>
  <si>
    <t>29.57 x 0</t>
  </si>
  <si>
    <t>29.25 - 31.75</t>
  </si>
  <si>
    <t>25.15 - 36.70</t>
  </si>
  <si>
    <t>1,736,538</t>
  </si>
  <si>
    <t>431,876</t>
  </si>
  <si>
    <t>10.89 x 0</t>
  </si>
  <si>
    <t>10.91 x 0</t>
  </si>
  <si>
    <t>10.58 - 11.66</t>
  </si>
  <si>
    <t>10.58 - 15.14</t>
  </si>
  <si>
    <t>1,289,575</t>
  </si>
  <si>
    <t>611,731</t>
  </si>
  <si>
    <t>15.35</t>
  </si>
  <si>
    <t>12.45 x 0</t>
  </si>
  <si>
    <t>12.51 x 0</t>
  </si>
  <si>
    <t>12.41 - 15.11</t>
  </si>
  <si>
    <t>12.41 - 27.92</t>
  </si>
  <si>
    <t>2,586,808</t>
  </si>
  <si>
    <t>1,037,982</t>
  </si>
  <si>
    <t>17.40</t>
  </si>
  <si>
    <t>15.11 x 0</t>
  </si>
  <si>
    <t>15.14 x 0</t>
  </si>
  <si>
    <t>15.00 - 17.40</t>
  </si>
  <si>
    <t>14.58 - 35.23</t>
  </si>
  <si>
    <t>1,355,964</t>
  </si>
  <si>
    <t>538,381</t>
  </si>
  <si>
    <t>10.20</t>
  </si>
  <si>
    <t>9.20 x 0</t>
  </si>
  <si>
    <t>9.23 x 0</t>
  </si>
  <si>
    <t>9.14 - 10.50</t>
  </si>
  <si>
    <t>9.14 - 17.22</t>
  </si>
  <si>
    <t>1,728,466</t>
  </si>
  <si>
    <t>313,301</t>
  </si>
  <si>
    <t>5.00 x 0</t>
  </si>
  <si>
    <t>4.71 - 5.14</t>
  </si>
  <si>
    <t>3.94 - 13.74</t>
  </si>
  <si>
    <t>3,301,939</t>
  </si>
  <si>
    <t>2,102,770</t>
  </si>
  <si>
    <t>4.1800</t>
  </si>
  <si>
    <t>4.1700</t>
  </si>
  <si>
    <t>4.0800 x N/A</t>
  </si>
  <si>
    <t>4.1100 x N/A</t>
  </si>
  <si>
    <t>3.9050 - 4.2000</t>
  </si>
  <si>
    <t>3.8300 - 12.2700</t>
  </si>
  <si>
    <t>574,891</t>
  </si>
  <si>
    <t>423,827</t>
  </si>
  <si>
    <t>69.75</t>
  </si>
  <si>
    <t>68.82</t>
  </si>
  <si>
    <t>68.25 x 0</t>
  </si>
  <si>
    <t>68.36 x 0</t>
  </si>
  <si>
    <t>67.23 - 71.27</t>
  </si>
  <si>
    <t>67.23 - 114.49</t>
  </si>
  <si>
    <t>1,083,672</t>
  </si>
  <si>
    <t>830,304</t>
  </si>
  <si>
    <t>13.03 x 0</t>
  </si>
  <si>
    <t>13.10 x 0</t>
  </si>
  <si>
    <t>12.50 - 14.00</t>
  </si>
  <si>
    <t>10.50 - 49.70</t>
  </si>
  <si>
    <t>619,674</t>
  </si>
  <si>
    <t>601,639</t>
  </si>
  <si>
    <t>11.29 x N/A</t>
  </si>
  <si>
    <t>10.62 - 11.72</t>
  </si>
  <si>
    <t>4.46 - 16.15</t>
  </si>
  <si>
    <t>659,847</t>
  </si>
  <si>
    <t>533,822</t>
  </si>
  <si>
    <t>1,182.31</t>
  </si>
  <si>
    <t>1,193.89</t>
  </si>
  <si>
    <t>1,150.26 x 0</t>
  </si>
  <si>
    <t>1,154.14 x 0</t>
  </si>
  <si>
    <t>1,078.02 - 1,204.99</t>
  </si>
  <si>
    <t>1,076.34 - 1,524.42</t>
  </si>
  <si>
    <t>116,598</t>
  </si>
  <si>
    <t>53,552</t>
  </si>
  <si>
    <t>44.21</t>
  </si>
  <si>
    <t>43.93</t>
  </si>
  <si>
    <t>42.50 x 0</t>
  </si>
  <si>
    <t>42.59 x 0</t>
  </si>
  <si>
    <t>41.08 - 43.93</t>
  </si>
  <si>
    <t>38.65 - 62.87</t>
  </si>
  <si>
    <t>212,774</t>
  </si>
  <si>
    <t>179,057</t>
  </si>
  <si>
    <t>38.02</t>
  </si>
  <si>
    <t>37.13</t>
  </si>
  <si>
    <t>36.51 x 0</t>
  </si>
  <si>
    <t>36.54 x 0</t>
  </si>
  <si>
    <t>35.87 - 38.20</t>
  </si>
  <si>
    <t>30.97 - 55.48</t>
  </si>
  <si>
    <t>188,148</t>
  </si>
  <si>
    <t>136,034</t>
  </si>
  <si>
    <t>84.11</t>
  </si>
  <si>
    <t>84.25</t>
  </si>
  <si>
    <t>92.42 x 0</t>
  </si>
  <si>
    <t>92.70 x 0</t>
  </si>
  <si>
    <t>83.36 - 84.64</t>
  </si>
  <si>
    <t>60.01 - 100.68</t>
  </si>
  <si>
    <t>65,621</t>
  </si>
  <si>
    <t>107,090</t>
  </si>
  <si>
    <t>44.93</t>
  </si>
  <si>
    <t>42.55 x 0</t>
  </si>
  <si>
    <t>42.58 x 0</t>
  </si>
  <si>
    <t>42.30 - 45.09</t>
  </si>
  <si>
    <t>42.30 - 63.43</t>
  </si>
  <si>
    <t>1,082,850</t>
  </si>
  <si>
    <t>765,193</t>
  </si>
  <si>
    <t>495.45</t>
  </si>
  <si>
    <t>502.80</t>
  </si>
  <si>
    <t>540.81 x 0</t>
  </si>
  <si>
    <t>541.99 x 0</t>
  </si>
  <si>
    <t>488.88 - 557.00</t>
  </si>
  <si>
    <t>254.23 - 786.07</t>
  </si>
  <si>
    <t>355,673</t>
  </si>
  <si>
    <t>369,960</t>
  </si>
  <si>
    <t>16.28</t>
  </si>
  <si>
    <t>15.54</t>
  </si>
  <si>
    <t>13.95 x 0</t>
  </si>
  <si>
    <t>13.97 x 0</t>
  </si>
  <si>
    <t>13.84 - 16.14</t>
  </si>
  <si>
    <t>13.84 - 22.39</t>
  </si>
  <si>
    <t>3,534,100</t>
  </si>
  <si>
    <t>2,155,119</t>
  </si>
  <si>
    <t>22.24</t>
  </si>
  <si>
    <t>21.80</t>
  </si>
  <si>
    <t>19.82 x 0</t>
  </si>
  <si>
    <t>19.83 x 0</t>
  </si>
  <si>
    <t>17.91 - 22.11</t>
  </si>
  <si>
    <t>17.91 - 32.04</t>
  </si>
  <si>
    <t>786,267</t>
  </si>
  <si>
    <t>232,703</t>
  </si>
  <si>
    <t>52.00</t>
  </si>
  <si>
    <t>50.00</t>
  </si>
  <si>
    <t>45.51 x 0</t>
  </si>
  <si>
    <t>45.53 x 0</t>
  </si>
  <si>
    <t>43.74 - 50.45</t>
  </si>
  <si>
    <t>41.42 - 76.35</t>
  </si>
  <si>
    <t>748,860</t>
  </si>
  <si>
    <t>131,965</t>
  </si>
  <si>
    <t>17.16</t>
  </si>
  <si>
    <t>16.85</t>
  </si>
  <si>
    <t>14.34 x N/A</t>
  </si>
  <si>
    <t>14.39 x N/A</t>
  </si>
  <si>
    <t>13.97 - 17.23</t>
  </si>
  <si>
    <t>13.61 - 22.28</t>
  </si>
  <si>
    <t>869,223</t>
  </si>
  <si>
    <t>534,622</t>
  </si>
  <si>
    <t>23.68</t>
  </si>
  <si>
    <t>23.36</t>
  </si>
  <si>
    <t>20.69 x 0</t>
  </si>
  <si>
    <t>20.74 x 0</t>
  </si>
  <si>
    <t>20.52 - 23.39</t>
  </si>
  <si>
    <t>20.52 - 33.16</t>
  </si>
  <si>
    <t>1,129,443</t>
  </si>
  <si>
    <t>909,716</t>
  </si>
  <si>
    <t>6.16</t>
  </si>
  <si>
    <t>5.56 x 0</t>
  </si>
  <si>
    <t>5.41 - 6.18</t>
  </si>
  <si>
    <t>5.32 - 11.23</t>
  </si>
  <si>
    <t>2,184,081</t>
  </si>
  <si>
    <t>1,104,018</t>
  </si>
  <si>
    <t>11.80</t>
  </si>
  <si>
    <t>10.96 x 0</t>
  </si>
  <si>
    <t>10.98 x 0</t>
  </si>
  <si>
    <t>10.82 - 12.28</t>
  </si>
  <si>
    <t>10.82 - 18.25</t>
  </si>
  <si>
    <t>1,397,097</t>
  </si>
  <si>
    <t>645,239</t>
  </si>
  <si>
    <t>33.82</t>
  </si>
  <si>
    <t>27.87 x 0</t>
  </si>
  <si>
    <t>28.00 x 0</t>
  </si>
  <si>
    <t>27.72 - 33.57</t>
  </si>
  <si>
    <t>27.72 - 54.97</t>
  </si>
  <si>
    <t>487,587</t>
  </si>
  <si>
    <t>252,238</t>
  </si>
  <si>
    <t>28.60</t>
  </si>
  <si>
    <t>28.35</t>
  </si>
  <si>
    <t>25.47 x 0</t>
  </si>
  <si>
    <t>25.44 x 0</t>
  </si>
  <si>
    <t>25.25 - 28.45</t>
  </si>
  <si>
    <t>25.25 - 42.97</t>
  </si>
  <si>
    <t>945,159</t>
  </si>
  <si>
    <t>554,695</t>
  </si>
  <si>
    <t>6.03 x 0</t>
  </si>
  <si>
    <t>6.04 x 0</t>
  </si>
  <si>
    <t>6.00 - 6.83</t>
  </si>
  <si>
    <t>5.97 - 13.70</t>
  </si>
  <si>
    <t>1,177,840</t>
  </si>
  <si>
    <t>828,531</t>
  </si>
  <si>
    <t>23.46</t>
  </si>
  <si>
    <t>23.10</t>
  </si>
  <si>
    <t>20.36 x 0</t>
  </si>
  <si>
    <t>20.45 x 0</t>
  </si>
  <si>
    <t>20.23 - 23.19</t>
  </si>
  <si>
    <t>20.23 - 38.88</t>
  </si>
  <si>
    <t>704,030</t>
  </si>
  <si>
    <t>451,334</t>
  </si>
  <si>
    <t>46.42</t>
  </si>
  <si>
    <t>45.65</t>
  </si>
  <si>
    <t>42.09 x 0</t>
  </si>
  <si>
    <t>42.27 x 0</t>
  </si>
  <si>
    <t>41.52 - 47.07</t>
  </si>
  <si>
    <t>41.52 - 59.28</t>
  </si>
  <si>
    <t>3,081,951</t>
  </si>
  <si>
    <t>1,877,403</t>
  </si>
  <si>
    <t>23.55</t>
  </si>
  <si>
    <t>23.31</t>
  </si>
  <si>
    <t>20.75 x 0</t>
  </si>
  <si>
    <t>20.85 x 0</t>
  </si>
  <si>
    <t>20.73 - 23.32</t>
  </si>
  <si>
    <t>20.25 - 29.53</t>
  </si>
  <si>
    <t>3,005,810</t>
  </si>
  <si>
    <t>1,422,091</t>
  </si>
  <si>
    <t>0.24 (11.16%)</t>
  </si>
  <si>
    <t>41.997B</t>
  </si>
  <si>
    <t>Apr. 29, 2020 - May 03, 2020</t>
  </si>
  <si>
    <t>3.33 (6.43%)</t>
  </si>
  <si>
    <t>64.39</t>
  </si>
  <si>
    <t>6.846B</t>
  </si>
  <si>
    <t>0.80 (2.72%)</t>
  </si>
  <si>
    <t>36.58</t>
  </si>
  <si>
    <t>23.808B</t>
  </si>
  <si>
    <t>2.00 (3.51%)</t>
  </si>
  <si>
    <t>71.43</t>
  </si>
  <si>
    <t>8.239B</t>
  </si>
  <si>
    <t>1.19 (6.16%)</t>
  </si>
  <si>
    <t>29.50</t>
  </si>
  <si>
    <t>May 06, 2020 - May 10, 2020</t>
  </si>
  <si>
    <t>1.17 (5.17%)</t>
  </si>
  <si>
    <t>28.98</t>
  </si>
  <si>
    <t>2.551B</t>
  </si>
  <si>
    <t>May 26, 2020 - May 31, 2020</t>
  </si>
  <si>
    <t>N/A (N/A)</t>
  </si>
  <si>
    <t>45.04</t>
  </si>
  <si>
    <t>3.071B</t>
  </si>
  <si>
    <t>Apr. 28, 2020 - May 03, 2020</t>
  </si>
  <si>
    <t>0.86 (5.84%)</t>
  </si>
  <si>
    <t>34.21</t>
  </si>
  <si>
    <t>1.162B</t>
  </si>
  <si>
    <t>718.055M</t>
  </si>
  <si>
    <t>1.70 (8.90%)</t>
  </si>
  <si>
    <t>22.18</t>
  </si>
  <si>
    <t>3.08B</t>
  </si>
  <si>
    <t>May 12, 2020</t>
  </si>
  <si>
    <t>0.48 (1.54%)</t>
  </si>
  <si>
    <t>42.67</t>
  </si>
  <si>
    <t>10.708B</t>
  </si>
  <si>
    <t>2.15 (5.75%)</t>
  </si>
  <si>
    <t>66.02</t>
  </si>
  <si>
    <t>459.896M</t>
  </si>
  <si>
    <t>0.20 (2.77%)</t>
  </si>
  <si>
    <t>1.055B</t>
  </si>
  <si>
    <t>42.25</t>
  </si>
  <si>
    <t>6.331B</t>
  </si>
  <si>
    <t>Jan. 22, 2020</t>
  </si>
  <si>
    <t>0.27 (1.16%)</t>
  </si>
  <si>
    <t>26.00</t>
  </si>
  <si>
    <t>1.151B</t>
  </si>
  <si>
    <t>13.32</t>
  </si>
  <si>
    <t>669.432M</t>
  </si>
  <si>
    <t>Aug. 07, 2019 - Aug. 11, 2019</t>
  </si>
  <si>
    <t>1.80 (7.95%)</t>
  </si>
  <si>
    <t>34.00</t>
  </si>
  <si>
    <t>6.243B</t>
  </si>
  <si>
    <t>0.72 (2.00%)</t>
  </si>
  <si>
    <t>0.82 (9.49%)</t>
  </si>
  <si>
    <t>2.372B</t>
  </si>
  <si>
    <t>Apr. 20, 2020 - Apr. 26, 2020</t>
  </si>
  <si>
    <t>0.12 (0.32%)</t>
  </si>
  <si>
    <t>2.657B</t>
  </si>
  <si>
    <t>Nov. 12, 2019</t>
  </si>
  <si>
    <t>0.55 (0.35%)</t>
  </si>
  <si>
    <t>200.83</t>
  </si>
  <si>
    <t>840.315M</t>
  </si>
  <si>
    <t>0.90 (8.12%)</t>
  </si>
  <si>
    <t>1.801B</t>
  </si>
  <si>
    <t>0.40 (0.96%)</t>
  </si>
  <si>
    <t>66.70</t>
  </si>
  <si>
    <t>466.324M</t>
  </si>
  <si>
    <t>0.74 (4.11%)</t>
  </si>
  <si>
    <t>54.92</t>
  </si>
  <si>
    <t>14.163B</t>
  </si>
  <si>
    <t>Feb. 09, 2020 - Feb. 13, 2020</t>
  </si>
  <si>
    <t>2.91 (6.32%)</t>
  </si>
  <si>
    <t>74.19</t>
  </si>
  <si>
    <t>4.731B</t>
  </si>
  <si>
    <t>4.55 (5.40%)</t>
  </si>
  <si>
    <t>308.161M</t>
  </si>
  <si>
    <t>0.78 (8.03%)</t>
  </si>
  <si>
    <t>21.17</t>
  </si>
  <si>
    <t>948.624M</t>
  </si>
  <si>
    <t>0.44 (1.75%)</t>
  </si>
  <si>
    <t>11.068B</t>
  </si>
  <si>
    <t>0.18 (0.45%)</t>
  </si>
  <si>
    <t>47.54</t>
  </si>
  <si>
    <t>34.926B</t>
  </si>
  <si>
    <t>0.28 (0.82%)</t>
  </si>
  <si>
    <t>31.90</t>
  </si>
  <si>
    <t>6.652B</t>
  </si>
  <si>
    <t>0.48 (1.73%)</t>
  </si>
  <si>
    <t>33.28</t>
  </si>
  <si>
    <t>13.366B</t>
  </si>
  <si>
    <t>May 04, 2020 - May 10, 2020</t>
  </si>
  <si>
    <t>2.10 (2.22%)</t>
  </si>
  <si>
    <t>121.50</t>
  </si>
  <si>
    <t>21.496B</t>
  </si>
  <si>
    <t>1.26 (1.89%)</t>
  </si>
  <si>
    <t>77.30</t>
  </si>
  <si>
    <t>13.212B</t>
  </si>
  <si>
    <t>Apr. 14, 2020 - Apr. 19, 2020</t>
  </si>
  <si>
    <t>0.80 (1.40%)</t>
  </si>
  <si>
    <t>809.752M</t>
  </si>
  <si>
    <t>Jun. 09, 2020 - Jun. 14, 2020</t>
  </si>
  <si>
    <t>1.32 (6.53%)</t>
  </si>
  <si>
    <t>2.509B</t>
  </si>
  <si>
    <t>0.64 (3.01%)</t>
  </si>
  <si>
    <t>31.31</t>
  </si>
  <si>
    <t>2.374B</t>
  </si>
  <si>
    <t>2.31 (3.22%)</t>
  </si>
  <si>
    <t>92.56</t>
  </si>
  <si>
    <t>12.512B</t>
  </si>
  <si>
    <t>Jun. 03, 2020</t>
  </si>
  <si>
    <t>0.68 (2.10%)</t>
  </si>
  <si>
    <t>45.44</t>
  </si>
  <si>
    <t>1.035B</t>
  </si>
  <si>
    <t>May 05, 2020</t>
  </si>
  <si>
    <t>0.24 (7.02%)</t>
  </si>
  <si>
    <t>14.377B</t>
  </si>
  <si>
    <t>Feb. 26, 2019 - Mar. 03, 2019</t>
  </si>
  <si>
    <t>1.50 (4.11%)</t>
  </si>
  <si>
    <t>37.78</t>
  </si>
  <si>
    <t>480.227M</t>
  </si>
  <si>
    <t>0.04 (4.26%)</t>
  </si>
  <si>
    <t>4.22</t>
  </si>
  <si>
    <t>427.966M</t>
  </si>
  <si>
    <t>0.12 (5.85%)</t>
  </si>
  <si>
    <t>304.861M</t>
  </si>
  <si>
    <t>0.63 (22.03%)</t>
  </si>
  <si>
    <t>316.301M</t>
  </si>
  <si>
    <t>0.82 (21.41%)</t>
  </si>
  <si>
    <t>419.311M</t>
  </si>
  <si>
    <t>May 03, 2020 - May 07, 2020</t>
  </si>
  <si>
    <t>6.17</t>
  </si>
  <si>
    <t>1.404B</t>
  </si>
  <si>
    <t>1.543B</t>
  </si>
  <si>
    <t>Apr. 19, 2020 - Apr. 23, 2020</t>
  </si>
  <si>
    <t>0.24 (3.24%)</t>
  </si>
  <si>
    <t>12.48</t>
  </si>
  <si>
    <t>2.354B</t>
  </si>
  <si>
    <t>Jul. 30, 2019 - Aug. 05, 2019</t>
  </si>
  <si>
    <t>0.48 (5.96%)</t>
  </si>
  <si>
    <t>18.73</t>
  </si>
  <si>
    <t>470.433M</t>
  </si>
  <si>
    <t>1.38 (48.08%)</t>
  </si>
  <si>
    <t>360.465M</t>
  </si>
  <si>
    <t>0.34 (38.86%)</t>
  </si>
  <si>
    <t>481.575M</t>
  </si>
  <si>
    <t>May 03, 2017 - May 07, 2017</t>
  </si>
  <si>
    <t>0.08 (1.25%)</t>
  </si>
  <si>
    <t>23.33</t>
  </si>
  <si>
    <t>417.203M</t>
  </si>
  <si>
    <t>0.60 (11.56%)</t>
  </si>
  <si>
    <t>592.611M</t>
  </si>
  <si>
    <t>Feb. 19, 2018 - Feb. 25, 2018</t>
  </si>
  <si>
    <t>0.76 (9.39%)</t>
  </si>
  <si>
    <t>132.991M</t>
  </si>
  <si>
    <t>Apr. 27, 2020 - May 03, 2020</t>
  </si>
  <si>
    <t>0.27 (31.40%)</t>
  </si>
  <si>
    <t>84.897M</t>
  </si>
  <si>
    <t>14.474B</t>
  </si>
  <si>
    <t>Feb. 13, 2018 - Feb. 18, 2018</t>
  </si>
  <si>
    <t>0.20 (1.73%)</t>
  </si>
  <si>
    <t>2.885B</t>
  </si>
  <si>
    <t>Apr. 23, 2020 - Apr. 27, 2020</t>
  </si>
  <si>
    <t>0.50 (20.83%)</t>
  </si>
  <si>
    <t>5.92</t>
  </si>
  <si>
    <t>9.381B</t>
  </si>
  <si>
    <t>0.88 (6.70%)</t>
  </si>
  <si>
    <t>28.37</t>
  </si>
  <si>
    <t>23.528B</t>
  </si>
  <si>
    <t>May 04, 2020</t>
  </si>
  <si>
    <t>1.86 (11.90%)</t>
  </si>
  <si>
    <t>44.63</t>
  </si>
  <si>
    <t>2.601B</t>
  </si>
  <si>
    <t>0.96 (9.01%)</t>
  </si>
  <si>
    <t>20.80</t>
  </si>
  <si>
    <t>69.805B</t>
  </si>
  <si>
    <t>3.24 (8.74%)</t>
  </si>
  <si>
    <t>54.32</t>
  </si>
  <si>
    <t>1.36 (9.88%)</t>
  </si>
  <si>
    <t>26.07</t>
  </si>
  <si>
    <t>3.063B</t>
  </si>
  <si>
    <t>1.71 (22.04%)</t>
  </si>
  <si>
    <t>May 11, 2020</t>
  </si>
  <si>
    <t>1.92 (15.82%)</t>
  </si>
  <si>
    <t>33.50</t>
  </si>
  <si>
    <t>11.601B</t>
  </si>
  <si>
    <t>2.52 (10.90%)</t>
  </si>
  <si>
    <t>45.15</t>
  </si>
  <si>
    <t>45.534B</t>
  </si>
  <si>
    <t>Apr. 30, 2020 - May 04, 2020</t>
  </si>
  <si>
    <t>3.24 (6.02%)</t>
  </si>
  <si>
    <t>72.90</t>
  </si>
  <si>
    <t>3.066B</t>
  </si>
  <si>
    <t>1.21 (5.26%)</t>
  </si>
  <si>
    <t>49.17</t>
  </si>
  <si>
    <t>50.434B</t>
  </si>
  <si>
    <t>0.96 (1.73%)</t>
  </si>
  <si>
    <t>2.519B</t>
  </si>
  <si>
    <t>0.72 (5.67%)</t>
  </si>
  <si>
    <t>5.035B</t>
  </si>
  <si>
    <t>May 07, 2020</t>
  </si>
  <si>
    <t>2.25 (8.32%)</t>
  </si>
  <si>
    <t>38.50</t>
  </si>
  <si>
    <t>4.178B</t>
  </si>
  <si>
    <t>0.40 (0.91%)</t>
  </si>
  <si>
    <t>89.42</t>
  </si>
  <si>
    <t>771.682M</t>
  </si>
  <si>
    <t>1.48 (2.69%)</t>
  </si>
  <si>
    <t>114.50</t>
  </si>
  <si>
    <t>35.973B</t>
  </si>
  <si>
    <t>Feb. 24, 2019 - Feb. 28, 2019</t>
  </si>
  <si>
    <t>4.24 (6.81%)</t>
  </si>
  <si>
    <t>92.17</t>
  </si>
  <si>
    <t>56.662B</t>
  </si>
  <si>
    <t>May 25, 2020 - May 31, 2020</t>
  </si>
  <si>
    <t>3.60 (7.20%)</t>
  </si>
  <si>
    <t>30.091B</t>
  </si>
  <si>
    <t>May 19, 2020 - May 24, 2020</t>
  </si>
  <si>
    <t>5.84 (7.97%)</t>
  </si>
  <si>
    <t>104.79</t>
  </si>
  <si>
    <t>13.008B</t>
  </si>
  <si>
    <t>May 26, 2020</t>
  </si>
  <si>
    <t>2.84 (6.43%)</t>
  </si>
  <si>
    <t>65.35</t>
  </si>
  <si>
    <t>102.882B</t>
  </si>
  <si>
    <t>4.32 (5.50%)</t>
  </si>
  <si>
    <t>105.64</t>
  </si>
  <si>
    <t>89.156B</t>
  </si>
  <si>
    <t>May 27, 2020</t>
  </si>
  <si>
    <t>3.16 (5.95%)</t>
  </si>
  <si>
    <t>71.92</t>
  </si>
  <si>
    <t>1.378B</t>
  </si>
  <si>
    <t>1.16 (6.40%)</t>
  </si>
  <si>
    <t>31.00</t>
  </si>
  <si>
    <t>1.921B</t>
  </si>
  <si>
    <t>2.68 (8.68%)</t>
  </si>
  <si>
    <t>35.50</t>
  </si>
  <si>
    <t>37.855B</t>
  </si>
  <si>
    <t>May 05, 2020 - May 10, 2020</t>
  </si>
  <si>
    <t>2.16 (2.71%)</t>
  </si>
  <si>
    <t>76.40</t>
  </si>
  <si>
    <t>229.432M</t>
  </si>
  <si>
    <t>1.65 (9.06%)</t>
  </si>
  <si>
    <t>20.56</t>
  </si>
  <si>
    <t>746.798M</t>
  </si>
  <si>
    <t>0.10 (2.85%)</t>
  </si>
  <si>
    <t>4.69</t>
  </si>
  <si>
    <t>3.239B</t>
  </si>
  <si>
    <t>0.18 (2.25%)</t>
  </si>
  <si>
    <t>14.34</t>
  </si>
  <si>
    <t>768.399M</t>
  </si>
  <si>
    <t>34.07</t>
  </si>
  <si>
    <t>4.986B</t>
  </si>
  <si>
    <t>2.64 (2.79%)</t>
  </si>
  <si>
    <t>130.13</t>
  </si>
  <si>
    <t>3.394B</t>
  </si>
  <si>
    <t>May 06, 2020 - May 11, 2020</t>
  </si>
  <si>
    <t>1.94 (5.24%)</t>
  </si>
  <si>
    <t>77.00</t>
  </si>
  <si>
    <t>20.875B</t>
  </si>
  <si>
    <t>2.20 (6.04%)</t>
  </si>
  <si>
    <t>66.25</t>
  </si>
  <si>
    <t>17.749B</t>
  </si>
  <si>
    <t>1.75 (7.94%)</t>
  </si>
  <si>
    <t>33.55</t>
  </si>
  <si>
    <t>25.276B</t>
  </si>
  <si>
    <t>1.12 (8.22%)</t>
  </si>
  <si>
    <t>29.43</t>
  </si>
  <si>
    <t>12.544B</t>
  </si>
  <si>
    <t>1.62 (7.68%)</t>
  </si>
  <si>
    <t>11.167B</t>
  </si>
  <si>
    <t>13.19 (3.19%)</t>
  </si>
  <si>
    <t>537.84</t>
  </si>
  <si>
    <t>15.505B</t>
  </si>
  <si>
    <t>3.32 (2.73%)</t>
  </si>
  <si>
    <t>156.54</t>
  </si>
  <si>
    <t>2.094B</t>
  </si>
  <si>
    <t>2.16 (7.78%)</t>
  </si>
  <si>
    <t>54.83</t>
  </si>
  <si>
    <t>993.738M</t>
  </si>
  <si>
    <t>11.07</t>
  </si>
  <si>
    <t>1.169B</t>
  </si>
  <si>
    <t>6.827B</t>
  </si>
  <si>
    <t>Aug. 05, 2019 - Aug. 11, 2019</t>
  </si>
  <si>
    <t>6.339B</t>
  </si>
  <si>
    <t>31.61</t>
  </si>
  <si>
    <t>2.585B</t>
  </si>
  <si>
    <t>Mar. 19, 2020 - Mar. 20, 2020</t>
  </si>
  <si>
    <t>11.46</t>
  </si>
  <si>
    <t>261.387M</t>
  </si>
  <si>
    <t>Dec. 15, 2019</t>
  </si>
  <si>
    <t>718.834M</t>
  </si>
  <si>
    <t>Nov. 11, 2019</t>
  </si>
  <si>
    <t>447.224M</t>
  </si>
  <si>
    <t>May 11, 2020 - May 17, 2020</t>
  </si>
  <si>
    <t>0.48 (5.69%)</t>
  </si>
  <si>
    <t>626.281M</t>
  </si>
  <si>
    <t>0.94 (8.83%)</t>
  </si>
  <si>
    <t>5.212B</t>
  </si>
  <si>
    <t>2.82</t>
  </si>
  <si>
    <t>3.858B</t>
  </si>
  <si>
    <t>0.44 (2.65%)</t>
  </si>
  <si>
    <t>35.20</t>
  </si>
  <si>
    <t>10.921B</t>
  </si>
  <si>
    <t>39.62</t>
  </si>
  <si>
    <t>338.552M</t>
  </si>
  <si>
    <t>Feb. 11, 2020</t>
  </si>
  <si>
    <t>0.48 (20.25%)</t>
  </si>
  <si>
    <t>500.124M</t>
  </si>
  <si>
    <t>2.28 (12.77%)</t>
  </si>
  <si>
    <t>4.785B</t>
  </si>
  <si>
    <t>Feb. 25, 2020 - Mar. 01, 2020</t>
  </si>
  <si>
    <t>1.07 (2.62%)</t>
  </si>
  <si>
    <t>1.346B</t>
  </si>
  <si>
    <t>24.75</t>
  </si>
  <si>
    <t>0.64 (5.28%)</t>
  </si>
  <si>
    <t>25.78</t>
  </si>
  <si>
    <t>664.249M</t>
  </si>
  <si>
    <t>0.60 (2.97%)</t>
  </si>
  <si>
    <t>35.93</t>
  </si>
  <si>
    <t>3.362B</t>
  </si>
  <si>
    <t>0.08 (0.41%)</t>
  </si>
  <si>
    <t>3.499B</t>
  </si>
  <si>
    <t>0.62 (1.77%)</t>
  </si>
  <si>
    <t>46.80</t>
  </si>
  <si>
    <t>6.528B</t>
  </si>
  <si>
    <t>1.50 (2.34%)</t>
  </si>
  <si>
    <t>99.58</t>
  </si>
  <si>
    <t>301.659M</t>
  </si>
  <si>
    <t>2.40 (12.71%)</t>
  </si>
  <si>
    <t>54.50</t>
  </si>
  <si>
    <t>0.82 (6.02%)</t>
  </si>
  <si>
    <t>23.83</t>
  </si>
  <si>
    <t>1.52 (11.14%)</t>
  </si>
  <si>
    <t>25.40</t>
  </si>
  <si>
    <t>1.24 (2.13%)</t>
  </si>
  <si>
    <t>77.86</t>
  </si>
  <si>
    <t>1.073B</t>
  </si>
  <si>
    <t>1.141B</t>
  </si>
  <si>
    <t>0.94 (1.06%)</t>
  </si>
  <si>
    <t>120.50</t>
  </si>
  <si>
    <t>70.096B</t>
  </si>
  <si>
    <t>2.30 (2.20%)</t>
  </si>
  <si>
    <t>119.89</t>
  </si>
  <si>
    <t>36.144B</t>
  </si>
  <si>
    <t>3.32 (1.19%)</t>
  </si>
  <si>
    <t>312.95</t>
  </si>
  <si>
    <t>1.638B</t>
  </si>
  <si>
    <t>0.78 (2.90%)</t>
  </si>
  <si>
    <t>23.16</t>
  </si>
  <si>
    <t>2.211B</t>
  </si>
  <si>
    <t>Jul. 23, 2019 - Jul. 28, 2019</t>
  </si>
  <si>
    <t>0.96 (2.33%)</t>
  </si>
  <si>
    <t>27.844B</t>
  </si>
  <si>
    <t>Feb. 10, 2020 - Feb. 16, 2020</t>
  </si>
  <si>
    <t>1.02 (0.90%)</t>
  </si>
  <si>
    <t>89.21</t>
  </si>
  <si>
    <t>21.354B</t>
  </si>
  <si>
    <t>2.39 (5.95%)</t>
  </si>
  <si>
    <t>56.05</t>
  </si>
  <si>
    <t>1.058B</t>
  </si>
  <si>
    <t>Apr. 21, 2020 - Apr. 29, 2020</t>
  </si>
  <si>
    <t>2.05 (13.42%)</t>
  </si>
  <si>
    <t>72.18</t>
  </si>
  <si>
    <t>791.039M</t>
  </si>
  <si>
    <t>0.64 (4.70%)</t>
  </si>
  <si>
    <t>21.10</t>
  </si>
  <si>
    <t>863.892M</t>
  </si>
  <si>
    <t>3.463B</t>
  </si>
  <si>
    <t>Apr. 26, 2020 - Apr. 30, 2020</t>
  </si>
  <si>
    <t>0.01 (0.16%)</t>
  </si>
  <si>
    <t>10.13</t>
  </si>
  <si>
    <t>517.319M</t>
  </si>
  <si>
    <t>0.02 (0.91%)</t>
  </si>
  <si>
    <t>3.101B</t>
  </si>
  <si>
    <t>0.16 (3.64%)</t>
  </si>
  <si>
    <t>15.747B</t>
  </si>
  <si>
    <t>Feb. 11, 2020 - Feb. 16, 2020</t>
  </si>
  <si>
    <t>1.06 (1.97%)</t>
  </si>
  <si>
    <t>48.37</t>
  </si>
  <si>
    <t>1.123B</t>
  </si>
  <si>
    <t>2.878B</t>
  </si>
  <si>
    <t>Feb. 18, 2020</t>
  </si>
  <si>
    <t>0.09 (1.31%)</t>
  </si>
  <si>
    <t>4.577B</t>
  </si>
  <si>
    <t>0.05 (1.37%)</t>
  </si>
  <si>
    <t>36.459B</t>
  </si>
  <si>
    <t>0.39 (1.69%)</t>
  </si>
  <si>
    <t>13.81</t>
  </si>
  <si>
    <t>2.355B</t>
  </si>
  <si>
    <t>1.354B</t>
  </si>
  <si>
    <t>28.089B</t>
  </si>
  <si>
    <t>1.39 (1.02%)</t>
  </si>
  <si>
    <t>1.548B</t>
  </si>
  <si>
    <t>7.398B</t>
  </si>
  <si>
    <t>11.528B</t>
  </si>
  <si>
    <t>0.66 (1.80%)</t>
  </si>
  <si>
    <t>40.34</t>
  </si>
  <si>
    <t>3.467B</t>
  </si>
  <si>
    <t>11.00</t>
  </si>
  <si>
    <t>1.601B</t>
  </si>
  <si>
    <t>0.20 (1.98%)</t>
  </si>
  <si>
    <t>1.312B</t>
  </si>
  <si>
    <t>926.479M</t>
  </si>
  <si>
    <t>2.032B</t>
  </si>
  <si>
    <t>Feb. 18, 2020 - Feb. 23, 2020</t>
  </si>
  <si>
    <t>19.81</t>
  </si>
  <si>
    <t>16.41</t>
  </si>
  <si>
    <t>3.993B</t>
  </si>
  <si>
    <t>0.07 (1.77%)</t>
  </si>
  <si>
    <t>4.37</t>
  </si>
  <si>
    <t>0.08 (0.88%)</t>
  </si>
  <si>
    <t>2.727B</t>
  </si>
  <si>
    <t>4.44</t>
  </si>
  <si>
    <t>1.553B</t>
  </si>
  <si>
    <t>5.314B</t>
  </si>
  <si>
    <t>0.20 (1.90%)</t>
  </si>
  <si>
    <t>25.34</t>
  </si>
  <si>
    <t>772.601M</t>
  </si>
  <si>
    <t>16.25</t>
  </si>
  <si>
    <t>341.008M</t>
  </si>
  <si>
    <t>2.579B</t>
  </si>
  <si>
    <t>1.60 (5.01%)</t>
  </si>
  <si>
    <t>36.18</t>
  </si>
  <si>
    <t>1.598B</t>
  </si>
  <si>
    <t>0.60 (2.07%)</t>
  </si>
  <si>
    <t>44.25</t>
  </si>
  <si>
    <t>1.558B</t>
  </si>
  <si>
    <t>Apr. 22, 2020 - Apr. 26, 2020</t>
  </si>
  <si>
    <t>63.17</t>
  </si>
  <si>
    <t>678.404M</t>
  </si>
  <si>
    <t>Mar. 24, 2020 - Mar. 29, 2020</t>
  </si>
  <si>
    <t>May 20, 2020 - May 24, 2020</t>
  </si>
  <si>
    <t>0.03 (0.91%)</t>
  </si>
  <si>
    <t>976.983M</t>
  </si>
  <si>
    <t>1.098B</t>
  </si>
  <si>
    <t>0.32 (2.52%)</t>
  </si>
  <si>
    <t>1.849B</t>
  </si>
  <si>
    <t>9.46</t>
  </si>
  <si>
    <t>1.011B</t>
  </si>
  <si>
    <t>Mar. 29, 2020 - Apr. 02, 2020</t>
  </si>
  <si>
    <t>15.34</t>
  </si>
  <si>
    <t>4.202B</t>
  </si>
  <si>
    <t>0.28 (1.58%)</t>
  </si>
  <si>
    <t>16.742B</t>
  </si>
  <si>
    <t>0.55 (1.58%)</t>
  </si>
  <si>
    <t>325.956M</t>
  </si>
  <si>
    <t>0.60 (16.90%)</t>
  </si>
  <si>
    <t>May 10, 2020 - May 14, 2020</t>
  </si>
  <si>
    <t>1.00 (7.21%)</t>
  </si>
  <si>
    <t>27.36</t>
  </si>
  <si>
    <t>0.60 (1.57%)</t>
  </si>
  <si>
    <t>46.89</t>
  </si>
  <si>
    <t>9.967B</t>
  </si>
  <si>
    <t>1.78 (14.04%)</t>
  </si>
  <si>
    <t>2.083B</t>
  </si>
  <si>
    <t>0.13 (0.21%)</t>
  </si>
  <si>
    <t>87.00</t>
  </si>
  <si>
    <t>2.454B</t>
  </si>
  <si>
    <t>3.529B</t>
  </si>
  <si>
    <t>Apr. 21, 2020 - Apr. 26, 2020</t>
  </si>
  <si>
    <t>0.88 (0.83%)</t>
  </si>
  <si>
    <t>102.20</t>
  </si>
  <si>
    <t>1.083B</t>
  </si>
  <si>
    <t>0.28 (4.29%)</t>
  </si>
  <si>
    <t>767.141M</t>
  </si>
  <si>
    <t>0.54 (8.64%)</t>
  </si>
  <si>
    <t>1.348B</t>
  </si>
  <si>
    <t>0.72 (8.04%)</t>
  </si>
  <si>
    <t>1.514B</t>
  </si>
  <si>
    <t>0.89 (8.23%)</t>
  </si>
  <si>
    <t>16.31</t>
  </si>
  <si>
    <t>2.163B</t>
  </si>
  <si>
    <t>1.38 (14.45%)</t>
  </si>
  <si>
    <t>22.69</t>
  </si>
  <si>
    <t>1.555B</t>
  </si>
  <si>
    <t>0.61 (8.62%)</t>
  </si>
  <si>
    <t>1.022B</t>
  </si>
  <si>
    <t>0.80 (11.59%)</t>
  </si>
  <si>
    <t>0.70 (8.78%)</t>
  </si>
  <si>
    <t>14.94</t>
  </si>
  <si>
    <t>2.223B</t>
  </si>
  <si>
    <t>2.90 (5.91%)</t>
  </si>
  <si>
    <t>73.18</t>
  </si>
  <si>
    <t>1.533B</t>
  </si>
  <si>
    <t>0.54 (7.64%)</t>
  </si>
  <si>
    <t>3.922B</t>
  </si>
  <si>
    <t>1.65 (4.21%)</t>
  </si>
  <si>
    <t>859.825M</t>
  </si>
  <si>
    <t>1.00 (5.68%)</t>
  </si>
  <si>
    <t>35.13</t>
  </si>
  <si>
    <t>827.715M</t>
  </si>
  <si>
    <t>1.00 (5.40%)</t>
  </si>
  <si>
    <t>49.63</t>
  </si>
  <si>
    <t>1.38 (3.22%)</t>
  </si>
  <si>
    <t>60.87</t>
  </si>
  <si>
    <t>1.381B</t>
  </si>
  <si>
    <t>0.31 (2.39%)</t>
  </si>
  <si>
    <t>18.68</t>
  </si>
  <si>
    <t>1.359B</t>
  </si>
  <si>
    <t>0.68 (4.24%)</t>
  </si>
  <si>
    <t>22.25</t>
  </si>
  <si>
    <t>2.034B</t>
  </si>
  <si>
    <t>1.63 (6.02%)</t>
  </si>
  <si>
    <t>34.60</t>
  </si>
  <si>
    <t>3.326B</t>
  </si>
  <si>
    <t>0.74 (6.09%)</t>
  </si>
  <si>
    <t>14.83</t>
  </si>
  <si>
    <t>3.955B</t>
  </si>
  <si>
    <t>1.44 (9.47%)</t>
  </si>
  <si>
    <t>1.85 (10.95%)</t>
  </si>
  <si>
    <t>32.19</t>
  </si>
  <si>
    <t>2.111B</t>
  </si>
  <si>
    <t>0.79 (7.39%)</t>
  </si>
  <si>
    <t>16.56</t>
  </si>
  <si>
    <t>2.781B</t>
  </si>
  <si>
    <t>11.38</t>
  </si>
  <si>
    <t>527.823M</t>
  </si>
  <si>
    <t>18.418B</t>
  </si>
  <si>
    <t>114.25</t>
  </si>
  <si>
    <t>1.225B</t>
  </si>
  <si>
    <t>Feb. 05, 2020</t>
  </si>
  <si>
    <t>958.191M</t>
  </si>
  <si>
    <t>11.03</t>
  </si>
  <si>
    <t>24.518B</t>
  </si>
  <si>
    <t>5.61 (0.45%)</t>
  </si>
  <si>
    <t>1,159.69</t>
  </si>
  <si>
    <t>3.556B</t>
  </si>
  <si>
    <t>36.14</t>
  </si>
  <si>
    <t>2.013B</t>
  </si>
  <si>
    <t>0.54 (1.42%)</t>
  </si>
  <si>
    <t>57.60</t>
  </si>
  <si>
    <t>2.212B</t>
  </si>
  <si>
    <t>71.76</t>
  </si>
  <si>
    <t>Jul. 31, 2019</t>
  </si>
  <si>
    <t>0.94 (2.09%)</t>
  </si>
  <si>
    <t>43.91</t>
  </si>
  <si>
    <t>63.142B</t>
  </si>
  <si>
    <t>195.00</t>
  </si>
  <si>
    <t>7.302B</t>
  </si>
  <si>
    <t>0.75 (4.32%)</t>
  </si>
  <si>
    <t>1.769B</t>
  </si>
  <si>
    <t>May 01, 2018 - May 06, 2018</t>
  </si>
  <si>
    <t>0.66 (2.64%)</t>
  </si>
  <si>
    <t>30.63</t>
  </si>
  <si>
    <t>7.868B</t>
  </si>
  <si>
    <t>2.91 (5.59%)</t>
  </si>
  <si>
    <t>45.22</t>
  </si>
  <si>
    <t>0.72 (4.64%)</t>
  </si>
  <si>
    <t>21.50</t>
  </si>
  <si>
    <t>4.025B</t>
  </si>
  <si>
    <t>1.20 (5.07%)</t>
  </si>
  <si>
    <t>32.83</t>
  </si>
  <si>
    <t>1.529B</t>
  </si>
  <si>
    <t>0.17 (2.74%)</t>
  </si>
  <si>
    <t>11.63</t>
  </si>
  <si>
    <t>2.908B</t>
  </si>
  <si>
    <t>May 28, 2020 - Jun. 07, 2020</t>
  </si>
  <si>
    <t>0.94 (7.59%)</t>
  </si>
  <si>
    <t>3.221B</t>
  </si>
  <si>
    <t>1.74 (4.99%)</t>
  </si>
  <si>
    <t>6.982B</t>
  </si>
  <si>
    <t>1.74 (6.07%)</t>
  </si>
  <si>
    <t>40.00</t>
  </si>
  <si>
    <t>1.053B</t>
  </si>
  <si>
    <t>Feb. 20, 2020</t>
  </si>
  <si>
    <t>0.72 (5.87%)</t>
  </si>
  <si>
    <t>14.52</t>
  </si>
  <si>
    <t>2.151B</t>
  </si>
  <si>
    <t>1.92 (8.18%)</t>
  </si>
  <si>
    <t>1.91 (4.11%)</t>
  </si>
  <si>
    <t>59.89</t>
  </si>
  <si>
    <t>12.533B</t>
  </si>
  <si>
    <t>0.97 (4.13%)</t>
  </si>
  <si>
    <t>28.00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</si>
</sst>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2" formatCode="_(&quot;$&quot;* #,##0_);_(&quot;$&quot;* \(#,##0\);_(&quot;$&quot;* &quot;-&quot;_);_(@_)"/>
    <numFmt numFmtId="44" formatCode="_(&quot;$&quot;* #,##0.00_);_(&quot;$&quot;* \(#,##0.00\);_(&quot;$&quot;* &quot;-&quot;??_);_(@_)"/>
    <numFmt numFmtId="164" formatCode="mm/dd/yy;@"/>
  </numFmts>
  <fonts count="15"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Calibri"/>
      <family val="2"/>
      <scheme val="minor"/>
    </font>
    <font>
      <sz val="8"/>
      <name val="Calibri"/>
      <family val="2"/>
      <scheme val="minor"/>
    </font>
    <font>
      <b/>
      <sz val="11"/>
      <color theme="1"/>
      <name val="Calibri"/>
      <family val="2"/>
      <scheme val="minor"/>
    </font>
    <font>
      <sz val="11"/>
      <color theme="0"/>
      <name val="Calibri"/>
      <family val="2"/>
      <scheme val="minor"/>
    </font>
    <font>
      <sz val="10"/>
      <color theme="1" tint="0.24994659260841701"/>
      <name val="Calibri"/>
      <family val="2"/>
      <scheme val="minor"/>
    </font>
    <font>
      <sz val="22"/>
      <color theme="3" tint="0.24994659260841701"/>
      <name val="Calibri Light"/>
      <family val="2"/>
      <scheme val="major"/>
    </font>
    <font>
      <b/>
      <sz val="10"/>
      <color theme="1" tint="0.24994659260841701"/>
      <name val="Calibri Light"/>
      <family val="2"/>
      <scheme val="major"/>
    </font>
    <font>
      <sz val="10"/>
      <color theme="1" tint="0.24994659260841701"/>
      <name val="Calibri Light"/>
      <family val="2"/>
      <scheme val="major"/>
    </font>
    <font>
      <sz val="24"/>
      <color theme="3"/>
      <name val="Calibri Light"/>
      <family val="2"/>
      <scheme val="major"/>
    </font>
    <font>
      <i/>
      <sz val="11"/>
      <color theme="1" tint="0.34998626667073579"/>
      <name val="Calibri"/>
      <family val="2"/>
      <scheme val="minor"/>
    </font>
    <font>
      <b/>
      <sz val="11"/>
      <name val="Calibri"/>
      <family val="2"/>
      <scheme val="minor"/>
    </font>
    <font>
      <b/>
      <sz val="16"/>
      <color theme="1"/>
      <name val="Calibri"/>
      <family val="2"/>
      <scheme val="minor"/>
    </font>
  </fonts>
  <fills count="8">
    <fill>
      <patternFill patternType="none"/>
    </fill>
    <fill>
      <patternFill patternType="gray125"/>
    </fill>
    <fill>
      <patternFill patternType="solid">
        <fgColor theme="3"/>
        <bgColor indexed="64"/>
      </patternFill>
    </fill>
    <fill>
      <patternFill patternType="solid">
        <fgColor theme="6" tint="0.79998168889431442"/>
        <bgColor theme="6" tint="0.79998168889431442"/>
      </patternFill>
    </fill>
    <fill>
      <patternFill patternType="solid">
        <fgColor theme="6" tint="-0.49998474074526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24994659260841701"/>
        <bgColor indexed="64"/>
      </patternFill>
    </fill>
  </fills>
  <borders count="22">
    <border>
      <left/>
      <right/>
      <top/>
      <bottom/>
      <diagonal/>
    </border>
    <border>
      <left/>
      <right/>
      <top/>
      <bottom style="thick">
        <color theme="4" tint="0.499984740745262"/>
      </bottom>
      <diagonal/>
    </border>
    <border>
      <left/>
      <right/>
      <top/>
      <bottom style="medium">
        <color theme="4" tint="0.39997558519241921"/>
      </bottom>
      <diagonal/>
    </border>
    <border>
      <left/>
      <right/>
      <top/>
      <bottom style="medium">
        <color theme="4" tint="-0.24994659260841701"/>
      </bottom>
      <diagonal/>
    </border>
    <border>
      <left/>
      <right/>
      <top/>
      <bottom style="thick">
        <color theme="4" tint="-0.499984740745262"/>
      </bottom>
      <diagonal/>
    </border>
    <border>
      <left style="thin">
        <color theme="6"/>
      </left>
      <right style="thin">
        <color theme="6"/>
      </right>
      <top style="thin">
        <color theme="6"/>
      </top>
      <bottom style="thin">
        <color theme="6"/>
      </bottom>
      <diagonal/>
    </border>
    <border>
      <left style="thin">
        <color theme="5"/>
      </left>
      <right style="thin">
        <color theme="5"/>
      </right>
      <top style="thin">
        <color theme="5"/>
      </top>
      <bottom style="thin">
        <color theme="5"/>
      </bottom>
      <diagonal/>
    </border>
    <border>
      <left style="thin">
        <color theme="6"/>
      </left>
      <right style="thin">
        <color theme="6" tint="0.39994506668294322"/>
      </right>
      <top/>
      <bottom/>
      <diagonal/>
    </border>
    <border>
      <left/>
      <right style="thin">
        <color theme="6" tint="0.39994506668294322"/>
      </right>
      <top/>
      <bottom/>
      <diagonal/>
    </border>
    <border>
      <left style="thin">
        <color theme="6" tint="0.39994506668294322"/>
      </left>
      <right/>
      <top style="thin">
        <color theme="6" tint="0.39994506668294322"/>
      </top>
      <bottom style="thin">
        <color theme="6" tint="0.39994506668294322"/>
      </bottom>
      <diagonal/>
    </border>
    <border>
      <left/>
      <right/>
      <top style="thin">
        <color theme="6" tint="0.39994506668294322"/>
      </top>
      <bottom style="thin">
        <color theme="6" tint="0.39994506668294322"/>
      </bottom>
      <diagonal/>
    </border>
    <border>
      <left/>
      <right style="thin">
        <color theme="6" tint="0.39991454817346722"/>
      </right>
      <top style="thin">
        <color theme="6" tint="0.39994506668294322"/>
      </top>
      <bottom style="thin">
        <color theme="6" tint="0.39994506668294322"/>
      </bottom>
      <diagonal/>
    </border>
    <border>
      <left style="thin">
        <color theme="6" tint="0.39994506668294322"/>
      </left>
      <right/>
      <top style="thin">
        <color theme="6" tint="0.39994506668294322"/>
      </top>
      <bottom/>
      <diagonal/>
    </border>
    <border>
      <left style="thin">
        <color theme="6"/>
      </left>
      <right/>
      <top style="thin">
        <color theme="6" tint="0.39994506668294322"/>
      </top>
      <bottom/>
      <diagonal/>
    </border>
    <border>
      <left/>
      <right/>
      <top style="thick">
        <color theme="4" tint="-0.499984740745262"/>
      </top>
      <bottom/>
      <diagonal/>
    </border>
    <border>
      <left style="thin">
        <color theme="6" tint="0.39994506668294322"/>
      </left>
      <right/>
      <top style="thin">
        <color theme="6" tint="0.39994506668294322"/>
      </top>
      <bottom style="thin">
        <color theme="6" tint="0.39991454817346722"/>
      </bottom>
      <diagonal/>
    </border>
    <border>
      <left/>
      <right/>
      <top style="thin">
        <color theme="6" tint="0.39994506668294322"/>
      </top>
      <bottom/>
      <diagonal/>
    </border>
    <border>
      <left/>
      <right style="thin">
        <color theme="6" tint="0.39994506668294322"/>
      </right>
      <top style="thin">
        <color theme="6" tint="0.39994506668294322"/>
      </top>
      <bottom style="thin">
        <color theme="6" tint="0.39991454817346722"/>
      </bottom>
      <diagonal/>
    </border>
    <border>
      <left/>
      <right style="thin">
        <color theme="6" tint="0.39988402966399123"/>
      </right>
      <top/>
      <bottom/>
      <diagonal/>
    </border>
    <border>
      <left style="thin">
        <color theme="6" tint="0.39994506668294322"/>
      </left>
      <right style="thin">
        <color theme="6" tint="0.39988402966399123"/>
      </right>
      <top style="thin">
        <color theme="6" tint="0.39994506668294322"/>
      </top>
      <bottom/>
      <diagonal/>
    </border>
    <border>
      <left style="thin">
        <color theme="6" tint="0.39994506668294322"/>
      </left>
      <right style="thin">
        <color theme="6" tint="0.39988402966399123"/>
      </right>
      <top style="thin">
        <color theme="6" tint="0.39994506668294322"/>
      </top>
      <bottom style="thin">
        <color theme="6" tint="0.39991454817346722"/>
      </bottom>
      <diagonal/>
    </border>
    <border>
      <left/>
      <right style="thin">
        <color theme="6" tint="0.39991454817346722"/>
      </right>
      <top style="thin">
        <color theme="6" tint="0.39994506668294322"/>
      </top>
      <bottom/>
      <diagonal/>
    </border>
  </borders>
  <cellStyleXfs count="24">
    <xf numFmtId="0" fontId="0" fillId="0" borderId="0"/>
    <xf numFmtId="0" fontId="1" fillId="0" borderId="0">
      <alignment horizontal="right" wrapText="1" indent="1"/>
    </xf>
    <xf numFmtId="0" fontId="3" fillId="2" borderId="0">
      <alignment horizontal="right" vertical="center" indent="1"/>
    </xf>
    <xf numFmtId="42" fontId="2" fillId="2" borderId="0" applyBorder="0" applyAlignment="0" applyProtection="0"/>
    <xf numFmtId="9" fontId="2" fillId="2" borderId="0" applyBorder="0" applyAlignment="0" applyProtection="0"/>
    <xf numFmtId="44" fontId="1" fillId="0" borderId="0" applyFont="0" applyFill="0" applyBorder="0" applyAlignment="0" applyProtection="0"/>
    <xf numFmtId="42" fontId="1" fillId="0" borderId="0" applyFont="0" applyFill="0" applyBorder="0" applyAlignment="0" applyProtection="0"/>
    <xf numFmtId="0" fontId="7" fillId="0" borderId="0"/>
    <xf numFmtId="0" fontId="8" fillId="0" borderId="3" applyNumberFormat="0" applyFill="0" applyAlignment="0" applyProtection="0"/>
    <xf numFmtId="0" fontId="9" fillId="0" borderId="2" applyNumberFormat="0" applyFill="0" applyBorder="0" applyAlignment="0" applyProtection="0"/>
    <xf numFmtId="0" fontId="10" fillId="0" borderId="1" applyNumberFormat="0" applyFill="0" applyBorder="0" applyAlignment="0" applyProtection="0"/>
    <xf numFmtId="0" fontId="11" fillId="0" borderId="4"/>
    <xf numFmtId="0" fontId="1" fillId="0" borderId="0">
      <alignment wrapText="1"/>
    </xf>
    <xf numFmtId="0" fontId="12" fillId="0" borderId="0" applyNumberFormat="0" applyFill="0" applyBorder="0" applyAlignment="0" applyProtection="0"/>
    <xf numFmtId="0" fontId="5" fillId="5" borderId="5">
      <alignment horizontal="center"/>
    </xf>
    <xf numFmtId="0" fontId="5" fillId="6" borderId="6">
      <alignment horizontal="center"/>
    </xf>
    <xf numFmtId="0" fontId="13" fillId="0" borderId="0" applyNumberFormat="0" applyFont="0" applyFill="0" applyBorder="0" applyProtection="0">
      <alignment horizontal="center"/>
    </xf>
    <xf numFmtId="0" fontId="2" fillId="7" borderId="0" applyNumberFormat="0" applyFont="0" applyBorder="0">
      <alignment horizontal="center"/>
    </xf>
    <xf numFmtId="1" fontId="1" fillId="0" borderId="7" applyFont="0" applyFill="0">
      <alignment horizontal="right"/>
    </xf>
    <xf numFmtId="8" fontId="1" fillId="0" borderId="0" applyFont="0" applyFill="0" applyBorder="0">
      <alignment horizontal="right"/>
    </xf>
    <xf numFmtId="8" fontId="1" fillId="0" borderId="8" applyFont="0" applyFill="0">
      <alignment horizontal="right"/>
    </xf>
    <xf numFmtId="0" fontId="5" fillId="0" borderId="9">
      <alignment horizontal="left" wrapText="1"/>
    </xf>
    <xf numFmtId="8" fontId="5" fillId="0" borderId="10">
      <alignment horizontal="left" indent="5"/>
    </xf>
    <xf numFmtId="8" fontId="5" fillId="0" borderId="11" applyFont="0" applyFill="0" applyAlignment="0">
      <alignment horizontal="left" wrapText="1" indent="14"/>
    </xf>
  </cellStyleXfs>
  <cellXfs count="64">
    <xf numFmtId="0" fontId="0" fillId="0" borderId="0" xfId="0"/>
    <xf numFmtId="0" fontId="11" fillId="0" borderId="4" xfId="11"/>
    <xf numFmtId="0" fontId="1" fillId="0" borderId="0" xfId="12">
      <alignment wrapText="1"/>
    </xf>
    <xf numFmtId="0" fontId="6" fillId="4" borderId="0" xfId="12" applyFont="1" applyFill="1" applyAlignment="1">
      <alignment horizontal="center" vertical="center" wrapText="1"/>
    </xf>
    <xf numFmtId="0" fontId="6" fillId="4" borderId="0" xfId="16" applyNumberFormat="1" applyFont="1" applyFill="1" applyBorder="1" applyAlignment="1">
      <alignment horizontal="center" vertical="center"/>
    </xf>
    <xf numFmtId="0" fontId="1" fillId="0" borderId="0" xfId="12" applyAlignment="1">
      <alignment horizontal="center" wrapText="1"/>
    </xf>
    <xf numFmtId="0" fontId="0" fillId="3" borderId="12" xfId="12" applyNumberFormat="1" applyFont="1" applyFill="1" applyBorder="1" applyAlignment="1">
      <alignment horizontal="center" vertical="center" wrapText="1"/>
    </xf>
    <xf numFmtId="0" fontId="0" fillId="0" borderId="12" xfId="12" applyNumberFormat="1" applyFont="1" applyBorder="1" applyAlignment="1">
      <alignment horizontal="center" vertical="center" wrapText="1"/>
    </xf>
    <xf numFmtId="0" fontId="12" fillId="0" borderId="0" xfId="13" applyAlignment="1">
      <alignment horizontal="center" wrapText="1"/>
    </xf>
    <xf numFmtId="39" fontId="0" fillId="3" borderId="13" xfId="18" applyNumberFormat="1" applyFont="1" applyFill="1" applyBorder="1" applyAlignment="1">
      <alignment horizontal="center" vertical="center"/>
    </xf>
    <xf numFmtId="39" fontId="0" fillId="3" borderId="12" xfId="19" applyNumberFormat="1" applyFont="1" applyFill="1" applyBorder="1" applyAlignment="1">
      <alignment horizontal="center" vertical="center"/>
    </xf>
    <xf numFmtId="39" fontId="0" fillId="3" borderId="12" xfId="20" applyNumberFormat="1" applyFont="1" applyFill="1" applyBorder="1" applyAlignment="1">
      <alignment horizontal="center" vertical="center"/>
    </xf>
    <xf numFmtId="39" fontId="0" fillId="0" borderId="12" xfId="19" applyNumberFormat="1" applyFont="1" applyBorder="1" applyAlignment="1">
      <alignment horizontal="center" vertical="center"/>
    </xf>
    <xf numFmtId="39" fontId="0" fillId="0" borderId="12" xfId="20" applyNumberFormat="1" applyFont="1" applyBorder="1" applyAlignment="1">
      <alignment horizontal="center" vertical="center"/>
    </xf>
    <xf numFmtId="164" fontId="0" fillId="0" borderId="12" xfId="19" applyNumberFormat="1" applyFont="1" applyBorder="1" applyAlignment="1">
      <alignment horizontal="center" vertical="center"/>
    </xf>
    <xf numFmtId="164" fontId="0" fillId="0" borderId="12" xfId="20" applyNumberFormat="1" applyFont="1" applyBorder="1" applyAlignment="1">
      <alignment horizontal="center" vertical="center"/>
    </xf>
    <xf numFmtId="164" fontId="1" fillId="0" borderId="0" xfId="12" applyNumberFormat="1">
      <alignment wrapText="1"/>
    </xf>
    <xf numFmtId="39" fontId="0" fillId="0" borderId="12" xfId="5" applyNumberFormat="1" applyFont="1" applyBorder="1" applyAlignment="1">
      <alignment horizontal="center" vertical="center"/>
    </xf>
    <xf numFmtId="39" fontId="0" fillId="0" borderId="12" xfId="6" applyNumberFormat="1" applyFont="1" applyBorder="1" applyAlignment="1">
      <alignment horizontal="center" vertical="center"/>
    </xf>
    <xf numFmtId="39" fontId="0" fillId="3" borderId="12" xfId="5" applyNumberFormat="1" applyFont="1" applyFill="1" applyBorder="1" applyAlignment="1">
      <alignment horizontal="center" vertical="center"/>
    </xf>
    <xf numFmtId="39" fontId="0" fillId="3" borderId="12" xfId="6" applyNumberFormat="1" applyFont="1" applyFill="1" applyBorder="1" applyAlignment="1">
      <alignment horizontal="center" vertical="center"/>
    </xf>
    <xf numFmtId="39" fontId="1" fillId="0" borderId="0" xfId="12" applyNumberFormat="1" applyAlignment="1">
      <alignment horizontal="center" vertical="center" wrapText="1"/>
    </xf>
    <xf numFmtId="164" fontId="0" fillId="3" borderId="12" xfId="5" applyNumberFormat="1" applyFont="1" applyFill="1" applyBorder="1" applyAlignment="1">
      <alignment horizontal="center" vertical="center"/>
    </xf>
    <xf numFmtId="164" fontId="0" fillId="0" borderId="12" xfId="5" applyNumberFormat="1" applyFont="1" applyBorder="1" applyAlignment="1">
      <alignment horizontal="center" vertical="center"/>
    </xf>
    <xf numFmtId="37" fontId="0" fillId="3" borderId="12" xfId="5" applyNumberFormat="1" applyFont="1" applyFill="1" applyBorder="1" applyAlignment="1">
      <alignment horizontal="center" vertical="center"/>
    </xf>
    <xf numFmtId="37" fontId="1" fillId="0" borderId="0" xfId="12" applyNumberFormat="1">
      <alignment wrapText="1"/>
    </xf>
    <xf numFmtId="37" fontId="0" fillId="0" borderId="12" xfId="5" applyNumberFormat="1" applyFont="1" applyBorder="1" applyAlignment="1">
      <alignment horizontal="center" vertical="center"/>
    </xf>
    <xf numFmtId="3" fontId="0" fillId="0" borderId="12" xfId="5" applyNumberFormat="1" applyFont="1" applyBorder="1" applyAlignment="1">
      <alignment horizontal="center" vertical="center"/>
    </xf>
    <xf numFmtId="3" fontId="1" fillId="0" borderId="0" xfId="12" applyNumberFormat="1">
      <alignment wrapText="1"/>
    </xf>
    <xf numFmtId="39" fontId="0" fillId="3" borderId="15" xfId="5" applyNumberFormat="1" applyFont="1" applyFill="1" applyBorder="1" applyAlignment="1">
      <alignment horizontal="center" vertical="center"/>
    </xf>
    <xf numFmtId="0" fontId="6" fillId="4" borderId="0" xfId="16" applyNumberFormat="1" applyFont="1" applyFill="1" applyBorder="1" applyAlignment="1">
      <alignment horizontal="center" vertical="center" wrapText="1"/>
    </xf>
    <xf numFmtId="0" fontId="1" fillId="0" borderId="0" xfId="12" applyAlignment="1">
      <alignment wrapText="1"/>
    </xf>
    <xf numFmtId="0" fontId="11" fillId="0" borderId="4" xfId="11" applyAlignment="1">
      <alignment horizontal="center" vertical="center"/>
    </xf>
    <xf numFmtId="0" fontId="1" fillId="0" borderId="0" xfId="12" applyAlignment="1">
      <alignment horizontal="center" vertical="center" wrapText="1"/>
    </xf>
    <xf numFmtId="0" fontId="12" fillId="0" borderId="0" xfId="13" applyBorder="1" applyAlignment="1">
      <alignment horizontal="left" vertical="top" wrapText="1"/>
    </xf>
    <xf numFmtId="0" fontId="12" fillId="0" borderId="0" xfId="13" applyBorder="1" applyAlignment="1">
      <alignment vertical="top" wrapText="1"/>
    </xf>
    <xf numFmtId="39" fontId="0" fillId="3" borderId="16" xfId="18" applyNumberFormat="1" applyFont="1" applyFill="1" applyBorder="1" applyAlignment="1">
      <alignment horizontal="center" vertical="center"/>
    </xf>
    <xf numFmtId="0" fontId="1" fillId="0" borderId="0" xfId="12" applyBorder="1">
      <alignment wrapText="1"/>
    </xf>
    <xf numFmtId="39" fontId="0" fillId="0" borderId="16" xfId="20" applyNumberFormat="1" applyFont="1" applyBorder="1" applyAlignment="1">
      <alignment horizontal="center" vertical="center"/>
    </xf>
    <xf numFmtId="0" fontId="0" fillId="0" borderId="15" xfId="12" applyNumberFormat="1" applyFont="1" applyBorder="1" applyAlignment="1">
      <alignment horizontal="center" vertical="center" wrapText="1"/>
    </xf>
    <xf numFmtId="39" fontId="0" fillId="0" borderId="17" xfId="20" applyNumberFormat="1" applyFont="1" applyBorder="1" applyAlignment="1">
      <alignment horizontal="center" vertical="center"/>
    </xf>
    <xf numFmtId="0" fontId="2" fillId="4" borderId="0" xfId="16" applyNumberFormat="1" applyFont="1" applyFill="1" applyBorder="1" applyAlignment="1">
      <alignment horizontal="center" vertical="center"/>
    </xf>
    <xf numFmtId="0" fontId="6" fillId="4" borderId="18" xfId="16" applyNumberFormat="1" applyFont="1" applyFill="1" applyBorder="1" applyAlignment="1">
      <alignment horizontal="center" vertical="center"/>
    </xf>
    <xf numFmtId="39" fontId="0" fillId="3" borderId="19" xfId="19" applyNumberFormat="1" applyFont="1" applyFill="1" applyBorder="1" applyAlignment="1">
      <alignment horizontal="center" vertical="center"/>
    </xf>
    <xf numFmtId="39" fontId="0" fillId="0" borderId="19" xfId="19" applyNumberFormat="1" applyFont="1" applyBorder="1" applyAlignment="1">
      <alignment horizontal="center" vertical="center"/>
    </xf>
    <xf numFmtId="39" fontId="0" fillId="0" borderId="19" xfId="5" applyNumberFormat="1" applyFont="1" applyBorder="1" applyAlignment="1">
      <alignment horizontal="center" vertical="center"/>
    </xf>
    <xf numFmtId="39" fontId="0" fillId="3" borderId="19" xfId="5" applyNumberFormat="1" applyFont="1" applyFill="1" applyBorder="1" applyAlignment="1">
      <alignment horizontal="center" vertical="center"/>
    </xf>
    <xf numFmtId="39" fontId="0" fillId="3" borderId="20" xfId="5" applyNumberFormat="1" applyFont="1" applyFill="1" applyBorder="1" applyAlignment="1">
      <alignment horizontal="center" vertical="center"/>
    </xf>
    <xf numFmtId="37" fontId="0" fillId="0" borderId="19" xfId="5" applyNumberFormat="1" applyFont="1" applyBorder="1" applyAlignment="1">
      <alignment horizontal="center" vertical="center"/>
    </xf>
    <xf numFmtId="37" fontId="0" fillId="3" borderId="19" xfId="5" applyNumberFormat="1" applyFont="1" applyFill="1" applyBorder="1" applyAlignment="1">
      <alignment horizontal="center" vertical="center"/>
    </xf>
    <xf numFmtId="164" fontId="0" fillId="0" borderId="19" xfId="5" applyNumberFormat="1" applyFont="1" applyBorder="1" applyAlignment="1">
      <alignment horizontal="center" vertical="center"/>
    </xf>
    <xf numFmtId="164" fontId="0" fillId="3" borderId="19" xfId="5" applyNumberFormat="1" applyFont="1" applyFill="1" applyBorder="1" applyAlignment="1">
      <alignment horizontal="center" vertical="center"/>
    </xf>
    <xf numFmtId="39" fontId="0" fillId="3" borderId="21" xfId="18" applyNumberFormat="1" applyFont="1" applyFill="1" applyBorder="1" applyAlignment="1" applyProtection="1">
      <alignment horizontal="center" vertical="center"/>
      <protection locked="0"/>
    </xf>
    <xf numFmtId="39" fontId="0" fillId="0" borderId="21" xfId="20" applyNumberFormat="1" applyFont="1" applyBorder="1" applyAlignment="1" applyProtection="1">
      <alignment horizontal="center" vertical="center"/>
      <protection locked="0"/>
    </xf>
    <xf numFmtId="39" fontId="0" fillId="0" borderId="11" xfId="20" applyNumberFormat="1" applyFont="1" applyBorder="1" applyAlignment="1" applyProtection="1">
      <alignment horizontal="center" vertical="center"/>
      <protection locked="0"/>
    </xf>
    <xf numFmtId="0" fontId="1" fillId="3" borderId="12" xfId="12" applyNumberFormat="1" applyFont="1" applyFill="1" applyBorder="1" applyAlignment="1">
      <alignment horizontal="center" vertical="center" wrapText="1"/>
    </xf>
    <xf numFmtId="0" fontId="1" fillId="0" borderId="12" xfId="12" applyNumberFormat="1" applyFont="1" applyBorder="1" applyAlignment="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xf numFmtId="0" fontId="12" fillId="0" borderId="14" xfId="13" applyBorder="1" applyAlignment="1">
      <alignment horizontal="left" vertical="top" wrapText="1"/>
    </xf>
    <xf numFmtId="0" fontId="12" fillId="0" borderId="0" xfId="13" applyBorder="1" applyAlignment="1">
      <alignment horizontal="left" vertical="top" wrapText="1"/>
    </xf>
    <xf numFmtId="0" fontId="14" fillId="5" borderId="0" xfId="14" applyFont="1" applyBorder="1" applyAlignment="1">
      <alignment horizontal="center" vertical="center"/>
    </xf>
    <xf numFmtId="0" fontId="14" fillId="5" borderId="0" xfId="14" applyFont="1" applyBorder="1" applyAlignment="1">
      <alignment horizontal="center" vertical="center" wrapText="1"/>
    </xf>
    <xf numFmtId="0" fontId="14" fillId="5" borderId="0" xfId="14" applyFont="1" applyBorder="1" applyAlignment="1">
      <alignment horizontal="center"/>
    </xf>
  </cellXfs>
  <cellStyles count="24">
    <cellStyle name="Comma 2" xfId="18" xr:uid="{C58A15E0-EC72-46FD-906E-98CCBDD8D901}"/>
    <cellStyle name="Currency" xfId="5" builtinId="4"/>
    <cellStyle name="Currency [0]" xfId="6" builtinId="7"/>
    <cellStyle name="Currency [0] 2" xfId="20" xr:uid="{F4BED359-87DD-4A27-9244-B7DFA6AE1383}"/>
    <cellStyle name="Currency 2" xfId="19" xr:uid="{0E16268A-7E64-41F7-85DC-531BD4FBB396}"/>
    <cellStyle name="Explanatory Text 2" xfId="13" xr:uid="{E8C88C2B-BFDD-4E7D-B5BC-2D812AE1D959}"/>
    <cellStyle name="Heading 1 2" xfId="8" xr:uid="{085CD31B-6B30-4BB6-93E6-5BCCEA9F5B8F}"/>
    <cellStyle name="Heading 1 3" xfId="14" xr:uid="{46CAE7D9-14D7-4F31-B904-65F7646E5D79}"/>
    <cellStyle name="Heading 2 2" xfId="10" xr:uid="{74B9C49E-B9E1-47DA-BBD2-C8FCD808DD32}"/>
    <cellStyle name="Heading 2 3" xfId="15" xr:uid="{0689EA82-90D5-4488-B713-6ACB07F36515}"/>
    <cellStyle name="Heading 3 2" xfId="9" xr:uid="{944F3ACF-9DBC-4B79-A498-D6C6180F9A45}"/>
    <cellStyle name="Heading 3 3" xfId="17" xr:uid="{F1DB55B1-1D3E-4BE4-BDF9-828A260D778C}"/>
    <cellStyle name="Heading 4 2" xfId="16" xr:uid="{4556E945-5E98-444D-8BC0-14CE8A17E6A1}"/>
    <cellStyle name="Normal" xfId="0" builtinId="0"/>
    <cellStyle name="Normal 2" xfId="7" xr:uid="{76AADAEF-6161-4EF8-B989-4E0AB966B22F}"/>
    <cellStyle name="Normal 3" xfId="12" xr:uid="{AF23108A-C05B-46AF-B836-A07BAAFC867F}"/>
    <cellStyle name="Profit" xfId="2" xr:uid="{8053625E-8AD3-4AA0-9402-6942F29E2712}"/>
    <cellStyle name="Profit Amount" xfId="3" xr:uid="{FCEC754D-5E4B-42BD-8C01-8C0546D71002}"/>
    <cellStyle name="Profit Percent" xfId="4" xr:uid="{4CD0B11C-F346-42D5-BE70-4EDEE0D31FD4}"/>
    <cellStyle name="Table Details" xfId="1" xr:uid="{2D3EEC7F-2CB1-4EDA-9EFF-8A928BFB3889}"/>
    <cellStyle name="Title 2" xfId="11" xr:uid="{9C8457B0-0D37-429E-AA86-A70DDF2F755F}"/>
    <cellStyle name="Total 2" xfId="22" xr:uid="{14405E15-2862-4285-B6C0-702D4E54E998}"/>
    <cellStyle name="Total Left Border" xfId="21" xr:uid="{D9E9F0A6-0515-4D26-A054-509F50EE948A}"/>
    <cellStyle name="Total Right Border" xfId="23" xr:uid="{88BE86CE-56A9-4015-948C-A7E02FD42FEE}"/>
  </cellStyles>
  <dxfs count="26">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7" formatCode="#,##0.00_);\(#,##0.00\)"/>
      <alignment horizontal="center" vertical="center" textRotation="0" wrapText="0" indent="0" justifyLastLine="0" shrinkToFit="0" readingOrder="0"/>
      <border diagonalUp="0" diagonalDown="0">
        <left style="thin">
          <color theme="6" tint="0.39994506668294322"/>
        </left>
        <right/>
        <top style="thin">
          <color theme="6" tint="0.39994506668294322"/>
        </top>
        <bottom/>
        <vertical/>
        <horizontal/>
      </border>
    </dxf>
    <dxf>
      <border outline="0">
        <bottom style="thin">
          <color theme="6" tint="0.39991454817346722"/>
        </bottom>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solid">
          <fgColor indexed="64"/>
          <bgColor theme="6" tint="-0.499984740745262"/>
        </patternFill>
      </fill>
      <alignment horizontal="center" vertical="center" textRotation="0" wrapText="1" indent="0" justifyLastLine="0" shrinkToFit="0" readingOrder="0"/>
    </dxf>
    <dxf>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horizontal style="thin">
          <color theme="6" tint="0.39994506668294322"/>
        </horizontal>
      </border>
    </dxf>
    <dxf>
      <fill>
        <patternFill patternType="solid">
          <fgColor theme="6" tint="0.79998168889431442"/>
          <bgColor theme="6" tint="0.79998168889431442"/>
        </patternFill>
      </fill>
      <border>
        <left style="thin">
          <color theme="6" tint="0.39994506668294322"/>
        </left>
        <right style="thin">
          <color theme="6" tint="0.39994506668294322"/>
        </right>
        <top style="thin">
          <color theme="6" tint="0.39994506668294322"/>
        </top>
        <bottom style="thin">
          <color theme="6" tint="0.39994506668294322"/>
        </bottom>
        <vertical style="thin">
          <color theme="6" tint="0.39994506668294322"/>
        </vertical>
        <horizontal style="thin">
          <color theme="6" tint="0.39994506668294322"/>
        </horizontal>
      </border>
    </dxf>
    <dxf>
      <font>
        <b/>
        <color theme="1"/>
      </font>
    </dxf>
    <dxf>
      <font>
        <b/>
        <color theme="1"/>
      </font>
    </dxf>
    <dxf>
      <font>
        <b/>
        <color theme="1"/>
      </font>
      <fill>
        <patternFill>
          <bgColor theme="0" tint="-4.9989318521683403E-2"/>
        </patternFill>
      </fill>
      <border>
        <top style="double">
          <color theme="6"/>
        </top>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
      <fill>
        <patternFill patternType="solid">
          <fgColor theme="2" tint="0.59996337778862885"/>
          <bgColor theme="0" tint="-4.9989318521683403E-2"/>
        </patternFill>
      </fill>
    </dxf>
    <dxf>
      <fill>
        <patternFill patternType="solid">
          <fgColor theme="2" tint="0.79995117038483843"/>
          <bgColor theme="2"/>
        </patternFill>
      </fill>
    </dxf>
    <dxf>
      <border>
        <top style="thin">
          <color theme="6" tint="-0.499984740745262"/>
        </top>
      </border>
    </dxf>
    <dxf>
      <font>
        <color theme="2" tint="0.79995117038483843"/>
      </font>
      <fill>
        <patternFill>
          <bgColor theme="6" tint="-0.499984740745262"/>
        </patternFill>
      </fill>
      <border>
        <top style="thick">
          <color theme="0"/>
        </top>
      </border>
    </dxf>
    <dxf>
      <font>
        <b val="0"/>
        <i val="0"/>
        <color auto="1"/>
      </font>
      <fill>
        <patternFill patternType="none">
          <bgColor auto="1"/>
        </patternFill>
      </fill>
      <border diagonalUp="0" diagonalDown="0">
        <left/>
        <right/>
        <top/>
        <bottom style="thin">
          <color theme="6" tint="-0.499984740745262"/>
        </bottom>
        <vertical/>
        <horizontal/>
      </border>
    </dxf>
  </dxfs>
  <tableStyles count="3" defaultTableStyle="TableStyleMedium2" defaultPivotStyle="PivotStyleLight16">
    <tableStyle name="Address Book" pivot="0" count="5" xr9:uid="{D9B3BAB7-8E6D-4BBC-A161-497640A81940}">
      <tableStyleElement type="wholeTable" dxfId="25"/>
      <tableStyleElement type="headerRow" dxfId="24"/>
      <tableStyleElement type="totalRow" dxfId="23"/>
      <tableStyleElement type="firstRowStripe" dxfId="22"/>
      <tableStyleElement type="secondRowStripe" dxfId="21"/>
    </tableStyle>
    <tableStyle name="Address Book 2" pivot="0" count="5" xr9:uid="{49E0BD91-4AE8-4C92-9109-38B9AAB9BFA0}">
      <tableStyleElement type="wholeTable" dxfId="20"/>
      <tableStyleElement type="headerRow" dxfId="19"/>
      <tableStyleElement type="totalRow" dxfId="18"/>
      <tableStyleElement type="firstRowStripe" dxfId="17"/>
      <tableStyleElement type="secondRowStripe" dxfId="16"/>
    </tableStyle>
    <tableStyle name="Bathroom remodel cost calculator" pivot="0" count="5" xr9:uid="{42179967-E5C6-4696-806A-973B1AFFF1DB}">
      <tableStyleElement type="totalRow" dxfId="15"/>
      <tableStyleElement type="firstColumn" dxfId="14"/>
      <tableStyleElement type="lastColumn" dxfId="13"/>
      <tableStyleElement type="firstRowStripe" dxfId="12"/>
      <tableStyleElement type="second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5" xr16:uid="{4A90E45F-10DA-4E1E-B884-5A1BFA718409}" autoFormatId="16" applyNumberFormats="0" applyBorderFormats="0" applyFontFormats="0" applyPatternFormats="0" applyAlignmentFormats="0" applyWidthHeightFormats="0">
  <queryTableRefresh nextId="6">
    <queryTableFields count="5">
      <queryTableField id="1" name="URL" tableColumnId="4"/>
      <queryTableField id="5" dataBound="0" tableColumnId="6"/>
      <queryTableField id="2" name="Line Item" tableColumnId="2"/>
      <queryTableField id="4" dataBound="0" tableColumnId="5"/>
      <queryTableField id="3" name="Value" tableColumnId="3"/>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D24FAEF-2F72-4C5F-A068-D84DFE7A69E8}" name="URL" displayName="URL" ref="H5:H235" totalsRowShown="0" headerRowDxfId="10" dataDxfId="9" tableBorderDxfId="8" headerRowCellStyle="Heading 4 2" dataCellStyle="Currency [0]">
  <autoFilter ref="H5:H235" xr:uid="{9148FF71-B526-46E4-90A8-DF7C27AB0CA4}"/>
  <tableColumns count="1">
    <tableColumn id="1" xr3:uid="{820DB080-A588-4BDB-AD58-9593670D3287}" name="URL" dataDxfId="7" dataCellStyle="Currency [0]">
      <calculatedColumnFormula>IF(OR($F6="No",$F6="",$F6=0),"",CONCATENATE("https://ca.finance.yahoo.com/quote/",SUBSTITUTE($B6,".","-",1),".TO","/key-statistics?p=",SUBSTITUTE($B6,".","-",1),".TO"))</calculatedColumnFormula>
    </tableColumn>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AEAD90-3320-4ACB-86F4-012CD128F2C3}" name="YahooFinanceStatistics" displayName="YahooFinanceStatistics" ref="A1:E18307" tableType="queryTable" totalsRowShown="0" headerRowDxfId="6" dataDxfId="5">
  <autoFilter ref="A1:E18307" xr:uid="{690D9B52-98A9-4922-9652-3545FC53BEC7}"/>
  <tableColumns count="5">
    <tableColumn id="4" xr3:uid="{A0D114AC-7254-405B-A6AD-C0FB9213D2D7}" uniqueName="4" name="URL" queryTableFieldId="1" dataDxfId="4"/>
    <tableColumn id="6" xr3:uid="{54F0349D-8713-4F77-A8F4-B9A2D89FB62D}" uniqueName="6" name="Symbol" queryTableFieldId="5" dataDxfId="3">
      <calculatedColumnFormula>INDEX('Query Configuration'!$B$5:$B$235,MATCH(MID(YahooFinanceStatistics[[#This Row],[URL]],FIND("p=",YahooFinanceStatistics[[#This Row],[URL]],1)+2,100),'Query Configuration'!$G$5:$G$235,0))</calculatedColumnFormula>
    </tableColumn>
    <tableColumn id="2" xr3:uid="{7E7477DA-19C8-4E52-A3DE-5A8BCA34BF77}" uniqueName="2" name="Line Item" queryTableFieldId="2" dataDxfId="2"/>
    <tableColumn id="5" xr3:uid="{2A0449C7-9BDD-42AC-B8E9-B301BE0A16E5}" uniqueName="5" name="Item" queryTableFieldId="4" dataDxfId="1">
      <calculatedColumnFormula>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calculatedColumnFormula>
    </tableColumn>
    <tableColumn id="3" xr3:uid="{10FB5F33-5C22-44E3-B668-3A82A60BCAF8}" uniqueName="3" name="Valu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823E-4E9B-49A0-9B20-0D90948C37F1}">
  <sheetPr>
    <tabColor rgb="FFFFFF00"/>
    <pageSetUpPr autoPageBreaks="0" fitToPage="1"/>
  </sheetPr>
  <dimension ref="B1:H235"/>
  <sheetViews>
    <sheetView showGridLines="0" tabSelected="1" zoomScale="80" zoomScaleNormal="80" workbookViewId="0">
      <selection activeCell="B1" sqref="B1"/>
    </sheetView>
  </sheetViews>
  <sheetFormatPr defaultColWidth="9.140625" defaultRowHeight="15" customHeight="1" x14ac:dyDescent="0.25"/>
  <cols>
    <col min="1" max="1" width="2.7109375" style="2" customWidth="1"/>
    <col min="2" max="2" width="27.42578125" style="2" customWidth="1"/>
    <col min="3" max="5" width="56.85546875" style="2" customWidth="1"/>
    <col min="6" max="6" width="11.7109375" style="21" customWidth="1"/>
    <col min="7" max="7" width="11.28515625" style="21" hidden="1" customWidth="1"/>
    <col min="8" max="8" width="79.85546875" style="21" hidden="1" customWidth="1"/>
    <col min="9" max="10" width="9.140625" style="2"/>
    <col min="11" max="11" width="15" style="2" customWidth="1"/>
    <col min="12" max="16384" width="9.140625" style="2"/>
  </cols>
  <sheetData>
    <row r="1" spans="2:8" ht="33.75" customHeight="1" thickBot="1" x14ac:dyDescent="0.55000000000000004">
      <c r="B1" s="1" t="s">
        <v>29</v>
      </c>
      <c r="C1" s="1"/>
      <c r="D1" s="1"/>
      <c r="E1" s="1"/>
      <c r="F1" s="1"/>
      <c r="G1" s="1"/>
      <c r="H1" s="32"/>
    </row>
    <row r="2" spans="2:8" ht="54.95" customHeight="1" thickTop="1" x14ac:dyDescent="0.25">
      <c r="B2" s="59" t="s">
        <v>829</v>
      </c>
      <c r="C2" s="59"/>
      <c r="D2" s="59"/>
      <c r="E2" s="59"/>
      <c r="F2" s="35"/>
      <c r="G2" s="35"/>
      <c r="H2" s="33"/>
    </row>
    <row r="3" spans="2:8" ht="39" customHeight="1" x14ac:dyDescent="0.25">
      <c r="B3" s="60"/>
      <c r="C3" s="60"/>
      <c r="D3" s="60"/>
      <c r="E3" s="60"/>
      <c r="F3" s="35"/>
      <c r="G3" s="35"/>
      <c r="H3" s="33"/>
    </row>
    <row r="4" spans="2:8" ht="17.25" customHeight="1" x14ac:dyDescent="0.25">
      <c r="B4" s="34"/>
      <c r="C4" s="34"/>
      <c r="D4" s="34"/>
      <c r="E4" s="34"/>
      <c r="F4" s="35"/>
      <c r="G4" s="35"/>
      <c r="H4" s="33"/>
    </row>
    <row r="5" spans="2:8" s="31" customFormat="1" ht="45" customHeight="1" x14ac:dyDescent="0.25">
      <c r="B5" s="3" t="s">
        <v>30</v>
      </c>
      <c r="C5" s="3" t="s">
        <v>0</v>
      </c>
      <c r="D5" s="3" t="s">
        <v>31</v>
      </c>
      <c r="E5" s="3" t="s">
        <v>2</v>
      </c>
      <c r="F5" s="30" t="s">
        <v>32</v>
      </c>
      <c r="G5" s="30" t="s">
        <v>590</v>
      </c>
      <c r="H5" s="30" t="s">
        <v>17</v>
      </c>
    </row>
    <row r="6" spans="2:8" ht="15" customHeight="1" x14ac:dyDescent="0.25">
      <c r="B6" s="55" t="s">
        <v>15</v>
      </c>
      <c r="C6" s="6" t="s">
        <v>16</v>
      </c>
      <c r="D6" s="6" t="s">
        <v>97</v>
      </c>
      <c r="E6" s="6" t="s">
        <v>5</v>
      </c>
      <c r="F6" s="52" t="s">
        <v>555</v>
      </c>
      <c r="G6" s="36" t="str">
        <f>CONCATENATE(SUBSTITUTE($B6,".","-",1),".TO")</f>
        <v>CJR-B.TO</v>
      </c>
      <c r="H6" s="9" t="str">
        <f t="shared" ref="H6:H69" si="0">IF(OR($F6="No",$F6="",$F6=0),"",CONCATENATE("https://ca.finance.yahoo.com/quote/",SUBSTITUTE($B6,".","-",1),".TO","/key-statistics?p=",SUBSTITUTE($B6,".","-",1),".TO"))</f>
        <v>https://ca.finance.yahoo.com/quote/CJR-B.TO/key-statistics?p=CJR-B.TO</v>
      </c>
    </row>
    <row r="7" spans="2:8" ht="15" customHeight="1" x14ac:dyDescent="0.25">
      <c r="B7" s="56" t="s">
        <v>3</v>
      </c>
      <c r="C7" s="7" t="s">
        <v>3</v>
      </c>
      <c r="D7" s="7" t="s">
        <v>97</v>
      </c>
      <c r="E7" s="7" t="s">
        <v>4</v>
      </c>
      <c r="F7" s="53" t="s">
        <v>555</v>
      </c>
      <c r="G7" s="38" t="str">
        <f t="shared" ref="G7:G70" si="1">CONCATENATE(SUBSTITUTE($B7,".","-",1),".TO")</f>
        <v>BCE.TO</v>
      </c>
      <c r="H7" s="13" t="str">
        <f t="shared" si="0"/>
        <v>https://ca.finance.yahoo.com/quote/BCE.TO/key-statistics?p=BCE.TO</v>
      </c>
    </row>
    <row r="8" spans="2:8" ht="15" customHeight="1" x14ac:dyDescent="0.25">
      <c r="B8" s="55" t="s">
        <v>6</v>
      </c>
      <c r="C8" s="6" t="s">
        <v>7</v>
      </c>
      <c r="D8" s="6" t="s">
        <v>97</v>
      </c>
      <c r="E8" s="6" t="s">
        <v>4</v>
      </c>
      <c r="F8" s="52" t="s">
        <v>555</v>
      </c>
      <c r="G8" s="36" t="str">
        <f t="shared" si="1"/>
        <v>CCA.TO</v>
      </c>
      <c r="H8" s="11" t="str">
        <f t="shared" si="0"/>
        <v>https://ca.finance.yahoo.com/quote/CCA.TO/key-statistics?p=CCA.TO</v>
      </c>
    </row>
    <row r="9" spans="2:8" s="16" customFormat="1" ht="15" customHeight="1" x14ac:dyDescent="0.25">
      <c r="B9" s="56" t="s">
        <v>8</v>
      </c>
      <c r="C9" s="7" t="s">
        <v>9</v>
      </c>
      <c r="D9" s="7" t="s">
        <v>97</v>
      </c>
      <c r="E9" s="7" t="s">
        <v>4</v>
      </c>
      <c r="F9" s="53" t="s">
        <v>555</v>
      </c>
      <c r="G9" s="38" t="str">
        <f t="shared" si="1"/>
        <v>QBR-B.TO</v>
      </c>
      <c r="H9" s="15" t="str">
        <f t="shared" si="0"/>
        <v>https://ca.finance.yahoo.com/quote/QBR-B.TO/key-statistics?p=QBR-B.TO</v>
      </c>
    </row>
    <row r="10" spans="2:8" ht="15" customHeight="1" x14ac:dyDescent="0.25">
      <c r="B10" s="55" t="s">
        <v>10</v>
      </c>
      <c r="C10" s="6" t="s">
        <v>11</v>
      </c>
      <c r="D10" s="6" t="s">
        <v>97</v>
      </c>
      <c r="E10" s="6" t="s">
        <v>4</v>
      </c>
      <c r="F10" s="52" t="s">
        <v>555</v>
      </c>
      <c r="G10" s="36" t="str">
        <f t="shared" si="1"/>
        <v>RCI-B.TO</v>
      </c>
      <c r="H10" s="11" t="str">
        <f t="shared" si="0"/>
        <v>https://ca.finance.yahoo.com/quote/RCI-B.TO/key-statistics?p=RCI-B.TO</v>
      </c>
    </row>
    <row r="11" spans="2:8" ht="15" customHeight="1" x14ac:dyDescent="0.25">
      <c r="B11" s="56" t="s">
        <v>12</v>
      </c>
      <c r="C11" s="7" t="s">
        <v>13</v>
      </c>
      <c r="D11" s="7" t="s">
        <v>97</v>
      </c>
      <c r="E11" s="7" t="s">
        <v>4</v>
      </c>
      <c r="F11" s="53" t="s">
        <v>555</v>
      </c>
      <c r="G11" s="38" t="str">
        <f t="shared" si="1"/>
        <v>SJR-B.TO</v>
      </c>
      <c r="H11" s="18" t="str">
        <f t="shared" si="0"/>
        <v>https://ca.finance.yahoo.com/quote/SJR-B.TO/key-statistics?p=SJR-B.TO</v>
      </c>
    </row>
    <row r="12" spans="2:8" s="16" customFormat="1" ht="15" customHeight="1" x14ac:dyDescent="0.25">
      <c r="B12" s="55" t="s">
        <v>1</v>
      </c>
      <c r="C12" s="6" t="s">
        <v>14</v>
      </c>
      <c r="D12" s="6" t="s">
        <v>97</v>
      </c>
      <c r="E12" s="6" t="s">
        <v>4</v>
      </c>
      <c r="F12" s="52" t="s">
        <v>555</v>
      </c>
      <c r="G12" s="36" t="str">
        <f t="shared" si="1"/>
        <v>T.TO</v>
      </c>
      <c r="H12" s="20" t="str">
        <f t="shared" si="0"/>
        <v>https://ca.finance.yahoo.com/quote/T.TO/key-statistics?p=T.TO</v>
      </c>
    </row>
    <row r="13" spans="2:8" s="16" customFormat="1" ht="15" customHeight="1" x14ac:dyDescent="0.25">
      <c r="B13" s="56" t="s">
        <v>149</v>
      </c>
      <c r="C13" s="7" t="s">
        <v>150</v>
      </c>
      <c r="D13" s="7" t="s">
        <v>88</v>
      </c>
      <c r="E13" s="7" t="s">
        <v>151</v>
      </c>
      <c r="F13" s="53" t="s">
        <v>555</v>
      </c>
      <c r="G13" s="38" t="str">
        <f t="shared" si="1"/>
        <v>GOOS.TO</v>
      </c>
      <c r="H13" s="18" t="str">
        <f t="shared" si="0"/>
        <v>https://ca.finance.yahoo.com/quote/GOOS.TO/key-statistics?p=GOOS.TO</v>
      </c>
    </row>
    <row r="14" spans="2:8" ht="15" customHeight="1" x14ac:dyDescent="0.25">
      <c r="B14" s="55" t="s">
        <v>286</v>
      </c>
      <c r="C14" s="6" t="s">
        <v>287</v>
      </c>
      <c r="D14" s="6" t="s">
        <v>88</v>
      </c>
      <c r="E14" s="6" t="s">
        <v>151</v>
      </c>
      <c r="F14" s="52" t="s">
        <v>555</v>
      </c>
      <c r="G14" s="36" t="str">
        <f t="shared" si="1"/>
        <v>GIL.TO</v>
      </c>
      <c r="H14" s="20" t="str">
        <f t="shared" si="0"/>
        <v>https://ca.finance.yahoo.com/quote/GIL.TO/key-statistics?p=GIL.TO</v>
      </c>
    </row>
    <row r="15" spans="2:8" ht="15" customHeight="1" x14ac:dyDescent="0.25">
      <c r="B15" s="56" t="s">
        <v>86</v>
      </c>
      <c r="C15" s="7" t="s">
        <v>87</v>
      </c>
      <c r="D15" s="7" t="s">
        <v>88</v>
      </c>
      <c r="E15" s="7" t="s">
        <v>89</v>
      </c>
      <c r="F15" s="53" t="s">
        <v>555</v>
      </c>
      <c r="G15" s="38" t="str">
        <f t="shared" si="1"/>
        <v>ATZ.TO</v>
      </c>
      <c r="H15" s="18" t="str">
        <f t="shared" si="0"/>
        <v>https://ca.finance.yahoo.com/quote/ATZ.TO/key-statistics?p=ATZ.TO</v>
      </c>
    </row>
    <row r="16" spans="2:8" ht="15" customHeight="1" x14ac:dyDescent="0.25">
      <c r="B16" s="55" t="s">
        <v>377</v>
      </c>
      <c r="C16" s="6" t="s">
        <v>378</v>
      </c>
      <c r="D16" s="6" t="s">
        <v>88</v>
      </c>
      <c r="E16" s="6" t="s">
        <v>379</v>
      </c>
      <c r="F16" s="52" t="s">
        <v>555</v>
      </c>
      <c r="G16" s="36" t="str">
        <f t="shared" si="1"/>
        <v>NFI.TO</v>
      </c>
      <c r="H16" s="20" t="str">
        <f t="shared" si="0"/>
        <v>https://ca.finance.yahoo.com/quote/NFI.TO/key-statistics?p=NFI.TO</v>
      </c>
    </row>
    <row r="17" spans="2:8" ht="15" customHeight="1" x14ac:dyDescent="0.25">
      <c r="B17" s="56" t="s">
        <v>344</v>
      </c>
      <c r="C17" s="7" t="s">
        <v>345</v>
      </c>
      <c r="D17" s="7" t="s">
        <v>88</v>
      </c>
      <c r="E17" s="7" t="s">
        <v>346</v>
      </c>
      <c r="F17" s="53" t="s">
        <v>555</v>
      </c>
      <c r="G17" s="38" t="str">
        <f t="shared" si="1"/>
        <v>LNR.TO</v>
      </c>
      <c r="H17" s="18" t="str">
        <f t="shared" si="0"/>
        <v>https://ca.finance.yahoo.com/quote/LNR.TO/key-statistics?p=LNR.TO</v>
      </c>
    </row>
    <row r="18" spans="2:8" ht="15" customHeight="1" x14ac:dyDescent="0.25">
      <c r="B18" s="55" t="s">
        <v>358</v>
      </c>
      <c r="C18" s="6" t="s">
        <v>359</v>
      </c>
      <c r="D18" s="6" t="s">
        <v>88</v>
      </c>
      <c r="E18" s="6" t="s">
        <v>346</v>
      </c>
      <c r="F18" s="52" t="s">
        <v>555</v>
      </c>
      <c r="G18" s="36" t="str">
        <f t="shared" si="1"/>
        <v>MG.TO</v>
      </c>
      <c r="H18" s="20" t="str">
        <f t="shared" si="0"/>
        <v>https://ca.finance.yahoo.com/quote/MG.TO/key-statistics?p=MG.TO</v>
      </c>
    </row>
    <row r="19" spans="2:8" ht="15" customHeight="1" x14ac:dyDescent="0.25">
      <c r="B19" s="56" t="s">
        <v>365</v>
      </c>
      <c r="C19" s="7" t="s">
        <v>366</v>
      </c>
      <c r="D19" s="7" t="s">
        <v>88</v>
      </c>
      <c r="E19" s="7" t="s">
        <v>346</v>
      </c>
      <c r="F19" s="53" t="s">
        <v>555</v>
      </c>
      <c r="G19" s="38" t="str">
        <f t="shared" si="1"/>
        <v>MRE.TO</v>
      </c>
      <c r="H19" s="18" t="str">
        <f t="shared" si="0"/>
        <v>https://ca.finance.yahoo.com/quote/MRE.TO/key-statistics?p=MRE.TO</v>
      </c>
    </row>
    <row r="20" spans="2:8" ht="15" customHeight="1" x14ac:dyDescent="0.25">
      <c r="B20" s="55" t="s">
        <v>290</v>
      </c>
      <c r="C20" s="6" t="s">
        <v>291</v>
      </c>
      <c r="D20" s="6" t="s">
        <v>88</v>
      </c>
      <c r="E20" s="6" t="s">
        <v>292</v>
      </c>
      <c r="F20" s="52" t="s">
        <v>555</v>
      </c>
      <c r="G20" s="36" t="str">
        <f t="shared" si="1"/>
        <v>GC.TO</v>
      </c>
      <c r="H20" s="20" t="str">
        <f t="shared" si="0"/>
        <v>https://ca.finance.yahoo.com/quote/GC.TO/key-statistics?p=GC.TO</v>
      </c>
    </row>
    <row r="21" spans="2:8" ht="15" customHeight="1" x14ac:dyDescent="0.25">
      <c r="B21" s="56" t="s">
        <v>487</v>
      </c>
      <c r="C21" s="7" t="s">
        <v>488</v>
      </c>
      <c r="D21" s="7" t="s">
        <v>88</v>
      </c>
      <c r="E21" s="7" t="s">
        <v>292</v>
      </c>
      <c r="F21" s="53" t="s">
        <v>555</v>
      </c>
      <c r="G21" s="38" t="str">
        <f t="shared" si="1"/>
        <v>TSGI.TO</v>
      </c>
      <c r="H21" s="18" t="str">
        <f t="shared" si="0"/>
        <v>https://ca.finance.yahoo.com/quote/TSGI.TO/key-statistics?p=TSGI.TO</v>
      </c>
    </row>
    <row r="22" spans="2:8" ht="15" customHeight="1" x14ac:dyDescent="0.25">
      <c r="B22" s="55" t="s">
        <v>423</v>
      </c>
      <c r="C22" s="6" t="s">
        <v>424</v>
      </c>
      <c r="D22" s="6" t="s">
        <v>88</v>
      </c>
      <c r="E22" s="6" t="s">
        <v>425</v>
      </c>
      <c r="F22" s="52" t="s">
        <v>555</v>
      </c>
      <c r="G22" s="36" t="str">
        <f t="shared" si="1"/>
        <v>RCH.TO</v>
      </c>
      <c r="H22" s="20" t="str">
        <f t="shared" si="0"/>
        <v>https://ca.finance.yahoo.com/quote/RCH.TO/key-statistics?p=RCH.TO</v>
      </c>
    </row>
    <row r="23" spans="2:8" ht="15" customHeight="1" x14ac:dyDescent="0.25">
      <c r="B23" s="56" t="s">
        <v>459</v>
      </c>
      <c r="C23" s="7" t="s">
        <v>460</v>
      </c>
      <c r="D23" s="7" t="s">
        <v>88</v>
      </c>
      <c r="E23" s="7" t="s">
        <v>461</v>
      </c>
      <c r="F23" s="53" t="s">
        <v>555</v>
      </c>
      <c r="G23" s="38" t="str">
        <f t="shared" si="1"/>
        <v>TOY.TO</v>
      </c>
      <c r="H23" s="18" t="str">
        <f t="shared" si="0"/>
        <v>https://ca.finance.yahoo.com/quote/TOY.TO/key-statistics?p=TOY.TO</v>
      </c>
    </row>
    <row r="24" spans="2:8" ht="15" customHeight="1" x14ac:dyDescent="0.25">
      <c r="B24" s="55" t="s">
        <v>204</v>
      </c>
      <c r="C24" s="6" t="s">
        <v>205</v>
      </c>
      <c r="D24" s="6" t="s">
        <v>88</v>
      </c>
      <c r="E24" s="6" t="s">
        <v>5</v>
      </c>
      <c r="F24" s="52" t="s">
        <v>555</v>
      </c>
      <c r="G24" s="36" t="str">
        <f t="shared" si="1"/>
        <v>CGX.TO</v>
      </c>
      <c r="H24" s="20" t="str">
        <f t="shared" si="0"/>
        <v>https://ca.finance.yahoo.com/quote/CGX.TO/key-statistics?p=CGX.TO</v>
      </c>
    </row>
    <row r="25" spans="2:8" ht="15" customHeight="1" x14ac:dyDescent="0.25">
      <c r="B25" s="56" t="s">
        <v>138</v>
      </c>
      <c r="C25" s="7" t="s">
        <v>139</v>
      </c>
      <c r="D25" s="7" t="s">
        <v>88</v>
      </c>
      <c r="E25" s="7" t="s">
        <v>140</v>
      </c>
      <c r="F25" s="53" t="s">
        <v>555</v>
      </c>
      <c r="G25" s="38" t="str">
        <f t="shared" si="1"/>
        <v>CCL-B.TO</v>
      </c>
      <c r="H25" s="18" t="str">
        <f t="shared" si="0"/>
        <v>https://ca.finance.yahoo.com/quote/CCL-B.TO/key-statistics?p=CCL-B.TO</v>
      </c>
    </row>
    <row r="26" spans="2:8" ht="15" customHeight="1" x14ac:dyDescent="0.25">
      <c r="B26" s="55" t="s">
        <v>323</v>
      </c>
      <c r="C26" s="6" t="s">
        <v>324</v>
      </c>
      <c r="D26" s="6" t="s">
        <v>88</v>
      </c>
      <c r="E26" s="6" t="s">
        <v>140</v>
      </c>
      <c r="F26" s="52" t="s">
        <v>555</v>
      </c>
      <c r="G26" s="36" t="str">
        <f t="shared" si="1"/>
        <v>ITP.TO</v>
      </c>
      <c r="H26" s="20" t="str">
        <f t="shared" si="0"/>
        <v>https://ca.finance.yahoo.com/quote/ITP.TO/key-statistics?p=ITP.TO</v>
      </c>
    </row>
    <row r="27" spans="2:8" ht="15" customHeight="1" x14ac:dyDescent="0.25">
      <c r="B27" s="56" t="s">
        <v>525</v>
      </c>
      <c r="C27" s="7" t="s">
        <v>526</v>
      </c>
      <c r="D27" s="7" t="s">
        <v>88</v>
      </c>
      <c r="E27" s="7" t="s">
        <v>140</v>
      </c>
      <c r="F27" s="53" t="s">
        <v>555</v>
      </c>
      <c r="G27" s="38" t="str">
        <f t="shared" si="1"/>
        <v>WPK.TO</v>
      </c>
      <c r="H27" s="18" t="str">
        <f t="shared" si="0"/>
        <v>https://ca.finance.yahoo.com/quote/WPK.TO/key-statistics?p=WPK.TO</v>
      </c>
    </row>
    <row r="28" spans="2:8" ht="15" customHeight="1" x14ac:dyDescent="0.25">
      <c r="B28" s="55" t="s">
        <v>127</v>
      </c>
      <c r="C28" s="6" t="s">
        <v>128</v>
      </c>
      <c r="D28" s="6" t="s">
        <v>88</v>
      </c>
      <c r="E28" s="6" t="s">
        <v>129</v>
      </c>
      <c r="F28" s="52" t="s">
        <v>555</v>
      </c>
      <c r="G28" s="36" t="str">
        <f t="shared" si="1"/>
        <v>BYD.TO</v>
      </c>
      <c r="H28" s="20" t="str">
        <f t="shared" si="0"/>
        <v>https://ca.finance.yahoo.com/quote/BYD.TO/key-statistics?p=BYD.TO</v>
      </c>
    </row>
    <row r="29" spans="2:8" ht="15" customHeight="1" x14ac:dyDescent="0.25">
      <c r="B29" s="56" t="s">
        <v>504</v>
      </c>
      <c r="C29" s="7" t="s">
        <v>505</v>
      </c>
      <c r="D29" s="7" t="s">
        <v>88</v>
      </c>
      <c r="E29" s="7" t="s">
        <v>506</v>
      </c>
      <c r="F29" s="53" t="s">
        <v>555</v>
      </c>
      <c r="G29" s="38" t="str">
        <f t="shared" si="1"/>
        <v>TCL-A.TO</v>
      </c>
      <c r="H29" s="18" t="str">
        <f t="shared" si="0"/>
        <v>https://ca.finance.yahoo.com/quote/TCL-A.TO/key-statistics?p=TCL-A.TO</v>
      </c>
    </row>
    <row r="30" spans="2:8" ht="15" customHeight="1" x14ac:dyDescent="0.25">
      <c r="B30" s="55" t="s">
        <v>98</v>
      </c>
      <c r="C30" s="6" t="s">
        <v>99</v>
      </c>
      <c r="D30" s="6" t="s">
        <v>88</v>
      </c>
      <c r="E30" s="6" t="s">
        <v>100</v>
      </c>
      <c r="F30" s="52" t="s">
        <v>555</v>
      </c>
      <c r="G30" s="36" t="str">
        <f t="shared" si="1"/>
        <v>DOO.TO</v>
      </c>
      <c r="H30" s="20" t="str">
        <f t="shared" si="0"/>
        <v>https://ca.finance.yahoo.com/quote/DOO.TO/key-statistics?p=DOO.TO</v>
      </c>
    </row>
    <row r="31" spans="2:8" ht="15" customHeight="1" x14ac:dyDescent="0.25">
      <c r="B31" s="56" t="s">
        <v>355</v>
      </c>
      <c r="C31" s="7" t="s">
        <v>356</v>
      </c>
      <c r="D31" s="7" t="s">
        <v>88</v>
      </c>
      <c r="E31" s="7" t="s">
        <v>357</v>
      </c>
      <c r="F31" s="53" t="s">
        <v>555</v>
      </c>
      <c r="G31" s="38" t="str">
        <f t="shared" si="1"/>
        <v>MTY.TO</v>
      </c>
      <c r="H31" s="18" t="str">
        <f t="shared" si="0"/>
        <v>https://ca.finance.yahoo.com/quote/MTY.TO/key-statistics?p=MTY.TO</v>
      </c>
    </row>
    <row r="32" spans="2:8" ht="15" customHeight="1" x14ac:dyDescent="0.25">
      <c r="B32" s="55" t="s">
        <v>421</v>
      </c>
      <c r="C32" s="6" t="s">
        <v>422</v>
      </c>
      <c r="D32" s="6" t="s">
        <v>88</v>
      </c>
      <c r="E32" s="6" t="s">
        <v>357</v>
      </c>
      <c r="F32" s="52" t="s">
        <v>555</v>
      </c>
      <c r="G32" s="36" t="str">
        <f t="shared" si="1"/>
        <v>QSR.TO</v>
      </c>
      <c r="H32" s="20" t="str">
        <f t="shared" si="0"/>
        <v>https://ca.finance.yahoo.com/quote/QSR.TO/key-statistics?p=QSR.TO</v>
      </c>
    </row>
    <row r="33" spans="2:8" ht="15" customHeight="1" x14ac:dyDescent="0.25">
      <c r="B33" s="56" t="s">
        <v>163</v>
      </c>
      <c r="C33" s="7" t="s">
        <v>164</v>
      </c>
      <c r="D33" s="7" t="s">
        <v>88</v>
      </c>
      <c r="E33" s="7" t="s">
        <v>165</v>
      </c>
      <c r="F33" s="53" t="s">
        <v>555</v>
      </c>
      <c r="G33" s="38" t="str">
        <f t="shared" si="1"/>
        <v>CTC-A.TO</v>
      </c>
      <c r="H33" s="18" t="str">
        <f t="shared" si="0"/>
        <v>https://ca.finance.yahoo.com/quote/CTC-A.TO/key-statistics?p=CTC-A.TO</v>
      </c>
    </row>
    <row r="34" spans="2:8" ht="15" customHeight="1" x14ac:dyDescent="0.25">
      <c r="B34" s="55" t="s">
        <v>455</v>
      </c>
      <c r="C34" s="6" t="s">
        <v>456</v>
      </c>
      <c r="D34" s="6" t="s">
        <v>88</v>
      </c>
      <c r="E34" s="6" t="s">
        <v>165</v>
      </c>
      <c r="F34" s="52" t="s">
        <v>555</v>
      </c>
      <c r="G34" s="36" t="str">
        <f t="shared" si="1"/>
        <v>ZZZ.TO</v>
      </c>
      <c r="H34" s="20" t="str">
        <f t="shared" si="0"/>
        <v>https://ca.finance.yahoo.com/quote/ZZZ.TO/key-statistics?p=ZZZ.TO</v>
      </c>
    </row>
    <row r="35" spans="2:8" ht="15" customHeight="1" x14ac:dyDescent="0.25">
      <c r="B35" s="56" t="s">
        <v>540</v>
      </c>
      <c r="C35" s="7" t="s">
        <v>541</v>
      </c>
      <c r="D35" s="7" t="s">
        <v>70</v>
      </c>
      <c r="E35" s="7" t="s">
        <v>542</v>
      </c>
      <c r="F35" s="53" t="s">
        <v>555</v>
      </c>
      <c r="G35" s="38" t="str">
        <f t="shared" si="1"/>
        <v>JWEL.TO</v>
      </c>
      <c r="H35" s="18" t="str">
        <f t="shared" si="0"/>
        <v>https://ca.finance.yahoo.com/quote/JWEL.TO/key-statistics?p=JWEL.TO</v>
      </c>
    </row>
    <row r="36" spans="2:8" ht="15" customHeight="1" x14ac:dyDescent="0.25">
      <c r="B36" s="55" t="s">
        <v>221</v>
      </c>
      <c r="C36" s="6" t="s">
        <v>222</v>
      </c>
      <c r="D36" s="6" t="s">
        <v>70</v>
      </c>
      <c r="E36" s="6" t="s">
        <v>223</v>
      </c>
      <c r="F36" s="52" t="s">
        <v>555</v>
      </c>
      <c r="G36" s="36" t="str">
        <f t="shared" si="1"/>
        <v>DOL.TO</v>
      </c>
      <c r="H36" s="20" t="str">
        <f t="shared" si="0"/>
        <v>https://ca.finance.yahoo.com/quote/DOL.TO/key-statistics?p=DOL.TO</v>
      </c>
    </row>
    <row r="37" spans="2:8" ht="15" customHeight="1" x14ac:dyDescent="0.25">
      <c r="B37" s="56" t="s">
        <v>68</v>
      </c>
      <c r="C37" s="7" t="s">
        <v>69</v>
      </c>
      <c r="D37" s="7" t="s">
        <v>70</v>
      </c>
      <c r="E37" s="7" t="s">
        <v>71</v>
      </c>
      <c r="F37" s="53" t="s">
        <v>555</v>
      </c>
      <c r="G37" s="38" t="str">
        <f t="shared" si="1"/>
        <v>ATD-B.TO</v>
      </c>
      <c r="H37" s="18" t="str">
        <f t="shared" si="0"/>
        <v>https://ca.finance.yahoo.com/quote/ATD-B.TO/key-statistics?p=ATD-B.TO</v>
      </c>
    </row>
    <row r="38" spans="2:8" ht="15" customHeight="1" x14ac:dyDescent="0.25">
      <c r="B38" s="55" t="s">
        <v>237</v>
      </c>
      <c r="C38" s="6" t="s">
        <v>238</v>
      </c>
      <c r="D38" s="6" t="s">
        <v>70</v>
      </c>
      <c r="E38" s="6" t="s">
        <v>71</v>
      </c>
      <c r="F38" s="52" t="s">
        <v>555</v>
      </c>
      <c r="G38" s="36" t="str">
        <f t="shared" si="1"/>
        <v>EMP-A.TO</v>
      </c>
      <c r="H38" s="20" t="str">
        <f t="shared" si="0"/>
        <v>https://ca.finance.yahoo.com/quote/EMP-A.TO/key-statistics?p=EMP-A.TO</v>
      </c>
    </row>
    <row r="39" spans="2:8" ht="15" customHeight="1" x14ac:dyDescent="0.25">
      <c r="B39" s="56" t="s">
        <v>282</v>
      </c>
      <c r="C39" s="7" t="s">
        <v>283</v>
      </c>
      <c r="D39" s="7" t="s">
        <v>70</v>
      </c>
      <c r="E39" s="7" t="s">
        <v>71</v>
      </c>
      <c r="F39" s="53" t="s">
        <v>555</v>
      </c>
      <c r="G39" s="38" t="str">
        <f t="shared" si="1"/>
        <v>WN.TO</v>
      </c>
      <c r="H39" s="18" t="str">
        <f t="shared" si="0"/>
        <v>https://ca.finance.yahoo.com/quote/WN.TO/key-statistics?p=WN.TO</v>
      </c>
    </row>
    <row r="40" spans="2:8" ht="15" customHeight="1" x14ac:dyDescent="0.25">
      <c r="B40" s="55" t="s">
        <v>347</v>
      </c>
      <c r="C40" s="6" t="s">
        <v>348</v>
      </c>
      <c r="D40" s="6" t="s">
        <v>70</v>
      </c>
      <c r="E40" s="6" t="s">
        <v>71</v>
      </c>
      <c r="F40" s="52" t="s">
        <v>555</v>
      </c>
      <c r="G40" s="36" t="str">
        <f t="shared" si="1"/>
        <v>L.TO</v>
      </c>
      <c r="H40" s="20" t="str">
        <f t="shared" si="0"/>
        <v>https://ca.finance.yahoo.com/quote/L.TO/key-statistics?p=L.TO</v>
      </c>
    </row>
    <row r="41" spans="2:8" ht="15" customHeight="1" x14ac:dyDescent="0.25">
      <c r="B41" s="56" t="s">
        <v>370</v>
      </c>
      <c r="C41" s="7" t="s">
        <v>371</v>
      </c>
      <c r="D41" s="7" t="s">
        <v>70</v>
      </c>
      <c r="E41" s="7" t="s">
        <v>71</v>
      </c>
      <c r="F41" s="53" t="s">
        <v>555</v>
      </c>
      <c r="G41" s="38" t="str">
        <f t="shared" si="1"/>
        <v>MRU.TO</v>
      </c>
      <c r="H41" s="18" t="str">
        <f t="shared" si="0"/>
        <v>https://ca.finance.yahoo.com/quote/MRU.TO/key-statistics?p=MRU.TO</v>
      </c>
    </row>
    <row r="42" spans="2:8" ht="15" customHeight="1" x14ac:dyDescent="0.25">
      <c r="B42" s="55" t="s">
        <v>485</v>
      </c>
      <c r="C42" s="6" t="s">
        <v>486</v>
      </c>
      <c r="D42" s="6" t="s">
        <v>70</v>
      </c>
      <c r="E42" s="6" t="s">
        <v>71</v>
      </c>
      <c r="F42" s="52" t="s">
        <v>555</v>
      </c>
      <c r="G42" s="36" t="str">
        <f t="shared" si="1"/>
        <v>NWC.TO</v>
      </c>
      <c r="H42" s="20" t="str">
        <f t="shared" si="0"/>
        <v>https://ca.finance.yahoo.com/quote/NWC.TO/key-statistics?p=NWC.TO</v>
      </c>
    </row>
    <row r="43" spans="2:8" ht="15" customHeight="1" x14ac:dyDescent="0.25">
      <c r="B43" s="56" t="s">
        <v>362</v>
      </c>
      <c r="C43" s="7" t="s">
        <v>363</v>
      </c>
      <c r="D43" s="7" t="s">
        <v>70</v>
      </c>
      <c r="E43" s="7" t="s">
        <v>364</v>
      </c>
      <c r="F43" s="53" t="s">
        <v>555</v>
      </c>
      <c r="G43" s="38" t="str">
        <f t="shared" si="1"/>
        <v>MFI.TO</v>
      </c>
      <c r="H43" s="18" t="str">
        <f t="shared" si="0"/>
        <v>https://ca.finance.yahoo.com/quote/MFI.TO/key-statistics?p=MFI.TO</v>
      </c>
    </row>
    <row r="44" spans="2:8" ht="15" customHeight="1" x14ac:dyDescent="0.25">
      <c r="B44" s="55" t="s">
        <v>417</v>
      </c>
      <c r="C44" s="6" t="s">
        <v>418</v>
      </c>
      <c r="D44" s="6" t="s">
        <v>70</v>
      </c>
      <c r="E44" s="6" t="s">
        <v>364</v>
      </c>
      <c r="F44" s="52" t="s">
        <v>555</v>
      </c>
      <c r="G44" s="36" t="str">
        <f t="shared" si="1"/>
        <v>PBH.TO</v>
      </c>
      <c r="H44" s="20" t="str">
        <f t="shared" si="0"/>
        <v>https://ca.finance.yahoo.com/quote/PBH.TO/key-statistics?p=PBH.TO</v>
      </c>
    </row>
    <row r="45" spans="2:8" ht="15" customHeight="1" x14ac:dyDescent="0.25">
      <c r="B45" s="56" t="s">
        <v>441</v>
      </c>
      <c r="C45" s="7" t="s">
        <v>442</v>
      </c>
      <c r="D45" s="7" t="s">
        <v>70</v>
      </c>
      <c r="E45" s="7" t="s">
        <v>364</v>
      </c>
      <c r="F45" s="53" t="s">
        <v>555</v>
      </c>
      <c r="G45" s="38" t="str">
        <f t="shared" si="1"/>
        <v>SAP.TO</v>
      </c>
      <c r="H45" s="18" t="str">
        <f t="shared" si="0"/>
        <v>https://ca.finance.yahoo.com/quote/SAP.TO/key-statistics?p=SAP.TO</v>
      </c>
    </row>
    <row r="46" spans="2:8" ht="15" customHeight="1" x14ac:dyDescent="0.25">
      <c r="B46" s="55" t="s">
        <v>33</v>
      </c>
      <c r="C46" s="6" t="s">
        <v>34</v>
      </c>
      <c r="D46" s="6" t="s">
        <v>35</v>
      </c>
      <c r="E46" s="6" t="s">
        <v>114</v>
      </c>
      <c r="F46" s="52" t="s">
        <v>555</v>
      </c>
      <c r="G46" s="36" t="str">
        <f t="shared" si="1"/>
        <v>ARX.TO</v>
      </c>
      <c r="H46" s="20" t="str">
        <f t="shared" si="0"/>
        <v>https://ca.finance.yahoo.com/quote/ARX.TO/key-statistics?p=ARX.TO</v>
      </c>
    </row>
    <row r="47" spans="2:8" ht="15" customHeight="1" x14ac:dyDescent="0.25">
      <c r="B47" s="56" t="s">
        <v>112</v>
      </c>
      <c r="C47" s="7" t="s">
        <v>113</v>
      </c>
      <c r="D47" s="7" t="s">
        <v>35</v>
      </c>
      <c r="E47" s="7" t="s">
        <v>114</v>
      </c>
      <c r="F47" s="53" t="s">
        <v>555</v>
      </c>
      <c r="G47" s="38" t="str">
        <f t="shared" si="1"/>
        <v>BTE.TO</v>
      </c>
      <c r="H47" s="18" t="str">
        <f t="shared" si="0"/>
        <v>https://ca.finance.yahoo.com/quote/BTE.TO/key-statistics?p=BTE.TO</v>
      </c>
    </row>
    <row r="48" spans="2:8" ht="15" customHeight="1" x14ac:dyDescent="0.25">
      <c r="B48" s="55" t="s">
        <v>159</v>
      </c>
      <c r="C48" s="6" t="s">
        <v>160</v>
      </c>
      <c r="D48" s="6" t="s">
        <v>35</v>
      </c>
      <c r="E48" s="6" t="s">
        <v>114</v>
      </c>
      <c r="F48" s="52" t="s">
        <v>555</v>
      </c>
      <c r="G48" s="36" t="str">
        <f t="shared" si="1"/>
        <v>CNQ.TO</v>
      </c>
      <c r="H48" s="20" t="str">
        <f t="shared" si="0"/>
        <v>https://ca.finance.yahoo.com/quote/CNQ.TO/key-statistics?p=CNQ.TO</v>
      </c>
    </row>
    <row r="49" spans="2:8" ht="15" customHeight="1" x14ac:dyDescent="0.25">
      <c r="B49" s="56" t="s">
        <v>213</v>
      </c>
      <c r="C49" s="7" t="s">
        <v>214</v>
      </c>
      <c r="D49" s="7" t="s">
        <v>35</v>
      </c>
      <c r="E49" s="7" t="s">
        <v>114</v>
      </c>
      <c r="F49" s="53" t="s">
        <v>555</v>
      </c>
      <c r="G49" s="38" t="str">
        <f t="shared" si="1"/>
        <v>CPG.TO</v>
      </c>
      <c r="H49" s="18" t="str">
        <f t="shared" si="0"/>
        <v>https://ca.finance.yahoo.com/quote/CPG.TO/key-statistics?p=CPG.TO</v>
      </c>
    </row>
    <row r="50" spans="2:8" ht="15" customHeight="1" x14ac:dyDescent="0.25">
      <c r="B50" s="55" t="s">
        <v>244</v>
      </c>
      <c r="C50" s="6" t="s">
        <v>245</v>
      </c>
      <c r="D50" s="6" t="s">
        <v>35</v>
      </c>
      <c r="E50" s="6" t="s">
        <v>114</v>
      </c>
      <c r="F50" s="52" t="s">
        <v>555</v>
      </c>
      <c r="G50" s="36" t="str">
        <f t="shared" si="1"/>
        <v>ERF.TO</v>
      </c>
      <c r="H50" s="20" t="str">
        <f t="shared" si="0"/>
        <v>https://ca.finance.yahoo.com/quote/ERF.TO/key-statistics?p=ERF.TO</v>
      </c>
    </row>
    <row r="51" spans="2:8" ht="15" customHeight="1" x14ac:dyDescent="0.25">
      <c r="B51" s="56" t="s">
        <v>275</v>
      </c>
      <c r="C51" s="7" t="s">
        <v>276</v>
      </c>
      <c r="D51" s="7" t="s">
        <v>35</v>
      </c>
      <c r="E51" s="7" t="s">
        <v>114</v>
      </c>
      <c r="F51" s="53" t="s">
        <v>555</v>
      </c>
      <c r="G51" s="38" t="str">
        <f t="shared" si="1"/>
        <v>FRU.TO</v>
      </c>
      <c r="H51" s="18" t="str">
        <f t="shared" si="0"/>
        <v>https://ca.finance.yahoo.com/quote/FRU.TO/key-statistics?p=FRU.TO</v>
      </c>
    </row>
    <row r="52" spans="2:8" ht="15" customHeight="1" x14ac:dyDescent="0.25">
      <c r="B52" s="55" t="s">
        <v>277</v>
      </c>
      <c r="C52" s="6" t="s">
        <v>278</v>
      </c>
      <c r="D52" s="6" t="s">
        <v>35</v>
      </c>
      <c r="E52" s="6" t="s">
        <v>114</v>
      </c>
      <c r="F52" s="52" t="s">
        <v>555</v>
      </c>
      <c r="G52" s="36" t="str">
        <f t="shared" si="1"/>
        <v>FEC.TO</v>
      </c>
      <c r="H52" s="20" t="str">
        <f t="shared" si="0"/>
        <v>https://ca.finance.yahoo.com/quote/FEC.TO/key-statistics?p=FEC.TO</v>
      </c>
    </row>
    <row r="53" spans="2:8" ht="15" customHeight="1" x14ac:dyDescent="0.25">
      <c r="B53" s="56" t="s">
        <v>353</v>
      </c>
      <c r="C53" s="7" t="s">
        <v>354</v>
      </c>
      <c r="D53" s="7" t="s">
        <v>35</v>
      </c>
      <c r="E53" s="7" t="s">
        <v>114</v>
      </c>
      <c r="F53" s="53" t="s">
        <v>555</v>
      </c>
      <c r="G53" s="38" t="str">
        <f t="shared" si="1"/>
        <v>MEG.TO</v>
      </c>
      <c r="H53" s="18" t="str">
        <f t="shared" si="0"/>
        <v>https://ca.finance.yahoo.com/quote/MEG.TO/key-statistics?p=MEG.TO</v>
      </c>
    </row>
    <row r="54" spans="2:8" ht="15" customHeight="1" x14ac:dyDescent="0.25">
      <c r="B54" s="55" t="s">
        <v>404</v>
      </c>
      <c r="C54" s="6" t="s">
        <v>405</v>
      </c>
      <c r="D54" s="6" t="s">
        <v>35</v>
      </c>
      <c r="E54" s="6" t="s">
        <v>114</v>
      </c>
      <c r="F54" s="52" t="s">
        <v>555</v>
      </c>
      <c r="G54" s="36" t="str">
        <f t="shared" si="1"/>
        <v>PXT.TO</v>
      </c>
      <c r="H54" s="20" t="str">
        <f t="shared" si="0"/>
        <v>https://ca.finance.yahoo.com/quote/PXT.TO/key-statistics?p=PXT.TO</v>
      </c>
    </row>
    <row r="55" spans="2:8" ht="15" customHeight="1" x14ac:dyDescent="0.25">
      <c r="B55" s="56" t="s">
        <v>415</v>
      </c>
      <c r="C55" s="7" t="s">
        <v>416</v>
      </c>
      <c r="D55" s="7" t="s">
        <v>35</v>
      </c>
      <c r="E55" s="7" t="s">
        <v>114</v>
      </c>
      <c r="F55" s="53" t="s">
        <v>555</v>
      </c>
      <c r="G55" s="38" t="str">
        <f t="shared" si="1"/>
        <v>PSK.TO</v>
      </c>
      <c r="H55" s="18" t="str">
        <f t="shared" si="0"/>
        <v>https://ca.finance.yahoo.com/quote/PSK.TO/key-statistics?p=PSK.TO</v>
      </c>
    </row>
    <row r="56" spans="2:8" ht="15" customHeight="1" x14ac:dyDescent="0.25">
      <c r="B56" s="55" t="s">
        <v>447</v>
      </c>
      <c r="C56" s="6" t="s">
        <v>448</v>
      </c>
      <c r="D56" s="6" t="s">
        <v>35</v>
      </c>
      <c r="E56" s="6" t="s">
        <v>114</v>
      </c>
      <c r="F56" s="52" t="s">
        <v>555</v>
      </c>
      <c r="G56" s="36" t="str">
        <f t="shared" si="1"/>
        <v>VII.TO</v>
      </c>
      <c r="H56" s="20" t="str">
        <f t="shared" si="0"/>
        <v>https://ca.finance.yahoo.com/quote/VII.TO/key-statistics?p=VII.TO</v>
      </c>
    </row>
    <row r="57" spans="2:8" ht="15" customHeight="1" x14ac:dyDescent="0.25">
      <c r="B57" s="56" t="s">
        <v>498</v>
      </c>
      <c r="C57" s="7" t="s">
        <v>499</v>
      </c>
      <c r="D57" s="7" t="s">
        <v>35</v>
      </c>
      <c r="E57" s="7" t="s">
        <v>114</v>
      </c>
      <c r="F57" s="53" t="s">
        <v>555</v>
      </c>
      <c r="G57" s="38" t="str">
        <f t="shared" si="1"/>
        <v>TOU.TO</v>
      </c>
      <c r="H57" s="18" t="str">
        <f t="shared" si="0"/>
        <v>https://ca.finance.yahoo.com/quote/TOU.TO/key-statistics?p=TOU.TO</v>
      </c>
    </row>
    <row r="58" spans="2:8" ht="15" customHeight="1" x14ac:dyDescent="0.25">
      <c r="B58" s="55" t="s">
        <v>509</v>
      </c>
      <c r="C58" s="6" t="s">
        <v>510</v>
      </c>
      <c r="D58" s="6" t="s">
        <v>35</v>
      </c>
      <c r="E58" s="6" t="s">
        <v>114</v>
      </c>
      <c r="F58" s="52" t="s">
        <v>555</v>
      </c>
      <c r="G58" s="36" t="str">
        <f t="shared" si="1"/>
        <v>VET.TO</v>
      </c>
      <c r="H58" s="20" t="str">
        <f t="shared" si="0"/>
        <v>https://ca.finance.yahoo.com/quote/VET.TO/key-statistics?p=VET.TO</v>
      </c>
    </row>
    <row r="59" spans="2:8" ht="15" customHeight="1" x14ac:dyDescent="0.25">
      <c r="B59" s="56" t="s">
        <v>523</v>
      </c>
      <c r="C59" s="7" t="s">
        <v>524</v>
      </c>
      <c r="D59" s="7" t="s">
        <v>35</v>
      </c>
      <c r="E59" s="7" t="s">
        <v>114</v>
      </c>
      <c r="F59" s="53" t="s">
        <v>555</v>
      </c>
      <c r="G59" s="38" t="str">
        <f t="shared" si="1"/>
        <v>WCP.TO</v>
      </c>
      <c r="H59" s="18" t="str">
        <f t="shared" si="0"/>
        <v>https://ca.finance.yahoo.com/quote/WCP.TO/key-statistics?p=WCP.TO</v>
      </c>
    </row>
    <row r="60" spans="2:8" ht="15" customHeight="1" x14ac:dyDescent="0.25">
      <c r="B60" s="55" t="s">
        <v>241</v>
      </c>
      <c r="C60" s="6" t="s">
        <v>242</v>
      </c>
      <c r="D60" s="6" t="s">
        <v>35</v>
      </c>
      <c r="E60" s="6" t="s">
        <v>243</v>
      </c>
      <c r="F60" s="52" t="s">
        <v>555</v>
      </c>
      <c r="G60" s="36" t="str">
        <f t="shared" si="1"/>
        <v>EFX.TO</v>
      </c>
      <c r="H60" s="20" t="str">
        <f t="shared" si="0"/>
        <v>https://ca.finance.yahoo.com/quote/EFX.TO/key-statistics?p=EFX.TO</v>
      </c>
    </row>
    <row r="61" spans="2:8" ht="15" customHeight="1" x14ac:dyDescent="0.25">
      <c r="B61" s="56" t="s">
        <v>375</v>
      </c>
      <c r="C61" s="7" t="s">
        <v>376</v>
      </c>
      <c r="D61" s="7" t="s">
        <v>35</v>
      </c>
      <c r="E61" s="7" t="s">
        <v>243</v>
      </c>
      <c r="F61" s="53" t="s">
        <v>555</v>
      </c>
      <c r="G61" s="38" t="str">
        <f t="shared" si="1"/>
        <v>MTL.TO</v>
      </c>
      <c r="H61" s="18" t="str">
        <f t="shared" si="0"/>
        <v>https://ca.finance.yahoo.com/quote/MTL.TO/key-statistics?p=MTL.TO</v>
      </c>
    </row>
    <row r="62" spans="2:8" ht="15" customHeight="1" x14ac:dyDescent="0.25">
      <c r="B62" s="55" t="s">
        <v>409</v>
      </c>
      <c r="C62" s="6" t="s">
        <v>410</v>
      </c>
      <c r="D62" s="6" t="s">
        <v>35</v>
      </c>
      <c r="E62" s="6" t="s">
        <v>243</v>
      </c>
      <c r="F62" s="52" t="s">
        <v>555</v>
      </c>
      <c r="G62" s="36" t="str">
        <f t="shared" si="1"/>
        <v>PSI.TO</v>
      </c>
      <c r="H62" s="20" t="str">
        <f t="shared" si="0"/>
        <v>https://ca.finance.yahoo.com/quote/PSI.TO/key-statistics?p=PSI.TO</v>
      </c>
    </row>
    <row r="63" spans="2:8" ht="15" customHeight="1" x14ac:dyDescent="0.25">
      <c r="B63" s="56" t="s">
        <v>443</v>
      </c>
      <c r="C63" s="7" t="s">
        <v>444</v>
      </c>
      <c r="D63" s="7" t="s">
        <v>35</v>
      </c>
      <c r="E63" s="7" t="s">
        <v>243</v>
      </c>
      <c r="F63" s="53" t="s">
        <v>555</v>
      </c>
      <c r="G63" s="38" t="str">
        <f t="shared" si="1"/>
        <v>SES.TO</v>
      </c>
      <c r="H63" s="18" t="str">
        <f t="shared" si="0"/>
        <v>https://ca.finance.yahoo.com/quote/SES.TO/key-statistics?p=SES.TO</v>
      </c>
    </row>
    <row r="64" spans="2:8" ht="15" customHeight="1" x14ac:dyDescent="0.25">
      <c r="B64" s="55" t="s">
        <v>449</v>
      </c>
      <c r="C64" s="6" t="s">
        <v>450</v>
      </c>
      <c r="D64" s="6" t="s">
        <v>35</v>
      </c>
      <c r="E64" s="6" t="s">
        <v>243</v>
      </c>
      <c r="F64" s="52" t="s">
        <v>555</v>
      </c>
      <c r="G64" s="36" t="str">
        <f t="shared" si="1"/>
        <v>SCL.TO</v>
      </c>
      <c r="H64" s="20" t="str">
        <f t="shared" si="0"/>
        <v>https://ca.finance.yahoo.com/quote/SCL.TO/key-statistics?p=SCL.TO</v>
      </c>
    </row>
    <row r="65" spans="2:8" ht="15" customHeight="1" x14ac:dyDescent="0.25">
      <c r="B65" s="56" t="s">
        <v>188</v>
      </c>
      <c r="C65" s="7" t="s">
        <v>189</v>
      </c>
      <c r="D65" s="7" t="s">
        <v>35</v>
      </c>
      <c r="E65" s="7" t="s">
        <v>190</v>
      </c>
      <c r="F65" s="53" t="s">
        <v>555</v>
      </c>
      <c r="G65" s="38" t="str">
        <f t="shared" si="1"/>
        <v>CVE.TO</v>
      </c>
      <c r="H65" s="18" t="str">
        <f t="shared" si="0"/>
        <v>https://ca.finance.yahoo.com/quote/CVE.TO/key-statistics?p=CVE.TO</v>
      </c>
    </row>
    <row r="66" spans="2:8" s="25" customFormat="1" ht="15" customHeight="1" x14ac:dyDescent="0.25">
      <c r="B66" s="55" t="s">
        <v>303</v>
      </c>
      <c r="C66" s="6" t="s">
        <v>304</v>
      </c>
      <c r="D66" s="6" t="s">
        <v>35</v>
      </c>
      <c r="E66" s="6" t="s">
        <v>190</v>
      </c>
      <c r="F66" s="52" t="s">
        <v>555</v>
      </c>
      <c r="G66" s="36" t="str">
        <f t="shared" si="1"/>
        <v>HSE.TO</v>
      </c>
      <c r="H66" s="20" t="str">
        <f t="shared" si="0"/>
        <v>https://ca.finance.yahoo.com/quote/HSE.TO/key-statistics?p=HSE.TO</v>
      </c>
    </row>
    <row r="67" spans="2:8" s="25" customFormat="1" ht="15" customHeight="1" x14ac:dyDescent="0.25">
      <c r="B67" s="56" t="s">
        <v>311</v>
      </c>
      <c r="C67" s="7" t="s">
        <v>312</v>
      </c>
      <c r="D67" s="7" t="s">
        <v>35</v>
      </c>
      <c r="E67" s="7" t="s">
        <v>190</v>
      </c>
      <c r="F67" s="53" t="s">
        <v>555</v>
      </c>
      <c r="G67" s="38" t="str">
        <f t="shared" si="1"/>
        <v>IMO.TO</v>
      </c>
      <c r="H67" s="18" t="str">
        <f t="shared" si="0"/>
        <v>https://ca.finance.yahoo.com/quote/IMO.TO/key-statistics?p=IMO.TO</v>
      </c>
    </row>
    <row r="68" spans="2:8" ht="15" customHeight="1" x14ac:dyDescent="0.25">
      <c r="B68" s="55" t="s">
        <v>471</v>
      </c>
      <c r="C68" s="6" t="s">
        <v>472</v>
      </c>
      <c r="D68" s="6" t="s">
        <v>35</v>
      </c>
      <c r="E68" s="6" t="s">
        <v>190</v>
      </c>
      <c r="F68" s="52" t="s">
        <v>555</v>
      </c>
      <c r="G68" s="36" t="str">
        <f t="shared" si="1"/>
        <v>SU.TO</v>
      </c>
      <c r="H68" s="20" t="str">
        <f t="shared" si="0"/>
        <v>https://ca.finance.yahoo.com/quote/SU.TO/key-statistics?p=SU.TO</v>
      </c>
    </row>
    <row r="69" spans="2:8" ht="15" customHeight="1" x14ac:dyDescent="0.25">
      <c r="B69" s="56" t="s">
        <v>76</v>
      </c>
      <c r="C69" s="7" t="s">
        <v>77</v>
      </c>
      <c r="D69" s="7" t="s">
        <v>35</v>
      </c>
      <c r="E69" s="7" t="s">
        <v>78</v>
      </c>
      <c r="F69" s="53" t="s">
        <v>555</v>
      </c>
      <c r="G69" s="38" t="str">
        <f t="shared" si="1"/>
        <v>ALA.TO</v>
      </c>
      <c r="H69" s="18" t="str">
        <f t="shared" si="0"/>
        <v>https://ca.finance.yahoo.com/quote/ALA.TO/key-statistics?p=ALA.TO</v>
      </c>
    </row>
    <row r="70" spans="2:8" ht="15" customHeight="1" x14ac:dyDescent="0.25">
      <c r="B70" s="55" t="s">
        <v>239</v>
      </c>
      <c r="C70" s="6" t="s">
        <v>240</v>
      </c>
      <c r="D70" s="6" t="s">
        <v>35</v>
      </c>
      <c r="E70" s="6" t="s">
        <v>78</v>
      </c>
      <c r="F70" s="52" t="s">
        <v>555</v>
      </c>
      <c r="G70" s="36" t="str">
        <f t="shared" si="1"/>
        <v>ENB.TO</v>
      </c>
      <c r="H70" s="20" t="str">
        <f t="shared" ref="H70:H133" si="2">IF(OR($F70="No",$F70="",$F70=0),"",CONCATENATE("https://ca.finance.yahoo.com/quote/",SUBSTITUTE($B70,".","-",1),".TO","/key-statistics?p=",SUBSTITUTE($B70,".","-",1),".TO"))</f>
        <v>https://ca.finance.yahoo.com/quote/ENB.TO/key-statistics?p=ENB.TO</v>
      </c>
    </row>
    <row r="71" spans="2:8" s="28" customFormat="1" ht="15" customHeight="1" x14ac:dyDescent="0.25">
      <c r="B71" s="56" t="s">
        <v>284</v>
      </c>
      <c r="C71" s="7" t="s">
        <v>285</v>
      </c>
      <c r="D71" s="7" t="s">
        <v>35</v>
      </c>
      <c r="E71" s="7" t="s">
        <v>78</v>
      </c>
      <c r="F71" s="53" t="s">
        <v>555</v>
      </c>
      <c r="G71" s="38" t="str">
        <f t="shared" ref="G71:G134" si="3">CONCATENATE(SUBSTITUTE($B71,".","-",1),".TO")</f>
        <v>GEI.TO</v>
      </c>
      <c r="H71" s="18" t="str">
        <f t="shared" si="2"/>
        <v>https://ca.finance.yahoo.com/quote/GEI.TO/key-statistics?p=GEI.TO</v>
      </c>
    </row>
    <row r="72" spans="2:8" ht="15" customHeight="1" x14ac:dyDescent="0.25">
      <c r="B72" s="55" t="s">
        <v>317</v>
      </c>
      <c r="C72" s="6" t="s">
        <v>318</v>
      </c>
      <c r="D72" s="6" t="s">
        <v>35</v>
      </c>
      <c r="E72" s="6" t="s">
        <v>78</v>
      </c>
      <c r="F72" s="52" t="s">
        <v>555</v>
      </c>
      <c r="G72" s="36" t="str">
        <f t="shared" si="3"/>
        <v>IPL.TO</v>
      </c>
      <c r="H72" s="20" t="str">
        <f t="shared" si="2"/>
        <v>https://ca.finance.yahoo.com/quote/IPL.TO/key-statistics?p=IPL.TO</v>
      </c>
    </row>
    <row r="73" spans="2:8" ht="15" customHeight="1" x14ac:dyDescent="0.25">
      <c r="B73" s="56" t="s">
        <v>327</v>
      </c>
      <c r="C73" s="7" t="s">
        <v>328</v>
      </c>
      <c r="D73" s="7" t="s">
        <v>35</v>
      </c>
      <c r="E73" s="7" t="s">
        <v>78</v>
      </c>
      <c r="F73" s="53" t="s">
        <v>555</v>
      </c>
      <c r="G73" s="38" t="str">
        <f t="shared" si="3"/>
        <v>KEY.TO</v>
      </c>
      <c r="H73" s="18" t="str">
        <f t="shared" si="2"/>
        <v>https://ca.finance.yahoo.com/quote/KEY.TO/key-statistics?p=KEY.TO</v>
      </c>
    </row>
    <row r="74" spans="2:8" ht="15" customHeight="1" x14ac:dyDescent="0.25">
      <c r="B74" s="55" t="s">
        <v>411</v>
      </c>
      <c r="C74" s="6" t="s">
        <v>412</v>
      </c>
      <c r="D74" s="6" t="s">
        <v>35</v>
      </c>
      <c r="E74" s="6" t="s">
        <v>78</v>
      </c>
      <c r="F74" s="52" t="s">
        <v>555</v>
      </c>
      <c r="G74" s="36" t="str">
        <f t="shared" si="3"/>
        <v>PPL.TO</v>
      </c>
      <c r="H74" s="20" t="str">
        <f t="shared" si="2"/>
        <v>https://ca.finance.yahoo.com/quote/PPL.TO/key-statistics?p=PPL.TO</v>
      </c>
    </row>
    <row r="75" spans="2:8" ht="15" customHeight="1" x14ac:dyDescent="0.25">
      <c r="B75" s="56" t="s">
        <v>475</v>
      </c>
      <c r="C75" s="7" t="s">
        <v>476</v>
      </c>
      <c r="D75" s="7" t="s">
        <v>35</v>
      </c>
      <c r="E75" s="7" t="s">
        <v>78</v>
      </c>
      <c r="F75" s="53" t="s">
        <v>555</v>
      </c>
      <c r="G75" s="38" t="str">
        <f t="shared" si="3"/>
        <v>TRP.TO</v>
      </c>
      <c r="H75" s="18" t="str">
        <f t="shared" si="2"/>
        <v>https://ca.finance.yahoo.com/quote/TRP.TO/key-statistics?p=TRP.TO</v>
      </c>
    </row>
    <row r="76" spans="2:8" ht="15" customHeight="1" x14ac:dyDescent="0.25">
      <c r="B76" s="55" t="s">
        <v>406</v>
      </c>
      <c r="C76" s="6" t="s">
        <v>407</v>
      </c>
      <c r="D76" s="6" t="s">
        <v>35</v>
      </c>
      <c r="E76" s="6" t="s">
        <v>408</v>
      </c>
      <c r="F76" s="52" t="s">
        <v>555</v>
      </c>
      <c r="G76" s="36" t="str">
        <f t="shared" si="3"/>
        <v>PKI.TO</v>
      </c>
      <c r="H76" s="20" t="str">
        <f t="shared" si="2"/>
        <v>https://ca.finance.yahoo.com/quote/PKI.TO/key-statistics?p=PKI.TO</v>
      </c>
    </row>
    <row r="77" spans="2:8" ht="15" customHeight="1" x14ac:dyDescent="0.25">
      <c r="B77" s="56" t="s">
        <v>130</v>
      </c>
      <c r="C77" s="7" t="s">
        <v>131</v>
      </c>
      <c r="D77" s="7" t="s">
        <v>63</v>
      </c>
      <c r="E77" s="7" t="s">
        <v>132</v>
      </c>
      <c r="F77" s="53" t="s">
        <v>555</v>
      </c>
      <c r="G77" s="38" t="str">
        <f t="shared" si="3"/>
        <v>BAM-A.TO</v>
      </c>
      <c r="H77" s="18" t="str">
        <f t="shared" si="2"/>
        <v>https://ca.finance.yahoo.com/quote/BAM-A.TO/key-statistics?p=BAM-A.TO</v>
      </c>
    </row>
    <row r="78" spans="2:8" ht="15" customHeight="1" x14ac:dyDescent="0.25">
      <c r="B78" s="55" t="s">
        <v>144</v>
      </c>
      <c r="C78" s="6" t="s">
        <v>145</v>
      </c>
      <c r="D78" s="6" t="s">
        <v>63</v>
      </c>
      <c r="E78" s="6" t="s">
        <v>132</v>
      </c>
      <c r="F78" s="52" t="s">
        <v>555</v>
      </c>
      <c r="G78" s="36" t="str">
        <f t="shared" si="3"/>
        <v>CIX.TO</v>
      </c>
      <c r="H78" s="20" t="str">
        <f t="shared" si="2"/>
        <v>https://ca.finance.yahoo.com/quote/CIX.TO/key-statistics?p=CIX.TO</v>
      </c>
    </row>
    <row r="79" spans="2:8" ht="15" customHeight="1" x14ac:dyDescent="0.25">
      <c r="B79" s="56" t="s">
        <v>309</v>
      </c>
      <c r="C79" s="7" t="s">
        <v>310</v>
      </c>
      <c r="D79" s="7" t="s">
        <v>63</v>
      </c>
      <c r="E79" s="7" t="s">
        <v>132</v>
      </c>
      <c r="F79" s="53" t="s">
        <v>555</v>
      </c>
      <c r="G79" s="38" t="str">
        <f t="shared" si="3"/>
        <v>IGM.TO</v>
      </c>
      <c r="H79" s="18" t="str">
        <f t="shared" si="2"/>
        <v>https://ca.finance.yahoo.com/quote/IGM.TO/key-statistics?p=IGM.TO</v>
      </c>
    </row>
    <row r="80" spans="2:8" ht="15" customHeight="1" x14ac:dyDescent="0.25">
      <c r="B80" s="55" t="s">
        <v>395</v>
      </c>
      <c r="C80" s="6" t="s">
        <v>395</v>
      </c>
      <c r="D80" s="6" t="s">
        <v>63</v>
      </c>
      <c r="E80" s="6" t="s">
        <v>132</v>
      </c>
      <c r="F80" s="52" t="s">
        <v>555</v>
      </c>
      <c r="G80" s="36" t="str">
        <f t="shared" si="3"/>
        <v>ONEX.TO</v>
      </c>
      <c r="H80" s="20" t="str">
        <f t="shared" si="2"/>
        <v>https://ca.finance.yahoo.com/quote/ONEX.TO/key-statistics?p=ONEX.TO</v>
      </c>
    </row>
    <row r="81" spans="2:8" ht="15" customHeight="1" x14ac:dyDescent="0.25">
      <c r="B81" s="56" t="s">
        <v>537</v>
      </c>
      <c r="C81" s="7" t="s">
        <v>538</v>
      </c>
      <c r="D81" s="7" t="s">
        <v>63</v>
      </c>
      <c r="E81" s="7" t="s">
        <v>539</v>
      </c>
      <c r="F81" s="53" t="s">
        <v>555</v>
      </c>
      <c r="G81" s="38" t="str">
        <f t="shared" si="3"/>
        <v>EQB.TO</v>
      </c>
      <c r="H81" s="18" t="str">
        <f t="shared" si="2"/>
        <v>https://ca.finance.yahoo.com/quote/EQB.TO/key-statistics?p=EQB.TO</v>
      </c>
    </row>
    <row r="82" spans="2:8" ht="15" customHeight="1" x14ac:dyDescent="0.25">
      <c r="B82" s="55" t="s">
        <v>103</v>
      </c>
      <c r="C82" s="6" t="s">
        <v>104</v>
      </c>
      <c r="D82" s="6" t="s">
        <v>63</v>
      </c>
      <c r="E82" s="6" t="s">
        <v>105</v>
      </c>
      <c r="F82" s="52" t="s">
        <v>555</v>
      </c>
      <c r="G82" s="36" t="str">
        <f t="shared" si="3"/>
        <v>BMO.TO</v>
      </c>
      <c r="H82" s="20" t="str">
        <f t="shared" si="2"/>
        <v>https://ca.finance.yahoo.com/quote/BMO.TO/key-statistics?p=BMO.TO</v>
      </c>
    </row>
    <row r="83" spans="2:8" ht="15" customHeight="1" x14ac:dyDescent="0.25">
      <c r="B83" s="56" t="s">
        <v>106</v>
      </c>
      <c r="C83" s="7" t="s">
        <v>107</v>
      </c>
      <c r="D83" s="7" t="s">
        <v>63</v>
      </c>
      <c r="E83" s="7" t="s">
        <v>105</v>
      </c>
      <c r="F83" s="53" t="s">
        <v>555</v>
      </c>
      <c r="G83" s="38" t="str">
        <f t="shared" si="3"/>
        <v>BNS.TO</v>
      </c>
      <c r="H83" s="18" t="str">
        <f t="shared" si="2"/>
        <v>https://ca.finance.yahoo.com/quote/BNS.TO/key-statistics?p=BNS.TO</v>
      </c>
    </row>
    <row r="84" spans="2:8" s="25" customFormat="1" ht="15" customHeight="1" x14ac:dyDescent="0.25">
      <c r="B84" s="55" t="s">
        <v>154</v>
      </c>
      <c r="C84" s="6" t="s">
        <v>155</v>
      </c>
      <c r="D84" s="6" t="s">
        <v>63</v>
      </c>
      <c r="E84" s="6" t="s">
        <v>105</v>
      </c>
      <c r="F84" s="52" t="s">
        <v>555</v>
      </c>
      <c r="G84" s="36" t="str">
        <f t="shared" si="3"/>
        <v>CM.TO</v>
      </c>
      <c r="H84" s="20" t="str">
        <f t="shared" si="2"/>
        <v>https://ca.finance.yahoo.com/quote/CM.TO/key-statistics?p=CM.TO</v>
      </c>
    </row>
    <row r="85" spans="2:8" ht="15" customHeight="1" x14ac:dyDescent="0.25">
      <c r="B85" s="56" t="s">
        <v>380</v>
      </c>
      <c r="C85" s="7" t="s">
        <v>381</v>
      </c>
      <c r="D85" s="7" t="s">
        <v>63</v>
      </c>
      <c r="E85" s="7" t="s">
        <v>105</v>
      </c>
      <c r="F85" s="53" t="s">
        <v>555</v>
      </c>
      <c r="G85" s="38" t="str">
        <f t="shared" si="3"/>
        <v>NA.TO</v>
      </c>
      <c r="H85" s="18" t="str">
        <f t="shared" si="2"/>
        <v>https://ca.finance.yahoo.com/quote/NA.TO/key-statistics?p=NA.TO</v>
      </c>
    </row>
    <row r="86" spans="2:8" ht="15" customHeight="1" x14ac:dyDescent="0.25">
      <c r="B86" s="55" t="s">
        <v>431</v>
      </c>
      <c r="C86" s="6" t="s">
        <v>432</v>
      </c>
      <c r="D86" s="6" t="s">
        <v>63</v>
      </c>
      <c r="E86" s="6" t="s">
        <v>105</v>
      </c>
      <c r="F86" s="52" t="s">
        <v>555</v>
      </c>
      <c r="G86" s="36" t="str">
        <f t="shared" si="3"/>
        <v>RY.TO</v>
      </c>
      <c r="H86" s="20" t="str">
        <f t="shared" si="2"/>
        <v>https://ca.finance.yahoo.com/quote/RY.TO/key-statistics?p=RY.TO</v>
      </c>
    </row>
    <row r="87" spans="2:8" ht="15" customHeight="1" x14ac:dyDescent="0.25">
      <c r="B87" s="56" t="s">
        <v>496</v>
      </c>
      <c r="C87" s="7" t="s">
        <v>497</v>
      </c>
      <c r="D87" s="7" t="s">
        <v>63</v>
      </c>
      <c r="E87" s="7" t="s">
        <v>105</v>
      </c>
      <c r="F87" s="53" t="s">
        <v>555</v>
      </c>
      <c r="G87" s="38" t="str">
        <f t="shared" si="3"/>
        <v>TD.TO</v>
      </c>
      <c r="H87" s="18" t="str">
        <f t="shared" si="2"/>
        <v>https://ca.finance.yahoo.com/quote/TD.TO/key-statistics?p=TD.TO</v>
      </c>
    </row>
    <row r="88" spans="2:8" ht="15" customHeight="1" x14ac:dyDescent="0.25">
      <c r="B88" s="55" t="s">
        <v>168</v>
      </c>
      <c r="C88" s="6" t="s">
        <v>169</v>
      </c>
      <c r="D88" s="6" t="s">
        <v>63</v>
      </c>
      <c r="E88" s="6" t="s">
        <v>170</v>
      </c>
      <c r="F88" s="52" t="s">
        <v>555</v>
      </c>
      <c r="G88" s="36" t="str">
        <f t="shared" si="3"/>
        <v>CWB.TO</v>
      </c>
      <c r="H88" s="20" t="str">
        <f t="shared" si="2"/>
        <v>https://ca.finance.yahoo.com/quote/CWB.TO/key-statistics?p=CWB.TO</v>
      </c>
    </row>
    <row r="89" spans="2:8" ht="15" customHeight="1" x14ac:dyDescent="0.25">
      <c r="B89" s="56" t="s">
        <v>342</v>
      </c>
      <c r="C89" s="7" t="s">
        <v>343</v>
      </c>
      <c r="D89" s="7" t="s">
        <v>63</v>
      </c>
      <c r="E89" s="7" t="s">
        <v>170</v>
      </c>
      <c r="F89" s="53" t="s">
        <v>555</v>
      </c>
      <c r="G89" s="38" t="str">
        <f t="shared" si="3"/>
        <v>LB.TO</v>
      </c>
      <c r="H89" s="18" t="str">
        <f t="shared" si="2"/>
        <v>https://ca.finance.yahoo.com/quote/LB.TO/key-statistics?p=LB.TO</v>
      </c>
    </row>
    <row r="90" spans="2:8" ht="15" customHeight="1" x14ac:dyDescent="0.25">
      <c r="B90" s="55" t="s">
        <v>489</v>
      </c>
      <c r="C90" s="6" t="s">
        <v>490</v>
      </c>
      <c r="D90" s="6" t="s">
        <v>63</v>
      </c>
      <c r="E90" s="6" t="s">
        <v>491</v>
      </c>
      <c r="F90" s="52" t="s">
        <v>555</v>
      </c>
      <c r="G90" s="36" t="str">
        <f t="shared" si="3"/>
        <v>TRI.TO</v>
      </c>
      <c r="H90" s="20" t="str">
        <f t="shared" si="2"/>
        <v>https://ca.finance.yahoo.com/quote/TRI.TO/key-statistics?p=TRI.TO</v>
      </c>
    </row>
    <row r="91" spans="2:8" ht="15" customHeight="1" x14ac:dyDescent="0.25">
      <c r="B91" s="56" t="s">
        <v>61</v>
      </c>
      <c r="C91" s="7" t="s">
        <v>62</v>
      </c>
      <c r="D91" s="7" t="s">
        <v>63</v>
      </c>
      <c r="E91" s="7" t="s">
        <v>64</v>
      </c>
      <c r="F91" s="53" t="s">
        <v>555</v>
      </c>
      <c r="G91" s="38" t="str">
        <f t="shared" si="3"/>
        <v>AD.TO</v>
      </c>
      <c r="H91" s="18" t="str">
        <f t="shared" si="2"/>
        <v>https://ca.finance.yahoo.com/quote/AD.TO/key-statistics?p=AD.TO</v>
      </c>
    </row>
    <row r="92" spans="2:8" ht="15" customHeight="1" x14ac:dyDescent="0.25">
      <c r="B92" s="55" t="s">
        <v>229</v>
      </c>
      <c r="C92" s="6" t="s">
        <v>230</v>
      </c>
      <c r="D92" s="6" t="s">
        <v>63</v>
      </c>
      <c r="E92" s="6" t="s">
        <v>64</v>
      </c>
      <c r="F92" s="52" t="s">
        <v>555</v>
      </c>
      <c r="G92" s="36" t="str">
        <f t="shared" si="3"/>
        <v>ECN.TO</v>
      </c>
      <c r="H92" s="20" t="str">
        <f t="shared" si="2"/>
        <v>https://ca.finance.yahoo.com/quote/ECN.TO/key-statistics?p=ECN.TO</v>
      </c>
    </row>
    <row r="93" spans="2:8" ht="15" customHeight="1" x14ac:dyDescent="0.25">
      <c r="B93" s="56" t="s">
        <v>233</v>
      </c>
      <c r="C93" s="7" t="s">
        <v>234</v>
      </c>
      <c r="D93" s="7" t="s">
        <v>63</v>
      </c>
      <c r="E93" s="7" t="s">
        <v>64</v>
      </c>
      <c r="F93" s="53" t="s">
        <v>555</v>
      </c>
      <c r="G93" s="38" t="str">
        <f t="shared" si="3"/>
        <v>EFN.TO</v>
      </c>
      <c r="H93" s="18" t="str">
        <f t="shared" si="2"/>
        <v>https://ca.finance.yahoo.com/quote/EFN.TO/key-statistics?p=EFN.TO</v>
      </c>
    </row>
    <row r="94" spans="2:8" ht="15" customHeight="1" x14ac:dyDescent="0.25">
      <c r="B94" s="56" t="s">
        <v>299</v>
      </c>
      <c r="C94" s="7" t="s">
        <v>300</v>
      </c>
      <c r="D94" s="7" t="s">
        <v>63</v>
      </c>
      <c r="E94" s="7" t="s">
        <v>564</v>
      </c>
      <c r="F94" s="52" t="s">
        <v>555</v>
      </c>
      <c r="G94" s="36" t="str">
        <f t="shared" si="3"/>
        <v>HCG.TO</v>
      </c>
      <c r="H94" s="20" t="str">
        <f t="shared" si="2"/>
        <v>https://ca.finance.yahoo.com/quote/HCG.TO/key-statistics?p=HCG.TO</v>
      </c>
    </row>
    <row r="95" spans="2:8" ht="15" customHeight="1" x14ac:dyDescent="0.25">
      <c r="B95" s="55" t="s">
        <v>480</v>
      </c>
      <c r="C95" s="6" t="s">
        <v>481</v>
      </c>
      <c r="D95" s="6" t="s">
        <v>63</v>
      </c>
      <c r="E95" s="6" t="s">
        <v>482</v>
      </c>
      <c r="F95" s="53" t="s">
        <v>555</v>
      </c>
      <c r="G95" s="38" t="str">
        <f t="shared" si="3"/>
        <v>X.TO</v>
      </c>
      <c r="H95" s="18" t="str">
        <f t="shared" si="2"/>
        <v>https://ca.finance.yahoo.com/quote/X.TO/key-statistics?p=X.TO</v>
      </c>
    </row>
    <row r="96" spans="2:8" ht="15" customHeight="1" x14ac:dyDescent="0.25">
      <c r="B96" s="56" t="s">
        <v>529</v>
      </c>
      <c r="C96" s="7" t="s">
        <v>530</v>
      </c>
      <c r="D96" s="7" t="s">
        <v>63</v>
      </c>
      <c r="E96" s="7" t="s">
        <v>470</v>
      </c>
      <c r="F96" s="52" t="s">
        <v>555</v>
      </c>
      <c r="G96" s="36" t="str">
        <f t="shared" si="3"/>
        <v>IAG.TO</v>
      </c>
      <c r="H96" s="20" t="str">
        <f t="shared" si="2"/>
        <v>https://ca.finance.yahoo.com/quote/IAG.TO/key-statistics?p=IAG.TO</v>
      </c>
    </row>
    <row r="97" spans="2:8" ht="15" customHeight="1" x14ac:dyDescent="0.25">
      <c r="B97" s="55" t="s">
        <v>468</v>
      </c>
      <c r="C97" s="6" t="s">
        <v>469</v>
      </c>
      <c r="D97" s="6" t="s">
        <v>63</v>
      </c>
      <c r="E97" s="6" t="s">
        <v>470</v>
      </c>
      <c r="F97" s="53" t="s">
        <v>555</v>
      </c>
      <c r="G97" s="38" t="str">
        <f t="shared" si="3"/>
        <v>SLF.TO</v>
      </c>
      <c r="H97" s="18" t="str">
        <f t="shared" si="2"/>
        <v>https://ca.finance.yahoo.com/quote/SLF.TO/key-statistics?p=SLF.TO</v>
      </c>
    </row>
    <row r="98" spans="2:8" ht="15" customHeight="1" x14ac:dyDescent="0.25">
      <c r="B98" s="56" t="s">
        <v>293</v>
      </c>
      <c r="C98" s="7" t="s">
        <v>294</v>
      </c>
      <c r="D98" s="7" t="s">
        <v>63</v>
      </c>
      <c r="E98" s="7" t="s">
        <v>295</v>
      </c>
      <c r="F98" s="52" t="s">
        <v>555</v>
      </c>
      <c r="G98" s="36" t="str">
        <f t="shared" si="3"/>
        <v>GWO.TO</v>
      </c>
      <c r="H98" s="20" t="str">
        <f t="shared" si="2"/>
        <v>https://ca.finance.yahoo.com/quote/GWO.TO/key-statistics?p=GWO.TO</v>
      </c>
    </row>
    <row r="99" spans="2:8" ht="15" customHeight="1" x14ac:dyDescent="0.25">
      <c r="B99" s="55" t="s">
        <v>360</v>
      </c>
      <c r="C99" s="6" t="s">
        <v>361</v>
      </c>
      <c r="D99" s="6" t="s">
        <v>63</v>
      </c>
      <c r="E99" s="6" t="s">
        <v>295</v>
      </c>
      <c r="F99" s="53" t="s">
        <v>555</v>
      </c>
      <c r="G99" s="38" t="str">
        <f t="shared" si="3"/>
        <v>MFC.TO</v>
      </c>
      <c r="H99" s="18" t="str">
        <f t="shared" si="2"/>
        <v>https://ca.finance.yahoo.com/quote/MFC.TO/key-statistics?p=MFC.TO</v>
      </c>
    </row>
    <row r="100" spans="2:8" ht="15" customHeight="1" x14ac:dyDescent="0.25">
      <c r="B100" s="56" t="s">
        <v>413</v>
      </c>
      <c r="C100" s="7" t="s">
        <v>414</v>
      </c>
      <c r="D100" s="7" t="s">
        <v>63</v>
      </c>
      <c r="E100" s="7" t="s">
        <v>295</v>
      </c>
      <c r="F100" s="52" t="s">
        <v>555</v>
      </c>
      <c r="G100" s="36" t="str">
        <f t="shared" si="3"/>
        <v>POW.TO</v>
      </c>
      <c r="H100" s="20" t="str">
        <f t="shared" si="2"/>
        <v>https://ca.finance.yahoo.com/quote/POW.TO/key-statistics?p=POW.TO</v>
      </c>
    </row>
    <row r="101" spans="2:8" ht="15" customHeight="1" x14ac:dyDescent="0.25">
      <c r="B101" s="55" t="s">
        <v>256</v>
      </c>
      <c r="C101" s="6" t="s">
        <v>257</v>
      </c>
      <c r="D101" s="6" t="s">
        <v>63</v>
      </c>
      <c r="E101" s="6" t="s">
        <v>258</v>
      </c>
      <c r="F101" s="53" t="s">
        <v>555</v>
      </c>
      <c r="G101" s="38" t="str">
        <f t="shared" si="3"/>
        <v>FFH.TO</v>
      </c>
      <c r="H101" s="18" t="str">
        <f t="shared" si="2"/>
        <v>https://ca.finance.yahoo.com/quote/FFH.TO/key-statistics?p=FFH.TO</v>
      </c>
    </row>
    <row r="102" spans="2:8" ht="15" customHeight="1" x14ac:dyDescent="0.25">
      <c r="B102" s="56" t="s">
        <v>315</v>
      </c>
      <c r="C102" s="7" t="s">
        <v>316</v>
      </c>
      <c r="D102" s="7" t="s">
        <v>63</v>
      </c>
      <c r="E102" s="7" t="s">
        <v>258</v>
      </c>
      <c r="F102" s="52" t="s">
        <v>555</v>
      </c>
      <c r="G102" s="36" t="str">
        <f t="shared" si="3"/>
        <v>IFC.TO</v>
      </c>
      <c r="H102" s="20" t="str">
        <f t="shared" si="2"/>
        <v>https://ca.finance.yahoo.com/quote/IFC.TO/key-statistics?p=IFC.TO</v>
      </c>
    </row>
    <row r="103" spans="2:8" ht="15" customHeight="1" x14ac:dyDescent="0.25">
      <c r="B103" s="55" t="s">
        <v>279</v>
      </c>
      <c r="C103" s="6" t="s">
        <v>280</v>
      </c>
      <c r="D103" s="6" t="s">
        <v>63</v>
      </c>
      <c r="E103" s="6" t="s">
        <v>281</v>
      </c>
      <c r="F103" s="53" t="s">
        <v>555</v>
      </c>
      <c r="G103" s="38" t="str">
        <f t="shared" si="3"/>
        <v>MIC.TO</v>
      </c>
      <c r="H103" s="18" t="str">
        <f t="shared" si="2"/>
        <v>https://ca.finance.yahoo.com/quote/MIC.TO/key-statistics?p=MIC.TO</v>
      </c>
    </row>
    <row r="104" spans="2:8" ht="15" customHeight="1" x14ac:dyDescent="0.25">
      <c r="B104" s="55" t="s">
        <v>82</v>
      </c>
      <c r="C104" s="6" t="s">
        <v>83</v>
      </c>
      <c r="D104" s="6" t="s">
        <v>84</v>
      </c>
      <c r="E104" s="6" t="s">
        <v>85</v>
      </c>
      <c r="F104" s="52" t="s">
        <v>555</v>
      </c>
      <c r="G104" s="36" t="str">
        <f t="shared" si="3"/>
        <v>APHA.TO</v>
      </c>
      <c r="H104" s="20" t="str">
        <f t="shared" si="2"/>
        <v>https://ca.finance.yahoo.com/quote/APHA.TO/key-statistics?p=APHA.TO</v>
      </c>
    </row>
    <row r="105" spans="2:8" ht="15" customHeight="1" x14ac:dyDescent="0.25">
      <c r="B105" s="56" t="s">
        <v>93</v>
      </c>
      <c r="C105" s="7" t="s">
        <v>94</v>
      </c>
      <c r="D105" s="7" t="s">
        <v>84</v>
      </c>
      <c r="E105" s="7" t="s">
        <v>85</v>
      </c>
      <c r="F105" s="53" t="s">
        <v>555</v>
      </c>
      <c r="G105" s="38" t="str">
        <f t="shared" si="3"/>
        <v>ACB.TO</v>
      </c>
      <c r="H105" s="18" t="str">
        <f t="shared" si="2"/>
        <v>https://ca.finance.yahoo.com/quote/ACB.TO/key-statistics?p=ACB.TO</v>
      </c>
    </row>
    <row r="106" spans="2:8" ht="15" customHeight="1" x14ac:dyDescent="0.25">
      <c r="B106" s="55" t="s">
        <v>110</v>
      </c>
      <c r="C106" s="6" t="s">
        <v>111</v>
      </c>
      <c r="D106" s="6" t="s">
        <v>84</v>
      </c>
      <c r="E106" s="6" t="s">
        <v>85</v>
      </c>
      <c r="F106" s="52" t="s">
        <v>555</v>
      </c>
      <c r="G106" s="36" t="str">
        <f t="shared" si="3"/>
        <v>BHC.TO</v>
      </c>
      <c r="H106" s="20" t="str">
        <f t="shared" si="2"/>
        <v>https://ca.finance.yahoo.com/quote/BHC.TO/key-statistics?p=BHC.TO</v>
      </c>
    </row>
    <row r="107" spans="2:8" ht="15" customHeight="1" x14ac:dyDescent="0.25">
      <c r="B107" s="56" t="s">
        <v>174</v>
      </c>
      <c r="C107" s="7" t="s">
        <v>175</v>
      </c>
      <c r="D107" s="7" t="s">
        <v>84</v>
      </c>
      <c r="E107" s="7" t="s">
        <v>85</v>
      </c>
      <c r="F107" s="53" t="s">
        <v>555</v>
      </c>
      <c r="G107" s="38" t="str">
        <f t="shared" si="3"/>
        <v>WEED.TO</v>
      </c>
      <c r="H107" s="18" t="str">
        <f t="shared" si="2"/>
        <v>https://ca.finance.yahoo.com/quote/WEED.TO/key-statistics?p=WEED.TO</v>
      </c>
    </row>
    <row r="108" spans="2:8" ht="15" customHeight="1" x14ac:dyDescent="0.25">
      <c r="B108" s="55" t="s">
        <v>217</v>
      </c>
      <c r="C108" s="6" t="s">
        <v>218</v>
      </c>
      <c r="D108" s="6" t="s">
        <v>84</v>
      </c>
      <c r="E108" s="6" t="s">
        <v>85</v>
      </c>
      <c r="F108" s="52" t="s">
        <v>555</v>
      </c>
      <c r="G108" s="36" t="str">
        <f t="shared" si="3"/>
        <v>CRON.TO</v>
      </c>
      <c r="H108" s="20" t="str">
        <f t="shared" si="2"/>
        <v>https://ca.finance.yahoo.com/quote/CRON.TO/key-statistics?p=CRON.TO</v>
      </c>
    </row>
    <row r="109" spans="2:8" ht="15" customHeight="1" x14ac:dyDescent="0.25">
      <c r="B109" s="56" t="s">
        <v>298</v>
      </c>
      <c r="C109" s="7" t="s">
        <v>298</v>
      </c>
      <c r="D109" s="7" t="s">
        <v>84</v>
      </c>
      <c r="E109" s="7" t="s">
        <v>85</v>
      </c>
      <c r="F109" s="53" t="s">
        <v>555</v>
      </c>
      <c r="G109" s="38" t="str">
        <f t="shared" si="3"/>
        <v>HEXO.TO</v>
      </c>
      <c r="H109" s="18" t="str">
        <f t="shared" si="2"/>
        <v>https://ca.finance.yahoo.com/quote/HEXO.TO/key-statistics?p=HEXO.TO</v>
      </c>
    </row>
    <row r="110" spans="2:8" ht="15" customHeight="1" x14ac:dyDescent="0.25">
      <c r="B110" s="55" t="s">
        <v>337</v>
      </c>
      <c r="C110" s="6" t="s">
        <v>338</v>
      </c>
      <c r="D110" s="6" t="s">
        <v>84</v>
      </c>
      <c r="E110" s="6" t="s">
        <v>85</v>
      </c>
      <c r="F110" s="52" t="s">
        <v>555</v>
      </c>
      <c r="G110" s="36" t="str">
        <f t="shared" si="3"/>
        <v>GUD.TO</v>
      </c>
      <c r="H110" s="20" t="str">
        <f t="shared" si="2"/>
        <v>https://ca.finance.yahoo.com/quote/GUD.TO/key-statistics?p=GUD.TO</v>
      </c>
    </row>
    <row r="111" spans="2:8" ht="15" customHeight="1" x14ac:dyDescent="0.25">
      <c r="B111" s="56" t="s">
        <v>253</v>
      </c>
      <c r="C111" s="7" t="s">
        <v>254</v>
      </c>
      <c r="D111" s="7" t="s">
        <v>84</v>
      </c>
      <c r="E111" s="7" t="s">
        <v>255</v>
      </c>
      <c r="F111" s="53" t="s">
        <v>555</v>
      </c>
      <c r="G111" s="38" t="str">
        <f t="shared" si="3"/>
        <v>EXE.TO</v>
      </c>
      <c r="H111" s="18" t="str">
        <f t="shared" si="2"/>
        <v>https://ca.finance.yahoo.com/quote/EXE.TO/key-statistics?p=EXE.TO</v>
      </c>
    </row>
    <row r="112" spans="2:8" ht="15" customHeight="1" x14ac:dyDescent="0.25">
      <c r="B112" s="55" t="s">
        <v>453</v>
      </c>
      <c r="C112" s="6" t="s">
        <v>454</v>
      </c>
      <c r="D112" s="6" t="s">
        <v>84</v>
      </c>
      <c r="E112" s="6" t="s">
        <v>255</v>
      </c>
      <c r="F112" s="52" t="s">
        <v>555</v>
      </c>
      <c r="G112" s="36" t="str">
        <f t="shared" si="3"/>
        <v>SIA.TO</v>
      </c>
      <c r="H112" s="20" t="str">
        <f t="shared" si="2"/>
        <v>https://ca.finance.yahoo.com/quote/SIA.TO/key-statistics?p=SIA.TO</v>
      </c>
    </row>
    <row r="113" spans="2:8" ht="15" customHeight="1" x14ac:dyDescent="0.25">
      <c r="B113" s="56" t="s">
        <v>122</v>
      </c>
      <c r="C113" s="7" t="s">
        <v>123</v>
      </c>
      <c r="D113" s="7" t="s">
        <v>42</v>
      </c>
      <c r="E113" s="7" t="s">
        <v>124</v>
      </c>
      <c r="F113" s="53" t="s">
        <v>555</v>
      </c>
      <c r="G113" s="38" t="str">
        <f t="shared" si="3"/>
        <v>BBD-B.TO</v>
      </c>
      <c r="H113" s="18" t="str">
        <f t="shared" si="2"/>
        <v>https://ca.finance.yahoo.com/quote/BBD-B.TO/key-statistics?p=BBD-B.TO</v>
      </c>
    </row>
    <row r="114" spans="2:8" s="25" customFormat="1" ht="15" customHeight="1" x14ac:dyDescent="0.25">
      <c r="B114" s="55" t="s">
        <v>137</v>
      </c>
      <c r="C114" s="6" t="s">
        <v>137</v>
      </c>
      <c r="D114" s="6" t="s">
        <v>42</v>
      </c>
      <c r="E114" s="6" t="s">
        <v>124</v>
      </c>
      <c r="F114" s="52" t="s">
        <v>555</v>
      </c>
      <c r="G114" s="36" t="str">
        <f t="shared" si="3"/>
        <v>CAE.TO</v>
      </c>
      <c r="H114" s="20" t="str">
        <f t="shared" si="2"/>
        <v>https://ca.finance.yahoo.com/quote/CAE.TO/key-statistics?p=CAE.TO</v>
      </c>
    </row>
    <row r="115" spans="2:8" s="25" customFormat="1" ht="15" customHeight="1" x14ac:dyDescent="0.25">
      <c r="B115" s="56" t="s">
        <v>54</v>
      </c>
      <c r="C115" s="7" t="s">
        <v>55</v>
      </c>
      <c r="D115" s="7" t="s">
        <v>42</v>
      </c>
      <c r="E115" s="7" t="s">
        <v>56</v>
      </c>
      <c r="F115" s="53" t="s">
        <v>555</v>
      </c>
      <c r="G115" s="38" t="str">
        <f t="shared" si="3"/>
        <v>AC.TO</v>
      </c>
      <c r="H115" s="18" t="str">
        <f t="shared" si="2"/>
        <v>https://ca.finance.yahoo.com/quote/AC.TO/key-statistics?p=AC.TO</v>
      </c>
    </row>
    <row r="116" spans="2:8" ht="15" customHeight="1" x14ac:dyDescent="0.25">
      <c r="B116" s="55" t="s">
        <v>202</v>
      </c>
      <c r="C116" s="6" t="s">
        <v>203</v>
      </c>
      <c r="D116" s="6" t="s">
        <v>42</v>
      </c>
      <c r="E116" s="6" t="s">
        <v>56</v>
      </c>
      <c r="F116" s="52" t="s">
        <v>555</v>
      </c>
      <c r="G116" s="36" t="str">
        <f t="shared" si="3"/>
        <v>CHR.TO</v>
      </c>
      <c r="H116" s="20" t="str">
        <f t="shared" si="2"/>
        <v>https://ca.finance.yahoo.com/quote/CHR.TO/key-statistics?p=CHR.TO</v>
      </c>
    </row>
    <row r="117" spans="2:8" ht="15" customHeight="1" x14ac:dyDescent="0.25">
      <c r="B117" s="56" t="s">
        <v>251</v>
      </c>
      <c r="C117" s="7" t="s">
        <v>252</v>
      </c>
      <c r="D117" s="7" t="s">
        <v>42</v>
      </c>
      <c r="E117" s="7" t="s">
        <v>56</v>
      </c>
      <c r="F117" s="53" t="s">
        <v>555</v>
      </c>
      <c r="G117" s="38" t="str">
        <f t="shared" si="3"/>
        <v>EIF.TO</v>
      </c>
      <c r="H117" s="18" t="str">
        <f t="shared" si="2"/>
        <v>https://ca.finance.yahoo.com/quote/EIF.TO/key-statistics?p=EIF.TO</v>
      </c>
    </row>
    <row r="118" spans="2:8" s="25" customFormat="1" ht="15" customHeight="1" x14ac:dyDescent="0.25">
      <c r="B118" s="55" t="s">
        <v>428</v>
      </c>
      <c r="C118" s="6" t="s">
        <v>429</v>
      </c>
      <c r="D118" s="6" t="s">
        <v>42</v>
      </c>
      <c r="E118" s="6" t="s">
        <v>430</v>
      </c>
      <c r="F118" s="52" t="s">
        <v>555</v>
      </c>
      <c r="G118" s="36" t="str">
        <f t="shared" si="3"/>
        <v>RBA.TO</v>
      </c>
      <c r="H118" s="20" t="str">
        <f t="shared" si="2"/>
        <v>https://ca.finance.yahoo.com/quote/RBA.TO/key-statistics?p=RBA.TO</v>
      </c>
    </row>
    <row r="119" spans="2:8" s="25" customFormat="1" ht="15" customHeight="1" x14ac:dyDescent="0.25">
      <c r="B119" s="56" t="s">
        <v>40</v>
      </c>
      <c r="C119" s="7" t="s">
        <v>41</v>
      </c>
      <c r="D119" s="7" t="s">
        <v>42</v>
      </c>
      <c r="E119" s="7" t="s">
        <v>43</v>
      </c>
      <c r="F119" s="53" t="s">
        <v>555</v>
      </c>
      <c r="G119" s="38" t="str">
        <f t="shared" si="3"/>
        <v>ATA.TO</v>
      </c>
      <c r="H119" s="18" t="str">
        <f t="shared" si="2"/>
        <v>https://ca.finance.yahoo.com/quote/ATA.TO/key-statistics?p=ATA.TO</v>
      </c>
    </row>
    <row r="120" spans="2:8" ht="15" customHeight="1" x14ac:dyDescent="0.25">
      <c r="B120" s="55" t="s">
        <v>44</v>
      </c>
      <c r="C120" s="6" t="s">
        <v>45</v>
      </c>
      <c r="D120" s="6" t="s">
        <v>42</v>
      </c>
      <c r="E120" s="6" t="s">
        <v>46</v>
      </c>
      <c r="F120" s="52" t="s">
        <v>555</v>
      </c>
      <c r="G120" s="36" t="str">
        <f t="shared" si="3"/>
        <v>ARE.TO</v>
      </c>
      <c r="H120" s="20" t="str">
        <f t="shared" si="2"/>
        <v>https://ca.finance.yahoo.com/quote/ARE.TO/key-statistics?p=ARE.TO</v>
      </c>
    </row>
    <row r="121" spans="2:8" ht="15" customHeight="1" x14ac:dyDescent="0.25">
      <c r="B121" s="56" t="s">
        <v>101</v>
      </c>
      <c r="C121" s="7" t="s">
        <v>102</v>
      </c>
      <c r="D121" s="7" t="s">
        <v>42</v>
      </c>
      <c r="E121" s="7" t="s">
        <v>46</v>
      </c>
      <c r="F121" s="53" t="s">
        <v>555</v>
      </c>
      <c r="G121" s="38" t="str">
        <f t="shared" si="3"/>
        <v>BAD.TO</v>
      </c>
      <c r="H121" s="18" t="str">
        <f t="shared" si="2"/>
        <v>https://ca.finance.yahoo.com/quote/BAD.TO/key-statistics?p=BAD.TO</v>
      </c>
    </row>
    <row r="122" spans="2:8" ht="15" customHeight="1" x14ac:dyDescent="0.25">
      <c r="B122" s="55" t="s">
        <v>435</v>
      </c>
      <c r="C122" s="6" t="s">
        <v>436</v>
      </c>
      <c r="D122" s="6" t="s">
        <v>42</v>
      </c>
      <c r="E122" s="6" t="s">
        <v>46</v>
      </c>
      <c r="F122" s="52" t="s">
        <v>555</v>
      </c>
      <c r="G122" s="36" t="str">
        <f t="shared" si="3"/>
        <v>SNC.TO</v>
      </c>
      <c r="H122" s="20" t="str">
        <f t="shared" si="2"/>
        <v>https://ca.finance.yahoo.com/quote/SNC.TO/key-statistics?p=SNC.TO</v>
      </c>
    </row>
    <row r="123" spans="2:8" ht="15" customHeight="1" x14ac:dyDescent="0.25">
      <c r="B123" s="56" t="s">
        <v>462</v>
      </c>
      <c r="C123" s="7" t="s">
        <v>463</v>
      </c>
      <c r="D123" s="7" t="s">
        <v>42</v>
      </c>
      <c r="E123" s="7" t="s">
        <v>46</v>
      </c>
      <c r="F123" s="53" t="s">
        <v>555</v>
      </c>
      <c r="G123" s="38" t="str">
        <f t="shared" si="3"/>
        <v>STN.TO</v>
      </c>
      <c r="H123" s="18" t="str">
        <f t="shared" si="2"/>
        <v>https://ca.finance.yahoo.com/quote/STN.TO/key-statistics?p=STN.TO</v>
      </c>
    </row>
    <row r="124" spans="2:8" ht="15" customHeight="1" x14ac:dyDescent="0.25">
      <c r="B124" s="55" t="s">
        <v>511</v>
      </c>
      <c r="C124" s="6" t="s">
        <v>512</v>
      </c>
      <c r="D124" s="6" t="s">
        <v>42</v>
      </c>
      <c r="E124" s="6" t="s">
        <v>46</v>
      </c>
      <c r="F124" s="52" t="s">
        <v>555</v>
      </c>
      <c r="G124" s="36" t="str">
        <f t="shared" si="3"/>
        <v>WSP.TO</v>
      </c>
      <c r="H124" s="20" t="str">
        <f t="shared" si="2"/>
        <v>https://ca.finance.yahoo.com/quote/WSP.TO/key-statistics?p=WSP.TO</v>
      </c>
    </row>
    <row r="125" spans="2:8" ht="15" customHeight="1" x14ac:dyDescent="0.25">
      <c r="B125" s="56" t="s">
        <v>47</v>
      </c>
      <c r="C125" s="7" t="s">
        <v>48</v>
      </c>
      <c r="D125" s="7" t="s">
        <v>42</v>
      </c>
      <c r="E125" s="7" t="s">
        <v>49</v>
      </c>
      <c r="F125" s="53" t="s">
        <v>555</v>
      </c>
      <c r="G125" s="38" t="str">
        <f t="shared" si="3"/>
        <v>AFN.TO</v>
      </c>
      <c r="H125" s="18" t="str">
        <f t="shared" si="2"/>
        <v>https://ca.finance.yahoo.com/quote/AFN.TO/key-statistics?p=AFN.TO</v>
      </c>
    </row>
    <row r="126" spans="2:8" ht="15" customHeight="1" x14ac:dyDescent="0.25">
      <c r="B126" s="55" t="s">
        <v>259</v>
      </c>
      <c r="C126" s="6" t="s">
        <v>260</v>
      </c>
      <c r="D126" s="6" t="s">
        <v>42</v>
      </c>
      <c r="E126" s="6" t="s">
        <v>261</v>
      </c>
      <c r="F126" s="52" t="s">
        <v>555</v>
      </c>
      <c r="G126" s="36" t="str">
        <f t="shared" si="3"/>
        <v>FTT.TO</v>
      </c>
      <c r="H126" s="20" t="str">
        <f t="shared" si="2"/>
        <v>https://ca.finance.yahoo.com/quote/FTT.TO/key-statistics?p=FTT.TO</v>
      </c>
    </row>
    <row r="127" spans="2:8" ht="15" customHeight="1" x14ac:dyDescent="0.25">
      <c r="B127" s="56" t="s">
        <v>433</v>
      </c>
      <c r="C127" s="7" t="s">
        <v>434</v>
      </c>
      <c r="D127" s="7" t="s">
        <v>42</v>
      </c>
      <c r="E127" s="7" t="s">
        <v>261</v>
      </c>
      <c r="F127" s="53" t="s">
        <v>555</v>
      </c>
      <c r="G127" s="38" t="str">
        <f t="shared" si="3"/>
        <v>RUS.TO</v>
      </c>
      <c r="H127" s="18" t="str">
        <f t="shared" si="2"/>
        <v>https://ca.finance.yahoo.com/quote/RUS.TO/key-statistics?p=RUS.TO</v>
      </c>
    </row>
    <row r="128" spans="2:8" ht="15" customHeight="1" x14ac:dyDescent="0.25">
      <c r="B128" s="55" t="s">
        <v>494</v>
      </c>
      <c r="C128" s="6" t="s">
        <v>495</v>
      </c>
      <c r="D128" s="6" t="s">
        <v>42</v>
      </c>
      <c r="E128" s="6" t="s">
        <v>261</v>
      </c>
      <c r="F128" s="52" t="s">
        <v>555</v>
      </c>
      <c r="G128" s="36" t="str">
        <f t="shared" si="3"/>
        <v>TIH.TO</v>
      </c>
      <c r="H128" s="20" t="str">
        <f t="shared" si="2"/>
        <v>https://ca.finance.yahoo.com/quote/TIH.TO/key-statistics?p=TIH.TO</v>
      </c>
    </row>
    <row r="129" spans="2:8" ht="15" customHeight="1" x14ac:dyDescent="0.25">
      <c r="B129" s="56" t="s">
        <v>531</v>
      </c>
      <c r="C129" s="7" t="s">
        <v>532</v>
      </c>
      <c r="D129" s="7" t="s">
        <v>42</v>
      </c>
      <c r="E129" s="7" t="s">
        <v>533</v>
      </c>
      <c r="F129" s="53" t="s">
        <v>555</v>
      </c>
      <c r="G129" s="38" t="str">
        <f t="shared" si="3"/>
        <v>BLDP.TO</v>
      </c>
      <c r="H129" s="18" t="str">
        <f t="shared" si="2"/>
        <v>https://ca.finance.yahoo.com/quote/BLDP.TO/key-statistics?p=BLDP.TO</v>
      </c>
    </row>
    <row r="130" spans="2:8" ht="15" customHeight="1" x14ac:dyDescent="0.25">
      <c r="B130" s="55" t="s">
        <v>179</v>
      </c>
      <c r="C130" s="6" t="s">
        <v>180</v>
      </c>
      <c r="D130" s="6" t="s">
        <v>42</v>
      </c>
      <c r="E130" s="6" t="s">
        <v>181</v>
      </c>
      <c r="F130" s="52" t="s">
        <v>555</v>
      </c>
      <c r="G130" s="36" t="str">
        <f t="shared" si="3"/>
        <v>CJT.TO</v>
      </c>
      <c r="H130" s="20" t="str">
        <f t="shared" si="2"/>
        <v>https://ca.finance.yahoo.com/quote/CJT.TO/key-statistics?p=CJT.TO</v>
      </c>
    </row>
    <row r="131" spans="2:8" ht="15" customHeight="1" x14ac:dyDescent="0.25">
      <c r="B131" s="56" t="s">
        <v>156</v>
      </c>
      <c r="C131" s="7" t="s">
        <v>157</v>
      </c>
      <c r="D131" s="7" t="s">
        <v>42</v>
      </c>
      <c r="E131" s="7" t="s">
        <v>158</v>
      </c>
      <c r="F131" s="53" t="s">
        <v>555</v>
      </c>
      <c r="G131" s="38" t="str">
        <f t="shared" si="3"/>
        <v>CNR.TO</v>
      </c>
      <c r="H131" s="18" t="str">
        <f t="shared" si="2"/>
        <v>https://ca.finance.yahoo.com/quote/CNR.TO/key-statistics?p=CNR.TO</v>
      </c>
    </row>
    <row r="132" spans="2:8" ht="15" customHeight="1" x14ac:dyDescent="0.25">
      <c r="B132" s="55" t="s">
        <v>161</v>
      </c>
      <c r="C132" s="6" t="s">
        <v>162</v>
      </c>
      <c r="D132" s="6" t="s">
        <v>42</v>
      </c>
      <c r="E132" s="6" t="s">
        <v>158</v>
      </c>
      <c r="F132" s="52" t="s">
        <v>555</v>
      </c>
      <c r="G132" s="36" t="str">
        <f t="shared" si="3"/>
        <v>CP.TO</v>
      </c>
      <c r="H132" s="20" t="str">
        <f t="shared" si="2"/>
        <v>https://ca.finance.yahoo.com/quote/CP.TO/key-statistics?p=CP.TO</v>
      </c>
    </row>
    <row r="133" spans="2:8" ht="15" customHeight="1" x14ac:dyDescent="0.25">
      <c r="B133" s="56" t="s">
        <v>372</v>
      </c>
      <c r="C133" s="7" t="s">
        <v>373</v>
      </c>
      <c r="D133" s="7" t="s">
        <v>42</v>
      </c>
      <c r="E133" s="7" t="s">
        <v>374</v>
      </c>
      <c r="F133" s="53" t="s">
        <v>555</v>
      </c>
      <c r="G133" s="38" t="str">
        <f t="shared" si="3"/>
        <v>MSI.TO</v>
      </c>
      <c r="H133" s="18" t="str">
        <f t="shared" si="2"/>
        <v>https://ca.finance.yahoo.com/quote/MSI.TO/key-statistics?p=MSI.TO</v>
      </c>
    </row>
    <row r="134" spans="2:8" ht="15" customHeight="1" x14ac:dyDescent="0.25">
      <c r="B134" s="55" t="s">
        <v>477</v>
      </c>
      <c r="C134" s="6" t="s">
        <v>478</v>
      </c>
      <c r="D134" s="6" t="s">
        <v>42</v>
      </c>
      <c r="E134" s="6" t="s">
        <v>479</v>
      </c>
      <c r="F134" s="52" t="s">
        <v>555</v>
      </c>
      <c r="G134" s="36" t="str">
        <f t="shared" si="3"/>
        <v>TFII.TO</v>
      </c>
      <c r="H134" s="20" t="str">
        <f t="shared" ref="H134:H197" si="4">IF(OR($F134="No",$F134="",$F134=0),"",CONCATENATE("https://ca.finance.yahoo.com/quote/",SUBSTITUTE($B134,".","-",1),".TO","/key-statistics?p=",SUBSTITUTE($B134,".","-",1),".TO"))</f>
        <v>https://ca.finance.yahoo.com/quote/TFII.TO/key-statistics?p=TFII.TO</v>
      </c>
    </row>
    <row r="135" spans="2:8" ht="15" customHeight="1" x14ac:dyDescent="0.25">
      <c r="B135" s="56" t="s">
        <v>513</v>
      </c>
      <c r="C135" s="7" t="s">
        <v>514</v>
      </c>
      <c r="D135" s="7" t="s">
        <v>42</v>
      </c>
      <c r="E135" s="7" t="s">
        <v>515</v>
      </c>
      <c r="F135" s="53" t="s">
        <v>555</v>
      </c>
      <c r="G135" s="38" t="str">
        <f t="shared" ref="G135:G198" si="5">CONCATENATE(SUBSTITUTE($B135,".","-",1),".TO")</f>
        <v>WCN.TO</v>
      </c>
      <c r="H135" s="18" t="str">
        <f t="shared" si="4"/>
        <v>https://ca.finance.yahoo.com/quote/WCN.TO/key-statistics?p=WCN.TO</v>
      </c>
    </row>
    <row r="136" spans="2:8" ht="15" customHeight="1" x14ac:dyDescent="0.25">
      <c r="B136" s="55" t="s">
        <v>392</v>
      </c>
      <c r="C136" s="6" t="s">
        <v>393</v>
      </c>
      <c r="D136" s="6" t="s">
        <v>52</v>
      </c>
      <c r="E136" s="6" t="s">
        <v>394</v>
      </c>
      <c r="F136" s="52" t="s">
        <v>555</v>
      </c>
      <c r="G136" s="36" t="str">
        <f t="shared" si="5"/>
        <v>NTR.TO</v>
      </c>
      <c r="H136" s="20" t="str">
        <f t="shared" si="4"/>
        <v>https://ca.finance.yahoo.com/quote/NTR.TO/key-statistics?p=NTR.TO</v>
      </c>
    </row>
    <row r="137" spans="2:8" ht="15" customHeight="1" x14ac:dyDescent="0.25">
      <c r="B137" s="56" t="s">
        <v>367</v>
      </c>
      <c r="C137" s="7" t="s">
        <v>368</v>
      </c>
      <c r="D137" s="7" t="s">
        <v>52</v>
      </c>
      <c r="E137" s="7" t="s">
        <v>369</v>
      </c>
      <c r="F137" s="53" t="s">
        <v>555</v>
      </c>
      <c r="G137" s="38" t="str">
        <f t="shared" si="5"/>
        <v>MX.TO</v>
      </c>
      <c r="H137" s="18" t="str">
        <f t="shared" si="4"/>
        <v>https://ca.finance.yahoo.com/quote/MX.TO/key-statistics?p=MX.TO</v>
      </c>
    </row>
    <row r="138" spans="2:8" s="25" customFormat="1" ht="15" customHeight="1" x14ac:dyDescent="0.25">
      <c r="B138" s="55" t="s">
        <v>518</v>
      </c>
      <c r="C138" s="6" t="s">
        <v>519</v>
      </c>
      <c r="D138" s="6" t="s">
        <v>52</v>
      </c>
      <c r="E138" s="6" t="s">
        <v>520</v>
      </c>
      <c r="F138" s="52" t="s">
        <v>555</v>
      </c>
      <c r="G138" s="36" t="str">
        <f t="shared" si="5"/>
        <v>WTE.TO</v>
      </c>
      <c r="H138" s="20" t="str">
        <f t="shared" si="4"/>
        <v>https://ca.finance.yahoo.com/quote/WTE.TO/key-statistics?p=WTE.TO</v>
      </c>
    </row>
    <row r="139" spans="2:8" s="25" customFormat="1" ht="15" customHeight="1" x14ac:dyDescent="0.25">
      <c r="B139" s="56" t="s">
        <v>248</v>
      </c>
      <c r="C139" s="7" t="s">
        <v>249</v>
      </c>
      <c r="D139" s="7" t="s">
        <v>52</v>
      </c>
      <c r="E139" s="7" t="s">
        <v>250</v>
      </c>
      <c r="F139" s="53" t="s">
        <v>555</v>
      </c>
      <c r="G139" s="38" t="str">
        <f t="shared" si="5"/>
        <v>ERO.TO</v>
      </c>
      <c r="H139" s="18" t="str">
        <f t="shared" si="4"/>
        <v>https://ca.finance.yahoo.com/quote/ERO.TO/key-statistics?p=ERO.TO</v>
      </c>
    </row>
    <row r="140" spans="2:8" s="25" customFormat="1" ht="15" customHeight="1" x14ac:dyDescent="0.25">
      <c r="B140" s="55" t="s">
        <v>267</v>
      </c>
      <c r="C140" s="6" t="s">
        <v>268</v>
      </c>
      <c r="D140" s="6" t="s">
        <v>52</v>
      </c>
      <c r="E140" s="6" t="s">
        <v>250</v>
      </c>
      <c r="F140" s="52" t="s">
        <v>555</v>
      </c>
      <c r="G140" s="36" t="str">
        <f t="shared" si="5"/>
        <v>FM.TO</v>
      </c>
      <c r="H140" s="20" t="str">
        <f t="shared" si="4"/>
        <v>https://ca.finance.yahoo.com/quote/FM.TO/key-statistics?p=FM.TO</v>
      </c>
    </row>
    <row r="141" spans="2:8" s="25" customFormat="1" ht="15" customHeight="1" x14ac:dyDescent="0.25">
      <c r="B141" s="56" t="s">
        <v>301</v>
      </c>
      <c r="C141" s="7" t="s">
        <v>302</v>
      </c>
      <c r="D141" s="7" t="s">
        <v>52</v>
      </c>
      <c r="E141" s="7" t="s">
        <v>250</v>
      </c>
      <c r="F141" s="53" t="s">
        <v>555</v>
      </c>
      <c r="G141" s="38" t="str">
        <f t="shared" si="5"/>
        <v>HBM.TO</v>
      </c>
      <c r="H141" s="18" t="str">
        <f t="shared" si="4"/>
        <v>https://ca.finance.yahoo.com/quote/HBM.TO/key-statistics?p=HBM.TO</v>
      </c>
    </row>
    <row r="142" spans="2:8" s="25" customFormat="1" ht="15" customHeight="1" x14ac:dyDescent="0.25">
      <c r="B142" s="55" t="s">
        <v>349</v>
      </c>
      <c r="C142" s="6" t="s">
        <v>350</v>
      </c>
      <c r="D142" s="6" t="s">
        <v>52</v>
      </c>
      <c r="E142" s="6" t="s">
        <v>250</v>
      </c>
      <c r="F142" s="52" t="s">
        <v>555</v>
      </c>
      <c r="G142" s="36" t="str">
        <f t="shared" si="5"/>
        <v>LUN.TO</v>
      </c>
      <c r="H142" s="20" t="str">
        <f t="shared" si="4"/>
        <v>https://ca.finance.yahoo.com/quote/LUN.TO/key-statistics?p=LUN.TO</v>
      </c>
    </row>
    <row r="143" spans="2:8" s="25" customFormat="1" ht="15" customHeight="1" x14ac:dyDescent="0.25">
      <c r="B143" s="56" t="s">
        <v>50</v>
      </c>
      <c r="C143" s="7" t="s">
        <v>51</v>
      </c>
      <c r="D143" s="7" t="s">
        <v>52</v>
      </c>
      <c r="E143" s="7" t="s">
        <v>53</v>
      </c>
      <c r="F143" s="53" t="s">
        <v>555</v>
      </c>
      <c r="G143" s="38" t="str">
        <f t="shared" si="5"/>
        <v>AEM.TO</v>
      </c>
      <c r="H143" s="18" t="str">
        <f t="shared" si="4"/>
        <v>https://ca.finance.yahoo.com/quote/AEM.TO/key-statistics?p=AEM.TO</v>
      </c>
    </row>
    <row r="144" spans="2:8" s="25" customFormat="1" ht="15" customHeight="1" x14ac:dyDescent="0.25">
      <c r="B144" s="55" t="s">
        <v>57</v>
      </c>
      <c r="C144" s="6" t="s">
        <v>58</v>
      </c>
      <c r="D144" s="6" t="s">
        <v>52</v>
      </c>
      <c r="E144" s="6" t="s">
        <v>53</v>
      </c>
      <c r="F144" s="52" t="s">
        <v>555</v>
      </c>
      <c r="G144" s="36" t="str">
        <f t="shared" si="5"/>
        <v>ASR.TO</v>
      </c>
      <c r="H144" s="20" t="str">
        <f t="shared" si="4"/>
        <v>https://ca.finance.yahoo.com/quote/ASR.TO/key-statistics?p=ASR.TO</v>
      </c>
    </row>
    <row r="145" spans="2:8" s="25" customFormat="1" ht="15" customHeight="1" x14ac:dyDescent="0.25">
      <c r="B145" s="56" t="s">
        <v>59</v>
      </c>
      <c r="C145" s="7" t="s">
        <v>60</v>
      </c>
      <c r="D145" s="7" t="s">
        <v>52</v>
      </c>
      <c r="E145" s="7" t="s">
        <v>53</v>
      </c>
      <c r="F145" s="53" t="s">
        <v>555</v>
      </c>
      <c r="G145" s="38" t="str">
        <f t="shared" si="5"/>
        <v>AGI.TO</v>
      </c>
      <c r="H145" s="18" t="str">
        <f t="shared" si="4"/>
        <v>https://ca.finance.yahoo.com/quote/AGI.TO/key-statistics?p=AGI.TO</v>
      </c>
    </row>
    <row r="146" spans="2:8" s="25" customFormat="1" ht="15" customHeight="1" x14ac:dyDescent="0.25">
      <c r="B146" s="55" t="s">
        <v>95</v>
      </c>
      <c r="C146" s="6" t="s">
        <v>96</v>
      </c>
      <c r="D146" s="6" t="s">
        <v>52</v>
      </c>
      <c r="E146" s="6" t="s">
        <v>53</v>
      </c>
      <c r="F146" s="52" t="s">
        <v>555</v>
      </c>
      <c r="G146" s="36" t="str">
        <f t="shared" si="5"/>
        <v>BTO.TO</v>
      </c>
      <c r="H146" s="20" t="str">
        <f t="shared" si="4"/>
        <v>https://ca.finance.yahoo.com/quote/BTO.TO/key-statistics?p=BTO.TO</v>
      </c>
    </row>
    <row r="147" spans="2:8" s="25" customFormat="1" ht="15" customHeight="1" x14ac:dyDescent="0.25">
      <c r="B147" s="56" t="s">
        <v>108</v>
      </c>
      <c r="C147" s="7" t="s">
        <v>109</v>
      </c>
      <c r="D147" s="7" t="s">
        <v>52</v>
      </c>
      <c r="E147" s="7" t="s">
        <v>53</v>
      </c>
      <c r="F147" s="53" t="s">
        <v>555</v>
      </c>
      <c r="G147" s="38" t="str">
        <f t="shared" si="5"/>
        <v>ABX.TO</v>
      </c>
      <c r="H147" s="18" t="str">
        <f t="shared" si="4"/>
        <v>https://ca.finance.yahoo.com/quote/ABX.TO/key-statistics?p=ABX.TO</v>
      </c>
    </row>
    <row r="148" spans="2:8" s="25" customFormat="1" ht="15" customHeight="1" x14ac:dyDescent="0.25">
      <c r="B148" s="55" t="s">
        <v>191</v>
      </c>
      <c r="C148" s="6" t="s">
        <v>192</v>
      </c>
      <c r="D148" s="6" t="s">
        <v>52</v>
      </c>
      <c r="E148" s="6" t="s">
        <v>53</v>
      </c>
      <c r="F148" s="52" t="s">
        <v>555</v>
      </c>
      <c r="G148" s="36" t="str">
        <f t="shared" si="5"/>
        <v>CG.TO</v>
      </c>
      <c r="H148" s="20" t="str">
        <f t="shared" si="4"/>
        <v>https://ca.finance.yahoo.com/quote/CG.TO/key-statistics?p=CG.TO</v>
      </c>
    </row>
    <row r="149" spans="2:8" s="25" customFormat="1" ht="15" customHeight="1" x14ac:dyDescent="0.25">
      <c r="B149" s="56" t="s">
        <v>231</v>
      </c>
      <c r="C149" s="7" t="s">
        <v>232</v>
      </c>
      <c r="D149" s="7" t="s">
        <v>52</v>
      </c>
      <c r="E149" s="7" t="s">
        <v>53</v>
      </c>
      <c r="F149" s="53" t="s">
        <v>555</v>
      </c>
      <c r="G149" s="38" t="str">
        <f t="shared" si="5"/>
        <v>ELD.TO</v>
      </c>
      <c r="H149" s="18" t="str">
        <f t="shared" si="4"/>
        <v>https://ca.finance.yahoo.com/quote/ELD.TO/key-statistics?p=ELD.TO</v>
      </c>
    </row>
    <row r="150" spans="2:8" s="25" customFormat="1" ht="15" customHeight="1" x14ac:dyDescent="0.25">
      <c r="B150" s="55" t="s">
        <v>273</v>
      </c>
      <c r="C150" s="6" t="s">
        <v>274</v>
      </c>
      <c r="D150" s="6" t="s">
        <v>52</v>
      </c>
      <c r="E150" s="6" t="s">
        <v>53</v>
      </c>
      <c r="F150" s="52" t="s">
        <v>555</v>
      </c>
      <c r="G150" s="36" t="str">
        <f t="shared" si="5"/>
        <v>FNV.TO</v>
      </c>
      <c r="H150" s="20" t="str">
        <f t="shared" si="4"/>
        <v>https://ca.finance.yahoo.com/quote/FNV.TO/key-statistics?p=FNV.TO</v>
      </c>
    </row>
    <row r="151" spans="2:8" s="25" customFormat="1" ht="15" customHeight="1" x14ac:dyDescent="0.25">
      <c r="B151" s="56" t="s">
        <v>307</v>
      </c>
      <c r="C151" s="7" t="s">
        <v>308</v>
      </c>
      <c r="D151" s="7" t="s">
        <v>52</v>
      </c>
      <c r="E151" s="7" t="s">
        <v>53</v>
      </c>
      <c r="F151" s="53" t="s">
        <v>555</v>
      </c>
      <c r="G151" s="38" t="str">
        <f t="shared" si="5"/>
        <v>IMG.TO</v>
      </c>
      <c r="H151" s="18" t="str">
        <f t="shared" si="4"/>
        <v>https://ca.finance.yahoo.com/quote/IMG.TO/key-statistics?p=IMG.TO</v>
      </c>
    </row>
    <row r="152" spans="2:8" s="25" customFormat="1" ht="15" customHeight="1" x14ac:dyDescent="0.25">
      <c r="B152" s="55" t="s">
        <v>333</v>
      </c>
      <c r="C152" s="6" t="s">
        <v>334</v>
      </c>
      <c r="D152" s="6" t="s">
        <v>52</v>
      </c>
      <c r="E152" s="6" t="s">
        <v>53</v>
      </c>
      <c r="F152" s="52" t="s">
        <v>555</v>
      </c>
      <c r="G152" s="36" t="str">
        <f t="shared" si="5"/>
        <v>K.TO</v>
      </c>
      <c r="H152" s="20" t="str">
        <f t="shared" si="4"/>
        <v>https://ca.finance.yahoo.com/quote/K.TO/key-statistics?p=K.TO</v>
      </c>
    </row>
    <row r="153" spans="2:8" s="25" customFormat="1" ht="15" customHeight="1" x14ac:dyDescent="0.25">
      <c r="B153" s="56" t="s">
        <v>335</v>
      </c>
      <c r="C153" s="7" t="s">
        <v>336</v>
      </c>
      <c r="D153" s="7" t="s">
        <v>52</v>
      </c>
      <c r="E153" s="7" t="s">
        <v>53</v>
      </c>
      <c r="F153" s="53" t="s">
        <v>555</v>
      </c>
      <c r="G153" s="38" t="str">
        <f t="shared" si="5"/>
        <v>KL.TO</v>
      </c>
      <c r="H153" s="18" t="str">
        <f t="shared" si="4"/>
        <v>https://ca.finance.yahoo.com/quote/KL.TO/key-statistics?p=KL.TO</v>
      </c>
    </row>
    <row r="154" spans="2:8" ht="15" customHeight="1" x14ac:dyDescent="0.25">
      <c r="B154" s="55" t="s">
        <v>390</v>
      </c>
      <c r="C154" s="6" t="s">
        <v>391</v>
      </c>
      <c r="D154" s="6" t="s">
        <v>52</v>
      </c>
      <c r="E154" s="6" t="s">
        <v>53</v>
      </c>
      <c r="F154" s="52" t="s">
        <v>555</v>
      </c>
      <c r="G154" s="36" t="str">
        <f t="shared" si="5"/>
        <v>NG.TO</v>
      </c>
      <c r="H154" s="20" t="str">
        <f t="shared" si="4"/>
        <v>https://ca.finance.yahoo.com/quote/NG.TO/key-statistics?p=NG.TO</v>
      </c>
    </row>
    <row r="155" spans="2:8" s="25" customFormat="1" ht="15" customHeight="1" x14ac:dyDescent="0.25">
      <c r="B155" s="56" t="s">
        <v>396</v>
      </c>
      <c r="C155" s="7" t="s">
        <v>397</v>
      </c>
      <c r="D155" s="7" t="s">
        <v>52</v>
      </c>
      <c r="E155" s="7" t="s">
        <v>53</v>
      </c>
      <c r="F155" s="53" t="s">
        <v>555</v>
      </c>
      <c r="G155" s="38" t="str">
        <f t="shared" si="5"/>
        <v>OGC.TO</v>
      </c>
      <c r="H155" s="18" t="str">
        <f t="shared" si="4"/>
        <v>https://ca.finance.yahoo.com/quote/OGC.TO/key-statistics?p=OGC.TO</v>
      </c>
    </row>
    <row r="156" spans="2:8" s="25" customFormat="1" ht="15" customHeight="1" x14ac:dyDescent="0.25">
      <c r="B156" s="55" t="s">
        <v>400</v>
      </c>
      <c r="C156" s="6" t="s">
        <v>401</v>
      </c>
      <c r="D156" s="6" t="s">
        <v>52</v>
      </c>
      <c r="E156" s="6" t="s">
        <v>53</v>
      </c>
      <c r="F156" s="52" t="s">
        <v>555</v>
      </c>
      <c r="G156" s="36" t="str">
        <f t="shared" si="5"/>
        <v>OR.TO</v>
      </c>
      <c r="H156" s="20" t="str">
        <f t="shared" si="4"/>
        <v>https://ca.finance.yahoo.com/quote/OR.TO/key-statistics?p=OR.TO</v>
      </c>
    </row>
    <row r="157" spans="2:8" s="25" customFormat="1" ht="15" customHeight="1" x14ac:dyDescent="0.25">
      <c r="B157" s="56" t="s">
        <v>439</v>
      </c>
      <c r="C157" s="7" t="s">
        <v>440</v>
      </c>
      <c r="D157" s="7" t="s">
        <v>52</v>
      </c>
      <c r="E157" s="7" t="s">
        <v>53</v>
      </c>
      <c r="F157" s="53" t="s">
        <v>555</v>
      </c>
      <c r="G157" s="38" t="str">
        <f t="shared" si="5"/>
        <v>SSL.TO</v>
      </c>
      <c r="H157" s="18" t="str">
        <f t="shared" si="4"/>
        <v>https://ca.finance.yahoo.com/quote/SSL.TO/key-statistics?p=SSL.TO</v>
      </c>
    </row>
    <row r="158" spans="2:8" ht="15" customHeight="1" x14ac:dyDescent="0.25">
      <c r="B158" s="55" t="s">
        <v>445</v>
      </c>
      <c r="C158" s="6" t="s">
        <v>446</v>
      </c>
      <c r="D158" s="6" t="s">
        <v>52</v>
      </c>
      <c r="E158" s="6" t="s">
        <v>53</v>
      </c>
      <c r="F158" s="52" t="s">
        <v>555</v>
      </c>
      <c r="G158" s="36" t="str">
        <f t="shared" si="5"/>
        <v>SMF.TO</v>
      </c>
      <c r="H158" s="20" t="str">
        <f t="shared" si="4"/>
        <v>https://ca.finance.yahoo.com/quote/SMF.TO/key-statistics?p=SMF.TO</v>
      </c>
    </row>
    <row r="159" spans="2:8" s="25" customFormat="1" ht="15" customHeight="1" x14ac:dyDescent="0.25">
      <c r="B159" s="56" t="s">
        <v>437</v>
      </c>
      <c r="C159" s="7" t="s">
        <v>438</v>
      </c>
      <c r="D159" s="7" t="s">
        <v>52</v>
      </c>
      <c r="E159" s="7" t="s">
        <v>53</v>
      </c>
      <c r="F159" s="53" t="s">
        <v>555</v>
      </c>
      <c r="G159" s="38" t="str">
        <f t="shared" si="5"/>
        <v>SSRM.TO</v>
      </c>
      <c r="H159" s="18" t="str">
        <f t="shared" si="4"/>
        <v>https://ca.finance.yahoo.com/quote/SSRM.TO/key-statistics?p=SSRM.TO</v>
      </c>
    </row>
    <row r="160" spans="2:8" ht="15" customHeight="1" x14ac:dyDescent="0.25">
      <c r="B160" s="55" t="s">
        <v>492</v>
      </c>
      <c r="C160" s="6" t="s">
        <v>493</v>
      </c>
      <c r="D160" s="6" t="s">
        <v>52</v>
      </c>
      <c r="E160" s="6" t="s">
        <v>53</v>
      </c>
      <c r="F160" s="52" t="s">
        <v>555</v>
      </c>
      <c r="G160" s="36" t="str">
        <f t="shared" si="5"/>
        <v>TXG.TO</v>
      </c>
      <c r="H160" s="20" t="str">
        <f t="shared" si="4"/>
        <v>https://ca.finance.yahoo.com/quote/TXG.TO/key-statistics?p=TXG.TO</v>
      </c>
    </row>
    <row r="161" spans="2:8" s="25" customFormat="1" ht="15" customHeight="1" x14ac:dyDescent="0.25">
      <c r="B161" s="56" t="s">
        <v>527</v>
      </c>
      <c r="C161" s="7" t="s">
        <v>528</v>
      </c>
      <c r="D161" s="7" t="s">
        <v>52</v>
      </c>
      <c r="E161" s="7" t="s">
        <v>53</v>
      </c>
      <c r="F161" s="53" t="s">
        <v>555</v>
      </c>
      <c r="G161" s="38" t="str">
        <f t="shared" si="5"/>
        <v>YRI.TO</v>
      </c>
      <c r="H161" s="18" t="str">
        <f t="shared" si="4"/>
        <v>https://ca.finance.yahoo.com/quote/YRI.TO/key-statistics?p=YRI.TO</v>
      </c>
    </row>
    <row r="162" spans="2:8" s="25" customFormat="1" ht="15" customHeight="1" x14ac:dyDescent="0.25">
      <c r="B162" s="55" t="s">
        <v>146</v>
      </c>
      <c r="C162" s="6" t="s">
        <v>147</v>
      </c>
      <c r="D162" s="6" t="s">
        <v>52</v>
      </c>
      <c r="E162" s="6" t="s">
        <v>148</v>
      </c>
      <c r="F162" s="52" t="s">
        <v>555</v>
      </c>
      <c r="G162" s="36" t="str">
        <f t="shared" si="5"/>
        <v>CCO.TO</v>
      </c>
      <c r="H162" s="20" t="str">
        <f t="shared" si="4"/>
        <v>https://ca.finance.yahoo.com/quote/CCO.TO/key-statistics?p=CCO.TO</v>
      </c>
    </row>
    <row r="163" spans="2:8" s="25" customFormat="1" ht="15" customHeight="1" x14ac:dyDescent="0.25">
      <c r="B163" s="56" t="s">
        <v>325</v>
      </c>
      <c r="C163" s="7" t="s">
        <v>326</v>
      </c>
      <c r="D163" s="7" t="s">
        <v>52</v>
      </c>
      <c r="E163" s="7" t="s">
        <v>148</v>
      </c>
      <c r="F163" s="53" t="s">
        <v>555</v>
      </c>
      <c r="G163" s="38" t="str">
        <f t="shared" si="5"/>
        <v>IVN.TO</v>
      </c>
      <c r="H163" s="18" t="str">
        <f t="shared" si="4"/>
        <v>https://ca.finance.yahoo.com/quote/IVN.TO/key-statistics?p=IVN.TO</v>
      </c>
    </row>
    <row r="164" spans="2:8" s="25" customFormat="1" ht="15" customHeight="1" x14ac:dyDescent="0.25">
      <c r="B164" s="55" t="s">
        <v>419</v>
      </c>
      <c r="C164" s="6" t="s">
        <v>420</v>
      </c>
      <c r="D164" s="6" t="s">
        <v>52</v>
      </c>
      <c r="E164" s="6" t="s">
        <v>148</v>
      </c>
      <c r="F164" s="52" t="s">
        <v>555</v>
      </c>
      <c r="G164" s="36" t="str">
        <f t="shared" si="5"/>
        <v>PVG.TO</v>
      </c>
      <c r="H164" s="20" t="str">
        <f t="shared" si="4"/>
        <v>https://ca.finance.yahoo.com/quote/PVG.TO/key-statistics?p=PVG.TO</v>
      </c>
    </row>
    <row r="165" spans="2:8" s="25" customFormat="1" ht="15" customHeight="1" x14ac:dyDescent="0.25">
      <c r="B165" s="56" t="s">
        <v>483</v>
      </c>
      <c r="C165" s="7" t="s">
        <v>484</v>
      </c>
      <c r="D165" s="7" t="s">
        <v>52</v>
      </c>
      <c r="E165" s="7" t="s">
        <v>148</v>
      </c>
      <c r="F165" s="53" t="s">
        <v>555</v>
      </c>
      <c r="G165" s="38" t="str">
        <f t="shared" si="5"/>
        <v>TECK-B.TO</v>
      </c>
      <c r="H165" s="18" t="str">
        <f t="shared" si="4"/>
        <v>https://ca.finance.yahoo.com/quote/TECK-B.TO/key-statistics?p=TECK-B.TO</v>
      </c>
    </row>
    <row r="166" spans="2:8" s="25" customFormat="1" ht="15" customHeight="1" x14ac:dyDescent="0.25">
      <c r="B166" s="55" t="s">
        <v>171</v>
      </c>
      <c r="C166" s="6" t="s">
        <v>172</v>
      </c>
      <c r="D166" s="6" t="s">
        <v>52</v>
      </c>
      <c r="E166" s="6" t="s">
        <v>173</v>
      </c>
      <c r="F166" s="52" t="s">
        <v>555</v>
      </c>
      <c r="G166" s="36" t="str">
        <f t="shared" si="5"/>
        <v>CFP.TO</v>
      </c>
      <c r="H166" s="20" t="str">
        <f t="shared" si="4"/>
        <v>https://ca.finance.yahoo.com/quote/CFP.TO/key-statistics?p=CFP.TO</v>
      </c>
    </row>
    <row r="167" spans="2:8" s="25" customFormat="1" ht="15" customHeight="1" x14ac:dyDescent="0.25">
      <c r="B167" s="56" t="s">
        <v>321</v>
      </c>
      <c r="C167" s="7" t="s">
        <v>322</v>
      </c>
      <c r="D167" s="7" t="s">
        <v>52</v>
      </c>
      <c r="E167" s="7" t="s">
        <v>173</v>
      </c>
      <c r="F167" s="53" t="s">
        <v>555</v>
      </c>
      <c r="G167" s="38" t="str">
        <f t="shared" si="5"/>
        <v>IFP.TO</v>
      </c>
      <c r="H167" s="18" t="str">
        <f t="shared" si="4"/>
        <v>https://ca.finance.yahoo.com/quote/IFP.TO/key-statistics?p=IFP.TO</v>
      </c>
    </row>
    <row r="168" spans="2:8" s="25" customFormat="1" ht="15" customHeight="1" x14ac:dyDescent="0.25">
      <c r="B168" s="55" t="s">
        <v>382</v>
      </c>
      <c r="C168" s="6" t="s">
        <v>383</v>
      </c>
      <c r="D168" s="6" t="s">
        <v>52</v>
      </c>
      <c r="E168" s="6" t="s">
        <v>173</v>
      </c>
      <c r="F168" s="52" t="s">
        <v>555</v>
      </c>
      <c r="G168" s="36" t="str">
        <f t="shared" si="5"/>
        <v>OSB.TO</v>
      </c>
      <c r="H168" s="20" t="str">
        <f t="shared" si="4"/>
        <v>https://ca.finance.yahoo.com/quote/OSB.TO/key-statistics?p=OSB.TO</v>
      </c>
    </row>
    <row r="169" spans="2:8" s="25" customFormat="1" ht="15" customHeight="1" x14ac:dyDescent="0.25">
      <c r="B169" s="56" t="s">
        <v>464</v>
      </c>
      <c r="C169" s="7" t="s">
        <v>465</v>
      </c>
      <c r="D169" s="7" t="s">
        <v>52</v>
      </c>
      <c r="E169" s="7" t="s">
        <v>173</v>
      </c>
      <c r="F169" s="53" t="s">
        <v>555</v>
      </c>
      <c r="G169" s="38" t="str">
        <f t="shared" si="5"/>
        <v>SJ.TO</v>
      </c>
      <c r="H169" s="18" t="str">
        <f t="shared" si="4"/>
        <v>https://ca.finance.yahoo.com/quote/SJ.TO/key-statistics?p=SJ.TO</v>
      </c>
    </row>
    <row r="170" spans="2:8" s="25" customFormat="1" ht="15" customHeight="1" x14ac:dyDescent="0.25">
      <c r="B170" s="55" t="s">
        <v>516</v>
      </c>
      <c r="C170" s="6" t="s">
        <v>517</v>
      </c>
      <c r="D170" s="6" t="s">
        <v>52</v>
      </c>
      <c r="E170" s="6" t="s">
        <v>173</v>
      </c>
      <c r="F170" s="52" t="s">
        <v>555</v>
      </c>
      <c r="G170" s="36" t="str">
        <f t="shared" si="5"/>
        <v>WFT.TO</v>
      </c>
      <c r="H170" s="20" t="str">
        <f t="shared" si="4"/>
        <v>https://ca.finance.yahoo.com/quote/WFT.TO/key-statistics?p=WFT.TO</v>
      </c>
    </row>
    <row r="171" spans="2:8" s="25" customFormat="1" ht="15" customHeight="1" x14ac:dyDescent="0.25">
      <c r="B171" s="56" t="s">
        <v>548</v>
      </c>
      <c r="C171" s="7" t="s">
        <v>549</v>
      </c>
      <c r="D171" s="7" t="s">
        <v>52</v>
      </c>
      <c r="E171" s="7" t="s">
        <v>550</v>
      </c>
      <c r="F171" s="53" t="s">
        <v>555</v>
      </c>
      <c r="G171" s="38" t="str">
        <f t="shared" si="5"/>
        <v>SEA.TO</v>
      </c>
      <c r="H171" s="18" t="str">
        <f t="shared" si="4"/>
        <v>https://ca.finance.yahoo.com/quote/SEA.TO/key-statistics?p=SEA.TO</v>
      </c>
    </row>
    <row r="172" spans="2:8" s="25" customFormat="1" ht="15" customHeight="1" x14ac:dyDescent="0.25">
      <c r="B172" s="55" t="s">
        <v>551</v>
      </c>
      <c r="C172" s="6" t="s">
        <v>552</v>
      </c>
      <c r="D172" s="6" t="s">
        <v>52</v>
      </c>
      <c r="E172" s="6" t="s">
        <v>550</v>
      </c>
      <c r="F172" s="52" t="s">
        <v>555</v>
      </c>
      <c r="G172" s="36" t="str">
        <f t="shared" si="5"/>
        <v>SVM.TO</v>
      </c>
      <c r="H172" s="20" t="str">
        <f t="shared" si="4"/>
        <v>https://ca.finance.yahoo.com/quote/SVM.TO/key-statistics?p=SVM.TO</v>
      </c>
    </row>
    <row r="173" spans="2:8" s="25" customFormat="1" ht="15" customHeight="1" x14ac:dyDescent="0.25">
      <c r="B173" s="56" t="s">
        <v>553</v>
      </c>
      <c r="C173" s="7" t="s">
        <v>554</v>
      </c>
      <c r="D173" s="7" t="s">
        <v>52</v>
      </c>
      <c r="E173" s="7" t="s">
        <v>550</v>
      </c>
      <c r="F173" s="53" t="s">
        <v>555</v>
      </c>
      <c r="G173" s="38" t="str">
        <f t="shared" si="5"/>
        <v>WDO.TO</v>
      </c>
      <c r="H173" s="18" t="str">
        <f t="shared" si="4"/>
        <v>https://ca.finance.yahoo.com/quote/WDO.TO/key-statistics?p=WDO.TO</v>
      </c>
    </row>
    <row r="174" spans="2:8" s="25" customFormat="1" ht="15" customHeight="1" x14ac:dyDescent="0.25">
      <c r="B174" s="55" t="s">
        <v>182</v>
      </c>
      <c r="C174" s="6" t="s">
        <v>183</v>
      </c>
      <c r="D174" s="6" t="s">
        <v>52</v>
      </c>
      <c r="E174" s="6" t="s">
        <v>184</v>
      </c>
      <c r="F174" s="52" t="s">
        <v>555</v>
      </c>
      <c r="G174" s="36" t="str">
        <f t="shared" si="5"/>
        <v>CAS.TO</v>
      </c>
      <c r="H174" s="20" t="str">
        <f t="shared" si="4"/>
        <v>https://ca.finance.yahoo.com/quote/CAS.TO/key-statistics?p=CAS.TO</v>
      </c>
    </row>
    <row r="175" spans="2:8" s="25" customFormat="1" ht="15" customHeight="1" x14ac:dyDescent="0.25">
      <c r="B175" s="56" t="s">
        <v>264</v>
      </c>
      <c r="C175" s="7" t="s">
        <v>265</v>
      </c>
      <c r="D175" s="7" t="s">
        <v>52</v>
      </c>
      <c r="E175" s="7" t="s">
        <v>266</v>
      </c>
      <c r="F175" s="53" t="s">
        <v>555</v>
      </c>
      <c r="G175" s="38" t="str">
        <f t="shared" si="5"/>
        <v>FR.TO</v>
      </c>
      <c r="H175" s="18" t="str">
        <f t="shared" si="4"/>
        <v>https://ca.finance.yahoo.com/quote/FR.TO/key-statistics?p=FR.TO</v>
      </c>
    </row>
    <row r="176" spans="2:8" s="25" customFormat="1" ht="15" customHeight="1" x14ac:dyDescent="0.25">
      <c r="B176" s="55" t="s">
        <v>351</v>
      </c>
      <c r="C176" s="6" t="s">
        <v>352</v>
      </c>
      <c r="D176" s="6" t="s">
        <v>52</v>
      </c>
      <c r="E176" s="6" t="s">
        <v>266</v>
      </c>
      <c r="F176" s="52" t="s">
        <v>555</v>
      </c>
      <c r="G176" s="36" t="str">
        <f t="shared" si="5"/>
        <v>MAG.TO</v>
      </c>
      <c r="H176" s="20" t="str">
        <f t="shared" si="4"/>
        <v>https://ca.finance.yahoo.com/quote/MAG.TO/key-statistics?p=MAG.TO</v>
      </c>
    </row>
    <row r="177" spans="2:8" s="25" customFormat="1" ht="15" customHeight="1" x14ac:dyDescent="0.25">
      <c r="B177" s="56" t="s">
        <v>402</v>
      </c>
      <c r="C177" s="7" t="s">
        <v>403</v>
      </c>
      <c r="D177" s="7" t="s">
        <v>52</v>
      </c>
      <c r="E177" s="7" t="s">
        <v>266</v>
      </c>
      <c r="F177" s="53" t="s">
        <v>555</v>
      </c>
      <c r="G177" s="38" t="str">
        <f t="shared" si="5"/>
        <v>PAAS.TO</v>
      </c>
      <c r="H177" s="18" t="str">
        <f t="shared" si="4"/>
        <v>https://ca.finance.yahoo.com/quote/PAAS.TO/key-statistics?p=PAAS.TO</v>
      </c>
    </row>
    <row r="178" spans="2:8" s="25" customFormat="1" ht="15" customHeight="1" x14ac:dyDescent="0.25">
      <c r="B178" s="55" t="s">
        <v>521</v>
      </c>
      <c r="C178" s="6" t="s">
        <v>522</v>
      </c>
      <c r="D178" s="6" t="s">
        <v>52</v>
      </c>
      <c r="E178" s="6" t="s">
        <v>266</v>
      </c>
      <c r="F178" s="52" t="s">
        <v>555</v>
      </c>
      <c r="G178" s="36" t="str">
        <f t="shared" si="5"/>
        <v>WPM.TO</v>
      </c>
      <c r="H178" s="20" t="str">
        <f t="shared" si="4"/>
        <v>https://ca.finance.yahoo.com/quote/WPM.TO/key-statistics?p=WPM.TO</v>
      </c>
    </row>
    <row r="179" spans="2:8" s="25" customFormat="1" ht="15" customHeight="1" x14ac:dyDescent="0.25">
      <c r="B179" s="56" t="s">
        <v>196</v>
      </c>
      <c r="C179" s="7" t="s">
        <v>197</v>
      </c>
      <c r="D179" s="7" t="s">
        <v>52</v>
      </c>
      <c r="E179" s="7" t="s">
        <v>198</v>
      </c>
      <c r="F179" s="53" t="s">
        <v>555</v>
      </c>
      <c r="G179" s="38" t="str">
        <f t="shared" si="5"/>
        <v>CHE-UN.TO</v>
      </c>
      <c r="H179" s="18" t="str">
        <f t="shared" si="4"/>
        <v>https://ca.finance.yahoo.com/quote/CHE-UN.TO/key-statistics?p=CHE-UN.TO</v>
      </c>
    </row>
    <row r="180" spans="2:8" s="25" customFormat="1" ht="15" customHeight="1" x14ac:dyDescent="0.25">
      <c r="B180" s="55" t="s">
        <v>339</v>
      </c>
      <c r="C180" s="6" t="s">
        <v>340</v>
      </c>
      <c r="D180" s="6" t="s">
        <v>52</v>
      </c>
      <c r="E180" s="6" t="s">
        <v>341</v>
      </c>
      <c r="F180" s="52" t="s">
        <v>555</v>
      </c>
      <c r="G180" s="36" t="str">
        <f t="shared" si="5"/>
        <v>LIF.TO</v>
      </c>
      <c r="H180" s="20" t="str">
        <f t="shared" si="4"/>
        <v>https://ca.finance.yahoo.com/quote/LIF.TO/key-statistics?p=LIF.TO</v>
      </c>
    </row>
    <row r="181" spans="2:8" s="25" customFormat="1" ht="15" customHeight="1" x14ac:dyDescent="0.25">
      <c r="B181" s="56" t="s">
        <v>79</v>
      </c>
      <c r="C181" s="7" t="s">
        <v>80</v>
      </c>
      <c r="D181" s="7" t="s">
        <v>74</v>
      </c>
      <c r="E181" s="7" t="s">
        <v>81</v>
      </c>
      <c r="F181" s="53" t="s">
        <v>555</v>
      </c>
      <c r="G181" s="38" t="str">
        <f t="shared" si="5"/>
        <v>AIF.TO</v>
      </c>
      <c r="H181" s="18" t="str">
        <f t="shared" si="4"/>
        <v>https://ca.finance.yahoo.com/quote/AIF.TO/key-statistics?p=AIF.TO</v>
      </c>
    </row>
    <row r="182" spans="2:8" s="25" customFormat="1" ht="15" customHeight="1" x14ac:dyDescent="0.25">
      <c r="B182" s="55" t="s">
        <v>133</v>
      </c>
      <c r="C182" s="6" t="s">
        <v>134</v>
      </c>
      <c r="D182" s="6" t="s">
        <v>74</v>
      </c>
      <c r="E182" s="6" t="s">
        <v>81</v>
      </c>
      <c r="F182" s="52" t="s">
        <v>555</v>
      </c>
      <c r="G182" s="36" t="str">
        <f t="shared" si="5"/>
        <v>BPY-UN.TO</v>
      </c>
      <c r="H182" s="20" t="str">
        <f t="shared" si="4"/>
        <v>https://ca.finance.yahoo.com/quote/BPY-UN.TO/key-statistics?p=BPY-UN.TO</v>
      </c>
    </row>
    <row r="183" spans="2:8" s="25" customFormat="1" ht="15" customHeight="1" x14ac:dyDescent="0.25">
      <c r="B183" s="56" t="s">
        <v>206</v>
      </c>
      <c r="C183" s="7" t="s">
        <v>207</v>
      </c>
      <c r="D183" s="7" t="s">
        <v>74</v>
      </c>
      <c r="E183" s="7" t="s">
        <v>81</v>
      </c>
      <c r="F183" s="53" t="s">
        <v>555</v>
      </c>
      <c r="G183" s="38" t="str">
        <f t="shared" si="5"/>
        <v>CIGI.TO</v>
      </c>
      <c r="H183" s="18" t="str">
        <f t="shared" si="4"/>
        <v>https://ca.finance.yahoo.com/quote/CIGI.TO/key-statistics?p=CIGI.TO</v>
      </c>
    </row>
    <row r="184" spans="2:8" s="25" customFormat="1" ht="15" customHeight="1" x14ac:dyDescent="0.25">
      <c r="B184" s="55" t="s">
        <v>262</v>
      </c>
      <c r="C184" s="6" t="s">
        <v>263</v>
      </c>
      <c r="D184" s="6" t="s">
        <v>74</v>
      </c>
      <c r="E184" s="6" t="s">
        <v>81</v>
      </c>
      <c r="F184" s="52" t="s">
        <v>555</v>
      </c>
      <c r="G184" s="36" t="str">
        <f t="shared" si="5"/>
        <v>FCR-UN.TO</v>
      </c>
      <c r="H184" s="20" t="str">
        <f t="shared" si="4"/>
        <v>https://ca.finance.yahoo.com/quote/FCR-UN.TO/key-statistics?p=FCR-UN.TO</v>
      </c>
    </row>
    <row r="185" spans="2:8" s="25" customFormat="1" ht="15" customHeight="1" x14ac:dyDescent="0.25">
      <c r="B185" s="56" t="s">
        <v>269</v>
      </c>
      <c r="C185" s="7" t="s">
        <v>270</v>
      </c>
      <c r="D185" s="7" t="s">
        <v>74</v>
      </c>
      <c r="E185" s="7" t="s">
        <v>81</v>
      </c>
      <c r="F185" s="53" t="s">
        <v>555</v>
      </c>
      <c r="G185" s="38" t="str">
        <f t="shared" si="5"/>
        <v>FSV.TO</v>
      </c>
      <c r="H185" s="18" t="str">
        <f t="shared" si="4"/>
        <v>https://ca.finance.yahoo.com/quote/FSV.TO/key-statistics?p=FSV.TO</v>
      </c>
    </row>
    <row r="186" spans="2:8" s="25" customFormat="1" ht="15" customHeight="1" x14ac:dyDescent="0.25">
      <c r="B186" s="55" t="s">
        <v>507</v>
      </c>
      <c r="C186" s="6" t="s">
        <v>508</v>
      </c>
      <c r="D186" s="6" t="s">
        <v>74</v>
      </c>
      <c r="E186" s="6" t="s">
        <v>81</v>
      </c>
      <c r="F186" s="52" t="s">
        <v>555</v>
      </c>
      <c r="G186" s="36" t="str">
        <f t="shared" si="5"/>
        <v>TCN.TO</v>
      </c>
      <c r="H186" s="20" t="str">
        <f t="shared" si="4"/>
        <v>https://ca.finance.yahoo.com/quote/TCN.TO/key-statistics?p=TCN.TO</v>
      </c>
    </row>
    <row r="187" spans="2:8" s="25" customFormat="1" ht="15" customHeight="1" x14ac:dyDescent="0.25">
      <c r="B187" s="56" t="s">
        <v>90</v>
      </c>
      <c r="C187" s="7" t="s">
        <v>91</v>
      </c>
      <c r="D187" s="7" t="s">
        <v>74</v>
      </c>
      <c r="E187" s="7" t="s">
        <v>92</v>
      </c>
      <c r="F187" s="53" t="s">
        <v>555</v>
      </c>
      <c r="G187" s="38" t="str">
        <f t="shared" si="5"/>
        <v>AX-UN.TO</v>
      </c>
      <c r="H187" s="18" t="str">
        <f t="shared" si="4"/>
        <v>https://ca.finance.yahoo.com/quote/AX-UN.TO/key-statistics?p=AX-UN.TO</v>
      </c>
    </row>
    <row r="188" spans="2:8" s="25" customFormat="1" ht="15" customHeight="1" x14ac:dyDescent="0.25">
      <c r="B188" s="55" t="s">
        <v>208</v>
      </c>
      <c r="C188" s="6" t="s">
        <v>209</v>
      </c>
      <c r="D188" s="6" t="s">
        <v>74</v>
      </c>
      <c r="E188" s="6" t="s">
        <v>92</v>
      </c>
      <c r="F188" s="52" t="s">
        <v>555</v>
      </c>
      <c r="G188" s="36" t="str">
        <f t="shared" si="5"/>
        <v>CUF-UN.TO</v>
      </c>
      <c r="H188" s="20" t="str">
        <f t="shared" si="4"/>
        <v>https://ca.finance.yahoo.com/quote/CUF-UN.TO/key-statistics?p=CUF-UN.TO</v>
      </c>
    </row>
    <row r="189" spans="2:8" s="25" customFormat="1" ht="15" customHeight="1" x14ac:dyDescent="0.25">
      <c r="B189" s="56" t="s">
        <v>215</v>
      </c>
      <c r="C189" s="7" t="s">
        <v>216</v>
      </c>
      <c r="D189" s="7" t="s">
        <v>74</v>
      </c>
      <c r="E189" s="7" t="s">
        <v>92</v>
      </c>
      <c r="F189" s="53" t="s">
        <v>555</v>
      </c>
      <c r="G189" s="38" t="str">
        <f t="shared" si="5"/>
        <v>CRR-UN.TO</v>
      </c>
      <c r="H189" s="18" t="str">
        <f t="shared" si="4"/>
        <v>https://ca.finance.yahoo.com/quote/CRR-UN.TO/key-statistics?p=CRR-UN.TO</v>
      </c>
    </row>
    <row r="190" spans="2:8" s="25" customFormat="1" ht="15" customHeight="1" x14ac:dyDescent="0.25">
      <c r="B190" s="55" t="s">
        <v>296</v>
      </c>
      <c r="C190" s="6" t="s">
        <v>297</v>
      </c>
      <c r="D190" s="6" t="s">
        <v>74</v>
      </c>
      <c r="E190" s="6" t="s">
        <v>92</v>
      </c>
      <c r="F190" s="52" t="s">
        <v>555</v>
      </c>
      <c r="G190" s="36" t="str">
        <f t="shared" si="5"/>
        <v>HR-UN.TO</v>
      </c>
      <c r="H190" s="20" t="str">
        <f t="shared" si="4"/>
        <v>https://ca.finance.yahoo.com/quote/HR-UN.TO/key-statistics?p=HR-UN.TO</v>
      </c>
    </row>
    <row r="191" spans="2:8" s="25" customFormat="1" ht="15" customHeight="1" x14ac:dyDescent="0.25">
      <c r="B191" s="56" t="s">
        <v>193</v>
      </c>
      <c r="C191" s="7" t="s">
        <v>194</v>
      </c>
      <c r="D191" s="7" t="s">
        <v>74</v>
      </c>
      <c r="E191" s="7" t="s">
        <v>195</v>
      </c>
      <c r="F191" s="53" t="s">
        <v>555</v>
      </c>
      <c r="G191" s="38" t="str">
        <f t="shared" si="5"/>
        <v>CSH-UN.TO</v>
      </c>
      <c r="H191" s="18" t="str">
        <f t="shared" si="4"/>
        <v>https://ca.finance.yahoo.com/quote/CSH-UN.TO/key-statistics?p=CSH-UN.TO</v>
      </c>
    </row>
    <row r="192" spans="2:8" s="25" customFormat="1" ht="15" customHeight="1" x14ac:dyDescent="0.25">
      <c r="B192" s="55" t="s">
        <v>384</v>
      </c>
      <c r="C192" s="6" t="s">
        <v>385</v>
      </c>
      <c r="D192" s="6" t="s">
        <v>74</v>
      </c>
      <c r="E192" s="6" t="s">
        <v>195</v>
      </c>
      <c r="F192" s="52" t="s">
        <v>555</v>
      </c>
      <c r="G192" s="36" t="str">
        <f t="shared" si="5"/>
        <v>NWH-UN.TO</v>
      </c>
      <c r="H192" s="20" t="str">
        <f t="shared" si="4"/>
        <v>https://ca.finance.yahoo.com/quote/NWH-UN.TO/key-statistics?p=NWH-UN.TO</v>
      </c>
    </row>
    <row r="193" spans="2:8" s="25" customFormat="1" ht="15" customHeight="1" x14ac:dyDescent="0.25">
      <c r="B193" s="56" t="s">
        <v>224</v>
      </c>
      <c r="C193" s="7" t="s">
        <v>225</v>
      </c>
      <c r="D193" s="7" t="s">
        <v>74</v>
      </c>
      <c r="E193" s="7" t="s">
        <v>226</v>
      </c>
      <c r="F193" s="53" t="s">
        <v>555</v>
      </c>
      <c r="G193" s="38" t="str">
        <f t="shared" si="5"/>
        <v>DIR-UN.TO</v>
      </c>
      <c r="H193" s="18" t="str">
        <f t="shared" si="4"/>
        <v>https://ca.finance.yahoo.com/quote/DIR-UN.TO/key-statistics?p=DIR-UN.TO</v>
      </c>
    </row>
    <row r="194" spans="2:8" s="25" customFormat="1" ht="15" customHeight="1" x14ac:dyDescent="0.25">
      <c r="B194" s="55" t="s">
        <v>288</v>
      </c>
      <c r="C194" s="6" t="s">
        <v>289</v>
      </c>
      <c r="D194" s="6" t="s">
        <v>74</v>
      </c>
      <c r="E194" s="6" t="s">
        <v>226</v>
      </c>
      <c r="F194" s="52" t="s">
        <v>555</v>
      </c>
      <c r="G194" s="36" t="str">
        <f t="shared" si="5"/>
        <v>GRT-UN.TO</v>
      </c>
      <c r="H194" s="20" t="str">
        <f t="shared" si="4"/>
        <v>https://ca.finance.yahoo.com/quote/GRT-UN.TO/key-statistics?p=GRT-UN.TO</v>
      </c>
    </row>
    <row r="195" spans="2:8" s="25" customFormat="1" ht="15" customHeight="1" x14ac:dyDescent="0.25">
      <c r="B195" s="56" t="s">
        <v>466</v>
      </c>
      <c r="C195" s="7" t="s">
        <v>467</v>
      </c>
      <c r="D195" s="7" t="s">
        <v>74</v>
      </c>
      <c r="E195" s="7" t="s">
        <v>226</v>
      </c>
      <c r="F195" s="53" t="s">
        <v>555</v>
      </c>
      <c r="G195" s="38" t="str">
        <f t="shared" si="5"/>
        <v>SMU-UN.TO</v>
      </c>
      <c r="H195" s="18" t="str">
        <f t="shared" si="4"/>
        <v>https://ca.finance.yahoo.com/quote/SMU-UN.TO/key-statistics?p=SMU-UN.TO</v>
      </c>
    </row>
    <row r="196" spans="2:8" s="25" customFormat="1" ht="15" customHeight="1" x14ac:dyDescent="0.25">
      <c r="B196" s="55" t="s">
        <v>72</v>
      </c>
      <c r="C196" s="6" t="s">
        <v>73</v>
      </c>
      <c r="D196" s="6" t="s">
        <v>74</v>
      </c>
      <c r="E196" s="6" t="s">
        <v>75</v>
      </c>
      <c r="F196" s="52" t="s">
        <v>555</v>
      </c>
      <c r="G196" s="36" t="str">
        <f t="shared" si="5"/>
        <v>AP-UN.TO</v>
      </c>
      <c r="H196" s="20" t="str">
        <f t="shared" si="4"/>
        <v>https://ca.finance.yahoo.com/quote/AP-UN.TO/key-statistics?p=AP-UN.TO</v>
      </c>
    </row>
    <row r="197" spans="2:8" s="25" customFormat="1" ht="15" customHeight="1" x14ac:dyDescent="0.25">
      <c r="B197" s="56" t="s">
        <v>227</v>
      </c>
      <c r="C197" s="7" t="s">
        <v>228</v>
      </c>
      <c r="D197" s="7" t="s">
        <v>74</v>
      </c>
      <c r="E197" s="7" t="s">
        <v>75</v>
      </c>
      <c r="F197" s="53" t="s">
        <v>555</v>
      </c>
      <c r="G197" s="38" t="str">
        <f t="shared" si="5"/>
        <v>D-UN.TO</v>
      </c>
      <c r="H197" s="18" t="str">
        <f t="shared" si="4"/>
        <v>https://ca.finance.yahoo.com/quote/D-UN.TO/key-statistics?p=D-UN.TO</v>
      </c>
    </row>
    <row r="198" spans="2:8" s="25" customFormat="1" ht="15" customHeight="1" x14ac:dyDescent="0.25">
      <c r="B198" s="55" t="s">
        <v>119</v>
      </c>
      <c r="C198" s="6" t="s">
        <v>120</v>
      </c>
      <c r="D198" s="6" t="s">
        <v>74</v>
      </c>
      <c r="E198" s="6" t="s">
        <v>121</v>
      </c>
      <c r="F198" s="52" t="s">
        <v>555</v>
      </c>
      <c r="G198" s="36" t="str">
        <f t="shared" si="5"/>
        <v>BEI-UN.TO</v>
      </c>
      <c r="H198" s="20" t="str">
        <f t="shared" ref="H198:H235" si="6">IF(OR($F198="No",$F198="",$F198=0),"",CONCATENATE("https://ca.finance.yahoo.com/quote/",SUBSTITUTE($B198,".","-",1),".TO","/key-statistics?p=",SUBSTITUTE($B198,".","-",1),".TO"))</f>
        <v>https://ca.finance.yahoo.com/quote/BEI-UN.TO/key-statistics?p=BEI-UN.TO</v>
      </c>
    </row>
    <row r="199" spans="2:8" s="25" customFormat="1" ht="15" customHeight="1" x14ac:dyDescent="0.25">
      <c r="B199" s="56" t="s">
        <v>152</v>
      </c>
      <c r="C199" s="7" t="s">
        <v>153</v>
      </c>
      <c r="D199" s="7" t="s">
        <v>74</v>
      </c>
      <c r="E199" s="7" t="s">
        <v>121</v>
      </c>
      <c r="F199" s="53" t="s">
        <v>555</v>
      </c>
      <c r="G199" s="38" t="str">
        <f t="shared" ref="G199:G231" si="7">CONCATENATE(SUBSTITUTE($B199,".","-",1),".TO")</f>
        <v>CAR-UN.TO</v>
      </c>
      <c r="H199" s="18" t="str">
        <f t="shared" si="6"/>
        <v>https://ca.finance.yahoo.com/quote/CAR-UN.TO/key-statistics?p=CAR-UN.TO</v>
      </c>
    </row>
    <row r="200" spans="2:8" s="25" customFormat="1" ht="15" customHeight="1" x14ac:dyDescent="0.25">
      <c r="B200" s="55" t="s">
        <v>319</v>
      </c>
      <c r="C200" s="6" t="s">
        <v>320</v>
      </c>
      <c r="D200" s="6" t="s">
        <v>74</v>
      </c>
      <c r="E200" s="6" t="s">
        <v>121</v>
      </c>
      <c r="F200" s="52" t="s">
        <v>555</v>
      </c>
      <c r="G200" s="36" t="str">
        <f t="shared" si="7"/>
        <v>IIP-UN.TO</v>
      </c>
      <c r="H200" s="20" t="str">
        <f t="shared" si="6"/>
        <v>https://ca.finance.yahoo.com/quote/IIP-UN.TO/key-statistics?p=IIP-UN.TO</v>
      </c>
    </row>
    <row r="201" spans="2:8" s="25" customFormat="1" ht="15" customHeight="1" x14ac:dyDescent="0.25">
      <c r="B201" s="56" t="s">
        <v>329</v>
      </c>
      <c r="C201" s="7" t="s">
        <v>330</v>
      </c>
      <c r="D201" s="7" t="s">
        <v>74</v>
      </c>
      <c r="E201" s="7" t="s">
        <v>121</v>
      </c>
      <c r="F201" s="53" t="s">
        <v>555</v>
      </c>
      <c r="G201" s="38" t="str">
        <f t="shared" si="7"/>
        <v>KMP-UN.TO</v>
      </c>
      <c r="H201" s="18" t="str">
        <f t="shared" si="6"/>
        <v>https://ca.finance.yahoo.com/quote/KMP-UN.TO/key-statistics?p=KMP-UN.TO</v>
      </c>
    </row>
    <row r="202" spans="2:8" s="25" customFormat="1" ht="15" customHeight="1" x14ac:dyDescent="0.25">
      <c r="B202" s="55" t="s">
        <v>388</v>
      </c>
      <c r="C202" s="6" t="s">
        <v>389</v>
      </c>
      <c r="D202" s="6" t="s">
        <v>74</v>
      </c>
      <c r="E202" s="6" t="s">
        <v>121</v>
      </c>
      <c r="F202" s="52" t="s">
        <v>555</v>
      </c>
      <c r="G202" s="36" t="str">
        <f t="shared" si="7"/>
        <v>NVU-UN.TO</v>
      </c>
      <c r="H202" s="20" t="str">
        <f t="shared" si="6"/>
        <v>https://ca.finance.yahoo.com/quote/NVU-UN.TO/key-statistics?p=NVU-UN.TO</v>
      </c>
    </row>
    <row r="203" spans="2:8" s="25" customFormat="1" ht="15" customHeight="1" x14ac:dyDescent="0.25">
      <c r="B203" s="56" t="s">
        <v>199</v>
      </c>
      <c r="C203" s="7" t="s">
        <v>200</v>
      </c>
      <c r="D203" s="7" t="s">
        <v>74</v>
      </c>
      <c r="E203" s="7" t="s">
        <v>201</v>
      </c>
      <c r="F203" s="53" t="s">
        <v>555</v>
      </c>
      <c r="G203" s="38" t="str">
        <f t="shared" si="7"/>
        <v>CHP-UN.TO</v>
      </c>
      <c r="H203" s="18" t="str">
        <f t="shared" si="6"/>
        <v>https://ca.finance.yahoo.com/quote/CHP-UN.TO/key-statistics?p=CHP-UN.TO</v>
      </c>
    </row>
    <row r="204" spans="2:8" s="25" customFormat="1" ht="15" customHeight="1" x14ac:dyDescent="0.25">
      <c r="B204" s="55" t="s">
        <v>426</v>
      </c>
      <c r="C204" s="6" t="s">
        <v>427</v>
      </c>
      <c r="D204" s="6" t="s">
        <v>74</v>
      </c>
      <c r="E204" s="6" t="s">
        <v>201</v>
      </c>
      <c r="F204" s="52" t="s">
        <v>555</v>
      </c>
      <c r="G204" s="36" t="str">
        <f t="shared" si="7"/>
        <v>REI-UN.TO</v>
      </c>
      <c r="H204" s="20" t="str">
        <f t="shared" si="6"/>
        <v>https://ca.finance.yahoo.com/quote/REI-UN.TO/key-statistics?p=REI-UN.TO</v>
      </c>
    </row>
    <row r="205" spans="2:8" s="25" customFormat="1" ht="15" customHeight="1" x14ac:dyDescent="0.25">
      <c r="B205" s="56" t="s">
        <v>457</v>
      </c>
      <c r="C205" s="7" t="s">
        <v>458</v>
      </c>
      <c r="D205" s="7" t="s">
        <v>74</v>
      </c>
      <c r="E205" s="7" t="s">
        <v>201</v>
      </c>
      <c r="F205" s="53" t="s">
        <v>555</v>
      </c>
      <c r="G205" s="38" t="str">
        <f t="shared" si="7"/>
        <v>SRU-UN.TO</v>
      </c>
      <c r="H205" s="18" t="str">
        <f t="shared" si="6"/>
        <v>https://ca.finance.yahoo.com/quote/SRU-UN.TO/key-statistics?p=SRU-UN.TO</v>
      </c>
    </row>
    <row r="206" spans="2:8" s="25" customFormat="1" ht="15" customHeight="1" x14ac:dyDescent="0.25">
      <c r="B206" s="55" t="s">
        <v>534</v>
      </c>
      <c r="C206" s="6" t="s">
        <v>535</v>
      </c>
      <c r="D206" s="6" t="s">
        <v>74</v>
      </c>
      <c r="E206" s="6" t="s">
        <v>536</v>
      </c>
      <c r="F206" s="52" t="s">
        <v>555</v>
      </c>
      <c r="G206" s="36" t="str">
        <f t="shared" si="7"/>
        <v>CRT-UN.TO</v>
      </c>
      <c r="H206" s="20" t="str">
        <f t="shared" si="6"/>
        <v>https://ca.finance.yahoo.com/quote/CRT-UN.TO/key-statistics?p=CRT-UN.TO</v>
      </c>
    </row>
    <row r="207" spans="2:8" s="25" customFormat="1" ht="15" customHeight="1" x14ac:dyDescent="0.25">
      <c r="B207" s="56" t="s">
        <v>115</v>
      </c>
      <c r="C207" s="7" t="s">
        <v>116</v>
      </c>
      <c r="D207" s="7" t="s">
        <v>117</v>
      </c>
      <c r="E207" s="7" t="s">
        <v>118</v>
      </c>
      <c r="F207" s="53" t="s">
        <v>555</v>
      </c>
      <c r="G207" s="38" t="str">
        <f t="shared" si="7"/>
        <v>BB.TO</v>
      </c>
      <c r="H207" s="18" t="str">
        <f t="shared" si="6"/>
        <v>https://ca.finance.yahoo.com/quote/BB.TO/key-statistics?p=BB.TO</v>
      </c>
    </row>
    <row r="208" spans="2:8" s="25" customFormat="1" ht="15" customHeight="1" x14ac:dyDescent="0.25">
      <c r="B208" s="55" t="s">
        <v>185</v>
      </c>
      <c r="C208" s="6" t="s">
        <v>186</v>
      </c>
      <c r="D208" s="6" t="s">
        <v>117</v>
      </c>
      <c r="E208" s="6" t="s">
        <v>187</v>
      </c>
      <c r="F208" s="52" t="s">
        <v>555</v>
      </c>
      <c r="G208" s="36" t="str">
        <f t="shared" si="7"/>
        <v>CLS.TO</v>
      </c>
      <c r="H208" s="20" t="str">
        <f t="shared" si="6"/>
        <v>https://ca.finance.yahoo.com/quote/CLS.TO/key-statistics?p=CLS.TO</v>
      </c>
    </row>
    <row r="209" spans="2:8" s="25" customFormat="1" ht="15" customHeight="1" x14ac:dyDescent="0.25">
      <c r="B209" s="56" t="s">
        <v>141</v>
      </c>
      <c r="C209" s="7" t="s">
        <v>142</v>
      </c>
      <c r="D209" s="7" t="s">
        <v>117</v>
      </c>
      <c r="E209" s="7" t="s">
        <v>143</v>
      </c>
      <c r="F209" s="53" t="s">
        <v>555</v>
      </c>
      <c r="G209" s="38" t="str">
        <f t="shared" si="7"/>
        <v>GIB-A.TO</v>
      </c>
      <c r="H209" s="18" t="str">
        <f t="shared" si="6"/>
        <v>https://ca.finance.yahoo.com/quote/GIB-A.TO/key-statistics?p=GIB-A.TO</v>
      </c>
    </row>
    <row r="210" spans="2:8" s="25" customFormat="1" ht="15" customHeight="1" x14ac:dyDescent="0.25">
      <c r="B210" s="55" t="s">
        <v>543</v>
      </c>
      <c r="C210" s="6" t="s">
        <v>544</v>
      </c>
      <c r="D210" s="6" t="s">
        <v>117</v>
      </c>
      <c r="E210" s="6" t="s">
        <v>545</v>
      </c>
      <c r="F210" s="52" t="s">
        <v>555</v>
      </c>
      <c r="G210" s="36" t="str">
        <f t="shared" si="7"/>
        <v>LSPD.TO</v>
      </c>
      <c r="H210" s="20" t="str">
        <f t="shared" si="6"/>
        <v>https://ca.finance.yahoo.com/quote/LSPD.TO/key-statistics?p=LSPD.TO</v>
      </c>
    </row>
    <row r="211" spans="2:8" s="25" customFormat="1" ht="15" customHeight="1" x14ac:dyDescent="0.25">
      <c r="B211" s="56" t="s">
        <v>546</v>
      </c>
      <c r="C211" s="7" t="s">
        <v>547</v>
      </c>
      <c r="D211" s="7" t="s">
        <v>117</v>
      </c>
      <c r="E211" s="7" t="s">
        <v>545</v>
      </c>
      <c r="F211" s="53" t="s">
        <v>555</v>
      </c>
      <c r="G211" s="38" t="str">
        <f t="shared" si="7"/>
        <v>REAL.TO</v>
      </c>
      <c r="H211" s="18" t="str">
        <f t="shared" si="6"/>
        <v>https://ca.finance.yahoo.com/quote/REAL.TO/key-statistics?p=REAL.TO</v>
      </c>
    </row>
    <row r="212" spans="2:8" s="25" customFormat="1" ht="15" customHeight="1" x14ac:dyDescent="0.25">
      <c r="B212" s="55" t="s">
        <v>210</v>
      </c>
      <c r="C212" s="6" t="s">
        <v>211</v>
      </c>
      <c r="D212" s="6" t="s">
        <v>117</v>
      </c>
      <c r="E212" s="6" t="s">
        <v>212</v>
      </c>
      <c r="F212" s="52" t="s">
        <v>555</v>
      </c>
      <c r="G212" s="36" t="str">
        <f t="shared" si="7"/>
        <v>CSU.TO</v>
      </c>
      <c r="H212" s="20" t="str">
        <f t="shared" si="6"/>
        <v>https://ca.finance.yahoo.com/quote/CSU.TO/key-statistics?p=CSU.TO</v>
      </c>
    </row>
    <row r="213" spans="2:8" s="25" customFormat="1" ht="15" customHeight="1" x14ac:dyDescent="0.25">
      <c r="B213" s="56" t="s">
        <v>219</v>
      </c>
      <c r="C213" s="7" t="s">
        <v>220</v>
      </c>
      <c r="D213" s="7" t="s">
        <v>117</v>
      </c>
      <c r="E213" s="7" t="s">
        <v>212</v>
      </c>
      <c r="F213" s="53" t="s">
        <v>555</v>
      </c>
      <c r="G213" s="38" t="str">
        <f t="shared" si="7"/>
        <v>DSG.TO</v>
      </c>
      <c r="H213" s="18" t="str">
        <f t="shared" si="6"/>
        <v>https://ca.finance.yahoo.com/quote/DSG.TO/key-statistics?p=DSG.TO</v>
      </c>
    </row>
    <row r="214" spans="2:8" s="25" customFormat="1" ht="15" customHeight="1" x14ac:dyDescent="0.25">
      <c r="B214" s="55" t="s">
        <v>246</v>
      </c>
      <c r="C214" s="6" t="s">
        <v>247</v>
      </c>
      <c r="D214" s="6" t="s">
        <v>117</v>
      </c>
      <c r="E214" s="6" t="s">
        <v>212</v>
      </c>
      <c r="F214" s="52" t="s">
        <v>555</v>
      </c>
      <c r="G214" s="36" t="str">
        <f t="shared" si="7"/>
        <v>ENGH.TO</v>
      </c>
      <c r="H214" s="20" t="str">
        <f t="shared" si="6"/>
        <v>https://ca.finance.yahoo.com/quote/ENGH.TO/key-statistics?p=ENGH.TO</v>
      </c>
    </row>
    <row r="215" spans="2:8" s="25" customFormat="1" ht="15" customHeight="1" x14ac:dyDescent="0.25">
      <c r="B215" s="56" t="s">
        <v>331</v>
      </c>
      <c r="C215" s="7" t="s">
        <v>332</v>
      </c>
      <c r="D215" s="7" t="s">
        <v>117</v>
      </c>
      <c r="E215" s="7" t="s">
        <v>212</v>
      </c>
      <c r="F215" s="53" t="s">
        <v>555</v>
      </c>
      <c r="G215" s="38" t="str">
        <f t="shared" si="7"/>
        <v>KXS.TO</v>
      </c>
      <c r="H215" s="18" t="str">
        <f t="shared" si="6"/>
        <v>https://ca.finance.yahoo.com/quote/KXS.TO/key-statistics?p=KXS.TO</v>
      </c>
    </row>
    <row r="216" spans="2:8" s="25" customFormat="1" ht="15" customHeight="1" x14ac:dyDescent="0.25">
      <c r="B216" s="55" t="s">
        <v>398</v>
      </c>
      <c r="C216" s="6" t="s">
        <v>399</v>
      </c>
      <c r="D216" s="6" t="s">
        <v>117</v>
      </c>
      <c r="E216" s="6" t="s">
        <v>212</v>
      </c>
      <c r="F216" s="52" t="s">
        <v>555</v>
      </c>
      <c r="G216" s="36" t="str">
        <f t="shared" si="7"/>
        <v>OTEX.TO</v>
      </c>
      <c r="H216" s="20" t="str">
        <f t="shared" si="6"/>
        <v>https://ca.finance.yahoo.com/quote/OTEX.TO/key-statistics?p=OTEX.TO</v>
      </c>
    </row>
    <row r="217" spans="2:8" s="25" customFormat="1" ht="15" customHeight="1" x14ac:dyDescent="0.25">
      <c r="B217" s="56" t="s">
        <v>451</v>
      </c>
      <c r="C217" s="7" t="s">
        <v>452</v>
      </c>
      <c r="D217" s="7" t="s">
        <v>117</v>
      </c>
      <c r="E217" s="7" t="s">
        <v>212</v>
      </c>
      <c r="F217" s="53" t="s">
        <v>555</v>
      </c>
      <c r="G217" s="38" t="str">
        <f t="shared" si="7"/>
        <v>SHOP.TO</v>
      </c>
      <c r="H217" s="18" t="str">
        <f t="shared" si="6"/>
        <v>https://ca.finance.yahoo.com/quote/SHOP.TO/key-statistics?p=SHOP.TO</v>
      </c>
    </row>
    <row r="218" spans="2:8" s="25" customFormat="1" ht="15" customHeight="1" x14ac:dyDescent="0.25">
      <c r="B218" s="55" t="s">
        <v>65</v>
      </c>
      <c r="C218" s="6" t="s">
        <v>66</v>
      </c>
      <c r="D218" s="6" t="s">
        <v>38</v>
      </c>
      <c r="E218" s="6" t="s">
        <v>67</v>
      </c>
      <c r="F218" s="52" t="s">
        <v>555</v>
      </c>
      <c r="G218" s="36" t="str">
        <f t="shared" si="7"/>
        <v>AQN.TO</v>
      </c>
      <c r="H218" s="20" t="str">
        <f t="shared" si="6"/>
        <v>https://ca.finance.yahoo.com/quote/AQN.TO/key-statistics?p=AQN.TO</v>
      </c>
    </row>
    <row r="219" spans="2:8" s="25" customFormat="1" ht="15" customHeight="1" x14ac:dyDescent="0.25">
      <c r="B219" s="56" t="s">
        <v>125</v>
      </c>
      <c r="C219" s="7" t="s">
        <v>126</v>
      </c>
      <c r="D219" s="7" t="s">
        <v>38</v>
      </c>
      <c r="E219" s="7" t="s">
        <v>67</v>
      </c>
      <c r="F219" s="53" t="s">
        <v>555</v>
      </c>
      <c r="G219" s="38" t="str">
        <f t="shared" si="7"/>
        <v>BLX.TO</v>
      </c>
      <c r="H219" s="18" t="str">
        <f t="shared" si="6"/>
        <v>https://ca.finance.yahoo.com/quote/BLX.TO/key-statistics?p=BLX.TO</v>
      </c>
    </row>
    <row r="220" spans="2:8" s="25" customFormat="1" ht="15" customHeight="1" x14ac:dyDescent="0.25">
      <c r="B220" s="55" t="s">
        <v>135</v>
      </c>
      <c r="C220" s="6" t="s">
        <v>136</v>
      </c>
      <c r="D220" s="6" t="s">
        <v>38</v>
      </c>
      <c r="E220" s="6" t="s">
        <v>67</v>
      </c>
      <c r="F220" s="52" t="s">
        <v>555</v>
      </c>
      <c r="G220" s="36" t="str">
        <f t="shared" si="7"/>
        <v>BEP-UN.TO</v>
      </c>
      <c r="H220" s="20" t="str">
        <f t="shared" si="6"/>
        <v>https://ca.finance.yahoo.com/quote/BEP-UN.TO/key-statistics?p=BEP-UN.TO</v>
      </c>
    </row>
    <row r="221" spans="2:8" s="25" customFormat="1" ht="15" customHeight="1" x14ac:dyDescent="0.25">
      <c r="B221" s="56" t="s">
        <v>313</v>
      </c>
      <c r="C221" s="7" t="s">
        <v>314</v>
      </c>
      <c r="D221" s="7" t="s">
        <v>38</v>
      </c>
      <c r="E221" s="7" t="s">
        <v>67</v>
      </c>
      <c r="F221" s="53" t="s">
        <v>555</v>
      </c>
      <c r="G221" s="38" t="str">
        <f t="shared" si="7"/>
        <v>INE.TO</v>
      </c>
      <c r="H221" s="18" t="str">
        <f t="shared" si="6"/>
        <v>https://ca.finance.yahoo.com/quote/INE.TO/key-statistics?p=INE.TO</v>
      </c>
    </row>
    <row r="222" spans="2:8" s="25" customFormat="1" ht="15" customHeight="1" x14ac:dyDescent="0.25">
      <c r="B222" s="55" t="s">
        <v>386</v>
      </c>
      <c r="C222" s="6" t="s">
        <v>387</v>
      </c>
      <c r="D222" s="6" t="s">
        <v>38</v>
      </c>
      <c r="E222" s="6" t="s">
        <v>67</v>
      </c>
      <c r="F222" s="52" t="s">
        <v>555</v>
      </c>
      <c r="G222" s="36" t="str">
        <f t="shared" si="7"/>
        <v>NPI.TO</v>
      </c>
      <c r="H222" s="20" t="str">
        <f t="shared" si="6"/>
        <v>https://ca.finance.yahoo.com/quote/NPI.TO/key-statistics?p=NPI.TO</v>
      </c>
    </row>
    <row r="223" spans="2:8" s="25" customFormat="1" ht="15" customHeight="1" x14ac:dyDescent="0.25">
      <c r="B223" s="56" t="s">
        <v>500</v>
      </c>
      <c r="C223" s="7" t="s">
        <v>501</v>
      </c>
      <c r="D223" s="7" t="s">
        <v>38</v>
      </c>
      <c r="E223" s="7" t="s">
        <v>67</v>
      </c>
      <c r="F223" s="53" t="s">
        <v>555</v>
      </c>
      <c r="G223" s="38" t="str">
        <f t="shared" si="7"/>
        <v>TA.TO</v>
      </c>
      <c r="H223" s="18" t="str">
        <f t="shared" si="6"/>
        <v>https://ca.finance.yahoo.com/quote/TA.TO/key-statistics?p=TA.TO</v>
      </c>
    </row>
    <row r="224" spans="2:8" s="25" customFormat="1" ht="15" customHeight="1" x14ac:dyDescent="0.25">
      <c r="B224" s="55" t="s">
        <v>502</v>
      </c>
      <c r="C224" s="6" t="s">
        <v>503</v>
      </c>
      <c r="D224" s="6" t="s">
        <v>38</v>
      </c>
      <c r="E224" s="6" t="s">
        <v>67</v>
      </c>
      <c r="F224" s="52" t="s">
        <v>555</v>
      </c>
      <c r="G224" s="36" t="str">
        <f t="shared" si="7"/>
        <v>RNW.TO</v>
      </c>
      <c r="H224" s="20" t="str">
        <f t="shared" si="6"/>
        <v>https://ca.finance.yahoo.com/quote/RNW.TO/key-statistics?p=RNW.TO</v>
      </c>
    </row>
    <row r="225" spans="2:8" s="25" customFormat="1" ht="15" customHeight="1" x14ac:dyDescent="0.25">
      <c r="B225" s="56" t="s">
        <v>36</v>
      </c>
      <c r="C225" s="7" t="s">
        <v>37</v>
      </c>
      <c r="D225" s="7" t="s">
        <v>38</v>
      </c>
      <c r="E225" s="7" t="s">
        <v>39</v>
      </c>
      <c r="F225" s="53" t="s">
        <v>555</v>
      </c>
      <c r="G225" s="38" t="str">
        <f t="shared" si="7"/>
        <v>ACO-X.TO</v>
      </c>
      <c r="H225" s="18" t="str">
        <f t="shared" si="6"/>
        <v>https://ca.finance.yahoo.com/quote/ACO-X.TO/key-statistics?p=ACO-X.TO</v>
      </c>
    </row>
    <row r="226" spans="2:8" s="25" customFormat="1" ht="15" customHeight="1" x14ac:dyDescent="0.25">
      <c r="B226" s="55" t="s">
        <v>166</v>
      </c>
      <c r="C226" s="6" t="s">
        <v>167</v>
      </c>
      <c r="D226" s="6" t="s">
        <v>38</v>
      </c>
      <c r="E226" s="6" t="s">
        <v>39</v>
      </c>
      <c r="F226" s="52" t="s">
        <v>555</v>
      </c>
      <c r="G226" s="36" t="str">
        <f t="shared" si="7"/>
        <v>CU.TO</v>
      </c>
      <c r="H226" s="20" t="str">
        <f t="shared" si="6"/>
        <v>https://ca.finance.yahoo.com/quote/CU.TO/key-statistics?p=CU.TO</v>
      </c>
    </row>
    <row r="227" spans="2:8" s="25" customFormat="1" ht="15" customHeight="1" x14ac:dyDescent="0.25">
      <c r="B227" s="56" t="s">
        <v>235</v>
      </c>
      <c r="C227" s="7" t="s">
        <v>236</v>
      </c>
      <c r="D227" s="7" t="s">
        <v>38</v>
      </c>
      <c r="E227" s="7" t="s">
        <v>39</v>
      </c>
      <c r="F227" s="53" t="s">
        <v>555</v>
      </c>
      <c r="G227" s="38" t="str">
        <f t="shared" si="7"/>
        <v>EMA.TO</v>
      </c>
      <c r="H227" s="18" t="str">
        <f t="shared" si="6"/>
        <v>https://ca.finance.yahoo.com/quote/EMA.TO/key-statistics?p=EMA.TO</v>
      </c>
    </row>
    <row r="228" spans="2:8" s="25" customFormat="1" ht="15" customHeight="1" x14ac:dyDescent="0.25">
      <c r="B228" s="55" t="s">
        <v>473</v>
      </c>
      <c r="C228" s="6" t="s">
        <v>474</v>
      </c>
      <c r="D228" s="6" t="s">
        <v>38</v>
      </c>
      <c r="E228" s="6" t="s">
        <v>39</v>
      </c>
      <c r="F228" s="52" t="s">
        <v>555</v>
      </c>
      <c r="G228" s="36" t="str">
        <f t="shared" si="7"/>
        <v>SPB.TO</v>
      </c>
      <c r="H228" s="20" t="str">
        <f t="shared" si="6"/>
        <v>https://ca.finance.yahoo.com/quote/SPB.TO/key-statistics?p=SPB.TO</v>
      </c>
    </row>
    <row r="229" spans="2:8" s="25" customFormat="1" ht="15" customHeight="1" x14ac:dyDescent="0.25">
      <c r="B229" s="56" t="s">
        <v>176</v>
      </c>
      <c r="C229" s="7" t="s">
        <v>177</v>
      </c>
      <c r="D229" s="7" t="s">
        <v>38</v>
      </c>
      <c r="E229" s="7" t="s">
        <v>178</v>
      </c>
      <c r="F229" s="53" t="s">
        <v>555</v>
      </c>
      <c r="G229" s="38" t="str">
        <f t="shared" si="7"/>
        <v>CPX.TO</v>
      </c>
      <c r="H229" s="18" t="str">
        <f t="shared" si="6"/>
        <v>https://ca.finance.yahoo.com/quote/CPX.TO/key-statistics?p=CPX.TO</v>
      </c>
    </row>
    <row r="230" spans="2:8" s="25" customFormat="1" ht="15" customHeight="1" x14ac:dyDescent="0.25">
      <c r="B230" s="55" t="s">
        <v>271</v>
      </c>
      <c r="C230" s="6" t="s">
        <v>272</v>
      </c>
      <c r="D230" s="6" t="s">
        <v>38</v>
      </c>
      <c r="E230" s="6" t="s">
        <v>178</v>
      </c>
      <c r="F230" s="52" t="s">
        <v>555</v>
      </c>
      <c r="G230" s="36" t="str">
        <f t="shared" si="7"/>
        <v>FTS.TO</v>
      </c>
      <c r="H230" s="20" t="str">
        <f t="shared" si="6"/>
        <v>https://ca.finance.yahoo.com/quote/FTS.TO/key-statistics?p=FTS.TO</v>
      </c>
    </row>
    <row r="231" spans="2:8" s="25" customFormat="1" ht="15" customHeight="1" x14ac:dyDescent="0.25">
      <c r="B231" s="56" t="s">
        <v>305</v>
      </c>
      <c r="C231" s="7" t="s">
        <v>306</v>
      </c>
      <c r="D231" s="7" t="s">
        <v>38</v>
      </c>
      <c r="E231" s="7" t="s">
        <v>178</v>
      </c>
      <c r="F231" s="54" t="s">
        <v>555</v>
      </c>
      <c r="G231" s="38" t="str">
        <f t="shared" si="7"/>
        <v>H.TO</v>
      </c>
      <c r="H231" s="18" t="str">
        <f t="shared" si="6"/>
        <v>https://ca.finance.yahoo.com/quote/H.TO/key-statistics?p=H.TO</v>
      </c>
    </row>
    <row r="232" spans="2:8" s="25" customFormat="1" ht="15" customHeight="1" x14ac:dyDescent="0.25">
      <c r="B232" s="6"/>
      <c r="C232" s="6"/>
      <c r="D232" s="6"/>
      <c r="E232" s="6"/>
      <c r="F232" s="36"/>
      <c r="G232" s="36" t="str">
        <f>IFERROR(IF(OR($B232=0,$B232=""),"",MID(URL[[#This Row],[URL]],FIND("p=",URL[[#This Row],[URL]],1)+2,100)),"")</f>
        <v/>
      </c>
      <c r="H232" s="20" t="str">
        <f t="shared" si="6"/>
        <v/>
      </c>
    </row>
    <row r="233" spans="2:8" s="25" customFormat="1" ht="15" customHeight="1" x14ac:dyDescent="0.25">
      <c r="B233" s="7"/>
      <c r="C233" s="7"/>
      <c r="D233" s="7"/>
      <c r="E233" s="7"/>
      <c r="F233" s="38"/>
      <c r="G233" s="38" t="str">
        <f>IFERROR(IF(OR($B233=0,$B233=""),"",MID(URL[[#This Row],[URL]],FIND("p=",URL[[#This Row],[URL]],1)+2,100)),"")</f>
        <v/>
      </c>
      <c r="H233" s="18" t="str">
        <f t="shared" si="6"/>
        <v/>
      </c>
    </row>
    <row r="234" spans="2:8" s="25" customFormat="1" ht="15" customHeight="1" x14ac:dyDescent="0.25">
      <c r="B234" s="6"/>
      <c r="C234" s="6"/>
      <c r="D234" s="6"/>
      <c r="E234" s="6"/>
      <c r="F234" s="36"/>
      <c r="G234" s="36" t="str">
        <f>IFERROR(IF(OR($B234=0,$B234=""),"",MID(URL[[#This Row],[URL]],FIND("p=",URL[[#This Row],[URL]],1)+2,100)),"")</f>
        <v/>
      </c>
      <c r="H234" s="20" t="str">
        <f t="shared" si="6"/>
        <v/>
      </c>
    </row>
    <row r="235" spans="2:8" s="25" customFormat="1" ht="15" customHeight="1" x14ac:dyDescent="0.25">
      <c r="B235" s="39"/>
      <c r="C235" s="39"/>
      <c r="D235" s="39"/>
      <c r="E235" s="39"/>
      <c r="F235" s="40"/>
      <c r="G235" s="40" t="str">
        <f>IFERROR(IF(OR($B235=0,$B235=""),"",MID(URL[[#This Row],[URL]],FIND("p=",URL[[#This Row],[URL]],1)+2,100)),"")</f>
        <v/>
      </c>
      <c r="H235" s="18" t="str">
        <f t="shared" si="6"/>
        <v/>
      </c>
    </row>
  </sheetData>
  <sheetProtection formatCells="0" formatColumns="0" formatRows="0" autoFilter="0" pivotTables="0"/>
  <autoFilter ref="B5:G231" xr:uid="{AD32AA68-F18E-41E4-861D-8AE37D1CAE88}"/>
  <sortState xmlns:xlrd2="http://schemas.microsoft.com/office/spreadsheetml/2017/richdata2" ref="B6:E231">
    <sortCondition ref="D6:D231"/>
    <sortCondition ref="E6:E231"/>
    <sortCondition ref="C6:C231"/>
  </sortState>
  <mergeCells count="1">
    <mergeCell ref="B2:E3"/>
  </mergeCells>
  <dataValidations count="2">
    <dataValidation allowBlank="1" showInputMessage="1" showErrorMessage="1" prompt="Create a Bathroom Remodel Cost Calculator in this worksheet. Total Estimated and Actual costs, Cost Differences, Unexpected Costs, and Total Costs are automatically calculated" sqref="A1" xr:uid="{0C5D2DF1-61E1-41F8-9FDF-97F7B8F78B35}"/>
    <dataValidation type="list" allowBlank="1" showInputMessage="1" showErrorMessage="1" errorTitle="Invalid Entry" error="Please select either Yes or No." sqref="F6:F231" xr:uid="{F61A0BC9-27E0-4AF5-A061-2D9BD5FF127F}">
      <formula1>"Yes,No"</formula1>
    </dataValidation>
  </dataValidations>
  <printOptions horizontalCentered="1"/>
  <pageMargins left="0.4" right="0.4" top="0.4" bottom="0.4" header="0.3" footer="0.3"/>
  <pageSetup scale="75" fitToHeight="0" orientation="landscape" r:id="rId1"/>
  <headerFooter differentFirst="1">
    <oddFooter>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D320-1363-4D5A-949E-3580AE653280}">
  <sheetPr codeName="Sheet1">
    <tabColor rgb="FFFFFF00"/>
    <pageSetUpPr autoPageBreaks="0" fitToPage="1"/>
  </sheetPr>
  <dimension ref="A1:HU147"/>
  <sheetViews>
    <sheetView showGridLines="0" topLeftCell="B1" zoomScale="80" zoomScaleNormal="80" workbookViewId="0">
      <pane xSplit="2" ySplit="4" topLeftCell="D5" activePane="bottomRight" state="frozen"/>
      <selection activeCell="B1" sqref="B1"/>
      <selection pane="topRight" activeCell="D1" sqref="D1"/>
      <selection pane="bottomLeft" activeCell="B5" sqref="B5"/>
      <selection pane="bottomRight" activeCell="B1" sqref="B1"/>
    </sheetView>
  </sheetViews>
  <sheetFormatPr defaultColWidth="9.140625" defaultRowHeight="15" customHeight="1" x14ac:dyDescent="0.25"/>
  <cols>
    <col min="1" max="1" width="2.7109375" style="2" customWidth="1"/>
    <col min="2" max="2" width="37" style="2" customWidth="1"/>
    <col min="3" max="3" width="56.85546875" style="2" customWidth="1"/>
    <col min="4" max="225" width="16.140625" style="21" customWidth="1"/>
    <col min="226" max="229" width="15.7109375" style="21" customWidth="1"/>
    <col min="230" max="16384" width="9.140625" style="2"/>
  </cols>
  <sheetData>
    <row r="1" spans="1:229" ht="45.75" customHeight="1" thickBot="1" x14ac:dyDescent="0.55000000000000004">
      <c r="B1" s="1" t="s">
        <v>556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row>
    <row r="2" spans="1:229" ht="11.25" customHeight="1" thickTop="1" x14ac:dyDescent="0.25">
      <c r="B2" s="59" t="s">
        <v>589</v>
      </c>
      <c r="C2" s="59"/>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5"/>
      <c r="HS2" s="5"/>
      <c r="HT2" s="5"/>
      <c r="HU2" s="2"/>
    </row>
    <row r="3" spans="1:229" ht="50.1" customHeight="1" x14ac:dyDescent="0.35">
      <c r="B3" s="60"/>
      <c r="C3" s="60"/>
      <c r="D3" s="63" t="s">
        <v>97</v>
      </c>
      <c r="E3" s="63"/>
      <c r="F3" s="63"/>
      <c r="G3" s="63"/>
      <c r="H3" s="63"/>
      <c r="I3" s="63"/>
      <c r="J3" s="63"/>
      <c r="K3" s="61" t="s">
        <v>88</v>
      </c>
      <c r="L3" s="61"/>
      <c r="M3" s="61"/>
      <c r="N3" s="61"/>
      <c r="O3" s="61"/>
      <c r="P3" s="61"/>
      <c r="Q3" s="61"/>
      <c r="R3" s="61"/>
      <c r="S3" s="61"/>
      <c r="T3" s="61"/>
      <c r="U3" s="61"/>
      <c r="V3" s="61"/>
      <c r="W3" s="61"/>
      <c r="X3" s="61"/>
      <c r="Y3" s="61"/>
      <c r="Z3" s="61"/>
      <c r="AA3" s="61"/>
      <c r="AB3" s="61"/>
      <c r="AC3" s="61"/>
      <c r="AD3" s="61"/>
      <c r="AE3" s="61"/>
      <c r="AF3" s="61"/>
      <c r="AG3" s="61" t="s">
        <v>70</v>
      </c>
      <c r="AH3" s="61"/>
      <c r="AI3" s="61"/>
      <c r="AJ3" s="61"/>
      <c r="AK3" s="61"/>
      <c r="AL3" s="61"/>
      <c r="AM3" s="61"/>
      <c r="AN3" s="61"/>
      <c r="AO3" s="61"/>
      <c r="AP3" s="61"/>
      <c r="AQ3" s="61"/>
      <c r="AR3" s="61" t="s">
        <v>558</v>
      </c>
      <c r="AS3" s="61"/>
      <c r="AT3" s="61"/>
      <c r="AU3" s="61"/>
      <c r="AV3" s="61"/>
      <c r="AW3" s="61"/>
      <c r="AX3" s="61"/>
      <c r="AY3" s="61"/>
      <c r="AZ3" s="61"/>
      <c r="BA3" s="61"/>
      <c r="BB3" s="61"/>
      <c r="BC3" s="61"/>
      <c r="BD3" s="61"/>
      <c r="BE3" s="61"/>
      <c r="BF3" s="61" t="s">
        <v>559</v>
      </c>
      <c r="BG3" s="61"/>
      <c r="BH3" s="61"/>
      <c r="BI3" s="61"/>
      <c r="BJ3" s="61"/>
      <c r="BK3" s="61" t="s">
        <v>560</v>
      </c>
      <c r="BL3" s="61"/>
      <c r="BM3" s="61"/>
      <c r="BN3" s="61"/>
      <c r="BO3" s="61" t="s">
        <v>561</v>
      </c>
      <c r="BP3" s="61"/>
      <c r="BQ3" s="61"/>
      <c r="BR3" s="61"/>
      <c r="BS3" s="61"/>
      <c r="BT3" s="61"/>
      <c r="BU3" s="61"/>
      <c r="BV3" s="61"/>
      <c r="BW3" s="61" t="s">
        <v>562</v>
      </c>
      <c r="BX3" s="61"/>
      <c r="BY3" s="61"/>
      <c r="BZ3" s="61"/>
      <c r="CA3" s="61" t="s">
        <v>563</v>
      </c>
      <c r="CB3" s="61"/>
      <c r="CC3" s="61"/>
      <c r="CD3" s="61"/>
      <c r="CE3" s="61"/>
      <c r="CF3" s="61"/>
      <c r="CG3" s="61"/>
      <c r="CH3" s="61"/>
      <c r="CI3" s="61"/>
      <c r="CJ3" s="61" t="s">
        <v>565</v>
      </c>
      <c r="CK3" s="61"/>
      <c r="CL3" s="61"/>
      <c r="CM3" s="61"/>
      <c r="CN3" s="61"/>
      <c r="CO3" s="61"/>
      <c r="CP3" s="61" t="s">
        <v>566</v>
      </c>
      <c r="CQ3" s="61"/>
      <c r="CR3" s="61"/>
      <c r="CS3" s="61"/>
      <c r="CT3" s="61"/>
      <c r="CU3" s="61"/>
      <c r="CV3" s="61"/>
      <c r="CW3" s="61"/>
      <c r="CX3" s="61" t="s">
        <v>567</v>
      </c>
      <c r="CY3" s="61"/>
      <c r="CZ3" s="61"/>
      <c r="DA3" s="61"/>
      <c r="DB3" s="61"/>
      <c r="DC3" s="61"/>
      <c r="DD3" s="61"/>
      <c r="DE3" s="61"/>
      <c r="DF3" s="61"/>
      <c r="DG3" s="61" t="s">
        <v>568</v>
      </c>
      <c r="DH3" s="61"/>
      <c r="DI3" s="61"/>
      <c r="DJ3" s="61"/>
      <c r="DK3" s="61"/>
      <c r="DL3" s="61" t="s">
        <v>569</v>
      </c>
      <c r="DM3" s="61"/>
      <c r="DN3" s="61"/>
      <c r="DO3" s="61"/>
      <c r="DP3" s="61"/>
      <c r="DQ3" s="61"/>
      <c r="DR3" s="61"/>
      <c r="DS3" s="61" t="s">
        <v>570</v>
      </c>
      <c r="DT3" s="61"/>
      <c r="DU3" s="61"/>
      <c r="DV3" s="61"/>
      <c r="DW3" s="61"/>
      <c r="DX3" s="61"/>
      <c r="DY3" s="61"/>
      <c r="DZ3" s="61"/>
      <c r="EA3" s="61"/>
      <c r="EB3" s="61" t="s">
        <v>571</v>
      </c>
      <c r="EC3" s="61"/>
      <c r="ED3" s="61"/>
      <c r="EE3" s="61"/>
      <c r="EF3" s="61"/>
      <c r="EG3" s="61"/>
      <c r="EH3" s="61"/>
      <c r="EI3" s="61"/>
      <c r="EJ3" s="61"/>
      <c r="EK3" s="61"/>
      <c r="EL3" s="61"/>
      <c r="EM3" s="61"/>
      <c r="EN3" s="61"/>
      <c r="EO3" s="61"/>
      <c r="EP3" s="61"/>
      <c r="EQ3" s="61"/>
      <c r="ER3" s="61"/>
      <c r="ES3" s="61"/>
      <c r="ET3" s="61"/>
      <c r="EU3" s="61" t="s">
        <v>572</v>
      </c>
      <c r="EV3" s="61"/>
      <c r="EW3" s="61"/>
      <c r="EX3" s="61"/>
      <c r="EY3" s="61"/>
      <c r="EZ3" s="61"/>
      <c r="FA3" s="61"/>
      <c r="FB3" s="61"/>
      <c r="FC3" s="61" t="s">
        <v>573</v>
      </c>
      <c r="FD3" s="61"/>
      <c r="FE3" s="61"/>
      <c r="FF3" s="61"/>
      <c r="FG3" s="61"/>
      <c r="FH3" s="61" t="s">
        <v>574</v>
      </c>
      <c r="FI3" s="61"/>
      <c r="FJ3" s="61"/>
      <c r="FK3" s="61"/>
      <c r="FL3" s="61" t="s">
        <v>575</v>
      </c>
      <c r="FM3" s="61"/>
      <c r="FN3" s="61"/>
      <c r="FO3" s="61"/>
      <c r="FP3" s="61" t="s">
        <v>588</v>
      </c>
      <c r="FQ3" s="61"/>
      <c r="FR3" s="61"/>
      <c r="FS3" s="61"/>
      <c r="FT3" s="61"/>
      <c r="FU3" s="61"/>
      <c r="FV3" s="61"/>
      <c r="FW3" s="61" t="s">
        <v>576</v>
      </c>
      <c r="FX3" s="61"/>
      <c r="FY3" s="61"/>
      <c r="FZ3" s="61"/>
      <c r="GA3" s="61"/>
      <c r="GB3" s="61"/>
      <c r="GC3" s="62" t="s">
        <v>577</v>
      </c>
      <c r="GD3" s="62"/>
      <c r="GE3" s="61" t="s">
        <v>578</v>
      </c>
      <c r="GF3" s="61"/>
      <c r="GG3" s="61"/>
      <c r="GH3" s="61"/>
      <c r="GI3" s="61"/>
      <c r="GJ3" s="61" t="s">
        <v>579</v>
      </c>
      <c r="GK3" s="61"/>
      <c r="GL3" s="61"/>
      <c r="GM3" s="62" t="s">
        <v>580</v>
      </c>
      <c r="GN3" s="62"/>
      <c r="GO3" s="61" t="s">
        <v>581</v>
      </c>
      <c r="GP3" s="61"/>
      <c r="GQ3" s="61"/>
      <c r="GR3" s="61"/>
      <c r="GS3" s="61"/>
      <c r="GT3" s="61" t="s">
        <v>582</v>
      </c>
      <c r="GU3" s="61"/>
      <c r="GV3" s="61"/>
      <c r="GW3" s="61" t="s">
        <v>583</v>
      </c>
      <c r="GX3" s="61"/>
      <c r="GY3" s="61"/>
      <c r="GZ3" s="61"/>
      <c r="HA3" s="61"/>
      <c r="HB3" s="61"/>
      <c r="HC3" s="61"/>
      <c r="HD3" s="61"/>
      <c r="HE3" s="61" t="s">
        <v>584</v>
      </c>
      <c r="HF3" s="61"/>
      <c r="HG3" s="61"/>
      <c r="HH3" s="61" t="s">
        <v>585</v>
      </c>
      <c r="HI3" s="61"/>
      <c r="HJ3" s="61"/>
      <c r="HK3" s="61"/>
      <c r="HL3" s="61"/>
      <c r="HM3" s="61"/>
      <c r="HN3" s="61"/>
      <c r="HO3" s="61" t="s">
        <v>586</v>
      </c>
      <c r="HP3" s="61"/>
      <c r="HQ3" s="61"/>
      <c r="HR3" s="61"/>
      <c r="HS3" s="61" t="s">
        <v>587</v>
      </c>
      <c r="HT3" s="61"/>
      <c r="HU3" s="61"/>
    </row>
    <row r="4" spans="1:229" ht="30" customHeight="1" x14ac:dyDescent="0.25">
      <c r="B4" s="4" t="s">
        <v>28</v>
      </c>
      <c r="C4" s="4" t="s">
        <v>26</v>
      </c>
      <c r="D4" s="4" t="s">
        <v>15</v>
      </c>
      <c r="E4" s="4" t="s">
        <v>3</v>
      </c>
      <c r="F4" s="4" t="s">
        <v>6</v>
      </c>
      <c r="G4" s="4" t="s">
        <v>8</v>
      </c>
      <c r="H4" s="4" t="s">
        <v>10</v>
      </c>
      <c r="I4" s="4" t="s">
        <v>12</v>
      </c>
      <c r="J4" s="4" t="s">
        <v>1</v>
      </c>
      <c r="K4" s="4" t="s">
        <v>149</v>
      </c>
      <c r="L4" s="4" t="s">
        <v>286</v>
      </c>
      <c r="M4" s="4" t="s">
        <v>86</v>
      </c>
      <c r="N4" s="4" t="s">
        <v>377</v>
      </c>
      <c r="O4" s="4" t="s">
        <v>344</v>
      </c>
      <c r="P4" s="4" t="s">
        <v>358</v>
      </c>
      <c r="Q4" s="4" t="s">
        <v>365</v>
      </c>
      <c r="R4" s="4" t="s">
        <v>290</v>
      </c>
      <c r="S4" s="4" t="s">
        <v>487</v>
      </c>
      <c r="T4" s="4" t="s">
        <v>423</v>
      </c>
      <c r="U4" s="4" t="s">
        <v>459</v>
      </c>
      <c r="V4" s="4" t="s">
        <v>204</v>
      </c>
      <c r="W4" s="4" t="s">
        <v>138</v>
      </c>
      <c r="X4" s="4" t="s">
        <v>323</v>
      </c>
      <c r="Y4" s="4" t="s">
        <v>525</v>
      </c>
      <c r="Z4" s="4" t="s">
        <v>127</v>
      </c>
      <c r="AA4" s="4" t="s">
        <v>504</v>
      </c>
      <c r="AB4" s="4" t="s">
        <v>98</v>
      </c>
      <c r="AC4" s="4" t="s">
        <v>355</v>
      </c>
      <c r="AD4" s="4" t="s">
        <v>421</v>
      </c>
      <c r="AE4" s="4" t="s">
        <v>163</v>
      </c>
      <c r="AF4" s="4" t="s">
        <v>455</v>
      </c>
      <c r="AG4" s="4" t="s">
        <v>540</v>
      </c>
      <c r="AH4" s="4" t="s">
        <v>221</v>
      </c>
      <c r="AI4" s="4" t="s">
        <v>68</v>
      </c>
      <c r="AJ4" s="4" t="s">
        <v>237</v>
      </c>
      <c r="AK4" s="4" t="s">
        <v>282</v>
      </c>
      <c r="AL4" s="4" t="s">
        <v>347</v>
      </c>
      <c r="AM4" s="4" t="s">
        <v>370</v>
      </c>
      <c r="AN4" s="4" t="s">
        <v>485</v>
      </c>
      <c r="AO4" s="4" t="s">
        <v>362</v>
      </c>
      <c r="AP4" s="4" t="s">
        <v>417</v>
      </c>
      <c r="AQ4" s="4" t="s">
        <v>441</v>
      </c>
      <c r="AR4" s="4" t="s">
        <v>33</v>
      </c>
      <c r="AS4" s="4" t="s">
        <v>112</v>
      </c>
      <c r="AT4" s="4" t="s">
        <v>159</v>
      </c>
      <c r="AU4" s="4" t="s">
        <v>213</v>
      </c>
      <c r="AV4" s="4" t="s">
        <v>244</v>
      </c>
      <c r="AW4" s="4" t="s">
        <v>275</v>
      </c>
      <c r="AX4" s="4" t="s">
        <v>277</v>
      </c>
      <c r="AY4" s="4" t="s">
        <v>353</v>
      </c>
      <c r="AZ4" s="4" t="s">
        <v>404</v>
      </c>
      <c r="BA4" s="4" t="s">
        <v>415</v>
      </c>
      <c r="BB4" s="4" t="s">
        <v>447</v>
      </c>
      <c r="BC4" s="4" t="s">
        <v>498</v>
      </c>
      <c r="BD4" s="4" t="s">
        <v>509</v>
      </c>
      <c r="BE4" s="4" t="s">
        <v>523</v>
      </c>
      <c r="BF4" s="4" t="s">
        <v>241</v>
      </c>
      <c r="BG4" s="4" t="s">
        <v>375</v>
      </c>
      <c r="BH4" s="4" t="s">
        <v>409</v>
      </c>
      <c r="BI4" s="4" t="s">
        <v>443</v>
      </c>
      <c r="BJ4" s="4" t="s">
        <v>449</v>
      </c>
      <c r="BK4" s="4" t="s">
        <v>188</v>
      </c>
      <c r="BL4" s="4" t="s">
        <v>303</v>
      </c>
      <c r="BM4" s="4" t="s">
        <v>311</v>
      </c>
      <c r="BN4" s="4" t="s">
        <v>471</v>
      </c>
      <c r="BO4" s="4" t="s">
        <v>76</v>
      </c>
      <c r="BP4" s="4" t="s">
        <v>239</v>
      </c>
      <c r="BQ4" s="4" t="s">
        <v>284</v>
      </c>
      <c r="BR4" s="4" t="s">
        <v>317</v>
      </c>
      <c r="BS4" s="4" t="s">
        <v>327</v>
      </c>
      <c r="BT4" s="4" t="s">
        <v>411</v>
      </c>
      <c r="BU4" s="4" t="s">
        <v>475</v>
      </c>
      <c r="BV4" s="4" t="s">
        <v>406</v>
      </c>
      <c r="BW4" s="4" t="s">
        <v>130</v>
      </c>
      <c r="BX4" s="4" t="s">
        <v>144</v>
      </c>
      <c r="BY4" s="4" t="s">
        <v>309</v>
      </c>
      <c r="BZ4" s="4" t="s">
        <v>395</v>
      </c>
      <c r="CA4" s="4" t="s">
        <v>537</v>
      </c>
      <c r="CB4" s="4" t="s">
        <v>103</v>
      </c>
      <c r="CC4" s="4" t="s">
        <v>106</v>
      </c>
      <c r="CD4" s="4" t="s">
        <v>154</v>
      </c>
      <c r="CE4" s="4" t="s">
        <v>380</v>
      </c>
      <c r="CF4" s="4" t="s">
        <v>431</v>
      </c>
      <c r="CG4" s="4" t="s">
        <v>496</v>
      </c>
      <c r="CH4" s="4" t="s">
        <v>168</v>
      </c>
      <c r="CI4" s="4" t="s">
        <v>342</v>
      </c>
      <c r="CJ4" s="4" t="s">
        <v>489</v>
      </c>
      <c r="CK4" s="4" t="s">
        <v>61</v>
      </c>
      <c r="CL4" s="4" t="s">
        <v>229</v>
      </c>
      <c r="CM4" s="4" t="s">
        <v>233</v>
      </c>
      <c r="CN4" s="4" t="s">
        <v>299</v>
      </c>
      <c r="CO4" s="4" t="s">
        <v>480</v>
      </c>
      <c r="CP4" s="4" t="s">
        <v>529</v>
      </c>
      <c r="CQ4" s="4" t="s">
        <v>468</v>
      </c>
      <c r="CR4" s="4" t="s">
        <v>293</v>
      </c>
      <c r="CS4" s="4" t="s">
        <v>360</v>
      </c>
      <c r="CT4" s="4" t="s">
        <v>413</v>
      </c>
      <c r="CU4" s="4" t="s">
        <v>256</v>
      </c>
      <c r="CV4" s="4" t="s">
        <v>315</v>
      </c>
      <c r="CW4" s="4" t="s">
        <v>279</v>
      </c>
      <c r="CX4" s="4" t="s">
        <v>82</v>
      </c>
      <c r="CY4" s="4" t="s">
        <v>93</v>
      </c>
      <c r="CZ4" s="4" t="s">
        <v>110</v>
      </c>
      <c r="DA4" s="4" t="s">
        <v>174</v>
      </c>
      <c r="DB4" s="4" t="s">
        <v>217</v>
      </c>
      <c r="DC4" s="4" t="s">
        <v>298</v>
      </c>
      <c r="DD4" s="4" t="s">
        <v>337</v>
      </c>
      <c r="DE4" s="4" t="s">
        <v>253</v>
      </c>
      <c r="DF4" s="4" t="s">
        <v>453</v>
      </c>
      <c r="DG4" s="4" t="s">
        <v>122</v>
      </c>
      <c r="DH4" s="4" t="s">
        <v>137</v>
      </c>
      <c r="DI4" s="4" t="s">
        <v>54</v>
      </c>
      <c r="DJ4" s="4" t="s">
        <v>202</v>
      </c>
      <c r="DK4" s="4" t="s">
        <v>251</v>
      </c>
      <c r="DL4" s="4" t="s">
        <v>44</v>
      </c>
      <c r="DM4" s="4" t="s">
        <v>101</v>
      </c>
      <c r="DN4" s="4" t="s">
        <v>435</v>
      </c>
      <c r="DO4" s="4" t="s">
        <v>462</v>
      </c>
      <c r="DP4" s="4" t="s">
        <v>511</v>
      </c>
      <c r="DQ4" s="4" t="s">
        <v>156</v>
      </c>
      <c r="DR4" s="4" t="s">
        <v>161</v>
      </c>
      <c r="DS4" s="4" t="s">
        <v>47</v>
      </c>
      <c r="DT4" s="4" t="s">
        <v>259</v>
      </c>
      <c r="DU4" s="4" t="s">
        <v>433</v>
      </c>
      <c r="DV4" s="4" t="s">
        <v>494</v>
      </c>
      <c r="DW4" s="4" t="s">
        <v>531</v>
      </c>
      <c r="DX4" s="4" t="s">
        <v>179</v>
      </c>
      <c r="DY4" s="4" t="s">
        <v>372</v>
      </c>
      <c r="DZ4" s="4" t="s">
        <v>477</v>
      </c>
      <c r="EA4" s="4" t="s">
        <v>513</v>
      </c>
      <c r="EB4" s="4" t="s">
        <v>50</v>
      </c>
      <c r="EC4" s="4" t="s">
        <v>57</v>
      </c>
      <c r="ED4" s="4" t="s">
        <v>59</v>
      </c>
      <c r="EE4" s="4" t="s">
        <v>95</v>
      </c>
      <c r="EF4" s="4" t="s">
        <v>108</v>
      </c>
      <c r="EG4" s="4" t="s">
        <v>191</v>
      </c>
      <c r="EH4" s="4" t="s">
        <v>231</v>
      </c>
      <c r="EI4" s="4" t="s">
        <v>273</v>
      </c>
      <c r="EJ4" s="4" t="s">
        <v>307</v>
      </c>
      <c r="EK4" s="4" t="s">
        <v>333</v>
      </c>
      <c r="EL4" s="4" t="s">
        <v>335</v>
      </c>
      <c r="EM4" s="4" t="s">
        <v>390</v>
      </c>
      <c r="EN4" s="4" t="s">
        <v>396</v>
      </c>
      <c r="EO4" s="4" t="s">
        <v>400</v>
      </c>
      <c r="EP4" s="4" t="s">
        <v>439</v>
      </c>
      <c r="EQ4" s="4" t="s">
        <v>445</v>
      </c>
      <c r="ER4" s="4" t="s">
        <v>437</v>
      </c>
      <c r="ES4" s="4" t="s">
        <v>492</v>
      </c>
      <c r="ET4" s="4" t="s">
        <v>527</v>
      </c>
      <c r="EU4" s="4" t="s">
        <v>146</v>
      </c>
      <c r="EV4" s="4" t="s">
        <v>325</v>
      </c>
      <c r="EW4" s="4" t="s">
        <v>419</v>
      </c>
      <c r="EX4" s="4" t="s">
        <v>483</v>
      </c>
      <c r="EY4" s="4" t="s">
        <v>548</v>
      </c>
      <c r="EZ4" s="4" t="s">
        <v>551</v>
      </c>
      <c r="FA4" s="4" t="s">
        <v>553</v>
      </c>
      <c r="FB4" s="4" t="s">
        <v>182</v>
      </c>
      <c r="FC4" s="4" t="s">
        <v>171</v>
      </c>
      <c r="FD4" s="4" t="s">
        <v>321</v>
      </c>
      <c r="FE4" s="4" t="s">
        <v>382</v>
      </c>
      <c r="FF4" s="4" t="s">
        <v>464</v>
      </c>
      <c r="FG4" s="4" t="s">
        <v>516</v>
      </c>
      <c r="FH4" s="4" t="s">
        <v>264</v>
      </c>
      <c r="FI4" s="4" t="s">
        <v>351</v>
      </c>
      <c r="FJ4" s="4" t="s">
        <v>402</v>
      </c>
      <c r="FK4" s="4" t="s">
        <v>521</v>
      </c>
      <c r="FL4" s="41" t="s">
        <v>248</v>
      </c>
      <c r="FM4" s="4" t="s">
        <v>267</v>
      </c>
      <c r="FN4" s="4" t="s">
        <v>301</v>
      </c>
      <c r="FO4" s="4" t="s">
        <v>349</v>
      </c>
      <c r="FP4" s="4" t="s">
        <v>392</v>
      </c>
      <c r="FQ4" s="4" t="s">
        <v>367</v>
      </c>
      <c r="FR4" s="4" t="s">
        <v>518</v>
      </c>
      <c r="FS4" s="4" t="s">
        <v>196</v>
      </c>
      <c r="FT4" s="4" t="s">
        <v>339</v>
      </c>
      <c r="FU4" s="4" t="s">
        <v>428</v>
      </c>
      <c r="FV4" s="4" t="s">
        <v>40</v>
      </c>
      <c r="FW4" s="4" t="s">
        <v>79</v>
      </c>
      <c r="FX4" s="4" t="s">
        <v>133</v>
      </c>
      <c r="FY4" s="4" t="s">
        <v>206</v>
      </c>
      <c r="FZ4" s="4" t="s">
        <v>262</v>
      </c>
      <c r="GA4" s="4" t="s">
        <v>269</v>
      </c>
      <c r="GB4" s="4" t="s">
        <v>507</v>
      </c>
      <c r="GC4" s="4" t="s">
        <v>193</v>
      </c>
      <c r="GD4" s="4" t="s">
        <v>384</v>
      </c>
      <c r="GE4" s="4" t="s">
        <v>90</v>
      </c>
      <c r="GF4" s="4" t="s">
        <v>208</v>
      </c>
      <c r="GG4" s="4" t="s">
        <v>215</v>
      </c>
      <c r="GH4" s="4" t="s">
        <v>296</v>
      </c>
      <c r="GI4" s="4" t="s">
        <v>534</v>
      </c>
      <c r="GJ4" s="4" t="s">
        <v>224</v>
      </c>
      <c r="GK4" s="4" t="s">
        <v>288</v>
      </c>
      <c r="GL4" s="4" t="s">
        <v>466</v>
      </c>
      <c r="GM4" s="4" t="s">
        <v>72</v>
      </c>
      <c r="GN4" s="4" t="s">
        <v>227</v>
      </c>
      <c r="GO4" s="4" t="s">
        <v>119</v>
      </c>
      <c r="GP4" s="4" t="s">
        <v>152</v>
      </c>
      <c r="GQ4" s="4" t="s">
        <v>319</v>
      </c>
      <c r="GR4" s="4" t="s">
        <v>329</v>
      </c>
      <c r="GS4" s="4" t="s">
        <v>388</v>
      </c>
      <c r="GT4" s="4" t="s">
        <v>199</v>
      </c>
      <c r="GU4" s="4" t="s">
        <v>426</v>
      </c>
      <c r="GV4" s="4" t="s">
        <v>457</v>
      </c>
      <c r="GW4" s="4" t="s">
        <v>543</v>
      </c>
      <c r="GX4" s="4" t="s">
        <v>546</v>
      </c>
      <c r="GY4" s="4" t="s">
        <v>210</v>
      </c>
      <c r="GZ4" s="4" t="s">
        <v>219</v>
      </c>
      <c r="HA4" s="4" t="s">
        <v>246</v>
      </c>
      <c r="HB4" s="4" t="s">
        <v>331</v>
      </c>
      <c r="HC4" s="4" t="s">
        <v>398</v>
      </c>
      <c r="HD4" s="4" t="s">
        <v>451</v>
      </c>
      <c r="HE4" s="4" t="s">
        <v>115</v>
      </c>
      <c r="HF4" s="4" t="s">
        <v>185</v>
      </c>
      <c r="HG4" s="4" t="s">
        <v>141</v>
      </c>
      <c r="HH4" s="4" t="s">
        <v>65</v>
      </c>
      <c r="HI4" s="4" t="s">
        <v>125</v>
      </c>
      <c r="HJ4" s="4" t="s">
        <v>135</v>
      </c>
      <c r="HK4" s="4" t="s">
        <v>313</v>
      </c>
      <c r="HL4" s="4" t="s">
        <v>386</v>
      </c>
      <c r="HM4" s="4" t="s">
        <v>500</v>
      </c>
      <c r="HN4" s="4" t="s">
        <v>502</v>
      </c>
      <c r="HO4" s="4" t="s">
        <v>36</v>
      </c>
      <c r="HP4" s="4" t="s">
        <v>166</v>
      </c>
      <c r="HQ4" s="4" t="s">
        <v>235</v>
      </c>
      <c r="HR4" s="4" t="s">
        <v>473</v>
      </c>
      <c r="HS4" s="4" t="s">
        <v>176</v>
      </c>
      <c r="HT4" s="4" t="s">
        <v>271</v>
      </c>
      <c r="HU4" s="42" t="s">
        <v>305</v>
      </c>
    </row>
    <row r="5" spans="1:229" s="37" customFormat="1" ht="15" customHeight="1" x14ac:dyDescent="0.25">
      <c r="A5" s="2"/>
      <c r="B5" s="10" t="s">
        <v>707</v>
      </c>
      <c r="C5" s="10" t="s">
        <v>713</v>
      </c>
      <c r="D5" s="10" t="str">
        <f t="array" ref="D5">IFERROR(INDEX(YahooFinanceStatistics[[#All],[Value]],MATCH($C5&amp;D$4,YahooFinanceStatistics[[#All],[Item]]&amp;YahooFinanceStatistics[[#All],[Symbol]],0)),"")</f>
        <v>7.93</v>
      </c>
      <c r="E5" s="10" t="str">
        <f t="array" ref="E5">IFERROR(INDEX(YahooFinanceStatistics[[#All],[Value]],MATCH($C5&amp;E$4,YahooFinanceStatistics[[#All],[Item]]&amp;YahooFinanceStatistics[[#All],[Symbol]],0)),"")</f>
        <v>18.89</v>
      </c>
      <c r="F5" s="10" t="str">
        <f t="array" ref="F5">IFERROR(INDEX(YahooFinanceStatistics[[#All],[Value]],MATCH($C5&amp;F$4,YahooFinanceStatistics[[#All],[Item]]&amp;YahooFinanceStatistics[[#All],[Symbol]],0)),"")</f>
        <v>45.86</v>
      </c>
      <c r="G5" s="10" t="str">
        <f t="array" ref="G5">IFERROR(INDEX(YahooFinanceStatistics[[#All],[Value]],MATCH($C5&amp;G$4,YahooFinanceStatistics[[#All],[Item]]&amp;YahooFinanceStatistics[[#All],[Symbol]],0)),"")</f>
        <v>3.84</v>
      </c>
      <c r="H5" s="10" t="str">
        <f t="array" ref="H5">IFERROR(INDEX(YahooFinanceStatistics[[#All],[Value]],MATCH($C5&amp;H$4,YahooFinanceStatistics[[#All],[Item]]&amp;YahooFinanceStatistics[[#All],[Symbol]],0)),"")</f>
        <v>18.65</v>
      </c>
      <c r="I5" s="10" t="str">
        <f t="array" ref="I5">IFERROR(INDEX(YahooFinanceStatistics[[#All],[Value]],MATCH($C5&amp;I$4,YahooFinanceStatistics[[#All],[Item]]&amp;YahooFinanceStatistics[[#All],[Symbol]],0)),"")</f>
        <v>11.58</v>
      </c>
      <c r="J5" s="10" t="str">
        <f t="array" ref="J5">IFERROR(INDEX(YahooFinanceStatistics[[#All],[Value]],MATCH($C5&amp;J$4,YahooFinanceStatistics[[#All],[Item]]&amp;YahooFinanceStatistics[[#All],[Symbol]],0)),"")</f>
        <v>8.72</v>
      </c>
      <c r="K5" s="10" t="str">
        <f t="array" ref="K5">IFERROR(INDEX(YahooFinanceStatistics[[#All],[Value]],MATCH($C5&amp;K$4,YahooFinanceStatistics[[#All],[Item]]&amp;YahooFinanceStatistics[[#All],[Symbol]],0)),"")</f>
        <v>4.65</v>
      </c>
      <c r="L5" s="10" t="str">
        <f t="array" ref="L5">IFERROR(INDEX(YahooFinanceStatistics[[#All],[Value]],MATCH($C5&amp;L$4,YahooFinanceStatistics[[#All],[Item]]&amp;YahooFinanceStatistics[[#All],[Symbol]],0)),"")</f>
        <v>9.22</v>
      </c>
      <c r="M5" s="10" t="str">
        <f t="array" ref="M5">IFERROR(INDEX(YahooFinanceStatistics[[#All],[Value]],MATCH($C5&amp;M$4,YahooFinanceStatistics[[#All],[Item]]&amp;YahooFinanceStatistics[[#All],[Symbol]],0)),"")</f>
        <v>2.81</v>
      </c>
      <c r="N5" s="10" t="str">
        <f t="array" ref="N5">IFERROR(INDEX(YahooFinanceStatistics[[#All],[Value]],MATCH($C5&amp;N$4,YahooFinanceStatistics[[#All],[Item]]&amp;YahooFinanceStatistics[[#All],[Symbol]],0)),"")</f>
        <v>13.08</v>
      </c>
      <c r="O5" s="10" t="str">
        <f t="array" ref="O5">IFERROR(INDEX(YahooFinanceStatistics[[#All],[Value]],MATCH($C5&amp;O$4,YahooFinanceStatistics[[#All],[Item]]&amp;YahooFinanceStatistics[[#All],[Symbol]],0)),"")</f>
        <v>62.04</v>
      </c>
      <c r="P5" s="10" t="str">
        <f t="array" ref="P5">IFERROR(INDEX(YahooFinanceStatistics[[#All],[Value]],MATCH($C5&amp;P$4,YahooFinanceStatistics[[#All],[Item]]&amp;YahooFinanceStatistics[[#All],[Symbol]],0)),"")</f>
        <v>35.72</v>
      </c>
      <c r="Q5" s="10" t="str">
        <f t="array" ref="Q5">IFERROR(INDEX(YahooFinanceStatistics[[#All],[Value]],MATCH($C5&amp;Q$4,YahooFinanceStatistics[[#All],[Item]]&amp;YahooFinanceStatistics[[#All],[Symbol]],0)),"")</f>
        <v>15.18</v>
      </c>
      <c r="R5" s="10" t="str">
        <f t="array" ref="R5">IFERROR(INDEX(YahooFinanceStatistics[[#All],[Value]],MATCH($C5&amp;R$4,YahooFinanceStatistics[[#All],[Item]]&amp;YahooFinanceStatistics[[#All],[Symbol]],0)),"")</f>
        <v>9.52</v>
      </c>
      <c r="S5" s="10" t="str">
        <f t="array" ref="S5">IFERROR(INDEX(YahooFinanceStatistics[[#All],[Value]],MATCH($C5&amp;S$4,YahooFinanceStatistics[[#All],[Item]]&amp;YahooFinanceStatistics[[#All],[Symbol]],0)),"")</f>
        <v>15.65</v>
      </c>
      <c r="T5" s="10" t="str">
        <f t="array" ref="T5">IFERROR(INDEX(YahooFinanceStatistics[[#All],[Value]],MATCH($C5&amp;T$4,YahooFinanceStatistics[[#All],[Item]]&amp;YahooFinanceStatistics[[#All],[Symbol]],0)),"")</f>
        <v>8.91</v>
      </c>
      <c r="U5" s="10" t="str">
        <f t="array" ref="U5">IFERROR(INDEX(YahooFinanceStatistics[[#All],[Value]],MATCH($C5&amp;U$4,YahooFinanceStatistics[[#All],[Item]]&amp;YahooFinanceStatistics[[#All],[Symbol]],0)),"")</f>
        <v>7.44</v>
      </c>
      <c r="V5" s="10" t="str">
        <f t="array" ref="V5">IFERROR(INDEX(YahooFinanceStatistics[[#All],[Value]],MATCH($C5&amp;V$4,YahooFinanceStatistics[[#All],[Item]]&amp;YahooFinanceStatistics[[#All],[Symbol]],0)),"")</f>
        <v>9.33</v>
      </c>
      <c r="W5" s="10" t="str">
        <f t="array" ref="W5">IFERROR(INDEX(YahooFinanceStatistics[[#All],[Value]],MATCH($C5&amp;W$4,YahooFinanceStatistics[[#All],[Item]]&amp;YahooFinanceStatistics[[#All],[Symbol]],0)),"")</f>
        <v>16.22</v>
      </c>
      <c r="X5" s="10" t="str">
        <f t="array" ref="X5">IFERROR(INDEX(YahooFinanceStatistics[[#All],[Value]],MATCH($C5&amp;X$4,YahooFinanceStatistics[[#All],[Item]]&amp;YahooFinanceStatistics[[#All],[Symbol]],0)),"")</f>
        <v>4.42</v>
      </c>
      <c r="Y5" s="10" t="str">
        <f t="array" ref="Y5">IFERROR(INDEX(YahooFinanceStatistics[[#All],[Value]],MATCH($C5&amp;Y$4,YahooFinanceStatistics[[#All],[Item]]&amp;YahooFinanceStatistics[[#All],[Symbol]],0)),"")</f>
        <v>15.92</v>
      </c>
      <c r="Z5" s="10" t="str">
        <f t="array" ref="Z5">IFERROR(INDEX(YahooFinanceStatistics[[#All],[Value]],MATCH($C5&amp;Z$4,YahooFinanceStatistics[[#All],[Item]]&amp;YahooFinanceStatistics[[#All],[Symbol]],0)),"")</f>
        <v>30.56</v>
      </c>
      <c r="AA5" s="10" t="str">
        <f t="array" ref="AA5">IFERROR(INDEX(YahooFinanceStatistics[[#All],[Value]],MATCH($C5&amp;AA$4,YahooFinanceStatistics[[#All],[Item]]&amp;YahooFinanceStatistics[[#All],[Symbol]],0)),"")</f>
        <v>19.16</v>
      </c>
      <c r="AB5" s="10" t="str">
        <f t="array" ref="AB5">IFERROR(INDEX(YahooFinanceStatistics[[#All],[Value]],MATCH($C5&amp;AB$4,YahooFinanceStatistics[[#All],[Item]]&amp;YahooFinanceStatistics[[#All],[Symbol]],0)),"")</f>
        <v>-6.35</v>
      </c>
      <c r="AC5" s="10" t="str">
        <f t="array" ref="AC5">IFERROR(INDEX(YahooFinanceStatistics[[#All],[Value]],MATCH($C5&amp;AC$4,YahooFinanceStatistics[[#All],[Item]]&amp;YahooFinanceStatistics[[#All],[Symbol]],0)),"")</f>
        <v>26.51</v>
      </c>
      <c r="AD5" s="10" t="str">
        <f t="array" ref="AD5">IFERROR(INDEX(YahooFinanceStatistics[[#All],[Value]],MATCH($C5&amp;AD$4,YahooFinanceStatistics[[#All],[Item]]&amp;YahooFinanceStatistics[[#All],[Symbol]],0)),"")</f>
        <v>8.35</v>
      </c>
      <c r="AE5" s="10" t="str">
        <f t="array" ref="AE5">IFERROR(INDEX(YahooFinanceStatistics[[#All],[Value]],MATCH($C5&amp;AE$4,YahooFinanceStatistics[[#All],[Item]]&amp;YahooFinanceStatistics[[#All],[Symbol]],0)),"")</f>
        <v>68.12</v>
      </c>
      <c r="AF5" s="10" t="str">
        <f t="array" ref="AF5">IFERROR(INDEX(YahooFinanceStatistics[[#All],[Value]],MATCH($C5&amp;AF$4,YahooFinanceStatistics[[#All],[Item]]&amp;YahooFinanceStatistics[[#All],[Symbol]],0)),"")</f>
        <v>8.34</v>
      </c>
      <c r="AG5" s="10" t="str">
        <f t="array" ref="AG5">IFERROR(INDEX(YahooFinanceStatistics[[#All],[Value]],MATCH($C5&amp;AG$4,YahooFinanceStatistics[[#All],[Item]]&amp;YahooFinanceStatistics[[#All],[Symbol]],0)),"")</f>
        <v>6.65</v>
      </c>
      <c r="AH5" s="10" t="str">
        <f t="array" ref="AH5">IFERROR(INDEX(YahooFinanceStatistics[[#All],[Value]],MATCH($C5&amp;AH$4,YahooFinanceStatistics[[#All],[Item]]&amp;YahooFinanceStatistics[[#All],[Symbol]],0)),"")</f>
        <v>-0.36</v>
      </c>
      <c r="AI5" s="10" t="str">
        <f t="array" ref="AI5">IFERROR(INDEX(YahooFinanceStatistics[[#All],[Value]],MATCH($C5&amp;AI$4,YahooFinanceStatistics[[#All],[Item]]&amp;YahooFinanceStatistics[[#All],[Symbol]],0)),"")</f>
        <v>8.91</v>
      </c>
      <c r="AJ5" s="10" t="str">
        <f t="array" ref="AJ5">IFERROR(INDEX(YahooFinanceStatistics[[#All],[Value]],MATCH($C5&amp;AJ$4,YahooFinanceStatistics[[#All],[Item]]&amp;YahooFinanceStatistics[[#All],[Symbol]],0)),"")</f>
        <v>14.02</v>
      </c>
      <c r="AK5" s="10" t="str">
        <f t="array" ref="AK5">IFERROR(INDEX(YahooFinanceStatistics[[#All],[Value]],MATCH($C5&amp;AK$4,YahooFinanceStatistics[[#All],[Item]]&amp;YahooFinanceStatistics[[#All],[Symbol]],0)),"")</f>
        <v>44.22</v>
      </c>
      <c r="AL5" s="10" t="str">
        <f t="array" ref="AL5">IFERROR(INDEX(YahooFinanceStatistics[[#All],[Value]],MATCH($C5&amp;AL$4,YahooFinanceStatistics[[#All],[Item]]&amp;YahooFinanceStatistics[[#All],[Symbol]],0)),"")</f>
        <v>30.68</v>
      </c>
      <c r="AM5" s="10" t="str">
        <f t="array" ref="AM5">IFERROR(INDEX(YahooFinanceStatistics[[#All],[Value]],MATCH($C5&amp;AM$4,YahooFinanceStatistics[[#All],[Item]]&amp;YahooFinanceStatistics[[#All],[Symbol]],0)),"")</f>
        <v>23.25</v>
      </c>
      <c r="AN5" s="10" t="str">
        <f t="array" ref="AN5">IFERROR(INDEX(YahooFinanceStatistics[[#All],[Value]],MATCH($C5&amp;AN$4,YahooFinanceStatistics[[#All],[Item]]&amp;YahooFinanceStatistics[[#All],[Symbol]],0)),"")</f>
        <v>8.49</v>
      </c>
      <c r="AO5" s="10" t="str">
        <f t="array" ref="AO5">IFERROR(INDEX(YahooFinanceStatistics[[#All],[Value]],MATCH($C5&amp;AO$4,YahooFinanceStatistics[[#All],[Item]]&amp;YahooFinanceStatistics[[#All],[Symbol]],0)),"")</f>
        <v>15.86</v>
      </c>
      <c r="AP5" s="10" t="str">
        <f t="array" ref="AP5">IFERROR(INDEX(YahooFinanceStatistics[[#All],[Value]],MATCH($C5&amp;AP$4,YahooFinanceStatistics[[#All],[Item]]&amp;YahooFinanceStatistics[[#All],[Symbol]],0)),"")</f>
        <v>28.72</v>
      </c>
      <c r="AQ5" s="10" t="str">
        <f t="array" ref="AQ5">IFERROR(INDEX(YahooFinanceStatistics[[#All],[Value]],MATCH($C5&amp;AQ$4,YahooFinanceStatistics[[#All],[Item]]&amp;YahooFinanceStatistics[[#All],[Symbol]],0)),"")</f>
        <v>15.07</v>
      </c>
      <c r="AR5" s="10" t="str">
        <f t="array" ref="AR5">IFERROR(INDEX(YahooFinanceStatistics[[#All],[Value]],MATCH($C5&amp;AR$4,YahooFinanceStatistics[[#All],[Item]]&amp;YahooFinanceStatistics[[#All],[Symbol]],0)),"")</f>
        <v>9.73</v>
      </c>
      <c r="AS5" s="10" t="str">
        <f t="array" ref="AS5">IFERROR(INDEX(YahooFinanceStatistics[[#All],[Value]],MATCH($C5&amp;AS$4,YahooFinanceStatistics[[#All],[Item]]&amp;YahooFinanceStatistics[[#All],[Symbol]],0)),"")</f>
        <v>5.28</v>
      </c>
      <c r="AT5" s="10" t="str">
        <f t="array" ref="AT5">IFERROR(INDEX(YahooFinanceStatistics[[#All],[Value]],MATCH($C5&amp;AT$4,YahooFinanceStatistics[[#All],[Item]]&amp;YahooFinanceStatistics[[#All],[Symbol]],0)),"")</f>
        <v>29.48</v>
      </c>
      <c r="AU5" s="10" t="str">
        <f t="array" ref="AU5">IFERROR(INDEX(YahooFinanceStatistics[[#All],[Value]],MATCH($C5&amp;AU$4,YahooFinanceStatistics[[#All],[Item]]&amp;YahooFinanceStatistics[[#All],[Symbol]],0)),"")</f>
        <v>11.90</v>
      </c>
      <c r="AV5" s="10" t="str">
        <f t="array" ref="AV5">IFERROR(INDEX(YahooFinanceStatistics[[#All],[Value]],MATCH($C5&amp;AV$4,YahooFinanceStatistics[[#All],[Item]]&amp;YahooFinanceStatistics[[#All],[Symbol]],0)),"")</f>
        <v>6.64</v>
      </c>
      <c r="AW5" s="10" t="str">
        <f t="array" ref="AW5">IFERROR(INDEX(YahooFinanceStatistics[[#All],[Value]],MATCH($C5&amp;AW$4,YahooFinanceStatistics[[#All],[Item]]&amp;YahooFinanceStatistics[[#All],[Symbol]],0)),"")</f>
        <v>6.33</v>
      </c>
      <c r="AX5" s="10" t="str">
        <f t="array" ref="AX5">IFERROR(INDEX(YahooFinanceStatistics[[#All],[Value]],MATCH($C5&amp;AX$4,YahooFinanceStatistics[[#All],[Item]]&amp;YahooFinanceStatistics[[#All],[Symbol]],0)),"")</f>
        <v>12.55</v>
      </c>
      <c r="AY5" s="10" t="str">
        <f t="array" ref="AY5">IFERROR(INDEX(YahooFinanceStatistics[[#All],[Value]],MATCH($C5&amp;AY$4,YahooFinanceStatistics[[#All],[Item]]&amp;YahooFinanceStatistics[[#All],[Symbol]],0)),"")</f>
        <v>12.86</v>
      </c>
      <c r="AZ5" s="10" t="str">
        <f t="array" ref="AZ5">IFERROR(INDEX(YahooFinanceStatistics[[#All],[Value]],MATCH($C5&amp;AZ$4,YahooFinanceStatistics[[#All],[Item]]&amp;YahooFinanceStatistics[[#All],[Symbol]],0)),"")</f>
        <v>8.51</v>
      </c>
      <c r="BA5" s="10" t="str">
        <f t="array" ref="BA5">IFERROR(INDEX(YahooFinanceStatistics[[#All],[Value]],MATCH($C5&amp;BA$4,YahooFinanceStatistics[[#All],[Item]]&amp;YahooFinanceStatistics[[#All],[Symbol]],0)),"")</f>
        <v>10.66</v>
      </c>
      <c r="BB5" s="10" t="str">
        <f t="array" ref="BB5">IFERROR(INDEX(YahooFinanceStatistics[[#All],[Value]],MATCH($C5&amp;BB$4,YahooFinanceStatistics[[#All],[Item]]&amp;YahooFinanceStatistics[[#All],[Symbol]],0)),"")</f>
        <v>15.53</v>
      </c>
      <c r="BC5" s="10" t="str">
        <f t="array" ref="BC5">IFERROR(INDEX(YahooFinanceStatistics[[#All],[Value]],MATCH($C5&amp;BC$4,YahooFinanceStatistics[[#All],[Item]]&amp;YahooFinanceStatistics[[#All],[Symbol]],0)),"")</f>
        <v>28.73</v>
      </c>
      <c r="BD5" s="10" t="str">
        <f t="array" ref="BD5">IFERROR(INDEX(YahooFinanceStatistics[[#All],[Value]],MATCH($C5&amp;BD$4,YahooFinanceStatistics[[#All],[Item]]&amp;YahooFinanceStatistics[[#All],[Symbol]],0)),"")</f>
        <v>15.70</v>
      </c>
      <c r="BE5" s="10" t="str">
        <f t="array" ref="BE5">IFERROR(INDEX(YahooFinanceStatistics[[#All],[Value]],MATCH($C5&amp;BE$4,YahooFinanceStatistics[[#All],[Item]]&amp;YahooFinanceStatistics[[#All],[Symbol]],0)),"")</f>
        <v>7.15</v>
      </c>
      <c r="BF5" s="10" t="str">
        <f t="array" ref="BF5">IFERROR(INDEX(YahooFinanceStatistics[[#All],[Value]],MATCH($C5&amp;BF$4,YahooFinanceStatistics[[#All],[Item]]&amp;YahooFinanceStatistics[[#All],[Symbol]],0)),"")</f>
        <v>14.96</v>
      </c>
      <c r="BG5" s="10" t="str">
        <f t="array" ref="BG5">IFERROR(INDEX(YahooFinanceStatistics[[#All],[Value]],MATCH($C5&amp;BG$4,YahooFinanceStatistics[[#All],[Item]]&amp;YahooFinanceStatistics[[#All],[Symbol]],0)),"")</f>
        <v>8.76</v>
      </c>
      <c r="BH5" s="10" t="str">
        <f t="array" ref="BH5">IFERROR(INDEX(YahooFinanceStatistics[[#All],[Value]],MATCH($C5&amp;BH$4,YahooFinanceStatistics[[#All],[Item]]&amp;YahooFinanceStatistics[[#All],[Symbol]],0)),"")</f>
        <v>4.10</v>
      </c>
      <c r="BI5" s="10" t="str">
        <f t="array" ref="BI5">IFERROR(INDEX(YahooFinanceStatistics[[#All],[Value]],MATCH($C5&amp;BI$4,YahooFinanceStatistics[[#All],[Item]]&amp;YahooFinanceStatistics[[#All],[Symbol]],0)),"")</f>
        <v>4.98</v>
      </c>
      <c r="BJ5" s="10" t="str">
        <f t="array" ref="BJ5">IFERROR(INDEX(YahooFinanceStatistics[[#All],[Value]],MATCH($C5&amp;BJ$4,YahooFinanceStatistics[[#All],[Item]]&amp;YahooFinanceStatistics[[#All],[Symbol]],0)),"")</f>
        <v>13.47</v>
      </c>
      <c r="BK5" s="10" t="str">
        <f t="array" ref="BK5">IFERROR(INDEX(YahooFinanceStatistics[[#All],[Value]],MATCH($C5&amp;BK$4,YahooFinanceStatistics[[#All],[Item]]&amp;YahooFinanceStatistics[[#All],[Symbol]],0)),"")</f>
        <v>15.62</v>
      </c>
      <c r="BL5" s="10" t="str">
        <f t="array" ref="BL5">IFERROR(INDEX(YahooFinanceStatistics[[#All],[Value]],MATCH($C5&amp;BL$4,YahooFinanceStatistics[[#All],[Item]]&amp;YahooFinanceStatistics[[#All],[Symbol]],0)),"")</f>
        <v>16.32</v>
      </c>
      <c r="BM5" s="10" t="str">
        <f t="array" ref="BM5">IFERROR(INDEX(YahooFinanceStatistics[[#All],[Value]],MATCH($C5&amp;BM$4,YahooFinanceStatistics[[#All],[Item]]&amp;YahooFinanceStatistics[[#All],[Symbol]],0)),"")</f>
        <v>32.63</v>
      </c>
      <c r="BN5" s="10" t="str">
        <f t="array" ref="BN5">IFERROR(INDEX(YahooFinanceStatistics[[#All],[Value]],MATCH($C5&amp;BN$4,YahooFinanceStatistics[[#All],[Item]]&amp;YahooFinanceStatistics[[#All],[Symbol]],0)),"")</f>
        <v>27.44</v>
      </c>
      <c r="BO5" s="10" t="str">
        <f t="array" ref="BO5">IFERROR(INDEX(YahooFinanceStatistics[[#All],[Value]],MATCH($C5&amp;BO$4,YahooFinanceStatistics[[#All],[Item]]&amp;YahooFinanceStatistics[[#All],[Symbol]],0)),"")</f>
        <v>21.28</v>
      </c>
      <c r="BP5" s="10" t="str">
        <f t="array" ref="BP5">IFERROR(INDEX(YahooFinanceStatistics[[#All],[Value]],MATCH($C5&amp;BP$4,YahooFinanceStatistics[[#All],[Item]]&amp;YahooFinanceStatistics[[#All],[Symbol]],0)),"")</f>
        <v>28.79</v>
      </c>
      <c r="BQ5" s="10" t="str">
        <f t="array" ref="BQ5">IFERROR(INDEX(YahooFinanceStatistics[[#All],[Value]],MATCH($C5&amp;BQ$4,YahooFinanceStatistics[[#All],[Item]]&amp;YahooFinanceStatistics[[#All],[Symbol]],0)),"")</f>
        <v>5.22</v>
      </c>
      <c r="BR5" s="10" t="str">
        <f t="array" ref="BR5">IFERROR(INDEX(YahooFinanceStatistics[[#All],[Value]],MATCH($C5&amp;BR$4,YahooFinanceStatistics[[#All],[Item]]&amp;YahooFinanceStatistics[[#All],[Symbol]],0)),"")</f>
        <v>9.72</v>
      </c>
      <c r="BS5" s="10" t="str">
        <f t="array" ref="BS5">IFERROR(INDEX(YahooFinanceStatistics[[#All],[Value]],MATCH($C5&amp;BS$4,YahooFinanceStatistics[[#All],[Item]]&amp;YahooFinanceStatistics[[#All],[Symbol]],0)),"")</f>
        <v>14.01</v>
      </c>
      <c r="BT5" s="10" t="str">
        <f t="array" ref="BT5">IFERROR(INDEX(YahooFinanceStatistics[[#All],[Value]],MATCH($C5&amp;BT$4,YahooFinanceStatistics[[#All],[Item]]&amp;YahooFinanceStatistics[[#All],[Symbol]],0)),"")</f>
        <v>25.10</v>
      </c>
      <c r="BU5" s="10" t="str">
        <f t="array" ref="BU5">IFERROR(INDEX(YahooFinanceStatistics[[#All],[Value]],MATCH($C5&amp;BU$4,YahooFinanceStatistics[[#All],[Item]]&amp;YahooFinanceStatistics[[#All],[Symbol]],0)),"")</f>
        <v>28.54</v>
      </c>
      <c r="BV5" s="10" t="str">
        <f t="array" ref="BV5">IFERROR(INDEX(YahooFinanceStatistics[[#All],[Value]],MATCH($C5&amp;BV$4,YahooFinanceStatistics[[#All],[Item]]&amp;YahooFinanceStatistics[[#All],[Symbol]],0)),"")</f>
        <v>13.21</v>
      </c>
      <c r="BW5" s="10" t="str">
        <f t="array" ref="BW5">IFERROR(INDEX(YahooFinanceStatistics[[#All],[Value]],MATCH($C5&amp;BW$4,YahooFinanceStatistics[[#All],[Item]]&amp;YahooFinanceStatistics[[#All],[Symbol]],0)),"")</f>
        <v>30.65</v>
      </c>
      <c r="BX5" s="10" t="str">
        <f t="array" ref="BX5">IFERROR(INDEX(YahooFinanceStatistics[[#All],[Value]],MATCH($C5&amp;BX$4,YahooFinanceStatistics[[#All],[Item]]&amp;YahooFinanceStatistics[[#All],[Symbol]],0)),"")</f>
        <v>6.74</v>
      </c>
      <c r="BY5" s="10" t="str">
        <f t="array" ref="BY5">IFERROR(INDEX(YahooFinanceStatistics[[#All],[Value]],MATCH($C5&amp;BY$4,YahooFinanceStatistics[[#All],[Item]]&amp;YahooFinanceStatistics[[#All],[Symbol]],0)),"")</f>
        <v>18.88</v>
      </c>
      <c r="BZ5" s="10" t="str">
        <f t="array" ref="BZ5">IFERROR(INDEX(YahooFinanceStatistics[[#All],[Value]],MATCH($C5&amp;BZ$4,YahooFinanceStatistics[[#All],[Item]]&amp;YahooFinanceStatistics[[#All],[Symbol]],0)),"")</f>
        <v>69.79</v>
      </c>
      <c r="CA5" s="10" t="str">
        <f t="array" ref="CA5">IFERROR(INDEX(YahooFinanceStatistics[[#All],[Value]],MATCH($C5&amp;CA$4,YahooFinanceStatistics[[#All],[Item]]&amp;YahooFinanceStatistics[[#All],[Symbol]],0)),"")</f>
        <v>83.06</v>
      </c>
      <c r="CB5" s="10" t="str">
        <f t="array" ref="CB5">IFERROR(INDEX(YahooFinanceStatistics[[#All],[Value]],MATCH($C5&amp;CB$4,YahooFinanceStatistics[[#All],[Item]]&amp;YahooFinanceStatistics[[#All],[Symbol]],0)),"")</f>
        <v>69.99</v>
      </c>
      <c r="CC5" s="10" t="str">
        <f t="array" ref="CC5">IFERROR(INDEX(YahooFinanceStatistics[[#All],[Value]],MATCH($C5&amp;CC$4,YahooFinanceStatistics[[#All],[Item]]&amp;YahooFinanceStatistics[[#All],[Symbol]],0)),"")</f>
        <v>53.62</v>
      </c>
      <c r="CD5" s="10" t="str">
        <f t="array" ref="CD5">IFERROR(INDEX(YahooFinanceStatistics[[#All],[Value]],MATCH($C5&amp;CD$4,YahooFinanceStatistics[[#All],[Item]]&amp;YahooFinanceStatistics[[#All],[Symbol]],0)),"")</f>
        <v>81.38</v>
      </c>
      <c r="CE5" s="10" t="str">
        <f t="array" ref="CE5">IFERROR(INDEX(YahooFinanceStatistics[[#All],[Value]],MATCH($C5&amp;CE$4,YahooFinanceStatistics[[#All],[Item]]&amp;YahooFinanceStatistics[[#All],[Symbol]],0)),"")</f>
        <v>37.58</v>
      </c>
      <c r="CF5" s="10" t="str">
        <f t="array" ref="CF5">IFERROR(INDEX(YahooFinanceStatistics[[#All],[Value]],MATCH($C5&amp;CF$4,YahooFinanceStatistics[[#All],[Item]]&amp;YahooFinanceStatistics[[#All],[Symbol]],0)),"")</f>
        <v>54.99</v>
      </c>
      <c r="CG5" s="10" t="str">
        <f t="array" ref="CG5">IFERROR(INDEX(YahooFinanceStatistics[[#All],[Value]],MATCH($C5&amp;CG$4,YahooFinanceStatistics[[#All],[Item]]&amp;YahooFinanceStatistics[[#All],[Symbol]],0)),"")</f>
        <v>43.51</v>
      </c>
      <c r="CH5" s="10" t="str">
        <f t="array" ref="CH5">IFERROR(INDEX(YahooFinanceStatistics[[#All],[Value]],MATCH($C5&amp;CH$4,YahooFinanceStatistics[[#All],[Item]]&amp;YahooFinanceStatistics[[#All],[Symbol]],0)),"")</f>
        <v>29.81</v>
      </c>
      <c r="CI5" s="10" t="str">
        <f t="array" ref="CI5">IFERROR(INDEX(YahooFinanceStatistics[[#All],[Value]],MATCH($C5&amp;CI$4,YahooFinanceStatistics[[#All],[Item]]&amp;YahooFinanceStatistics[[#All],[Symbol]],0)),"")</f>
        <v>54.49</v>
      </c>
      <c r="CJ5" s="10" t="str">
        <f t="array" ref="CJ5">IFERROR(INDEX(YahooFinanceStatistics[[#All],[Value]],MATCH($C5&amp;CJ$4,YahooFinanceStatistics[[#All],[Item]]&amp;YahooFinanceStatistics[[#All],[Symbol]],0)),"")</f>
        <v>19.00</v>
      </c>
      <c r="CK5" s="10" t="str">
        <f t="array" ref="CK5">IFERROR(INDEX(YahooFinanceStatistics[[#All],[Value]],MATCH($C5&amp;CK$4,YahooFinanceStatistics[[#All],[Item]]&amp;YahooFinanceStatistics[[#All],[Symbol]],0)),"")</f>
        <v>16.47</v>
      </c>
      <c r="CL5" s="10" t="str">
        <f t="array" ref="CL5">IFERROR(INDEX(YahooFinanceStatistics[[#All],[Value]],MATCH($C5&amp;CL$4,YahooFinanceStatistics[[#All],[Item]]&amp;YahooFinanceStatistics[[#All],[Symbol]],0)),"")</f>
        <v>3.06</v>
      </c>
      <c r="CM5" s="10" t="str">
        <f t="array" ref="CM5">IFERROR(INDEX(YahooFinanceStatistics[[#All],[Value]],MATCH($C5&amp;CM$4,YahooFinanceStatistics[[#All],[Item]]&amp;YahooFinanceStatistics[[#All],[Symbol]],0)),"")</f>
        <v>7.18</v>
      </c>
      <c r="CN5" s="10" t="str">
        <f t="array" ref="CN5">IFERROR(INDEX(YahooFinanceStatistics[[#All],[Value]],MATCH($C5&amp;CN$4,YahooFinanceStatistics[[#All],[Item]]&amp;YahooFinanceStatistics[[#All],[Symbol]],0)),"")</f>
        <v>29.33</v>
      </c>
      <c r="CO5" s="10" t="str">
        <f t="array" ref="CO5">IFERROR(INDEX(YahooFinanceStatistics[[#All],[Value]],MATCH($C5&amp;CO$4,YahooFinanceStatistics[[#All],[Item]]&amp;YahooFinanceStatistics[[#All],[Symbol]],0)),"")</f>
        <v>62.22</v>
      </c>
      <c r="CP5" s="10" t="str">
        <f t="array" ref="CP5">IFERROR(INDEX(YahooFinanceStatistics[[#All],[Value]],MATCH($C5&amp;CP$4,YahooFinanceStatistics[[#All],[Item]]&amp;YahooFinanceStatistics[[#All],[Symbol]],0)),"")</f>
        <v>52.40</v>
      </c>
      <c r="CQ5" s="10" t="str">
        <f t="array" ref="CQ5">IFERROR(INDEX(YahooFinanceStatistics[[#All],[Value]],MATCH($C5&amp;CQ$4,YahooFinanceStatistics[[#All],[Item]]&amp;YahooFinanceStatistics[[#All],[Symbol]],0)),"")</f>
        <v>37.82</v>
      </c>
      <c r="CR5" s="10" t="str">
        <f t="array" ref="CR5">IFERROR(INDEX(YahooFinanceStatistics[[#All],[Value]],MATCH($C5&amp;CR$4,YahooFinanceStatistics[[#All],[Item]]&amp;YahooFinanceStatistics[[#All],[Symbol]],0)),"")</f>
        <v>21.53</v>
      </c>
      <c r="CS5" s="10" t="str">
        <f t="array" ref="CS5">IFERROR(INDEX(YahooFinanceStatistics[[#All],[Value]],MATCH($C5&amp;CS$4,YahooFinanceStatistics[[#All],[Item]]&amp;YahooFinanceStatistics[[#All],[Symbol]],0)),"")</f>
        <v>23.13</v>
      </c>
      <c r="CT5" s="10" t="str">
        <f t="array" ref="CT5">IFERROR(INDEX(YahooFinanceStatistics[[#All],[Value]],MATCH($C5&amp;CT$4,YahooFinanceStatistics[[#All],[Item]]&amp;YahooFinanceStatistics[[#All],[Symbol]],0)),"")</f>
        <v>30.34</v>
      </c>
      <c r="CU5" s="10" t="str">
        <f t="array" ref="CU5">IFERROR(INDEX(YahooFinanceStatistics[[#All],[Value]],MATCH($C5&amp;CU$4,YahooFinanceStatistics[[#All],[Item]]&amp;YahooFinanceStatistics[[#All],[Symbol]],0)),"")</f>
        <v>486.10</v>
      </c>
      <c r="CV5" s="10" t="str">
        <f t="array" ref="CV5">IFERROR(INDEX(YahooFinanceStatistics[[#All],[Value]],MATCH($C5&amp;CV$4,YahooFinanceStatistics[[#All],[Item]]&amp;YahooFinanceStatistics[[#All],[Symbol]],0)),"")</f>
        <v>53.97</v>
      </c>
      <c r="CW5" s="10" t="str">
        <f t="array" ref="CW5">IFERROR(INDEX(YahooFinanceStatistics[[#All],[Value]],MATCH($C5&amp;CW$4,YahooFinanceStatistics[[#All],[Item]]&amp;YahooFinanceStatistics[[#All],[Symbol]],0)),"")</f>
        <v>44.85</v>
      </c>
      <c r="CX5" s="10" t="str">
        <f t="array" ref="CX5">IFERROR(INDEX(YahooFinanceStatistics[[#All],[Value]],MATCH($C5&amp;CX$4,YahooFinanceStatistics[[#All],[Item]]&amp;YahooFinanceStatistics[[#All],[Symbol]],0)),"")</f>
        <v>6.84</v>
      </c>
      <c r="CY5" s="10" t="str">
        <f t="array" ref="CY5">IFERROR(INDEX(YahooFinanceStatistics[[#All],[Value]],MATCH($C5&amp;CY$4,YahooFinanceStatistics[[#All],[Item]]&amp;YahooFinanceStatistics[[#All],[Symbol]],0)),"")</f>
        <v>3.29</v>
      </c>
      <c r="CZ5" s="10" t="str">
        <f t="array" ref="CZ5">IFERROR(INDEX(YahooFinanceStatistics[[#All],[Value]],MATCH($C5&amp;CZ$4,YahooFinanceStatistics[[#All],[Item]]&amp;YahooFinanceStatistics[[#All],[Symbol]],0)),"")</f>
        <v>3.02</v>
      </c>
      <c r="DA5" s="10" t="str">
        <f t="array" ref="DA5">IFERROR(INDEX(YahooFinanceStatistics[[#All],[Value]],MATCH($C5&amp;DA$4,YahooFinanceStatistics[[#All],[Item]]&amp;YahooFinanceStatistics[[#All],[Symbol]],0)),"")</f>
        <v>15.05</v>
      </c>
      <c r="DB5" s="10" t="str">
        <f t="array" ref="DB5">IFERROR(INDEX(YahooFinanceStatistics[[#All],[Value]],MATCH($C5&amp;DB$4,YahooFinanceStatistics[[#All],[Item]]&amp;YahooFinanceStatistics[[#All],[Symbol]],0)),"")</f>
        <v>6.25</v>
      </c>
      <c r="DC5" s="10" t="str">
        <f t="array" ref="DC5">IFERROR(INDEX(YahooFinanceStatistics[[#All],[Value]],MATCH($C5&amp;DC$4,YahooFinanceStatistics[[#All],[Item]]&amp;YahooFinanceStatistics[[#All],[Symbol]],0)),"")</f>
        <v>2.87</v>
      </c>
      <c r="DD5" s="10" t="str">
        <f t="array" ref="DD5">IFERROR(INDEX(YahooFinanceStatistics[[#All],[Value]],MATCH($C5&amp;DD$4,YahooFinanceStatistics[[#All],[Item]]&amp;YahooFinanceStatistics[[#All],[Symbol]],0)),"")</f>
        <v>7.06</v>
      </c>
      <c r="DE5" s="10" t="str">
        <f t="array" ref="DE5">IFERROR(INDEX(YahooFinanceStatistics[[#All],[Value]],MATCH($C5&amp;DE$4,YahooFinanceStatistics[[#All],[Item]]&amp;YahooFinanceStatistics[[#All],[Symbol]],0)),"")</f>
        <v>1.29</v>
      </c>
      <c r="DF5" s="10" t="str">
        <f t="array" ref="DF5">IFERROR(INDEX(YahooFinanceStatistics[[#All],[Value]],MATCH($C5&amp;DF$4,YahooFinanceStatistics[[#All],[Item]]&amp;YahooFinanceStatistics[[#All],[Symbol]],0)),"")</f>
        <v>7.94</v>
      </c>
      <c r="DG5" s="10" t="str">
        <f t="array" ref="DG5">IFERROR(INDEX(YahooFinanceStatistics[[#All],[Value]],MATCH($C5&amp;DG$4,YahooFinanceStatistics[[#All],[Item]]&amp;YahooFinanceStatistics[[#All],[Symbol]],0)),"")</f>
        <v>-3.34</v>
      </c>
      <c r="DH5" s="10" t="str">
        <f t="array" ref="DH5">IFERROR(INDEX(YahooFinanceStatistics[[#All],[Value]],MATCH($C5&amp;DH$4,YahooFinanceStatistics[[#All],[Item]]&amp;YahooFinanceStatistics[[#All],[Symbol]],0)),"")</f>
        <v>8.89</v>
      </c>
      <c r="DI5" s="10" t="str">
        <f t="array" ref="DI5">IFERROR(INDEX(YahooFinanceStatistics[[#All],[Value]],MATCH($C5&amp;DI$4,YahooFinanceStatistics[[#All],[Item]]&amp;YahooFinanceStatistics[[#All],[Symbol]],0)),"")</f>
        <v>16.68</v>
      </c>
      <c r="DJ5" s="10" t="str">
        <f t="array" ref="DJ5">IFERROR(INDEX(YahooFinanceStatistics[[#All],[Value]],MATCH($C5&amp;DJ$4,YahooFinanceStatistics[[#All],[Item]]&amp;YahooFinanceStatistics[[#All],[Symbol]],0)),"")</f>
        <v>3.77</v>
      </c>
      <c r="DK5" s="10" t="str">
        <f t="array" ref="DK5">IFERROR(INDEX(YahooFinanceStatistics[[#All],[Value]],MATCH($C5&amp;DK$4,YahooFinanceStatistics[[#All],[Item]]&amp;YahooFinanceStatistics[[#All],[Symbol]],0)),"")</f>
        <v>21.03</v>
      </c>
      <c r="DL5" s="10" t="str">
        <f t="array" ref="DL5">IFERROR(INDEX(YahooFinanceStatistics[[#All],[Value]],MATCH($C5&amp;DL$4,YahooFinanceStatistics[[#All],[Item]]&amp;YahooFinanceStatistics[[#All],[Symbol]],0)),"")</f>
        <v>14.13</v>
      </c>
      <c r="DM5" s="10" t="str">
        <f t="array" ref="DM5">IFERROR(INDEX(YahooFinanceStatistics[[#All],[Value]],MATCH($C5&amp;DM$4,YahooFinanceStatistics[[#All],[Item]]&amp;YahooFinanceStatistics[[#All],[Symbol]],0)),"")</f>
        <v>9.47</v>
      </c>
      <c r="DN5" s="10" t="str">
        <f t="array" ref="DN5">IFERROR(INDEX(YahooFinanceStatistics[[#All],[Value]],MATCH($C5&amp;DN$4,YahooFinanceStatistics[[#All],[Item]]&amp;YahooFinanceStatistics[[#All],[Symbol]],0)),"")</f>
        <v>21.16</v>
      </c>
      <c r="DO5" s="10" t="str">
        <f t="array" ref="DO5">IFERROR(INDEX(YahooFinanceStatistics[[#All],[Value]],MATCH($C5&amp;DO$4,YahooFinanceStatistics[[#All],[Item]]&amp;YahooFinanceStatistics[[#All],[Symbol]],0)),"")</f>
        <v>16.86</v>
      </c>
      <c r="DP5" s="10" t="str">
        <f t="array" ref="DP5">IFERROR(INDEX(YahooFinanceStatistics[[#All],[Value]],MATCH($C5&amp;DP$4,YahooFinanceStatistics[[#All],[Item]]&amp;YahooFinanceStatistics[[#All],[Symbol]],0)),"")</f>
        <v>31.44</v>
      </c>
      <c r="DQ5" s="10" t="str">
        <f t="array" ref="DQ5">IFERROR(INDEX(YahooFinanceStatistics[[#All],[Value]],MATCH($C5&amp;DQ$4,YahooFinanceStatistics[[#All],[Item]]&amp;YahooFinanceStatistics[[#All],[Symbol]],0)),"")</f>
        <v>25.33</v>
      </c>
      <c r="DR5" s="10" t="str">
        <f t="array" ref="DR5">IFERROR(INDEX(YahooFinanceStatistics[[#All],[Value]],MATCH($C5&amp;DR$4,YahooFinanceStatistics[[#All],[Item]]&amp;YahooFinanceStatistics[[#All],[Symbol]],0)),"")</f>
        <v>51.60</v>
      </c>
      <c r="DS5" s="10" t="str">
        <f t="array" ref="DS5">IFERROR(INDEX(YahooFinanceStatistics[[#All],[Value]],MATCH($C5&amp;DS$4,YahooFinanceStatistics[[#All],[Item]]&amp;YahooFinanceStatistics[[#All],[Symbol]],0)),"")</f>
        <v>21.22</v>
      </c>
      <c r="DT5" s="10" t="str">
        <f t="array" ref="DT5">IFERROR(INDEX(YahooFinanceStatistics[[#All],[Value]],MATCH($C5&amp;DT$4,YahooFinanceStatistics[[#All],[Item]]&amp;YahooFinanceStatistics[[#All],[Symbol]],0)),"")</f>
        <v>12.95</v>
      </c>
      <c r="DU5" s="10" t="str">
        <f t="array" ref="DU5">IFERROR(INDEX(YahooFinanceStatistics[[#All],[Value]],MATCH($C5&amp;DU$4,YahooFinanceStatistics[[#All],[Item]]&amp;YahooFinanceStatistics[[#All],[Symbol]],0)),"")</f>
        <v>15.19</v>
      </c>
      <c r="DV5" s="10" t="str">
        <f t="array" ref="DV5">IFERROR(INDEX(YahooFinanceStatistics[[#All],[Value]],MATCH($C5&amp;DV$4,YahooFinanceStatistics[[#All],[Item]]&amp;YahooFinanceStatistics[[#All],[Symbol]],0)),"")</f>
        <v>18.70</v>
      </c>
      <c r="DW5" s="10" t="str">
        <f t="array" ref="DW5">IFERROR(INDEX(YahooFinanceStatistics[[#All],[Value]],MATCH($C5&amp;DW$4,YahooFinanceStatistics[[#All],[Item]]&amp;YahooFinanceStatistics[[#All],[Symbol]],0)),"")</f>
        <v>1.16</v>
      </c>
      <c r="DX5" s="10" t="str">
        <f t="array" ref="DX5">IFERROR(INDEX(YahooFinanceStatistics[[#All],[Value]],MATCH($C5&amp;DX$4,YahooFinanceStatistics[[#All],[Item]]&amp;YahooFinanceStatistics[[#All],[Symbol]],0)),"")</f>
        <v>17.73</v>
      </c>
      <c r="DY5" s="10" t="str">
        <f t="array" ref="DY5">IFERROR(INDEX(YahooFinanceStatistics[[#All],[Value]],MATCH($C5&amp;DY$4,YahooFinanceStatistics[[#All],[Item]]&amp;YahooFinanceStatistics[[#All],[Symbol]],0)),"")</f>
        <v>9.29</v>
      </c>
      <c r="DZ5" s="10" t="str">
        <f t="array" ref="DZ5">IFERROR(INDEX(YahooFinanceStatistics[[#All],[Value]],MATCH($C5&amp;DZ$4,YahooFinanceStatistics[[#All],[Item]]&amp;YahooFinanceStatistics[[#All],[Symbol]],0)),"")</f>
        <v>17.59</v>
      </c>
      <c r="EA5" s="10" t="str">
        <f t="array" ref="EA5">IFERROR(INDEX(YahooFinanceStatistics[[#All],[Value]],MATCH($C5&amp;EA$4,YahooFinanceStatistics[[#All],[Item]]&amp;YahooFinanceStatistics[[#All],[Symbol]],0)),"")</f>
        <v>26.30</v>
      </c>
      <c r="EB5" s="10" t="str">
        <f t="array" ref="EB5">IFERROR(INDEX(YahooFinanceStatistics[[#All],[Value]],MATCH($C5&amp;EB$4,YahooFinanceStatistics[[#All],[Item]]&amp;YahooFinanceStatistics[[#All],[Symbol]],0)),"")</f>
        <v>21.33</v>
      </c>
      <c r="EC5" s="10" t="str">
        <f t="array" ref="EC5">IFERROR(INDEX(YahooFinanceStatistics[[#All],[Value]],MATCH($C5&amp;EC$4,YahooFinanceStatistics[[#All],[Item]]&amp;YahooFinanceStatistics[[#All],[Symbol]],0)),"")</f>
        <v>2.92</v>
      </c>
      <c r="ED5" s="10" t="str">
        <f t="array" ref="ED5">IFERROR(INDEX(YahooFinanceStatistics[[#All],[Value]],MATCH($C5&amp;ED$4,YahooFinanceStatistics[[#All],[Item]]&amp;YahooFinanceStatistics[[#All],[Symbol]],0)),"")</f>
        <v>6.89</v>
      </c>
      <c r="EE5" s="10" t="str">
        <f t="array" ref="EE5">IFERROR(INDEX(YahooFinanceStatistics[[#All],[Value]],MATCH($C5&amp;EE$4,YahooFinanceStatistics[[#All],[Item]]&amp;YahooFinanceStatistics[[#All],[Symbol]],0)),"")</f>
        <v>1.93</v>
      </c>
      <c r="EF5" s="10" t="str">
        <f t="array" ref="EF5">IFERROR(INDEX(YahooFinanceStatistics[[#All],[Value]],MATCH($C5&amp;EF$4,YahooFinanceStatistics[[#All],[Item]]&amp;YahooFinanceStatistics[[#All],[Symbol]],0)),"")</f>
        <v>12.05</v>
      </c>
      <c r="EG5" s="10" t="str">
        <f t="array" ref="EG5">IFERROR(INDEX(YahooFinanceStatistics[[#All],[Value]],MATCH($C5&amp;EG$4,YahooFinanceStatistics[[#All],[Item]]&amp;YahooFinanceStatistics[[#All],[Symbol]],0)),"")</f>
        <v>7.07</v>
      </c>
      <c r="EH5" s="10" t="str">
        <f t="array" ref="EH5">IFERROR(INDEX(YahooFinanceStatistics[[#All],[Value]],MATCH($C5&amp;EH$4,YahooFinanceStatistics[[#All],[Item]]&amp;YahooFinanceStatistics[[#All],[Symbol]],0)),"")</f>
        <v>20.75</v>
      </c>
      <c r="EI5" s="10" t="str">
        <f t="array" ref="EI5">IFERROR(INDEX(YahooFinanceStatistics[[#All],[Value]],MATCH($C5&amp;EI$4,YahooFinanceStatistics[[#All],[Item]]&amp;YahooFinanceStatistics[[#All],[Symbol]],0)),"")</f>
        <v>26.73</v>
      </c>
      <c r="EJ5" s="10" t="str">
        <f t="array" ref="EJ5">IFERROR(INDEX(YahooFinanceStatistics[[#All],[Value]],MATCH($C5&amp;EJ$4,YahooFinanceStatistics[[#All],[Item]]&amp;YahooFinanceStatistics[[#All],[Symbol]],0)),"")</f>
        <v>5.00</v>
      </c>
      <c r="EK5" s="10" t="str">
        <f t="array" ref="EK5">IFERROR(INDEX(YahooFinanceStatistics[[#All],[Value]],MATCH($C5&amp;EK$4,YahooFinanceStatistics[[#All],[Item]]&amp;YahooFinanceStatistics[[#All],[Symbol]],0)),"")</f>
        <v>4.24</v>
      </c>
      <c r="EL5" s="10" t="str">
        <f t="array" ref="EL5">IFERROR(INDEX(YahooFinanceStatistics[[#All],[Value]],MATCH($C5&amp;EL$4,YahooFinanceStatistics[[#All],[Item]]&amp;YahooFinanceStatistics[[#All],[Symbol]],0)),"")</f>
        <v>8.67</v>
      </c>
      <c r="EM5" s="10" t="str">
        <f t="array" ref="EM5">IFERROR(INDEX(YahooFinanceStatistics[[#All],[Value]],MATCH($C5&amp;EM$4,YahooFinanceStatistics[[#All],[Item]]&amp;YahooFinanceStatistics[[#All],[Symbol]],0)),"")</f>
        <v>0.42</v>
      </c>
      <c r="EN5" s="10" t="str">
        <f t="array" ref="EN5">IFERROR(INDEX(YahooFinanceStatistics[[#All],[Value]],MATCH($C5&amp;EN$4,YahooFinanceStatistics[[#All],[Item]]&amp;YahooFinanceStatistics[[#All],[Symbol]],0)),"")</f>
        <v>2.51</v>
      </c>
      <c r="EO5" s="10" t="str">
        <f t="array" ref="EO5">IFERROR(INDEX(YahooFinanceStatistics[[#All],[Value]],MATCH($C5&amp;EO$4,YahooFinanceStatistics[[#All],[Item]]&amp;YahooFinanceStatistics[[#All],[Symbol]],0)),"")</f>
        <v>9.48</v>
      </c>
      <c r="EP5" s="10" t="str">
        <f t="array" ref="EP5">IFERROR(INDEX(YahooFinanceStatistics[[#All],[Value]],MATCH($C5&amp;EP$4,YahooFinanceStatistics[[#All],[Item]]&amp;YahooFinanceStatistics[[#All],[Symbol]],0)),"")</f>
        <v>3.17</v>
      </c>
      <c r="EQ5" s="10" t="str">
        <f t="array" ref="EQ5">IFERROR(INDEX(YahooFinanceStatistics[[#All],[Value]],MATCH($C5&amp;EQ$4,YahooFinanceStatistics[[#All],[Item]]&amp;YahooFinanceStatistics[[#All],[Symbol]],0)),"")</f>
        <v>2.39</v>
      </c>
      <c r="ER5" s="10" t="str">
        <f t="array" ref="ER5">IFERROR(INDEX(YahooFinanceStatistics[[#All],[Value]],MATCH($C5&amp;ER$4,YahooFinanceStatistics[[#All],[Item]]&amp;YahooFinanceStatistics[[#All],[Symbol]],0)),"")</f>
        <v>9.21</v>
      </c>
      <c r="ES5" s="10" t="str">
        <f t="array" ref="ES5">IFERROR(INDEX(YahooFinanceStatistics[[#All],[Value]],MATCH($C5&amp;ES$4,YahooFinanceStatistics[[#All],[Item]]&amp;YahooFinanceStatistics[[#All],[Symbol]],0)),"")</f>
        <v>9.78</v>
      </c>
      <c r="ET5" s="10" t="str">
        <f t="array" ref="ET5">IFERROR(INDEX(YahooFinanceStatistics[[#All],[Value]],MATCH($C5&amp;ET$4,YahooFinanceStatistics[[#All],[Item]]&amp;YahooFinanceStatistics[[#All],[Symbol]],0)),"")</f>
        <v>4.40</v>
      </c>
      <c r="EU5" s="10" t="str">
        <f t="array" ref="EU5">IFERROR(INDEX(YahooFinanceStatistics[[#All],[Value]],MATCH($C5&amp;EU$4,YahooFinanceStatistics[[#All],[Item]]&amp;YahooFinanceStatistics[[#All],[Symbol]],0)),"")</f>
        <v>12.62</v>
      </c>
      <c r="EV5" s="10" t="str">
        <f t="array" ref="EV5">IFERROR(INDEX(YahooFinanceStatistics[[#All],[Value]],MATCH($C5&amp;EV$4,YahooFinanceStatistics[[#All],[Item]]&amp;YahooFinanceStatistics[[#All],[Symbol]],0)),"")</f>
        <v>2.05</v>
      </c>
      <c r="EW5" s="10" t="str">
        <f t="array" ref="EW5">IFERROR(INDEX(YahooFinanceStatistics[[#All],[Value]],MATCH($C5&amp;EW$4,YahooFinanceStatistics[[#All],[Item]]&amp;YahooFinanceStatistics[[#All],[Symbol]],0)),"")</f>
        <v>5.15</v>
      </c>
      <c r="EX5" s="10" t="str">
        <f t="array" ref="EX5">IFERROR(INDEX(YahooFinanceStatistics[[#All],[Value]],MATCH($C5&amp;EX$4,YahooFinanceStatistics[[#All],[Item]]&amp;YahooFinanceStatistics[[#All],[Symbol]],0)),"")</f>
        <v>38.93</v>
      </c>
      <c r="EY5" s="10" t="str">
        <f t="array" ref="EY5">IFERROR(INDEX(YahooFinanceStatistics[[#All],[Value]],MATCH($C5&amp;EY$4,YahooFinanceStatistics[[#All],[Item]]&amp;YahooFinanceStatistics[[#All],[Symbol]],0)),"")</f>
        <v>6.53</v>
      </c>
      <c r="EZ5" s="10" t="str">
        <f t="array" ref="EZ5">IFERROR(INDEX(YahooFinanceStatistics[[#All],[Value]],MATCH($C5&amp;EZ$4,YahooFinanceStatistics[[#All],[Item]]&amp;YahooFinanceStatistics[[#All],[Symbol]],0)),"")</f>
        <v>2.20</v>
      </c>
      <c r="FA5" s="10" t="str">
        <f t="array" ref="FA5">IFERROR(INDEX(YahooFinanceStatistics[[#All],[Value]],MATCH($C5&amp;FA$4,YahooFinanceStatistics[[#All],[Item]]&amp;YahooFinanceStatistics[[#All],[Symbol]],0)),"")</f>
        <v>1.50</v>
      </c>
      <c r="FB5" s="10" t="str">
        <f t="array" ref="FB5">IFERROR(INDEX(YahooFinanceStatistics[[#All],[Value]],MATCH($C5&amp;FB$4,YahooFinanceStatistics[[#All],[Item]]&amp;YahooFinanceStatistics[[#All],[Symbol]],0)),"")</f>
        <v>15.79</v>
      </c>
      <c r="FC5" s="10" t="str">
        <f t="array" ref="FC5">IFERROR(INDEX(YahooFinanceStatistics[[#All],[Value]],MATCH($C5&amp;FC$4,YahooFinanceStatistics[[#All],[Item]]&amp;YahooFinanceStatistics[[#All],[Symbol]],0)),"")</f>
        <v>13.14</v>
      </c>
      <c r="FD5" s="10" t="str">
        <f t="array" ref="FD5">IFERROR(INDEX(YahooFinanceStatistics[[#All],[Value]],MATCH($C5&amp;FD$4,YahooFinanceStatistics[[#All],[Item]]&amp;YahooFinanceStatistics[[#All],[Symbol]],0)),"")</f>
        <v>12.35</v>
      </c>
      <c r="FE5" s="10" t="str">
        <f t="array" ref="FE5">IFERROR(INDEX(YahooFinanceStatistics[[#All],[Value]],MATCH($C5&amp;FE$4,YahooFinanceStatistics[[#All],[Item]]&amp;YahooFinanceStatistics[[#All],[Symbol]],0)),"")</f>
        <v>8.38</v>
      </c>
      <c r="FF5" s="10" t="str">
        <f t="array" ref="FF5">IFERROR(INDEX(YahooFinanceStatistics[[#All],[Value]],MATCH($C5&amp;FF$4,YahooFinanceStatistics[[#All],[Item]]&amp;YahooFinanceStatistics[[#All],[Symbol]],0)),"")</f>
        <v>19.09</v>
      </c>
      <c r="FG5" s="10" t="str">
        <f t="array" ref="FG5">IFERROR(INDEX(YahooFinanceStatistics[[#All],[Value]],MATCH($C5&amp;FG$4,YahooFinanceStatistics[[#All],[Item]]&amp;YahooFinanceStatistics[[#All],[Symbol]],0)),"")</f>
        <v>36.03</v>
      </c>
      <c r="FH5" s="10" t="str">
        <f t="array" ref="FH5">IFERROR(INDEX(YahooFinanceStatistics[[#All],[Value]],MATCH($C5&amp;FH$4,YahooFinanceStatistics[[#All],[Item]]&amp;YahooFinanceStatistics[[#All],[Symbol]],0)),"")</f>
        <v>3.18</v>
      </c>
      <c r="FI5" s="10" t="str">
        <f t="array" ref="FI5">IFERROR(INDEX(YahooFinanceStatistics[[#All],[Value]],MATCH($C5&amp;FI$4,YahooFinanceStatistics[[#All],[Item]]&amp;YahooFinanceStatistics[[#All],[Symbol]],0)),"")</f>
        <v>2.49</v>
      </c>
      <c r="FJ5" s="10" t="str">
        <f t="array" ref="FJ5">IFERROR(INDEX(YahooFinanceStatistics[[#All],[Value]],MATCH($C5&amp;FJ$4,YahooFinanceStatistics[[#All],[Item]]&amp;YahooFinanceStatistics[[#All],[Symbol]],0)),"")</f>
        <v>11.74</v>
      </c>
      <c r="FK5" s="10" t="str">
        <f t="array" ref="FK5">IFERROR(INDEX(YahooFinanceStatistics[[#All],[Value]],MATCH($C5&amp;FK$4,YahooFinanceStatistics[[#All],[Item]]&amp;YahooFinanceStatistics[[#All],[Symbol]],0)),"")</f>
        <v>11.89</v>
      </c>
      <c r="FL5" s="10" t="str">
        <f t="array" ref="FL5">IFERROR(INDEX(YahooFinanceStatistics[[#All],[Value]],MATCH($C5&amp;FL$4,YahooFinanceStatistics[[#All],[Item]]&amp;YahooFinanceStatistics[[#All],[Symbol]],0)),"")</f>
        <v>2.31</v>
      </c>
      <c r="FM5" s="10" t="str">
        <f t="array" ref="FM5">IFERROR(INDEX(YahooFinanceStatistics[[#All],[Value]],MATCH($C5&amp;FM$4,YahooFinanceStatistics[[#All],[Item]]&amp;YahooFinanceStatistics[[#All],[Symbol]],0)),"")</f>
        <v>13.76</v>
      </c>
      <c r="FN5" s="10" t="str">
        <f t="array" ref="FN5">IFERROR(INDEX(YahooFinanceStatistics[[#All],[Value]],MATCH($C5&amp;FN$4,YahooFinanceStatistics[[#All],[Item]]&amp;YahooFinanceStatistics[[#All],[Symbol]],0)),"")</f>
        <v>7.07</v>
      </c>
      <c r="FO5" s="10" t="str">
        <f t="array" ref="FO5">IFERROR(INDEX(YahooFinanceStatistics[[#All],[Value]],MATCH($C5&amp;FO$4,YahooFinanceStatistics[[#All],[Item]]&amp;YahooFinanceStatistics[[#All],[Symbol]],0)),"")</f>
        <v>5.14</v>
      </c>
      <c r="FP5" s="10" t="str">
        <f t="array" ref="FP5">IFERROR(INDEX(YahooFinanceStatistics[[#All],[Value]],MATCH($C5&amp;FP$4,YahooFinanceStatistics[[#All],[Item]]&amp;YahooFinanceStatistics[[#All],[Symbol]],0)),"")</f>
        <v>39.92</v>
      </c>
      <c r="FQ5" s="10" t="str">
        <f t="array" ref="FQ5">IFERROR(INDEX(YahooFinanceStatistics[[#All],[Value]],MATCH($C5&amp;FQ$4,YahooFinanceStatistics[[#All],[Item]]&amp;YahooFinanceStatistics[[#All],[Symbol]],0)),"")</f>
        <v>17.48</v>
      </c>
      <c r="FR5" s="10" t="str">
        <f t="array" ref="FR5">IFERROR(INDEX(YahooFinanceStatistics[[#All],[Value]],MATCH($C5&amp;FR$4,YahooFinanceStatistics[[#All],[Item]]&amp;YahooFinanceStatistics[[#All],[Symbol]],0)),"")</f>
        <v>10.68</v>
      </c>
      <c r="FS5" s="10" t="str">
        <f t="array" ref="FS5">IFERROR(INDEX(YahooFinanceStatistics[[#All],[Value]],MATCH($C5&amp;FS$4,YahooFinanceStatistics[[#All],[Item]]&amp;YahooFinanceStatistics[[#All],[Symbol]],0)),"")</f>
        <v>8.20</v>
      </c>
      <c r="FT5" s="10" t="str">
        <f t="array" ref="FT5">IFERROR(INDEX(YahooFinanceStatistics[[#All],[Value]],MATCH($C5&amp;FT$4,YahooFinanceStatistics[[#All],[Item]]&amp;YahooFinanceStatistics[[#All],[Symbol]],0)),"")</f>
        <v>8.40</v>
      </c>
      <c r="FU5" s="10" t="str">
        <f t="array" ref="FU5">IFERROR(INDEX(YahooFinanceStatistics[[#All],[Value]],MATCH($C5&amp;FU$4,YahooFinanceStatistics[[#All],[Item]]&amp;YahooFinanceStatistics[[#All],[Symbol]],0)),"")</f>
        <v>8.25</v>
      </c>
      <c r="FV5" s="10" t="str">
        <f t="array" ref="FV5">IFERROR(INDEX(YahooFinanceStatistics[[#All],[Value]],MATCH($C5&amp;FV$4,YahooFinanceStatistics[[#All],[Item]]&amp;YahooFinanceStatistics[[#All],[Symbol]],0)),"")</f>
        <v>8.95</v>
      </c>
      <c r="FW5" s="10" t="str">
        <f t="array" ref="FW5">IFERROR(INDEX(YahooFinanceStatistics[[#All],[Value]],MATCH($C5&amp;FW$4,YahooFinanceStatistics[[#All],[Item]]&amp;YahooFinanceStatistics[[#All],[Symbol]],0)),"")</f>
        <v>9.03</v>
      </c>
      <c r="FX5" s="10" t="str">
        <f t="array" ref="FX5">IFERROR(INDEX(YahooFinanceStatistics[[#All],[Value]],MATCH($C5&amp;FX$4,YahooFinanceStatistics[[#All],[Item]]&amp;YahooFinanceStatistics[[#All],[Symbol]],0)),"")</f>
        <v>30.17</v>
      </c>
      <c r="FY5" s="10" t="str">
        <f t="array" ref="FY5">IFERROR(INDEX(YahooFinanceStatistics[[#All],[Value]],MATCH($C5&amp;FY$4,YahooFinanceStatistics[[#All],[Item]]&amp;YahooFinanceStatistics[[#All],[Symbol]],0)),"")</f>
        <v>12.87</v>
      </c>
      <c r="FZ5" s="10" t="str">
        <f t="array" ref="FZ5">IFERROR(INDEX(YahooFinanceStatistics[[#All],[Value]],MATCH($C5&amp;FZ$4,YahooFinanceStatistics[[#All],[Item]]&amp;YahooFinanceStatistics[[#All],[Symbol]],0)),"")</f>
        <v>20.31</v>
      </c>
      <c r="GA5" s="10" t="str">
        <f t="array" ref="GA5">IFERROR(INDEX(YahooFinanceStatistics[[#All],[Value]],MATCH($C5&amp;GA$4,YahooFinanceStatistics[[#All],[Item]]&amp;YahooFinanceStatistics[[#All],[Symbol]],0)),"")</f>
        <v>10.26</v>
      </c>
      <c r="GB5" s="10" t="str">
        <f t="array" ref="GB5">IFERROR(INDEX(YahooFinanceStatistics[[#All],[Value]],MATCH($C5&amp;GB$4,YahooFinanceStatistics[[#All],[Item]]&amp;YahooFinanceStatistics[[#All],[Symbol]],0)),"")</f>
        <v>8.52</v>
      </c>
      <c r="GC5" s="10" t="str">
        <f t="array" ref="GC5">IFERROR(INDEX(YahooFinanceStatistics[[#All],[Value]],MATCH($C5&amp;GC$4,YahooFinanceStatistics[[#All],[Item]]&amp;YahooFinanceStatistics[[#All],[Symbol]],0)),"")</f>
        <v>3.93</v>
      </c>
      <c r="GD5" s="10" t="str">
        <f t="array" ref="GD5">IFERROR(INDEX(YahooFinanceStatistics[[#All],[Value]],MATCH($C5&amp;GD$4,YahooFinanceStatistics[[#All],[Item]]&amp;YahooFinanceStatistics[[#All],[Symbol]],0)),"")</f>
        <v>8.59</v>
      </c>
      <c r="GE5" s="10" t="str">
        <f t="array" ref="GE5">IFERROR(INDEX(YahooFinanceStatistics[[#All],[Value]],MATCH($C5&amp;GE$4,YahooFinanceStatistics[[#All],[Item]]&amp;YahooFinanceStatistics[[#All],[Symbol]],0)),"")</f>
        <v>15.77</v>
      </c>
      <c r="GF5" s="10" t="str">
        <f t="array" ref="GF5">IFERROR(INDEX(YahooFinanceStatistics[[#All],[Value]],MATCH($C5&amp;GF$4,YahooFinanceStatistics[[#All],[Item]]&amp;YahooFinanceStatistics[[#All],[Symbol]],0)),"")</f>
        <v>17.30</v>
      </c>
      <c r="GG5" s="10" t="str">
        <f t="array" ref="GG5">IFERROR(INDEX(YahooFinanceStatistics[[#All],[Value]],MATCH($C5&amp;GG$4,YahooFinanceStatistics[[#All],[Item]]&amp;YahooFinanceStatistics[[#All],[Symbol]],0)),"")</f>
        <v>9.59</v>
      </c>
      <c r="GH5" s="10" t="str">
        <f t="array" ref="GH5">IFERROR(INDEX(YahooFinanceStatistics[[#All],[Value]],MATCH($C5&amp;GH$4,YahooFinanceStatistics[[#All],[Item]]&amp;YahooFinanceStatistics[[#All],[Symbol]],0)),"")</f>
        <v>24.57</v>
      </c>
      <c r="GI5" s="10" t="str">
        <f t="array" ref="GI5">IFERROR(INDEX(YahooFinanceStatistics[[#All],[Value]],MATCH($C5&amp;GI$4,YahooFinanceStatistics[[#All],[Item]]&amp;YahooFinanceStatistics[[#All],[Symbol]],0)),"")</f>
        <v>6.42</v>
      </c>
      <c r="GJ5" s="10" t="str">
        <f t="array" ref="GJ5">IFERROR(INDEX(YahooFinanceStatistics[[#All],[Value]],MATCH($C5&amp;GJ$4,YahooFinanceStatistics[[#All],[Item]]&amp;YahooFinanceStatistics[[#All],[Symbol]],0)),"")</f>
        <v>11.57</v>
      </c>
      <c r="GK5" s="10" t="str">
        <f t="array" ref="GK5">IFERROR(INDEX(YahooFinanceStatistics[[#All],[Value]],MATCH($C5&amp;GK$4,YahooFinanceStatistics[[#All],[Item]]&amp;YahooFinanceStatistics[[#All],[Symbol]],0)),"")</f>
        <v>58.21</v>
      </c>
      <c r="GL5" s="10" t="str">
        <f t="array" ref="GL5">IFERROR(INDEX(YahooFinanceStatistics[[#All],[Value]],MATCH($C5&amp;GL$4,YahooFinanceStatistics[[#All],[Item]]&amp;YahooFinanceStatistics[[#All],[Symbol]],0)),"")</f>
        <v>N/A</v>
      </c>
      <c r="GM5" s="10" t="str">
        <f t="array" ref="GM5">IFERROR(INDEX(YahooFinanceStatistics[[#All],[Value]],MATCH($C5&amp;GM$4,YahooFinanceStatistics[[#All],[Item]]&amp;YahooFinanceStatistics[[#All],[Symbol]],0)),"")</f>
        <v>46.55</v>
      </c>
      <c r="GN5" s="10" t="str">
        <f t="array" ref="GN5">IFERROR(INDEX(YahooFinanceStatistics[[#All],[Value]],MATCH($C5&amp;GN$4,YahooFinanceStatistics[[#All],[Item]]&amp;YahooFinanceStatistics[[#All],[Symbol]],0)),"")</f>
        <v>26.29</v>
      </c>
      <c r="GO5" s="10" t="str">
        <f t="array" ref="GO5">IFERROR(INDEX(YahooFinanceStatistics[[#All],[Value]],MATCH($C5&amp;GO$4,YahooFinanceStatistics[[#All],[Item]]&amp;YahooFinanceStatistics[[#All],[Symbol]],0)),"")</f>
        <v>67.11</v>
      </c>
      <c r="GP5" s="10" t="str">
        <f t="array" ref="GP5">IFERROR(INDEX(YahooFinanceStatistics[[#All],[Value]],MATCH($C5&amp;GP$4,YahooFinanceStatistics[[#All],[Item]]&amp;YahooFinanceStatistics[[#All],[Symbol]],0)),"")</f>
        <v>49.43</v>
      </c>
      <c r="GQ5" s="10" t="str">
        <f t="array" ref="GQ5">IFERROR(INDEX(YahooFinanceStatistics[[#All],[Value]],MATCH($C5&amp;GQ$4,YahooFinanceStatistics[[#All],[Item]]&amp;YahooFinanceStatistics[[#All],[Symbol]],0)),"")</f>
        <v>14.18</v>
      </c>
      <c r="GR5" s="10" t="str">
        <f t="array" ref="GR5">IFERROR(INDEX(YahooFinanceStatistics[[#All],[Value]],MATCH($C5&amp;GR$4,YahooFinanceStatistics[[#All],[Item]]&amp;YahooFinanceStatistics[[#All],[Symbol]],0)),"")</f>
        <v>16.37</v>
      </c>
      <c r="GS5" s="10" t="str">
        <f t="array" ref="GS5">IFERROR(INDEX(YahooFinanceStatistics[[#All],[Value]],MATCH($C5&amp;GS$4,YahooFinanceStatistics[[#All],[Item]]&amp;YahooFinanceStatistics[[#All],[Symbol]],0)),"")</f>
        <v>31.25</v>
      </c>
      <c r="GT5" s="10" t="str">
        <f t="array" ref="GT5">IFERROR(INDEX(YahooFinanceStatistics[[#All],[Value]],MATCH($C5&amp;GT$4,YahooFinanceStatistics[[#All],[Item]]&amp;YahooFinanceStatistics[[#All],[Symbol]],0)),"")</f>
        <v>9.96</v>
      </c>
      <c r="GU5" s="10" t="str">
        <f t="array" ref="GU5">IFERROR(INDEX(YahooFinanceStatistics[[#All],[Value]],MATCH($C5&amp;GU$4,YahooFinanceStatistics[[#All],[Item]]&amp;YahooFinanceStatistics[[#All],[Symbol]],0)),"")</f>
        <v>26.14</v>
      </c>
      <c r="GV5" s="10" t="str">
        <f t="array" ref="GV5">IFERROR(INDEX(YahooFinanceStatistics[[#All],[Value]],MATCH($C5&amp;GV$4,YahooFinanceStatistics[[#All],[Item]]&amp;YahooFinanceStatistics[[#All],[Symbol]],0)),"")</f>
        <v>31.19</v>
      </c>
      <c r="GW5" s="10" t="str">
        <f t="array" ref="GW5">IFERROR(INDEX(YahooFinanceStatistics[[#All],[Value]],MATCH($C5&amp;GW$4,YahooFinanceStatistics[[#All],[Item]]&amp;YahooFinanceStatistics[[#All],[Symbol]],0)),"")</f>
        <v>2.24</v>
      </c>
      <c r="GX5" s="10" t="str">
        <f t="array" ref="GX5">IFERROR(INDEX(YahooFinanceStatistics[[#All],[Value]],MATCH($C5&amp;GX$4,YahooFinanceStatistics[[#All],[Item]]&amp;YahooFinanceStatistics[[#All],[Symbol]],0)),"")</f>
        <v>2.08</v>
      </c>
      <c r="GY5" s="10" t="str">
        <f t="array" ref="GY5">IFERROR(INDEX(YahooFinanceStatistics[[#All],[Value]],MATCH($C5&amp;GY$4,YahooFinanceStatistics[[#All],[Item]]&amp;YahooFinanceStatistics[[#All],[Symbol]],0)),"")</f>
        <v>32.42</v>
      </c>
      <c r="GZ5" s="10" t="str">
        <f t="array" ref="GZ5">IFERROR(INDEX(YahooFinanceStatistics[[#All],[Value]],MATCH($C5&amp;GZ$4,YahooFinanceStatistics[[#All],[Item]]&amp;YahooFinanceStatistics[[#All],[Symbol]],0)),"")</f>
        <v>9.76</v>
      </c>
      <c r="HA5" s="10" t="str">
        <f t="array" ref="HA5">IFERROR(INDEX(YahooFinanceStatistics[[#All],[Value]],MATCH($C5&amp;HA$4,YahooFinanceStatistics[[#All],[Item]]&amp;YahooFinanceStatistics[[#All],[Symbol]],0)),"")</f>
        <v>7.64</v>
      </c>
      <c r="HB5" s="10" t="str">
        <f t="array" ref="HB5">IFERROR(INDEX(YahooFinanceStatistics[[#All],[Value]],MATCH($C5&amp;HB$4,YahooFinanceStatistics[[#All],[Item]]&amp;YahooFinanceStatistics[[#All],[Symbol]],0)),"")</f>
        <v>7.49</v>
      </c>
      <c r="HC5" s="10" t="str">
        <f t="array" ref="HC5">IFERROR(INDEX(YahooFinanceStatistics[[#All],[Value]],MATCH($C5&amp;HC$4,YahooFinanceStatistics[[#All],[Item]]&amp;YahooFinanceStatistics[[#All],[Symbol]],0)),"")</f>
        <v>14.82</v>
      </c>
      <c r="HD5" s="10" t="str">
        <f t="array" ref="HD5">IFERROR(INDEX(YahooFinanceStatistics[[#All],[Value]],MATCH($C5&amp;HD$4,YahooFinanceStatistics[[#All],[Item]]&amp;YahooFinanceStatistics[[#All],[Symbol]],0)),"")</f>
        <v>25.90</v>
      </c>
      <c r="HE5" s="10" t="str">
        <f t="array" ref="HE5">IFERROR(INDEX(YahooFinanceStatistics[[#All],[Value]],MATCH($C5&amp;HE$4,YahooFinanceStatistics[[#All],[Item]]&amp;YahooFinanceStatistics[[#All],[Symbol]],0)),"")</f>
        <v>4.61</v>
      </c>
      <c r="HF5" s="10" t="str">
        <f t="array" ref="HF5">IFERROR(INDEX(YahooFinanceStatistics[[#All],[Value]],MATCH($C5&amp;HF$4,YahooFinanceStatistics[[#All],[Item]]&amp;YahooFinanceStatistics[[#All],[Symbol]],0)),"")</f>
        <v>10.53</v>
      </c>
      <c r="HG5" s="10" t="str">
        <f t="array" ref="HG5">IFERROR(INDEX(YahooFinanceStatistics[[#All],[Value]],MATCH($C5&amp;HG$4,YahooFinanceStatistics[[#All],[Item]]&amp;YahooFinanceStatistics[[#All],[Symbol]],0)),"")</f>
        <v>26.41</v>
      </c>
      <c r="HH5" s="10" t="str">
        <f t="array" ref="HH5">IFERROR(INDEX(YahooFinanceStatistics[[#All],[Value]],MATCH($C5&amp;HH$4,YahooFinanceStatistics[[#All],[Item]]&amp;YahooFinanceStatistics[[#All],[Symbol]],0)),"")</f>
        <v>7.04</v>
      </c>
      <c r="HI5" s="10" t="str">
        <f t="array" ref="HI5">IFERROR(INDEX(YahooFinanceStatistics[[#All],[Value]],MATCH($C5&amp;HI$4,YahooFinanceStatistics[[#All],[Item]]&amp;YahooFinanceStatistics[[#All],[Symbol]],0)),"")</f>
        <v>9.27</v>
      </c>
      <c r="HJ5" s="10" t="str">
        <f t="array" ref="HJ5">IFERROR(INDEX(YahooFinanceStatistics[[#All],[Value]],MATCH($C5&amp;HJ$4,YahooFinanceStatistics[[#All],[Item]]&amp;YahooFinanceStatistics[[#All],[Symbol]],0)),"")</f>
        <v>25.57</v>
      </c>
      <c r="HK5" s="10" t="str">
        <f t="array" ref="HK5">IFERROR(INDEX(YahooFinanceStatistics[[#All],[Value]],MATCH($C5&amp;HK$4,YahooFinanceStatistics[[#All],[Item]]&amp;YahooFinanceStatistics[[#All],[Symbol]],0)),"")</f>
        <v>3.39</v>
      </c>
      <c r="HL5" s="10" t="str">
        <f t="array" ref="HL5">IFERROR(INDEX(YahooFinanceStatistics[[#All],[Value]],MATCH($C5&amp;HL$4,YahooFinanceStatistics[[#All],[Item]]&amp;YahooFinanceStatistics[[#All],[Symbol]],0)),"")</f>
        <v>4.45</v>
      </c>
      <c r="HM5" s="10" t="str">
        <f t="array" ref="HM5">IFERROR(INDEX(YahooFinanceStatistics[[#All],[Value]],MATCH($C5&amp;HM$4,YahooFinanceStatistics[[#All],[Item]]&amp;YahooFinanceStatistics[[#All],[Symbol]],0)),"")</f>
        <v>7.29</v>
      </c>
      <c r="HN5" s="10" t="str">
        <f t="array" ref="HN5">IFERROR(INDEX(YahooFinanceStatistics[[#All],[Value]],MATCH($C5&amp;HN$4,YahooFinanceStatistics[[#All],[Item]]&amp;YahooFinanceStatistics[[#All],[Symbol]],0)),"")</f>
        <v>8.54</v>
      </c>
      <c r="HO5" s="10" t="str">
        <f t="array" ref="HO5">IFERROR(INDEX(YahooFinanceStatistics[[#All],[Value]],MATCH($C5&amp;HO$4,YahooFinanceStatistics[[#All],[Item]]&amp;YahooFinanceStatistics[[#All],[Symbol]],0)),"")</f>
        <v>34.98</v>
      </c>
      <c r="HP5" s="10" t="str">
        <f t="array" ref="HP5">IFERROR(INDEX(YahooFinanceStatistics[[#All],[Value]],MATCH($C5&amp;HP$4,YahooFinanceStatistics[[#All],[Item]]&amp;YahooFinanceStatistics[[#All],[Symbol]],0)),"")</f>
        <v>19.26</v>
      </c>
      <c r="HQ5" s="10" t="str">
        <f t="array" ref="HQ5">IFERROR(INDEX(YahooFinanceStatistics[[#All],[Value]],MATCH($C5&amp;HQ$4,YahooFinanceStatistics[[#All],[Item]]&amp;YahooFinanceStatistics[[#All],[Symbol]],0)),"")</f>
        <v>31.19</v>
      </c>
      <c r="HR5" s="10" t="str">
        <f t="array" ref="HR5">IFERROR(INDEX(YahooFinanceStatistics[[#All],[Value]],MATCH($C5&amp;HR$4,YahooFinanceStatistics[[#All],[Item]]&amp;YahooFinanceStatistics[[#All],[Symbol]],0)),"")</f>
        <v>5.94</v>
      </c>
      <c r="HS5" s="10" t="str">
        <f t="array" ref="HS5">IFERROR(INDEX(YahooFinanceStatistics[[#All],[Value]],MATCH($C5&amp;HS$4,YahooFinanceStatistics[[#All],[Item]]&amp;YahooFinanceStatistics[[#All],[Symbol]],0)),"")</f>
        <v>20.03</v>
      </c>
      <c r="HT5" s="10" t="str">
        <f t="array" ref="HT5">IFERROR(INDEX(YahooFinanceStatistics[[#All],[Value]],MATCH($C5&amp;HT$4,YahooFinanceStatistics[[#All],[Item]]&amp;YahooFinanceStatistics[[#All],[Symbol]],0)),"")</f>
        <v>36.50</v>
      </c>
      <c r="HU5" s="10" t="str">
        <f t="array" ref="HU5">IFERROR(INDEX(YahooFinanceStatistics[[#All],[Value]],MATCH($C5&amp;HU$4,YahooFinanceStatistics[[#All],[Item]]&amp;YahooFinanceStatistics[[#All],[Symbol]],0)),"")</f>
        <v>15.70</v>
      </c>
    </row>
    <row r="6" spans="1:229" ht="15" customHeight="1" x14ac:dyDescent="0.25">
      <c r="B6" s="12" t="s">
        <v>707</v>
      </c>
      <c r="C6" s="12" t="s">
        <v>714</v>
      </c>
      <c r="D6" s="12" t="str">
        <f t="array" ref="D6">IFERROR(INDEX(YahooFinanceStatistics[[#All],[Value]],MATCH($C6&amp;D$4,YahooFinanceStatistics[[#All],[Item]]&amp;YahooFinanceStatistics[[#All],[Symbol]],0)),"")</f>
        <v>0.91</v>
      </c>
      <c r="E6" s="12" t="str">
        <f t="array" ref="E6">IFERROR(INDEX(YahooFinanceStatistics[[#All],[Value]],MATCH($C6&amp;E$4,YahooFinanceStatistics[[#All],[Item]]&amp;YahooFinanceStatistics[[#All],[Symbol]],0)),"")</f>
        <v>0.56</v>
      </c>
      <c r="F6" s="12" t="str">
        <f t="array" ref="F6">IFERROR(INDEX(YahooFinanceStatistics[[#All],[Value]],MATCH($C6&amp;F$4,YahooFinanceStatistics[[#All],[Item]]&amp;YahooFinanceStatistics[[#All],[Symbol]],0)),"")</f>
        <v>1.28</v>
      </c>
      <c r="G6" s="12" t="str">
        <f t="array" ref="G6">IFERROR(INDEX(YahooFinanceStatistics[[#All],[Value]],MATCH($C6&amp;G$4,YahooFinanceStatistics[[#All],[Item]]&amp;YahooFinanceStatistics[[#All],[Symbol]],0)),"")</f>
        <v>0.88</v>
      </c>
      <c r="H6" s="12" t="str">
        <f t="array" ref="H6">IFERROR(INDEX(YahooFinanceStatistics[[#All],[Value]],MATCH($C6&amp;H$4,YahooFinanceStatistics[[#All],[Item]]&amp;YahooFinanceStatistics[[#All],[Symbol]],0)),"")</f>
        <v>0.86</v>
      </c>
      <c r="I6" s="12" t="str">
        <f t="array" ref="I6">IFERROR(INDEX(YahooFinanceStatistics[[#All],[Value]],MATCH($C6&amp;I$4,YahooFinanceStatistics[[#All],[Item]]&amp;YahooFinanceStatistics[[#All],[Symbol]],0)),"")</f>
        <v>0.56</v>
      </c>
      <c r="J6" s="12" t="str">
        <f t="array" ref="J6">IFERROR(INDEX(YahooFinanceStatistics[[#All],[Value]],MATCH($C6&amp;J$4,YahooFinanceStatistics[[#All],[Item]]&amp;YahooFinanceStatistics[[#All],[Symbol]],0)),"")</f>
        <v>0.78</v>
      </c>
      <c r="K6" s="12" t="str">
        <f t="array" ref="K6">IFERROR(INDEX(YahooFinanceStatistics[[#All],[Value]],MATCH($C6&amp;K$4,YahooFinanceStatistics[[#All],[Item]]&amp;YahooFinanceStatistics[[#All],[Symbol]],0)),"")</f>
        <v>2.29</v>
      </c>
      <c r="L6" s="12" t="str">
        <f t="array" ref="L6">IFERROR(INDEX(YahooFinanceStatistics[[#All],[Value]],MATCH($C6&amp;L$4,YahooFinanceStatistics[[#All],[Item]]&amp;YahooFinanceStatistics[[#All],[Symbol]],0)),"")</f>
        <v>3.59</v>
      </c>
      <c r="M6" s="12" t="str">
        <f t="array" ref="M6">IFERROR(INDEX(YahooFinanceStatistics[[#All],[Value]],MATCH($C6&amp;M$4,YahooFinanceStatistics[[#All],[Item]]&amp;YahooFinanceStatistics[[#All],[Symbol]],0)),"")</f>
        <v>1.30</v>
      </c>
      <c r="N6" s="12" t="str">
        <f t="array" ref="N6">IFERROR(INDEX(YahooFinanceStatistics[[#All],[Value]],MATCH($C6&amp;N$4,YahooFinanceStatistics[[#All],[Item]]&amp;YahooFinanceStatistics[[#All],[Symbol]],0)),"")</f>
        <v>1.72</v>
      </c>
      <c r="O6" s="12" t="str">
        <f t="array" ref="O6">IFERROR(INDEX(YahooFinanceStatistics[[#All],[Value]],MATCH($C6&amp;O$4,YahooFinanceStatistics[[#All],[Item]]&amp;YahooFinanceStatistics[[#All],[Symbol]],0)),"")</f>
        <v>1.85</v>
      </c>
      <c r="P6" s="12" t="str">
        <f t="array" ref="P6">IFERROR(INDEX(YahooFinanceStatistics[[#All],[Value]],MATCH($C6&amp;P$4,YahooFinanceStatistics[[#All],[Item]]&amp;YahooFinanceStatistics[[#All],[Symbol]],0)),"")</f>
        <v>1.26</v>
      </c>
      <c r="Q6" s="12" t="str">
        <f t="array" ref="Q6">IFERROR(INDEX(YahooFinanceStatistics[[#All],[Value]],MATCH($C6&amp;Q$4,YahooFinanceStatistics[[#All],[Item]]&amp;YahooFinanceStatistics[[#All],[Symbol]],0)),"")</f>
        <v>1.40</v>
      </c>
      <c r="R6" s="12" t="str">
        <f t="array" ref="R6">IFERROR(INDEX(YahooFinanceStatistics[[#All],[Value]],MATCH($C6&amp;R$4,YahooFinanceStatistics[[#All],[Item]]&amp;YahooFinanceStatistics[[#All],[Symbol]],0)),"")</f>
        <v>1.54</v>
      </c>
      <c r="S6" s="12" t="str">
        <f t="array" ref="S6">IFERROR(INDEX(YahooFinanceStatistics[[#All],[Value]],MATCH($C6&amp;S$4,YahooFinanceStatistics[[#All],[Item]]&amp;YahooFinanceStatistics[[#All],[Symbol]],0)),"")</f>
        <v>0.85</v>
      </c>
      <c r="T6" s="12" t="str">
        <f t="array" ref="T6">IFERROR(INDEX(YahooFinanceStatistics[[#All],[Value]],MATCH($C6&amp;T$4,YahooFinanceStatistics[[#All],[Item]]&amp;YahooFinanceStatistics[[#All],[Symbol]],0)),"")</f>
        <v>4.65</v>
      </c>
      <c r="U6" s="12" t="str">
        <f t="array" ref="U6">IFERROR(INDEX(YahooFinanceStatistics[[#All],[Value]],MATCH($C6&amp;U$4,YahooFinanceStatistics[[#All],[Item]]&amp;YahooFinanceStatistics[[#All],[Symbol]],0)),"")</f>
        <v>1.91</v>
      </c>
      <c r="V6" s="12" t="str">
        <f t="array" ref="V6">IFERROR(INDEX(YahooFinanceStatistics[[#All],[Value]],MATCH($C6&amp;V$4,YahooFinanceStatistics[[#All],[Item]]&amp;YahooFinanceStatistics[[#All],[Symbol]],0)),"")</f>
        <v>0.44</v>
      </c>
      <c r="W6" s="12" t="str">
        <f t="array" ref="W6">IFERROR(INDEX(YahooFinanceStatistics[[#All],[Value]],MATCH($C6&amp;W$4,YahooFinanceStatistics[[#All],[Item]]&amp;YahooFinanceStatistics[[#All],[Symbol]],0)),"")</f>
        <v>1.83</v>
      </c>
      <c r="X6" s="12" t="str">
        <f t="array" ref="X6">IFERROR(INDEX(YahooFinanceStatistics[[#All],[Value]],MATCH($C6&amp;X$4,YahooFinanceStatistics[[#All],[Item]]&amp;YahooFinanceStatistics[[#All],[Symbol]],0)),"")</f>
        <v>1.95</v>
      </c>
      <c r="Y6" s="12" t="str">
        <f t="array" ref="Y6">IFERROR(INDEX(YahooFinanceStatistics[[#All],[Value]],MATCH($C6&amp;Y$4,YahooFinanceStatistics[[#All],[Item]]&amp;YahooFinanceStatistics[[#All],[Symbol]],0)),"")</f>
        <v>9.42</v>
      </c>
      <c r="Z6" s="12" t="str">
        <f t="array" ref="Z6">IFERROR(INDEX(YahooFinanceStatistics[[#All],[Value]],MATCH($C6&amp;Z$4,YahooFinanceStatistics[[#All],[Item]]&amp;YahooFinanceStatistics[[#All],[Symbol]],0)),"")</f>
        <v>0.57</v>
      </c>
      <c r="AA6" s="12" t="str">
        <f t="array" ref="AA6">IFERROR(INDEX(YahooFinanceStatistics[[#All],[Value]],MATCH($C6&amp;AA$4,YahooFinanceStatistics[[#All],[Item]]&amp;YahooFinanceStatistics[[#All],[Symbol]],0)),"")</f>
        <v>2.14</v>
      </c>
      <c r="AB6" s="12" t="str">
        <f t="array" ref="AB6">IFERROR(INDEX(YahooFinanceStatistics[[#All],[Value]],MATCH($C6&amp;AB$4,YahooFinanceStatistics[[#All],[Item]]&amp;YahooFinanceStatistics[[#All],[Symbol]],0)),"")</f>
        <v>0.93</v>
      </c>
      <c r="AC6" s="12" t="str">
        <f t="array" ref="AC6">IFERROR(INDEX(YahooFinanceStatistics[[#All],[Value]],MATCH($C6&amp;AC$4,YahooFinanceStatistics[[#All],[Item]]&amp;YahooFinanceStatistics[[#All],[Symbol]],0)),"")</f>
        <v>0.60</v>
      </c>
      <c r="AD6" s="12" t="str">
        <f t="array" ref="AD6">IFERROR(INDEX(YahooFinanceStatistics[[#All],[Value]],MATCH($C6&amp;AD$4,YahooFinanceStatistics[[#All],[Item]]&amp;YahooFinanceStatistics[[#All],[Symbol]],0)),"")</f>
        <v>1.29</v>
      </c>
      <c r="AE6" s="12" t="str">
        <f t="array" ref="AE6">IFERROR(INDEX(YahooFinanceStatistics[[#All],[Value]],MATCH($C6&amp;AE$4,YahooFinanceStatistics[[#All],[Item]]&amp;YahooFinanceStatistics[[#All],[Symbol]],0)),"")</f>
        <v>1.66</v>
      </c>
      <c r="AF6" s="12" t="str">
        <f t="array" ref="AF6">IFERROR(INDEX(YahooFinanceStatistics[[#All],[Value]],MATCH($C6&amp;AF$4,YahooFinanceStatistics[[#All],[Item]]&amp;YahooFinanceStatistics[[#All],[Symbol]],0)),"")</f>
        <v>1.08</v>
      </c>
      <c r="AG6" s="12" t="str">
        <f t="array" ref="AG6">IFERROR(INDEX(YahooFinanceStatistics[[#All],[Value]],MATCH($C6&amp;AG$4,YahooFinanceStatistics[[#All],[Item]]&amp;YahooFinanceStatistics[[#All],[Symbol]],0)),"")</f>
        <v>2.37</v>
      </c>
      <c r="AH6" s="12" t="str">
        <f t="array" ref="AH6">IFERROR(INDEX(YahooFinanceStatistics[[#All],[Value]],MATCH($C6&amp;AH$4,YahooFinanceStatistics[[#All],[Item]]&amp;YahooFinanceStatistics[[#All],[Symbol]],0)),"")</f>
        <v>0.96</v>
      </c>
      <c r="AI6" s="12" t="str">
        <f t="array" ref="AI6">IFERROR(INDEX(YahooFinanceStatistics[[#All],[Value]],MATCH($C6&amp;AI$4,YahooFinanceStatistics[[#All],[Item]]&amp;YahooFinanceStatistics[[#All],[Symbol]],0)),"")</f>
        <v>1.21</v>
      </c>
      <c r="AJ6" s="12" t="str">
        <f t="array" ref="AJ6">IFERROR(INDEX(YahooFinanceStatistics[[#All],[Value]],MATCH($C6&amp;AJ$4,YahooFinanceStatistics[[#All],[Item]]&amp;YahooFinanceStatistics[[#All],[Symbol]],0)),"")</f>
        <v>0.77</v>
      </c>
      <c r="AK6" s="12" t="str">
        <f t="array" ref="AK6">IFERROR(INDEX(YahooFinanceStatistics[[#All],[Value]],MATCH($C6&amp;AK$4,YahooFinanceStatistics[[#All],[Item]]&amp;YahooFinanceStatistics[[#All],[Symbol]],0)),"")</f>
        <v>1.18</v>
      </c>
      <c r="AL6" s="12" t="str">
        <f t="array" ref="AL6">IFERROR(INDEX(YahooFinanceStatistics[[#All],[Value]],MATCH($C6&amp;AL$4,YahooFinanceStatistics[[#All],[Item]]&amp;YahooFinanceStatistics[[#All],[Symbol]],0)),"")</f>
        <v>1.23</v>
      </c>
      <c r="AM6" s="12" t="str">
        <f t="array" ref="AM6">IFERROR(INDEX(YahooFinanceStatistics[[#All],[Value]],MATCH($C6&amp;AM$4,YahooFinanceStatistics[[#All],[Item]]&amp;YahooFinanceStatistics[[#All],[Symbol]],0)),"")</f>
        <v>1.06</v>
      </c>
      <c r="AN6" s="12" t="str">
        <f t="array" ref="AN6">IFERROR(INDEX(YahooFinanceStatistics[[#All],[Value]],MATCH($C6&amp;AN$4,YahooFinanceStatistics[[#All],[Item]]&amp;YahooFinanceStatistics[[#All],[Symbol]],0)),"")</f>
        <v>2.06</v>
      </c>
      <c r="AO6" s="12" t="str">
        <f t="array" ref="AO6">IFERROR(INDEX(YahooFinanceStatistics[[#All],[Value]],MATCH($C6&amp;AO$4,YahooFinanceStatistics[[#All],[Item]]&amp;YahooFinanceStatistics[[#All],[Symbol]],0)),"")</f>
        <v>1.63</v>
      </c>
      <c r="AP6" s="12" t="str">
        <f t="array" ref="AP6">IFERROR(INDEX(YahooFinanceStatistics[[#All],[Value]],MATCH($C6&amp;AP$4,YahooFinanceStatistics[[#All],[Item]]&amp;YahooFinanceStatistics[[#All],[Symbol]],0)),"")</f>
        <v>1.73</v>
      </c>
      <c r="AQ6" s="12" t="str">
        <f t="array" ref="AQ6">IFERROR(INDEX(YahooFinanceStatistics[[#All],[Value]],MATCH($C6&amp;AQ$4,YahooFinanceStatistics[[#All],[Item]]&amp;YahooFinanceStatistics[[#All],[Symbol]],0)),"")</f>
        <v>1.70</v>
      </c>
      <c r="AR6" s="12" t="str">
        <f t="array" ref="AR6">IFERROR(INDEX(YahooFinanceStatistics[[#All],[Value]],MATCH($C6&amp;AR$4,YahooFinanceStatistics[[#All],[Item]]&amp;YahooFinanceStatistics[[#All],[Symbol]],0)),"")</f>
        <v>0.53</v>
      </c>
      <c r="AS6" s="12" t="str">
        <f t="array" ref="AS6">IFERROR(INDEX(YahooFinanceStatistics[[#All],[Value]],MATCH($C6&amp;AS$4,YahooFinanceStatistics[[#All],[Item]]&amp;YahooFinanceStatistics[[#All],[Symbol]],0)),"")</f>
        <v>0.79</v>
      </c>
      <c r="AT6" s="12" t="str">
        <f t="array" ref="AT6">IFERROR(INDEX(YahooFinanceStatistics[[#All],[Value]],MATCH($C6&amp;AT$4,YahooFinanceStatistics[[#All],[Item]]&amp;YahooFinanceStatistics[[#All],[Symbol]],0)),"")</f>
        <v>0.76</v>
      </c>
      <c r="AU6" s="12" t="str">
        <f t="array" ref="AU6">IFERROR(INDEX(YahooFinanceStatistics[[#All],[Value]],MATCH($C6&amp;AU$4,YahooFinanceStatistics[[#All],[Item]]&amp;YahooFinanceStatistics[[#All],[Symbol]],0)),"")</f>
        <v>0.81</v>
      </c>
      <c r="AV6" s="12" t="str">
        <f t="array" ref="AV6">IFERROR(INDEX(YahooFinanceStatistics[[#All],[Value]],MATCH($C6&amp;AV$4,YahooFinanceStatistics[[#All],[Item]]&amp;YahooFinanceStatistics[[#All],[Symbol]],0)),"")</f>
        <v>0.88</v>
      </c>
      <c r="AW6" s="12" t="str">
        <f t="array" ref="AW6">IFERROR(INDEX(YahooFinanceStatistics[[#All],[Value]],MATCH($C6&amp;AW$4,YahooFinanceStatistics[[#All],[Item]]&amp;YahooFinanceStatistics[[#All],[Symbol]],0)),"")</f>
        <v>1.90</v>
      </c>
      <c r="AX6" s="12" t="str">
        <f t="array" ref="AX6">IFERROR(INDEX(YahooFinanceStatistics[[#All],[Value]],MATCH($C6&amp;AX$4,YahooFinanceStatistics[[#All],[Item]]&amp;YahooFinanceStatistics[[#All],[Symbol]],0)),"")</f>
        <v>1.12</v>
      </c>
      <c r="AY6" s="12" t="str">
        <f t="array" ref="AY6">IFERROR(INDEX(YahooFinanceStatistics[[#All],[Value]],MATCH($C6&amp;AY$4,YahooFinanceStatistics[[#All],[Item]]&amp;YahooFinanceStatistics[[#All],[Symbol]],0)),"")</f>
        <v>1.22</v>
      </c>
      <c r="AZ6" s="12" t="str">
        <f t="array" ref="AZ6">IFERROR(INDEX(YahooFinanceStatistics[[#All],[Value]],MATCH($C6&amp;AZ$4,YahooFinanceStatistics[[#All],[Item]]&amp;YahooFinanceStatistics[[#All],[Symbol]],0)),"")</f>
        <v>2.62</v>
      </c>
      <c r="BA6" s="12" t="str">
        <f t="array" ref="BA6">IFERROR(INDEX(YahooFinanceStatistics[[#All],[Value]],MATCH($C6&amp;BA$4,YahooFinanceStatistics[[#All],[Item]]&amp;YahooFinanceStatistics[[#All],[Symbol]],0)),"")</f>
        <v>0.92</v>
      </c>
      <c r="BB6" s="12" t="str">
        <f t="array" ref="BB6">IFERROR(INDEX(YahooFinanceStatistics[[#All],[Value]],MATCH($C6&amp;BB$4,YahooFinanceStatistics[[#All],[Item]]&amp;YahooFinanceStatistics[[#All],[Symbol]],0)),"")</f>
        <v>0.86</v>
      </c>
      <c r="BC6" s="12" t="str">
        <f t="array" ref="BC6">IFERROR(INDEX(YahooFinanceStatistics[[#All],[Value]],MATCH($C6&amp;BC$4,YahooFinanceStatistics[[#All],[Item]]&amp;YahooFinanceStatistics[[#All],[Symbol]],0)),"")</f>
        <v>0.65</v>
      </c>
      <c r="BD6" s="12" t="str">
        <f t="array" ref="BD6">IFERROR(INDEX(YahooFinanceStatistics[[#All],[Value]],MATCH($C6&amp;BD$4,YahooFinanceStatistics[[#All],[Item]]&amp;YahooFinanceStatistics[[#All],[Symbol]],0)),"")</f>
        <v>0.83</v>
      </c>
      <c r="BE6" s="12" t="str">
        <f t="array" ref="BE6">IFERROR(INDEX(YahooFinanceStatistics[[#All],[Value]],MATCH($C6&amp;BE$4,YahooFinanceStatistics[[#All],[Item]]&amp;YahooFinanceStatistics[[#All],[Symbol]],0)),"")</f>
        <v>0.83</v>
      </c>
      <c r="BF6" s="12" t="str">
        <f t="array" ref="BF6">IFERROR(INDEX(YahooFinanceStatistics[[#All],[Value]],MATCH($C6&amp;BF$4,YahooFinanceStatistics[[#All],[Item]]&amp;YahooFinanceStatistics[[#All],[Symbol]],0)),"")</f>
        <v>1.84</v>
      </c>
      <c r="BG6" s="12" t="str">
        <f t="array" ref="BG6">IFERROR(INDEX(YahooFinanceStatistics[[#All],[Value]],MATCH($C6&amp;BG$4,YahooFinanceStatistics[[#All],[Item]]&amp;YahooFinanceStatistics[[#All],[Symbol]],0)),"")</f>
        <v>3.30</v>
      </c>
      <c r="BH6" s="12" t="str">
        <f t="array" ref="BH6">IFERROR(INDEX(YahooFinanceStatistics[[#All],[Value]],MATCH($C6&amp;BH$4,YahooFinanceStatistics[[#All],[Item]]&amp;YahooFinanceStatistics[[#All],[Symbol]],0)),"")</f>
        <v>4.15</v>
      </c>
      <c r="BI6" s="12" t="str">
        <f t="array" ref="BI6">IFERROR(INDEX(YahooFinanceStatistics[[#All],[Value]],MATCH($C6&amp;BI$4,YahooFinanceStatistics[[#All],[Item]]&amp;YahooFinanceStatistics[[#All],[Symbol]],0)),"")</f>
        <v>1.50</v>
      </c>
      <c r="BJ6" s="12" t="str">
        <f t="array" ref="BJ6">IFERROR(INDEX(YahooFinanceStatistics[[#All],[Value]],MATCH($C6&amp;BJ$4,YahooFinanceStatistics[[#All],[Item]]&amp;YahooFinanceStatistics[[#All],[Symbol]],0)),"")</f>
        <v>2.02</v>
      </c>
      <c r="BK6" s="12" t="str">
        <f t="array" ref="BK6">IFERROR(INDEX(YahooFinanceStatistics[[#All],[Value]],MATCH($C6&amp;BK$4,YahooFinanceStatistics[[#All],[Item]]&amp;YahooFinanceStatistics[[#All],[Symbol]],0)),"")</f>
        <v>1.30</v>
      </c>
      <c r="BL6" s="12" t="str">
        <f t="array" ref="BL6">IFERROR(INDEX(YahooFinanceStatistics[[#All],[Value]],MATCH($C6&amp;BL$4,YahooFinanceStatistics[[#All],[Item]]&amp;YahooFinanceStatistics[[#All],[Symbol]],0)),"")</f>
        <v>1.07</v>
      </c>
      <c r="BM6" s="12" t="str">
        <f t="array" ref="BM6">IFERROR(INDEX(YahooFinanceStatistics[[#All],[Value]],MATCH($C6&amp;BM$4,YahooFinanceStatistics[[#All],[Item]]&amp;YahooFinanceStatistics[[#All],[Symbol]],0)),"")</f>
        <v>1.38</v>
      </c>
      <c r="BN6" s="12" t="str">
        <f t="array" ref="BN6">IFERROR(INDEX(YahooFinanceStatistics[[#All],[Value]],MATCH($C6&amp;BN$4,YahooFinanceStatistics[[#All],[Item]]&amp;YahooFinanceStatistics[[#All],[Symbol]],0)),"")</f>
        <v>0.94</v>
      </c>
      <c r="BO6" s="12" t="str">
        <f t="array" ref="BO6">IFERROR(INDEX(YahooFinanceStatistics[[#All],[Value]],MATCH($C6&amp;BO$4,YahooFinanceStatistics[[#All],[Item]]&amp;YahooFinanceStatistics[[#All],[Symbol]],0)),"")</f>
        <v>0.70</v>
      </c>
      <c r="BP6" s="12" t="str">
        <f t="array" ref="BP6">IFERROR(INDEX(YahooFinanceStatistics[[#All],[Value]],MATCH($C6&amp;BP$4,YahooFinanceStatistics[[#All],[Item]]&amp;YahooFinanceStatistics[[#All],[Symbol]],0)),"")</f>
        <v>0.55</v>
      </c>
      <c r="BQ6" s="12" t="str">
        <f t="array" ref="BQ6">IFERROR(INDEX(YahooFinanceStatistics[[#All],[Value]],MATCH($C6&amp;BQ$4,YahooFinanceStatistics[[#All],[Item]]&amp;YahooFinanceStatistics[[#All],[Symbol]],0)),"")</f>
        <v>1.16</v>
      </c>
      <c r="BR6" s="12" t="str">
        <f t="array" ref="BR6">IFERROR(INDEX(YahooFinanceStatistics[[#All],[Value]],MATCH($C6&amp;BR$4,YahooFinanceStatistics[[#All],[Item]]&amp;YahooFinanceStatistics[[#All],[Symbol]],0)),"")</f>
        <v>0.14</v>
      </c>
      <c r="BS6" s="12" t="str">
        <f t="array" ref="BS6">IFERROR(INDEX(YahooFinanceStatistics[[#All],[Value]],MATCH($C6&amp;BS$4,YahooFinanceStatistics[[#All],[Item]]&amp;YahooFinanceStatistics[[#All],[Symbol]],0)),"")</f>
        <v>0.80</v>
      </c>
      <c r="BT6" s="12" t="str">
        <f t="array" ref="BT6">IFERROR(INDEX(YahooFinanceStatistics[[#All],[Value]],MATCH($C6&amp;BT$4,YahooFinanceStatistics[[#All],[Item]]&amp;YahooFinanceStatistics[[#All],[Symbol]],0)),"")</f>
        <v>0.68</v>
      </c>
      <c r="BU6" s="12" t="str">
        <f t="array" ref="BU6">IFERROR(INDEX(YahooFinanceStatistics[[#All],[Value]],MATCH($C6&amp;BU$4,YahooFinanceStatistics[[#All],[Item]]&amp;YahooFinanceStatistics[[#All],[Symbol]],0)),"")</f>
        <v>0.59</v>
      </c>
      <c r="BV6" s="12" t="str">
        <f t="array" ref="BV6">IFERROR(INDEX(YahooFinanceStatistics[[#All],[Value]],MATCH($C6&amp;BV$4,YahooFinanceStatistics[[#All],[Item]]&amp;YahooFinanceStatistics[[#All],[Symbol]],0)),"")</f>
        <v>1.16</v>
      </c>
      <c r="BW6" s="12" t="str">
        <f t="array" ref="BW6">IFERROR(INDEX(YahooFinanceStatistics[[#All],[Value]],MATCH($C6&amp;BW$4,YahooFinanceStatistics[[#All],[Item]]&amp;YahooFinanceStatistics[[#All],[Symbol]],0)),"")</f>
        <v>0.87</v>
      </c>
      <c r="BX6" s="12" t="str">
        <f t="array" ref="BX6">IFERROR(INDEX(YahooFinanceStatistics[[#All],[Value]],MATCH($C6&amp;BX$4,YahooFinanceStatistics[[#All],[Item]]&amp;YahooFinanceStatistics[[#All],[Symbol]],0)),"")</f>
        <v>0.70</v>
      </c>
      <c r="BY6" s="12" t="str">
        <f t="array" ref="BY6">IFERROR(INDEX(YahooFinanceStatistics[[#All],[Value]],MATCH($C6&amp;BY$4,YahooFinanceStatistics[[#All],[Item]]&amp;YahooFinanceStatistics[[#All],[Symbol]],0)),"")</f>
        <v>3.48</v>
      </c>
      <c r="BZ6" s="12" t="str">
        <f t="array" ref="BZ6">IFERROR(INDEX(YahooFinanceStatistics[[#All],[Value]],MATCH($C6&amp;BZ$4,YahooFinanceStatistics[[#All],[Item]]&amp;YahooFinanceStatistics[[#All],[Symbol]],0)),"")</f>
        <v>2.15</v>
      </c>
      <c r="CA6" s="12" t="str">
        <f t="array" ref="CA6">IFERROR(INDEX(YahooFinanceStatistics[[#All],[Value]],MATCH($C6&amp;CA$4,YahooFinanceStatistics[[#All],[Item]]&amp;YahooFinanceStatistics[[#All],[Symbol]],0)),"")</f>
        <v>N/A</v>
      </c>
      <c r="CB6" s="12" t="str">
        <f t="array" ref="CB6">IFERROR(INDEX(YahooFinanceStatistics[[#All],[Value]],MATCH($C6&amp;CB$4,YahooFinanceStatistics[[#All],[Item]]&amp;YahooFinanceStatistics[[#All],[Symbol]],0)),"")</f>
        <v>N/A</v>
      </c>
      <c r="CC6" s="12" t="str">
        <f t="array" ref="CC6">IFERROR(INDEX(YahooFinanceStatistics[[#All],[Value]],MATCH($C6&amp;CC$4,YahooFinanceStatistics[[#All],[Item]]&amp;YahooFinanceStatistics[[#All],[Symbol]],0)),"")</f>
        <v>N/A</v>
      </c>
      <c r="CD6" s="12" t="str">
        <f t="array" ref="CD6">IFERROR(INDEX(YahooFinanceStatistics[[#All],[Value]],MATCH($C6&amp;CD$4,YahooFinanceStatistics[[#All],[Item]]&amp;YahooFinanceStatistics[[#All],[Symbol]],0)),"")</f>
        <v>N/A</v>
      </c>
      <c r="CE6" s="12" t="str">
        <f t="array" ref="CE6">IFERROR(INDEX(YahooFinanceStatistics[[#All],[Value]],MATCH($C6&amp;CE$4,YahooFinanceStatistics[[#All],[Item]]&amp;YahooFinanceStatistics[[#All],[Symbol]],0)),"")</f>
        <v>N/A</v>
      </c>
      <c r="CF6" s="12" t="str">
        <f t="array" ref="CF6">IFERROR(INDEX(YahooFinanceStatistics[[#All],[Value]],MATCH($C6&amp;CF$4,YahooFinanceStatistics[[#All],[Item]]&amp;YahooFinanceStatistics[[#All],[Symbol]],0)),"")</f>
        <v>N/A</v>
      </c>
      <c r="CG6" s="12" t="str">
        <f t="array" ref="CG6">IFERROR(INDEX(YahooFinanceStatistics[[#All],[Value]],MATCH($C6&amp;CG$4,YahooFinanceStatistics[[#All],[Item]]&amp;YahooFinanceStatistics[[#All],[Symbol]],0)),"")</f>
        <v>N/A</v>
      </c>
      <c r="CH6" s="12" t="str">
        <f t="array" ref="CH6">IFERROR(INDEX(YahooFinanceStatistics[[#All],[Value]],MATCH($C6&amp;CH$4,YahooFinanceStatistics[[#All],[Item]]&amp;YahooFinanceStatistics[[#All],[Symbol]],0)),"")</f>
        <v>N/A</v>
      </c>
      <c r="CI6" s="12" t="str">
        <f t="array" ref="CI6">IFERROR(INDEX(YahooFinanceStatistics[[#All],[Value]],MATCH($C6&amp;CI$4,YahooFinanceStatistics[[#All],[Item]]&amp;YahooFinanceStatistics[[#All],[Symbol]],0)),"")</f>
        <v>N/A</v>
      </c>
      <c r="CJ6" s="12" t="str">
        <f t="array" ref="CJ6">IFERROR(INDEX(YahooFinanceStatistics[[#All],[Value]],MATCH($C6&amp;CJ$4,YahooFinanceStatistics[[#All],[Item]]&amp;YahooFinanceStatistics[[#All],[Symbol]],0)),"")</f>
        <v>0.95</v>
      </c>
      <c r="CK6" s="12" t="str">
        <f t="array" ref="CK6">IFERROR(INDEX(YahooFinanceStatistics[[#All],[Value]],MATCH($C6&amp;CK$4,YahooFinanceStatistics[[#All],[Item]]&amp;YahooFinanceStatistics[[#All],[Symbol]],0)),"")</f>
        <v>3.84</v>
      </c>
      <c r="CL6" s="12" t="str">
        <f t="array" ref="CL6">IFERROR(INDEX(YahooFinanceStatistics[[#All],[Value]],MATCH($C6&amp;CL$4,YahooFinanceStatistics[[#All],[Item]]&amp;YahooFinanceStatistics[[#All],[Symbol]],0)),"")</f>
        <v>3.09</v>
      </c>
      <c r="CM6" s="12" t="str">
        <f t="array" ref="CM6">IFERROR(INDEX(YahooFinanceStatistics[[#All],[Value]],MATCH($C6&amp;CM$4,YahooFinanceStatistics[[#All],[Item]]&amp;YahooFinanceStatistics[[#All],[Symbol]],0)),"")</f>
        <v>8.82</v>
      </c>
      <c r="CN6" s="12" t="str">
        <f t="array" ref="CN6">IFERROR(INDEX(YahooFinanceStatistics[[#All],[Value]],MATCH($C6&amp;CN$4,YahooFinanceStatistics[[#All],[Item]]&amp;YahooFinanceStatistics[[#All],[Symbol]],0)),"")</f>
        <v>N/A</v>
      </c>
      <c r="CO6" s="12" t="str">
        <f t="array" ref="CO6">IFERROR(INDEX(YahooFinanceStatistics[[#All],[Value]],MATCH($C6&amp;CO$4,YahooFinanceStatistics[[#All],[Item]]&amp;YahooFinanceStatistics[[#All],[Symbol]],0)),"")</f>
        <v>1.00</v>
      </c>
      <c r="CP6" s="12" t="str">
        <f t="array" ref="CP6">IFERROR(INDEX(YahooFinanceStatistics[[#All],[Value]],MATCH($C6&amp;CP$4,YahooFinanceStatistics[[#All],[Item]]&amp;YahooFinanceStatistics[[#All],[Symbol]],0)),"")</f>
        <v>1.08</v>
      </c>
      <c r="CQ6" s="12" t="str">
        <f t="array" ref="CQ6">IFERROR(INDEX(YahooFinanceStatistics[[#All],[Value]],MATCH($C6&amp;CQ$4,YahooFinanceStatistics[[#All],[Item]]&amp;YahooFinanceStatistics[[#All],[Symbol]],0)),"")</f>
        <v>11.76</v>
      </c>
      <c r="CR6" s="12" t="str">
        <f t="array" ref="CR6">IFERROR(INDEX(YahooFinanceStatistics[[#All],[Value]],MATCH($C6&amp;CR$4,YahooFinanceStatistics[[#All],[Item]]&amp;YahooFinanceStatistics[[#All],[Symbol]],0)),"")</f>
        <v>13.24</v>
      </c>
      <c r="CS6" s="12" t="str">
        <f t="array" ref="CS6">IFERROR(INDEX(YahooFinanceStatistics[[#All],[Value]],MATCH($C6&amp;CS$4,YahooFinanceStatistics[[#All],[Item]]&amp;YahooFinanceStatistics[[#All],[Symbol]],0)),"")</f>
        <v>4.82</v>
      </c>
      <c r="CT6" s="12" t="str">
        <f t="array" ref="CT6">IFERROR(INDEX(YahooFinanceStatistics[[#All],[Value]],MATCH($C6&amp;CT$4,YahooFinanceStatistics[[#All],[Item]]&amp;YahooFinanceStatistics[[#All],[Symbol]],0)),"")</f>
        <v>23.01</v>
      </c>
      <c r="CU6" s="12" t="str">
        <f t="array" ref="CU6">IFERROR(INDEX(YahooFinanceStatistics[[#All],[Value]],MATCH($C6&amp;CU$4,YahooFinanceStatistics[[#All],[Item]]&amp;YahooFinanceStatistics[[#All],[Symbol]],0)),"")</f>
        <v>1.21</v>
      </c>
      <c r="CV6" s="12" t="str">
        <f t="array" ref="CV6">IFERROR(INDEX(YahooFinanceStatistics[[#All],[Value]],MATCH($C6&amp;CV$4,YahooFinanceStatistics[[#All],[Item]]&amp;YahooFinanceStatistics[[#All],[Symbol]],0)),"")</f>
        <v>0.61</v>
      </c>
      <c r="CW6" s="12" t="str">
        <f t="array" ref="CW6">IFERROR(INDEX(YahooFinanceStatistics[[#All],[Value]],MATCH($C6&amp;CW$4,YahooFinanceStatistics[[#All],[Item]]&amp;YahooFinanceStatistics[[#All],[Symbol]],0)),"")</f>
        <v>0.26</v>
      </c>
      <c r="CX6" s="12" t="str">
        <f t="array" ref="CX6">IFERROR(INDEX(YahooFinanceStatistics[[#All],[Value]],MATCH($C6&amp;CX$4,YahooFinanceStatistics[[#All],[Item]]&amp;YahooFinanceStatistics[[#All],[Symbol]],0)),"")</f>
        <v>5.43</v>
      </c>
      <c r="CY6" s="12" t="str">
        <f t="array" ref="CY6">IFERROR(INDEX(YahooFinanceStatistics[[#All],[Value]],MATCH($C6&amp;CY$4,YahooFinanceStatistics[[#All],[Item]]&amp;YahooFinanceStatistics[[#All],[Symbol]],0)),"")</f>
        <v>2.94</v>
      </c>
      <c r="CZ6" s="12" t="str">
        <f t="array" ref="CZ6">IFERROR(INDEX(YahooFinanceStatistics[[#All],[Value]],MATCH($C6&amp;CZ$4,YahooFinanceStatistics[[#All],[Item]]&amp;YahooFinanceStatistics[[#All],[Symbol]],0)),"")</f>
        <v>1.09</v>
      </c>
      <c r="DA6" s="12" t="str">
        <f t="array" ref="DA6">IFERROR(INDEX(YahooFinanceStatistics[[#All],[Value]],MATCH($C6&amp;DA$4,YahooFinanceStatistics[[#All],[Item]]&amp;YahooFinanceStatistics[[#All],[Symbol]],0)),"")</f>
        <v>7.59</v>
      </c>
      <c r="DB6" s="12" t="str">
        <f t="array" ref="DB6">IFERROR(INDEX(YahooFinanceStatistics[[#All],[Value]],MATCH($C6&amp;DB$4,YahooFinanceStatistics[[#All],[Item]]&amp;YahooFinanceStatistics[[#All],[Symbol]],0)),"")</f>
        <v>3.45</v>
      </c>
      <c r="DC6" s="12" t="str">
        <f t="array" ref="DC6">IFERROR(INDEX(YahooFinanceStatistics[[#All],[Value]],MATCH($C6&amp;DC$4,YahooFinanceStatistics[[#All],[Item]]&amp;YahooFinanceStatistics[[#All],[Symbol]],0)),"")</f>
        <v>3.43</v>
      </c>
      <c r="DD6" s="12" t="str">
        <f t="array" ref="DD6">IFERROR(INDEX(YahooFinanceStatistics[[#All],[Value]],MATCH($C6&amp;DD$4,YahooFinanceStatistics[[#All],[Item]]&amp;YahooFinanceStatistics[[#All],[Symbol]],0)),"")</f>
        <v>10.29</v>
      </c>
      <c r="DE6" s="12" t="str">
        <f t="array" ref="DE6">IFERROR(INDEX(YahooFinanceStatistics[[#All],[Value]],MATCH($C6&amp;DE$4,YahooFinanceStatistics[[#All],[Item]]&amp;YahooFinanceStatistics[[#All],[Symbol]],0)),"")</f>
        <v>0.67</v>
      </c>
      <c r="DF6" s="12" t="str">
        <f t="array" ref="DF6">IFERROR(INDEX(YahooFinanceStatistics[[#All],[Value]],MATCH($C6&amp;DF$4,YahooFinanceStatistics[[#All],[Item]]&amp;YahooFinanceStatistics[[#All],[Symbol]],0)),"")</f>
        <v>0.37</v>
      </c>
      <c r="DG6" s="12" t="str">
        <f t="array" ref="DG6">IFERROR(INDEX(YahooFinanceStatistics[[#All],[Value]],MATCH($C6&amp;DG$4,YahooFinanceStatistics[[#All],[Item]]&amp;YahooFinanceStatistics[[#All],[Symbol]],0)),"")</f>
        <v>1.02</v>
      </c>
      <c r="DH6" s="12" t="str">
        <f t="array" ref="DH6">IFERROR(INDEX(YahooFinanceStatistics[[#All],[Value]],MATCH($C6&amp;DH$4,YahooFinanceStatistics[[#All],[Item]]&amp;YahooFinanceStatistics[[#All],[Symbol]],0)),"")</f>
        <v>1.17</v>
      </c>
      <c r="DI6" s="12" t="str">
        <f t="array" ref="DI6">IFERROR(INDEX(YahooFinanceStatistics[[#All],[Value]],MATCH($C6&amp;DI$4,YahooFinanceStatistics[[#All],[Item]]&amp;YahooFinanceStatistics[[#All],[Symbol]],0)),"")</f>
        <v>0.97</v>
      </c>
      <c r="DJ6" s="12" t="str">
        <f t="array" ref="DJ6">IFERROR(INDEX(YahooFinanceStatistics[[#All],[Value]],MATCH($C6&amp;DJ$4,YahooFinanceStatistics[[#All],[Item]]&amp;YahooFinanceStatistics[[#All],[Symbol]],0)),"")</f>
        <v>0.63</v>
      </c>
      <c r="DK6" s="12" t="str">
        <f t="array" ref="DK6">IFERROR(INDEX(YahooFinanceStatistics[[#All],[Value]],MATCH($C6&amp;DK$4,YahooFinanceStatistics[[#All],[Item]]&amp;YahooFinanceStatistics[[#All],[Symbol]],0)),"")</f>
        <v>2.10</v>
      </c>
      <c r="DL6" s="12" t="str">
        <f t="array" ref="DL6">IFERROR(INDEX(YahooFinanceStatistics[[#All],[Value]],MATCH($C6&amp;DL$4,YahooFinanceStatistics[[#All],[Item]]&amp;YahooFinanceStatistics[[#All],[Symbol]],0)),"")</f>
        <v>1.57</v>
      </c>
      <c r="DM6" s="12" t="str">
        <f t="array" ref="DM6">IFERROR(INDEX(YahooFinanceStatistics[[#All],[Value]],MATCH($C6&amp;DM$4,YahooFinanceStatistics[[#All],[Item]]&amp;YahooFinanceStatistics[[#All],[Symbol]],0)),"")</f>
        <v>1.67</v>
      </c>
      <c r="DN6" s="12" t="str">
        <f t="array" ref="DN6">IFERROR(INDEX(YahooFinanceStatistics[[#All],[Value]],MATCH($C6&amp;DN$4,YahooFinanceStatistics[[#All],[Item]]&amp;YahooFinanceStatistics[[#All],[Symbol]],0)),"")</f>
        <v>1.14</v>
      </c>
      <c r="DO6" s="12" t="str">
        <f t="array" ref="DO6">IFERROR(INDEX(YahooFinanceStatistics[[#All],[Value]],MATCH($C6&amp;DO$4,YahooFinanceStatistics[[#All],[Item]]&amp;YahooFinanceStatistics[[#All],[Symbol]],0)),"")</f>
        <v>1.57</v>
      </c>
      <c r="DP6" s="12" t="str">
        <f t="array" ref="DP6">IFERROR(INDEX(YahooFinanceStatistics[[#All],[Value]],MATCH($C6&amp;DP$4,YahooFinanceStatistics[[#All],[Item]]&amp;YahooFinanceStatistics[[#All],[Symbol]],0)),"")</f>
        <v>1.07</v>
      </c>
      <c r="DQ6" s="12" t="str">
        <f t="array" ref="DQ6">IFERROR(INDEX(YahooFinanceStatistics[[#All],[Value]],MATCH($C6&amp;DQ$4,YahooFinanceStatistics[[#All],[Item]]&amp;YahooFinanceStatistics[[#All],[Symbol]],0)),"")</f>
        <v>0.66</v>
      </c>
      <c r="DR6" s="12" t="str">
        <f t="array" ref="DR6">IFERROR(INDEX(YahooFinanceStatistics[[#All],[Value]],MATCH($C6&amp;DR$4,YahooFinanceStatistics[[#All],[Item]]&amp;YahooFinanceStatistics[[#All],[Symbol]],0)),"")</f>
        <v>0.53</v>
      </c>
      <c r="DS6" s="12" t="str">
        <f t="array" ref="DS6">IFERROR(INDEX(YahooFinanceStatistics[[#All],[Value]],MATCH($C6&amp;DS$4,YahooFinanceStatistics[[#All],[Item]]&amp;YahooFinanceStatistics[[#All],[Symbol]],0)),"")</f>
        <v>1.92</v>
      </c>
      <c r="DT6" s="12" t="str">
        <f t="array" ref="DT6">IFERROR(INDEX(YahooFinanceStatistics[[#All],[Value]],MATCH($C6&amp;DT$4,YahooFinanceStatistics[[#All],[Item]]&amp;YahooFinanceStatistics[[#All],[Symbol]],0)),"")</f>
        <v>1.81</v>
      </c>
      <c r="DU6" s="12" t="str">
        <f t="array" ref="DU6">IFERROR(INDEX(YahooFinanceStatistics[[#All],[Value]],MATCH($C6&amp;DU$4,YahooFinanceStatistics[[#All],[Item]]&amp;YahooFinanceStatistics[[#All],[Symbol]],0)),"")</f>
        <v>3.44</v>
      </c>
      <c r="DV6" s="12" t="str">
        <f t="array" ref="DV6">IFERROR(INDEX(YahooFinanceStatistics[[#All],[Value]],MATCH($C6&amp;DV$4,YahooFinanceStatistics[[#All],[Item]]&amp;YahooFinanceStatistics[[#All],[Symbol]],0)),"")</f>
        <v>1.83</v>
      </c>
      <c r="DW6" s="12" t="str">
        <f t="array" ref="DW6">IFERROR(INDEX(YahooFinanceStatistics[[#All],[Value]],MATCH($C6&amp;DW$4,YahooFinanceStatistics[[#All],[Item]]&amp;YahooFinanceStatistics[[#All],[Symbol]],0)),"")</f>
        <v>3.56</v>
      </c>
      <c r="DX6" s="12" t="str">
        <f t="array" ref="DX6">IFERROR(INDEX(YahooFinanceStatistics[[#All],[Value]],MATCH($C6&amp;DX$4,YahooFinanceStatistics[[#All],[Item]]&amp;YahooFinanceStatistics[[#All],[Symbol]],0)),"")</f>
        <v>0.62</v>
      </c>
      <c r="DY6" s="12" t="str">
        <f t="array" ref="DY6">IFERROR(INDEX(YahooFinanceStatistics[[#All],[Value]],MATCH($C6&amp;DY$4,YahooFinanceStatistics[[#All],[Item]]&amp;YahooFinanceStatistics[[#All],[Symbol]],0)),"")</f>
        <v>1.39</v>
      </c>
      <c r="DZ6" s="12" t="str">
        <f t="array" ref="DZ6">IFERROR(INDEX(YahooFinanceStatistics[[#All],[Value]],MATCH($C6&amp;DZ$4,YahooFinanceStatistics[[#All],[Item]]&amp;YahooFinanceStatistics[[#All],[Symbol]],0)),"")</f>
        <v>1.09</v>
      </c>
      <c r="EA6" s="12" t="str">
        <f t="array" ref="EA6">IFERROR(INDEX(YahooFinanceStatistics[[#All],[Value]],MATCH($C6&amp;EA$4,YahooFinanceStatistics[[#All],[Item]]&amp;YahooFinanceStatistics[[#All],[Symbol]],0)),"")</f>
        <v>1.12</v>
      </c>
      <c r="EB6" s="12" t="str">
        <f t="array" ref="EB6">IFERROR(INDEX(YahooFinanceStatistics[[#All],[Value]],MATCH($C6&amp;EB$4,YahooFinanceStatistics[[#All],[Item]]&amp;YahooFinanceStatistics[[#All],[Symbol]],0)),"")</f>
        <v>2.96</v>
      </c>
      <c r="EC6" s="12" t="str">
        <f t="array" ref="EC6">IFERROR(INDEX(YahooFinanceStatistics[[#All],[Value]],MATCH($C6&amp;EC$4,YahooFinanceStatistics[[#All],[Item]]&amp;YahooFinanceStatistics[[#All],[Symbol]],0)),"")</f>
        <v>2.47</v>
      </c>
      <c r="ED6" s="12" t="str">
        <f t="array" ref="ED6">IFERROR(INDEX(YahooFinanceStatistics[[#All],[Value]],MATCH($C6&amp;ED$4,YahooFinanceStatistics[[#All],[Item]]&amp;YahooFinanceStatistics[[#All],[Symbol]],0)),"")</f>
        <v>3.10</v>
      </c>
      <c r="EE6" s="12" t="str">
        <f t="array" ref="EE6">IFERROR(INDEX(YahooFinanceStatistics[[#All],[Value]],MATCH($C6&amp;EE$4,YahooFinanceStatistics[[#All],[Item]]&amp;YahooFinanceStatistics[[#All],[Symbol]],0)),"")</f>
        <v>2.60</v>
      </c>
      <c r="EF6" s="12" t="str">
        <f t="array" ref="EF6">IFERROR(INDEX(YahooFinanceStatistics[[#All],[Value]],MATCH($C6&amp;EF$4,YahooFinanceStatistics[[#All],[Item]]&amp;YahooFinanceStatistics[[#All],[Symbol]],0)),"")</f>
        <v>2.90</v>
      </c>
      <c r="EG6" s="12" t="str">
        <f t="array" ref="EG6">IFERROR(INDEX(YahooFinanceStatistics[[#All],[Value]],MATCH($C6&amp;EG$4,YahooFinanceStatistics[[#All],[Item]]&amp;YahooFinanceStatistics[[#All],[Symbol]],0)),"")</f>
        <v>3.47</v>
      </c>
      <c r="EH6" s="12" t="str">
        <f t="array" ref="EH6">IFERROR(INDEX(YahooFinanceStatistics[[#All],[Value]],MATCH($C6&amp;EH$4,YahooFinanceStatistics[[#All],[Item]]&amp;YahooFinanceStatistics[[#All],[Symbol]],0)),"")</f>
        <v>1.97</v>
      </c>
      <c r="EI6" s="12" t="str">
        <f t="array" ref="EI6">IFERROR(INDEX(YahooFinanceStatistics[[#All],[Value]],MATCH($C6&amp;EI$4,YahooFinanceStatistics[[#All],[Item]]&amp;YahooFinanceStatistics[[#All],[Symbol]],0)),"")</f>
        <v>5.22</v>
      </c>
      <c r="EJ6" s="12" t="str">
        <f t="array" ref="EJ6">IFERROR(INDEX(YahooFinanceStatistics[[#All],[Value]],MATCH($C6&amp;EJ$4,YahooFinanceStatistics[[#All],[Item]]&amp;YahooFinanceStatistics[[#All],[Symbol]],0)),"")</f>
        <v>4.75</v>
      </c>
      <c r="EK6" s="12" t="str">
        <f t="array" ref="EK6">IFERROR(INDEX(YahooFinanceStatistics[[#All],[Value]],MATCH($C6&amp;EK$4,YahooFinanceStatistics[[#All],[Item]]&amp;YahooFinanceStatistics[[#All],[Symbol]],0)),"")</f>
        <v>2.96</v>
      </c>
      <c r="EL6" s="12" t="str">
        <f t="array" ref="EL6">IFERROR(INDEX(YahooFinanceStatistics[[#All],[Value]],MATCH($C6&amp;EL$4,YahooFinanceStatistics[[#All],[Item]]&amp;YahooFinanceStatistics[[#All],[Symbol]],0)),"")</f>
        <v>1.91</v>
      </c>
      <c r="EM6" s="12" t="str">
        <f t="array" ref="EM6">IFERROR(INDEX(YahooFinanceStatistics[[#All],[Value]],MATCH($C6&amp;EM$4,YahooFinanceStatistics[[#All],[Item]]&amp;YahooFinanceStatistics[[#All],[Symbol]],0)),"")</f>
        <v>44.97</v>
      </c>
      <c r="EN6" s="12" t="str">
        <f t="array" ref="EN6">IFERROR(INDEX(YahooFinanceStatistics[[#All],[Value]],MATCH($C6&amp;EN$4,YahooFinanceStatistics[[#All],[Item]]&amp;YahooFinanceStatistics[[#All],[Symbol]],0)),"")</f>
        <v>1.07</v>
      </c>
      <c r="EO6" s="12" t="str">
        <f t="array" ref="EO6">IFERROR(INDEX(YahooFinanceStatistics[[#All],[Value]],MATCH($C6&amp;EO$4,YahooFinanceStatistics[[#All],[Item]]&amp;YahooFinanceStatistics[[#All],[Symbol]],0)),"")</f>
        <v>5.03</v>
      </c>
      <c r="EP6" s="12" t="str">
        <f t="array" ref="EP6">IFERROR(INDEX(YahooFinanceStatistics[[#All],[Value]],MATCH($C6&amp;EP$4,YahooFinanceStatistics[[#All],[Item]]&amp;YahooFinanceStatistics[[#All],[Symbol]],0)),"")</f>
        <v>5.54</v>
      </c>
      <c r="EQ6" s="12" t="str">
        <f t="array" ref="EQ6">IFERROR(INDEX(YahooFinanceStatistics[[#All],[Value]],MATCH($C6&amp;EQ$4,YahooFinanceStatistics[[#All],[Item]]&amp;YahooFinanceStatistics[[#All],[Symbol]],0)),"")</f>
        <v>1.72</v>
      </c>
      <c r="ER6" s="12" t="str">
        <f t="array" ref="ER6">IFERROR(INDEX(YahooFinanceStatistics[[#All],[Value]],MATCH($C6&amp;ER$4,YahooFinanceStatistics[[#All],[Item]]&amp;YahooFinanceStatistics[[#All],[Symbol]],0)),"")</f>
        <v>3.84</v>
      </c>
      <c r="ES6" s="12" t="str">
        <f t="array" ref="ES6">IFERROR(INDEX(YahooFinanceStatistics[[#All],[Value]],MATCH($C6&amp;ES$4,YahooFinanceStatistics[[#All],[Item]]&amp;YahooFinanceStatistics[[#All],[Symbol]],0)),"")</f>
        <v>1.40</v>
      </c>
      <c r="ET6" s="12" t="str">
        <f t="array" ref="ET6">IFERROR(INDEX(YahooFinanceStatistics[[#All],[Value]],MATCH($C6&amp;ET$4,YahooFinanceStatistics[[#All],[Item]]&amp;YahooFinanceStatistics[[#All],[Symbol]],0)),"")</f>
        <v>0.98</v>
      </c>
      <c r="EU6" s="12" t="str">
        <f t="array" ref="EU6">IFERROR(INDEX(YahooFinanceStatistics[[#All],[Value]],MATCH($C6&amp;EU$4,YahooFinanceStatistics[[#All],[Item]]&amp;YahooFinanceStatistics[[#All],[Symbol]],0)),"")</f>
        <v>6.51</v>
      </c>
      <c r="EV6" s="12" t="str">
        <f t="array" ref="EV6">IFERROR(INDEX(YahooFinanceStatistics[[#All],[Value]],MATCH($C6&amp;EV$4,YahooFinanceStatistics[[#All],[Item]]&amp;YahooFinanceStatistics[[#All],[Symbol]],0)),"")</f>
        <v>22.29</v>
      </c>
      <c r="EW6" s="12" t="str">
        <f t="array" ref="EW6">IFERROR(INDEX(YahooFinanceStatistics[[#All],[Value]],MATCH($C6&amp;EW$4,YahooFinanceStatistics[[#All],[Item]]&amp;YahooFinanceStatistics[[#All],[Symbol]],0)),"")</f>
        <v>0.48</v>
      </c>
      <c r="EX6" s="12" t="str">
        <f t="array" ref="EX6">IFERROR(INDEX(YahooFinanceStatistics[[#All],[Value]],MATCH($C6&amp;EX$4,YahooFinanceStatistics[[#All],[Item]]&amp;YahooFinanceStatistics[[#All],[Symbol]],0)),"")</f>
        <v>1.62</v>
      </c>
      <c r="EY6" s="12" t="str">
        <f t="array" ref="EY6">IFERROR(INDEX(YahooFinanceStatistics[[#All],[Value]],MATCH($C6&amp;EY$4,YahooFinanceStatistics[[#All],[Item]]&amp;YahooFinanceStatistics[[#All],[Symbol]],0)),"")</f>
        <v>3.16</v>
      </c>
      <c r="EZ6" s="12" t="str">
        <f t="array" ref="EZ6">IFERROR(INDEX(YahooFinanceStatistics[[#All],[Value]],MATCH($C6&amp;EZ$4,YahooFinanceStatistics[[#All],[Item]]&amp;YahooFinanceStatistics[[#All],[Symbol]],0)),"")</f>
        <v>4.53</v>
      </c>
      <c r="FA6" s="12" t="str">
        <f t="array" ref="FA6">IFERROR(INDEX(YahooFinanceStatistics[[#All],[Value]],MATCH($C6&amp;FA$4,YahooFinanceStatistics[[#All],[Item]]&amp;YahooFinanceStatistics[[#All],[Symbol]],0)),"")</f>
        <v>2.16</v>
      </c>
      <c r="FB6" s="12" t="str">
        <f t="array" ref="FB6">IFERROR(INDEX(YahooFinanceStatistics[[#All],[Value]],MATCH($C6&amp;FB$4,YahooFinanceStatistics[[#All],[Item]]&amp;YahooFinanceStatistics[[#All],[Symbol]],0)),"")</f>
        <v>1.34</v>
      </c>
      <c r="FC6" s="12" t="str">
        <f t="array" ref="FC6">IFERROR(INDEX(YahooFinanceStatistics[[#All],[Value]],MATCH($C6&amp;FC$4,YahooFinanceStatistics[[#All],[Item]]&amp;YahooFinanceStatistics[[#All],[Symbol]],0)),"")</f>
        <v>1.46</v>
      </c>
      <c r="FD6" s="12" t="str">
        <f t="array" ref="FD6">IFERROR(INDEX(YahooFinanceStatistics[[#All],[Value]],MATCH($C6&amp;FD$4,YahooFinanceStatistics[[#All],[Item]]&amp;YahooFinanceStatistics[[#All],[Symbol]],0)),"")</f>
        <v>2.37</v>
      </c>
      <c r="FE6" s="12" t="str">
        <f t="array" ref="FE6">IFERROR(INDEX(YahooFinanceStatistics[[#All],[Value]],MATCH($C6&amp;FE$4,YahooFinanceStatistics[[#All],[Item]]&amp;YahooFinanceStatistics[[#All],[Symbol]],0)),"")</f>
        <v>1.78</v>
      </c>
      <c r="FF6" s="12" t="str">
        <f t="array" ref="FF6">IFERROR(INDEX(YahooFinanceStatistics[[#All],[Value]],MATCH($C6&amp;FF$4,YahooFinanceStatistics[[#All],[Item]]&amp;YahooFinanceStatistics[[#All],[Symbol]],0)),"")</f>
        <v>6.54</v>
      </c>
      <c r="FG6" s="12" t="str">
        <f t="array" ref="FG6">IFERROR(INDEX(YahooFinanceStatistics[[#All],[Value]],MATCH($C6&amp;FG$4,YahooFinanceStatistics[[#All],[Item]]&amp;YahooFinanceStatistics[[#All],[Symbol]],0)),"")</f>
        <v>1.37</v>
      </c>
      <c r="FH6" s="12" t="str">
        <f t="array" ref="FH6">IFERROR(INDEX(YahooFinanceStatistics[[#All],[Value]],MATCH($C6&amp;FH$4,YahooFinanceStatistics[[#All],[Item]]&amp;YahooFinanceStatistics[[#All],[Symbol]],0)),"")</f>
        <v>3.38</v>
      </c>
      <c r="FI6" s="12" t="str">
        <f t="array" ref="FI6">IFERROR(INDEX(YahooFinanceStatistics[[#All],[Value]],MATCH($C6&amp;FI$4,YahooFinanceStatistics[[#All],[Item]]&amp;YahooFinanceStatistics[[#All],[Symbol]],0)),"")</f>
        <v>218.65</v>
      </c>
      <c r="FJ6" s="12" t="str">
        <f t="array" ref="FJ6">IFERROR(INDEX(YahooFinanceStatistics[[#All],[Value]],MATCH($C6&amp;FJ$4,YahooFinanceStatistics[[#All],[Item]]&amp;YahooFinanceStatistics[[#All],[Symbol]],0)),"")</f>
        <v>2.90</v>
      </c>
      <c r="FK6" s="12" t="str">
        <f t="array" ref="FK6">IFERROR(INDEX(YahooFinanceStatistics[[#All],[Value]],MATCH($C6&amp;FK$4,YahooFinanceStatistics[[#All],[Item]]&amp;YahooFinanceStatistics[[#All],[Symbol]],0)),"")</f>
        <v>2.39</v>
      </c>
      <c r="FL6" s="12" t="str">
        <f t="array" ref="FL6">IFERROR(INDEX(YahooFinanceStatistics[[#All],[Value]],MATCH($C6&amp;FL$4,YahooFinanceStatistics[[#All],[Item]]&amp;YahooFinanceStatistics[[#All],[Symbol]],0)),"")</f>
        <v>0.94</v>
      </c>
      <c r="FM6" s="12" t="str">
        <f t="array" ref="FM6">IFERROR(INDEX(YahooFinanceStatistics[[#All],[Value]],MATCH($C6&amp;FM$4,YahooFinanceStatistics[[#All],[Item]]&amp;YahooFinanceStatistics[[#All],[Symbol]],0)),"")</f>
        <v>1.25</v>
      </c>
      <c r="FN6" s="12" t="str">
        <f t="array" ref="FN6">IFERROR(INDEX(YahooFinanceStatistics[[#All],[Value]],MATCH($C6&amp;FN$4,YahooFinanceStatistics[[#All],[Item]]&amp;YahooFinanceStatistics[[#All],[Symbol]],0)),"")</f>
        <v>1.69</v>
      </c>
      <c r="FO6" s="12" t="str">
        <f t="array" ref="FO6">IFERROR(INDEX(YahooFinanceStatistics[[#All],[Value]],MATCH($C6&amp;FO$4,YahooFinanceStatistics[[#All],[Item]]&amp;YahooFinanceStatistics[[#All],[Symbol]],0)),"")</f>
        <v>1.44</v>
      </c>
      <c r="FP6" s="12" t="str">
        <f t="array" ref="FP6">IFERROR(INDEX(YahooFinanceStatistics[[#All],[Value]],MATCH($C6&amp;FP$4,YahooFinanceStatistics[[#All],[Item]]&amp;YahooFinanceStatistics[[#All],[Symbol]],0)),"")</f>
        <v>1.17</v>
      </c>
      <c r="FQ6" s="12" t="str">
        <f t="array" ref="FQ6">IFERROR(INDEX(YahooFinanceStatistics[[#All],[Value]],MATCH($C6&amp;FQ$4,YahooFinanceStatistics[[#All],[Item]]&amp;YahooFinanceStatistics[[#All],[Symbol]],0)),"")</f>
        <v>1.90</v>
      </c>
      <c r="FR6" s="12" t="str">
        <f t="array" ref="FR6">IFERROR(INDEX(YahooFinanceStatistics[[#All],[Value]],MATCH($C6&amp;FR$4,YahooFinanceStatistics[[#All],[Item]]&amp;YahooFinanceStatistics[[#All],[Symbol]],0)),"")</f>
        <v>2.28</v>
      </c>
      <c r="FS6" s="12" t="str">
        <f t="array" ref="FS6">IFERROR(INDEX(YahooFinanceStatistics[[#All],[Value]],MATCH($C6&amp;FS$4,YahooFinanceStatistics[[#All],[Item]]&amp;YahooFinanceStatistics[[#All],[Symbol]],0)),"")</f>
        <v>1.35</v>
      </c>
      <c r="FT6" s="12" t="str">
        <f t="array" ref="FT6">IFERROR(INDEX(YahooFinanceStatistics[[#All],[Value]],MATCH($C6&amp;FT$4,YahooFinanceStatistics[[#All],[Item]]&amp;YahooFinanceStatistics[[#All],[Symbol]],0)),"")</f>
        <v>1.33</v>
      </c>
      <c r="FU6" s="12" t="str">
        <f t="array" ref="FU6">IFERROR(INDEX(YahooFinanceStatistics[[#All],[Value]],MATCH($C6&amp;FU$4,YahooFinanceStatistics[[#All],[Item]]&amp;YahooFinanceStatistics[[#All],[Symbol]],0)),"")</f>
        <v>1.30</v>
      </c>
      <c r="FV6" s="12" t="str">
        <f t="array" ref="FV6">IFERROR(INDEX(YahooFinanceStatistics[[#All],[Value]],MATCH($C6&amp;FV$4,YahooFinanceStatistics[[#All],[Item]]&amp;YahooFinanceStatistics[[#All],[Symbol]],0)),"")</f>
        <v>1.65</v>
      </c>
      <c r="FW6" s="12" t="str">
        <f t="array" ref="FW6">IFERROR(INDEX(YahooFinanceStatistics[[#All],[Value]],MATCH($C6&amp;FW$4,YahooFinanceStatistics[[#All],[Item]]&amp;YahooFinanceStatistics[[#All],[Symbol]],0)),"")</f>
        <v>0.87</v>
      </c>
      <c r="FX6" s="12" t="str">
        <f t="array" ref="FX6">IFERROR(INDEX(YahooFinanceStatistics[[#All],[Value]],MATCH($C6&amp;FX$4,YahooFinanceStatistics[[#All],[Item]]&amp;YahooFinanceStatistics[[#All],[Symbol]],0)),"")</f>
        <v>0.26</v>
      </c>
      <c r="FY6" s="12" t="str">
        <f t="array" ref="FY6">IFERROR(INDEX(YahooFinanceStatistics[[#All],[Value]],MATCH($C6&amp;FY$4,YahooFinanceStatistics[[#All],[Item]]&amp;YahooFinanceStatistics[[#All],[Symbol]],0)),"")</f>
        <v>0.78</v>
      </c>
      <c r="FZ6" s="12" t="str">
        <f t="array" ref="FZ6">IFERROR(INDEX(YahooFinanceStatistics[[#All],[Value]],MATCH($C6&amp;FZ$4,YahooFinanceStatistics[[#All],[Item]]&amp;YahooFinanceStatistics[[#All],[Symbol]],0)),"")</f>
        <v>0.63</v>
      </c>
      <c r="GA6" s="12" t="str">
        <f t="array" ref="GA6">IFERROR(INDEX(YahooFinanceStatistics[[#All],[Value]],MATCH($C6&amp;GA$4,YahooFinanceStatistics[[#All],[Item]]&amp;YahooFinanceStatistics[[#All],[Symbol]],0)),"")</f>
        <v>1.87</v>
      </c>
      <c r="GB6" s="12" t="str">
        <f t="array" ref="GB6">IFERROR(INDEX(YahooFinanceStatistics[[#All],[Value]],MATCH($C6&amp;GB$4,YahooFinanceStatistics[[#All],[Item]]&amp;YahooFinanceStatistics[[#All],[Symbol]],0)),"")</f>
        <v>0.44</v>
      </c>
      <c r="GC6" s="12" t="str">
        <f t="array" ref="GC6">IFERROR(INDEX(YahooFinanceStatistics[[#All],[Value]],MATCH($C6&amp;GC$4,YahooFinanceStatistics[[#All],[Item]]&amp;YahooFinanceStatistics[[#All],[Symbol]],0)),"")</f>
        <v>0.22</v>
      </c>
      <c r="GD6" s="12" t="str">
        <f t="array" ref="GD6">IFERROR(INDEX(YahooFinanceStatistics[[#All],[Value]],MATCH($C6&amp;GD$4,YahooFinanceStatistics[[#All],[Item]]&amp;YahooFinanceStatistics[[#All],[Symbol]],0)),"")</f>
        <v>0.60</v>
      </c>
      <c r="GE6" s="12" t="str">
        <f t="array" ref="GE6">IFERROR(INDEX(YahooFinanceStatistics[[#All],[Value]],MATCH($C6&amp;GE$4,YahooFinanceStatistics[[#All],[Item]]&amp;YahooFinanceStatistics[[#All],[Symbol]],0)),"")</f>
        <v>0.45</v>
      </c>
      <c r="GF6" s="12" t="str">
        <f t="array" ref="GF6">IFERROR(INDEX(YahooFinanceStatistics[[#All],[Value]],MATCH($C6&amp;GF$4,YahooFinanceStatistics[[#All],[Item]]&amp;YahooFinanceStatistics[[#All],[Symbol]],0)),"")</f>
        <v>1.77</v>
      </c>
      <c r="GG6" s="12" t="str">
        <f t="array" ref="GG6">IFERROR(INDEX(YahooFinanceStatistics[[#All],[Value]],MATCH($C6&amp;GG$4,YahooFinanceStatistics[[#All],[Item]]&amp;YahooFinanceStatistics[[#All],[Symbol]],0)),"")</f>
        <v>0.08</v>
      </c>
      <c r="GH6" s="12" t="str">
        <f t="array" ref="GH6">IFERROR(INDEX(YahooFinanceStatistics[[#All],[Value]],MATCH($C6&amp;GH$4,YahooFinanceStatistics[[#All],[Item]]&amp;YahooFinanceStatistics[[#All],[Symbol]],0)),"")</f>
        <v>0.30</v>
      </c>
      <c r="GI6" s="12" t="str">
        <f t="array" ref="GI6">IFERROR(INDEX(YahooFinanceStatistics[[#All],[Value]],MATCH($C6&amp;GI$4,YahooFinanceStatistics[[#All],[Item]]&amp;YahooFinanceStatistics[[#All],[Symbol]],0)),"")</f>
        <v>0.05</v>
      </c>
      <c r="GJ6" s="12" t="str">
        <f t="array" ref="GJ6">IFERROR(INDEX(YahooFinanceStatistics[[#All],[Value]],MATCH($C6&amp;GJ$4,YahooFinanceStatistics[[#All],[Item]]&amp;YahooFinanceStatistics[[#All],[Symbol]],0)),"")</f>
        <v>4.41</v>
      </c>
      <c r="GK6" s="12" t="str">
        <f t="array" ref="GK6">IFERROR(INDEX(YahooFinanceStatistics[[#All],[Value]],MATCH($C6&amp;GK$4,YahooFinanceStatistics[[#All],[Item]]&amp;YahooFinanceStatistics[[#All],[Symbol]],0)),"")</f>
        <v>3.78</v>
      </c>
      <c r="GL6" s="12" t="str">
        <f t="array" ref="GL6">IFERROR(INDEX(YahooFinanceStatistics[[#All],[Value]],MATCH($C6&amp;GL$4,YahooFinanceStatistics[[#All],[Item]]&amp;YahooFinanceStatistics[[#All],[Symbol]],0)),"")</f>
        <v>0.06</v>
      </c>
      <c r="GM6" s="12" t="str">
        <f t="array" ref="GM6">IFERROR(INDEX(YahooFinanceStatistics[[#All],[Value]],MATCH($C6&amp;GM$4,YahooFinanceStatistics[[#All],[Item]]&amp;YahooFinanceStatistics[[#All],[Symbol]],0)),"")</f>
        <v>1.24</v>
      </c>
      <c r="GN6" s="12" t="str">
        <f t="array" ref="GN6">IFERROR(INDEX(YahooFinanceStatistics[[#All],[Value]],MATCH($C6&amp;GN$4,YahooFinanceStatistics[[#All],[Item]]&amp;YahooFinanceStatistics[[#All],[Symbol]],0)),"")</f>
        <v>0.44</v>
      </c>
      <c r="GO6" s="12" t="str">
        <f t="array" ref="GO6">IFERROR(INDEX(YahooFinanceStatistics[[#All],[Value]],MATCH($C6&amp;GO$4,YahooFinanceStatistics[[#All],[Item]]&amp;YahooFinanceStatistics[[#All],[Symbol]],0)),"")</f>
        <v>0.14</v>
      </c>
      <c r="GP6" s="12" t="str">
        <f t="array" ref="GP6">IFERROR(INDEX(YahooFinanceStatistics[[#All],[Value]],MATCH($C6&amp;GP$4,YahooFinanceStatistics[[#All],[Item]]&amp;YahooFinanceStatistics[[#All],[Symbol]],0)),"")</f>
        <v>0.81</v>
      </c>
      <c r="GQ6" s="12" t="str">
        <f t="array" ref="GQ6">IFERROR(INDEX(YahooFinanceStatistics[[#All],[Value]],MATCH($C6&amp;GQ$4,YahooFinanceStatistics[[#All],[Item]]&amp;YahooFinanceStatistics[[#All],[Symbol]],0)),"")</f>
        <v>0.05</v>
      </c>
      <c r="GR6" s="12" t="str">
        <f t="array" ref="GR6">IFERROR(INDEX(YahooFinanceStatistics[[#All],[Value]],MATCH($C6&amp;GR$4,YahooFinanceStatistics[[#All],[Item]]&amp;YahooFinanceStatistics[[#All],[Symbol]],0)),"")</f>
        <v>0.15</v>
      </c>
      <c r="GS6" s="12" t="str">
        <f t="array" ref="GS6">IFERROR(INDEX(YahooFinanceStatistics[[#All],[Value]],MATCH($C6&amp;GS$4,YahooFinanceStatistics[[#All],[Item]]&amp;YahooFinanceStatistics[[#All],[Symbol]],0)),"")</f>
        <v>0.10</v>
      </c>
      <c r="GT6" s="12" t="str">
        <f t="array" ref="GT6">IFERROR(INDEX(YahooFinanceStatistics[[#All],[Value]],MATCH($C6&amp;GT$4,YahooFinanceStatistics[[#All],[Item]]&amp;YahooFinanceStatistics[[#All],[Symbol]],0)),"")</f>
        <v>0.32</v>
      </c>
      <c r="GU6" s="12" t="str">
        <f t="array" ref="GU6">IFERROR(INDEX(YahooFinanceStatistics[[#All],[Value]],MATCH($C6&amp;GU$4,YahooFinanceStatistics[[#All],[Item]]&amp;YahooFinanceStatistics[[#All],[Symbol]],0)),"")</f>
        <v>0.28</v>
      </c>
      <c r="GV6" s="12" t="str">
        <f t="array" ref="GV6">IFERROR(INDEX(YahooFinanceStatistics[[#All],[Value]],MATCH($C6&amp;GV$4,YahooFinanceStatistics[[#All],[Item]]&amp;YahooFinanceStatistics[[#All],[Symbol]],0)),"")</f>
        <v>0.37</v>
      </c>
      <c r="GW6" s="12" t="str">
        <f t="array" ref="GW6">IFERROR(INDEX(YahooFinanceStatistics[[#All],[Value]],MATCH($C6&amp;GW$4,YahooFinanceStatistics[[#All],[Item]]&amp;YahooFinanceStatistics[[#All],[Symbol]],0)),"")</f>
        <v>2.25</v>
      </c>
      <c r="GX6" s="12" t="str">
        <f t="array" ref="GX6">IFERROR(INDEX(YahooFinanceStatistics[[#All],[Value]],MATCH($C6&amp;GX$4,YahooFinanceStatistics[[#All],[Item]]&amp;YahooFinanceStatistics[[#All],[Symbol]],0)),"")</f>
        <v>6.01</v>
      </c>
      <c r="GY6" s="12" t="str">
        <f t="array" ref="GY6">IFERROR(INDEX(YahooFinanceStatistics[[#All],[Value]],MATCH($C6&amp;GY$4,YahooFinanceStatistics[[#All],[Item]]&amp;YahooFinanceStatistics[[#All],[Symbol]],0)),"")</f>
        <v>0.61</v>
      </c>
      <c r="GZ6" s="12" t="str">
        <f t="array" ref="GZ6">IFERROR(INDEX(YahooFinanceStatistics[[#All],[Value]],MATCH($C6&amp;GZ$4,YahooFinanceStatistics[[#All],[Item]]&amp;YahooFinanceStatistics[[#All],[Symbol]],0)),"")</f>
        <v>1.13</v>
      </c>
      <c r="HA6" s="12" t="str">
        <f t="array" ref="HA6">IFERROR(INDEX(YahooFinanceStatistics[[#All],[Value]],MATCH($C6&amp;HA$4,YahooFinanceStatistics[[#All],[Item]]&amp;YahooFinanceStatistics[[#All],[Symbol]],0)),"")</f>
        <v>1.25</v>
      </c>
      <c r="HB6" s="12" t="str">
        <f t="array" ref="HB6">IFERROR(INDEX(YahooFinanceStatistics[[#All],[Value]],MATCH($C6&amp;HB$4,YahooFinanceStatistics[[#All],[Item]]&amp;YahooFinanceStatistics[[#All],[Symbol]],0)),"")</f>
        <v>2.73</v>
      </c>
      <c r="HC6" s="12" t="str">
        <f t="array" ref="HC6">IFERROR(INDEX(YahooFinanceStatistics[[#All],[Value]],MATCH($C6&amp;HC$4,YahooFinanceStatistics[[#All],[Item]]&amp;YahooFinanceStatistics[[#All],[Symbol]],0)),"")</f>
        <v>0.62</v>
      </c>
      <c r="HD6" s="12" t="str">
        <f t="array" ref="HD6">IFERROR(INDEX(YahooFinanceStatistics[[#All],[Value]],MATCH($C6&amp;HD$4,YahooFinanceStatistics[[#All],[Item]]&amp;YahooFinanceStatistics[[#All],[Symbol]],0)),"")</f>
        <v>8.68</v>
      </c>
      <c r="HE6" s="12" t="str">
        <f t="array" ref="HE6">IFERROR(INDEX(YahooFinanceStatistics[[#All],[Value]],MATCH($C6&amp;HE$4,YahooFinanceStatistics[[#All],[Item]]&amp;YahooFinanceStatistics[[#All],[Symbol]],0)),"")</f>
        <v>1.06</v>
      </c>
      <c r="HF6" s="12" t="str">
        <f t="array" ref="HF6">IFERROR(INDEX(YahooFinanceStatistics[[#All],[Value]],MATCH($C6&amp;HF$4,YahooFinanceStatistics[[#All],[Item]]&amp;YahooFinanceStatistics[[#All],[Symbol]],0)),"")</f>
        <v>1.75</v>
      </c>
      <c r="HG6" s="12" t="str">
        <f t="array" ref="HG6">IFERROR(INDEX(YahooFinanceStatistics[[#All],[Value]],MATCH($C6&amp;HG$4,YahooFinanceStatistics[[#All],[Item]]&amp;YahooFinanceStatistics[[#All],[Symbol]],0)),"")</f>
        <v>1.04</v>
      </c>
      <c r="HH6" s="12" t="str">
        <f t="array" ref="HH6">IFERROR(INDEX(YahooFinanceStatistics[[#All],[Value]],MATCH($C6&amp;HH$4,YahooFinanceStatistics[[#All],[Item]]&amp;YahooFinanceStatistics[[#All],[Symbol]],0)),"")</f>
        <v>0.59</v>
      </c>
      <c r="HI6" s="12" t="str">
        <f t="array" ref="HI6">IFERROR(INDEX(YahooFinanceStatistics[[#All],[Value]],MATCH($C6&amp;HI$4,YahooFinanceStatistics[[#All],[Item]]&amp;YahooFinanceStatistics[[#All],[Symbol]],0)),"")</f>
        <v>1.19</v>
      </c>
      <c r="HJ6" s="12" t="str">
        <f t="array" ref="HJ6">IFERROR(INDEX(YahooFinanceStatistics[[#All],[Value]],MATCH($C6&amp;HJ$4,YahooFinanceStatistics[[#All],[Item]]&amp;YahooFinanceStatistics[[#All],[Symbol]],0)),"")</f>
        <v>0.88</v>
      </c>
      <c r="HK6" s="12" t="str">
        <f t="array" ref="HK6">IFERROR(INDEX(YahooFinanceStatistics[[#All],[Value]],MATCH($C6&amp;HK$4,YahooFinanceStatistics[[#All],[Item]]&amp;YahooFinanceStatistics[[#All],[Symbol]],0)),"")</f>
        <v>0.48</v>
      </c>
      <c r="HL6" s="12" t="str">
        <f t="array" ref="HL6">IFERROR(INDEX(YahooFinanceStatistics[[#All],[Value]],MATCH($C6&amp;HL$4,YahooFinanceStatistics[[#All],[Item]]&amp;YahooFinanceStatistics[[#All],[Symbol]],0)),"")</f>
        <v>0.92</v>
      </c>
      <c r="HM6" s="12" t="str">
        <f t="array" ref="HM6">IFERROR(INDEX(YahooFinanceStatistics[[#All],[Value]],MATCH($C6&amp;HM$4,YahooFinanceStatistics[[#All],[Item]]&amp;YahooFinanceStatistics[[#All],[Symbol]],0)),"")</f>
        <v>1.20</v>
      </c>
      <c r="HN6" s="12" t="str">
        <f t="array" ref="HN6">IFERROR(INDEX(YahooFinanceStatistics[[#All],[Value]],MATCH($C6&amp;HN$4,YahooFinanceStatistics[[#All],[Item]]&amp;YahooFinanceStatistics[[#All],[Symbol]],0)),"")</f>
        <v>1.93</v>
      </c>
      <c r="HO6" s="12" t="str">
        <f t="array" ref="HO6">IFERROR(INDEX(YahooFinanceStatistics[[#All],[Value]],MATCH($C6&amp;HO$4,YahooFinanceStatistics[[#All],[Item]]&amp;YahooFinanceStatistics[[#All],[Symbol]],0)),"")</f>
        <v>1.14</v>
      </c>
      <c r="HP6" s="12" t="str">
        <f t="array" ref="HP6">IFERROR(INDEX(YahooFinanceStatistics[[#All],[Value]],MATCH($C6&amp;HP$4,YahooFinanceStatistics[[#All],[Item]]&amp;YahooFinanceStatistics[[#All],[Symbol]],0)),"")</f>
        <v>2.32</v>
      </c>
      <c r="HQ6" s="12" t="str">
        <f t="array" ref="HQ6">IFERROR(INDEX(YahooFinanceStatistics[[#All],[Value]],MATCH($C6&amp;HQ$4,YahooFinanceStatistics[[#All],[Item]]&amp;YahooFinanceStatistics[[#All],[Symbol]],0)),"")</f>
        <v>0.60</v>
      </c>
      <c r="HR6" s="12" t="str">
        <f t="array" ref="HR6">IFERROR(INDEX(YahooFinanceStatistics[[#All],[Value]],MATCH($C6&amp;HR$4,YahooFinanceStatistics[[#All],[Item]]&amp;YahooFinanceStatistics[[#All],[Symbol]],0)),"")</f>
        <v>1.33</v>
      </c>
      <c r="HS6" s="12" t="str">
        <f t="array" ref="HS6">IFERROR(INDEX(YahooFinanceStatistics[[#All],[Value]],MATCH($C6&amp;HS$4,YahooFinanceStatistics[[#All],[Item]]&amp;YahooFinanceStatistics[[#All],[Symbol]],0)),"")</f>
        <v>0.60</v>
      </c>
      <c r="HT6" s="12" t="str">
        <f t="array" ref="HT6">IFERROR(INDEX(YahooFinanceStatistics[[#All],[Value]],MATCH($C6&amp;HT$4,YahooFinanceStatistics[[#All],[Item]]&amp;YahooFinanceStatistics[[#All],[Symbol]],0)),"")</f>
        <v>0.62</v>
      </c>
      <c r="HU6" s="44" t="str">
        <f t="array" ref="HU6">IFERROR(INDEX(YahooFinanceStatistics[[#All],[Value]],MATCH($C6&amp;HU$4,YahooFinanceStatistics[[#All],[Item]]&amp;YahooFinanceStatistics[[#All],[Symbol]],0)),"")</f>
        <v>0.41</v>
      </c>
    </row>
    <row r="7" spans="1:229" ht="15" customHeight="1" x14ac:dyDescent="0.25">
      <c r="B7" s="10" t="s">
        <v>707</v>
      </c>
      <c r="C7" s="10" t="s">
        <v>620</v>
      </c>
      <c r="D7" s="10" t="str">
        <f t="array" ref="D7">IFERROR(INDEX(YahooFinanceStatistics[[#All],[Value]],MATCH($C7&amp;D$4,YahooFinanceStatistics[[#All],[Item]]&amp;YahooFinanceStatistics[[#All],[Symbol]],0)),"")</f>
        <v>64.25M</v>
      </c>
      <c r="E7" s="10" t="str">
        <f t="array" ref="E7">IFERROR(INDEX(YahooFinanceStatistics[[#All],[Value]],MATCH($C7&amp;E$4,YahooFinanceStatistics[[#All],[Item]]&amp;YahooFinanceStatistics[[#All],[Symbol]],0)),"")</f>
        <v>145M</v>
      </c>
      <c r="F7" s="10" t="str">
        <f t="array" ref="F7">IFERROR(INDEX(YahooFinanceStatistics[[#All],[Value]],MATCH($C7&amp;F$4,YahooFinanceStatistics[[#All],[Item]]&amp;YahooFinanceStatistics[[#All],[Symbol]],0)),"")</f>
        <v>540.42M</v>
      </c>
      <c r="G7" s="10" t="str">
        <f t="array" ref="G7">IFERROR(INDEX(YahooFinanceStatistics[[#All],[Value]],MATCH($C7&amp;G$4,YahooFinanceStatistics[[#All],[Item]]&amp;YahooFinanceStatistics[[#All],[Symbol]],0)),"")</f>
        <v>14M</v>
      </c>
      <c r="H7" s="10" t="str">
        <f t="array" ref="H7">IFERROR(INDEX(YahooFinanceStatistics[[#All],[Value]],MATCH($C7&amp;H$4,YahooFinanceStatistics[[#All],[Item]]&amp;YahooFinanceStatistics[[#All],[Symbol]],0)),"")</f>
        <v>595M</v>
      </c>
      <c r="I7" s="10" t="str">
        <f t="array" ref="I7">IFERROR(INDEX(YahooFinanceStatistics[[#All],[Value]],MATCH($C7&amp;I$4,YahooFinanceStatistics[[#All],[Item]]&amp;YahooFinanceStatistics[[#All],[Symbol]],0)),"")</f>
        <v>132M</v>
      </c>
      <c r="J7" s="10" t="str">
        <f t="array" ref="J7">IFERROR(INDEX(YahooFinanceStatistics[[#All],[Value]],MATCH($C7&amp;J$4,YahooFinanceStatistics[[#All],[Item]]&amp;YahooFinanceStatistics[[#All],[Symbol]],0)),"")</f>
        <v>536M</v>
      </c>
      <c r="K7" s="10" t="str">
        <f t="array" ref="K7">IFERROR(INDEX(YahooFinanceStatistics[[#All],[Value]],MATCH($C7&amp;K$4,YahooFinanceStatistics[[#All],[Item]]&amp;YahooFinanceStatistics[[#All],[Symbol]],0)),"")</f>
        <v>72M</v>
      </c>
      <c r="L7" s="10" t="str">
        <f t="array" ref="L7">IFERROR(INDEX(YahooFinanceStatistics[[#All],[Value]],MATCH($C7&amp;L$4,YahooFinanceStatistics[[#All],[Item]]&amp;YahooFinanceStatistics[[#All],[Symbol]],0)),"")</f>
        <v>113.75M</v>
      </c>
      <c r="M7" s="10" t="str">
        <f t="array" ref="M7">IFERROR(INDEX(YahooFinanceStatistics[[#All],[Value]],MATCH($C7&amp;M$4,YahooFinanceStatistics[[#All],[Item]]&amp;YahooFinanceStatistics[[#All],[Symbol]],0)),"")</f>
        <v>95.67M</v>
      </c>
      <c r="N7" s="10" t="str">
        <f t="array" ref="N7">IFERROR(INDEX(YahooFinanceStatistics[[#All],[Value]],MATCH($C7&amp;N$4,YahooFinanceStatistics[[#All],[Item]]&amp;YahooFinanceStatistics[[#All],[Symbol]],0)),"")</f>
        <v>28.23M</v>
      </c>
      <c r="O7" s="10" t="str">
        <f t="array" ref="O7">IFERROR(INDEX(YahooFinanceStatistics[[#All],[Value]],MATCH($C7&amp;O$4,YahooFinanceStatistics[[#All],[Item]]&amp;YahooFinanceStatistics[[#All],[Symbol]],0)),"")</f>
        <v>338.23M</v>
      </c>
      <c r="P7" s="10" t="str">
        <f t="array" ref="P7">IFERROR(INDEX(YahooFinanceStatistics[[#All],[Value]],MATCH($C7&amp;P$4,YahooFinanceStatistics[[#All],[Item]]&amp;YahooFinanceStatistics[[#All],[Symbol]],0)),"")</f>
        <v>1.28B</v>
      </c>
      <c r="Q7" s="10" t="str">
        <f t="array" ref="Q7">IFERROR(INDEX(YahooFinanceStatistics[[#All],[Value]],MATCH($C7&amp;Q$4,YahooFinanceStatistics[[#All],[Item]]&amp;YahooFinanceStatistics[[#All],[Symbol]],0)),"")</f>
        <v>118.97M</v>
      </c>
      <c r="R7" s="10" t="str">
        <f t="array" ref="R7">IFERROR(INDEX(YahooFinanceStatistics[[#All],[Value]],MATCH($C7&amp;R$4,YahooFinanceStatistics[[#All],[Item]]&amp;YahooFinanceStatistics[[#All],[Symbol]],0)),"")</f>
        <v>329.7M</v>
      </c>
      <c r="S7" s="10" t="str">
        <f t="array" ref="S7">IFERROR(INDEX(YahooFinanceStatistics[[#All],[Value]],MATCH($C7&amp;S$4,YahooFinanceStatistics[[#All],[Item]]&amp;YahooFinanceStatistics[[#All],[Symbol]],0)),"")</f>
        <v>321.01M</v>
      </c>
      <c r="T7" s="10" t="str">
        <f t="array" ref="T7">IFERROR(INDEX(YahooFinanceStatistics[[#All],[Value]],MATCH($C7&amp;T$4,YahooFinanceStatistics[[#All],[Item]]&amp;YahooFinanceStatistics[[#All],[Symbol]],0)),"")</f>
        <v>24.7M</v>
      </c>
      <c r="U7" s="10" t="str">
        <f t="array" ref="U7">IFERROR(INDEX(YahooFinanceStatistics[[#All],[Value]],MATCH($C7&amp;U$4,YahooFinanceStatistics[[#All],[Item]]&amp;YahooFinanceStatistics[[#All],[Symbol]],0)),"")</f>
        <v>115.3M</v>
      </c>
      <c r="V7" s="10" t="str">
        <f t="array" ref="V7">IFERROR(INDEX(YahooFinanceStatistics[[#All],[Value]],MATCH($C7&amp;V$4,YahooFinanceStatistics[[#All],[Item]]&amp;YahooFinanceStatistics[[#All],[Symbol]],0)),"")</f>
        <v>27.1M</v>
      </c>
      <c r="W7" s="10" t="str">
        <f t="array" ref="W7">IFERROR(INDEX(YahooFinanceStatistics[[#All],[Value]],MATCH($C7&amp;W$4,YahooFinanceStatistics[[#All],[Item]]&amp;YahooFinanceStatistics[[#All],[Symbol]],0)),"")</f>
        <v>703.6M</v>
      </c>
      <c r="X7" s="10" t="str">
        <f t="array" ref="X7">IFERROR(INDEX(YahooFinanceStatistics[[#All],[Value]],MATCH($C7&amp;X$4,YahooFinanceStatistics[[#All],[Item]]&amp;YahooFinanceStatistics[[#All],[Symbol]],0)),"")</f>
        <v>7.05M</v>
      </c>
      <c r="Y7" s="10" t="str">
        <f t="array" ref="Y7">IFERROR(INDEX(YahooFinanceStatistics[[#All],[Value]],MATCH($C7&amp;Y$4,YahooFinanceStatistics[[#All],[Item]]&amp;YahooFinanceStatistics[[#All],[Symbol]],0)),"")</f>
        <v>397.16M</v>
      </c>
      <c r="Z7" s="10" t="str">
        <f t="array" ref="Z7">IFERROR(INDEX(YahooFinanceStatistics[[#All],[Value]],MATCH($C7&amp;Z$4,YahooFinanceStatistics[[#All],[Item]]&amp;YahooFinanceStatistics[[#All],[Symbol]],0)),"")</f>
        <v>35.47M</v>
      </c>
      <c r="AA7" s="10" t="str">
        <f t="array" ref="AA7">IFERROR(INDEX(YahooFinanceStatistics[[#All],[Value]],MATCH($C7&amp;AA$4,YahooFinanceStatistics[[#All],[Item]]&amp;YahooFinanceStatistics[[#All],[Symbol]],0)),"")</f>
        <v>424.6M</v>
      </c>
      <c r="AB7" s="10" t="str">
        <f t="array" ref="AB7">IFERROR(INDEX(YahooFinanceStatistics[[#All],[Value]],MATCH($C7&amp;AB$4,YahooFinanceStatistics[[#All],[Item]]&amp;YahooFinanceStatistics[[#All],[Symbol]],0)),"")</f>
        <v>132.4M</v>
      </c>
      <c r="AC7" s="10" t="str">
        <f t="array" ref="AC7">IFERROR(INDEX(YahooFinanceStatistics[[#All],[Value]],MATCH($C7&amp;AC$4,YahooFinanceStatistics[[#All],[Item]]&amp;YahooFinanceStatistics[[#All],[Symbol]],0)),"")</f>
        <v>50.74M</v>
      </c>
      <c r="AD7" s="10" t="str">
        <f t="array" ref="AD7">IFERROR(INDEX(YahooFinanceStatistics[[#All],[Value]],MATCH($C7&amp;AD$4,YahooFinanceStatistics[[#All],[Item]]&amp;YahooFinanceStatistics[[#All],[Symbol]],0)),"")</f>
        <v>1.53B</v>
      </c>
      <c r="AE7" s="10" t="str">
        <f t="array" ref="AE7">IFERROR(INDEX(YahooFinanceStatistics[[#All],[Value]],MATCH($C7&amp;AE$4,YahooFinanceStatistics[[#All],[Item]]&amp;YahooFinanceStatistics[[#All],[Symbol]],0)),"")</f>
        <v>407.2M</v>
      </c>
      <c r="AF7" s="10" t="str">
        <f t="array" ref="AF7">IFERROR(INDEX(YahooFinanceStatistics[[#All],[Value]],MATCH($C7&amp;AF$4,YahooFinanceStatistics[[#All],[Item]]&amp;YahooFinanceStatistics[[#All],[Symbol]],0)),"")</f>
        <v>44.04M</v>
      </c>
      <c r="AG7" s="10" t="str">
        <f t="array" ref="AG7">IFERROR(INDEX(YahooFinanceStatistics[[#All],[Value]],MATCH($C7&amp;AG$4,YahooFinanceStatistics[[#All],[Item]]&amp;YahooFinanceStatistics[[#All],[Symbol]],0)),"")</f>
        <v>198k</v>
      </c>
      <c r="AH7" s="10" t="str">
        <f t="array" ref="AH7">IFERROR(INDEX(YahooFinanceStatistics[[#All],[Value]],MATCH($C7&amp;AH$4,YahooFinanceStatistics[[#All],[Item]]&amp;YahooFinanceStatistics[[#All],[Symbol]],0)),"")</f>
        <v>64M</v>
      </c>
      <c r="AI7" s="10" t="str">
        <f t="array" ref="AI7">IFERROR(INDEX(YahooFinanceStatistics[[#All],[Value]],MATCH($C7&amp;AI$4,YahooFinanceStatistics[[#All],[Item]]&amp;YahooFinanceStatistics[[#All],[Symbol]],0)),"")</f>
        <v>1.85B</v>
      </c>
      <c r="AJ7" s="10" t="str">
        <f t="array" ref="AJ7">IFERROR(INDEX(YahooFinanceStatistics[[#All],[Value]],MATCH($C7&amp;AJ$4,YahooFinanceStatistics[[#All],[Item]]&amp;YahooFinanceStatistics[[#All],[Symbol]],0)),"")</f>
        <v>537.2M</v>
      </c>
      <c r="AK7" s="10" t="str">
        <f t="array" ref="AK7">IFERROR(INDEX(YahooFinanceStatistics[[#All],[Value]],MATCH($C7&amp;AK$4,YahooFinanceStatistics[[#All],[Item]]&amp;YahooFinanceStatistics[[#All],[Symbol]],0)),"")</f>
        <v>2.06B</v>
      </c>
      <c r="AL7" s="10" t="str">
        <f t="array" ref="AL7">IFERROR(INDEX(YahooFinanceStatistics[[#All],[Value]],MATCH($C7&amp;AL$4,YahooFinanceStatistics[[#All],[Item]]&amp;YahooFinanceStatistics[[#All],[Symbol]],0)),"")</f>
        <v>1.19B</v>
      </c>
      <c r="AM7" s="10" t="str">
        <f t="array" ref="AM7">IFERROR(INDEX(YahooFinanceStatistics[[#All],[Value]],MATCH($C7&amp;AM$4,YahooFinanceStatistics[[#All],[Item]]&amp;YahooFinanceStatistics[[#All],[Symbol]],0)),"")</f>
        <v>43.5M</v>
      </c>
      <c r="AN7" s="10" t="str">
        <f t="array" ref="AN7">IFERROR(INDEX(YahooFinanceStatistics[[#All],[Value]],MATCH($C7&amp;AN$4,YahooFinanceStatistics[[#All],[Item]]&amp;YahooFinanceStatistics[[#All],[Symbol]],0)),"")</f>
        <v>28.19M</v>
      </c>
      <c r="AO7" s="10" t="str">
        <f t="array" ref="AO7">IFERROR(INDEX(YahooFinanceStatistics[[#All],[Value]],MATCH($C7&amp;AO$4,YahooFinanceStatistics[[#All],[Item]]&amp;YahooFinanceStatistics[[#All],[Symbol]],0)),"")</f>
        <v>97.28M</v>
      </c>
      <c r="AP7" s="10" t="str">
        <f t="array" ref="AP7">IFERROR(INDEX(YahooFinanceStatistics[[#All],[Value]],MATCH($C7&amp;AP$4,YahooFinanceStatistics[[#All],[Item]]&amp;YahooFinanceStatistics[[#All],[Symbol]],0)),"")</f>
        <v>18.4M</v>
      </c>
      <c r="AQ7" s="10" t="str">
        <f t="array" ref="AQ7">IFERROR(INDEX(YahooFinanceStatistics[[#All],[Value]],MATCH($C7&amp;AQ$4,YahooFinanceStatistics[[#All],[Item]]&amp;YahooFinanceStatistics[[#All],[Symbol]],0)),"")</f>
        <v>243.3M</v>
      </c>
      <c r="AR7" s="10" t="str">
        <f t="array" ref="AR7">IFERROR(INDEX(YahooFinanceStatistics[[#All],[Value]],MATCH($C7&amp;AR$4,YahooFinanceStatistics[[#All],[Item]]&amp;YahooFinanceStatistics[[#All],[Symbol]],0)),"")</f>
        <v>8.5M</v>
      </c>
      <c r="AS7" s="10" t="str">
        <f t="array" ref="AS7">IFERROR(INDEX(YahooFinanceStatistics[[#All],[Value]],MATCH($C7&amp;AS$4,YahooFinanceStatistics[[#All],[Item]]&amp;YahooFinanceStatistics[[#All],[Symbol]],0)),"")</f>
        <v>5.57M</v>
      </c>
      <c r="AT7" s="10" t="str">
        <f t="array" ref="AT7">IFERROR(INDEX(YahooFinanceStatistics[[#All],[Value]],MATCH($C7&amp;AT$4,YahooFinanceStatistics[[#All],[Item]]&amp;YahooFinanceStatistics[[#All],[Symbol]],0)),"")</f>
        <v>639M</v>
      </c>
      <c r="AU7" s="10" t="str">
        <f t="array" ref="AU7">IFERROR(INDEX(YahooFinanceStatistics[[#All],[Value]],MATCH($C7&amp;AU$4,YahooFinanceStatistics[[#All],[Item]]&amp;YahooFinanceStatistics[[#All],[Symbol]],0)),"")</f>
        <v>56.9M</v>
      </c>
      <c r="AV7" s="10" t="str">
        <f t="array" ref="AV7">IFERROR(INDEX(YahooFinanceStatistics[[#All],[Value]],MATCH($C7&amp;AV$4,YahooFinanceStatistics[[#All],[Item]]&amp;YahooFinanceStatistics[[#All],[Symbol]],0)),"")</f>
        <v>151.65M</v>
      </c>
      <c r="AW7" s="10" t="str">
        <f t="array" ref="AW7">IFERROR(INDEX(YahooFinanceStatistics[[#All],[Value]],MATCH($C7&amp;AW$4,YahooFinanceStatistics[[#All],[Item]]&amp;YahooFinanceStatistics[[#All],[Symbol]],0)),"")</f>
        <v>931k</v>
      </c>
      <c r="AX7" s="10" t="str">
        <f t="array" ref="AX7">IFERROR(INDEX(YahooFinanceStatistics[[#All],[Value]],MATCH($C7&amp;AX$4,YahooFinanceStatistics[[#All],[Item]]&amp;YahooFinanceStatistics[[#All],[Symbol]],0)),"")</f>
        <v>328.43M</v>
      </c>
      <c r="AY7" s="10" t="str">
        <f t="array" ref="AY7">IFERROR(INDEX(YahooFinanceStatistics[[#All],[Value]],MATCH($C7&amp;AY$4,YahooFinanceStatistics[[#All],[Item]]&amp;YahooFinanceStatistics[[#All],[Symbol]],0)),"")</f>
        <v>224M</v>
      </c>
      <c r="AZ7" s="10" t="str">
        <f t="array" ref="AZ7">IFERROR(INDEX(YahooFinanceStatistics[[#All],[Value]],MATCH($C7&amp;AZ$4,YahooFinanceStatistics[[#All],[Item]]&amp;YahooFinanceStatistics[[#All],[Symbol]],0)),"")</f>
        <v>396.84M</v>
      </c>
      <c r="BA7" s="10" t="str">
        <f t="array" ref="BA7">IFERROR(INDEX(YahooFinanceStatistics[[#All],[Value]],MATCH($C7&amp;BA$4,YahooFinanceStatistics[[#All],[Item]]&amp;YahooFinanceStatistics[[#All],[Symbol]],0)),"")</f>
        <v>N/A</v>
      </c>
      <c r="BB7" s="10" t="str">
        <f t="array" ref="BB7">IFERROR(INDEX(YahooFinanceStatistics[[#All],[Value]],MATCH($C7&amp;BB$4,YahooFinanceStatistics[[#All],[Item]]&amp;YahooFinanceStatistics[[#All],[Symbol]],0)),"")</f>
        <v>47.5M</v>
      </c>
      <c r="BC7" s="10" t="str">
        <f t="array" ref="BC7">IFERROR(INDEX(YahooFinanceStatistics[[#All],[Value]],MATCH($C7&amp;BC$4,YahooFinanceStatistics[[#All],[Item]]&amp;YahooFinanceStatistics[[#All],[Symbol]],0)),"")</f>
        <v>12.13M</v>
      </c>
      <c r="BD7" s="10" t="str">
        <f t="array" ref="BD7">IFERROR(INDEX(YahooFinanceStatistics[[#All],[Value]],MATCH($C7&amp;BD$4,YahooFinanceStatistics[[#All],[Item]]&amp;YahooFinanceStatistics[[#All],[Symbol]],0)),"")</f>
        <v>29.03M</v>
      </c>
      <c r="BE7" s="10" t="str">
        <f t="array" ref="BE7">IFERROR(INDEX(YahooFinanceStatistics[[#All],[Value]],MATCH($C7&amp;BE$4,YahooFinanceStatistics[[#All],[Item]]&amp;YahooFinanceStatistics[[#All],[Symbol]],0)),"")</f>
        <v>6.86M</v>
      </c>
      <c r="BF7" s="10" t="str">
        <f t="array" ref="BF7">IFERROR(INDEX(YahooFinanceStatistics[[#All],[Value]],MATCH($C7&amp;BF$4,YahooFinanceStatistics[[#All],[Item]]&amp;YahooFinanceStatistics[[#All],[Symbol]],0)),"")</f>
        <v>96.25M</v>
      </c>
      <c r="BG7" s="10" t="str">
        <f t="array" ref="BG7">IFERROR(INDEX(YahooFinanceStatistics[[#All],[Value]],MATCH($C7&amp;BG$4,YahooFinanceStatistics[[#All],[Item]]&amp;YahooFinanceStatistics[[#All],[Symbol]],0)),"")</f>
        <v>79.02M</v>
      </c>
      <c r="BH7" s="10" t="str">
        <f t="array" ref="BH7">IFERROR(INDEX(YahooFinanceStatistics[[#All],[Value]],MATCH($C7&amp;BH$4,YahooFinanceStatistics[[#All],[Item]]&amp;YahooFinanceStatistics[[#All],[Symbol]],0)),"")</f>
        <v>161.02M</v>
      </c>
      <c r="BI7" s="10" t="str">
        <f t="array" ref="BI7">IFERROR(INDEX(YahooFinanceStatistics[[#All],[Value]],MATCH($C7&amp;BI$4,YahooFinanceStatistics[[#All],[Item]]&amp;YahooFinanceStatistics[[#All],[Symbol]],0)),"")</f>
        <v>8.85M</v>
      </c>
      <c r="BJ7" s="10" t="str">
        <f t="array" ref="BJ7">IFERROR(INDEX(YahooFinanceStatistics[[#All],[Value]],MATCH($C7&amp;BJ$4,YahooFinanceStatistics[[#All],[Item]]&amp;YahooFinanceStatistics[[#All],[Symbol]],0)),"")</f>
        <v>98.22M</v>
      </c>
      <c r="BK7" s="10" t="str">
        <f t="array" ref="BK7">IFERROR(INDEX(YahooFinanceStatistics[[#All],[Value]],MATCH($C7&amp;BK$4,YahooFinanceStatistics[[#All],[Item]]&amp;YahooFinanceStatistics[[#All],[Symbol]],0)),"")</f>
        <v>186M</v>
      </c>
      <c r="BL7" s="10" t="str">
        <f t="array" ref="BL7">IFERROR(INDEX(YahooFinanceStatistics[[#All],[Value]],MATCH($C7&amp;BL$4,YahooFinanceStatistics[[#All],[Item]]&amp;YahooFinanceStatistics[[#All],[Symbol]],0)),"")</f>
        <v>1.78B</v>
      </c>
      <c r="BM7" s="10" t="str">
        <f t="array" ref="BM7">IFERROR(INDEX(YahooFinanceStatistics[[#All],[Value]],MATCH($C7&amp;BM$4,YahooFinanceStatistics[[#All],[Item]]&amp;YahooFinanceStatistics[[#All],[Symbol]],0)),"")</f>
        <v>1.72B</v>
      </c>
      <c r="BN7" s="10" t="str">
        <f t="array" ref="BN7">IFERROR(INDEX(YahooFinanceStatistics[[#All],[Value]],MATCH($C7&amp;BN$4,YahooFinanceStatistics[[#All],[Item]]&amp;YahooFinanceStatistics[[#All],[Symbol]],0)),"")</f>
        <v>1.96B</v>
      </c>
      <c r="BO7" s="10" t="str">
        <f t="array" ref="BO7">IFERROR(INDEX(YahooFinanceStatistics[[#All],[Value]],MATCH($C7&amp;BO$4,YahooFinanceStatistics[[#All],[Item]]&amp;YahooFinanceStatistics[[#All],[Symbol]],0)),"")</f>
        <v>57.1M</v>
      </c>
      <c r="BP7" s="10" t="str">
        <f t="array" ref="BP7">IFERROR(INDEX(YahooFinanceStatistics[[#All],[Value]],MATCH($C7&amp;BP$4,YahooFinanceStatistics[[#All],[Item]]&amp;YahooFinanceStatistics[[#All],[Symbol]],0)),"")</f>
        <v>648M</v>
      </c>
      <c r="BQ7" s="10" t="str">
        <f t="array" ref="BQ7">IFERROR(INDEX(YahooFinanceStatistics[[#All],[Value]],MATCH($C7&amp;BQ$4,YahooFinanceStatistics[[#All],[Item]]&amp;YahooFinanceStatistics[[#All],[Symbol]],0)),"")</f>
        <v>47.23M</v>
      </c>
      <c r="BR7" s="10" t="str">
        <f t="array" ref="BR7">IFERROR(INDEX(YahooFinanceStatistics[[#All],[Value]],MATCH($C7&amp;BR$4,YahooFinanceStatistics[[#All],[Item]]&amp;YahooFinanceStatistics[[#All],[Symbol]],0)),"")</f>
        <v>32.6M</v>
      </c>
      <c r="BS7" s="10" t="str">
        <f t="array" ref="BS7">IFERROR(INDEX(YahooFinanceStatistics[[#All],[Value]],MATCH($C7&amp;BS$4,YahooFinanceStatistics[[#All],[Item]]&amp;YahooFinanceStatistics[[#All],[Symbol]],0)),"")</f>
        <v>9.31M</v>
      </c>
      <c r="BT7" s="10" t="str">
        <f t="array" ref="BT7">IFERROR(INDEX(YahooFinanceStatistics[[#All],[Value]],MATCH($C7&amp;BT$4,YahooFinanceStatistics[[#All],[Item]]&amp;YahooFinanceStatistics[[#All],[Symbol]],0)),"")</f>
        <v>129M</v>
      </c>
      <c r="BU7" s="10" t="str">
        <f t="array" ref="BU7">IFERROR(INDEX(YahooFinanceStatistics[[#All],[Value]],MATCH($C7&amp;BU$4,YahooFinanceStatistics[[#All],[Item]]&amp;YahooFinanceStatistics[[#All],[Symbol]],0)),"")</f>
        <v>1.52B</v>
      </c>
      <c r="BV7" s="10" t="str">
        <f t="array" ref="BV7">IFERROR(INDEX(YahooFinanceStatistics[[#All],[Value]],MATCH($C7&amp;BV$4,YahooFinanceStatistics[[#All],[Item]]&amp;YahooFinanceStatistics[[#All],[Symbol]],0)),"")</f>
        <v>244M</v>
      </c>
      <c r="BW7" s="10" t="str">
        <f t="array" ref="BW7">IFERROR(INDEX(YahooFinanceStatistics[[#All],[Value]],MATCH($C7&amp;BW$4,YahooFinanceStatistics[[#All],[Item]]&amp;YahooFinanceStatistics[[#All],[Symbol]],0)),"")</f>
        <v>6.78B</v>
      </c>
      <c r="BX7" s="10" t="str">
        <f t="array" ref="BX7">IFERROR(INDEX(YahooFinanceStatistics[[#All],[Value]],MATCH($C7&amp;BX$4,YahooFinanceStatistics[[#All],[Item]]&amp;YahooFinanceStatistics[[#All],[Symbol]],0)),"")</f>
        <v>256.77M</v>
      </c>
      <c r="BY7" s="10" t="str">
        <f t="array" ref="BY7">IFERROR(INDEX(YahooFinanceStatistics[[#All],[Value]],MATCH($C7&amp;BY$4,YahooFinanceStatistics[[#All],[Item]]&amp;YahooFinanceStatistics[[#All],[Symbol]],0)),"")</f>
        <v>1.08B</v>
      </c>
      <c r="BZ7" s="10" t="str">
        <f t="array" ref="BZ7">IFERROR(INDEX(YahooFinanceStatistics[[#All],[Value]],MATCH($C7&amp;BZ$4,YahooFinanceStatistics[[#All],[Item]]&amp;YahooFinanceStatistics[[#All],[Symbol]],0)),"")</f>
        <v>988M</v>
      </c>
      <c r="CA7" s="10" t="str">
        <f t="array" ref="CA7">IFERROR(INDEX(YahooFinanceStatistics[[#All],[Value]],MATCH($C7&amp;CA$4,YahooFinanceStatistics[[#All],[Item]]&amp;YahooFinanceStatistics[[#All],[Symbol]],0)),"")</f>
        <v>873.13M</v>
      </c>
      <c r="CB7" s="10" t="str">
        <f t="array" ref="CB7">IFERROR(INDEX(YahooFinanceStatistics[[#All],[Value]],MATCH($C7&amp;CB$4,YahooFinanceStatistics[[#All],[Item]]&amp;YahooFinanceStatistics[[#All],[Symbol]],0)),"")</f>
        <v>275.88B</v>
      </c>
      <c r="CC7" s="10" t="str">
        <f t="array" ref="CC7">IFERROR(INDEX(YahooFinanceStatistics[[#All],[Value]],MATCH($C7&amp;CC$4,YahooFinanceStatistics[[#All],[Item]]&amp;YahooFinanceStatistics[[#All],[Symbol]],0)),"")</f>
        <v>393.75B</v>
      </c>
      <c r="CD7" s="10" t="str">
        <f t="array" ref="CD7">IFERROR(INDEX(YahooFinanceStatistics[[#All],[Value]],MATCH($C7&amp;CD$4,YahooFinanceStatistics[[#All],[Item]]&amp;YahooFinanceStatistics[[#All],[Symbol]],0)),"")</f>
        <v>210.91B</v>
      </c>
      <c r="CE7" s="10" t="str">
        <f t="array" ref="CE7">IFERROR(INDEX(YahooFinanceStatistics[[#All],[Value]],MATCH($C7&amp;CE$4,YahooFinanceStatistics[[#All],[Item]]&amp;YahooFinanceStatistics[[#All],[Symbol]],0)),"")</f>
        <v>111.69B</v>
      </c>
      <c r="CF7" s="10" t="str">
        <f t="array" ref="CF7">IFERROR(INDEX(YahooFinanceStatistics[[#All],[Value]],MATCH($C7&amp;CF$4,YahooFinanceStatistics[[#All],[Item]]&amp;YahooFinanceStatistics[[#All],[Symbol]],0)),"")</f>
        <v>581.53B</v>
      </c>
      <c r="CG7" s="10" t="str">
        <f t="array" ref="CG7">IFERROR(INDEX(YahooFinanceStatistics[[#All],[Value]],MATCH($C7&amp;CG$4,YahooFinanceStatistics[[#All],[Item]]&amp;YahooFinanceStatistics[[#All],[Symbol]],0)),"")</f>
        <v>358.29B</v>
      </c>
      <c r="CH7" s="10" t="str">
        <f t="array" ref="CH7">IFERROR(INDEX(YahooFinanceStatistics[[#All],[Value]],MATCH($C7&amp;CH$4,YahooFinanceStatistics[[#All],[Item]]&amp;YahooFinanceStatistics[[#All],[Symbol]],0)),"")</f>
        <v>2.31B</v>
      </c>
      <c r="CI7" s="10" t="str">
        <f t="array" ref="CI7">IFERROR(INDEX(YahooFinanceStatistics[[#All],[Value]],MATCH($C7&amp;CI$4,YahooFinanceStatistics[[#All],[Item]]&amp;YahooFinanceStatistics[[#All],[Symbol]],0)),"")</f>
        <v>3.38B</v>
      </c>
      <c r="CJ7" s="10" t="str">
        <f t="array" ref="CJ7">IFERROR(INDEX(YahooFinanceStatistics[[#All],[Value]],MATCH($C7&amp;CJ$4,YahooFinanceStatistics[[#All],[Item]]&amp;YahooFinanceStatistics[[#All],[Symbol]],0)),"")</f>
        <v>1.36B</v>
      </c>
      <c r="CK7" s="10" t="str">
        <f t="array" ref="CK7">IFERROR(INDEX(YahooFinanceStatistics[[#All],[Value]],MATCH($C7&amp;CK$4,YahooFinanceStatistics[[#All],[Item]]&amp;YahooFinanceStatistics[[#All],[Symbol]],0)),"")</f>
        <v>17.82M</v>
      </c>
      <c r="CL7" s="10" t="str">
        <f t="array" ref="CL7">IFERROR(INDEX(YahooFinanceStatistics[[#All],[Value]],MATCH($C7&amp;CL$4,YahooFinanceStatistics[[#All],[Item]]&amp;YahooFinanceStatistics[[#All],[Symbol]],0)),"")</f>
        <v>55.35M</v>
      </c>
      <c r="CM7" s="10" t="str">
        <f t="array" ref="CM7">IFERROR(INDEX(YahooFinanceStatistics[[#All],[Value]],MATCH($C7&amp;CM$4,YahooFinanceStatistics[[#All],[Item]]&amp;YahooFinanceStatistics[[#All],[Symbol]],0)),"")</f>
        <v>65.62M</v>
      </c>
      <c r="CN7" s="10" t="str">
        <f t="array" ref="CN7">IFERROR(INDEX(YahooFinanceStatistics[[#All],[Value]],MATCH($C7&amp;CN$4,YahooFinanceStatistics[[#All],[Item]]&amp;YahooFinanceStatistics[[#All],[Symbol]],0)),"")</f>
        <v>961.12M</v>
      </c>
      <c r="CO7" s="10" t="str">
        <f t="array" ref="CO7">IFERROR(INDEX(YahooFinanceStatistics[[#All],[Value]],MATCH($C7&amp;CO$4,YahooFinanceStatistics[[#All],[Item]]&amp;YahooFinanceStatistics[[#All],[Symbol]],0)),"")</f>
        <v>229.4M</v>
      </c>
      <c r="CP7" s="10" t="str">
        <f t="array" ref="CP7">IFERROR(INDEX(YahooFinanceStatistics[[#All],[Value]],MATCH($C7&amp;CP$4,YahooFinanceStatistics[[#All],[Item]]&amp;YahooFinanceStatistics[[#All],[Symbol]],0)),"")</f>
        <v>1.75B</v>
      </c>
      <c r="CQ7" s="10" t="str">
        <f t="array" ref="CQ7">IFERROR(INDEX(YahooFinanceStatistics[[#All],[Value]],MATCH($C7&amp;CQ$4,YahooFinanceStatistics[[#All],[Item]]&amp;YahooFinanceStatistics[[#All],[Symbol]],0)),"")</f>
        <v>86.16B</v>
      </c>
      <c r="CR7" s="10" t="str">
        <f t="array" ref="CR7">IFERROR(INDEX(YahooFinanceStatistics[[#All],[Value]],MATCH($C7&amp;CR$4,YahooFinanceStatistics[[#All],[Item]]&amp;YahooFinanceStatistics[[#All],[Symbol]],0)),"")</f>
        <v>101.04B</v>
      </c>
      <c r="CS7" s="10" t="str">
        <f t="array" ref="CS7">IFERROR(INDEX(YahooFinanceStatistics[[#All],[Value]],MATCH($C7&amp;CS$4,YahooFinanceStatistics[[#All],[Item]]&amp;YahooFinanceStatistics[[#All],[Symbol]],0)),"")</f>
        <v>35.88B</v>
      </c>
      <c r="CT7" s="10" t="str">
        <f t="array" ref="CT7">IFERROR(INDEX(YahooFinanceStatistics[[#All],[Value]],MATCH($C7&amp;CT$4,YahooFinanceStatistics[[#All],[Item]]&amp;YahooFinanceStatistics[[#All],[Symbol]],0)),"")</f>
        <v>102.43B</v>
      </c>
      <c r="CU7" s="10" t="str">
        <f t="array" ref="CU7">IFERROR(INDEX(YahooFinanceStatistics[[#All],[Value]],MATCH($C7&amp;CU$4,YahooFinanceStatistics[[#All],[Item]]&amp;YahooFinanceStatistics[[#All],[Symbol]],0)),"")</f>
        <v>9.96B</v>
      </c>
      <c r="CV7" s="10" t="str">
        <f t="array" ref="CV7">IFERROR(INDEX(YahooFinanceStatistics[[#All],[Value]],MATCH($C7&amp;CV$4,YahooFinanceStatistics[[#All],[Item]]&amp;YahooFinanceStatistics[[#All],[Symbol]],0)),"")</f>
        <v>997M</v>
      </c>
      <c r="CW7" s="10" t="str">
        <f t="array" ref="CW7">IFERROR(INDEX(YahooFinanceStatistics[[#All],[Value]],MATCH($C7&amp;CW$4,YahooFinanceStatistics[[#All],[Item]]&amp;YahooFinanceStatistics[[#All],[Symbol]],0)),"")</f>
        <v>345.74M</v>
      </c>
      <c r="CX7" s="10" t="str">
        <f t="array" ref="CX7">IFERROR(INDEX(YahooFinanceStatistics[[#All],[Value]],MATCH($C7&amp;CX$4,YahooFinanceStatistics[[#All],[Item]]&amp;YahooFinanceStatistics[[#All],[Symbol]],0)),"")</f>
        <v>497.69M</v>
      </c>
      <c r="CY7" s="10" t="str">
        <f t="array" ref="CY7">IFERROR(INDEX(YahooFinanceStatistics[[#All],[Value]],MATCH($C7&amp;CY$4,YahooFinanceStatistics[[#All],[Item]]&amp;YahooFinanceStatistics[[#All],[Symbol]],0)),"")</f>
        <v>182.48M</v>
      </c>
      <c r="CZ7" s="10" t="str">
        <f t="array" ref="CZ7">IFERROR(INDEX(YahooFinanceStatistics[[#All],[Value]],MATCH($C7&amp;CZ$4,YahooFinanceStatistics[[#All],[Item]]&amp;YahooFinanceStatistics[[#All],[Symbol]],0)),"")</f>
        <v>782M</v>
      </c>
      <c r="DA7" s="10" t="str">
        <f t="array" ref="DA7">IFERROR(INDEX(YahooFinanceStatistics[[#All],[Value]],MATCH($C7&amp;DA$4,YahooFinanceStatistics[[#All],[Item]]&amp;YahooFinanceStatistics[[#All],[Symbol]],0)),"")</f>
        <v>2.28B</v>
      </c>
      <c r="DB7" s="10" t="str">
        <f t="array" ref="DB7">IFERROR(INDEX(YahooFinanceStatistics[[#All],[Value]],MATCH($C7&amp;DB$4,YahooFinanceStatistics[[#All],[Item]]&amp;YahooFinanceStatistics[[#All],[Symbol]],0)),"")</f>
        <v>1.99B</v>
      </c>
      <c r="DC7" s="10" t="str">
        <f t="array" ref="DC7">IFERROR(INDEX(YahooFinanceStatistics[[#All],[Value]],MATCH($C7&amp;DC$4,YahooFinanceStatistics[[#All],[Item]]&amp;YahooFinanceStatistics[[#All],[Symbol]],0)),"")</f>
        <v>65.41M</v>
      </c>
      <c r="DD7" s="10" t="str">
        <f t="array" ref="DD7">IFERROR(INDEX(YahooFinanceStatistics[[#All],[Value]],MATCH($C7&amp;DD$4,YahooFinanceStatistics[[#All],[Item]]&amp;YahooFinanceStatistics[[#All],[Symbol]],0)),"")</f>
        <v>571.36M</v>
      </c>
      <c r="DE7" s="10" t="str">
        <f t="array" ref="DE7">IFERROR(INDEX(YahooFinanceStatistics[[#All],[Value]],MATCH($C7&amp;DE$4,YahooFinanceStatistics[[#All],[Item]]&amp;YahooFinanceStatistics[[#All],[Symbol]],0)),"")</f>
        <v>70.5M</v>
      </c>
      <c r="DF7" s="10" t="str">
        <f t="array" ref="DF7">IFERROR(INDEX(YahooFinanceStatistics[[#All],[Value]],MATCH($C7&amp;DF$4,YahooFinanceStatistics[[#All],[Item]]&amp;YahooFinanceStatistics[[#All],[Symbol]],0)),"")</f>
        <v>21.16M</v>
      </c>
      <c r="DG7" s="10" t="str">
        <f t="array" ref="DG7">IFERROR(INDEX(YahooFinanceStatistics[[#All],[Value]],MATCH($C7&amp;DG$4,YahooFinanceStatistics[[#All],[Item]]&amp;YahooFinanceStatistics[[#All],[Symbol]],0)),"")</f>
        <v>3.52B</v>
      </c>
      <c r="DH7" s="10" t="str">
        <f t="array" ref="DH7">IFERROR(INDEX(YahooFinanceStatistics[[#All],[Value]],MATCH($C7&amp;DH$4,YahooFinanceStatistics[[#All],[Item]]&amp;YahooFinanceStatistics[[#All],[Symbol]],0)),"")</f>
        <v>278.5M</v>
      </c>
      <c r="DI7" s="10" t="str">
        <f t="array" ref="DI7">IFERROR(INDEX(YahooFinanceStatistics[[#All],[Value]],MATCH($C7&amp;DI$4,YahooFinanceStatistics[[#All],[Item]]&amp;YahooFinanceStatistics[[#All],[Symbol]],0)),"")</f>
        <v>5.89B</v>
      </c>
      <c r="DJ7" s="10" t="str">
        <f t="array" ref="DJ7">IFERROR(INDEX(YahooFinanceStatistics[[#All],[Value]],MATCH($C7&amp;DJ$4,YahooFinanceStatistics[[#All],[Item]]&amp;YahooFinanceStatistics[[#All],[Symbol]],0)),"")</f>
        <v>93.48M</v>
      </c>
      <c r="DK7" s="10" t="str">
        <f t="array" ref="DK7">IFERROR(INDEX(YahooFinanceStatistics[[#All],[Value]],MATCH($C7&amp;DK$4,YahooFinanceStatistics[[#All],[Item]]&amp;YahooFinanceStatistics[[#All],[Symbol]],0)),"")</f>
        <v>22.05M</v>
      </c>
      <c r="DL7" s="10" t="str">
        <f t="array" ref="DL7">IFERROR(INDEX(YahooFinanceStatistics[[#All],[Value]],MATCH($C7&amp;DL$4,YahooFinanceStatistics[[#All],[Item]]&amp;YahooFinanceStatistics[[#All],[Symbol]],0)),"")</f>
        <v>682.26M</v>
      </c>
      <c r="DM7" s="10" t="str">
        <f t="array" ref="DM7">IFERROR(INDEX(YahooFinanceStatistics[[#All],[Value]],MATCH($C7&amp;DM$4,YahooFinanceStatistics[[#All],[Item]]&amp;YahooFinanceStatistics[[#All],[Symbol]],0)),"")</f>
        <v>8.8M</v>
      </c>
      <c r="DN7" s="10" t="str">
        <f t="array" ref="DN7">IFERROR(INDEX(YahooFinanceStatistics[[#All],[Value]],MATCH($C7&amp;DN$4,YahooFinanceStatistics[[#All],[Item]]&amp;YahooFinanceStatistics[[#All],[Symbol]],0)),"")</f>
        <v>1.26B</v>
      </c>
      <c r="DO7" s="10" t="str">
        <f t="array" ref="DO7">IFERROR(INDEX(YahooFinanceStatistics[[#All],[Value]],MATCH($C7&amp;DO$4,YahooFinanceStatistics[[#All],[Item]]&amp;YahooFinanceStatistics[[#All],[Symbol]],0)),"")</f>
        <v>235.1M</v>
      </c>
      <c r="DP7" s="10" t="str">
        <f t="array" ref="DP7">IFERROR(INDEX(YahooFinanceStatistics[[#All],[Value]],MATCH($C7&amp;DP$4,YahooFinanceStatistics[[#All],[Item]]&amp;YahooFinanceStatistics[[#All],[Symbol]],0)),"")</f>
        <v>261.9M</v>
      </c>
      <c r="DQ7" s="10" t="str">
        <f t="array" ref="DQ7">IFERROR(INDEX(YahooFinanceStatistics[[#All],[Value]],MATCH($C7&amp;DQ$4,YahooFinanceStatistics[[#All],[Item]]&amp;YahooFinanceStatistics[[#All],[Symbol]],0)),"")</f>
        <v>64M</v>
      </c>
      <c r="DR7" s="10" t="str">
        <f t="array" ref="DR7">IFERROR(INDEX(YahooFinanceStatistics[[#All],[Value]],MATCH($C7&amp;DR$4,YahooFinanceStatistics[[#All],[Item]]&amp;YahooFinanceStatistics[[#All],[Symbol]],0)),"")</f>
        <v>133M</v>
      </c>
      <c r="DS7" s="10" t="str">
        <f t="array" ref="DS7">IFERROR(INDEX(YahooFinanceStatistics[[#All],[Value]],MATCH($C7&amp;DS$4,YahooFinanceStatistics[[#All],[Item]]&amp;YahooFinanceStatistics[[#All],[Symbol]],0)),"")</f>
        <v>20.95M</v>
      </c>
      <c r="DT7" s="10" t="str">
        <f t="array" ref="DT7">IFERROR(INDEX(YahooFinanceStatistics[[#All],[Value]],MATCH($C7&amp;DT$4,YahooFinanceStatistics[[#All],[Item]]&amp;YahooFinanceStatistics[[#All],[Symbol]],0)),"")</f>
        <v>268M</v>
      </c>
      <c r="DU7" s="10" t="str">
        <f t="array" ref="DU7">IFERROR(INDEX(YahooFinanceStatistics[[#All],[Value]],MATCH($C7&amp;DU$4,YahooFinanceStatistics[[#All],[Item]]&amp;YahooFinanceStatistics[[#All],[Symbol]],0)),"")</f>
        <v>16M</v>
      </c>
      <c r="DV7" s="10" t="str">
        <f t="array" ref="DV7">IFERROR(INDEX(YahooFinanceStatistics[[#All],[Value]],MATCH($C7&amp;DV$4,YahooFinanceStatistics[[#All],[Item]]&amp;YahooFinanceStatistics[[#All],[Symbol]],0)),"")</f>
        <v>365.59M</v>
      </c>
      <c r="DW7" s="10" t="str">
        <f t="array" ref="DW7">IFERROR(INDEX(YahooFinanceStatistics[[#All],[Value]],MATCH($C7&amp;DW$4,YahooFinanceStatistics[[#All],[Item]]&amp;YahooFinanceStatistics[[#All],[Symbol]],0)),"")</f>
        <v>147.79M</v>
      </c>
      <c r="DX7" s="10" t="str">
        <f t="array" ref="DX7">IFERROR(INDEX(YahooFinanceStatistics[[#All],[Value]],MATCH($C7&amp;DX$4,YahooFinanceStatistics[[#All],[Item]]&amp;YahooFinanceStatistics[[#All],[Symbol]],0)),"")</f>
        <v>1.6M</v>
      </c>
      <c r="DY7" s="10" t="str">
        <f t="array" ref="DY7">IFERROR(INDEX(YahooFinanceStatistics[[#All],[Value]],MATCH($C7&amp;DY$4,YahooFinanceStatistics[[#All],[Item]]&amp;YahooFinanceStatistics[[#All],[Symbol]],0)),"")</f>
        <v>3.33M</v>
      </c>
      <c r="DZ7" s="10" t="str">
        <f t="array" ref="DZ7">IFERROR(INDEX(YahooFinanceStatistics[[#All],[Value]],MATCH($C7&amp;DZ$4,YahooFinanceStatistics[[#All],[Item]]&amp;YahooFinanceStatistics[[#All],[Symbol]],0)),"")</f>
        <v>4.45M</v>
      </c>
      <c r="EA7" s="10" t="str">
        <f t="array" ref="EA7">IFERROR(INDEX(YahooFinanceStatistics[[#All],[Value]],MATCH($C7&amp;EA$4,YahooFinanceStatistics[[#All],[Item]]&amp;YahooFinanceStatistics[[#All],[Symbol]],0)),"")</f>
        <v>329.58M</v>
      </c>
      <c r="EB7" s="10" t="str">
        <f t="array" ref="EB7">IFERROR(INDEX(YahooFinanceStatistics[[#All],[Value]],MATCH($C7&amp;EB$4,YahooFinanceStatistics[[#All],[Item]]&amp;YahooFinanceStatistics[[#All],[Symbol]],0)),"")</f>
        <v>267.36M</v>
      </c>
      <c r="EC7" s="10" t="str">
        <f t="array" ref="EC7">IFERROR(INDEX(YahooFinanceStatistics[[#All],[Value]],MATCH($C7&amp;EC$4,YahooFinanceStatistics[[#All],[Item]]&amp;YahooFinanceStatistics[[#All],[Symbol]],0)),"")</f>
        <v>194.77M</v>
      </c>
      <c r="ED7" s="10" t="str">
        <f t="array" ref="ED7">IFERROR(INDEX(YahooFinanceStatistics[[#All],[Value]],MATCH($C7&amp;ED$4,YahooFinanceStatistics[[#All],[Item]]&amp;YahooFinanceStatistics[[#All],[Symbol]],0)),"")</f>
        <v>205.6M</v>
      </c>
      <c r="EE7" s="10" t="str">
        <f t="array" ref="EE7">IFERROR(INDEX(YahooFinanceStatistics[[#All],[Value]],MATCH($C7&amp;EE$4,YahooFinanceStatistics[[#All],[Item]]&amp;YahooFinanceStatistics[[#All],[Symbol]],0)),"")</f>
        <v>140.6M</v>
      </c>
      <c r="EF7" s="10" t="str">
        <f t="array" ref="EF7">IFERROR(INDEX(YahooFinanceStatistics[[#All],[Value]],MATCH($C7&amp;EF$4,YahooFinanceStatistics[[#All],[Item]]&amp;YahooFinanceStatistics[[#All],[Symbol]],0)),"")</f>
        <v>3.31B</v>
      </c>
      <c r="EG7" s="10" t="str">
        <f t="array" ref="EG7">IFERROR(INDEX(YahooFinanceStatistics[[#All],[Value]],MATCH($C7&amp;EG$4,YahooFinanceStatistics[[#All],[Item]]&amp;YahooFinanceStatistics[[#All],[Symbol]],0)),"")</f>
        <v>80.49M</v>
      </c>
      <c r="EH7" s="10" t="str">
        <f t="array" ref="EH7">IFERROR(INDEX(YahooFinanceStatistics[[#All],[Value]],MATCH($C7&amp;EH$4,YahooFinanceStatistics[[#All],[Item]]&amp;YahooFinanceStatistics[[#All],[Symbol]],0)),"")</f>
        <v>184.84M</v>
      </c>
      <c r="EI7" s="10" t="str">
        <f t="array" ref="EI7">IFERROR(INDEX(YahooFinanceStatistics[[#All],[Value]],MATCH($C7&amp;EI$4,YahooFinanceStatistics[[#All],[Item]]&amp;YahooFinanceStatistics[[#All],[Symbol]],0)),"")</f>
        <v>132.1M</v>
      </c>
      <c r="EJ7" s="10" t="str">
        <f t="array" ref="EJ7">IFERROR(INDEX(YahooFinanceStatistics[[#All],[Value]],MATCH($C7&amp;EJ$4,YahooFinanceStatistics[[#All],[Item]]&amp;YahooFinanceStatistics[[#All],[Symbol]],0)),"")</f>
        <v>841.2M</v>
      </c>
      <c r="EK7" s="10" t="str">
        <f t="array" ref="EK7">IFERROR(INDEX(YahooFinanceStatistics[[#All],[Value]],MATCH($C7&amp;EK$4,YahooFinanceStatistics[[#All],[Item]]&amp;YahooFinanceStatistics[[#All],[Symbol]],0)),"")</f>
        <v>585.6M</v>
      </c>
      <c r="EL7" s="10" t="str">
        <f t="array" ref="EL7">IFERROR(INDEX(YahooFinanceStatistics[[#All],[Value]],MATCH($C7&amp;EL$4,YahooFinanceStatistics[[#All],[Item]]&amp;YahooFinanceStatistics[[#All],[Symbol]],0)),"")</f>
        <v>707.21M</v>
      </c>
      <c r="EM7" s="10" t="str">
        <f t="array" ref="EM7">IFERROR(INDEX(YahooFinanceStatistics[[#All],[Value]],MATCH($C7&amp;EM$4,YahooFinanceStatistics[[#All],[Item]]&amp;YahooFinanceStatistics[[#All],[Symbol]],0)),"")</f>
        <v>148.55M</v>
      </c>
      <c r="EN7" s="10" t="str">
        <f t="array" ref="EN7">IFERROR(INDEX(YahooFinanceStatistics[[#All],[Value]],MATCH($C7&amp;EN$4,YahooFinanceStatistics[[#All],[Item]]&amp;YahooFinanceStatistics[[#All],[Symbol]],0)),"")</f>
        <v>49M</v>
      </c>
      <c r="EO7" s="10" t="str">
        <f t="array" ref="EO7">IFERROR(INDEX(YahooFinanceStatistics[[#All],[Value]],MATCH($C7&amp;EO$4,YahooFinanceStatistics[[#All],[Item]]&amp;YahooFinanceStatistics[[#All],[Symbol]],0)),"")</f>
        <v>128.93M</v>
      </c>
      <c r="EP7" s="10" t="str">
        <f t="array" ref="EP7">IFERROR(INDEX(YahooFinanceStatistics[[#All],[Value]],MATCH($C7&amp;EP$4,YahooFinanceStatistics[[#All],[Item]]&amp;YahooFinanceStatistics[[#All],[Symbol]],0)),"")</f>
        <v>25.97M</v>
      </c>
      <c r="EQ7" s="10" t="str">
        <f t="array" ref="EQ7">IFERROR(INDEX(YahooFinanceStatistics[[#All],[Value]],MATCH($C7&amp;EQ$4,YahooFinanceStatistics[[#All],[Item]]&amp;YahooFinanceStatistics[[#All],[Symbol]],0)),"")</f>
        <v>98.3M</v>
      </c>
      <c r="ER7" s="10" t="str">
        <f t="array" ref="ER7">IFERROR(INDEX(YahooFinanceStatistics[[#All],[Value]],MATCH($C7&amp;ER$4,YahooFinanceStatistics[[#All],[Item]]&amp;YahooFinanceStatistics[[#All],[Symbol]],0)),"")</f>
        <v>570.1M</v>
      </c>
      <c r="ES7" s="10" t="str">
        <f t="array" ref="ES7">IFERROR(INDEX(YahooFinanceStatistics[[#All],[Value]],MATCH($C7&amp;ES$4,YahooFinanceStatistics[[#All],[Item]]&amp;YahooFinanceStatistics[[#All],[Symbol]],0)),"")</f>
        <v>161.8M</v>
      </c>
      <c r="ET7" s="10" t="str">
        <f t="array" ref="ET7">IFERROR(INDEX(YahooFinanceStatistics[[#All],[Value]],MATCH($C7&amp;ET$4,YahooFinanceStatistics[[#All],[Item]]&amp;YahooFinanceStatistics[[#All],[Symbol]],0)),"")</f>
        <v>167.3M</v>
      </c>
      <c r="EU7" s="10" t="str">
        <f t="array" ref="EU7">IFERROR(INDEX(YahooFinanceStatistics[[#All],[Value]],MATCH($C7&amp;EU$4,YahooFinanceStatistics[[#All],[Item]]&amp;YahooFinanceStatistics[[#All],[Symbol]],0)),"")</f>
        <v>1.06B</v>
      </c>
      <c r="EV7" s="10" t="str">
        <f t="array" ref="EV7">IFERROR(INDEX(YahooFinanceStatistics[[#All],[Value]],MATCH($C7&amp;EV$4,YahooFinanceStatistics[[#All],[Item]]&amp;YahooFinanceStatistics[[#All],[Symbol]],0)),"")</f>
        <v>703.95M</v>
      </c>
      <c r="EW7" s="10" t="str">
        <f t="array" ref="EW7">IFERROR(INDEX(YahooFinanceStatistics[[#All],[Value]],MATCH($C7&amp;EW$4,YahooFinanceStatistics[[#All],[Item]]&amp;YahooFinanceStatistics[[#All],[Symbol]],0)),"")</f>
        <v>23.17M</v>
      </c>
      <c r="EX7" s="10" t="str">
        <f t="array" ref="EX7">IFERROR(INDEX(YahooFinanceStatistics[[#All],[Value]],MATCH($C7&amp;EX$4,YahooFinanceStatistics[[#All],[Item]]&amp;YahooFinanceStatistics[[#All],[Symbol]],0)),"")</f>
        <v>1.03B</v>
      </c>
      <c r="EY7" s="10" t="str">
        <f t="array" ref="EY7">IFERROR(INDEX(YahooFinanceStatistics[[#All],[Value]],MATCH($C7&amp;EY$4,YahooFinanceStatistics[[#All],[Item]]&amp;YahooFinanceStatistics[[#All],[Symbol]],0)),"")</f>
        <v>25.53M</v>
      </c>
      <c r="EZ7" s="10" t="str">
        <f t="array" ref="EZ7">IFERROR(INDEX(YahooFinanceStatistics[[#All],[Value]],MATCH($C7&amp;EZ$4,YahooFinanceStatistics[[#All],[Item]]&amp;YahooFinanceStatistics[[#All],[Symbol]],0)),"")</f>
        <v>155.13M</v>
      </c>
      <c r="FA7" s="10" t="str">
        <f t="array" ref="FA7">IFERROR(INDEX(YahooFinanceStatistics[[#All],[Value]],MATCH($C7&amp;FA$4,YahooFinanceStatistics[[#All],[Item]]&amp;YahooFinanceStatistics[[#All],[Symbol]],0)),"")</f>
        <v>35.66M</v>
      </c>
      <c r="FB7" s="10" t="str">
        <f t="array" ref="FB7">IFERROR(INDEX(YahooFinanceStatistics[[#All],[Value]],MATCH($C7&amp;FB$4,YahooFinanceStatistics[[#All],[Item]]&amp;YahooFinanceStatistics[[#All],[Symbol]],0)),"")</f>
        <v>155M</v>
      </c>
      <c r="FC7" s="10" t="str">
        <f t="array" ref="FC7">IFERROR(INDEX(YahooFinanceStatistics[[#All],[Value]],MATCH($C7&amp;FC$4,YahooFinanceStatistics[[#All],[Item]]&amp;YahooFinanceStatistics[[#All],[Symbol]],0)),"")</f>
        <v>60.1M</v>
      </c>
      <c r="FD7" s="10" t="str">
        <f t="array" ref="FD7">IFERROR(INDEX(YahooFinanceStatistics[[#All],[Value]],MATCH($C7&amp;FD$4,YahooFinanceStatistics[[#All],[Item]]&amp;YahooFinanceStatistics[[#All],[Symbol]],0)),"")</f>
        <v>34.9M</v>
      </c>
      <c r="FE7" s="10" t="str">
        <f t="array" ref="FE7">IFERROR(INDEX(YahooFinanceStatistics[[#All],[Value]],MATCH($C7&amp;FE$4,YahooFinanceStatistics[[#All],[Item]]&amp;YahooFinanceStatistics[[#All],[Symbol]],0)),"")</f>
        <v>20M</v>
      </c>
      <c r="FF7" s="10" t="str">
        <f t="array" ref="FF7">IFERROR(INDEX(YahooFinanceStatistics[[#All],[Value]],MATCH($C7&amp;FF$4,YahooFinanceStatistics[[#All],[Item]]&amp;YahooFinanceStatistics[[#All],[Symbol]],0)),"")</f>
        <v>N/A</v>
      </c>
      <c r="FG7" s="10" t="str">
        <f t="array" ref="FG7">IFERROR(INDEX(YahooFinanceStatistics[[#All],[Value]],MATCH($C7&amp;FG$4,YahooFinanceStatistics[[#All],[Item]]&amp;YahooFinanceStatistics[[#All],[Symbol]],0)),"")</f>
        <v>16M</v>
      </c>
      <c r="FH7" s="10" t="str">
        <f t="array" ref="FH7">IFERROR(INDEX(YahooFinanceStatistics[[#All],[Value]],MATCH($C7&amp;FH$4,YahooFinanceStatistics[[#All],[Item]]&amp;YahooFinanceStatistics[[#All],[Symbol]],0)),"")</f>
        <v>175.52M</v>
      </c>
      <c r="FI7" s="10" t="str">
        <f t="array" ref="FI7">IFERROR(INDEX(YahooFinanceStatistics[[#All],[Value]],MATCH($C7&amp;FI$4,YahooFinanceStatistics[[#All],[Item]]&amp;YahooFinanceStatistics[[#All],[Symbol]],0)),"")</f>
        <v>94.6M</v>
      </c>
      <c r="FJ7" s="10" t="str">
        <f t="array" ref="FJ7">IFERROR(INDEX(YahooFinanceStatistics[[#All],[Value]],MATCH($C7&amp;FJ$4,YahooFinanceStatistics[[#All],[Item]]&amp;YahooFinanceStatistics[[#All],[Symbol]],0)),"")</f>
        <v>238.34M</v>
      </c>
      <c r="FK7" s="10" t="str">
        <f t="array" ref="FK7">IFERROR(INDEX(YahooFinanceStatistics[[#All],[Value]],MATCH($C7&amp;FK$4,YahooFinanceStatistics[[#All],[Item]]&amp;YahooFinanceStatistics[[#All],[Symbol]],0)),"")</f>
        <v>103.99M</v>
      </c>
      <c r="FL7" s="10" t="str">
        <f t="array" ref="FL7">IFERROR(INDEX(YahooFinanceStatistics[[#All],[Value]],MATCH($C7&amp;FL$4,YahooFinanceStatistics[[#All],[Item]]&amp;YahooFinanceStatistics[[#All],[Symbol]],0)),"")</f>
        <v>21.48M</v>
      </c>
      <c r="FM7" s="10" t="str">
        <f t="array" ref="FM7">IFERROR(INDEX(YahooFinanceStatistics[[#All],[Value]],MATCH($C7&amp;FM$4,YahooFinanceStatistics[[#All],[Item]]&amp;YahooFinanceStatistics[[#All],[Symbol]],0)),"")</f>
        <v>1.14B</v>
      </c>
      <c r="FN7" s="10" t="str">
        <f t="array" ref="FN7">IFERROR(INDEX(YahooFinanceStatistics[[#All],[Value]],MATCH($C7&amp;FN$4,YahooFinanceStatistics[[#All],[Item]]&amp;YahooFinanceStatistics[[#All],[Symbol]],0)),"")</f>
        <v>396.15M</v>
      </c>
      <c r="FO7" s="10" t="str">
        <f t="array" ref="FO7">IFERROR(INDEX(YahooFinanceStatistics[[#All],[Value]],MATCH($C7&amp;FO$4,YahooFinanceStatistics[[#All],[Item]]&amp;YahooFinanceStatistics[[#All],[Symbol]],0)),"")</f>
        <v>250.56M</v>
      </c>
      <c r="FP7" s="10" t="str">
        <f t="array" ref="FP7">IFERROR(INDEX(YahooFinanceStatistics[[#All],[Value]],MATCH($C7&amp;FP$4,YahooFinanceStatistics[[#All],[Item]]&amp;YahooFinanceStatistics[[#All],[Symbol]],0)),"")</f>
        <v>671M</v>
      </c>
      <c r="FQ7" s="10" t="str">
        <f t="array" ref="FQ7">IFERROR(INDEX(YahooFinanceStatistics[[#All],[Value]],MATCH($C7&amp;FQ$4,YahooFinanceStatistics[[#All],[Item]]&amp;YahooFinanceStatistics[[#All],[Symbol]],0)),"")</f>
        <v>416.76M</v>
      </c>
      <c r="FR7" s="10" t="str">
        <f t="array" ref="FR7">IFERROR(INDEX(YahooFinanceStatistics[[#All],[Value]],MATCH($C7&amp;FR$4,YahooFinanceStatistics[[#All],[Item]]&amp;YahooFinanceStatistics[[#All],[Symbol]],0)),"")</f>
        <v>131.86M</v>
      </c>
      <c r="FS7" s="10" t="str">
        <f t="array" ref="FS7">IFERROR(INDEX(YahooFinanceStatistics[[#All],[Value]],MATCH($C7&amp;FS$4,YahooFinanceStatistics[[#All],[Item]]&amp;YahooFinanceStatistics[[#All],[Symbol]],0)),"")</f>
        <v>13.47M</v>
      </c>
      <c r="FT7" s="10" t="str">
        <f t="array" ref="FT7">IFERROR(INDEX(YahooFinanceStatistics[[#All],[Value]],MATCH($C7&amp;FT$4,YahooFinanceStatistics[[#All],[Item]]&amp;YahooFinanceStatistics[[#All],[Symbol]],0)),"")</f>
        <v>77.86M</v>
      </c>
      <c r="FU7" s="10" t="str">
        <f t="array" ref="FU7">IFERROR(INDEX(YahooFinanceStatistics[[#All],[Value]],MATCH($C7&amp;FU$4,YahooFinanceStatistics[[#All],[Item]]&amp;YahooFinanceStatistics[[#All],[Symbol]],0)),"")</f>
        <v>266.49M</v>
      </c>
      <c r="FV7" s="10" t="str">
        <f t="array" ref="FV7">IFERROR(INDEX(YahooFinanceStatistics[[#All],[Value]],MATCH($C7&amp;FV$4,YahooFinanceStatistics[[#All],[Item]]&amp;YahooFinanceStatistics[[#All],[Symbol]],0)),"")</f>
        <v>224.54M</v>
      </c>
      <c r="FW7" s="10" t="str">
        <f t="array" ref="FW7">IFERROR(INDEX(YahooFinanceStatistics[[#All],[Value]],MATCH($C7&amp;FW$4,YahooFinanceStatistics[[#All],[Item]]&amp;YahooFinanceStatistics[[#All],[Symbol]],0)),"")</f>
        <v>60.26M</v>
      </c>
      <c r="FX7" s="10" t="str">
        <f t="array" ref="FX7">IFERROR(INDEX(YahooFinanceStatistics[[#All],[Value]],MATCH($C7&amp;FX$4,YahooFinanceStatistics[[#All],[Item]]&amp;YahooFinanceStatistics[[#All],[Symbol]],0)),"")</f>
        <v>1.44B</v>
      </c>
      <c r="FY7" s="10" t="str">
        <f t="array" ref="FY7">IFERROR(INDEX(YahooFinanceStatistics[[#All],[Value]],MATCH($C7&amp;FY$4,YahooFinanceStatistics[[#All],[Item]]&amp;YahooFinanceStatistics[[#All],[Symbol]],0)),"")</f>
        <v>114.99M</v>
      </c>
      <c r="FZ7" s="10" t="str">
        <f t="array" ref="FZ7">IFERROR(INDEX(YahooFinanceStatistics[[#All],[Value]],MATCH($C7&amp;FZ$4,YahooFinanceStatistics[[#All],[Item]]&amp;YahooFinanceStatistics[[#All],[Symbol]],0)),"")</f>
        <v>29.45M</v>
      </c>
      <c r="GA7" s="10" t="str">
        <f t="array" ref="GA7">IFERROR(INDEX(YahooFinanceStatistics[[#All],[Value]],MATCH($C7&amp;GA$4,YahooFinanceStatistics[[#All],[Item]]&amp;YahooFinanceStatistics[[#All],[Symbol]],0)),"")</f>
        <v>121.2M</v>
      </c>
      <c r="GB7" s="10" t="str">
        <f t="array" ref="GB7">IFERROR(INDEX(YahooFinanceStatistics[[#All],[Value]],MATCH($C7&amp;GB$4,YahooFinanceStatistics[[#All],[Item]]&amp;YahooFinanceStatistics[[#All],[Symbol]],0)),"")</f>
        <v>8.91M</v>
      </c>
      <c r="GC7" s="10" t="str">
        <f t="array" ref="GC7">IFERROR(INDEX(YahooFinanceStatistics[[#All],[Value]],MATCH($C7&amp;GC$4,YahooFinanceStatistics[[#All],[Item]]&amp;YahooFinanceStatistics[[#All],[Symbol]],0)),"")</f>
        <v>23.22M</v>
      </c>
      <c r="GD7" s="10" t="str">
        <f t="array" ref="GD7">IFERROR(INDEX(YahooFinanceStatistics[[#All],[Value]],MATCH($C7&amp;GD$4,YahooFinanceStatistics[[#All],[Item]]&amp;YahooFinanceStatistics[[#All],[Symbol]],0)),"")</f>
        <v>192.2M</v>
      </c>
      <c r="GE7" s="10" t="str">
        <f t="array" ref="GE7">IFERROR(INDEX(YahooFinanceStatistics[[#All],[Value]],MATCH($C7&amp;GE$4,YahooFinanceStatistics[[#All],[Item]]&amp;YahooFinanceStatistics[[#All],[Symbol]],0)),"")</f>
        <v>42.45M</v>
      </c>
      <c r="GF7" s="10" t="str">
        <f t="array" ref="GF7">IFERROR(INDEX(YahooFinanceStatistics[[#All],[Value]],MATCH($C7&amp;GF$4,YahooFinanceStatistics[[#All],[Item]]&amp;YahooFinanceStatistics[[#All],[Symbol]],0)),"")</f>
        <v>152.63M</v>
      </c>
      <c r="GG7" s="10" t="str">
        <f t="array" ref="GG7">IFERROR(INDEX(YahooFinanceStatistics[[#All],[Value]],MATCH($C7&amp;GG$4,YahooFinanceStatistics[[#All],[Item]]&amp;YahooFinanceStatistics[[#All],[Symbol]],0)),"")</f>
        <v>947k</v>
      </c>
      <c r="GH7" s="10" t="str">
        <f t="array" ref="GH7">IFERROR(INDEX(YahooFinanceStatistics[[#All],[Value]],MATCH($C7&amp;GH$4,YahooFinanceStatistics[[#All],[Item]]&amp;YahooFinanceStatistics[[#All],[Symbol]],0)),"")</f>
        <v>49.39M</v>
      </c>
      <c r="GI7" s="10" t="str">
        <f t="array" ref="GI7">IFERROR(INDEX(YahooFinanceStatistics[[#All],[Value]],MATCH($C7&amp;GI$4,YahooFinanceStatistics[[#All],[Item]]&amp;YahooFinanceStatistics[[#All],[Symbol]],0)),"")</f>
        <v>9.73M</v>
      </c>
      <c r="GJ7" s="10" t="str">
        <f t="array" ref="GJ7">IFERROR(INDEX(YahooFinanceStatistics[[#All],[Value]],MATCH($C7&amp;GJ$4,YahooFinanceStatistics[[#All],[Item]]&amp;YahooFinanceStatistics[[#All],[Symbol]],0)),"")</f>
        <v>441.54M</v>
      </c>
      <c r="GK7" s="10" t="str">
        <f t="array" ref="GK7">IFERROR(INDEX(YahooFinanceStatistics[[#All],[Value]],MATCH($C7&amp;GK$4,YahooFinanceStatistics[[#All],[Item]]&amp;YahooFinanceStatistics[[#All],[Symbol]],0)),"")</f>
        <v>298.68M</v>
      </c>
      <c r="GL7" s="10" t="str">
        <f t="array" ref="GL7">IFERROR(INDEX(YahooFinanceStatistics[[#All],[Value]],MATCH($C7&amp;GL$4,YahooFinanceStatistics[[#All],[Item]]&amp;YahooFinanceStatistics[[#All],[Symbol]],0)),"")</f>
        <v>1.7M</v>
      </c>
      <c r="GM7" s="10" t="str">
        <f t="array" ref="GM7">IFERROR(INDEX(YahooFinanceStatistics[[#All],[Value]],MATCH($C7&amp;GM$4,YahooFinanceStatistics[[#All],[Item]]&amp;YahooFinanceStatistics[[#All],[Symbol]],0)),"")</f>
        <v>208.91M</v>
      </c>
      <c r="GN7" s="10" t="str">
        <f t="array" ref="GN7">IFERROR(INDEX(YahooFinanceStatistics[[#All],[Value]],MATCH($C7&amp;GN$4,YahooFinanceStatistics[[#All],[Item]]&amp;YahooFinanceStatistics[[#All],[Symbol]],0)),"")</f>
        <v>95.41M</v>
      </c>
      <c r="GO7" s="10" t="str">
        <f t="array" ref="GO7">IFERROR(INDEX(YahooFinanceStatistics[[#All],[Value]],MATCH($C7&amp;GO$4,YahooFinanceStatistics[[#All],[Item]]&amp;YahooFinanceStatistics[[#All],[Symbol]],0)),"")</f>
        <v>35.17M</v>
      </c>
      <c r="GP7" s="10" t="str">
        <f t="array" ref="GP7">IFERROR(INDEX(YahooFinanceStatistics[[#All],[Value]],MATCH($C7&amp;GP$4,YahooFinanceStatistics[[#All],[Item]]&amp;YahooFinanceStatistics[[#All],[Symbol]],0)),"")</f>
        <v>477.33M</v>
      </c>
      <c r="GQ7" s="10" t="str">
        <f t="array" ref="GQ7">IFERROR(INDEX(YahooFinanceStatistics[[#All],[Value]],MATCH($C7&amp;GQ$4,YahooFinanceStatistics[[#All],[Item]]&amp;YahooFinanceStatistics[[#All],[Symbol]],0)),"")</f>
        <v>753k</v>
      </c>
      <c r="GR7" s="10" t="str">
        <f t="array" ref="GR7">IFERROR(INDEX(YahooFinanceStatistics[[#All],[Value]],MATCH($C7&amp;GR$4,YahooFinanceStatistics[[#All],[Item]]&amp;YahooFinanceStatistics[[#All],[Symbol]],0)),"")</f>
        <v>12.8M</v>
      </c>
      <c r="GS7" s="10" t="str">
        <f t="array" ref="GS7">IFERROR(INDEX(YahooFinanceStatistics[[#All],[Value]],MATCH($C7&amp;GS$4,YahooFinanceStatistics[[#All],[Item]]&amp;YahooFinanceStatistics[[#All],[Symbol]],0)),"")</f>
        <v>4.38M</v>
      </c>
      <c r="GT7" s="10" t="str">
        <f t="array" ref="GT7">IFERROR(INDEX(YahooFinanceStatistics[[#All],[Value]],MATCH($C7&amp;GT$4,YahooFinanceStatistics[[#All],[Item]]&amp;YahooFinanceStatistics[[#All],[Symbol]],0)),"")</f>
        <v>42.17M</v>
      </c>
      <c r="GU7" s="10" t="str">
        <f t="array" ref="GU7">IFERROR(INDEX(YahooFinanceStatistics[[#All],[Value]],MATCH($C7&amp;GU$4,YahooFinanceStatistics[[#All],[Item]]&amp;YahooFinanceStatistics[[#All],[Symbol]],0)),"")</f>
        <v>93.84M</v>
      </c>
      <c r="GV7" s="10" t="str">
        <f t="array" ref="GV7">IFERROR(INDEX(YahooFinanceStatistics[[#All],[Value]],MATCH($C7&amp;GV$4,YahooFinanceStatistics[[#All],[Item]]&amp;YahooFinanceStatistics[[#All],[Symbol]],0)),"")</f>
        <v>55.37M</v>
      </c>
      <c r="GW7" s="10" t="str">
        <f t="array" ref="GW7">IFERROR(INDEX(YahooFinanceStatistics[[#All],[Value]],MATCH($C7&amp;GW$4,YahooFinanceStatistics[[#All],[Item]]&amp;YahooFinanceStatistics[[#All],[Symbol]],0)),"")</f>
        <v>126.66M</v>
      </c>
      <c r="GX7" s="10" t="str">
        <f t="array" ref="GX7">IFERROR(INDEX(YahooFinanceStatistics[[#All],[Value]],MATCH($C7&amp;GX$4,YahooFinanceStatistics[[#All],[Item]]&amp;YahooFinanceStatistics[[#All],[Symbol]],0)),"")</f>
        <v>80.87M</v>
      </c>
      <c r="GY7" s="10" t="str">
        <f t="array" ref="GY7">IFERROR(INDEX(YahooFinanceStatistics[[#All],[Value]],MATCH($C7&amp;GY$4,YahooFinanceStatistics[[#All],[Item]]&amp;YahooFinanceStatistics[[#All],[Symbol]],0)),"")</f>
        <v>326M</v>
      </c>
      <c r="GZ7" s="10" t="str">
        <f t="array" ref="GZ7">IFERROR(INDEX(YahooFinanceStatistics[[#All],[Value]],MATCH($C7&amp;GZ$4,YahooFinanceStatistics[[#All],[Item]]&amp;YahooFinanceStatistics[[#All],[Symbol]],0)),"")</f>
        <v>44.4M</v>
      </c>
      <c r="HA7" s="10" t="str">
        <f t="array" ref="HA7">IFERROR(INDEX(YahooFinanceStatistics[[#All],[Value]],MATCH($C7&amp;HA$4,YahooFinanceStatistics[[#All],[Item]]&amp;YahooFinanceStatistics[[#All],[Symbol]],0)),"")</f>
        <v>116.33M</v>
      </c>
      <c r="HB7" s="10" t="str">
        <f t="array" ref="HB7">IFERROR(INDEX(YahooFinanceStatistics[[#All],[Value]],MATCH($C7&amp;HB$4,YahooFinanceStatistics[[#All],[Item]]&amp;YahooFinanceStatistics[[#All],[Symbol]],0)),"")</f>
        <v>199.89M</v>
      </c>
      <c r="HC7" s="10" t="str">
        <f t="array" ref="HC7">IFERROR(INDEX(YahooFinanceStatistics[[#All],[Value]],MATCH($C7&amp;HC$4,YahooFinanceStatistics[[#All],[Item]]&amp;YahooFinanceStatistics[[#All],[Symbol]],0)),"")</f>
        <v>675.4M</v>
      </c>
      <c r="HD7" s="10" t="str">
        <f t="array" ref="HD7">IFERROR(INDEX(YahooFinanceStatistics[[#All],[Value]],MATCH($C7&amp;HD$4,YahooFinanceStatistics[[#All],[Item]]&amp;YahooFinanceStatistics[[#All],[Symbol]],0)),"")</f>
        <v>2.47B</v>
      </c>
      <c r="HE7" s="10" t="str">
        <f t="array" ref="HE7">IFERROR(INDEX(YahooFinanceStatistics[[#All],[Value]],MATCH($C7&amp;HE$4,YahooFinanceStatistics[[#All],[Item]]&amp;YahooFinanceStatistics[[#All],[Symbol]],0)),"")</f>
        <v>882M</v>
      </c>
      <c r="HF7" s="10" t="str">
        <f t="array" ref="HF7">IFERROR(INDEX(YahooFinanceStatistics[[#All],[Value]],MATCH($C7&amp;HF$4,YahooFinanceStatistics[[#All],[Item]]&amp;YahooFinanceStatistics[[#All],[Symbol]],0)),"")</f>
        <v>479.5M</v>
      </c>
      <c r="HG7" s="10" t="str">
        <f t="array" ref="HG7">IFERROR(INDEX(YahooFinanceStatistics[[#All],[Value]],MATCH($C7&amp;HG$4,YahooFinanceStatistics[[#All],[Item]]&amp;YahooFinanceStatistics[[#All],[Symbol]],0)),"")</f>
        <v>223.15M</v>
      </c>
      <c r="HH7" s="10" t="str">
        <f t="array" ref="HH7">IFERROR(INDEX(YahooFinanceStatistics[[#All],[Value]],MATCH($C7&amp;HH$4,YahooFinanceStatistics[[#All],[Item]]&amp;YahooFinanceStatistics[[#All],[Symbol]],0)),"")</f>
        <v>62.48M</v>
      </c>
      <c r="HI7" s="10" t="str">
        <f t="array" ref="HI7">IFERROR(INDEX(YahooFinanceStatistics[[#All],[Value]],MATCH($C7&amp;HI$4,YahooFinanceStatistics[[#All],[Item]]&amp;YahooFinanceStatistics[[#All],[Symbol]],0)),"")</f>
        <v>153M</v>
      </c>
      <c r="HJ7" s="10" t="str">
        <f t="array" ref="HJ7">IFERROR(INDEX(YahooFinanceStatistics[[#All],[Value]],MATCH($C7&amp;HJ$4,YahooFinanceStatistics[[#All],[Item]]&amp;YahooFinanceStatistics[[#All],[Symbol]],0)),"")</f>
        <v>190M</v>
      </c>
      <c r="HK7" s="10" t="str">
        <f t="array" ref="HK7">IFERROR(INDEX(YahooFinanceStatistics[[#All],[Value]],MATCH($C7&amp;HK$4,YahooFinanceStatistics[[#All],[Item]]&amp;YahooFinanceStatistics[[#All],[Symbol]],0)),"")</f>
        <v>156.22M</v>
      </c>
      <c r="HL7" s="10" t="str">
        <f t="array" ref="HL7">IFERROR(INDEX(YahooFinanceStatistics[[#All],[Value]],MATCH($C7&amp;HL$4,YahooFinanceStatistics[[#All],[Item]]&amp;YahooFinanceStatistics[[#All],[Symbol]],0)),"")</f>
        <v>268.27M</v>
      </c>
      <c r="HM7" s="10" t="str">
        <f t="array" ref="HM7">IFERROR(INDEX(YahooFinanceStatistics[[#All],[Value]],MATCH($C7&amp;HM$4,YahooFinanceStatistics[[#All],[Item]]&amp;YahooFinanceStatistics[[#All],[Symbol]],0)),"")</f>
        <v>411M</v>
      </c>
      <c r="HN7" s="10" t="str">
        <f t="array" ref="HN7">IFERROR(INDEX(YahooFinanceStatistics[[#All],[Value]],MATCH($C7&amp;HN$4,YahooFinanceStatistics[[#All],[Item]]&amp;YahooFinanceStatistics[[#All],[Symbol]],0)),"")</f>
        <v>81M</v>
      </c>
      <c r="HO7" s="10" t="str">
        <f t="array" ref="HO7">IFERROR(INDEX(YahooFinanceStatistics[[#All],[Value]],MATCH($C7&amp;HO$4,YahooFinanceStatistics[[#All],[Item]]&amp;YahooFinanceStatistics[[#All],[Symbol]],0)),"")</f>
        <v>701M</v>
      </c>
      <c r="HP7" s="10" t="str">
        <f t="array" ref="HP7">IFERROR(INDEX(YahooFinanceStatistics[[#All],[Value]],MATCH($C7&amp;HP$4,YahooFinanceStatistics[[#All],[Item]]&amp;YahooFinanceStatistics[[#All],[Symbol]],0)),"")</f>
        <v>977M</v>
      </c>
      <c r="HQ7" s="10" t="str">
        <f t="array" ref="HQ7">IFERROR(INDEX(YahooFinanceStatistics[[#All],[Value]],MATCH($C7&amp;HQ$4,YahooFinanceStatistics[[#All],[Item]]&amp;YahooFinanceStatistics[[#All],[Symbol]],0)),"")</f>
        <v>222M</v>
      </c>
      <c r="HR7" s="10" t="str">
        <f t="array" ref="HR7">IFERROR(INDEX(YahooFinanceStatistics[[#All],[Value]],MATCH($C7&amp;HR$4,YahooFinanceStatistics[[#All],[Item]]&amp;YahooFinanceStatistics[[#All],[Symbol]],0)),"")</f>
        <v>23.2M</v>
      </c>
      <c r="HS7" s="10" t="str">
        <f t="array" ref="HS7">IFERROR(INDEX(YahooFinanceStatistics[[#All],[Value]],MATCH($C7&amp;HS$4,YahooFinanceStatistics[[#All],[Item]]&amp;YahooFinanceStatistics[[#All],[Symbol]],0)),"")</f>
        <v>248M</v>
      </c>
      <c r="HT7" s="10" t="str">
        <f t="array" ref="HT7">IFERROR(INDEX(YahooFinanceStatistics[[#All],[Value]],MATCH($C7&amp;HT$4,YahooFinanceStatistics[[#All],[Item]]&amp;YahooFinanceStatistics[[#All],[Symbol]],0)),"")</f>
        <v>370M</v>
      </c>
      <c r="HU7" s="43" t="str">
        <f t="array" ref="HU7">IFERROR(INDEX(YahooFinanceStatistics[[#All],[Value]],MATCH($C7&amp;HU$4,YahooFinanceStatistics[[#All],[Item]]&amp;YahooFinanceStatistics[[#All],[Symbol]],0)),"")</f>
        <v>30M</v>
      </c>
    </row>
    <row r="8" spans="1:229" s="16" customFormat="1" ht="15" customHeight="1" x14ac:dyDescent="0.25">
      <c r="B8" s="14" t="s">
        <v>707</v>
      </c>
      <c r="C8" s="14" t="s">
        <v>715</v>
      </c>
      <c r="D8" s="12" t="str">
        <f t="array" ref="D8">IFERROR(INDEX(YahooFinanceStatistics[[#All],[Value]],MATCH($C8&amp;D$4,YahooFinanceStatistics[[#All],[Item]]&amp;YahooFinanceStatistics[[#All],[Symbol]],0)),"")</f>
        <v>0.31</v>
      </c>
      <c r="E8" s="12" t="str">
        <f t="array" ref="E8">IFERROR(INDEX(YahooFinanceStatistics[[#All],[Value]],MATCH($C8&amp;E$4,YahooFinanceStatistics[[#All],[Item]]&amp;YahooFinanceStatistics[[#All],[Symbol]],0)),"")</f>
        <v>0.16</v>
      </c>
      <c r="F8" s="12" t="str">
        <f t="array" ref="F8">IFERROR(INDEX(YahooFinanceStatistics[[#All],[Value]],MATCH($C8&amp;F$4,YahooFinanceStatistics[[#All],[Item]]&amp;YahooFinanceStatistics[[#All],[Symbol]],0)),"")</f>
        <v>11.02</v>
      </c>
      <c r="G8" s="12" t="str">
        <f t="array" ref="G8">IFERROR(INDEX(YahooFinanceStatistics[[#All],[Value]],MATCH($C8&amp;G$4,YahooFinanceStatistics[[#All],[Item]]&amp;YahooFinanceStatistics[[#All],[Symbol]],0)),"")</f>
        <v>0.05</v>
      </c>
      <c r="H8" s="12" t="str">
        <f t="array" ref="H8">IFERROR(INDEX(YahooFinanceStatistics[[#All],[Value]],MATCH($C8&amp;H$4,YahooFinanceStatistics[[#All],[Item]]&amp;YahooFinanceStatistics[[#All],[Symbol]],0)),"")</f>
        <v>1.18</v>
      </c>
      <c r="I8" s="12" t="str">
        <f t="array" ref="I8">IFERROR(INDEX(YahooFinanceStatistics[[#All],[Value]],MATCH($C8&amp;I$4,YahooFinanceStatistics[[#All],[Item]]&amp;YahooFinanceStatistics[[#All],[Symbol]],0)),"")</f>
        <v>0.25</v>
      </c>
      <c r="J8" s="12" t="str">
        <f t="array" ref="J8">IFERROR(INDEX(YahooFinanceStatistics[[#All],[Value]],MATCH($C8&amp;J$4,YahooFinanceStatistics[[#All],[Item]]&amp;YahooFinanceStatistics[[#All],[Symbol]],0)),"")</f>
        <v>0.44</v>
      </c>
      <c r="K8" s="12" t="str">
        <f t="array" ref="K8">IFERROR(INDEX(YahooFinanceStatistics[[#All],[Value]],MATCH($C8&amp;K$4,YahooFinanceStatistics[[#All],[Item]]&amp;YahooFinanceStatistics[[#All],[Symbol]],0)),"")</f>
        <v>0.66</v>
      </c>
      <c r="L8" s="12" t="str">
        <f t="array" ref="L8">IFERROR(INDEX(YahooFinanceStatistics[[#All],[Value]],MATCH($C8&amp;L$4,YahooFinanceStatistics[[#All],[Item]]&amp;YahooFinanceStatistics[[#All],[Symbol]],0)),"")</f>
        <v>0.57</v>
      </c>
      <c r="M8" s="12" t="str">
        <f t="array" ref="M8">IFERROR(INDEX(YahooFinanceStatistics[[#All],[Value]],MATCH($C8&amp;M$4,YahooFinanceStatistics[[#All],[Item]]&amp;YahooFinanceStatistics[[#All],[Symbol]],0)),"")</f>
        <v>0.88</v>
      </c>
      <c r="N8" s="12" t="str">
        <f t="array" ref="N8">IFERROR(INDEX(YahooFinanceStatistics[[#All],[Value]],MATCH($C8&amp;N$4,YahooFinanceStatistics[[#All],[Item]]&amp;YahooFinanceStatistics[[#All],[Symbol]],0)),"")</f>
        <v>0.45</v>
      </c>
      <c r="O8" s="12" t="str">
        <f t="array" ref="O8">IFERROR(INDEX(YahooFinanceStatistics[[#All],[Value]],MATCH($C8&amp;O$4,YahooFinanceStatistics[[#All],[Item]]&amp;YahooFinanceStatistics[[#All],[Symbol]],0)),"")</f>
        <v>5.21</v>
      </c>
      <c r="P8" s="12" t="str">
        <f t="array" ref="P8">IFERROR(INDEX(YahooFinanceStatistics[[#All],[Value]],MATCH($C8&amp;P$4,YahooFinanceStatistics[[#All],[Item]]&amp;YahooFinanceStatistics[[#All],[Symbol]],0)),"")</f>
        <v>4.23</v>
      </c>
      <c r="Q8" s="12" t="str">
        <f t="array" ref="Q8">IFERROR(INDEX(YahooFinanceStatistics[[#All],[Value]],MATCH($C8&amp;Q$4,YahooFinanceStatistics[[#All],[Item]]&amp;YahooFinanceStatistics[[#All],[Symbol]],0)),"")</f>
        <v>1.48</v>
      </c>
      <c r="R8" s="12" t="str">
        <f t="array" ref="R8">IFERROR(INDEX(YahooFinanceStatistics[[#All],[Value]],MATCH($C8&amp;R$4,YahooFinanceStatistics[[#All],[Item]]&amp;YahooFinanceStatistics[[#All],[Symbol]],0)),"")</f>
        <v>5.96</v>
      </c>
      <c r="S8" s="12" t="str">
        <f t="array" ref="S8">IFERROR(INDEX(YahooFinanceStatistics[[#All],[Value]],MATCH($C8&amp;S$4,YahooFinanceStatistics[[#All],[Item]]&amp;YahooFinanceStatistics[[#All],[Symbol]],0)),"")</f>
        <v>1.11</v>
      </c>
      <c r="T8" s="12" t="str">
        <f t="array" ref="T8">IFERROR(INDEX(YahooFinanceStatistics[[#All],[Value]],MATCH($C8&amp;T$4,YahooFinanceStatistics[[#All],[Item]]&amp;YahooFinanceStatistics[[#All],[Symbol]],0)),"")</f>
        <v>0.44</v>
      </c>
      <c r="U8" s="12" t="str">
        <f t="array" ref="U8">IFERROR(INDEX(YahooFinanceStatistics[[#All],[Value]],MATCH($C8&amp;U$4,YahooFinanceStatistics[[#All],[Item]]&amp;YahooFinanceStatistics[[#All],[Symbol]],0)),"")</f>
        <v>1.13</v>
      </c>
      <c r="V8" s="12" t="str">
        <f t="array" ref="V8">IFERROR(INDEX(YahooFinanceStatistics[[#All],[Value]],MATCH($C8&amp;V$4,YahooFinanceStatistics[[#All],[Item]]&amp;YahooFinanceStatistics[[#All],[Symbol]],0)),"")</f>
        <v>0.43</v>
      </c>
      <c r="W8" s="12" t="str">
        <f t="array" ref="W8">IFERROR(INDEX(YahooFinanceStatistics[[#All],[Value]],MATCH($C8&amp;W$4,YahooFinanceStatistics[[#All],[Item]]&amp;YahooFinanceStatistics[[#All],[Symbol]],0)),"")</f>
        <v>3.94</v>
      </c>
      <c r="X8" s="12" t="str">
        <f t="array" ref="X8">IFERROR(INDEX(YahooFinanceStatistics[[#All],[Value]],MATCH($C8&amp;X$4,YahooFinanceStatistics[[#All],[Item]]&amp;YahooFinanceStatistics[[#All],[Symbol]],0)),"")</f>
        <v>0.12</v>
      </c>
      <c r="Y8" s="12" t="str">
        <f t="array" ref="Y8">IFERROR(INDEX(YahooFinanceStatistics[[#All],[Value]],MATCH($C8&amp;Y$4,YahooFinanceStatistics[[#All],[Item]]&amp;YahooFinanceStatistics[[#All],[Symbol]],0)),"")</f>
        <v>6.11</v>
      </c>
      <c r="Z8" s="12" t="str">
        <f t="array" ref="Z8">IFERROR(INDEX(YahooFinanceStatistics[[#All],[Value]],MATCH($C8&amp;Z$4,YahooFinanceStatistics[[#All],[Item]]&amp;YahooFinanceStatistics[[#All],[Symbol]],0)),"")</f>
        <v>1.75</v>
      </c>
      <c r="AA8" s="12" t="str">
        <f t="array" ref="AA8">IFERROR(INDEX(YahooFinanceStatistics[[#All],[Value]],MATCH($C8&amp;AA$4,YahooFinanceStatistics[[#All],[Item]]&amp;YahooFinanceStatistics[[#All],[Symbol]],0)),"")</f>
        <v>4.88</v>
      </c>
      <c r="AB8" s="12" t="str">
        <f t="array" ref="AB8">IFERROR(INDEX(YahooFinanceStatistics[[#All],[Value]],MATCH($C8&amp;AB$4,YahooFinanceStatistics[[#All],[Item]]&amp;YahooFinanceStatistics[[#All],[Symbol]],0)),"")</f>
        <v>1.49</v>
      </c>
      <c r="AC8" s="12" t="str">
        <f t="array" ref="AC8">IFERROR(INDEX(YahooFinanceStatistics[[#All],[Value]],MATCH($C8&amp;AC$4,YahooFinanceStatistics[[#All],[Item]]&amp;YahooFinanceStatistics[[#All],[Symbol]],0)),"")</f>
        <v>2.03</v>
      </c>
      <c r="AD8" s="12" t="str">
        <f t="array" ref="AD8">IFERROR(INDEX(YahooFinanceStatistics[[#All],[Value]],MATCH($C8&amp;AD$4,YahooFinanceStatistics[[#All],[Item]]&amp;YahooFinanceStatistics[[#All],[Symbol]],0)),"")</f>
        <v>5.14</v>
      </c>
      <c r="AE8" s="12" t="str">
        <f t="array" ref="AE8">IFERROR(INDEX(YahooFinanceStatistics[[#All],[Value]],MATCH($C8&amp;AE$4,YahooFinanceStatistics[[#All],[Item]]&amp;YahooFinanceStatistics[[#All],[Symbol]],0)),"")</f>
        <v>6.62</v>
      </c>
      <c r="AF8" s="12" t="str">
        <f t="array" ref="AF8">IFERROR(INDEX(YahooFinanceStatistics[[#All],[Value]],MATCH($C8&amp;AF$4,YahooFinanceStatistics[[#All],[Item]]&amp;YahooFinanceStatistics[[#All],[Symbol]],0)),"")</f>
        <v>1.2</v>
      </c>
      <c r="AG8" s="12" t="str">
        <f t="array" ref="AG8">IFERROR(INDEX(YahooFinanceStatistics[[#All],[Value]],MATCH($C8&amp;AG$4,YahooFinanceStatistics[[#All],[Item]]&amp;YahooFinanceStatistics[[#All],[Symbol]],0)),"")</f>
        <v>0</v>
      </c>
      <c r="AH8" s="12" t="str">
        <f t="array" ref="AH8">IFERROR(INDEX(YahooFinanceStatistics[[#All],[Value]],MATCH($C8&amp;AH$4,YahooFinanceStatistics[[#All],[Item]]&amp;YahooFinanceStatistics[[#All],[Symbol]],0)),"")</f>
        <v>0.2</v>
      </c>
      <c r="AI8" s="12" t="str">
        <f t="array" ref="AI8">IFERROR(INDEX(YahooFinanceStatistics[[#All],[Value]],MATCH($C8&amp;AI$4,YahooFinanceStatistics[[#All],[Item]]&amp;YahooFinanceStatistics[[#All],[Symbol]],0)),"")</f>
        <v>1.66</v>
      </c>
      <c r="AJ8" s="12" t="str">
        <f t="array" ref="AJ8">IFERROR(INDEX(YahooFinanceStatistics[[#All],[Value]],MATCH($C8&amp;AJ$4,YahooFinanceStatistics[[#All],[Item]]&amp;YahooFinanceStatistics[[#All],[Symbol]],0)),"")</f>
        <v>2</v>
      </c>
      <c r="AK8" s="12" t="str">
        <f t="array" ref="AK8">IFERROR(INDEX(YahooFinanceStatistics[[#All],[Value]],MATCH($C8&amp;AK$4,YahooFinanceStatistics[[#All],[Item]]&amp;YahooFinanceStatistics[[#All],[Symbol]],0)),"")</f>
        <v>13.43</v>
      </c>
      <c r="AL8" s="12" t="str">
        <f t="array" ref="AL8">IFERROR(INDEX(YahooFinanceStatistics[[#All],[Value]],MATCH($C8&amp;AL$4,YahooFinanceStatistics[[#All],[Item]]&amp;YahooFinanceStatistics[[#All],[Symbol]],0)),"")</f>
        <v>3.32</v>
      </c>
      <c r="AM8" s="12" t="str">
        <f t="array" ref="AM8">IFERROR(INDEX(YahooFinanceStatistics[[#All],[Value]],MATCH($C8&amp;AM$4,YahooFinanceStatistics[[#All],[Item]]&amp;YahooFinanceStatistics[[#All],[Symbol]],0)),"")</f>
        <v>0.17</v>
      </c>
      <c r="AN8" s="12" t="str">
        <f t="array" ref="AN8">IFERROR(INDEX(YahooFinanceStatistics[[#All],[Value]],MATCH($C8&amp;AN$4,YahooFinanceStatistics[[#All],[Item]]&amp;YahooFinanceStatistics[[#All],[Symbol]],0)),"")</f>
        <v>0.58</v>
      </c>
      <c r="AO8" s="12" t="str">
        <f t="array" ref="AO8">IFERROR(INDEX(YahooFinanceStatistics[[#All],[Value]],MATCH($C8&amp;AO$4,YahooFinanceStatistics[[#All],[Item]]&amp;YahooFinanceStatistics[[#All],[Symbol]],0)),"")</f>
        <v>0.79</v>
      </c>
      <c r="AP8" s="12" t="str">
        <f t="array" ref="AP8">IFERROR(INDEX(YahooFinanceStatistics[[#All],[Value]],MATCH($C8&amp;AP$4,YahooFinanceStatistics[[#All],[Item]]&amp;YahooFinanceStatistics[[#All],[Symbol]],0)),"")</f>
        <v>0.49</v>
      </c>
      <c r="AQ8" s="12" t="str">
        <f t="array" ref="AQ8">IFERROR(INDEX(YahooFinanceStatistics[[#All],[Value]],MATCH($C8&amp;AQ$4,YahooFinanceStatistics[[#All],[Item]]&amp;YahooFinanceStatistics[[#All],[Symbol]],0)),"")</f>
        <v>0.6</v>
      </c>
      <c r="AR8" s="12" t="str">
        <f t="array" ref="AR8">IFERROR(INDEX(YahooFinanceStatistics[[#All],[Value]],MATCH($C8&amp;AR$4,YahooFinanceStatistics[[#All],[Item]]&amp;YahooFinanceStatistics[[#All],[Symbol]],0)),"")</f>
        <v>0.02</v>
      </c>
      <c r="AS8" s="12" t="str">
        <f t="array" ref="AS8">IFERROR(INDEX(YahooFinanceStatistics[[#All],[Value]],MATCH($C8&amp;AS$4,YahooFinanceStatistics[[#All],[Item]]&amp;YahooFinanceStatistics[[#All],[Symbol]],0)),"")</f>
        <v>0.01</v>
      </c>
      <c r="AT8" s="12" t="str">
        <f t="array" ref="AT8">IFERROR(INDEX(YahooFinanceStatistics[[#All],[Value]],MATCH($C8&amp;AT$4,YahooFinanceStatistics[[#All],[Item]]&amp;YahooFinanceStatistics[[#All],[Symbol]],0)),"")</f>
        <v>0.54</v>
      </c>
      <c r="AU8" s="12" t="str">
        <f t="array" ref="AU8">IFERROR(INDEX(YahooFinanceStatistics[[#All],[Value]],MATCH($C8&amp;AU$4,YahooFinanceStatistics[[#All],[Item]]&amp;YahooFinanceStatistics[[#All],[Symbol]],0)),"")</f>
        <v>0.11</v>
      </c>
      <c r="AV8" s="12" t="str">
        <f t="array" ref="AV8">IFERROR(INDEX(YahooFinanceStatistics[[#All],[Value]],MATCH($C8&amp;AV$4,YahooFinanceStatistics[[#All],[Item]]&amp;YahooFinanceStatistics[[#All],[Symbol]],0)),"")</f>
        <v>0.68</v>
      </c>
      <c r="AW8" s="12" t="str">
        <f t="array" ref="AW8">IFERROR(INDEX(YahooFinanceStatistics[[#All],[Value]],MATCH($C8&amp;AW$4,YahooFinanceStatistics[[#All],[Item]]&amp;YahooFinanceStatistics[[#All],[Symbol]],0)),"")</f>
        <v>0.01</v>
      </c>
      <c r="AX8" s="12" t="str">
        <f t="array" ref="AX8">IFERROR(INDEX(YahooFinanceStatistics[[#All],[Value]],MATCH($C8&amp;AX$4,YahooFinanceStatistics[[#All],[Item]]&amp;YahooFinanceStatistics[[#All],[Symbol]],0)),"")</f>
        <v>3.44</v>
      </c>
      <c r="AY8" s="12" t="str">
        <f t="array" ref="AY8">IFERROR(INDEX(YahooFinanceStatistics[[#All],[Value]],MATCH($C8&amp;AY$4,YahooFinanceStatistics[[#All],[Item]]&amp;YahooFinanceStatistics[[#All],[Symbol]],0)),"")</f>
        <v>0.75</v>
      </c>
      <c r="AZ8" s="12" t="str">
        <f t="array" ref="AZ8">IFERROR(INDEX(YahooFinanceStatistics[[#All],[Value]],MATCH($C8&amp;AZ$4,YahooFinanceStatistics[[#All],[Item]]&amp;YahooFinanceStatistics[[#All],[Symbol]],0)),"")</f>
        <v>2.81</v>
      </c>
      <c r="BA8" s="12" t="str">
        <f t="array" ref="BA8">IFERROR(INDEX(YahooFinanceStatistics[[#All],[Value]],MATCH($C8&amp;BA$4,YahooFinanceStatistics[[#All],[Item]]&amp;YahooFinanceStatistics[[#All],[Symbol]],0)),"")</f>
        <v>N/A</v>
      </c>
      <c r="BB8" s="12" t="str">
        <f t="array" ref="BB8">IFERROR(INDEX(YahooFinanceStatistics[[#All],[Value]],MATCH($C8&amp;BB$4,YahooFinanceStatistics[[#All],[Item]]&amp;YahooFinanceStatistics[[#All],[Symbol]],0)),"")</f>
        <v>0.14</v>
      </c>
      <c r="BC8" s="12" t="str">
        <f t="array" ref="BC8">IFERROR(INDEX(YahooFinanceStatistics[[#All],[Value]],MATCH($C8&amp;BC$4,YahooFinanceStatistics[[#All],[Item]]&amp;YahooFinanceStatistics[[#All],[Symbol]],0)),"")</f>
        <v>0.05</v>
      </c>
      <c r="BD8" s="12" t="str">
        <f t="array" ref="BD8">IFERROR(INDEX(YahooFinanceStatistics[[#All],[Value]],MATCH($C8&amp;BD$4,YahooFinanceStatistics[[#All],[Item]]&amp;YahooFinanceStatistics[[#All],[Symbol]],0)),"")</f>
        <v>0.19</v>
      </c>
      <c r="BE8" s="12" t="str">
        <f t="array" ref="BE8">IFERROR(INDEX(YahooFinanceStatistics[[#All],[Value]],MATCH($C8&amp;BE$4,YahooFinanceStatistics[[#All],[Item]]&amp;YahooFinanceStatistics[[#All],[Symbol]],0)),"")</f>
        <v>0.02</v>
      </c>
      <c r="BF8" s="12" t="str">
        <f t="array" ref="BF8">IFERROR(INDEX(YahooFinanceStatistics[[#All],[Value]],MATCH($C8&amp;BF$4,YahooFinanceStatistics[[#All],[Item]]&amp;YahooFinanceStatistics[[#All],[Symbol]],0)),"")</f>
        <v>1.07</v>
      </c>
      <c r="BG8" s="12" t="str">
        <f t="array" ref="BG8">IFERROR(INDEX(YahooFinanceStatistics[[#All],[Value]],MATCH($C8&amp;BG$4,YahooFinanceStatistics[[#All],[Item]]&amp;YahooFinanceStatistics[[#All],[Symbol]],0)),"")</f>
        <v>0.75</v>
      </c>
      <c r="BH8" s="12" t="str">
        <f t="array" ref="BH8">IFERROR(INDEX(YahooFinanceStatistics[[#All],[Value]],MATCH($C8&amp;BH$4,YahooFinanceStatistics[[#All],[Item]]&amp;YahooFinanceStatistics[[#All],[Symbol]],0)),"")</f>
        <v>1.9</v>
      </c>
      <c r="BI8" s="12" t="str">
        <f t="array" ref="BI8">IFERROR(INDEX(YahooFinanceStatistics[[#All],[Value]],MATCH($C8&amp;BI$4,YahooFinanceStatistics[[#All],[Item]]&amp;YahooFinanceStatistics[[#All],[Symbol]],0)),"")</f>
        <v>0.06</v>
      </c>
      <c r="BJ8" s="12" t="str">
        <f t="array" ref="BJ8">IFERROR(INDEX(YahooFinanceStatistics[[#All],[Value]],MATCH($C8&amp;BJ$4,YahooFinanceStatistics[[#All],[Item]]&amp;YahooFinanceStatistics[[#All],[Symbol]],0)),"")</f>
        <v>1.4</v>
      </c>
      <c r="BK8" s="12" t="str">
        <f t="array" ref="BK8">IFERROR(INDEX(YahooFinanceStatistics[[#All],[Value]],MATCH($C8&amp;BK$4,YahooFinanceStatistics[[#All],[Item]]&amp;YahooFinanceStatistics[[#All],[Symbol]],0)),"")</f>
        <v>0.15</v>
      </c>
      <c r="BL8" s="12" t="str">
        <f t="array" ref="BL8">IFERROR(INDEX(YahooFinanceStatistics[[#All],[Value]],MATCH($C8&amp;BL$4,YahooFinanceStatistics[[#All],[Item]]&amp;YahooFinanceStatistics[[#All],[Symbol]],0)),"")</f>
        <v>1.77</v>
      </c>
      <c r="BM8" s="12" t="str">
        <f t="array" ref="BM8">IFERROR(INDEX(YahooFinanceStatistics[[#All],[Value]],MATCH($C8&amp;BM$4,YahooFinanceStatistics[[#All],[Item]]&amp;YahooFinanceStatistics[[#All],[Symbol]],0)),"")</f>
        <v>2.32</v>
      </c>
      <c r="BN8" s="12" t="str">
        <f t="array" ref="BN8">IFERROR(INDEX(YahooFinanceStatistics[[#All],[Value]],MATCH($C8&amp;BN$4,YahooFinanceStatistics[[#All],[Item]]&amp;YahooFinanceStatistics[[#All],[Symbol]],0)),"")</f>
        <v>1.28</v>
      </c>
      <c r="BO8" s="12" t="str">
        <f t="array" ref="BO8">IFERROR(INDEX(YahooFinanceStatistics[[#All],[Value]],MATCH($C8&amp;BO$4,YahooFinanceStatistics[[#All],[Item]]&amp;YahooFinanceStatistics[[#All],[Symbol]],0)),"")</f>
        <v>0.2</v>
      </c>
      <c r="BP8" s="12" t="str">
        <f t="array" ref="BP8">IFERROR(INDEX(YahooFinanceStatistics[[#All],[Value]],MATCH($C8&amp;BP$4,YahooFinanceStatistics[[#All],[Item]]&amp;YahooFinanceStatistics[[#All],[Symbol]],0)),"")</f>
        <v>0.32</v>
      </c>
      <c r="BQ8" s="12" t="str">
        <f t="array" ref="BQ8">IFERROR(INDEX(YahooFinanceStatistics[[#All],[Value]],MATCH($C8&amp;BQ$4,YahooFinanceStatistics[[#All],[Item]]&amp;YahooFinanceStatistics[[#All],[Symbol]],0)),"")</f>
        <v>0.32</v>
      </c>
      <c r="BR8" s="12" t="str">
        <f t="array" ref="BR8">IFERROR(INDEX(YahooFinanceStatistics[[#All],[Value]],MATCH($C8&amp;BR$4,YahooFinanceStatistics[[#All],[Item]]&amp;YahooFinanceStatistics[[#All],[Symbol]],0)),"")</f>
        <v>0.08</v>
      </c>
      <c r="BS8" s="12" t="str">
        <f t="array" ref="BS8">IFERROR(INDEX(YahooFinanceStatistics[[#All],[Value]],MATCH($C8&amp;BS$4,YahooFinanceStatistics[[#All],[Item]]&amp;YahooFinanceStatistics[[#All],[Symbol]],0)),"")</f>
        <v>0.04</v>
      </c>
      <c r="BT8" s="12" t="str">
        <f t="array" ref="BT8">IFERROR(INDEX(YahooFinanceStatistics[[#All],[Value]],MATCH($C8&amp;BT$4,YahooFinanceStatistics[[#All],[Item]]&amp;YahooFinanceStatistics[[#All],[Symbol]],0)),"")</f>
        <v>0.23</v>
      </c>
      <c r="BU8" s="12" t="str">
        <f t="array" ref="BU8">IFERROR(INDEX(YahooFinanceStatistics[[#All],[Value]],MATCH($C8&amp;BU$4,YahooFinanceStatistics[[#All],[Item]]&amp;YahooFinanceStatistics[[#All],[Symbol]],0)),"")</f>
        <v>1.62</v>
      </c>
      <c r="BV8" s="12" t="str">
        <f t="array" ref="BV8">IFERROR(INDEX(YahooFinanceStatistics[[#All],[Value]],MATCH($C8&amp;BV$4,YahooFinanceStatistics[[#All],[Item]]&amp;YahooFinanceStatistics[[#All],[Symbol]],0)),"")</f>
        <v>1.65</v>
      </c>
      <c r="BW8" s="12" t="str">
        <f t="array" ref="BW8">IFERROR(INDEX(YahooFinanceStatistics[[#All],[Value]],MATCH($C8&amp;BW$4,YahooFinanceStatistics[[#All],[Item]]&amp;YahooFinanceStatistics[[#All],[Symbol]],0)),"")</f>
        <v>6.73</v>
      </c>
      <c r="BX8" s="12" t="str">
        <f t="array" ref="BX8">IFERROR(INDEX(YahooFinanceStatistics[[#All],[Value]],MATCH($C8&amp;BX$4,YahooFinanceStatistics[[#All],[Item]]&amp;YahooFinanceStatistics[[#All],[Symbol]],0)),"")</f>
        <v>1.17</v>
      </c>
      <c r="BY8" s="12" t="str">
        <f t="array" ref="BY8">IFERROR(INDEX(YahooFinanceStatistics[[#All],[Value]],MATCH($C8&amp;BY$4,YahooFinanceStatistics[[#All],[Item]]&amp;YahooFinanceStatistics[[#All],[Symbol]],0)),"")</f>
        <v>4.52</v>
      </c>
      <c r="BZ8" s="12" t="str">
        <f t="array" ref="BZ8">IFERROR(INDEX(YahooFinanceStatistics[[#All],[Value]],MATCH($C8&amp;BZ$4,YahooFinanceStatistics[[#All],[Item]]&amp;YahooFinanceStatistics[[#All],[Symbol]],0)),"")</f>
        <v>9.87</v>
      </c>
      <c r="CA8" s="12" t="str">
        <f t="array" ref="CA8">IFERROR(INDEX(YahooFinanceStatistics[[#All],[Value]],MATCH($C8&amp;CA$4,YahooFinanceStatistics[[#All],[Item]]&amp;YahooFinanceStatistics[[#All],[Symbol]],0)),"")</f>
        <v>51.98</v>
      </c>
      <c r="CB8" s="12" t="str">
        <f t="array" ref="CB8">IFERROR(INDEX(YahooFinanceStatistics[[#All],[Value]],MATCH($C8&amp;CB$4,YahooFinanceStatistics[[#All],[Item]]&amp;YahooFinanceStatistics[[#All],[Symbol]],0)),"")</f>
        <v>431.32</v>
      </c>
      <c r="CC8" s="12" t="str">
        <f t="array" ref="CC8">IFERROR(INDEX(YahooFinanceStatistics[[#All],[Value]],MATCH($C8&amp;CC$4,YahooFinanceStatistics[[#All],[Item]]&amp;YahooFinanceStatistics[[#All],[Symbol]],0)),"")</f>
        <v>324.72</v>
      </c>
      <c r="CD8" s="12" t="str">
        <f t="array" ref="CD8">IFERROR(INDEX(YahooFinanceStatistics[[#All],[Value]],MATCH($C8&amp;CD$4,YahooFinanceStatistics[[#All],[Item]]&amp;YahooFinanceStatistics[[#All],[Symbol]],0)),"")</f>
        <v>473.98</v>
      </c>
      <c r="CE8" s="12" t="str">
        <f t="array" ref="CE8">IFERROR(INDEX(YahooFinanceStatistics[[#All],[Value]],MATCH($C8&amp;CE$4,YahooFinanceStatistics[[#All],[Item]]&amp;YahooFinanceStatistics[[#All],[Symbol]],0)),"")</f>
        <v>332.54</v>
      </c>
      <c r="CF8" s="12" t="str">
        <f t="array" ref="CF8">IFERROR(INDEX(YahooFinanceStatistics[[#All],[Value]],MATCH($C8&amp;CF$4,YahooFinanceStatistics[[#All],[Item]]&amp;YahooFinanceStatistics[[#All],[Symbol]],0)),"")</f>
        <v>408.75</v>
      </c>
      <c r="CG8" s="12" t="str">
        <f t="array" ref="CG8">IFERROR(INDEX(YahooFinanceStatistics[[#All],[Value]],MATCH($C8&amp;CG$4,YahooFinanceStatistics[[#All],[Item]]&amp;YahooFinanceStatistics[[#All],[Symbol]],0)),"")</f>
        <v>195.96</v>
      </c>
      <c r="CH8" s="12" t="str">
        <f t="array" ref="CH8">IFERROR(INDEX(YahooFinanceStatistics[[#All],[Value]],MATCH($C8&amp;CH$4,YahooFinanceStatistics[[#All],[Item]]&amp;YahooFinanceStatistics[[#All],[Symbol]],0)),"")</f>
        <v>26.5</v>
      </c>
      <c r="CI8" s="12" t="str">
        <f t="array" ref="CI8">IFERROR(INDEX(YahooFinanceStatistics[[#All],[Value]],MATCH($C8&amp;CI$4,YahooFinanceStatistics[[#All],[Item]]&amp;YahooFinanceStatistics[[#All],[Symbol]],0)),"")</f>
        <v>79.79</v>
      </c>
      <c r="CJ8" s="12" t="str">
        <f t="array" ref="CJ8">IFERROR(INDEX(YahooFinanceStatistics[[#All],[Value]],MATCH($C8&amp;CJ$4,YahooFinanceStatistics[[#All],[Item]]&amp;YahooFinanceStatistics[[#All],[Symbol]],0)),"")</f>
        <v>2.74</v>
      </c>
      <c r="CK8" s="12" t="str">
        <f t="array" ref="CK8">IFERROR(INDEX(YahooFinanceStatistics[[#All],[Value]],MATCH($C8&amp;CK$4,YahooFinanceStatistics[[#All],[Item]]&amp;YahooFinanceStatistics[[#All],[Symbol]],0)),"")</f>
        <v>0.49</v>
      </c>
      <c r="CL8" s="12" t="str">
        <f t="array" ref="CL8">IFERROR(INDEX(YahooFinanceStatistics[[#All],[Value]],MATCH($C8&amp;CL$4,YahooFinanceStatistics[[#All],[Item]]&amp;YahooFinanceStatistics[[#All],[Symbol]],0)),"")</f>
        <v>0.23</v>
      </c>
      <c r="CM8" s="12" t="str">
        <f t="array" ref="CM8">IFERROR(INDEX(YahooFinanceStatistics[[#All],[Value]],MATCH($C8&amp;CM$4,YahooFinanceStatistics[[#All],[Item]]&amp;YahooFinanceStatistics[[#All],[Symbol]],0)),"")</f>
        <v>0.15</v>
      </c>
      <c r="CN8" s="12" t="str">
        <f t="array" ref="CN8">IFERROR(INDEX(YahooFinanceStatistics[[#All],[Value]],MATCH($C8&amp;CN$4,YahooFinanceStatistics[[#All],[Item]]&amp;YahooFinanceStatistics[[#All],[Symbol]],0)),"")</f>
        <v>18.15</v>
      </c>
      <c r="CO8" s="12" t="str">
        <f t="array" ref="CO8">IFERROR(INDEX(YahooFinanceStatistics[[#All],[Value]],MATCH($C8&amp;CO$4,YahooFinanceStatistics[[#All],[Item]]&amp;YahooFinanceStatistics[[#All],[Symbol]],0)),"")</f>
        <v>4.08</v>
      </c>
      <c r="CP8" s="12" t="str">
        <f t="array" ref="CP8">IFERROR(INDEX(YahooFinanceStatistics[[#All],[Value]],MATCH($C8&amp;CP$4,YahooFinanceStatistics[[#All],[Item]]&amp;YahooFinanceStatistics[[#All],[Symbol]],0)),"")</f>
        <v>16.35</v>
      </c>
      <c r="CQ8" s="12" t="str">
        <f t="array" ref="CQ8">IFERROR(INDEX(YahooFinanceStatistics[[#All],[Value]],MATCH($C8&amp;CQ$4,YahooFinanceStatistics[[#All],[Item]]&amp;YahooFinanceStatistics[[#All],[Symbol]],0)),"")</f>
        <v>146.55</v>
      </c>
      <c r="CR8" s="12" t="str">
        <f t="array" ref="CR8">IFERROR(INDEX(YahooFinanceStatistics[[#All],[Value]],MATCH($C8&amp;CR$4,YahooFinanceStatistics[[#All],[Item]]&amp;YahooFinanceStatistics[[#All],[Symbol]],0)),"")</f>
        <v>108.96</v>
      </c>
      <c r="CS8" s="12" t="str">
        <f t="array" ref="CS8">IFERROR(INDEX(YahooFinanceStatistics[[#All],[Value]],MATCH($C8&amp;CS$4,YahooFinanceStatistics[[#All],[Item]]&amp;YahooFinanceStatistics[[#All],[Symbol]],0)),"")</f>
        <v>18.45</v>
      </c>
      <c r="CT8" s="12" t="str">
        <f t="array" ref="CT8">IFERROR(INDEX(YahooFinanceStatistics[[#All],[Value]],MATCH($C8&amp;CT$4,YahooFinanceStatistics[[#All],[Item]]&amp;YahooFinanceStatistics[[#All],[Symbol]],0)),"")</f>
        <v>240.3</v>
      </c>
      <c r="CU8" s="12" t="str">
        <f t="array" ref="CU8">IFERROR(INDEX(YahooFinanceStatistics[[#All],[Value]],MATCH($C8&amp;CU$4,YahooFinanceStatistics[[#All],[Item]]&amp;YahooFinanceStatistics[[#All],[Symbol]],0)),"")</f>
        <v>371.99</v>
      </c>
      <c r="CV8" s="12" t="str">
        <f t="array" ref="CV8">IFERROR(INDEX(YahooFinanceStatistics[[#All],[Value]],MATCH($C8&amp;CV$4,YahooFinanceStatistics[[#All],[Item]]&amp;YahooFinanceStatistics[[#All],[Symbol]],0)),"")</f>
        <v>6.97</v>
      </c>
      <c r="CW8" s="12" t="str">
        <f t="array" ref="CW8">IFERROR(INDEX(YahooFinanceStatistics[[#All],[Value]],MATCH($C8&amp;CW$4,YahooFinanceStatistics[[#All],[Item]]&amp;YahooFinanceStatistics[[#All],[Symbol]],0)),"")</f>
        <v>4.01</v>
      </c>
      <c r="CX8" s="12" t="str">
        <f t="array" ref="CX8">IFERROR(INDEX(YahooFinanceStatistics[[#All],[Value]],MATCH($C8&amp;CX$4,YahooFinanceStatistics[[#All],[Item]]&amp;YahooFinanceStatistics[[#All],[Symbol]],0)),"")</f>
        <v>1.97</v>
      </c>
      <c r="CY8" s="12" t="str">
        <f t="array" ref="CY8">IFERROR(INDEX(YahooFinanceStatistics[[#All],[Value]],MATCH($C8&amp;CY$4,YahooFinanceStatistics[[#All],[Item]]&amp;YahooFinanceStatistics[[#All],[Symbol]],0)),"")</f>
        <v>0.16</v>
      </c>
      <c r="CZ8" s="12" t="str">
        <f t="array" ref="CZ8">IFERROR(INDEX(YahooFinanceStatistics[[#All],[Value]],MATCH($C8&amp;CZ$4,YahooFinanceStatistics[[#All],[Item]]&amp;YahooFinanceStatistics[[#All],[Symbol]],0)),"")</f>
        <v>2.22</v>
      </c>
      <c r="DA8" s="12" t="str">
        <f t="array" ref="DA8">IFERROR(INDEX(YahooFinanceStatistics[[#All],[Value]],MATCH($C8&amp;DA$4,YahooFinanceStatistics[[#All],[Item]]&amp;YahooFinanceStatistics[[#All],[Symbol]],0)),"")</f>
        <v>6.51</v>
      </c>
      <c r="DB8" s="12" t="str">
        <f t="array" ref="DB8">IFERROR(INDEX(YahooFinanceStatistics[[#All],[Value]],MATCH($C8&amp;DB$4,YahooFinanceStatistics[[#All],[Item]]&amp;YahooFinanceStatistics[[#All],[Symbol]],0)),"")</f>
        <v>5.8</v>
      </c>
      <c r="DC8" s="12" t="str">
        <f t="array" ref="DC8">IFERROR(INDEX(YahooFinanceStatistics[[#All],[Value]],MATCH($C8&amp;DC$4,YahooFinanceStatistics[[#All],[Item]]&amp;YahooFinanceStatistics[[#All],[Symbol]],0)),"")</f>
        <v>0.25</v>
      </c>
      <c r="DD8" s="12" t="str">
        <f t="array" ref="DD8">IFERROR(INDEX(YahooFinanceStatistics[[#All],[Value]],MATCH($C8&amp;DD$4,YahooFinanceStatistics[[#All],[Item]]&amp;YahooFinanceStatistics[[#All],[Symbol]],0)),"")</f>
        <v>4.21</v>
      </c>
      <c r="DE8" s="12" t="str">
        <f t="array" ref="DE8">IFERROR(INDEX(YahooFinanceStatistics[[#All],[Value]],MATCH($C8&amp;DE$4,YahooFinanceStatistics[[#All],[Item]]&amp;YahooFinanceStatistics[[#All],[Symbol]],0)),"")</f>
        <v>0.8</v>
      </c>
      <c r="DF8" s="12" t="str">
        <f t="array" ref="DF8">IFERROR(INDEX(YahooFinanceStatistics[[#All],[Value]],MATCH($C8&amp;DF$4,YahooFinanceStatistics[[#All],[Item]]&amp;YahooFinanceStatistics[[#All],[Symbol]],0)),"")</f>
        <v>0.32</v>
      </c>
      <c r="DG8" s="12" t="str">
        <f t="array" ref="DG8">IFERROR(INDEX(YahooFinanceStatistics[[#All],[Value]],MATCH($C8&amp;DG$4,YahooFinanceStatistics[[#All],[Item]]&amp;YahooFinanceStatistics[[#All],[Symbol]],0)),"")</f>
        <v>1.48</v>
      </c>
      <c r="DH8" s="12" t="str">
        <f t="array" ref="DH8">IFERROR(INDEX(YahooFinanceStatistics[[#All],[Value]],MATCH($C8&amp;DH$4,YahooFinanceStatistics[[#All],[Item]]&amp;YahooFinanceStatistics[[#All],[Symbol]],0)),"")</f>
        <v>1.05</v>
      </c>
      <c r="DI8" s="12" t="str">
        <f t="array" ref="DI8">IFERROR(INDEX(YahooFinanceStatistics[[#All],[Value]],MATCH($C8&amp;DI$4,YahooFinanceStatistics[[#All],[Item]]&amp;YahooFinanceStatistics[[#All],[Symbol]],0)),"")</f>
        <v>22.32</v>
      </c>
      <c r="DJ8" s="12" t="str">
        <f t="array" ref="DJ8">IFERROR(INDEX(YahooFinanceStatistics[[#All],[Value]],MATCH($C8&amp;DJ$4,YahooFinanceStatistics[[#All],[Item]]&amp;YahooFinanceStatistics[[#All],[Symbol]],0)),"")</f>
        <v>0.58</v>
      </c>
      <c r="DK8" s="12" t="str">
        <f t="array" ref="DK8">IFERROR(INDEX(YahooFinanceStatistics[[#All],[Value]],MATCH($C8&amp;DK$4,YahooFinanceStatistics[[#All],[Item]]&amp;YahooFinanceStatistics[[#All],[Symbol]],0)),"")</f>
        <v>0.64</v>
      </c>
      <c r="DL8" s="12" t="str">
        <f t="array" ref="DL8">IFERROR(INDEX(YahooFinanceStatistics[[#All],[Value]],MATCH($C8&amp;DL$4,YahooFinanceStatistics[[#All],[Item]]&amp;YahooFinanceStatistics[[#All],[Symbol]],0)),"")</f>
        <v>11.31</v>
      </c>
      <c r="DM8" s="12" t="str">
        <f t="array" ref="DM8">IFERROR(INDEX(YahooFinanceStatistics[[#All],[Value]],MATCH($C8&amp;DM$4,YahooFinanceStatistics[[#All],[Item]]&amp;YahooFinanceStatistics[[#All],[Symbol]],0)),"")</f>
        <v>0.25</v>
      </c>
      <c r="DN8" s="12" t="str">
        <f t="array" ref="DN8">IFERROR(INDEX(YahooFinanceStatistics[[#All],[Value]],MATCH($C8&amp;DN$4,YahooFinanceStatistics[[#All],[Item]]&amp;YahooFinanceStatistics[[#All],[Symbol]],0)),"")</f>
        <v>7.17</v>
      </c>
      <c r="DO8" s="12" t="str">
        <f t="array" ref="DO8">IFERROR(INDEX(YahooFinanceStatistics[[#All],[Value]],MATCH($C8&amp;DO$4,YahooFinanceStatistics[[#All],[Item]]&amp;YahooFinanceStatistics[[#All],[Symbol]],0)),"")</f>
        <v>2.11</v>
      </c>
      <c r="DP8" s="12" t="str">
        <f t="array" ref="DP8">IFERROR(INDEX(YahooFinanceStatistics[[#All],[Value]],MATCH($C8&amp;DP$4,YahooFinanceStatistics[[#All],[Item]]&amp;YahooFinanceStatistics[[#All],[Symbol]],0)),"")</f>
        <v>2.47</v>
      </c>
      <c r="DQ8" s="12" t="str">
        <f t="array" ref="DQ8">IFERROR(INDEX(YahooFinanceStatistics[[#All],[Value]],MATCH($C8&amp;DQ$4,YahooFinanceStatistics[[#All],[Item]]&amp;YahooFinanceStatistics[[#All],[Symbol]],0)),"")</f>
        <v>0.09</v>
      </c>
      <c r="DR8" s="12" t="str">
        <f t="array" ref="DR8">IFERROR(INDEX(YahooFinanceStatistics[[#All],[Value]],MATCH($C8&amp;DR$4,YahooFinanceStatistics[[#All],[Item]]&amp;YahooFinanceStatistics[[#All],[Symbol]],0)),"")</f>
        <v>0.97</v>
      </c>
      <c r="DS8" s="12" t="str">
        <f t="array" ref="DS8">IFERROR(INDEX(YahooFinanceStatistics[[#All],[Value]],MATCH($C8&amp;DS$4,YahooFinanceStatistics[[#All],[Item]]&amp;YahooFinanceStatistics[[#All],[Symbol]],0)),"")</f>
        <v>1.12</v>
      </c>
      <c r="DT8" s="12" t="str">
        <f t="array" ref="DT8">IFERROR(INDEX(YahooFinanceStatistics[[#All],[Value]],MATCH($C8&amp;DT$4,YahooFinanceStatistics[[#All],[Item]]&amp;YahooFinanceStatistics[[#All],[Symbol]],0)),"")</f>
        <v>1.64</v>
      </c>
      <c r="DU8" s="12" t="str">
        <f t="array" ref="DU8">IFERROR(INDEX(YahooFinanceStatistics[[#All],[Value]],MATCH($C8&amp;DU$4,YahooFinanceStatistics[[#All],[Item]]&amp;YahooFinanceStatistics[[#All],[Symbol]],0)),"")</f>
        <v>0.26</v>
      </c>
      <c r="DV8" s="12" t="str">
        <f t="array" ref="DV8">IFERROR(INDEX(YahooFinanceStatistics[[#All],[Value]],MATCH($C8&amp;DV$4,YahooFinanceStatistics[[#All],[Item]]&amp;YahooFinanceStatistics[[#All],[Symbol]],0)),"")</f>
        <v>4.46</v>
      </c>
      <c r="DW8" s="12" t="str">
        <f t="array" ref="DW8">IFERROR(INDEX(YahooFinanceStatistics[[#All],[Value]],MATCH($C8&amp;DW$4,YahooFinanceStatistics[[#All],[Item]]&amp;YahooFinanceStatistics[[#All],[Symbol]],0)),"")</f>
        <v>0.63</v>
      </c>
      <c r="DX8" s="12" t="str">
        <f t="array" ref="DX8">IFERROR(INDEX(YahooFinanceStatistics[[#All],[Value]],MATCH($C8&amp;DX$4,YahooFinanceStatistics[[#All],[Item]]&amp;YahooFinanceStatistics[[#All],[Symbol]],0)),"")</f>
        <v>0.1</v>
      </c>
      <c r="DY8" s="12" t="str">
        <f t="array" ref="DY8">IFERROR(INDEX(YahooFinanceStatistics[[#All],[Value]],MATCH($C8&amp;DY$4,YahooFinanceStatistics[[#All],[Item]]&amp;YahooFinanceStatistics[[#All],[Symbol]],0)),"")</f>
        <v>0.05</v>
      </c>
      <c r="DZ8" s="12" t="str">
        <f t="array" ref="DZ8">IFERROR(INDEX(YahooFinanceStatistics[[#All],[Value]],MATCH($C8&amp;DZ$4,YahooFinanceStatistics[[#All],[Item]]&amp;YahooFinanceStatistics[[#All],[Symbol]],0)),"")</f>
        <v>0.05</v>
      </c>
      <c r="EA8" s="12" t="str">
        <f t="array" ref="EA8">IFERROR(INDEX(YahooFinanceStatistics[[#All],[Value]],MATCH($C8&amp;EA$4,YahooFinanceStatistics[[#All],[Item]]&amp;YahooFinanceStatistics[[#All],[Symbol]],0)),"")</f>
        <v>1.25</v>
      </c>
      <c r="EB8" s="12" t="str">
        <f t="array" ref="EB8">IFERROR(INDEX(YahooFinanceStatistics[[#All],[Value]],MATCH($C8&amp;EB$4,YahooFinanceStatistics[[#All],[Item]]&amp;YahooFinanceStatistics[[#All],[Symbol]],0)),"")</f>
        <v>1.14</v>
      </c>
      <c r="EC8" s="12" t="str">
        <f t="array" ref="EC8">IFERROR(INDEX(YahooFinanceStatistics[[#All],[Value]],MATCH($C8&amp;EC$4,YahooFinanceStatistics[[#All],[Item]]&amp;YahooFinanceStatistics[[#All],[Symbol]],0)),"")</f>
        <v>0.66</v>
      </c>
      <c r="ED8" s="12" t="str">
        <f t="array" ref="ED8">IFERROR(INDEX(YahooFinanceStatistics[[#All],[Value]],MATCH($C8&amp;ED$4,YahooFinanceStatistics[[#All],[Item]]&amp;YahooFinanceStatistics[[#All],[Symbol]],0)),"")</f>
        <v>0.53</v>
      </c>
      <c r="EE8" s="12" t="str">
        <f t="array" ref="EE8">IFERROR(INDEX(YahooFinanceStatistics[[#All],[Value]],MATCH($C8&amp;EE$4,YahooFinanceStatistics[[#All],[Item]]&amp;YahooFinanceStatistics[[#All],[Symbol]],0)),"")</f>
        <v>0.14</v>
      </c>
      <c r="EF8" s="12" t="str">
        <f t="array" ref="EF8">IFERROR(INDEX(YahooFinanceStatistics[[#All],[Value]],MATCH($C8&amp;EF$4,YahooFinanceStatistics[[#All],[Item]]&amp;YahooFinanceStatistics[[#All],[Symbol]],0)),"")</f>
        <v>1.86</v>
      </c>
      <c r="EG8" s="12" t="str">
        <f t="array" ref="EG8">IFERROR(INDEX(YahooFinanceStatistics[[#All],[Value]],MATCH($C8&amp;EG$4,YahooFinanceStatistics[[#All],[Item]]&amp;YahooFinanceStatistics[[#All],[Symbol]],0)),"")</f>
        <v>0.27</v>
      </c>
      <c r="EH8" s="12" t="str">
        <f t="array" ref="EH8">IFERROR(INDEX(YahooFinanceStatistics[[#All],[Value]],MATCH($C8&amp;EH$4,YahooFinanceStatistics[[#All],[Item]]&amp;YahooFinanceStatistics[[#All],[Symbol]],0)),"")</f>
        <v>1.12</v>
      </c>
      <c r="EI8" s="12" t="str">
        <f t="array" ref="EI8">IFERROR(INDEX(YahooFinanceStatistics[[#All],[Value]],MATCH($C8&amp;EI$4,YahooFinanceStatistics[[#All],[Item]]&amp;YahooFinanceStatistics[[#All],[Symbol]],0)),"")</f>
        <v>0.7</v>
      </c>
      <c r="EJ8" s="12" t="str">
        <f t="array" ref="EJ8">IFERROR(INDEX(YahooFinanceStatistics[[#All],[Value]],MATCH($C8&amp;EJ$4,YahooFinanceStatistics[[#All],[Item]]&amp;YahooFinanceStatistics[[#All],[Symbol]],0)),"")</f>
        <v>1.79</v>
      </c>
      <c r="EK8" s="12" t="str">
        <f t="array" ref="EK8">IFERROR(INDEX(YahooFinanceStatistics[[#All],[Value]],MATCH($C8&amp;EK$4,YahooFinanceStatistics[[#All],[Item]]&amp;YahooFinanceStatistics[[#All],[Symbol]],0)),"")</f>
        <v>0.47</v>
      </c>
      <c r="EL8" s="12" t="str">
        <f t="array" ref="EL8">IFERROR(INDEX(YahooFinanceStatistics[[#All],[Value]],MATCH($C8&amp;EL$4,YahooFinanceStatistics[[#All],[Item]]&amp;YahooFinanceStatistics[[#All],[Symbol]],0)),"")</f>
        <v>3.37</v>
      </c>
      <c r="EM8" s="12" t="str">
        <f t="array" ref="EM8">IFERROR(INDEX(YahooFinanceStatistics[[#All],[Value]],MATCH($C8&amp;EM$4,YahooFinanceStatistics[[#All],[Item]]&amp;YahooFinanceStatistics[[#All],[Symbol]],0)),"")</f>
        <v>0.45</v>
      </c>
      <c r="EN8" s="12" t="str">
        <f t="array" ref="EN8">IFERROR(INDEX(YahooFinanceStatistics[[#All],[Value]],MATCH($C8&amp;EN$4,YahooFinanceStatistics[[#All],[Item]]&amp;YahooFinanceStatistics[[#All],[Symbol]],0)),"")</f>
        <v>0.08</v>
      </c>
      <c r="EO8" s="12" t="str">
        <f t="array" ref="EO8">IFERROR(INDEX(YahooFinanceStatistics[[#All],[Value]],MATCH($C8&amp;EO$4,YahooFinanceStatistics[[#All],[Item]]&amp;YahooFinanceStatistics[[#All],[Symbol]],0)),"")</f>
        <v>0.82</v>
      </c>
      <c r="EP8" s="12" t="str">
        <f t="array" ref="EP8">IFERROR(INDEX(YahooFinanceStatistics[[#All],[Value]],MATCH($C8&amp;EP$4,YahooFinanceStatistics[[#All],[Item]]&amp;YahooFinanceStatistics[[#All],[Symbol]],0)),"")</f>
        <v>0.14</v>
      </c>
      <c r="EQ8" s="12" t="str">
        <f t="array" ref="EQ8">IFERROR(INDEX(YahooFinanceStatistics[[#All],[Value]],MATCH($C8&amp;EQ$4,YahooFinanceStatistics[[#All],[Item]]&amp;YahooFinanceStatistics[[#All],[Symbol]],0)),"")</f>
        <v>0.29</v>
      </c>
      <c r="ER8" s="12" t="str">
        <f t="array" ref="ER8">IFERROR(INDEX(YahooFinanceStatistics[[#All],[Value]],MATCH($C8&amp;ER$4,YahooFinanceStatistics[[#All],[Item]]&amp;YahooFinanceStatistics[[#All],[Symbol]],0)),"")</f>
        <v>4.63</v>
      </c>
      <c r="ES8" s="12" t="str">
        <f t="array" ref="ES8">IFERROR(INDEX(YahooFinanceStatistics[[#All],[Value]],MATCH($C8&amp;ES$4,YahooFinanceStatistics[[#All],[Item]]&amp;YahooFinanceStatistics[[#All],[Symbol]],0)),"")</f>
        <v>1.89</v>
      </c>
      <c r="ET8" s="12" t="str">
        <f t="array" ref="ET8">IFERROR(INDEX(YahooFinanceStatistics[[#All],[Value]],MATCH($C8&amp;ET$4,YahooFinanceStatistics[[#All],[Item]]&amp;YahooFinanceStatistics[[#All],[Symbol]],0)),"")</f>
        <v>0.18</v>
      </c>
      <c r="EU8" s="12" t="str">
        <f t="array" ref="EU8">IFERROR(INDEX(YahooFinanceStatistics[[#All],[Value]],MATCH($C8&amp;EU$4,YahooFinanceStatistics[[#All],[Item]]&amp;YahooFinanceStatistics[[#All],[Symbol]],0)),"")</f>
        <v>2.68</v>
      </c>
      <c r="EV8" s="12" t="str">
        <f t="array" ref="EV8">IFERROR(INDEX(YahooFinanceStatistics[[#All],[Value]],MATCH($C8&amp;EV$4,YahooFinanceStatistics[[#All],[Item]]&amp;YahooFinanceStatistics[[#All],[Symbol]],0)),"")</f>
        <v>0.59</v>
      </c>
      <c r="EW8" s="12" t="str">
        <f t="array" ref="EW8">IFERROR(INDEX(YahooFinanceStatistics[[#All],[Value]],MATCH($C8&amp;EW$4,YahooFinanceStatistics[[#All],[Item]]&amp;YahooFinanceStatistics[[#All],[Symbol]],0)),"")</f>
        <v>0.12</v>
      </c>
      <c r="EX8" s="12" t="str">
        <f t="array" ref="EX8">IFERROR(INDEX(YahooFinanceStatistics[[#All],[Value]],MATCH($C8&amp;EX$4,YahooFinanceStatistics[[#All],[Item]]&amp;YahooFinanceStatistics[[#All],[Symbol]],0)),"")</f>
        <v>1.88</v>
      </c>
      <c r="EY8" s="12" t="str">
        <f t="array" ref="EY8">IFERROR(INDEX(YahooFinanceStatistics[[#All],[Value]],MATCH($C8&amp;EY$4,YahooFinanceStatistics[[#All],[Item]]&amp;YahooFinanceStatistics[[#All],[Symbol]],0)),"")</f>
        <v>0.4</v>
      </c>
      <c r="EZ8" s="12" t="str">
        <f t="array" ref="EZ8">IFERROR(INDEX(YahooFinanceStatistics[[#All],[Value]],MATCH($C8&amp;EZ$4,YahooFinanceStatistics[[#All],[Item]]&amp;YahooFinanceStatistics[[#All],[Symbol]],0)),"")</f>
        <v>0.89</v>
      </c>
      <c r="FA8" s="12" t="str">
        <f t="array" ref="FA8">IFERROR(INDEX(YahooFinanceStatistics[[#All],[Value]],MATCH($C8&amp;FA$4,YahooFinanceStatistics[[#All],[Item]]&amp;YahooFinanceStatistics[[#All],[Symbol]],0)),"")</f>
        <v>0.26</v>
      </c>
      <c r="FB8" s="12" t="str">
        <f t="array" ref="FB8">IFERROR(INDEX(YahooFinanceStatistics[[#All],[Value]],MATCH($C8&amp;FB$4,YahooFinanceStatistics[[#All],[Item]]&amp;YahooFinanceStatistics[[#All],[Symbol]],0)),"")</f>
        <v>1.64</v>
      </c>
      <c r="FC8" s="12" t="str">
        <f t="array" ref="FC8">IFERROR(INDEX(YahooFinanceStatistics[[#All],[Value]],MATCH($C8&amp;FC$4,YahooFinanceStatistics[[#All],[Item]]&amp;YahooFinanceStatistics[[#All],[Symbol]],0)),"")</f>
        <v>0.48</v>
      </c>
      <c r="FD8" s="12" t="str">
        <f t="array" ref="FD8">IFERROR(INDEX(YahooFinanceStatistics[[#All],[Value]],MATCH($C8&amp;FD$4,YahooFinanceStatistics[[#All],[Item]]&amp;YahooFinanceStatistics[[#All],[Symbol]],0)),"")</f>
        <v>0.52</v>
      </c>
      <c r="FE8" s="12" t="str">
        <f t="array" ref="FE8">IFERROR(INDEX(YahooFinanceStatistics[[#All],[Value]],MATCH($C8&amp;FE$4,YahooFinanceStatistics[[#All],[Item]]&amp;YahooFinanceStatistics[[#All],[Symbol]],0)),"")</f>
        <v>0.24</v>
      </c>
      <c r="FF8" s="12" t="str">
        <f t="array" ref="FF8">IFERROR(INDEX(YahooFinanceStatistics[[#All],[Value]],MATCH($C8&amp;FF$4,YahooFinanceStatistics[[#All],[Item]]&amp;YahooFinanceStatistics[[#All],[Symbol]],0)),"")</f>
        <v>N/A</v>
      </c>
      <c r="FG8" s="12" t="str">
        <f t="array" ref="FG8">IFERROR(INDEX(YahooFinanceStatistics[[#All],[Value]],MATCH($C8&amp;FG$4,YahooFinanceStatistics[[#All],[Item]]&amp;YahooFinanceStatistics[[#All],[Symbol]],0)),"")</f>
        <v>0.23</v>
      </c>
      <c r="FH8" s="12" t="str">
        <f t="array" ref="FH8">IFERROR(INDEX(YahooFinanceStatistics[[#All],[Value]],MATCH($C8&amp;FH$4,YahooFinanceStatistics[[#All],[Item]]&amp;YahooFinanceStatistics[[#All],[Symbol]],0)),"")</f>
        <v>0.84</v>
      </c>
      <c r="FI8" s="12" t="str">
        <f t="array" ref="FI8">IFERROR(INDEX(YahooFinanceStatistics[[#All],[Value]],MATCH($C8&amp;FI$4,YahooFinanceStatistics[[#All],[Item]]&amp;YahooFinanceStatistics[[#All],[Symbol]],0)),"")</f>
        <v>1.09</v>
      </c>
      <c r="FJ8" s="12" t="str">
        <f t="array" ref="FJ8">IFERROR(INDEX(YahooFinanceStatistics[[#All],[Value]],MATCH($C8&amp;FJ$4,YahooFinanceStatistics[[#All],[Item]]&amp;YahooFinanceStatistics[[#All],[Symbol]],0)),"")</f>
        <v>1.13</v>
      </c>
      <c r="FK8" s="12" t="str">
        <f t="array" ref="FK8">IFERROR(INDEX(YahooFinanceStatistics[[#All],[Value]],MATCH($C8&amp;FK$4,YahooFinanceStatistics[[#All],[Item]]&amp;YahooFinanceStatistics[[#All],[Symbol]],0)),"")</f>
        <v>0.23</v>
      </c>
      <c r="FL8" s="12" t="str">
        <f t="array" ref="FL8">IFERROR(INDEX(YahooFinanceStatistics[[#All],[Value]],MATCH($C8&amp;FL$4,YahooFinanceStatistics[[#All],[Item]]&amp;YahooFinanceStatistics[[#All],[Symbol]],0)),"")</f>
        <v>0.25</v>
      </c>
      <c r="FM8" s="12" t="str">
        <f t="array" ref="FM8">IFERROR(INDEX(YahooFinanceStatistics[[#All],[Value]],MATCH($C8&amp;FM$4,YahooFinanceStatistics[[#All],[Item]]&amp;YahooFinanceStatistics[[#All],[Symbol]],0)),"")</f>
        <v>1.66</v>
      </c>
      <c r="FN8" s="12" t="str">
        <f t="array" ref="FN8">IFERROR(INDEX(YahooFinanceStatistics[[#All],[Value]],MATCH($C8&amp;FN$4,YahooFinanceStatistics[[#All],[Item]]&amp;YahooFinanceStatistics[[#All],[Symbol]],0)),"")</f>
        <v>1.52</v>
      </c>
      <c r="FO8" s="12" t="str">
        <f t="array" ref="FO8">IFERROR(INDEX(YahooFinanceStatistics[[#All],[Value]],MATCH($C8&amp;FO$4,YahooFinanceStatistics[[#All],[Item]]&amp;YahooFinanceStatistics[[#All],[Symbol]],0)),"")</f>
        <v>0.34</v>
      </c>
      <c r="FP8" s="12" t="str">
        <f t="array" ref="FP8">IFERROR(INDEX(YahooFinanceStatistics[[#All],[Value]],MATCH($C8&amp;FP$4,YahooFinanceStatistics[[#All],[Item]]&amp;YahooFinanceStatistics[[#All],[Symbol]],0)),"")</f>
        <v>1.18</v>
      </c>
      <c r="FQ8" s="12" t="str">
        <f t="array" ref="FQ8">IFERROR(INDEX(YahooFinanceStatistics[[#All],[Value]],MATCH($C8&amp;FQ$4,YahooFinanceStatistics[[#All],[Item]]&amp;YahooFinanceStatistics[[#All],[Symbol]],0)),"")</f>
        <v>5.47</v>
      </c>
      <c r="FR8" s="12" t="str">
        <f t="array" ref="FR8">IFERROR(INDEX(YahooFinanceStatistics[[#All],[Value]],MATCH($C8&amp;FR$4,YahooFinanceStatistics[[#All],[Item]]&amp;YahooFinanceStatistics[[#All],[Symbol]],0)),"")</f>
        <v>1.98</v>
      </c>
      <c r="FS8" s="12" t="str">
        <f t="array" ref="FS8">IFERROR(INDEX(YahooFinanceStatistics[[#All],[Value]],MATCH($C8&amp;FS$4,YahooFinanceStatistics[[#All],[Item]]&amp;YahooFinanceStatistics[[#All],[Symbol]],0)),"")</f>
        <v>0.14</v>
      </c>
      <c r="FT8" s="12" t="str">
        <f t="array" ref="FT8">IFERROR(INDEX(YahooFinanceStatistics[[#All],[Value]],MATCH($C8&amp;FT$4,YahooFinanceStatistics[[#All],[Item]]&amp;YahooFinanceStatistics[[#All],[Symbol]],0)),"")</f>
        <v>1.22</v>
      </c>
      <c r="FU8" s="12" t="str">
        <f t="array" ref="FU8">IFERROR(INDEX(YahooFinanceStatistics[[#All],[Value]],MATCH($C8&amp;FU$4,YahooFinanceStatistics[[#All],[Item]]&amp;YahooFinanceStatistics[[#All],[Symbol]],0)),"")</f>
        <v>2.44</v>
      </c>
      <c r="FV8" s="12" t="str">
        <f t="array" ref="FV8">IFERROR(INDEX(YahooFinanceStatistics[[#All],[Value]],MATCH($C8&amp;FV$4,YahooFinanceStatistics[[#All],[Item]]&amp;YahooFinanceStatistics[[#All],[Symbol]],0)),"")</f>
        <v>2.44</v>
      </c>
      <c r="FW8" s="12" t="str">
        <f t="array" ref="FW8">IFERROR(INDEX(YahooFinanceStatistics[[#All],[Value]],MATCH($C8&amp;FW$4,YahooFinanceStatistics[[#All],[Item]]&amp;YahooFinanceStatistics[[#All],[Symbol]],0)),"")</f>
        <v>1.51</v>
      </c>
      <c r="FX8" s="12" t="str">
        <f t="array" ref="FX8">IFERROR(INDEX(YahooFinanceStatistics[[#All],[Value]],MATCH($C8&amp;FX$4,YahooFinanceStatistics[[#All],[Item]]&amp;YahooFinanceStatistics[[#All],[Symbol]],0)),"")</f>
        <v>3.27</v>
      </c>
      <c r="FY8" s="12" t="str">
        <f t="array" ref="FY8">IFERROR(INDEX(YahooFinanceStatistics[[#All],[Value]],MATCH($C8&amp;FY$4,YahooFinanceStatistics[[#All],[Item]]&amp;YahooFinanceStatistics[[#All],[Symbol]],0)),"")</f>
        <v>2.88</v>
      </c>
      <c r="FZ8" s="12" t="str">
        <f t="array" ref="FZ8">IFERROR(INDEX(YahooFinanceStatistics[[#All],[Value]],MATCH($C8&amp;FZ$4,YahooFinanceStatistics[[#All],[Item]]&amp;YahooFinanceStatistics[[#All],[Symbol]],0)),"")</f>
        <v>0.14</v>
      </c>
      <c r="GA8" s="12" t="str">
        <f t="array" ref="GA8">IFERROR(INDEX(YahooFinanceStatistics[[#All],[Value]],MATCH($C8&amp;GA$4,YahooFinanceStatistics[[#All],[Item]]&amp;YahooFinanceStatistics[[#All],[Symbol]],0)),"")</f>
        <v>2.91</v>
      </c>
      <c r="GB8" s="12" t="str">
        <f t="array" ref="GB8">IFERROR(INDEX(YahooFinanceStatistics[[#All],[Value]],MATCH($C8&amp;GB$4,YahooFinanceStatistics[[#All],[Item]]&amp;YahooFinanceStatistics[[#All],[Symbol]],0)),"")</f>
        <v>0.05</v>
      </c>
      <c r="GC8" s="12" t="str">
        <f t="array" ref="GC8">IFERROR(INDEX(YahooFinanceStatistics[[#All],[Value]],MATCH($C8&amp;GC$4,YahooFinanceStatistics[[#All],[Item]]&amp;YahooFinanceStatistics[[#All],[Symbol]],0)),"")</f>
        <v>0.11</v>
      </c>
      <c r="GD8" s="12" t="str">
        <f t="array" ref="GD8">IFERROR(INDEX(YahooFinanceStatistics[[#All],[Value]],MATCH($C8&amp;GD$4,YahooFinanceStatistics[[#All],[Item]]&amp;YahooFinanceStatistics[[#All],[Symbol]],0)),"")</f>
        <v>1.25</v>
      </c>
      <c r="GE8" s="12" t="str">
        <f t="array" ref="GE8">IFERROR(INDEX(YahooFinanceStatistics[[#All],[Value]],MATCH($C8&amp;GE$4,YahooFinanceStatistics[[#All],[Item]]&amp;YahooFinanceStatistics[[#All],[Symbol]],0)),"")</f>
        <v>0.31</v>
      </c>
      <c r="GF8" s="12" t="str">
        <f t="array" ref="GF8">IFERROR(INDEX(YahooFinanceStatistics[[#All],[Value]],MATCH($C8&amp;GF$4,YahooFinanceStatistics[[#All],[Item]]&amp;YahooFinanceStatistics[[#All],[Symbol]],0)),"")</f>
        <v>0.84</v>
      </c>
      <c r="GG8" s="12" t="str">
        <f t="array" ref="GG8">IFERROR(INDEX(YahooFinanceStatistics[[#All],[Value]],MATCH($C8&amp;GG$4,YahooFinanceStatistics[[#All],[Item]]&amp;YahooFinanceStatistics[[#All],[Symbol]],0)),"")</f>
        <v>0.01</v>
      </c>
      <c r="GH8" s="12" t="str">
        <f t="array" ref="GH8">IFERROR(INDEX(YahooFinanceStatistics[[#All],[Value]],MATCH($C8&amp;GH$4,YahooFinanceStatistics[[#All],[Item]]&amp;YahooFinanceStatistics[[#All],[Symbol]],0)),"")</f>
        <v>0.17</v>
      </c>
      <c r="GI8" s="12" t="str">
        <f t="array" ref="GI8">IFERROR(INDEX(YahooFinanceStatistics[[#All],[Value]],MATCH($C8&amp;GI$4,YahooFinanceStatistics[[#All],[Item]]&amp;YahooFinanceStatistics[[#All],[Symbol]],0)),"")</f>
        <v>0.04</v>
      </c>
      <c r="GJ8" s="12" t="str">
        <f t="array" ref="GJ8">IFERROR(INDEX(YahooFinanceStatistics[[#All],[Value]],MATCH($C8&amp;GJ$4,YahooFinanceStatistics[[#All],[Item]]&amp;YahooFinanceStatistics[[#All],[Symbol]],0)),"")</f>
        <v>2.9</v>
      </c>
      <c r="GK8" s="12" t="str">
        <f t="array" ref="GK8">IFERROR(INDEX(YahooFinanceStatistics[[#All],[Value]],MATCH($C8&amp;GK$4,YahooFinanceStatistics[[#All],[Item]]&amp;YahooFinanceStatistics[[#All],[Symbol]],0)),"")</f>
        <v>5.53</v>
      </c>
      <c r="GL8" s="12" t="str">
        <f t="array" ref="GL8">IFERROR(INDEX(YahooFinanceStatistics[[#All],[Value]],MATCH($C8&amp;GL$4,YahooFinanceStatistics[[#All],[Item]]&amp;YahooFinanceStatistics[[#All],[Symbol]],0)),"")</f>
        <v>0.01</v>
      </c>
      <c r="GM8" s="12" t="str">
        <f t="array" ref="GM8">IFERROR(INDEX(YahooFinanceStatistics[[#All],[Value]],MATCH($C8&amp;GM$4,YahooFinanceStatistics[[#All],[Item]]&amp;YahooFinanceStatistics[[#All],[Symbol]],0)),"")</f>
        <v>1.7</v>
      </c>
      <c r="GN8" s="12" t="str">
        <f t="array" ref="GN8">IFERROR(INDEX(YahooFinanceStatistics[[#All],[Value]],MATCH($C8&amp;GN$4,YahooFinanceStatistics[[#All],[Item]]&amp;YahooFinanceStatistics[[#All],[Symbol]],0)),"")</f>
        <v>1.7</v>
      </c>
      <c r="GO8" s="12" t="str">
        <f t="array" ref="GO8">IFERROR(INDEX(YahooFinanceStatistics[[#All],[Value]],MATCH($C8&amp;GO$4,YahooFinanceStatistics[[#All],[Item]]&amp;YahooFinanceStatistics[[#All],[Symbol]],0)),"")</f>
        <v>0.76</v>
      </c>
      <c r="GP8" s="12" t="str">
        <f t="array" ref="GP8">IFERROR(INDEX(YahooFinanceStatistics[[#All],[Value]],MATCH($C8&amp;GP$4,YahooFinanceStatistics[[#All],[Item]]&amp;YahooFinanceStatistics[[#All],[Symbol]],0)),"")</f>
        <v>2.81</v>
      </c>
      <c r="GQ8" s="12" t="str">
        <f t="array" ref="GQ8">IFERROR(INDEX(YahooFinanceStatistics[[#All],[Value]],MATCH($C8&amp;GQ$4,YahooFinanceStatistics[[#All],[Item]]&amp;YahooFinanceStatistics[[#All],[Symbol]],0)),"")</f>
        <v>0.01</v>
      </c>
      <c r="GR8" s="12" t="str">
        <f t="array" ref="GR8">IFERROR(INDEX(YahooFinanceStatistics[[#All],[Value]],MATCH($C8&amp;GR$4,YahooFinanceStatistics[[#All],[Item]]&amp;YahooFinanceStatistics[[#All],[Symbol]],0)),"")</f>
        <v>0.13</v>
      </c>
      <c r="GS8" s="12" t="str">
        <f t="array" ref="GS8">IFERROR(INDEX(YahooFinanceStatistics[[#All],[Value]],MATCH($C8&amp;GS$4,YahooFinanceStatistics[[#All],[Item]]&amp;YahooFinanceStatistics[[#All],[Symbol]],0)),"")</f>
        <v>0.06</v>
      </c>
      <c r="GT8" s="12" t="str">
        <f t="array" ref="GT8">IFERROR(INDEX(YahooFinanceStatistics[[#All],[Value]],MATCH($C8&amp;GT$4,YahooFinanceStatistics[[#All],[Item]]&amp;YahooFinanceStatistics[[#All],[Symbol]],0)),"")</f>
        <v>0.14</v>
      </c>
      <c r="GU8" s="12" t="str">
        <f t="array" ref="GU8">IFERROR(INDEX(YahooFinanceStatistics[[#All],[Value]],MATCH($C8&amp;GU$4,YahooFinanceStatistics[[#All],[Item]]&amp;YahooFinanceStatistics[[#All],[Symbol]],0)),"")</f>
        <v>0.29</v>
      </c>
      <c r="GV8" s="12" t="str">
        <f t="array" ref="GV8">IFERROR(INDEX(YahooFinanceStatistics[[#All],[Value]],MATCH($C8&amp;GV$4,YahooFinanceStatistics[[#All],[Item]]&amp;YahooFinanceStatistics[[#All],[Symbol]],0)),"")</f>
        <v>0.38</v>
      </c>
      <c r="GW8" s="12" t="str">
        <f t="array" ref="GW8">IFERROR(INDEX(YahooFinanceStatistics[[#All],[Value]],MATCH($C8&amp;GW$4,YahooFinanceStatistics[[#All],[Item]]&amp;YahooFinanceStatistics[[#All],[Symbol]],0)),"")</f>
        <v>1.45</v>
      </c>
      <c r="GX8" s="12" t="str">
        <f t="array" ref="GX8">IFERROR(INDEX(YahooFinanceStatistics[[#All],[Value]],MATCH($C8&amp;GX$4,YahooFinanceStatistics[[#All],[Item]]&amp;YahooFinanceStatistics[[#All],[Symbol]],0)),"")</f>
        <v>0.95</v>
      </c>
      <c r="GY8" s="12" t="str">
        <f t="array" ref="GY8">IFERROR(INDEX(YahooFinanceStatistics[[#All],[Value]],MATCH($C8&amp;GY$4,YahooFinanceStatistics[[#All],[Item]]&amp;YahooFinanceStatistics[[#All],[Symbol]],0)),"")</f>
        <v>15.38</v>
      </c>
      <c r="GZ8" s="12" t="str">
        <f t="array" ref="GZ8">IFERROR(INDEX(YahooFinanceStatistics[[#All],[Value]],MATCH($C8&amp;GZ$4,YahooFinanceStatistics[[#All],[Item]]&amp;YahooFinanceStatistics[[#All],[Symbol]],0)),"")</f>
        <v>0.53</v>
      </c>
      <c r="HA8" s="12" t="str">
        <f t="array" ref="HA8">IFERROR(INDEX(YahooFinanceStatistics[[#All],[Value]],MATCH($C8&amp;HA$4,YahooFinanceStatistics[[#All],[Item]]&amp;YahooFinanceStatistics[[#All],[Symbol]],0)),"")</f>
        <v>2.12</v>
      </c>
      <c r="HB8" s="12" t="str">
        <f t="array" ref="HB8">IFERROR(INDEX(YahooFinanceStatistics[[#All],[Value]],MATCH($C8&amp;HB$4,YahooFinanceStatistics[[#All],[Item]]&amp;YahooFinanceStatistics[[#All],[Symbol]],0)),"")</f>
        <v>7.65</v>
      </c>
      <c r="HC8" s="12" t="str">
        <f t="array" ref="HC8">IFERROR(INDEX(YahooFinanceStatistics[[#All],[Value]],MATCH($C8&amp;HC$4,YahooFinanceStatistics[[#All],[Item]]&amp;YahooFinanceStatistics[[#All],[Symbol]],0)),"")</f>
        <v>2.5</v>
      </c>
      <c r="HD8" s="12" t="str">
        <f t="array" ref="HD8">IFERROR(INDEX(YahooFinanceStatistics[[#All],[Value]],MATCH($C8&amp;HD$4,YahooFinanceStatistics[[#All],[Item]]&amp;YahooFinanceStatistics[[#All],[Symbol]],0)),"")</f>
        <v>21.18</v>
      </c>
      <c r="HE8" s="12" t="str">
        <f t="array" ref="HE8">IFERROR(INDEX(YahooFinanceStatistics[[#All],[Value]],MATCH($C8&amp;HE$4,YahooFinanceStatistics[[#All],[Item]]&amp;YahooFinanceStatistics[[#All],[Symbol]],0)),"")</f>
        <v>1.6</v>
      </c>
      <c r="HF8" s="12" t="str">
        <f t="array" ref="HF8">IFERROR(INDEX(YahooFinanceStatistics[[#All],[Value]],MATCH($C8&amp;HF$4,YahooFinanceStatistics[[#All],[Item]]&amp;YahooFinanceStatistics[[#All],[Symbol]],0)),"")</f>
        <v>3.72</v>
      </c>
      <c r="HG8" s="12" t="str">
        <f t="array" ref="HG8">IFERROR(INDEX(YahooFinanceStatistics[[#All],[Value]],MATCH($C8&amp;HG$4,YahooFinanceStatistics[[#All],[Item]]&amp;YahooFinanceStatistics[[#All],[Symbol]],0)),"")</f>
        <v>0.83</v>
      </c>
      <c r="HH8" s="12" t="str">
        <f t="array" ref="HH8">IFERROR(INDEX(YahooFinanceStatistics[[#All],[Value]],MATCH($C8&amp;HH$4,YahooFinanceStatistics[[#All],[Item]]&amp;YahooFinanceStatistics[[#All],[Symbol]],0)),"")</f>
        <v>0.12</v>
      </c>
      <c r="HI8" s="12" t="str">
        <f t="array" ref="HI8">IFERROR(INDEX(YahooFinanceStatistics[[#All],[Value]],MATCH($C8&amp;HI$4,YahooFinanceStatistics[[#All],[Item]]&amp;YahooFinanceStatistics[[#All],[Symbol]],0)),"")</f>
        <v>1.59</v>
      </c>
      <c r="HJ8" s="12" t="str">
        <f t="array" ref="HJ8">IFERROR(INDEX(YahooFinanceStatistics[[#All],[Value]],MATCH($C8&amp;HJ$4,YahooFinanceStatistics[[#All],[Item]]&amp;YahooFinanceStatistics[[#All],[Symbol]],0)),"")</f>
        <v>0.61</v>
      </c>
      <c r="HK8" s="12" t="str">
        <f t="array" ref="HK8">IFERROR(INDEX(YahooFinanceStatistics[[#All],[Value]],MATCH($C8&amp;HK$4,YahooFinanceStatistics[[#All],[Item]]&amp;YahooFinanceStatistics[[#All],[Symbol]],0)),"")</f>
        <v>0.9</v>
      </c>
      <c r="HL8" s="12" t="str">
        <f t="array" ref="HL8">IFERROR(INDEX(YahooFinanceStatistics[[#All],[Value]],MATCH($C8&amp;HL$4,YahooFinanceStatistics[[#All],[Item]]&amp;YahooFinanceStatistics[[#All],[Symbol]],0)),"")</f>
        <v>1.38</v>
      </c>
      <c r="HM8" s="12" t="str">
        <f t="array" ref="HM8">IFERROR(INDEX(YahooFinanceStatistics[[#All],[Value]],MATCH($C8&amp;HM$4,YahooFinanceStatistics[[#All],[Item]]&amp;YahooFinanceStatistics[[#All],[Symbol]],0)),"")</f>
        <v>1.48</v>
      </c>
      <c r="HN8" s="12" t="str">
        <f t="array" ref="HN8">IFERROR(INDEX(YahooFinanceStatistics[[#All],[Value]],MATCH($C8&amp;HN$4,YahooFinanceStatistics[[#All],[Item]]&amp;YahooFinanceStatistics[[#All],[Symbol]],0)),"")</f>
        <v>0.31</v>
      </c>
      <c r="HO8" s="12" t="str">
        <f t="array" ref="HO8">IFERROR(INDEX(YahooFinanceStatistics[[#All],[Value]],MATCH($C8&amp;HO$4,YahooFinanceStatistics[[#All],[Item]]&amp;YahooFinanceStatistics[[#All],[Symbol]],0)),"")</f>
        <v>6.13</v>
      </c>
      <c r="HP8" s="12" t="str">
        <f t="array" ref="HP8">IFERROR(INDEX(YahooFinanceStatistics[[#All],[Value]],MATCH($C8&amp;HP$4,YahooFinanceStatistics[[#All],[Item]]&amp;YahooFinanceStatistics[[#All],[Symbol]],0)),"")</f>
        <v>3.58</v>
      </c>
      <c r="HQ8" s="12" t="str">
        <f t="array" ref="HQ8">IFERROR(INDEX(YahooFinanceStatistics[[#All],[Value]],MATCH($C8&amp;HQ$4,YahooFinanceStatistics[[#All],[Item]]&amp;YahooFinanceStatistics[[#All],[Symbol]],0)),"")</f>
        <v>0.92</v>
      </c>
      <c r="HR8" s="12" t="str">
        <f t="array" ref="HR8">IFERROR(INDEX(YahooFinanceStatistics[[#All],[Value]],MATCH($C8&amp;HR$4,YahooFinanceStatistics[[#All],[Item]]&amp;YahooFinanceStatistics[[#All],[Symbol]],0)),"")</f>
        <v>0.13</v>
      </c>
      <c r="HS8" s="12" t="str">
        <f t="array" ref="HS8">IFERROR(INDEX(YahooFinanceStatistics[[#All],[Value]],MATCH($C8&amp;HS$4,YahooFinanceStatistics[[#All],[Item]]&amp;YahooFinanceStatistics[[#All],[Symbol]],0)),"")</f>
        <v>2.35</v>
      </c>
      <c r="HT8" s="12" t="str">
        <f t="array" ref="HT8">IFERROR(INDEX(YahooFinanceStatistics[[#All],[Value]],MATCH($C8&amp;HT$4,YahooFinanceStatistics[[#All],[Item]]&amp;YahooFinanceStatistics[[#All],[Symbol]],0)),"")</f>
        <v>0.8</v>
      </c>
      <c r="HU8" s="44" t="str">
        <f t="array" ref="HU8">IFERROR(INDEX(YahooFinanceStatistics[[#All],[Value]],MATCH($C8&amp;HU$4,YahooFinanceStatistics[[#All],[Item]]&amp;YahooFinanceStatistics[[#All],[Symbol]],0)),"")</f>
        <v>0.05</v>
      </c>
    </row>
    <row r="9" spans="1:229" ht="15" customHeight="1" x14ac:dyDescent="0.25">
      <c r="B9" s="10" t="s">
        <v>707</v>
      </c>
      <c r="C9" s="10" t="s">
        <v>716</v>
      </c>
      <c r="D9" s="10" t="str">
        <f t="array" ref="D9">IFERROR(INDEX(YahooFinanceStatistics[[#All],[Value]],MATCH($C9&amp;D$4,YahooFinanceStatistics[[#All],[Item]]&amp;YahooFinanceStatistics[[#All],[Symbol]],0)),"")</f>
        <v>1.84B</v>
      </c>
      <c r="E9" s="10" t="str">
        <f t="array" ref="E9">IFERROR(INDEX(YahooFinanceStatistics[[#All],[Value]],MATCH($C9&amp;E$4,YahooFinanceStatistics[[#All],[Item]]&amp;YahooFinanceStatistics[[#All],[Symbol]],0)),"")</f>
        <v>26.3B</v>
      </c>
      <c r="F9" s="10" t="str">
        <f t="array" ref="F9">IFERROR(INDEX(YahooFinanceStatistics[[#All],[Value]],MATCH($C9&amp;F$4,YahooFinanceStatistics[[#All],[Item]]&amp;YahooFinanceStatistics[[#All],[Symbol]],0)),"")</f>
        <v>3.45B</v>
      </c>
      <c r="G9" s="10" t="str">
        <f t="array" ref="G9">IFERROR(INDEX(YahooFinanceStatistics[[#All],[Value]],MATCH($C9&amp;G$4,YahooFinanceStatistics[[#All],[Item]]&amp;YahooFinanceStatistics[[#All],[Symbol]],0)),"")</f>
        <v>6.27B</v>
      </c>
      <c r="H9" s="10" t="str">
        <f t="array" ref="H9">IFERROR(INDEX(YahooFinanceStatistics[[#All],[Value]],MATCH($C9&amp;H$4,YahooFinanceStatistics[[#All],[Item]]&amp;YahooFinanceStatistics[[#All],[Symbol]],0)),"")</f>
        <v>19.93B</v>
      </c>
      <c r="I9" s="10" t="str">
        <f t="array" ref="I9">IFERROR(INDEX(YahooFinanceStatistics[[#All],[Value]],MATCH($C9&amp;I$4,YahooFinanceStatistics[[#All],[Item]]&amp;YahooFinanceStatistics[[#All],[Symbol]],0)),"")</f>
        <v>5.49B</v>
      </c>
      <c r="J9" s="10" t="str">
        <f t="array" ref="J9">IFERROR(INDEX(YahooFinanceStatistics[[#All],[Value]],MATCH($C9&amp;J$4,YahooFinanceStatistics[[#All],[Item]]&amp;YahooFinanceStatistics[[#All],[Symbol]],0)),"")</f>
        <v>18.62B</v>
      </c>
      <c r="K9" s="10" t="str">
        <f t="array" ref="K9">IFERROR(INDEX(YahooFinanceStatistics[[#All],[Value]],MATCH($C9&amp;K$4,YahooFinanceStatistics[[#All],[Item]]&amp;YahooFinanceStatistics[[#All],[Symbol]],0)),"")</f>
        <v>367.3M</v>
      </c>
      <c r="L9" s="10" t="str">
        <f t="array" ref="L9">IFERROR(INDEX(YahooFinanceStatistics[[#All],[Value]],MATCH($C9&amp;L$4,YahooFinanceStatistics[[#All],[Item]]&amp;YahooFinanceStatistics[[#All],[Symbol]],0)),"")</f>
        <v>968.16M</v>
      </c>
      <c r="M9" s="10" t="str">
        <f t="array" ref="M9">IFERROR(INDEX(YahooFinanceStatistics[[#All],[Value]],MATCH($C9&amp;M$4,YahooFinanceStatistics[[#All],[Item]]&amp;YahooFinanceStatistics[[#All],[Symbol]],0)),"")</f>
        <v>572.59M</v>
      </c>
      <c r="N9" s="10" t="str">
        <f t="array" ref="N9">IFERROR(INDEX(YahooFinanceStatistics[[#All],[Value]],MATCH($C9&amp;N$4,YahooFinanceStatistics[[#All],[Item]]&amp;YahooFinanceStatistics[[#All],[Symbol]],0)),"")</f>
        <v>1.23B</v>
      </c>
      <c r="O9" s="10" t="str">
        <f t="array" ref="O9">IFERROR(INDEX(YahooFinanceStatistics[[#All],[Value]],MATCH($C9&amp;O$4,YahooFinanceStatistics[[#All],[Item]]&amp;YahooFinanceStatistics[[#All],[Symbol]],0)),"")</f>
        <v>1.92B</v>
      </c>
      <c r="P9" s="10" t="str">
        <f t="array" ref="P9">IFERROR(INDEX(YahooFinanceStatistics[[#All],[Value]],MATCH($C9&amp;P$4,YahooFinanceStatistics[[#All],[Item]]&amp;YahooFinanceStatistics[[#All],[Symbol]],0)),"")</f>
        <v>4.99B</v>
      </c>
      <c r="Q9" s="10" t="str">
        <f t="array" ref="Q9">IFERROR(INDEX(YahooFinanceStatistics[[#All],[Value]],MATCH($C9&amp;Q$4,YahooFinanceStatistics[[#All],[Item]]&amp;YahooFinanceStatistics[[#All],[Symbol]],0)),"")</f>
        <v>983.92M</v>
      </c>
      <c r="R9" s="10" t="str">
        <f t="array" ref="R9">IFERROR(INDEX(YahooFinanceStatistics[[#All],[Value]],MATCH($C9&amp;R$4,YahooFinanceStatistics[[#All],[Item]]&amp;YahooFinanceStatistics[[#All],[Symbol]],0)),"")</f>
        <v>1.83B</v>
      </c>
      <c r="S9" s="10" t="str">
        <f t="array" ref="S9">IFERROR(INDEX(YahooFinanceStatistics[[#All],[Value]],MATCH($C9&amp;S$4,YahooFinanceStatistics[[#All],[Item]]&amp;YahooFinanceStatistics[[#All],[Symbol]],0)),"")</f>
        <v>5.08B</v>
      </c>
      <c r="T9" s="10" t="str">
        <f t="array" ref="T9">IFERROR(INDEX(YahooFinanceStatistics[[#All],[Value]],MATCH($C9&amp;T$4,YahooFinanceStatistics[[#All],[Item]]&amp;YahooFinanceStatistics[[#All],[Symbol]],0)),"")</f>
        <v>5.66M</v>
      </c>
      <c r="U9" s="10" t="str">
        <f t="array" ref="U9">IFERROR(INDEX(YahooFinanceStatistics[[#All],[Value]],MATCH($C9&amp;U$4,YahooFinanceStatistics[[#All],[Item]]&amp;YahooFinanceStatistics[[#All],[Symbol]],0)),"")</f>
        <v>82.7M</v>
      </c>
      <c r="V9" s="10" t="str">
        <f t="array" ref="V9">IFERROR(INDEX(YahooFinanceStatistics[[#All],[Value]],MATCH($C9&amp;V$4,YahooFinanceStatistics[[#All],[Item]]&amp;YahooFinanceStatistics[[#All],[Symbol]],0)),"")</f>
        <v>2.01B</v>
      </c>
      <c r="W9" s="10" t="str">
        <f t="array" ref="W9">IFERROR(INDEX(YahooFinanceStatistics[[#All],[Value]],MATCH($C9&amp;W$4,YahooFinanceStatistics[[#All],[Item]]&amp;YahooFinanceStatistics[[#All],[Symbol]],0)),"")</f>
        <v>2.44B</v>
      </c>
      <c r="X9" s="10" t="str">
        <f t="array" ref="X9">IFERROR(INDEX(YahooFinanceStatistics[[#All],[Value]],MATCH($C9&amp;X$4,YahooFinanceStatistics[[#All],[Item]]&amp;YahooFinanceStatistics[[#All],[Symbol]],0)),"")</f>
        <v>510.15M</v>
      </c>
      <c r="Y9" s="10" t="str">
        <f t="array" ref="Y9">IFERROR(INDEX(YahooFinanceStatistics[[#All],[Value]],MATCH($C9&amp;Y$4,YahooFinanceStatistics[[#All],[Item]]&amp;YahooFinanceStatistics[[#All],[Symbol]],0)),"")</f>
        <v>4.89M</v>
      </c>
      <c r="Z9" s="10" t="str">
        <f t="array" ref="Z9">IFERROR(INDEX(YahooFinanceStatistics[[#All],[Value]],MATCH($C9&amp;Z$4,YahooFinanceStatistics[[#All],[Item]]&amp;YahooFinanceStatistics[[#All],[Symbol]],0)),"")</f>
        <v>928.64M</v>
      </c>
      <c r="AA9" s="10" t="str">
        <f t="array" ref="AA9">IFERROR(INDEX(YahooFinanceStatistics[[#All],[Value]],MATCH($C9&amp;AA$4,YahooFinanceStatistics[[#All],[Item]]&amp;YahooFinanceStatistics[[#All],[Symbol]],0)),"")</f>
        <v>1.52B</v>
      </c>
      <c r="AB9" s="10" t="str">
        <f t="array" ref="AB9">IFERROR(INDEX(YahooFinanceStatistics[[#All],[Value]],MATCH($C9&amp;AB$4,YahooFinanceStatistics[[#All],[Item]]&amp;YahooFinanceStatistics[[#All],[Symbol]],0)),"")</f>
        <v>1.86B</v>
      </c>
      <c r="AC9" s="10" t="str">
        <f t="array" ref="AC9">IFERROR(INDEX(YahooFinanceStatistics[[#All],[Value]],MATCH($C9&amp;AC$4,YahooFinanceStatistics[[#All],[Item]]&amp;YahooFinanceStatistics[[#All],[Symbol]],0)),"")</f>
        <v>540.65M</v>
      </c>
      <c r="AD9" s="10" t="str">
        <f t="array" ref="AD9">IFERROR(INDEX(YahooFinanceStatistics[[#All],[Value]],MATCH($C9&amp;AD$4,YahooFinanceStatistics[[#All],[Item]]&amp;YahooFinanceStatistics[[#All],[Symbol]],0)),"")</f>
        <v>13.54B</v>
      </c>
      <c r="AE9" s="10" t="str">
        <f t="array" ref="AE9">IFERROR(INDEX(YahooFinanceStatistics[[#All],[Value]],MATCH($C9&amp;AE$4,YahooFinanceStatistics[[#All],[Item]]&amp;YahooFinanceStatistics[[#All],[Symbol]],0)),"")</f>
        <v>9.63B</v>
      </c>
      <c r="AF9" s="10" t="str">
        <f t="array" ref="AF9">IFERROR(INDEX(YahooFinanceStatistics[[#All],[Value]],MATCH($C9&amp;AF$4,YahooFinanceStatistics[[#All],[Item]]&amp;YahooFinanceStatistics[[#All],[Symbol]],0)),"")</f>
        <v>479.5M</v>
      </c>
      <c r="AG9" s="10" t="str">
        <f t="array" ref="AG9">IFERROR(INDEX(YahooFinanceStatistics[[#All],[Value]],MATCH($C9&amp;AG$4,YahooFinanceStatistics[[#All],[Item]]&amp;YahooFinanceStatistics[[#All],[Symbol]],0)),"")</f>
        <v>176.12M</v>
      </c>
      <c r="AH9" s="10" t="str">
        <f t="array" ref="AH9">IFERROR(INDEX(YahooFinanceStatistics[[#All],[Value]],MATCH($C9&amp;AH$4,YahooFinanceStatistics[[#All],[Item]]&amp;YahooFinanceStatistics[[#All],[Symbol]],0)),"")</f>
        <v>3.38B</v>
      </c>
      <c r="AI9" s="10" t="str">
        <f t="array" ref="AI9">IFERROR(INDEX(YahooFinanceStatistics[[#All],[Value]],MATCH($C9&amp;AI$4,YahooFinanceStatistics[[#All],[Item]]&amp;YahooFinanceStatistics[[#All],[Symbol]],0)),"")</f>
        <v>9.17B</v>
      </c>
      <c r="AJ9" s="10" t="str">
        <f t="array" ref="AJ9">IFERROR(INDEX(YahooFinanceStatistics[[#All],[Value]],MATCH($C9&amp;AJ$4,YahooFinanceStatistics[[#All],[Item]]&amp;YahooFinanceStatistics[[#All],[Symbol]],0)),"")</f>
        <v>6.87B</v>
      </c>
      <c r="AK9" s="10" t="str">
        <f t="array" ref="AK9">IFERROR(INDEX(YahooFinanceStatistics[[#All],[Value]],MATCH($C9&amp;AK$4,YahooFinanceStatistics[[#All],[Item]]&amp;YahooFinanceStatistics[[#All],[Symbol]],0)),"")</f>
        <v>21.17B</v>
      </c>
      <c r="AL9" s="10" t="str">
        <f t="array" ref="AL9">IFERROR(INDEX(YahooFinanceStatistics[[#All],[Value]],MATCH($C9&amp;AL$4,YahooFinanceStatistics[[#All],[Item]]&amp;YahooFinanceStatistics[[#All],[Symbol]],0)),"")</f>
        <v>16.95B</v>
      </c>
      <c r="AM9" s="10" t="str">
        <f t="array" ref="AM9">IFERROR(INDEX(YahooFinanceStatistics[[#All],[Value]],MATCH($C9&amp;AM$4,YahooFinanceStatistics[[#All],[Item]]&amp;YahooFinanceStatistics[[#All],[Symbol]],0)),"")</f>
        <v>4.8B</v>
      </c>
      <c r="AN9" s="10" t="str">
        <f t="array" ref="AN9">IFERROR(INDEX(YahooFinanceStatistics[[#All],[Value]],MATCH($C9&amp;AN$4,YahooFinanceStatistics[[#All],[Item]]&amp;YahooFinanceStatistics[[#All],[Symbol]],0)),"")</f>
        <v>550.07M</v>
      </c>
      <c r="AO9" s="10" t="str">
        <f t="array" ref="AO9">IFERROR(INDEX(YahooFinanceStatistics[[#All],[Value]],MATCH($C9&amp;AO$4,YahooFinanceStatistics[[#All],[Item]]&amp;YahooFinanceStatistics[[#All],[Symbol]],0)),"")</f>
        <v>782.85M</v>
      </c>
      <c r="AP9" s="10" t="str">
        <f t="array" ref="AP9">IFERROR(INDEX(YahooFinanceStatistics[[#All],[Value]],MATCH($C9&amp;AP$4,YahooFinanceStatistics[[#All],[Item]]&amp;YahooFinanceStatistics[[#All],[Symbol]],0)),"")</f>
        <v>1.33B</v>
      </c>
      <c r="AQ9" s="10" t="str">
        <f t="array" ref="AQ9">IFERROR(INDEX(YahooFinanceStatistics[[#All],[Value]],MATCH($C9&amp;AQ$4,YahooFinanceStatistics[[#All],[Item]]&amp;YahooFinanceStatistics[[#All],[Symbol]],0)),"")</f>
        <v>4.47B</v>
      </c>
      <c r="AR9" s="10" t="str">
        <f t="array" ref="AR9">IFERROR(INDEX(YahooFinanceStatistics[[#All],[Value]],MATCH($C9&amp;AR$4,YahooFinanceStatistics[[#All],[Item]]&amp;YahooFinanceStatistics[[#All],[Symbol]],0)),"")</f>
        <v>923.8M</v>
      </c>
      <c r="AS9" s="10" t="str">
        <f t="array" ref="AS9">IFERROR(INDEX(YahooFinanceStatistics[[#All],[Value]],MATCH($C9&amp;AS$4,YahooFinanceStatistics[[#All],[Item]]&amp;YahooFinanceStatistics[[#All],[Symbol]],0)),"")</f>
        <v>1.85B</v>
      </c>
      <c r="AT9" s="10" t="str">
        <f t="array" ref="AT9">IFERROR(INDEX(YahooFinanceStatistics[[#All],[Value]],MATCH($C9&amp;AT$4,YahooFinanceStatistics[[#All],[Item]]&amp;YahooFinanceStatistics[[#All],[Symbol]],0)),"")</f>
        <v>22.58B</v>
      </c>
      <c r="AU9" s="10" t="str">
        <f t="array" ref="AU9">IFERROR(INDEX(YahooFinanceStatistics[[#All],[Value]],MATCH($C9&amp;AU$4,YahooFinanceStatistics[[#All],[Item]]&amp;YahooFinanceStatistics[[#All],[Symbol]],0)),"")</f>
        <v>3.09B</v>
      </c>
      <c r="AV9" s="10" t="str">
        <f t="array" ref="AV9">IFERROR(INDEX(YahooFinanceStatistics[[#All],[Value]],MATCH($C9&amp;AV$4,YahooFinanceStatistics[[#All],[Item]]&amp;YahooFinanceStatistics[[#All],[Symbol]],0)),"")</f>
        <v>659.7M</v>
      </c>
      <c r="AW9" s="10" t="str">
        <f t="array" ref="AW9">IFERROR(INDEX(YahooFinanceStatistics[[#All],[Value]],MATCH($C9&amp;AW$4,YahooFinanceStatistics[[#All],[Item]]&amp;YahooFinanceStatistics[[#All],[Symbol]],0)),"")</f>
        <v>90M</v>
      </c>
      <c r="AX9" s="10" t="str">
        <f t="array" ref="AX9">IFERROR(INDEX(YahooFinanceStatistics[[#All],[Value]],MATCH($C9&amp;AX$4,YahooFinanceStatistics[[#All],[Item]]&amp;YahooFinanceStatistics[[#All],[Symbol]],0)),"")</f>
        <v>402.66M</v>
      </c>
      <c r="AY9" s="10" t="str">
        <f t="array" ref="AY9">IFERROR(INDEX(YahooFinanceStatistics[[#All],[Value]],MATCH($C9&amp;AY$4,YahooFinanceStatistics[[#All],[Item]]&amp;YahooFinanceStatistics[[#All],[Symbol]],0)),"")</f>
        <v>3.4B</v>
      </c>
      <c r="AZ9" s="10" t="str">
        <f t="array" ref="AZ9">IFERROR(INDEX(YahooFinanceStatistics[[#All],[Value]],MATCH($C9&amp;AZ$4,YahooFinanceStatistics[[#All],[Item]]&amp;YahooFinanceStatistics[[#All],[Symbol]],0)),"")</f>
        <v>1.64M</v>
      </c>
      <c r="BA9" s="10" t="str">
        <f t="array" ref="BA9">IFERROR(INDEX(YahooFinanceStatistics[[#All],[Value]],MATCH($C9&amp;BA$4,YahooFinanceStatistics[[#All],[Item]]&amp;YahooFinanceStatistics[[#All],[Symbol]],0)),"")</f>
        <v>10.1M</v>
      </c>
      <c r="BB9" s="10" t="str">
        <f t="array" ref="BB9">IFERROR(INDEX(YahooFinanceStatistics[[#All],[Value]],MATCH($C9&amp;BB$4,YahooFinanceStatistics[[#All],[Item]]&amp;YahooFinanceStatistics[[#All],[Symbol]],0)),"")</f>
        <v>2.04B</v>
      </c>
      <c r="BC9" s="10" t="str">
        <f t="array" ref="BC9">IFERROR(INDEX(YahooFinanceStatistics[[#All],[Value]],MATCH($C9&amp;BC$4,YahooFinanceStatistics[[#All],[Item]]&amp;YahooFinanceStatistics[[#All],[Symbol]],0)),"")</f>
        <v>1.63B</v>
      </c>
      <c r="BD9" s="10" t="str">
        <f t="array" ref="BD9">IFERROR(INDEX(YahooFinanceStatistics[[#All],[Value]],MATCH($C9&amp;BD$4,YahooFinanceStatistics[[#All],[Item]]&amp;YahooFinanceStatistics[[#All],[Symbol]],0)),"")</f>
        <v>2.04B</v>
      </c>
      <c r="BE9" s="10" t="str">
        <f t="array" ref="BE9">IFERROR(INDEX(YahooFinanceStatistics[[#All],[Value]],MATCH($C9&amp;BE$4,YahooFinanceStatistics[[#All],[Item]]&amp;YahooFinanceStatistics[[#All],[Symbol]],0)),"")</f>
        <v>1.26B</v>
      </c>
      <c r="BF9" s="10" t="str">
        <f t="array" ref="BF9">IFERROR(INDEX(YahooFinanceStatistics[[#All],[Value]],MATCH($C9&amp;BF$4,YahooFinanceStatistics[[#All],[Item]]&amp;YahooFinanceStatistics[[#All],[Symbol]],0)),"")</f>
        <v>497.49M</v>
      </c>
      <c r="BG9" s="10" t="str">
        <f t="array" ref="BG9">IFERROR(INDEX(YahooFinanceStatistics[[#All],[Value]],MATCH($C9&amp;BG$4,YahooFinanceStatistics[[#All],[Item]]&amp;YahooFinanceStatistics[[#All],[Symbol]],0)),"")</f>
        <v>616.84M</v>
      </c>
      <c r="BH9" s="10" t="str">
        <f t="array" ref="BH9">IFERROR(INDEX(YahooFinanceStatistics[[#All],[Value]],MATCH($C9&amp;BH$4,YahooFinanceStatistics[[#All],[Item]]&amp;YahooFinanceStatistics[[#All],[Symbol]],0)),"")</f>
        <v>14.81M</v>
      </c>
      <c r="BI9" s="10" t="str">
        <f t="array" ref="BI9">IFERROR(INDEX(YahooFinanceStatistics[[#All],[Value]],MATCH($C9&amp;BI$4,YahooFinanceStatistics[[#All],[Item]]&amp;YahooFinanceStatistics[[#All],[Symbol]],0)),"")</f>
        <v>502.75M</v>
      </c>
      <c r="BJ9" s="10" t="str">
        <f t="array" ref="BJ9">IFERROR(INDEX(YahooFinanceStatistics[[#All],[Value]],MATCH($C9&amp;BJ$4,YahooFinanceStatistics[[#All],[Item]]&amp;YahooFinanceStatistics[[#All],[Symbol]],0)),"")</f>
        <v>524.69M</v>
      </c>
      <c r="BK9" s="10" t="str">
        <f t="array" ref="BK9">IFERROR(INDEX(YahooFinanceStatistics[[#All],[Value]],MATCH($C9&amp;BK$4,YahooFinanceStatistics[[#All],[Item]]&amp;YahooFinanceStatistics[[#All],[Symbol]],0)),"")</f>
        <v>8.62B</v>
      </c>
      <c r="BL9" s="10" t="str">
        <f t="array" ref="BL9">IFERROR(INDEX(YahooFinanceStatistics[[#All],[Value]],MATCH($C9&amp;BL$4,YahooFinanceStatistics[[#All],[Item]]&amp;YahooFinanceStatistics[[#All],[Symbol]],0)),"")</f>
        <v>6.98B</v>
      </c>
      <c r="BM9" s="10" t="str">
        <f t="array" ref="BM9">IFERROR(INDEX(YahooFinanceStatistics[[#All],[Value]],MATCH($C9&amp;BM$4,YahooFinanceStatistics[[#All],[Item]]&amp;YahooFinanceStatistics[[#All],[Symbol]],0)),"")</f>
        <v>5.46B</v>
      </c>
      <c r="BN9" s="10" t="str">
        <f t="array" ref="BN9">IFERROR(INDEX(YahooFinanceStatistics[[#All],[Value]],MATCH($C9&amp;BN$4,YahooFinanceStatistics[[#All],[Item]]&amp;YahooFinanceStatistics[[#All],[Symbol]],0)),"")</f>
        <v>17.97B</v>
      </c>
      <c r="BO9" s="10" t="str">
        <f t="array" ref="BO9">IFERROR(INDEX(YahooFinanceStatistics[[#All],[Value]],MATCH($C9&amp;BO$4,YahooFinanceStatistics[[#All],[Item]]&amp;YahooFinanceStatistics[[#All],[Symbol]],0)),"")</f>
        <v>7.49B</v>
      </c>
      <c r="BP9" s="10" t="str">
        <f t="array" ref="BP9">IFERROR(INDEX(YahooFinanceStatistics[[#All],[Value]],MATCH($C9&amp;BP$4,YahooFinanceStatistics[[#All],[Item]]&amp;YahooFinanceStatistics[[#All],[Symbol]],0)),"")</f>
        <v>65.93B</v>
      </c>
      <c r="BQ9" s="10" t="str">
        <f t="array" ref="BQ9">IFERROR(INDEX(YahooFinanceStatistics[[#All],[Value]],MATCH($C9&amp;BQ$4,YahooFinanceStatistics[[#All],[Item]]&amp;YahooFinanceStatistics[[#All],[Symbol]],0)),"")</f>
        <v>1.38B</v>
      </c>
      <c r="BR9" s="10" t="str">
        <f t="array" ref="BR9">IFERROR(INDEX(YahooFinanceStatistics[[#All],[Value]],MATCH($C9&amp;BR$4,YahooFinanceStatistics[[#All],[Item]]&amp;YahooFinanceStatistics[[#All],[Symbol]],0)),"")</f>
        <v>6.86B</v>
      </c>
      <c r="BS9" s="10" t="str">
        <f t="array" ref="BS9">IFERROR(INDEX(YahooFinanceStatistics[[#All],[Value]],MATCH($C9&amp;BS$4,YahooFinanceStatistics[[#All],[Item]]&amp;YahooFinanceStatistics[[#All],[Symbol]],0)),"")</f>
        <v>3.02B</v>
      </c>
      <c r="BT9" s="10" t="str">
        <f t="array" ref="BT9">IFERROR(INDEX(YahooFinanceStatistics[[#All],[Value]],MATCH($C9&amp;BT$4,YahooFinanceStatistics[[#All],[Item]]&amp;YahooFinanceStatistics[[#All],[Symbol]],0)),"")</f>
        <v>10.97B</v>
      </c>
      <c r="BU9" s="10" t="str">
        <f t="array" ref="BU9">IFERROR(INDEX(YahooFinanceStatistics[[#All],[Value]],MATCH($C9&amp;BU$4,YahooFinanceStatistics[[#All],[Item]]&amp;YahooFinanceStatistics[[#All],[Symbol]],0)),"")</f>
        <v>50.5B</v>
      </c>
      <c r="BV9" s="10" t="str">
        <f t="array" ref="BV9">IFERROR(INDEX(YahooFinanceStatistics[[#All],[Value]],MATCH($C9&amp;BV$4,YahooFinanceStatistics[[#All],[Item]]&amp;YahooFinanceStatistics[[#All],[Symbol]],0)),"")</f>
        <v>3.94B</v>
      </c>
      <c r="BW9" s="10" t="str">
        <f t="array" ref="BW9">IFERROR(INDEX(YahooFinanceStatistics[[#All],[Value]],MATCH($C9&amp;BW$4,YahooFinanceStatistics[[#All],[Item]]&amp;YahooFinanceStatistics[[#All],[Symbol]],0)),"")</f>
        <v>143.38B</v>
      </c>
      <c r="BX9" s="10" t="str">
        <f t="array" ref="BX9">IFERROR(INDEX(YahooFinanceStatistics[[#All],[Value]],MATCH($C9&amp;BX$4,YahooFinanceStatistics[[#All],[Item]]&amp;YahooFinanceStatistics[[#All],[Symbol]],0)),"")</f>
        <v>1.68B</v>
      </c>
      <c r="BY9" s="10" t="str">
        <f t="array" ref="BY9">IFERROR(INDEX(YahooFinanceStatistics[[#All],[Value]],MATCH($C9&amp;BY$4,YahooFinanceStatistics[[#All],[Item]]&amp;YahooFinanceStatistics[[#All],[Symbol]],0)),"")</f>
        <v>2.19B</v>
      </c>
      <c r="BZ9" s="10" t="str">
        <f t="array" ref="BZ9">IFERROR(INDEX(YahooFinanceStatistics[[#All],[Value]],MATCH($C9&amp;BZ$4,YahooFinanceStatistics[[#All],[Item]]&amp;YahooFinanceStatistics[[#All],[Symbol]],0)),"")</f>
        <v>72M</v>
      </c>
      <c r="CA9" s="10" t="str">
        <f t="array" ref="CA9">IFERROR(INDEX(YahooFinanceStatistics[[#All],[Value]],MATCH($C9&amp;CA$4,YahooFinanceStatistics[[#All],[Item]]&amp;YahooFinanceStatistics[[#All],[Symbol]],0)),"")</f>
        <v>11.24B</v>
      </c>
      <c r="CB9" s="10" t="str">
        <f t="array" ref="CB9">IFERROR(INDEX(YahooFinanceStatistics[[#All],[Value]],MATCH($C9&amp;CB$4,YahooFinanceStatistics[[#All],[Item]]&amp;YahooFinanceStatistics[[#All],[Symbol]],0)),"")</f>
        <v>159.44B</v>
      </c>
      <c r="CC9" s="10" t="str">
        <f t="array" ref="CC9">IFERROR(INDEX(YahooFinanceStatistics[[#All],[Value]],MATCH($C9&amp;CC$4,YahooFinanceStatistics[[#All],[Item]]&amp;YahooFinanceStatistics[[#All],[Symbol]],0)),"")</f>
        <v>193.45B</v>
      </c>
      <c r="CD9" s="10" t="str">
        <f t="array" ref="CD9">IFERROR(INDEX(YahooFinanceStatistics[[#All],[Value]],MATCH($C9&amp;CD$4,YahooFinanceStatistics[[#All],[Item]]&amp;YahooFinanceStatistics[[#All],[Symbol]],0)),"")</f>
        <v>144.99B</v>
      </c>
      <c r="CE9" s="10" t="str">
        <f t="array" ref="CE9">IFERROR(INDEX(YahooFinanceStatistics[[#All],[Value]],MATCH($C9&amp;CE$4,YahooFinanceStatistics[[#All],[Item]]&amp;YahooFinanceStatistics[[#All],[Symbol]],0)),"")</f>
        <v>31.78B</v>
      </c>
      <c r="CF9" s="10" t="str">
        <f t="array" ref="CF9">IFERROR(INDEX(YahooFinanceStatistics[[#All],[Value]],MATCH($C9&amp;CF$4,YahooFinanceStatistics[[#All],[Item]]&amp;YahooFinanceStatistics[[#All],[Symbol]],0)),"")</f>
        <v>358.27B</v>
      </c>
      <c r="CG9" s="10" t="str">
        <f t="array" ref="CG9">IFERROR(INDEX(YahooFinanceStatistics[[#All],[Value]],MATCH($C9&amp;CG$4,YahooFinanceStatistics[[#All],[Item]]&amp;YahooFinanceStatistics[[#All],[Symbol]],0)),"")</f>
        <v>226.83B</v>
      </c>
      <c r="CH9" s="10" t="str">
        <f t="array" ref="CH9">IFERROR(INDEX(YahooFinanceStatistics[[#All],[Value]],MATCH($C9&amp;CH$4,YahooFinanceStatistics[[#All],[Item]]&amp;YahooFinanceStatistics[[#All],[Symbol]],0)),"")</f>
        <v>2.3B</v>
      </c>
      <c r="CI9" s="10" t="str">
        <f t="array" ref="CI9">IFERROR(INDEX(YahooFinanceStatistics[[#All],[Value]],MATCH($C9&amp;CI$4,YahooFinanceStatistics[[#All],[Item]]&amp;YahooFinanceStatistics[[#All],[Symbol]],0)),"")</f>
        <v>11.54B</v>
      </c>
      <c r="CJ9" s="10" t="str">
        <f t="array" ref="CJ9">IFERROR(INDEX(YahooFinanceStatistics[[#All],[Value]],MATCH($C9&amp;CJ$4,YahooFinanceStatistics[[#All],[Item]]&amp;YahooFinanceStatistics[[#All],[Symbol]],0)),"")</f>
        <v>3.64B</v>
      </c>
      <c r="CK9" s="10" t="str">
        <f t="array" ref="CK9">IFERROR(INDEX(YahooFinanceStatistics[[#All],[Value]],MATCH($C9&amp;CK$4,YahooFinanceStatistics[[#All],[Item]]&amp;YahooFinanceStatistics[[#All],[Symbol]],0)),"")</f>
        <v>230.61M</v>
      </c>
      <c r="CL9" s="10" t="str">
        <f t="array" ref="CL9">IFERROR(INDEX(YahooFinanceStatistics[[#All],[Value]],MATCH($C9&amp;CL$4,YahooFinanceStatistics[[#All],[Item]]&amp;YahooFinanceStatistics[[#All],[Symbol]],0)),"")</f>
        <v>450.68M</v>
      </c>
      <c r="CM9" s="10" t="str">
        <f t="array" ref="CM9">IFERROR(INDEX(YahooFinanceStatistics[[#All],[Value]],MATCH($C9&amp;CM$4,YahooFinanceStatistics[[#All],[Item]]&amp;YahooFinanceStatistics[[#All],[Symbol]],0)),"")</f>
        <v>12.74B</v>
      </c>
      <c r="CN9" s="10" t="str">
        <f t="array" ref="CN9">IFERROR(INDEX(YahooFinanceStatistics[[#All],[Value]],MATCH($C9&amp;CN$4,YahooFinanceStatistics[[#All],[Item]]&amp;YahooFinanceStatistics[[#All],[Symbol]],0)),"")</f>
        <v>3.35B</v>
      </c>
      <c r="CO9" s="10" t="str">
        <f t="array" ref="CO9">IFERROR(INDEX(YahooFinanceStatistics[[#All],[Value]],MATCH($C9&amp;CO$4,YahooFinanceStatistics[[#All],[Item]]&amp;YahooFinanceStatistics[[#All],[Symbol]],0)),"")</f>
        <v>1.1B</v>
      </c>
      <c r="CP9" s="10" t="str">
        <f t="array" ref="CP9">IFERROR(INDEX(YahooFinanceStatistics[[#All],[Value]],MATCH($C9&amp;CP$4,YahooFinanceStatistics[[#All],[Item]]&amp;YahooFinanceStatistics[[#All],[Symbol]],0)),"")</f>
        <v>2.57B</v>
      </c>
      <c r="CQ9" s="10" t="str">
        <f t="array" ref="CQ9">IFERROR(INDEX(YahooFinanceStatistics[[#All],[Value]],MATCH($C9&amp;CQ$4,YahooFinanceStatistics[[#All],[Item]]&amp;YahooFinanceStatistics[[#All],[Symbol]],0)),"")</f>
        <v>11.34B</v>
      </c>
      <c r="CR9" s="10" t="str">
        <f t="array" ref="CR9">IFERROR(INDEX(YahooFinanceStatistics[[#All],[Value]],MATCH($C9&amp;CR$4,YahooFinanceStatistics[[#All],[Item]]&amp;YahooFinanceStatistics[[#All],[Symbol]],0)),"")</f>
        <v>6.96B</v>
      </c>
      <c r="CS9" s="10" t="str">
        <f t="array" ref="CS9">IFERROR(INDEX(YahooFinanceStatistics[[#All],[Value]],MATCH($C9&amp;CS$4,YahooFinanceStatistics[[#All],[Item]]&amp;YahooFinanceStatistics[[#All],[Symbol]],0)),"")</f>
        <v>20.43B</v>
      </c>
      <c r="CT9" s="10" t="str">
        <f t="array" ref="CT9">IFERROR(INDEX(YahooFinanceStatistics[[#All],[Value]],MATCH($C9&amp;CT$4,YahooFinanceStatistics[[#All],[Item]]&amp;YahooFinanceStatistics[[#All],[Symbol]],0)),"")</f>
        <v>17.31B</v>
      </c>
      <c r="CU9" s="10" t="str">
        <f t="array" ref="CU9">IFERROR(INDEX(YahooFinanceStatistics[[#All],[Value]],MATCH($C9&amp;CU$4,YahooFinanceStatistics[[#All],[Item]]&amp;YahooFinanceStatistics[[#All],[Symbol]],0)),"")</f>
        <v>8.73B</v>
      </c>
      <c r="CV9" s="10" t="str">
        <f t="array" ref="CV9">IFERROR(INDEX(YahooFinanceStatistics[[#All],[Value]],MATCH($C9&amp;CV$4,YahooFinanceStatistics[[#All],[Item]]&amp;YahooFinanceStatistics[[#All],[Symbol]],0)),"")</f>
        <v>2.84B</v>
      </c>
      <c r="CW9" s="10" t="str">
        <f t="array" ref="CW9">IFERROR(INDEX(YahooFinanceStatistics[[#All],[Value]],MATCH($C9&amp;CW$4,YahooFinanceStatistics[[#All],[Item]]&amp;YahooFinanceStatistics[[#All],[Symbol]],0)),"")</f>
        <v>456.12M</v>
      </c>
      <c r="CX9" s="10" t="str">
        <f t="array" ref="CX9">IFERROR(INDEX(YahooFinanceStatistics[[#All],[Value]],MATCH($C9&amp;CX$4,YahooFinanceStatistics[[#All],[Item]]&amp;YahooFinanceStatistics[[#All],[Symbol]],0)),"")</f>
        <v>505.48M</v>
      </c>
      <c r="CY9" s="10" t="str">
        <f t="array" ref="CY9">IFERROR(INDEX(YahooFinanceStatistics[[#All],[Value]],MATCH($C9&amp;CY$4,YahooFinanceStatistics[[#All],[Item]]&amp;YahooFinanceStatistics[[#All],[Symbol]],0)),"")</f>
        <v>602.12M</v>
      </c>
      <c r="CZ9" s="10" t="str">
        <f t="array" ref="CZ9">IFERROR(INDEX(YahooFinanceStatistics[[#All],[Value]],MATCH($C9&amp;CZ$4,YahooFinanceStatistics[[#All],[Item]]&amp;YahooFinanceStatistics[[#All],[Symbol]],0)),"")</f>
        <v>24.47B</v>
      </c>
      <c r="DA9" s="10" t="str">
        <f t="array" ref="DA9">IFERROR(INDEX(YahooFinanceStatistics[[#All],[Value]],MATCH($C9&amp;DA$4,YahooFinanceStatistics[[#All],[Item]]&amp;YahooFinanceStatistics[[#All],[Symbol]],0)),"")</f>
        <v>667.44M</v>
      </c>
      <c r="DB9" s="10" t="str">
        <f t="array" ref="DB9">IFERROR(INDEX(YahooFinanceStatistics[[#All],[Value]],MATCH($C9&amp;DB$4,YahooFinanceStatistics[[#All],[Item]]&amp;YahooFinanceStatistics[[#All],[Symbol]],0)),"")</f>
        <v>10.54M</v>
      </c>
      <c r="DC9" s="10" t="str">
        <f t="array" ref="DC9">IFERROR(INDEX(YahooFinanceStatistics[[#All],[Value]],MATCH($C9&amp;DC$4,YahooFinanceStatistics[[#All],[Item]]&amp;YahooFinanceStatistics[[#All],[Symbol]],0)),"")</f>
        <v>55.23M</v>
      </c>
      <c r="DD9" s="10" t="str">
        <f t="array" ref="DD9">IFERROR(INDEX(YahooFinanceStatistics[[#All],[Value]],MATCH($C9&amp;DD$4,YahooFinanceStatistics[[#All],[Item]]&amp;YahooFinanceStatistics[[#All],[Symbol]],0)),"")</f>
        <v>1M</v>
      </c>
      <c r="DE9" s="10" t="str">
        <f t="array" ref="DE9">IFERROR(INDEX(YahooFinanceStatistics[[#All],[Value]],MATCH($C9&amp;DE$4,YahooFinanceStatistics[[#All],[Item]]&amp;YahooFinanceStatistics[[#All],[Symbol]],0)),"")</f>
        <v>533.62M</v>
      </c>
      <c r="DF9" s="10" t="str">
        <f t="array" ref="DF9">IFERROR(INDEX(YahooFinanceStatistics[[#All],[Value]],MATCH($C9&amp;DF$4,YahooFinanceStatistics[[#All],[Item]]&amp;YahooFinanceStatistics[[#All],[Symbol]],0)),"")</f>
        <v>994.79M</v>
      </c>
      <c r="DG9" s="10" t="str">
        <f t="array" ref="DG9">IFERROR(INDEX(YahooFinanceStatistics[[#All],[Value]],MATCH($C9&amp;DG$4,YahooFinanceStatistics[[#All],[Item]]&amp;YahooFinanceStatistics[[#All],[Symbol]],0)),"")</f>
        <v>9.77B</v>
      </c>
      <c r="DH9" s="10" t="str">
        <f t="array" ref="DH9">IFERROR(INDEX(YahooFinanceStatistics[[#All],[Value]],MATCH($C9&amp;DH$4,YahooFinanceStatistics[[#All],[Item]]&amp;YahooFinanceStatistics[[#All],[Symbol]],0)),"")</f>
        <v>2.59B</v>
      </c>
      <c r="DI9" s="10" t="str">
        <f t="array" ref="DI9">IFERROR(INDEX(YahooFinanceStatistics[[#All],[Value]],MATCH($C9&amp;DI$4,YahooFinanceStatistics[[#All],[Item]]&amp;YahooFinanceStatistics[[#All],[Symbol]],0)),"")</f>
        <v>9.24B</v>
      </c>
      <c r="DJ9" s="10" t="str">
        <f t="array" ref="DJ9">IFERROR(INDEX(YahooFinanceStatistics[[#All],[Value]],MATCH($C9&amp;DJ$4,YahooFinanceStatistics[[#All],[Item]]&amp;YahooFinanceStatistics[[#All],[Symbol]],0)),"")</f>
        <v>1.84B</v>
      </c>
      <c r="DK9" s="10" t="str">
        <f t="array" ref="DK9">IFERROR(INDEX(YahooFinanceStatistics[[#All],[Value]],MATCH($C9&amp;DK$4,YahooFinanceStatistics[[#All],[Item]]&amp;YahooFinanceStatistics[[#All],[Symbol]],0)),"")</f>
        <v>1.15B</v>
      </c>
      <c r="DL9" s="10" t="str">
        <f t="array" ref="DL9">IFERROR(INDEX(YahooFinanceStatistics[[#All],[Value]],MATCH($C9&amp;DL$4,YahooFinanceStatistics[[#All],[Item]]&amp;YahooFinanceStatistics[[#All],[Symbol]],0)),"")</f>
        <v>736M</v>
      </c>
      <c r="DM9" s="10" t="str">
        <f t="array" ref="DM9">IFERROR(INDEX(YahooFinanceStatistics[[#All],[Value]],MATCH($C9&amp;DM$4,YahooFinanceStatistics[[#All],[Item]]&amp;YahooFinanceStatistics[[#All],[Symbol]],0)),"")</f>
        <v>180.81M</v>
      </c>
      <c r="DN9" s="10" t="str">
        <f t="array" ref="DN9">IFERROR(INDEX(YahooFinanceStatistics[[#All],[Value]],MATCH($C9&amp;DN$4,YahooFinanceStatistics[[#All],[Item]]&amp;YahooFinanceStatistics[[#All],[Symbol]],0)),"")</f>
        <v>2.67B</v>
      </c>
      <c r="DO9" s="10" t="str">
        <f t="array" ref="DO9">IFERROR(INDEX(YahooFinanceStatistics[[#All],[Value]],MATCH($C9&amp;DO$4,YahooFinanceStatistics[[#All],[Item]]&amp;YahooFinanceStatistics[[#All],[Symbol]],0)),"")</f>
        <v>1.57B</v>
      </c>
      <c r="DP9" s="10" t="str">
        <f t="array" ref="DP9">IFERROR(INDEX(YahooFinanceStatistics[[#All],[Value]],MATCH($C9&amp;DP$4,YahooFinanceStatistics[[#All],[Item]]&amp;YahooFinanceStatistics[[#All],[Symbol]],0)),"")</f>
        <v>2.45B</v>
      </c>
      <c r="DQ9" s="10" t="str">
        <f t="array" ref="DQ9">IFERROR(INDEX(YahooFinanceStatistics[[#All],[Value]],MATCH($C9&amp;DQ$4,YahooFinanceStatistics[[#All],[Item]]&amp;YahooFinanceStatistics[[#All],[Symbol]],0)),"")</f>
        <v>14.3B</v>
      </c>
      <c r="DR9" s="10" t="str">
        <f t="array" ref="DR9">IFERROR(INDEX(YahooFinanceStatistics[[#All],[Value]],MATCH($C9&amp;DR$4,YahooFinanceStatistics[[#All],[Item]]&amp;YahooFinanceStatistics[[#All],[Symbol]],0)),"")</f>
        <v>9.11B</v>
      </c>
      <c r="DS9" s="10" t="str">
        <f t="array" ref="DS9">IFERROR(INDEX(YahooFinanceStatistics[[#All],[Value]],MATCH($C9&amp;DS$4,YahooFinanceStatistics[[#All],[Item]]&amp;YahooFinanceStatistics[[#All],[Symbol]],0)),"")</f>
        <v>791.1M</v>
      </c>
      <c r="DT9" s="10" t="str">
        <f t="array" ref="DT9">IFERROR(INDEX(YahooFinanceStatistics[[#All],[Value]],MATCH($C9&amp;DT$4,YahooFinanceStatistics[[#All],[Item]]&amp;YahooFinanceStatistics[[#All],[Symbol]],0)),"")</f>
        <v>2.1B</v>
      </c>
      <c r="DU9" s="10" t="str">
        <f t="array" ref="DU9">IFERROR(INDEX(YahooFinanceStatistics[[#All],[Value]],MATCH($C9&amp;DU$4,YahooFinanceStatistics[[#All],[Item]]&amp;YahooFinanceStatistics[[#All],[Symbol]],0)),"")</f>
        <v>618.4M</v>
      </c>
      <c r="DV9" s="10" t="str">
        <f t="array" ref="DV9">IFERROR(INDEX(YahooFinanceStatistics[[#All],[Value]],MATCH($C9&amp;DV$4,YahooFinanceStatistics[[#All],[Item]]&amp;YahooFinanceStatistics[[#All],[Symbol]],0)),"")</f>
        <v>676.89M</v>
      </c>
      <c r="DW9" s="10" t="str">
        <f t="array" ref="DW9">IFERROR(INDEX(YahooFinanceStatistics[[#All],[Value]],MATCH($C9&amp;DW$4,YahooFinanceStatistics[[#All],[Item]]&amp;YahooFinanceStatistics[[#All],[Symbol]],0)),"")</f>
        <v>19.75M</v>
      </c>
      <c r="DX9" s="10" t="str">
        <f t="array" ref="DX9">IFERROR(INDEX(YahooFinanceStatistics[[#All],[Value]],MATCH($C9&amp;DX$4,YahooFinanceStatistics[[#All],[Item]]&amp;YahooFinanceStatistics[[#All],[Symbol]],0)),"")</f>
        <v>633.8M</v>
      </c>
      <c r="DY9" s="10" t="str">
        <f t="array" ref="DY9">IFERROR(INDEX(YahooFinanceStatistics[[#All],[Value]],MATCH($C9&amp;DY$4,YahooFinanceStatistics[[#All],[Item]]&amp;YahooFinanceStatistics[[#All],[Symbol]],0)),"")</f>
        <v>567.05M</v>
      </c>
      <c r="DZ9" s="10" t="str">
        <f t="array" ref="DZ9">IFERROR(INDEX(YahooFinanceStatistics[[#All],[Value]],MATCH($C9&amp;DZ$4,YahooFinanceStatistics[[#All],[Item]]&amp;YahooFinanceStatistics[[#All],[Symbol]],0)),"")</f>
        <v>2.17B</v>
      </c>
      <c r="EA9" s="10" t="str">
        <f t="array" ref="EA9">IFERROR(INDEX(YahooFinanceStatistics[[#All],[Value]],MATCH($C9&amp;EA$4,YahooFinanceStatistics[[#All],[Item]]&amp;YahooFinanceStatistics[[#All],[Symbol]],0)),"")</f>
        <v>4.6B</v>
      </c>
      <c r="EB9" s="10" t="str">
        <f t="array" ref="EB9">IFERROR(INDEX(YahooFinanceStatistics[[#All],[Value]],MATCH($C9&amp;EB$4,YahooFinanceStatistics[[#All],[Item]]&amp;YahooFinanceStatistics[[#All],[Symbol]],0)),"")</f>
        <v>1.81B</v>
      </c>
      <c r="EC9" s="10" t="str">
        <f t="array" ref="EC9">IFERROR(INDEX(YahooFinanceStatistics[[#All],[Value]],MATCH($C9&amp;EC$4,YahooFinanceStatistics[[#All],[Item]]&amp;YahooFinanceStatistics[[#All],[Symbol]],0)),"")</f>
        <v>378.42M</v>
      </c>
      <c r="ED9" s="10" t="str">
        <f t="array" ref="ED9">IFERROR(INDEX(YahooFinanceStatistics[[#All],[Value]],MATCH($C9&amp;ED$4,YahooFinanceStatistics[[#All],[Item]]&amp;YahooFinanceStatistics[[#All],[Symbol]],0)),"")</f>
        <v>800k</v>
      </c>
      <c r="EE9" s="10" t="str">
        <f t="array" ref="EE9">IFERROR(INDEX(YahooFinanceStatistics[[#All],[Value]],MATCH($C9&amp;EE$4,YahooFinanceStatistics[[#All],[Item]]&amp;YahooFinanceStatistics[[#All],[Symbol]],0)),"")</f>
        <v>261.85M</v>
      </c>
      <c r="EF9" s="10" t="str">
        <f t="array" ref="EF9">IFERROR(INDEX(YahooFinanceStatistics[[#All],[Value]],MATCH($C9&amp;EF$4,YahooFinanceStatistics[[#All],[Item]]&amp;YahooFinanceStatistics[[#All],[Symbol]],0)),"")</f>
        <v>5.54B</v>
      </c>
      <c r="EG9" s="10" t="str">
        <f t="array" ref="EG9">IFERROR(INDEX(YahooFinanceStatistics[[#All],[Value]],MATCH($C9&amp;EG$4,YahooFinanceStatistics[[#All],[Item]]&amp;YahooFinanceStatistics[[#All],[Symbol]],0)),"")</f>
        <v>125.11M</v>
      </c>
      <c r="EH9" s="10" t="str">
        <f t="array" ref="EH9">IFERROR(INDEX(YahooFinanceStatistics[[#All],[Value]],MATCH($C9&amp;EH$4,YahooFinanceStatistics[[#All],[Item]]&amp;YahooFinanceStatistics[[#All],[Symbol]],0)),"")</f>
        <v>504.79M</v>
      </c>
      <c r="EI9" s="10" t="str">
        <f t="array" ref="EI9">IFERROR(INDEX(YahooFinanceStatistics[[#All],[Value]],MATCH($C9&amp;EI$4,YahooFinanceStatistics[[#All],[Item]]&amp;YahooFinanceStatistics[[#All],[Symbol]],0)),"")</f>
        <v>82.6M</v>
      </c>
      <c r="EJ9" s="10" t="str">
        <f t="array" ref="EJ9">IFERROR(INDEX(YahooFinanceStatistics[[#All],[Value]],MATCH($C9&amp;EJ$4,YahooFinanceStatistics[[#All],[Item]]&amp;YahooFinanceStatistics[[#All],[Symbol]],0)),"")</f>
        <v>467.3M</v>
      </c>
      <c r="EK9" s="10" t="str">
        <f t="array" ref="EK9">IFERROR(INDEX(YahooFinanceStatistics[[#All],[Value]],MATCH($C9&amp;EK$4,YahooFinanceStatistics[[#All],[Item]]&amp;YahooFinanceStatistics[[#All],[Symbol]],0)),"")</f>
        <v>1.89B</v>
      </c>
      <c r="EL9" s="10" t="str">
        <f t="array" ref="EL9">IFERROR(INDEX(YahooFinanceStatistics[[#All],[Value]],MATCH($C9&amp;EL$4,YahooFinanceStatistics[[#All],[Item]]&amp;YahooFinanceStatistics[[#All],[Symbol]],0)),"")</f>
        <v>15.32M</v>
      </c>
      <c r="EM9" s="10" t="str">
        <f t="array" ref="EM9">IFERROR(INDEX(YahooFinanceStatistics[[#All],[Value]],MATCH($C9&amp;EM$4,YahooFinanceStatistics[[#All],[Item]]&amp;YahooFinanceStatistics[[#All],[Symbol]],0)),"")</f>
        <v>103.79M</v>
      </c>
      <c r="EN9" s="10" t="str">
        <f t="array" ref="EN9">IFERROR(INDEX(YahooFinanceStatistics[[#All],[Value]],MATCH($C9&amp;EN$4,YahooFinanceStatistics[[#All],[Item]]&amp;YahooFinanceStatistics[[#All],[Symbol]],0)),"")</f>
        <v>228.4M</v>
      </c>
      <c r="EO9" s="10" t="str">
        <f t="array" ref="EO9">IFERROR(INDEX(YahooFinanceStatistics[[#All],[Value]],MATCH($C9&amp;EO$4,YahooFinanceStatistics[[#All],[Item]]&amp;YahooFinanceStatistics[[#All],[Symbol]],0)),"")</f>
        <v>359.17M</v>
      </c>
      <c r="EP9" s="10" t="str">
        <f t="array" ref="EP9">IFERROR(INDEX(YahooFinanceStatistics[[#All],[Value]],MATCH($C9&amp;EP$4,YahooFinanceStatistics[[#All],[Item]]&amp;YahooFinanceStatistics[[#All],[Symbol]],0)),"")</f>
        <v>47.27M</v>
      </c>
      <c r="EQ9" s="10" t="str">
        <f t="array" ref="EQ9">IFERROR(INDEX(YahooFinanceStatistics[[#All],[Value]],MATCH($C9&amp;EQ$4,YahooFinanceStatistics[[#All],[Item]]&amp;YahooFinanceStatistics[[#All],[Symbol]],0)),"")</f>
        <v>87.59M</v>
      </c>
      <c r="ER9" s="10" t="str">
        <f t="array" ref="ER9">IFERROR(INDEX(YahooFinanceStatistics[[#All],[Value]],MATCH($C9&amp;ER$4,YahooFinanceStatistics[[#All],[Item]]&amp;YahooFinanceStatistics[[#All],[Symbol]],0)),"")</f>
        <v>287.84M</v>
      </c>
      <c r="ES9" s="10" t="str">
        <f t="array" ref="ES9">IFERROR(INDEX(YahooFinanceStatistics[[#All],[Value]],MATCH($C9&amp;ES$4,YahooFinanceStatistics[[#All],[Item]]&amp;YahooFinanceStatistics[[#All],[Symbol]],0)),"")</f>
        <v>174.9M</v>
      </c>
      <c r="ET9" s="10" t="str">
        <f t="array" ref="ET9">IFERROR(INDEX(YahooFinanceStatistics[[#All],[Value]],MATCH($C9&amp;ET$4,YahooFinanceStatistics[[#All],[Item]]&amp;YahooFinanceStatistics[[#All],[Symbol]],0)),"")</f>
        <v>1.13B</v>
      </c>
      <c r="EU9" s="10" t="str">
        <f t="array" ref="EU9">IFERROR(INDEX(YahooFinanceStatistics[[#All],[Value]],MATCH($C9&amp;EU$4,YahooFinanceStatistics[[#All],[Item]]&amp;YahooFinanceStatistics[[#All],[Symbol]],0)),"")</f>
        <v>1.01B</v>
      </c>
      <c r="EV9" s="10" t="str">
        <f t="array" ref="EV9">IFERROR(INDEX(YahooFinanceStatistics[[#All],[Value]],MATCH($C9&amp;EV$4,YahooFinanceStatistics[[#All],[Item]]&amp;YahooFinanceStatistics[[#All],[Symbol]],0)),"")</f>
        <v>52.42M</v>
      </c>
      <c r="EW9" s="10" t="str">
        <f t="array" ref="EW9">IFERROR(INDEX(YahooFinanceStatistics[[#All],[Value]],MATCH($C9&amp;EW$4,YahooFinanceStatistics[[#All],[Item]]&amp;YahooFinanceStatistics[[#All],[Symbol]],0)),"")</f>
        <v>478.04M</v>
      </c>
      <c r="EX9" s="10" t="str">
        <f t="array" ref="EX9">IFERROR(INDEX(YahooFinanceStatistics[[#All],[Value]],MATCH($C9&amp;EX$4,YahooFinanceStatistics[[#All],[Item]]&amp;YahooFinanceStatistics[[#All],[Symbol]],0)),"")</f>
        <v>5.75B</v>
      </c>
      <c r="EY9" s="10" t="str">
        <f t="array" ref="EY9">IFERROR(INDEX(YahooFinanceStatistics[[#All],[Value]],MATCH($C9&amp;EY$4,YahooFinanceStatistics[[#All],[Item]]&amp;YahooFinanceStatistics[[#All],[Symbol]],0)),"")</f>
        <v>280k</v>
      </c>
      <c r="EZ9" s="10" t="str">
        <f t="array" ref="EZ9">IFERROR(INDEX(YahooFinanceStatistics[[#All],[Value]],MATCH($C9&amp;EZ$4,YahooFinanceStatistics[[#All],[Item]]&amp;YahooFinanceStatistics[[#All],[Symbol]],0)),"")</f>
        <v>2.4M</v>
      </c>
      <c r="FA9" s="10" t="str">
        <f t="array" ref="FA9">IFERROR(INDEX(YahooFinanceStatistics[[#All],[Value]],MATCH($C9&amp;FA$4,YahooFinanceStatistics[[#All],[Item]]&amp;YahooFinanceStatistics[[#All],[Symbol]],0)),"")</f>
        <v>13.31M</v>
      </c>
      <c r="FB9" s="10" t="str">
        <f t="array" ref="FB9">IFERROR(INDEX(YahooFinanceStatistics[[#All],[Value]],MATCH($C9&amp;FB$4,YahooFinanceStatistics[[#All],[Item]]&amp;YahooFinanceStatistics[[#All],[Symbol]],0)),"")</f>
        <v>2.12B</v>
      </c>
      <c r="FC9" s="10" t="str">
        <f t="array" ref="FC9">IFERROR(INDEX(YahooFinanceStatistics[[#All],[Value]],MATCH($C9&amp;FC$4,YahooFinanceStatistics[[#All],[Item]]&amp;YahooFinanceStatistics[[#All],[Symbol]],0)),"")</f>
        <v>1.15B</v>
      </c>
      <c r="FD9" s="10" t="str">
        <f t="array" ref="FD9">IFERROR(INDEX(YahooFinanceStatistics[[#All],[Value]],MATCH($C9&amp;FD$4,YahooFinanceStatistics[[#All],[Item]]&amp;YahooFinanceStatistics[[#All],[Symbol]],0)),"")</f>
        <v>297.58M</v>
      </c>
      <c r="FE9" s="10" t="str">
        <f t="array" ref="FE9">IFERROR(INDEX(YahooFinanceStatistics[[#All],[Value]],MATCH($C9&amp;FE$4,YahooFinanceStatistics[[#All],[Item]]&amp;YahooFinanceStatistics[[#All],[Symbol]],0)),"")</f>
        <v>725M</v>
      </c>
      <c r="FF9" s="10" t="str">
        <f t="array" ref="FF9">IFERROR(INDEX(YahooFinanceStatistics[[#All],[Value]],MATCH($C9&amp;FF$4,YahooFinanceStatistics[[#All],[Item]]&amp;YahooFinanceStatistics[[#All],[Symbol]],0)),"")</f>
        <v>723.18M</v>
      </c>
      <c r="FG9" s="10" t="str">
        <f t="array" ref="FG9">IFERROR(INDEX(YahooFinanceStatistics[[#All],[Value]],MATCH($C9&amp;FG$4,YahooFinanceStatistics[[#All],[Item]]&amp;YahooFinanceStatistics[[#All],[Symbol]],0)),"")</f>
        <v>1.04B</v>
      </c>
      <c r="FH9" s="10" t="str">
        <f t="array" ref="FH9">IFERROR(INDEX(YahooFinanceStatistics[[#All],[Value]],MATCH($C9&amp;FH$4,YahooFinanceStatistics[[#All],[Item]]&amp;YahooFinanceStatistics[[#All],[Symbol]],0)),"")</f>
        <v>177.75M</v>
      </c>
      <c r="FI9" s="10" t="str">
        <f t="array" ref="FI9">IFERROR(INDEX(YahooFinanceStatistics[[#All],[Value]],MATCH($C9&amp;FI$4,YahooFinanceStatistics[[#All],[Item]]&amp;YahooFinanceStatistics[[#All],[Symbol]],0)),"")</f>
        <v>548k</v>
      </c>
      <c r="FJ9" s="10" t="str">
        <f t="array" ref="FJ9">IFERROR(INDEX(YahooFinanceStatistics[[#All],[Value]],MATCH($C9&amp;FJ$4,YahooFinanceStatistics[[#All],[Item]]&amp;YahooFinanceStatistics[[#All],[Symbol]],0)),"")</f>
        <v>337M</v>
      </c>
      <c r="FK9" s="10" t="str">
        <f t="array" ref="FK9">IFERROR(INDEX(YahooFinanceStatistics[[#All],[Value]],MATCH($C9&amp;FK$4,YahooFinanceStatistics[[#All],[Item]]&amp;YahooFinanceStatistics[[#All],[Symbol]],0)),"")</f>
        <v>878.75M</v>
      </c>
      <c r="FL9" s="10" t="str">
        <f t="array" ref="FL9">IFERROR(INDEX(YahooFinanceStatistics[[#All],[Value]],MATCH($C9&amp;FL$4,YahooFinanceStatistics[[#All],[Item]]&amp;YahooFinanceStatistics[[#All],[Symbol]],0)),"")</f>
        <v>164.72M</v>
      </c>
      <c r="FM9" s="10" t="str">
        <f t="array" ref="FM9">IFERROR(INDEX(YahooFinanceStatistics[[#All],[Value]],MATCH($C9&amp;FM$4,YahooFinanceStatistics[[#All],[Item]]&amp;YahooFinanceStatistics[[#All],[Symbol]],0)),"")</f>
        <v>10.09B</v>
      </c>
      <c r="FN9" s="10" t="str">
        <f t="array" ref="FN9">IFERROR(INDEX(YahooFinanceStatistics[[#All],[Value]],MATCH($C9&amp;FN$4,YahooFinanceStatistics[[#All],[Item]]&amp;YahooFinanceStatistics[[#All],[Symbol]],0)),"")</f>
        <v>1.07B</v>
      </c>
      <c r="FO9" s="10" t="str">
        <f t="array" ref="FO9">IFERROR(INDEX(YahooFinanceStatistics[[#All],[Value]],MATCH($C9&amp;FO$4,YahooFinanceStatistics[[#All],[Item]]&amp;YahooFinanceStatistics[[#All],[Symbol]],0)),"")</f>
        <v>308.55M</v>
      </c>
      <c r="FP9" s="10" t="str">
        <f t="array" ref="FP9">IFERROR(INDEX(YahooFinanceStatistics[[#All],[Value]],MATCH($C9&amp;FP$4,YahooFinanceStatistics[[#All],[Item]]&amp;YahooFinanceStatistics[[#All],[Symbol]],0)),"")</f>
        <v>11.1B</v>
      </c>
      <c r="FQ9" s="10" t="str">
        <f t="array" ref="FQ9">IFERROR(INDEX(YahooFinanceStatistics[[#All],[Value]],MATCH($C9&amp;FQ$4,YahooFinanceStatistics[[#All],[Item]]&amp;YahooFinanceStatistics[[#All],[Symbol]],0)),"")</f>
        <v>2.49B</v>
      </c>
      <c r="FR9" s="10" t="str">
        <f t="array" ref="FR9">IFERROR(INDEX(YahooFinanceStatistics[[#All],[Value]],MATCH($C9&amp;FR$4,YahooFinanceStatistics[[#All],[Item]]&amp;YahooFinanceStatistics[[#All],[Symbol]],0)),"")</f>
        <v>288.57M</v>
      </c>
      <c r="FS9" s="10" t="str">
        <f t="array" ref="FS9">IFERROR(INDEX(YahooFinanceStatistics[[#All],[Value]],MATCH($C9&amp;FS$4,YahooFinanceStatistics[[#All],[Item]]&amp;YahooFinanceStatistics[[#All],[Symbol]],0)),"")</f>
        <v>1.54B</v>
      </c>
      <c r="FT9" s="10" t="str">
        <f t="array" ref="FT9">IFERROR(INDEX(YahooFinanceStatistics[[#All],[Value]],MATCH($C9&amp;FT$4,YahooFinanceStatistics[[#All],[Item]]&amp;YahooFinanceStatistics[[#All],[Symbol]],0)),"")</f>
        <v>N/A</v>
      </c>
      <c r="FU9" s="10" t="str">
        <f t="array" ref="FU9">IFERROR(INDEX(YahooFinanceStatistics[[#All],[Value]],MATCH($C9&amp;FU$4,YahooFinanceStatistics[[#All],[Item]]&amp;YahooFinanceStatistics[[#All],[Symbol]],0)),"")</f>
        <v>815.97M</v>
      </c>
      <c r="FV9" s="10" t="str">
        <f t="array" ref="FV9">IFERROR(INDEX(YahooFinanceStatistics[[#All],[Value]],MATCH($C9&amp;FV$4,YahooFinanceStatistics[[#All],[Item]]&amp;YahooFinanceStatistics[[#All],[Symbol]],0)),"")</f>
        <v>355.41M</v>
      </c>
      <c r="FW9" s="10" t="str">
        <f t="array" ref="FW9">IFERROR(INDEX(YahooFinanceStatistics[[#All],[Value]],MATCH($C9&amp;FW$4,YahooFinanceStatistics[[#All],[Item]]&amp;YahooFinanceStatistics[[#All],[Symbol]],0)),"")</f>
        <v>214.25M</v>
      </c>
      <c r="FX9" s="10" t="str">
        <f t="array" ref="FX9">IFERROR(INDEX(YahooFinanceStatistics[[#All],[Value]],MATCH($C9&amp;FX$4,YahooFinanceStatistics[[#All],[Item]]&amp;YahooFinanceStatistics[[#All],[Symbol]],0)),"")</f>
        <v>59.59B</v>
      </c>
      <c r="FY9" s="10" t="str">
        <f t="array" ref="FY9">IFERROR(INDEX(YahooFinanceStatistics[[#All],[Value]],MATCH($C9&amp;FY$4,YahooFinanceStatistics[[#All],[Item]]&amp;YahooFinanceStatistics[[#All],[Symbol]],0)),"")</f>
        <v>910.49M</v>
      </c>
      <c r="FZ9" s="10" t="str">
        <f t="array" ref="FZ9">IFERROR(INDEX(YahooFinanceStatistics[[#All],[Value]],MATCH($C9&amp;FZ$4,YahooFinanceStatistics[[#All],[Item]]&amp;YahooFinanceStatistics[[#All],[Symbol]],0)),"")</f>
        <v>4.76B</v>
      </c>
      <c r="GA9" s="10" t="str">
        <f t="array" ref="GA9">IFERROR(INDEX(YahooFinanceStatistics[[#All],[Value]],MATCH($C9&amp;GA$4,YahooFinanceStatistics[[#All],[Item]]&amp;YahooFinanceStatistics[[#All],[Symbol]],0)),"")</f>
        <v>908.49M</v>
      </c>
      <c r="GB9" s="10" t="str">
        <f t="array" ref="GB9">IFERROR(INDEX(YahooFinanceStatistics[[#All],[Value]],MATCH($C9&amp;GB$4,YahooFinanceStatistics[[#All],[Item]]&amp;YahooFinanceStatistics[[#All],[Symbol]],0)),"")</f>
        <v>470.55M</v>
      </c>
      <c r="GC9" s="10" t="str">
        <f t="array" ref="GC9">IFERROR(INDEX(YahooFinanceStatistics[[#All],[Value]],MATCH($C9&amp;GC$4,YahooFinanceStatistics[[#All],[Item]]&amp;YahooFinanceStatistics[[#All],[Symbol]],0)),"")</f>
        <v>2.43B</v>
      </c>
      <c r="GD9" s="10" t="str">
        <f t="array" ref="GD9">IFERROR(INDEX(YahooFinanceStatistics[[#All],[Value]],MATCH($C9&amp;GD$4,YahooFinanceStatistics[[#All],[Item]]&amp;YahooFinanceStatistics[[#All],[Symbol]],0)),"")</f>
        <v>2.99B</v>
      </c>
      <c r="GE9" s="10" t="str">
        <f t="array" ref="GE9">IFERROR(INDEX(YahooFinanceStatistics[[#All],[Value]],MATCH($C9&amp;GE$4,YahooFinanceStatistics[[#All],[Item]]&amp;YahooFinanceStatistics[[#All],[Symbol]],0)),"")</f>
        <v>2.74B</v>
      </c>
      <c r="GF9" s="10" t="str">
        <f t="array" ref="GF9">IFERROR(INDEX(YahooFinanceStatistics[[#All],[Value]],MATCH($C9&amp;GF$4,YahooFinanceStatistics[[#All],[Item]]&amp;YahooFinanceStatistics[[#All],[Symbol]],0)),"")</f>
        <v>3.61B</v>
      </c>
      <c r="GG9" s="10" t="str">
        <f t="array" ref="GG9">IFERROR(INDEX(YahooFinanceStatistics[[#All],[Value]],MATCH($C9&amp;GG$4,YahooFinanceStatistics[[#All],[Item]]&amp;YahooFinanceStatistics[[#All],[Symbol]],0)),"")</f>
        <v>2.31B</v>
      </c>
      <c r="GH9" s="10" t="str">
        <f t="array" ref="GH9">IFERROR(INDEX(YahooFinanceStatistics[[#All],[Value]],MATCH($C9&amp;GH$4,YahooFinanceStatistics[[#All],[Item]]&amp;YahooFinanceStatistics[[#All],[Symbol]],0)),"")</f>
        <v>6.74B</v>
      </c>
      <c r="GI9" s="10" t="str">
        <f t="array" ref="GI9">IFERROR(INDEX(YahooFinanceStatistics[[#All],[Value]],MATCH($C9&amp;GI$4,YahooFinanceStatistics[[#All],[Item]]&amp;YahooFinanceStatistics[[#All],[Symbol]],0)),"")</f>
        <v>2.63B</v>
      </c>
      <c r="GJ9" s="10" t="str">
        <f t="array" ref="GJ9">IFERROR(INDEX(YahooFinanceStatistics[[#All],[Value]],MATCH($C9&amp;GJ$4,YahooFinanceStatistics[[#All],[Item]]&amp;YahooFinanceStatistics[[#All],[Symbol]],0)),"")</f>
        <v>1.02B</v>
      </c>
      <c r="GK9" s="10" t="str">
        <f t="array" ref="GK9">IFERROR(INDEX(YahooFinanceStatistics[[#All],[Value]],MATCH($C9&amp;GK$4,YahooFinanceStatistics[[#All],[Item]]&amp;YahooFinanceStatistics[[#All],[Symbol]],0)),"")</f>
        <v>1.25B</v>
      </c>
      <c r="GL9" s="10" t="str">
        <f t="array" ref="GL9">IFERROR(INDEX(YahooFinanceStatistics[[#All],[Value]],MATCH($C9&amp;GL$4,YahooFinanceStatistics[[#All],[Item]]&amp;YahooFinanceStatistics[[#All],[Symbol]],0)),"")</f>
        <v>1.14B</v>
      </c>
      <c r="GM9" s="10" t="str">
        <f t="array" ref="GM9">IFERROR(INDEX(YahooFinanceStatistics[[#All],[Value]],MATCH($C9&amp;GM$4,YahooFinanceStatistics[[#All],[Item]]&amp;YahooFinanceStatistics[[#All],[Symbol]],0)),"")</f>
        <v>2.32B</v>
      </c>
      <c r="GN9" s="10" t="str">
        <f t="array" ref="GN9">IFERROR(INDEX(YahooFinanceStatistics[[#All],[Value]],MATCH($C9&amp;GN$4,YahooFinanceStatistics[[#All],[Item]]&amp;YahooFinanceStatistics[[#All],[Symbol]],0)),"")</f>
        <v>1.15B</v>
      </c>
      <c r="GO9" s="10" t="str">
        <f t="array" ref="GO9">IFERROR(INDEX(YahooFinanceStatistics[[#All],[Value]],MATCH($C9&amp;GO$4,YahooFinanceStatistics[[#All],[Item]]&amp;YahooFinanceStatistics[[#All],[Symbol]],0)),"")</f>
        <v>2.87B</v>
      </c>
      <c r="GP9" s="10" t="str">
        <f t="array" ref="GP9">IFERROR(INDEX(YahooFinanceStatistics[[#All],[Value]],MATCH($C9&amp;GP$4,YahooFinanceStatistics[[#All],[Item]]&amp;YahooFinanceStatistics[[#All],[Symbol]],0)),"")</f>
        <v>4.98B</v>
      </c>
      <c r="GQ9" s="10" t="str">
        <f t="array" ref="GQ9">IFERROR(INDEX(YahooFinanceStatistics[[#All],[Value]],MATCH($C9&amp;GQ$4,YahooFinanceStatistics[[#All],[Item]]&amp;YahooFinanceStatistics[[#All],[Symbol]],0)),"")</f>
        <v>908.37M</v>
      </c>
      <c r="GR9" s="10" t="str">
        <f t="array" ref="GR9">IFERROR(INDEX(YahooFinanceStatistics[[#All],[Value]],MATCH($C9&amp;GR$4,YahooFinanceStatistics[[#All],[Item]]&amp;YahooFinanceStatistics[[#All],[Symbol]],0)),"")</f>
        <v>1.47B</v>
      </c>
      <c r="GS9" s="10" t="str">
        <f t="array" ref="GS9">IFERROR(INDEX(YahooFinanceStatistics[[#All],[Value]],MATCH($C9&amp;GS$4,YahooFinanceStatistics[[#All],[Item]]&amp;YahooFinanceStatistics[[#All],[Symbol]],0)),"")</f>
        <v>2.3B</v>
      </c>
      <c r="GT9" s="10" t="str">
        <f t="array" ref="GT9">IFERROR(INDEX(YahooFinanceStatistics[[#All],[Value]],MATCH($C9&amp;GT$4,YahooFinanceStatistics[[#All],[Item]]&amp;YahooFinanceStatistics[[#All],[Symbol]],0)),"")</f>
        <v>11.98B</v>
      </c>
      <c r="GU9" s="10" t="str">
        <f t="array" ref="GU9">IFERROR(INDEX(YahooFinanceStatistics[[#All],[Value]],MATCH($C9&amp;GU$4,YahooFinanceStatistics[[#All],[Item]]&amp;YahooFinanceStatistics[[#All],[Symbol]],0)),"")</f>
        <v>6.44B</v>
      </c>
      <c r="GV9" s="10" t="str">
        <f t="array" ref="GV9">IFERROR(INDEX(YahooFinanceStatistics[[#All],[Value]],MATCH($C9&amp;GV$4,YahooFinanceStatistics[[#All],[Item]]&amp;YahooFinanceStatistics[[#All],[Symbol]],0)),"")</f>
        <v>4.23B</v>
      </c>
      <c r="GW9" s="10" t="str">
        <f t="array" ref="GW9">IFERROR(INDEX(YahooFinanceStatistics[[#All],[Value]],MATCH($C9&amp;GW$4,YahooFinanceStatistics[[#All],[Item]]&amp;YahooFinanceStatistics[[#All],[Symbol]],0)),"")</f>
        <v>15.5M</v>
      </c>
      <c r="GX9" s="10" t="str">
        <f t="array" ref="GX9">IFERROR(INDEX(YahooFinanceStatistics[[#All],[Value]],MATCH($C9&amp;GX$4,YahooFinanceStatistics[[#All],[Item]]&amp;YahooFinanceStatistics[[#All],[Symbol]],0)),"")</f>
        <v>8.96M</v>
      </c>
      <c r="GY9" s="10" t="str">
        <f t="array" ref="GY9">IFERROR(INDEX(YahooFinanceStatistics[[#All],[Value]],MATCH($C9&amp;GY$4,YahooFinanceStatistics[[#All],[Item]]&amp;YahooFinanceStatistics[[#All],[Symbol]],0)),"")</f>
        <v>744M</v>
      </c>
      <c r="GZ9" s="10" t="str">
        <f t="array" ref="GZ9">IFERROR(INDEX(YahooFinanceStatistics[[#All],[Value]],MATCH($C9&amp;GZ$4,YahooFinanceStatistics[[#All],[Item]]&amp;YahooFinanceStatistics[[#All],[Symbol]],0)),"")</f>
        <v>13.4M</v>
      </c>
      <c r="HA9" s="10" t="str">
        <f t="array" ref="HA9">IFERROR(INDEX(YahooFinanceStatistics[[#All],[Value]],MATCH($C9&amp;HA$4,YahooFinanceStatistics[[#All],[Item]]&amp;YahooFinanceStatistics[[#All],[Symbol]],0)),"")</f>
        <v>40.03M</v>
      </c>
      <c r="HB9" s="10" t="str">
        <f t="array" ref="HB9">IFERROR(INDEX(YahooFinanceStatistics[[#All],[Value]],MATCH($C9&amp;HB$4,YahooFinanceStatistics[[#All],[Item]]&amp;YahooFinanceStatistics[[#All],[Symbol]],0)),"")</f>
        <v>11.71M</v>
      </c>
      <c r="HC9" s="10" t="str">
        <f t="array" ref="HC9">IFERROR(INDEX(YahooFinanceStatistics[[#All],[Value]],MATCH($C9&amp;HC$4,YahooFinanceStatistics[[#All],[Item]]&amp;YahooFinanceStatistics[[#All],[Symbol]],0)),"")</f>
        <v>3.8B</v>
      </c>
      <c r="HD9" s="10" t="str">
        <f t="array" ref="HD9">IFERROR(INDEX(YahooFinanceStatistics[[#All],[Value]],MATCH($C9&amp;HD$4,YahooFinanceStatistics[[#All],[Item]]&amp;YahooFinanceStatistics[[#All],[Symbol]],0)),"")</f>
        <v>151.71M</v>
      </c>
      <c r="HE9" s="10" t="str">
        <f t="array" ref="HE9">IFERROR(INDEX(YahooFinanceStatistics[[#All],[Value]],MATCH($C9&amp;HE$4,YahooFinanceStatistics[[#All],[Item]]&amp;YahooFinanceStatistics[[#All],[Symbol]],0)),"")</f>
        <v>770M</v>
      </c>
      <c r="HF9" s="10" t="str">
        <f t="array" ref="HF9">IFERROR(INDEX(YahooFinanceStatistics[[#All],[Value]],MATCH($C9&amp;HF$4,YahooFinanceStatistics[[#All],[Item]]&amp;YahooFinanceStatistics[[#All],[Symbol]],0)),"")</f>
        <v>710.8M</v>
      </c>
      <c r="HG9" s="10" t="str">
        <f t="array" ref="HG9">IFERROR(INDEX(YahooFinanceStatistics[[#All],[Value]],MATCH($C9&amp;HG$4,YahooFinanceStatistics[[#All],[Item]]&amp;YahooFinanceStatistics[[#All],[Symbol]],0)),"")</f>
        <v>3.04B</v>
      </c>
      <c r="HH9" s="10" t="str">
        <f t="array" ref="HH9">IFERROR(INDEX(YahooFinanceStatistics[[#All],[Value]],MATCH($C9&amp;HH$4,YahooFinanceStatistics[[#All],[Item]]&amp;YahooFinanceStatistics[[#All],[Symbol]],0)),"")</f>
        <v>4.02B</v>
      </c>
      <c r="HI9" s="10" t="str">
        <f t="array" ref="HI9">IFERROR(INDEX(YahooFinanceStatistics[[#All],[Value]],MATCH($C9&amp;HI$4,YahooFinanceStatistics[[#All],[Item]]&amp;YahooFinanceStatistics[[#All],[Symbol]],0)),"")</f>
        <v>3.31B</v>
      </c>
      <c r="HJ9" s="10" t="str">
        <f t="array" ref="HJ9">IFERROR(INDEX(YahooFinanceStatistics[[#All],[Value]],MATCH($C9&amp;HJ$4,YahooFinanceStatistics[[#All],[Item]]&amp;YahooFinanceStatistics[[#All],[Symbol]],0)),"")</f>
        <v>11.14B</v>
      </c>
      <c r="HK9" s="10" t="str">
        <f t="array" ref="HK9">IFERROR(INDEX(YahooFinanceStatistics[[#All],[Value]],MATCH($C9&amp;HK$4,YahooFinanceStatistics[[#All],[Item]]&amp;YahooFinanceStatistics[[#All],[Symbol]],0)),"")</f>
        <v>4.81B</v>
      </c>
      <c r="HL9" s="10" t="str">
        <f t="array" ref="HL9">IFERROR(INDEX(YahooFinanceStatistics[[#All],[Value]],MATCH($C9&amp;HL$4,YahooFinanceStatistics[[#All],[Item]]&amp;YahooFinanceStatistics[[#All],[Symbol]],0)),"")</f>
        <v>7.79B</v>
      </c>
      <c r="HM9" s="10" t="str">
        <f t="array" ref="HM9">IFERROR(INDEX(YahooFinanceStatistics[[#All],[Value]],MATCH($C9&amp;HM$4,YahooFinanceStatistics[[#All],[Item]]&amp;YahooFinanceStatistics[[#All],[Symbol]],0)),"")</f>
        <v>3.54B</v>
      </c>
      <c r="HN9" s="10" t="str">
        <f t="array" ref="HN9">IFERROR(INDEX(YahooFinanceStatistics[[#All],[Value]],MATCH($C9&amp;HN$4,YahooFinanceStatistics[[#All],[Item]]&amp;YahooFinanceStatistics[[#All],[Symbol]],0)),"")</f>
        <v>961M</v>
      </c>
      <c r="HO9" s="10" t="str">
        <f t="array" ref="HO9">IFERROR(INDEX(YahooFinanceStatistics[[#All],[Value]],MATCH($C9&amp;HO$4,YahooFinanceStatistics[[#All],[Item]]&amp;YahooFinanceStatistics[[#All],[Symbol]],0)),"")</f>
        <v>11.1B</v>
      </c>
      <c r="HP9" s="10" t="str">
        <f t="array" ref="HP9">IFERROR(INDEX(YahooFinanceStatistics[[#All],[Value]],MATCH($C9&amp;HP$4,YahooFinanceStatistics[[#All],[Item]]&amp;YahooFinanceStatistics[[#All],[Symbol]],0)),"")</f>
        <v>9.03B</v>
      </c>
      <c r="HQ9" s="10" t="str">
        <f t="array" ref="HQ9">IFERROR(INDEX(YahooFinanceStatistics[[#All],[Value]],MATCH($C9&amp;HQ$4,YahooFinanceStatistics[[#All],[Item]]&amp;YahooFinanceStatistics[[#All],[Symbol]],0)),"")</f>
        <v>15.78B</v>
      </c>
      <c r="HR9" s="10" t="str">
        <f t="array" ref="HR9">IFERROR(INDEX(YahooFinanceStatistics[[#All],[Value]],MATCH($C9&amp;HR$4,YahooFinanceStatistics[[#All],[Item]]&amp;YahooFinanceStatistics[[#All],[Symbol]],0)),"")</f>
        <v>1.94B</v>
      </c>
      <c r="HS9" s="10" t="str">
        <f t="array" ref="HS9">IFERROR(INDEX(YahooFinanceStatistics[[#All],[Value]],MATCH($C9&amp;HS$4,YahooFinanceStatistics[[#All],[Item]]&amp;YahooFinanceStatistics[[#All],[Symbol]],0)),"")</f>
        <v>3.61B</v>
      </c>
      <c r="HT9" s="10" t="str">
        <f t="array" ref="HT9">IFERROR(INDEX(YahooFinanceStatistics[[#All],[Value]],MATCH($C9&amp;HT$4,YahooFinanceStatistics[[#All],[Item]]&amp;YahooFinanceStatistics[[#All],[Symbol]],0)),"")</f>
        <v>23.22B</v>
      </c>
      <c r="HU9" s="43" t="str">
        <f t="array" ref="HU9">IFERROR(INDEX(YahooFinanceStatistics[[#All],[Value]],MATCH($C9&amp;HU$4,YahooFinanceStatistics[[#All],[Item]]&amp;YahooFinanceStatistics[[#All],[Symbol]],0)),"")</f>
        <v>12.7B</v>
      </c>
    </row>
    <row r="10" spans="1:229" ht="15" customHeight="1" x14ac:dyDescent="0.25">
      <c r="B10" s="17" t="s">
        <v>707</v>
      </c>
      <c r="C10" s="17" t="s">
        <v>717</v>
      </c>
      <c r="D10" s="17" t="str">
        <f t="array" ref="D10">IFERROR(INDEX(YahooFinanceStatistics[[#All],[Value]],MATCH($C10&amp;D$4,YahooFinanceStatistics[[#All],[Item]]&amp;YahooFinanceStatistics[[#All],[Symbol]],0)),"")</f>
        <v>101.51</v>
      </c>
      <c r="E10" s="17" t="str">
        <f t="array" ref="E10">IFERROR(INDEX(YahooFinanceStatistics[[#All],[Value]],MATCH($C10&amp;E$4,YahooFinanceStatistics[[#All],[Item]]&amp;YahooFinanceStatistics[[#All],[Symbol]],0)),"")</f>
        <v>122.83</v>
      </c>
      <c r="F10" s="17" t="str">
        <f t="array" ref="F10">IFERROR(INDEX(YahooFinanceStatistics[[#All],[Value]],MATCH($C10&amp;F$4,YahooFinanceStatistics[[#All],[Item]]&amp;YahooFinanceStatistics[[#All],[Symbol]],0)),"")</f>
        <v>131.93</v>
      </c>
      <c r="G10" s="17" t="str">
        <f t="array" ref="G10">IFERROR(INDEX(YahooFinanceStatistics[[#All],[Value]],MATCH($C10&amp;G$4,YahooFinanceStatistics[[#All],[Item]]&amp;YahooFinanceStatistics[[#All],[Symbol]],0)),"")</f>
        <v>585.28</v>
      </c>
      <c r="H10" s="17" t="str">
        <f t="array" ref="H10">IFERROR(INDEX(YahooFinanceStatistics[[#All],[Value]],MATCH($C10&amp;H$4,YahooFinanceStatistics[[#All],[Item]]&amp;YahooFinanceStatistics[[#All],[Symbol]],0)),"")</f>
        <v>211.66</v>
      </c>
      <c r="I10" s="17" t="str">
        <f t="array" ref="I10">IFERROR(INDEX(YahooFinanceStatistics[[#All],[Value]],MATCH($C10&amp;I$4,YahooFinanceStatistics[[#All],[Item]]&amp;YahooFinanceStatistics[[#All],[Symbol]],0)),"")</f>
        <v>87.24</v>
      </c>
      <c r="J10" s="17" t="str">
        <f t="array" ref="J10">IFERROR(INDEX(YahooFinanceStatistics[[#All],[Value]],MATCH($C10&amp;J$4,YahooFinanceStatistics[[#All],[Item]]&amp;YahooFinanceStatistics[[#All],[Symbol]],0)),"")</f>
        <v>174.66</v>
      </c>
      <c r="K10" s="17" t="str">
        <f t="array" ref="K10">IFERROR(INDEX(YahooFinanceStatistics[[#All],[Value]],MATCH($C10&amp;K$4,YahooFinanceStatistics[[#All],[Item]]&amp;YahooFinanceStatistics[[#All],[Symbol]],0)),"")</f>
        <v>72.06</v>
      </c>
      <c r="L10" s="17" t="str">
        <f t="array" ref="L10">IFERROR(INDEX(YahooFinanceStatistics[[#All],[Value]],MATCH($C10&amp;L$4,YahooFinanceStatistics[[#All],[Item]]&amp;YahooFinanceStatistics[[#All],[Symbol]],0)),"")</f>
        <v>52.78</v>
      </c>
      <c r="M10" s="17" t="str">
        <f t="array" ref="M10">IFERROR(INDEX(YahooFinanceStatistics[[#All],[Value]],MATCH($C10&amp;M$4,YahooFinanceStatistics[[#All],[Item]]&amp;YahooFinanceStatistics[[#All],[Symbol]],0)),"")</f>
        <v>186.83</v>
      </c>
      <c r="N10" s="17" t="str">
        <f t="array" ref="N10">IFERROR(INDEX(YahooFinanceStatistics[[#All],[Value]],MATCH($C10&amp;N$4,YahooFinanceStatistics[[#All],[Item]]&amp;YahooFinanceStatistics[[#All],[Symbol]],0)),"")</f>
        <v>150.72</v>
      </c>
      <c r="O10" s="17" t="str">
        <f t="array" ref="O10">IFERROR(INDEX(YahooFinanceStatistics[[#All],[Value]],MATCH($C10&amp;O$4,YahooFinanceStatistics[[#All],[Item]]&amp;YahooFinanceStatistics[[#All],[Symbol]],0)),"")</f>
        <v>47.59</v>
      </c>
      <c r="P10" s="17" t="str">
        <f t="array" ref="P10">IFERROR(INDEX(YahooFinanceStatistics[[#All],[Value]],MATCH($C10&amp;P$4,YahooFinanceStatistics[[#All],[Item]]&amp;YahooFinanceStatistics[[#All],[Symbol]],0)),"")</f>
        <v>44.87</v>
      </c>
      <c r="Q10" s="17" t="str">
        <f t="array" ref="Q10">IFERROR(INDEX(YahooFinanceStatistics[[#All],[Value]],MATCH($C10&amp;Q$4,YahooFinanceStatistics[[#All],[Item]]&amp;YahooFinanceStatistics[[#All],[Symbol]],0)),"")</f>
        <v>80.75</v>
      </c>
      <c r="R10" s="17" t="str">
        <f t="array" ref="R10">IFERROR(INDEX(YahooFinanceStatistics[[#All],[Value]],MATCH($C10&amp;R$4,YahooFinanceStatistics[[#All],[Item]]&amp;YahooFinanceStatistics[[#All],[Symbol]],0)),"")</f>
        <v>276.77</v>
      </c>
      <c r="S10" s="17" t="str">
        <f t="array" ref="S10">IFERROR(INDEX(YahooFinanceStatistics[[#All],[Value]],MATCH($C10&amp;S$4,YahooFinanceStatistics[[#All],[Item]]&amp;YahooFinanceStatistics[[#All],[Symbol]],0)),"")</f>
        <v>112.46</v>
      </c>
      <c r="T10" s="17" t="str">
        <f t="array" ref="T10">IFERROR(INDEX(YahooFinanceStatistics[[#All],[Value]],MATCH($C10&amp;T$4,YahooFinanceStatistics[[#All],[Item]]&amp;YahooFinanceStatistics[[#All],[Symbol]],0)),"")</f>
        <v>1.12</v>
      </c>
      <c r="U10" s="17" t="str">
        <f t="array" ref="U10">IFERROR(INDEX(YahooFinanceStatistics[[#All],[Value]],MATCH($C10&amp;U$4,YahooFinanceStatistics[[#All],[Item]]&amp;YahooFinanceStatistics[[#All],[Symbol]],0)),"")</f>
        <v>10.88</v>
      </c>
      <c r="V10" s="17" t="str">
        <f t="array" ref="V10">IFERROR(INDEX(YahooFinanceStatistics[[#All],[Value]],MATCH($C10&amp;V$4,YahooFinanceStatistics[[#All],[Item]]&amp;YahooFinanceStatistics[[#All],[Symbol]],0)),"")</f>
        <v>339.31</v>
      </c>
      <c r="W10" s="17" t="str">
        <f t="array" ref="W10">IFERROR(INDEX(YahooFinanceStatistics[[#All],[Value]],MATCH($C10&amp;W$4,YahooFinanceStatistics[[#All],[Item]]&amp;YahooFinanceStatistics[[#All],[Symbol]],0)),"")</f>
        <v>84.37</v>
      </c>
      <c r="X10" s="17" t="str">
        <f t="array" ref="X10">IFERROR(INDEX(YahooFinanceStatistics[[#All],[Value]],MATCH($C10&amp;X$4,YahooFinanceStatistics[[#All],[Item]]&amp;YahooFinanceStatistics[[#All],[Symbol]],0)),"")</f>
        <v>187.40</v>
      </c>
      <c r="Y10" s="17" t="str">
        <f t="array" ref="Y10">IFERROR(INDEX(YahooFinanceStatistics[[#All],[Value]],MATCH($C10&amp;Y$4,YahooFinanceStatistics[[#All],[Item]]&amp;YahooFinanceStatistics[[#All],[Symbol]],0)),"")</f>
        <v>0.46</v>
      </c>
      <c r="Z10" s="17" t="str">
        <f t="array" ref="Z10">IFERROR(INDEX(YahooFinanceStatistics[[#All],[Value]],MATCH($C10&amp;Z$4,YahooFinanceStatistics[[#All],[Item]]&amp;YahooFinanceStatistics[[#All],[Symbol]],0)),"")</f>
        <v>151.76</v>
      </c>
      <c r="AA10" s="17" t="str">
        <f t="array" ref="AA10">IFERROR(INDEX(YahooFinanceStatistics[[#All],[Value]],MATCH($C10&amp;AA$4,YahooFinanceStatistics[[#All],[Item]]&amp;YahooFinanceStatistics[[#All],[Symbol]],0)),"")</f>
        <v>90.79</v>
      </c>
      <c r="AB10" s="17" t="str">
        <f t="array" ref="AB10">IFERROR(INDEX(YahooFinanceStatistics[[#All],[Value]],MATCH($C10&amp;AB$4,YahooFinanceStatistics[[#All],[Item]]&amp;YahooFinanceStatistics[[#All],[Symbol]],0)),"")</f>
        <v>N/A</v>
      </c>
      <c r="AC10" s="17" t="str">
        <f t="array" ref="AC10">IFERROR(INDEX(YahooFinanceStatistics[[#All],[Value]],MATCH($C10&amp;AC$4,YahooFinanceStatistics[[#All],[Item]]&amp;YahooFinanceStatistics[[#All],[Symbol]],0)),"")</f>
        <v>81.24</v>
      </c>
      <c r="AD10" s="17" t="str">
        <f t="array" ref="AD10">IFERROR(INDEX(YahooFinanceStatistics[[#All],[Value]],MATCH($C10&amp;AD$4,YahooFinanceStatistics[[#All],[Item]]&amp;YahooFinanceStatistics[[#All],[Symbol]],0)),"")</f>
        <v>317.87</v>
      </c>
      <c r="AE10" s="17" t="str">
        <f t="array" ref="AE10">IFERROR(INDEX(YahooFinanceStatistics[[#All],[Value]],MATCH($C10&amp;AE$4,YahooFinanceStatistics[[#All],[Item]]&amp;YahooFinanceStatistics[[#All],[Symbol]],0)),"")</f>
        <v>174.93</v>
      </c>
      <c r="AF10" s="17" t="str">
        <f t="array" ref="AF10">IFERROR(INDEX(YahooFinanceStatistics[[#All],[Value]],MATCH($C10&amp;AF$4,YahooFinanceStatistics[[#All],[Item]]&amp;YahooFinanceStatistics[[#All],[Symbol]],0)),"")</f>
        <v>156.95</v>
      </c>
      <c r="AG10" s="17" t="str">
        <f t="array" ref="AG10">IFERROR(INDEX(YahooFinanceStatistics[[#All],[Value]],MATCH($C10&amp;AG$4,YahooFinanceStatistics[[#All],[Item]]&amp;YahooFinanceStatistics[[#All],[Symbol]],0)),"")</f>
        <v>67.96</v>
      </c>
      <c r="AH10" s="17" t="str">
        <f t="array" ref="AH10">IFERROR(INDEX(YahooFinanceStatistics[[#All],[Value]],MATCH($C10&amp;AH$4,YahooFinanceStatistics[[#All],[Item]]&amp;YahooFinanceStatistics[[#All],[Symbol]],0)),"")</f>
        <v>N/A</v>
      </c>
      <c r="AI10" s="17" t="str">
        <f t="array" ref="AI10">IFERROR(INDEX(YahooFinanceStatistics[[#All],[Value]],MATCH($C10&amp;AI$4,YahooFinanceStatistics[[#All],[Item]]&amp;YahooFinanceStatistics[[#All],[Symbol]],0)),"")</f>
        <v>91.74</v>
      </c>
      <c r="AJ10" s="17" t="str">
        <f t="array" ref="AJ10">IFERROR(INDEX(YahooFinanceStatistics[[#All],[Value]],MATCH($C10&amp;AJ$4,YahooFinanceStatistics[[#All],[Item]]&amp;YahooFinanceStatistics[[#All],[Symbol]],0)),"")</f>
        <v>178.35</v>
      </c>
      <c r="AK10" s="17" t="str">
        <f t="array" ref="AK10">IFERROR(INDEX(YahooFinanceStatistics[[#All],[Value]],MATCH($C10&amp;AK$4,YahooFinanceStatistics[[#All],[Item]]&amp;YahooFinanceStatistics[[#All],[Symbol]],0)),"")</f>
        <v>160.70</v>
      </c>
      <c r="AL10" s="17" t="str">
        <f t="array" ref="AL10">IFERROR(INDEX(YahooFinanceStatistics[[#All],[Value]],MATCH($C10&amp;AL$4,YahooFinanceStatistics[[#All],[Item]]&amp;YahooFinanceStatistics[[#All],[Symbol]],0)),"")</f>
        <v>149.74</v>
      </c>
      <c r="AM10" s="17" t="str">
        <f t="array" ref="AM10">IFERROR(INDEX(YahooFinanceStatistics[[#All],[Value]],MATCH($C10&amp;AM$4,YahooFinanceStatistics[[#All],[Item]]&amp;YahooFinanceStatistics[[#All],[Symbol]],0)),"")</f>
        <v>81.28</v>
      </c>
      <c r="AN10" s="17" t="str">
        <f t="array" ref="AN10">IFERROR(INDEX(YahooFinanceStatistics[[#All],[Value]],MATCH($C10&amp;AN$4,YahooFinanceStatistics[[#All],[Item]]&amp;YahooFinanceStatistics[[#All],[Symbol]],0)),"")</f>
        <v>128.83</v>
      </c>
      <c r="AO10" s="17" t="str">
        <f t="array" ref="AO10">IFERROR(INDEX(YahooFinanceStatistics[[#All],[Value]],MATCH($C10&amp;AO$4,YahooFinanceStatistics[[#All],[Item]]&amp;YahooFinanceStatistics[[#All],[Symbol]],0)),"")</f>
        <v>40.15</v>
      </c>
      <c r="AP10" s="17" t="str">
        <f t="array" ref="AP10">IFERROR(INDEX(YahooFinanceStatistics[[#All],[Value]],MATCH($C10&amp;AP$4,YahooFinanceStatistics[[#All],[Item]]&amp;YahooFinanceStatistics[[#All],[Symbol]],0)),"")</f>
        <v>124.62</v>
      </c>
      <c r="AQ10" s="17" t="str">
        <f t="array" ref="AQ10">IFERROR(INDEX(YahooFinanceStatistics[[#All],[Value]],MATCH($C10&amp;AQ$4,YahooFinanceStatistics[[#All],[Item]]&amp;YahooFinanceStatistics[[#All],[Symbol]],0)),"")</f>
        <v>72.66</v>
      </c>
      <c r="AR10" s="17" t="str">
        <f t="array" ref="AR10">IFERROR(INDEX(YahooFinanceStatistics[[#All],[Value]],MATCH($C10&amp;AR$4,YahooFinanceStatistics[[#All],[Item]]&amp;YahooFinanceStatistics[[#All],[Symbol]],0)),"")</f>
        <v>26.85</v>
      </c>
      <c r="AS10" s="17" t="str">
        <f t="array" ref="AS10">IFERROR(INDEX(YahooFinanceStatistics[[#All],[Value]],MATCH($C10&amp;AS$4,YahooFinanceStatistics[[#All],[Item]]&amp;YahooFinanceStatistics[[#All],[Symbol]],0)),"")</f>
        <v>62.69</v>
      </c>
      <c r="AT10" s="17" t="str">
        <f t="array" ref="AT10">IFERROR(INDEX(YahooFinanceStatistics[[#All],[Value]],MATCH($C10&amp;AT$4,YahooFinanceStatistics[[#All],[Item]]&amp;YahooFinanceStatistics[[#All],[Symbol]],0)),"")</f>
        <v>69.97</v>
      </c>
      <c r="AU10" s="17" t="str">
        <f t="array" ref="AU10">IFERROR(INDEX(YahooFinanceStatistics[[#All],[Value]],MATCH($C10&amp;AU$4,YahooFinanceStatistics[[#All],[Item]]&amp;YahooFinanceStatistics[[#All],[Symbol]],0)),"")</f>
        <v>57.77</v>
      </c>
      <c r="AV10" s="17" t="str">
        <f t="array" ref="AV10">IFERROR(INDEX(YahooFinanceStatistics[[#All],[Value]],MATCH($C10&amp;AV$4,YahooFinanceStatistics[[#All],[Item]]&amp;YahooFinanceStatistics[[#All],[Symbol]],0)),"")</f>
        <v>44.83</v>
      </c>
      <c r="AW10" s="17" t="str">
        <f t="array" ref="AW10">IFERROR(INDEX(YahooFinanceStatistics[[#All],[Value]],MATCH($C10&amp;AW$4,YahooFinanceStatistics[[#All],[Item]]&amp;YahooFinanceStatistics[[#All],[Symbol]],0)),"")</f>
        <v>12.00</v>
      </c>
      <c r="AX10" s="17" t="str">
        <f t="array" ref="AX10">IFERROR(INDEX(YahooFinanceStatistics[[#All],[Value]],MATCH($C10&amp;AX$4,YahooFinanceStatistics[[#All],[Item]]&amp;YahooFinanceStatistics[[#All],[Symbol]],0)),"")</f>
        <v>31.70</v>
      </c>
      <c r="AY10" s="17" t="str">
        <f t="array" ref="AY10">IFERROR(INDEX(YahooFinanceStatistics[[#All],[Value]],MATCH($C10&amp;AY$4,YahooFinanceStatistics[[#All],[Item]]&amp;YahooFinanceStatistics[[#All],[Symbol]],0)),"")</f>
        <v>88.35</v>
      </c>
      <c r="AZ10" s="17" t="str">
        <f t="array" ref="AZ10">IFERROR(INDEX(YahooFinanceStatistics[[#All],[Value]],MATCH($C10&amp;AZ$4,YahooFinanceStatistics[[#All],[Item]]&amp;YahooFinanceStatistics[[#All],[Symbol]],0)),"")</f>
        <v>0.12</v>
      </c>
      <c r="BA10" s="17" t="str">
        <f t="array" ref="BA10">IFERROR(INDEX(YahooFinanceStatistics[[#All],[Value]],MATCH($C10&amp;BA$4,YahooFinanceStatistics[[#All],[Item]]&amp;YahooFinanceStatistics[[#All],[Symbol]],0)),"")</f>
        <v>0.41</v>
      </c>
      <c r="BB10" s="17" t="str">
        <f t="array" ref="BB10">IFERROR(INDEX(YahooFinanceStatistics[[#All],[Value]],MATCH($C10&amp;BB$4,YahooFinanceStatistics[[#All],[Item]]&amp;YahooFinanceStatistics[[#All],[Symbol]],0)),"")</f>
        <v>39.19</v>
      </c>
      <c r="BC10" s="17" t="str">
        <f t="array" ref="BC10">IFERROR(INDEX(YahooFinanceStatistics[[#All],[Value]],MATCH($C10&amp;BC$4,YahooFinanceStatistics[[#All],[Item]]&amp;YahooFinanceStatistics[[#All],[Symbol]],0)),"")</f>
        <v>20.49</v>
      </c>
      <c r="BD10" s="17" t="str">
        <f t="array" ref="BD10">IFERROR(INDEX(YahooFinanceStatistics[[#All],[Value]],MATCH($C10&amp;BD$4,YahooFinanceStatistics[[#All],[Item]]&amp;YahooFinanceStatistics[[#All],[Symbol]],0)),"")</f>
        <v>83.21</v>
      </c>
      <c r="BE10" s="17" t="str">
        <f t="array" ref="BE10">IFERROR(INDEX(YahooFinanceStatistics[[#All],[Value]],MATCH($C10&amp;BE$4,YahooFinanceStatistics[[#All],[Item]]&amp;YahooFinanceStatistics[[#All],[Symbol]],0)),"")</f>
        <v>42.94</v>
      </c>
      <c r="BF10" s="17" t="str">
        <f t="array" ref="BF10">IFERROR(INDEX(YahooFinanceStatistics[[#All],[Value]],MATCH($C10&amp;BF$4,YahooFinanceStatistics[[#All],[Item]]&amp;YahooFinanceStatistics[[#All],[Symbol]],0)),"")</f>
        <v>37.05</v>
      </c>
      <c r="BG10" s="17" t="str">
        <f t="array" ref="BG10">IFERROR(INDEX(YahooFinanceStatistics[[#All],[Value]],MATCH($C10&amp;BG$4,YahooFinanceStatistics[[#All],[Item]]&amp;YahooFinanceStatistics[[#All],[Symbol]],0)),"")</f>
        <v>67.20</v>
      </c>
      <c r="BH10" s="17" t="str">
        <f t="array" ref="BH10">IFERROR(INDEX(YahooFinanceStatistics[[#All],[Value]],MATCH($C10&amp;BH$4,YahooFinanceStatistics[[#All],[Item]]&amp;YahooFinanceStatistics[[#All],[Symbol]],0)),"")</f>
        <v>4.27</v>
      </c>
      <c r="BI10" s="17" t="str">
        <f t="array" ref="BI10">IFERROR(INDEX(YahooFinanceStatistics[[#All],[Value]],MATCH($C10&amp;BI$4,YahooFinanceStatistics[[#All],[Item]]&amp;YahooFinanceStatistics[[#All],[Symbol]],0)),"")</f>
        <v>61.87</v>
      </c>
      <c r="BJ10" s="17" t="str">
        <f t="array" ref="BJ10">IFERROR(INDEX(YahooFinanceStatistics[[#All],[Value]],MATCH($C10&amp;BJ$4,YahooFinanceStatistics[[#All],[Item]]&amp;YahooFinanceStatistics[[#All],[Symbol]],0)),"")</f>
        <v>55.23</v>
      </c>
      <c r="BK10" s="17" t="str">
        <f t="array" ref="BK10">IFERROR(INDEX(YahooFinanceStatistics[[#All],[Value]],MATCH($C10&amp;BK$4,YahooFinanceStatistics[[#All],[Item]]&amp;YahooFinanceStatistics[[#All],[Symbol]],0)),"")</f>
        <v>44.87</v>
      </c>
      <c r="BL10" s="17" t="str">
        <f t="array" ref="BL10">IFERROR(INDEX(YahooFinanceStatistics[[#All],[Value]],MATCH($C10&amp;BL$4,YahooFinanceStatistics[[#All],[Item]]&amp;YahooFinanceStatistics[[#All],[Symbol]],0)),"")</f>
        <v>40.37</v>
      </c>
      <c r="BM10" s="17" t="str">
        <f t="array" ref="BM10">IFERROR(INDEX(YahooFinanceStatistics[[#All],[Value]],MATCH($C10&amp;BM$4,YahooFinanceStatistics[[#All],[Item]]&amp;YahooFinanceStatistics[[#All],[Symbol]],0)),"")</f>
        <v>22.50</v>
      </c>
      <c r="BN10" s="17" t="str">
        <f t="array" ref="BN10">IFERROR(INDEX(YahooFinanceStatistics[[#All],[Value]],MATCH($C10&amp;BN$4,YahooFinanceStatistics[[#All],[Item]]&amp;YahooFinanceStatistics[[#All],[Symbol]],0)),"")</f>
        <v>42.74</v>
      </c>
      <c r="BO10" s="17" t="str">
        <f t="array" ref="BO10">IFERROR(INDEX(YahooFinanceStatistics[[#All],[Value]],MATCH($C10&amp;BO$4,YahooFinanceStatistics[[#All],[Item]]&amp;YahooFinanceStatistics[[#All],[Symbol]],0)),"")</f>
        <v>101.66</v>
      </c>
      <c r="BP10" s="17" t="str">
        <f t="array" ref="BP10">IFERROR(INDEX(YahooFinanceStatistics[[#All],[Value]],MATCH($C10&amp;BP$4,YahooFinanceStatistics[[#All],[Item]]&amp;YahooFinanceStatistics[[#All],[Symbol]],0)),"")</f>
        <v>94.99</v>
      </c>
      <c r="BQ10" s="17" t="str">
        <f t="array" ref="BQ10">IFERROR(INDEX(YahooFinanceStatistics[[#All],[Value]],MATCH($C10&amp;BQ$4,YahooFinanceStatistics[[#All],[Item]]&amp;YahooFinanceStatistics[[#All],[Symbol]],0)),"")</f>
        <v>180.86</v>
      </c>
      <c r="BR10" s="17" t="str">
        <f t="array" ref="BR10">IFERROR(INDEX(YahooFinanceStatistics[[#All],[Value]],MATCH($C10&amp;BR$4,YahooFinanceStatistics[[#All],[Item]]&amp;YahooFinanceStatistics[[#All],[Symbol]],0)),"")</f>
        <v>167.78</v>
      </c>
      <c r="BS10" s="17" t="str">
        <f t="array" ref="BS10">IFERROR(INDEX(YahooFinanceStatistics[[#All],[Value]],MATCH($C10&amp;BS$4,YahooFinanceStatistics[[#All],[Item]]&amp;YahooFinanceStatistics[[#All],[Symbol]],0)),"")</f>
        <v>98.97</v>
      </c>
      <c r="BT10" s="17" t="str">
        <f t="array" ref="BT10">IFERROR(INDEX(YahooFinanceStatistics[[#All],[Value]],MATCH($C10&amp;BT$4,YahooFinanceStatistics[[#All],[Item]]&amp;YahooFinanceStatistics[[#All],[Symbol]],0)),"")</f>
        <v>65.42</v>
      </c>
      <c r="BU10" s="17" t="str">
        <f t="array" ref="BU10">IFERROR(INDEX(YahooFinanceStatistics[[#All],[Value]],MATCH($C10&amp;BU$4,YahooFinanceStatistics[[#All],[Item]]&amp;YahooFinanceStatistics[[#All],[Symbol]],0)),"")</f>
        <v>155.87</v>
      </c>
      <c r="BV10" s="17" t="str">
        <f t="array" ref="BV10">IFERROR(INDEX(YahooFinanceStatistics[[#All],[Value]],MATCH($C10&amp;BV$4,YahooFinanceStatistics[[#All],[Item]]&amp;YahooFinanceStatistics[[#All],[Symbol]],0)),"")</f>
        <v>170.55</v>
      </c>
      <c r="BW10" s="17" t="str">
        <f t="array" ref="BW10">IFERROR(INDEX(YahooFinanceStatistics[[#All],[Value]],MATCH($C10&amp;BW$4,YahooFinanceStatistics[[#All],[Item]]&amp;YahooFinanceStatistics[[#All],[Symbol]],0)),"")</f>
        <v>122.70</v>
      </c>
      <c r="BX10" s="17" t="str">
        <f t="array" ref="BX10">IFERROR(INDEX(YahooFinanceStatistics[[#All],[Value]],MATCH($C10&amp;BX$4,YahooFinanceStatistics[[#All],[Item]]&amp;YahooFinanceStatistics[[#All],[Symbol]],0)),"")</f>
        <v>111.85</v>
      </c>
      <c r="BY10" s="17" t="str">
        <f t="array" ref="BY10">IFERROR(INDEX(YahooFinanceStatistics[[#All],[Value]],MATCH($C10&amp;BY$4,YahooFinanceStatistics[[#All],[Item]]&amp;YahooFinanceStatistics[[#All],[Symbol]],0)),"")</f>
        <v>48.73</v>
      </c>
      <c r="BZ10" s="17" t="str">
        <f t="array" ref="BZ10">IFERROR(INDEX(YahooFinanceStatistics[[#All],[Value]],MATCH($C10&amp;BZ$4,YahooFinanceStatistics[[#All],[Item]]&amp;YahooFinanceStatistics[[#All],[Symbol]],0)),"")</f>
        <v>1.03</v>
      </c>
      <c r="CA10" s="17" t="str">
        <f t="array" ref="CA10">IFERROR(INDEX(YahooFinanceStatistics[[#All],[Value]],MATCH($C10&amp;CA$4,YahooFinanceStatistics[[#All],[Item]]&amp;YahooFinanceStatistics[[#All],[Symbol]],0)),"")</f>
        <v>N/A</v>
      </c>
      <c r="CB10" s="17" t="str">
        <f t="array" ref="CB10">IFERROR(INDEX(YahooFinanceStatistics[[#All],[Value]],MATCH($C10&amp;CB$4,YahooFinanceStatistics[[#All],[Item]]&amp;YahooFinanceStatistics[[#All],[Symbol]],0)),"")</f>
        <v>N/A</v>
      </c>
      <c r="CC10" s="17" t="str">
        <f t="array" ref="CC10">IFERROR(INDEX(YahooFinanceStatistics[[#All],[Value]],MATCH($C10&amp;CC$4,YahooFinanceStatistics[[#All],[Item]]&amp;YahooFinanceStatistics[[#All],[Symbol]],0)),"")</f>
        <v>N/A</v>
      </c>
      <c r="CD10" s="17" t="str">
        <f t="array" ref="CD10">IFERROR(INDEX(YahooFinanceStatistics[[#All],[Value]],MATCH($C10&amp;CD$4,YahooFinanceStatistics[[#All],[Item]]&amp;YahooFinanceStatistics[[#All],[Symbol]],0)),"")</f>
        <v>N/A</v>
      </c>
      <c r="CE10" s="17" t="str">
        <f t="array" ref="CE10">IFERROR(INDEX(YahooFinanceStatistics[[#All],[Value]],MATCH($C10&amp;CE$4,YahooFinanceStatistics[[#All],[Item]]&amp;YahooFinanceStatistics[[#All],[Symbol]],0)),"")</f>
        <v>N/A</v>
      </c>
      <c r="CF10" s="17" t="str">
        <f t="array" ref="CF10">IFERROR(INDEX(YahooFinanceStatistics[[#All],[Value]],MATCH($C10&amp;CF$4,YahooFinanceStatistics[[#All],[Item]]&amp;YahooFinanceStatistics[[#All],[Symbol]],0)),"")</f>
        <v>N/A</v>
      </c>
      <c r="CG10" s="17" t="str">
        <f t="array" ref="CG10">IFERROR(INDEX(YahooFinanceStatistics[[#All],[Value]],MATCH($C10&amp;CG$4,YahooFinanceStatistics[[#All],[Item]]&amp;YahooFinanceStatistics[[#All],[Symbol]],0)),"")</f>
        <v>N/A</v>
      </c>
      <c r="CH10" s="17" t="str">
        <f t="array" ref="CH10">IFERROR(INDEX(YahooFinanceStatistics[[#All],[Value]],MATCH($C10&amp;CH$4,YahooFinanceStatistics[[#All],[Item]]&amp;YahooFinanceStatistics[[#All],[Symbol]],0)),"")</f>
        <v>N/A</v>
      </c>
      <c r="CI10" s="17" t="str">
        <f t="array" ref="CI10">IFERROR(INDEX(YahooFinanceStatistics[[#All],[Value]],MATCH($C10&amp;CI$4,YahooFinanceStatistics[[#All],[Item]]&amp;YahooFinanceStatistics[[#All],[Symbol]],0)),"")</f>
        <v>N/A</v>
      </c>
      <c r="CJ10" s="17" t="str">
        <f t="array" ref="CJ10">IFERROR(INDEX(YahooFinanceStatistics[[#All],[Value]],MATCH($C10&amp;CJ$4,YahooFinanceStatistics[[#All],[Item]]&amp;YahooFinanceStatistics[[#All],[Symbol]],0)),"")</f>
        <v>38.05</v>
      </c>
      <c r="CK10" s="17" t="str">
        <f t="array" ref="CK10">IFERROR(INDEX(YahooFinanceStatistics[[#All],[Value]],MATCH($C10&amp;CK$4,YahooFinanceStatistics[[#All],[Item]]&amp;YahooFinanceStatistics[[#All],[Symbol]],0)),"")</f>
        <v>36.91</v>
      </c>
      <c r="CL10" s="17" t="str">
        <f t="array" ref="CL10">IFERROR(INDEX(YahooFinanceStatistics[[#All],[Value]],MATCH($C10&amp;CL$4,YahooFinanceStatistics[[#All],[Item]]&amp;YahooFinanceStatistics[[#All],[Symbol]],0)),"")</f>
        <v>51.27</v>
      </c>
      <c r="CM10" s="17" t="str">
        <f t="array" ref="CM10">IFERROR(INDEX(YahooFinanceStatistics[[#All],[Value]],MATCH($C10&amp;CM$4,YahooFinanceStatistics[[#All],[Item]]&amp;YahooFinanceStatistics[[#All],[Symbol]],0)),"")</f>
        <v>334.18</v>
      </c>
      <c r="CN10" s="17" t="str">
        <f t="array" ref="CN10">IFERROR(INDEX(YahooFinanceStatistics[[#All],[Value]],MATCH($C10&amp;CN$4,YahooFinanceStatistics[[#All],[Item]]&amp;YahooFinanceStatistics[[#All],[Symbol]],0)),"")</f>
        <v>N/A</v>
      </c>
      <c r="CO10" s="17" t="str">
        <f t="array" ref="CO10">IFERROR(INDEX(YahooFinanceStatistics[[#All],[Value]],MATCH($C10&amp;CO$4,YahooFinanceStatistics[[#All],[Item]]&amp;YahooFinanceStatistics[[#All],[Symbol]],0)),"")</f>
        <v>31.40</v>
      </c>
      <c r="CP10" s="17" t="str">
        <f t="array" ref="CP10">IFERROR(INDEX(YahooFinanceStatistics[[#All],[Value]],MATCH($C10&amp;CP$4,YahooFinanceStatistics[[#All],[Item]]&amp;YahooFinanceStatistics[[#All],[Symbol]],0)),"")</f>
        <v>41.97</v>
      </c>
      <c r="CQ10" s="17" t="str">
        <f t="array" ref="CQ10">IFERROR(INDEX(YahooFinanceStatistics[[#All],[Value]],MATCH($C10&amp;CQ$4,YahooFinanceStatistics[[#All],[Item]]&amp;YahooFinanceStatistics[[#All],[Symbol]],0)),"")</f>
        <v>46.27</v>
      </c>
      <c r="CR10" s="17" t="str">
        <f t="array" ref="CR10">IFERROR(INDEX(YahooFinanceStatistics[[#All],[Value]],MATCH($C10&amp;CR$4,YahooFinanceStatistics[[#All],[Item]]&amp;YahooFinanceStatistics[[#All],[Symbol]],0)),"")</f>
        <v>27.24</v>
      </c>
      <c r="CS10" s="17" t="str">
        <f t="array" ref="CS10">IFERROR(INDEX(YahooFinanceStatistics[[#All],[Value]],MATCH($C10&amp;CS$4,YahooFinanceStatistics[[#All],[Item]]&amp;YahooFinanceStatistics[[#All],[Symbol]],0)),"")</f>
        <v>40.78</v>
      </c>
      <c r="CT10" s="17" t="str">
        <f t="array" ref="CT10">IFERROR(INDEX(YahooFinanceStatistics[[#All],[Value]],MATCH($C10&amp;CT$4,YahooFinanceStatistics[[#All],[Item]]&amp;YahooFinanceStatistics[[#All],[Symbol]],0)),"")</f>
        <v>48.12</v>
      </c>
      <c r="CU10" s="17" t="str">
        <f t="array" ref="CU10">IFERROR(INDEX(YahooFinanceStatistics[[#All],[Value]],MATCH($C10&amp;CU$4,YahooFinanceStatistics[[#All],[Item]]&amp;YahooFinanceStatistics[[#All],[Symbol]],0)),"")</f>
        <v>48.75</v>
      </c>
      <c r="CV10" s="17" t="str">
        <f t="array" ref="CV10">IFERROR(INDEX(YahooFinanceStatistics[[#All],[Value]],MATCH($C10&amp;CV$4,YahooFinanceStatistics[[#All],[Item]]&amp;YahooFinanceStatistics[[#All],[Symbol]],0)),"")</f>
        <v>32.50</v>
      </c>
      <c r="CW10" s="17" t="str">
        <f t="array" ref="CW10">IFERROR(INDEX(YahooFinanceStatistics[[#All],[Value]],MATCH($C10&amp;CW$4,YahooFinanceStatistics[[#All],[Item]]&amp;YahooFinanceStatistics[[#All],[Symbol]],0)),"")</f>
        <v>11.79</v>
      </c>
      <c r="CX10" s="17" t="str">
        <f t="array" ref="CX10">IFERROR(INDEX(YahooFinanceStatistics[[#All],[Value]],MATCH($C10&amp;CX$4,YahooFinanceStatistics[[#All],[Item]]&amp;YahooFinanceStatistics[[#All],[Symbol]],0)),"")</f>
        <v>28.80</v>
      </c>
      <c r="CY10" s="17" t="str">
        <f t="array" ref="CY10">IFERROR(INDEX(YahooFinanceStatistics[[#All],[Value]],MATCH($C10&amp;CY$4,YahooFinanceStatistics[[#All],[Item]]&amp;YahooFinanceStatistics[[#All],[Symbol]],0)),"")</f>
        <v>15.75</v>
      </c>
      <c r="CZ10" s="17" t="str">
        <f t="array" ref="CZ10">IFERROR(INDEX(YahooFinanceStatistics[[#All],[Value]],MATCH($C10&amp;CZ$4,YahooFinanceStatistics[[#All],[Item]]&amp;YahooFinanceStatistics[[#All],[Symbol]],0)),"")</f>
        <v>880.68</v>
      </c>
      <c r="DA10" s="17" t="str">
        <f t="array" ref="DA10">IFERROR(INDEX(YahooFinanceStatistics[[#All],[Value]],MATCH($C10&amp;DA$4,YahooFinanceStatistics[[#All],[Item]]&amp;YahooFinanceStatistics[[#All],[Symbol]],0)),"")</f>
        <v>12.07</v>
      </c>
      <c r="DB10" s="17" t="str">
        <f t="array" ref="DB10">IFERROR(INDEX(YahooFinanceStatistics[[#All],[Value]],MATCH($C10&amp;DB$4,YahooFinanceStatistics[[#All],[Item]]&amp;YahooFinanceStatistics[[#All],[Symbol]],0)),"")</f>
        <v>0.49</v>
      </c>
      <c r="DC10" s="17" t="str">
        <f t="array" ref="DC10">IFERROR(INDEX(YahooFinanceStatistics[[#All],[Value]],MATCH($C10&amp;DC$4,YahooFinanceStatistics[[#All],[Item]]&amp;YahooFinanceStatistics[[#All],[Symbol]],0)),"")</f>
        <v>7.47</v>
      </c>
      <c r="DD10" s="17" t="str">
        <f t="array" ref="DD10">IFERROR(INDEX(YahooFinanceStatistics[[#All],[Value]],MATCH($C10&amp;DD$4,YahooFinanceStatistics[[#All],[Item]]&amp;YahooFinanceStatistics[[#All],[Symbol]],0)),"")</f>
        <v>0.10</v>
      </c>
      <c r="DE10" s="17" t="str">
        <f t="array" ref="DE10">IFERROR(INDEX(YahooFinanceStatistics[[#All],[Value]],MATCH($C10&amp;DE$4,YahooFinanceStatistics[[#All],[Item]]&amp;YahooFinanceStatistics[[#All],[Symbol]],0)),"")</f>
        <v>452.61</v>
      </c>
      <c r="DF10" s="17" t="str">
        <f t="array" ref="DF10">IFERROR(INDEX(YahooFinanceStatistics[[#All],[Value]],MATCH($C10&amp;DF$4,YahooFinanceStatistics[[#All],[Item]]&amp;YahooFinanceStatistics[[#All],[Symbol]],0)),"")</f>
        <v>187.52</v>
      </c>
      <c r="DG10" s="17" t="str">
        <f t="array" ref="DG10">IFERROR(INDEX(YahooFinanceStatistics[[#All],[Value]],MATCH($C10&amp;DG$4,YahooFinanceStatistics[[#All],[Item]]&amp;YahooFinanceStatistics[[#All],[Symbol]],0)),"")</f>
        <v>N/A</v>
      </c>
      <c r="DH10" s="17" t="str">
        <f t="array" ref="DH10">IFERROR(INDEX(YahooFinanceStatistics[[#All],[Value]],MATCH($C10&amp;DH$4,YahooFinanceStatistics[[#All],[Item]]&amp;YahooFinanceStatistics[[#All],[Symbol]],0)),"")</f>
        <v>105.69</v>
      </c>
      <c r="DI10" s="17" t="str">
        <f t="array" ref="DI10">IFERROR(INDEX(YahooFinanceStatistics[[#All],[Value]],MATCH($C10&amp;DI$4,YahooFinanceStatistics[[#All],[Item]]&amp;YahooFinanceStatistics[[#All],[Symbol]],0)),"")</f>
        <v>210.04</v>
      </c>
      <c r="DJ10" s="17" t="str">
        <f t="array" ref="DJ10">IFERROR(INDEX(YahooFinanceStatistics[[#All],[Value]],MATCH($C10&amp;DJ$4,YahooFinanceStatistics[[#All],[Item]]&amp;YahooFinanceStatistics[[#All],[Symbol]],0)),"")</f>
        <v>304.04</v>
      </c>
      <c r="DK10" s="17" t="str">
        <f t="array" ref="DK10">IFERROR(INDEX(YahooFinanceStatistics[[#All],[Value]],MATCH($C10&amp;DK$4,YahooFinanceStatistics[[#All],[Item]]&amp;YahooFinanceStatistics[[#All],[Symbol]],0)),"")</f>
        <v>157.58</v>
      </c>
      <c r="DL10" s="17" t="str">
        <f t="array" ref="DL10">IFERROR(INDEX(YahooFinanceStatistics[[#All],[Value]],MATCH($C10&amp;DL$4,YahooFinanceStatistics[[#All],[Item]]&amp;YahooFinanceStatistics[[#All],[Symbol]],0)),"")</f>
        <v>85.78</v>
      </c>
      <c r="DM10" s="17" t="str">
        <f t="array" ref="DM10">IFERROR(INDEX(YahooFinanceStatistics[[#All],[Value]],MATCH($C10&amp;DM$4,YahooFinanceStatistics[[#All],[Item]]&amp;YahooFinanceStatistics[[#All],[Symbol]],0)),"")</f>
        <v>54.68</v>
      </c>
      <c r="DN10" s="17" t="str">
        <f t="array" ref="DN10">IFERROR(INDEX(YahooFinanceStatistics[[#All],[Value]],MATCH($C10&amp;DN$4,YahooFinanceStatistics[[#All],[Item]]&amp;YahooFinanceStatistics[[#All],[Symbol]],0)),"")</f>
        <v>71.81</v>
      </c>
      <c r="DO10" s="17" t="str">
        <f t="array" ref="DO10">IFERROR(INDEX(YahooFinanceStatistics[[#All],[Value]],MATCH($C10&amp;DO$4,YahooFinanceStatistics[[#All],[Item]]&amp;YahooFinanceStatistics[[#All],[Symbol]],0)),"")</f>
        <v>83.60</v>
      </c>
      <c r="DP10" s="17" t="str">
        <f t="array" ref="DP10">IFERROR(INDEX(YahooFinanceStatistics[[#All],[Value]],MATCH($C10&amp;DP$4,YahooFinanceStatistics[[#All],[Item]]&amp;YahooFinanceStatistics[[#All],[Symbol]],0)),"")</f>
        <v>73.54</v>
      </c>
      <c r="DQ10" s="17" t="str">
        <f t="array" ref="DQ10">IFERROR(INDEX(YahooFinanceStatistics[[#All],[Value]],MATCH($C10&amp;DQ$4,YahooFinanceStatistics[[#All],[Item]]&amp;YahooFinanceStatistics[[#All],[Symbol]],0)),"")</f>
        <v>79.25</v>
      </c>
      <c r="DR10" s="17" t="str">
        <f t="array" ref="DR10">IFERROR(INDEX(YahooFinanceStatistics[[#All],[Value]],MATCH($C10&amp;DR$4,YahooFinanceStatistics[[#All],[Item]]&amp;YahooFinanceStatistics[[#All],[Symbol]],0)),"")</f>
        <v>128.89</v>
      </c>
      <c r="DS10" s="17" t="str">
        <f t="array" ref="DS10">IFERROR(INDEX(YahooFinanceStatistics[[#All],[Value]],MATCH($C10&amp;DS$4,YahooFinanceStatistics[[#All],[Item]]&amp;YahooFinanceStatistics[[#All],[Symbol]],0)),"")</f>
        <v>199.83</v>
      </c>
      <c r="DT10" s="17" t="str">
        <f t="array" ref="DT10">IFERROR(INDEX(YahooFinanceStatistics[[#All],[Value]],MATCH($C10&amp;DT$4,YahooFinanceStatistics[[#All],[Item]]&amp;YahooFinanceStatistics[[#All],[Symbol]],0)),"")</f>
        <v>99.34</v>
      </c>
      <c r="DU10" s="17" t="str">
        <f t="array" ref="DU10">IFERROR(INDEX(YahooFinanceStatistics[[#All],[Value]],MATCH($C10&amp;DU$4,YahooFinanceStatistics[[#All],[Item]]&amp;YahooFinanceStatistics[[#All],[Symbol]],0)),"")</f>
        <v>65.47</v>
      </c>
      <c r="DV10" s="17" t="str">
        <f t="array" ref="DV10">IFERROR(INDEX(YahooFinanceStatistics[[#All],[Value]],MATCH($C10&amp;DV$4,YahooFinanceStatistics[[#All],[Item]]&amp;YahooFinanceStatistics[[#All],[Symbol]],0)),"")</f>
        <v>44.13</v>
      </c>
      <c r="DW10" s="17" t="str">
        <f t="array" ref="DW10">IFERROR(INDEX(YahooFinanceStatistics[[#All],[Value]],MATCH($C10&amp;DW$4,YahooFinanceStatistics[[#All],[Item]]&amp;YahooFinanceStatistics[[#All],[Symbol]],0)),"")</f>
        <v>7.89</v>
      </c>
      <c r="DX10" s="17" t="str">
        <f t="array" ref="DX10">IFERROR(INDEX(YahooFinanceStatistics[[#All],[Value]],MATCH($C10&amp;DX$4,YahooFinanceStatistics[[#All],[Item]]&amp;YahooFinanceStatistics[[#All],[Symbol]],0)),"")</f>
        <v>229.47</v>
      </c>
      <c r="DY10" s="17" t="str">
        <f t="array" ref="DY10">IFERROR(INDEX(YahooFinanceStatistics[[#All],[Value]],MATCH($C10&amp;DY$4,YahooFinanceStatistics[[#All],[Item]]&amp;YahooFinanceStatistics[[#All],[Symbol]],0)),"")</f>
        <v>95.16</v>
      </c>
      <c r="DZ10" s="17" t="str">
        <f t="array" ref="DZ10">IFERROR(INDEX(YahooFinanceStatistics[[#All],[Value]],MATCH($C10&amp;DZ$4,YahooFinanceStatistics[[#All],[Item]]&amp;YahooFinanceStatistics[[#All],[Symbol]],0)),"")</f>
        <v>146.28</v>
      </c>
      <c r="EA10" s="17" t="str">
        <f t="array" ref="EA10">IFERROR(INDEX(YahooFinanceStatistics[[#All],[Value]],MATCH($C10&amp;EA$4,YahooFinanceStatistics[[#All],[Item]]&amp;YahooFinanceStatistics[[#All],[Symbol]],0)),"")</f>
        <v>66.34</v>
      </c>
      <c r="EB10" s="17" t="str">
        <f t="array" ref="EB10">IFERROR(INDEX(YahooFinanceStatistics[[#All],[Value]],MATCH($C10&amp;EB$4,YahooFinanceStatistics[[#All],[Item]]&amp;YahooFinanceStatistics[[#All],[Symbol]],0)),"")</f>
        <v>39.54</v>
      </c>
      <c r="EC10" s="17" t="str">
        <f t="array" ref="EC10">IFERROR(INDEX(YahooFinanceStatistics[[#All],[Value]],MATCH($C10&amp;EC$4,YahooFinanceStatistics[[#All],[Item]]&amp;YahooFinanceStatistics[[#All],[Symbol]],0)),"")</f>
        <v>34.65</v>
      </c>
      <c r="ED10" s="17" t="str">
        <f t="array" ref="ED10">IFERROR(INDEX(YahooFinanceStatistics[[#All],[Value]],MATCH($C10&amp;ED$4,YahooFinanceStatistics[[#All],[Item]]&amp;YahooFinanceStatistics[[#All],[Symbol]],0)),"")</f>
        <v>0.03</v>
      </c>
      <c r="EE10" s="17" t="str">
        <f t="array" ref="EE10">IFERROR(INDEX(YahooFinanceStatistics[[#All],[Value]],MATCH($C10&amp;EE$4,YahooFinanceStatistics[[#All],[Item]]&amp;YahooFinanceStatistics[[#All],[Symbol]],0)),"")</f>
        <v>12.76</v>
      </c>
      <c r="EF10" s="17" t="str">
        <f t="array" ref="EF10">IFERROR(INDEX(YahooFinanceStatistics[[#All],[Value]],MATCH($C10&amp;EF$4,YahooFinanceStatistics[[#All],[Item]]&amp;YahooFinanceStatistics[[#All],[Symbol]],0)),"")</f>
        <v>18.56</v>
      </c>
      <c r="EG10" s="17" t="str">
        <f t="array" ref="EG10">IFERROR(INDEX(YahooFinanceStatistics[[#All],[Value]],MATCH($C10&amp;EG$4,YahooFinanceStatistics[[#All],[Item]]&amp;YahooFinanceStatistics[[#All],[Symbol]],0)),"")</f>
        <v>6.03</v>
      </c>
      <c r="EH10" s="17" t="str">
        <f t="array" ref="EH10">IFERROR(INDEX(YahooFinanceStatistics[[#All],[Value]],MATCH($C10&amp;EH$4,YahooFinanceStatistics[[#All],[Item]]&amp;YahooFinanceStatistics[[#All],[Symbol]],0)),"")</f>
        <v>14.53</v>
      </c>
      <c r="EI10" s="17" t="str">
        <f t="array" ref="EI10">IFERROR(INDEX(YahooFinanceStatistics[[#All],[Value]],MATCH($C10&amp;EI$4,YahooFinanceStatistics[[#All],[Item]]&amp;YahooFinanceStatistics[[#All],[Symbol]],0)),"")</f>
        <v>1.63</v>
      </c>
      <c r="EJ10" s="17" t="str">
        <f t="array" ref="EJ10">IFERROR(INDEX(YahooFinanceStatistics[[#All],[Value]],MATCH($C10&amp;EJ$4,YahooFinanceStatistics[[#All],[Item]]&amp;YahooFinanceStatistics[[#All],[Symbol]],0)),"")</f>
        <v>19.32</v>
      </c>
      <c r="EK10" s="17" t="str">
        <f t="array" ref="EK10">IFERROR(INDEX(YahooFinanceStatistics[[#All],[Value]],MATCH($C10&amp;EK$4,YahooFinanceStatistics[[#All],[Item]]&amp;YahooFinanceStatistics[[#All],[Symbol]],0)),"")</f>
        <v>35.49</v>
      </c>
      <c r="EL10" s="17" t="str">
        <f t="array" ref="EL10">IFERROR(INDEX(YahooFinanceStatistics[[#All],[Value]],MATCH($C10&amp;EL$4,YahooFinanceStatistics[[#All],[Item]]&amp;YahooFinanceStatistics[[#All],[Symbol]],0)),"")</f>
        <v>0.84</v>
      </c>
      <c r="EM10" s="17" t="str">
        <f t="array" ref="EM10">IFERROR(INDEX(YahooFinanceStatistics[[#All],[Value]],MATCH($C10&amp;EM$4,YahooFinanceStatistics[[#All],[Item]]&amp;YahooFinanceStatistics[[#All],[Symbol]],0)),"")</f>
        <v>75.23</v>
      </c>
      <c r="EN10" s="17" t="str">
        <f t="array" ref="EN10">IFERROR(INDEX(YahooFinanceStatistics[[#All],[Value]],MATCH($C10&amp;EN$4,YahooFinanceStatistics[[#All],[Item]]&amp;YahooFinanceStatistics[[#All],[Symbol]],0)),"")</f>
        <v>14.61</v>
      </c>
      <c r="EO10" s="17" t="str">
        <f t="array" ref="EO10">IFERROR(INDEX(YahooFinanceStatistics[[#All],[Value]],MATCH($C10&amp;EO$4,YahooFinanceStatistics[[#All],[Item]]&amp;YahooFinanceStatistics[[#All],[Symbol]],0)),"")</f>
        <v>24.05</v>
      </c>
      <c r="EP10" s="17" t="str">
        <f t="array" ref="EP10">IFERROR(INDEX(YahooFinanceStatistics[[#All],[Value]],MATCH($C10&amp;EP$4,YahooFinanceStatistics[[#All],[Item]]&amp;YahooFinanceStatistics[[#All],[Symbol]],0)),"")</f>
        <v>8.34</v>
      </c>
      <c r="EQ10" s="17" t="str">
        <f t="array" ref="EQ10">IFERROR(INDEX(YahooFinanceStatistics[[#All],[Value]],MATCH($C10&amp;EQ$4,YahooFinanceStatistics[[#All],[Item]]&amp;YahooFinanceStatistics[[#All],[Symbol]],0)),"")</f>
        <v>10.33</v>
      </c>
      <c r="ER10" s="17" t="str">
        <f t="array" ref="ER10">IFERROR(INDEX(YahooFinanceStatistics[[#All],[Value]],MATCH($C10&amp;ER$4,YahooFinanceStatistics[[#All],[Item]]&amp;YahooFinanceStatistics[[#All],[Symbol]],0)),"")</f>
        <v>25.38</v>
      </c>
      <c r="ES10" s="17" t="str">
        <f t="array" ref="ES10">IFERROR(INDEX(YahooFinanceStatistics[[#All],[Value]],MATCH($C10&amp;ES$4,YahooFinanceStatistics[[#All],[Item]]&amp;YahooFinanceStatistics[[#All],[Symbol]],0)),"")</f>
        <v>20.95</v>
      </c>
      <c r="ET10" s="17" t="str">
        <f t="array" ref="ET10">IFERROR(INDEX(YahooFinanceStatistics[[#All],[Value]],MATCH($C10&amp;ET$4,YahooFinanceStatistics[[#All],[Item]]&amp;YahooFinanceStatistics[[#All],[Symbol]],0)),"")</f>
        <v>26.68</v>
      </c>
      <c r="EU10" s="17" t="str">
        <f t="array" ref="EU10">IFERROR(INDEX(YahooFinanceStatistics[[#All],[Value]],MATCH($C10&amp;EU$4,YahooFinanceStatistics[[#All],[Item]]&amp;YahooFinanceStatistics[[#All],[Symbol]],0)),"")</f>
        <v>20.21</v>
      </c>
      <c r="EV10" s="17" t="str">
        <f t="array" ref="EV10">IFERROR(INDEX(YahooFinanceStatistics[[#All],[Value]],MATCH($C10&amp;EV$4,YahooFinanceStatistics[[#All],[Item]]&amp;YahooFinanceStatistics[[#All],[Symbol]],0)),"")</f>
        <v>2.22</v>
      </c>
      <c r="EW10" s="17" t="str">
        <f t="array" ref="EW10">IFERROR(INDEX(YahooFinanceStatistics[[#All],[Value]],MATCH($C10&amp;EW$4,YahooFinanceStatistics[[#All],[Item]]&amp;YahooFinanceStatistics[[#All],[Symbol]],0)),"")</f>
        <v>50.09</v>
      </c>
      <c r="EX10" s="17" t="str">
        <f t="array" ref="EX10">IFERROR(INDEX(YahooFinanceStatistics[[#All],[Value]],MATCH($C10&amp;EX$4,YahooFinanceStatistics[[#All],[Item]]&amp;YahooFinanceStatistics[[#All],[Symbol]],0)),"")</f>
        <v>26.03</v>
      </c>
      <c r="EY10" s="17" t="str">
        <f t="array" ref="EY10">IFERROR(INDEX(YahooFinanceStatistics[[#All],[Value]],MATCH($C10&amp;EY$4,YahooFinanceStatistics[[#All],[Item]]&amp;YahooFinanceStatistics[[#All],[Symbol]],0)),"")</f>
        <v>0.07</v>
      </c>
      <c r="EZ10" s="17" t="str">
        <f t="array" ref="EZ10">IFERROR(INDEX(YahooFinanceStatistics[[#All],[Value]],MATCH($C10&amp;EZ$4,YahooFinanceStatistics[[#All],[Item]]&amp;YahooFinanceStatistics[[#All],[Symbol]],0)),"")</f>
        <v>0.53</v>
      </c>
      <c r="FA10" s="17" t="str">
        <f t="array" ref="FA10">IFERROR(INDEX(YahooFinanceStatistics[[#All],[Value]],MATCH($C10&amp;FA$4,YahooFinanceStatistics[[#All],[Item]]&amp;YahooFinanceStatistics[[#All],[Symbol]],0)),"")</f>
        <v>6.44</v>
      </c>
      <c r="FB10" s="17" t="str">
        <f t="array" ref="FB10">IFERROR(INDEX(YahooFinanceStatistics[[#All],[Value]],MATCH($C10&amp;FB$4,YahooFinanceStatistics[[#All],[Item]]&amp;YahooFinanceStatistics[[#All],[Symbol]],0)),"")</f>
        <v>127.13</v>
      </c>
      <c r="FC10" s="17" t="str">
        <f t="array" ref="FC10">IFERROR(INDEX(YahooFinanceStatistics[[#All],[Value]],MATCH($C10&amp;FC$4,YahooFinanceStatistics[[#All],[Item]]&amp;YahooFinanceStatistics[[#All],[Symbol]],0)),"")</f>
        <v>55.53</v>
      </c>
      <c r="FD10" s="17" t="str">
        <f t="array" ref="FD10">IFERROR(INDEX(YahooFinanceStatistics[[#All],[Value]],MATCH($C10&amp;FD$4,YahooFinanceStatistics[[#All],[Item]]&amp;YahooFinanceStatistics[[#All],[Symbol]],0)),"")</f>
        <v>35.81</v>
      </c>
      <c r="FE10" s="17" t="str">
        <f t="array" ref="FE10">IFERROR(INDEX(YahooFinanceStatistics[[#All],[Value]],MATCH($C10&amp;FE$4,YahooFinanceStatistics[[#All],[Item]]&amp;YahooFinanceStatistics[[#All],[Symbol]],0)),"")</f>
        <v>102.98</v>
      </c>
      <c r="FF10" s="17" t="str">
        <f t="array" ref="FF10">IFERROR(INDEX(YahooFinanceStatistics[[#All],[Value]],MATCH($C10&amp;FF$4,YahooFinanceStatistics[[#All],[Item]]&amp;YahooFinanceStatistics[[#All],[Symbol]],0)),"")</f>
        <v>56.13</v>
      </c>
      <c r="FG10" s="17" t="str">
        <f t="array" ref="FG10">IFERROR(INDEX(YahooFinanceStatistics[[#All],[Value]],MATCH($C10&amp;FG$4,YahooFinanceStatistics[[#All],[Item]]&amp;YahooFinanceStatistics[[#All],[Symbol]],0)),"")</f>
        <v>42.24</v>
      </c>
      <c r="FH10" s="17" t="str">
        <f t="array" ref="FH10">IFERROR(INDEX(YahooFinanceStatistics[[#All],[Value]],MATCH($C10&amp;FH$4,YahooFinanceStatistics[[#All],[Item]]&amp;YahooFinanceStatistics[[#All],[Symbol]],0)),"")</f>
        <v>26.84</v>
      </c>
      <c r="FI10" s="17" t="str">
        <f t="array" ref="FI10">IFERROR(INDEX(YahooFinanceStatistics[[#All],[Value]],MATCH($C10&amp;FI$4,YahooFinanceStatistics[[#All],[Item]]&amp;YahooFinanceStatistics[[#All],[Symbol]],0)),"")</f>
        <v>0.25</v>
      </c>
      <c r="FJ10" s="17" t="str">
        <f t="array" ref="FJ10">IFERROR(INDEX(YahooFinanceStatistics[[#All],[Value]],MATCH($C10&amp;FJ$4,YahooFinanceStatistics[[#All],[Item]]&amp;YahooFinanceStatistics[[#All],[Symbol]],0)),"")</f>
        <v>13.65</v>
      </c>
      <c r="FK10" s="17" t="str">
        <f t="array" ref="FK10">IFERROR(INDEX(YahooFinanceStatistics[[#All],[Value]],MATCH($C10&amp;FK$4,YahooFinanceStatistics[[#All],[Item]]&amp;YahooFinanceStatistics[[#All],[Symbol]],0)),"")</f>
        <v>16.50</v>
      </c>
      <c r="FL10" s="17" t="str">
        <f t="array" ref="FL10">IFERROR(INDEX(YahooFinanceStatistics[[#All],[Value]],MATCH($C10&amp;FL$4,YahooFinanceStatistics[[#All],[Item]]&amp;YahooFinanceStatistics[[#All],[Symbol]],0)),"")</f>
        <v>82.75</v>
      </c>
      <c r="FM10" s="17" t="str">
        <f t="array" ref="FM10">IFERROR(INDEX(YahooFinanceStatistics[[#All],[Value]],MATCH($C10&amp;FM$4,YahooFinanceStatistics[[#All],[Item]]&amp;YahooFinanceStatistics[[#All],[Symbol]],0)),"")</f>
        <v>94.61</v>
      </c>
      <c r="FN10" s="17" t="str">
        <f t="array" ref="FN10">IFERROR(INDEX(YahooFinanceStatistics[[#All],[Value]],MATCH($C10&amp;FN$4,YahooFinanceStatistics[[#All],[Item]]&amp;YahooFinanceStatistics[[#All],[Symbol]],0)),"")</f>
        <v>57.74</v>
      </c>
      <c r="FO10" s="17" t="str">
        <f t="array" ref="FO10">IFERROR(INDEX(YahooFinanceStatistics[[#All],[Value]],MATCH($C10&amp;FO$4,YahooFinanceStatistics[[#All],[Item]]&amp;YahooFinanceStatistics[[#All],[Symbol]],0)),"")</f>
        <v>7.18</v>
      </c>
      <c r="FP10" s="17" t="str">
        <f t="array" ref="FP10">IFERROR(INDEX(YahooFinanceStatistics[[#All],[Value]],MATCH($C10&amp;FP$4,YahooFinanceStatistics[[#All],[Item]]&amp;YahooFinanceStatistics[[#All],[Symbol]],0)),"")</f>
        <v>48.56</v>
      </c>
      <c r="FQ10" s="17" t="str">
        <f t="array" ref="FQ10">IFERROR(INDEX(YahooFinanceStatistics[[#All],[Value]],MATCH($C10&amp;FQ$4,YahooFinanceStatistics[[#All],[Item]]&amp;YahooFinanceStatistics[[#All],[Symbol]],0)),"")</f>
        <v>152.57</v>
      </c>
      <c r="FR10" s="17" t="str">
        <f t="array" ref="FR10">IFERROR(INDEX(YahooFinanceStatistics[[#All],[Value]],MATCH($C10&amp;FR$4,YahooFinanceStatistics[[#All],[Item]]&amp;YahooFinanceStatistics[[#All],[Symbol]],0)),"")</f>
        <v>40.65</v>
      </c>
      <c r="FS10" s="17" t="str">
        <f t="array" ref="FS10">IFERROR(INDEX(YahooFinanceStatistics[[#All],[Value]],MATCH($C10&amp;FS$4,YahooFinanceStatistics[[#All],[Item]]&amp;YahooFinanceStatistics[[#All],[Symbol]],0)),"")</f>
        <v>203.06</v>
      </c>
      <c r="FT10" s="17" t="str">
        <f t="array" ref="FT10">IFERROR(INDEX(YahooFinanceStatistics[[#All],[Value]],MATCH($C10&amp;FT$4,YahooFinanceStatistics[[#All],[Item]]&amp;YahooFinanceStatistics[[#All],[Symbol]],0)),"")</f>
        <v>N/A</v>
      </c>
      <c r="FU10" s="17" t="str">
        <f t="array" ref="FU10">IFERROR(INDEX(YahooFinanceStatistics[[#All],[Value]],MATCH($C10&amp;FU$4,YahooFinanceStatistics[[#All],[Item]]&amp;YahooFinanceStatistics[[#All],[Symbol]],0)),"")</f>
        <v>97.94</v>
      </c>
      <c r="FV10" s="17" t="str">
        <f t="array" ref="FV10">IFERROR(INDEX(YahooFinanceStatistics[[#All],[Value]],MATCH($C10&amp;FV$4,YahooFinanceStatistics[[#All],[Item]]&amp;YahooFinanceStatistics[[#All],[Symbol]],0)),"")</f>
        <v>45.01</v>
      </c>
      <c r="FW10" s="17" t="str">
        <f t="array" ref="FW10">IFERROR(INDEX(YahooFinanceStatistics[[#All],[Value]],MATCH($C10&amp;FW$4,YahooFinanceStatistics[[#All],[Item]]&amp;YahooFinanceStatistics[[#All],[Symbol]],0)),"")</f>
        <v>59.57</v>
      </c>
      <c r="FX10" s="17" t="str">
        <f t="array" ref="FX10">IFERROR(INDEX(YahooFinanceStatistics[[#All],[Value]],MATCH($C10&amp;FX$4,YahooFinanceStatistics[[#All],[Item]]&amp;YahooFinanceStatistics[[#All],[Symbol]],0)),"")</f>
        <v>132.61</v>
      </c>
      <c r="FY10" s="17" t="str">
        <f t="array" ref="FY10">IFERROR(INDEX(YahooFinanceStatistics[[#All],[Value]],MATCH($C10&amp;FY$4,YahooFinanceStatistics[[#All],[Item]]&amp;YahooFinanceStatistics[[#All],[Symbol]],0)),"")</f>
        <v>103.88</v>
      </c>
      <c r="FZ10" s="17" t="str">
        <f t="array" ref="FZ10">IFERROR(INDEX(YahooFinanceStatistics[[#All],[Value]],MATCH($C10&amp;FZ$4,YahooFinanceStatistics[[#All],[Item]]&amp;YahooFinanceStatistics[[#All],[Symbol]],0)),"")</f>
        <v>106.43</v>
      </c>
      <c r="GA10" s="17" t="str">
        <f t="array" ref="GA10">IFERROR(INDEX(YahooFinanceStatistics[[#All],[Value]],MATCH($C10&amp;GA$4,YahooFinanceStatistics[[#All],[Item]]&amp;YahooFinanceStatistics[[#All],[Symbol]],0)),"")</f>
        <v>151.28</v>
      </c>
      <c r="GB10" s="17" t="str">
        <f t="array" ref="GB10">IFERROR(INDEX(YahooFinanceStatistics[[#All],[Value]],MATCH($C10&amp;GB$4,YahooFinanceStatistics[[#All],[Item]]&amp;YahooFinanceStatistics[[#All],[Symbol]],0)),"")</f>
        <v>28.33</v>
      </c>
      <c r="GC10" s="17" t="str">
        <f t="array" ref="GC10">IFERROR(INDEX(YahooFinanceStatistics[[#All],[Value]],MATCH($C10&amp;GC$4,YahooFinanceStatistics[[#All],[Item]]&amp;YahooFinanceStatistics[[#All],[Symbol]],0)),"")</f>
        <v>289.69</v>
      </c>
      <c r="GD10" s="17" t="str">
        <f t="array" ref="GD10">IFERROR(INDEX(YahooFinanceStatistics[[#All],[Value]],MATCH($C10&amp;GD$4,YahooFinanceStatistics[[#All],[Item]]&amp;YahooFinanceStatistics[[#All],[Symbol]],0)),"")</f>
        <v>144.13</v>
      </c>
      <c r="GE10" s="17" t="str">
        <f t="array" ref="GE10">IFERROR(INDEX(YahooFinanceStatistics[[#All],[Value]],MATCH($C10&amp;GE$4,YahooFinanceStatistics[[#All],[Item]]&amp;YahooFinanceStatistics[[#All],[Symbol]],0)),"")</f>
        <v>110.78</v>
      </c>
      <c r="GF10" s="17" t="str">
        <f t="array" ref="GF10">IFERROR(INDEX(YahooFinanceStatistics[[#All],[Value]],MATCH($C10&amp;GF$4,YahooFinanceStatistics[[#All],[Item]]&amp;YahooFinanceStatistics[[#All],[Symbol]],0)),"")</f>
        <v>114.73</v>
      </c>
      <c r="GG10" s="17" t="str">
        <f t="array" ref="GG10">IFERROR(INDEX(YahooFinanceStatistics[[#All],[Value]],MATCH($C10&amp;GG$4,YahooFinanceStatistics[[#All],[Item]]&amp;YahooFinanceStatistics[[#All],[Symbol]],0)),"")</f>
        <v>158.67</v>
      </c>
      <c r="GH10" s="17" t="str">
        <f t="array" ref="GH10">IFERROR(INDEX(YahooFinanceStatistics[[#All],[Value]],MATCH($C10&amp;GH$4,YahooFinanceStatistics[[#All],[Item]]&amp;YahooFinanceStatistics[[#All],[Symbol]],0)),"")</f>
        <v>95.69</v>
      </c>
      <c r="GI10" s="17" t="str">
        <f t="array" ref="GI10">IFERROR(INDEX(YahooFinanceStatistics[[#All],[Value]],MATCH($C10&amp;GI$4,YahooFinanceStatistics[[#All],[Item]]&amp;YahooFinanceStatistics[[#All],[Symbol]],0)),"")</f>
        <v>79.02</v>
      </c>
      <c r="GJ10" s="17" t="str">
        <f t="array" ref="GJ10">IFERROR(INDEX(YahooFinanceStatistics[[#All],[Value]],MATCH($C10&amp;GJ$4,YahooFinanceStatistics[[#All],[Item]]&amp;YahooFinanceStatistics[[#All],[Symbol]],0)),"")</f>
        <v>65.11</v>
      </c>
      <c r="GK10" s="17" t="str">
        <f t="array" ref="GK10">IFERROR(INDEX(YahooFinanceStatistics[[#All],[Value]],MATCH($C10&amp;GK$4,YahooFinanceStatistics[[#All],[Item]]&amp;YahooFinanceStatistics[[#All],[Symbol]],0)),"")</f>
        <v>39.72</v>
      </c>
      <c r="GL10" s="17" t="str">
        <f t="array" ref="GL10">IFERROR(INDEX(YahooFinanceStatistics[[#All],[Value]],MATCH($C10&amp;GL$4,YahooFinanceStatistics[[#All],[Item]]&amp;YahooFinanceStatistics[[#All],[Symbol]],0)),"")</f>
        <v>80.07</v>
      </c>
      <c r="GM10" s="17" t="str">
        <f t="array" ref="GM10">IFERROR(INDEX(YahooFinanceStatistics[[#All],[Value]],MATCH($C10&amp;GM$4,YahooFinanceStatistics[[#All],[Item]]&amp;YahooFinanceStatistics[[#All],[Symbol]],0)),"")</f>
        <v>40.60</v>
      </c>
      <c r="GN10" s="17" t="str">
        <f t="array" ref="GN10">IFERROR(INDEX(YahooFinanceStatistics[[#All],[Value]],MATCH($C10&amp;GN$4,YahooFinanceStatistics[[#All],[Item]]&amp;YahooFinanceStatistics[[#All],[Symbol]],0)),"")</f>
        <v>78.10</v>
      </c>
      <c r="GO10" s="17" t="str">
        <f t="array" ref="GO10">IFERROR(INDEX(YahooFinanceStatistics[[#All],[Value]],MATCH($C10&amp;GO$4,YahooFinanceStatistics[[#All],[Item]]&amp;YahooFinanceStatistics[[#All],[Symbol]],0)),"")</f>
        <v>92.06</v>
      </c>
      <c r="GP10" s="17" t="str">
        <f t="array" ref="GP10">IFERROR(INDEX(YahooFinanceStatistics[[#All],[Value]],MATCH($C10&amp;GP$4,YahooFinanceStatistics[[#All],[Item]]&amp;YahooFinanceStatistics[[#All],[Symbol]],0)),"")</f>
        <v>59.24</v>
      </c>
      <c r="GQ10" s="17" t="str">
        <f t="array" ref="GQ10">IFERROR(INDEX(YahooFinanceStatistics[[#All],[Value]],MATCH($C10&amp;GQ$4,YahooFinanceStatistics[[#All],[Item]]&amp;YahooFinanceStatistics[[#All],[Symbol]],0)),"")</f>
        <v>52.75</v>
      </c>
      <c r="GR10" s="17" t="str">
        <f t="array" ref="GR10">IFERROR(INDEX(YahooFinanceStatistics[[#All],[Value]],MATCH($C10&amp;GR$4,YahooFinanceStatistics[[#All],[Item]]&amp;YahooFinanceStatistics[[#All],[Symbol]],0)),"")</f>
        <v>91.87</v>
      </c>
      <c r="GS10" s="17" t="str">
        <f t="array" ref="GS10">IFERROR(INDEX(YahooFinanceStatistics[[#All],[Value]],MATCH($C10&amp;GS$4,YahooFinanceStatistics[[#All],[Item]]&amp;YahooFinanceStatistics[[#All],[Symbol]],0)),"")</f>
        <v>109.92</v>
      </c>
      <c r="GT10" s="17" t="str">
        <f t="array" ref="GT10">IFERROR(INDEX(YahooFinanceStatistics[[#All],[Value]],MATCH($C10&amp;GT$4,YahooFinanceStatistics[[#All],[Item]]&amp;YahooFinanceStatistics[[#All],[Symbol]],0)),"")</f>
        <v>386.54</v>
      </c>
      <c r="GU10" s="17" t="str">
        <f t="array" ref="GU10">IFERROR(INDEX(YahooFinanceStatistics[[#All],[Value]],MATCH($C10&amp;GU$4,YahooFinanceStatistics[[#All],[Item]]&amp;YahooFinanceStatistics[[#All],[Symbol]],0)),"")</f>
        <v>77.60</v>
      </c>
      <c r="GV10" s="17" t="str">
        <f t="array" ref="GV10">IFERROR(INDEX(YahooFinanceStatistics[[#All],[Value]],MATCH($C10&amp;GV$4,YahooFinanceStatistics[[#All],[Item]]&amp;YahooFinanceStatistics[[#All],[Symbol]],0)),"")</f>
        <v>78.74</v>
      </c>
      <c r="GW10" s="17" t="str">
        <f t="array" ref="GW10">IFERROR(INDEX(YahooFinanceStatistics[[#All],[Value]],MATCH($C10&amp;GW$4,YahooFinanceStatistics[[#All],[Item]]&amp;YahooFinanceStatistics[[#All],[Symbol]],0)),"")</f>
        <v>8.06</v>
      </c>
      <c r="GX10" s="17" t="str">
        <f t="array" ref="GX10">IFERROR(INDEX(YahooFinanceStatistics[[#All],[Value]],MATCH($C10&amp;GX$4,YahooFinanceStatistics[[#All],[Item]]&amp;YahooFinanceStatistics[[#All],[Symbol]],0)),"")</f>
        <v>4.97</v>
      </c>
      <c r="GY10" s="17" t="str">
        <f t="array" ref="GY10">IFERROR(INDEX(YahooFinanceStatistics[[#All],[Value]],MATCH($C10&amp;GY$4,YahooFinanceStatistics[[#All],[Item]]&amp;YahooFinanceStatistics[[#All],[Symbol]],0)),"")</f>
        <v>108.30</v>
      </c>
      <c r="GZ10" s="17" t="str">
        <f t="array" ref="GZ10">IFERROR(INDEX(YahooFinanceStatistics[[#All],[Value]],MATCH($C10&amp;GZ$4,YahooFinanceStatistics[[#All],[Item]]&amp;YahooFinanceStatistics[[#All],[Symbol]],0)),"")</f>
        <v>1.63</v>
      </c>
      <c r="HA10" s="17" t="str">
        <f t="array" ref="HA10">IFERROR(INDEX(YahooFinanceStatistics[[#All],[Value]],MATCH($C10&amp;HA$4,YahooFinanceStatistics[[#All],[Item]]&amp;YahooFinanceStatistics[[#All],[Symbol]],0)),"")</f>
        <v>9.53</v>
      </c>
      <c r="HB10" s="17" t="str">
        <f t="array" ref="HB10">IFERROR(INDEX(YahooFinanceStatistics[[#All],[Value]],MATCH($C10&amp;HB$4,YahooFinanceStatistics[[#All],[Item]]&amp;YahooFinanceStatistics[[#All],[Symbol]],0)),"")</f>
        <v>5.99</v>
      </c>
      <c r="HC10" s="17" t="str">
        <f t="array" ref="HC10">IFERROR(INDEX(YahooFinanceStatistics[[#All],[Value]],MATCH($C10&amp;HC$4,YahooFinanceStatistics[[#All],[Item]]&amp;YahooFinanceStatistics[[#All],[Symbol]],0)),"")</f>
        <v>95.00</v>
      </c>
      <c r="HD10" s="17" t="str">
        <f t="array" ref="HD10">IFERROR(INDEX(YahooFinanceStatistics[[#All],[Value]],MATCH($C10&amp;HD$4,YahooFinanceStatistics[[#All],[Item]]&amp;YahooFinanceStatistics[[#All],[Symbol]],0)),"")</f>
        <v>5.03</v>
      </c>
      <c r="HE10" s="17" t="str">
        <f t="array" ref="HE10">IFERROR(INDEX(YahooFinanceStatistics[[#All],[Value]],MATCH($C10&amp;HE$4,YahooFinanceStatistics[[#All],[Item]]&amp;YahooFinanceStatistics[[#All],[Symbol]],0)),"")</f>
        <v>30.22</v>
      </c>
      <c r="HF10" s="17" t="str">
        <f t="array" ref="HF10">IFERROR(INDEX(YahooFinanceStatistics[[#All],[Value]],MATCH($C10&amp;HF$4,YahooFinanceStatistics[[#All],[Item]]&amp;YahooFinanceStatistics[[#All],[Symbol]],0)),"")</f>
        <v>52.41</v>
      </c>
      <c r="HG10" s="17" t="str">
        <f t="array" ref="HG10">IFERROR(INDEX(YahooFinanceStatistics[[#All],[Value]],MATCH($C10&amp;HG$4,YahooFinanceStatistics[[#All],[Item]]&amp;YahooFinanceStatistics[[#All],[Symbol]],0)),"")</f>
        <v>42.96</v>
      </c>
      <c r="HH10" s="17" t="str">
        <f t="array" ref="HH10">IFERROR(INDEX(YahooFinanceStatistics[[#All],[Value]],MATCH($C10&amp;HH$4,YahooFinanceStatistics[[#All],[Item]]&amp;YahooFinanceStatistics[[#All],[Symbol]],0)),"")</f>
        <v>84.91</v>
      </c>
      <c r="HI10" s="17" t="str">
        <f t="array" ref="HI10">IFERROR(INDEX(YahooFinanceStatistics[[#All],[Value]],MATCH($C10&amp;HI$4,YahooFinanceStatistics[[#All],[Item]]&amp;YahooFinanceStatistics[[#All],[Symbol]],0)),"")</f>
        <v>377.83</v>
      </c>
      <c r="HJ10" s="17" t="str">
        <f t="array" ref="HJ10">IFERROR(INDEX(YahooFinanceStatistics[[#All],[Value]],MATCH($C10&amp;HJ$4,YahooFinanceStatistics[[#All],[Item]]&amp;YahooFinanceStatistics[[#All],[Symbol]],0)),"")</f>
        <v>61.42</v>
      </c>
      <c r="HK10" s="17" t="str">
        <f t="array" ref="HK10">IFERROR(INDEX(YahooFinanceStatistics[[#All],[Value]],MATCH($C10&amp;HK$4,YahooFinanceStatistics[[#All],[Item]]&amp;YahooFinanceStatistics[[#All],[Symbol]],0)),"")</f>
        <v>781.94</v>
      </c>
      <c r="HL10" s="17" t="str">
        <f t="array" ref="HL10">IFERROR(INDEX(YahooFinanceStatistics[[#All],[Value]],MATCH($C10&amp;HL$4,YahooFinanceStatistics[[#All],[Item]]&amp;YahooFinanceStatistics[[#All],[Symbol]],0)),"")</f>
        <v>515.43</v>
      </c>
      <c r="HM10" s="17" t="str">
        <f t="array" ref="HM10">IFERROR(INDEX(YahooFinanceStatistics[[#All],[Value]],MATCH($C10&amp;HM$4,YahooFinanceStatistics[[#All],[Item]]&amp;YahooFinanceStatistics[[#All],[Symbol]],0)),"")</f>
        <v>87.10</v>
      </c>
      <c r="HN10" s="17" t="str">
        <f t="array" ref="HN10">IFERROR(INDEX(YahooFinanceStatistics[[#All],[Value]],MATCH($C10&amp;HN$4,YahooFinanceStatistics[[#All],[Item]]&amp;YahooFinanceStatistics[[#All],[Symbol]],0)),"")</f>
        <v>41.55</v>
      </c>
      <c r="HO10" s="17" t="str">
        <f t="array" ref="HO10">IFERROR(INDEX(YahooFinanceStatistics[[#All],[Value]],MATCH($C10&amp;HO$4,YahooFinanceStatistics[[#All],[Item]]&amp;YahooFinanceStatistics[[#All],[Symbol]],0)),"")</f>
        <v>149.05</v>
      </c>
      <c r="HP10" s="17" t="str">
        <f t="array" ref="HP10">IFERROR(INDEX(YahooFinanceStatistics[[#All],[Value]],MATCH($C10&amp;HP$4,YahooFinanceStatistics[[#All],[Item]]&amp;YahooFinanceStatistics[[#All],[Symbol]],0)),"")</f>
        <v>130.40</v>
      </c>
      <c r="HQ10" s="17" t="str">
        <f t="array" ref="HQ10">IFERROR(INDEX(YahooFinanceStatistics[[#All],[Value]],MATCH($C10&amp;HQ$4,YahooFinanceStatistics[[#All],[Item]]&amp;YahooFinanceStatistics[[#All],[Symbol]],0)),"")</f>
        <v>183.50</v>
      </c>
      <c r="HR10" s="17" t="str">
        <f t="array" ref="HR10">IFERROR(INDEX(YahooFinanceStatistics[[#All],[Value]],MATCH($C10&amp;HR$4,YahooFinanceStatistics[[#All],[Item]]&amp;YahooFinanceStatistics[[#All],[Symbol]],0)),"")</f>
        <v>163.24</v>
      </c>
      <c r="HS10" s="17" t="str">
        <f t="array" ref="HS10">IFERROR(INDEX(YahooFinanceStatistics[[#All],[Value]],MATCH($C10&amp;HS$4,YahooFinanceStatistics[[#All],[Item]]&amp;YahooFinanceStatistics[[#All],[Symbol]],0)),"")</f>
        <v>116.32</v>
      </c>
      <c r="HT10" s="17" t="str">
        <f t="array" ref="HT10">IFERROR(INDEX(YahooFinanceStatistics[[#All],[Value]],MATCH($C10&amp;HT$4,YahooFinanceStatistics[[#All],[Item]]&amp;YahooFinanceStatistics[[#All],[Symbol]],0)),"")</f>
        <v>115.43</v>
      </c>
      <c r="HU10" s="45" t="str">
        <f t="array" ref="HU10">IFERROR(INDEX(YahooFinanceStatistics[[#All],[Value]],MATCH($C10&amp;HU$4,YahooFinanceStatistics[[#All],[Item]]&amp;YahooFinanceStatistics[[#All],[Symbol]],0)),"")</f>
        <v>128.65</v>
      </c>
    </row>
    <row r="11" spans="1:229" s="16" customFormat="1" ht="15" customHeight="1" x14ac:dyDescent="0.25">
      <c r="B11" s="22" t="s">
        <v>708</v>
      </c>
      <c r="C11" s="22" t="s">
        <v>637</v>
      </c>
      <c r="D11" s="19" t="str">
        <f t="array" ref="D11">IFERROR(INDEX(YahooFinanceStatistics[[#All],[Value]],MATCH($C11&amp;D$4,YahooFinanceStatistics[[#All],[Item]]&amp;YahooFinanceStatistics[[#All],[Symbol]],0)),"")</f>
        <v>10.65</v>
      </c>
      <c r="E11" s="19" t="str">
        <f t="array" ref="E11">IFERROR(INDEX(YahooFinanceStatistics[[#All],[Value]],MATCH($C11&amp;E$4,YahooFinanceStatistics[[#All],[Item]]&amp;YahooFinanceStatistics[[#All],[Symbol]],0)),"")</f>
        <v>4.88</v>
      </c>
      <c r="F11" s="19" t="str">
        <f t="array" ref="F11">IFERROR(INDEX(YahooFinanceStatistics[[#All],[Value]],MATCH($C11&amp;F$4,YahooFinanceStatistics[[#All],[Item]]&amp;YahooFinanceStatistics[[#All],[Symbol]],0)),"")</f>
        <v>2.28</v>
      </c>
      <c r="G11" s="19" t="str">
        <f t="array" ref="G11">IFERROR(INDEX(YahooFinanceStatistics[[#All],[Value]],MATCH($C11&amp;G$4,YahooFinanceStatistics[[#All],[Item]]&amp;YahooFinanceStatistics[[#All],[Symbol]],0)),"")</f>
        <v>0.58</v>
      </c>
      <c r="H11" s="19" t="str">
        <f t="array" ref="H11">IFERROR(INDEX(YahooFinanceStatistics[[#All],[Value]],MATCH($C11&amp;H$4,YahooFinanceStatistics[[#All],[Item]]&amp;YahooFinanceStatistics[[#All],[Symbol]],0)),"")</f>
        <v>3.32</v>
      </c>
      <c r="I11" s="19" t="str">
        <f t="array" ref="I11">IFERROR(INDEX(YahooFinanceStatistics[[#All],[Value]],MATCH($C11&amp;I$4,YahooFinanceStatistics[[#All],[Item]]&amp;YahooFinanceStatistics[[#All],[Symbol]],0)),"")</f>
        <v>4.45</v>
      </c>
      <c r="J11" s="19" t="str">
        <f t="array" ref="J11">IFERROR(INDEX(YahooFinanceStatistics[[#All],[Value]],MATCH($C11&amp;J$4,YahooFinanceStatistics[[#All],[Item]]&amp;YahooFinanceStatistics[[#All],[Symbol]],0)),"")</f>
        <v>4.23</v>
      </c>
      <c r="K11" s="19" t="str">
        <f t="array" ref="K11">IFERROR(INDEX(YahooFinanceStatistics[[#All],[Value]],MATCH($C11&amp;K$4,YahooFinanceStatistics[[#All],[Item]]&amp;YahooFinanceStatistics[[#All],[Symbol]],0)),"")</f>
        <v>N/A</v>
      </c>
      <c r="L11" s="19" t="str">
        <f t="array" ref="L11">IFERROR(INDEX(YahooFinanceStatistics[[#All],[Value]],MATCH($C11&amp;L$4,YahooFinanceStatistics[[#All],[Item]]&amp;YahooFinanceStatistics[[#All],[Symbol]],0)),"")</f>
        <v>1.21</v>
      </c>
      <c r="M11" s="19" t="str">
        <f t="array" ref="M11">IFERROR(INDEX(YahooFinanceStatistics[[#All],[Value]],MATCH($C11&amp;M$4,YahooFinanceStatistics[[#All],[Item]]&amp;YahooFinanceStatistics[[#All],[Symbol]],0)),"")</f>
        <v>N/A</v>
      </c>
      <c r="N11" s="19" t="str">
        <f t="array" ref="N11">IFERROR(INDEX(YahooFinanceStatistics[[#All],[Value]],MATCH($C11&amp;N$4,YahooFinanceStatistics[[#All],[Item]]&amp;YahooFinanceStatistics[[#All],[Symbol]],0)),"")</f>
        <v>3.10</v>
      </c>
      <c r="O11" s="19" t="str">
        <f t="array" ref="O11">IFERROR(INDEX(YahooFinanceStatistics[[#All],[Value]],MATCH($C11&amp;O$4,YahooFinanceStatistics[[#All],[Item]]&amp;YahooFinanceStatistics[[#All],[Symbol]],0)),"")</f>
        <v>0.78</v>
      </c>
      <c r="P11" s="19" t="str">
        <f t="array" ref="P11">IFERROR(INDEX(YahooFinanceStatistics[[#All],[Value]],MATCH($C11&amp;P$4,YahooFinanceStatistics[[#All],[Item]]&amp;YahooFinanceStatistics[[#All],[Symbol]],0)),"")</f>
        <v>2.21</v>
      </c>
      <c r="Q11" s="19" t="str">
        <f t="array" ref="Q11">IFERROR(INDEX(YahooFinanceStatistics[[#All],[Value]],MATCH($C11&amp;Q$4,YahooFinanceStatistics[[#All],[Item]]&amp;YahooFinanceStatistics[[#All],[Symbol]],0)),"")</f>
        <v>1.23</v>
      </c>
      <c r="R11" s="19" t="str">
        <f t="array" ref="R11">IFERROR(INDEX(YahooFinanceStatistics[[#All],[Value]],MATCH($C11&amp;R$4,YahooFinanceStatistics[[#All],[Item]]&amp;YahooFinanceStatistics[[#All],[Symbol]],0)),"")</f>
        <v>N/A</v>
      </c>
      <c r="S11" s="19" t="str">
        <f t="array" ref="S11">IFERROR(INDEX(YahooFinanceStatistics[[#All],[Value]],MATCH($C11&amp;S$4,YahooFinanceStatistics[[#All],[Item]]&amp;YahooFinanceStatistics[[#All],[Symbol]],0)),"")</f>
        <v>N/A</v>
      </c>
      <c r="T11" s="19" t="str">
        <f t="array" ref="T11">IFERROR(INDEX(YahooFinanceStatistics[[#All],[Value]],MATCH($C11&amp;T$4,YahooFinanceStatistics[[#All],[Item]]&amp;YahooFinanceStatistics[[#All],[Symbol]],0)),"")</f>
        <v>0.86</v>
      </c>
      <c r="U11" s="19" t="str">
        <f t="array" ref="U11">IFERROR(INDEX(YahooFinanceStatistics[[#All],[Value]],MATCH($C11&amp;U$4,YahooFinanceStatistics[[#All],[Item]]&amp;YahooFinanceStatistics[[#All],[Symbol]],0)),"")</f>
        <v>N/A</v>
      </c>
      <c r="V11" s="19" t="str">
        <f t="array" ref="V11">IFERROR(INDEX(YahooFinanceStatistics[[#All],[Value]],MATCH($C11&amp;V$4,YahooFinanceStatistics[[#All],[Item]]&amp;YahooFinanceStatistics[[#All],[Symbol]],0)),"")</f>
        <v>4.07</v>
      </c>
      <c r="W11" s="19" t="str">
        <f t="array" ref="W11">IFERROR(INDEX(YahooFinanceStatistics[[#All],[Value]],MATCH($C11&amp;W$4,YahooFinanceStatistics[[#All],[Item]]&amp;YahooFinanceStatistics[[#All],[Symbol]],0)),"")</f>
        <v>0.81</v>
      </c>
      <c r="X11" s="19" t="str">
        <f t="array" ref="X11">IFERROR(INDEX(YahooFinanceStatistics[[#All],[Value]],MATCH($C11&amp;X$4,YahooFinanceStatistics[[#All],[Item]]&amp;YahooFinanceStatistics[[#All],[Symbol]],0)),"")</f>
        <v>3.68</v>
      </c>
      <c r="Y11" s="19" t="str">
        <f t="array" ref="Y11">IFERROR(INDEX(YahooFinanceStatistics[[#All],[Value]],MATCH($C11&amp;Y$4,YahooFinanceStatistics[[#All],[Item]]&amp;YahooFinanceStatistics[[#All],[Symbol]],0)),"")</f>
        <v>0.26</v>
      </c>
      <c r="Z11" s="19" t="str">
        <f t="array" ref="Z11">IFERROR(INDEX(YahooFinanceStatistics[[#All],[Value]],MATCH($C11&amp;Z$4,YahooFinanceStatistics[[#All],[Item]]&amp;YahooFinanceStatistics[[#All],[Symbol]],0)),"")</f>
        <v>0.55</v>
      </c>
      <c r="AA11" s="19" t="str">
        <f t="array" ref="AA11">IFERROR(INDEX(YahooFinanceStatistics[[#All],[Value]],MATCH($C11&amp;AA$4,YahooFinanceStatistics[[#All],[Item]]&amp;YahooFinanceStatistics[[#All],[Symbol]],0)),"")</f>
        <v>3.92</v>
      </c>
      <c r="AB11" s="19" t="str">
        <f t="array" ref="AB11">IFERROR(INDEX(YahooFinanceStatistics[[#All],[Value]],MATCH($C11&amp;AB$4,YahooFinanceStatistics[[#All],[Item]]&amp;YahooFinanceStatistics[[#All],[Symbol]],0)),"")</f>
        <v>N/A</v>
      </c>
      <c r="AC11" s="19" t="str">
        <f t="array" ref="AC11">IFERROR(INDEX(YahooFinanceStatistics[[#All],[Value]],MATCH($C11&amp;AC$4,YahooFinanceStatistics[[#All],[Item]]&amp;YahooFinanceStatistics[[#All],[Symbol]],0)),"")</f>
        <v>1.04</v>
      </c>
      <c r="AD11" s="19" t="str">
        <f t="array" ref="AD11">IFERROR(INDEX(YahooFinanceStatistics[[#All],[Value]],MATCH($C11&amp;AD$4,YahooFinanceStatistics[[#All],[Item]]&amp;YahooFinanceStatistics[[#All],[Symbol]],0)),"")</f>
        <v>1.71</v>
      </c>
      <c r="AE11" s="19" t="str">
        <f t="array" ref="AE11">IFERROR(INDEX(YahooFinanceStatistics[[#All],[Value]],MATCH($C11&amp;AE$4,YahooFinanceStatistics[[#All],[Item]]&amp;YahooFinanceStatistics[[#All],[Symbol]],0)),"")</f>
        <v>1.98</v>
      </c>
      <c r="AF11" s="19" t="str">
        <f t="array" ref="AF11">IFERROR(INDEX(YahooFinanceStatistics[[#All],[Value]],MATCH($C11&amp;AF$4,YahooFinanceStatistics[[#All],[Item]]&amp;YahooFinanceStatistics[[#All],[Symbol]],0)),"")</f>
        <v>N/A</v>
      </c>
      <c r="AG11" s="19" t="str">
        <f t="array" ref="AG11">IFERROR(INDEX(YahooFinanceStatistics[[#All],[Value]],MATCH($C11&amp;AG$4,YahooFinanceStatistics[[#All],[Item]]&amp;YahooFinanceStatistics[[#All],[Symbol]],0)),"")</f>
        <v>N/A</v>
      </c>
      <c r="AH11" s="19" t="str">
        <f t="array" ref="AH11">IFERROR(INDEX(YahooFinanceStatistics[[#All],[Value]],MATCH($C11&amp;AH$4,YahooFinanceStatistics[[#All],[Item]]&amp;YahooFinanceStatistics[[#All],[Symbol]],0)),"")</f>
        <v>0.38</v>
      </c>
      <c r="AI11" s="19" t="str">
        <f t="array" ref="AI11">IFERROR(INDEX(YahooFinanceStatistics[[#All],[Value]],MATCH($C11&amp;AI$4,YahooFinanceStatistics[[#All],[Item]]&amp;YahooFinanceStatistics[[#All],[Symbol]],0)),"")</f>
        <v>0.51</v>
      </c>
      <c r="AJ11" s="19" t="str">
        <f t="array" ref="AJ11">IFERROR(INDEX(YahooFinanceStatistics[[#All],[Value]],MATCH($C11&amp;AJ$4,YahooFinanceStatistics[[#All],[Item]]&amp;YahooFinanceStatistics[[#All],[Symbol]],0)),"")</f>
        <v>1.67</v>
      </c>
      <c r="AK11" s="19" t="str">
        <f t="array" ref="AK11">IFERROR(INDEX(YahooFinanceStatistics[[#All],[Value]],MATCH($C11&amp;AK$4,YahooFinanceStatistics[[#All],[Item]]&amp;YahooFinanceStatistics[[#All],[Symbol]],0)),"")</f>
        <v>1.72</v>
      </c>
      <c r="AL11" s="19" t="str">
        <f t="array" ref="AL11">IFERROR(INDEX(YahooFinanceStatistics[[#All],[Value]],MATCH($C11&amp;AL$4,YahooFinanceStatistics[[#All],[Item]]&amp;YahooFinanceStatistics[[#All],[Symbol]],0)),"")</f>
        <v>1.59</v>
      </c>
      <c r="AM11" s="19" t="str">
        <f t="array" ref="AM11">IFERROR(INDEX(YahooFinanceStatistics[[#All],[Value]],MATCH($C11&amp;AM$4,YahooFinanceStatistics[[#All],[Item]]&amp;YahooFinanceStatistics[[#All],[Symbol]],0)),"")</f>
        <v>1.41</v>
      </c>
      <c r="AN11" s="19" t="str">
        <f t="array" ref="AN11">IFERROR(INDEX(YahooFinanceStatistics[[#All],[Value]],MATCH($C11&amp;AN$4,YahooFinanceStatistics[[#All],[Item]]&amp;YahooFinanceStatistics[[#All],[Symbol]],0)),"")</f>
        <v>4.36</v>
      </c>
      <c r="AO11" s="19" t="str">
        <f t="array" ref="AO11">IFERROR(INDEX(YahooFinanceStatistics[[#All],[Value]],MATCH($C11&amp;AO$4,YahooFinanceStatistics[[#All],[Item]]&amp;YahooFinanceStatistics[[#All],[Symbol]],0)),"")</f>
        <v>1.44</v>
      </c>
      <c r="AP11" s="19" t="str">
        <f t="array" ref="AP11">IFERROR(INDEX(YahooFinanceStatistics[[#All],[Value]],MATCH($C11&amp;AP$4,YahooFinanceStatistics[[#All],[Item]]&amp;YahooFinanceStatistics[[#All],[Symbol]],0)),"")</f>
        <v>2.43</v>
      </c>
      <c r="AQ11" s="19" t="str">
        <f t="array" ref="AQ11">IFERROR(INDEX(YahooFinanceStatistics[[#All],[Value]],MATCH($C11&amp;AQ$4,YahooFinanceStatistics[[#All],[Item]]&amp;YahooFinanceStatistics[[#All],[Symbol]],0)),"")</f>
        <v>1.49</v>
      </c>
      <c r="AR11" s="19" t="str">
        <f t="array" ref="AR11">IFERROR(INDEX(YahooFinanceStatistics[[#All],[Value]],MATCH($C11&amp;AR$4,YahooFinanceStatistics[[#All],[Item]]&amp;YahooFinanceStatistics[[#All],[Symbol]],0)),"")</f>
        <v>5.52</v>
      </c>
      <c r="AS11" s="19" t="str">
        <f t="array" ref="AS11">IFERROR(INDEX(YahooFinanceStatistics[[#All],[Value]],MATCH($C11&amp;AS$4,YahooFinanceStatistics[[#All],[Item]]&amp;YahooFinanceStatistics[[#All],[Symbol]],0)),"")</f>
        <v>N/A</v>
      </c>
      <c r="AT11" s="19" t="str">
        <f t="array" ref="AT11">IFERROR(INDEX(YahooFinanceStatistics[[#All],[Value]],MATCH($C11&amp;AT$4,YahooFinanceStatistics[[#All],[Item]]&amp;YahooFinanceStatistics[[#All],[Symbol]],0)),"")</f>
        <v>2.67</v>
      </c>
      <c r="AU11" s="19" t="str">
        <f t="array" ref="AU11">IFERROR(INDEX(YahooFinanceStatistics[[#All],[Value]],MATCH($C11&amp;AU$4,YahooFinanceStatistics[[#All],[Item]]&amp;YahooFinanceStatistics[[#All],[Symbol]],0)),"")</f>
        <v>5.82</v>
      </c>
      <c r="AV11" s="19" t="str">
        <f t="array" ref="AV11">IFERROR(INDEX(YahooFinanceStatistics[[#All],[Value]],MATCH($C11&amp;AV$4,YahooFinanceStatistics[[#All],[Item]]&amp;YahooFinanceStatistics[[#All],[Symbol]],0)),"")</f>
        <v>3.49</v>
      </c>
      <c r="AW11" s="19" t="str">
        <f t="array" ref="AW11">IFERROR(INDEX(YahooFinanceStatistics[[#All],[Value]],MATCH($C11&amp;AW$4,YahooFinanceStatistics[[#All],[Item]]&amp;YahooFinanceStatistics[[#All],[Symbol]],0)),"")</f>
        <v>6.66</v>
      </c>
      <c r="AX11" s="19" t="str">
        <f t="array" ref="AX11">IFERROR(INDEX(YahooFinanceStatistics[[#All],[Value]],MATCH($C11&amp;AX$4,YahooFinanceStatistics[[#All],[Item]]&amp;YahooFinanceStatistics[[#All],[Symbol]],0)),"")</f>
        <v>N/A</v>
      </c>
      <c r="AY11" s="19" t="str">
        <f t="array" ref="AY11">IFERROR(INDEX(YahooFinanceStatistics[[#All],[Value]],MATCH($C11&amp;AY$4,YahooFinanceStatistics[[#All],[Item]]&amp;YahooFinanceStatistics[[#All],[Symbol]],0)),"")</f>
        <v>N/A</v>
      </c>
      <c r="AZ11" s="19" t="str">
        <f t="array" ref="AZ11">IFERROR(INDEX(YahooFinanceStatistics[[#All],[Value]],MATCH($C11&amp;AZ$4,YahooFinanceStatistics[[#All],[Item]]&amp;YahooFinanceStatistics[[#All],[Symbol]],0)),"")</f>
        <v>N/A</v>
      </c>
      <c r="BA11" s="19" t="str">
        <f t="array" ref="BA11">IFERROR(INDEX(YahooFinanceStatistics[[#All],[Value]],MATCH($C11&amp;BA$4,YahooFinanceStatistics[[#All],[Item]]&amp;YahooFinanceStatistics[[#All],[Symbol]],0)),"")</f>
        <v>3.84</v>
      </c>
      <c r="BB11" s="19" t="str">
        <f t="array" ref="BB11">IFERROR(INDEX(YahooFinanceStatistics[[#All],[Value]],MATCH($C11&amp;BB$4,YahooFinanceStatistics[[#All],[Item]]&amp;YahooFinanceStatistics[[#All],[Symbol]],0)),"")</f>
        <v>N/A</v>
      </c>
      <c r="BC11" s="19" t="str">
        <f t="array" ref="BC11">IFERROR(INDEX(YahooFinanceStatistics[[#All],[Value]],MATCH($C11&amp;BC$4,YahooFinanceStatistics[[#All],[Item]]&amp;YahooFinanceStatistics[[#All],[Symbol]],0)),"")</f>
        <v>N/A</v>
      </c>
      <c r="BD11" s="19" t="str">
        <f t="array" ref="BD11">IFERROR(INDEX(YahooFinanceStatistics[[#All],[Value]],MATCH($C11&amp;BD$4,YahooFinanceStatistics[[#All],[Item]]&amp;YahooFinanceStatistics[[#All],[Symbol]],0)),"")</f>
        <v>7.04</v>
      </c>
      <c r="BE11" s="19" t="str">
        <f t="array" ref="BE11">IFERROR(INDEX(YahooFinanceStatistics[[#All],[Value]],MATCH($C11&amp;BE$4,YahooFinanceStatistics[[#All],[Item]]&amp;YahooFinanceStatistics[[#All],[Symbol]],0)),"")</f>
        <v>5.43</v>
      </c>
      <c r="BF11" s="19" t="str">
        <f t="array" ref="BF11">IFERROR(INDEX(YahooFinanceStatistics[[#All],[Value]],MATCH($C11&amp;BF$4,YahooFinanceStatistics[[#All],[Item]]&amp;YahooFinanceStatistics[[#All],[Symbol]],0)),"")</f>
        <v>2.56</v>
      </c>
      <c r="BG11" s="19" t="str">
        <f t="array" ref="BG11">IFERROR(INDEX(YahooFinanceStatistics[[#All],[Value]],MATCH($C11&amp;BG$4,YahooFinanceStatistics[[#All],[Item]]&amp;YahooFinanceStatistics[[#All],[Symbol]],0)),"")</f>
        <v>4.89</v>
      </c>
      <c r="BH11" s="19" t="str">
        <f t="array" ref="BH11">IFERROR(INDEX(YahooFinanceStatistics[[#All],[Value]],MATCH($C11&amp;BH$4,YahooFinanceStatistics[[#All],[Item]]&amp;YahooFinanceStatistics[[#All],[Symbol]],0)),"")</f>
        <v>3.82</v>
      </c>
      <c r="BI11" s="19" t="str">
        <f t="array" ref="BI11">IFERROR(INDEX(YahooFinanceStatistics[[#All],[Value]],MATCH($C11&amp;BI$4,YahooFinanceStatistics[[#All],[Item]]&amp;YahooFinanceStatistics[[#All],[Symbol]],0)),"")</f>
        <v>3.21</v>
      </c>
      <c r="BJ11" s="19" t="str">
        <f t="array" ref="BJ11">IFERROR(INDEX(YahooFinanceStatistics[[#All],[Value]],MATCH($C11&amp;BJ$4,YahooFinanceStatistics[[#All],[Item]]&amp;YahooFinanceStatistics[[#All],[Symbol]],0)),"")</f>
        <v>2.52</v>
      </c>
      <c r="BK11" s="19" t="str">
        <f t="array" ref="BK11">IFERROR(INDEX(YahooFinanceStatistics[[#All],[Value]],MATCH($C11&amp;BK$4,YahooFinanceStatistics[[#All],[Item]]&amp;YahooFinanceStatistics[[#All],[Symbol]],0)),"")</f>
        <v>2.78</v>
      </c>
      <c r="BL11" s="19" t="str">
        <f t="array" ref="BL11">IFERROR(INDEX(YahooFinanceStatistics[[#All],[Value]],MATCH($C11&amp;BL$4,YahooFinanceStatistics[[#All],[Item]]&amp;YahooFinanceStatistics[[#All],[Symbol]],0)),"")</f>
        <v>N/A</v>
      </c>
      <c r="BM11" s="19" t="str">
        <f t="array" ref="BM11">IFERROR(INDEX(YahooFinanceStatistics[[#All],[Value]],MATCH($C11&amp;BM$4,YahooFinanceStatistics[[#All],[Item]]&amp;YahooFinanceStatistics[[#All],[Symbol]],0)),"")</f>
        <v>1.65</v>
      </c>
      <c r="BN11" s="19" t="str">
        <f t="array" ref="BN11">IFERROR(INDEX(YahooFinanceStatistics[[#All],[Value]],MATCH($C11&amp;BN$4,YahooFinanceStatistics[[#All],[Item]]&amp;YahooFinanceStatistics[[#All],[Symbol]],0)),"")</f>
        <v>3.19</v>
      </c>
      <c r="BO11" s="19" t="str">
        <f t="array" ref="BO11">IFERROR(INDEX(YahooFinanceStatistics[[#All],[Value]],MATCH($C11&amp;BO$4,YahooFinanceStatistics[[#All],[Item]]&amp;YahooFinanceStatistics[[#All],[Symbol]],0)),"")</f>
        <v>7.23</v>
      </c>
      <c r="BP11" s="19" t="str">
        <f t="array" ref="BP11">IFERROR(INDEX(YahooFinanceStatistics[[#All],[Value]],MATCH($C11&amp;BP$4,YahooFinanceStatistics[[#All],[Item]]&amp;YahooFinanceStatistics[[#All],[Symbol]],0)),"")</f>
        <v>4.72</v>
      </c>
      <c r="BQ11" s="19" t="str">
        <f t="array" ref="BQ11">IFERROR(INDEX(YahooFinanceStatistics[[#All],[Value]],MATCH($C11&amp;BQ$4,YahooFinanceStatistics[[#All],[Item]]&amp;YahooFinanceStatistics[[#All],[Symbol]],0)),"")</f>
        <v>6.86</v>
      </c>
      <c r="BR11" s="19" t="str">
        <f t="array" ref="BR11">IFERROR(INDEX(YahooFinanceStatistics[[#All],[Value]],MATCH($C11&amp;BR$4,YahooFinanceStatistics[[#All],[Item]]&amp;YahooFinanceStatistics[[#All],[Symbol]],0)),"")</f>
        <v>6.54</v>
      </c>
      <c r="BS11" s="19" t="str">
        <f t="array" ref="BS11">IFERROR(INDEX(YahooFinanceStatistics[[#All],[Value]],MATCH($C11&amp;BS$4,YahooFinanceStatistics[[#All],[Item]]&amp;YahooFinanceStatistics[[#All],[Symbol]],0)),"")</f>
        <v>4.47</v>
      </c>
      <c r="BT11" s="19" t="str">
        <f t="array" ref="BT11">IFERROR(INDEX(YahooFinanceStatistics[[#All],[Value]],MATCH($C11&amp;BT$4,YahooFinanceStatistics[[#All],[Item]]&amp;YahooFinanceStatistics[[#All],[Symbol]],0)),"")</f>
        <v>4.84</v>
      </c>
      <c r="BU11" s="19" t="str">
        <f t="array" ref="BU11">IFERROR(INDEX(YahooFinanceStatistics[[#All],[Value]],MATCH($C11&amp;BU$4,YahooFinanceStatistics[[#All],[Item]]&amp;YahooFinanceStatistics[[#All],[Symbol]],0)),"")</f>
        <v>4.23</v>
      </c>
      <c r="BV11" s="19" t="str">
        <f t="array" ref="BV11">IFERROR(INDEX(YahooFinanceStatistics[[#All],[Value]],MATCH($C11&amp;BV$4,YahooFinanceStatistics[[#All],[Item]]&amp;YahooFinanceStatistics[[#All],[Symbol]],0)),"")</f>
        <v>3.79</v>
      </c>
      <c r="BW11" s="19" t="str">
        <f t="array" ref="BW11">IFERROR(INDEX(YahooFinanceStatistics[[#All],[Value]],MATCH($C11&amp;BW$4,YahooFinanceStatistics[[#All],[Item]]&amp;YahooFinanceStatistics[[#All],[Symbol]],0)),"")</f>
        <v>1.36</v>
      </c>
      <c r="BX11" s="19" t="str">
        <f t="array" ref="BX11">IFERROR(INDEX(YahooFinanceStatistics[[#All],[Value]],MATCH($C11&amp;BX$4,YahooFinanceStatistics[[#All],[Item]]&amp;YahooFinanceStatistics[[#All],[Symbol]],0)),"")</f>
        <v>4.73</v>
      </c>
      <c r="BY11" s="19" t="str">
        <f t="array" ref="BY11">IFERROR(INDEX(YahooFinanceStatistics[[#All],[Value]],MATCH($C11&amp;BY$4,YahooFinanceStatistics[[#All],[Item]]&amp;YahooFinanceStatistics[[#All],[Symbol]],0)),"")</f>
        <v>5.91</v>
      </c>
      <c r="BZ11" s="19" t="str">
        <f t="array" ref="BZ11">IFERROR(INDEX(YahooFinanceStatistics[[#All],[Value]],MATCH($C11&amp;BZ$4,YahooFinanceStatistics[[#All],[Item]]&amp;YahooFinanceStatistics[[#All],[Symbol]],0)),"")</f>
        <v>0.34</v>
      </c>
      <c r="CA11" s="19" t="str">
        <f t="array" ref="CA11">IFERROR(INDEX(YahooFinanceStatistics[[#All],[Value]],MATCH($C11&amp;CA$4,YahooFinanceStatistics[[#All],[Item]]&amp;YahooFinanceStatistics[[#All],[Symbol]],0)),"")</f>
        <v>1.46</v>
      </c>
      <c r="CB11" s="19" t="str">
        <f t="array" ref="CB11">IFERROR(INDEX(YahooFinanceStatistics[[#All],[Value]],MATCH($C11&amp;CB$4,YahooFinanceStatistics[[#All],[Item]]&amp;YahooFinanceStatistics[[#All],[Symbol]],0)),"")</f>
        <v>3.92</v>
      </c>
      <c r="CC11" s="19" t="str">
        <f t="array" ref="CC11">IFERROR(INDEX(YahooFinanceStatistics[[#All],[Value]],MATCH($C11&amp;CC$4,YahooFinanceStatistics[[#All],[Item]]&amp;YahooFinanceStatistics[[#All],[Symbol]],0)),"")</f>
        <v>4.29</v>
      </c>
      <c r="CD11" s="19" t="str">
        <f t="array" ref="CD11">IFERROR(INDEX(YahooFinanceStatistics[[#All],[Value]],MATCH($C11&amp;CD$4,YahooFinanceStatistics[[#All],[Item]]&amp;YahooFinanceStatistics[[#All],[Symbol]],0)),"")</f>
        <v>4.67</v>
      </c>
      <c r="CE11" s="19" t="str">
        <f t="array" ref="CE11">IFERROR(INDEX(YahooFinanceStatistics[[#All],[Value]],MATCH($C11&amp;CE$4,YahooFinanceStatistics[[#All],[Item]]&amp;YahooFinanceStatistics[[#All],[Symbol]],0)),"")</f>
        <v>4.19</v>
      </c>
      <c r="CF11" s="19" t="str">
        <f t="array" ref="CF11">IFERROR(INDEX(YahooFinanceStatistics[[#All],[Value]],MATCH($C11&amp;CF$4,YahooFinanceStatistics[[#All],[Item]]&amp;YahooFinanceStatistics[[#All],[Symbol]],0)),"")</f>
        <v>3.80</v>
      </c>
      <c r="CG11" s="19" t="str">
        <f t="array" ref="CG11">IFERROR(INDEX(YahooFinanceStatistics[[#All],[Value]],MATCH($C11&amp;CG$4,YahooFinanceStatistics[[#All],[Item]]&amp;YahooFinanceStatistics[[#All],[Symbol]],0)),"")</f>
        <v>3.56</v>
      </c>
      <c r="CH11" s="19" t="str">
        <f t="array" ref="CH11">IFERROR(INDEX(YahooFinanceStatistics[[#All],[Value]],MATCH($C11&amp;CH$4,YahooFinanceStatistics[[#All],[Item]]&amp;YahooFinanceStatistics[[#All],[Symbol]],0)),"")</f>
        <v>3.26</v>
      </c>
      <c r="CI11" s="19" t="str">
        <f t="array" ref="CI11">IFERROR(INDEX(YahooFinanceStatistics[[#All],[Value]],MATCH($C11&amp;CI$4,YahooFinanceStatistics[[#All],[Item]]&amp;YahooFinanceStatistics[[#All],[Symbol]],0)),"")</f>
        <v>5.04</v>
      </c>
      <c r="CJ11" s="19" t="str">
        <f t="array" ref="CJ11">IFERROR(INDEX(YahooFinanceStatistics[[#All],[Value]],MATCH($C11&amp;CJ$4,YahooFinanceStatistics[[#All],[Item]]&amp;YahooFinanceStatistics[[#All],[Symbol]],0)),"")</f>
        <v>2.99</v>
      </c>
      <c r="CK11" s="19" t="str">
        <f t="array" ref="CK11">IFERROR(INDEX(YahooFinanceStatistics[[#All],[Value]],MATCH($C11&amp;CK$4,YahooFinanceStatistics[[#All],[Item]]&amp;YahooFinanceStatistics[[#All],[Symbol]],0)),"")</f>
        <v>6.94</v>
      </c>
      <c r="CL11" s="19" t="str">
        <f t="array" ref="CL11">IFERROR(INDEX(YahooFinanceStatistics[[#All],[Value]],MATCH($C11&amp;CL$4,YahooFinanceStatistics[[#All],[Item]]&amp;YahooFinanceStatistics[[#All],[Symbol]],0)),"")</f>
        <v>N/A</v>
      </c>
      <c r="CM11" s="19" t="str">
        <f t="array" ref="CM11">IFERROR(INDEX(YahooFinanceStatistics[[#All],[Value]],MATCH($C11&amp;CM$4,YahooFinanceStatistics[[#All],[Item]]&amp;YahooFinanceStatistics[[#All],[Symbol]],0)),"")</f>
        <v>N/A</v>
      </c>
      <c r="CN11" s="19" t="str">
        <f t="array" ref="CN11">IFERROR(INDEX(YahooFinanceStatistics[[#All],[Value]],MATCH($C11&amp;CN$4,YahooFinanceStatistics[[#All],[Item]]&amp;YahooFinanceStatistics[[#All],[Symbol]],0)),"")</f>
        <v>N/A</v>
      </c>
      <c r="CO11" s="19" t="str">
        <f t="array" ref="CO11">IFERROR(INDEX(YahooFinanceStatistics[[#All],[Value]],MATCH($C11&amp;CO$4,YahooFinanceStatistics[[#All],[Item]]&amp;YahooFinanceStatistics[[#All],[Symbol]],0)),"")</f>
        <v>2.77</v>
      </c>
      <c r="CP11" s="19" t="str">
        <f t="array" ref="CP11">IFERROR(INDEX(YahooFinanceStatistics[[#All],[Value]],MATCH($C11&amp;CP$4,YahooFinanceStatistics[[#All],[Item]]&amp;YahooFinanceStatistics[[#All],[Symbol]],0)),"")</f>
        <v>2.74</v>
      </c>
      <c r="CQ11" s="19" t="str">
        <f t="array" ref="CQ11">IFERROR(INDEX(YahooFinanceStatistics[[#All],[Value]],MATCH($C11&amp;CQ$4,YahooFinanceStatistics[[#All],[Item]]&amp;YahooFinanceStatistics[[#All],[Symbol]],0)),"")</f>
        <v>3.56</v>
      </c>
      <c r="CR11" s="19" t="str">
        <f t="array" ref="CR11">IFERROR(INDEX(YahooFinanceStatistics[[#All],[Value]],MATCH($C11&amp;CR$4,YahooFinanceStatistics[[#All],[Item]]&amp;YahooFinanceStatistics[[#All],[Symbol]],0)),"")</f>
        <v>4.34</v>
      </c>
      <c r="CS11" s="19" t="str">
        <f t="array" ref="CS11">IFERROR(INDEX(YahooFinanceStatistics[[#All],[Value]],MATCH($C11&amp;CS$4,YahooFinanceStatistics[[#All],[Item]]&amp;YahooFinanceStatistics[[#All],[Symbol]],0)),"")</f>
        <v>3.56</v>
      </c>
      <c r="CT11" s="19" t="str">
        <f t="array" ref="CT11">IFERROR(INDEX(YahooFinanceStatistics[[#All],[Value]],MATCH($C11&amp;CT$4,YahooFinanceStatistics[[#All],[Item]]&amp;YahooFinanceStatistics[[#All],[Symbol]],0)),"")</f>
        <v>4.62</v>
      </c>
      <c r="CU11" s="19" t="str">
        <f t="array" ref="CU11">IFERROR(INDEX(YahooFinanceStatistics[[#All],[Value]],MATCH($C11&amp;CU$4,YahooFinanceStatistics[[#All],[Item]]&amp;YahooFinanceStatistics[[#All],[Symbol]],0)),"")</f>
        <v>2.02</v>
      </c>
      <c r="CV11" s="19" t="str">
        <f t="array" ref="CV11">IFERROR(INDEX(YahooFinanceStatistics[[#All],[Value]],MATCH($C11&amp;CV$4,YahooFinanceStatistics[[#All],[Item]]&amp;YahooFinanceStatistics[[#All],[Symbol]],0)),"")</f>
        <v>2.42</v>
      </c>
      <c r="CW11" s="19" t="str">
        <f t="array" ref="CW11">IFERROR(INDEX(YahooFinanceStatistics[[#All],[Value]],MATCH($C11&amp;CW$4,YahooFinanceStatistics[[#All],[Item]]&amp;YahooFinanceStatistics[[#All],[Symbol]],0)),"")</f>
        <v>4.71</v>
      </c>
      <c r="CX11" s="19" t="str">
        <f t="array" ref="CX11">IFERROR(INDEX(YahooFinanceStatistics[[#All],[Value]],MATCH($C11&amp;CX$4,YahooFinanceStatistics[[#All],[Item]]&amp;YahooFinanceStatistics[[#All],[Symbol]],0)),"")</f>
        <v>N/A</v>
      </c>
      <c r="CY11" s="19" t="str">
        <f t="array" ref="CY11">IFERROR(INDEX(YahooFinanceStatistics[[#All],[Value]],MATCH($C11&amp;CY$4,YahooFinanceStatistics[[#All],[Item]]&amp;YahooFinanceStatistics[[#All],[Symbol]],0)),"")</f>
        <v>N/A</v>
      </c>
      <c r="CZ11" s="19" t="str">
        <f t="array" ref="CZ11">IFERROR(INDEX(YahooFinanceStatistics[[#All],[Value]],MATCH($C11&amp;CZ$4,YahooFinanceStatistics[[#All],[Item]]&amp;YahooFinanceStatistics[[#All],[Symbol]],0)),"")</f>
        <v>N/A</v>
      </c>
      <c r="DA11" s="19" t="str">
        <f t="array" ref="DA11">IFERROR(INDEX(YahooFinanceStatistics[[#All],[Value]],MATCH($C11&amp;DA$4,YahooFinanceStatistics[[#All],[Item]]&amp;YahooFinanceStatistics[[#All],[Symbol]],0)),"")</f>
        <v>N/A</v>
      </c>
      <c r="DB11" s="19" t="str">
        <f t="array" ref="DB11">IFERROR(INDEX(YahooFinanceStatistics[[#All],[Value]],MATCH($C11&amp;DB$4,YahooFinanceStatistics[[#All],[Item]]&amp;YahooFinanceStatistics[[#All],[Symbol]],0)),"")</f>
        <v>N/A</v>
      </c>
      <c r="DC11" s="19" t="str">
        <f t="array" ref="DC11">IFERROR(INDEX(YahooFinanceStatistics[[#All],[Value]],MATCH($C11&amp;DC$4,YahooFinanceStatistics[[#All],[Item]]&amp;YahooFinanceStatistics[[#All],[Symbol]],0)),"")</f>
        <v>N/A</v>
      </c>
      <c r="DD11" s="19" t="str">
        <f t="array" ref="DD11">IFERROR(INDEX(YahooFinanceStatistics[[#All],[Value]],MATCH($C11&amp;DD$4,YahooFinanceStatistics[[#All],[Item]]&amp;YahooFinanceStatistics[[#All],[Symbol]],0)),"")</f>
        <v>N/A</v>
      </c>
      <c r="DE11" s="19" t="str">
        <f t="array" ref="DE11">IFERROR(INDEX(YahooFinanceStatistics[[#All],[Value]],MATCH($C11&amp;DE$4,YahooFinanceStatistics[[#All],[Item]]&amp;YahooFinanceStatistics[[#All],[Symbol]],0)),"")</f>
        <v>5.77</v>
      </c>
      <c r="DF11" s="19" t="str">
        <f t="array" ref="DF11">IFERROR(INDEX(YahooFinanceStatistics[[#All],[Value]],MATCH($C11&amp;DF$4,YahooFinanceStatistics[[#All],[Item]]&amp;YahooFinanceStatistics[[#All],[Symbol]],0)),"")</f>
        <v>5.26</v>
      </c>
      <c r="DG11" s="19" t="str">
        <f t="array" ref="DG11">IFERROR(INDEX(YahooFinanceStatistics[[#All],[Value]],MATCH($C11&amp;DG$4,YahooFinanceStatistics[[#All],[Item]]&amp;YahooFinanceStatistics[[#All],[Symbol]],0)),"")</f>
        <v>N/A</v>
      </c>
      <c r="DH11" s="19" t="str">
        <f t="array" ref="DH11">IFERROR(INDEX(YahooFinanceStatistics[[#All],[Value]],MATCH($C11&amp;DH$4,YahooFinanceStatistics[[#All],[Item]]&amp;YahooFinanceStatistics[[#All],[Symbol]],0)),"")</f>
        <v>1.54</v>
      </c>
      <c r="DI11" s="19" t="str">
        <f t="array" ref="DI11">IFERROR(INDEX(YahooFinanceStatistics[[#All],[Value]],MATCH($C11&amp;DI$4,YahooFinanceStatistics[[#All],[Item]]&amp;YahooFinanceStatistics[[#All],[Symbol]],0)),"")</f>
        <v>N/A</v>
      </c>
      <c r="DJ11" s="19" t="str">
        <f t="array" ref="DJ11">IFERROR(INDEX(YahooFinanceStatistics[[#All],[Value]],MATCH($C11&amp;DJ$4,YahooFinanceStatistics[[#All],[Item]]&amp;YahooFinanceStatistics[[#All],[Symbol]],0)),"")</f>
        <v>6.89</v>
      </c>
      <c r="DK11" s="19" t="str">
        <f t="array" ref="DK11">IFERROR(INDEX(YahooFinanceStatistics[[#All],[Value]],MATCH($C11&amp;DK$4,YahooFinanceStatistics[[#All],[Item]]&amp;YahooFinanceStatistics[[#All],[Symbol]],0)),"")</f>
        <v>6.33</v>
      </c>
      <c r="DL11" s="19" t="str">
        <f t="array" ref="DL11">IFERROR(INDEX(YahooFinanceStatistics[[#All],[Value]],MATCH($C11&amp;DL$4,YahooFinanceStatistics[[#All],[Item]]&amp;YahooFinanceStatistics[[#All],[Symbol]],0)),"")</f>
        <v>2.84</v>
      </c>
      <c r="DM11" s="19" t="str">
        <f t="array" ref="DM11">IFERROR(INDEX(YahooFinanceStatistics[[#All],[Value]],MATCH($C11&amp;DM$4,YahooFinanceStatistics[[#All],[Item]]&amp;YahooFinanceStatistics[[#All],[Symbol]],0)),"")</f>
        <v>1.48</v>
      </c>
      <c r="DN11" s="19" t="str">
        <f t="array" ref="DN11">IFERROR(INDEX(YahooFinanceStatistics[[#All],[Value]],MATCH($C11&amp;DN$4,YahooFinanceStatistics[[#All],[Item]]&amp;YahooFinanceStatistics[[#All],[Symbol]],0)),"")</f>
        <v>2.01</v>
      </c>
      <c r="DO11" s="19" t="str">
        <f t="array" ref="DO11">IFERROR(INDEX(YahooFinanceStatistics[[#All],[Value]],MATCH($C11&amp;DO$4,YahooFinanceStatistics[[#All],[Item]]&amp;YahooFinanceStatistics[[#All],[Symbol]],0)),"")</f>
        <v>1.47</v>
      </c>
      <c r="DP11" s="19" t="str">
        <f t="array" ref="DP11">IFERROR(INDEX(YahooFinanceStatistics[[#All],[Value]],MATCH($C11&amp;DP$4,YahooFinanceStatistics[[#All],[Item]]&amp;YahooFinanceStatistics[[#All],[Symbol]],0)),"")</f>
        <v>2.81</v>
      </c>
      <c r="DQ11" s="19" t="str">
        <f t="array" ref="DQ11">IFERROR(INDEX(YahooFinanceStatistics[[#All],[Value]],MATCH($C11&amp;DQ$4,YahooFinanceStatistics[[#All],[Item]]&amp;YahooFinanceStatistics[[#All],[Symbol]],0)),"")</f>
        <v>1.61</v>
      </c>
      <c r="DR11" s="19" t="str">
        <f t="array" ref="DR11">IFERROR(INDEX(YahooFinanceStatistics[[#All],[Value]],MATCH($C11&amp;DR$4,YahooFinanceStatistics[[#All],[Item]]&amp;YahooFinanceStatistics[[#All],[Symbol]],0)),"")</f>
        <v>0.88</v>
      </c>
      <c r="DS11" s="19" t="str">
        <f t="array" ref="DS11">IFERROR(INDEX(YahooFinanceStatistics[[#All],[Value]],MATCH($C11&amp;DS$4,YahooFinanceStatistics[[#All],[Item]]&amp;YahooFinanceStatistics[[#All],[Symbol]],0)),"")</f>
        <v>5.12</v>
      </c>
      <c r="DT11" s="19" t="str">
        <f t="array" ref="DT11">IFERROR(INDEX(YahooFinanceStatistics[[#All],[Value]],MATCH($C11&amp;DT$4,YahooFinanceStatistics[[#All],[Item]]&amp;YahooFinanceStatistics[[#All],[Symbol]],0)),"")</f>
        <v>3.06</v>
      </c>
      <c r="DU11" s="19" t="str">
        <f t="array" ref="DU11">IFERROR(INDEX(YahooFinanceStatistics[[#All],[Value]],MATCH($C11&amp;DU$4,YahooFinanceStatistics[[#All],[Item]]&amp;YahooFinanceStatistics[[#All],[Symbol]],0)),"")</f>
        <v>6.52</v>
      </c>
      <c r="DV11" s="19" t="str">
        <f t="array" ref="DV11">IFERROR(INDEX(YahooFinanceStatistics[[#All],[Value]],MATCH($C11&amp;DV$4,YahooFinanceStatistics[[#All],[Item]]&amp;YahooFinanceStatistics[[#All],[Symbol]],0)),"")</f>
        <v>1.64</v>
      </c>
      <c r="DW11" s="19" t="str">
        <f t="array" ref="DW11">IFERROR(INDEX(YahooFinanceStatistics[[#All],[Value]],MATCH($C11&amp;DW$4,YahooFinanceStatistics[[#All],[Item]]&amp;YahooFinanceStatistics[[#All],[Symbol]],0)),"")</f>
        <v>N/A</v>
      </c>
      <c r="DX11" s="19" t="str">
        <f t="array" ref="DX11">IFERROR(INDEX(YahooFinanceStatistics[[#All],[Value]],MATCH($C11&amp;DX$4,YahooFinanceStatistics[[#All],[Item]]&amp;YahooFinanceStatistics[[#All],[Symbol]],0)),"")</f>
        <v>1.51</v>
      </c>
      <c r="DY11" s="19" t="str">
        <f t="array" ref="DY11">IFERROR(INDEX(YahooFinanceStatistics[[#All],[Value]],MATCH($C11&amp;DY$4,YahooFinanceStatistics[[#All],[Item]]&amp;YahooFinanceStatistics[[#All],[Symbol]],0)),"")</f>
        <v>3.65</v>
      </c>
      <c r="DZ11" s="19" t="str">
        <f t="array" ref="DZ11">IFERROR(INDEX(YahooFinanceStatistics[[#All],[Value]],MATCH($C11&amp;DZ$4,YahooFinanceStatistics[[#All],[Item]]&amp;YahooFinanceStatistics[[#All],[Symbol]],0)),"")</f>
        <v>2.35</v>
      </c>
      <c r="EA11" s="19" t="str">
        <f t="array" ref="EA11">IFERROR(INDEX(YahooFinanceStatistics[[#All],[Value]],MATCH($C11&amp;EA$4,YahooFinanceStatistics[[#All],[Item]]&amp;YahooFinanceStatistics[[#All],[Symbol]],0)),"")</f>
        <v>N/A</v>
      </c>
      <c r="EB11" s="19" t="str">
        <f t="array" ref="EB11">IFERROR(INDEX(YahooFinanceStatistics[[#All],[Value]],MATCH($C11&amp;EB$4,YahooFinanceStatistics[[#All],[Item]]&amp;YahooFinanceStatistics[[#All],[Symbol]],0)),"")</f>
        <v>0.95</v>
      </c>
      <c r="EC11" s="19" t="str">
        <f t="array" ref="EC11">IFERROR(INDEX(YahooFinanceStatistics[[#All],[Value]],MATCH($C11&amp;EC$4,YahooFinanceStatistics[[#All],[Item]]&amp;YahooFinanceStatistics[[#All],[Symbol]],0)),"")</f>
        <v>N/A</v>
      </c>
      <c r="ED11" s="19" t="str">
        <f t="array" ref="ED11">IFERROR(INDEX(YahooFinanceStatistics[[#All],[Value]],MATCH($C11&amp;ED$4,YahooFinanceStatistics[[#All],[Item]]&amp;YahooFinanceStatistics[[#All],[Symbol]],0)),"")</f>
        <v>0.72</v>
      </c>
      <c r="EE11" s="19" t="str">
        <f t="array" ref="EE11">IFERROR(INDEX(YahooFinanceStatistics[[#All],[Value]],MATCH($C11&amp;EE$4,YahooFinanceStatistics[[#All],[Item]]&amp;YahooFinanceStatistics[[#All],[Symbol]],0)),"")</f>
        <v>N/A</v>
      </c>
      <c r="EF11" s="19" t="str">
        <f t="array" ref="EF11">IFERROR(INDEX(YahooFinanceStatistics[[#All],[Value]],MATCH($C11&amp;EF$4,YahooFinanceStatistics[[#All],[Item]]&amp;YahooFinanceStatistics[[#All],[Symbol]],0)),"")</f>
        <v>1.03</v>
      </c>
      <c r="EG11" s="19" t="str">
        <f t="array" ref="EG11">IFERROR(INDEX(YahooFinanceStatistics[[#All],[Value]],MATCH($C11&amp;EG$4,YahooFinanceStatistics[[#All],[Item]]&amp;YahooFinanceStatistics[[#All],[Symbol]],0)),"")</f>
        <v>N/A</v>
      </c>
      <c r="EH11" s="19" t="str">
        <f t="array" ref="EH11">IFERROR(INDEX(YahooFinanceStatistics[[#All],[Value]],MATCH($C11&amp;EH$4,YahooFinanceStatistics[[#All],[Item]]&amp;YahooFinanceStatistics[[#All],[Symbol]],0)),"")</f>
        <v>N/A</v>
      </c>
      <c r="EI11" s="19" t="str">
        <f t="array" ref="EI11">IFERROR(INDEX(YahooFinanceStatistics[[#All],[Value]],MATCH($C11&amp;EI$4,YahooFinanceStatistics[[#All],[Item]]&amp;YahooFinanceStatistics[[#All],[Symbol]],0)),"")</f>
        <v>1.31</v>
      </c>
      <c r="EJ11" s="19" t="str">
        <f t="array" ref="EJ11">IFERROR(INDEX(YahooFinanceStatistics[[#All],[Value]],MATCH($C11&amp;EJ$4,YahooFinanceStatistics[[#All],[Item]]&amp;YahooFinanceStatistics[[#All],[Symbol]],0)),"")</f>
        <v>N/A</v>
      </c>
      <c r="EK11" s="19" t="str">
        <f t="array" ref="EK11">IFERROR(INDEX(YahooFinanceStatistics[[#All],[Value]],MATCH($C11&amp;EK$4,YahooFinanceStatistics[[#All],[Item]]&amp;YahooFinanceStatistics[[#All],[Symbol]],0)),"")</f>
        <v>N/A</v>
      </c>
      <c r="EL11" s="19" t="str">
        <f t="array" ref="EL11">IFERROR(INDEX(YahooFinanceStatistics[[#All],[Value]],MATCH($C11&amp;EL$4,YahooFinanceStatistics[[#All],[Item]]&amp;YahooFinanceStatistics[[#All],[Symbol]],0)),"")</f>
        <v>N/A</v>
      </c>
      <c r="EM11" s="19" t="str">
        <f t="array" ref="EM11">IFERROR(INDEX(YahooFinanceStatistics[[#All],[Value]],MATCH($C11&amp;EM$4,YahooFinanceStatistics[[#All],[Item]]&amp;YahooFinanceStatistics[[#All],[Symbol]],0)),"")</f>
        <v>N/A</v>
      </c>
      <c r="EN11" s="19" t="str">
        <f t="array" ref="EN11">IFERROR(INDEX(YahooFinanceStatistics[[#All],[Value]],MATCH($C11&amp;EN$4,YahooFinanceStatistics[[#All],[Item]]&amp;YahooFinanceStatistics[[#All],[Symbol]],0)),"")</f>
        <v>1.05</v>
      </c>
      <c r="EO11" s="19" t="str">
        <f t="array" ref="EO11">IFERROR(INDEX(YahooFinanceStatistics[[#All],[Value]],MATCH($C11&amp;EO$4,YahooFinanceStatistics[[#All],[Item]]&amp;YahooFinanceStatistics[[#All],[Symbol]],0)),"")</f>
        <v>1.20</v>
      </c>
      <c r="EP11" s="19" t="str">
        <f t="array" ref="EP11">IFERROR(INDEX(YahooFinanceStatistics[[#All],[Value]],MATCH($C11&amp;EP$4,YahooFinanceStatistics[[#All],[Item]]&amp;YahooFinanceStatistics[[#All],[Symbol]],0)),"")</f>
        <v>N/A</v>
      </c>
      <c r="EQ11" s="19" t="str">
        <f t="array" ref="EQ11">IFERROR(INDEX(YahooFinanceStatistics[[#All],[Value]],MATCH($C11&amp;EQ$4,YahooFinanceStatistics[[#All],[Item]]&amp;YahooFinanceStatistics[[#All],[Symbol]],0)),"")</f>
        <v>N/A</v>
      </c>
      <c r="ER11" s="19" t="str">
        <f t="array" ref="ER11">IFERROR(INDEX(YahooFinanceStatistics[[#All],[Value]],MATCH($C11&amp;ER$4,YahooFinanceStatistics[[#All],[Item]]&amp;YahooFinanceStatistics[[#All],[Symbol]],0)),"")</f>
        <v>N/A</v>
      </c>
      <c r="ES11" s="19" t="str">
        <f t="array" ref="ES11">IFERROR(INDEX(YahooFinanceStatistics[[#All],[Value]],MATCH($C11&amp;ES$4,YahooFinanceStatistics[[#All],[Item]]&amp;YahooFinanceStatistics[[#All],[Symbol]],0)),"")</f>
        <v>N/A</v>
      </c>
      <c r="ET11" s="19" t="str">
        <f t="array" ref="ET11">IFERROR(INDEX(YahooFinanceStatistics[[#All],[Value]],MATCH($C11&amp;ET$4,YahooFinanceStatistics[[#All],[Item]]&amp;YahooFinanceStatistics[[#All],[Symbol]],0)),"")</f>
        <v>1.22</v>
      </c>
      <c r="EU11" s="19" t="str">
        <f t="array" ref="EU11">IFERROR(INDEX(YahooFinanceStatistics[[#All],[Value]],MATCH($C11&amp;EU$4,YahooFinanceStatistics[[#All],[Item]]&amp;YahooFinanceStatistics[[#All],[Symbol]],0)),"")</f>
        <v>2.16</v>
      </c>
      <c r="EV11" s="19" t="str">
        <f t="array" ref="EV11">IFERROR(INDEX(YahooFinanceStatistics[[#All],[Value]],MATCH($C11&amp;EV$4,YahooFinanceStatistics[[#All],[Item]]&amp;YahooFinanceStatistics[[#All],[Symbol]],0)),"")</f>
        <v>N/A</v>
      </c>
      <c r="EW11" s="19" t="str">
        <f t="array" ref="EW11">IFERROR(INDEX(YahooFinanceStatistics[[#All],[Value]],MATCH($C11&amp;EW$4,YahooFinanceStatistics[[#All],[Item]]&amp;YahooFinanceStatistics[[#All],[Symbol]],0)),"")</f>
        <v>N/A</v>
      </c>
      <c r="EX11" s="19" t="str">
        <f t="array" ref="EX11">IFERROR(INDEX(YahooFinanceStatistics[[#All],[Value]],MATCH($C11&amp;EX$4,YahooFinanceStatistics[[#All],[Item]]&amp;YahooFinanceStatistics[[#All],[Symbol]],0)),"")</f>
        <v>1.76</v>
      </c>
      <c r="EY11" s="19" t="str">
        <f t="array" ref="EY11">IFERROR(INDEX(YahooFinanceStatistics[[#All],[Value]],MATCH($C11&amp;EY$4,YahooFinanceStatistics[[#All],[Item]]&amp;YahooFinanceStatistics[[#All],[Symbol]],0)),"")</f>
        <v>N/A</v>
      </c>
      <c r="EZ11" s="19" t="str">
        <f t="array" ref="EZ11">IFERROR(INDEX(YahooFinanceStatistics[[#All],[Value]],MATCH($C11&amp;EZ$4,YahooFinanceStatistics[[#All],[Item]]&amp;YahooFinanceStatistics[[#All],[Symbol]],0)),"")</f>
        <v>N/A</v>
      </c>
      <c r="FA11" s="19" t="str">
        <f t="array" ref="FA11">IFERROR(INDEX(YahooFinanceStatistics[[#All],[Value]],MATCH($C11&amp;FA$4,YahooFinanceStatistics[[#All],[Item]]&amp;YahooFinanceStatistics[[#All],[Symbol]],0)),"")</f>
        <v>N/A</v>
      </c>
      <c r="FB11" s="19" t="str">
        <f t="array" ref="FB11">IFERROR(INDEX(YahooFinanceStatistics[[#All],[Value]],MATCH($C11&amp;FB$4,YahooFinanceStatistics[[#All],[Item]]&amp;YahooFinanceStatistics[[#All],[Symbol]],0)),"")</f>
        <v>1.52</v>
      </c>
      <c r="FC11" s="19" t="str">
        <f t="array" ref="FC11">IFERROR(INDEX(YahooFinanceStatistics[[#All],[Value]],MATCH($C11&amp;FC$4,YahooFinanceStatistics[[#All],[Item]]&amp;YahooFinanceStatistics[[#All],[Symbol]],0)),"")</f>
        <v>N/A</v>
      </c>
      <c r="FD11" s="19" t="str">
        <f t="array" ref="FD11">IFERROR(INDEX(YahooFinanceStatistics[[#All],[Value]],MATCH($C11&amp;FD$4,YahooFinanceStatistics[[#All],[Item]]&amp;YahooFinanceStatistics[[#All],[Symbol]],0)),"")</f>
        <v>N/A</v>
      </c>
      <c r="FE11" s="19" t="str">
        <f t="array" ref="FE11">IFERROR(INDEX(YahooFinanceStatistics[[#All],[Value]],MATCH($C11&amp;FE$4,YahooFinanceStatistics[[#All],[Item]]&amp;YahooFinanceStatistics[[#All],[Symbol]],0)),"")</f>
        <v>6.47</v>
      </c>
      <c r="FF11" s="19" t="str">
        <f t="array" ref="FF11">IFERROR(INDEX(YahooFinanceStatistics[[#All],[Value]],MATCH($C11&amp;FF$4,YahooFinanceStatistics[[#All],[Item]]&amp;YahooFinanceStatistics[[#All],[Symbol]],0)),"")</f>
        <v>0.96</v>
      </c>
      <c r="FG11" s="19" t="str">
        <f t="array" ref="FG11">IFERROR(INDEX(YahooFinanceStatistics[[#All],[Value]],MATCH($C11&amp;FG$4,YahooFinanceStatistics[[#All],[Item]]&amp;YahooFinanceStatistics[[#All],[Symbol]],0)),"")</f>
        <v>0.75</v>
      </c>
      <c r="FH11" s="19" t="str">
        <f t="array" ref="FH11">IFERROR(INDEX(YahooFinanceStatistics[[#All],[Value]],MATCH($C11&amp;FH$4,YahooFinanceStatistics[[#All],[Item]]&amp;YahooFinanceStatistics[[#All],[Symbol]],0)),"")</f>
        <v>N/A</v>
      </c>
      <c r="FI11" s="19" t="str">
        <f t="array" ref="FI11">IFERROR(INDEX(YahooFinanceStatistics[[#All],[Value]],MATCH($C11&amp;FI$4,YahooFinanceStatistics[[#All],[Item]]&amp;YahooFinanceStatistics[[#All],[Symbol]],0)),"")</f>
        <v>N/A</v>
      </c>
      <c r="FJ11" s="19" t="str">
        <f t="array" ref="FJ11">IFERROR(INDEX(YahooFinanceStatistics[[#All],[Value]],MATCH($C11&amp;FJ$4,YahooFinanceStatistics[[#All],[Item]]&amp;YahooFinanceStatistics[[#All],[Symbol]],0)),"")</f>
        <v>1.45</v>
      </c>
      <c r="FK11" s="19" t="str">
        <f t="array" ref="FK11">IFERROR(INDEX(YahooFinanceStatistics[[#All],[Value]],MATCH($C11&amp;FK$4,YahooFinanceStatistics[[#All],[Item]]&amp;YahooFinanceStatistics[[#All],[Symbol]],0)),"")</f>
        <v>1.39</v>
      </c>
      <c r="FL11" s="19" t="str">
        <f t="array" ref="FL11">IFERROR(INDEX(YahooFinanceStatistics[[#All],[Value]],MATCH($C11&amp;FL$4,YahooFinanceStatistics[[#All],[Item]]&amp;YahooFinanceStatistics[[#All],[Symbol]],0)),"")</f>
        <v>N/A</v>
      </c>
      <c r="FM11" s="19" t="str">
        <f t="array" ref="FM11">IFERROR(INDEX(YahooFinanceStatistics[[#All],[Value]],MATCH($C11&amp;FM$4,YahooFinanceStatistics[[#All],[Item]]&amp;YahooFinanceStatistics[[#All],[Symbol]],0)),"")</f>
        <v>0.36</v>
      </c>
      <c r="FN11" s="19" t="str">
        <f t="array" ref="FN11">IFERROR(INDEX(YahooFinanceStatistics[[#All],[Value]],MATCH($C11&amp;FN$4,YahooFinanceStatistics[[#All],[Item]]&amp;YahooFinanceStatistics[[#All],[Symbol]],0)),"")</f>
        <v>0.30</v>
      </c>
      <c r="FO11" s="19" t="str">
        <f t="array" ref="FO11">IFERROR(INDEX(YahooFinanceStatistics[[#All],[Value]],MATCH($C11&amp;FO$4,YahooFinanceStatistics[[#All],[Item]]&amp;YahooFinanceStatistics[[#All],[Symbol]],0)),"")</f>
        <v>N/A</v>
      </c>
      <c r="FP11" s="19" t="str">
        <f t="array" ref="FP11">IFERROR(INDEX(YahooFinanceStatistics[[#All],[Value]],MATCH($C11&amp;FP$4,YahooFinanceStatistics[[#All],[Item]]&amp;YahooFinanceStatistics[[#All],[Symbol]],0)),"")</f>
        <v>4.29</v>
      </c>
      <c r="FQ11" s="19" t="str">
        <f t="array" ref="FQ11">IFERROR(INDEX(YahooFinanceStatistics[[#All],[Value]],MATCH($C11&amp;FQ$4,YahooFinanceStatistics[[#All],[Item]]&amp;YahooFinanceStatistics[[#All],[Symbol]],0)),"")</f>
        <v>2.69</v>
      </c>
      <c r="FR11" s="19" t="str">
        <f t="array" ref="FR11">IFERROR(INDEX(YahooFinanceStatistics[[#All],[Value]],MATCH($C11&amp;FR$4,YahooFinanceStatistics[[#All],[Item]]&amp;YahooFinanceStatistics[[#All],[Symbol]],0)),"")</f>
        <v>3.63</v>
      </c>
      <c r="FS11" s="19" t="str">
        <f t="array" ref="FS11">IFERROR(INDEX(YahooFinanceStatistics[[#All],[Value]],MATCH($C11&amp;FS$4,YahooFinanceStatistics[[#All],[Item]]&amp;YahooFinanceStatistics[[#All],[Symbol]],0)),"")</f>
        <v>8.21</v>
      </c>
      <c r="FT11" s="19" t="str">
        <f t="array" ref="FT11">IFERROR(INDEX(YahooFinanceStatistics[[#All],[Value]],MATCH($C11&amp;FT$4,YahooFinanceStatistics[[#All],[Item]]&amp;YahooFinanceStatistics[[#All],[Symbol]],0)),"")</f>
        <v>5.51</v>
      </c>
      <c r="FU11" s="19" t="str">
        <f t="array" ref="FU11">IFERROR(INDEX(YahooFinanceStatistics[[#All],[Value]],MATCH($C11&amp;FU$4,YahooFinanceStatistics[[#All],[Item]]&amp;YahooFinanceStatistics[[#All],[Symbol]],0)),"")</f>
        <v>2.06</v>
      </c>
      <c r="FV11" s="19" t="str">
        <f t="array" ref="FV11">IFERROR(INDEX(YahooFinanceStatistics[[#All],[Value]],MATCH($C11&amp;FV$4,YahooFinanceStatistics[[#All],[Item]]&amp;YahooFinanceStatistics[[#All],[Symbol]],0)),"")</f>
        <v>N/A</v>
      </c>
      <c r="FW11" s="19" t="str">
        <f t="array" ref="FW11">IFERROR(INDEX(YahooFinanceStatistics[[#All],[Value]],MATCH($C11&amp;FW$4,YahooFinanceStatistics[[#All],[Item]]&amp;YahooFinanceStatistics[[#All],[Symbol]],0)),"")</f>
        <v>2.24</v>
      </c>
      <c r="FX11" s="19" t="str">
        <f t="array" ref="FX11">IFERROR(INDEX(YahooFinanceStatistics[[#All],[Value]],MATCH($C11&amp;FX$4,YahooFinanceStatistics[[#All],[Item]]&amp;YahooFinanceStatistics[[#All],[Symbol]],0)),"")</f>
        <v>5.59</v>
      </c>
      <c r="FY11" s="19" t="str">
        <f t="array" ref="FY11">IFERROR(INDEX(YahooFinanceStatistics[[#All],[Value]],MATCH($C11&amp;FY$4,YahooFinanceStatistics[[#All],[Item]]&amp;YahooFinanceStatistics[[#All],[Symbol]],0)),"")</f>
        <v>0.25</v>
      </c>
      <c r="FZ11" s="19" t="str">
        <f t="array" ref="FZ11">IFERROR(INDEX(YahooFinanceStatistics[[#All],[Value]],MATCH($C11&amp;FZ$4,YahooFinanceStatistics[[#All],[Item]]&amp;YahooFinanceStatistics[[#All],[Symbol]],0)),"")</f>
        <v>N/A</v>
      </c>
      <c r="GA11" s="19" t="str">
        <f t="array" ref="GA11">IFERROR(INDEX(YahooFinanceStatistics[[#All],[Value]],MATCH($C11&amp;GA$4,YahooFinanceStatistics[[#All],[Item]]&amp;YahooFinanceStatistics[[#All],[Symbol]],0)),"")</f>
        <v>N/A</v>
      </c>
      <c r="GB11" s="19" t="str">
        <f t="array" ref="GB11">IFERROR(INDEX(YahooFinanceStatistics[[#All],[Value]],MATCH($C11&amp;GB$4,YahooFinanceStatistics[[#All],[Item]]&amp;YahooFinanceStatistics[[#All],[Symbol]],0)),"")</f>
        <v>2.54</v>
      </c>
      <c r="GC11" s="19" t="str">
        <f t="array" ref="GC11">IFERROR(INDEX(YahooFinanceStatistics[[#All],[Value]],MATCH($C11&amp;GC$4,YahooFinanceStatistics[[#All],[Item]]&amp;YahooFinanceStatistics[[#All],[Symbol]],0)),"")</f>
        <v>3.96</v>
      </c>
      <c r="GD11" s="19" t="str">
        <f t="array" ref="GD11">IFERROR(INDEX(YahooFinanceStatistics[[#All],[Value]],MATCH($C11&amp;GD$4,YahooFinanceStatistics[[#All],[Item]]&amp;YahooFinanceStatistics[[#All],[Symbol]],0)),"")</f>
        <v>7.73</v>
      </c>
      <c r="GE11" s="19" t="str">
        <f t="array" ref="GE11">IFERROR(INDEX(YahooFinanceStatistics[[#All],[Value]],MATCH($C11&amp;GE$4,YahooFinanceStatistics[[#All],[Item]]&amp;YahooFinanceStatistics[[#All],[Symbol]],0)),"")</f>
        <v>7.81</v>
      </c>
      <c r="GF11" s="19" t="str">
        <f t="array" ref="GF11">IFERROR(INDEX(YahooFinanceStatistics[[#All],[Value]],MATCH($C11&amp;GF$4,YahooFinanceStatistics[[#All],[Item]]&amp;YahooFinanceStatistics[[#All],[Symbol]],0)),"")</f>
        <v>8.37</v>
      </c>
      <c r="GG11" s="19" t="str">
        <f t="array" ref="GG11">IFERROR(INDEX(YahooFinanceStatistics[[#All],[Value]],MATCH($C11&amp;GG$4,YahooFinanceStatistics[[#All],[Item]]&amp;YahooFinanceStatistics[[#All],[Symbol]],0)),"")</f>
        <v>6.46</v>
      </c>
      <c r="GH11" s="19" t="str">
        <f t="array" ref="GH11">IFERROR(INDEX(YahooFinanceStatistics[[#All],[Value]],MATCH($C11&amp;GH$4,YahooFinanceStatistics[[#All],[Item]]&amp;YahooFinanceStatistics[[#All],[Symbol]],0)),"")</f>
        <v>6.33</v>
      </c>
      <c r="GI11" s="19" t="str">
        <f t="array" ref="GI11">IFERROR(INDEX(YahooFinanceStatistics[[#All],[Value]],MATCH($C11&amp;GI$4,YahooFinanceStatistics[[#All],[Item]]&amp;YahooFinanceStatistics[[#All],[Symbol]],0)),"")</f>
        <v>5.03</v>
      </c>
      <c r="GJ11" s="19" t="str">
        <f t="array" ref="GJ11">IFERROR(INDEX(YahooFinanceStatistics[[#All],[Value]],MATCH($C11&amp;GJ$4,YahooFinanceStatistics[[#All],[Item]]&amp;YahooFinanceStatistics[[#All],[Symbol]],0)),"")</f>
        <v>7.51</v>
      </c>
      <c r="GK11" s="19" t="str">
        <f t="array" ref="GK11">IFERROR(INDEX(YahooFinanceStatistics[[#All],[Value]],MATCH($C11&amp;GK$4,YahooFinanceStatistics[[#All],[Item]]&amp;YahooFinanceStatistics[[#All],[Symbol]],0)),"")</f>
        <v>5.19</v>
      </c>
      <c r="GL11" s="19" t="str">
        <f t="array" ref="GL11">IFERROR(INDEX(YahooFinanceStatistics[[#All],[Value]],MATCH($C11&amp;GL$4,YahooFinanceStatistics[[#All],[Item]]&amp;YahooFinanceStatistics[[#All],[Symbol]],0)),"")</f>
        <v>6.66</v>
      </c>
      <c r="GM11" s="19" t="str">
        <f t="array" ref="GM11">IFERROR(INDEX(YahooFinanceStatistics[[#All],[Value]],MATCH($C11&amp;GM$4,YahooFinanceStatistics[[#All],[Item]]&amp;YahooFinanceStatistics[[#All],[Symbol]],0)),"")</f>
        <v>3.76</v>
      </c>
      <c r="GN11" s="19" t="str">
        <f t="array" ref="GN11">IFERROR(INDEX(YahooFinanceStatistics[[#All],[Value]],MATCH($C11&amp;GN$4,YahooFinanceStatistics[[#All],[Item]]&amp;YahooFinanceStatistics[[#All],[Symbol]],0)),"")</f>
        <v>6.94</v>
      </c>
      <c r="GO11" s="19" t="str">
        <f t="array" ref="GO11">IFERROR(INDEX(YahooFinanceStatistics[[#All],[Value]],MATCH($C11&amp;GO$4,YahooFinanceStatistics[[#All],[Item]]&amp;YahooFinanceStatistics[[#All],[Symbol]],0)),"")</f>
        <v>3.73</v>
      </c>
      <c r="GP11" s="19" t="str">
        <f t="array" ref="GP11">IFERROR(INDEX(YahooFinanceStatistics[[#All],[Value]],MATCH($C11&amp;GP$4,YahooFinanceStatistics[[#All],[Item]]&amp;YahooFinanceStatistics[[#All],[Symbol]],0)),"")</f>
        <v>3.50</v>
      </c>
      <c r="GQ11" s="19" t="str">
        <f t="array" ref="GQ11">IFERROR(INDEX(YahooFinanceStatistics[[#All],[Value]],MATCH($C11&amp;GQ$4,YahooFinanceStatistics[[#All],[Item]]&amp;YahooFinanceStatistics[[#All],[Symbol]],0)),"")</f>
        <v>2.67</v>
      </c>
      <c r="GR11" s="19" t="str">
        <f t="array" ref="GR11">IFERROR(INDEX(YahooFinanceStatistics[[#All],[Value]],MATCH($C11&amp;GR$4,YahooFinanceStatistics[[#All],[Item]]&amp;YahooFinanceStatistics[[#All],[Symbol]],0)),"")</f>
        <v>4.53</v>
      </c>
      <c r="GS11" s="19" t="str">
        <f t="array" ref="GS11">IFERROR(INDEX(YahooFinanceStatistics[[#All],[Value]],MATCH($C11&amp;GS$4,YahooFinanceStatistics[[#All],[Item]]&amp;YahooFinanceStatistics[[#All],[Symbol]],0)),"")</f>
        <v>6.99</v>
      </c>
      <c r="GT11" s="19" t="str">
        <f t="array" ref="GT11">IFERROR(INDEX(YahooFinanceStatistics[[#All],[Value]],MATCH($C11&amp;GT$4,YahooFinanceStatistics[[#All],[Item]]&amp;YahooFinanceStatistics[[#All],[Symbol]],0)),"")</f>
        <v>5.49</v>
      </c>
      <c r="GU11" s="19" t="str">
        <f t="array" ref="GU11">IFERROR(INDEX(YahooFinanceStatistics[[#All],[Value]],MATCH($C11&amp;GU$4,YahooFinanceStatistics[[#All],[Item]]&amp;YahooFinanceStatistics[[#All],[Symbol]],0)),"")</f>
        <v>5.54</v>
      </c>
      <c r="GV11" s="19" t="str">
        <f t="array" ref="GV11">IFERROR(INDEX(YahooFinanceStatistics[[#All],[Value]],MATCH($C11&amp;GV$4,YahooFinanceStatistics[[#All],[Item]]&amp;YahooFinanceStatistics[[#All],[Symbol]],0)),"")</f>
        <v>5.39</v>
      </c>
      <c r="GW11" s="19" t="str">
        <f t="array" ref="GW11">IFERROR(INDEX(YahooFinanceStatistics[[#All],[Value]],MATCH($C11&amp;GW$4,YahooFinanceStatistics[[#All],[Item]]&amp;YahooFinanceStatistics[[#All],[Symbol]],0)),"")</f>
        <v>N/A</v>
      </c>
      <c r="GX11" s="19" t="str">
        <f t="array" ref="GX11">IFERROR(INDEX(YahooFinanceStatistics[[#All],[Value]],MATCH($C11&amp;GX$4,YahooFinanceStatistics[[#All],[Item]]&amp;YahooFinanceStatistics[[#All],[Symbol]],0)),"")</f>
        <v>N/A</v>
      </c>
      <c r="GY11" s="19" t="str">
        <f t="array" ref="GY11">IFERROR(INDEX(YahooFinanceStatistics[[#All],[Value]],MATCH($C11&amp;GY$4,YahooFinanceStatistics[[#All],[Item]]&amp;YahooFinanceStatistics[[#All],[Symbol]],0)),"")</f>
        <v>0.67</v>
      </c>
      <c r="GZ11" s="19" t="str">
        <f t="array" ref="GZ11">IFERROR(INDEX(YahooFinanceStatistics[[#All],[Value]],MATCH($C11&amp;GZ$4,YahooFinanceStatistics[[#All],[Item]]&amp;YahooFinanceStatistics[[#All],[Symbol]],0)),"")</f>
        <v>N/A</v>
      </c>
      <c r="HA11" s="19" t="str">
        <f t="array" ref="HA11">IFERROR(INDEX(YahooFinanceStatistics[[#All],[Value]],MATCH($C11&amp;HA$4,YahooFinanceStatistics[[#All],[Item]]&amp;YahooFinanceStatistics[[#All],[Symbol]],0)),"")</f>
        <v>1.00</v>
      </c>
      <c r="HB11" s="19" t="str">
        <f t="array" ref="HB11">IFERROR(INDEX(YahooFinanceStatistics[[#All],[Value]],MATCH($C11&amp;HB$4,YahooFinanceStatistics[[#All],[Item]]&amp;YahooFinanceStatistics[[#All],[Symbol]],0)),"")</f>
        <v>N/A</v>
      </c>
      <c r="HC11" s="19" t="str">
        <f t="array" ref="HC11">IFERROR(INDEX(YahooFinanceStatistics[[#All],[Value]],MATCH($C11&amp;HC$4,YahooFinanceStatistics[[#All],[Item]]&amp;YahooFinanceStatistics[[#All],[Symbol]],0)),"")</f>
        <v>1.50</v>
      </c>
      <c r="HD11" s="19" t="str">
        <f t="array" ref="HD11">IFERROR(INDEX(YahooFinanceStatistics[[#All],[Value]],MATCH($C11&amp;HD$4,YahooFinanceStatistics[[#All],[Item]]&amp;YahooFinanceStatistics[[#All],[Symbol]],0)),"")</f>
        <v>N/A</v>
      </c>
      <c r="HE11" s="19" t="str">
        <f t="array" ref="HE11">IFERROR(INDEX(YahooFinanceStatistics[[#All],[Value]],MATCH($C11&amp;HE$4,YahooFinanceStatistics[[#All],[Item]]&amp;YahooFinanceStatistics[[#All],[Symbol]],0)),"")</f>
        <v>N/A</v>
      </c>
      <c r="HF11" s="19" t="str">
        <f t="array" ref="HF11">IFERROR(INDEX(YahooFinanceStatistics[[#All],[Value]],MATCH($C11&amp;HF$4,YahooFinanceStatistics[[#All],[Item]]&amp;YahooFinanceStatistics[[#All],[Symbol]],0)),"")</f>
        <v>N/A</v>
      </c>
      <c r="HG11" s="19" t="str">
        <f t="array" ref="HG11">IFERROR(INDEX(YahooFinanceStatistics[[#All],[Value]],MATCH($C11&amp;HG$4,YahooFinanceStatistics[[#All],[Item]]&amp;YahooFinanceStatistics[[#All],[Symbol]],0)),"")</f>
        <v>N/A</v>
      </c>
      <c r="HH11" s="19" t="str">
        <f t="array" ref="HH11">IFERROR(INDEX(YahooFinanceStatistics[[#All],[Value]],MATCH($C11&amp;HH$4,YahooFinanceStatistics[[#All],[Item]]&amp;YahooFinanceStatistics[[#All],[Symbol]],0)),"")</f>
        <v>4.41</v>
      </c>
      <c r="HI11" s="19" t="str">
        <f t="array" ref="HI11">IFERROR(INDEX(YahooFinanceStatistics[[#All],[Value]],MATCH($C11&amp;HI$4,YahooFinanceStatistics[[#All],[Item]]&amp;YahooFinanceStatistics[[#All],[Symbol]],0)),"")</f>
        <v>3.10</v>
      </c>
      <c r="HJ11" s="19" t="str">
        <f t="array" ref="HJ11">IFERROR(INDEX(YahooFinanceStatistics[[#All],[Value]],MATCH($C11&amp;HJ$4,YahooFinanceStatistics[[#All],[Item]]&amp;YahooFinanceStatistics[[#All],[Symbol]],0)),"")</f>
        <v>5.78</v>
      </c>
      <c r="HK11" s="19" t="str">
        <f t="array" ref="HK11">IFERROR(INDEX(YahooFinanceStatistics[[#All],[Value]],MATCH($C11&amp;HK$4,YahooFinanceStatistics[[#All],[Item]]&amp;YahooFinanceStatistics[[#All],[Symbol]],0)),"")</f>
        <v>4.79</v>
      </c>
      <c r="HL11" s="19" t="str">
        <f t="array" ref="HL11">IFERROR(INDEX(YahooFinanceStatistics[[#All],[Value]],MATCH($C11&amp;HL$4,YahooFinanceStatistics[[#All],[Item]]&amp;YahooFinanceStatistics[[#All],[Symbol]],0)),"")</f>
        <v>5.05</v>
      </c>
      <c r="HM11" s="19" t="str">
        <f t="array" ref="HM11">IFERROR(INDEX(YahooFinanceStatistics[[#All],[Value]],MATCH($C11&amp;HM$4,YahooFinanceStatistics[[#All],[Item]]&amp;YahooFinanceStatistics[[#All],[Symbol]],0)),"")</f>
        <v>4.33</v>
      </c>
      <c r="HN11" s="19" t="str">
        <f t="array" ref="HN11">IFERROR(INDEX(YahooFinanceStatistics[[#All],[Value]],MATCH($C11&amp;HN$4,YahooFinanceStatistics[[#All],[Item]]&amp;YahooFinanceStatistics[[#All],[Symbol]],0)),"")</f>
        <v>6.87</v>
      </c>
      <c r="HO11" s="19" t="str">
        <f t="array" ref="HO11">IFERROR(INDEX(YahooFinanceStatistics[[#All],[Value]],MATCH($C11&amp;HO$4,YahooFinanceStatistics[[#All],[Item]]&amp;YahooFinanceStatistics[[#All],[Symbol]],0)),"")</f>
        <v>2.88</v>
      </c>
      <c r="HP11" s="19" t="str">
        <f t="array" ref="HP11">IFERROR(INDEX(YahooFinanceStatistics[[#All],[Value]],MATCH($C11&amp;HP$4,YahooFinanceStatistics[[#All],[Item]]&amp;YahooFinanceStatistics[[#All],[Symbol]],0)),"")</f>
        <v>3.86</v>
      </c>
      <c r="HQ11" s="19" t="str">
        <f t="array" ref="HQ11">IFERROR(INDEX(YahooFinanceStatistics[[#All],[Value]],MATCH($C11&amp;HQ$4,YahooFinanceStatistics[[#All],[Item]]&amp;YahooFinanceStatistics[[#All],[Symbol]],0)),"")</f>
        <v>4.41</v>
      </c>
      <c r="HR11" s="19" t="str">
        <f t="array" ref="HR11">IFERROR(INDEX(YahooFinanceStatistics[[#All],[Value]],MATCH($C11&amp;HR$4,YahooFinanceStatistics[[#All],[Item]]&amp;YahooFinanceStatistics[[#All],[Symbol]],0)),"")</f>
        <v>5.89</v>
      </c>
      <c r="HS11" s="19" t="str">
        <f t="array" ref="HS11">IFERROR(INDEX(YahooFinanceStatistics[[#All],[Value]],MATCH($C11&amp;HS$4,YahooFinanceStatistics[[#All],[Item]]&amp;YahooFinanceStatistics[[#All],[Symbol]],0)),"")</f>
        <v>6.45</v>
      </c>
      <c r="HT11" s="19" t="str">
        <f t="array" ref="HT11">IFERROR(INDEX(YahooFinanceStatistics[[#All],[Value]],MATCH($C11&amp;HT$4,YahooFinanceStatistics[[#All],[Item]]&amp;YahooFinanceStatistics[[#All],[Symbol]],0)),"")</f>
        <v>3.59</v>
      </c>
      <c r="HU11" s="46" t="str">
        <f t="array" ref="HU11">IFERROR(INDEX(YahooFinanceStatistics[[#All],[Value]],MATCH($C11&amp;HU$4,YahooFinanceStatistics[[#All],[Item]]&amp;YahooFinanceStatistics[[#All],[Symbol]],0)),"")</f>
        <v>N/A</v>
      </c>
    </row>
    <row r="12" spans="1:229" s="16" customFormat="1" ht="15" customHeight="1" x14ac:dyDescent="0.25">
      <c r="B12" s="23" t="s">
        <v>708</v>
      </c>
      <c r="C12" s="23" t="s">
        <v>639</v>
      </c>
      <c r="D12" s="17" t="str">
        <f t="array" ref="D12">IFERROR(INDEX(YahooFinanceStatistics[[#All],[Value]],MATCH($C12&amp;D$4,YahooFinanceStatistics[[#All],[Item]]&amp;YahooFinanceStatistics[[#All],[Symbol]],0)),"")</f>
        <v>Mar. 30, 2020</v>
      </c>
      <c r="E12" s="17" t="str">
        <f t="array" ref="E12">IFERROR(INDEX(YahooFinanceStatistics[[#All],[Value]],MATCH($C12&amp;E$4,YahooFinanceStatistics[[#All],[Item]]&amp;YahooFinanceStatistics[[#All],[Symbol]],0)),"")</f>
        <v>Apr. 14, 2020</v>
      </c>
      <c r="F12" s="17" t="str">
        <f t="array" ref="F12">IFERROR(INDEX(YahooFinanceStatistics[[#All],[Value]],MATCH($C12&amp;F$4,YahooFinanceStatistics[[#All],[Item]]&amp;YahooFinanceStatistics[[#All],[Symbol]],0)),"")</f>
        <v>Feb. 10, 2020</v>
      </c>
      <c r="G12" s="17" t="str">
        <f t="array" ref="G12">IFERROR(INDEX(YahooFinanceStatistics[[#All],[Value]],MATCH($C12&amp;G$4,YahooFinanceStatistics[[#All],[Item]]&amp;YahooFinanceStatistics[[#All],[Symbol]],0)),"")</f>
        <v>Apr. 20, 2020</v>
      </c>
      <c r="H12" s="17" t="str">
        <f t="array" ref="H12">IFERROR(INDEX(YahooFinanceStatistics[[#All],[Value]],MATCH($C12&amp;H$4,YahooFinanceStatistics[[#All],[Item]]&amp;YahooFinanceStatistics[[#All],[Symbol]],0)),"")</f>
        <v>Mar. 31, 2020</v>
      </c>
      <c r="I12" s="17" t="str">
        <f t="array" ref="I12">IFERROR(INDEX(YahooFinanceStatistics[[#All],[Value]],MATCH($C12&amp;I$4,YahooFinanceStatistics[[#All],[Item]]&amp;YahooFinanceStatistics[[#All],[Symbol]],0)),"")</f>
        <v>Mar. 29, 2020</v>
      </c>
      <c r="J12" s="17" t="str">
        <f t="array" ref="J12">IFERROR(INDEX(YahooFinanceStatistics[[#All],[Value]],MATCH($C12&amp;J$4,YahooFinanceStatistics[[#All],[Item]]&amp;YahooFinanceStatistics[[#All],[Symbol]],0)),"")</f>
        <v>Mar. 31, 2020</v>
      </c>
      <c r="K12" s="17" t="str">
        <f t="array" ref="K12">IFERROR(INDEX(YahooFinanceStatistics[[#All],[Value]],MATCH($C12&amp;K$4,YahooFinanceStatistics[[#All],[Item]]&amp;YahooFinanceStatistics[[#All],[Symbol]],0)),"")</f>
        <v>N/A</v>
      </c>
      <c r="L12" s="17" t="str">
        <f t="array" ref="L12">IFERROR(INDEX(YahooFinanceStatistics[[#All],[Value]],MATCH($C12&amp;L$4,YahooFinanceStatistics[[#All],[Item]]&amp;YahooFinanceStatistics[[#All],[Symbol]],0)),"")</f>
        <v>Apr. 05, 2020</v>
      </c>
      <c r="M12" s="17" t="str">
        <f t="array" ref="M12">IFERROR(INDEX(YahooFinanceStatistics[[#All],[Value]],MATCH($C12&amp;M$4,YahooFinanceStatistics[[#All],[Item]]&amp;YahooFinanceStatistics[[#All],[Symbol]],0)),"")</f>
        <v>N/A</v>
      </c>
      <c r="N12" s="17" t="str">
        <f t="array" ref="N12">IFERROR(INDEX(YahooFinanceStatistics[[#All],[Value]],MATCH($C12&amp;N$4,YahooFinanceStatistics[[#All],[Item]]&amp;YahooFinanceStatistics[[#All],[Symbol]],0)),"")</f>
        <v>Jan. 14, 2020</v>
      </c>
      <c r="O12" s="17" t="str">
        <f t="array" ref="O12">IFERROR(INDEX(YahooFinanceStatistics[[#All],[Value]],MATCH($C12&amp;O$4,YahooFinanceStatistics[[#All],[Item]]&amp;YahooFinanceStatistics[[#All],[Symbol]],0)),"")</f>
        <v>Apr. 16, 2020</v>
      </c>
      <c r="P12" s="17" t="str">
        <f t="array" ref="P12">IFERROR(INDEX(YahooFinanceStatistics[[#All],[Value]],MATCH($C12&amp;P$4,YahooFinanceStatistics[[#All],[Item]]&amp;YahooFinanceStatistics[[#All],[Symbol]],0)),"")</f>
        <v>Mar. 19, 2020</v>
      </c>
      <c r="Q12" s="17" t="str">
        <f t="array" ref="Q12">IFERROR(INDEX(YahooFinanceStatistics[[#All],[Value]],MATCH($C12&amp;Q$4,YahooFinanceStatistics[[#All],[Item]]&amp;YahooFinanceStatistics[[#All],[Symbol]],0)),"")</f>
        <v>Apr. 14, 2020</v>
      </c>
      <c r="R12" s="17" t="str">
        <f t="array" ref="R12">IFERROR(INDEX(YahooFinanceStatistics[[#All],[Value]],MATCH($C12&amp;R$4,YahooFinanceStatistics[[#All],[Item]]&amp;YahooFinanceStatistics[[#All],[Symbol]],0)),"")</f>
        <v>N/A</v>
      </c>
      <c r="S12" s="17" t="str">
        <f t="array" ref="S12">IFERROR(INDEX(YahooFinanceStatistics[[#All],[Value]],MATCH($C12&amp;S$4,YahooFinanceStatistics[[#All],[Item]]&amp;YahooFinanceStatistics[[#All],[Symbol]],0)),"")</f>
        <v>N/A</v>
      </c>
      <c r="T12" s="17" t="str">
        <f t="array" ref="T12">IFERROR(INDEX(YahooFinanceStatistics[[#All],[Value]],MATCH($C12&amp;T$4,YahooFinanceStatistics[[#All],[Item]]&amp;YahooFinanceStatistics[[#All],[Symbol]],0)),"")</f>
        <v>Feb. 19, 2020</v>
      </c>
      <c r="U12" s="17" t="str">
        <f t="array" ref="U12">IFERROR(INDEX(YahooFinanceStatistics[[#All],[Value]],MATCH($C12&amp;U$4,YahooFinanceStatistics[[#All],[Item]]&amp;YahooFinanceStatistics[[#All],[Symbol]],0)),"")</f>
        <v>N/A</v>
      </c>
      <c r="V12" s="17" t="str">
        <f t="array" ref="V12">IFERROR(INDEX(YahooFinanceStatistics[[#All],[Value]],MATCH($C12&amp;V$4,YahooFinanceStatistics[[#All],[Item]]&amp;YahooFinanceStatistics[[#All],[Symbol]],0)),"")</f>
        <v>Jun. 27, 2019</v>
      </c>
      <c r="W12" s="17" t="str">
        <f t="array" ref="W12">IFERROR(INDEX(YahooFinanceStatistics[[#All],[Value]],MATCH($C12&amp;W$4,YahooFinanceStatistics[[#All],[Item]]&amp;YahooFinanceStatistics[[#All],[Symbol]],0)),"")</f>
        <v>Mar. 30, 2020</v>
      </c>
      <c r="X12" s="17" t="str">
        <f t="array" ref="X12">IFERROR(INDEX(YahooFinanceStatistics[[#All],[Value]],MATCH($C12&amp;X$4,YahooFinanceStatistics[[#All],[Item]]&amp;YahooFinanceStatistics[[#All],[Symbol]],0)),"")</f>
        <v>Mar. 30, 2020</v>
      </c>
      <c r="Y12" s="17" t="str">
        <f t="array" ref="Y12">IFERROR(INDEX(YahooFinanceStatistics[[#All],[Value]],MATCH($C12&amp;Y$4,YahooFinanceStatistics[[#All],[Item]]&amp;YahooFinanceStatistics[[#All],[Symbol]],0)),"")</f>
        <v>Apr. 08, 2020</v>
      </c>
      <c r="Z12" s="17" t="str">
        <f t="array" ref="Z12">IFERROR(INDEX(YahooFinanceStatistics[[#All],[Value]],MATCH($C12&amp;Z$4,YahooFinanceStatistics[[#All],[Item]]&amp;YahooFinanceStatistics[[#All],[Symbol]],0)),"")</f>
        <v>Apr. 27, 2020</v>
      </c>
      <c r="AA12" s="17" t="str">
        <f t="array" ref="AA12">IFERROR(INDEX(YahooFinanceStatistics[[#All],[Value]],MATCH($C12&amp;AA$4,YahooFinanceStatistics[[#All],[Item]]&amp;YahooFinanceStatistics[[#All],[Symbol]],0)),"")</f>
        <v>Apr. 06, 2020</v>
      </c>
      <c r="AB12" s="17" t="str">
        <f t="array" ref="AB12">IFERROR(INDEX(YahooFinanceStatistics[[#All],[Value]],MATCH($C12&amp;AB$4,YahooFinanceStatistics[[#All],[Item]]&amp;YahooFinanceStatistics[[#All],[Symbol]],0)),"")</f>
        <v>Jan. 09, 2020</v>
      </c>
      <c r="AC12" s="17" t="str">
        <f t="array" ref="AC12">IFERROR(INDEX(YahooFinanceStatistics[[#All],[Value]],MATCH($C12&amp;AC$4,YahooFinanceStatistics[[#All],[Item]]&amp;YahooFinanceStatistics[[#All],[Symbol]],0)),"")</f>
        <v>Feb. 13, 2020</v>
      </c>
      <c r="AD12" s="17" t="str">
        <f t="array" ref="AD12">IFERROR(INDEX(YahooFinanceStatistics[[#All],[Value]],MATCH($C12&amp;AD$4,YahooFinanceStatistics[[#All],[Item]]&amp;YahooFinanceStatistics[[#All],[Symbol]],0)),"")</f>
        <v>Apr. 02, 2020</v>
      </c>
      <c r="AE12" s="17" t="str">
        <f t="array" ref="AE12">IFERROR(INDEX(YahooFinanceStatistics[[#All],[Value]],MATCH($C12&amp;AE$4,YahooFinanceStatistics[[#All],[Item]]&amp;YahooFinanceStatistics[[#All],[Symbol]],0)),"")</f>
        <v>May 31, 2020</v>
      </c>
      <c r="AF12" s="17" t="str">
        <f t="array" ref="AF12">IFERROR(INDEX(YahooFinanceStatistics[[#All],[Value]],MATCH($C12&amp;AF$4,YahooFinanceStatistics[[#All],[Item]]&amp;YahooFinanceStatistics[[#All],[Symbol]],0)),"")</f>
        <v>Feb. 24, 2020</v>
      </c>
      <c r="AG12" s="17" t="str">
        <f t="array" ref="AG12">IFERROR(INDEX(YahooFinanceStatistics[[#All],[Value]],MATCH($C12&amp;AG$4,YahooFinanceStatistics[[#All],[Item]]&amp;YahooFinanceStatistics[[#All],[Symbol]],0)),"")</f>
        <v>Mar. 12, 2020</v>
      </c>
      <c r="AH12" s="17" t="str">
        <f t="array" ref="AH12">IFERROR(INDEX(YahooFinanceStatistics[[#All],[Value]],MATCH($C12&amp;AH$4,YahooFinanceStatistics[[#All],[Item]]&amp;YahooFinanceStatistics[[#All],[Symbol]],0)),"")</f>
        <v>Feb. 06, 2020</v>
      </c>
      <c r="AI12" s="17" t="str">
        <f t="array" ref="AI12">IFERROR(INDEX(YahooFinanceStatistics[[#All],[Value]],MATCH($C12&amp;AI$4,YahooFinanceStatistics[[#All],[Item]]&amp;YahooFinanceStatistics[[#All],[Symbol]],0)),"")</f>
        <v>Apr. 08, 2020</v>
      </c>
      <c r="AJ12" s="17" t="str">
        <f t="array" ref="AJ12">IFERROR(INDEX(YahooFinanceStatistics[[#All],[Value]],MATCH($C12&amp;AJ$4,YahooFinanceStatistics[[#All],[Item]]&amp;YahooFinanceStatistics[[#All],[Symbol]],0)),"")</f>
        <v>Apr. 29, 2020</v>
      </c>
      <c r="AK12" s="17" t="str">
        <f t="array" ref="AK12">IFERROR(INDEX(YahooFinanceStatistics[[#All],[Value]],MATCH($C12&amp;AK$4,YahooFinanceStatistics[[#All],[Item]]&amp;YahooFinanceStatistics[[#All],[Symbol]],0)),"")</f>
        <v>Mar. 31, 2020</v>
      </c>
      <c r="AL12" s="17" t="str">
        <f t="array" ref="AL12">IFERROR(INDEX(YahooFinanceStatistics[[#All],[Value]],MATCH($C12&amp;AL$4,YahooFinanceStatistics[[#All],[Item]]&amp;YahooFinanceStatistics[[#All],[Symbol]],0)),"")</f>
        <v>Mar. 31, 2020</v>
      </c>
      <c r="AM12" s="17" t="str">
        <f t="array" ref="AM12">IFERROR(INDEX(YahooFinanceStatistics[[#All],[Value]],MATCH($C12&amp;AM$4,YahooFinanceStatistics[[#All],[Item]]&amp;YahooFinanceStatistics[[#All],[Symbol]],0)),"")</f>
        <v>Mar. 09, 2020</v>
      </c>
      <c r="AN12" s="17" t="str">
        <f t="array" ref="AN12">IFERROR(INDEX(YahooFinanceStatistics[[#All],[Value]],MATCH($C12&amp;AN$4,YahooFinanceStatistics[[#All],[Item]]&amp;YahooFinanceStatistics[[#All],[Symbol]],0)),"")</f>
        <v>Apr. 14, 2020</v>
      </c>
      <c r="AO12" s="17" t="str">
        <f t="array" ref="AO12">IFERROR(INDEX(YahooFinanceStatistics[[#All],[Value]],MATCH($C12&amp;AO$4,YahooFinanceStatistics[[#All],[Item]]&amp;YahooFinanceStatistics[[#All],[Symbol]],0)),"")</f>
        <v>Mar. 30, 2020</v>
      </c>
      <c r="AP12" s="17" t="str">
        <f t="array" ref="AP12">IFERROR(INDEX(YahooFinanceStatistics[[#All],[Value]],MATCH($C12&amp;AP$4,YahooFinanceStatistics[[#All],[Item]]&amp;YahooFinanceStatistics[[#All],[Symbol]],0)),"")</f>
        <v>Apr. 14, 2020</v>
      </c>
      <c r="AQ12" s="17" t="str">
        <f t="array" ref="AQ12">IFERROR(INDEX(YahooFinanceStatistics[[#All],[Value]],MATCH($C12&amp;AQ$4,YahooFinanceStatistics[[#All],[Item]]&amp;YahooFinanceStatistics[[#All],[Symbol]],0)),"")</f>
        <v>Mar. 12, 2020</v>
      </c>
      <c r="AR12" s="17" t="str">
        <f t="array" ref="AR12">IFERROR(INDEX(YahooFinanceStatistics[[#All],[Value]],MATCH($C12&amp;AR$4,YahooFinanceStatistics[[#All],[Item]]&amp;YahooFinanceStatistics[[#All],[Symbol]],0)),"")</f>
        <v>Apr. 14, 2020</v>
      </c>
      <c r="AS12" s="17" t="str">
        <f t="array" ref="AS12">IFERROR(INDEX(YahooFinanceStatistics[[#All],[Value]],MATCH($C12&amp;AS$4,YahooFinanceStatistics[[#All],[Item]]&amp;YahooFinanceStatistics[[#All],[Symbol]],0)),"")</f>
        <v>Sep. 14, 2015</v>
      </c>
      <c r="AT12" s="17" t="str">
        <f t="array" ref="AT12">IFERROR(INDEX(YahooFinanceStatistics[[#All],[Value]],MATCH($C12&amp;AT$4,YahooFinanceStatistics[[#All],[Item]]&amp;YahooFinanceStatistics[[#All],[Symbol]],0)),"")</f>
        <v>Jun. 30, 2019</v>
      </c>
      <c r="AU12" s="17" t="str">
        <f t="array" ref="AU12">IFERROR(INDEX(YahooFinanceStatistics[[#All],[Value]],MATCH($C12&amp;AU$4,YahooFinanceStatistics[[#All],[Item]]&amp;YahooFinanceStatistics[[#All],[Symbol]],0)),"")</f>
        <v>Jul. 01, 2019</v>
      </c>
      <c r="AV12" s="17" t="str">
        <f t="array" ref="AV12">IFERROR(INDEX(YahooFinanceStatistics[[#All],[Value]],MATCH($C12&amp;AV$4,YahooFinanceStatistics[[#All],[Item]]&amp;YahooFinanceStatistics[[#All],[Symbol]],0)),"")</f>
        <v>Mar. 15, 2020</v>
      </c>
      <c r="AW12" s="17" t="str">
        <f t="array" ref="AW12">IFERROR(INDEX(YahooFinanceStatistics[[#All],[Value]],MATCH($C12&amp;AW$4,YahooFinanceStatistics[[#All],[Item]]&amp;YahooFinanceStatistics[[#All],[Symbol]],0)),"")</f>
        <v>Apr. 14, 2020</v>
      </c>
      <c r="AX12" s="17" t="str">
        <f t="array" ref="AX12">IFERROR(INDEX(YahooFinanceStatistics[[#All],[Value]],MATCH($C12&amp;AX$4,YahooFinanceStatistics[[#All],[Item]]&amp;YahooFinanceStatistics[[#All],[Symbol]],0)),"")</f>
        <v>Apr. 15, 2020</v>
      </c>
      <c r="AY12" s="17" t="str">
        <f t="array" ref="AY12">IFERROR(INDEX(YahooFinanceStatistics[[#All],[Value]],MATCH($C12&amp;AY$4,YahooFinanceStatistics[[#All],[Item]]&amp;YahooFinanceStatistics[[#All],[Symbol]],0)),"")</f>
        <v>N/A</v>
      </c>
      <c r="AZ12" s="17" t="str">
        <f t="array" ref="AZ12">IFERROR(INDEX(YahooFinanceStatistics[[#All],[Value]],MATCH($C12&amp;AZ$4,YahooFinanceStatistics[[#All],[Item]]&amp;YahooFinanceStatistics[[#All],[Symbol]],0)),"")</f>
        <v>N/A</v>
      </c>
      <c r="BA12" s="17" t="str">
        <f t="array" ref="BA12">IFERROR(INDEX(YahooFinanceStatistics[[#All],[Value]],MATCH($C12&amp;BA$4,YahooFinanceStatistics[[#All],[Item]]&amp;YahooFinanceStatistics[[#All],[Symbol]],0)),"")</f>
        <v>Apr. 14, 2020</v>
      </c>
      <c r="BB12" s="17" t="str">
        <f t="array" ref="BB12">IFERROR(INDEX(YahooFinanceStatistics[[#All],[Value]],MATCH($C12&amp;BB$4,YahooFinanceStatistics[[#All],[Item]]&amp;YahooFinanceStatistics[[#All],[Symbol]],0)),"")</f>
        <v>N/A</v>
      </c>
      <c r="BC12" s="17" t="str">
        <f t="array" ref="BC12">IFERROR(INDEX(YahooFinanceStatistics[[#All],[Value]],MATCH($C12&amp;BC$4,YahooFinanceStatistics[[#All],[Item]]&amp;YahooFinanceStatistics[[#All],[Symbol]],0)),"")</f>
        <v>Mar. 30, 2020</v>
      </c>
      <c r="BD12" s="17" t="str">
        <f t="array" ref="BD12">IFERROR(INDEX(YahooFinanceStatistics[[#All],[Value]],MATCH($C12&amp;BD$4,YahooFinanceStatistics[[#All],[Item]]&amp;YahooFinanceStatistics[[#All],[Symbol]],0)),"")</f>
        <v>Apr. 14, 2020</v>
      </c>
      <c r="BE12" s="17" t="str">
        <f t="array" ref="BE12">IFERROR(INDEX(YahooFinanceStatistics[[#All],[Value]],MATCH($C12&amp;BE$4,YahooFinanceStatistics[[#All],[Item]]&amp;YahooFinanceStatistics[[#All],[Symbol]],0)),"")</f>
        <v>Apr. 14, 2020</v>
      </c>
      <c r="BF12" s="17" t="str">
        <f t="array" ref="BF12">IFERROR(INDEX(YahooFinanceStatistics[[#All],[Value]],MATCH($C12&amp;BF$4,YahooFinanceStatistics[[#All],[Item]]&amp;YahooFinanceStatistics[[#All],[Symbol]],0)),"")</f>
        <v>Jul. 03, 2019</v>
      </c>
      <c r="BG12" s="17" t="str">
        <f t="array" ref="BG12">IFERROR(INDEX(YahooFinanceStatistics[[#All],[Value]],MATCH($C12&amp;BG$4,YahooFinanceStatistics[[#All],[Item]]&amp;YahooFinanceStatistics[[#All],[Symbol]],0)),"")</f>
        <v>Mar. 15, 2020</v>
      </c>
      <c r="BH12" s="17" t="str">
        <f t="array" ref="BH12">IFERROR(INDEX(YahooFinanceStatistics[[#All],[Value]],MATCH($C12&amp;BH$4,YahooFinanceStatistics[[#All],[Item]]&amp;YahooFinanceStatistics[[#All],[Symbol]],0)),"")</f>
        <v>Jun. 27, 2019</v>
      </c>
      <c r="BI12" s="17" t="str">
        <f t="array" ref="BI12">IFERROR(INDEX(YahooFinanceStatistics[[#All],[Value]],MATCH($C12&amp;BI$4,YahooFinanceStatistics[[#All],[Item]]&amp;YahooFinanceStatistics[[#All],[Symbol]],0)),"")</f>
        <v>Apr. 14, 2020</v>
      </c>
      <c r="BJ12" s="17" t="str">
        <f t="array" ref="BJ12">IFERROR(INDEX(YahooFinanceStatistics[[#All],[Value]],MATCH($C12&amp;BJ$4,YahooFinanceStatistics[[#All],[Item]]&amp;YahooFinanceStatistics[[#All],[Symbol]],0)),"")</f>
        <v>Mar. 30, 2020</v>
      </c>
      <c r="BK12" s="17" t="str">
        <f t="array" ref="BK12">IFERROR(INDEX(YahooFinanceStatistics[[#All],[Value]],MATCH($C12&amp;BK$4,YahooFinanceStatistics[[#All],[Item]]&amp;YahooFinanceStatistics[[#All],[Symbol]],0)),"")</f>
        <v>Jun. 27, 2019</v>
      </c>
      <c r="BL12" s="17" t="str">
        <f t="array" ref="BL12">IFERROR(INDEX(YahooFinanceStatistics[[#All],[Value]],MATCH($C12&amp;BL$4,YahooFinanceStatistics[[#All],[Item]]&amp;YahooFinanceStatistics[[#All],[Symbol]],0)),"")</f>
        <v>Mar. 31, 2020</v>
      </c>
      <c r="BM12" s="17" t="str">
        <f t="array" ref="BM12">IFERROR(INDEX(YahooFinanceStatistics[[#All],[Value]],MATCH($C12&amp;BM$4,YahooFinanceStatistics[[#All],[Item]]&amp;YahooFinanceStatistics[[#All],[Symbol]],0)),"")</f>
        <v>Mar. 31, 2020</v>
      </c>
      <c r="BN12" s="17" t="str">
        <f t="array" ref="BN12">IFERROR(INDEX(YahooFinanceStatistics[[#All],[Value]],MATCH($C12&amp;BN$4,YahooFinanceStatistics[[#All],[Item]]&amp;YahooFinanceStatistics[[#All],[Symbol]],0)),"")</f>
        <v>Mar. 24, 2020</v>
      </c>
      <c r="BO12" s="17" t="str">
        <f t="array" ref="BO12">IFERROR(INDEX(YahooFinanceStatistics[[#All],[Value]],MATCH($C12&amp;BO$4,YahooFinanceStatistics[[#All],[Item]]&amp;YahooFinanceStatistics[[#All],[Symbol]],0)),"")</f>
        <v>Apr. 14, 2020</v>
      </c>
      <c r="BP12" s="17" t="str">
        <f t="array" ref="BP12">IFERROR(INDEX(YahooFinanceStatistics[[#All],[Value]],MATCH($C12&amp;BP$4,YahooFinanceStatistics[[#All],[Item]]&amp;YahooFinanceStatistics[[#All],[Symbol]],0)),"")</f>
        <v>Feb. 29, 2020</v>
      </c>
      <c r="BQ12" s="17" t="str">
        <f t="array" ref="BQ12">IFERROR(INDEX(YahooFinanceStatistics[[#All],[Value]],MATCH($C12&amp;BQ$4,YahooFinanceStatistics[[#All],[Item]]&amp;YahooFinanceStatistics[[#All],[Symbol]],0)),"")</f>
        <v>Apr. 16, 2020</v>
      </c>
      <c r="BR12" s="17" t="str">
        <f t="array" ref="BR12">IFERROR(INDEX(YahooFinanceStatistics[[#All],[Value]],MATCH($C12&amp;BR$4,YahooFinanceStatistics[[#All],[Item]]&amp;YahooFinanceStatistics[[#All],[Symbol]],0)),"")</f>
        <v>Apr. 14, 2020</v>
      </c>
      <c r="BS12" s="17" t="str">
        <f t="array" ref="BS12">IFERROR(INDEX(YahooFinanceStatistics[[#All],[Value]],MATCH($C12&amp;BS$4,YahooFinanceStatistics[[#All],[Item]]&amp;YahooFinanceStatistics[[#All],[Symbol]],0)),"")</f>
        <v>Apr. 14, 2020</v>
      </c>
      <c r="BT12" s="17" t="str">
        <f t="array" ref="BT12">IFERROR(INDEX(YahooFinanceStatistics[[#All],[Value]],MATCH($C12&amp;BT$4,YahooFinanceStatistics[[#All],[Item]]&amp;YahooFinanceStatistics[[#All],[Symbol]],0)),"")</f>
        <v>Apr. 14, 2020</v>
      </c>
      <c r="BU12" s="17" t="str">
        <f t="array" ref="BU12">IFERROR(INDEX(YahooFinanceStatistics[[#All],[Value]],MATCH($C12&amp;BU$4,YahooFinanceStatistics[[#All],[Item]]&amp;YahooFinanceStatistics[[#All],[Symbol]],0)),"")</f>
        <v>Apr. 29, 2020</v>
      </c>
      <c r="BV12" s="17" t="str">
        <f t="array" ref="BV12">IFERROR(INDEX(YahooFinanceStatistics[[#All],[Value]],MATCH($C12&amp;BV$4,YahooFinanceStatistics[[#All],[Item]]&amp;YahooFinanceStatistics[[#All],[Symbol]],0)),"")</f>
        <v>Apr. 14, 2020</v>
      </c>
      <c r="BW12" s="17" t="str">
        <f t="array" ref="BW12">IFERROR(INDEX(YahooFinanceStatistics[[#All],[Value]],MATCH($C12&amp;BW$4,YahooFinanceStatistics[[#All],[Item]]&amp;YahooFinanceStatistics[[#All],[Symbol]],0)),"")</f>
        <v>Mar. 30, 2020</v>
      </c>
      <c r="BX12" s="17" t="str">
        <f t="array" ref="BX12">IFERROR(INDEX(YahooFinanceStatistics[[#All],[Value]],MATCH($C12&amp;BX$4,YahooFinanceStatistics[[#All],[Item]]&amp;YahooFinanceStatistics[[#All],[Symbol]],0)),"")</f>
        <v>Jul. 14, 2020</v>
      </c>
      <c r="BY12" s="17" t="str">
        <f t="array" ref="BY12">IFERROR(INDEX(YahooFinanceStatistics[[#All],[Value]],MATCH($C12&amp;BY$4,YahooFinanceStatistics[[#All],[Item]]&amp;YahooFinanceStatistics[[#All],[Symbol]],0)),"")</f>
        <v>Apr. 29, 2020</v>
      </c>
      <c r="BZ12" s="17" t="str">
        <f t="array" ref="BZ12">IFERROR(INDEX(YahooFinanceStatistics[[#All],[Value]],MATCH($C12&amp;BZ$4,YahooFinanceStatistics[[#All],[Item]]&amp;YahooFinanceStatistics[[#All],[Symbol]],0)),"")</f>
        <v>Apr. 29, 2020</v>
      </c>
      <c r="CA12" s="17" t="str">
        <f t="array" ref="CA12">IFERROR(INDEX(YahooFinanceStatistics[[#All],[Value]],MATCH($C12&amp;CA$4,YahooFinanceStatistics[[#All],[Item]]&amp;YahooFinanceStatistics[[#All],[Symbol]],0)),"")</f>
        <v>Mar. 26, 2020</v>
      </c>
      <c r="CB12" s="17" t="str">
        <f t="array" ref="CB12">IFERROR(INDEX(YahooFinanceStatistics[[#All],[Value]],MATCH($C12&amp;CB$4,YahooFinanceStatistics[[#All],[Item]]&amp;YahooFinanceStatistics[[#All],[Symbol]],0)),"")</f>
        <v>Aug. 26, 2019</v>
      </c>
      <c r="CC12" s="17" t="str">
        <f t="array" ref="CC12">IFERROR(INDEX(YahooFinanceStatistics[[#All],[Value]],MATCH($C12&amp;CC$4,YahooFinanceStatistics[[#All],[Item]]&amp;YahooFinanceStatistics[[#All],[Symbol]],0)),"")</f>
        <v>Apr. 27, 2020</v>
      </c>
      <c r="CD12" s="17" t="str">
        <f t="array" ref="CD12">IFERROR(INDEX(YahooFinanceStatistics[[#All],[Value]],MATCH($C12&amp;CD$4,YahooFinanceStatistics[[#All],[Item]]&amp;YahooFinanceStatistics[[#All],[Symbol]],0)),"")</f>
        <v>Apr. 27, 2020</v>
      </c>
      <c r="CE12" s="17" t="str">
        <f t="array" ref="CE12">IFERROR(INDEX(YahooFinanceStatistics[[#All],[Value]],MATCH($C12&amp;CE$4,YahooFinanceStatistics[[#All],[Item]]&amp;YahooFinanceStatistics[[#All],[Symbol]],0)),"")</f>
        <v>Apr. 30, 2020</v>
      </c>
      <c r="CF12" s="17" t="str">
        <f t="array" ref="CF12">IFERROR(INDEX(YahooFinanceStatistics[[#All],[Value]],MATCH($C12&amp;CF$4,YahooFinanceStatistics[[#All],[Item]]&amp;YahooFinanceStatistics[[#All],[Symbol]],0)),"")</f>
        <v>May 21, 2020</v>
      </c>
      <c r="CG12" s="17" t="str">
        <f t="array" ref="CG12">IFERROR(INDEX(YahooFinanceStatistics[[#All],[Value]],MATCH($C12&amp;CG$4,YahooFinanceStatistics[[#All],[Item]]&amp;YahooFinanceStatistics[[#All],[Symbol]],0)),"")</f>
        <v>Apr. 29, 2020</v>
      </c>
      <c r="CH12" s="17" t="str">
        <f t="array" ref="CH12">IFERROR(INDEX(YahooFinanceStatistics[[#All],[Value]],MATCH($C12&amp;CH$4,YahooFinanceStatistics[[#All],[Item]]&amp;YahooFinanceStatistics[[#All],[Symbol]],0)),"")</f>
        <v>Mar. 25, 2020</v>
      </c>
      <c r="CI12" s="17" t="str">
        <f t="array" ref="CI12">IFERROR(INDEX(YahooFinanceStatistics[[#All],[Value]],MATCH($C12&amp;CI$4,YahooFinanceStatistics[[#All],[Item]]&amp;YahooFinanceStatistics[[#All],[Symbol]],0)),"")</f>
        <v>Apr. 30, 2020</v>
      </c>
      <c r="CJ12" s="17" t="str">
        <f t="array" ref="CJ12">IFERROR(INDEX(YahooFinanceStatistics[[#All],[Value]],MATCH($C12&amp;CJ$4,YahooFinanceStatistics[[#All],[Item]]&amp;YahooFinanceStatistics[[#All],[Symbol]],0)),"")</f>
        <v>Mar. 17, 2020</v>
      </c>
      <c r="CK12" s="17" t="str">
        <f t="array" ref="CK12">IFERROR(INDEX(YahooFinanceStatistics[[#All],[Value]],MATCH($C12&amp;CK$4,YahooFinanceStatistics[[#All],[Item]]&amp;YahooFinanceStatistics[[#All],[Symbol]],0)),"")</f>
        <v>Mar. 15, 2020</v>
      </c>
      <c r="CL12" s="17" t="str">
        <f t="array" ref="CL12">IFERROR(INDEX(YahooFinanceStatistics[[#All],[Value]],MATCH($C12&amp;CL$4,YahooFinanceStatistics[[#All],[Item]]&amp;YahooFinanceStatistics[[#All],[Symbol]],0)),"")</f>
        <v>Apr. 14, 2020</v>
      </c>
      <c r="CM12" s="17" t="str">
        <f t="array" ref="CM12">IFERROR(INDEX(YahooFinanceStatistics[[#All],[Value]],MATCH($C12&amp;CM$4,YahooFinanceStatistics[[#All],[Item]]&amp;YahooFinanceStatistics[[#All],[Symbol]],0)),"")</f>
        <v>Apr. 14, 2020</v>
      </c>
      <c r="CN12" s="17" t="str">
        <f t="array" ref="CN12">IFERROR(INDEX(YahooFinanceStatistics[[#All],[Value]],MATCH($C12&amp;CN$4,YahooFinanceStatistics[[#All],[Item]]&amp;YahooFinanceStatistics[[#All],[Symbol]],0)),"")</f>
        <v>Feb. 28, 2017</v>
      </c>
      <c r="CO12" s="17" t="str">
        <f t="array" ref="CO12">IFERROR(INDEX(YahooFinanceStatistics[[#All],[Value]],MATCH($C12&amp;CO$4,YahooFinanceStatistics[[#All],[Item]]&amp;YahooFinanceStatistics[[#All],[Symbol]],0)),"")</f>
        <v>Mar. 12, 2020</v>
      </c>
      <c r="CP12" s="17" t="str">
        <f t="array" ref="CP12">IFERROR(INDEX(YahooFinanceStatistics[[#All],[Value]],MATCH($C12&amp;CP$4,YahooFinanceStatistics[[#All],[Item]]&amp;YahooFinanceStatistics[[#All],[Symbol]],0)),"")</f>
        <v>Mar. 15, 2020</v>
      </c>
      <c r="CQ12" s="17" t="str">
        <f t="array" ref="CQ12">IFERROR(INDEX(YahooFinanceStatistics[[#All],[Value]],MATCH($C12&amp;CQ$4,YahooFinanceStatistics[[#All],[Item]]&amp;YahooFinanceStatistics[[#All],[Symbol]],0)),"")</f>
        <v>Mar. 30, 2020</v>
      </c>
      <c r="CR12" s="17" t="str">
        <f t="array" ref="CR12">IFERROR(INDEX(YahooFinanceStatistics[[#All],[Value]],MATCH($C12&amp;CR$4,YahooFinanceStatistics[[#All],[Item]]&amp;YahooFinanceStatistics[[#All],[Symbol]],0)),"")</f>
        <v>Mar. 30, 2020</v>
      </c>
      <c r="CS12" s="17" t="str">
        <f t="array" ref="CS12">IFERROR(INDEX(YahooFinanceStatistics[[#All],[Value]],MATCH($C12&amp;CS$4,YahooFinanceStatistics[[#All],[Item]]&amp;YahooFinanceStatistics[[#All],[Symbol]],0)),"")</f>
        <v>Mar. 18, 2020</v>
      </c>
      <c r="CT12" s="17" t="str">
        <f t="array" ref="CT12">IFERROR(INDEX(YahooFinanceStatistics[[#All],[Value]],MATCH($C12&amp;CT$4,YahooFinanceStatistics[[#All],[Item]]&amp;YahooFinanceStatistics[[#All],[Symbol]],0)),"")</f>
        <v>Apr. 30, 2020</v>
      </c>
      <c r="CU12" s="17" t="str">
        <f t="array" ref="CU12">IFERROR(INDEX(YahooFinanceStatistics[[#All],[Value]],MATCH($C12&amp;CU$4,YahooFinanceStatistics[[#All],[Item]]&amp;YahooFinanceStatistics[[#All],[Symbol]],0)),"")</f>
        <v>Jan. 27, 2020</v>
      </c>
      <c r="CV12" s="17" t="str">
        <f t="array" ref="CV12">IFERROR(INDEX(YahooFinanceStatistics[[#All],[Value]],MATCH($C12&amp;CV$4,YahooFinanceStatistics[[#All],[Item]]&amp;YahooFinanceStatistics[[#All],[Symbol]],0)),"")</f>
        <v>Mar. 30, 2020</v>
      </c>
      <c r="CW12" s="17" t="str">
        <f t="array" ref="CW12">IFERROR(INDEX(YahooFinanceStatistics[[#All],[Value]],MATCH($C12&amp;CW$4,YahooFinanceStatistics[[#All],[Item]]&amp;YahooFinanceStatistics[[#All],[Symbol]],0)),"")</f>
        <v>Mar. 18, 2020</v>
      </c>
      <c r="CX12" s="17" t="str">
        <f t="array" ref="CX12">IFERROR(INDEX(YahooFinanceStatistics[[#All],[Value]],MATCH($C12&amp;CX$4,YahooFinanceStatistics[[#All],[Item]]&amp;YahooFinanceStatistics[[#All],[Symbol]],0)),"")</f>
        <v>N/A</v>
      </c>
      <c r="CY12" s="17" t="str">
        <f t="array" ref="CY12">IFERROR(INDEX(YahooFinanceStatistics[[#All],[Value]],MATCH($C12&amp;CY$4,YahooFinanceStatistics[[#All],[Item]]&amp;YahooFinanceStatistics[[#All],[Symbol]],0)),"")</f>
        <v>N/A</v>
      </c>
      <c r="CZ12" s="17" t="str">
        <f t="array" ref="CZ12">IFERROR(INDEX(YahooFinanceStatistics[[#All],[Value]],MATCH($C12&amp;CZ$4,YahooFinanceStatistics[[#All],[Item]]&amp;YahooFinanceStatistics[[#All],[Symbol]],0)),"")</f>
        <v>N/A</v>
      </c>
      <c r="DA12" s="17" t="str">
        <f t="array" ref="DA12">IFERROR(INDEX(YahooFinanceStatistics[[#All],[Value]],MATCH($C12&amp;DA$4,YahooFinanceStatistics[[#All],[Item]]&amp;YahooFinanceStatistics[[#All],[Symbol]],0)),"")</f>
        <v>N/A</v>
      </c>
      <c r="DB12" s="17" t="str">
        <f t="array" ref="DB12">IFERROR(INDEX(YahooFinanceStatistics[[#All],[Value]],MATCH($C12&amp;DB$4,YahooFinanceStatistics[[#All],[Item]]&amp;YahooFinanceStatistics[[#All],[Symbol]],0)),"")</f>
        <v>N/A</v>
      </c>
      <c r="DC12" s="17" t="str">
        <f t="array" ref="DC12">IFERROR(INDEX(YahooFinanceStatistics[[#All],[Value]],MATCH($C12&amp;DC$4,YahooFinanceStatistics[[#All],[Item]]&amp;YahooFinanceStatistics[[#All],[Symbol]],0)),"")</f>
        <v>N/A</v>
      </c>
      <c r="DD12" s="17" t="str">
        <f t="array" ref="DD12">IFERROR(INDEX(YahooFinanceStatistics[[#All],[Value]],MATCH($C12&amp;DD$4,YahooFinanceStatistics[[#All],[Item]]&amp;YahooFinanceStatistics[[#All],[Symbol]],0)),"")</f>
        <v>N/A</v>
      </c>
      <c r="DE12" s="17" t="str">
        <f t="array" ref="DE12">IFERROR(INDEX(YahooFinanceStatistics[[#All],[Value]],MATCH($C12&amp;DE$4,YahooFinanceStatistics[[#All],[Item]]&amp;YahooFinanceStatistics[[#All],[Symbol]],0)),"")</f>
        <v>Apr. 14, 2020</v>
      </c>
      <c r="DF12" s="17" t="str">
        <f t="array" ref="DF12">IFERROR(INDEX(YahooFinanceStatistics[[#All],[Value]],MATCH($C12&amp;DF$4,YahooFinanceStatistics[[#All],[Item]]&amp;YahooFinanceStatistics[[#All],[Symbol]],0)),"")</f>
        <v>Apr. 14, 2020</v>
      </c>
      <c r="DG12" s="17" t="str">
        <f t="array" ref="DG12">IFERROR(INDEX(YahooFinanceStatistics[[#All],[Value]],MATCH($C12&amp;DG$4,YahooFinanceStatistics[[#All],[Item]]&amp;YahooFinanceStatistics[[#All],[Symbol]],0)),"")</f>
        <v>Dec. 30, 2014</v>
      </c>
      <c r="DH12" s="17" t="str">
        <f t="array" ref="DH12">IFERROR(INDEX(YahooFinanceStatistics[[#All],[Value]],MATCH($C12&amp;DH$4,YahooFinanceStatistics[[#All],[Item]]&amp;YahooFinanceStatistics[[#All],[Symbol]],0)),"")</f>
        <v>Mar. 30, 2020</v>
      </c>
      <c r="DI12" s="17" t="str">
        <f t="array" ref="DI12">IFERROR(INDEX(YahooFinanceStatistics[[#All],[Value]],MATCH($C12&amp;DI$4,YahooFinanceStatistics[[#All],[Item]]&amp;YahooFinanceStatistics[[#All],[Symbol]],0)),"")</f>
        <v>N/A</v>
      </c>
      <c r="DJ12" s="17" t="str">
        <f t="array" ref="DJ12">IFERROR(INDEX(YahooFinanceStatistics[[#All],[Value]],MATCH($C12&amp;DJ$4,YahooFinanceStatistics[[#All],[Item]]&amp;YahooFinanceStatistics[[#All],[Symbol]],0)),"")</f>
        <v>Mar. 16, 2020</v>
      </c>
      <c r="DK12" s="17" t="str">
        <f t="array" ref="DK12">IFERROR(INDEX(YahooFinanceStatistics[[#All],[Value]],MATCH($C12&amp;DK$4,YahooFinanceStatistics[[#All],[Item]]&amp;YahooFinanceStatistics[[#All],[Symbol]],0)),"")</f>
        <v>Apr. 14, 2020</v>
      </c>
      <c r="DL12" s="17" t="str">
        <f t="array" ref="DL12">IFERROR(INDEX(YahooFinanceStatistics[[#All],[Value]],MATCH($C12&amp;DL$4,YahooFinanceStatistics[[#All],[Item]]&amp;YahooFinanceStatistics[[#All],[Symbol]],0)),"")</f>
        <v>Apr. 01, 2020</v>
      </c>
      <c r="DM12" s="17" t="str">
        <f t="array" ref="DM12">IFERROR(INDEX(YahooFinanceStatistics[[#All],[Value]],MATCH($C12&amp;DM$4,YahooFinanceStatistics[[#All],[Item]]&amp;YahooFinanceStatistics[[#All],[Symbol]],0)),"")</f>
        <v>Apr. 14, 2020</v>
      </c>
      <c r="DN12" s="17" t="str">
        <f t="array" ref="DN12">IFERROR(INDEX(YahooFinanceStatistics[[#All],[Value]],MATCH($C12&amp;DN$4,YahooFinanceStatistics[[#All],[Item]]&amp;YahooFinanceStatistics[[#All],[Symbol]],0)),"")</f>
        <v>Mar. 26, 2020</v>
      </c>
      <c r="DO12" s="17" t="str">
        <f t="array" ref="DO12">IFERROR(INDEX(YahooFinanceStatistics[[#All],[Value]],MATCH($C12&amp;DO$4,YahooFinanceStatistics[[#All],[Item]]&amp;YahooFinanceStatistics[[#All],[Symbol]],0)),"")</f>
        <v>Apr. 14, 2020</v>
      </c>
      <c r="DP12" s="17" t="str">
        <f t="array" ref="DP12">IFERROR(INDEX(YahooFinanceStatistics[[#All],[Value]],MATCH($C12&amp;DP$4,YahooFinanceStatistics[[#All],[Item]]&amp;YahooFinanceStatistics[[#All],[Symbol]],0)),"")</f>
        <v>Apr. 14, 2020</v>
      </c>
      <c r="DQ12" s="17" t="str">
        <f t="array" ref="DQ12">IFERROR(INDEX(YahooFinanceStatistics[[#All],[Value]],MATCH($C12&amp;DQ$4,YahooFinanceStatistics[[#All],[Item]]&amp;YahooFinanceStatistics[[#All],[Symbol]],0)),"")</f>
        <v>Mar. 30, 2020</v>
      </c>
      <c r="DR12" s="17" t="str">
        <f t="array" ref="DR12">IFERROR(INDEX(YahooFinanceStatistics[[#All],[Value]],MATCH($C12&amp;DR$4,YahooFinanceStatistics[[#All],[Item]]&amp;YahooFinanceStatistics[[#All],[Symbol]],0)),"")</f>
        <v>Apr. 26, 2020</v>
      </c>
      <c r="DS12" s="17" t="str">
        <f t="array" ref="DS12">IFERROR(INDEX(YahooFinanceStatistics[[#All],[Value]],MATCH($C12&amp;DS$4,YahooFinanceStatistics[[#All],[Item]]&amp;YahooFinanceStatistics[[#All],[Symbol]],0)),"")</f>
        <v>Apr. 14, 2020</v>
      </c>
      <c r="DT12" s="17" t="str">
        <f t="array" ref="DT12">IFERROR(INDEX(YahooFinanceStatistics[[#All],[Value]],MATCH($C12&amp;DT$4,YahooFinanceStatistics[[#All],[Item]]&amp;YahooFinanceStatistics[[#All],[Symbol]],0)),"")</f>
        <v>Mar. 11, 2020</v>
      </c>
      <c r="DU12" s="17" t="str">
        <f t="array" ref="DU12">IFERROR(INDEX(YahooFinanceStatistics[[#All],[Value]],MATCH($C12&amp;DU$4,YahooFinanceStatistics[[#All],[Item]]&amp;YahooFinanceStatistics[[#All],[Symbol]],0)),"")</f>
        <v>Mar. 15, 2020</v>
      </c>
      <c r="DV12" s="17" t="str">
        <f t="array" ref="DV12">IFERROR(INDEX(YahooFinanceStatistics[[#All],[Value]],MATCH($C12&amp;DV$4,YahooFinanceStatistics[[#All],[Item]]&amp;YahooFinanceStatistics[[#All],[Symbol]],0)),"")</f>
        <v>Apr. 01, 2020</v>
      </c>
      <c r="DW12" s="17" t="str">
        <f t="array" ref="DW12">IFERROR(INDEX(YahooFinanceStatistics[[#All],[Value]],MATCH($C12&amp;DW$4,YahooFinanceStatistics[[#All],[Item]]&amp;YahooFinanceStatistics[[#All],[Symbol]],0)),"")</f>
        <v>N/A</v>
      </c>
      <c r="DX12" s="17" t="str">
        <f t="array" ref="DX12">IFERROR(INDEX(YahooFinanceStatistics[[#All],[Value]],MATCH($C12&amp;DX$4,YahooFinanceStatistics[[#All],[Item]]&amp;YahooFinanceStatistics[[#All],[Symbol]],0)),"")</f>
        <v>Apr. 05, 2020</v>
      </c>
      <c r="DY12" s="17" t="str">
        <f t="array" ref="DY12">IFERROR(INDEX(YahooFinanceStatistics[[#All],[Value]],MATCH($C12&amp;DY$4,YahooFinanceStatistics[[#All],[Item]]&amp;YahooFinanceStatistics[[#All],[Symbol]],0)),"")</f>
        <v>Mar. 15, 2020</v>
      </c>
      <c r="DZ12" s="17" t="str">
        <f t="array" ref="DZ12">IFERROR(INDEX(YahooFinanceStatistics[[#All],[Value]],MATCH($C12&amp;DZ$4,YahooFinanceStatistics[[#All],[Item]]&amp;YahooFinanceStatistics[[#All],[Symbol]],0)),"")</f>
        <v>Apr. 14, 2019</v>
      </c>
      <c r="EA12" s="17" t="str">
        <f t="array" ref="EA12">IFERROR(INDEX(YahooFinanceStatistics[[#All],[Value]],MATCH($C12&amp;EA$4,YahooFinanceStatistics[[#All],[Item]]&amp;YahooFinanceStatistics[[#All],[Symbol]],0)),"")</f>
        <v>Mar. 11, 2020</v>
      </c>
      <c r="EB12" s="17" t="str">
        <f t="array" ref="EB12">IFERROR(INDEX(YahooFinanceStatistics[[#All],[Value]],MATCH($C12&amp;EB$4,YahooFinanceStatistics[[#All],[Item]]&amp;YahooFinanceStatistics[[#All],[Symbol]],0)),"")</f>
        <v>Mar. 15, 2020</v>
      </c>
      <c r="EC12" s="17" t="str">
        <f t="array" ref="EC12">IFERROR(INDEX(YahooFinanceStatistics[[#All],[Value]],MATCH($C12&amp;EC$4,YahooFinanceStatistics[[#All],[Item]]&amp;YahooFinanceStatistics[[#All],[Symbol]],0)),"")</f>
        <v>Apr. 14, 2014</v>
      </c>
      <c r="ED12" s="17" t="str">
        <f t="array" ref="ED12">IFERROR(INDEX(YahooFinanceStatistics[[#All],[Value]],MATCH($C12&amp;ED$4,YahooFinanceStatistics[[#All],[Item]]&amp;YahooFinanceStatistics[[#All],[Symbol]],0)),"")</f>
        <v>Mar. 30, 2020</v>
      </c>
      <c r="EE12" s="17" t="str">
        <f t="array" ref="EE12">IFERROR(INDEX(YahooFinanceStatistics[[#All],[Value]],MATCH($C12&amp;EE$4,YahooFinanceStatistics[[#All],[Item]]&amp;YahooFinanceStatistics[[#All],[Symbol]],0)),"")</f>
        <v>Mar. 22, 2020</v>
      </c>
      <c r="EF12" s="17" t="str">
        <f t="array" ref="EF12">IFERROR(INDEX(YahooFinanceStatistics[[#All],[Value]],MATCH($C12&amp;EF$4,YahooFinanceStatistics[[#All],[Item]]&amp;YahooFinanceStatistics[[#All],[Symbol]],0)),"")</f>
        <v>Mar. 15, 2020</v>
      </c>
      <c r="EG12" s="17" t="str">
        <f t="array" ref="EG12">IFERROR(INDEX(YahooFinanceStatistics[[#All],[Value]],MATCH($C12&amp;EG$4,YahooFinanceStatistics[[#All],[Item]]&amp;YahooFinanceStatistics[[#All],[Symbol]],0)),"")</f>
        <v>Aug. 24, 2016</v>
      </c>
      <c r="EH12" s="17" t="str">
        <f t="array" ref="EH12">IFERROR(INDEX(YahooFinanceStatistics[[#All],[Value]],MATCH($C12&amp;EH$4,YahooFinanceStatistics[[#All],[Item]]&amp;YahooFinanceStatistics[[#All],[Symbol]],0)),"")</f>
        <v>Mar. 15, 2017</v>
      </c>
      <c r="EI12" s="17" t="str">
        <f t="array" ref="EI12">IFERROR(INDEX(YahooFinanceStatistics[[#All],[Value]],MATCH($C12&amp;EI$4,YahooFinanceStatistics[[#All],[Item]]&amp;YahooFinanceStatistics[[#All],[Symbol]],0)),"")</f>
        <v>Mar. 25, 2020</v>
      </c>
      <c r="EJ12" s="17" t="str">
        <f t="array" ref="EJ12">IFERROR(INDEX(YahooFinanceStatistics[[#All],[Value]],MATCH($C12&amp;EJ$4,YahooFinanceStatistics[[#All],[Item]]&amp;YahooFinanceStatistics[[#All],[Symbol]],0)),"")</f>
        <v>Jul. 11, 2013</v>
      </c>
      <c r="EK12" s="17" t="str">
        <f t="array" ref="EK12">IFERROR(INDEX(YahooFinanceStatistics[[#All],[Value]],MATCH($C12&amp;EK$4,YahooFinanceStatistics[[#All],[Item]]&amp;YahooFinanceStatistics[[#All],[Symbol]],0)),"")</f>
        <v>Mar. 27, 2013</v>
      </c>
      <c r="EL12" s="17" t="str">
        <f t="array" ref="EL12">IFERROR(INDEX(YahooFinanceStatistics[[#All],[Value]],MATCH($C12&amp;EL$4,YahooFinanceStatistics[[#All],[Item]]&amp;YahooFinanceStatistics[[#All],[Symbol]],0)),"")</f>
        <v>Apr. 12, 2020</v>
      </c>
      <c r="EM12" s="17" t="str">
        <f t="array" ref="EM12">IFERROR(INDEX(YahooFinanceStatistics[[#All],[Value]],MATCH($C12&amp;EM$4,YahooFinanceStatistics[[#All],[Item]]&amp;YahooFinanceStatistics[[#All],[Symbol]],0)),"")</f>
        <v>N/A</v>
      </c>
      <c r="EN12" s="17" t="str">
        <f t="array" ref="EN12">IFERROR(INDEX(YahooFinanceStatistics[[#All],[Value]],MATCH($C12&amp;EN$4,YahooFinanceStatistics[[#All],[Item]]&amp;YahooFinanceStatistics[[#All],[Symbol]],0)),"")</f>
        <v>Apr. 25, 2019</v>
      </c>
      <c r="EO12" s="17" t="str">
        <f t="array" ref="EO12">IFERROR(INDEX(YahooFinanceStatistics[[#All],[Value]],MATCH($C12&amp;EO$4,YahooFinanceStatistics[[#All],[Item]]&amp;YahooFinanceStatistics[[#All],[Symbol]],0)),"")</f>
        <v>Apr. 14, 2020</v>
      </c>
      <c r="EP12" s="17" t="str">
        <f t="array" ref="EP12">IFERROR(INDEX(YahooFinanceStatistics[[#All],[Value]],MATCH($C12&amp;EP$4,YahooFinanceStatistics[[#All],[Item]]&amp;YahooFinanceStatistics[[#All],[Symbol]],0)),"")</f>
        <v>N/A</v>
      </c>
      <c r="EQ12" s="17" t="str">
        <f t="array" ref="EQ12">IFERROR(INDEX(YahooFinanceStatistics[[#All],[Value]],MATCH($C12&amp;EQ$4,YahooFinanceStatistics[[#All],[Item]]&amp;YahooFinanceStatistics[[#All],[Symbol]],0)),"")</f>
        <v>Jul. 14, 2013</v>
      </c>
      <c r="ER12" s="17" t="str">
        <f t="array" ref="ER12">IFERROR(INDEX(YahooFinanceStatistics[[#All],[Value]],MATCH($C12&amp;ER$4,YahooFinanceStatistics[[#All],[Item]]&amp;YahooFinanceStatistics[[#All],[Symbol]],0)),"")</f>
        <v>N/A</v>
      </c>
      <c r="ES12" s="17" t="str">
        <f t="array" ref="ES12">IFERROR(INDEX(YahooFinanceStatistics[[#All],[Value]],MATCH($C12&amp;ES$4,YahooFinanceStatistics[[#All],[Item]]&amp;YahooFinanceStatistics[[#All],[Symbol]],0)),"")</f>
        <v>N/A</v>
      </c>
      <c r="ET12" s="17" t="str">
        <f t="array" ref="ET12">IFERROR(INDEX(YahooFinanceStatistics[[#All],[Value]],MATCH($C12&amp;ET$4,YahooFinanceStatistics[[#All],[Item]]&amp;YahooFinanceStatistics[[#All],[Symbol]],0)),"")</f>
        <v>Apr. 13, 2020</v>
      </c>
      <c r="EU12" s="17" t="str">
        <f t="array" ref="EU12">IFERROR(INDEX(YahooFinanceStatistics[[#All],[Value]],MATCH($C12&amp;EU$4,YahooFinanceStatistics[[#All],[Item]]&amp;YahooFinanceStatistics[[#All],[Symbol]],0)),"")</f>
        <v>Dec. 12, 2019</v>
      </c>
      <c r="EV12" s="17" t="str">
        <f t="array" ref="EV12">IFERROR(INDEX(YahooFinanceStatistics[[#All],[Value]],MATCH($C12&amp;EV$4,YahooFinanceStatistics[[#All],[Item]]&amp;YahooFinanceStatistics[[#All],[Symbol]],0)),"")</f>
        <v>N/A</v>
      </c>
      <c r="EW12" s="17" t="str">
        <f t="array" ref="EW12">IFERROR(INDEX(YahooFinanceStatistics[[#All],[Value]],MATCH($C12&amp;EW$4,YahooFinanceStatistics[[#All],[Item]]&amp;YahooFinanceStatistics[[#All],[Symbol]],0)),"")</f>
        <v>N/A</v>
      </c>
      <c r="EX12" s="17" t="str">
        <f t="array" ref="EX12">IFERROR(INDEX(YahooFinanceStatistics[[#All],[Value]],MATCH($C12&amp;EX$4,YahooFinanceStatistics[[#All],[Item]]&amp;YahooFinanceStatistics[[#All],[Symbol]],0)),"")</f>
        <v>Mar. 30, 2020</v>
      </c>
      <c r="EY12" s="17" t="str">
        <f t="array" ref="EY12">IFERROR(INDEX(YahooFinanceStatistics[[#All],[Value]],MATCH($C12&amp;EY$4,YahooFinanceStatistics[[#All],[Item]]&amp;YahooFinanceStatistics[[#All],[Symbol]],0)),"")</f>
        <v>N/A</v>
      </c>
      <c r="EZ12" s="17" t="str">
        <f t="array" ref="EZ12">IFERROR(INDEX(YahooFinanceStatistics[[#All],[Value]],MATCH($C12&amp;EZ$4,YahooFinanceStatistics[[#All],[Item]]&amp;YahooFinanceStatistics[[#All],[Symbol]],0)),"")</f>
        <v>Dec. 17, 2019</v>
      </c>
      <c r="FA12" s="17" t="str">
        <f t="array" ref="FA12">IFERROR(INDEX(YahooFinanceStatistics[[#All],[Value]],MATCH($C12&amp;FA$4,YahooFinanceStatistics[[#All],[Item]]&amp;YahooFinanceStatistics[[#All],[Symbol]],0)),"")</f>
        <v>Apr. 28, 2011</v>
      </c>
      <c r="FB12" s="17" t="str">
        <f t="array" ref="FB12">IFERROR(INDEX(YahooFinanceStatistics[[#All],[Value]],MATCH($C12&amp;FB$4,YahooFinanceStatistics[[#All],[Item]]&amp;YahooFinanceStatistics[[#All],[Symbol]],0)),"")</f>
        <v>Mar. 25, 2020</v>
      </c>
      <c r="FC12" s="17" t="str">
        <f t="array" ref="FC12">IFERROR(INDEX(YahooFinanceStatistics[[#All],[Value]],MATCH($C12&amp;FC$4,YahooFinanceStatistics[[#All],[Item]]&amp;YahooFinanceStatistics[[#All],[Symbol]],0)),"")</f>
        <v>N/A</v>
      </c>
      <c r="FD12" s="17" t="str">
        <f t="array" ref="FD12">IFERROR(INDEX(YahooFinanceStatistics[[#All],[Value]],MATCH($C12&amp;FD$4,YahooFinanceStatistics[[#All],[Item]]&amp;YahooFinanceStatistics[[#All],[Symbol]],0)),"")</f>
        <v>N/A</v>
      </c>
      <c r="FE12" s="17" t="str">
        <f t="array" ref="FE12">IFERROR(INDEX(YahooFinanceStatistics[[#All],[Value]],MATCH($C12&amp;FE$4,YahooFinanceStatistics[[#All],[Item]]&amp;YahooFinanceStatistics[[#All],[Symbol]],0)),"")</f>
        <v>Mar. 22, 2020</v>
      </c>
      <c r="FF12" s="17" t="str">
        <f t="array" ref="FF12">IFERROR(INDEX(YahooFinanceStatistics[[#All],[Value]],MATCH($C12&amp;FF$4,YahooFinanceStatistics[[#All],[Item]]&amp;YahooFinanceStatistics[[#All],[Symbol]],0)),"")</f>
        <v>Apr. 23, 2020</v>
      </c>
      <c r="FG12" s="17" t="str">
        <f t="array" ref="FG12">IFERROR(INDEX(YahooFinanceStatistics[[#All],[Value]],MATCH($C12&amp;FG$4,YahooFinanceStatistics[[#All],[Item]]&amp;YahooFinanceStatistics[[#All],[Symbol]],0)),"")</f>
        <v>Apr. 01, 2020</v>
      </c>
      <c r="FH12" s="17" t="str">
        <f t="array" ref="FH12">IFERROR(INDEX(YahooFinanceStatistics[[#All],[Value]],MATCH($C12&amp;FH$4,YahooFinanceStatistics[[#All],[Item]]&amp;YahooFinanceStatistics[[#All],[Symbol]],0)),"")</f>
        <v>N/A</v>
      </c>
      <c r="FI12" s="17" t="str">
        <f t="array" ref="FI12">IFERROR(INDEX(YahooFinanceStatistics[[#All],[Value]],MATCH($C12&amp;FI$4,YahooFinanceStatistics[[#All],[Item]]&amp;YahooFinanceStatistics[[#All],[Symbol]],0)),"")</f>
        <v>N/A</v>
      </c>
      <c r="FJ12" s="17" t="str">
        <f t="array" ref="FJ12">IFERROR(INDEX(YahooFinanceStatistics[[#All],[Value]],MATCH($C12&amp;FJ$4,YahooFinanceStatistics[[#All],[Item]]&amp;YahooFinanceStatistics[[#All],[Symbol]],0)),"")</f>
        <v>Mar. 11, 2020</v>
      </c>
      <c r="FK12" s="17" t="str">
        <f t="array" ref="FK12">IFERROR(INDEX(YahooFinanceStatistics[[#All],[Value]],MATCH($C12&amp;FK$4,YahooFinanceStatistics[[#All],[Item]]&amp;YahooFinanceStatistics[[#All],[Symbol]],0)),"")</f>
        <v>Apr. 08, 2020</v>
      </c>
      <c r="FL12" s="17" t="str">
        <f t="array" ref="FL12">IFERROR(INDEX(YahooFinanceStatistics[[#All],[Value]],MATCH($C12&amp;FL$4,YahooFinanceStatistics[[#All],[Item]]&amp;YahooFinanceStatistics[[#All],[Symbol]],0)),"")</f>
        <v>N/A</v>
      </c>
      <c r="FM12" s="17" t="str">
        <f t="array" ref="FM12">IFERROR(INDEX(YahooFinanceStatistics[[#All],[Value]],MATCH($C12&amp;FM$4,YahooFinanceStatistics[[#All],[Item]]&amp;YahooFinanceStatistics[[#All],[Symbol]],0)),"")</f>
        <v>May 06, 2020</v>
      </c>
      <c r="FN12" s="17" t="str">
        <f t="array" ref="FN12">IFERROR(INDEX(YahooFinanceStatistics[[#All],[Value]],MATCH($C12&amp;FN$4,YahooFinanceStatistics[[#All],[Item]]&amp;YahooFinanceStatistics[[#All],[Symbol]],0)),"")</f>
        <v>Mar. 26, 2020</v>
      </c>
      <c r="FO12" s="17" t="str">
        <f t="array" ref="FO12">IFERROR(INDEX(YahooFinanceStatistics[[#All],[Value]],MATCH($C12&amp;FO$4,YahooFinanceStatistics[[#All],[Item]]&amp;YahooFinanceStatistics[[#All],[Symbol]],0)),"")</f>
        <v>Apr. 07, 2020</v>
      </c>
      <c r="FP12" s="17" t="str">
        <f t="array" ref="FP12">IFERROR(INDEX(YahooFinanceStatistics[[#All],[Value]],MATCH($C12&amp;FP$4,YahooFinanceStatistics[[#All],[Item]]&amp;YahooFinanceStatistics[[#All],[Symbol]],0)),"")</f>
        <v>Apr. 15, 2020</v>
      </c>
      <c r="FQ12" s="17" t="str">
        <f t="array" ref="FQ12">IFERROR(INDEX(YahooFinanceStatistics[[#All],[Value]],MATCH($C12&amp;FQ$4,YahooFinanceStatistics[[#All],[Item]]&amp;YahooFinanceStatistics[[#All],[Symbol]],0)),"")</f>
        <v>Mar. 30, 2020</v>
      </c>
      <c r="FR12" s="17" t="str">
        <f t="array" ref="FR12">IFERROR(INDEX(YahooFinanceStatistics[[#All],[Value]],MATCH($C12&amp;FR$4,YahooFinanceStatistics[[#All],[Item]]&amp;YahooFinanceStatistics[[#All],[Symbol]],0)),"")</f>
        <v>Apr. 14, 2020</v>
      </c>
      <c r="FS12" s="17" t="str">
        <f t="array" ref="FS12">IFERROR(INDEX(YahooFinanceStatistics[[#All],[Value]],MATCH($C12&amp;FS$4,YahooFinanceStatistics[[#All],[Item]]&amp;YahooFinanceStatistics[[#All],[Symbol]],0)),"")</f>
        <v>Apr. 29, 2020</v>
      </c>
      <c r="FT12" s="17" t="str">
        <f t="array" ref="FT12">IFERROR(INDEX(YahooFinanceStatistics[[#All],[Value]],MATCH($C12&amp;FT$4,YahooFinanceStatistics[[#All],[Item]]&amp;YahooFinanceStatistics[[#All],[Symbol]],0)),"")</f>
        <v>Apr. 24, 2020</v>
      </c>
      <c r="FU12" s="17" t="str">
        <f t="array" ref="FU12">IFERROR(INDEX(YahooFinanceStatistics[[#All],[Value]],MATCH($C12&amp;FU$4,YahooFinanceStatistics[[#All],[Item]]&amp;YahooFinanceStatistics[[#All],[Symbol]],0)),"")</f>
        <v>Mar. 05, 2020</v>
      </c>
      <c r="FV12" s="17" t="str">
        <f t="array" ref="FV12">IFERROR(INDEX(YahooFinanceStatistics[[#All],[Value]],MATCH($C12&amp;FV$4,YahooFinanceStatistics[[#All],[Item]]&amp;YahooFinanceStatistics[[#All],[Symbol]],0)),"")</f>
        <v>N/A</v>
      </c>
      <c r="FW12" s="17" t="str">
        <f t="array" ref="FW12">IFERROR(INDEX(YahooFinanceStatistics[[#All],[Value]],MATCH($C12&amp;FW$4,YahooFinanceStatistics[[#All],[Item]]&amp;YahooFinanceStatistics[[#All],[Symbol]],0)),"")</f>
        <v>Apr. 14, 2020</v>
      </c>
      <c r="FX12" s="17" t="str">
        <f t="array" ref="FX12">IFERROR(INDEX(YahooFinanceStatistics[[#All],[Value]],MATCH($C12&amp;FX$4,YahooFinanceStatistics[[#All],[Item]]&amp;YahooFinanceStatistics[[#All],[Symbol]],0)),"")</f>
        <v>Mar. 30, 2020</v>
      </c>
      <c r="FY12" s="17" t="str">
        <f t="array" ref="FY12">IFERROR(INDEX(YahooFinanceStatistics[[#All],[Value]],MATCH($C12&amp;FY$4,YahooFinanceStatistics[[#All],[Item]]&amp;YahooFinanceStatistics[[#All],[Symbol]],0)),"")</f>
        <v>Jan. 13, 2020</v>
      </c>
      <c r="FZ12" s="17" t="str">
        <f t="array" ref="FZ12">IFERROR(INDEX(YahooFinanceStatistics[[#All],[Value]],MATCH($C12&amp;FZ$4,YahooFinanceStatistics[[#All],[Item]]&amp;YahooFinanceStatistics[[#All],[Symbol]],0)),"")</f>
        <v>Apr. 12, 2020</v>
      </c>
      <c r="GA12" s="17" t="str">
        <f t="array" ref="GA12">IFERROR(INDEX(YahooFinanceStatistics[[#All],[Value]],MATCH($C12&amp;GA$4,YahooFinanceStatistics[[#All],[Item]]&amp;YahooFinanceStatistics[[#All],[Symbol]],0)),"")</f>
        <v>Apr. 06, 2020</v>
      </c>
      <c r="GB12" s="17" t="str">
        <f t="array" ref="GB12">IFERROR(INDEX(YahooFinanceStatistics[[#All],[Value]],MATCH($C12&amp;GB$4,YahooFinanceStatistics[[#All],[Item]]&amp;YahooFinanceStatistics[[#All],[Symbol]],0)),"")</f>
        <v>Apr. 14, 2020</v>
      </c>
      <c r="GC12" s="17" t="str">
        <f t="array" ref="GC12">IFERROR(INDEX(YahooFinanceStatistics[[#All],[Value]],MATCH($C12&amp;GC$4,YahooFinanceStatistics[[#All],[Item]]&amp;YahooFinanceStatistics[[#All],[Symbol]],0)),"")</f>
        <v>Apr. 14, 2020</v>
      </c>
      <c r="GD12" s="17" t="str">
        <f t="array" ref="GD12">IFERROR(INDEX(YahooFinanceStatistics[[#All],[Value]],MATCH($C12&amp;GD$4,YahooFinanceStatistics[[#All],[Item]]&amp;YahooFinanceStatistics[[#All],[Symbol]],0)),"")</f>
        <v>Apr. 14, 2020</v>
      </c>
      <c r="GE12" s="17" t="str">
        <f t="array" ref="GE12">IFERROR(INDEX(YahooFinanceStatistics[[#All],[Value]],MATCH($C12&amp;GE$4,YahooFinanceStatistics[[#All],[Item]]&amp;YahooFinanceStatistics[[#All],[Symbol]],0)),"")</f>
        <v>Apr. 14, 2020</v>
      </c>
      <c r="GF12" s="17" t="str">
        <f t="array" ref="GF12">IFERROR(INDEX(YahooFinanceStatistics[[#All],[Value]],MATCH($C12&amp;GF$4,YahooFinanceStatistics[[#All],[Item]]&amp;YahooFinanceStatistics[[#All],[Symbol]],0)),"")</f>
        <v>Apr. 14, 2020</v>
      </c>
      <c r="GG12" s="17" t="str">
        <f t="array" ref="GG12">IFERROR(INDEX(YahooFinanceStatistics[[#All],[Value]],MATCH($C12&amp;GG$4,YahooFinanceStatistics[[#All],[Item]]&amp;YahooFinanceStatistics[[#All],[Symbol]],0)),"")</f>
        <v>Apr. 14, 2020</v>
      </c>
      <c r="GH12" s="17" t="str">
        <f t="array" ref="GH12">IFERROR(INDEX(YahooFinanceStatistics[[#All],[Value]],MATCH($C12&amp;GH$4,YahooFinanceStatistics[[#All],[Item]]&amp;YahooFinanceStatistics[[#All],[Symbol]],0)),"")</f>
        <v>Mar. 30, 2020</v>
      </c>
      <c r="GI12" s="17" t="str">
        <f t="array" ref="GI12">IFERROR(INDEX(YahooFinanceStatistics[[#All],[Value]],MATCH($C12&amp;GI$4,YahooFinanceStatistics[[#All],[Item]]&amp;YahooFinanceStatistics[[#All],[Symbol]],0)),"")</f>
        <v>Apr. 14, 2020</v>
      </c>
      <c r="GJ12" s="17" t="str">
        <f t="array" ref="GJ12">IFERROR(INDEX(YahooFinanceStatistics[[#All],[Value]],MATCH($C12&amp;GJ$4,YahooFinanceStatistics[[#All],[Item]]&amp;YahooFinanceStatistics[[#All],[Symbol]],0)),"")</f>
        <v>Mar. 12, 2020</v>
      </c>
      <c r="GK12" s="17" t="str">
        <f t="array" ref="GK12">IFERROR(INDEX(YahooFinanceStatistics[[#All],[Value]],MATCH($C12&amp;GK$4,YahooFinanceStatistics[[#All],[Item]]&amp;YahooFinanceStatistics[[#All],[Symbol]],0)),"")</f>
        <v>Apr. 14, 2020</v>
      </c>
      <c r="GL12" s="17" t="str">
        <f t="array" ref="GL12">IFERROR(INDEX(YahooFinanceStatistics[[#All],[Value]],MATCH($C12&amp;GL$4,YahooFinanceStatistics[[#All],[Item]]&amp;YahooFinanceStatistics[[#All],[Symbol]],0)),"")</f>
        <v>Jun. 13, 2019</v>
      </c>
      <c r="GM12" s="17" t="str">
        <f t="array" ref="GM12">IFERROR(INDEX(YahooFinanceStatistics[[#All],[Value]],MATCH($C12&amp;GM$4,YahooFinanceStatistics[[#All],[Item]]&amp;YahooFinanceStatistics[[#All],[Symbol]],0)),"")</f>
        <v>Apr. 14, 2020</v>
      </c>
      <c r="GN12" s="17" t="str">
        <f t="array" ref="GN12">IFERROR(INDEX(YahooFinanceStatistics[[#All],[Value]],MATCH($C12&amp;GN$4,YahooFinanceStatistics[[#All],[Item]]&amp;YahooFinanceStatistics[[#All],[Symbol]],0)),"")</f>
        <v>Mar. 12, 2020</v>
      </c>
      <c r="GO12" s="17" t="str">
        <f t="array" ref="GO12">IFERROR(INDEX(YahooFinanceStatistics[[#All],[Value]],MATCH($C12&amp;GO$4,YahooFinanceStatistics[[#All],[Item]]&amp;YahooFinanceStatistics[[#All],[Symbol]],0)),"")</f>
        <v>May 14, 2020</v>
      </c>
      <c r="GP12" s="17" t="str">
        <f t="array" ref="GP12">IFERROR(INDEX(YahooFinanceStatistics[[#All],[Value]],MATCH($C12&amp;GP$4,YahooFinanceStatistics[[#All],[Item]]&amp;YahooFinanceStatistics[[#All],[Symbol]],0)),"")</f>
        <v>Apr. 14, 2020</v>
      </c>
      <c r="GQ12" s="17" t="str">
        <f t="array" ref="GQ12">IFERROR(INDEX(YahooFinanceStatistics[[#All],[Value]],MATCH($C12&amp;GQ$4,YahooFinanceStatistics[[#All],[Item]]&amp;YahooFinanceStatistics[[#All],[Symbol]],0)),"")</f>
        <v>Apr. 14, 2020</v>
      </c>
      <c r="GR12" s="17" t="str">
        <f t="array" ref="GR12">IFERROR(INDEX(YahooFinanceStatistics[[#All],[Value]],MATCH($C12&amp;GR$4,YahooFinanceStatistics[[#All],[Item]]&amp;YahooFinanceStatistics[[#All],[Symbol]],0)),"")</f>
        <v>Apr. 14, 2020</v>
      </c>
      <c r="GS12" s="17" t="str">
        <f t="array" ref="GS12">IFERROR(INDEX(YahooFinanceStatistics[[#All],[Value]],MATCH($C12&amp;GS$4,YahooFinanceStatistics[[#All],[Item]]&amp;YahooFinanceStatistics[[#All],[Symbol]],0)),"")</f>
        <v>Apr. 14, 2020</v>
      </c>
      <c r="GT12" s="17" t="str">
        <f t="array" ref="GT12">IFERROR(INDEX(YahooFinanceStatistics[[#All],[Value]],MATCH($C12&amp;GT$4,YahooFinanceStatistics[[#All],[Item]]&amp;YahooFinanceStatistics[[#All],[Symbol]],0)),"")</f>
        <v>Apr. 14, 2020</v>
      </c>
      <c r="GU12" s="17" t="str">
        <f t="array" ref="GU12">IFERROR(INDEX(YahooFinanceStatistics[[#All],[Value]],MATCH($C12&amp;GU$4,YahooFinanceStatistics[[#All],[Item]]&amp;YahooFinanceStatistics[[#All],[Symbol]],0)),"")</f>
        <v>Apr. 06, 2020</v>
      </c>
      <c r="GV12" s="17" t="str">
        <f t="array" ref="GV12">IFERROR(INDEX(YahooFinanceStatistics[[#All],[Value]],MATCH($C12&amp;GV$4,YahooFinanceStatistics[[#All],[Item]]&amp;YahooFinanceStatistics[[#All],[Symbol]],0)),"")</f>
        <v>Apr. 14, 2020</v>
      </c>
      <c r="GW12" s="17" t="str">
        <f t="array" ref="GW12">IFERROR(INDEX(YahooFinanceStatistics[[#All],[Value]],MATCH($C12&amp;GW$4,YahooFinanceStatistics[[#All],[Item]]&amp;YahooFinanceStatistics[[#All],[Symbol]],0)),"")</f>
        <v>N/A</v>
      </c>
      <c r="GX12" s="17" t="str">
        <f t="array" ref="GX12">IFERROR(INDEX(YahooFinanceStatistics[[#All],[Value]],MATCH($C12&amp;GX$4,YahooFinanceStatistics[[#All],[Item]]&amp;YahooFinanceStatistics[[#All],[Symbol]],0)),"")</f>
        <v>N/A</v>
      </c>
      <c r="GY12" s="17" t="str">
        <f t="array" ref="GY12">IFERROR(INDEX(YahooFinanceStatistics[[#All],[Value]],MATCH($C12&amp;GY$4,YahooFinanceStatistics[[#All],[Item]]&amp;YahooFinanceStatistics[[#All],[Symbol]],0)),"")</f>
        <v>Apr. 06, 2020</v>
      </c>
      <c r="GZ12" s="17" t="str">
        <f t="array" ref="GZ12">IFERROR(INDEX(YahooFinanceStatistics[[#All],[Value]],MATCH($C12&amp;GZ$4,YahooFinanceStatistics[[#All],[Item]]&amp;YahooFinanceStatistics[[#All],[Symbol]],0)),"")</f>
        <v>N/A</v>
      </c>
      <c r="HA12" s="17" t="str">
        <f t="array" ref="HA12">IFERROR(INDEX(YahooFinanceStatistics[[#All],[Value]],MATCH($C12&amp;HA$4,YahooFinanceStatistics[[#All],[Item]]&amp;YahooFinanceStatistics[[#All],[Symbol]],0)),"")</f>
        <v>May 28, 2020</v>
      </c>
      <c r="HB12" s="17" t="str">
        <f t="array" ref="HB12">IFERROR(INDEX(YahooFinanceStatistics[[#All],[Value]],MATCH($C12&amp;HB$4,YahooFinanceStatistics[[#All],[Item]]&amp;YahooFinanceStatistics[[#All],[Symbol]],0)),"")</f>
        <v>N/A</v>
      </c>
      <c r="HC12" s="17" t="str">
        <f t="array" ref="HC12">IFERROR(INDEX(YahooFinanceStatistics[[#All],[Value]],MATCH($C12&amp;HC$4,YahooFinanceStatistics[[#All],[Item]]&amp;YahooFinanceStatistics[[#All],[Symbol]],0)),"")</f>
        <v>Mar. 19, 2020</v>
      </c>
      <c r="HD12" s="17" t="str">
        <f t="array" ref="HD12">IFERROR(INDEX(YahooFinanceStatistics[[#All],[Value]],MATCH($C12&amp;HD$4,YahooFinanceStatistics[[#All],[Item]]&amp;YahooFinanceStatistics[[#All],[Symbol]],0)),"")</f>
        <v>N/A</v>
      </c>
      <c r="HE12" s="17" t="str">
        <f t="array" ref="HE12">IFERROR(INDEX(YahooFinanceStatistics[[#All],[Value]],MATCH($C12&amp;HE$4,YahooFinanceStatistics[[#All],[Item]]&amp;YahooFinanceStatistics[[#All],[Symbol]],0)),"")</f>
        <v>N/A</v>
      </c>
      <c r="HF12" s="17" t="str">
        <f t="array" ref="HF12">IFERROR(INDEX(YahooFinanceStatistics[[#All],[Value]],MATCH($C12&amp;HF$4,YahooFinanceStatistics[[#All],[Item]]&amp;YahooFinanceStatistics[[#All],[Symbol]],0)),"")</f>
        <v>N/A</v>
      </c>
      <c r="HG12" s="17" t="str">
        <f t="array" ref="HG12">IFERROR(INDEX(YahooFinanceStatistics[[#All],[Value]],MATCH($C12&amp;HG$4,YahooFinanceStatistics[[#All],[Item]]&amp;YahooFinanceStatistics[[#All],[Symbol]],0)),"")</f>
        <v>N/A</v>
      </c>
      <c r="HH12" s="17" t="str">
        <f t="array" ref="HH12">IFERROR(INDEX(YahooFinanceStatistics[[#All],[Value]],MATCH($C12&amp;HH$4,YahooFinanceStatistics[[#All],[Item]]&amp;YahooFinanceStatistics[[#All],[Symbol]],0)),"")</f>
        <v>Apr. 14, 2020</v>
      </c>
      <c r="HI12" s="17" t="str">
        <f t="array" ref="HI12">IFERROR(INDEX(YahooFinanceStatistics[[#All],[Value]],MATCH($C12&amp;HI$4,YahooFinanceStatistics[[#All],[Item]]&amp;YahooFinanceStatistics[[#All],[Symbol]],0)),"")</f>
        <v>Jun. 16, 2019</v>
      </c>
      <c r="HJ12" s="17" t="str">
        <f t="array" ref="HJ12">IFERROR(INDEX(YahooFinanceStatistics[[#All],[Value]],MATCH($C12&amp;HJ$4,YahooFinanceStatistics[[#All],[Item]]&amp;YahooFinanceStatistics[[#All],[Symbol]],0)),"")</f>
        <v>Mar. 29, 2020</v>
      </c>
      <c r="HK12" s="17" t="str">
        <f t="array" ref="HK12">IFERROR(INDEX(YahooFinanceStatistics[[#All],[Value]],MATCH($C12&amp;HK$4,YahooFinanceStatistics[[#All],[Item]]&amp;YahooFinanceStatistics[[#All],[Symbol]],0)),"")</f>
        <v>Apr. 14, 2020</v>
      </c>
      <c r="HL12" s="17" t="str">
        <f t="array" ref="HL12">IFERROR(INDEX(YahooFinanceStatistics[[#All],[Value]],MATCH($C12&amp;HL$4,YahooFinanceStatistics[[#All],[Item]]&amp;YahooFinanceStatistics[[#All],[Symbol]],0)),"")</f>
        <v>Apr. 14, 2020</v>
      </c>
      <c r="HM12" s="17" t="str">
        <f t="array" ref="HM12">IFERROR(INDEX(YahooFinanceStatistics[[#All],[Value]],MATCH($C12&amp;HM$4,YahooFinanceStatistics[[#All],[Item]]&amp;YahooFinanceStatistics[[#All],[Symbol]],0)),"")</f>
        <v>Mar. 31, 2020</v>
      </c>
      <c r="HN12" s="17" t="str">
        <f t="array" ref="HN12">IFERROR(INDEX(YahooFinanceStatistics[[#All],[Value]],MATCH($C12&amp;HN$4,YahooFinanceStatistics[[#All],[Item]]&amp;YahooFinanceStatistics[[#All],[Symbol]],0)),"")</f>
        <v>Mar. 30, 2020</v>
      </c>
      <c r="HO12" s="17" t="str">
        <f t="array" ref="HO12">IFERROR(INDEX(YahooFinanceStatistics[[#All],[Value]],MATCH($C12&amp;HO$4,YahooFinanceStatistics[[#All],[Item]]&amp;YahooFinanceStatistics[[#All],[Symbol]],0)),"")</f>
        <v>Mar. 30, 2020</v>
      </c>
      <c r="HP12" s="17" t="str">
        <f t="array" ref="HP12">IFERROR(INDEX(YahooFinanceStatistics[[#All],[Value]],MATCH($C12&amp;HP$4,YahooFinanceStatistics[[#All],[Item]]&amp;YahooFinanceStatistics[[#All],[Symbol]],0)),"")</f>
        <v>Feb. 29, 2020</v>
      </c>
      <c r="HQ12" s="17" t="str">
        <f t="array" ref="HQ12">IFERROR(INDEX(YahooFinanceStatistics[[#All],[Value]],MATCH($C12&amp;HQ$4,YahooFinanceStatistics[[#All],[Item]]&amp;YahooFinanceStatistics[[#All],[Symbol]],0)),"")</f>
        <v>Feb. 13, 2020</v>
      </c>
      <c r="HR12" s="17" t="str">
        <f t="array" ref="HR12">IFERROR(INDEX(YahooFinanceStatistics[[#All],[Value]],MATCH($C12&amp;HR$4,YahooFinanceStatistics[[#All],[Item]]&amp;YahooFinanceStatistics[[#All],[Symbol]],0)),"")</f>
        <v>Apr. 14, 2020</v>
      </c>
      <c r="HS12" s="17" t="str">
        <f t="array" ref="HS12">IFERROR(INDEX(YahooFinanceStatistics[[#All],[Value]],MATCH($C12&amp;HS$4,YahooFinanceStatistics[[#All],[Item]]&amp;YahooFinanceStatistics[[#All],[Symbol]],0)),"")</f>
        <v>Apr. 29, 2020</v>
      </c>
      <c r="HT12" s="17" t="str">
        <f t="array" ref="HT12">IFERROR(INDEX(YahooFinanceStatistics[[#All],[Value]],MATCH($C12&amp;HT$4,YahooFinanceStatistics[[#All],[Item]]&amp;YahooFinanceStatistics[[#All],[Symbol]],0)),"")</f>
        <v>Feb. 29, 2020</v>
      </c>
      <c r="HU12" s="45" t="str">
        <f t="array" ref="HU12">IFERROR(INDEX(YahooFinanceStatistics[[#All],[Value]],MATCH($C12&amp;HU$4,YahooFinanceStatistics[[#All],[Item]]&amp;YahooFinanceStatistics[[#All],[Symbol]],0)),"")</f>
        <v>Mar. 30, 2020</v>
      </c>
    </row>
    <row r="13" spans="1:229" ht="15" customHeight="1" x14ac:dyDescent="0.25">
      <c r="B13" s="19" t="s">
        <v>708</v>
      </c>
      <c r="C13" s="19" t="s">
        <v>613</v>
      </c>
      <c r="D13" s="19" t="str">
        <f t="array" ref="D13">IFERROR(INDEX(YahooFinanceStatistics[[#All],[Value]],MATCH($C13&amp;D$4,YahooFinanceStatistics[[#All],[Item]]&amp;YahooFinanceStatistics[[#All],[Symbol]],0)),"")</f>
        <v>Mar. 12, 2020</v>
      </c>
      <c r="E13" s="19" t="str">
        <f t="array" ref="E13">IFERROR(INDEX(YahooFinanceStatistics[[#All],[Value]],MATCH($C13&amp;E$4,YahooFinanceStatistics[[#All],[Item]]&amp;YahooFinanceStatistics[[#All],[Symbol]],0)),"")</f>
        <v>Mar. 12, 2020</v>
      </c>
      <c r="F13" s="19" t="str">
        <f t="array" ref="F13">IFERROR(INDEX(YahooFinanceStatistics[[#All],[Value]],MATCH($C13&amp;F$4,YahooFinanceStatistics[[#All],[Item]]&amp;YahooFinanceStatistics[[#All],[Symbol]],0)),"")</f>
        <v>Jan. 26, 2020</v>
      </c>
      <c r="G13" s="19" t="str">
        <f t="array" ref="G13">IFERROR(INDEX(YahooFinanceStatistics[[#All],[Value]],MATCH($C13&amp;G$4,YahooFinanceStatistics[[#All],[Item]]&amp;YahooFinanceStatistics[[#All],[Symbol]],0)),"")</f>
        <v>Mar. 25, 2020</v>
      </c>
      <c r="H13" s="19" t="str">
        <f t="array" ref="H13">IFERROR(INDEX(YahooFinanceStatistics[[#All],[Value]],MATCH($C13&amp;H$4,YahooFinanceStatistics[[#All],[Item]]&amp;YahooFinanceStatistics[[#All],[Symbol]],0)),"")</f>
        <v>Mar. 08, 2020</v>
      </c>
      <c r="I13" s="19" t="str">
        <f t="array" ref="I13">IFERROR(INDEX(YahooFinanceStatistics[[#All],[Value]],MATCH($C13&amp;I$4,YahooFinanceStatistics[[#All],[Item]]&amp;YahooFinanceStatistics[[#All],[Symbol]],0)),"")</f>
        <v>Apr. 13, 2020</v>
      </c>
      <c r="J13" s="19" t="str">
        <f t="array" ref="J13">IFERROR(INDEX(YahooFinanceStatistics[[#All],[Value]],MATCH($C13&amp;J$4,YahooFinanceStatistics[[#All],[Item]]&amp;YahooFinanceStatistics[[#All],[Symbol]],0)),"")</f>
        <v>Mar. 09, 2020</v>
      </c>
      <c r="K13" s="19" t="str">
        <f t="array" ref="K13">IFERROR(INDEX(YahooFinanceStatistics[[#All],[Value]],MATCH($C13&amp;K$4,YahooFinanceStatistics[[#All],[Item]]&amp;YahooFinanceStatistics[[#All],[Symbol]],0)),"")</f>
        <v>N/A</v>
      </c>
      <c r="L13" s="19" t="str">
        <f t="array" ref="L13">IFERROR(INDEX(YahooFinanceStatistics[[#All],[Value]],MATCH($C13&amp;L$4,YahooFinanceStatistics[[#All],[Item]]&amp;YahooFinanceStatistics[[#All],[Symbol]],0)),"")</f>
        <v>Mar. 10, 2020</v>
      </c>
      <c r="M13" s="19" t="str">
        <f t="array" ref="M13">IFERROR(INDEX(YahooFinanceStatistics[[#All],[Value]],MATCH($C13&amp;M$4,YahooFinanceStatistics[[#All],[Item]]&amp;YahooFinanceStatistics[[#All],[Symbol]],0)),"")</f>
        <v>N/A</v>
      </c>
      <c r="N13" s="19" t="str">
        <f t="array" ref="N13">IFERROR(INDEX(YahooFinanceStatistics[[#All],[Value]],MATCH($C13&amp;N$4,YahooFinanceStatistics[[#All],[Item]]&amp;YahooFinanceStatistics[[#All],[Symbol]],0)),"")</f>
        <v>Dec. 29, 2019</v>
      </c>
      <c r="O13" s="19" t="str">
        <f t="array" ref="O13">IFERROR(INDEX(YahooFinanceStatistics[[#All],[Value]],MATCH($C13&amp;O$4,YahooFinanceStatistics[[#All],[Item]]&amp;YahooFinanceStatistics[[#All],[Symbol]],0)),"")</f>
        <v>Apr. 01, 2020</v>
      </c>
      <c r="P13" s="19" t="str">
        <f t="array" ref="P13">IFERROR(INDEX(YahooFinanceStatistics[[#All],[Value]],MATCH($C13&amp;P$4,YahooFinanceStatistics[[#All],[Item]]&amp;YahooFinanceStatistics[[#All],[Symbol]],0)),"")</f>
        <v>Mar. 04, 2020</v>
      </c>
      <c r="Q13" s="19" t="str">
        <f t="array" ref="Q13">IFERROR(INDEX(YahooFinanceStatistics[[#All],[Value]],MATCH($C13&amp;Q$4,YahooFinanceStatistics[[#All],[Item]]&amp;YahooFinanceStatistics[[#All],[Symbol]],0)),"")</f>
        <v>Mar. 29, 2020</v>
      </c>
      <c r="R13" s="19" t="str">
        <f t="array" ref="R13">IFERROR(INDEX(YahooFinanceStatistics[[#All],[Value]],MATCH($C13&amp;R$4,YahooFinanceStatistics[[#All],[Item]]&amp;YahooFinanceStatistics[[#All],[Symbol]],0)),"")</f>
        <v>N/A</v>
      </c>
      <c r="S13" s="19" t="str">
        <f t="array" ref="S13">IFERROR(INDEX(YahooFinanceStatistics[[#All],[Value]],MATCH($C13&amp;S$4,YahooFinanceStatistics[[#All],[Item]]&amp;YahooFinanceStatistics[[#All],[Symbol]],0)),"")</f>
        <v>N/A</v>
      </c>
      <c r="T13" s="19" t="str">
        <f t="array" ref="T13">IFERROR(INDEX(YahooFinanceStatistics[[#All],[Value]],MATCH($C13&amp;T$4,YahooFinanceStatistics[[#All],[Item]]&amp;YahooFinanceStatistics[[#All],[Symbol]],0)),"")</f>
        <v>Apr. 16, 2019</v>
      </c>
      <c r="U13" s="19" t="str">
        <f t="array" ref="U13">IFERROR(INDEX(YahooFinanceStatistics[[#All],[Value]],MATCH($C13&amp;U$4,YahooFinanceStatistics[[#All],[Item]]&amp;YahooFinanceStatistics[[#All],[Symbol]],0)),"")</f>
        <v>N/A</v>
      </c>
      <c r="V13" s="19" t="str">
        <f t="array" ref="V13">IFERROR(INDEX(YahooFinanceStatistics[[#All],[Value]],MATCH($C13&amp;V$4,YahooFinanceStatistics[[#All],[Item]]&amp;YahooFinanceStatistics[[#All],[Symbol]],0)),"")</f>
        <v>Jan. 29, 2020</v>
      </c>
      <c r="W13" s="19" t="str">
        <f t="array" ref="W13">IFERROR(INDEX(YahooFinanceStatistics[[#All],[Value]],MATCH($C13&amp;W$4,YahooFinanceStatistics[[#All],[Item]]&amp;YahooFinanceStatistics[[#All],[Symbol]],0)),"")</f>
        <v>Mar. 15, 2020</v>
      </c>
      <c r="X13" s="19" t="str">
        <f t="array" ref="X13">IFERROR(INDEX(YahooFinanceStatistics[[#All],[Value]],MATCH($C13&amp;X$4,YahooFinanceStatistics[[#All],[Item]]&amp;YahooFinanceStatistics[[#All],[Symbol]],0)),"")</f>
        <v>Mar. 19, 2020</v>
      </c>
      <c r="Y13" s="19" t="str">
        <f t="array" ref="Y13">IFERROR(INDEX(YahooFinanceStatistics[[#All],[Value]],MATCH($C13&amp;Y$4,YahooFinanceStatistics[[#All],[Item]]&amp;YahooFinanceStatistics[[#All],[Symbol]],0)),"")</f>
        <v>Mar. 30, 2020</v>
      </c>
      <c r="Z13" s="19" t="str">
        <f t="array" ref="Z13">IFERROR(INDEX(YahooFinanceStatistics[[#All],[Value]],MATCH($C13&amp;Z$4,YahooFinanceStatistics[[#All],[Item]]&amp;YahooFinanceStatistics[[#All],[Symbol]],0)),"")</f>
        <v>Mar. 29, 2020</v>
      </c>
      <c r="AA13" s="19" t="str">
        <f t="array" ref="AA13">IFERROR(INDEX(YahooFinanceStatistics[[#All],[Value]],MATCH($C13&amp;AA$4,YahooFinanceStatistics[[#All],[Item]]&amp;YahooFinanceStatistics[[#All],[Symbol]],0)),"")</f>
        <v>Mar. 19, 2020</v>
      </c>
      <c r="AB13" s="19" t="str">
        <f t="array" ref="AB13">IFERROR(INDEX(YahooFinanceStatistics[[#All],[Value]],MATCH($C13&amp;AB$4,YahooFinanceStatistics[[#All],[Item]]&amp;YahooFinanceStatistics[[#All],[Symbol]],0)),"")</f>
        <v>Dec. 23, 2019</v>
      </c>
      <c r="AC13" s="19" t="str">
        <f t="array" ref="AC13">IFERROR(INDEX(YahooFinanceStatistics[[#All],[Value]],MATCH($C13&amp;AC$4,YahooFinanceStatistics[[#All],[Item]]&amp;YahooFinanceStatistics[[#All],[Symbol]],0)),"")</f>
        <v>Jan. 30, 2020</v>
      </c>
      <c r="AD13" s="19" t="str">
        <f t="array" ref="AD13">IFERROR(INDEX(YahooFinanceStatistics[[#All],[Value]],MATCH($C13&amp;AD$4,YahooFinanceStatistics[[#All],[Item]]&amp;YahooFinanceStatistics[[#All],[Symbol]],0)),"")</f>
        <v>Mar. 12, 2020</v>
      </c>
      <c r="AE13" s="19" t="str">
        <f t="array" ref="AE13">IFERROR(INDEX(YahooFinanceStatistics[[#All],[Value]],MATCH($C13&amp;AE$4,YahooFinanceStatistics[[#All],[Item]]&amp;YahooFinanceStatistics[[#All],[Symbol]],0)),"")</f>
        <v>Apr. 28, 2020</v>
      </c>
      <c r="AF13" s="19" t="str">
        <f t="array" ref="AF13">IFERROR(INDEX(YahooFinanceStatistics[[#All],[Value]],MATCH($C13&amp;AF$4,YahooFinanceStatistics[[#All],[Item]]&amp;YahooFinanceStatistics[[#All],[Symbol]],0)),"")</f>
        <v>Feb. 12, 2020</v>
      </c>
      <c r="AG13" s="19" t="str">
        <f t="array" ref="AG13">IFERROR(INDEX(YahooFinanceStatistics[[#All],[Value]],MATCH($C13&amp;AG$4,YahooFinanceStatistics[[#All],[Item]]&amp;YahooFinanceStatistics[[#All],[Symbol]],0)),"")</f>
        <v>Feb. 26, 2020</v>
      </c>
      <c r="AH13" s="19" t="str">
        <f t="array" ref="AH13">IFERROR(INDEX(YahooFinanceStatistics[[#All],[Value]],MATCH($C13&amp;AH$4,YahooFinanceStatistics[[#All],[Item]]&amp;YahooFinanceStatistics[[#All],[Symbol]],0)),"")</f>
        <v>Jan. 08, 2020</v>
      </c>
      <c r="AI13" s="19" t="str">
        <f t="array" ref="AI13">IFERROR(INDEX(YahooFinanceStatistics[[#All],[Value]],MATCH($C13&amp;AI$4,YahooFinanceStatistics[[#All],[Item]]&amp;YahooFinanceStatistics[[#All],[Symbol]],0)),"")</f>
        <v>Mar. 24, 2020</v>
      </c>
      <c r="AJ13" s="19" t="str">
        <f t="array" ref="AJ13">IFERROR(INDEX(YahooFinanceStatistics[[#All],[Value]],MATCH($C13&amp;AJ$4,YahooFinanceStatistics[[#All],[Item]]&amp;YahooFinanceStatistics[[#All],[Symbol]],0)),"")</f>
        <v>Apr. 13, 2020</v>
      </c>
      <c r="AK13" s="19" t="str">
        <f t="array" ref="AK13">IFERROR(INDEX(YahooFinanceStatistics[[#All],[Value]],MATCH($C13&amp;AK$4,YahooFinanceStatistics[[#All],[Item]]&amp;YahooFinanceStatistics[[#All],[Symbol]],0)),"")</f>
        <v>Mar. 11, 2020</v>
      </c>
      <c r="AL13" s="19" t="str">
        <f t="array" ref="AL13">IFERROR(INDEX(YahooFinanceStatistics[[#All],[Value]],MATCH($C13&amp;AL$4,YahooFinanceStatistics[[#All],[Item]]&amp;YahooFinanceStatistics[[#All],[Symbol]],0)),"")</f>
        <v>Mar. 11, 2020</v>
      </c>
      <c r="AM13" s="19" t="str">
        <f t="array" ref="AM13">IFERROR(INDEX(YahooFinanceStatistics[[#All],[Value]],MATCH($C13&amp;AM$4,YahooFinanceStatistics[[#All],[Item]]&amp;YahooFinanceStatistics[[#All],[Symbol]],0)),"")</f>
        <v>Oct. 23, 2019</v>
      </c>
      <c r="AN13" s="19" t="str">
        <f t="array" ref="AN13">IFERROR(INDEX(YahooFinanceStatistics[[#All],[Value]],MATCH($C13&amp;AN$4,YahooFinanceStatistics[[#All],[Item]]&amp;YahooFinanceStatistics[[#All],[Symbol]],0)),"")</f>
        <v>Mar. 29, 2020</v>
      </c>
      <c r="AO13" s="19" t="str">
        <f t="array" ref="AO13">IFERROR(INDEX(YahooFinanceStatistics[[#All],[Value]],MATCH($C13&amp;AO$4,YahooFinanceStatistics[[#All],[Item]]&amp;YahooFinanceStatistics[[#All],[Symbol]],0)),"")</f>
        <v>Mar. 11, 2020</v>
      </c>
      <c r="AP13" s="19" t="str">
        <f t="array" ref="AP13">IFERROR(INDEX(YahooFinanceStatistics[[#All],[Value]],MATCH($C13&amp;AP$4,YahooFinanceStatistics[[#All],[Item]]&amp;YahooFinanceStatistics[[#All],[Symbol]],0)),"")</f>
        <v>Mar. 29, 2020</v>
      </c>
      <c r="AQ13" s="19" t="str">
        <f t="array" ref="AQ13">IFERROR(INDEX(YahooFinanceStatistics[[#All],[Value]],MATCH($C13&amp;AQ$4,YahooFinanceStatistics[[#All],[Item]]&amp;YahooFinanceStatistics[[#All],[Symbol]],0)),"")</f>
        <v>Mar. 01, 2020</v>
      </c>
      <c r="AR13" s="19" t="str">
        <f t="array" ref="AR13">IFERROR(INDEX(YahooFinanceStatistics[[#All],[Value]],MATCH($C13&amp;AR$4,YahooFinanceStatistics[[#All],[Item]]&amp;YahooFinanceStatistics[[#All],[Symbol]],0)),"")</f>
        <v>Mar. 29, 2020</v>
      </c>
      <c r="AS13" s="19" t="str">
        <f t="array" ref="AS13">IFERROR(INDEX(YahooFinanceStatistics[[#All],[Value]],MATCH($C13&amp;AS$4,YahooFinanceStatistics[[#All],[Item]]&amp;YahooFinanceStatistics[[#All],[Symbol]],0)),"")</f>
        <v>Aug. 18, 2015</v>
      </c>
      <c r="AT13" s="19" t="str">
        <f t="array" ref="AT13">IFERROR(INDEX(YahooFinanceStatistics[[#All],[Value]],MATCH($C13&amp;AT$4,YahooFinanceStatistics[[#All],[Item]]&amp;YahooFinanceStatistics[[#All],[Symbol]],0)),"")</f>
        <v>Mar. 18, 2020</v>
      </c>
      <c r="AU13" s="19" t="str">
        <f t="array" ref="AU13">IFERROR(INDEX(YahooFinanceStatistics[[#All],[Value]],MATCH($C13&amp;AU$4,YahooFinanceStatistics[[#All],[Item]]&amp;YahooFinanceStatistics[[#All],[Symbol]],0)),"")</f>
        <v>Mar. 11, 2020</v>
      </c>
      <c r="AV13" s="19" t="str">
        <f t="array" ref="AV13">IFERROR(INDEX(YahooFinanceStatistics[[#All],[Value]],MATCH($C13&amp;AV$4,YahooFinanceStatistics[[#All],[Item]]&amp;YahooFinanceStatistics[[#All],[Symbol]],0)),"")</f>
        <v>Feb. 26, 2020</v>
      </c>
      <c r="AW13" s="19" t="str">
        <f t="array" ref="AW13">IFERROR(INDEX(YahooFinanceStatistics[[#All],[Value]],MATCH($C13&amp;AW$4,YahooFinanceStatistics[[#All],[Item]]&amp;YahooFinanceStatistics[[#All],[Symbol]],0)),"")</f>
        <v>Mar. 29, 2020</v>
      </c>
      <c r="AX13" s="19" t="str">
        <f t="array" ref="AX13">IFERROR(INDEX(YahooFinanceStatistics[[#All],[Value]],MATCH($C13&amp;AX$4,YahooFinanceStatistics[[#All],[Item]]&amp;YahooFinanceStatistics[[#All],[Symbol]],0)),"")</f>
        <v>Mar. 31, 2020</v>
      </c>
      <c r="AY13" s="19" t="str">
        <f t="array" ref="AY13">IFERROR(INDEX(YahooFinanceStatistics[[#All],[Value]],MATCH($C13&amp;AY$4,YahooFinanceStatistics[[#All],[Item]]&amp;YahooFinanceStatistics[[#All],[Symbol]],0)),"")</f>
        <v>N/A</v>
      </c>
      <c r="AZ13" s="19" t="str">
        <f t="array" ref="AZ13">IFERROR(INDEX(YahooFinanceStatistics[[#All],[Value]],MATCH($C13&amp;AZ$4,YahooFinanceStatistics[[#All],[Item]]&amp;YahooFinanceStatistics[[#All],[Symbol]],0)),"")</f>
        <v>N/A</v>
      </c>
      <c r="BA13" s="19" t="str">
        <f t="array" ref="BA13">IFERROR(INDEX(YahooFinanceStatistics[[#All],[Value]],MATCH($C13&amp;BA$4,YahooFinanceStatistics[[#All],[Item]]&amp;YahooFinanceStatistics[[#All],[Symbol]],0)),"")</f>
        <v>Mar. 29, 2020</v>
      </c>
      <c r="BB13" s="19" t="str">
        <f t="array" ref="BB13">IFERROR(INDEX(YahooFinanceStatistics[[#All],[Value]],MATCH($C13&amp;BB$4,YahooFinanceStatistics[[#All],[Item]]&amp;YahooFinanceStatistics[[#All],[Symbol]],0)),"")</f>
        <v>N/A</v>
      </c>
      <c r="BC13" s="19" t="str">
        <f t="array" ref="BC13">IFERROR(INDEX(YahooFinanceStatistics[[#All],[Value]],MATCH($C13&amp;BC$4,YahooFinanceStatistics[[#All],[Item]]&amp;YahooFinanceStatistics[[#All],[Symbol]],0)),"")</f>
        <v>Mar. 12, 2020</v>
      </c>
      <c r="BD13" s="19" t="str">
        <f t="array" ref="BD13">IFERROR(INDEX(YahooFinanceStatistics[[#All],[Value]],MATCH($C13&amp;BD$4,YahooFinanceStatistics[[#All],[Item]]&amp;YahooFinanceStatistics[[#All],[Symbol]],0)),"")</f>
        <v>Mar. 29, 2020</v>
      </c>
      <c r="BE13" s="19" t="str">
        <f t="array" ref="BE13">IFERROR(INDEX(YahooFinanceStatistics[[#All],[Value]],MATCH($C13&amp;BE$4,YahooFinanceStatistics[[#All],[Item]]&amp;YahooFinanceStatistics[[#All],[Symbol]],0)),"")</f>
        <v>Mar. 29, 2020</v>
      </c>
      <c r="BF13" s="19" t="str">
        <f t="array" ref="BF13">IFERROR(INDEX(YahooFinanceStatistics[[#All],[Value]],MATCH($C13&amp;BF$4,YahooFinanceStatistics[[#All],[Item]]&amp;YahooFinanceStatistics[[#All],[Symbol]],0)),"")</f>
        <v>May 14, 2019</v>
      </c>
      <c r="BG13" s="19" t="str">
        <f t="array" ref="BG13">IFERROR(INDEX(YahooFinanceStatistics[[#All],[Value]],MATCH($C13&amp;BG$4,YahooFinanceStatistics[[#All],[Item]]&amp;YahooFinanceStatistics[[#All],[Symbol]],0)),"")</f>
        <v>Feb. 26, 2020</v>
      </c>
      <c r="BH13" s="19" t="str">
        <f t="array" ref="BH13">IFERROR(INDEX(YahooFinanceStatistics[[#All],[Value]],MATCH($C13&amp;BH$4,YahooFinanceStatistics[[#All],[Item]]&amp;YahooFinanceStatistics[[#All],[Symbol]],0)),"")</f>
        <v>Mar. 12, 2020</v>
      </c>
      <c r="BI13" s="19" t="str">
        <f t="array" ref="BI13">IFERROR(INDEX(YahooFinanceStatistics[[#All],[Value]],MATCH($C13&amp;BI$4,YahooFinanceStatistics[[#All],[Item]]&amp;YahooFinanceStatistics[[#All],[Symbol]],0)),"")</f>
        <v>Mar. 30, 2020</v>
      </c>
      <c r="BJ13" s="19" t="str">
        <f t="array" ref="BJ13">IFERROR(INDEX(YahooFinanceStatistics[[#All],[Value]],MATCH($C13&amp;BJ$4,YahooFinanceStatistics[[#All],[Item]]&amp;YahooFinanceStatistics[[#All],[Symbol]],0)),"")</f>
        <v>Mar. 12, 2020</v>
      </c>
      <c r="BK13" s="19" t="str">
        <f t="array" ref="BK13">IFERROR(INDEX(YahooFinanceStatistics[[#All],[Value]],MATCH($C13&amp;BK$4,YahooFinanceStatistics[[#All],[Item]]&amp;YahooFinanceStatistics[[#All],[Symbol]],0)),"")</f>
        <v>Jun. 12, 2019</v>
      </c>
      <c r="BL13" s="19" t="str">
        <f t="array" ref="BL13">IFERROR(INDEX(YahooFinanceStatistics[[#All],[Value]],MATCH($C13&amp;BL$4,YahooFinanceStatistics[[#All],[Item]]&amp;YahooFinanceStatistics[[#All],[Symbol]],0)),"")</f>
        <v>Mar. 15, 2020</v>
      </c>
      <c r="BM13" s="19" t="str">
        <f t="array" ref="BM13">IFERROR(INDEX(YahooFinanceStatistics[[#All],[Value]],MATCH($C13&amp;BM$4,YahooFinanceStatistics[[#All],[Item]]&amp;YahooFinanceStatistics[[#All],[Symbol]],0)),"")</f>
        <v>Mar. 03, 2020</v>
      </c>
      <c r="BN13" s="19" t="str">
        <f t="array" ref="BN13">IFERROR(INDEX(YahooFinanceStatistics[[#All],[Value]],MATCH($C13&amp;BN$4,YahooFinanceStatistics[[#All],[Item]]&amp;YahooFinanceStatistics[[#All],[Symbol]],0)),"")</f>
        <v>Mar. 02, 2020</v>
      </c>
      <c r="BO13" s="19" t="str">
        <f t="array" ref="BO13">IFERROR(INDEX(YahooFinanceStatistics[[#All],[Value]],MATCH($C13&amp;BO$4,YahooFinanceStatistics[[#All],[Item]]&amp;YahooFinanceStatistics[[#All],[Symbol]],0)),"")</f>
        <v>Mar. 23, 2020</v>
      </c>
      <c r="BP13" s="19" t="str">
        <f t="array" ref="BP13">IFERROR(INDEX(YahooFinanceStatistics[[#All],[Value]],MATCH($C13&amp;BP$4,YahooFinanceStatistics[[#All],[Item]]&amp;YahooFinanceStatistics[[#All],[Symbol]],0)),"")</f>
        <v>Feb. 12, 2020</v>
      </c>
      <c r="BQ13" s="19" t="str">
        <f t="array" ref="BQ13">IFERROR(INDEX(YahooFinanceStatistics[[#All],[Value]],MATCH($C13&amp;BQ$4,YahooFinanceStatistics[[#All],[Item]]&amp;YahooFinanceStatistics[[#All],[Symbol]],0)),"")</f>
        <v>Mar. 29, 2020</v>
      </c>
      <c r="BR13" s="19" t="str">
        <f t="array" ref="BR13">IFERROR(INDEX(YahooFinanceStatistics[[#All],[Value]],MATCH($C13&amp;BR$4,YahooFinanceStatistics[[#All],[Item]]&amp;YahooFinanceStatistics[[#All],[Symbol]],0)),"")</f>
        <v>Mar. 19, 2020</v>
      </c>
      <c r="BS13" s="19" t="str">
        <f t="array" ref="BS13">IFERROR(INDEX(YahooFinanceStatistics[[#All],[Value]],MATCH($C13&amp;BS$4,YahooFinanceStatistics[[#All],[Item]]&amp;YahooFinanceStatistics[[#All],[Symbol]],0)),"")</f>
        <v>Mar. 19, 2020</v>
      </c>
      <c r="BT13" s="19" t="str">
        <f t="array" ref="BT13">IFERROR(INDEX(YahooFinanceStatistics[[#All],[Value]],MATCH($C13&amp;BT$4,YahooFinanceStatistics[[#All],[Item]]&amp;YahooFinanceStatistics[[#All],[Symbol]],0)),"")</f>
        <v>Mar. 23, 2020</v>
      </c>
      <c r="BU13" s="19" t="str">
        <f t="array" ref="BU13">IFERROR(INDEX(YahooFinanceStatistics[[#All],[Value]],MATCH($C13&amp;BU$4,YahooFinanceStatistics[[#All],[Item]]&amp;YahooFinanceStatistics[[#All],[Symbol]],0)),"")</f>
        <v>Mar. 29, 2020</v>
      </c>
      <c r="BV13" s="19" t="str">
        <f t="array" ref="BV13">IFERROR(INDEX(YahooFinanceStatistics[[#All],[Value]],MATCH($C13&amp;BV$4,YahooFinanceStatistics[[#All],[Item]]&amp;YahooFinanceStatistics[[#All],[Symbol]],0)),"")</f>
        <v>Mar. 18, 2020</v>
      </c>
      <c r="BW13" s="19" t="str">
        <f t="array" ref="BW13">IFERROR(INDEX(YahooFinanceStatistics[[#All],[Value]],MATCH($C13&amp;BW$4,YahooFinanceStatistics[[#All],[Item]]&amp;YahooFinanceStatistics[[#All],[Symbol]],0)),"")</f>
        <v>Feb. 26, 2020</v>
      </c>
      <c r="BX13" s="19" t="str">
        <f t="array" ref="BX13">IFERROR(INDEX(YahooFinanceStatistics[[#All],[Value]],MATCH($C13&amp;BX$4,YahooFinanceStatistics[[#All],[Item]]&amp;YahooFinanceStatistics[[#All],[Symbol]],0)),"")</f>
        <v>Mar. 29, 2020</v>
      </c>
      <c r="BY13" s="19" t="str">
        <f t="array" ref="BY13">IFERROR(INDEX(YahooFinanceStatistics[[#All],[Value]],MATCH($C13&amp;BY$4,YahooFinanceStatistics[[#All],[Item]]&amp;YahooFinanceStatistics[[#All],[Symbol]],0)),"")</f>
        <v>Mar. 29, 2020</v>
      </c>
      <c r="BZ13" s="19" t="str">
        <f t="array" ref="BZ13">IFERROR(INDEX(YahooFinanceStatistics[[#All],[Value]],MATCH($C13&amp;BZ$4,YahooFinanceStatistics[[#All],[Item]]&amp;YahooFinanceStatistics[[#All],[Symbol]],0)),"")</f>
        <v>Apr. 07, 2020</v>
      </c>
      <c r="CA13" s="19" t="str">
        <f t="array" ref="CA13">IFERROR(INDEX(YahooFinanceStatistics[[#All],[Value]],MATCH($C13&amp;CA$4,YahooFinanceStatistics[[#All],[Item]]&amp;YahooFinanceStatistics[[#All],[Symbol]],0)),"")</f>
        <v>Mar. 11, 2020</v>
      </c>
      <c r="CB13" s="19" t="str">
        <f t="array" ref="CB13">IFERROR(INDEX(YahooFinanceStatistics[[#All],[Value]],MATCH($C13&amp;CB$4,YahooFinanceStatistics[[#All],[Item]]&amp;YahooFinanceStatistics[[#All],[Symbol]],0)),"")</f>
        <v>Apr. 29, 2020</v>
      </c>
      <c r="CC13" s="19" t="str">
        <f t="array" ref="CC13">IFERROR(INDEX(YahooFinanceStatistics[[#All],[Value]],MATCH($C13&amp;CC$4,YahooFinanceStatistics[[#All],[Item]]&amp;YahooFinanceStatistics[[#All],[Symbol]],0)),"")</f>
        <v>Apr. 05, 2020</v>
      </c>
      <c r="CD13" s="19" t="str">
        <f t="array" ref="CD13">IFERROR(INDEX(YahooFinanceStatistics[[#All],[Value]],MATCH($C13&amp;CD$4,YahooFinanceStatistics[[#All],[Item]]&amp;YahooFinanceStatistics[[#All],[Symbol]],0)),"")</f>
        <v>Mar. 25, 2020</v>
      </c>
      <c r="CE13" s="19" t="str">
        <f t="array" ref="CE13">IFERROR(INDEX(YahooFinanceStatistics[[#All],[Value]],MATCH($C13&amp;CE$4,YahooFinanceStatistics[[#All],[Item]]&amp;YahooFinanceStatistics[[#All],[Symbol]],0)),"")</f>
        <v>Mar. 26, 2020</v>
      </c>
      <c r="CF13" s="19" t="str">
        <f t="array" ref="CF13">IFERROR(INDEX(YahooFinanceStatistics[[#All],[Value]],MATCH($C13&amp;CF$4,YahooFinanceStatistics[[#All],[Item]]&amp;YahooFinanceStatistics[[#All],[Symbol]],0)),"")</f>
        <v>Apr. 21, 2020</v>
      </c>
      <c r="CG13" s="19" t="str">
        <f t="array" ref="CG13">IFERROR(INDEX(YahooFinanceStatistics[[#All],[Value]],MATCH($C13&amp;CG$4,YahooFinanceStatistics[[#All],[Item]]&amp;YahooFinanceStatistics[[#All],[Symbol]],0)),"")</f>
        <v>Apr. 07, 2020</v>
      </c>
      <c r="CH13" s="19" t="str">
        <f t="array" ref="CH13">IFERROR(INDEX(YahooFinanceStatistics[[#All],[Value]],MATCH($C13&amp;CH$4,YahooFinanceStatistics[[#All],[Item]]&amp;YahooFinanceStatistics[[#All],[Symbol]],0)),"")</f>
        <v>Mar. 10, 2020</v>
      </c>
      <c r="CI13" s="19" t="str">
        <f t="array" ref="CI13">IFERROR(INDEX(YahooFinanceStatistics[[#All],[Value]],MATCH($C13&amp;CI$4,YahooFinanceStatistics[[#All],[Item]]&amp;YahooFinanceStatistics[[#All],[Symbol]],0)),"")</f>
        <v>Mar. 30, 2020</v>
      </c>
      <c r="CJ13" s="19" t="str">
        <f t="array" ref="CJ13">IFERROR(INDEX(YahooFinanceStatistics[[#All],[Value]],MATCH($C13&amp;CJ$4,YahooFinanceStatistics[[#All],[Item]]&amp;YahooFinanceStatistics[[#All],[Symbol]],0)),"")</f>
        <v>Mar. 04, 2020</v>
      </c>
      <c r="CK13" s="19" t="str">
        <f t="array" ref="CK13">IFERROR(INDEX(YahooFinanceStatistics[[#All],[Value]],MATCH($C13&amp;CK$4,YahooFinanceStatistics[[#All],[Item]]&amp;YahooFinanceStatistics[[#All],[Symbol]],0)),"")</f>
        <v>May 29, 2019</v>
      </c>
      <c r="CL13" s="19" t="str">
        <f t="array" ref="CL13">IFERROR(INDEX(YahooFinanceStatistics[[#All],[Value]],MATCH($C13&amp;CL$4,YahooFinanceStatistics[[#All],[Item]]&amp;YahooFinanceStatistics[[#All],[Symbol]],0)),"")</f>
        <v>Mar. 29, 2020</v>
      </c>
      <c r="CM13" s="19" t="str">
        <f t="array" ref="CM13">IFERROR(INDEX(YahooFinanceStatistics[[#All],[Value]],MATCH($C13&amp;CM$4,YahooFinanceStatistics[[#All],[Item]]&amp;YahooFinanceStatistics[[#All],[Symbol]],0)),"")</f>
        <v>Mar. 29, 2020</v>
      </c>
      <c r="CN13" s="19" t="str">
        <f t="array" ref="CN13">IFERROR(INDEX(YahooFinanceStatistics[[#All],[Value]],MATCH($C13&amp;CN$4,YahooFinanceStatistics[[#All],[Item]]&amp;YahooFinanceStatistics[[#All],[Symbol]],0)),"")</f>
        <v>Feb. 14, 2017</v>
      </c>
      <c r="CO13" s="19" t="str">
        <f t="array" ref="CO13">IFERROR(INDEX(YahooFinanceStatistics[[#All],[Value]],MATCH($C13&amp;CO$4,YahooFinanceStatistics[[#All],[Item]]&amp;YahooFinanceStatistics[[#All],[Symbol]],0)),"")</f>
        <v>Feb. 26, 2020</v>
      </c>
      <c r="CP13" s="19" t="str">
        <f t="array" ref="CP13">IFERROR(INDEX(YahooFinanceStatistics[[#All],[Value]],MATCH($C13&amp;CP$4,YahooFinanceStatistics[[#All],[Item]]&amp;YahooFinanceStatistics[[#All],[Symbol]],0)),"")</f>
        <v>Feb. 26, 2020</v>
      </c>
      <c r="CQ13" s="19" t="str">
        <f t="array" ref="CQ13">IFERROR(INDEX(YahooFinanceStatistics[[#All],[Value]],MATCH($C13&amp;CQ$4,YahooFinanceStatistics[[#All],[Item]]&amp;YahooFinanceStatistics[[#All],[Symbol]],0)),"")</f>
        <v>Feb. 27, 2020</v>
      </c>
      <c r="CR13" s="19" t="str">
        <f t="array" ref="CR13">IFERROR(INDEX(YahooFinanceStatistics[[#All],[Value]],MATCH($C13&amp;CR$4,YahooFinanceStatistics[[#All],[Item]]&amp;YahooFinanceStatistics[[#All],[Symbol]],0)),"")</f>
        <v>Mar. 01, 2020</v>
      </c>
      <c r="CS13" s="19" t="str">
        <f t="array" ref="CS13">IFERROR(INDEX(YahooFinanceStatistics[[#All],[Value]],MATCH($C13&amp;CS$4,YahooFinanceStatistics[[#All],[Item]]&amp;YahooFinanceStatistics[[#All],[Symbol]],0)),"")</f>
        <v>Feb. 23, 2020</v>
      </c>
      <c r="CT13" s="19" t="str">
        <f t="array" ref="CT13">IFERROR(INDEX(YahooFinanceStatistics[[#All],[Value]],MATCH($C13&amp;CT$4,YahooFinanceStatistics[[#All],[Item]]&amp;YahooFinanceStatistics[[#All],[Symbol]],0)),"")</f>
        <v>Feb. 03, 2020</v>
      </c>
      <c r="CU13" s="19" t="str">
        <f t="array" ref="CU13">IFERROR(INDEX(YahooFinanceStatistics[[#All],[Value]],MATCH($C13&amp;CU$4,YahooFinanceStatistics[[#All],[Item]]&amp;YahooFinanceStatistics[[#All],[Symbol]],0)),"")</f>
        <v>Jan. 19, 2020</v>
      </c>
      <c r="CV13" s="19" t="str">
        <f t="array" ref="CV13">IFERROR(INDEX(YahooFinanceStatistics[[#All],[Value]],MATCH($C13&amp;CV$4,YahooFinanceStatistics[[#All],[Item]]&amp;YahooFinanceStatistics[[#All],[Symbol]],0)),"")</f>
        <v>Mar. 12, 2020</v>
      </c>
      <c r="CW13" s="19" t="str">
        <f t="array" ref="CW13">IFERROR(INDEX(YahooFinanceStatistics[[#All],[Value]],MATCH($C13&amp;CW$4,YahooFinanceStatistics[[#All],[Item]]&amp;YahooFinanceStatistics[[#All],[Symbol]],0)),"")</f>
        <v>Mar. 02, 2020</v>
      </c>
      <c r="CX13" s="19" t="str">
        <f t="array" ref="CX13">IFERROR(INDEX(YahooFinanceStatistics[[#All],[Value]],MATCH($C13&amp;CX$4,YahooFinanceStatistics[[#All],[Item]]&amp;YahooFinanceStatistics[[#All],[Symbol]],0)),"")</f>
        <v>N/A</v>
      </c>
      <c r="CY13" s="19" t="str">
        <f t="array" ref="CY13">IFERROR(INDEX(YahooFinanceStatistics[[#All],[Value]],MATCH($C13&amp;CY$4,YahooFinanceStatistics[[#All],[Item]]&amp;YahooFinanceStatistics[[#All],[Symbol]],0)),"")</f>
        <v>N/A</v>
      </c>
      <c r="CZ13" s="19" t="str">
        <f t="array" ref="CZ13">IFERROR(INDEX(YahooFinanceStatistics[[#All],[Value]],MATCH($C13&amp;CZ$4,YahooFinanceStatistics[[#All],[Item]]&amp;YahooFinanceStatistics[[#All],[Symbol]],0)),"")</f>
        <v>Nov. 09, 2010</v>
      </c>
      <c r="DA13" s="19" t="str">
        <f t="array" ref="DA13">IFERROR(INDEX(YahooFinanceStatistics[[#All],[Value]],MATCH($C13&amp;DA$4,YahooFinanceStatistics[[#All],[Item]]&amp;YahooFinanceStatistics[[#All],[Symbol]],0)),"")</f>
        <v>N/A</v>
      </c>
      <c r="DB13" s="19" t="str">
        <f t="array" ref="DB13">IFERROR(INDEX(YahooFinanceStatistics[[#All],[Value]],MATCH($C13&amp;DB$4,YahooFinanceStatistics[[#All],[Item]]&amp;YahooFinanceStatistics[[#All],[Symbol]],0)),"")</f>
        <v>N/A</v>
      </c>
      <c r="DC13" s="19" t="str">
        <f t="array" ref="DC13">IFERROR(INDEX(YahooFinanceStatistics[[#All],[Value]],MATCH($C13&amp;DC$4,YahooFinanceStatistics[[#All],[Item]]&amp;YahooFinanceStatistics[[#All],[Symbol]],0)),"")</f>
        <v>N/A</v>
      </c>
      <c r="DD13" s="19" t="str">
        <f t="array" ref="DD13">IFERROR(INDEX(YahooFinanceStatistics[[#All],[Value]],MATCH($C13&amp;DD$4,YahooFinanceStatistics[[#All],[Item]]&amp;YahooFinanceStatistics[[#All],[Symbol]],0)),"")</f>
        <v>N/A</v>
      </c>
      <c r="DE13" s="19" t="str">
        <f t="array" ref="DE13">IFERROR(INDEX(YahooFinanceStatistics[[#All],[Value]],MATCH($C13&amp;DE$4,YahooFinanceStatistics[[#All],[Item]]&amp;YahooFinanceStatistics[[#All],[Symbol]],0)),"")</f>
        <v>Jun. 26, 2019</v>
      </c>
      <c r="DF13" s="19" t="str">
        <f t="array" ref="DF13">IFERROR(INDEX(YahooFinanceStatistics[[#All],[Value]],MATCH($C13&amp;DF$4,YahooFinanceStatistics[[#All],[Item]]&amp;YahooFinanceStatistics[[#All],[Symbol]],0)),"")</f>
        <v>Mar. 29, 2020</v>
      </c>
      <c r="DG13" s="19" t="str">
        <f t="array" ref="DG13">IFERROR(INDEX(YahooFinanceStatistics[[#All],[Value]],MATCH($C13&amp;DG$4,YahooFinanceStatistics[[#All],[Item]]&amp;YahooFinanceStatistics[[#All],[Symbol]],0)),"")</f>
        <v>Dec. 09, 2014</v>
      </c>
      <c r="DH13" s="19" t="str">
        <f t="array" ref="DH13">IFERROR(INDEX(YahooFinanceStatistics[[#All],[Value]],MATCH($C13&amp;DH$4,YahooFinanceStatistics[[#All],[Item]]&amp;YahooFinanceStatistics[[#All],[Symbol]],0)),"")</f>
        <v>Mar. 11, 2020</v>
      </c>
      <c r="DI13" s="19" t="str">
        <f t="array" ref="DI13">IFERROR(INDEX(YahooFinanceStatistics[[#All],[Value]],MATCH($C13&amp;DI$4,YahooFinanceStatistics[[#All],[Item]]&amp;YahooFinanceStatistics[[#All],[Symbol]],0)),"")</f>
        <v>N/A</v>
      </c>
      <c r="DJ13" s="19" t="str">
        <f t="array" ref="DJ13">IFERROR(INDEX(YahooFinanceStatistics[[#All],[Value]],MATCH($C13&amp;DJ$4,YahooFinanceStatistics[[#All],[Item]]&amp;YahooFinanceStatistics[[#All],[Symbol]],0)),"")</f>
        <v>Mar. 29, 2020</v>
      </c>
      <c r="DK13" s="19" t="str">
        <f t="array" ref="DK13">IFERROR(INDEX(YahooFinanceStatistics[[#All],[Value]],MATCH($C13&amp;DK$4,YahooFinanceStatistics[[#All],[Item]]&amp;YahooFinanceStatistics[[#All],[Symbol]],0)),"")</f>
        <v>Mar. 29, 2020</v>
      </c>
      <c r="DL13" s="19" t="str">
        <f t="array" ref="DL13">IFERROR(INDEX(YahooFinanceStatistics[[#All],[Value]],MATCH($C13&amp;DL$4,YahooFinanceStatistics[[#All],[Item]]&amp;YahooFinanceStatistics[[#All],[Symbol]],0)),"")</f>
        <v>Mar. 19, 2020</v>
      </c>
      <c r="DM13" s="19" t="str">
        <f t="array" ref="DM13">IFERROR(INDEX(YahooFinanceStatistics[[#All],[Value]],MATCH($C13&amp;DM$4,YahooFinanceStatistics[[#All],[Item]]&amp;YahooFinanceStatistics[[#All],[Symbol]],0)),"")</f>
        <v>Mar. 29, 2020</v>
      </c>
      <c r="DN13" s="19" t="str">
        <f t="array" ref="DN13">IFERROR(INDEX(YahooFinanceStatistics[[#All],[Value]],MATCH($C13&amp;DN$4,YahooFinanceStatistics[[#All],[Item]]&amp;YahooFinanceStatistics[[#All],[Symbol]],0)),"")</f>
        <v>Mar. 11, 2020</v>
      </c>
      <c r="DO13" s="19" t="str">
        <f t="array" ref="DO13">IFERROR(INDEX(YahooFinanceStatistics[[#All],[Value]],MATCH($C13&amp;DO$4,YahooFinanceStatistics[[#All],[Item]]&amp;YahooFinanceStatistics[[#All],[Symbol]],0)),"")</f>
        <v>Mar. 29, 2020</v>
      </c>
      <c r="DP13" s="19" t="str">
        <f t="array" ref="DP13">IFERROR(INDEX(YahooFinanceStatistics[[#All],[Value]],MATCH($C13&amp;DP$4,YahooFinanceStatistics[[#All],[Item]]&amp;YahooFinanceStatistics[[#All],[Symbol]],0)),"")</f>
        <v>Mar. 29, 2020</v>
      </c>
      <c r="DQ13" s="19" t="str">
        <f t="array" ref="DQ13">IFERROR(INDEX(YahooFinanceStatistics[[#All],[Value]],MATCH($C13&amp;DQ$4,YahooFinanceStatistics[[#All],[Item]]&amp;YahooFinanceStatistics[[#All],[Symbol]],0)),"")</f>
        <v>Mar. 08, 2020</v>
      </c>
      <c r="DR13" s="19" t="str">
        <f t="array" ref="DR13">IFERROR(INDEX(YahooFinanceStatistics[[#All],[Value]],MATCH($C13&amp;DR$4,YahooFinanceStatistics[[#All],[Item]]&amp;YahooFinanceStatistics[[#All],[Symbol]],0)),"")</f>
        <v>Mar. 25, 2020</v>
      </c>
      <c r="DS13" s="19" t="str">
        <f t="array" ref="DS13">IFERROR(INDEX(YahooFinanceStatistics[[#All],[Value]],MATCH($C13&amp;DS$4,YahooFinanceStatistics[[#All],[Item]]&amp;YahooFinanceStatistics[[#All],[Symbol]],0)),"")</f>
        <v>Mar. 29, 2020</v>
      </c>
      <c r="DT13" s="19" t="str">
        <f t="array" ref="DT13">IFERROR(INDEX(YahooFinanceStatistics[[#All],[Value]],MATCH($C13&amp;DT$4,YahooFinanceStatistics[[#All],[Item]]&amp;YahooFinanceStatistics[[#All],[Symbol]],0)),"")</f>
        <v>Feb. 25, 2020</v>
      </c>
      <c r="DU13" s="19" t="str">
        <f t="array" ref="DU13">IFERROR(INDEX(YahooFinanceStatistics[[#All],[Value]],MATCH($C13&amp;DU$4,YahooFinanceStatistics[[#All],[Item]]&amp;YahooFinanceStatistics[[#All],[Symbol]],0)),"")</f>
        <v>Feb. 26, 2020</v>
      </c>
      <c r="DV13" s="19" t="str">
        <f t="array" ref="DV13">IFERROR(INDEX(YahooFinanceStatistics[[#All],[Value]],MATCH($C13&amp;DV$4,YahooFinanceStatistics[[#All],[Item]]&amp;YahooFinanceStatistics[[#All],[Symbol]],0)),"")</f>
        <v>Mar. 05, 2020</v>
      </c>
      <c r="DW13" s="19" t="str">
        <f t="array" ref="DW13">IFERROR(INDEX(YahooFinanceStatistics[[#All],[Value]],MATCH($C13&amp;DW$4,YahooFinanceStatistics[[#All],[Item]]&amp;YahooFinanceStatistics[[#All],[Symbol]],0)),"")</f>
        <v>N/A</v>
      </c>
      <c r="DX13" s="19" t="str">
        <f t="array" ref="DX13">IFERROR(INDEX(YahooFinanceStatistics[[#All],[Value]],MATCH($C13&amp;DX$4,YahooFinanceStatistics[[#All],[Item]]&amp;YahooFinanceStatistics[[#All],[Symbol]],0)),"")</f>
        <v>Mar. 18, 2020</v>
      </c>
      <c r="DY13" s="19" t="str">
        <f t="array" ref="DY13">IFERROR(INDEX(YahooFinanceStatistics[[#All],[Value]],MATCH($C13&amp;DY$4,YahooFinanceStatistics[[#All],[Item]]&amp;YahooFinanceStatistics[[#All],[Symbol]],0)),"")</f>
        <v>May 29, 2019</v>
      </c>
      <c r="DZ13" s="19" t="str">
        <f t="array" ref="DZ13">IFERROR(INDEX(YahooFinanceStatistics[[#All],[Value]],MATCH($C13&amp;DZ$4,YahooFinanceStatistics[[#All],[Item]]&amp;YahooFinanceStatistics[[#All],[Symbol]],0)),"")</f>
        <v>Mar. 27, 2019</v>
      </c>
      <c r="EA13" s="19" t="str">
        <f t="array" ref="EA13">IFERROR(INDEX(YahooFinanceStatistics[[#All],[Value]],MATCH($C13&amp;EA$4,YahooFinanceStatistics[[#All],[Item]]&amp;YahooFinanceStatistics[[#All],[Symbol]],0)),"")</f>
        <v>Feb. 25, 2020</v>
      </c>
      <c r="EB13" s="19" t="str">
        <f t="array" ref="EB13">IFERROR(INDEX(YahooFinanceStatistics[[#All],[Value]],MATCH($C13&amp;EB$4,YahooFinanceStatistics[[#All],[Item]]&amp;YahooFinanceStatistics[[#All],[Symbol]],0)),"")</f>
        <v>Aug. 28, 2019</v>
      </c>
      <c r="EC13" s="19" t="str">
        <f t="array" ref="EC13">IFERROR(INDEX(YahooFinanceStatistics[[#All],[Value]],MATCH($C13&amp;EC$4,YahooFinanceStatistics[[#All],[Item]]&amp;YahooFinanceStatistics[[#All],[Symbol]],0)),"")</f>
        <v>Mar. 26, 2014</v>
      </c>
      <c r="ED13" s="19" t="str">
        <f t="array" ref="ED13">IFERROR(INDEX(YahooFinanceStatistics[[#All],[Value]],MATCH($C13&amp;ED$4,YahooFinanceStatistics[[#All],[Item]]&amp;YahooFinanceStatistics[[#All],[Symbol]],0)),"")</f>
        <v>Mar. 15, 2020</v>
      </c>
      <c r="EE13" s="19" t="str">
        <f t="array" ref="EE13">IFERROR(INDEX(YahooFinanceStatistics[[#All],[Value]],MATCH($C13&amp;EE$4,YahooFinanceStatistics[[#All],[Item]]&amp;YahooFinanceStatistics[[#All],[Symbol]],0)),"")</f>
        <v>Mar. 05, 2020</v>
      </c>
      <c r="EF13" s="19" t="str">
        <f t="array" ref="EF13">IFERROR(INDEX(YahooFinanceStatistics[[#All],[Value]],MATCH($C13&amp;EF$4,YahooFinanceStatistics[[#All],[Item]]&amp;YahooFinanceStatistics[[#All],[Symbol]],0)),"")</f>
        <v>Feb. 26, 2020</v>
      </c>
      <c r="EG13" s="19" t="str">
        <f t="array" ref="EG13">IFERROR(INDEX(YahooFinanceStatistics[[#All],[Value]],MATCH($C13&amp;EG$4,YahooFinanceStatistics[[#All],[Item]]&amp;YahooFinanceStatistics[[#All],[Symbol]],0)),"")</f>
        <v>Aug. 08, 2016</v>
      </c>
      <c r="EH13" s="19" t="str">
        <f t="array" ref="EH13">IFERROR(INDEX(YahooFinanceStatistics[[#All],[Value]],MATCH($C13&amp;EH$4,YahooFinanceStatistics[[#All],[Item]]&amp;YahooFinanceStatistics[[#All],[Symbol]],0)),"")</f>
        <v>Mar. 02, 2017</v>
      </c>
      <c r="EI13" s="19" t="str">
        <f t="array" ref="EI13">IFERROR(INDEX(YahooFinanceStatistics[[#All],[Value]],MATCH($C13&amp;EI$4,YahooFinanceStatistics[[#All],[Item]]&amp;YahooFinanceStatistics[[#All],[Symbol]],0)),"")</f>
        <v>Mar. 10, 2020</v>
      </c>
      <c r="EJ13" s="19" t="str">
        <f t="array" ref="EJ13">IFERROR(INDEX(YahooFinanceStatistics[[#All],[Value]],MATCH($C13&amp;EJ$4,YahooFinanceStatistics[[#All],[Item]]&amp;YahooFinanceStatistics[[#All],[Symbol]],0)),"")</f>
        <v>Jun. 27, 2013</v>
      </c>
      <c r="EK13" s="19" t="str">
        <f t="array" ref="EK13">IFERROR(INDEX(YahooFinanceStatistics[[#All],[Value]],MATCH($C13&amp;EK$4,YahooFinanceStatistics[[#All],[Item]]&amp;YahooFinanceStatistics[[#All],[Symbol]],0)),"")</f>
        <v>Mar. 18, 2013</v>
      </c>
      <c r="EL13" s="19" t="str">
        <f t="array" ref="EL13">IFERROR(INDEX(YahooFinanceStatistics[[#All],[Value]],MATCH($C13&amp;EL$4,YahooFinanceStatistics[[#All],[Item]]&amp;YahooFinanceStatistics[[#All],[Symbol]],0)),"")</f>
        <v>Mar. 29, 2020</v>
      </c>
      <c r="EM13" s="19" t="str">
        <f t="array" ref="EM13">IFERROR(INDEX(YahooFinanceStatistics[[#All],[Value]],MATCH($C13&amp;EM$4,YahooFinanceStatistics[[#All],[Item]]&amp;YahooFinanceStatistics[[#All],[Symbol]],0)),"")</f>
        <v>Jun. 27, 1999</v>
      </c>
      <c r="EN13" s="19" t="str">
        <f t="array" ref="EN13">IFERROR(INDEX(YahooFinanceStatistics[[#All],[Value]],MATCH($C13&amp;EN$4,YahooFinanceStatistics[[#All],[Item]]&amp;YahooFinanceStatistics[[#All],[Symbol]],0)),"")</f>
        <v>Mar. 04, 2019</v>
      </c>
      <c r="EO13" s="19" t="str">
        <f t="array" ref="EO13">IFERROR(INDEX(YahooFinanceStatistics[[#All],[Value]],MATCH($C13&amp;EO$4,YahooFinanceStatistics[[#All],[Item]]&amp;YahooFinanceStatistics[[#All],[Symbol]],0)),"")</f>
        <v>Mar. 29, 2020</v>
      </c>
      <c r="EP13" s="19" t="str">
        <f t="array" ref="EP13">IFERROR(INDEX(YahooFinanceStatistics[[#All],[Value]],MATCH($C13&amp;EP$4,YahooFinanceStatistics[[#All],[Item]]&amp;YahooFinanceStatistics[[#All],[Symbol]],0)),"")</f>
        <v>N/A</v>
      </c>
      <c r="EQ13" s="19" t="str">
        <f t="array" ref="EQ13">IFERROR(INDEX(YahooFinanceStatistics[[#All],[Value]],MATCH($C13&amp;EQ$4,YahooFinanceStatistics[[#All],[Item]]&amp;YahooFinanceStatistics[[#All],[Symbol]],0)),"")</f>
        <v>Jun. 25, 2013</v>
      </c>
      <c r="ER13" s="19" t="str">
        <f t="array" ref="ER13">IFERROR(INDEX(YahooFinanceStatistics[[#All],[Value]],MATCH($C13&amp;ER$4,YahooFinanceStatistics[[#All],[Item]]&amp;YahooFinanceStatistics[[#All],[Symbol]],0)),"")</f>
        <v>N/A</v>
      </c>
      <c r="ES13" s="19" t="str">
        <f t="array" ref="ES13">IFERROR(INDEX(YahooFinanceStatistics[[#All],[Value]],MATCH($C13&amp;ES$4,YahooFinanceStatistics[[#All],[Item]]&amp;YahooFinanceStatistics[[#All],[Symbol]],0)),"")</f>
        <v>N/A</v>
      </c>
      <c r="ET13" s="19" t="str">
        <f t="array" ref="ET13">IFERROR(INDEX(YahooFinanceStatistics[[#All],[Value]],MATCH($C13&amp;ET$4,YahooFinanceStatistics[[#All],[Item]]&amp;YahooFinanceStatistics[[#All],[Symbol]],0)),"")</f>
        <v>Mar. 29, 2020</v>
      </c>
      <c r="EU13" s="19" t="str">
        <f t="array" ref="EU13">IFERROR(INDEX(YahooFinanceStatistics[[#All],[Value]],MATCH($C13&amp;EU$4,YahooFinanceStatistics[[#All],[Item]]&amp;YahooFinanceStatistics[[#All],[Symbol]],0)),"")</f>
        <v>Nov. 25, 2019</v>
      </c>
      <c r="EV13" s="19" t="str">
        <f t="array" ref="EV13">IFERROR(INDEX(YahooFinanceStatistics[[#All],[Value]],MATCH($C13&amp;EV$4,YahooFinanceStatistics[[#All],[Item]]&amp;YahooFinanceStatistics[[#All],[Symbol]],0)),"")</f>
        <v>N/A</v>
      </c>
      <c r="EW13" s="19" t="str">
        <f t="array" ref="EW13">IFERROR(INDEX(YahooFinanceStatistics[[#All],[Value]],MATCH($C13&amp;EW$4,YahooFinanceStatistics[[#All],[Item]]&amp;YahooFinanceStatistics[[#All],[Symbol]],0)),"")</f>
        <v>N/A</v>
      </c>
      <c r="EX13" s="19" t="str">
        <f t="array" ref="EX13">IFERROR(INDEX(YahooFinanceStatistics[[#All],[Value]],MATCH($C13&amp;EX$4,YahooFinanceStatistics[[#All],[Item]]&amp;YahooFinanceStatistics[[#All],[Symbol]],0)),"")</f>
        <v>Mar. 11, 2020</v>
      </c>
      <c r="EY13" s="19" t="str">
        <f t="array" ref="EY13">IFERROR(INDEX(YahooFinanceStatistics[[#All],[Value]],MATCH($C13&amp;EY$4,YahooFinanceStatistics[[#All],[Item]]&amp;YahooFinanceStatistics[[#All],[Symbol]],0)),"")</f>
        <v>N/A</v>
      </c>
      <c r="EZ13" s="19" t="str">
        <f t="array" ref="EZ13">IFERROR(INDEX(YahooFinanceStatistics[[#All],[Value]],MATCH($C13&amp;EZ$4,YahooFinanceStatistics[[#All],[Item]]&amp;YahooFinanceStatistics[[#All],[Symbol]],0)),"")</f>
        <v>Nov. 25, 2019</v>
      </c>
      <c r="FA13" s="19" t="str">
        <f t="array" ref="FA13">IFERROR(INDEX(YahooFinanceStatistics[[#All],[Value]],MATCH($C13&amp;FA$4,YahooFinanceStatistics[[#All],[Item]]&amp;YahooFinanceStatistics[[#All],[Symbol]],0)),"")</f>
        <v>Apr. 12, 2011</v>
      </c>
      <c r="FB13" s="19" t="str">
        <f t="array" ref="FB13">IFERROR(INDEX(YahooFinanceStatistics[[#All],[Value]],MATCH($C13&amp;FB$4,YahooFinanceStatistics[[#All],[Item]]&amp;YahooFinanceStatistics[[#All],[Symbol]],0)),"")</f>
        <v>Mar. 10, 2020</v>
      </c>
      <c r="FC13" s="19" t="str">
        <f t="array" ref="FC13">IFERROR(INDEX(YahooFinanceStatistics[[#All],[Value]],MATCH($C13&amp;FC$4,YahooFinanceStatistics[[#All],[Item]]&amp;YahooFinanceStatistics[[#All],[Symbol]],0)),"")</f>
        <v>Jun. 10, 2003</v>
      </c>
      <c r="FD13" s="19" t="str">
        <f t="array" ref="FD13">IFERROR(INDEX(YahooFinanceStatistics[[#All],[Value]],MATCH($C13&amp;FD$4,YahooFinanceStatistics[[#All],[Item]]&amp;YahooFinanceStatistics[[#All],[Symbol]],0)),"")</f>
        <v>N/A</v>
      </c>
      <c r="FE13" s="19" t="str">
        <f t="array" ref="FE13">IFERROR(INDEX(YahooFinanceStatistics[[#All],[Value]],MATCH($C13&amp;FE$4,YahooFinanceStatistics[[#All],[Item]]&amp;YahooFinanceStatistics[[#All],[Symbol]],0)),"")</f>
        <v>Feb. 26, 2020</v>
      </c>
      <c r="FF13" s="19" t="str">
        <f t="array" ref="FF13">IFERROR(INDEX(YahooFinanceStatistics[[#All],[Value]],MATCH($C13&amp;FF$4,YahooFinanceStatistics[[#All],[Item]]&amp;YahooFinanceStatistics[[#All],[Symbol]],0)),"")</f>
        <v>Apr. 01, 2020</v>
      </c>
      <c r="FG13" s="19" t="str">
        <f t="array" ref="FG13">IFERROR(INDEX(YahooFinanceStatistics[[#All],[Value]],MATCH($C13&amp;FG$4,YahooFinanceStatistics[[#All],[Item]]&amp;YahooFinanceStatistics[[#All],[Symbol]],0)),"")</f>
        <v>Mar. 16, 2020</v>
      </c>
      <c r="FH13" s="19" t="str">
        <f t="array" ref="FH13">IFERROR(INDEX(YahooFinanceStatistics[[#All],[Value]],MATCH($C13&amp;FH$4,YahooFinanceStatistics[[#All],[Item]]&amp;YahooFinanceStatistics[[#All],[Symbol]],0)),"")</f>
        <v>N/A</v>
      </c>
      <c r="FI13" s="19" t="str">
        <f t="array" ref="FI13">IFERROR(INDEX(YahooFinanceStatistics[[#All],[Value]],MATCH($C13&amp;FI$4,YahooFinanceStatistics[[#All],[Item]]&amp;YahooFinanceStatistics[[#All],[Symbol]],0)),"")</f>
        <v>N/A</v>
      </c>
      <c r="FJ13" s="19" t="str">
        <f t="array" ref="FJ13">IFERROR(INDEX(YahooFinanceStatistics[[#All],[Value]],MATCH($C13&amp;FJ$4,YahooFinanceStatistics[[#All],[Item]]&amp;YahooFinanceStatistics[[#All],[Symbol]],0)),"")</f>
        <v>Feb. 27, 2020</v>
      </c>
      <c r="FK13" s="19" t="str">
        <f t="array" ref="FK13">IFERROR(INDEX(YahooFinanceStatistics[[#All],[Value]],MATCH($C13&amp;FK$4,YahooFinanceStatistics[[#All],[Item]]&amp;YahooFinanceStatistics[[#All],[Symbol]],0)),"")</f>
        <v>Mar. 24, 2020</v>
      </c>
      <c r="FL13" s="19" t="str">
        <f t="array" ref="FL13">IFERROR(INDEX(YahooFinanceStatistics[[#All],[Value]],MATCH($C13&amp;FL$4,YahooFinanceStatistics[[#All],[Item]]&amp;YahooFinanceStatistics[[#All],[Symbol]],0)),"")</f>
        <v>N/A</v>
      </c>
      <c r="FM13" s="19" t="str">
        <f t="array" ref="FM13">IFERROR(INDEX(YahooFinanceStatistics[[#All],[Value]],MATCH($C13&amp;FM$4,YahooFinanceStatistics[[#All],[Item]]&amp;YahooFinanceStatistics[[#All],[Symbol]],0)),"")</f>
        <v>Apr. 14, 2020</v>
      </c>
      <c r="FN13" s="19" t="str">
        <f t="array" ref="FN13">IFERROR(INDEX(YahooFinanceStatistics[[#All],[Value]],MATCH($C13&amp;FN$4,YahooFinanceStatistics[[#All],[Item]]&amp;YahooFinanceStatistics[[#All],[Symbol]],0)),"")</f>
        <v>Mar. 08, 2020</v>
      </c>
      <c r="FO13" s="19" t="str">
        <f t="array" ref="FO13">IFERROR(INDEX(YahooFinanceStatistics[[#All],[Value]],MATCH($C13&amp;FO$4,YahooFinanceStatistics[[#All],[Item]]&amp;YahooFinanceStatistics[[#All],[Symbol]],0)),"")</f>
        <v>Mar. 18, 2020</v>
      </c>
      <c r="FP13" s="19" t="str">
        <f t="array" ref="FP13">IFERROR(INDEX(YahooFinanceStatistics[[#All],[Value]],MATCH($C13&amp;FP$4,YahooFinanceStatistics[[#All],[Item]]&amp;YahooFinanceStatistics[[#All],[Symbol]],0)),"")</f>
        <v>Mar. 29, 2020</v>
      </c>
      <c r="FQ13" s="19" t="str">
        <f t="array" ref="FQ13">IFERROR(INDEX(YahooFinanceStatistics[[#All],[Value]],MATCH($C13&amp;FQ$4,YahooFinanceStatistics[[#All],[Item]]&amp;YahooFinanceStatistics[[#All],[Symbol]],0)),"")</f>
        <v>Mar. 15, 2020</v>
      </c>
      <c r="FR13" s="19" t="str">
        <f t="array" ref="FR13">IFERROR(INDEX(YahooFinanceStatistics[[#All],[Value]],MATCH($C13&amp;FR$4,YahooFinanceStatistics[[#All],[Item]]&amp;YahooFinanceStatistics[[#All],[Symbol]],0)),"")</f>
        <v>Mar. 29, 2020</v>
      </c>
      <c r="FS13" s="19" t="str">
        <f t="array" ref="FS13">IFERROR(INDEX(YahooFinanceStatistics[[#All],[Value]],MATCH($C13&amp;FS$4,YahooFinanceStatistics[[#All],[Item]]&amp;YahooFinanceStatistics[[#All],[Symbol]],0)),"")</f>
        <v>Mar. 29, 2020</v>
      </c>
      <c r="FT13" s="19" t="str">
        <f t="array" ref="FT13">IFERROR(INDEX(YahooFinanceStatistics[[#All],[Value]],MATCH($C13&amp;FT$4,YahooFinanceStatistics[[#All],[Item]]&amp;YahooFinanceStatistics[[#All],[Symbol]],0)),"")</f>
        <v>Mar. 29, 2020</v>
      </c>
      <c r="FU13" s="19" t="str">
        <f t="array" ref="FU13">IFERROR(INDEX(YahooFinanceStatistics[[#All],[Value]],MATCH($C13&amp;FU$4,YahooFinanceStatistics[[#All],[Item]]&amp;YahooFinanceStatistics[[#All],[Symbol]],0)),"")</f>
        <v>May 27, 2019</v>
      </c>
      <c r="FV13" s="19" t="str">
        <f t="array" ref="FV13">IFERROR(INDEX(YahooFinanceStatistics[[#All],[Value]],MATCH($C13&amp;FV$4,YahooFinanceStatistics[[#All],[Item]]&amp;YahooFinanceStatistics[[#All],[Symbol]],0)),"")</f>
        <v>N/A</v>
      </c>
      <c r="FW13" s="19" t="str">
        <f t="array" ref="FW13">IFERROR(INDEX(YahooFinanceStatistics[[#All],[Value]],MATCH($C13&amp;FW$4,YahooFinanceStatistics[[#All],[Item]]&amp;YahooFinanceStatistics[[#All],[Symbol]],0)),"")</f>
        <v>Mar. 29, 2020</v>
      </c>
      <c r="FX13" s="19" t="str">
        <f t="array" ref="FX13">IFERROR(INDEX(YahooFinanceStatistics[[#All],[Value]],MATCH($C13&amp;FX$4,YahooFinanceStatistics[[#All],[Item]]&amp;YahooFinanceStatistics[[#All],[Symbol]],0)),"")</f>
        <v>Feb. 26, 2020</v>
      </c>
      <c r="FY13" s="19" t="str">
        <f t="array" ref="FY13">IFERROR(INDEX(YahooFinanceStatistics[[#All],[Value]],MATCH($C13&amp;FY$4,YahooFinanceStatistics[[#All],[Item]]&amp;YahooFinanceStatistics[[#All],[Symbol]],0)),"")</f>
        <v>Dec. 29, 2019</v>
      </c>
      <c r="FZ13" s="19" t="str">
        <f t="array" ref="FZ13">IFERROR(INDEX(YahooFinanceStatistics[[#All],[Value]],MATCH($C13&amp;FZ$4,YahooFinanceStatistics[[#All],[Item]]&amp;YahooFinanceStatistics[[#All],[Symbol]],0)),"")</f>
        <v>Mar. 29, 2020</v>
      </c>
      <c r="GA13" s="19" t="str">
        <f t="array" ref="GA13">IFERROR(INDEX(YahooFinanceStatistics[[#All],[Value]],MATCH($C13&amp;GA$4,YahooFinanceStatistics[[#All],[Item]]&amp;YahooFinanceStatistics[[#All],[Symbol]],0)),"")</f>
        <v>Mar. 29, 2020</v>
      </c>
      <c r="GB13" s="19" t="str">
        <f t="array" ref="GB13">IFERROR(INDEX(YahooFinanceStatistics[[#All],[Value]],MATCH($C13&amp;GB$4,YahooFinanceStatistics[[#All],[Item]]&amp;YahooFinanceStatistics[[#All],[Symbol]],0)),"")</f>
        <v>Mar. 29, 2020</v>
      </c>
      <c r="GC13" s="19" t="str">
        <f t="array" ref="GC13">IFERROR(INDEX(YahooFinanceStatistics[[#All],[Value]],MATCH($C13&amp;GC$4,YahooFinanceStatistics[[#All],[Item]]&amp;YahooFinanceStatistics[[#All],[Symbol]],0)),"")</f>
        <v>Mar. 29, 2020</v>
      </c>
      <c r="GD13" s="19" t="str">
        <f t="array" ref="GD13">IFERROR(INDEX(YahooFinanceStatistics[[#All],[Value]],MATCH($C13&amp;GD$4,YahooFinanceStatistics[[#All],[Item]]&amp;YahooFinanceStatistics[[#All],[Symbol]],0)),"")</f>
        <v>Mar. 29, 2020</v>
      </c>
      <c r="GE13" s="19" t="str">
        <f t="array" ref="GE13">IFERROR(INDEX(YahooFinanceStatistics[[#All],[Value]],MATCH($C13&amp;GE$4,YahooFinanceStatistics[[#All],[Item]]&amp;YahooFinanceStatistics[[#All],[Symbol]],0)),"")</f>
        <v>Mar. 29, 2020</v>
      </c>
      <c r="GF13" s="19" t="str">
        <f t="array" ref="GF13">IFERROR(INDEX(YahooFinanceStatistics[[#All],[Value]],MATCH($C13&amp;GF$4,YahooFinanceStatistics[[#All],[Item]]&amp;YahooFinanceStatistics[[#All],[Symbol]],0)),"")</f>
        <v>Mar. 29, 2020</v>
      </c>
      <c r="GG13" s="19" t="str">
        <f t="array" ref="GG13">IFERROR(INDEX(YahooFinanceStatistics[[#All],[Value]],MATCH($C13&amp;GG$4,YahooFinanceStatistics[[#All],[Item]]&amp;YahooFinanceStatistics[[#All],[Symbol]],0)),"")</f>
        <v>Mar. 29, 2020</v>
      </c>
      <c r="GH13" s="19" t="str">
        <f t="array" ref="GH13">IFERROR(INDEX(YahooFinanceStatistics[[#All],[Value]],MATCH($C13&amp;GH$4,YahooFinanceStatistics[[#All],[Item]]&amp;YahooFinanceStatistics[[#All],[Symbol]],0)),"")</f>
        <v>Mar. 15, 2020</v>
      </c>
      <c r="GI13" s="19" t="str">
        <f t="array" ref="GI13">IFERROR(INDEX(YahooFinanceStatistics[[#All],[Value]],MATCH($C13&amp;GI$4,YahooFinanceStatistics[[#All],[Item]]&amp;YahooFinanceStatistics[[#All],[Symbol]],0)),"")</f>
        <v>Mar. 29, 2020</v>
      </c>
      <c r="GJ13" s="19" t="str">
        <f t="array" ref="GJ13">IFERROR(INDEX(YahooFinanceStatistics[[#All],[Value]],MATCH($C13&amp;GJ$4,YahooFinanceStatistics[[#All],[Item]]&amp;YahooFinanceStatistics[[#All],[Symbol]],0)),"")</f>
        <v>Feb. 26, 2020</v>
      </c>
      <c r="GK13" s="19" t="str">
        <f t="array" ref="GK13">IFERROR(INDEX(YahooFinanceStatistics[[#All],[Value]],MATCH($C13&amp;GK$4,YahooFinanceStatistics[[#All],[Item]]&amp;YahooFinanceStatistics[[#All],[Symbol]],0)),"")</f>
        <v>Mar. 29, 2020</v>
      </c>
      <c r="GL13" s="19" t="str">
        <f t="array" ref="GL13">IFERROR(INDEX(YahooFinanceStatistics[[#All],[Value]],MATCH($C13&amp;GL$4,YahooFinanceStatistics[[#All],[Item]]&amp;YahooFinanceStatistics[[#All],[Symbol]],0)),"")</f>
        <v>Mar. 29, 2020</v>
      </c>
      <c r="GM13" s="19" t="str">
        <f t="array" ref="GM13">IFERROR(INDEX(YahooFinanceStatistics[[#All],[Value]],MATCH($C13&amp;GM$4,YahooFinanceStatistics[[#All],[Item]]&amp;YahooFinanceStatistics[[#All],[Symbol]],0)),"")</f>
        <v>Mar. 29, 2020</v>
      </c>
      <c r="GN13" s="19" t="str">
        <f t="array" ref="GN13">IFERROR(INDEX(YahooFinanceStatistics[[#All],[Value]],MATCH($C13&amp;GN$4,YahooFinanceStatistics[[#All],[Item]]&amp;YahooFinanceStatistics[[#All],[Symbol]],0)),"")</f>
        <v>Feb. 26, 2020</v>
      </c>
      <c r="GO13" s="19" t="str">
        <f t="array" ref="GO13">IFERROR(INDEX(YahooFinanceStatistics[[#All],[Value]],MATCH($C13&amp;GO$4,YahooFinanceStatistics[[#All],[Item]]&amp;YahooFinanceStatistics[[#All],[Symbol]],0)),"")</f>
        <v>Mar. 29, 2020</v>
      </c>
      <c r="GP13" s="19" t="str">
        <f t="array" ref="GP13">IFERROR(INDEX(YahooFinanceStatistics[[#All],[Value]],MATCH($C13&amp;GP$4,YahooFinanceStatistics[[#All],[Item]]&amp;YahooFinanceStatistics[[#All],[Symbol]],0)),"")</f>
        <v>Mar. 29, 2020</v>
      </c>
      <c r="GQ13" s="19" t="str">
        <f t="array" ref="GQ13">IFERROR(INDEX(YahooFinanceStatistics[[#All],[Value]],MATCH($C13&amp;GQ$4,YahooFinanceStatistics[[#All],[Item]]&amp;YahooFinanceStatistics[[#All],[Symbol]],0)),"")</f>
        <v>Mar. 29, 2020</v>
      </c>
      <c r="GR13" s="19" t="str">
        <f t="array" ref="GR13">IFERROR(INDEX(YahooFinanceStatistics[[#All],[Value]],MATCH($C13&amp;GR$4,YahooFinanceStatistics[[#All],[Item]]&amp;YahooFinanceStatistics[[#All],[Symbol]],0)),"")</f>
        <v>Mar. 29, 2020</v>
      </c>
      <c r="GS13" s="19" t="str">
        <f t="array" ref="GS13">IFERROR(INDEX(YahooFinanceStatistics[[#All],[Value]],MATCH($C13&amp;GS$4,YahooFinanceStatistics[[#All],[Item]]&amp;YahooFinanceStatistics[[#All],[Symbol]],0)),"")</f>
        <v>Mar. 29, 2020</v>
      </c>
      <c r="GT13" s="19" t="str">
        <f t="array" ref="GT13">IFERROR(INDEX(YahooFinanceStatistics[[#All],[Value]],MATCH($C13&amp;GT$4,YahooFinanceStatistics[[#All],[Item]]&amp;YahooFinanceStatistics[[#All],[Symbol]],0)),"")</f>
        <v>Mar. 29, 2020</v>
      </c>
      <c r="GU13" s="19" t="str">
        <f t="array" ref="GU13">IFERROR(INDEX(YahooFinanceStatistics[[#All],[Value]],MATCH($C13&amp;GU$4,YahooFinanceStatistics[[#All],[Item]]&amp;YahooFinanceStatistics[[#All],[Symbol]],0)),"")</f>
        <v>Mar. 29, 2020</v>
      </c>
      <c r="GV13" s="19" t="str">
        <f t="array" ref="GV13">IFERROR(INDEX(YahooFinanceStatistics[[#All],[Value]],MATCH($C13&amp;GV$4,YahooFinanceStatistics[[#All],[Item]]&amp;YahooFinanceStatistics[[#All],[Symbol]],0)),"")</f>
        <v>Feb. 26, 2020</v>
      </c>
      <c r="GW13" s="19" t="str">
        <f t="array" ref="GW13">IFERROR(INDEX(YahooFinanceStatistics[[#All],[Value]],MATCH($C13&amp;GW$4,YahooFinanceStatistics[[#All],[Item]]&amp;YahooFinanceStatistics[[#All],[Symbol]],0)),"")</f>
        <v>N/A</v>
      </c>
      <c r="GX13" s="19" t="str">
        <f t="array" ref="GX13">IFERROR(INDEX(YahooFinanceStatistics[[#All],[Value]],MATCH($C13&amp;GX$4,YahooFinanceStatistics[[#All],[Item]]&amp;YahooFinanceStatistics[[#All],[Symbol]],0)),"")</f>
        <v>N/A</v>
      </c>
      <c r="GY13" s="19" t="str">
        <f t="array" ref="GY13">IFERROR(INDEX(YahooFinanceStatistics[[#All],[Value]],MATCH($C13&amp;GY$4,YahooFinanceStatistics[[#All],[Item]]&amp;YahooFinanceStatistics[[#All],[Symbol]],0)),"")</f>
        <v>Mar. 12, 2020</v>
      </c>
      <c r="GZ13" s="19" t="str">
        <f t="array" ref="GZ13">IFERROR(INDEX(YahooFinanceStatistics[[#All],[Value]],MATCH($C13&amp;GZ$4,YahooFinanceStatistics[[#All],[Item]]&amp;YahooFinanceStatistics[[#All],[Symbol]],0)),"")</f>
        <v>N/A</v>
      </c>
      <c r="HA13" s="19" t="str">
        <f t="array" ref="HA13">IFERROR(INDEX(YahooFinanceStatistics[[#All],[Value]],MATCH($C13&amp;HA$4,YahooFinanceStatistics[[#All],[Item]]&amp;YahooFinanceStatistics[[#All],[Symbol]],0)),"")</f>
        <v>May 13, 2020</v>
      </c>
      <c r="HB13" s="19" t="str">
        <f t="array" ref="HB13">IFERROR(INDEX(YahooFinanceStatistics[[#All],[Value]],MATCH($C13&amp;HB$4,YahooFinanceStatistics[[#All],[Item]]&amp;YahooFinanceStatistics[[#All],[Symbol]],0)),"")</f>
        <v>N/A</v>
      </c>
      <c r="HC13" s="19" t="str">
        <f t="array" ref="HC13">IFERROR(INDEX(YahooFinanceStatistics[[#All],[Value]],MATCH($C13&amp;HC$4,YahooFinanceStatistics[[#All],[Item]]&amp;YahooFinanceStatistics[[#All],[Symbol]],0)),"")</f>
        <v>Feb. 26, 2020</v>
      </c>
      <c r="HD13" s="19" t="str">
        <f t="array" ref="HD13">IFERROR(INDEX(YahooFinanceStatistics[[#All],[Value]],MATCH($C13&amp;HD$4,YahooFinanceStatistics[[#All],[Item]]&amp;YahooFinanceStatistics[[#All],[Symbol]],0)),"")</f>
        <v>N/A</v>
      </c>
      <c r="HE13" s="19" t="str">
        <f t="array" ref="HE13">IFERROR(INDEX(YahooFinanceStatistics[[#All],[Value]],MATCH($C13&amp;HE$4,YahooFinanceStatistics[[#All],[Item]]&amp;YahooFinanceStatistics[[#All],[Symbol]],0)),"")</f>
        <v>Sep. 07, 1999</v>
      </c>
      <c r="HF13" s="19" t="str">
        <f t="array" ref="HF13">IFERROR(INDEX(YahooFinanceStatistics[[#All],[Value]],MATCH($C13&amp;HF$4,YahooFinanceStatistics[[#All],[Item]]&amp;YahooFinanceStatistics[[#All],[Symbol]],0)),"")</f>
        <v>N/A</v>
      </c>
      <c r="HG13" s="19" t="str">
        <f t="array" ref="HG13">IFERROR(INDEX(YahooFinanceStatistics[[#All],[Value]],MATCH($C13&amp;HG$4,YahooFinanceStatistics[[#All],[Item]]&amp;YahooFinanceStatistics[[#All],[Symbol]],0)),"")</f>
        <v>N/A</v>
      </c>
      <c r="HH13" s="19" t="str">
        <f t="array" ref="HH13">IFERROR(INDEX(YahooFinanceStatistics[[#All],[Value]],MATCH($C13&amp;HH$4,YahooFinanceStatistics[[#All],[Item]]&amp;YahooFinanceStatistics[[#All],[Symbol]],0)),"")</f>
        <v>Mar. 29, 2020</v>
      </c>
      <c r="HI13" s="19" t="str">
        <f t="array" ref="HI13">IFERROR(INDEX(YahooFinanceStatistics[[#All],[Value]],MATCH($C13&amp;HI$4,YahooFinanceStatistics[[#All],[Item]]&amp;YahooFinanceStatistics[[#All],[Symbol]],0)),"")</f>
        <v>Feb. 26, 2020</v>
      </c>
      <c r="HJ13" s="19" t="str">
        <f t="array" ref="HJ13">IFERROR(INDEX(YahooFinanceStatistics[[#All],[Value]],MATCH($C13&amp;HJ$4,YahooFinanceStatistics[[#All],[Item]]&amp;YahooFinanceStatistics[[#All],[Symbol]],0)),"")</f>
        <v>Feb. 26, 2020</v>
      </c>
      <c r="HK13" s="19" t="str">
        <f t="array" ref="HK13">IFERROR(INDEX(YahooFinanceStatistics[[#All],[Value]],MATCH($C13&amp;HK$4,YahooFinanceStatistics[[#All],[Item]]&amp;YahooFinanceStatistics[[#All],[Symbol]],0)),"")</f>
        <v>Mar. 29, 2020</v>
      </c>
      <c r="HL13" s="19" t="str">
        <f t="array" ref="HL13">IFERROR(INDEX(YahooFinanceStatistics[[#All],[Value]],MATCH($C13&amp;HL$4,YahooFinanceStatistics[[#All],[Item]]&amp;YahooFinanceStatistics[[#All],[Symbol]],0)),"")</f>
        <v>Mar. 29, 2020</v>
      </c>
      <c r="HM13" s="19" t="str">
        <f t="array" ref="HM13">IFERROR(INDEX(YahooFinanceStatistics[[#All],[Value]],MATCH($C13&amp;HM$4,YahooFinanceStatistics[[#All],[Item]]&amp;YahooFinanceStatistics[[#All],[Symbol]],0)),"")</f>
        <v>Feb. 27, 2020</v>
      </c>
      <c r="HN13" s="19" t="str">
        <f t="array" ref="HN13">IFERROR(INDEX(YahooFinanceStatistics[[#All],[Value]],MATCH($C13&amp;HN$4,YahooFinanceStatistics[[#All],[Item]]&amp;YahooFinanceStatistics[[#All],[Symbol]],0)),"")</f>
        <v>Apr. 13, 2020</v>
      </c>
      <c r="HO13" s="19" t="str">
        <f t="array" ref="HO13">IFERROR(INDEX(YahooFinanceStatistics[[#All],[Value]],MATCH($C13&amp;HO$4,YahooFinanceStatistics[[#All],[Item]]&amp;YahooFinanceStatistics[[#All],[Symbol]],0)),"")</f>
        <v>Jun. 04, 2019</v>
      </c>
      <c r="HP13" s="19" t="str">
        <f t="array" ref="HP13">IFERROR(INDEX(YahooFinanceStatistics[[#All],[Value]],MATCH($C13&amp;HP$4,YahooFinanceStatistics[[#All],[Item]]&amp;YahooFinanceStatistics[[#All],[Symbol]],0)),"")</f>
        <v>Feb. 04, 2020</v>
      </c>
      <c r="HQ13" s="19" t="str">
        <f t="array" ref="HQ13">IFERROR(INDEX(YahooFinanceStatistics[[#All],[Value]],MATCH($C13&amp;HQ$4,YahooFinanceStatistics[[#All],[Item]]&amp;YahooFinanceStatistics[[#All],[Symbol]],0)),"")</f>
        <v>Jan. 29, 2020</v>
      </c>
      <c r="HR13" s="19" t="str">
        <f t="array" ref="HR13">IFERROR(INDEX(YahooFinanceStatistics[[#All],[Value]],MATCH($C13&amp;HR$4,YahooFinanceStatistics[[#All],[Item]]&amp;YahooFinanceStatistics[[#All],[Symbol]],0)),"")</f>
        <v>Jun. 26, 2019</v>
      </c>
      <c r="HS13" s="19" t="str">
        <f t="array" ref="HS13">IFERROR(INDEX(YahooFinanceStatistics[[#All],[Value]],MATCH($C13&amp;HS$4,YahooFinanceStatistics[[#All],[Item]]&amp;YahooFinanceStatistics[[#All],[Symbol]],0)),"")</f>
        <v>Mar. 29, 2020</v>
      </c>
      <c r="HT13" s="19" t="str">
        <f t="array" ref="HT13">IFERROR(INDEX(YahooFinanceStatistics[[#All],[Value]],MATCH($C13&amp;HT$4,YahooFinanceStatistics[[#All],[Item]]&amp;YahooFinanceStatistics[[#All],[Symbol]],0)),"")</f>
        <v>May 13, 2020</v>
      </c>
      <c r="HU13" s="46" t="str">
        <f t="array" ref="HU13">IFERROR(INDEX(YahooFinanceStatistics[[#All],[Value]],MATCH($C13&amp;HU$4,YahooFinanceStatistics[[#All],[Item]]&amp;YahooFinanceStatistics[[#All],[Symbol]],0)),"")</f>
        <v>Mar. 09, 2020</v>
      </c>
    </row>
    <row r="14" spans="1:229" ht="15" customHeight="1" x14ac:dyDescent="0.25">
      <c r="B14" s="17" t="s">
        <v>708</v>
      </c>
      <c r="C14" s="17" t="s">
        <v>633</v>
      </c>
      <c r="D14" s="17" t="str">
        <f t="array" ref="D14">IFERROR(INDEX(YahooFinanceStatistics[[#All],[Value]],MATCH($C14&amp;D$4,YahooFinanceStatistics[[#All],[Item]]&amp;YahooFinanceStatistics[[#All],[Symbol]],0)),"")</f>
        <v>0.24</v>
      </c>
      <c r="E14" s="17" t="str">
        <f t="array" ref="E14">IFERROR(INDEX(YahooFinanceStatistics[[#All],[Value]],MATCH($C14&amp;E$4,YahooFinanceStatistics[[#All],[Item]]&amp;YahooFinanceStatistics[[#All],[Symbol]],0)),"")</f>
        <v>3.33</v>
      </c>
      <c r="F14" s="17" t="str">
        <f t="array" ref="F14">IFERROR(INDEX(YahooFinanceStatistics[[#All],[Value]],MATCH($C14&amp;F$4,YahooFinanceStatistics[[#All],[Item]]&amp;YahooFinanceStatistics[[#All],[Symbol]],0)),"")</f>
        <v>2.32</v>
      </c>
      <c r="G14" s="17" t="str">
        <f t="array" ref="G14">IFERROR(INDEX(YahooFinanceStatistics[[#All],[Value]],MATCH($C14&amp;G$4,YahooFinanceStatistics[[#All],[Item]]&amp;YahooFinanceStatistics[[#All],[Symbol]],0)),"")</f>
        <v>0.8</v>
      </c>
      <c r="H14" s="17" t="str">
        <f t="array" ref="H14">IFERROR(INDEX(YahooFinanceStatistics[[#All],[Value]],MATCH($C14&amp;H$4,YahooFinanceStatistics[[#All],[Item]]&amp;YahooFinanceStatistics[[#All],[Symbol]],0)),"")</f>
        <v>2</v>
      </c>
      <c r="I14" s="17" t="str">
        <f t="array" ref="I14">IFERROR(INDEX(YahooFinanceStatistics[[#All],[Value]],MATCH($C14&amp;I$4,YahooFinanceStatistics[[#All],[Item]]&amp;YahooFinanceStatistics[[#All],[Symbol]],0)),"")</f>
        <v>1.19</v>
      </c>
      <c r="J14" s="17" t="str">
        <f t="array" ref="J14">IFERROR(INDEX(YahooFinanceStatistics[[#All],[Value]],MATCH($C14&amp;J$4,YahooFinanceStatistics[[#All],[Item]]&amp;YahooFinanceStatistics[[#All],[Symbol]],0)),"")</f>
        <v>1.17</v>
      </c>
      <c r="K14" s="17" t="str">
        <f t="array" ref="K14">IFERROR(INDEX(YahooFinanceStatistics[[#All],[Value]],MATCH($C14&amp;K$4,YahooFinanceStatistics[[#All],[Item]]&amp;YahooFinanceStatistics[[#All],[Symbol]],0)),"")</f>
        <v>N/A</v>
      </c>
      <c r="L14" s="17" t="str">
        <f t="array" ref="L14">IFERROR(INDEX(YahooFinanceStatistics[[#All],[Value]],MATCH($C14&amp;L$4,YahooFinanceStatistics[[#All],[Item]]&amp;YahooFinanceStatistics[[#All],[Symbol]],0)),"")</f>
        <v>0.86</v>
      </c>
      <c r="M14" s="17" t="str">
        <f t="array" ref="M14">IFERROR(INDEX(YahooFinanceStatistics[[#All],[Value]],MATCH($C14&amp;M$4,YahooFinanceStatistics[[#All],[Item]]&amp;YahooFinanceStatistics[[#All],[Symbol]],0)),"")</f>
        <v>N/A</v>
      </c>
      <c r="N14" s="17" t="str">
        <f t="array" ref="N14">IFERROR(INDEX(YahooFinanceStatistics[[#All],[Value]],MATCH($C14&amp;N$4,YahooFinanceStatistics[[#All],[Item]]&amp;YahooFinanceStatistics[[#All],[Symbol]],0)),"")</f>
        <v>1.7</v>
      </c>
      <c r="O14" s="17" t="str">
        <f t="array" ref="O14">IFERROR(INDEX(YahooFinanceStatistics[[#All],[Value]],MATCH($C14&amp;O$4,YahooFinanceStatistics[[#All],[Item]]&amp;YahooFinanceStatistics[[#All],[Symbol]],0)),"")</f>
        <v>0.48</v>
      </c>
      <c r="P14" s="17" t="str">
        <f t="array" ref="P14">IFERROR(INDEX(YahooFinanceStatistics[[#All],[Value]],MATCH($C14&amp;P$4,YahooFinanceStatistics[[#All],[Item]]&amp;YahooFinanceStatistics[[#All],[Symbol]],0)),"")</f>
        <v>2.15</v>
      </c>
      <c r="Q14" s="17" t="str">
        <f t="array" ref="Q14">IFERROR(INDEX(YahooFinanceStatistics[[#All],[Value]],MATCH($C14&amp;Q$4,YahooFinanceStatistics[[#All],[Item]]&amp;YahooFinanceStatistics[[#All],[Symbol]],0)),"")</f>
        <v>0.2</v>
      </c>
      <c r="R14" s="17" t="str">
        <f t="array" ref="R14">IFERROR(INDEX(YahooFinanceStatistics[[#All],[Value]],MATCH($C14&amp;R$4,YahooFinanceStatistics[[#All],[Item]]&amp;YahooFinanceStatistics[[#All],[Symbol]],0)),"")</f>
        <v>N/A</v>
      </c>
      <c r="S14" s="17" t="str">
        <f t="array" ref="S14">IFERROR(INDEX(YahooFinanceStatistics[[#All],[Value]],MATCH($C14&amp;S$4,YahooFinanceStatistics[[#All],[Item]]&amp;YahooFinanceStatistics[[#All],[Symbol]],0)),"")</f>
        <v>N/A</v>
      </c>
      <c r="T14" s="17" t="str">
        <f t="array" ref="T14">IFERROR(INDEX(YahooFinanceStatistics[[#All],[Value]],MATCH($C14&amp;T$4,YahooFinanceStatistics[[#All],[Item]]&amp;YahooFinanceStatistics[[#All],[Symbol]],0)),"")</f>
        <v>0.27</v>
      </c>
      <c r="U14" s="17" t="str">
        <f t="array" ref="U14">IFERROR(INDEX(YahooFinanceStatistics[[#All],[Value]],MATCH($C14&amp;U$4,YahooFinanceStatistics[[#All],[Item]]&amp;YahooFinanceStatistics[[#All],[Symbol]],0)),"")</f>
        <v>N/A</v>
      </c>
      <c r="V14" s="17" t="str">
        <f t="array" ref="V14">IFERROR(INDEX(YahooFinanceStatistics[[#All],[Value]],MATCH($C14&amp;V$4,YahooFinanceStatistics[[#All],[Item]]&amp;YahooFinanceStatistics[[#All],[Symbol]],0)),"")</f>
        <v>1.8</v>
      </c>
      <c r="W14" s="17" t="str">
        <f t="array" ref="W14">IFERROR(INDEX(YahooFinanceStatistics[[#All],[Value]],MATCH($C14&amp;W$4,YahooFinanceStatistics[[#All],[Item]]&amp;YahooFinanceStatistics[[#All],[Symbol]],0)),"")</f>
        <v>0.72</v>
      </c>
      <c r="X14" s="17" t="str">
        <f t="array" ref="X14">IFERROR(INDEX(YahooFinanceStatistics[[#All],[Value]],MATCH($C14&amp;X$4,YahooFinanceStatistics[[#All],[Item]]&amp;YahooFinanceStatistics[[#All],[Symbol]],0)),"")</f>
        <v>0.82</v>
      </c>
      <c r="Y14" s="17" t="str">
        <f t="array" ref="Y14">IFERROR(INDEX(YahooFinanceStatistics[[#All],[Value]],MATCH($C14&amp;Y$4,YahooFinanceStatistics[[#All],[Item]]&amp;YahooFinanceStatistics[[#All],[Symbol]],0)),"")</f>
        <v>0.12</v>
      </c>
      <c r="Z14" s="17" t="str">
        <f t="array" ref="Z14">IFERROR(INDEX(YahooFinanceStatistics[[#All],[Value]],MATCH($C14&amp;Z$4,YahooFinanceStatistics[[#All],[Item]]&amp;YahooFinanceStatistics[[#All],[Symbol]],0)),"")</f>
        <v>0.55</v>
      </c>
      <c r="AA14" s="17" t="str">
        <f t="array" ref="AA14">IFERROR(INDEX(YahooFinanceStatistics[[#All],[Value]],MATCH($C14&amp;AA$4,YahooFinanceStatistics[[#All],[Item]]&amp;YahooFinanceStatistics[[#All],[Symbol]],0)),"")</f>
        <v>0.9</v>
      </c>
      <c r="AB14" s="17" t="str">
        <f t="array" ref="AB14">IFERROR(INDEX(YahooFinanceStatistics[[#All],[Value]],MATCH($C14&amp;AB$4,YahooFinanceStatistics[[#All],[Item]]&amp;YahooFinanceStatistics[[#All],[Symbol]],0)),"")</f>
        <v>0.4</v>
      </c>
      <c r="AC14" s="17" t="str">
        <f t="array" ref="AC14">IFERROR(INDEX(YahooFinanceStatistics[[#All],[Value]],MATCH($C14&amp;AC$4,YahooFinanceStatistics[[#All],[Item]]&amp;YahooFinanceStatistics[[#All],[Symbol]],0)),"")</f>
        <v>0.74</v>
      </c>
      <c r="AD14" s="17" t="str">
        <f t="array" ref="AD14">IFERROR(INDEX(YahooFinanceStatistics[[#All],[Value]],MATCH($C14&amp;AD$4,YahooFinanceStatistics[[#All],[Item]]&amp;YahooFinanceStatistics[[#All],[Symbol]],0)),"")</f>
        <v>2.91</v>
      </c>
      <c r="AE14" s="17" t="str">
        <f t="array" ref="AE14">IFERROR(INDEX(YahooFinanceStatistics[[#All],[Value]],MATCH($C14&amp;AE$4,YahooFinanceStatistics[[#All],[Item]]&amp;YahooFinanceStatistics[[#All],[Symbol]],0)),"")</f>
        <v>4.55</v>
      </c>
      <c r="AF14" s="17" t="str">
        <f t="array" ref="AF14">IFERROR(INDEX(YahooFinanceStatistics[[#All],[Value]],MATCH($C14&amp;AF$4,YahooFinanceStatistics[[#All],[Item]]&amp;YahooFinanceStatistics[[#All],[Symbol]],0)),"")</f>
        <v>0.78</v>
      </c>
      <c r="AG14" s="17" t="str">
        <f t="array" ref="AG14">IFERROR(INDEX(YahooFinanceStatistics[[#All],[Value]],MATCH($C14&amp;AG$4,YahooFinanceStatistics[[#All],[Item]]&amp;YahooFinanceStatistics[[#All],[Symbol]],0)),"")</f>
        <v>0.44</v>
      </c>
      <c r="AH14" s="17" t="str">
        <f t="array" ref="AH14">IFERROR(INDEX(YahooFinanceStatistics[[#All],[Value]],MATCH($C14&amp;AH$4,YahooFinanceStatistics[[#All],[Item]]&amp;YahooFinanceStatistics[[#All],[Symbol]],0)),"")</f>
        <v>0.18</v>
      </c>
      <c r="AI14" s="17" t="str">
        <f t="array" ref="AI14">IFERROR(INDEX(YahooFinanceStatistics[[#All],[Value]],MATCH($C14&amp;AI$4,YahooFinanceStatistics[[#All],[Item]]&amp;YahooFinanceStatistics[[#All],[Symbol]],0)),"")</f>
        <v>0.28</v>
      </c>
      <c r="AJ14" s="17" t="str">
        <f t="array" ref="AJ14">IFERROR(INDEX(YahooFinanceStatistics[[#All],[Value]],MATCH($C14&amp;AJ$4,YahooFinanceStatistics[[#All],[Item]]&amp;YahooFinanceStatistics[[#All],[Symbol]],0)),"")</f>
        <v>0.48</v>
      </c>
      <c r="AK14" s="17" t="str">
        <f t="array" ref="AK14">IFERROR(INDEX(YahooFinanceStatistics[[#All],[Value]],MATCH($C14&amp;AK$4,YahooFinanceStatistics[[#All],[Item]]&amp;YahooFinanceStatistics[[#All],[Symbol]],0)),"")</f>
        <v>2.1</v>
      </c>
      <c r="AL14" s="17" t="str">
        <f t="array" ref="AL14">IFERROR(INDEX(YahooFinanceStatistics[[#All],[Value]],MATCH($C14&amp;AL$4,YahooFinanceStatistics[[#All],[Item]]&amp;YahooFinanceStatistics[[#All],[Symbol]],0)),"")</f>
        <v>1.26</v>
      </c>
      <c r="AM14" s="17" t="str">
        <f t="array" ref="AM14">IFERROR(INDEX(YahooFinanceStatistics[[#All],[Value]],MATCH($C14&amp;AM$4,YahooFinanceStatistics[[#All],[Item]]&amp;YahooFinanceStatistics[[#All],[Symbol]],0)),"")</f>
        <v>0.8</v>
      </c>
      <c r="AN14" s="17" t="str">
        <f t="array" ref="AN14">IFERROR(INDEX(YahooFinanceStatistics[[#All],[Value]],MATCH($C14&amp;AN$4,YahooFinanceStatistics[[#All],[Item]]&amp;YahooFinanceStatistics[[#All],[Symbol]],0)),"")</f>
        <v>1.32</v>
      </c>
      <c r="AO14" s="17" t="str">
        <f t="array" ref="AO14">IFERROR(INDEX(YahooFinanceStatistics[[#All],[Value]],MATCH($C14&amp;AO$4,YahooFinanceStatistics[[#All],[Item]]&amp;YahooFinanceStatistics[[#All],[Symbol]],0)),"")</f>
        <v>0.64</v>
      </c>
      <c r="AP14" s="17" t="str">
        <f t="array" ref="AP14">IFERROR(INDEX(YahooFinanceStatistics[[#All],[Value]],MATCH($C14&amp;AP$4,YahooFinanceStatistics[[#All],[Item]]&amp;YahooFinanceStatistics[[#All],[Symbol]],0)),"")</f>
        <v>2.31</v>
      </c>
      <c r="AQ14" s="17" t="str">
        <f t="array" ref="AQ14">IFERROR(INDEX(YahooFinanceStatistics[[#All],[Value]],MATCH($C14&amp;AQ$4,YahooFinanceStatistics[[#All],[Item]]&amp;YahooFinanceStatistics[[#All],[Symbol]],0)),"")</f>
        <v>0.68</v>
      </c>
      <c r="AR14" s="17" t="str">
        <f t="array" ref="AR14">IFERROR(INDEX(YahooFinanceStatistics[[#All],[Value]],MATCH($C14&amp;AR$4,YahooFinanceStatistics[[#All],[Item]]&amp;YahooFinanceStatistics[[#All],[Symbol]],0)),"")</f>
        <v>0.24</v>
      </c>
      <c r="AS14" s="17" t="str">
        <f t="array" ref="AS14">IFERROR(INDEX(YahooFinanceStatistics[[#All],[Value]],MATCH($C14&amp;AS$4,YahooFinanceStatistics[[#All],[Item]]&amp;YahooFinanceStatistics[[#All],[Symbol]],0)),"")</f>
        <v>N/A</v>
      </c>
      <c r="AT14" s="17" t="str">
        <f t="array" ref="AT14">IFERROR(INDEX(YahooFinanceStatistics[[#All],[Value]],MATCH($C14&amp;AT$4,YahooFinanceStatistics[[#All],[Item]]&amp;YahooFinanceStatistics[[#All],[Symbol]],0)),"")</f>
        <v>1.5</v>
      </c>
      <c r="AU14" s="17" t="str">
        <f t="array" ref="AU14">IFERROR(INDEX(YahooFinanceStatistics[[#All],[Value]],MATCH($C14&amp;AU$4,YahooFinanceStatistics[[#All],[Item]]&amp;YahooFinanceStatistics[[#All],[Symbol]],0)),"")</f>
        <v>0.04</v>
      </c>
      <c r="AV14" s="17" t="str">
        <f t="array" ref="AV14">IFERROR(INDEX(YahooFinanceStatistics[[#All],[Value]],MATCH($C14&amp;AV$4,YahooFinanceStatistics[[#All],[Item]]&amp;YahooFinanceStatistics[[#All],[Symbol]],0)),"")</f>
        <v>0.12</v>
      </c>
      <c r="AW14" s="17" t="str">
        <f t="array" ref="AW14">IFERROR(INDEX(YahooFinanceStatistics[[#All],[Value]],MATCH($C14&amp;AW$4,YahooFinanceStatistics[[#All],[Item]]&amp;YahooFinanceStatistics[[#All],[Symbol]],0)),"")</f>
        <v>0.63</v>
      </c>
      <c r="AX14" s="17" t="str">
        <f t="array" ref="AX14">IFERROR(INDEX(YahooFinanceStatistics[[#All],[Value]],MATCH($C14&amp;AX$4,YahooFinanceStatistics[[#All],[Item]]&amp;YahooFinanceStatistics[[#All],[Symbol]],0)),"")</f>
        <v>0.82</v>
      </c>
      <c r="AY14" s="17" t="str">
        <f t="array" ref="AY14">IFERROR(INDEX(YahooFinanceStatistics[[#All],[Value]],MATCH($C14&amp;AY$4,YahooFinanceStatistics[[#All],[Item]]&amp;YahooFinanceStatistics[[#All],[Symbol]],0)),"")</f>
        <v>N/A</v>
      </c>
      <c r="AZ14" s="17" t="str">
        <f t="array" ref="AZ14">IFERROR(INDEX(YahooFinanceStatistics[[#All],[Value]],MATCH($C14&amp;AZ$4,YahooFinanceStatistics[[#All],[Item]]&amp;YahooFinanceStatistics[[#All],[Symbol]],0)),"")</f>
        <v>N/A</v>
      </c>
      <c r="BA14" s="17" t="str">
        <f t="array" ref="BA14">IFERROR(INDEX(YahooFinanceStatistics[[#All],[Value]],MATCH($C14&amp;BA$4,YahooFinanceStatistics[[#All],[Item]]&amp;YahooFinanceStatistics[[#All],[Symbol]],0)),"")</f>
        <v>0.24</v>
      </c>
      <c r="BB14" s="17" t="str">
        <f t="array" ref="BB14">IFERROR(INDEX(YahooFinanceStatistics[[#All],[Value]],MATCH($C14&amp;BB$4,YahooFinanceStatistics[[#All],[Item]]&amp;YahooFinanceStatistics[[#All],[Symbol]],0)),"")</f>
        <v>N/A</v>
      </c>
      <c r="BC14" s="17" t="str">
        <f t="array" ref="BC14">IFERROR(INDEX(YahooFinanceStatistics[[#All],[Value]],MATCH($C14&amp;BC$4,YahooFinanceStatistics[[#All],[Item]]&amp;YahooFinanceStatistics[[#All],[Symbol]],0)),"")</f>
        <v>0.48</v>
      </c>
      <c r="BD14" s="17" t="str">
        <f t="array" ref="BD14">IFERROR(INDEX(YahooFinanceStatistics[[#All],[Value]],MATCH($C14&amp;BD$4,YahooFinanceStatistics[[#All],[Item]]&amp;YahooFinanceStatistics[[#All],[Symbol]],0)),"")</f>
        <v>1.38</v>
      </c>
      <c r="BE14" s="17" t="str">
        <f t="array" ref="BE14">IFERROR(INDEX(YahooFinanceStatistics[[#All],[Value]],MATCH($C14&amp;BE$4,YahooFinanceStatistics[[#All],[Item]]&amp;YahooFinanceStatistics[[#All],[Symbol]],0)),"")</f>
        <v>0.34</v>
      </c>
      <c r="BF14" s="17" t="str">
        <f t="array" ref="BF14">IFERROR(INDEX(YahooFinanceStatistics[[#All],[Value]],MATCH($C14&amp;BF$4,YahooFinanceStatistics[[#All],[Item]]&amp;YahooFinanceStatistics[[#All],[Symbol]],0)),"")</f>
        <v>0.08</v>
      </c>
      <c r="BG14" s="17" t="str">
        <f t="array" ref="BG14">IFERROR(INDEX(YahooFinanceStatistics[[#All],[Value]],MATCH($C14&amp;BG$4,YahooFinanceStatistics[[#All],[Item]]&amp;YahooFinanceStatistics[[#All],[Symbol]],0)),"")</f>
        <v>0.6</v>
      </c>
      <c r="BH14" s="17" t="str">
        <f t="array" ref="BH14">IFERROR(INDEX(YahooFinanceStatistics[[#All],[Value]],MATCH($C14&amp;BH$4,YahooFinanceStatistics[[#All],[Item]]&amp;YahooFinanceStatistics[[#All],[Symbol]],0)),"")</f>
        <v>0.76</v>
      </c>
      <c r="BI14" s="17" t="str">
        <f t="array" ref="BI14">IFERROR(INDEX(YahooFinanceStatistics[[#All],[Value]],MATCH($C14&amp;BI$4,YahooFinanceStatistics[[#All],[Item]]&amp;YahooFinanceStatistics[[#All],[Symbol]],0)),"")</f>
        <v>0.27</v>
      </c>
      <c r="BJ14" s="17" t="str">
        <f t="array" ref="BJ14">IFERROR(INDEX(YahooFinanceStatistics[[#All],[Value]],MATCH($C14&amp;BJ$4,YahooFinanceStatistics[[#All],[Item]]&amp;YahooFinanceStatistics[[#All],[Symbol]],0)),"")</f>
        <v>N/A</v>
      </c>
      <c r="BK14" s="17" t="str">
        <f t="array" ref="BK14">IFERROR(INDEX(YahooFinanceStatistics[[#All],[Value]],MATCH($C14&amp;BK$4,YahooFinanceStatistics[[#All],[Item]]&amp;YahooFinanceStatistics[[#All],[Symbol]],0)),"")</f>
        <v>0.2</v>
      </c>
      <c r="BL14" s="17" t="str">
        <f t="array" ref="BL14">IFERROR(INDEX(YahooFinanceStatistics[[#All],[Value]],MATCH($C14&amp;BL$4,YahooFinanceStatistics[[#All],[Item]]&amp;YahooFinanceStatistics[[#All],[Symbol]],0)),"")</f>
        <v>0.5</v>
      </c>
      <c r="BM14" s="17" t="str">
        <f t="array" ref="BM14">IFERROR(INDEX(YahooFinanceStatistics[[#All],[Value]],MATCH($C14&amp;BM$4,YahooFinanceStatistics[[#All],[Item]]&amp;YahooFinanceStatistics[[#All],[Symbol]],0)),"")</f>
        <v>0.88</v>
      </c>
      <c r="BN14" s="17" t="str">
        <f t="array" ref="BN14">IFERROR(INDEX(YahooFinanceStatistics[[#All],[Value]],MATCH($C14&amp;BN$4,YahooFinanceStatistics[[#All],[Item]]&amp;YahooFinanceStatistics[[#All],[Symbol]],0)),"")</f>
        <v>1.86</v>
      </c>
      <c r="BO14" s="17" t="str">
        <f t="array" ref="BO14">IFERROR(INDEX(YahooFinanceStatistics[[#All],[Value]],MATCH($C14&amp;BO$4,YahooFinanceStatistics[[#All],[Item]]&amp;YahooFinanceStatistics[[#All],[Symbol]],0)),"")</f>
        <v>0.96</v>
      </c>
      <c r="BP14" s="17" t="str">
        <f t="array" ref="BP14">IFERROR(INDEX(YahooFinanceStatistics[[#All],[Value]],MATCH($C14&amp;BP$4,YahooFinanceStatistics[[#All],[Item]]&amp;YahooFinanceStatistics[[#All],[Symbol]],0)),"")</f>
        <v>3.24</v>
      </c>
      <c r="BQ14" s="17" t="str">
        <f t="array" ref="BQ14">IFERROR(INDEX(YahooFinanceStatistics[[#All],[Value]],MATCH($C14&amp;BQ$4,YahooFinanceStatistics[[#All],[Item]]&amp;YahooFinanceStatistics[[#All],[Symbol]],0)),"")</f>
        <v>1.36</v>
      </c>
      <c r="BR14" s="17" t="str">
        <f t="array" ref="BR14">IFERROR(INDEX(YahooFinanceStatistics[[#All],[Value]],MATCH($C14&amp;BR$4,YahooFinanceStatistics[[#All],[Item]]&amp;YahooFinanceStatistics[[#All],[Symbol]],0)),"")</f>
        <v>1.71</v>
      </c>
      <c r="BS14" s="17" t="str">
        <f t="array" ref="BS14">IFERROR(INDEX(YahooFinanceStatistics[[#All],[Value]],MATCH($C14&amp;BS$4,YahooFinanceStatistics[[#All],[Item]]&amp;YahooFinanceStatistics[[#All],[Symbol]],0)),"")</f>
        <v>1.92</v>
      </c>
      <c r="BT14" s="17" t="str">
        <f t="array" ref="BT14">IFERROR(INDEX(YahooFinanceStatistics[[#All],[Value]],MATCH($C14&amp;BT$4,YahooFinanceStatistics[[#All],[Item]]&amp;YahooFinanceStatistics[[#All],[Symbol]],0)),"")</f>
        <v>2.52</v>
      </c>
      <c r="BU14" s="17" t="str">
        <f t="array" ref="BU14">IFERROR(INDEX(YahooFinanceStatistics[[#All],[Value]],MATCH($C14&amp;BU$4,YahooFinanceStatistics[[#All],[Item]]&amp;YahooFinanceStatistics[[#All],[Symbol]],0)),"")</f>
        <v>3.24</v>
      </c>
      <c r="BV14" s="17" t="str">
        <f t="array" ref="BV14">IFERROR(INDEX(YahooFinanceStatistics[[#All],[Value]],MATCH($C14&amp;BV$4,YahooFinanceStatistics[[#All],[Item]]&amp;YahooFinanceStatistics[[#All],[Symbol]],0)),"")</f>
        <v>1.21</v>
      </c>
      <c r="BW14" s="17" t="str">
        <f t="array" ref="BW14">IFERROR(INDEX(YahooFinanceStatistics[[#All],[Value]],MATCH($C14&amp;BW$4,YahooFinanceStatistics[[#All],[Item]]&amp;YahooFinanceStatistics[[#All],[Symbol]],0)),"")</f>
        <v>0.96</v>
      </c>
      <c r="BX14" s="17" t="str">
        <f t="array" ref="BX14">IFERROR(INDEX(YahooFinanceStatistics[[#All],[Value]],MATCH($C14&amp;BX$4,YahooFinanceStatistics[[#All],[Item]]&amp;YahooFinanceStatistics[[#All],[Symbol]],0)),"")</f>
        <v>0.72</v>
      </c>
      <c r="BY14" s="17" t="str">
        <f t="array" ref="BY14">IFERROR(INDEX(YahooFinanceStatistics[[#All],[Value]],MATCH($C14&amp;BY$4,YahooFinanceStatistics[[#All],[Item]]&amp;YahooFinanceStatistics[[#All],[Symbol]],0)),"")</f>
        <v>2.25</v>
      </c>
      <c r="BZ14" s="17" t="str">
        <f t="array" ref="BZ14">IFERROR(INDEX(YahooFinanceStatistics[[#All],[Value]],MATCH($C14&amp;BZ$4,YahooFinanceStatistics[[#All],[Item]]&amp;YahooFinanceStatistics[[#All],[Symbol]],0)),"")</f>
        <v>0.4</v>
      </c>
      <c r="CA14" s="17" t="str">
        <f t="array" ref="CA14">IFERROR(INDEX(YahooFinanceStatistics[[#All],[Value]],MATCH($C14&amp;CA$4,YahooFinanceStatistics[[#All],[Item]]&amp;YahooFinanceStatistics[[#All],[Symbol]],0)),"")</f>
        <v>1.48</v>
      </c>
      <c r="CB14" s="17" t="str">
        <f t="array" ref="CB14">IFERROR(INDEX(YahooFinanceStatistics[[#All],[Value]],MATCH($C14&amp;CB$4,YahooFinanceStatistics[[#All],[Item]]&amp;YahooFinanceStatistics[[#All],[Symbol]],0)),"")</f>
        <v>4.24</v>
      </c>
      <c r="CC14" s="17" t="str">
        <f t="array" ref="CC14">IFERROR(INDEX(YahooFinanceStatistics[[#All],[Value]],MATCH($C14&amp;CC$4,YahooFinanceStatistics[[#All],[Item]]&amp;YahooFinanceStatistics[[#All],[Symbol]],0)),"")</f>
        <v>3.6</v>
      </c>
      <c r="CD14" s="17" t="str">
        <f t="array" ref="CD14">IFERROR(INDEX(YahooFinanceStatistics[[#All],[Value]],MATCH($C14&amp;CD$4,YahooFinanceStatistics[[#All],[Item]]&amp;YahooFinanceStatistics[[#All],[Symbol]],0)),"")</f>
        <v>5.84</v>
      </c>
      <c r="CE14" s="17" t="str">
        <f t="array" ref="CE14">IFERROR(INDEX(YahooFinanceStatistics[[#All],[Value]],MATCH($C14&amp;CE$4,YahooFinanceStatistics[[#All],[Item]]&amp;YahooFinanceStatistics[[#All],[Symbol]],0)),"")</f>
        <v>2.84</v>
      </c>
      <c r="CF14" s="17" t="str">
        <f t="array" ref="CF14">IFERROR(INDEX(YahooFinanceStatistics[[#All],[Value]],MATCH($C14&amp;CF$4,YahooFinanceStatistics[[#All],[Item]]&amp;YahooFinanceStatistics[[#All],[Symbol]],0)),"")</f>
        <v>4.32</v>
      </c>
      <c r="CG14" s="17" t="str">
        <f t="array" ref="CG14">IFERROR(INDEX(YahooFinanceStatistics[[#All],[Value]],MATCH($C14&amp;CG$4,YahooFinanceStatistics[[#All],[Item]]&amp;YahooFinanceStatistics[[#All],[Symbol]],0)),"")</f>
        <v>3.16</v>
      </c>
      <c r="CH14" s="17" t="str">
        <f t="array" ref="CH14">IFERROR(INDEX(YahooFinanceStatistics[[#All],[Value]],MATCH($C14&amp;CH$4,YahooFinanceStatistics[[#All],[Item]]&amp;YahooFinanceStatistics[[#All],[Symbol]],0)),"")</f>
        <v>1.16</v>
      </c>
      <c r="CI14" s="17" t="str">
        <f t="array" ref="CI14">IFERROR(INDEX(YahooFinanceStatistics[[#All],[Value]],MATCH($C14&amp;CI$4,YahooFinanceStatistics[[#All],[Item]]&amp;YahooFinanceStatistics[[#All],[Symbol]],0)),"")</f>
        <v>2.68</v>
      </c>
      <c r="CJ14" s="17" t="str">
        <f t="array" ref="CJ14">IFERROR(INDEX(YahooFinanceStatistics[[#All],[Value]],MATCH($C14&amp;CJ$4,YahooFinanceStatistics[[#All],[Item]]&amp;YahooFinanceStatistics[[#All],[Symbol]],0)),"")</f>
        <v>2.16</v>
      </c>
      <c r="CK14" s="17" t="str">
        <f t="array" ref="CK14">IFERROR(INDEX(YahooFinanceStatistics[[#All],[Value]],MATCH($C14&amp;CK$4,YahooFinanceStatistics[[#All],[Item]]&amp;YahooFinanceStatistics[[#All],[Symbol]],0)),"")</f>
        <v>1.65</v>
      </c>
      <c r="CL14" s="17" t="str">
        <f t="array" ref="CL14">IFERROR(INDEX(YahooFinanceStatistics[[#All],[Value]],MATCH($C14&amp;CL$4,YahooFinanceStatistics[[#All],[Item]]&amp;YahooFinanceStatistics[[#All],[Symbol]],0)),"")</f>
        <v>0.1</v>
      </c>
      <c r="CM14" s="17" t="str">
        <f t="array" ref="CM14">IFERROR(INDEX(YahooFinanceStatistics[[#All],[Value]],MATCH($C14&amp;CM$4,YahooFinanceStatistics[[#All],[Item]]&amp;YahooFinanceStatistics[[#All],[Symbol]],0)),"")</f>
        <v>0.18</v>
      </c>
      <c r="CN14" s="17" t="str">
        <f t="array" ref="CN14">IFERROR(INDEX(YahooFinanceStatistics[[#All],[Value]],MATCH($C14&amp;CN$4,YahooFinanceStatistics[[#All],[Item]]&amp;YahooFinanceStatistics[[#All],[Symbol]],0)),"")</f>
        <v>N/A</v>
      </c>
      <c r="CO14" s="17" t="str">
        <f t="array" ref="CO14">IFERROR(INDEX(YahooFinanceStatistics[[#All],[Value]],MATCH($C14&amp;CO$4,YahooFinanceStatistics[[#All],[Item]]&amp;YahooFinanceStatistics[[#All],[Symbol]],0)),"")</f>
        <v>2.64</v>
      </c>
      <c r="CP14" s="17" t="str">
        <f t="array" ref="CP14">IFERROR(INDEX(YahooFinanceStatistics[[#All],[Value]],MATCH($C14&amp;CP$4,YahooFinanceStatistics[[#All],[Item]]&amp;YahooFinanceStatistics[[#All],[Symbol]],0)),"")</f>
        <v>1.94</v>
      </c>
      <c r="CQ14" s="17" t="str">
        <f t="array" ref="CQ14">IFERROR(INDEX(YahooFinanceStatistics[[#All],[Value]],MATCH($C14&amp;CQ$4,YahooFinanceStatistics[[#All],[Item]]&amp;YahooFinanceStatistics[[#All],[Symbol]],0)),"")</f>
        <v>2.2</v>
      </c>
      <c r="CR14" s="17" t="str">
        <f t="array" ref="CR14">IFERROR(INDEX(YahooFinanceStatistics[[#All],[Value]],MATCH($C14&amp;CR$4,YahooFinanceStatistics[[#All],[Item]]&amp;YahooFinanceStatistics[[#All],[Symbol]],0)),"")</f>
        <v>1.75</v>
      </c>
      <c r="CS14" s="17" t="str">
        <f t="array" ref="CS14">IFERROR(INDEX(YahooFinanceStatistics[[#All],[Value]],MATCH($C14&amp;CS$4,YahooFinanceStatistics[[#All],[Item]]&amp;YahooFinanceStatistics[[#All],[Symbol]],0)),"")</f>
        <v>1.12</v>
      </c>
      <c r="CT14" s="17" t="str">
        <f t="array" ref="CT14">IFERROR(INDEX(YahooFinanceStatistics[[#All],[Value]],MATCH($C14&amp;CT$4,YahooFinanceStatistics[[#All],[Item]]&amp;YahooFinanceStatistics[[#All],[Symbol]],0)),"")</f>
        <v>1.62</v>
      </c>
      <c r="CU14" s="17" t="str">
        <f t="array" ref="CU14">IFERROR(INDEX(YahooFinanceStatistics[[#All],[Value]],MATCH($C14&amp;CU$4,YahooFinanceStatistics[[#All],[Item]]&amp;YahooFinanceStatistics[[#All],[Symbol]],0)),"")</f>
        <v>13.19</v>
      </c>
      <c r="CV14" s="17" t="str">
        <f t="array" ref="CV14">IFERROR(INDEX(YahooFinanceStatistics[[#All],[Value]],MATCH($C14&amp;CV$4,YahooFinanceStatistics[[#All],[Item]]&amp;YahooFinanceStatistics[[#All],[Symbol]],0)),"")</f>
        <v>3.32</v>
      </c>
      <c r="CW14" s="17" t="str">
        <f t="array" ref="CW14">IFERROR(INDEX(YahooFinanceStatistics[[#All],[Value]],MATCH($C14&amp;CW$4,YahooFinanceStatistics[[#All],[Item]]&amp;YahooFinanceStatistics[[#All],[Symbol]],0)),"")</f>
        <v>2.16</v>
      </c>
      <c r="CX14" s="17" t="str">
        <f t="array" ref="CX14">IFERROR(INDEX(YahooFinanceStatistics[[#All],[Value]],MATCH($C14&amp;CX$4,YahooFinanceStatistics[[#All],[Item]]&amp;YahooFinanceStatistics[[#All],[Symbol]],0)),"")</f>
        <v>N/A</v>
      </c>
      <c r="CY14" s="17" t="str">
        <f t="array" ref="CY14">IFERROR(INDEX(YahooFinanceStatistics[[#All],[Value]],MATCH($C14&amp;CY$4,YahooFinanceStatistics[[#All],[Item]]&amp;YahooFinanceStatistics[[#All],[Symbol]],0)),"")</f>
        <v>N/A</v>
      </c>
      <c r="CZ14" s="17" t="str">
        <f t="array" ref="CZ14">IFERROR(INDEX(YahooFinanceStatistics[[#All],[Value]],MATCH($C14&amp;CZ$4,YahooFinanceStatistics[[#All],[Item]]&amp;YahooFinanceStatistics[[#All],[Symbol]],0)),"")</f>
        <v>N/A</v>
      </c>
      <c r="DA14" s="17" t="str">
        <f t="array" ref="DA14">IFERROR(INDEX(YahooFinanceStatistics[[#All],[Value]],MATCH($C14&amp;DA$4,YahooFinanceStatistics[[#All],[Item]]&amp;YahooFinanceStatistics[[#All],[Symbol]],0)),"")</f>
        <v>N/A</v>
      </c>
      <c r="DB14" s="17" t="str">
        <f t="array" ref="DB14">IFERROR(INDEX(YahooFinanceStatistics[[#All],[Value]],MATCH($C14&amp;DB$4,YahooFinanceStatistics[[#All],[Item]]&amp;YahooFinanceStatistics[[#All],[Symbol]],0)),"")</f>
        <v>N/A</v>
      </c>
      <c r="DC14" s="17" t="str">
        <f t="array" ref="DC14">IFERROR(INDEX(YahooFinanceStatistics[[#All],[Value]],MATCH($C14&amp;DC$4,YahooFinanceStatistics[[#All],[Item]]&amp;YahooFinanceStatistics[[#All],[Symbol]],0)),"")</f>
        <v>N/A</v>
      </c>
      <c r="DD14" s="17" t="str">
        <f t="array" ref="DD14">IFERROR(INDEX(YahooFinanceStatistics[[#All],[Value]],MATCH($C14&amp;DD$4,YahooFinanceStatistics[[#All],[Item]]&amp;YahooFinanceStatistics[[#All],[Symbol]],0)),"")</f>
        <v>N/A</v>
      </c>
      <c r="DE14" s="17" t="str">
        <f t="array" ref="DE14">IFERROR(INDEX(YahooFinanceStatistics[[#All],[Value]],MATCH($C14&amp;DE$4,YahooFinanceStatistics[[#All],[Item]]&amp;YahooFinanceStatistics[[#All],[Symbol]],0)),"")</f>
        <v>0.48</v>
      </c>
      <c r="DF14" s="17" t="str">
        <f t="array" ref="DF14">IFERROR(INDEX(YahooFinanceStatistics[[#All],[Value]],MATCH($C14&amp;DF$4,YahooFinanceStatistics[[#All],[Item]]&amp;YahooFinanceStatistics[[#All],[Symbol]],0)),"")</f>
        <v>0.94</v>
      </c>
      <c r="DG14" s="17" t="str">
        <f t="array" ref="DG14">IFERROR(INDEX(YahooFinanceStatistics[[#All],[Value]],MATCH($C14&amp;DG$4,YahooFinanceStatistics[[#All],[Item]]&amp;YahooFinanceStatistics[[#All],[Symbol]],0)),"")</f>
        <v>N/A</v>
      </c>
      <c r="DH14" s="17" t="str">
        <f t="array" ref="DH14">IFERROR(INDEX(YahooFinanceStatistics[[#All],[Value]],MATCH($C14&amp;DH$4,YahooFinanceStatistics[[#All],[Item]]&amp;YahooFinanceStatistics[[#All],[Symbol]],0)),"")</f>
        <v>0.44</v>
      </c>
      <c r="DI14" s="17" t="str">
        <f t="array" ref="DI14">IFERROR(INDEX(YahooFinanceStatistics[[#All],[Value]],MATCH($C14&amp;DI$4,YahooFinanceStatistics[[#All],[Item]]&amp;YahooFinanceStatistics[[#All],[Symbol]],0)),"")</f>
        <v>N/A</v>
      </c>
      <c r="DJ14" s="17" t="str">
        <f t="array" ref="DJ14">IFERROR(INDEX(YahooFinanceStatistics[[#All],[Value]],MATCH($C14&amp;DJ$4,YahooFinanceStatistics[[#All],[Item]]&amp;YahooFinanceStatistics[[#All],[Symbol]],0)),"")</f>
        <v>0.48</v>
      </c>
      <c r="DK14" s="17" t="str">
        <f t="array" ref="DK14">IFERROR(INDEX(YahooFinanceStatistics[[#All],[Value]],MATCH($C14&amp;DK$4,YahooFinanceStatistics[[#All],[Item]]&amp;YahooFinanceStatistics[[#All],[Symbol]],0)),"")</f>
        <v>2.28</v>
      </c>
      <c r="DL14" s="17" t="str">
        <f t="array" ref="DL14">IFERROR(INDEX(YahooFinanceStatistics[[#All],[Value]],MATCH($C14&amp;DL$4,YahooFinanceStatistics[[#All],[Item]]&amp;YahooFinanceStatistics[[#All],[Symbol]],0)),"")</f>
        <v>0.64</v>
      </c>
      <c r="DM14" s="17" t="str">
        <f t="array" ref="DM14">IFERROR(INDEX(YahooFinanceStatistics[[#All],[Value]],MATCH($C14&amp;DM$4,YahooFinanceStatistics[[#All],[Item]]&amp;YahooFinanceStatistics[[#All],[Symbol]],0)),"")</f>
        <v>0.6</v>
      </c>
      <c r="DN14" s="17" t="str">
        <f t="array" ref="DN14">IFERROR(INDEX(YahooFinanceStatistics[[#All],[Value]],MATCH($C14&amp;DN$4,YahooFinanceStatistics[[#All],[Item]]&amp;YahooFinanceStatistics[[#All],[Symbol]],0)),"")</f>
        <v>0.08</v>
      </c>
      <c r="DO14" s="17" t="str">
        <f t="array" ref="DO14">IFERROR(INDEX(YahooFinanceStatistics[[#All],[Value]],MATCH($C14&amp;DO$4,YahooFinanceStatistics[[#All],[Item]]&amp;YahooFinanceStatistics[[#All],[Symbol]],0)),"")</f>
        <v>0.62</v>
      </c>
      <c r="DP14" s="17" t="str">
        <f t="array" ref="DP14">IFERROR(INDEX(YahooFinanceStatistics[[#All],[Value]],MATCH($C14&amp;DP$4,YahooFinanceStatistics[[#All],[Item]]&amp;YahooFinanceStatistics[[#All],[Symbol]],0)),"")</f>
        <v>1.5</v>
      </c>
      <c r="DQ14" s="17" t="str">
        <f t="array" ref="DQ14">IFERROR(INDEX(YahooFinanceStatistics[[#All],[Value]],MATCH($C14&amp;DQ$4,YahooFinanceStatistics[[#All],[Item]]&amp;YahooFinanceStatistics[[#All],[Symbol]],0)),"")</f>
        <v>2.3</v>
      </c>
      <c r="DR14" s="17" t="str">
        <f t="array" ref="DR14">IFERROR(INDEX(YahooFinanceStatistics[[#All],[Value]],MATCH($C14&amp;DR$4,YahooFinanceStatistics[[#All],[Item]]&amp;YahooFinanceStatistics[[#All],[Symbol]],0)),"")</f>
        <v>3.32</v>
      </c>
      <c r="DS14" s="17" t="str">
        <f t="array" ref="DS14">IFERROR(INDEX(YahooFinanceStatistics[[#All],[Value]],MATCH($C14&amp;DS$4,YahooFinanceStatistics[[#All],[Item]]&amp;YahooFinanceStatistics[[#All],[Symbol]],0)),"")</f>
        <v>2.4</v>
      </c>
      <c r="DT14" s="17" t="str">
        <f t="array" ref="DT14">IFERROR(INDEX(YahooFinanceStatistics[[#All],[Value]],MATCH($C14&amp;DT$4,YahooFinanceStatistics[[#All],[Item]]&amp;YahooFinanceStatistics[[#All],[Symbol]],0)),"")</f>
        <v>0.82</v>
      </c>
      <c r="DU14" s="17" t="str">
        <f t="array" ref="DU14">IFERROR(INDEX(YahooFinanceStatistics[[#All],[Value]],MATCH($C14&amp;DU$4,YahooFinanceStatistics[[#All],[Item]]&amp;YahooFinanceStatistics[[#All],[Symbol]],0)),"")</f>
        <v>1.52</v>
      </c>
      <c r="DV14" s="17" t="str">
        <f t="array" ref="DV14">IFERROR(INDEX(YahooFinanceStatistics[[#All],[Value]],MATCH($C14&amp;DV$4,YahooFinanceStatistics[[#All],[Item]]&amp;YahooFinanceStatistics[[#All],[Symbol]],0)),"")</f>
        <v>1.24</v>
      </c>
      <c r="DW14" s="17" t="str">
        <f t="array" ref="DW14">IFERROR(INDEX(YahooFinanceStatistics[[#All],[Value]],MATCH($C14&amp;DW$4,YahooFinanceStatistics[[#All],[Item]]&amp;YahooFinanceStatistics[[#All],[Symbol]],0)),"")</f>
        <v>N/A</v>
      </c>
      <c r="DX14" s="17" t="str">
        <f t="array" ref="DX14">IFERROR(INDEX(YahooFinanceStatistics[[#All],[Value]],MATCH($C14&amp;DX$4,YahooFinanceStatistics[[#All],[Item]]&amp;YahooFinanceStatistics[[#All],[Symbol]],0)),"")</f>
        <v>0.94</v>
      </c>
      <c r="DY14" s="17" t="str">
        <f t="array" ref="DY14">IFERROR(INDEX(YahooFinanceStatistics[[#All],[Value]],MATCH($C14&amp;DY$4,YahooFinanceStatistics[[#All],[Item]]&amp;YahooFinanceStatistics[[#All],[Symbol]],0)),"")</f>
        <v>0.78</v>
      </c>
      <c r="DZ14" s="17" t="str">
        <f t="array" ref="DZ14">IFERROR(INDEX(YahooFinanceStatistics[[#All],[Value]],MATCH($C14&amp;DZ$4,YahooFinanceStatistics[[#All],[Item]]&amp;YahooFinanceStatistics[[#All],[Symbol]],0)),"")</f>
        <v>0.96</v>
      </c>
      <c r="EA14" s="17" t="str">
        <f t="array" ref="EA14">IFERROR(INDEX(YahooFinanceStatistics[[#All],[Value]],MATCH($C14&amp;EA$4,YahooFinanceStatistics[[#All],[Item]]&amp;YahooFinanceStatistics[[#All],[Symbol]],0)),"")</f>
        <v>1.02</v>
      </c>
      <c r="EB14" s="17" t="str">
        <f t="array" ref="EB14">IFERROR(INDEX(YahooFinanceStatistics[[#All],[Value]],MATCH($C14&amp;EB$4,YahooFinanceStatistics[[#All],[Item]]&amp;YahooFinanceStatistics[[#All],[Symbol]],0)),"")</f>
        <v>1.06</v>
      </c>
      <c r="EC14" s="17" t="str">
        <f t="array" ref="EC14">IFERROR(INDEX(YahooFinanceStatistics[[#All],[Value]],MATCH($C14&amp;EC$4,YahooFinanceStatistics[[#All],[Item]]&amp;YahooFinanceStatistics[[#All],[Symbol]],0)),"")</f>
        <v>N/A</v>
      </c>
      <c r="ED14" s="17" t="str">
        <f t="array" ref="ED14">IFERROR(INDEX(YahooFinanceStatistics[[#All],[Value]],MATCH($C14&amp;ED$4,YahooFinanceStatistics[[#All],[Item]]&amp;YahooFinanceStatistics[[#All],[Symbol]],0)),"")</f>
        <v>0.09</v>
      </c>
      <c r="EE14" s="17" t="str">
        <f t="array" ref="EE14">IFERROR(INDEX(YahooFinanceStatistics[[#All],[Value]],MATCH($C14&amp;EE$4,YahooFinanceStatistics[[#All],[Item]]&amp;YahooFinanceStatistics[[#All],[Symbol]],0)),"")</f>
        <v>0.05</v>
      </c>
      <c r="EF14" s="17" t="str">
        <f t="array" ref="EF14">IFERROR(INDEX(YahooFinanceStatistics[[#All],[Value]],MATCH($C14&amp;EF$4,YahooFinanceStatistics[[#All],[Item]]&amp;YahooFinanceStatistics[[#All],[Symbol]],0)),"")</f>
        <v>0.39</v>
      </c>
      <c r="EG14" s="17" t="str">
        <f t="array" ref="EG14">IFERROR(INDEX(YahooFinanceStatistics[[#All],[Value]],MATCH($C14&amp;EG$4,YahooFinanceStatistics[[#All],[Item]]&amp;YahooFinanceStatistics[[#All],[Symbol]],0)),"")</f>
        <v>N/A</v>
      </c>
      <c r="EH14" s="17" t="str">
        <f t="array" ref="EH14">IFERROR(INDEX(YahooFinanceStatistics[[#All],[Value]],MATCH($C14&amp;EH$4,YahooFinanceStatistics[[#All],[Item]]&amp;YahooFinanceStatistics[[#All],[Symbol]],0)),"")</f>
        <v>N/A</v>
      </c>
      <c r="EI14" s="17" t="str">
        <f t="array" ref="EI14">IFERROR(INDEX(YahooFinanceStatistics[[#All],[Value]],MATCH($C14&amp;EI$4,YahooFinanceStatistics[[#All],[Item]]&amp;YahooFinanceStatistics[[#All],[Symbol]],0)),"")</f>
        <v>1.39</v>
      </c>
      <c r="EJ14" s="17" t="str">
        <f t="array" ref="EJ14">IFERROR(INDEX(YahooFinanceStatistics[[#All],[Value]],MATCH($C14&amp;EJ$4,YahooFinanceStatistics[[#All],[Item]]&amp;YahooFinanceStatistics[[#All],[Symbol]],0)),"")</f>
        <v>N/A</v>
      </c>
      <c r="EK14" s="17" t="str">
        <f t="array" ref="EK14">IFERROR(INDEX(YahooFinanceStatistics[[#All],[Value]],MATCH($C14&amp;EK$4,YahooFinanceStatistics[[#All],[Item]]&amp;YahooFinanceStatistics[[#All],[Symbol]],0)),"")</f>
        <v>N/A</v>
      </c>
      <c r="EL14" s="17" t="str">
        <f t="array" ref="EL14">IFERROR(INDEX(YahooFinanceStatistics[[#All],[Value]],MATCH($C14&amp;EL$4,YahooFinanceStatistics[[#All],[Item]]&amp;YahooFinanceStatistics[[#All],[Symbol]],0)),"")</f>
        <v>0.66</v>
      </c>
      <c r="EM14" s="17" t="str">
        <f t="array" ref="EM14">IFERROR(INDEX(YahooFinanceStatistics[[#All],[Value]],MATCH($C14&amp;EM$4,YahooFinanceStatistics[[#All],[Item]]&amp;YahooFinanceStatistics[[#All],[Symbol]],0)),"")</f>
        <v>N/A</v>
      </c>
      <c r="EN14" s="17" t="str">
        <f t="array" ref="EN14">IFERROR(INDEX(YahooFinanceStatistics[[#All],[Value]],MATCH($C14&amp;EN$4,YahooFinanceStatistics[[#All],[Item]]&amp;YahooFinanceStatistics[[#All],[Symbol]],0)),"")</f>
        <v>N/A</v>
      </c>
      <c r="EO14" s="17" t="str">
        <f t="array" ref="EO14">IFERROR(INDEX(YahooFinanceStatistics[[#All],[Value]],MATCH($C14&amp;EO$4,YahooFinanceStatistics[[#All],[Item]]&amp;YahooFinanceStatistics[[#All],[Symbol]],0)),"")</f>
        <v>0.2</v>
      </c>
      <c r="EP14" s="17" t="str">
        <f t="array" ref="EP14">IFERROR(INDEX(YahooFinanceStatistics[[#All],[Value]],MATCH($C14&amp;EP$4,YahooFinanceStatistics[[#All],[Item]]&amp;YahooFinanceStatistics[[#All],[Symbol]],0)),"")</f>
        <v>N/A</v>
      </c>
      <c r="EQ14" s="17" t="str">
        <f t="array" ref="EQ14">IFERROR(INDEX(YahooFinanceStatistics[[#All],[Value]],MATCH($C14&amp;EQ$4,YahooFinanceStatistics[[#All],[Item]]&amp;YahooFinanceStatistics[[#All],[Symbol]],0)),"")</f>
        <v>N/A</v>
      </c>
      <c r="ER14" s="17" t="str">
        <f t="array" ref="ER14">IFERROR(INDEX(YahooFinanceStatistics[[#All],[Value]],MATCH($C14&amp;ER$4,YahooFinanceStatistics[[#All],[Item]]&amp;YahooFinanceStatistics[[#All],[Symbol]],0)),"")</f>
        <v>N/A</v>
      </c>
      <c r="ES14" s="17" t="str">
        <f t="array" ref="ES14">IFERROR(INDEX(YahooFinanceStatistics[[#All],[Value]],MATCH($C14&amp;ES$4,YahooFinanceStatistics[[#All],[Item]]&amp;YahooFinanceStatistics[[#All],[Symbol]],0)),"")</f>
        <v>N/A</v>
      </c>
      <c r="ET14" s="17" t="str">
        <f t="array" ref="ET14">IFERROR(INDEX(YahooFinanceStatistics[[#All],[Value]],MATCH($C14&amp;ET$4,YahooFinanceStatistics[[#All],[Item]]&amp;YahooFinanceStatistics[[#All],[Symbol]],0)),"")</f>
        <v>0.07</v>
      </c>
      <c r="EU14" s="17" t="str">
        <f t="array" ref="EU14">IFERROR(INDEX(YahooFinanceStatistics[[#All],[Value]],MATCH($C14&amp;EU$4,YahooFinanceStatistics[[#All],[Item]]&amp;YahooFinanceStatistics[[#All],[Symbol]],0)),"")</f>
        <v>0.08</v>
      </c>
      <c r="EV14" s="17" t="str">
        <f t="array" ref="EV14">IFERROR(INDEX(YahooFinanceStatistics[[#All],[Value]],MATCH($C14&amp;EV$4,YahooFinanceStatistics[[#All],[Item]]&amp;YahooFinanceStatistics[[#All],[Symbol]],0)),"")</f>
        <v>N/A</v>
      </c>
      <c r="EW14" s="17" t="str">
        <f t="array" ref="EW14">IFERROR(INDEX(YahooFinanceStatistics[[#All],[Value]],MATCH($C14&amp;EW$4,YahooFinanceStatistics[[#All],[Item]]&amp;YahooFinanceStatistics[[#All],[Symbol]],0)),"")</f>
        <v>N/A</v>
      </c>
      <c r="EX14" s="17" t="str">
        <f t="array" ref="EX14">IFERROR(INDEX(YahooFinanceStatistics[[#All],[Value]],MATCH($C14&amp;EX$4,YahooFinanceStatistics[[#All],[Item]]&amp;YahooFinanceStatistics[[#All],[Symbol]],0)),"")</f>
        <v>0.2</v>
      </c>
      <c r="EY14" s="17" t="str">
        <f t="array" ref="EY14">IFERROR(INDEX(YahooFinanceStatistics[[#All],[Value]],MATCH($C14&amp;EY$4,YahooFinanceStatistics[[#All],[Item]]&amp;YahooFinanceStatistics[[#All],[Symbol]],0)),"")</f>
        <v>N/A</v>
      </c>
      <c r="EZ14" s="17" t="str">
        <f t="array" ref="EZ14">IFERROR(INDEX(YahooFinanceStatistics[[#All],[Value]],MATCH($C14&amp;EZ$4,YahooFinanceStatistics[[#All],[Item]]&amp;YahooFinanceStatistics[[#All],[Symbol]],0)),"")</f>
        <v>0.03</v>
      </c>
      <c r="FA14" s="17" t="str">
        <f t="array" ref="FA14">IFERROR(INDEX(YahooFinanceStatistics[[#All],[Value]],MATCH($C14&amp;FA$4,YahooFinanceStatistics[[#All],[Item]]&amp;YahooFinanceStatistics[[#All],[Symbol]],0)),"")</f>
        <v>N/A</v>
      </c>
      <c r="FB14" s="17" t="str">
        <f t="array" ref="FB14">IFERROR(INDEX(YahooFinanceStatistics[[#All],[Value]],MATCH($C14&amp;FB$4,YahooFinanceStatistics[[#All],[Item]]&amp;YahooFinanceStatistics[[#All],[Symbol]],0)),"")</f>
        <v>0.32</v>
      </c>
      <c r="FC14" s="17" t="str">
        <f t="array" ref="FC14">IFERROR(INDEX(YahooFinanceStatistics[[#All],[Value]],MATCH($C14&amp;FC$4,YahooFinanceStatistics[[#All],[Item]]&amp;YahooFinanceStatistics[[#All],[Symbol]],0)),"")</f>
        <v>N/A</v>
      </c>
      <c r="FD14" s="17" t="str">
        <f t="array" ref="FD14">IFERROR(INDEX(YahooFinanceStatistics[[#All],[Value]],MATCH($C14&amp;FD$4,YahooFinanceStatistics[[#All],[Item]]&amp;YahooFinanceStatistics[[#All],[Symbol]],0)),"")</f>
        <v>N/A</v>
      </c>
      <c r="FE14" s="17" t="str">
        <f t="array" ref="FE14">IFERROR(INDEX(YahooFinanceStatistics[[#All],[Value]],MATCH($C14&amp;FE$4,YahooFinanceStatistics[[#All],[Item]]&amp;YahooFinanceStatistics[[#All],[Symbol]],0)),"")</f>
        <v>1.6</v>
      </c>
      <c r="FF14" s="17" t="str">
        <f t="array" ref="FF14">IFERROR(INDEX(YahooFinanceStatistics[[#All],[Value]],MATCH($C14&amp;FF$4,YahooFinanceStatistics[[#All],[Item]]&amp;YahooFinanceStatistics[[#All],[Symbol]],0)),"")</f>
        <v>0.6</v>
      </c>
      <c r="FG14" s="17" t="str">
        <f t="array" ref="FG14">IFERROR(INDEX(YahooFinanceStatistics[[#All],[Value]],MATCH($C14&amp;FG$4,YahooFinanceStatistics[[#All],[Item]]&amp;YahooFinanceStatistics[[#All],[Symbol]],0)),"")</f>
        <v>0.8</v>
      </c>
      <c r="FH14" s="17" t="str">
        <f t="array" ref="FH14">IFERROR(INDEX(YahooFinanceStatistics[[#All],[Value]],MATCH($C14&amp;FH$4,YahooFinanceStatistics[[#All],[Item]]&amp;YahooFinanceStatistics[[#All],[Symbol]],0)),"")</f>
        <v>N/A</v>
      </c>
      <c r="FI14" s="17" t="str">
        <f t="array" ref="FI14">IFERROR(INDEX(YahooFinanceStatistics[[#All],[Value]],MATCH($C14&amp;FI$4,YahooFinanceStatistics[[#All],[Item]]&amp;YahooFinanceStatistics[[#All],[Symbol]],0)),"")</f>
        <v>N/A</v>
      </c>
      <c r="FJ14" s="17" t="str">
        <f t="array" ref="FJ14">IFERROR(INDEX(YahooFinanceStatistics[[#All],[Value]],MATCH($C14&amp;FJ$4,YahooFinanceStatistics[[#All],[Item]]&amp;YahooFinanceStatistics[[#All],[Symbol]],0)),"")</f>
        <v>0.28</v>
      </c>
      <c r="FK14" s="17" t="str">
        <f t="array" ref="FK14">IFERROR(INDEX(YahooFinanceStatistics[[#All],[Value]],MATCH($C14&amp;FK$4,YahooFinanceStatistics[[#All],[Item]]&amp;YahooFinanceStatistics[[#All],[Symbol]],0)),"")</f>
        <v>0.55</v>
      </c>
      <c r="FL14" s="17" t="str">
        <f t="array" ref="FL14">IFERROR(INDEX(YahooFinanceStatistics[[#All],[Value]],MATCH($C14&amp;FL$4,YahooFinanceStatistics[[#All],[Item]]&amp;YahooFinanceStatistics[[#All],[Symbol]],0)),"")</f>
        <v>N/A</v>
      </c>
      <c r="FM14" s="17" t="str">
        <f t="array" ref="FM14">IFERROR(INDEX(YahooFinanceStatistics[[#All],[Value]],MATCH($C14&amp;FM$4,YahooFinanceStatistics[[#All],[Item]]&amp;YahooFinanceStatistics[[#All],[Symbol]],0)),"")</f>
        <v>0.01</v>
      </c>
      <c r="FN14" s="17" t="str">
        <f t="array" ref="FN14">IFERROR(INDEX(YahooFinanceStatistics[[#All],[Value]],MATCH($C14&amp;FN$4,YahooFinanceStatistics[[#All],[Item]]&amp;YahooFinanceStatistics[[#All],[Symbol]],0)),"")</f>
        <v>0.02</v>
      </c>
      <c r="FO14" s="17" t="str">
        <f t="array" ref="FO14">IFERROR(INDEX(YahooFinanceStatistics[[#All],[Value]],MATCH($C14&amp;FO$4,YahooFinanceStatistics[[#All],[Item]]&amp;YahooFinanceStatistics[[#All],[Symbol]],0)),"")</f>
        <v>0.16</v>
      </c>
      <c r="FP14" s="17" t="str">
        <f t="array" ref="FP14">IFERROR(INDEX(YahooFinanceStatistics[[#All],[Value]],MATCH($C14&amp;FP$4,YahooFinanceStatistics[[#All],[Item]]&amp;YahooFinanceStatistics[[#All],[Symbol]],0)),"")</f>
        <v>2.39</v>
      </c>
      <c r="FQ14" s="17" t="str">
        <f t="array" ref="FQ14">IFERROR(INDEX(YahooFinanceStatistics[[#All],[Value]],MATCH($C14&amp;FQ$4,YahooFinanceStatistics[[#All],[Item]]&amp;YahooFinanceStatistics[[#All],[Symbol]],0)),"")</f>
        <v>2.05</v>
      </c>
      <c r="FR14" s="17" t="str">
        <f t="array" ref="FR14">IFERROR(INDEX(YahooFinanceStatistics[[#All],[Value]],MATCH($C14&amp;FR$4,YahooFinanceStatistics[[#All],[Item]]&amp;YahooFinanceStatistics[[#All],[Symbol]],0)),"")</f>
        <v>0.64</v>
      </c>
      <c r="FS14" s="17" t="str">
        <f t="array" ref="FS14">IFERROR(INDEX(YahooFinanceStatistics[[#All],[Value]],MATCH($C14&amp;FS$4,YahooFinanceStatistics[[#All],[Item]]&amp;YahooFinanceStatistics[[#All],[Symbol]],0)),"")</f>
        <v>0.6</v>
      </c>
      <c r="FT14" s="17" t="str">
        <f t="array" ref="FT14">IFERROR(INDEX(YahooFinanceStatistics[[#All],[Value]],MATCH($C14&amp;FT$4,YahooFinanceStatistics[[#All],[Item]]&amp;YahooFinanceStatistics[[#All],[Symbol]],0)),"")</f>
        <v>1</v>
      </c>
      <c r="FU14" s="17" t="str">
        <f t="array" ref="FU14">IFERROR(INDEX(YahooFinanceStatistics[[#All],[Value]],MATCH($C14&amp;FU$4,YahooFinanceStatistics[[#All],[Item]]&amp;YahooFinanceStatistics[[#All],[Symbol]],0)),"")</f>
        <v>1.07</v>
      </c>
      <c r="FV14" s="17" t="str">
        <f t="array" ref="FV14">IFERROR(INDEX(YahooFinanceStatistics[[#All],[Value]],MATCH($C14&amp;FV$4,YahooFinanceStatistics[[#All],[Item]]&amp;YahooFinanceStatistics[[#All],[Symbol]],0)),"")</f>
        <v>N/A</v>
      </c>
      <c r="FW14" s="17" t="str">
        <f t="array" ref="FW14">IFERROR(INDEX(YahooFinanceStatistics[[#All],[Value]],MATCH($C14&amp;FW$4,YahooFinanceStatistics[[#All],[Item]]&amp;YahooFinanceStatistics[[#All],[Symbol]],0)),"")</f>
        <v>0.6</v>
      </c>
      <c r="FX14" s="17" t="str">
        <f t="array" ref="FX14">IFERROR(INDEX(YahooFinanceStatistics[[#All],[Value]],MATCH($C14&amp;FX$4,YahooFinanceStatistics[[#All],[Item]]&amp;YahooFinanceStatistics[[#All],[Symbol]],0)),"")</f>
        <v>1.78</v>
      </c>
      <c r="FY14" s="17" t="str">
        <f t="array" ref="FY14">IFERROR(INDEX(YahooFinanceStatistics[[#All],[Value]],MATCH($C14&amp;FY$4,YahooFinanceStatistics[[#All],[Item]]&amp;YahooFinanceStatistics[[#All],[Symbol]],0)),"")</f>
        <v>0.13</v>
      </c>
      <c r="FZ14" s="17" t="str">
        <f t="array" ref="FZ14">IFERROR(INDEX(YahooFinanceStatistics[[#All],[Value]],MATCH($C14&amp;FZ$4,YahooFinanceStatistics[[#All],[Item]]&amp;YahooFinanceStatistics[[#All],[Symbol]],0)),"")</f>
        <v>N/A</v>
      </c>
      <c r="GA14" s="17" t="str">
        <f t="array" ref="GA14">IFERROR(INDEX(YahooFinanceStatistics[[#All],[Value]],MATCH($C14&amp;GA$4,YahooFinanceStatistics[[#All],[Item]]&amp;YahooFinanceStatistics[[#All],[Symbol]],0)),"")</f>
        <v>0.88</v>
      </c>
      <c r="GB14" s="17" t="str">
        <f t="array" ref="GB14">IFERROR(INDEX(YahooFinanceStatistics[[#All],[Value]],MATCH($C14&amp;GB$4,YahooFinanceStatistics[[#All],[Item]]&amp;YahooFinanceStatistics[[#All],[Symbol]],0)),"")</f>
        <v>0.28</v>
      </c>
      <c r="GC14" s="17" t="str">
        <f t="array" ref="GC14">IFERROR(INDEX(YahooFinanceStatistics[[#All],[Value]],MATCH($C14&amp;GC$4,YahooFinanceStatistics[[#All],[Item]]&amp;YahooFinanceStatistics[[#All],[Symbol]],0)),"")</f>
        <v>0.61</v>
      </c>
      <c r="GD14" s="17" t="str">
        <f t="array" ref="GD14">IFERROR(INDEX(YahooFinanceStatistics[[#All],[Value]],MATCH($C14&amp;GD$4,YahooFinanceStatistics[[#All],[Item]]&amp;YahooFinanceStatistics[[#All],[Symbol]],0)),"")</f>
        <v>0.8</v>
      </c>
      <c r="GE14" s="17" t="str">
        <f t="array" ref="GE14">IFERROR(INDEX(YahooFinanceStatistics[[#All],[Value]],MATCH($C14&amp;GE$4,YahooFinanceStatistics[[#All],[Item]]&amp;YahooFinanceStatistics[[#All],[Symbol]],0)),"")</f>
        <v>0.54</v>
      </c>
      <c r="GF14" s="17" t="str">
        <f t="array" ref="GF14">IFERROR(INDEX(YahooFinanceStatistics[[#All],[Value]],MATCH($C14&amp;GF$4,YahooFinanceStatistics[[#All],[Item]]&amp;YahooFinanceStatistics[[#All],[Symbol]],0)),"")</f>
        <v>0.72</v>
      </c>
      <c r="GG14" s="17" t="str">
        <f t="array" ref="GG14">IFERROR(INDEX(YahooFinanceStatistics[[#All],[Value]],MATCH($C14&amp;GG$4,YahooFinanceStatistics[[#All],[Item]]&amp;YahooFinanceStatistics[[#All],[Symbol]],0)),"")</f>
        <v>0.89</v>
      </c>
      <c r="GH14" s="17" t="str">
        <f t="array" ref="GH14">IFERROR(INDEX(YahooFinanceStatistics[[#All],[Value]],MATCH($C14&amp;GH$4,YahooFinanceStatistics[[#All],[Item]]&amp;YahooFinanceStatistics[[#All],[Symbol]],0)),"")</f>
        <v>1.38</v>
      </c>
      <c r="GI14" s="17" t="str">
        <f t="array" ref="GI14">IFERROR(INDEX(YahooFinanceStatistics[[#All],[Value]],MATCH($C14&amp;GI$4,YahooFinanceStatistics[[#All],[Item]]&amp;YahooFinanceStatistics[[#All],[Symbol]],0)),"")</f>
        <v>0.79</v>
      </c>
      <c r="GJ14" s="17" t="str">
        <f t="array" ref="GJ14">IFERROR(INDEX(YahooFinanceStatistics[[#All],[Value]],MATCH($C14&amp;GJ$4,YahooFinanceStatistics[[#All],[Item]]&amp;YahooFinanceStatistics[[#All],[Symbol]],0)),"")</f>
        <v>0.7</v>
      </c>
      <c r="GK14" s="17" t="str">
        <f t="array" ref="GK14">IFERROR(INDEX(YahooFinanceStatistics[[#All],[Value]],MATCH($C14&amp;GK$4,YahooFinanceStatistics[[#All],[Item]]&amp;YahooFinanceStatistics[[#All],[Symbol]],0)),"")</f>
        <v>2.9</v>
      </c>
      <c r="GL14" s="17" t="str">
        <f t="array" ref="GL14">IFERROR(INDEX(YahooFinanceStatistics[[#All],[Value]],MATCH($C14&amp;GL$4,YahooFinanceStatistics[[#All],[Item]]&amp;YahooFinanceStatistics[[#All],[Symbol]],0)),"")</f>
        <v>0.54</v>
      </c>
      <c r="GM14" s="17" t="str">
        <f t="array" ref="GM14">IFERROR(INDEX(YahooFinanceStatistics[[#All],[Value]],MATCH($C14&amp;GM$4,YahooFinanceStatistics[[#All],[Item]]&amp;YahooFinanceStatistics[[#All],[Symbol]],0)),"")</f>
        <v>1.65</v>
      </c>
      <c r="GN14" s="17" t="str">
        <f t="array" ref="GN14">IFERROR(INDEX(YahooFinanceStatistics[[#All],[Value]],MATCH($C14&amp;GN$4,YahooFinanceStatistics[[#All],[Item]]&amp;YahooFinanceStatistics[[#All],[Symbol]],0)),"")</f>
        <v>1</v>
      </c>
      <c r="GO14" s="17" t="str">
        <f t="array" ref="GO14">IFERROR(INDEX(YahooFinanceStatistics[[#All],[Value]],MATCH($C14&amp;GO$4,YahooFinanceStatistics[[#All],[Item]]&amp;YahooFinanceStatistics[[#All],[Symbol]],0)),"")</f>
        <v>1</v>
      </c>
      <c r="GP14" s="17" t="str">
        <f t="array" ref="GP14">IFERROR(INDEX(YahooFinanceStatistics[[#All],[Value]],MATCH($C14&amp;GP$4,YahooFinanceStatistics[[#All],[Item]]&amp;YahooFinanceStatistics[[#All],[Symbol]],0)),"")</f>
        <v>1.38</v>
      </c>
      <c r="GQ14" s="17" t="str">
        <f t="array" ref="GQ14">IFERROR(INDEX(YahooFinanceStatistics[[#All],[Value]],MATCH($C14&amp;GQ$4,YahooFinanceStatistics[[#All],[Item]]&amp;YahooFinanceStatistics[[#All],[Symbol]],0)),"")</f>
        <v>0.31</v>
      </c>
      <c r="GR14" s="17" t="str">
        <f t="array" ref="GR14">IFERROR(INDEX(YahooFinanceStatistics[[#All],[Value]],MATCH($C14&amp;GR$4,YahooFinanceStatistics[[#All],[Item]]&amp;YahooFinanceStatistics[[#All],[Symbol]],0)),"")</f>
        <v>0.68</v>
      </c>
      <c r="GS14" s="17" t="str">
        <f t="array" ref="GS14">IFERROR(INDEX(YahooFinanceStatistics[[#All],[Value]],MATCH($C14&amp;GS$4,YahooFinanceStatistics[[#All],[Item]]&amp;YahooFinanceStatistics[[#All],[Symbol]],0)),"")</f>
        <v>1.63</v>
      </c>
      <c r="GT14" s="17" t="str">
        <f t="array" ref="GT14">IFERROR(INDEX(YahooFinanceStatistics[[#All],[Value]],MATCH($C14&amp;GT$4,YahooFinanceStatistics[[#All],[Item]]&amp;YahooFinanceStatistics[[#All],[Symbol]],0)),"")</f>
        <v>0.74</v>
      </c>
      <c r="GU14" s="17" t="str">
        <f t="array" ref="GU14">IFERROR(INDEX(YahooFinanceStatistics[[#All],[Value]],MATCH($C14&amp;GU$4,YahooFinanceStatistics[[#All],[Item]]&amp;YahooFinanceStatistics[[#All],[Symbol]],0)),"")</f>
        <v>1.44</v>
      </c>
      <c r="GV14" s="17" t="str">
        <f t="array" ref="GV14">IFERROR(INDEX(YahooFinanceStatistics[[#All],[Value]],MATCH($C14&amp;GV$4,YahooFinanceStatistics[[#All],[Item]]&amp;YahooFinanceStatistics[[#All],[Symbol]],0)),"")</f>
        <v>1.85</v>
      </c>
      <c r="GW14" s="17" t="str">
        <f t="array" ref="GW14">IFERROR(INDEX(YahooFinanceStatistics[[#All],[Value]],MATCH($C14&amp;GW$4,YahooFinanceStatistics[[#All],[Item]]&amp;YahooFinanceStatistics[[#All],[Symbol]],0)),"")</f>
        <v>N/A</v>
      </c>
      <c r="GX14" s="17" t="str">
        <f t="array" ref="GX14">IFERROR(INDEX(YahooFinanceStatistics[[#All],[Value]],MATCH($C14&amp;GX$4,YahooFinanceStatistics[[#All],[Item]]&amp;YahooFinanceStatistics[[#All],[Symbol]],0)),"")</f>
        <v>N/A</v>
      </c>
      <c r="GY14" s="17" t="str">
        <f t="array" ref="GY14">IFERROR(INDEX(YahooFinanceStatistics[[#All],[Value]],MATCH($C14&amp;GY$4,YahooFinanceStatistics[[#All],[Item]]&amp;YahooFinanceStatistics[[#All],[Symbol]],0)),"")</f>
        <v>5.61</v>
      </c>
      <c r="GZ14" s="17" t="str">
        <f t="array" ref="GZ14">IFERROR(INDEX(YahooFinanceStatistics[[#All],[Value]],MATCH($C14&amp;GZ$4,YahooFinanceStatistics[[#All],[Item]]&amp;YahooFinanceStatistics[[#All],[Symbol]],0)),"")</f>
        <v>N/A</v>
      </c>
      <c r="HA14" s="17" t="str">
        <f t="array" ref="HA14">IFERROR(INDEX(YahooFinanceStatistics[[#All],[Value]],MATCH($C14&amp;HA$4,YahooFinanceStatistics[[#All],[Item]]&amp;YahooFinanceStatistics[[#All],[Symbol]],0)),"")</f>
        <v>0.54</v>
      </c>
      <c r="HB14" s="17" t="str">
        <f t="array" ref="HB14">IFERROR(INDEX(YahooFinanceStatistics[[#All],[Value]],MATCH($C14&amp;HB$4,YahooFinanceStatistics[[#All],[Item]]&amp;YahooFinanceStatistics[[#All],[Symbol]],0)),"")</f>
        <v>N/A</v>
      </c>
      <c r="HC14" s="17" t="str">
        <f t="array" ref="HC14">IFERROR(INDEX(YahooFinanceStatistics[[#All],[Value]],MATCH($C14&amp;HC$4,YahooFinanceStatistics[[#All],[Item]]&amp;YahooFinanceStatistics[[#All],[Symbol]],0)),"")</f>
        <v>0.94</v>
      </c>
      <c r="HD14" s="17" t="str">
        <f t="array" ref="HD14">IFERROR(INDEX(YahooFinanceStatistics[[#All],[Value]],MATCH($C14&amp;HD$4,YahooFinanceStatistics[[#All],[Item]]&amp;YahooFinanceStatistics[[#All],[Symbol]],0)),"")</f>
        <v>N/A</v>
      </c>
      <c r="HE14" s="17" t="str">
        <f t="array" ref="HE14">IFERROR(INDEX(YahooFinanceStatistics[[#All],[Value]],MATCH($C14&amp;HE$4,YahooFinanceStatistics[[#All],[Item]]&amp;YahooFinanceStatistics[[#All],[Symbol]],0)),"")</f>
        <v>N/A</v>
      </c>
      <c r="HF14" s="17" t="str">
        <f t="array" ref="HF14">IFERROR(INDEX(YahooFinanceStatistics[[#All],[Value]],MATCH($C14&amp;HF$4,YahooFinanceStatistics[[#All],[Item]]&amp;YahooFinanceStatistics[[#All],[Symbol]],0)),"")</f>
        <v>N/A</v>
      </c>
      <c r="HG14" s="17" t="str">
        <f t="array" ref="HG14">IFERROR(INDEX(YahooFinanceStatistics[[#All],[Value]],MATCH($C14&amp;HG$4,YahooFinanceStatistics[[#All],[Item]]&amp;YahooFinanceStatistics[[#All],[Symbol]],0)),"")</f>
        <v>N/A</v>
      </c>
      <c r="HH14" s="17" t="str">
        <f t="array" ref="HH14">IFERROR(INDEX(YahooFinanceStatistics[[#All],[Value]],MATCH($C14&amp;HH$4,YahooFinanceStatistics[[#All],[Item]]&amp;YahooFinanceStatistics[[#All],[Symbol]],0)),"")</f>
        <v>0.75</v>
      </c>
      <c r="HI14" s="17" t="str">
        <f t="array" ref="HI14">IFERROR(INDEX(YahooFinanceStatistics[[#All],[Value]],MATCH($C14&amp;HI$4,YahooFinanceStatistics[[#All],[Item]]&amp;YahooFinanceStatistics[[#All],[Symbol]],0)),"")</f>
        <v>0.66</v>
      </c>
      <c r="HJ14" s="17" t="str">
        <f t="array" ref="HJ14">IFERROR(INDEX(YahooFinanceStatistics[[#All],[Value]],MATCH($C14&amp;HJ$4,YahooFinanceStatistics[[#All],[Item]]&amp;YahooFinanceStatistics[[#All],[Symbol]],0)),"")</f>
        <v>2.91</v>
      </c>
      <c r="HK14" s="17" t="str">
        <f t="array" ref="HK14">IFERROR(INDEX(YahooFinanceStatistics[[#All],[Value]],MATCH($C14&amp;HK$4,YahooFinanceStatistics[[#All],[Item]]&amp;YahooFinanceStatistics[[#All],[Symbol]],0)),"")</f>
        <v>0.72</v>
      </c>
      <c r="HL14" s="17" t="str">
        <f t="array" ref="HL14">IFERROR(INDEX(YahooFinanceStatistics[[#All],[Value]],MATCH($C14&amp;HL$4,YahooFinanceStatistics[[#All],[Item]]&amp;YahooFinanceStatistics[[#All],[Symbol]],0)),"")</f>
        <v>1.2</v>
      </c>
      <c r="HM14" s="17" t="str">
        <f t="array" ref="HM14">IFERROR(INDEX(YahooFinanceStatistics[[#All],[Value]],MATCH($C14&amp;HM$4,YahooFinanceStatistics[[#All],[Item]]&amp;YahooFinanceStatistics[[#All],[Symbol]],0)),"")</f>
        <v>0.17</v>
      </c>
      <c r="HN14" s="17" t="str">
        <f t="array" ref="HN14">IFERROR(INDEX(YahooFinanceStatistics[[#All],[Value]],MATCH($C14&amp;HN$4,YahooFinanceStatistics[[#All],[Item]]&amp;YahooFinanceStatistics[[#All],[Symbol]],0)),"")</f>
        <v>0.94</v>
      </c>
      <c r="HO14" s="17" t="str">
        <f t="array" ref="HO14">IFERROR(INDEX(YahooFinanceStatistics[[#All],[Value]],MATCH($C14&amp;HO$4,YahooFinanceStatistics[[#All],[Item]]&amp;YahooFinanceStatistics[[#All],[Symbol]],0)),"")</f>
        <v>1.74</v>
      </c>
      <c r="HP14" s="17" t="str">
        <f t="array" ref="HP14">IFERROR(INDEX(YahooFinanceStatistics[[#All],[Value]],MATCH($C14&amp;HP$4,YahooFinanceStatistics[[#All],[Item]]&amp;YahooFinanceStatistics[[#All],[Symbol]],0)),"")</f>
        <v>1.74</v>
      </c>
      <c r="HQ14" s="17" t="str">
        <f t="array" ref="HQ14">IFERROR(INDEX(YahooFinanceStatistics[[#All],[Value]],MATCH($C14&amp;HQ$4,YahooFinanceStatistics[[#All],[Item]]&amp;YahooFinanceStatistics[[#All],[Symbol]],0)),"")</f>
        <v>2.45</v>
      </c>
      <c r="HR14" s="17" t="str">
        <f t="array" ref="HR14">IFERROR(INDEX(YahooFinanceStatistics[[#All],[Value]],MATCH($C14&amp;HR$4,YahooFinanceStatistics[[#All],[Item]]&amp;YahooFinanceStatistics[[#All],[Symbol]],0)),"")</f>
        <v>0.72</v>
      </c>
      <c r="HS14" s="17" t="str">
        <f t="array" ref="HS14">IFERROR(INDEX(YahooFinanceStatistics[[#All],[Value]],MATCH($C14&amp;HS$4,YahooFinanceStatistics[[#All],[Item]]&amp;YahooFinanceStatistics[[#All],[Symbol]],0)),"")</f>
        <v>1.92</v>
      </c>
      <c r="HT14" s="17" t="str">
        <f t="array" ref="HT14">IFERROR(INDEX(YahooFinanceStatistics[[#All],[Value]],MATCH($C14&amp;HT$4,YahooFinanceStatistics[[#All],[Item]]&amp;YahooFinanceStatistics[[#All],[Symbol]],0)),"")</f>
        <v>1.91</v>
      </c>
      <c r="HU14" s="45" t="str">
        <f t="array" ref="HU14">IFERROR(INDEX(YahooFinanceStatistics[[#All],[Value]],MATCH($C14&amp;HU$4,YahooFinanceStatistics[[#All],[Item]]&amp;YahooFinanceStatistics[[#All],[Symbol]],0)),"")</f>
        <v>0.97</v>
      </c>
    </row>
    <row r="15" spans="1:229" ht="15" customHeight="1" x14ac:dyDescent="0.25">
      <c r="B15" s="19" t="s">
        <v>708</v>
      </c>
      <c r="C15" s="19" t="s">
        <v>634</v>
      </c>
      <c r="D15" s="19" t="str">
        <f t="array" ref="D15">IFERROR(INDEX(YahooFinanceStatistics[[#All],[Value]],MATCH($C15&amp;D$4,YahooFinanceStatistics[[#All],[Item]]&amp;YahooFinanceStatistics[[#All],[Symbol]],0)),"")</f>
        <v>11.16%</v>
      </c>
      <c r="E15" s="19" t="str">
        <f t="array" ref="E15">IFERROR(INDEX(YahooFinanceStatistics[[#All],[Value]],MATCH($C15&amp;E$4,YahooFinanceStatistics[[#All],[Item]]&amp;YahooFinanceStatistics[[#All],[Symbol]],0)),"")</f>
        <v>6.43%</v>
      </c>
      <c r="F15" s="19" t="str">
        <f t="array" ref="F15">IFERROR(INDEX(YahooFinanceStatistics[[#All],[Value]],MATCH($C15&amp;F$4,YahooFinanceStatistics[[#All],[Item]]&amp;YahooFinanceStatistics[[#All],[Symbol]],0)),"")</f>
        <v>2.38%</v>
      </c>
      <c r="G15" s="19" t="str">
        <f t="array" ref="G15">IFERROR(INDEX(YahooFinanceStatistics[[#All],[Value]],MATCH($C15&amp;G$4,YahooFinanceStatistics[[#All],[Item]]&amp;YahooFinanceStatistics[[#All],[Symbol]],0)),"")</f>
        <v>2.72%</v>
      </c>
      <c r="H15" s="19" t="str">
        <f t="array" ref="H15">IFERROR(INDEX(YahooFinanceStatistics[[#All],[Value]],MATCH($C15&amp;H$4,YahooFinanceStatistics[[#All],[Item]]&amp;YahooFinanceStatistics[[#All],[Symbol]],0)),"")</f>
        <v>3.51%</v>
      </c>
      <c r="I15" s="19" t="str">
        <f t="array" ref="I15">IFERROR(INDEX(YahooFinanceStatistics[[#All],[Value]],MATCH($C15&amp;I$4,YahooFinanceStatistics[[#All],[Item]]&amp;YahooFinanceStatistics[[#All],[Symbol]],0)),"")</f>
        <v>6.16%</v>
      </c>
      <c r="J15" s="19" t="str">
        <f t="array" ref="J15">IFERROR(INDEX(YahooFinanceStatistics[[#All],[Value]],MATCH($C15&amp;J$4,YahooFinanceStatistics[[#All],[Item]]&amp;YahooFinanceStatistics[[#All],[Symbol]],0)),"")</f>
        <v>5.17%</v>
      </c>
      <c r="K15" s="19" t="str">
        <f t="array" ref="K15">IFERROR(INDEX(YahooFinanceStatistics[[#All],[Value]],MATCH($C15&amp;K$4,YahooFinanceStatistics[[#All],[Item]]&amp;YahooFinanceStatistics[[#All],[Symbol]],0)),"")</f>
        <v>N/A</v>
      </c>
      <c r="L15" s="19" t="str">
        <f t="array" ref="L15">IFERROR(INDEX(YahooFinanceStatistics[[#All],[Value]],MATCH($C15&amp;L$4,YahooFinanceStatistics[[#All],[Item]]&amp;YahooFinanceStatistics[[#All],[Symbol]],0)),"")</f>
        <v>5.84%</v>
      </c>
      <c r="M15" s="19" t="str">
        <f t="array" ref="M15">IFERROR(INDEX(YahooFinanceStatistics[[#All],[Value]],MATCH($C15&amp;M$4,YahooFinanceStatistics[[#All],[Item]]&amp;YahooFinanceStatistics[[#All],[Symbol]],0)),"")</f>
        <v>N/A</v>
      </c>
      <c r="N15" s="19" t="str">
        <f t="array" ref="N15">IFERROR(INDEX(YahooFinanceStatistics[[#All],[Value]],MATCH($C15&amp;N$4,YahooFinanceStatistics[[#All],[Item]]&amp;YahooFinanceStatistics[[#All],[Symbol]],0)),"")</f>
        <v>8.90%</v>
      </c>
      <c r="O15" s="19" t="str">
        <f t="array" ref="O15">IFERROR(INDEX(YahooFinanceStatistics[[#All],[Value]],MATCH($C15&amp;O$4,YahooFinanceStatistics[[#All],[Item]]&amp;YahooFinanceStatistics[[#All],[Symbol]],0)),"")</f>
        <v>1.54%</v>
      </c>
      <c r="P15" s="19" t="str">
        <f t="array" ref="P15">IFERROR(INDEX(YahooFinanceStatistics[[#All],[Value]],MATCH($C15&amp;P$4,YahooFinanceStatistics[[#All],[Item]]&amp;YahooFinanceStatistics[[#All],[Symbol]],0)),"")</f>
        <v>5.75%</v>
      </c>
      <c r="Q15" s="19" t="str">
        <f t="array" ref="Q15">IFERROR(INDEX(YahooFinanceStatistics[[#All],[Value]],MATCH($C15&amp;Q$4,YahooFinanceStatistics[[#All],[Item]]&amp;YahooFinanceStatistics[[#All],[Symbol]],0)),"")</f>
        <v>2.77%</v>
      </c>
      <c r="R15" s="19" t="str">
        <f t="array" ref="R15">IFERROR(INDEX(YahooFinanceStatistics[[#All],[Value]],MATCH($C15&amp;R$4,YahooFinanceStatistics[[#All],[Item]]&amp;YahooFinanceStatistics[[#All],[Symbol]],0)),"")</f>
        <v>N/A</v>
      </c>
      <c r="S15" s="19" t="str">
        <f t="array" ref="S15">IFERROR(INDEX(YahooFinanceStatistics[[#All],[Value]],MATCH($C15&amp;S$4,YahooFinanceStatistics[[#All],[Item]]&amp;YahooFinanceStatistics[[#All],[Symbol]],0)),"")</f>
        <v>N/A</v>
      </c>
      <c r="T15" s="19" t="str">
        <f t="array" ref="T15">IFERROR(INDEX(YahooFinanceStatistics[[#All],[Value]],MATCH($C15&amp;T$4,YahooFinanceStatistics[[#All],[Item]]&amp;YahooFinanceStatistics[[#All],[Symbol]],0)),"")</f>
        <v>1.16%</v>
      </c>
      <c r="U15" s="19" t="str">
        <f t="array" ref="U15">IFERROR(INDEX(YahooFinanceStatistics[[#All],[Value]],MATCH($C15&amp;U$4,YahooFinanceStatistics[[#All],[Item]]&amp;YahooFinanceStatistics[[#All],[Symbol]],0)),"")</f>
        <v>N/A</v>
      </c>
      <c r="V15" s="19" t="str">
        <f t="array" ref="V15">IFERROR(INDEX(YahooFinanceStatistics[[#All],[Value]],MATCH($C15&amp;V$4,YahooFinanceStatistics[[#All],[Item]]&amp;YahooFinanceStatistics[[#All],[Symbol]],0)),"")</f>
        <v>7.95%</v>
      </c>
      <c r="W15" s="19" t="str">
        <f t="array" ref="W15">IFERROR(INDEX(YahooFinanceStatistics[[#All],[Value]],MATCH($C15&amp;W$4,YahooFinanceStatistics[[#All],[Item]]&amp;YahooFinanceStatistics[[#All],[Symbol]],0)),"")</f>
        <v>2.00%</v>
      </c>
      <c r="X15" s="19" t="str">
        <f t="array" ref="X15">IFERROR(INDEX(YahooFinanceStatistics[[#All],[Value]],MATCH($C15&amp;X$4,YahooFinanceStatistics[[#All],[Item]]&amp;YahooFinanceStatistics[[#All],[Symbol]],0)),"")</f>
        <v>9.49%</v>
      </c>
      <c r="Y15" s="19" t="str">
        <f t="array" ref="Y15">IFERROR(INDEX(YahooFinanceStatistics[[#All],[Value]],MATCH($C15&amp;Y$4,YahooFinanceStatistics[[#All],[Item]]&amp;YahooFinanceStatistics[[#All],[Symbol]],0)),"")</f>
        <v>0.32%</v>
      </c>
      <c r="Z15" s="19" t="str">
        <f t="array" ref="Z15">IFERROR(INDEX(YahooFinanceStatistics[[#All],[Value]],MATCH($C15&amp;Z$4,YahooFinanceStatistics[[#All],[Item]]&amp;YahooFinanceStatistics[[#All],[Symbol]],0)),"")</f>
        <v>0.35%</v>
      </c>
      <c r="AA15" s="19" t="str">
        <f t="array" ref="AA15">IFERROR(INDEX(YahooFinanceStatistics[[#All],[Value]],MATCH($C15&amp;AA$4,YahooFinanceStatistics[[#All],[Item]]&amp;YahooFinanceStatistics[[#All],[Symbol]],0)),"")</f>
        <v>8.12%</v>
      </c>
      <c r="AB15" s="19" t="str">
        <f t="array" ref="AB15">IFERROR(INDEX(YahooFinanceStatistics[[#All],[Value]],MATCH($C15&amp;AB$4,YahooFinanceStatistics[[#All],[Item]]&amp;YahooFinanceStatistics[[#All],[Symbol]],0)),"")</f>
        <v>0.96%</v>
      </c>
      <c r="AC15" s="19" t="str">
        <f t="array" ref="AC15">IFERROR(INDEX(YahooFinanceStatistics[[#All],[Value]],MATCH($C15&amp;AC$4,YahooFinanceStatistics[[#All],[Item]]&amp;YahooFinanceStatistics[[#All],[Symbol]],0)),"")</f>
        <v>4.11%</v>
      </c>
      <c r="AD15" s="19" t="str">
        <f t="array" ref="AD15">IFERROR(INDEX(YahooFinanceStatistics[[#All],[Value]],MATCH($C15&amp;AD$4,YahooFinanceStatistics[[#All],[Item]]&amp;YahooFinanceStatistics[[#All],[Symbol]],0)),"")</f>
        <v>6.32%</v>
      </c>
      <c r="AE15" s="19" t="str">
        <f t="array" ref="AE15">IFERROR(INDEX(YahooFinanceStatistics[[#All],[Value]],MATCH($C15&amp;AE$4,YahooFinanceStatistics[[#All],[Item]]&amp;YahooFinanceStatistics[[#All],[Symbol]],0)),"")</f>
        <v>5.40%</v>
      </c>
      <c r="AF15" s="19" t="str">
        <f t="array" ref="AF15">IFERROR(INDEX(YahooFinanceStatistics[[#All],[Value]],MATCH($C15&amp;AF$4,YahooFinanceStatistics[[#All],[Item]]&amp;YahooFinanceStatistics[[#All],[Symbol]],0)),"")</f>
        <v>8.03%</v>
      </c>
      <c r="AG15" s="19" t="str">
        <f t="array" ref="AG15">IFERROR(INDEX(YahooFinanceStatistics[[#All],[Value]],MATCH($C15&amp;AG$4,YahooFinanceStatistics[[#All],[Item]]&amp;YahooFinanceStatistics[[#All],[Symbol]],0)),"")</f>
        <v>1.75%</v>
      </c>
      <c r="AH15" s="19" t="str">
        <f t="array" ref="AH15">IFERROR(INDEX(YahooFinanceStatistics[[#All],[Value]],MATCH($C15&amp;AH$4,YahooFinanceStatistics[[#All],[Item]]&amp;YahooFinanceStatistics[[#All],[Symbol]],0)),"")</f>
        <v>0.45%</v>
      </c>
      <c r="AI15" s="19" t="str">
        <f t="array" ref="AI15">IFERROR(INDEX(YahooFinanceStatistics[[#All],[Value]],MATCH($C15&amp;AI$4,YahooFinanceStatistics[[#All],[Item]]&amp;YahooFinanceStatistics[[#All],[Symbol]],0)),"")</f>
        <v>0.82%</v>
      </c>
      <c r="AJ15" s="19" t="str">
        <f t="array" ref="AJ15">IFERROR(INDEX(YahooFinanceStatistics[[#All],[Value]],MATCH($C15&amp;AJ$4,YahooFinanceStatistics[[#All],[Item]]&amp;YahooFinanceStatistics[[#All],[Symbol]],0)),"")</f>
        <v>1.73%</v>
      </c>
      <c r="AK15" s="19" t="str">
        <f t="array" ref="AK15">IFERROR(INDEX(YahooFinanceStatistics[[#All],[Value]],MATCH($C15&amp;AK$4,YahooFinanceStatistics[[#All],[Item]]&amp;YahooFinanceStatistics[[#All],[Symbol]],0)),"")</f>
        <v>2.22%</v>
      </c>
      <c r="AL15" s="19" t="str">
        <f t="array" ref="AL15">IFERROR(INDEX(YahooFinanceStatistics[[#All],[Value]],MATCH($C15&amp;AL$4,YahooFinanceStatistics[[#All],[Item]]&amp;YahooFinanceStatistics[[#All],[Symbol]],0)),"")</f>
        <v>1.89%</v>
      </c>
      <c r="AM15" s="19" t="str">
        <f t="array" ref="AM15">IFERROR(INDEX(YahooFinanceStatistics[[#All],[Value]],MATCH($C15&amp;AM$4,YahooFinanceStatistics[[#All],[Item]]&amp;YahooFinanceStatistics[[#All],[Symbol]],0)),"")</f>
        <v>1.40%</v>
      </c>
      <c r="AN15" s="19" t="str">
        <f t="array" ref="AN15">IFERROR(INDEX(YahooFinanceStatistics[[#All],[Value]],MATCH($C15&amp;AN$4,YahooFinanceStatistics[[#All],[Item]]&amp;YahooFinanceStatistics[[#All],[Symbol]],0)),"")</f>
        <v>6.53%</v>
      </c>
      <c r="AO15" s="19" t="str">
        <f t="array" ref="AO15">IFERROR(INDEX(YahooFinanceStatistics[[#All],[Value]],MATCH($C15&amp;AO$4,YahooFinanceStatistics[[#All],[Item]]&amp;YahooFinanceStatistics[[#All],[Symbol]],0)),"")</f>
        <v>3.01%</v>
      </c>
      <c r="AP15" s="19" t="str">
        <f t="array" ref="AP15">IFERROR(INDEX(YahooFinanceStatistics[[#All],[Value]],MATCH($C15&amp;AP$4,YahooFinanceStatistics[[#All],[Item]]&amp;YahooFinanceStatistics[[#All],[Symbol]],0)),"")</f>
        <v>3.22%</v>
      </c>
      <c r="AQ15" s="19" t="str">
        <f t="array" ref="AQ15">IFERROR(INDEX(YahooFinanceStatistics[[#All],[Value]],MATCH($C15&amp;AQ$4,YahooFinanceStatistics[[#All],[Item]]&amp;YahooFinanceStatistics[[#All],[Symbol]],0)),"")</f>
        <v>2.10%</v>
      </c>
      <c r="AR15" s="19" t="str">
        <f t="array" ref="AR15">IFERROR(INDEX(YahooFinanceStatistics[[#All],[Value]],MATCH($C15&amp;AR$4,YahooFinanceStatistics[[#All],[Item]]&amp;YahooFinanceStatistics[[#All],[Symbol]],0)),"")</f>
        <v>7.02%</v>
      </c>
      <c r="AS15" s="19" t="str">
        <f t="array" ref="AS15">IFERROR(INDEX(YahooFinanceStatistics[[#All],[Value]],MATCH($C15&amp;AS$4,YahooFinanceStatistics[[#All],[Item]]&amp;YahooFinanceStatistics[[#All],[Symbol]],0)),"")</f>
        <v>N/A</v>
      </c>
      <c r="AT15" s="19" t="str">
        <f t="array" ref="AT15">IFERROR(INDEX(YahooFinanceStatistics[[#All],[Value]],MATCH($C15&amp;AT$4,YahooFinanceStatistics[[#All],[Item]]&amp;YahooFinanceStatistics[[#All],[Symbol]],0)),"")</f>
        <v>4.11%</v>
      </c>
      <c r="AU15" s="19" t="str">
        <f t="array" ref="AU15">IFERROR(INDEX(YahooFinanceStatistics[[#All],[Value]],MATCH($C15&amp;AU$4,YahooFinanceStatistics[[#All],[Item]]&amp;YahooFinanceStatistics[[#All],[Symbol]],0)),"")</f>
        <v>4.26%</v>
      </c>
      <c r="AV15" s="19" t="str">
        <f t="array" ref="AV15">IFERROR(INDEX(YahooFinanceStatistics[[#All],[Value]],MATCH($C15&amp;AV$4,YahooFinanceStatistics[[#All],[Item]]&amp;YahooFinanceStatistics[[#All],[Symbol]],0)),"")</f>
        <v>5.85%</v>
      </c>
      <c r="AW15" s="19" t="str">
        <f t="array" ref="AW15">IFERROR(INDEX(YahooFinanceStatistics[[#All],[Value]],MATCH($C15&amp;AW$4,YahooFinanceStatistics[[#All],[Item]]&amp;YahooFinanceStatistics[[#All],[Symbol]],0)),"")</f>
        <v>22.03%</v>
      </c>
      <c r="AX15" s="19" t="str">
        <f t="array" ref="AX15">IFERROR(INDEX(YahooFinanceStatistics[[#All],[Value]],MATCH($C15&amp;AX$4,YahooFinanceStatistics[[#All],[Item]]&amp;YahooFinanceStatistics[[#All],[Symbol]],0)),"")</f>
        <v>21.41%</v>
      </c>
      <c r="AY15" s="19" t="str">
        <f t="array" ref="AY15">IFERROR(INDEX(YahooFinanceStatistics[[#All],[Value]],MATCH($C15&amp;AY$4,YahooFinanceStatistics[[#All],[Item]]&amp;YahooFinanceStatistics[[#All],[Symbol]],0)),"")</f>
        <v>N/A</v>
      </c>
      <c r="AZ15" s="19" t="str">
        <f t="array" ref="AZ15">IFERROR(INDEX(YahooFinanceStatistics[[#All],[Value]],MATCH($C15&amp;AZ$4,YahooFinanceStatistics[[#All],[Item]]&amp;YahooFinanceStatistics[[#All],[Symbol]],0)),"")</f>
        <v>N/A</v>
      </c>
      <c r="BA15" s="19" t="str">
        <f t="array" ref="BA15">IFERROR(INDEX(YahooFinanceStatistics[[#All],[Value]],MATCH($C15&amp;BA$4,YahooFinanceStatistics[[#All],[Item]]&amp;YahooFinanceStatistics[[#All],[Symbol]],0)),"")</f>
        <v>3.24%</v>
      </c>
      <c r="BB15" s="19" t="str">
        <f t="array" ref="BB15">IFERROR(INDEX(YahooFinanceStatistics[[#All],[Value]],MATCH($C15&amp;BB$4,YahooFinanceStatistics[[#All],[Item]]&amp;YahooFinanceStatistics[[#All],[Symbol]],0)),"")</f>
        <v>N/A</v>
      </c>
      <c r="BC15" s="19" t="str">
        <f t="array" ref="BC15">IFERROR(INDEX(YahooFinanceStatistics[[#All],[Value]],MATCH($C15&amp;BC$4,YahooFinanceStatistics[[#All],[Item]]&amp;YahooFinanceStatistics[[#All],[Symbol]],0)),"")</f>
        <v>5.96%</v>
      </c>
      <c r="BD15" s="19" t="str">
        <f t="array" ref="BD15">IFERROR(INDEX(YahooFinanceStatistics[[#All],[Value]],MATCH($C15&amp;BD$4,YahooFinanceStatistics[[#All],[Item]]&amp;YahooFinanceStatistics[[#All],[Symbol]],0)),"")</f>
        <v>48.08%</v>
      </c>
      <c r="BE15" s="19" t="str">
        <f t="array" ref="BE15">IFERROR(INDEX(YahooFinanceStatistics[[#All],[Value]],MATCH($C15&amp;BE$4,YahooFinanceStatistics[[#All],[Item]]&amp;YahooFinanceStatistics[[#All],[Symbol]],0)),"")</f>
        <v>38.86%</v>
      </c>
      <c r="BF15" s="19" t="str">
        <f t="array" ref="BF15">IFERROR(INDEX(YahooFinanceStatistics[[#All],[Value]],MATCH($C15&amp;BF$4,YahooFinanceStatistics[[#All],[Item]]&amp;YahooFinanceStatistics[[#All],[Symbol]],0)),"")</f>
        <v>1.25%</v>
      </c>
      <c r="BG15" s="19" t="str">
        <f t="array" ref="BG15">IFERROR(INDEX(YahooFinanceStatistics[[#All],[Value]],MATCH($C15&amp;BG$4,YahooFinanceStatistics[[#All],[Item]]&amp;YahooFinanceStatistics[[#All],[Symbol]],0)),"")</f>
        <v>11.56%</v>
      </c>
      <c r="BH15" s="19" t="str">
        <f t="array" ref="BH15">IFERROR(INDEX(YahooFinanceStatistics[[#All],[Value]],MATCH($C15&amp;BH$4,YahooFinanceStatistics[[#All],[Item]]&amp;YahooFinanceStatistics[[#All],[Symbol]],0)),"")</f>
        <v>9.39%</v>
      </c>
      <c r="BI15" s="19" t="str">
        <f t="array" ref="BI15">IFERROR(INDEX(YahooFinanceStatistics[[#All],[Value]],MATCH($C15&amp;BI$4,YahooFinanceStatistics[[#All],[Item]]&amp;YahooFinanceStatistics[[#All],[Symbol]],0)),"")</f>
        <v>31.40%</v>
      </c>
      <c r="BJ15" s="19" t="str">
        <f t="array" ref="BJ15">IFERROR(INDEX(YahooFinanceStatistics[[#All],[Value]],MATCH($C15&amp;BJ$4,YahooFinanceStatistics[[#All],[Item]]&amp;YahooFinanceStatistics[[#All],[Symbol]],0)),"")</f>
        <v>N/A</v>
      </c>
      <c r="BK15" s="19" t="str">
        <f t="array" ref="BK15">IFERROR(INDEX(YahooFinanceStatistics[[#All],[Value]],MATCH($C15&amp;BK$4,YahooFinanceStatistics[[#All],[Item]]&amp;YahooFinanceStatistics[[#All],[Symbol]],0)),"")</f>
        <v>1.73%</v>
      </c>
      <c r="BL15" s="19" t="str">
        <f t="array" ref="BL15">IFERROR(INDEX(YahooFinanceStatistics[[#All],[Value]],MATCH($C15&amp;BL$4,YahooFinanceStatistics[[#All],[Item]]&amp;YahooFinanceStatistics[[#All],[Symbol]],0)),"")</f>
        <v>20.83%</v>
      </c>
      <c r="BM15" s="19" t="str">
        <f t="array" ref="BM15">IFERROR(INDEX(YahooFinanceStatistics[[#All],[Value]],MATCH($C15&amp;BM$4,YahooFinanceStatistics[[#All],[Item]]&amp;YahooFinanceStatistics[[#All],[Symbol]],0)),"")</f>
        <v>6.70%</v>
      </c>
      <c r="BN15" s="19" t="str">
        <f t="array" ref="BN15">IFERROR(INDEX(YahooFinanceStatistics[[#All],[Value]],MATCH($C15&amp;BN$4,YahooFinanceStatistics[[#All],[Item]]&amp;YahooFinanceStatistics[[#All],[Symbol]],0)),"")</f>
        <v>11.90%</v>
      </c>
      <c r="BO15" s="19" t="str">
        <f t="array" ref="BO15">IFERROR(INDEX(YahooFinanceStatistics[[#All],[Value]],MATCH($C15&amp;BO$4,YahooFinanceStatistics[[#All],[Item]]&amp;YahooFinanceStatistics[[#All],[Symbol]],0)),"")</f>
        <v>9.01%</v>
      </c>
      <c r="BP15" s="19" t="str">
        <f t="array" ref="BP15">IFERROR(INDEX(YahooFinanceStatistics[[#All],[Value]],MATCH($C15&amp;BP$4,YahooFinanceStatistics[[#All],[Item]]&amp;YahooFinanceStatistics[[#All],[Symbol]],0)),"")</f>
        <v>8.74%</v>
      </c>
      <c r="BQ15" s="19" t="str">
        <f t="array" ref="BQ15">IFERROR(INDEX(YahooFinanceStatistics[[#All],[Value]],MATCH($C15&amp;BQ$4,YahooFinanceStatistics[[#All],[Item]]&amp;YahooFinanceStatistics[[#All],[Symbol]],0)),"")</f>
        <v>9.88%</v>
      </c>
      <c r="BR15" s="19" t="str">
        <f t="array" ref="BR15">IFERROR(INDEX(YahooFinanceStatistics[[#All],[Value]],MATCH($C15&amp;BR$4,YahooFinanceStatistics[[#All],[Item]]&amp;YahooFinanceStatistics[[#All],[Symbol]],0)),"")</f>
        <v>22.04%</v>
      </c>
      <c r="BS15" s="19" t="str">
        <f t="array" ref="BS15">IFERROR(INDEX(YahooFinanceStatistics[[#All],[Value]],MATCH($C15&amp;BS$4,YahooFinanceStatistics[[#All],[Item]]&amp;YahooFinanceStatistics[[#All],[Symbol]],0)),"")</f>
        <v>15.82%</v>
      </c>
      <c r="BT15" s="19" t="str">
        <f t="array" ref="BT15">IFERROR(INDEX(YahooFinanceStatistics[[#All],[Value]],MATCH($C15&amp;BT$4,YahooFinanceStatistics[[#All],[Item]]&amp;YahooFinanceStatistics[[#All],[Symbol]],0)),"")</f>
        <v>10.90%</v>
      </c>
      <c r="BU15" s="19" t="str">
        <f t="array" ref="BU15">IFERROR(INDEX(YahooFinanceStatistics[[#All],[Value]],MATCH($C15&amp;BU$4,YahooFinanceStatistics[[#All],[Item]]&amp;YahooFinanceStatistics[[#All],[Symbol]],0)),"")</f>
        <v>6.02%</v>
      </c>
      <c r="BV15" s="19" t="str">
        <f t="array" ref="BV15">IFERROR(INDEX(YahooFinanceStatistics[[#All],[Value]],MATCH($C15&amp;BV$4,YahooFinanceStatistics[[#All],[Item]]&amp;YahooFinanceStatistics[[#All],[Symbol]],0)),"")</f>
        <v>5.26%</v>
      </c>
      <c r="BW15" s="19" t="str">
        <f t="array" ref="BW15">IFERROR(INDEX(YahooFinanceStatistics[[#All],[Value]],MATCH($C15&amp;BW$4,YahooFinanceStatistics[[#All],[Item]]&amp;YahooFinanceStatistics[[#All],[Symbol]],0)),"")</f>
        <v>1.73%</v>
      </c>
      <c r="BX15" s="19" t="str">
        <f t="array" ref="BX15">IFERROR(INDEX(YahooFinanceStatistics[[#All],[Value]],MATCH($C15&amp;BX$4,YahooFinanceStatistics[[#All],[Item]]&amp;YahooFinanceStatistics[[#All],[Symbol]],0)),"")</f>
        <v>5.67%</v>
      </c>
      <c r="BY15" s="19" t="str">
        <f t="array" ref="BY15">IFERROR(INDEX(YahooFinanceStatistics[[#All],[Value]],MATCH($C15&amp;BY$4,YahooFinanceStatistics[[#All],[Item]]&amp;YahooFinanceStatistics[[#All],[Symbol]],0)),"")</f>
        <v>8.32%</v>
      </c>
      <c r="BZ15" s="19" t="str">
        <f t="array" ref="BZ15">IFERROR(INDEX(YahooFinanceStatistics[[#All],[Value]],MATCH($C15&amp;BZ$4,YahooFinanceStatistics[[#All],[Item]]&amp;YahooFinanceStatistics[[#All],[Symbol]],0)),"")</f>
        <v>0.91%</v>
      </c>
      <c r="CA15" s="19" t="str">
        <f t="array" ref="CA15">IFERROR(INDEX(YahooFinanceStatistics[[#All],[Value]],MATCH($C15&amp;CA$4,YahooFinanceStatistics[[#All],[Item]]&amp;YahooFinanceStatistics[[#All],[Symbol]],0)),"")</f>
        <v>2.69%</v>
      </c>
      <c r="CB15" s="19" t="str">
        <f t="array" ref="CB15">IFERROR(INDEX(YahooFinanceStatistics[[#All],[Value]],MATCH($C15&amp;CB$4,YahooFinanceStatistics[[#All],[Item]]&amp;YahooFinanceStatistics[[#All],[Symbol]],0)),"")</f>
        <v>6.81%</v>
      </c>
      <c r="CC15" s="19" t="str">
        <f t="array" ref="CC15">IFERROR(INDEX(YahooFinanceStatistics[[#All],[Value]],MATCH($C15&amp;CC$4,YahooFinanceStatistics[[#All],[Item]]&amp;YahooFinanceStatistics[[#All],[Symbol]],0)),"")</f>
        <v>7.20%</v>
      </c>
      <c r="CD15" s="19" t="str">
        <f t="array" ref="CD15">IFERROR(INDEX(YahooFinanceStatistics[[#All],[Value]],MATCH($C15&amp;CD$4,YahooFinanceStatistics[[#All],[Item]]&amp;YahooFinanceStatistics[[#All],[Symbol]],0)),"")</f>
        <v>7.97%</v>
      </c>
      <c r="CE15" s="19" t="str">
        <f t="array" ref="CE15">IFERROR(INDEX(YahooFinanceStatistics[[#All],[Value]],MATCH($C15&amp;CE$4,YahooFinanceStatistics[[#All],[Item]]&amp;YahooFinanceStatistics[[#All],[Symbol]],0)),"")</f>
        <v>6.43%</v>
      </c>
      <c r="CF15" s="19" t="str">
        <f t="array" ref="CF15">IFERROR(INDEX(YahooFinanceStatistics[[#All],[Value]],MATCH($C15&amp;CF$4,YahooFinanceStatistics[[#All],[Item]]&amp;YahooFinanceStatistics[[#All],[Symbol]],0)),"")</f>
        <v>5.50%</v>
      </c>
      <c r="CG15" s="19" t="str">
        <f t="array" ref="CG15">IFERROR(INDEX(YahooFinanceStatistics[[#All],[Value]],MATCH($C15&amp;CG$4,YahooFinanceStatistics[[#All],[Item]]&amp;YahooFinanceStatistics[[#All],[Symbol]],0)),"")</f>
        <v>5.95%</v>
      </c>
      <c r="CH15" s="19" t="str">
        <f t="array" ref="CH15">IFERROR(INDEX(YahooFinanceStatistics[[#All],[Value]],MATCH($C15&amp;CH$4,YahooFinanceStatistics[[#All],[Item]]&amp;YahooFinanceStatistics[[#All],[Symbol]],0)),"")</f>
        <v>6.40%</v>
      </c>
      <c r="CI15" s="19" t="str">
        <f t="array" ref="CI15">IFERROR(INDEX(YahooFinanceStatistics[[#All],[Value]],MATCH($C15&amp;CI$4,YahooFinanceStatistics[[#All],[Item]]&amp;YahooFinanceStatistics[[#All],[Symbol]],0)),"")</f>
        <v>8.68%</v>
      </c>
      <c r="CJ15" s="19" t="str">
        <f t="array" ref="CJ15">IFERROR(INDEX(YahooFinanceStatistics[[#All],[Value]],MATCH($C15&amp;CJ$4,YahooFinanceStatistics[[#All],[Item]]&amp;YahooFinanceStatistics[[#All],[Symbol]],0)),"")</f>
        <v>2.71%</v>
      </c>
      <c r="CK15" s="19" t="str">
        <f t="array" ref="CK15">IFERROR(INDEX(YahooFinanceStatistics[[#All],[Value]],MATCH($C15&amp;CK$4,YahooFinanceStatistics[[#All],[Item]]&amp;YahooFinanceStatistics[[#All],[Symbol]],0)),"")</f>
        <v>9.06%</v>
      </c>
      <c r="CL15" s="19" t="str">
        <f t="array" ref="CL15">IFERROR(INDEX(YahooFinanceStatistics[[#All],[Value]],MATCH($C15&amp;CL$4,YahooFinanceStatistics[[#All],[Item]]&amp;YahooFinanceStatistics[[#All],[Symbol]],0)),"")</f>
        <v>2.85%</v>
      </c>
      <c r="CM15" s="19" t="str">
        <f t="array" ref="CM15">IFERROR(INDEX(YahooFinanceStatistics[[#All],[Value]],MATCH($C15&amp;CM$4,YahooFinanceStatistics[[#All],[Item]]&amp;YahooFinanceStatistics[[#All],[Symbol]],0)),"")</f>
        <v>2.25%</v>
      </c>
      <c r="CN15" s="19" t="str">
        <f t="array" ref="CN15">IFERROR(INDEX(YahooFinanceStatistics[[#All],[Value]],MATCH($C15&amp;CN$4,YahooFinanceStatistics[[#All],[Item]]&amp;YahooFinanceStatistics[[#All],[Symbol]],0)),"")</f>
        <v>N/A</v>
      </c>
      <c r="CO15" s="19" t="str">
        <f t="array" ref="CO15">IFERROR(INDEX(YahooFinanceStatistics[[#All],[Value]],MATCH($C15&amp;CO$4,YahooFinanceStatistics[[#All],[Item]]&amp;YahooFinanceStatistics[[#All],[Symbol]],0)),"")</f>
        <v>2.79%</v>
      </c>
      <c r="CP15" s="19" t="str">
        <f t="array" ref="CP15">IFERROR(INDEX(YahooFinanceStatistics[[#All],[Value]],MATCH($C15&amp;CP$4,YahooFinanceStatistics[[#All],[Item]]&amp;YahooFinanceStatistics[[#All],[Symbol]],0)),"")</f>
        <v>5.24%</v>
      </c>
      <c r="CQ15" s="19" t="str">
        <f t="array" ref="CQ15">IFERROR(INDEX(YahooFinanceStatistics[[#All],[Value]],MATCH($C15&amp;CQ$4,YahooFinanceStatistics[[#All],[Item]]&amp;YahooFinanceStatistics[[#All],[Symbol]],0)),"")</f>
        <v>6.04%</v>
      </c>
      <c r="CR15" s="19" t="str">
        <f t="array" ref="CR15">IFERROR(INDEX(YahooFinanceStatistics[[#All],[Value]],MATCH($C15&amp;CR$4,YahooFinanceStatistics[[#All],[Item]]&amp;YahooFinanceStatistics[[#All],[Symbol]],0)),"")</f>
        <v>7.94%</v>
      </c>
      <c r="CS15" s="19" t="str">
        <f t="array" ref="CS15">IFERROR(INDEX(YahooFinanceStatistics[[#All],[Value]],MATCH($C15&amp;CS$4,YahooFinanceStatistics[[#All],[Item]]&amp;YahooFinanceStatistics[[#All],[Symbol]],0)),"")</f>
        <v>8.22%</v>
      </c>
      <c r="CT15" s="19" t="str">
        <f t="array" ref="CT15">IFERROR(INDEX(YahooFinanceStatistics[[#All],[Value]],MATCH($C15&amp;CT$4,YahooFinanceStatistics[[#All],[Item]]&amp;YahooFinanceStatistics[[#All],[Symbol]],0)),"")</f>
        <v>7.68%</v>
      </c>
      <c r="CU15" s="19" t="str">
        <f t="array" ref="CU15">IFERROR(INDEX(YahooFinanceStatistics[[#All],[Value]],MATCH($C15&amp;CU$4,YahooFinanceStatistics[[#All],[Item]]&amp;YahooFinanceStatistics[[#All],[Symbol]],0)),"")</f>
        <v>3.19%</v>
      </c>
      <c r="CV15" s="19" t="str">
        <f t="array" ref="CV15">IFERROR(INDEX(YahooFinanceStatistics[[#All],[Value]],MATCH($C15&amp;CV$4,YahooFinanceStatistics[[#All],[Item]]&amp;YahooFinanceStatistics[[#All],[Symbol]],0)),"")</f>
        <v>2.73%</v>
      </c>
      <c r="CW15" s="19" t="str">
        <f t="array" ref="CW15">IFERROR(INDEX(YahooFinanceStatistics[[#All],[Value]],MATCH($C15&amp;CW$4,YahooFinanceStatistics[[#All],[Item]]&amp;YahooFinanceStatistics[[#All],[Symbol]],0)),"")</f>
        <v>7.78%</v>
      </c>
      <c r="CX15" s="19" t="str">
        <f t="array" ref="CX15">IFERROR(INDEX(YahooFinanceStatistics[[#All],[Value]],MATCH($C15&amp;CX$4,YahooFinanceStatistics[[#All],[Item]]&amp;YahooFinanceStatistics[[#All],[Symbol]],0)),"")</f>
        <v>N/A</v>
      </c>
      <c r="CY15" s="19" t="str">
        <f t="array" ref="CY15">IFERROR(INDEX(YahooFinanceStatistics[[#All],[Value]],MATCH($C15&amp;CY$4,YahooFinanceStatistics[[#All],[Item]]&amp;YahooFinanceStatistics[[#All],[Symbol]],0)),"")</f>
        <v>N/A</v>
      </c>
      <c r="CZ15" s="19" t="str">
        <f t="array" ref="CZ15">IFERROR(INDEX(YahooFinanceStatistics[[#All],[Value]],MATCH($C15&amp;CZ$4,YahooFinanceStatistics[[#All],[Item]]&amp;YahooFinanceStatistics[[#All],[Symbol]],0)),"")</f>
        <v>N/A</v>
      </c>
      <c r="DA15" s="19" t="str">
        <f t="array" ref="DA15">IFERROR(INDEX(YahooFinanceStatistics[[#All],[Value]],MATCH($C15&amp;DA$4,YahooFinanceStatistics[[#All],[Item]]&amp;YahooFinanceStatistics[[#All],[Symbol]],0)),"")</f>
        <v>N/A</v>
      </c>
      <c r="DB15" s="19" t="str">
        <f t="array" ref="DB15">IFERROR(INDEX(YahooFinanceStatistics[[#All],[Value]],MATCH($C15&amp;DB$4,YahooFinanceStatistics[[#All],[Item]]&amp;YahooFinanceStatistics[[#All],[Symbol]],0)),"")</f>
        <v>N/A</v>
      </c>
      <c r="DC15" s="19" t="str">
        <f t="array" ref="DC15">IFERROR(INDEX(YahooFinanceStatistics[[#All],[Value]],MATCH($C15&amp;DC$4,YahooFinanceStatistics[[#All],[Item]]&amp;YahooFinanceStatistics[[#All],[Symbol]],0)),"")</f>
        <v>N/A</v>
      </c>
      <c r="DD15" s="19" t="str">
        <f t="array" ref="DD15">IFERROR(INDEX(YahooFinanceStatistics[[#All],[Value]],MATCH($C15&amp;DD$4,YahooFinanceStatistics[[#All],[Item]]&amp;YahooFinanceStatistics[[#All],[Symbol]],0)),"")</f>
        <v>N/A</v>
      </c>
      <c r="DE15" s="19" t="str">
        <f t="array" ref="DE15">IFERROR(INDEX(YahooFinanceStatistics[[#All],[Value]],MATCH($C15&amp;DE$4,YahooFinanceStatistics[[#All],[Item]]&amp;YahooFinanceStatistics[[#All],[Symbol]],0)),"")</f>
        <v>5.69%</v>
      </c>
      <c r="DF15" s="19" t="str">
        <f t="array" ref="DF15">IFERROR(INDEX(YahooFinanceStatistics[[#All],[Value]],MATCH($C15&amp;DF$4,YahooFinanceStatistics[[#All],[Item]]&amp;YahooFinanceStatistics[[#All],[Symbol]],0)),"")</f>
        <v>8.83%</v>
      </c>
      <c r="DG15" s="19" t="str">
        <f t="array" ref="DG15">IFERROR(INDEX(YahooFinanceStatistics[[#All],[Value]],MATCH($C15&amp;DG$4,YahooFinanceStatistics[[#All],[Item]]&amp;YahooFinanceStatistics[[#All],[Symbol]],0)),"")</f>
        <v>N/A</v>
      </c>
      <c r="DH15" s="19" t="str">
        <f t="array" ref="DH15">IFERROR(INDEX(YahooFinanceStatistics[[#All],[Value]],MATCH($C15&amp;DH$4,YahooFinanceStatistics[[#All],[Item]]&amp;YahooFinanceStatistics[[#All],[Symbol]],0)),"")</f>
        <v>2.65%</v>
      </c>
      <c r="DI15" s="19" t="str">
        <f t="array" ref="DI15">IFERROR(INDEX(YahooFinanceStatistics[[#All],[Value]],MATCH($C15&amp;DI$4,YahooFinanceStatistics[[#All],[Item]]&amp;YahooFinanceStatistics[[#All],[Symbol]],0)),"")</f>
        <v>N/A</v>
      </c>
      <c r="DJ15" s="19" t="str">
        <f t="array" ref="DJ15">IFERROR(INDEX(YahooFinanceStatistics[[#All],[Value]],MATCH($C15&amp;DJ$4,YahooFinanceStatistics[[#All],[Item]]&amp;YahooFinanceStatistics[[#All],[Symbol]],0)),"")</f>
        <v>20.25%</v>
      </c>
      <c r="DK15" s="19" t="str">
        <f t="array" ref="DK15">IFERROR(INDEX(YahooFinanceStatistics[[#All],[Value]],MATCH($C15&amp;DK$4,YahooFinanceStatistics[[#All],[Item]]&amp;YahooFinanceStatistics[[#All],[Symbol]],0)),"")</f>
        <v>12.77%</v>
      </c>
      <c r="DL15" s="19" t="str">
        <f t="array" ref="DL15">IFERROR(INDEX(YahooFinanceStatistics[[#All],[Value]],MATCH($C15&amp;DL$4,YahooFinanceStatistics[[#All],[Item]]&amp;YahooFinanceStatistics[[#All],[Symbol]],0)),"")</f>
        <v>5.28%</v>
      </c>
      <c r="DM15" s="19" t="str">
        <f t="array" ref="DM15">IFERROR(INDEX(YahooFinanceStatistics[[#All],[Value]],MATCH($C15&amp;DM$4,YahooFinanceStatistics[[#All],[Item]]&amp;YahooFinanceStatistics[[#All],[Symbol]],0)),"")</f>
        <v>2.97%</v>
      </c>
      <c r="DN15" s="19" t="str">
        <f t="array" ref="DN15">IFERROR(INDEX(YahooFinanceStatistics[[#All],[Value]],MATCH($C15&amp;DN$4,YahooFinanceStatistics[[#All],[Item]]&amp;YahooFinanceStatistics[[#All],[Symbol]],0)),"")</f>
        <v>0.41%</v>
      </c>
      <c r="DO15" s="19" t="str">
        <f t="array" ref="DO15">IFERROR(INDEX(YahooFinanceStatistics[[#All],[Value]],MATCH($C15&amp;DO$4,YahooFinanceStatistics[[#All],[Item]]&amp;YahooFinanceStatistics[[#All],[Symbol]],0)),"")</f>
        <v>1.77%</v>
      </c>
      <c r="DP15" s="19" t="str">
        <f t="array" ref="DP15">IFERROR(INDEX(YahooFinanceStatistics[[#All],[Value]],MATCH($C15&amp;DP$4,YahooFinanceStatistics[[#All],[Item]]&amp;YahooFinanceStatistics[[#All],[Symbol]],0)),"")</f>
        <v>2.34%</v>
      </c>
      <c r="DQ15" s="19" t="str">
        <f t="array" ref="DQ15">IFERROR(INDEX(YahooFinanceStatistics[[#All],[Value]],MATCH($C15&amp;DQ$4,YahooFinanceStatistics[[#All],[Item]]&amp;YahooFinanceStatistics[[#All],[Symbol]],0)),"")</f>
        <v>2.20%</v>
      </c>
      <c r="DR15" s="19" t="str">
        <f t="array" ref="DR15">IFERROR(INDEX(YahooFinanceStatistics[[#All],[Value]],MATCH($C15&amp;DR$4,YahooFinanceStatistics[[#All],[Item]]&amp;YahooFinanceStatistics[[#All],[Symbol]],0)),"")</f>
        <v>1.19%</v>
      </c>
      <c r="DS15" s="19" t="str">
        <f t="array" ref="DS15">IFERROR(INDEX(YahooFinanceStatistics[[#All],[Value]],MATCH($C15&amp;DS$4,YahooFinanceStatistics[[#All],[Item]]&amp;YahooFinanceStatistics[[#All],[Symbol]],0)),"")</f>
        <v>12.71%</v>
      </c>
      <c r="DT15" s="19" t="str">
        <f t="array" ref="DT15">IFERROR(INDEX(YahooFinanceStatistics[[#All],[Value]],MATCH($C15&amp;DT$4,YahooFinanceStatistics[[#All],[Item]]&amp;YahooFinanceStatistics[[#All],[Symbol]],0)),"")</f>
        <v>6.02%</v>
      </c>
      <c r="DU15" s="19" t="str">
        <f t="array" ref="DU15">IFERROR(INDEX(YahooFinanceStatistics[[#All],[Value]],MATCH($C15&amp;DU$4,YahooFinanceStatistics[[#All],[Item]]&amp;YahooFinanceStatistics[[#All],[Symbol]],0)),"")</f>
        <v>11.14%</v>
      </c>
      <c r="DV15" s="19" t="str">
        <f t="array" ref="DV15">IFERROR(INDEX(YahooFinanceStatistics[[#All],[Value]],MATCH($C15&amp;DV$4,YahooFinanceStatistics[[#All],[Item]]&amp;YahooFinanceStatistics[[#All],[Symbol]],0)),"")</f>
        <v>2.13%</v>
      </c>
      <c r="DW15" s="19" t="str">
        <f t="array" ref="DW15">IFERROR(INDEX(YahooFinanceStatistics[[#All],[Value]],MATCH($C15&amp;DW$4,YahooFinanceStatistics[[#All],[Item]]&amp;YahooFinanceStatistics[[#All],[Symbol]],0)),"")</f>
        <v>N/A</v>
      </c>
      <c r="DX15" s="19" t="str">
        <f t="array" ref="DX15">IFERROR(INDEX(YahooFinanceStatistics[[#All],[Value]],MATCH($C15&amp;DX$4,YahooFinanceStatistics[[#All],[Item]]&amp;YahooFinanceStatistics[[#All],[Symbol]],0)),"")</f>
        <v>1.06%</v>
      </c>
      <c r="DY15" s="19" t="str">
        <f t="array" ref="DY15">IFERROR(INDEX(YahooFinanceStatistics[[#All],[Value]],MATCH($C15&amp;DY$4,YahooFinanceStatistics[[#All],[Item]]&amp;YahooFinanceStatistics[[#All],[Symbol]],0)),"")</f>
        <v>2.90%</v>
      </c>
      <c r="DZ15" s="19" t="str">
        <f t="array" ref="DZ15">IFERROR(INDEX(YahooFinanceStatistics[[#All],[Value]],MATCH($C15&amp;DZ$4,YahooFinanceStatistics[[#All],[Item]]&amp;YahooFinanceStatistics[[#All],[Symbol]],0)),"")</f>
        <v>2.33%</v>
      </c>
      <c r="EA15" s="19" t="str">
        <f t="array" ref="EA15">IFERROR(INDEX(YahooFinanceStatistics[[#All],[Value]],MATCH($C15&amp;EA$4,YahooFinanceStatistics[[#All],[Item]]&amp;YahooFinanceStatistics[[#All],[Symbol]],0)),"")</f>
        <v>0.90%</v>
      </c>
      <c r="EB15" s="19" t="str">
        <f t="array" ref="EB15">IFERROR(INDEX(YahooFinanceStatistics[[#All],[Value]],MATCH($C15&amp;EB$4,YahooFinanceStatistics[[#All],[Item]]&amp;YahooFinanceStatistics[[#All],[Symbol]],0)),"")</f>
        <v>1.97%</v>
      </c>
      <c r="EC15" s="19" t="str">
        <f t="array" ref="EC15">IFERROR(INDEX(YahooFinanceStatistics[[#All],[Value]],MATCH($C15&amp;EC$4,YahooFinanceStatistics[[#All],[Item]]&amp;YahooFinanceStatistics[[#All],[Symbol]],0)),"")</f>
        <v>N/A</v>
      </c>
      <c r="ED15" s="19" t="str">
        <f t="array" ref="ED15">IFERROR(INDEX(YahooFinanceStatistics[[#All],[Value]],MATCH($C15&amp;ED$4,YahooFinanceStatistics[[#All],[Item]]&amp;YahooFinanceStatistics[[#All],[Symbol]],0)),"")</f>
        <v>1.31%</v>
      </c>
      <c r="EE15" s="19" t="str">
        <f t="array" ref="EE15">IFERROR(INDEX(YahooFinanceStatistics[[#All],[Value]],MATCH($C15&amp;EE$4,YahooFinanceStatistics[[#All],[Item]]&amp;YahooFinanceStatistics[[#All],[Symbol]],0)),"")</f>
        <v>1.37%</v>
      </c>
      <c r="EF15" s="19" t="str">
        <f t="array" ref="EF15">IFERROR(INDEX(YahooFinanceStatistics[[#All],[Value]],MATCH($C15&amp;EF$4,YahooFinanceStatistics[[#All],[Item]]&amp;YahooFinanceStatistics[[#All],[Symbol]],0)),"")</f>
        <v>1.69%</v>
      </c>
      <c r="EG15" s="19" t="str">
        <f t="array" ref="EG15">IFERROR(INDEX(YahooFinanceStatistics[[#All],[Value]],MATCH($C15&amp;EG$4,YahooFinanceStatistics[[#All],[Item]]&amp;YahooFinanceStatistics[[#All],[Symbol]],0)),"")</f>
        <v>N/A</v>
      </c>
      <c r="EH15" s="19" t="str">
        <f t="array" ref="EH15">IFERROR(INDEX(YahooFinanceStatistics[[#All],[Value]],MATCH($C15&amp;EH$4,YahooFinanceStatistics[[#All],[Item]]&amp;YahooFinanceStatistics[[#All],[Symbol]],0)),"")</f>
        <v>N/A</v>
      </c>
      <c r="EI15" s="19" t="str">
        <f t="array" ref="EI15">IFERROR(INDEX(YahooFinanceStatistics[[#All],[Value]],MATCH($C15&amp;EI$4,YahooFinanceStatistics[[#All],[Item]]&amp;YahooFinanceStatistics[[#All],[Symbol]],0)),"")</f>
        <v>1.02%</v>
      </c>
      <c r="EJ15" s="19" t="str">
        <f t="array" ref="EJ15">IFERROR(INDEX(YahooFinanceStatistics[[#All],[Value]],MATCH($C15&amp;EJ$4,YahooFinanceStatistics[[#All],[Item]]&amp;YahooFinanceStatistics[[#All],[Symbol]],0)),"")</f>
        <v>N/A</v>
      </c>
      <c r="EK15" s="19" t="str">
        <f t="array" ref="EK15">IFERROR(INDEX(YahooFinanceStatistics[[#All],[Value]],MATCH($C15&amp;EK$4,YahooFinanceStatistics[[#All],[Item]]&amp;YahooFinanceStatistics[[#All],[Symbol]],0)),"")</f>
        <v>N/A</v>
      </c>
      <c r="EL15" s="19" t="str">
        <f t="array" ref="EL15">IFERROR(INDEX(YahooFinanceStatistics[[#All],[Value]],MATCH($C15&amp;EL$4,YahooFinanceStatistics[[#All],[Item]]&amp;YahooFinanceStatistics[[#All],[Symbol]],0)),"")</f>
        <v>1.80%</v>
      </c>
      <c r="EM15" s="19" t="str">
        <f t="array" ref="EM15">IFERROR(INDEX(YahooFinanceStatistics[[#All],[Value]],MATCH($C15&amp;EM$4,YahooFinanceStatistics[[#All],[Item]]&amp;YahooFinanceStatistics[[#All],[Symbol]],0)),"")</f>
        <v>N/A</v>
      </c>
      <c r="EN15" s="19" t="str">
        <f t="array" ref="EN15">IFERROR(INDEX(YahooFinanceStatistics[[#All],[Value]],MATCH($C15&amp;EN$4,YahooFinanceStatistics[[#All],[Item]]&amp;YahooFinanceStatistics[[#All],[Symbol]],0)),"")</f>
        <v>N/A</v>
      </c>
      <c r="EO15" s="19" t="str">
        <f t="array" ref="EO15">IFERROR(INDEX(YahooFinanceStatistics[[#All],[Value]],MATCH($C15&amp;EO$4,YahooFinanceStatistics[[#All],[Item]]&amp;YahooFinanceStatistics[[#All],[Symbol]],0)),"")</f>
        <v>1.98%</v>
      </c>
      <c r="EP15" s="19" t="str">
        <f t="array" ref="EP15">IFERROR(INDEX(YahooFinanceStatistics[[#All],[Value]],MATCH($C15&amp;EP$4,YahooFinanceStatistics[[#All],[Item]]&amp;YahooFinanceStatistics[[#All],[Symbol]],0)),"")</f>
        <v>N/A</v>
      </c>
      <c r="EQ15" s="19" t="str">
        <f t="array" ref="EQ15">IFERROR(INDEX(YahooFinanceStatistics[[#All],[Value]],MATCH($C15&amp;EQ$4,YahooFinanceStatistics[[#All],[Item]]&amp;YahooFinanceStatistics[[#All],[Symbol]],0)),"")</f>
        <v>N/A</v>
      </c>
      <c r="ER15" s="19" t="str">
        <f t="array" ref="ER15">IFERROR(INDEX(YahooFinanceStatistics[[#All],[Value]],MATCH($C15&amp;ER$4,YahooFinanceStatistics[[#All],[Item]]&amp;YahooFinanceStatistics[[#All],[Symbol]],0)),"")</f>
        <v>N/A</v>
      </c>
      <c r="ES15" s="19" t="str">
        <f t="array" ref="ES15">IFERROR(INDEX(YahooFinanceStatistics[[#All],[Value]],MATCH($C15&amp;ES$4,YahooFinanceStatistics[[#All],[Item]]&amp;YahooFinanceStatistics[[#All],[Symbol]],0)),"")</f>
        <v>N/A</v>
      </c>
      <c r="ET15" s="19" t="str">
        <f t="array" ref="ET15">IFERROR(INDEX(YahooFinanceStatistics[[#All],[Value]],MATCH($C15&amp;ET$4,YahooFinanceStatistics[[#All],[Item]]&amp;YahooFinanceStatistics[[#All],[Symbol]],0)),"")</f>
        <v>1.77%</v>
      </c>
      <c r="EU15" s="19" t="str">
        <f t="array" ref="EU15">IFERROR(INDEX(YahooFinanceStatistics[[#All],[Value]],MATCH($C15&amp;EU$4,YahooFinanceStatistics[[#All],[Item]]&amp;YahooFinanceStatistics[[#All],[Symbol]],0)),"")</f>
        <v>0.88%</v>
      </c>
      <c r="EV15" s="19" t="str">
        <f t="array" ref="EV15">IFERROR(INDEX(YahooFinanceStatistics[[#All],[Value]],MATCH($C15&amp;EV$4,YahooFinanceStatistics[[#All],[Item]]&amp;YahooFinanceStatistics[[#All],[Symbol]],0)),"")</f>
        <v>N/A</v>
      </c>
      <c r="EW15" s="19" t="str">
        <f t="array" ref="EW15">IFERROR(INDEX(YahooFinanceStatistics[[#All],[Value]],MATCH($C15&amp;EW$4,YahooFinanceStatistics[[#All],[Item]]&amp;YahooFinanceStatistics[[#All],[Symbol]],0)),"")</f>
        <v>N/A</v>
      </c>
      <c r="EX15" s="19" t="str">
        <f t="array" ref="EX15">IFERROR(INDEX(YahooFinanceStatistics[[#All],[Value]],MATCH($C15&amp;EX$4,YahooFinanceStatistics[[#All],[Item]]&amp;YahooFinanceStatistics[[#All],[Symbol]],0)),"")</f>
        <v>1.90%</v>
      </c>
      <c r="EY15" s="19" t="str">
        <f t="array" ref="EY15">IFERROR(INDEX(YahooFinanceStatistics[[#All],[Value]],MATCH($C15&amp;EY$4,YahooFinanceStatistics[[#All],[Item]]&amp;YahooFinanceStatistics[[#All],[Symbol]],0)),"")</f>
        <v>N/A</v>
      </c>
      <c r="EZ15" s="19" t="str">
        <f t="array" ref="EZ15">IFERROR(INDEX(YahooFinanceStatistics[[#All],[Value]],MATCH($C15&amp;EZ$4,YahooFinanceStatistics[[#All],[Item]]&amp;YahooFinanceStatistics[[#All],[Symbol]],0)),"")</f>
        <v>0.91%</v>
      </c>
      <c r="FA15" s="19" t="str">
        <f t="array" ref="FA15">IFERROR(INDEX(YahooFinanceStatistics[[#All],[Value]],MATCH($C15&amp;FA$4,YahooFinanceStatistics[[#All],[Item]]&amp;YahooFinanceStatistics[[#All],[Symbol]],0)),"")</f>
        <v>N/A</v>
      </c>
      <c r="FB15" s="19" t="str">
        <f t="array" ref="FB15">IFERROR(INDEX(YahooFinanceStatistics[[#All],[Value]],MATCH($C15&amp;FB$4,YahooFinanceStatistics[[#All],[Item]]&amp;YahooFinanceStatistics[[#All],[Symbol]],0)),"")</f>
        <v>2.52%</v>
      </c>
      <c r="FC15" s="19" t="str">
        <f t="array" ref="FC15">IFERROR(INDEX(YahooFinanceStatistics[[#All],[Value]],MATCH($C15&amp;FC$4,YahooFinanceStatistics[[#All],[Item]]&amp;YahooFinanceStatistics[[#All],[Symbol]],0)),"")</f>
        <v>N/A</v>
      </c>
      <c r="FD15" s="19" t="str">
        <f t="array" ref="FD15">IFERROR(INDEX(YahooFinanceStatistics[[#All],[Value]],MATCH($C15&amp;FD$4,YahooFinanceStatistics[[#All],[Item]]&amp;YahooFinanceStatistics[[#All],[Symbol]],0)),"")</f>
        <v>N/A</v>
      </c>
      <c r="FE15" s="19" t="str">
        <f t="array" ref="FE15">IFERROR(INDEX(YahooFinanceStatistics[[#All],[Value]],MATCH($C15&amp;FE$4,YahooFinanceStatistics[[#All],[Item]]&amp;YahooFinanceStatistics[[#All],[Symbol]],0)),"")</f>
        <v>5.01%</v>
      </c>
      <c r="FF15" s="19" t="str">
        <f t="array" ref="FF15">IFERROR(INDEX(YahooFinanceStatistics[[#All],[Value]],MATCH($C15&amp;FF$4,YahooFinanceStatistics[[#All],[Item]]&amp;YahooFinanceStatistics[[#All],[Symbol]],0)),"")</f>
        <v>2.07%</v>
      </c>
      <c r="FG15" s="19" t="str">
        <f t="array" ref="FG15">IFERROR(INDEX(YahooFinanceStatistics[[#All],[Value]],MATCH($C15&amp;FG$4,YahooFinanceStatistics[[#All],[Item]]&amp;YahooFinanceStatistics[[#All],[Symbol]],0)),"")</f>
        <v>2.72%</v>
      </c>
      <c r="FH15" s="19" t="str">
        <f t="array" ref="FH15">IFERROR(INDEX(YahooFinanceStatistics[[#All],[Value]],MATCH($C15&amp;FH$4,YahooFinanceStatistics[[#All],[Item]]&amp;YahooFinanceStatistics[[#All],[Symbol]],0)),"")</f>
        <v>N/A</v>
      </c>
      <c r="FI15" s="19" t="str">
        <f t="array" ref="FI15">IFERROR(INDEX(YahooFinanceStatistics[[#All],[Value]],MATCH($C15&amp;FI$4,YahooFinanceStatistics[[#All],[Item]]&amp;YahooFinanceStatistics[[#All],[Symbol]],0)),"")</f>
        <v>N/A</v>
      </c>
      <c r="FJ15" s="19" t="str">
        <f t="array" ref="FJ15">IFERROR(INDEX(YahooFinanceStatistics[[#All],[Value]],MATCH($C15&amp;FJ$4,YahooFinanceStatistics[[#All],[Item]]&amp;YahooFinanceStatistics[[#All],[Symbol]],0)),"")</f>
        <v>1.58%</v>
      </c>
      <c r="FK15" s="19" t="str">
        <f t="array" ref="FK15">IFERROR(INDEX(YahooFinanceStatistics[[#All],[Value]],MATCH($C15&amp;FK$4,YahooFinanceStatistics[[#All],[Item]]&amp;YahooFinanceStatistics[[#All],[Symbol]],0)),"")</f>
        <v>1.58%</v>
      </c>
      <c r="FL15" s="19" t="str">
        <f t="array" ref="FL15">IFERROR(INDEX(YahooFinanceStatistics[[#All],[Value]],MATCH($C15&amp;FL$4,YahooFinanceStatistics[[#All],[Item]]&amp;YahooFinanceStatistics[[#All],[Symbol]],0)),"")</f>
        <v>N/A</v>
      </c>
      <c r="FM15" s="19" t="str">
        <f t="array" ref="FM15">IFERROR(INDEX(YahooFinanceStatistics[[#All],[Value]],MATCH($C15&amp;FM$4,YahooFinanceStatistics[[#All],[Item]]&amp;YahooFinanceStatistics[[#All],[Symbol]],0)),"")</f>
        <v>0.16%</v>
      </c>
      <c r="FN15" s="19" t="str">
        <f t="array" ref="FN15">IFERROR(INDEX(YahooFinanceStatistics[[#All],[Value]],MATCH($C15&amp;FN$4,YahooFinanceStatistics[[#All],[Item]]&amp;YahooFinanceStatistics[[#All],[Symbol]],0)),"")</f>
        <v>0.91%</v>
      </c>
      <c r="FO15" s="19" t="str">
        <f t="array" ref="FO15">IFERROR(INDEX(YahooFinanceStatistics[[#All],[Value]],MATCH($C15&amp;FO$4,YahooFinanceStatistics[[#All],[Item]]&amp;YahooFinanceStatistics[[#All],[Symbol]],0)),"")</f>
        <v>3.64%</v>
      </c>
      <c r="FP15" s="19" t="str">
        <f t="array" ref="FP15">IFERROR(INDEX(YahooFinanceStatistics[[#All],[Value]],MATCH($C15&amp;FP$4,YahooFinanceStatistics[[#All],[Item]]&amp;YahooFinanceStatistics[[#All],[Symbol]],0)),"")</f>
        <v>5.95%</v>
      </c>
      <c r="FQ15" s="19" t="str">
        <f t="array" ref="FQ15">IFERROR(INDEX(YahooFinanceStatistics[[#All],[Value]],MATCH($C15&amp;FQ$4,YahooFinanceStatistics[[#All],[Item]]&amp;YahooFinanceStatistics[[#All],[Symbol]],0)),"")</f>
        <v>13.42%</v>
      </c>
      <c r="FR15" s="19" t="str">
        <f t="array" ref="FR15">IFERROR(INDEX(YahooFinanceStatistics[[#All],[Value]],MATCH($C15&amp;FR$4,YahooFinanceStatistics[[#All],[Item]]&amp;YahooFinanceStatistics[[#All],[Symbol]],0)),"")</f>
        <v>4.70%</v>
      </c>
      <c r="FS15" s="19" t="str">
        <f t="array" ref="FS15">IFERROR(INDEX(YahooFinanceStatistics[[#All],[Value]],MATCH($C15&amp;FS$4,YahooFinanceStatistics[[#All],[Item]]&amp;YahooFinanceStatistics[[#All],[Symbol]],0)),"")</f>
        <v>16.90%</v>
      </c>
      <c r="FT15" s="19" t="str">
        <f t="array" ref="FT15">IFERROR(INDEX(YahooFinanceStatistics[[#All],[Value]],MATCH($C15&amp;FT$4,YahooFinanceStatistics[[#All],[Item]]&amp;YahooFinanceStatistics[[#All],[Symbol]],0)),"")</f>
        <v>7.21%</v>
      </c>
      <c r="FU15" s="19" t="str">
        <f t="array" ref="FU15">IFERROR(INDEX(YahooFinanceStatistics[[#All],[Value]],MATCH($C15&amp;FU$4,YahooFinanceStatistics[[#All],[Item]]&amp;YahooFinanceStatistics[[#All],[Symbol]],0)),"")</f>
        <v>2.62%</v>
      </c>
      <c r="FV15" s="19" t="str">
        <f t="array" ref="FV15">IFERROR(INDEX(YahooFinanceStatistics[[#All],[Value]],MATCH($C15&amp;FV$4,YahooFinanceStatistics[[#All],[Item]]&amp;YahooFinanceStatistics[[#All],[Symbol]],0)),"")</f>
        <v>N/A</v>
      </c>
      <c r="FW15" s="19" t="str">
        <f t="array" ref="FW15">IFERROR(INDEX(YahooFinanceStatistics[[#All],[Value]],MATCH($C15&amp;FW$4,YahooFinanceStatistics[[#All],[Item]]&amp;YahooFinanceStatistics[[#All],[Symbol]],0)),"")</f>
        <v>1.57%</v>
      </c>
      <c r="FX15" s="19" t="str">
        <f t="array" ref="FX15">IFERROR(INDEX(YahooFinanceStatistics[[#All],[Value]],MATCH($C15&amp;FX$4,YahooFinanceStatistics[[#All],[Item]]&amp;YahooFinanceStatistics[[#All],[Symbol]],0)),"")</f>
        <v>14.04%</v>
      </c>
      <c r="FY15" s="19" t="str">
        <f t="array" ref="FY15">IFERROR(INDEX(YahooFinanceStatistics[[#All],[Value]],MATCH($C15&amp;FY$4,YahooFinanceStatistics[[#All],[Item]]&amp;YahooFinanceStatistics[[#All],[Symbol]],0)),"")</f>
        <v>0.21%</v>
      </c>
      <c r="FZ15" s="19" t="str">
        <f t="array" ref="FZ15">IFERROR(INDEX(YahooFinanceStatistics[[#All],[Value]],MATCH($C15&amp;FZ$4,YahooFinanceStatistics[[#All],[Item]]&amp;YahooFinanceStatistics[[#All],[Symbol]],0)),"")</f>
        <v>N/A</v>
      </c>
      <c r="GA15" s="19" t="str">
        <f t="array" ref="GA15">IFERROR(INDEX(YahooFinanceStatistics[[#All],[Value]],MATCH($C15&amp;GA$4,YahooFinanceStatistics[[#All],[Item]]&amp;YahooFinanceStatistics[[#All],[Symbol]],0)),"")</f>
        <v>0.83%</v>
      </c>
      <c r="GB15" s="19" t="str">
        <f t="array" ref="GB15">IFERROR(INDEX(YahooFinanceStatistics[[#All],[Value]],MATCH($C15&amp;GB$4,YahooFinanceStatistics[[#All],[Item]]&amp;YahooFinanceStatistics[[#All],[Symbol]],0)),"")</f>
        <v>4.29%</v>
      </c>
      <c r="GC15" s="19" t="str">
        <f t="array" ref="GC15">IFERROR(INDEX(YahooFinanceStatistics[[#All],[Value]],MATCH($C15&amp;GC$4,YahooFinanceStatistics[[#All],[Item]]&amp;YahooFinanceStatistics[[#All],[Symbol]],0)),"")</f>
        <v>8.62%</v>
      </c>
      <c r="GD15" s="19" t="str">
        <f t="array" ref="GD15">IFERROR(INDEX(YahooFinanceStatistics[[#All],[Value]],MATCH($C15&amp;GD$4,YahooFinanceStatistics[[#All],[Item]]&amp;YahooFinanceStatistics[[#All],[Symbol]],0)),"")</f>
        <v>11.59%</v>
      </c>
      <c r="GE15" s="19" t="str">
        <f t="array" ref="GE15">IFERROR(INDEX(YahooFinanceStatistics[[#All],[Value]],MATCH($C15&amp;GE$4,YahooFinanceStatistics[[#All],[Item]]&amp;YahooFinanceStatistics[[#All],[Symbol]],0)),"")</f>
        <v>8.64%</v>
      </c>
      <c r="GF15" s="19" t="str">
        <f t="array" ref="GF15">IFERROR(INDEX(YahooFinanceStatistics[[#All],[Value]],MATCH($C15&amp;GF$4,YahooFinanceStatistics[[#All],[Item]]&amp;YahooFinanceStatistics[[#All],[Symbol]],0)),"")</f>
        <v>8.04%</v>
      </c>
      <c r="GG15" s="19" t="str">
        <f t="array" ref="GG15">IFERROR(INDEX(YahooFinanceStatistics[[#All],[Value]],MATCH($C15&amp;GG$4,YahooFinanceStatistics[[#All],[Item]]&amp;YahooFinanceStatistics[[#All],[Symbol]],0)),"")</f>
        <v>8.23%</v>
      </c>
      <c r="GH15" s="19" t="str">
        <f t="array" ref="GH15">IFERROR(INDEX(YahooFinanceStatistics[[#All],[Value]],MATCH($C15&amp;GH$4,YahooFinanceStatistics[[#All],[Item]]&amp;YahooFinanceStatistics[[#All],[Symbol]],0)),"")</f>
        <v>14.45%</v>
      </c>
      <c r="GI15" s="19" t="str">
        <f t="array" ref="GI15">IFERROR(INDEX(YahooFinanceStatistics[[#All],[Value]],MATCH($C15&amp;GI$4,YahooFinanceStatistics[[#All],[Item]]&amp;YahooFinanceStatistics[[#All],[Symbol]],0)),"")</f>
        <v>7.39%</v>
      </c>
      <c r="GJ15" s="19" t="str">
        <f t="array" ref="GJ15">IFERROR(INDEX(YahooFinanceStatistics[[#All],[Value]],MATCH($C15&amp;GJ$4,YahooFinanceStatistics[[#All],[Item]]&amp;YahooFinanceStatistics[[#All],[Symbol]],0)),"")</f>
        <v>8.78%</v>
      </c>
      <c r="GK15" s="19" t="str">
        <f t="array" ref="GK15">IFERROR(INDEX(YahooFinanceStatistics[[#All],[Value]],MATCH($C15&amp;GK$4,YahooFinanceStatistics[[#All],[Item]]&amp;YahooFinanceStatistics[[#All],[Symbol]],0)),"")</f>
        <v>5.91%</v>
      </c>
      <c r="GL15" s="19" t="str">
        <f t="array" ref="GL15">IFERROR(INDEX(YahooFinanceStatistics[[#All],[Value]],MATCH($C15&amp;GL$4,YahooFinanceStatistics[[#All],[Item]]&amp;YahooFinanceStatistics[[#All],[Symbol]],0)),"")</f>
        <v>7.64%</v>
      </c>
      <c r="GM15" s="19" t="str">
        <f t="array" ref="GM15">IFERROR(INDEX(YahooFinanceStatistics[[#All],[Value]],MATCH($C15&amp;GM$4,YahooFinanceStatistics[[#All],[Item]]&amp;YahooFinanceStatistics[[#All],[Symbol]],0)),"")</f>
        <v>4.21%</v>
      </c>
      <c r="GN15" s="19" t="str">
        <f t="array" ref="GN15">IFERROR(INDEX(YahooFinanceStatistics[[#All],[Value]],MATCH($C15&amp;GN$4,YahooFinanceStatistics[[#All],[Item]]&amp;YahooFinanceStatistics[[#All],[Symbol]],0)),"")</f>
        <v>5.68%</v>
      </c>
      <c r="GO15" s="19" t="str">
        <f t="array" ref="GO15">IFERROR(INDEX(YahooFinanceStatistics[[#All],[Value]],MATCH($C15&amp;GO$4,YahooFinanceStatistics[[#All],[Item]]&amp;YahooFinanceStatistics[[#All],[Symbol]],0)),"")</f>
        <v>5.40%</v>
      </c>
      <c r="GP15" s="19" t="str">
        <f t="array" ref="GP15">IFERROR(INDEX(YahooFinanceStatistics[[#All],[Value]],MATCH($C15&amp;GP$4,YahooFinanceStatistics[[#All],[Item]]&amp;YahooFinanceStatistics[[#All],[Symbol]],0)),"")</f>
        <v>3.22%</v>
      </c>
      <c r="GQ15" s="19" t="str">
        <f t="array" ref="GQ15">IFERROR(INDEX(YahooFinanceStatistics[[#All],[Value]],MATCH($C15&amp;GQ$4,YahooFinanceStatistics[[#All],[Item]]&amp;YahooFinanceStatistics[[#All],[Symbol]],0)),"")</f>
        <v>2.39%</v>
      </c>
      <c r="GR15" s="19" t="str">
        <f t="array" ref="GR15">IFERROR(INDEX(YahooFinanceStatistics[[#All],[Value]],MATCH($C15&amp;GR$4,YahooFinanceStatistics[[#All],[Item]]&amp;YahooFinanceStatistics[[#All],[Symbol]],0)),"")</f>
        <v>4.24%</v>
      </c>
      <c r="GS15" s="19" t="str">
        <f t="array" ref="GS15">IFERROR(INDEX(YahooFinanceStatistics[[#All],[Value]],MATCH($C15&amp;GS$4,YahooFinanceStatistics[[#All],[Item]]&amp;YahooFinanceStatistics[[#All],[Symbol]],0)),"")</f>
        <v>6.02%</v>
      </c>
      <c r="GT15" s="19" t="str">
        <f t="array" ref="GT15">IFERROR(INDEX(YahooFinanceStatistics[[#All],[Value]],MATCH($C15&amp;GT$4,YahooFinanceStatistics[[#All],[Item]]&amp;YahooFinanceStatistics[[#All],[Symbol]],0)),"")</f>
        <v>6.09%</v>
      </c>
      <c r="GU15" s="19" t="str">
        <f t="array" ref="GU15">IFERROR(INDEX(YahooFinanceStatistics[[#All],[Value]],MATCH($C15&amp;GU$4,YahooFinanceStatistics[[#All],[Item]]&amp;YahooFinanceStatistics[[#All],[Symbol]],0)),"")</f>
        <v>9.47%</v>
      </c>
      <c r="GV15" s="19" t="str">
        <f t="array" ref="GV15">IFERROR(INDEX(YahooFinanceStatistics[[#All],[Value]],MATCH($C15&amp;GV$4,YahooFinanceStatistics[[#All],[Item]]&amp;YahooFinanceStatistics[[#All],[Symbol]],0)),"")</f>
        <v>10.95%</v>
      </c>
      <c r="GW15" s="19" t="str">
        <f t="array" ref="GW15">IFERROR(INDEX(YahooFinanceStatistics[[#All],[Value]],MATCH($C15&amp;GW$4,YahooFinanceStatistics[[#All],[Item]]&amp;YahooFinanceStatistics[[#All],[Symbol]],0)),"")</f>
        <v>N/A</v>
      </c>
      <c r="GX15" s="19" t="str">
        <f t="array" ref="GX15">IFERROR(INDEX(YahooFinanceStatistics[[#All],[Value]],MATCH($C15&amp;GX$4,YahooFinanceStatistics[[#All],[Item]]&amp;YahooFinanceStatistics[[#All],[Symbol]],0)),"")</f>
        <v>N/A</v>
      </c>
      <c r="GY15" s="19" t="str">
        <f t="array" ref="GY15">IFERROR(INDEX(YahooFinanceStatistics[[#All],[Value]],MATCH($C15&amp;GY$4,YahooFinanceStatistics[[#All],[Item]]&amp;YahooFinanceStatistics[[#All],[Symbol]],0)),"")</f>
        <v>0.45%</v>
      </c>
      <c r="GZ15" s="19" t="str">
        <f t="array" ref="GZ15">IFERROR(INDEX(YahooFinanceStatistics[[#All],[Value]],MATCH($C15&amp;GZ$4,YahooFinanceStatistics[[#All],[Item]]&amp;YahooFinanceStatistics[[#All],[Symbol]],0)),"")</f>
        <v>N/A</v>
      </c>
      <c r="HA15" s="19" t="str">
        <f t="array" ref="HA15">IFERROR(INDEX(YahooFinanceStatistics[[#All],[Value]],MATCH($C15&amp;HA$4,YahooFinanceStatistics[[#All],[Item]]&amp;YahooFinanceStatistics[[#All],[Symbol]],0)),"")</f>
        <v>1.42%</v>
      </c>
      <c r="HB15" s="19" t="str">
        <f t="array" ref="HB15">IFERROR(INDEX(YahooFinanceStatistics[[#All],[Value]],MATCH($C15&amp;HB$4,YahooFinanceStatistics[[#All],[Item]]&amp;YahooFinanceStatistics[[#All],[Symbol]],0)),"")</f>
        <v>N/A</v>
      </c>
      <c r="HC15" s="19" t="str">
        <f t="array" ref="HC15">IFERROR(INDEX(YahooFinanceStatistics[[#All],[Value]],MATCH($C15&amp;HC$4,YahooFinanceStatistics[[#All],[Item]]&amp;YahooFinanceStatistics[[#All],[Symbol]],0)),"")</f>
        <v>2.09%</v>
      </c>
      <c r="HD15" s="19" t="str">
        <f t="array" ref="HD15">IFERROR(INDEX(YahooFinanceStatistics[[#All],[Value]],MATCH($C15&amp;HD$4,YahooFinanceStatistics[[#All],[Item]]&amp;YahooFinanceStatistics[[#All],[Symbol]],0)),"")</f>
        <v>N/A</v>
      </c>
      <c r="HE15" s="19" t="str">
        <f t="array" ref="HE15">IFERROR(INDEX(YahooFinanceStatistics[[#All],[Value]],MATCH($C15&amp;HE$4,YahooFinanceStatistics[[#All],[Item]]&amp;YahooFinanceStatistics[[#All],[Symbol]],0)),"")</f>
        <v>N/A</v>
      </c>
      <c r="HF15" s="19" t="str">
        <f t="array" ref="HF15">IFERROR(INDEX(YahooFinanceStatistics[[#All],[Value]],MATCH($C15&amp;HF$4,YahooFinanceStatistics[[#All],[Item]]&amp;YahooFinanceStatistics[[#All],[Symbol]],0)),"")</f>
        <v>N/A</v>
      </c>
      <c r="HG15" s="19" t="str">
        <f t="array" ref="HG15">IFERROR(INDEX(YahooFinanceStatistics[[#All],[Value]],MATCH($C15&amp;HG$4,YahooFinanceStatistics[[#All],[Item]]&amp;YahooFinanceStatistics[[#All],[Symbol]],0)),"")</f>
        <v>N/A</v>
      </c>
      <c r="HH15" s="19" t="str">
        <f t="array" ref="HH15">IFERROR(INDEX(YahooFinanceStatistics[[#All],[Value]],MATCH($C15&amp;HH$4,YahooFinanceStatistics[[#All],[Item]]&amp;YahooFinanceStatistics[[#All],[Symbol]],0)),"")</f>
        <v>4.32%</v>
      </c>
      <c r="HI15" s="19" t="str">
        <f t="array" ref="HI15">IFERROR(INDEX(YahooFinanceStatistics[[#All],[Value]],MATCH($C15&amp;HI$4,YahooFinanceStatistics[[#All],[Item]]&amp;YahooFinanceStatistics[[#All],[Symbol]],0)),"")</f>
        <v>2.64%</v>
      </c>
      <c r="HJ15" s="19" t="str">
        <f t="array" ref="HJ15">IFERROR(INDEX(YahooFinanceStatistics[[#All],[Value]],MATCH($C15&amp;HJ$4,YahooFinanceStatistics[[#All],[Item]]&amp;YahooFinanceStatistics[[#All],[Symbol]],0)),"")</f>
        <v>5.59%</v>
      </c>
      <c r="HK15" s="19" t="str">
        <f t="array" ref="HK15">IFERROR(INDEX(YahooFinanceStatistics[[#All],[Value]],MATCH($C15&amp;HK$4,YahooFinanceStatistics[[#All],[Item]]&amp;YahooFinanceStatistics[[#All],[Symbol]],0)),"")</f>
        <v>4.64%</v>
      </c>
      <c r="HL15" s="19" t="str">
        <f t="array" ref="HL15">IFERROR(INDEX(YahooFinanceStatistics[[#All],[Value]],MATCH($C15&amp;HL$4,YahooFinanceStatistics[[#All],[Item]]&amp;YahooFinanceStatistics[[#All],[Symbol]],0)),"")</f>
        <v>5.07%</v>
      </c>
      <c r="HM15" s="19" t="str">
        <f t="array" ref="HM15">IFERROR(INDEX(YahooFinanceStatistics[[#All],[Value]],MATCH($C15&amp;HM$4,YahooFinanceStatistics[[#All],[Item]]&amp;YahooFinanceStatistics[[#All],[Symbol]],0)),"")</f>
        <v>2.74%</v>
      </c>
      <c r="HN15" s="19" t="str">
        <f t="array" ref="HN15">IFERROR(INDEX(YahooFinanceStatistics[[#All],[Value]],MATCH($C15&amp;HN$4,YahooFinanceStatistics[[#All],[Item]]&amp;YahooFinanceStatistics[[#All],[Symbol]],0)),"")</f>
        <v>7.59%</v>
      </c>
      <c r="HO15" s="19" t="str">
        <f t="array" ref="HO15">IFERROR(INDEX(YahooFinanceStatistics[[#All],[Value]],MATCH($C15&amp;HO$4,YahooFinanceStatistics[[#All],[Item]]&amp;YahooFinanceStatistics[[#All],[Symbol]],0)),"")</f>
        <v>4.99%</v>
      </c>
      <c r="HP15" s="19" t="str">
        <f t="array" ref="HP15">IFERROR(INDEX(YahooFinanceStatistics[[#All],[Value]],MATCH($C15&amp;HP$4,YahooFinanceStatistics[[#All],[Item]]&amp;YahooFinanceStatistics[[#All],[Symbol]],0)),"")</f>
        <v>6.07%</v>
      </c>
      <c r="HQ15" s="19" t="str">
        <f t="array" ref="HQ15">IFERROR(INDEX(YahooFinanceStatistics[[#All],[Value]],MATCH($C15&amp;HQ$4,YahooFinanceStatistics[[#All],[Item]]&amp;YahooFinanceStatistics[[#All],[Symbol]],0)),"")</f>
        <v>4.95%</v>
      </c>
      <c r="HR15" s="19" t="str">
        <f t="array" ref="HR15">IFERROR(INDEX(YahooFinanceStatistics[[#All],[Value]],MATCH($C15&amp;HR$4,YahooFinanceStatistics[[#All],[Item]]&amp;YahooFinanceStatistics[[#All],[Symbol]],0)),"")</f>
        <v>5.87%</v>
      </c>
      <c r="HS15" s="19" t="str">
        <f t="array" ref="HS15">IFERROR(INDEX(YahooFinanceStatistics[[#All],[Value]],MATCH($C15&amp;HS$4,YahooFinanceStatistics[[#All],[Item]]&amp;YahooFinanceStatistics[[#All],[Symbol]],0)),"")</f>
        <v>8.18%</v>
      </c>
      <c r="HT15" s="19" t="str">
        <f t="array" ref="HT15">IFERROR(INDEX(YahooFinanceStatistics[[#All],[Value]],MATCH($C15&amp;HT$4,YahooFinanceStatistics[[#All],[Item]]&amp;YahooFinanceStatistics[[#All],[Symbol]],0)),"")</f>
        <v>4.11%</v>
      </c>
      <c r="HU15" s="46" t="str">
        <f t="array" ref="HU15">IFERROR(INDEX(YahooFinanceStatistics[[#All],[Value]],MATCH($C15&amp;HU$4,YahooFinanceStatistics[[#All],[Item]]&amp;YahooFinanceStatistics[[#All],[Symbol]],0)),"")</f>
        <v>4.13%</v>
      </c>
    </row>
    <row r="16" spans="1:229" ht="15" customHeight="1" x14ac:dyDescent="0.25">
      <c r="B16" s="17" t="s">
        <v>708</v>
      </c>
      <c r="C16" s="17" t="s">
        <v>641</v>
      </c>
      <c r="D16" s="17" t="str">
        <f t="array" ref="D16">IFERROR(INDEX(YahooFinanceStatistics[[#All],[Value]],MATCH($C16&amp;D$4,YahooFinanceStatistics[[#All],[Item]]&amp;YahooFinanceStatistics[[#All],[Symbol]],0)),"")</f>
        <v>Jan. 29, 2008</v>
      </c>
      <c r="E16" s="17" t="str">
        <f t="array" ref="E16">IFERROR(INDEX(YahooFinanceStatistics[[#All],[Value]],MATCH($C16&amp;E$4,YahooFinanceStatistics[[#All],[Item]]&amp;YahooFinanceStatistics[[#All],[Symbol]],0)),"")</f>
        <v>May 02, 2000</v>
      </c>
      <c r="F16" s="17" t="str">
        <f t="array" ref="F16">IFERROR(INDEX(YahooFinanceStatistics[[#All],[Value]],MATCH($C16&amp;F$4,YahooFinanceStatistics[[#All],[Item]]&amp;YahooFinanceStatistics[[#All],[Symbol]],0)),"")</f>
        <v>N/A</v>
      </c>
      <c r="G16" s="17" t="str">
        <f t="array" ref="G16">IFERROR(INDEX(YahooFinanceStatistics[[#All],[Value]],MATCH($C16&amp;G$4,YahooFinanceStatistics[[#All],[Item]]&amp;YahooFinanceStatistics[[#All],[Symbol]],0)),"")</f>
        <v>Nov. 16, 2017</v>
      </c>
      <c r="H16" s="17" t="str">
        <f t="array" ref="H16">IFERROR(INDEX(YahooFinanceStatistics[[#All],[Value]],MATCH($C16&amp;H$4,YahooFinanceStatistics[[#All],[Item]]&amp;YahooFinanceStatistics[[#All],[Symbol]],0)),"")</f>
        <v>Dec. 26, 2006</v>
      </c>
      <c r="I16" s="17" t="str">
        <f t="array" ref="I16">IFERROR(INDEX(YahooFinanceStatistics[[#All],[Value]],MATCH($C16&amp;I$4,YahooFinanceStatistics[[#All],[Item]]&amp;YahooFinanceStatistics[[#All],[Symbol]],0)),"")</f>
        <v>Jul. 25, 2007</v>
      </c>
      <c r="J16" s="17" t="str">
        <f t="array" ref="J16">IFERROR(INDEX(YahooFinanceStatistics[[#All],[Value]],MATCH($C16&amp;J$4,YahooFinanceStatistics[[#All],[Item]]&amp;YahooFinanceStatistics[[#All],[Symbol]],0)),"")</f>
        <v>Mar. 17, 2020</v>
      </c>
      <c r="K16" s="17" t="str">
        <f t="array" ref="K16">IFERROR(INDEX(YahooFinanceStatistics[[#All],[Value]],MATCH($C16&amp;K$4,YahooFinanceStatistics[[#All],[Item]]&amp;YahooFinanceStatistics[[#All],[Symbol]],0)),"")</f>
        <v>N/A</v>
      </c>
      <c r="L16" s="17" t="str">
        <f t="array" ref="L16">IFERROR(INDEX(YahooFinanceStatistics[[#All],[Value]],MATCH($C16&amp;L$4,YahooFinanceStatistics[[#All],[Item]]&amp;YahooFinanceStatistics[[#All],[Symbol]],0)),"")</f>
        <v>Mar. 29, 2015</v>
      </c>
      <c r="M16" s="17" t="str">
        <f t="array" ref="M16">IFERROR(INDEX(YahooFinanceStatistics[[#All],[Value]],MATCH($C16&amp;M$4,YahooFinanceStatistics[[#All],[Item]]&amp;YahooFinanceStatistics[[#All],[Symbol]],0)),"")</f>
        <v>N/A</v>
      </c>
      <c r="N16" s="17" t="str">
        <f t="array" ref="N16">IFERROR(INDEX(YahooFinanceStatistics[[#All],[Value]],MATCH($C16&amp;N$4,YahooFinanceStatistics[[#All],[Item]]&amp;YahooFinanceStatistics[[#All],[Symbol]],0)),"")</f>
        <v>Oct. 04, 2011</v>
      </c>
      <c r="O16" s="17" t="str">
        <f t="array" ref="O16">IFERROR(INDEX(YahooFinanceStatistics[[#All],[Value]],MATCH($C16&amp;O$4,YahooFinanceStatistics[[#All],[Item]]&amp;YahooFinanceStatistics[[#All],[Symbol]],0)),"")</f>
        <v>May 14, 1998</v>
      </c>
      <c r="P16" s="17" t="str">
        <f t="array" ref="P16">IFERROR(INDEX(YahooFinanceStatistics[[#All],[Value]],MATCH($C16&amp;P$4,YahooFinanceStatistics[[#All],[Item]]&amp;YahooFinanceStatistics[[#All],[Symbol]],0)),"")</f>
        <v>Mar. 25, 2015</v>
      </c>
      <c r="Q16" s="17" t="str">
        <f t="array" ref="Q16">IFERROR(INDEX(YahooFinanceStatistics[[#All],[Value]],MATCH($C16&amp;Q$4,YahooFinanceStatistics[[#All],[Item]]&amp;YahooFinanceStatistics[[#All],[Symbol]],0)),"")</f>
        <v>N/A</v>
      </c>
      <c r="R16" s="17" t="str">
        <f t="array" ref="R16">IFERROR(INDEX(YahooFinanceStatistics[[#All],[Value]],MATCH($C16&amp;R$4,YahooFinanceStatistics[[#All],[Item]]&amp;YahooFinanceStatistics[[#All],[Symbol]],0)),"")</f>
        <v>Jun. 09, 2005</v>
      </c>
      <c r="S16" s="17" t="str">
        <f t="array" ref="S16">IFERROR(INDEX(YahooFinanceStatistics[[#All],[Value]],MATCH($C16&amp;S$4,YahooFinanceStatistics[[#All],[Item]]&amp;YahooFinanceStatistics[[#All],[Symbol]],0)),"")</f>
        <v>N/A</v>
      </c>
      <c r="T16" s="17" t="str">
        <f t="array" ref="T16">IFERROR(INDEX(YahooFinanceStatistics[[#All],[Value]],MATCH($C16&amp;T$4,YahooFinanceStatistics[[#All],[Item]]&amp;YahooFinanceStatistics[[#All],[Symbol]],0)),"")</f>
        <v>Mar. 02, 2016</v>
      </c>
      <c r="U16" s="17" t="str">
        <f t="array" ref="U16">IFERROR(INDEX(YahooFinanceStatistics[[#All],[Value]],MATCH($C16&amp;U$4,YahooFinanceStatistics[[#All],[Item]]&amp;YahooFinanceStatistics[[#All],[Symbol]],0)),"")</f>
        <v>N/A</v>
      </c>
      <c r="V16" s="17" t="str">
        <f t="array" ref="V16">IFERROR(INDEX(YahooFinanceStatistics[[#All],[Value]],MATCH($C16&amp;V$4,YahooFinanceStatistics[[#All],[Item]]&amp;YahooFinanceStatistics[[#All],[Symbol]],0)),"")</f>
        <v>N/A</v>
      </c>
      <c r="W16" s="17" t="str">
        <f t="array" ref="W16">IFERROR(INDEX(YahooFinanceStatistics[[#All],[Value]],MATCH($C16&amp;W$4,YahooFinanceStatistics[[#All],[Item]]&amp;YahooFinanceStatistics[[#All],[Symbol]],0)),"")</f>
        <v>Jun. 05, 2017</v>
      </c>
      <c r="X16" s="17" t="str">
        <f t="array" ref="X16">IFERROR(INDEX(YahooFinanceStatistics[[#All],[Value]],MATCH($C16&amp;X$4,YahooFinanceStatistics[[#All],[Item]]&amp;YahooFinanceStatistics[[#All],[Symbol]],0)),"")</f>
        <v>May 30, 1996</v>
      </c>
      <c r="Y16" s="17" t="str">
        <f t="array" ref="Y16">IFERROR(INDEX(YahooFinanceStatistics[[#All],[Value]],MATCH($C16&amp;Y$4,YahooFinanceStatistics[[#All],[Item]]&amp;YahooFinanceStatistics[[#All],[Symbol]],0)),"")</f>
        <v>May 08, 2005</v>
      </c>
      <c r="Z16" s="17" t="str">
        <f t="array" ref="Z16">IFERROR(INDEX(YahooFinanceStatistics[[#All],[Value]],MATCH($C16&amp;Z$4,YahooFinanceStatistics[[#All],[Item]]&amp;YahooFinanceStatistics[[#All],[Symbol]],0)),"")</f>
        <v>N/A</v>
      </c>
      <c r="AA16" s="17" t="str">
        <f t="array" ref="AA16">IFERROR(INDEX(YahooFinanceStatistics[[#All],[Value]],MATCH($C16&amp;AA$4,YahooFinanceStatistics[[#All],[Item]]&amp;YahooFinanceStatistics[[#All],[Symbol]],0)),"")</f>
        <v>Apr. 07, 2003</v>
      </c>
      <c r="AB16" s="17" t="str">
        <f t="array" ref="AB16">IFERROR(INDEX(YahooFinanceStatistics[[#All],[Value]],MATCH($C16&amp;AB$4,YahooFinanceStatistics[[#All],[Item]]&amp;YahooFinanceStatistics[[#All],[Symbol]],0)),"")</f>
        <v>N/A</v>
      </c>
      <c r="AC16" s="17" t="str">
        <f t="array" ref="AC16">IFERROR(INDEX(YahooFinanceStatistics[[#All],[Value]],MATCH($C16&amp;AC$4,YahooFinanceStatistics[[#All],[Item]]&amp;YahooFinanceStatistics[[#All],[Symbol]],0)),"")</f>
        <v>N/A</v>
      </c>
      <c r="AD16" s="17" t="str">
        <f t="array" ref="AD16">IFERROR(INDEX(YahooFinanceStatistics[[#All],[Value]],MATCH($C16&amp;AD$4,YahooFinanceStatistics[[#All],[Item]]&amp;YahooFinanceStatistics[[#All],[Symbol]],0)),"")</f>
        <v>N/A</v>
      </c>
      <c r="AE16" s="17" t="str">
        <f t="array" ref="AE16">IFERROR(INDEX(YahooFinanceStatistics[[#All],[Value]],MATCH($C16&amp;AE$4,YahooFinanceStatistics[[#All],[Item]]&amp;YahooFinanceStatistics[[#All],[Symbol]],0)),"")</f>
        <v>N/A</v>
      </c>
      <c r="AF16" s="17" t="str">
        <f t="array" ref="AF16">IFERROR(INDEX(YahooFinanceStatistics[[#All],[Value]],MATCH($C16&amp;AF$4,YahooFinanceStatistics[[#All],[Item]]&amp;YahooFinanceStatistics[[#All],[Symbol]],0)),"")</f>
        <v>N/A</v>
      </c>
      <c r="AG16" s="17" t="str">
        <f t="array" ref="AG16">IFERROR(INDEX(YahooFinanceStatistics[[#All],[Value]],MATCH($C16&amp;AG$4,YahooFinanceStatistics[[#All],[Item]]&amp;YahooFinanceStatistics[[#All],[Symbol]],0)),"")</f>
        <v>N/A</v>
      </c>
      <c r="AH16" s="17" t="str">
        <f t="array" ref="AH16">IFERROR(INDEX(YahooFinanceStatistics[[#All],[Value]],MATCH($C16&amp;AH$4,YahooFinanceStatistics[[#All],[Item]]&amp;YahooFinanceStatistics[[#All],[Symbol]],0)),"")</f>
        <v>Jun. 19, 2018</v>
      </c>
      <c r="AI16" s="17" t="str">
        <f t="array" ref="AI16">IFERROR(INDEX(YahooFinanceStatistics[[#All],[Value]],MATCH($C16&amp;AI$4,YahooFinanceStatistics[[#All],[Item]]&amp;YahooFinanceStatistics[[#All],[Symbol]],0)),"")</f>
        <v>Sep. 29, 2019</v>
      </c>
      <c r="AJ16" s="17" t="str">
        <f t="array" ref="AJ16">IFERROR(INDEX(YahooFinanceStatistics[[#All],[Value]],MATCH($C16&amp;AJ$4,YahooFinanceStatistics[[#All],[Item]]&amp;YahooFinanceStatistics[[#All],[Symbol]],0)),"")</f>
        <v>Sep. 28, 2015</v>
      </c>
      <c r="AK16" s="17" t="str">
        <f t="array" ref="AK16">IFERROR(INDEX(YahooFinanceStatistics[[#All],[Value]],MATCH($C16&amp;AK$4,YahooFinanceStatistics[[#All],[Item]]&amp;YahooFinanceStatistics[[#All],[Symbol]],0)),"")</f>
        <v>May 19, 1998</v>
      </c>
      <c r="AL16" s="17" t="str">
        <f t="array" ref="AL16">IFERROR(INDEX(YahooFinanceStatistics[[#All],[Value]],MATCH($C16&amp;AL$4,YahooFinanceStatistics[[#All],[Item]]&amp;YahooFinanceStatistics[[#All],[Symbol]],0)),"")</f>
        <v>Nov. 01, 2018</v>
      </c>
      <c r="AM16" s="17" t="str">
        <f t="array" ref="AM16">IFERROR(INDEX(YahooFinanceStatistics[[#All],[Value]],MATCH($C16&amp;AM$4,YahooFinanceStatistics[[#All],[Item]]&amp;YahooFinanceStatistics[[#All],[Symbol]],0)),"")</f>
        <v>Feb. 11, 2015</v>
      </c>
      <c r="AN16" s="17" t="str">
        <f t="array" ref="AN16">IFERROR(INDEX(YahooFinanceStatistics[[#All],[Value]],MATCH($C16&amp;AN$4,YahooFinanceStatistics[[#All],[Item]]&amp;YahooFinanceStatistics[[#All],[Symbol]],0)),"")</f>
        <v>Sep. 17, 2006</v>
      </c>
      <c r="AO16" s="17" t="str">
        <f t="array" ref="AO16">IFERROR(INDEX(YahooFinanceStatistics[[#All],[Value]],MATCH($C16&amp;AO$4,YahooFinanceStatistics[[#All],[Item]]&amp;YahooFinanceStatistics[[#All],[Symbol]],0)),"")</f>
        <v>N/A</v>
      </c>
      <c r="AP16" s="17" t="str">
        <f t="array" ref="AP16">IFERROR(INDEX(YahooFinanceStatistics[[#All],[Value]],MATCH($C16&amp;AP$4,YahooFinanceStatistics[[#All],[Item]]&amp;YahooFinanceStatistics[[#All],[Symbol]],0)),"")</f>
        <v>N/A</v>
      </c>
      <c r="AQ16" s="17" t="str">
        <f t="array" ref="AQ16">IFERROR(INDEX(YahooFinanceStatistics[[#All],[Value]],MATCH($C16&amp;AQ$4,YahooFinanceStatistics[[#All],[Item]]&amp;YahooFinanceStatistics[[#All],[Symbol]],0)),"")</f>
        <v>Sep. 29, 2014</v>
      </c>
      <c r="AR16" s="17" t="str">
        <f t="array" ref="AR16">IFERROR(INDEX(YahooFinanceStatistics[[#All],[Value]],MATCH($C16&amp;AR$4,YahooFinanceStatistics[[#All],[Item]]&amp;YahooFinanceStatistics[[#All],[Symbol]],0)),"")</f>
        <v>N/A</v>
      </c>
      <c r="AS16" s="17" t="str">
        <f t="array" ref="AS16">IFERROR(INDEX(YahooFinanceStatistics[[#All],[Value]],MATCH($C16&amp;AS$4,YahooFinanceStatistics[[#All],[Item]]&amp;YahooFinanceStatistics[[#All],[Symbol]],0)),"")</f>
        <v>N/A</v>
      </c>
      <c r="AT16" s="17" t="str">
        <f t="array" ref="AT16">IFERROR(INDEX(YahooFinanceStatistics[[#All],[Value]],MATCH($C16&amp;AT$4,YahooFinanceStatistics[[#All],[Item]]&amp;YahooFinanceStatistics[[#All],[Symbol]],0)),"")</f>
        <v>May 18, 2010</v>
      </c>
      <c r="AU16" s="17" t="str">
        <f t="array" ref="AU16">IFERROR(INDEX(YahooFinanceStatistics[[#All],[Value]],MATCH($C16&amp;AU$4,YahooFinanceStatistics[[#All],[Item]]&amp;YahooFinanceStatistics[[#All],[Symbol]],0)),"")</f>
        <v>N/A</v>
      </c>
      <c r="AV16" s="17" t="str">
        <f t="array" ref="AV16">IFERROR(INDEX(YahooFinanceStatistics[[#All],[Value]],MATCH($C16&amp;AV$4,YahooFinanceStatistics[[#All],[Item]]&amp;YahooFinanceStatistics[[#All],[Symbol]],0)),"")</f>
        <v>Jun. 13, 2000</v>
      </c>
      <c r="AW16" s="17" t="str">
        <f t="array" ref="AW16">IFERROR(INDEX(YahooFinanceStatistics[[#All],[Value]],MATCH($C16&amp;AW$4,YahooFinanceStatistics[[#All],[Item]]&amp;YahooFinanceStatistics[[#All],[Symbol]],0)),"")</f>
        <v>N/A</v>
      </c>
      <c r="AX16" s="17" t="str">
        <f t="array" ref="AX16">IFERROR(INDEX(YahooFinanceStatistics[[#All],[Value]],MATCH($C16&amp;AX$4,YahooFinanceStatistics[[#All],[Item]]&amp;YahooFinanceStatistics[[#All],[Symbol]],0)),"")</f>
        <v>Jun. 26, 2018</v>
      </c>
      <c r="AY16" s="17" t="str">
        <f t="array" ref="AY16">IFERROR(INDEX(YahooFinanceStatistics[[#All],[Value]],MATCH($C16&amp;AY$4,YahooFinanceStatistics[[#All],[Item]]&amp;YahooFinanceStatistics[[#All],[Symbol]],0)),"")</f>
        <v>N/A</v>
      </c>
      <c r="AZ16" s="17" t="str">
        <f t="array" ref="AZ16">IFERROR(INDEX(YahooFinanceStatistics[[#All],[Value]],MATCH($C16&amp;AZ$4,YahooFinanceStatistics[[#All],[Item]]&amp;YahooFinanceStatistics[[#All],[Symbol]],0)),"")</f>
        <v>N/A</v>
      </c>
      <c r="BA16" s="17" t="str">
        <f t="array" ref="BA16">IFERROR(INDEX(YahooFinanceStatistics[[#All],[Value]],MATCH($C16&amp;BA$4,YahooFinanceStatistics[[#All],[Item]]&amp;YahooFinanceStatistics[[#All],[Symbol]],0)),"")</f>
        <v>N/A</v>
      </c>
      <c r="BB16" s="17" t="str">
        <f t="array" ref="BB16">IFERROR(INDEX(YahooFinanceStatistics[[#All],[Value]],MATCH($C16&amp;BB$4,YahooFinanceStatistics[[#All],[Item]]&amp;YahooFinanceStatistics[[#All],[Symbol]],0)),"")</f>
        <v>N/A</v>
      </c>
      <c r="BC16" s="17" t="str">
        <f t="array" ref="BC16">IFERROR(INDEX(YahooFinanceStatistics[[#All],[Value]],MATCH($C16&amp;BC$4,YahooFinanceStatistics[[#All],[Item]]&amp;YahooFinanceStatistics[[#All],[Symbol]],0)),"")</f>
        <v>N/A</v>
      </c>
      <c r="BD16" s="17" t="str">
        <f t="array" ref="BD16">IFERROR(INDEX(YahooFinanceStatistics[[#All],[Value]],MATCH($C16&amp;BD$4,YahooFinanceStatistics[[#All],[Item]]&amp;YahooFinanceStatistics[[#All],[Symbol]],0)),"")</f>
        <v>N/A</v>
      </c>
      <c r="BE16" s="17" t="str">
        <f t="array" ref="BE16">IFERROR(INDEX(YahooFinanceStatistics[[#All],[Value]],MATCH($C16&amp;BE$4,YahooFinanceStatistics[[#All],[Item]]&amp;YahooFinanceStatistics[[#All],[Symbol]],0)),"")</f>
        <v>Oct. 17, 2010</v>
      </c>
      <c r="BF16" s="17" t="str">
        <f t="array" ref="BF16">IFERROR(INDEX(YahooFinanceStatistics[[#All],[Value]],MATCH($C16&amp;BF$4,YahooFinanceStatistics[[#All],[Item]]&amp;YahooFinanceStatistics[[#All],[Symbol]],0)),"")</f>
        <v>N/A</v>
      </c>
      <c r="BG16" s="17" t="str">
        <f t="array" ref="BG16">IFERROR(INDEX(YahooFinanceStatistics[[#All],[Value]],MATCH($C16&amp;BG$4,YahooFinanceStatistics[[#All],[Item]]&amp;YahooFinanceStatistics[[#All],[Symbol]],0)),"")</f>
        <v>Jul. 06, 2005</v>
      </c>
      <c r="BH16" s="17" t="str">
        <f t="array" ref="BH16">IFERROR(INDEX(YahooFinanceStatistics[[#All],[Value]],MATCH($C16&amp;BH$4,YahooFinanceStatistics[[#All],[Item]]&amp;YahooFinanceStatistics[[#All],[Symbol]],0)),"")</f>
        <v>May 25, 2006</v>
      </c>
      <c r="BI16" s="17" t="str">
        <f t="array" ref="BI16">IFERROR(INDEX(YahooFinanceStatistics[[#All],[Value]],MATCH($C16&amp;BI$4,YahooFinanceStatistics[[#All],[Item]]&amp;YahooFinanceStatistics[[#All],[Symbol]],0)),"")</f>
        <v>N/A</v>
      </c>
      <c r="BJ16" s="17" t="str">
        <f t="array" ref="BJ16">IFERROR(INDEX(YahooFinanceStatistics[[#All],[Value]],MATCH($C16&amp;BJ$4,YahooFinanceStatistics[[#All],[Item]]&amp;YahooFinanceStatistics[[#All],[Symbol]],0)),"")</f>
        <v>May 27, 1998</v>
      </c>
      <c r="BK16" s="17" t="str">
        <f t="array" ref="BK16">IFERROR(INDEX(YahooFinanceStatistics[[#All],[Value]],MATCH($C16&amp;BK$4,YahooFinanceStatistics[[#All],[Item]]&amp;YahooFinanceStatistics[[#All],[Symbol]],0)),"")</f>
        <v>N/A</v>
      </c>
      <c r="BL16" s="17" t="str">
        <f t="array" ref="BL16">IFERROR(INDEX(YahooFinanceStatistics[[#All],[Value]],MATCH($C16&amp;BL$4,YahooFinanceStatistics[[#All],[Item]]&amp;YahooFinanceStatistics[[#All],[Symbol]],0)),"")</f>
        <v>Jul. 08, 2007</v>
      </c>
      <c r="BM16" s="17" t="str">
        <f t="array" ref="BM16">IFERROR(INDEX(YahooFinanceStatistics[[#All],[Value]],MATCH($C16&amp;BM$4,YahooFinanceStatistics[[#All],[Item]]&amp;YahooFinanceStatistics[[#All],[Symbol]],0)),"")</f>
        <v>May 16, 2006</v>
      </c>
      <c r="BN16" s="17" t="str">
        <f t="array" ref="BN16">IFERROR(INDEX(YahooFinanceStatistics[[#All],[Value]],MATCH($C16&amp;BN$4,YahooFinanceStatistics[[#All],[Item]]&amp;YahooFinanceStatistics[[#All],[Symbol]],0)),"")</f>
        <v>May 11, 2008</v>
      </c>
      <c r="BO16" s="17" t="str">
        <f t="array" ref="BO16">IFERROR(INDEX(YahooFinanceStatistics[[#All],[Value]],MATCH($C16&amp;BO$4,YahooFinanceStatistics[[#All],[Item]]&amp;YahooFinanceStatistics[[#All],[Symbol]],0)),"")</f>
        <v>N/A</v>
      </c>
      <c r="BP16" s="17" t="str">
        <f t="array" ref="BP16">IFERROR(INDEX(YahooFinanceStatistics[[#All],[Value]],MATCH($C16&amp;BP$4,YahooFinanceStatistics[[#All],[Item]]&amp;YahooFinanceStatistics[[#All],[Symbol]],0)),"")</f>
        <v>May 19, 2011</v>
      </c>
      <c r="BQ16" s="17" t="str">
        <f t="array" ref="BQ16">IFERROR(INDEX(YahooFinanceStatistics[[#All],[Value]],MATCH($C16&amp;BQ$4,YahooFinanceStatistics[[#All],[Item]]&amp;YahooFinanceStatistics[[#All],[Symbol]],0)),"")</f>
        <v>N/A</v>
      </c>
      <c r="BR16" s="17" t="str">
        <f t="array" ref="BR16">IFERROR(INDEX(YahooFinanceStatistics[[#All],[Value]],MATCH($C16&amp;BR$4,YahooFinanceStatistics[[#All],[Item]]&amp;YahooFinanceStatistics[[#All],[Symbol]],0)),"")</f>
        <v>N/A</v>
      </c>
      <c r="BS16" s="17" t="str">
        <f t="array" ref="BS16">IFERROR(INDEX(YahooFinanceStatistics[[#All],[Value]],MATCH($C16&amp;BS$4,YahooFinanceStatistics[[#All],[Item]]&amp;YahooFinanceStatistics[[#All],[Symbol]],0)),"")</f>
        <v>Apr. 05, 2015</v>
      </c>
      <c r="BT16" s="17" t="str">
        <f t="array" ref="BT16">IFERROR(INDEX(YahooFinanceStatistics[[#All],[Value]],MATCH($C16&amp;BT$4,YahooFinanceStatistics[[#All],[Item]]&amp;YahooFinanceStatistics[[#All],[Symbol]],0)),"")</f>
        <v>N/A</v>
      </c>
      <c r="BU16" s="17" t="str">
        <f t="array" ref="BU16">IFERROR(INDEX(YahooFinanceStatistics[[#All],[Value]],MATCH($C16&amp;BU$4,YahooFinanceStatistics[[#All],[Item]]&amp;YahooFinanceStatistics[[#All],[Symbol]],0)),"")</f>
        <v>N/A</v>
      </c>
      <c r="BV16" s="17" t="str">
        <f t="array" ref="BV16">IFERROR(INDEX(YahooFinanceStatistics[[#All],[Value]],MATCH($C16&amp;BV$4,YahooFinanceStatistics[[#All],[Item]]&amp;YahooFinanceStatistics[[#All],[Symbol]],0)),"")</f>
        <v>May 22, 2007</v>
      </c>
      <c r="BW16" s="17" t="str">
        <f t="array" ref="BW16">IFERROR(INDEX(YahooFinanceStatistics[[#All],[Value]],MATCH($C16&amp;BW$4,YahooFinanceStatistics[[#All],[Item]]&amp;YahooFinanceStatistics[[#All],[Symbol]],0)),"")</f>
        <v>Apr. 01, 2020</v>
      </c>
      <c r="BX16" s="17" t="str">
        <f t="array" ref="BX16">IFERROR(INDEX(YahooFinanceStatistics[[#All],[Value]],MATCH($C16&amp;BX$4,YahooFinanceStatistics[[#All],[Item]]&amp;YahooFinanceStatistics[[#All],[Symbol]],0)),"")</f>
        <v>Nov. 02, 2000</v>
      </c>
      <c r="BY16" s="17" t="str">
        <f t="array" ref="BY16">IFERROR(INDEX(YahooFinanceStatistics[[#All],[Value]],MATCH($C16&amp;BY$4,YahooFinanceStatistics[[#All],[Item]]&amp;YahooFinanceStatistics[[#All],[Symbol]],0)),"")</f>
        <v>Jul. 08, 1998</v>
      </c>
      <c r="BZ16" s="17" t="str">
        <f t="array" ref="BZ16">IFERROR(INDEX(YahooFinanceStatistics[[#All],[Value]],MATCH($C16&amp;BZ$4,YahooFinanceStatistics[[#All],[Item]]&amp;YahooFinanceStatistics[[#All],[Symbol]],0)),"")</f>
        <v>May 29, 2000</v>
      </c>
      <c r="CA16" s="17" t="str">
        <f t="array" ref="CA16">IFERROR(INDEX(YahooFinanceStatistics[[#All],[Value]],MATCH($C16&amp;CA$4,YahooFinanceStatistics[[#All],[Item]]&amp;YahooFinanceStatistics[[#All],[Symbol]],0)),"")</f>
        <v>N/A</v>
      </c>
      <c r="CB16" s="17" t="str">
        <f t="array" ref="CB16">IFERROR(INDEX(YahooFinanceStatistics[[#All],[Value]],MATCH($C16&amp;CB$4,YahooFinanceStatistics[[#All],[Item]]&amp;YahooFinanceStatistics[[#All],[Symbol]],0)),"")</f>
        <v>Feb. 28, 2001</v>
      </c>
      <c r="CC16" s="17" t="str">
        <f t="array" ref="CC16">IFERROR(INDEX(YahooFinanceStatistics[[#All],[Value]],MATCH($C16&amp;CC$4,YahooFinanceStatistics[[#All],[Item]]&amp;YahooFinanceStatistics[[#All],[Symbol]],0)),"")</f>
        <v>Apr. 01, 2004</v>
      </c>
      <c r="CD16" s="17" t="str">
        <f t="array" ref="CD16">IFERROR(INDEX(YahooFinanceStatistics[[#All],[Value]],MATCH($C16&amp;CD$4,YahooFinanceStatistics[[#All],[Item]]&amp;YahooFinanceStatistics[[#All],[Symbol]],0)),"")</f>
        <v>Mar. 24, 1997</v>
      </c>
      <c r="CE16" s="17" t="str">
        <f t="array" ref="CE16">IFERROR(INDEX(YahooFinanceStatistics[[#All],[Value]],MATCH($C16&amp;CE$4,YahooFinanceStatistics[[#All],[Item]]&amp;YahooFinanceStatistics[[#All],[Symbol]],0)),"")</f>
        <v>Feb. 13, 2014</v>
      </c>
      <c r="CF16" s="17" t="str">
        <f t="array" ref="CF16">IFERROR(INDEX(YahooFinanceStatistics[[#All],[Value]],MATCH($C16&amp;CF$4,YahooFinanceStatistics[[#All],[Item]]&amp;YahooFinanceStatistics[[#All],[Symbol]],0)),"")</f>
        <v>Mar. 22, 2006</v>
      </c>
      <c r="CG16" s="17" t="str">
        <f t="array" ref="CG16">IFERROR(INDEX(YahooFinanceStatistics[[#All],[Value]],MATCH($C16&amp;CG$4,YahooFinanceStatistics[[#All],[Item]]&amp;YahooFinanceStatistics[[#All],[Symbol]],0)),"")</f>
        <v>Feb. 02, 2014</v>
      </c>
      <c r="CH16" s="17" t="str">
        <f t="array" ref="CH16">IFERROR(INDEX(YahooFinanceStatistics[[#All],[Value]],MATCH($C16&amp;CH$4,YahooFinanceStatistics[[#All],[Item]]&amp;YahooFinanceStatistics[[#All],[Symbol]],0)),"")</f>
        <v>Jan. 08, 2007</v>
      </c>
      <c r="CI16" s="17" t="str">
        <f t="array" ref="CI16">IFERROR(INDEX(YahooFinanceStatistics[[#All],[Value]],MATCH($C16&amp;CI$4,YahooFinanceStatistics[[#All],[Item]]&amp;YahooFinanceStatistics[[#All],[Symbol]],0)),"")</f>
        <v>N/A</v>
      </c>
      <c r="CJ16" s="17" t="str">
        <f t="array" ref="CJ16">IFERROR(INDEX(YahooFinanceStatistics[[#All],[Value]],MATCH($C16&amp;CJ$4,YahooFinanceStatistics[[#All],[Item]]&amp;YahooFinanceStatistics[[#All],[Symbol]],0)),"")</f>
        <v>Nov. 26, 2018</v>
      </c>
      <c r="CK16" s="17" t="str">
        <f t="array" ref="CK16">IFERROR(INDEX(YahooFinanceStatistics[[#All],[Value]],MATCH($C16&amp;CK$4,YahooFinanceStatistics[[#All],[Item]]&amp;YahooFinanceStatistics[[#All],[Symbol]],0)),"")</f>
        <v>N/A</v>
      </c>
      <c r="CL16" s="17" t="str">
        <f t="array" ref="CL16">IFERROR(INDEX(YahooFinanceStatistics[[#All],[Value]],MATCH($C16&amp;CL$4,YahooFinanceStatistics[[#All],[Item]]&amp;YahooFinanceStatistics[[#All],[Symbol]],0)),"")</f>
        <v>N/A</v>
      </c>
      <c r="CM16" s="17" t="str">
        <f t="array" ref="CM16">IFERROR(INDEX(YahooFinanceStatistics[[#All],[Value]],MATCH($C16&amp;CM$4,YahooFinanceStatistics[[#All],[Item]]&amp;YahooFinanceStatistics[[#All],[Symbol]],0)),"")</f>
        <v>N/A</v>
      </c>
      <c r="CN16" s="17" t="str">
        <f t="array" ref="CN16">IFERROR(INDEX(YahooFinanceStatistics[[#All],[Value]],MATCH($C16&amp;CN$4,YahooFinanceStatistics[[#All],[Item]]&amp;YahooFinanceStatistics[[#All],[Symbol]],0)),"")</f>
        <v>Mar. 10, 2014</v>
      </c>
      <c r="CO16" s="17" t="str">
        <f t="array" ref="CO16">IFERROR(INDEX(YahooFinanceStatistics[[#All],[Value]],MATCH($C16&amp;CO$4,YahooFinanceStatistics[[#All],[Item]]&amp;YahooFinanceStatistics[[#All],[Symbol]],0)),"")</f>
        <v>May 12, 2005</v>
      </c>
      <c r="CP16" s="17" t="str">
        <f t="array" ref="CP16">IFERROR(INDEX(YahooFinanceStatistics[[#All],[Value]],MATCH($C16&amp;CP$4,YahooFinanceStatistics[[#All],[Item]]&amp;YahooFinanceStatistics[[#All],[Symbol]],0)),"")</f>
        <v>May 15, 2005</v>
      </c>
      <c r="CQ16" s="17" t="str">
        <f t="array" ref="CQ16">IFERROR(INDEX(YahooFinanceStatistics[[#All],[Value]],MATCH($C16&amp;CQ$4,YahooFinanceStatistics[[#All],[Item]]&amp;YahooFinanceStatistics[[#All],[Symbol]],0)),"")</f>
        <v>N/A</v>
      </c>
      <c r="CR16" s="17" t="str">
        <f t="array" ref="CR16">IFERROR(INDEX(YahooFinanceStatistics[[#All],[Value]],MATCH($C16&amp;CR$4,YahooFinanceStatistics[[#All],[Item]]&amp;YahooFinanceStatistics[[#All],[Symbol]],0)),"")</f>
        <v>Oct. 03, 2004</v>
      </c>
      <c r="CS16" s="17" t="str">
        <f t="array" ref="CS16">IFERROR(INDEX(YahooFinanceStatistics[[#All],[Value]],MATCH($C16&amp;CS$4,YahooFinanceStatistics[[#All],[Item]]&amp;YahooFinanceStatistics[[#All],[Symbol]],0)),"")</f>
        <v>May 22, 2006</v>
      </c>
      <c r="CT16" s="17" t="str">
        <f t="array" ref="CT16">IFERROR(INDEX(YahooFinanceStatistics[[#All],[Value]],MATCH($C16&amp;CT$4,YahooFinanceStatistics[[#All],[Item]]&amp;YahooFinanceStatistics[[#All],[Symbol]],0)),"")</f>
        <v>Jul. 20, 2004</v>
      </c>
      <c r="CU16" s="17" t="str">
        <f t="array" ref="CU16">IFERROR(INDEX(YahooFinanceStatistics[[#All],[Value]],MATCH($C16&amp;CU$4,YahooFinanceStatistics[[#All],[Item]]&amp;YahooFinanceStatistics[[#All],[Symbol]],0)),"")</f>
        <v>N/A</v>
      </c>
      <c r="CV16" s="17" t="str">
        <f t="array" ref="CV16">IFERROR(INDEX(YahooFinanceStatistics[[#All],[Value]],MATCH($C16&amp;CV$4,YahooFinanceStatistics[[#All],[Item]]&amp;YahooFinanceStatistics[[#All],[Symbol]],0)),"")</f>
        <v>N/A</v>
      </c>
      <c r="CW16" s="17" t="str">
        <f t="array" ref="CW16">IFERROR(INDEX(YahooFinanceStatistics[[#All],[Value]],MATCH($C16&amp;CW$4,YahooFinanceStatistics[[#All],[Item]]&amp;YahooFinanceStatistics[[#All],[Symbol]],0)),"")</f>
        <v>N/A</v>
      </c>
      <c r="CX16" s="17" t="str">
        <f t="array" ref="CX16">IFERROR(INDEX(YahooFinanceStatistics[[#All],[Value]],MATCH($C16&amp;CX$4,YahooFinanceStatistics[[#All],[Item]]&amp;YahooFinanceStatistics[[#All],[Symbol]],0)),"")</f>
        <v>Dec. 07, 2014</v>
      </c>
      <c r="CY16" s="17" t="str">
        <f t="array" ref="CY16">IFERROR(INDEX(YahooFinanceStatistics[[#All],[Value]],MATCH($C16&amp;CY$4,YahooFinanceStatistics[[#All],[Item]]&amp;YahooFinanceStatistics[[#All],[Symbol]],0)),"")</f>
        <v>N/A</v>
      </c>
      <c r="CZ16" s="17" t="str">
        <f t="array" ref="CZ16">IFERROR(INDEX(YahooFinanceStatistics[[#All],[Value]],MATCH($C16&amp;CZ$4,YahooFinanceStatistics[[#All],[Item]]&amp;YahooFinanceStatistics[[#All],[Symbol]],0)),"")</f>
        <v>Oct. 04, 2000</v>
      </c>
      <c r="DA16" s="17" t="str">
        <f t="array" ref="DA16">IFERROR(INDEX(YahooFinanceStatistics[[#All],[Value]],MATCH($C16&amp;DA$4,YahooFinanceStatistics[[#All],[Item]]&amp;YahooFinanceStatistics[[#All],[Symbol]],0)),"")</f>
        <v>Apr. 03, 2014</v>
      </c>
      <c r="DB16" s="17" t="str">
        <f t="array" ref="DB16">IFERROR(INDEX(YahooFinanceStatistics[[#All],[Value]],MATCH($C16&amp;DB$4,YahooFinanceStatistics[[#All],[Item]]&amp;YahooFinanceStatistics[[#All],[Symbol]],0)),"")</f>
        <v>Dec. 16, 2014</v>
      </c>
      <c r="DC16" s="17" t="str">
        <f t="array" ref="DC16">IFERROR(INDEX(YahooFinanceStatistics[[#All],[Value]],MATCH($C16&amp;DC$4,YahooFinanceStatistics[[#All],[Item]]&amp;YahooFinanceStatistics[[#All],[Symbol]],0)),"")</f>
        <v>Mar. 20, 2017</v>
      </c>
      <c r="DD16" s="17" t="str">
        <f t="array" ref="DD16">IFERROR(INDEX(YahooFinanceStatistics[[#All],[Value]],MATCH($C16&amp;DD$4,YahooFinanceStatistics[[#All],[Item]]&amp;YahooFinanceStatistics[[#All],[Symbol]],0)),"")</f>
        <v>N/A</v>
      </c>
      <c r="DE16" s="17" t="str">
        <f t="array" ref="DE16">IFERROR(INDEX(YahooFinanceStatistics[[#All],[Value]],MATCH($C16&amp;DE$4,YahooFinanceStatistics[[#All],[Item]]&amp;YahooFinanceStatistics[[#All],[Symbol]],0)),"")</f>
        <v>N/A</v>
      </c>
      <c r="DF16" s="17" t="str">
        <f t="array" ref="DF16">IFERROR(INDEX(YahooFinanceStatistics[[#All],[Value]],MATCH($C16&amp;DF$4,YahooFinanceStatistics[[#All],[Item]]&amp;YahooFinanceStatistics[[#All],[Symbol]],0)),"")</f>
        <v>N/A</v>
      </c>
      <c r="DG16" s="17" t="str">
        <f t="array" ref="DG16">IFERROR(INDEX(YahooFinanceStatistics[[#All],[Value]],MATCH($C16&amp;DG$4,YahooFinanceStatistics[[#All],[Item]]&amp;YahooFinanceStatistics[[#All],[Symbol]],0)),"")</f>
        <v>Jul. 04, 2000</v>
      </c>
      <c r="DH16" s="17" t="str">
        <f t="array" ref="DH16">IFERROR(INDEX(YahooFinanceStatistics[[#All],[Value]],MATCH($C16&amp;DH$4,YahooFinanceStatistics[[#All],[Item]]&amp;YahooFinanceStatistics[[#All],[Symbol]],0)),"")</f>
        <v>Jul. 04, 2001</v>
      </c>
      <c r="DI16" s="17" t="str">
        <f t="array" ref="DI16">IFERROR(INDEX(YahooFinanceStatistics[[#All],[Value]],MATCH($C16&amp;DI$4,YahooFinanceStatistics[[#All],[Item]]&amp;YahooFinanceStatistics[[#All],[Symbol]],0)),"")</f>
        <v>N/A</v>
      </c>
      <c r="DJ16" s="17" t="str">
        <f t="array" ref="DJ16">IFERROR(INDEX(YahooFinanceStatistics[[#All],[Value]],MATCH($C16&amp;DJ$4,YahooFinanceStatistics[[#All],[Item]]&amp;YahooFinanceStatistics[[#All],[Symbol]],0)),"")</f>
        <v>N/A</v>
      </c>
      <c r="DK16" s="17" t="str">
        <f t="array" ref="DK16">IFERROR(INDEX(YahooFinanceStatistics[[#All],[Value]],MATCH($C16&amp;DK$4,YahooFinanceStatistics[[#All],[Item]]&amp;YahooFinanceStatistics[[#All],[Symbol]],0)),"")</f>
        <v>N/A</v>
      </c>
      <c r="DL16" s="17" t="str">
        <f t="array" ref="DL16">IFERROR(INDEX(YahooFinanceStatistics[[#All],[Value]],MATCH($C16&amp;DL$4,YahooFinanceStatistics[[#All],[Item]]&amp;YahooFinanceStatistics[[#All],[Symbol]],0)),"")</f>
        <v>N/A</v>
      </c>
      <c r="DM16" s="17" t="str">
        <f t="array" ref="DM16">IFERROR(INDEX(YahooFinanceStatistics[[#All],[Value]],MATCH($C16&amp;DM$4,YahooFinanceStatistics[[#All],[Item]]&amp;YahooFinanceStatistics[[#All],[Symbol]],0)),"")</f>
        <v>Jan. 27, 2014</v>
      </c>
      <c r="DN16" s="17" t="str">
        <f t="array" ref="DN16">IFERROR(INDEX(YahooFinanceStatistics[[#All],[Value]],MATCH($C16&amp;DN$4,YahooFinanceStatistics[[#All],[Item]]&amp;YahooFinanceStatistics[[#All],[Symbol]],0)),"")</f>
        <v>Mar. 07, 2006</v>
      </c>
      <c r="DO16" s="17" t="str">
        <f t="array" ref="DO16">IFERROR(INDEX(YahooFinanceStatistics[[#All],[Value]],MATCH($C16&amp;DO$4,YahooFinanceStatistics[[#All],[Item]]&amp;YahooFinanceStatistics[[#All],[Symbol]],0)),"")</f>
        <v>Nov. 16, 2014</v>
      </c>
      <c r="DP16" s="17" t="str">
        <f t="array" ref="DP16">IFERROR(INDEX(YahooFinanceStatistics[[#All],[Value]],MATCH($C16&amp;DP$4,YahooFinanceStatistics[[#All],[Item]]&amp;YahooFinanceStatistics[[#All],[Symbol]],0)),"")</f>
        <v>N/A</v>
      </c>
      <c r="DQ16" s="17" t="str">
        <f t="array" ref="DQ16">IFERROR(INDEX(YahooFinanceStatistics[[#All],[Value]],MATCH($C16&amp;DQ$4,YahooFinanceStatistics[[#All],[Item]]&amp;YahooFinanceStatistics[[#All],[Symbol]],0)),"")</f>
        <v>Dec. 01, 2013</v>
      </c>
      <c r="DR16" s="17" t="str">
        <f t="array" ref="DR16">IFERROR(INDEX(YahooFinanceStatistics[[#All],[Value]],MATCH($C16&amp;DR$4,YahooFinanceStatistics[[#All],[Item]]&amp;YahooFinanceStatistics[[#All],[Symbol]],0)),"")</f>
        <v>N/A</v>
      </c>
      <c r="DS16" s="17" t="str">
        <f t="array" ref="DS16">IFERROR(INDEX(YahooFinanceStatistics[[#All],[Value]],MATCH($C16&amp;DS$4,YahooFinanceStatistics[[#All],[Item]]&amp;YahooFinanceStatistics[[#All],[Symbol]],0)),"")</f>
        <v>N/A</v>
      </c>
      <c r="DT16" s="17" t="str">
        <f t="array" ref="DT16">IFERROR(INDEX(YahooFinanceStatistics[[#All],[Value]],MATCH($C16&amp;DT$4,YahooFinanceStatistics[[#All],[Item]]&amp;YahooFinanceStatistics[[#All],[Symbol]],0)),"")</f>
        <v>May 27, 2007</v>
      </c>
      <c r="DU16" s="17" t="str">
        <f t="array" ref="DU16">IFERROR(INDEX(YahooFinanceStatistics[[#All],[Value]],MATCH($C16&amp;DU$4,YahooFinanceStatistics[[#All],[Item]]&amp;YahooFinanceStatistics[[#All],[Symbol]],0)),"")</f>
        <v>N/A</v>
      </c>
      <c r="DV16" s="17" t="str">
        <f t="array" ref="DV16">IFERROR(INDEX(YahooFinanceStatistics[[#All],[Value]],MATCH($C16&amp;DV$4,YahooFinanceStatistics[[#All],[Item]]&amp;YahooFinanceStatistics[[#All],[Symbol]],0)),"")</f>
        <v>Mar. 31, 2004</v>
      </c>
      <c r="DW16" s="17" t="str">
        <f t="array" ref="DW16">IFERROR(INDEX(YahooFinanceStatistics[[#All],[Value]],MATCH($C16&amp;DW$4,YahooFinanceStatistics[[#All],[Item]]&amp;YahooFinanceStatistics[[#All],[Symbol]],0)),"")</f>
        <v>Jun. 02, 1998</v>
      </c>
      <c r="DX16" s="17" t="str">
        <f t="array" ref="DX16">IFERROR(INDEX(YahooFinanceStatistics[[#All],[Value]],MATCH($C16&amp;DX$4,YahooFinanceStatistics[[#All],[Item]]&amp;YahooFinanceStatistics[[#All],[Symbol]],0)),"")</f>
        <v>N/A</v>
      </c>
      <c r="DY16" s="17" t="str">
        <f t="array" ref="DY16">IFERROR(INDEX(YahooFinanceStatistics[[#All],[Value]],MATCH($C16&amp;DY$4,YahooFinanceStatistics[[#All],[Item]]&amp;YahooFinanceStatistics[[#All],[Symbol]],0)),"")</f>
        <v>N/A</v>
      </c>
      <c r="DZ16" s="17" t="str">
        <f t="array" ref="DZ16">IFERROR(INDEX(YahooFinanceStatistics[[#All],[Value]],MATCH($C16&amp;DZ$4,YahooFinanceStatistics[[#All],[Item]]&amp;YahooFinanceStatistics[[#All],[Symbol]],0)),"")</f>
        <v>N/A</v>
      </c>
      <c r="EA16" s="17" t="str">
        <f t="array" ref="EA16">IFERROR(INDEX(YahooFinanceStatistics[[#All],[Value]],MATCH($C16&amp;EA$4,YahooFinanceStatistics[[#All],[Item]]&amp;YahooFinanceStatistics[[#All],[Symbol]],0)),"")</f>
        <v>Jun. 18, 2017</v>
      </c>
      <c r="EB16" s="17" t="str">
        <f t="array" ref="EB16">IFERROR(INDEX(YahooFinanceStatistics[[#All],[Value]],MATCH($C16&amp;EB$4,YahooFinanceStatistics[[#All],[Item]]&amp;YahooFinanceStatistics[[#All],[Symbol]],0)),"")</f>
        <v>N/A</v>
      </c>
      <c r="EC16" s="17" t="str">
        <f t="array" ref="EC16">IFERROR(INDEX(YahooFinanceStatistics[[#All],[Value]],MATCH($C16&amp;EC$4,YahooFinanceStatistics[[#All],[Item]]&amp;YahooFinanceStatistics[[#All],[Symbol]],0)),"")</f>
        <v>N/A</v>
      </c>
      <c r="ED16" s="17" t="str">
        <f t="array" ref="ED16">IFERROR(INDEX(YahooFinanceStatistics[[#All],[Value]],MATCH($C16&amp;ED$4,YahooFinanceStatistics[[#All],[Item]]&amp;YahooFinanceStatistics[[#All],[Symbol]],0)),"")</f>
        <v>Feb. 20, 2003</v>
      </c>
      <c r="EE16" s="17" t="str">
        <f t="array" ref="EE16">IFERROR(INDEX(YahooFinanceStatistics[[#All],[Value]],MATCH($C16&amp;EE$4,YahooFinanceStatistics[[#All],[Item]]&amp;YahooFinanceStatistics[[#All],[Symbol]],0)),"")</f>
        <v>N/A</v>
      </c>
      <c r="EF16" s="17" t="str">
        <f t="array" ref="EF16">IFERROR(INDEX(YahooFinanceStatistics[[#All],[Value]],MATCH($C16&amp;EF$4,YahooFinanceStatistics[[#All],[Item]]&amp;YahooFinanceStatistics[[#All],[Symbol]],0)),"")</f>
        <v>N/A</v>
      </c>
      <c r="EG16" s="17" t="str">
        <f t="array" ref="EG16">IFERROR(INDEX(YahooFinanceStatistics[[#All],[Value]],MATCH($C16&amp;EG$4,YahooFinanceStatistics[[#All],[Item]]&amp;YahooFinanceStatistics[[#All],[Symbol]],0)),"")</f>
        <v>May 24, 2006</v>
      </c>
      <c r="EH16" s="17" t="str">
        <f t="array" ref="EH16">IFERROR(INDEX(YahooFinanceStatistics[[#All],[Value]],MATCH($C16&amp;EH$4,YahooFinanceStatistics[[#All],[Item]]&amp;YahooFinanceStatistics[[#All],[Symbol]],0)),"")</f>
        <v>Dec. 30, 2018</v>
      </c>
      <c r="EI16" s="17" t="str">
        <f t="array" ref="EI16">IFERROR(INDEX(YahooFinanceStatistics[[#All],[Value]],MATCH($C16&amp;EI$4,YahooFinanceStatistics[[#All],[Item]]&amp;YahooFinanceStatistics[[#All],[Symbol]],0)),"")</f>
        <v>N/A</v>
      </c>
      <c r="EJ16" s="17" t="str">
        <f t="array" ref="EJ16">IFERROR(INDEX(YahooFinanceStatistics[[#All],[Value]],MATCH($C16&amp;EJ$4,YahooFinanceStatistics[[#All],[Item]]&amp;YahooFinanceStatistics[[#All],[Symbol]],0)),"")</f>
        <v>N/A</v>
      </c>
      <c r="EK16" s="17" t="str">
        <f t="array" ref="EK16">IFERROR(INDEX(YahooFinanceStatistics[[#All],[Value]],MATCH($C16&amp;EK$4,YahooFinanceStatistics[[#All],[Item]]&amp;YahooFinanceStatistics[[#All],[Symbol]],0)),"")</f>
        <v>Feb. 02, 2003</v>
      </c>
      <c r="EL16" s="17" t="str">
        <f t="array" ref="EL16">IFERROR(INDEX(YahooFinanceStatistics[[#All],[Value]],MATCH($C16&amp;EL$4,YahooFinanceStatistics[[#All],[Item]]&amp;YahooFinanceStatistics[[#All],[Symbol]],0)),"")</f>
        <v>Dec. 05, 2016</v>
      </c>
      <c r="EM16" s="17" t="str">
        <f t="array" ref="EM16">IFERROR(INDEX(YahooFinanceStatistics[[#All],[Value]],MATCH($C16&amp;EM$4,YahooFinanceStatistics[[#All],[Item]]&amp;YahooFinanceStatistics[[#All],[Symbol]],0)),"")</f>
        <v>Dec. 16, 1997</v>
      </c>
      <c r="EN16" s="17" t="str">
        <f t="array" ref="EN16">IFERROR(INDEX(YahooFinanceStatistics[[#All],[Value]],MATCH($C16&amp;EN$4,YahooFinanceStatistics[[#All],[Item]]&amp;YahooFinanceStatistics[[#All],[Symbol]],0)),"")</f>
        <v>N/A</v>
      </c>
      <c r="EO16" s="17" t="str">
        <f t="array" ref="EO16">IFERROR(INDEX(YahooFinanceStatistics[[#All],[Value]],MATCH($C16&amp;EO$4,YahooFinanceStatistics[[#All],[Item]]&amp;YahooFinanceStatistics[[#All],[Symbol]],0)),"")</f>
        <v>N/A</v>
      </c>
      <c r="EP16" s="17" t="str">
        <f t="array" ref="EP16">IFERROR(INDEX(YahooFinanceStatistics[[#All],[Value]],MATCH($C16&amp;EP$4,YahooFinanceStatistics[[#All],[Item]]&amp;YahooFinanceStatistics[[#All],[Symbol]],0)),"")</f>
        <v>May 08, 2012</v>
      </c>
      <c r="EQ16" s="17" t="str">
        <f t="array" ref="EQ16">IFERROR(INDEX(YahooFinanceStatistics[[#All],[Value]],MATCH($C16&amp;EQ$4,YahooFinanceStatistics[[#All],[Item]]&amp;YahooFinanceStatistics[[#All],[Symbol]],0)),"")</f>
        <v>N/A</v>
      </c>
      <c r="ER16" s="17" t="str">
        <f t="array" ref="ER16">IFERROR(INDEX(YahooFinanceStatistics[[#All],[Value]],MATCH($C16&amp;ER$4,YahooFinanceStatistics[[#All],[Item]]&amp;YahooFinanceStatistics[[#All],[Symbol]],0)),"")</f>
        <v>N/A</v>
      </c>
      <c r="ES16" s="17" t="str">
        <f t="array" ref="ES16">IFERROR(INDEX(YahooFinanceStatistics[[#All],[Value]],MATCH($C16&amp;ES$4,YahooFinanceStatistics[[#All],[Item]]&amp;YahooFinanceStatistics[[#All],[Symbol]],0)),"")</f>
        <v>Jul. 04, 2016</v>
      </c>
      <c r="ET16" s="17" t="str">
        <f t="array" ref="ET16">IFERROR(INDEX(YahooFinanceStatistics[[#All],[Value]],MATCH($C16&amp;ET$4,YahooFinanceStatistics[[#All],[Item]]&amp;YahooFinanceStatistics[[#All],[Symbol]],0)),"")</f>
        <v>Aug. 18, 2003</v>
      </c>
      <c r="EU16" s="17" t="str">
        <f t="array" ref="EU16">IFERROR(INDEX(YahooFinanceStatistics[[#All],[Value]],MATCH($C16&amp;EU$4,YahooFinanceStatistics[[#All],[Item]]&amp;YahooFinanceStatistics[[#All],[Symbol]],0)),"")</f>
        <v>Feb. 14, 2006</v>
      </c>
      <c r="EV16" s="17" t="str">
        <f t="array" ref="EV16">IFERROR(INDEX(YahooFinanceStatistics[[#All],[Value]],MATCH($C16&amp;EV$4,YahooFinanceStatistics[[#All],[Item]]&amp;YahooFinanceStatistics[[#All],[Symbol]],0)),"")</f>
        <v>N/A</v>
      </c>
      <c r="EW16" s="17" t="str">
        <f t="array" ref="EW16">IFERROR(INDEX(YahooFinanceStatistics[[#All],[Value]],MATCH($C16&amp;EW$4,YahooFinanceStatistics[[#All],[Item]]&amp;YahooFinanceStatistics[[#All],[Symbol]],0)),"")</f>
        <v>N/A</v>
      </c>
      <c r="EX16" s="17" t="str">
        <f t="array" ref="EX16">IFERROR(INDEX(YahooFinanceStatistics[[#All],[Value]],MATCH($C16&amp;EX$4,YahooFinanceStatistics[[#All],[Item]]&amp;YahooFinanceStatistics[[#All],[Symbol]],0)),"")</f>
        <v>May 02, 2007</v>
      </c>
      <c r="EY16" s="17" t="str">
        <f t="array" ref="EY16">IFERROR(INDEX(YahooFinanceStatistics[[#All],[Value]],MATCH($C16&amp;EY$4,YahooFinanceStatistics[[#All],[Item]]&amp;YahooFinanceStatistics[[#All],[Symbol]],0)),"")</f>
        <v>May 19, 1998</v>
      </c>
      <c r="EZ16" s="17" t="str">
        <f t="array" ref="EZ16">IFERROR(INDEX(YahooFinanceStatistics[[#All],[Value]],MATCH($C16&amp;EZ$4,YahooFinanceStatistics[[#All],[Item]]&amp;YahooFinanceStatistics[[#All],[Symbol]],0)),"")</f>
        <v>Oct. 28, 2007</v>
      </c>
      <c r="FA16" s="17" t="str">
        <f t="array" ref="FA16">IFERROR(INDEX(YahooFinanceStatistics[[#All],[Value]],MATCH($C16&amp;FA$4,YahooFinanceStatistics[[#All],[Item]]&amp;YahooFinanceStatistics[[#All],[Symbol]],0)),"")</f>
        <v>Feb. 05, 2006</v>
      </c>
      <c r="FB16" s="17" t="str">
        <f t="array" ref="FB16">IFERROR(INDEX(YahooFinanceStatistics[[#All],[Value]],MATCH($C16&amp;FB$4,YahooFinanceStatistics[[#All],[Item]]&amp;YahooFinanceStatistics[[#All],[Symbol]],0)),"")</f>
        <v>N/A</v>
      </c>
      <c r="FC16" s="17" t="str">
        <f t="array" ref="FC16">IFERROR(INDEX(YahooFinanceStatistics[[#All],[Value]],MATCH($C16&amp;FC$4,YahooFinanceStatistics[[#All],[Item]]&amp;YahooFinanceStatistics[[#All],[Symbol]],0)),"")</f>
        <v>May 09, 1994</v>
      </c>
      <c r="FD16" s="17" t="str">
        <f t="array" ref="FD16">IFERROR(INDEX(YahooFinanceStatistics[[#All],[Value]],MATCH($C16&amp;FD$4,YahooFinanceStatistics[[#All],[Item]]&amp;YahooFinanceStatistics[[#All],[Symbol]],0)),"")</f>
        <v>May 08, 1991</v>
      </c>
      <c r="FE16" s="17" t="str">
        <f t="array" ref="FE16">IFERROR(INDEX(YahooFinanceStatistics[[#All],[Value]],MATCH($C16&amp;FE$4,YahooFinanceStatistics[[#All],[Item]]&amp;YahooFinanceStatistics[[#All],[Symbol]],0)),"")</f>
        <v>Oct. 20, 2009</v>
      </c>
      <c r="FF16" s="17" t="str">
        <f t="array" ref="FF16">IFERROR(INDEX(YahooFinanceStatistics[[#All],[Value]],MATCH($C16&amp;FF$4,YahooFinanceStatistics[[#All],[Item]]&amp;YahooFinanceStatistics[[#All],[Symbol]],0)),"")</f>
        <v>Oct. 27, 2013</v>
      </c>
      <c r="FG16" s="17" t="str">
        <f t="array" ref="FG16">IFERROR(INDEX(YahooFinanceStatistics[[#All],[Value]],MATCH($C16&amp;FG$4,YahooFinanceStatistics[[#All],[Item]]&amp;YahooFinanceStatistics[[#All],[Symbol]],0)),"")</f>
        <v>Mar. 31, 2014</v>
      </c>
      <c r="FH16" s="17" t="str">
        <f t="array" ref="FH16">IFERROR(INDEX(YahooFinanceStatistics[[#All],[Value]],MATCH($C16&amp;FH$4,YahooFinanceStatistics[[#All],[Item]]&amp;YahooFinanceStatistics[[#All],[Symbol]],0)),"")</f>
        <v>N/A</v>
      </c>
      <c r="FI16" s="17" t="str">
        <f t="array" ref="FI16">IFERROR(INDEX(YahooFinanceStatistics[[#All],[Value]],MATCH($C16&amp;FI$4,YahooFinanceStatistics[[#All],[Item]]&amp;YahooFinanceStatistics[[#All],[Symbol]],0)),"")</f>
        <v>N/A</v>
      </c>
      <c r="FJ16" s="17" t="str">
        <f t="array" ref="FJ16">IFERROR(INDEX(YahooFinanceStatistics[[#All],[Value]],MATCH($C16&amp;FJ$4,YahooFinanceStatistics[[#All],[Item]]&amp;YahooFinanceStatistics[[#All],[Symbol]],0)),"")</f>
        <v>N/A</v>
      </c>
      <c r="FK16" s="17" t="str">
        <f t="array" ref="FK16">IFERROR(INDEX(YahooFinanceStatistics[[#All],[Value]],MATCH($C16&amp;FK$4,YahooFinanceStatistics[[#All],[Item]]&amp;YahooFinanceStatistics[[#All],[Symbol]],0)),"")</f>
        <v>Dec. 20, 2004</v>
      </c>
      <c r="FL16" s="17" t="str">
        <f t="array" ref="FL16">IFERROR(INDEX(YahooFinanceStatistics[[#All],[Value]],MATCH($C16&amp;FL$4,YahooFinanceStatistics[[#All],[Item]]&amp;YahooFinanceStatistics[[#All],[Symbol]],0)),"")</f>
        <v>N/A</v>
      </c>
      <c r="FM16" s="17" t="str">
        <f t="array" ref="FM16">IFERROR(INDEX(YahooFinanceStatistics[[#All],[Value]],MATCH($C16&amp;FM$4,YahooFinanceStatistics[[#All],[Item]]&amp;YahooFinanceStatistics[[#All],[Symbol]],0)),"")</f>
        <v>Aug. 09, 2011</v>
      </c>
      <c r="FN16" s="17" t="str">
        <f t="array" ref="FN16">IFERROR(INDEX(YahooFinanceStatistics[[#All],[Value]],MATCH($C16&amp;FN$4,YahooFinanceStatistics[[#All],[Item]]&amp;YahooFinanceStatistics[[#All],[Symbol]],0)),"")</f>
        <v>Dec. 23, 2004</v>
      </c>
      <c r="FO16" s="17" t="str">
        <f t="array" ref="FO16">IFERROR(INDEX(YahooFinanceStatistics[[#All],[Value]],MATCH($C16&amp;FO$4,YahooFinanceStatistics[[#All],[Item]]&amp;YahooFinanceStatistics[[#All],[Symbol]],0)),"")</f>
        <v>Jan. 31, 2007</v>
      </c>
      <c r="FP16" s="17" t="str">
        <f t="array" ref="FP16">IFERROR(INDEX(YahooFinanceStatistics[[#All],[Value]],MATCH($C16&amp;FP$4,YahooFinanceStatistics[[#All],[Item]]&amp;YahooFinanceStatistics[[#All],[Symbol]],0)),"")</f>
        <v>Jan. 01, 2018</v>
      </c>
      <c r="FQ16" s="17" t="str">
        <f t="array" ref="FQ16">IFERROR(INDEX(YahooFinanceStatistics[[#All],[Value]],MATCH($C16&amp;FQ$4,YahooFinanceStatistics[[#All],[Item]]&amp;YahooFinanceStatistics[[#All],[Symbol]],0)),"")</f>
        <v>N/A</v>
      </c>
      <c r="FR16" s="17" t="str">
        <f t="array" ref="FR16">IFERROR(INDEX(YahooFinanceStatistics[[#All],[Value]],MATCH($C16&amp;FR$4,YahooFinanceStatistics[[#All],[Item]]&amp;YahooFinanceStatistics[[#All],[Symbol]],0)),"")</f>
        <v>N/A</v>
      </c>
      <c r="FS16" s="17" t="str">
        <f t="array" ref="FS16">IFERROR(INDEX(YahooFinanceStatistics[[#All],[Value]],MATCH($C16&amp;FS$4,YahooFinanceStatistics[[#All],[Item]]&amp;YahooFinanceStatistics[[#All],[Symbol]],0)),"")</f>
        <v>N/A</v>
      </c>
      <c r="FT16" s="17" t="str">
        <f t="array" ref="FT16">IFERROR(INDEX(YahooFinanceStatistics[[#All],[Value]],MATCH($C16&amp;FT$4,YahooFinanceStatistics[[#All],[Item]]&amp;YahooFinanceStatistics[[#All],[Symbol]],0)),"")</f>
        <v>Jun. 27, 2011</v>
      </c>
      <c r="FU16" s="17" t="str">
        <f t="array" ref="FU16">IFERROR(INDEX(YahooFinanceStatistics[[#All],[Value]],MATCH($C16&amp;FU$4,YahooFinanceStatistics[[#All],[Item]]&amp;YahooFinanceStatistics[[#All],[Symbol]],0)),"")</f>
        <v>Apr. 21, 2008</v>
      </c>
      <c r="FV16" s="17" t="str">
        <f t="array" ref="FV16">IFERROR(INDEX(YahooFinanceStatistics[[#All],[Value]],MATCH($C16&amp;FV$4,YahooFinanceStatistics[[#All],[Item]]&amp;YahooFinanceStatistics[[#All],[Symbol]],0)),"")</f>
        <v>Dec. 07, 1997</v>
      </c>
      <c r="FW16" s="17" t="str">
        <f t="array" ref="FW16">IFERROR(INDEX(YahooFinanceStatistics[[#All],[Value]],MATCH($C16&amp;FW$4,YahooFinanceStatistics[[#All],[Item]]&amp;YahooFinanceStatistics[[#All],[Symbol]],0)),"")</f>
        <v>N/A</v>
      </c>
      <c r="FX16" s="17" t="str">
        <f t="array" ref="FX16">IFERROR(INDEX(YahooFinanceStatistics[[#All],[Value]],MATCH($C16&amp;FX$4,YahooFinanceStatistics[[#All],[Item]]&amp;YahooFinanceStatistics[[#All],[Symbol]],0)),"")</f>
        <v>N/A</v>
      </c>
      <c r="FY16" s="17" t="str">
        <f t="array" ref="FY16">IFERROR(INDEX(YahooFinanceStatistics[[#All],[Value]],MATCH($C16&amp;FY$4,YahooFinanceStatistics[[#All],[Item]]&amp;YahooFinanceStatistics[[#All],[Symbol]],0)),"")</f>
        <v>Jun. 01, 2015</v>
      </c>
      <c r="FZ16" s="17" t="str">
        <f t="array" ref="FZ16">IFERROR(INDEX(YahooFinanceStatistics[[#All],[Value]],MATCH($C16&amp;FZ$4,YahooFinanceStatistics[[#All],[Item]]&amp;YahooFinanceStatistics[[#All],[Symbol]],0)),"")</f>
        <v>N/A</v>
      </c>
      <c r="GA16" s="17" t="str">
        <f t="array" ref="GA16">IFERROR(INDEX(YahooFinanceStatistics[[#All],[Value]],MATCH($C16&amp;GA$4,YahooFinanceStatistics[[#All],[Item]]&amp;YahooFinanceStatistics[[#All],[Symbol]],0)),"")</f>
        <v>Jun. 01, 2015</v>
      </c>
      <c r="GB16" s="17" t="str">
        <f t="array" ref="GB16">IFERROR(INDEX(YahooFinanceStatistics[[#All],[Value]],MATCH($C16&amp;GB$4,YahooFinanceStatistics[[#All],[Item]]&amp;YahooFinanceStatistics[[#All],[Symbol]],0)),"")</f>
        <v>N/A</v>
      </c>
      <c r="GC16" s="17" t="str">
        <f t="array" ref="GC16">IFERROR(INDEX(YahooFinanceStatistics[[#All],[Value]],MATCH($C16&amp;GC$4,YahooFinanceStatistics[[#All],[Item]]&amp;YahooFinanceStatistics[[#All],[Symbol]],0)),"")</f>
        <v>May 26, 2016</v>
      </c>
      <c r="GD16" s="17" t="str">
        <f t="array" ref="GD16">IFERROR(INDEX(YahooFinanceStatistics[[#All],[Value]],MATCH($C16&amp;GD$4,YahooFinanceStatistics[[#All],[Item]]&amp;YahooFinanceStatistics[[#All],[Symbol]],0)),"")</f>
        <v>N/A</v>
      </c>
      <c r="GE16" s="17" t="str">
        <f t="array" ref="GE16">IFERROR(INDEX(YahooFinanceStatistics[[#All],[Value]],MATCH($C16&amp;GE$4,YahooFinanceStatistics[[#All],[Item]]&amp;YahooFinanceStatistics[[#All],[Symbol]],0)),"")</f>
        <v>Jan. 31, 2006</v>
      </c>
      <c r="GF16" s="17" t="str">
        <f t="array" ref="GF16">IFERROR(INDEX(YahooFinanceStatistics[[#All],[Value]],MATCH($C16&amp;GF$4,YahooFinanceStatistics[[#All],[Item]]&amp;YahooFinanceStatistics[[#All],[Symbol]],0)),"")</f>
        <v>N/A</v>
      </c>
      <c r="GG16" s="17" t="str">
        <f t="array" ref="GG16">IFERROR(INDEX(YahooFinanceStatistics[[#All],[Value]],MATCH($C16&amp;GG$4,YahooFinanceStatistics[[#All],[Item]]&amp;YahooFinanceStatistics[[#All],[Symbol]],0)),"")</f>
        <v>N/A</v>
      </c>
      <c r="GH16" s="17" t="str">
        <f t="array" ref="GH16">IFERROR(INDEX(YahooFinanceStatistics[[#All],[Value]],MATCH($C16&amp;GH$4,YahooFinanceStatistics[[#All],[Item]]&amp;YahooFinanceStatistics[[#All],[Symbol]],0)),"")</f>
        <v>N/A</v>
      </c>
      <c r="GI16" s="17" t="str">
        <f t="array" ref="GI16">IFERROR(INDEX(YahooFinanceStatistics[[#All],[Value]],MATCH($C16&amp;GI$4,YahooFinanceStatistics[[#All],[Item]]&amp;YahooFinanceStatistics[[#All],[Symbol]],0)),"")</f>
        <v>N/A</v>
      </c>
      <c r="GJ16" s="17" t="str">
        <f t="array" ref="GJ16">IFERROR(INDEX(YahooFinanceStatistics[[#All],[Value]],MATCH($C16&amp;GJ$4,YahooFinanceStatistics[[#All],[Item]]&amp;YahooFinanceStatistics[[#All],[Symbol]],0)),"")</f>
        <v>N/A</v>
      </c>
      <c r="GK16" s="17" t="str">
        <f t="array" ref="GK16">IFERROR(INDEX(YahooFinanceStatistics[[#All],[Value]],MATCH($C16&amp;GK$4,YahooFinanceStatistics[[#All],[Item]]&amp;YahooFinanceStatistics[[#All],[Symbol]],0)),"")</f>
        <v>N/A</v>
      </c>
      <c r="GL16" s="17" t="str">
        <f t="array" ref="GL16">IFERROR(INDEX(YahooFinanceStatistics[[#All],[Value]],MATCH($C16&amp;GL$4,YahooFinanceStatistics[[#All],[Item]]&amp;YahooFinanceStatistics[[#All],[Symbol]],0)),"")</f>
        <v>Jan. 27, 2013</v>
      </c>
      <c r="GM16" s="17" t="str">
        <f t="array" ref="GM16">IFERROR(INDEX(YahooFinanceStatistics[[#All],[Value]],MATCH($C16&amp;GM$4,YahooFinanceStatistics[[#All],[Item]]&amp;YahooFinanceStatistics[[#All],[Symbol]],0)),"")</f>
        <v>N/A</v>
      </c>
      <c r="GN16" s="17" t="str">
        <f t="array" ref="GN16">IFERROR(INDEX(YahooFinanceStatistics[[#All],[Value]],MATCH($C16&amp;GN$4,YahooFinanceStatistics[[#All],[Item]]&amp;YahooFinanceStatistics[[#All],[Symbol]],0)),"")</f>
        <v>Jun. 17, 2001</v>
      </c>
      <c r="GO16" s="17" t="str">
        <f t="array" ref="GO16">IFERROR(INDEX(YahooFinanceStatistics[[#All],[Value]],MATCH($C16&amp;GO$4,YahooFinanceStatistics[[#All],[Item]]&amp;YahooFinanceStatistics[[#All],[Symbol]],0)),"")</f>
        <v>Nov. 26, 1997</v>
      </c>
      <c r="GP16" s="17" t="str">
        <f t="array" ref="GP16">IFERROR(INDEX(YahooFinanceStatistics[[#All],[Value]],MATCH($C16&amp;GP$4,YahooFinanceStatistics[[#All],[Item]]&amp;YahooFinanceStatistics[[#All],[Symbol]],0)),"")</f>
        <v>N/A</v>
      </c>
      <c r="GQ16" s="17" t="str">
        <f t="array" ref="GQ16">IFERROR(INDEX(YahooFinanceStatistics[[#All],[Value]],MATCH($C16&amp;GQ$4,YahooFinanceStatistics[[#All],[Item]]&amp;YahooFinanceStatistics[[#All],[Symbol]],0)),"")</f>
        <v>Jul. 11, 2006</v>
      </c>
      <c r="GR16" s="17" t="str">
        <f t="array" ref="GR16">IFERROR(INDEX(YahooFinanceStatistics[[#All],[Value]],MATCH($C16&amp;GR$4,YahooFinanceStatistics[[#All],[Item]]&amp;YahooFinanceStatistics[[#All],[Symbol]],0)),"")</f>
        <v>May 23, 2007</v>
      </c>
      <c r="GS16" s="17" t="str">
        <f t="array" ref="GS16">IFERROR(INDEX(YahooFinanceStatistics[[#All],[Value]],MATCH($C16&amp;GS$4,YahooFinanceStatistics[[#All],[Item]]&amp;YahooFinanceStatistics[[#All],[Symbol]],0)),"")</f>
        <v>May 29, 2002</v>
      </c>
      <c r="GT16" s="17" t="str">
        <f t="array" ref="GT16">IFERROR(INDEX(YahooFinanceStatistics[[#All],[Value]],MATCH($C16&amp;GT$4,YahooFinanceStatistics[[#All],[Item]]&amp;YahooFinanceStatistics[[#All],[Symbol]],0)),"")</f>
        <v>N/A</v>
      </c>
      <c r="GU16" s="17" t="str">
        <f t="array" ref="GU16">IFERROR(INDEX(YahooFinanceStatistics[[#All],[Value]],MATCH($C16&amp;GU$4,YahooFinanceStatistics[[#All],[Item]]&amp;YahooFinanceStatistics[[#All],[Symbol]],0)),"")</f>
        <v>Feb. 09, 1998</v>
      </c>
      <c r="GV16" s="17" t="str">
        <f t="array" ref="GV16">IFERROR(INDEX(YahooFinanceStatistics[[#All],[Value]],MATCH($C16&amp;GV$4,YahooFinanceStatistics[[#All],[Item]]&amp;YahooFinanceStatistics[[#All],[Symbol]],0)),"")</f>
        <v>Nov. 03, 2002</v>
      </c>
      <c r="GW16" s="17" t="str">
        <f t="array" ref="GW16">IFERROR(INDEX(YahooFinanceStatistics[[#All],[Value]],MATCH($C16&amp;GW$4,YahooFinanceStatistics[[#All],[Item]]&amp;YahooFinanceStatistics[[#All],[Symbol]],0)),"")</f>
        <v>N/A</v>
      </c>
      <c r="GX16" s="17" t="str">
        <f t="array" ref="GX16">IFERROR(INDEX(YahooFinanceStatistics[[#All],[Value]],MATCH($C16&amp;GX$4,YahooFinanceStatistics[[#All],[Item]]&amp;YahooFinanceStatistics[[#All],[Symbol]],0)),"")</f>
        <v>N/A</v>
      </c>
      <c r="GY16" s="17" t="str">
        <f t="array" ref="GY16">IFERROR(INDEX(YahooFinanceStatistics[[#All],[Value]],MATCH($C16&amp;GY$4,YahooFinanceStatistics[[#All],[Item]]&amp;YahooFinanceStatistics[[#All],[Symbol]],0)),"")</f>
        <v>N/A</v>
      </c>
      <c r="GZ16" s="17" t="str">
        <f t="array" ref="GZ16">IFERROR(INDEX(YahooFinanceStatistics[[#All],[Value]],MATCH($C16&amp;GZ$4,YahooFinanceStatistics[[#All],[Item]]&amp;YahooFinanceStatistics[[#All],[Symbol]],0)),"")</f>
        <v>N/A</v>
      </c>
      <c r="HA16" s="17" t="str">
        <f t="array" ref="HA16">IFERROR(INDEX(YahooFinanceStatistics[[#All],[Value]],MATCH($C16&amp;HA$4,YahooFinanceStatistics[[#All],[Item]]&amp;YahooFinanceStatistics[[#All],[Symbol]],0)),"")</f>
        <v>Jan. 27, 2019</v>
      </c>
      <c r="HB16" s="17" t="str">
        <f t="array" ref="HB16">IFERROR(INDEX(YahooFinanceStatistics[[#All],[Value]],MATCH($C16&amp;HB$4,YahooFinanceStatistics[[#All],[Item]]&amp;YahooFinanceStatistics[[#All],[Symbol]],0)),"")</f>
        <v>N/A</v>
      </c>
      <c r="HC16" s="17" t="str">
        <f t="array" ref="HC16">IFERROR(INDEX(YahooFinanceStatistics[[#All],[Value]],MATCH($C16&amp;HC$4,YahooFinanceStatistics[[#All],[Item]]&amp;YahooFinanceStatistics[[#All],[Symbol]],0)),"")</f>
        <v>Jan. 24, 2017</v>
      </c>
      <c r="HD16" s="17" t="str">
        <f t="array" ref="HD16">IFERROR(INDEX(YahooFinanceStatistics[[#All],[Value]],MATCH($C16&amp;HD$4,YahooFinanceStatistics[[#All],[Item]]&amp;YahooFinanceStatistics[[#All],[Symbol]],0)),"")</f>
        <v>N/A</v>
      </c>
      <c r="HE16" s="17" t="str">
        <f t="array" ref="HE16">IFERROR(INDEX(YahooFinanceStatistics[[#All],[Value]],MATCH($C16&amp;HE$4,YahooFinanceStatistics[[#All],[Item]]&amp;YahooFinanceStatistics[[#All],[Symbol]],0)),"")</f>
        <v>Aug. 14, 2007</v>
      </c>
      <c r="HF16" s="17" t="str">
        <f t="array" ref="HF16">IFERROR(INDEX(YahooFinanceStatistics[[#All],[Value]],MATCH($C16&amp;HF$4,YahooFinanceStatistics[[#All],[Item]]&amp;YahooFinanceStatistics[[#All],[Symbol]],0)),"")</f>
        <v>Dec. 14, 1999</v>
      </c>
      <c r="HG16" s="17" t="str">
        <f t="array" ref="HG16">IFERROR(INDEX(YahooFinanceStatistics[[#All],[Value]],MATCH($C16&amp;HG$4,YahooFinanceStatistics[[#All],[Item]]&amp;YahooFinanceStatistics[[#All],[Symbol]],0)),"")</f>
        <v>Jan. 04, 2000</v>
      </c>
      <c r="HH16" s="17" t="str">
        <f t="array" ref="HH16">IFERROR(INDEX(YahooFinanceStatistics[[#All],[Value]],MATCH($C16&amp;HH$4,YahooFinanceStatistics[[#All],[Item]]&amp;YahooFinanceStatistics[[#All],[Symbol]],0)),"")</f>
        <v>N/A</v>
      </c>
      <c r="HI16" s="17" t="str">
        <f t="array" ref="HI16">IFERROR(INDEX(YahooFinanceStatistics[[#All],[Value]],MATCH($C16&amp;HI$4,YahooFinanceStatistics[[#All],[Item]]&amp;YahooFinanceStatistics[[#All],[Symbol]],0)),"")</f>
        <v>Apr. 03, 1997</v>
      </c>
      <c r="HJ16" s="17" t="str">
        <f t="array" ref="HJ16">IFERROR(INDEX(YahooFinanceStatistics[[#All],[Value]],MATCH($C16&amp;HJ$4,YahooFinanceStatistics[[#All],[Item]]&amp;YahooFinanceStatistics[[#All],[Symbol]],0)),"")</f>
        <v>N/A</v>
      </c>
      <c r="HK16" s="17" t="str">
        <f t="array" ref="HK16">IFERROR(INDEX(YahooFinanceStatistics[[#All],[Value]],MATCH($C16&amp;HK$4,YahooFinanceStatistics[[#All],[Item]]&amp;YahooFinanceStatistics[[#All],[Symbol]],0)),"")</f>
        <v>N/A</v>
      </c>
      <c r="HL16" s="17" t="str">
        <f t="array" ref="HL16">IFERROR(INDEX(YahooFinanceStatistics[[#All],[Value]],MATCH($C16&amp;HL$4,YahooFinanceStatistics[[#All],[Item]]&amp;YahooFinanceStatistics[[#All],[Symbol]],0)),"")</f>
        <v>N/A</v>
      </c>
      <c r="HM16" s="17" t="str">
        <f t="array" ref="HM16">IFERROR(INDEX(YahooFinanceStatistics[[#All],[Value]],MATCH($C16&amp;HM$4,YahooFinanceStatistics[[#All],[Item]]&amp;YahooFinanceStatistics[[#All],[Symbol]],0)),"")</f>
        <v>N/A</v>
      </c>
      <c r="HN16" s="17" t="str">
        <f t="array" ref="HN16">IFERROR(INDEX(YahooFinanceStatistics[[#All],[Value]],MATCH($C16&amp;HN$4,YahooFinanceStatistics[[#All],[Item]]&amp;YahooFinanceStatistics[[#All],[Symbol]],0)),"")</f>
        <v>N/A</v>
      </c>
      <c r="HO16" s="17" t="str">
        <f t="array" ref="HO16">IFERROR(INDEX(YahooFinanceStatistics[[#All],[Value]],MATCH($C16&amp;HO$4,YahooFinanceStatistics[[#All],[Item]]&amp;YahooFinanceStatistics[[#All],[Symbol]],0)),"")</f>
        <v>Jun. 16, 2013</v>
      </c>
      <c r="HP16" s="17" t="str">
        <f t="array" ref="HP16">IFERROR(INDEX(YahooFinanceStatistics[[#All],[Value]],MATCH($C16&amp;HP$4,YahooFinanceStatistics[[#All],[Item]]&amp;YahooFinanceStatistics[[#All],[Symbol]],0)),"")</f>
        <v>Jun. 16, 2013</v>
      </c>
      <c r="HQ16" s="17" t="str">
        <f t="array" ref="HQ16">IFERROR(INDEX(YahooFinanceStatistics[[#All],[Value]],MATCH($C16&amp;HQ$4,YahooFinanceStatistics[[#All],[Item]]&amp;YahooFinanceStatistics[[#All],[Symbol]],0)),"")</f>
        <v>N/A</v>
      </c>
      <c r="HR16" s="17" t="str">
        <f t="array" ref="HR16">IFERROR(INDEX(YahooFinanceStatistics[[#All],[Value]],MATCH($C16&amp;HR$4,YahooFinanceStatistics[[#All],[Item]]&amp;YahooFinanceStatistics[[#All],[Symbol]],0)),"")</f>
        <v>N/A</v>
      </c>
      <c r="HS16" s="17" t="str">
        <f t="array" ref="HS16">IFERROR(INDEX(YahooFinanceStatistics[[#All],[Value]],MATCH($C16&amp;HS$4,YahooFinanceStatistics[[#All],[Item]]&amp;YahooFinanceStatistics[[#All],[Symbol]],0)),"")</f>
        <v>N/A</v>
      </c>
      <c r="HT16" s="17" t="str">
        <f t="array" ref="HT16">IFERROR(INDEX(YahooFinanceStatistics[[#All],[Value]],MATCH($C16&amp;HT$4,YahooFinanceStatistics[[#All],[Item]]&amp;YahooFinanceStatistics[[#All],[Symbol]],0)),"")</f>
        <v>Oct. 11, 2005</v>
      </c>
      <c r="HU16" s="45" t="str">
        <f t="array" ref="HU16">IFERROR(INDEX(YahooFinanceStatistics[[#All],[Value]],MATCH($C16&amp;HU$4,YahooFinanceStatistics[[#All],[Item]]&amp;YahooFinanceStatistics[[#All],[Symbol]],0)),"")</f>
        <v>N/A</v>
      </c>
    </row>
    <row r="17" spans="2:229" ht="15" customHeight="1" x14ac:dyDescent="0.25">
      <c r="B17" s="19" t="s">
        <v>708</v>
      </c>
      <c r="C17" s="19" t="s">
        <v>640</v>
      </c>
      <c r="D17" s="19" t="str">
        <f t="array" ref="D17">IFERROR(INDEX(YahooFinanceStatistics[[#All],[Value]],MATCH($C17&amp;D$4,YahooFinanceStatistics[[#All],[Item]]&amp;YahooFinanceStatistics[[#All],[Symbol]],0)),"")</f>
        <v>2:1</v>
      </c>
      <c r="E17" s="19" t="str">
        <f t="array" ref="E17">IFERROR(INDEX(YahooFinanceStatistics[[#All],[Value]],MATCH($C17&amp;E$4,YahooFinanceStatistics[[#All],[Item]]&amp;YahooFinanceStatistics[[#All],[Symbol]],0)),"")</f>
        <v>4:1</v>
      </c>
      <c r="F17" s="19" t="str">
        <f t="array" ref="F17">IFERROR(INDEX(YahooFinanceStatistics[[#All],[Value]],MATCH($C17&amp;F$4,YahooFinanceStatistics[[#All],[Item]]&amp;YahooFinanceStatistics[[#All],[Symbol]],0)),"")</f>
        <v>N/A</v>
      </c>
      <c r="G17" s="19" t="str">
        <f t="array" ref="G17">IFERROR(INDEX(YahooFinanceStatistics[[#All],[Value]],MATCH($C17&amp;G$4,YahooFinanceStatistics[[#All],[Item]]&amp;YahooFinanceStatistics[[#All],[Symbol]],0)),"")</f>
        <v>2:1</v>
      </c>
      <c r="H17" s="19" t="str">
        <f t="array" ref="H17">IFERROR(INDEX(YahooFinanceStatistics[[#All],[Value]],MATCH($C17&amp;H$4,YahooFinanceStatistics[[#All],[Item]]&amp;YahooFinanceStatistics[[#All],[Symbol]],0)),"")</f>
        <v>2:1</v>
      </c>
      <c r="I17" s="19" t="str">
        <f t="array" ref="I17">IFERROR(INDEX(YahooFinanceStatistics[[#All],[Value]],MATCH($C17&amp;I$4,YahooFinanceStatistics[[#All],[Item]]&amp;YahooFinanceStatistics[[#All],[Symbol]],0)),"")</f>
        <v>2:1</v>
      </c>
      <c r="J17" s="19" t="str">
        <f t="array" ref="J17">IFERROR(INDEX(YahooFinanceStatistics[[#All],[Value]],MATCH($C17&amp;J$4,YahooFinanceStatistics[[#All],[Item]]&amp;YahooFinanceStatistics[[#All],[Symbol]],0)),"")</f>
        <v>2:1</v>
      </c>
      <c r="K17" s="19" t="str">
        <f t="array" ref="K17">IFERROR(INDEX(YahooFinanceStatistics[[#All],[Value]],MATCH($C17&amp;K$4,YahooFinanceStatistics[[#All],[Item]]&amp;YahooFinanceStatistics[[#All],[Symbol]],0)),"")</f>
        <v>N/A</v>
      </c>
      <c r="L17" s="19" t="str">
        <f t="array" ref="L17">IFERROR(INDEX(YahooFinanceStatistics[[#All],[Value]],MATCH($C17&amp;L$4,YahooFinanceStatistics[[#All],[Item]]&amp;YahooFinanceStatistics[[#All],[Symbol]],0)),"")</f>
        <v>2:1</v>
      </c>
      <c r="M17" s="19" t="str">
        <f t="array" ref="M17">IFERROR(INDEX(YahooFinanceStatistics[[#All],[Value]],MATCH($C17&amp;M$4,YahooFinanceStatistics[[#All],[Item]]&amp;YahooFinanceStatistics[[#All],[Symbol]],0)),"")</f>
        <v>N/A</v>
      </c>
      <c r="N17" s="19" t="str">
        <f t="array" ref="N17">IFERROR(INDEX(YahooFinanceStatistics[[#All],[Value]],MATCH($C17&amp;N$4,YahooFinanceStatistics[[#All],[Item]]&amp;YahooFinanceStatistics[[#All],[Symbol]],0)),"")</f>
        <v>1:10</v>
      </c>
      <c r="O17" s="19" t="str">
        <f t="array" ref="O17">IFERROR(INDEX(YahooFinanceStatistics[[#All],[Value]],MATCH($C17&amp;O$4,YahooFinanceStatistics[[#All],[Item]]&amp;YahooFinanceStatistics[[#All],[Symbol]],0)),"")</f>
        <v>3:1</v>
      </c>
      <c r="P17" s="19" t="str">
        <f t="array" ref="P17">IFERROR(INDEX(YahooFinanceStatistics[[#All],[Value]],MATCH($C17&amp;P$4,YahooFinanceStatistics[[#All],[Item]]&amp;YahooFinanceStatistics[[#All],[Symbol]],0)),"")</f>
        <v>2:1</v>
      </c>
      <c r="Q17" s="19" t="str">
        <f t="array" ref="Q17">IFERROR(INDEX(YahooFinanceStatistics[[#All],[Value]],MATCH($C17&amp;Q$4,YahooFinanceStatistics[[#All],[Item]]&amp;YahooFinanceStatistics[[#All],[Symbol]],0)),"")</f>
        <v>N/A</v>
      </c>
      <c r="R17" s="19" t="str">
        <f t="array" ref="R17">IFERROR(INDEX(YahooFinanceStatistics[[#All],[Value]],MATCH($C17&amp;R$4,YahooFinanceStatistics[[#All],[Item]]&amp;YahooFinanceStatistics[[#All],[Symbol]],0)),"")</f>
        <v>1:1</v>
      </c>
      <c r="S17" s="19" t="str">
        <f t="array" ref="S17">IFERROR(INDEX(YahooFinanceStatistics[[#All],[Value]],MATCH($C17&amp;S$4,YahooFinanceStatistics[[#All],[Item]]&amp;YahooFinanceStatistics[[#All],[Symbol]],0)),"")</f>
        <v>N/A</v>
      </c>
      <c r="T17" s="19" t="str">
        <f t="array" ref="T17">IFERROR(INDEX(YahooFinanceStatistics[[#All],[Value]],MATCH($C17&amp;T$4,YahooFinanceStatistics[[#All],[Item]]&amp;YahooFinanceStatistics[[#All],[Symbol]],0)),"")</f>
        <v>3:1</v>
      </c>
      <c r="U17" s="19" t="str">
        <f t="array" ref="U17">IFERROR(INDEX(YahooFinanceStatistics[[#All],[Value]],MATCH($C17&amp;U$4,YahooFinanceStatistics[[#All],[Item]]&amp;YahooFinanceStatistics[[#All],[Symbol]],0)),"")</f>
        <v>N/A</v>
      </c>
      <c r="V17" s="19" t="str">
        <f t="array" ref="V17">IFERROR(INDEX(YahooFinanceStatistics[[#All],[Value]],MATCH($C17&amp;V$4,YahooFinanceStatistics[[#All],[Item]]&amp;YahooFinanceStatistics[[#All],[Symbol]],0)),"")</f>
        <v>N/A</v>
      </c>
      <c r="W17" s="19" t="str">
        <f t="array" ref="W17">IFERROR(INDEX(YahooFinanceStatistics[[#All],[Value]],MATCH($C17&amp;W$4,YahooFinanceStatistics[[#All],[Item]]&amp;YahooFinanceStatistics[[#All],[Symbol]],0)),"")</f>
        <v>5:1</v>
      </c>
      <c r="X17" s="19" t="str">
        <f t="array" ref="X17">IFERROR(INDEX(YahooFinanceStatistics[[#All],[Value]],MATCH($C17&amp;X$4,YahooFinanceStatistics[[#All],[Item]]&amp;YahooFinanceStatistics[[#All],[Symbol]],0)),"")</f>
        <v>2:1</v>
      </c>
      <c r="Y17" s="19" t="str">
        <f t="array" ref="Y17">IFERROR(INDEX(YahooFinanceStatistics[[#All],[Value]],MATCH($C17&amp;Y$4,YahooFinanceStatistics[[#All],[Item]]&amp;YahooFinanceStatistics[[#All],[Symbol]],0)),"")</f>
        <v>10:1</v>
      </c>
      <c r="Z17" s="19" t="str">
        <f t="array" ref="Z17">IFERROR(INDEX(YahooFinanceStatistics[[#All],[Value]],MATCH($C17&amp;Z$4,YahooFinanceStatistics[[#All],[Item]]&amp;YahooFinanceStatistics[[#All],[Symbol]],0)),"")</f>
        <v>N/A</v>
      </c>
      <c r="AA17" s="19" t="str">
        <f t="array" ref="AA17">IFERROR(INDEX(YahooFinanceStatistics[[#All],[Value]],MATCH($C17&amp;AA$4,YahooFinanceStatistics[[#All],[Item]]&amp;YahooFinanceStatistics[[#All],[Symbol]],0)),"")</f>
        <v>2:1</v>
      </c>
      <c r="AB17" s="19" t="str">
        <f t="array" ref="AB17">IFERROR(INDEX(YahooFinanceStatistics[[#All],[Value]],MATCH($C17&amp;AB$4,YahooFinanceStatistics[[#All],[Item]]&amp;YahooFinanceStatistics[[#All],[Symbol]],0)),"")</f>
        <v>N/A</v>
      </c>
      <c r="AC17" s="19" t="str">
        <f t="array" ref="AC17">IFERROR(INDEX(YahooFinanceStatistics[[#All],[Value]],MATCH($C17&amp;AC$4,YahooFinanceStatistics[[#All],[Item]]&amp;YahooFinanceStatistics[[#All],[Symbol]],0)),"")</f>
        <v>N/A</v>
      </c>
      <c r="AD17" s="19" t="str">
        <f t="array" ref="AD17">IFERROR(INDEX(YahooFinanceStatistics[[#All],[Value]],MATCH($C17&amp;AD$4,YahooFinanceStatistics[[#All],[Item]]&amp;YahooFinanceStatistics[[#All],[Symbol]],0)),"")</f>
        <v>N/A</v>
      </c>
      <c r="AE17" s="19" t="str">
        <f t="array" ref="AE17">IFERROR(INDEX(YahooFinanceStatistics[[#All],[Value]],MATCH($C17&amp;AE$4,YahooFinanceStatistics[[#All],[Item]]&amp;YahooFinanceStatistics[[#All],[Symbol]],0)),"")</f>
        <v>N/A</v>
      </c>
      <c r="AF17" s="19" t="str">
        <f t="array" ref="AF17">IFERROR(INDEX(YahooFinanceStatistics[[#All],[Value]],MATCH($C17&amp;AF$4,YahooFinanceStatistics[[#All],[Item]]&amp;YahooFinanceStatistics[[#All],[Symbol]],0)),"")</f>
        <v>N/A</v>
      </c>
      <c r="AG17" s="19" t="str">
        <f t="array" ref="AG17">IFERROR(INDEX(YahooFinanceStatistics[[#All],[Value]],MATCH($C17&amp;AG$4,YahooFinanceStatistics[[#All],[Item]]&amp;YahooFinanceStatistics[[#All],[Symbol]],0)),"")</f>
        <v>N/A</v>
      </c>
      <c r="AH17" s="19" t="str">
        <f t="array" ref="AH17">IFERROR(INDEX(YahooFinanceStatistics[[#All],[Value]],MATCH($C17&amp;AH$4,YahooFinanceStatistics[[#All],[Item]]&amp;YahooFinanceStatistics[[#All],[Symbol]],0)),"")</f>
        <v>3:1</v>
      </c>
      <c r="AI17" s="19" t="str">
        <f t="array" ref="AI17">IFERROR(INDEX(YahooFinanceStatistics[[#All],[Value]],MATCH($C17&amp;AI$4,YahooFinanceStatistics[[#All],[Item]]&amp;YahooFinanceStatistics[[#All],[Symbol]],0)),"")</f>
        <v>2:1</v>
      </c>
      <c r="AJ17" s="19" t="str">
        <f t="array" ref="AJ17">IFERROR(INDEX(YahooFinanceStatistics[[#All],[Value]],MATCH($C17&amp;AJ$4,YahooFinanceStatistics[[#All],[Item]]&amp;YahooFinanceStatistics[[#All],[Symbol]],0)),"")</f>
        <v>3:1</v>
      </c>
      <c r="AK17" s="19" t="str">
        <f t="array" ref="AK17">IFERROR(INDEX(YahooFinanceStatistics[[#All],[Value]],MATCH($C17&amp;AK$4,YahooFinanceStatistics[[#All],[Item]]&amp;YahooFinanceStatistics[[#All],[Symbol]],0)),"")</f>
        <v>3:1</v>
      </c>
      <c r="AL17" s="19" t="str">
        <f t="array" ref="AL17">IFERROR(INDEX(YahooFinanceStatistics[[#All],[Value]],MATCH($C17&amp;AL$4,YahooFinanceStatistics[[#All],[Item]]&amp;YahooFinanceStatistics[[#All],[Symbol]],0)),"")</f>
        <v>1244:1000</v>
      </c>
      <c r="AM17" s="19" t="str">
        <f t="array" ref="AM17">IFERROR(INDEX(YahooFinanceStatistics[[#All],[Value]],MATCH($C17&amp;AM$4,YahooFinanceStatistics[[#All],[Item]]&amp;YahooFinanceStatistics[[#All],[Symbol]],0)),"")</f>
        <v>3:1</v>
      </c>
      <c r="AN17" s="19" t="str">
        <f t="array" ref="AN17">IFERROR(INDEX(YahooFinanceStatistics[[#All],[Value]],MATCH($C17&amp;AN$4,YahooFinanceStatistics[[#All],[Item]]&amp;YahooFinanceStatistics[[#All],[Symbol]],0)),"")</f>
        <v>3:1</v>
      </c>
      <c r="AO17" s="19" t="str">
        <f t="array" ref="AO17">IFERROR(INDEX(YahooFinanceStatistics[[#All],[Value]],MATCH($C17&amp;AO$4,YahooFinanceStatistics[[#All],[Item]]&amp;YahooFinanceStatistics[[#All],[Symbol]],0)),"")</f>
        <v>N/A</v>
      </c>
      <c r="AP17" s="19" t="str">
        <f t="array" ref="AP17">IFERROR(INDEX(YahooFinanceStatistics[[#All],[Value]],MATCH($C17&amp;AP$4,YahooFinanceStatistics[[#All],[Item]]&amp;YahooFinanceStatistics[[#All],[Symbol]],0)),"")</f>
        <v>N/A</v>
      </c>
      <c r="AQ17" s="19" t="str">
        <f t="array" ref="AQ17">IFERROR(INDEX(YahooFinanceStatistics[[#All],[Value]],MATCH($C17&amp;AQ$4,YahooFinanceStatistics[[#All],[Item]]&amp;YahooFinanceStatistics[[#All],[Symbol]],0)),"")</f>
        <v>2:1</v>
      </c>
      <c r="AR17" s="19" t="str">
        <f t="array" ref="AR17">IFERROR(INDEX(YahooFinanceStatistics[[#All],[Value]],MATCH($C17&amp;AR$4,YahooFinanceStatistics[[#All],[Item]]&amp;YahooFinanceStatistics[[#All],[Symbol]],0)),"")</f>
        <v>N/A</v>
      </c>
      <c r="AS17" s="19" t="str">
        <f t="array" ref="AS17">IFERROR(INDEX(YahooFinanceStatistics[[#All],[Value]],MATCH($C17&amp;AS$4,YahooFinanceStatistics[[#All],[Item]]&amp;YahooFinanceStatistics[[#All],[Symbol]],0)),"")</f>
        <v>N/A</v>
      </c>
      <c r="AT17" s="19" t="str">
        <f t="array" ref="AT17">IFERROR(INDEX(YahooFinanceStatistics[[#All],[Value]],MATCH($C17&amp;AT$4,YahooFinanceStatistics[[#All],[Item]]&amp;YahooFinanceStatistics[[#All],[Symbol]],0)),"")</f>
        <v>2:1</v>
      </c>
      <c r="AU17" s="19" t="str">
        <f t="array" ref="AU17">IFERROR(INDEX(YahooFinanceStatistics[[#All],[Value]],MATCH($C17&amp;AU$4,YahooFinanceStatistics[[#All],[Item]]&amp;YahooFinanceStatistics[[#All],[Symbol]],0)),"")</f>
        <v>N/A</v>
      </c>
      <c r="AV17" s="19" t="str">
        <f t="array" ref="AV17">IFERROR(INDEX(YahooFinanceStatistics[[#All],[Value]],MATCH($C17&amp;AV$4,YahooFinanceStatistics[[#All],[Item]]&amp;YahooFinanceStatistics[[#All],[Symbol]],0)),"")</f>
        <v>5:4</v>
      </c>
      <c r="AW17" s="19" t="str">
        <f t="array" ref="AW17">IFERROR(INDEX(YahooFinanceStatistics[[#All],[Value]],MATCH($C17&amp;AW$4,YahooFinanceStatistics[[#All],[Item]]&amp;YahooFinanceStatistics[[#All],[Symbol]],0)),"")</f>
        <v>N/A</v>
      </c>
      <c r="AX17" s="19" t="str">
        <f t="array" ref="AX17">IFERROR(INDEX(YahooFinanceStatistics[[#All],[Value]],MATCH($C17&amp;AX$4,YahooFinanceStatistics[[#All],[Item]]&amp;YahooFinanceStatistics[[#All],[Symbol]],0)),"")</f>
        <v>2:1</v>
      </c>
      <c r="AY17" s="19" t="str">
        <f t="array" ref="AY17">IFERROR(INDEX(YahooFinanceStatistics[[#All],[Value]],MATCH($C17&amp;AY$4,YahooFinanceStatistics[[#All],[Item]]&amp;YahooFinanceStatistics[[#All],[Symbol]],0)),"")</f>
        <v>N/A</v>
      </c>
      <c r="AZ17" s="19" t="str">
        <f t="array" ref="AZ17">IFERROR(INDEX(YahooFinanceStatistics[[#All],[Value]],MATCH($C17&amp;AZ$4,YahooFinanceStatistics[[#All],[Item]]&amp;YahooFinanceStatistics[[#All],[Symbol]],0)),"")</f>
        <v>N/A</v>
      </c>
      <c r="BA17" s="19" t="str">
        <f t="array" ref="BA17">IFERROR(INDEX(YahooFinanceStatistics[[#All],[Value]],MATCH($C17&amp;BA$4,YahooFinanceStatistics[[#All],[Item]]&amp;YahooFinanceStatistics[[#All],[Symbol]],0)),"")</f>
        <v>N/A</v>
      </c>
      <c r="BB17" s="19" t="str">
        <f t="array" ref="BB17">IFERROR(INDEX(YahooFinanceStatistics[[#All],[Value]],MATCH($C17&amp;BB$4,YahooFinanceStatistics[[#All],[Item]]&amp;YahooFinanceStatistics[[#All],[Symbol]],0)),"")</f>
        <v>N/A</v>
      </c>
      <c r="BC17" s="19" t="str">
        <f t="array" ref="BC17">IFERROR(INDEX(YahooFinanceStatistics[[#All],[Value]],MATCH($C17&amp;BC$4,YahooFinanceStatistics[[#All],[Item]]&amp;YahooFinanceStatistics[[#All],[Symbol]],0)),"")</f>
        <v>N/A</v>
      </c>
      <c r="BD17" s="19" t="str">
        <f t="array" ref="BD17">IFERROR(INDEX(YahooFinanceStatistics[[#All],[Value]],MATCH($C17&amp;BD$4,YahooFinanceStatistics[[#All],[Item]]&amp;YahooFinanceStatistics[[#All],[Symbol]],0)),"")</f>
        <v>N/A</v>
      </c>
      <c r="BE17" s="19" t="str">
        <f t="array" ref="BE17">IFERROR(INDEX(YahooFinanceStatistics[[#All],[Value]],MATCH($C17&amp;BE$4,YahooFinanceStatistics[[#All],[Item]]&amp;YahooFinanceStatistics[[#All],[Symbol]],0)),"")</f>
        <v>1:10</v>
      </c>
      <c r="BF17" s="19" t="str">
        <f t="array" ref="BF17">IFERROR(INDEX(YahooFinanceStatistics[[#All],[Value]],MATCH($C17&amp;BF$4,YahooFinanceStatistics[[#All],[Item]]&amp;YahooFinanceStatistics[[#All],[Symbol]],0)),"")</f>
        <v>N/A</v>
      </c>
      <c r="BG17" s="19" t="str">
        <f t="array" ref="BG17">IFERROR(INDEX(YahooFinanceStatistics[[#All],[Value]],MATCH($C17&amp;BG$4,YahooFinanceStatistics[[#All],[Item]]&amp;YahooFinanceStatistics[[#All],[Symbol]],0)),"")</f>
        <v>3:1</v>
      </c>
      <c r="BH17" s="19" t="str">
        <f t="array" ref="BH17">IFERROR(INDEX(YahooFinanceStatistics[[#All],[Value]],MATCH($C17&amp;BH$4,YahooFinanceStatistics[[#All],[Item]]&amp;YahooFinanceStatistics[[#All],[Symbol]],0)),"")</f>
        <v>2:1</v>
      </c>
      <c r="BI17" s="19" t="str">
        <f t="array" ref="BI17">IFERROR(INDEX(YahooFinanceStatistics[[#All],[Value]],MATCH($C17&amp;BI$4,YahooFinanceStatistics[[#All],[Item]]&amp;YahooFinanceStatistics[[#All],[Symbol]],0)),"")</f>
        <v>N/A</v>
      </c>
      <c r="BJ17" s="19" t="str">
        <f t="array" ref="BJ17">IFERROR(INDEX(YahooFinanceStatistics[[#All],[Value]],MATCH($C17&amp;BJ$4,YahooFinanceStatistics[[#All],[Item]]&amp;YahooFinanceStatistics[[#All],[Symbol]],0)),"")</f>
        <v>3:1</v>
      </c>
      <c r="BK17" s="19" t="str">
        <f t="array" ref="BK17">IFERROR(INDEX(YahooFinanceStatistics[[#All],[Value]],MATCH($C17&amp;BK$4,YahooFinanceStatistics[[#All],[Item]]&amp;YahooFinanceStatistics[[#All],[Symbol]],0)),"")</f>
        <v>N/A</v>
      </c>
      <c r="BL17" s="19" t="str">
        <f t="array" ref="BL17">IFERROR(INDEX(YahooFinanceStatistics[[#All],[Value]],MATCH($C17&amp;BL$4,YahooFinanceStatistics[[#All],[Item]]&amp;YahooFinanceStatistics[[#All],[Symbol]],0)),"")</f>
        <v>2:1</v>
      </c>
      <c r="BM17" s="19" t="str">
        <f t="array" ref="BM17">IFERROR(INDEX(YahooFinanceStatistics[[#All],[Value]],MATCH($C17&amp;BM$4,YahooFinanceStatistics[[#All],[Item]]&amp;YahooFinanceStatistics[[#All],[Symbol]],0)),"")</f>
        <v>3:1</v>
      </c>
      <c r="BN17" s="19" t="str">
        <f t="array" ref="BN17">IFERROR(INDEX(YahooFinanceStatistics[[#All],[Value]],MATCH($C17&amp;BN$4,YahooFinanceStatistics[[#All],[Item]]&amp;YahooFinanceStatistics[[#All],[Symbol]],0)),"")</f>
        <v>2:1</v>
      </c>
      <c r="BO17" s="19" t="str">
        <f t="array" ref="BO17">IFERROR(INDEX(YahooFinanceStatistics[[#All],[Value]],MATCH($C17&amp;BO$4,YahooFinanceStatistics[[#All],[Item]]&amp;YahooFinanceStatistics[[#All],[Symbol]],0)),"")</f>
        <v>N/A</v>
      </c>
      <c r="BP17" s="19" t="str">
        <f t="array" ref="BP17">IFERROR(INDEX(YahooFinanceStatistics[[#All],[Value]],MATCH($C17&amp;BP$4,YahooFinanceStatistics[[#All],[Item]]&amp;YahooFinanceStatistics[[#All],[Symbol]],0)),"")</f>
        <v>2:1</v>
      </c>
      <c r="BQ17" s="19" t="str">
        <f t="array" ref="BQ17">IFERROR(INDEX(YahooFinanceStatistics[[#All],[Value]],MATCH($C17&amp;BQ$4,YahooFinanceStatistics[[#All],[Item]]&amp;YahooFinanceStatistics[[#All],[Symbol]],0)),"")</f>
        <v>N/A</v>
      </c>
      <c r="BR17" s="19" t="str">
        <f t="array" ref="BR17">IFERROR(INDEX(YahooFinanceStatistics[[#All],[Value]],MATCH($C17&amp;BR$4,YahooFinanceStatistics[[#All],[Item]]&amp;YahooFinanceStatistics[[#All],[Symbol]],0)),"")</f>
        <v>N/A</v>
      </c>
      <c r="BS17" s="19" t="str">
        <f t="array" ref="BS17">IFERROR(INDEX(YahooFinanceStatistics[[#All],[Value]],MATCH($C17&amp;BS$4,YahooFinanceStatistics[[#All],[Item]]&amp;YahooFinanceStatistics[[#All],[Symbol]],0)),"")</f>
        <v>2:1</v>
      </c>
      <c r="BT17" s="19" t="str">
        <f t="array" ref="BT17">IFERROR(INDEX(YahooFinanceStatistics[[#All],[Value]],MATCH($C17&amp;BT$4,YahooFinanceStatistics[[#All],[Item]]&amp;YahooFinanceStatistics[[#All],[Symbol]],0)),"")</f>
        <v>N/A</v>
      </c>
      <c r="BU17" s="19" t="str">
        <f t="array" ref="BU17">IFERROR(INDEX(YahooFinanceStatistics[[#All],[Value]],MATCH($C17&amp;BU$4,YahooFinanceStatistics[[#All],[Item]]&amp;YahooFinanceStatistics[[#All],[Symbol]],0)),"")</f>
        <v>N/A</v>
      </c>
      <c r="BV17" s="19" t="str">
        <f t="array" ref="BV17">IFERROR(INDEX(YahooFinanceStatistics[[#All],[Value]],MATCH($C17&amp;BV$4,YahooFinanceStatistics[[#All],[Item]]&amp;YahooFinanceStatistics[[#All],[Symbol]],0)),"")</f>
        <v>3:1</v>
      </c>
      <c r="BW17" s="19" t="str">
        <f t="array" ref="BW17">IFERROR(INDEX(YahooFinanceStatistics[[#All],[Value]],MATCH($C17&amp;BW$4,YahooFinanceStatistics[[#All],[Item]]&amp;YahooFinanceStatistics[[#All],[Symbol]],0)),"")</f>
        <v>3:2</v>
      </c>
      <c r="BX17" s="19" t="str">
        <f t="array" ref="BX17">IFERROR(INDEX(YahooFinanceStatistics[[#All],[Value]],MATCH($C17&amp;BX$4,YahooFinanceStatistics[[#All],[Item]]&amp;YahooFinanceStatistics[[#All],[Symbol]],0)),"")</f>
        <v>2:1</v>
      </c>
      <c r="BY17" s="19" t="str">
        <f t="array" ref="BY17">IFERROR(INDEX(YahooFinanceStatistics[[#All],[Value]],MATCH($C17&amp;BY$4,YahooFinanceStatistics[[#All],[Item]]&amp;YahooFinanceStatistics[[#All],[Symbol]],0)),"")</f>
        <v>2:1</v>
      </c>
      <c r="BZ17" s="19" t="str">
        <f t="array" ref="BZ17">IFERROR(INDEX(YahooFinanceStatistics[[#All],[Value]],MATCH($C17&amp;BZ$4,YahooFinanceStatistics[[#All],[Item]]&amp;YahooFinanceStatistics[[#All],[Symbol]],0)),"")</f>
        <v>2:1</v>
      </c>
      <c r="CA17" s="19" t="str">
        <f t="array" ref="CA17">IFERROR(INDEX(YahooFinanceStatistics[[#All],[Value]],MATCH($C17&amp;CA$4,YahooFinanceStatistics[[#All],[Item]]&amp;YahooFinanceStatistics[[#All],[Symbol]],0)),"")</f>
        <v>N/A</v>
      </c>
      <c r="CB17" s="19" t="str">
        <f t="array" ref="CB17">IFERROR(INDEX(YahooFinanceStatistics[[#All],[Value]],MATCH($C17&amp;CB$4,YahooFinanceStatistics[[#All],[Item]]&amp;YahooFinanceStatistics[[#All],[Symbol]],0)),"")</f>
        <v>2:1</v>
      </c>
      <c r="CC17" s="19" t="str">
        <f t="array" ref="CC17">IFERROR(INDEX(YahooFinanceStatistics[[#All],[Value]],MATCH($C17&amp;CC$4,YahooFinanceStatistics[[#All],[Item]]&amp;YahooFinanceStatistics[[#All],[Symbol]],0)),"")</f>
        <v>2:1</v>
      </c>
      <c r="CD17" s="19" t="str">
        <f t="array" ref="CD17">IFERROR(INDEX(YahooFinanceStatistics[[#All],[Value]],MATCH($C17&amp;CD$4,YahooFinanceStatistics[[#All],[Item]]&amp;YahooFinanceStatistics[[#All],[Symbol]],0)),"")</f>
        <v>2:1</v>
      </c>
      <c r="CE17" s="19" t="str">
        <f t="array" ref="CE17">IFERROR(INDEX(YahooFinanceStatistics[[#All],[Value]],MATCH($C17&amp;CE$4,YahooFinanceStatistics[[#All],[Item]]&amp;YahooFinanceStatistics[[#All],[Symbol]],0)),"")</f>
        <v>2:1</v>
      </c>
      <c r="CF17" s="19" t="str">
        <f t="array" ref="CF17">IFERROR(INDEX(YahooFinanceStatistics[[#All],[Value]],MATCH($C17&amp;CF$4,YahooFinanceStatistics[[#All],[Item]]&amp;YahooFinanceStatistics[[#All],[Symbol]],0)),"")</f>
        <v>2:1</v>
      </c>
      <c r="CG17" s="19" t="str">
        <f t="array" ref="CG17">IFERROR(INDEX(YahooFinanceStatistics[[#All],[Value]],MATCH($C17&amp;CG$4,YahooFinanceStatistics[[#All],[Item]]&amp;YahooFinanceStatistics[[#All],[Symbol]],0)),"")</f>
        <v>2:1</v>
      </c>
      <c r="CH17" s="19" t="str">
        <f t="array" ref="CH17">IFERROR(INDEX(YahooFinanceStatistics[[#All],[Value]],MATCH($C17&amp;CH$4,YahooFinanceStatistics[[#All],[Item]]&amp;YahooFinanceStatistics[[#All],[Symbol]],0)),"")</f>
        <v>2:1</v>
      </c>
      <c r="CI17" s="19" t="str">
        <f t="array" ref="CI17">IFERROR(INDEX(YahooFinanceStatistics[[#All],[Value]],MATCH($C17&amp;CI$4,YahooFinanceStatistics[[#All],[Item]]&amp;YahooFinanceStatistics[[#All],[Symbol]],0)),"")</f>
        <v>N/A</v>
      </c>
      <c r="CJ17" s="19" t="str">
        <f t="array" ref="CJ17">IFERROR(INDEX(YahooFinanceStatistics[[#All],[Value]],MATCH($C17&amp;CJ$4,YahooFinanceStatistics[[#All],[Item]]&amp;YahooFinanceStatistics[[#All],[Symbol]],0)),"")</f>
        <v>0:1</v>
      </c>
      <c r="CK17" s="19" t="str">
        <f t="array" ref="CK17">IFERROR(INDEX(YahooFinanceStatistics[[#All],[Value]],MATCH($C17&amp;CK$4,YahooFinanceStatistics[[#All],[Item]]&amp;YahooFinanceStatistics[[#All],[Symbol]],0)),"")</f>
        <v>N/A</v>
      </c>
      <c r="CL17" s="19" t="str">
        <f t="array" ref="CL17">IFERROR(INDEX(YahooFinanceStatistics[[#All],[Value]],MATCH($C17&amp;CL$4,YahooFinanceStatistics[[#All],[Item]]&amp;YahooFinanceStatistics[[#All],[Symbol]],0)),"")</f>
        <v>N/A</v>
      </c>
      <c r="CM17" s="19" t="str">
        <f t="array" ref="CM17">IFERROR(INDEX(YahooFinanceStatistics[[#All],[Value]],MATCH($C17&amp;CM$4,YahooFinanceStatistics[[#All],[Item]]&amp;YahooFinanceStatistics[[#All],[Symbol]],0)),"")</f>
        <v>N/A</v>
      </c>
      <c r="CN17" s="19" t="str">
        <f t="array" ref="CN17">IFERROR(INDEX(YahooFinanceStatistics[[#All],[Value]],MATCH($C17&amp;CN$4,YahooFinanceStatistics[[#All],[Item]]&amp;YahooFinanceStatistics[[#All],[Symbol]],0)),"")</f>
        <v>2:1</v>
      </c>
      <c r="CO17" s="19" t="str">
        <f t="array" ref="CO17">IFERROR(INDEX(YahooFinanceStatistics[[#All],[Value]],MATCH($C17&amp;CO$4,YahooFinanceStatistics[[#All],[Item]]&amp;YahooFinanceStatistics[[#All],[Symbol]],0)),"")</f>
        <v>2:1</v>
      </c>
      <c r="CP17" s="19" t="str">
        <f t="array" ref="CP17">IFERROR(INDEX(YahooFinanceStatistics[[#All],[Value]],MATCH($C17&amp;CP$4,YahooFinanceStatistics[[#All],[Item]]&amp;YahooFinanceStatistics[[#All],[Symbol]],0)),"")</f>
        <v>2:1</v>
      </c>
      <c r="CQ17" s="19" t="str">
        <f t="array" ref="CQ17">IFERROR(INDEX(YahooFinanceStatistics[[#All],[Value]],MATCH($C17&amp;CQ$4,YahooFinanceStatistics[[#All],[Item]]&amp;YahooFinanceStatistics[[#All],[Symbol]],0)),"")</f>
        <v>N/A</v>
      </c>
      <c r="CR17" s="19" t="str">
        <f t="array" ref="CR17">IFERROR(INDEX(YahooFinanceStatistics[[#All],[Value]],MATCH($C17&amp;CR$4,YahooFinanceStatistics[[#All],[Item]]&amp;YahooFinanceStatistics[[#All],[Symbol]],0)),"")</f>
        <v>2:1</v>
      </c>
      <c r="CS17" s="19" t="str">
        <f t="array" ref="CS17">IFERROR(INDEX(YahooFinanceStatistics[[#All],[Value]],MATCH($C17&amp;CS$4,YahooFinanceStatistics[[#All],[Item]]&amp;YahooFinanceStatistics[[#All],[Symbol]],0)),"")</f>
        <v>2:1</v>
      </c>
      <c r="CT17" s="19" t="str">
        <f t="array" ref="CT17">IFERROR(INDEX(YahooFinanceStatistics[[#All],[Value]],MATCH($C17&amp;CT$4,YahooFinanceStatistics[[#All],[Item]]&amp;YahooFinanceStatistics[[#All],[Symbol]],0)),"")</f>
        <v>2:1</v>
      </c>
      <c r="CU17" s="19" t="str">
        <f t="array" ref="CU17">IFERROR(INDEX(YahooFinanceStatistics[[#All],[Value]],MATCH($C17&amp;CU$4,YahooFinanceStatistics[[#All],[Item]]&amp;YahooFinanceStatistics[[#All],[Symbol]],0)),"")</f>
        <v>N/A</v>
      </c>
      <c r="CV17" s="19" t="str">
        <f t="array" ref="CV17">IFERROR(INDEX(YahooFinanceStatistics[[#All],[Value]],MATCH($C17&amp;CV$4,YahooFinanceStatistics[[#All],[Item]]&amp;YahooFinanceStatistics[[#All],[Symbol]],0)),"")</f>
        <v>N/A</v>
      </c>
      <c r="CW17" s="19" t="str">
        <f t="array" ref="CW17">IFERROR(INDEX(YahooFinanceStatistics[[#All],[Value]],MATCH($C17&amp;CW$4,YahooFinanceStatistics[[#All],[Item]]&amp;YahooFinanceStatistics[[#All],[Symbol]],0)),"")</f>
        <v>N/A</v>
      </c>
      <c r="CX17" s="19" t="str">
        <f t="array" ref="CX17">IFERROR(INDEX(YahooFinanceStatistics[[#All],[Value]],MATCH($C17&amp;CX$4,YahooFinanceStatistics[[#All],[Item]]&amp;YahooFinanceStatistics[[#All],[Symbol]],0)),"")</f>
        <v>1:10</v>
      </c>
      <c r="CY17" s="19" t="str">
        <f t="array" ref="CY17">IFERROR(INDEX(YahooFinanceStatistics[[#All],[Value]],MATCH($C17&amp;CY$4,YahooFinanceStatistics[[#All],[Item]]&amp;YahooFinanceStatistics[[#All],[Symbol]],0)),"")</f>
        <v>N/A</v>
      </c>
      <c r="CZ17" s="19" t="str">
        <f t="array" ref="CZ17">IFERROR(INDEX(YahooFinanceStatistics[[#All],[Value]],MATCH($C17&amp;CZ$4,YahooFinanceStatistics[[#All],[Item]]&amp;YahooFinanceStatistics[[#All],[Symbol]],0)),"")</f>
        <v>2:1</v>
      </c>
      <c r="DA17" s="19" t="str">
        <f t="array" ref="DA17">IFERROR(INDEX(YahooFinanceStatistics[[#All],[Value]],MATCH($C17&amp;DA$4,YahooFinanceStatistics[[#All],[Item]]&amp;YahooFinanceStatistics[[#All],[Symbol]],0)),"")</f>
        <v>1:5</v>
      </c>
      <c r="DB17" s="19" t="str">
        <f t="array" ref="DB17">IFERROR(INDEX(YahooFinanceStatistics[[#All],[Value]],MATCH($C17&amp;DB$4,YahooFinanceStatistics[[#All],[Item]]&amp;YahooFinanceStatistics[[#All],[Symbol]],0)),"")</f>
        <v>1:7</v>
      </c>
      <c r="DC17" s="19" t="str">
        <f t="array" ref="DC17">IFERROR(INDEX(YahooFinanceStatistics[[#All],[Value]],MATCH($C17&amp;DC$4,YahooFinanceStatistics[[#All],[Item]]&amp;YahooFinanceStatistics[[#All],[Symbol]],0)),"")</f>
        <v>1:1</v>
      </c>
      <c r="DD17" s="19" t="str">
        <f t="array" ref="DD17">IFERROR(INDEX(YahooFinanceStatistics[[#All],[Value]],MATCH($C17&amp;DD$4,YahooFinanceStatistics[[#All],[Item]]&amp;YahooFinanceStatistics[[#All],[Symbol]],0)),"")</f>
        <v>N/A</v>
      </c>
      <c r="DE17" s="19" t="str">
        <f t="array" ref="DE17">IFERROR(INDEX(YahooFinanceStatistics[[#All],[Value]],MATCH($C17&amp;DE$4,YahooFinanceStatistics[[#All],[Item]]&amp;YahooFinanceStatistics[[#All],[Symbol]],0)),"")</f>
        <v>N/A</v>
      </c>
      <c r="DF17" s="19" t="str">
        <f t="array" ref="DF17">IFERROR(INDEX(YahooFinanceStatistics[[#All],[Value]],MATCH($C17&amp;DF$4,YahooFinanceStatistics[[#All],[Item]]&amp;YahooFinanceStatistics[[#All],[Symbol]],0)),"")</f>
        <v>N/A</v>
      </c>
      <c r="DG17" s="19" t="str">
        <f t="array" ref="DG17">IFERROR(INDEX(YahooFinanceStatistics[[#All],[Value]],MATCH($C17&amp;DG$4,YahooFinanceStatistics[[#All],[Item]]&amp;YahooFinanceStatistics[[#All],[Symbol]],0)),"")</f>
        <v>2:1</v>
      </c>
      <c r="DH17" s="19" t="str">
        <f t="array" ref="DH17">IFERROR(INDEX(YahooFinanceStatistics[[#All],[Value]],MATCH($C17&amp;DH$4,YahooFinanceStatistics[[#All],[Item]]&amp;YahooFinanceStatistics[[#All],[Symbol]],0)),"")</f>
        <v>2:1</v>
      </c>
      <c r="DI17" s="19" t="str">
        <f t="array" ref="DI17">IFERROR(INDEX(YahooFinanceStatistics[[#All],[Value]],MATCH($C17&amp;DI$4,YahooFinanceStatistics[[#All],[Item]]&amp;YahooFinanceStatistics[[#All],[Symbol]],0)),"")</f>
        <v>N/A</v>
      </c>
      <c r="DJ17" s="19" t="str">
        <f t="array" ref="DJ17">IFERROR(INDEX(YahooFinanceStatistics[[#All],[Value]],MATCH($C17&amp;DJ$4,YahooFinanceStatistics[[#All],[Item]]&amp;YahooFinanceStatistics[[#All],[Symbol]],0)),"")</f>
        <v>N/A</v>
      </c>
      <c r="DK17" s="19" t="str">
        <f t="array" ref="DK17">IFERROR(INDEX(YahooFinanceStatistics[[#All],[Value]],MATCH($C17&amp;DK$4,YahooFinanceStatistics[[#All],[Item]]&amp;YahooFinanceStatistics[[#All],[Symbol]],0)),"")</f>
        <v>N/A</v>
      </c>
      <c r="DL17" s="19" t="str">
        <f t="array" ref="DL17">IFERROR(INDEX(YahooFinanceStatistics[[#All],[Value]],MATCH($C17&amp;DL$4,YahooFinanceStatistics[[#All],[Item]]&amp;YahooFinanceStatistics[[#All],[Symbol]],0)),"")</f>
        <v>N/A</v>
      </c>
      <c r="DM17" s="19" t="str">
        <f t="array" ref="DM17">IFERROR(INDEX(YahooFinanceStatistics[[#All],[Value]],MATCH($C17&amp;DM$4,YahooFinanceStatistics[[#All],[Item]]&amp;YahooFinanceStatistics[[#All],[Symbol]],0)),"")</f>
        <v>3:1</v>
      </c>
      <c r="DN17" s="19" t="str">
        <f t="array" ref="DN17">IFERROR(INDEX(YahooFinanceStatistics[[#All],[Value]],MATCH($C17&amp;DN$4,YahooFinanceStatistics[[#All],[Item]]&amp;YahooFinanceStatistics[[#All],[Symbol]],0)),"")</f>
        <v>3:1</v>
      </c>
      <c r="DO17" s="19" t="str">
        <f t="array" ref="DO17">IFERROR(INDEX(YahooFinanceStatistics[[#All],[Value]],MATCH($C17&amp;DO$4,YahooFinanceStatistics[[#All],[Item]]&amp;YahooFinanceStatistics[[#All],[Symbol]],0)),"")</f>
        <v>2:1</v>
      </c>
      <c r="DP17" s="19" t="str">
        <f t="array" ref="DP17">IFERROR(INDEX(YahooFinanceStatistics[[#All],[Value]],MATCH($C17&amp;DP$4,YahooFinanceStatistics[[#All],[Item]]&amp;YahooFinanceStatistics[[#All],[Symbol]],0)),"")</f>
        <v>N/A</v>
      </c>
      <c r="DQ17" s="19" t="str">
        <f t="array" ref="DQ17">IFERROR(INDEX(YahooFinanceStatistics[[#All],[Value]],MATCH($C17&amp;DQ$4,YahooFinanceStatistics[[#All],[Item]]&amp;YahooFinanceStatistics[[#All],[Symbol]],0)),"")</f>
        <v>2:1</v>
      </c>
      <c r="DR17" s="19" t="str">
        <f t="array" ref="DR17">IFERROR(INDEX(YahooFinanceStatistics[[#All],[Value]],MATCH($C17&amp;DR$4,YahooFinanceStatistics[[#All],[Item]]&amp;YahooFinanceStatistics[[#All],[Symbol]],0)),"")</f>
        <v>N/A</v>
      </c>
      <c r="DS17" s="19" t="str">
        <f t="array" ref="DS17">IFERROR(INDEX(YahooFinanceStatistics[[#All],[Value]],MATCH($C17&amp;DS$4,YahooFinanceStatistics[[#All],[Item]]&amp;YahooFinanceStatistics[[#All],[Symbol]],0)),"")</f>
        <v>N/A</v>
      </c>
      <c r="DT17" s="19" t="str">
        <f t="array" ref="DT17">IFERROR(INDEX(YahooFinanceStatistics[[#All],[Value]],MATCH($C17&amp;DT$4,YahooFinanceStatistics[[#All],[Item]]&amp;YahooFinanceStatistics[[#All],[Symbol]],0)),"")</f>
        <v>2:1</v>
      </c>
      <c r="DU17" s="19" t="str">
        <f t="array" ref="DU17">IFERROR(INDEX(YahooFinanceStatistics[[#All],[Value]],MATCH($C17&amp;DU$4,YahooFinanceStatistics[[#All],[Item]]&amp;YahooFinanceStatistics[[#All],[Symbol]],0)),"")</f>
        <v>N/A</v>
      </c>
      <c r="DV17" s="19" t="str">
        <f t="array" ref="DV17">IFERROR(INDEX(YahooFinanceStatistics[[#All],[Value]],MATCH($C17&amp;DV$4,YahooFinanceStatistics[[#All],[Item]]&amp;YahooFinanceStatistics[[#All],[Symbol]],0)),"")</f>
        <v>2:1</v>
      </c>
      <c r="DW17" s="19" t="str">
        <f t="array" ref="DW17">IFERROR(INDEX(YahooFinanceStatistics[[#All],[Value]],MATCH($C17&amp;DW$4,YahooFinanceStatistics[[#All],[Item]]&amp;YahooFinanceStatistics[[#All],[Symbol]],0)),"")</f>
        <v>3:1</v>
      </c>
      <c r="DX17" s="19" t="str">
        <f t="array" ref="DX17">IFERROR(INDEX(YahooFinanceStatistics[[#All],[Value]],MATCH($C17&amp;DX$4,YahooFinanceStatistics[[#All],[Item]]&amp;YahooFinanceStatistics[[#All],[Symbol]],0)),"")</f>
        <v>N/A</v>
      </c>
      <c r="DY17" s="19" t="str">
        <f t="array" ref="DY17">IFERROR(INDEX(YahooFinanceStatistics[[#All],[Value]],MATCH($C17&amp;DY$4,YahooFinanceStatistics[[#All],[Item]]&amp;YahooFinanceStatistics[[#All],[Symbol]],0)),"")</f>
        <v>N/A</v>
      </c>
      <c r="DZ17" s="19" t="str">
        <f t="array" ref="DZ17">IFERROR(INDEX(YahooFinanceStatistics[[#All],[Value]],MATCH($C17&amp;DZ$4,YahooFinanceStatistics[[#All],[Item]]&amp;YahooFinanceStatistics[[#All],[Symbol]],0)),"")</f>
        <v>N/A</v>
      </c>
      <c r="EA17" s="19" t="str">
        <f t="array" ref="EA17">IFERROR(INDEX(YahooFinanceStatistics[[#All],[Value]],MATCH($C17&amp;EA$4,YahooFinanceStatistics[[#All],[Item]]&amp;YahooFinanceStatistics[[#All],[Symbol]],0)),"")</f>
        <v>3:2</v>
      </c>
      <c r="EB17" s="19" t="str">
        <f t="array" ref="EB17">IFERROR(INDEX(YahooFinanceStatistics[[#All],[Value]],MATCH($C17&amp;EB$4,YahooFinanceStatistics[[#All],[Item]]&amp;YahooFinanceStatistics[[#All],[Symbol]],0)),"")</f>
        <v>N/A</v>
      </c>
      <c r="EC17" s="19" t="str">
        <f t="array" ref="EC17">IFERROR(INDEX(YahooFinanceStatistics[[#All],[Value]],MATCH($C17&amp;EC$4,YahooFinanceStatistics[[#All],[Item]]&amp;YahooFinanceStatistics[[#All],[Symbol]],0)),"")</f>
        <v>N/A</v>
      </c>
      <c r="ED17" s="19" t="str">
        <f t="array" ref="ED17">IFERROR(INDEX(YahooFinanceStatistics[[#All],[Value]],MATCH($C17&amp;ED$4,YahooFinanceStatistics[[#All],[Item]]&amp;YahooFinanceStatistics[[#All],[Symbol]],0)),"")</f>
        <v>1:2</v>
      </c>
      <c r="EE17" s="19" t="str">
        <f t="array" ref="EE17">IFERROR(INDEX(YahooFinanceStatistics[[#All],[Value]],MATCH($C17&amp;EE$4,YahooFinanceStatistics[[#All],[Item]]&amp;YahooFinanceStatistics[[#All],[Symbol]],0)),"")</f>
        <v>N/A</v>
      </c>
      <c r="EF17" s="19" t="str">
        <f t="array" ref="EF17">IFERROR(INDEX(YahooFinanceStatistics[[#All],[Value]],MATCH($C17&amp;EF$4,YahooFinanceStatistics[[#All],[Item]]&amp;YahooFinanceStatistics[[#All],[Symbol]],0)),"")</f>
        <v>N/A</v>
      </c>
      <c r="EG17" s="19" t="str">
        <f t="array" ref="EG17">IFERROR(INDEX(YahooFinanceStatistics[[#All],[Value]],MATCH($C17&amp;EG$4,YahooFinanceStatistics[[#All],[Item]]&amp;YahooFinanceStatistics[[#All],[Symbol]],0)),"")</f>
        <v>3:1</v>
      </c>
      <c r="EH17" s="19" t="str">
        <f t="array" ref="EH17">IFERROR(INDEX(YahooFinanceStatistics[[#All],[Value]],MATCH($C17&amp;EH$4,YahooFinanceStatistics[[#All],[Item]]&amp;YahooFinanceStatistics[[#All],[Symbol]],0)),"")</f>
        <v>1:5</v>
      </c>
      <c r="EI17" s="19" t="str">
        <f t="array" ref="EI17">IFERROR(INDEX(YahooFinanceStatistics[[#All],[Value]],MATCH($C17&amp;EI$4,YahooFinanceStatistics[[#All],[Item]]&amp;YahooFinanceStatistics[[#All],[Symbol]],0)),"")</f>
        <v>N/A</v>
      </c>
      <c r="EJ17" s="19" t="str">
        <f t="array" ref="EJ17">IFERROR(INDEX(YahooFinanceStatistics[[#All],[Value]],MATCH($C17&amp;EJ$4,YahooFinanceStatistics[[#All],[Item]]&amp;YahooFinanceStatistics[[#All],[Symbol]],0)),"")</f>
        <v>N/A</v>
      </c>
      <c r="EK17" s="19" t="str">
        <f t="array" ref="EK17">IFERROR(INDEX(YahooFinanceStatistics[[#All],[Value]],MATCH($C17&amp;EK$4,YahooFinanceStatistics[[#All],[Item]]&amp;YahooFinanceStatistics[[#All],[Symbol]],0)),"")</f>
        <v>1:3</v>
      </c>
      <c r="EL17" s="19" t="str">
        <f t="array" ref="EL17">IFERROR(INDEX(YahooFinanceStatistics[[#All],[Value]],MATCH($C17&amp;EL$4,YahooFinanceStatistics[[#All],[Item]]&amp;YahooFinanceStatistics[[#All],[Symbol]],0)),"")</f>
        <v>475:1000</v>
      </c>
      <c r="EM17" s="19" t="str">
        <f t="array" ref="EM17">IFERROR(INDEX(YahooFinanceStatistics[[#All],[Value]],MATCH($C17&amp;EM$4,YahooFinanceStatistics[[#All],[Item]]&amp;YahooFinanceStatistics[[#All],[Symbol]],0)),"")</f>
        <v>1:10</v>
      </c>
      <c r="EN17" s="19" t="str">
        <f t="array" ref="EN17">IFERROR(INDEX(YahooFinanceStatistics[[#All],[Value]],MATCH($C17&amp;EN$4,YahooFinanceStatistics[[#All],[Item]]&amp;YahooFinanceStatistics[[#All],[Symbol]],0)),"")</f>
        <v>N/A</v>
      </c>
      <c r="EO17" s="19" t="str">
        <f t="array" ref="EO17">IFERROR(INDEX(YahooFinanceStatistics[[#All],[Value]],MATCH($C17&amp;EO$4,YahooFinanceStatistics[[#All],[Item]]&amp;YahooFinanceStatistics[[#All],[Symbol]],0)),"")</f>
        <v>N/A</v>
      </c>
      <c r="EP17" s="19" t="str">
        <f t="array" ref="EP17">IFERROR(INDEX(YahooFinanceStatistics[[#All],[Value]],MATCH($C17&amp;EP$4,YahooFinanceStatistics[[#All],[Item]]&amp;YahooFinanceStatistics[[#All],[Symbol]],0)),"")</f>
        <v>1:5</v>
      </c>
      <c r="EQ17" s="19" t="str">
        <f t="array" ref="EQ17">IFERROR(INDEX(YahooFinanceStatistics[[#All],[Value]],MATCH($C17&amp;EQ$4,YahooFinanceStatistics[[#All],[Item]]&amp;YahooFinanceStatistics[[#All],[Symbol]],0)),"")</f>
        <v>N/A</v>
      </c>
      <c r="ER17" s="19" t="str">
        <f t="array" ref="ER17">IFERROR(INDEX(YahooFinanceStatistics[[#All],[Value]],MATCH($C17&amp;ER$4,YahooFinanceStatistics[[#All],[Item]]&amp;YahooFinanceStatistics[[#All],[Symbol]],0)),"")</f>
        <v>N/A</v>
      </c>
      <c r="ES17" s="19" t="str">
        <f t="array" ref="ES17">IFERROR(INDEX(YahooFinanceStatistics[[#All],[Value]],MATCH($C17&amp;ES$4,YahooFinanceStatistics[[#All],[Item]]&amp;YahooFinanceStatistics[[#All],[Symbol]],0)),"")</f>
        <v>1:10</v>
      </c>
      <c r="ET17" s="19" t="str">
        <f t="array" ref="ET17">IFERROR(INDEX(YahooFinanceStatistics[[#All],[Value]],MATCH($C17&amp;ET$4,YahooFinanceStatistics[[#All],[Item]]&amp;YahooFinanceStatistics[[#All],[Symbol]],0)),"")</f>
        <v>100:2786</v>
      </c>
      <c r="EU17" s="19" t="str">
        <f t="array" ref="EU17">IFERROR(INDEX(YahooFinanceStatistics[[#All],[Value]],MATCH($C17&amp;EU$4,YahooFinanceStatistics[[#All],[Item]]&amp;YahooFinanceStatistics[[#All],[Symbol]],0)),"")</f>
        <v>2:1</v>
      </c>
      <c r="EV17" s="19" t="str">
        <f t="array" ref="EV17">IFERROR(INDEX(YahooFinanceStatistics[[#All],[Value]],MATCH($C17&amp;EV$4,YahooFinanceStatistics[[#All],[Item]]&amp;YahooFinanceStatistics[[#All],[Symbol]],0)),"")</f>
        <v>N/A</v>
      </c>
      <c r="EW17" s="19" t="str">
        <f t="array" ref="EW17">IFERROR(INDEX(YahooFinanceStatistics[[#All],[Value]],MATCH($C17&amp;EW$4,YahooFinanceStatistics[[#All],[Item]]&amp;YahooFinanceStatistics[[#All],[Symbol]],0)),"")</f>
        <v>N/A</v>
      </c>
      <c r="EX17" s="19" t="str">
        <f t="array" ref="EX17">IFERROR(INDEX(YahooFinanceStatistics[[#All],[Value]],MATCH($C17&amp;EX$4,YahooFinanceStatistics[[#All],[Item]]&amp;YahooFinanceStatistics[[#All],[Symbol]],0)),"")</f>
        <v>2:1</v>
      </c>
      <c r="EY17" s="19" t="str">
        <f t="array" ref="EY17">IFERROR(INDEX(YahooFinanceStatistics[[#All],[Value]],MATCH($C17&amp;EY$4,YahooFinanceStatistics[[#All],[Item]]&amp;YahooFinanceStatistics[[#All],[Symbol]],0)),"")</f>
        <v>1:10</v>
      </c>
      <c r="EZ17" s="19" t="str">
        <f t="array" ref="EZ17">IFERROR(INDEX(YahooFinanceStatistics[[#All],[Value]],MATCH($C17&amp;EZ$4,YahooFinanceStatistics[[#All],[Item]]&amp;YahooFinanceStatistics[[#All],[Symbol]],0)),"")</f>
        <v>3:1</v>
      </c>
      <c r="FA17" s="19" t="str">
        <f t="array" ref="FA17">IFERROR(INDEX(YahooFinanceStatistics[[#All],[Value]],MATCH($C17&amp;FA$4,YahooFinanceStatistics[[#All],[Item]]&amp;YahooFinanceStatistics[[#All],[Symbol]],0)),"")</f>
        <v>1:1</v>
      </c>
      <c r="FB17" s="19" t="str">
        <f t="array" ref="FB17">IFERROR(INDEX(YahooFinanceStatistics[[#All],[Value]],MATCH($C17&amp;FB$4,YahooFinanceStatistics[[#All],[Item]]&amp;YahooFinanceStatistics[[#All],[Symbol]],0)),"")</f>
        <v>N/A</v>
      </c>
      <c r="FC17" s="19" t="str">
        <f t="array" ref="FC17">IFERROR(INDEX(YahooFinanceStatistics[[#All],[Value]],MATCH($C17&amp;FC$4,YahooFinanceStatistics[[#All],[Item]]&amp;YahooFinanceStatistics[[#All],[Symbol]],0)),"")</f>
        <v>2:1</v>
      </c>
      <c r="FD17" s="19" t="str">
        <f t="array" ref="FD17">IFERROR(INDEX(YahooFinanceStatistics[[#All],[Value]],MATCH($C17&amp;FD$4,YahooFinanceStatistics[[#All],[Item]]&amp;YahooFinanceStatistics[[#All],[Symbol]],0)),"")</f>
        <v>103:100</v>
      </c>
      <c r="FE17" s="19" t="str">
        <f t="array" ref="FE17">IFERROR(INDEX(YahooFinanceStatistics[[#All],[Value]],MATCH($C17&amp;FE$4,YahooFinanceStatistics[[#All],[Item]]&amp;YahooFinanceStatistics[[#All],[Symbol]],0)),"")</f>
        <v>1:10</v>
      </c>
      <c r="FF17" s="19" t="str">
        <f t="array" ref="FF17">IFERROR(INDEX(YahooFinanceStatistics[[#All],[Value]],MATCH($C17&amp;FF$4,YahooFinanceStatistics[[#All],[Item]]&amp;YahooFinanceStatistics[[#All],[Symbol]],0)),"")</f>
        <v>4:1</v>
      </c>
      <c r="FG17" s="19" t="str">
        <f t="array" ref="FG17">IFERROR(INDEX(YahooFinanceStatistics[[#All],[Value]],MATCH($C17&amp;FG$4,YahooFinanceStatistics[[#All],[Item]]&amp;YahooFinanceStatistics[[#All],[Symbol]],0)),"")</f>
        <v>1:1</v>
      </c>
      <c r="FH17" s="19" t="str">
        <f t="array" ref="FH17">IFERROR(INDEX(YahooFinanceStatistics[[#All],[Value]],MATCH($C17&amp;FH$4,YahooFinanceStatistics[[#All],[Item]]&amp;YahooFinanceStatistics[[#All],[Symbol]],0)),"")</f>
        <v>N/A</v>
      </c>
      <c r="FI17" s="19" t="str">
        <f t="array" ref="FI17">IFERROR(INDEX(YahooFinanceStatistics[[#All],[Value]],MATCH($C17&amp;FI$4,YahooFinanceStatistics[[#All],[Item]]&amp;YahooFinanceStatistics[[#All],[Symbol]],0)),"")</f>
        <v>N/A</v>
      </c>
      <c r="FJ17" s="19" t="str">
        <f t="array" ref="FJ17">IFERROR(INDEX(YahooFinanceStatistics[[#All],[Value]],MATCH($C17&amp;FJ$4,YahooFinanceStatistics[[#All],[Item]]&amp;YahooFinanceStatistics[[#All],[Symbol]],0)),"")</f>
        <v>N/A</v>
      </c>
      <c r="FK17" s="19" t="str">
        <f t="array" ref="FK17">IFERROR(INDEX(YahooFinanceStatistics[[#All],[Value]],MATCH($C17&amp;FK$4,YahooFinanceStatistics[[#All],[Item]]&amp;YahooFinanceStatistics[[#All],[Symbol]],0)),"")</f>
        <v>1:5</v>
      </c>
      <c r="FL17" s="19" t="str">
        <f t="array" ref="FL17">IFERROR(INDEX(YahooFinanceStatistics[[#All],[Value]],MATCH($C17&amp;FL$4,YahooFinanceStatistics[[#All],[Item]]&amp;YahooFinanceStatistics[[#All],[Symbol]],0)),"")</f>
        <v>N/A</v>
      </c>
      <c r="FM17" s="19" t="str">
        <f t="array" ref="FM17">IFERROR(INDEX(YahooFinanceStatistics[[#All],[Value]],MATCH($C17&amp;FM$4,YahooFinanceStatistics[[#All],[Item]]&amp;YahooFinanceStatistics[[#All],[Symbol]],0)),"")</f>
        <v>5:1</v>
      </c>
      <c r="FN17" s="19" t="str">
        <f t="array" ref="FN17">IFERROR(INDEX(YahooFinanceStatistics[[#All],[Value]],MATCH($C17&amp;FN$4,YahooFinanceStatistics[[#All],[Item]]&amp;YahooFinanceStatistics[[#All],[Symbol]],0)),"")</f>
        <v>0:1</v>
      </c>
      <c r="FO17" s="19" t="str">
        <f t="array" ref="FO17">IFERROR(INDEX(YahooFinanceStatistics[[#All],[Value]],MATCH($C17&amp;FO$4,YahooFinanceStatistics[[#All],[Item]]&amp;YahooFinanceStatistics[[#All],[Symbol]],0)),"")</f>
        <v>3:1</v>
      </c>
      <c r="FP17" s="19" t="str">
        <f t="array" ref="FP17">IFERROR(INDEX(YahooFinanceStatistics[[#All],[Value]],MATCH($C17&amp;FP$4,YahooFinanceStatistics[[#All],[Item]]&amp;YahooFinanceStatistics[[#All],[Symbol]],0)),"")</f>
        <v>0:1</v>
      </c>
      <c r="FQ17" s="19" t="str">
        <f t="array" ref="FQ17">IFERROR(INDEX(YahooFinanceStatistics[[#All],[Value]],MATCH($C17&amp;FQ$4,YahooFinanceStatistics[[#All],[Item]]&amp;YahooFinanceStatistics[[#All],[Symbol]],0)),"")</f>
        <v>N/A</v>
      </c>
      <c r="FR17" s="19" t="str">
        <f t="array" ref="FR17">IFERROR(INDEX(YahooFinanceStatistics[[#All],[Value]],MATCH($C17&amp;FR$4,YahooFinanceStatistics[[#All],[Item]]&amp;YahooFinanceStatistics[[#All],[Symbol]],0)),"")</f>
        <v>N/A</v>
      </c>
      <c r="FS17" s="19" t="str">
        <f t="array" ref="FS17">IFERROR(INDEX(YahooFinanceStatistics[[#All],[Value]],MATCH($C17&amp;FS$4,YahooFinanceStatistics[[#All],[Item]]&amp;YahooFinanceStatistics[[#All],[Symbol]],0)),"")</f>
        <v>N/A</v>
      </c>
      <c r="FT17" s="19" t="str">
        <f t="array" ref="FT17">IFERROR(INDEX(YahooFinanceStatistics[[#All],[Value]],MATCH($C17&amp;FT$4,YahooFinanceStatistics[[#All],[Item]]&amp;YahooFinanceStatistics[[#All],[Symbol]],0)),"")</f>
        <v>2:1</v>
      </c>
      <c r="FU17" s="19" t="str">
        <f t="array" ref="FU17">IFERROR(INDEX(YahooFinanceStatistics[[#All],[Value]],MATCH($C17&amp;FU$4,YahooFinanceStatistics[[#All],[Item]]&amp;YahooFinanceStatistics[[#All],[Symbol]],0)),"")</f>
        <v>3:1</v>
      </c>
      <c r="FV17" s="19" t="str">
        <f t="array" ref="FV17">IFERROR(INDEX(YahooFinanceStatistics[[#All],[Value]],MATCH($C17&amp;FV$4,YahooFinanceStatistics[[#All],[Item]]&amp;YahooFinanceStatistics[[#All],[Symbol]],0)),"")</f>
        <v>2:1</v>
      </c>
      <c r="FW17" s="19" t="str">
        <f t="array" ref="FW17">IFERROR(INDEX(YahooFinanceStatistics[[#All],[Value]],MATCH($C17&amp;FW$4,YahooFinanceStatistics[[#All],[Item]]&amp;YahooFinanceStatistics[[#All],[Symbol]],0)),"")</f>
        <v>N/A</v>
      </c>
      <c r="FX17" s="19" t="str">
        <f t="array" ref="FX17">IFERROR(INDEX(YahooFinanceStatistics[[#All],[Value]],MATCH($C17&amp;FX$4,YahooFinanceStatistics[[#All],[Item]]&amp;YahooFinanceStatistics[[#All],[Symbol]],0)),"")</f>
        <v>N/A</v>
      </c>
      <c r="FY17" s="19" t="str">
        <f t="array" ref="FY17">IFERROR(INDEX(YahooFinanceStatistics[[#All],[Value]],MATCH($C17&amp;FY$4,YahooFinanceStatistics[[#All],[Item]]&amp;YahooFinanceStatistics[[#All],[Symbol]],0)),"")</f>
        <v>1709:1000</v>
      </c>
      <c r="FZ17" s="19" t="str">
        <f t="array" ref="FZ17">IFERROR(INDEX(YahooFinanceStatistics[[#All],[Value]],MATCH($C17&amp;FZ$4,YahooFinanceStatistics[[#All],[Item]]&amp;YahooFinanceStatistics[[#All],[Symbol]],0)),"")</f>
        <v>N/A</v>
      </c>
      <c r="GA17" s="19" t="str">
        <f t="array" ref="GA17">IFERROR(INDEX(YahooFinanceStatistics[[#All],[Value]],MATCH($C17&amp;GA$4,YahooFinanceStatistics[[#All],[Item]]&amp;YahooFinanceStatistics[[#All],[Symbol]],0)),"")</f>
        <v>1709:1000</v>
      </c>
      <c r="GB17" s="19" t="str">
        <f t="array" ref="GB17">IFERROR(INDEX(YahooFinanceStatistics[[#All],[Value]],MATCH($C17&amp;GB$4,YahooFinanceStatistics[[#All],[Item]]&amp;YahooFinanceStatistics[[#All],[Symbol]],0)),"")</f>
        <v>N/A</v>
      </c>
      <c r="GC17" s="19" t="str">
        <f t="array" ref="GC17">IFERROR(INDEX(YahooFinanceStatistics[[#All],[Value]],MATCH($C17&amp;GC$4,YahooFinanceStatistics[[#All],[Item]]&amp;YahooFinanceStatistics[[#All],[Symbol]],0)),"")</f>
        <v>1:1</v>
      </c>
      <c r="GD17" s="19" t="str">
        <f t="array" ref="GD17">IFERROR(INDEX(YahooFinanceStatistics[[#All],[Value]],MATCH($C17&amp;GD$4,YahooFinanceStatistics[[#All],[Item]]&amp;YahooFinanceStatistics[[#All],[Symbol]],0)),"")</f>
        <v>N/A</v>
      </c>
      <c r="GE17" s="19" t="str">
        <f t="array" ref="GE17">IFERROR(INDEX(YahooFinanceStatistics[[#All],[Value]],MATCH($C17&amp;GE$4,YahooFinanceStatistics[[#All],[Item]]&amp;YahooFinanceStatistics[[#All],[Symbol]],0)),"")</f>
        <v>0:1</v>
      </c>
      <c r="GF17" s="19" t="str">
        <f t="array" ref="GF17">IFERROR(INDEX(YahooFinanceStatistics[[#All],[Value]],MATCH($C17&amp;GF$4,YahooFinanceStatistics[[#All],[Item]]&amp;YahooFinanceStatistics[[#All],[Symbol]],0)),"")</f>
        <v>N/A</v>
      </c>
      <c r="GG17" s="19" t="str">
        <f t="array" ref="GG17">IFERROR(INDEX(YahooFinanceStatistics[[#All],[Value]],MATCH($C17&amp;GG$4,YahooFinanceStatistics[[#All],[Item]]&amp;YahooFinanceStatistics[[#All],[Symbol]],0)),"")</f>
        <v>N/A</v>
      </c>
      <c r="GH17" s="19" t="str">
        <f t="array" ref="GH17">IFERROR(INDEX(YahooFinanceStatistics[[#All],[Value]],MATCH($C17&amp;GH$4,YahooFinanceStatistics[[#All],[Item]]&amp;YahooFinanceStatistics[[#All],[Symbol]],0)),"")</f>
        <v>N/A</v>
      </c>
      <c r="GI17" s="19" t="str">
        <f t="array" ref="GI17">IFERROR(INDEX(YahooFinanceStatistics[[#All],[Value]],MATCH($C17&amp;GI$4,YahooFinanceStatistics[[#All],[Item]]&amp;YahooFinanceStatistics[[#All],[Symbol]],0)),"")</f>
        <v>N/A</v>
      </c>
      <c r="GJ17" s="19" t="str">
        <f t="array" ref="GJ17">IFERROR(INDEX(YahooFinanceStatistics[[#All],[Value]],MATCH($C17&amp;GJ$4,YahooFinanceStatistics[[#All],[Item]]&amp;YahooFinanceStatistics[[#All],[Symbol]],0)),"")</f>
        <v>N/A</v>
      </c>
      <c r="GK17" s="19" t="str">
        <f t="array" ref="GK17">IFERROR(INDEX(YahooFinanceStatistics[[#All],[Value]],MATCH($C17&amp;GK$4,YahooFinanceStatistics[[#All],[Item]]&amp;YahooFinanceStatistics[[#All],[Symbol]],0)),"")</f>
        <v>N/A</v>
      </c>
      <c r="GL17" s="19" t="str">
        <f t="array" ref="GL17">IFERROR(INDEX(YahooFinanceStatistics[[#All],[Value]],MATCH($C17&amp;GL$4,YahooFinanceStatistics[[#All],[Item]]&amp;YahooFinanceStatistics[[#All],[Symbol]],0)),"")</f>
        <v>1:12</v>
      </c>
      <c r="GM17" s="19" t="str">
        <f t="array" ref="GM17">IFERROR(INDEX(YahooFinanceStatistics[[#All],[Value]],MATCH($C17&amp;GM$4,YahooFinanceStatistics[[#All],[Item]]&amp;YahooFinanceStatistics[[#All],[Symbol]],0)),"")</f>
        <v>N/A</v>
      </c>
      <c r="GN17" s="19" t="str">
        <f t="array" ref="GN17">IFERROR(INDEX(YahooFinanceStatistics[[#All],[Value]],MATCH($C17&amp;GN$4,YahooFinanceStatistics[[#All],[Item]]&amp;YahooFinanceStatistics[[#All],[Symbol]],0)),"")</f>
        <v>1:8</v>
      </c>
      <c r="GO17" s="19" t="str">
        <f t="array" ref="GO17">IFERROR(INDEX(YahooFinanceStatistics[[#All],[Value]],MATCH($C17&amp;GO$4,YahooFinanceStatistics[[#All],[Item]]&amp;YahooFinanceStatistics[[#All],[Symbol]],0)),"")</f>
        <v>2:1</v>
      </c>
      <c r="GP17" s="19" t="str">
        <f t="array" ref="GP17">IFERROR(INDEX(YahooFinanceStatistics[[#All],[Value]],MATCH($C17&amp;GP$4,YahooFinanceStatistics[[#All],[Item]]&amp;YahooFinanceStatistics[[#All],[Symbol]],0)),"")</f>
        <v>N/A</v>
      </c>
      <c r="GQ17" s="19" t="str">
        <f t="array" ref="GQ17">IFERROR(INDEX(YahooFinanceStatistics[[#All],[Value]],MATCH($C17&amp;GQ$4,YahooFinanceStatistics[[#All],[Item]]&amp;YahooFinanceStatistics[[#All],[Symbol]],0)),"")</f>
        <v>1:10</v>
      </c>
      <c r="GR17" s="19" t="str">
        <f t="array" ref="GR17">IFERROR(INDEX(YahooFinanceStatistics[[#All],[Value]],MATCH($C17&amp;GR$4,YahooFinanceStatistics[[#All],[Item]]&amp;YahooFinanceStatistics[[#All],[Symbol]],0)),"")</f>
        <v>1:4</v>
      </c>
      <c r="GS17" s="19" t="str">
        <f t="array" ref="GS17">IFERROR(INDEX(YahooFinanceStatistics[[#All],[Value]],MATCH($C17&amp;GS$4,YahooFinanceStatistics[[#All],[Item]]&amp;YahooFinanceStatistics[[#All],[Symbol]],0)),"")</f>
        <v>0:1</v>
      </c>
      <c r="GT17" s="19" t="str">
        <f t="array" ref="GT17">IFERROR(INDEX(YahooFinanceStatistics[[#All],[Value]],MATCH($C17&amp;GT$4,YahooFinanceStatistics[[#All],[Item]]&amp;YahooFinanceStatistics[[#All],[Symbol]],0)),"")</f>
        <v>N/A</v>
      </c>
      <c r="GU17" s="19" t="str">
        <f t="array" ref="GU17">IFERROR(INDEX(YahooFinanceStatistics[[#All],[Value]],MATCH($C17&amp;GU$4,YahooFinanceStatistics[[#All],[Item]]&amp;YahooFinanceStatistics[[#All],[Symbol]],0)),"")</f>
        <v>2:1</v>
      </c>
      <c r="GV17" s="19" t="str">
        <f t="array" ref="GV17">IFERROR(INDEX(YahooFinanceStatistics[[#All],[Value]],MATCH($C17&amp;GV$4,YahooFinanceStatistics[[#All],[Item]]&amp;YahooFinanceStatistics[[#All],[Symbol]],0)),"")</f>
        <v>0:1</v>
      </c>
      <c r="GW17" s="19" t="str">
        <f t="array" ref="GW17">IFERROR(INDEX(YahooFinanceStatistics[[#All],[Value]],MATCH($C17&amp;GW$4,YahooFinanceStatistics[[#All],[Item]]&amp;YahooFinanceStatistics[[#All],[Symbol]],0)),"")</f>
        <v>N/A</v>
      </c>
      <c r="GX17" s="19" t="str">
        <f t="array" ref="GX17">IFERROR(INDEX(YahooFinanceStatistics[[#All],[Value]],MATCH($C17&amp;GX$4,YahooFinanceStatistics[[#All],[Item]]&amp;YahooFinanceStatistics[[#All],[Symbol]],0)),"")</f>
        <v>N/A</v>
      </c>
      <c r="GY17" s="19" t="str">
        <f t="array" ref="GY17">IFERROR(INDEX(YahooFinanceStatistics[[#All],[Value]],MATCH($C17&amp;GY$4,YahooFinanceStatistics[[#All],[Item]]&amp;YahooFinanceStatistics[[#All],[Symbol]],0)),"")</f>
        <v>N/A</v>
      </c>
      <c r="GZ17" s="19" t="str">
        <f t="array" ref="GZ17">IFERROR(INDEX(YahooFinanceStatistics[[#All],[Value]],MATCH($C17&amp;GZ$4,YahooFinanceStatistics[[#All],[Item]]&amp;YahooFinanceStatistics[[#All],[Symbol]],0)),"")</f>
        <v>N/A</v>
      </c>
      <c r="HA17" s="19" t="str">
        <f t="array" ref="HA17">IFERROR(INDEX(YahooFinanceStatistics[[#All],[Value]],MATCH($C17&amp;HA$4,YahooFinanceStatistics[[#All],[Item]]&amp;YahooFinanceStatistics[[#All],[Symbol]],0)),"")</f>
        <v>2:1</v>
      </c>
      <c r="HB17" s="19" t="str">
        <f t="array" ref="HB17">IFERROR(INDEX(YahooFinanceStatistics[[#All],[Value]],MATCH($C17&amp;HB$4,YahooFinanceStatistics[[#All],[Item]]&amp;YahooFinanceStatistics[[#All],[Symbol]],0)),"")</f>
        <v>N/A</v>
      </c>
      <c r="HC17" s="19" t="str">
        <f t="array" ref="HC17">IFERROR(INDEX(YahooFinanceStatistics[[#All],[Value]],MATCH($C17&amp;HC$4,YahooFinanceStatistics[[#All],[Item]]&amp;YahooFinanceStatistics[[#All],[Symbol]],0)),"")</f>
        <v>2:1</v>
      </c>
      <c r="HD17" s="19" t="str">
        <f t="array" ref="HD17">IFERROR(INDEX(YahooFinanceStatistics[[#All],[Value]],MATCH($C17&amp;HD$4,YahooFinanceStatistics[[#All],[Item]]&amp;YahooFinanceStatistics[[#All],[Symbol]],0)),"")</f>
        <v>N/A</v>
      </c>
      <c r="HE17" s="19" t="str">
        <f t="array" ref="HE17">IFERROR(INDEX(YahooFinanceStatistics[[#All],[Value]],MATCH($C17&amp;HE$4,YahooFinanceStatistics[[#All],[Item]]&amp;YahooFinanceStatistics[[#All],[Symbol]],0)),"")</f>
        <v>3:1</v>
      </c>
      <c r="HF17" s="19" t="str">
        <f t="array" ref="HF17">IFERROR(INDEX(YahooFinanceStatistics[[#All],[Value]],MATCH($C17&amp;HF$4,YahooFinanceStatistics[[#All],[Item]]&amp;YahooFinanceStatistics[[#All],[Symbol]],0)),"")</f>
        <v>2:1</v>
      </c>
      <c r="HG17" s="19" t="str">
        <f t="array" ref="HG17">IFERROR(INDEX(YahooFinanceStatistics[[#All],[Value]],MATCH($C17&amp;HG$4,YahooFinanceStatistics[[#All],[Item]]&amp;YahooFinanceStatistics[[#All],[Symbol]],0)),"")</f>
        <v>2:1</v>
      </c>
      <c r="HH17" s="19" t="str">
        <f t="array" ref="HH17">IFERROR(INDEX(YahooFinanceStatistics[[#All],[Value]],MATCH($C17&amp;HH$4,YahooFinanceStatistics[[#All],[Item]]&amp;YahooFinanceStatistics[[#All],[Symbol]],0)),"")</f>
        <v>N/A</v>
      </c>
      <c r="HI17" s="19" t="str">
        <f t="array" ref="HI17">IFERROR(INDEX(YahooFinanceStatistics[[#All],[Value]],MATCH($C17&amp;HI$4,YahooFinanceStatistics[[#All],[Item]]&amp;YahooFinanceStatistics[[#All],[Symbol]],0)),"")</f>
        <v>1:10</v>
      </c>
      <c r="HJ17" s="19" t="str">
        <f t="array" ref="HJ17">IFERROR(INDEX(YahooFinanceStatistics[[#All],[Value]],MATCH($C17&amp;HJ$4,YahooFinanceStatistics[[#All],[Item]]&amp;YahooFinanceStatistics[[#All],[Symbol]],0)),"")</f>
        <v>N/A</v>
      </c>
      <c r="HK17" s="19" t="str">
        <f t="array" ref="HK17">IFERROR(INDEX(YahooFinanceStatistics[[#All],[Value]],MATCH($C17&amp;HK$4,YahooFinanceStatistics[[#All],[Item]]&amp;YahooFinanceStatistics[[#All],[Symbol]],0)),"")</f>
        <v>N/A</v>
      </c>
      <c r="HL17" s="19" t="str">
        <f t="array" ref="HL17">IFERROR(INDEX(YahooFinanceStatistics[[#All],[Value]],MATCH($C17&amp;HL$4,YahooFinanceStatistics[[#All],[Item]]&amp;YahooFinanceStatistics[[#All],[Symbol]],0)),"")</f>
        <v>N/A</v>
      </c>
      <c r="HM17" s="19" t="str">
        <f t="array" ref="HM17">IFERROR(INDEX(YahooFinanceStatistics[[#All],[Value]],MATCH($C17&amp;HM$4,YahooFinanceStatistics[[#All],[Item]]&amp;YahooFinanceStatistics[[#All],[Symbol]],0)),"")</f>
        <v>N/A</v>
      </c>
      <c r="HN17" s="19" t="str">
        <f t="array" ref="HN17">IFERROR(INDEX(YahooFinanceStatistics[[#All],[Value]],MATCH($C17&amp;HN$4,YahooFinanceStatistics[[#All],[Item]]&amp;YahooFinanceStatistics[[#All],[Symbol]],0)),"")</f>
        <v>N/A</v>
      </c>
      <c r="HO17" s="19" t="str">
        <f t="array" ref="HO17">IFERROR(INDEX(YahooFinanceStatistics[[#All],[Value]],MATCH($C17&amp;HO$4,YahooFinanceStatistics[[#All],[Item]]&amp;YahooFinanceStatistics[[#All],[Symbol]],0)),"")</f>
        <v>2:1</v>
      </c>
      <c r="HP17" s="19" t="str">
        <f t="array" ref="HP17">IFERROR(INDEX(YahooFinanceStatistics[[#All],[Value]],MATCH($C17&amp;HP$4,YahooFinanceStatistics[[#All],[Item]]&amp;YahooFinanceStatistics[[#All],[Symbol]],0)),"")</f>
        <v>2:1</v>
      </c>
      <c r="HQ17" s="19" t="str">
        <f t="array" ref="HQ17">IFERROR(INDEX(YahooFinanceStatistics[[#All],[Value]],MATCH($C17&amp;HQ$4,YahooFinanceStatistics[[#All],[Item]]&amp;YahooFinanceStatistics[[#All],[Symbol]],0)),"")</f>
        <v>N/A</v>
      </c>
      <c r="HR17" s="19" t="str">
        <f t="array" ref="HR17">IFERROR(INDEX(YahooFinanceStatistics[[#All],[Value]],MATCH($C17&amp;HR$4,YahooFinanceStatistics[[#All],[Item]]&amp;YahooFinanceStatistics[[#All],[Symbol]],0)),"")</f>
        <v>N/A</v>
      </c>
      <c r="HS17" s="19" t="str">
        <f t="array" ref="HS17">IFERROR(INDEX(YahooFinanceStatistics[[#All],[Value]],MATCH($C17&amp;HS$4,YahooFinanceStatistics[[#All],[Item]]&amp;YahooFinanceStatistics[[#All],[Symbol]],0)),"")</f>
        <v>N/A</v>
      </c>
      <c r="HT17" s="19" t="str">
        <f t="array" ref="HT17">IFERROR(INDEX(YahooFinanceStatistics[[#All],[Value]],MATCH($C17&amp;HT$4,YahooFinanceStatistics[[#All],[Item]]&amp;YahooFinanceStatistics[[#All],[Symbol]],0)),"")</f>
        <v>4:1</v>
      </c>
      <c r="HU17" s="46" t="str">
        <f t="array" ref="HU17">IFERROR(INDEX(YahooFinanceStatistics[[#All],[Value]],MATCH($C17&amp;HU$4,YahooFinanceStatistics[[#All],[Item]]&amp;YahooFinanceStatistics[[#All],[Symbol]],0)),"")</f>
        <v>N/A</v>
      </c>
    </row>
    <row r="18" spans="2:229" ht="15" customHeight="1" x14ac:dyDescent="0.25">
      <c r="B18" s="17" t="s">
        <v>708</v>
      </c>
      <c r="C18" s="17" t="s">
        <v>638</v>
      </c>
      <c r="D18" s="17" t="str">
        <f t="array" ref="D18">IFERROR(INDEX(YahooFinanceStatistics[[#All],[Value]],MATCH($C18&amp;D$4,YahooFinanceStatistics[[#All],[Item]]&amp;YahooFinanceStatistics[[#All],[Symbol]],0)),"")</f>
        <v>28.92%</v>
      </c>
      <c r="E18" s="17" t="str">
        <f t="array" ref="E18">IFERROR(INDEX(YahooFinanceStatistics[[#All],[Value]],MATCH($C18&amp;E$4,YahooFinanceStatistics[[#All],[Item]]&amp;YahooFinanceStatistics[[#All],[Symbol]],0)),"")</f>
        <v>94.07%</v>
      </c>
      <c r="F18" s="17" t="str">
        <f t="array" ref="F18">IFERROR(INDEX(YahooFinanceStatistics[[#All],[Value]],MATCH($C18&amp;F$4,YahooFinanceStatistics[[#All],[Item]]&amp;YahooFinanceStatistics[[#All],[Symbol]],0)),"")</f>
        <v>30.61%</v>
      </c>
      <c r="G18" s="17" t="str">
        <f t="array" ref="G18">IFERROR(INDEX(YahooFinanceStatistics[[#All],[Value]],MATCH($C18&amp;G$4,YahooFinanceStatistics[[#All],[Item]]&amp;YahooFinanceStatistics[[#All],[Symbol]],0)),"")</f>
        <v>18.09%</v>
      </c>
      <c r="H18" s="17" t="str">
        <f t="array" ref="H18">IFERROR(INDEX(YahooFinanceStatistics[[#All],[Value]],MATCH($C18&amp;H$4,YahooFinanceStatistics[[#All],[Item]]&amp;YahooFinanceStatistics[[#All],[Symbol]],0)),"")</f>
        <v>50.38%</v>
      </c>
      <c r="I18" s="17" t="str">
        <f t="array" ref="I18">IFERROR(INDEX(YahooFinanceStatistics[[#All],[Value]],MATCH($C18&amp;I$4,YahooFinanceStatistics[[#All],[Item]]&amp;YahooFinanceStatistics[[#All],[Symbol]],0)),"")</f>
        <v>87.13%</v>
      </c>
      <c r="J18" s="17" t="str">
        <f t="array" ref="J18">IFERROR(INDEX(YahooFinanceStatistics[[#All],[Value]],MATCH($C18&amp;J$4,YahooFinanceStatistics[[#All],[Item]]&amp;YahooFinanceStatistics[[#All],[Symbol]],0)),"")</f>
        <v>77.67%</v>
      </c>
      <c r="K18" s="17" t="str">
        <f t="array" ref="K18">IFERROR(INDEX(YahooFinanceStatistics[[#All],[Value]],MATCH($C18&amp;K$4,YahooFinanceStatistics[[#All],[Item]]&amp;YahooFinanceStatistics[[#All],[Symbol]],0)),"")</f>
        <v>0.00%</v>
      </c>
      <c r="L18" s="17" t="str">
        <f t="array" ref="L18">IFERROR(INDEX(YahooFinanceStatistics[[#All],[Value]],MATCH($C18&amp;L$4,YahooFinanceStatistics[[#All],[Item]]&amp;YahooFinanceStatistics[[#All],[Symbol]],0)),"")</f>
        <v>42.20%</v>
      </c>
      <c r="M18" s="17" t="str">
        <f t="array" ref="M18">IFERROR(INDEX(YahooFinanceStatistics[[#All],[Value]],MATCH($C18&amp;M$4,YahooFinanceStatistics[[#All],[Item]]&amp;YahooFinanceStatistics[[#All],[Symbol]],0)),"")</f>
        <v>0.00%</v>
      </c>
      <c r="N18" s="17" t="str">
        <f t="array" ref="N18">IFERROR(INDEX(YahooFinanceStatistics[[#All],[Value]],MATCH($C18&amp;N$4,YahooFinanceStatistics[[#All],[Item]]&amp;YahooFinanceStatistics[[#All],[Symbol]],0)),"")</f>
        <v>138.45%</v>
      </c>
      <c r="O18" s="17" t="str">
        <f t="array" ref="O18">IFERROR(INDEX(YahooFinanceStatistics[[#All],[Value]],MATCH($C18&amp;O$4,YahooFinanceStatistics[[#All],[Item]]&amp;YahooFinanceStatistics[[#All],[Symbol]],0)),"")</f>
        <v>6.24%</v>
      </c>
      <c r="P18" s="17" t="str">
        <f t="array" ref="P18">IFERROR(INDEX(YahooFinanceStatistics[[#All],[Value]],MATCH($C18&amp;P$4,YahooFinanceStatistics[[#All],[Item]]&amp;YahooFinanceStatistics[[#All],[Symbol]],0)),"")</f>
        <v>26.12%</v>
      </c>
      <c r="Q18" s="17" t="str">
        <f t="array" ref="Q18">IFERROR(INDEX(YahooFinanceStatistics[[#All],[Value]],MATCH($C18&amp;Q$4,YahooFinanceStatistics[[#All],[Item]]&amp;YahooFinanceStatistics[[#All],[Symbol]],0)),"")</f>
        <v>8.22%</v>
      </c>
      <c r="R18" s="17" t="str">
        <f t="array" ref="R18">IFERROR(INDEX(YahooFinanceStatistics[[#All],[Value]],MATCH($C18&amp;R$4,YahooFinanceStatistics[[#All],[Item]]&amp;YahooFinanceStatistics[[#All],[Symbol]],0)),"")</f>
        <v>0.00%</v>
      </c>
      <c r="S18" s="17" t="str">
        <f t="array" ref="S18">IFERROR(INDEX(YahooFinanceStatistics[[#All],[Value]],MATCH($C18&amp;S$4,YahooFinanceStatistics[[#All],[Item]]&amp;YahooFinanceStatistics[[#All],[Symbol]],0)),"")</f>
        <v>0.00%</v>
      </c>
      <c r="T18" s="17" t="str">
        <f t="array" ref="T18">IFERROR(INDEX(YahooFinanceStatistics[[#All],[Value]],MATCH($C18&amp;T$4,YahooFinanceStatistics[[#All],[Item]]&amp;YahooFinanceStatistics[[#All],[Symbol]],0)),"")</f>
        <v>21.46%</v>
      </c>
      <c r="U18" s="17" t="str">
        <f t="array" ref="U18">IFERROR(INDEX(YahooFinanceStatistics[[#All],[Value]],MATCH($C18&amp;U$4,YahooFinanceStatistics[[#All],[Item]]&amp;YahooFinanceStatistics[[#All],[Symbol]],0)),"")</f>
        <v>0.00%</v>
      </c>
      <c r="V18" s="17" t="str">
        <f t="array" ref="V18">IFERROR(INDEX(YahooFinanceStatistics[[#All],[Value]],MATCH($C18&amp;V$4,YahooFinanceStatistics[[#All],[Item]]&amp;YahooFinanceStatistics[[#All],[Symbol]],0)),"")</f>
        <v>201.74%</v>
      </c>
      <c r="W18" s="17" t="str">
        <f t="array" ref="W18">IFERROR(INDEX(YahooFinanceStatistics[[#All],[Value]],MATCH($C18&amp;W$4,YahooFinanceStatistics[[#All],[Item]]&amp;YahooFinanceStatistics[[#All],[Symbol]],0)),"")</f>
        <v>25.56%</v>
      </c>
      <c r="X18" s="17" t="str">
        <f t="array" ref="X18">IFERROR(INDEX(YahooFinanceStatistics[[#All],[Value]],MATCH($C18&amp;X$4,YahooFinanceStatistics[[#All],[Item]]&amp;YahooFinanceStatistics[[#All],[Symbol]],0)),"")</f>
        <v>82.14%</v>
      </c>
      <c r="Y18" s="17" t="str">
        <f t="array" ref="Y18">IFERROR(INDEX(YahooFinanceStatistics[[#All],[Value]],MATCH($C18&amp;Y$4,YahooFinanceStatistics[[#All],[Item]]&amp;YahooFinanceStatistics[[#All],[Symbol]],0)),"")</f>
        <v>5.14%</v>
      </c>
      <c r="Z18" s="17" t="str">
        <f t="array" ref="Z18">IFERROR(INDEX(YahooFinanceStatistics[[#All],[Value]],MATCH($C18&amp;Z$4,YahooFinanceStatistics[[#All],[Item]]&amp;YahooFinanceStatistics[[#All],[Symbol]],0)),"")</f>
        <v>14.20%</v>
      </c>
      <c r="AA18" s="17" t="str">
        <f t="array" ref="AA18">IFERROR(INDEX(YahooFinanceStatistics[[#All],[Value]],MATCH($C18&amp;AA$4,YahooFinanceStatistics[[#All],[Item]]&amp;YahooFinanceStatistics[[#All],[Symbol]],0)),"")</f>
        <v>53.33%</v>
      </c>
      <c r="AB18" s="17" t="str">
        <f t="array" ref="AB18">IFERROR(INDEX(YahooFinanceStatistics[[#All],[Value]],MATCH($C18&amp;AB$4,YahooFinanceStatistics[[#All],[Item]]&amp;YahooFinanceStatistics[[#All],[Symbol]],0)),"")</f>
        <v>15.79%</v>
      </c>
      <c r="AC18" s="17" t="str">
        <f t="array" ref="AC18">IFERROR(INDEX(YahooFinanceStatistics[[#All],[Value]],MATCH($C18&amp;AC$4,YahooFinanceStatistics[[#All],[Item]]&amp;YahooFinanceStatistics[[#All],[Symbol]],0)),"")</f>
        <v>21.43%</v>
      </c>
      <c r="AD18" s="17" t="str">
        <f t="array" ref="AD18">IFERROR(INDEX(YahooFinanceStatistics[[#All],[Value]],MATCH($C18&amp;AD$4,YahooFinanceStatistics[[#All],[Item]]&amp;YahooFinanceStatistics[[#All],[Symbol]],0)),"")</f>
        <v>84.39%</v>
      </c>
      <c r="AE18" s="17" t="str">
        <f t="array" ref="AE18">IFERROR(INDEX(YahooFinanceStatistics[[#All],[Value]],MATCH($C18&amp;AE$4,YahooFinanceStatistics[[#All],[Item]]&amp;YahooFinanceStatistics[[#All],[Symbol]],0)),"")</f>
        <v>36.05%</v>
      </c>
      <c r="AF18" s="17" t="str">
        <f t="array" ref="AF18">IFERROR(INDEX(YahooFinanceStatistics[[#All],[Value]],MATCH($C18&amp;AF$4,YahooFinanceStatistics[[#All],[Item]]&amp;YahooFinanceStatistics[[#All],[Symbol]],0)),"")</f>
        <v>51.68%</v>
      </c>
      <c r="AG18" s="17" t="str">
        <f t="array" ref="AG18">IFERROR(INDEX(YahooFinanceStatistics[[#All],[Value]],MATCH($C18&amp;AG$4,YahooFinanceStatistics[[#All],[Item]]&amp;YahooFinanceStatistics[[#All],[Symbol]],0)),"")</f>
        <v>47.50%</v>
      </c>
      <c r="AH18" s="17" t="str">
        <f t="array" ref="AH18">IFERROR(INDEX(YahooFinanceStatistics[[#All],[Value]],MATCH($C18&amp;AH$4,YahooFinanceStatistics[[#All],[Item]]&amp;YahooFinanceStatistics[[#All],[Symbol]],0)),"")</f>
        <v>9.83%</v>
      </c>
      <c r="AI18" s="17" t="str">
        <f t="array" ref="AI18">IFERROR(INDEX(YahooFinanceStatistics[[#All],[Value]],MATCH($C18&amp;AI$4,YahooFinanceStatistics[[#All],[Item]]&amp;YahooFinanceStatistics[[#All],[Symbol]],0)),"")</f>
        <v>10.28%</v>
      </c>
      <c r="AJ18" s="17" t="str">
        <f t="array" ref="AJ18">IFERROR(INDEX(YahooFinanceStatistics[[#All],[Value]],MATCH($C18&amp;AJ$4,YahooFinanceStatistics[[#All],[Item]]&amp;YahooFinanceStatistics[[#All],[Symbol]],0)),"")</f>
        <v>24.23%</v>
      </c>
      <c r="AK18" s="17" t="str">
        <f t="array" ref="AK18">IFERROR(INDEX(YahooFinanceStatistics[[#All],[Value]],MATCH($C18&amp;AK$4,YahooFinanceStatistics[[#All],[Item]]&amp;YahooFinanceStatistics[[#All],[Symbol]],0)),"")</f>
        <v>165.87%</v>
      </c>
      <c r="AL18" s="17" t="str">
        <f t="array" ref="AL18">IFERROR(INDEX(YahooFinanceStatistics[[#All],[Value]],MATCH($C18&amp;AL$4,YahooFinanceStatistics[[#All],[Item]]&amp;YahooFinanceStatistics[[#All],[Symbol]],0)),"")</f>
        <v>42.76%</v>
      </c>
      <c r="AM18" s="17" t="str">
        <f t="array" ref="AM18">IFERROR(INDEX(YahooFinanceStatistics[[#All],[Value]],MATCH($C18&amp;AM$4,YahooFinanceStatistics[[#All],[Item]]&amp;YahooFinanceStatistics[[#All],[Symbol]],0)),"")</f>
        <v>30.08%</v>
      </c>
      <c r="AN18" s="17" t="str">
        <f t="array" ref="AN18">IFERROR(INDEX(YahooFinanceStatistics[[#All],[Value]],MATCH($C18&amp;AN$4,YahooFinanceStatistics[[#All],[Item]]&amp;YahooFinanceStatistics[[#All],[Symbol]],0)),"")</f>
        <v>80.86%</v>
      </c>
      <c r="AO18" s="17" t="str">
        <f t="array" ref="AO18">IFERROR(INDEX(YahooFinanceStatistics[[#All],[Value]],MATCH($C18&amp;AO$4,YahooFinanceStatistics[[#All],[Item]]&amp;YahooFinanceStatistics[[#All],[Symbol]],0)),"")</f>
        <v>96.67%</v>
      </c>
      <c r="AP18" s="17" t="str">
        <f t="array" ref="AP18">IFERROR(INDEX(YahooFinanceStatistics[[#All],[Value]],MATCH($C18&amp;AP$4,YahooFinanceStatistics[[#All],[Item]]&amp;YahooFinanceStatistics[[#All],[Symbol]],0)),"")</f>
        <v>89.74%</v>
      </c>
      <c r="AQ18" s="17" t="str">
        <f t="array" ref="AQ18">IFERROR(INDEX(YahooFinanceStatistics[[#All],[Value]],MATCH($C18&amp;AQ$4,YahooFinanceStatistics[[#All],[Item]]&amp;YahooFinanceStatistics[[#All],[Symbol]],0)),"")</f>
        <v>43.23%</v>
      </c>
      <c r="AR18" s="17" t="str">
        <f t="array" ref="AR18">IFERROR(INDEX(YahooFinanceStatistics[[#All],[Value]],MATCH($C18&amp;AR$4,YahooFinanceStatistics[[#All],[Item]]&amp;YahooFinanceStatistics[[#All],[Symbol]],0)),"")</f>
        <v>N/A</v>
      </c>
      <c r="AS18" s="17" t="str">
        <f t="array" ref="AS18">IFERROR(INDEX(YahooFinanceStatistics[[#All],[Value]],MATCH($C18&amp;AS$4,YahooFinanceStatistics[[#All],[Item]]&amp;YahooFinanceStatistics[[#All],[Symbol]],0)),"")</f>
        <v>0.00%</v>
      </c>
      <c r="AT18" s="17" t="str">
        <f t="array" ref="AT18">IFERROR(INDEX(YahooFinanceStatistics[[#All],[Value]],MATCH($C18&amp;AT$4,YahooFinanceStatistics[[#All],[Item]]&amp;YahooFinanceStatistics[[#All],[Symbol]],0)),"")</f>
        <v>56.33%</v>
      </c>
      <c r="AU18" s="17" t="str">
        <f t="array" ref="AU18">IFERROR(INDEX(YahooFinanceStatistics[[#All],[Value]],MATCH($C18&amp;AU$4,YahooFinanceStatistics[[#All],[Item]]&amp;YahooFinanceStatistics[[#All],[Symbol]],0)),"")</f>
        <v>N/A</v>
      </c>
      <c r="AV18" s="17" t="str">
        <f t="array" ref="AV18">IFERROR(INDEX(YahooFinanceStatistics[[#All],[Value]],MATCH($C18&amp;AV$4,YahooFinanceStatistics[[#All],[Item]]&amp;YahooFinanceStatistics[[#All],[Symbol]],0)),"")</f>
        <v>N/A</v>
      </c>
      <c r="AW18" s="17" t="str">
        <f t="array" ref="AW18">IFERROR(INDEX(YahooFinanceStatistics[[#All],[Value]],MATCH($C18&amp;AW$4,YahooFinanceStatistics[[#All],[Item]]&amp;YahooFinanceStatistics[[#All],[Symbol]],0)),"")</f>
        <v>1,575.00%</v>
      </c>
      <c r="AX18" s="17" t="str">
        <f t="array" ref="AX18">IFERROR(INDEX(YahooFinanceStatistics[[#All],[Value]],MATCH($C18&amp;AX$4,YahooFinanceStatistics[[#All],[Item]]&amp;YahooFinanceStatistics[[#All],[Symbol]],0)),"")</f>
        <v>19.98%</v>
      </c>
      <c r="AY18" s="17" t="str">
        <f t="array" ref="AY18">IFERROR(INDEX(YahooFinanceStatistics[[#All],[Value]],MATCH($C18&amp;AY$4,YahooFinanceStatistics[[#All],[Item]]&amp;YahooFinanceStatistics[[#All],[Symbol]],0)),"")</f>
        <v>0.00%</v>
      </c>
      <c r="AZ18" s="17" t="str">
        <f t="array" ref="AZ18">IFERROR(INDEX(YahooFinanceStatistics[[#All],[Value]],MATCH($C18&amp;AZ$4,YahooFinanceStatistics[[#All],[Item]]&amp;YahooFinanceStatistics[[#All],[Symbol]],0)),"")</f>
        <v>0.00%</v>
      </c>
      <c r="BA18" s="17" t="str">
        <f t="array" ref="BA18">IFERROR(INDEX(YahooFinanceStatistics[[#All],[Value]],MATCH($C18&amp;BA$4,YahooFinanceStatistics[[#All],[Item]]&amp;YahooFinanceStatistics[[#All],[Symbol]],0)),"")</f>
        <v>162.50%</v>
      </c>
      <c r="BB18" s="17" t="str">
        <f t="array" ref="BB18">IFERROR(INDEX(YahooFinanceStatistics[[#All],[Value]],MATCH($C18&amp;BB$4,YahooFinanceStatistics[[#All],[Item]]&amp;YahooFinanceStatistics[[#All],[Symbol]],0)),"")</f>
        <v>0.00%</v>
      </c>
      <c r="BC18" s="17" t="str">
        <f t="array" ref="BC18">IFERROR(INDEX(YahooFinanceStatistics[[#All],[Value]],MATCH($C18&amp;BC$4,YahooFinanceStatistics[[#All],[Item]]&amp;YahooFinanceStatistics[[#All],[Symbol]],0)),"")</f>
        <v>38.98%</v>
      </c>
      <c r="BD18" s="17" t="str">
        <f t="array" ref="BD18">IFERROR(INDEX(YahooFinanceStatistics[[#All],[Value]],MATCH($C18&amp;BD$4,YahooFinanceStatistics[[#All],[Item]]&amp;YahooFinanceStatistics[[#All],[Symbol]],0)),"")</f>
        <v>1,314.29%</v>
      </c>
      <c r="BE18" s="17" t="str">
        <f t="array" ref="BE18">IFERROR(INDEX(YahooFinanceStatistics[[#All],[Value]],MATCH($C18&amp;BE$4,YahooFinanceStatistics[[#All],[Item]]&amp;YahooFinanceStatistics[[#All],[Symbol]],0)),"")</f>
        <v>N/A</v>
      </c>
      <c r="BF18" s="17" t="str">
        <f t="array" ref="BF18">IFERROR(INDEX(YahooFinanceStatistics[[#All],[Value]],MATCH($C18&amp;BF$4,YahooFinanceStatistics[[#All],[Item]]&amp;YahooFinanceStatistics[[#All],[Symbol]],0)),"")</f>
        <v>25.44%</v>
      </c>
      <c r="BG18" s="17" t="str">
        <f t="array" ref="BG18">IFERROR(INDEX(YahooFinanceStatistics[[#All],[Value]],MATCH($C18&amp;BG$4,YahooFinanceStatistics[[#All],[Item]]&amp;YahooFinanceStatistics[[#All],[Symbol]],0)),"")</f>
        <v>86.96%</v>
      </c>
      <c r="BH18" s="17" t="str">
        <f t="array" ref="BH18">IFERROR(INDEX(YahooFinanceStatistics[[#All],[Value]],MATCH($C18&amp;BH$4,YahooFinanceStatistics[[#All],[Item]]&amp;YahooFinanceStatistics[[#All],[Symbol]],0)),"")</f>
        <v>117.46%</v>
      </c>
      <c r="BI18" s="17" t="str">
        <f t="array" ref="BI18">IFERROR(INDEX(YahooFinanceStatistics[[#All],[Value]],MATCH($C18&amp;BI$4,YahooFinanceStatistics[[#All],[Item]]&amp;YahooFinanceStatistics[[#All],[Symbol]],0)),"")</f>
        <v>2,730.58%</v>
      </c>
      <c r="BJ18" s="17" t="str">
        <f t="array" ref="BJ18">IFERROR(INDEX(YahooFinanceStatistics[[#All],[Value]],MATCH($C18&amp;BJ$4,YahooFinanceStatistics[[#All],[Item]]&amp;YahooFinanceStatistics[[#All],[Symbol]],0)),"")</f>
        <v>N/A</v>
      </c>
      <c r="BK18" s="17" t="str">
        <f t="array" ref="BK18">IFERROR(INDEX(YahooFinanceStatistics[[#All],[Value]],MATCH($C18&amp;BK$4,YahooFinanceStatistics[[#All],[Item]]&amp;YahooFinanceStatistics[[#All],[Symbol]],0)),"")</f>
        <v>N/A</v>
      </c>
      <c r="BL18" s="17" t="str">
        <f t="array" ref="BL18">IFERROR(INDEX(YahooFinanceStatistics[[#All],[Value]],MATCH($C18&amp;BL$4,YahooFinanceStatistics[[#All],[Item]]&amp;YahooFinanceStatistics[[#All],[Symbol]],0)),"")</f>
        <v>N/A</v>
      </c>
      <c r="BM18" s="17" t="str">
        <f t="array" ref="BM18">IFERROR(INDEX(YahooFinanceStatistics[[#All],[Value]],MATCH($C18&amp;BM$4,YahooFinanceStatistics[[#All],[Item]]&amp;YahooFinanceStatistics[[#All],[Symbol]],0)),"")</f>
        <v>29.51%</v>
      </c>
      <c r="BN18" s="17" t="str">
        <f t="array" ref="BN18">IFERROR(INDEX(YahooFinanceStatistics[[#All],[Value]],MATCH($C18&amp;BN$4,YahooFinanceStatistics[[#All],[Item]]&amp;YahooFinanceStatistics[[#All],[Symbol]],0)),"")</f>
        <v>90.32%</v>
      </c>
      <c r="BO18" s="17" t="str">
        <f t="array" ref="BO18">IFERROR(INDEX(YahooFinanceStatistics[[#All],[Value]],MATCH($C18&amp;BO$4,YahooFinanceStatistics[[#All],[Item]]&amp;YahooFinanceStatistics[[#All],[Symbol]],0)),"")</f>
        <v>34.66%</v>
      </c>
      <c r="BP18" s="17" t="str">
        <f t="array" ref="BP18">IFERROR(INDEX(YahooFinanceStatistics[[#All],[Value]],MATCH($C18&amp;BP$4,YahooFinanceStatistics[[#All],[Item]]&amp;YahooFinanceStatistics[[#All],[Symbol]],0)),"")</f>
        <v>112.24%</v>
      </c>
      <c r="BQ18" s="17" t="str">
        <f t="array" ref="BQ18">IFERROR(INDEX(YahooFinanceStatistics[[#All],[Value]],MATCH($C18&amp;BQ$4,YahooFinanceStatistics[[#All],[Item]]&amp;YahooFinanceStatistics[[#All],[Symbol]],0)),"")</f>
        <v>110.92%</v>
      </c>
      <c r="BR18" s="17" t="str">
        <f t="array" ref="BR18">IFERROR(INDEX(YahooFinanceStatistics[[#All],[Value]],MATCH($C18&amp;BR$4,YahooFinanceStatistics[[#All],[Item]]&amp;YahooFinanceStatistics[[#All],[Symbol]],0)),"")</f>
        <v>130.53%</v>
      </c>
      <c r="BS18" s="17" t="str">
        <f t="array" ref="BS18">IFERROR(INDEX(YahooFinanceStatistics[[#All],[Value]],MATCH($C18&amp;BS$4,YahooFinanceStatistics[[#All],[Item]]&amp;YahooFinanceStatistics[[#All],[Symbol]],0)),"")</f>
        <v>89.37%</v>
      </c>
      <c r="BT18" s="17" t="str">
        <f t="array" ref="BT18">IFERROR(INDEX(YahooFinanceStatistics[[#All],[Value]],MATCH($C18&amp;BT$4,YahooFinanceStatistics[[#All],[Item]]&amp;YahooFinanceStatistics[[#All],[Symbol]],0)),"")</f>
        <v>89.06%</v>
      </c>
      <c r="BU18" s="17" t="str">
        <f t="array" ref="BU18">IFERROR(INDEX(YahooFinanceStatistics[[#All],[Value]],MATCH($C18&amp;BU$4,YahooFinanceStatistics[[#All],[Item]]&amp;YahooFinanceStatistics[[#All],[Symbol]],0)),"")</f>
        <v>70.26%</v>
      </c>
      <c r="BV18" s="17" t="str">
        <f t="array" ref="BV18">IFERROR(INDEX(YahooFinanceStatistics[[#All],[Value]],MATCH($C18&amp;BV$4,YahooFinanceStatistics[[#All],[Item]]&amp;YahooFinanceStatistics[[#All],[Symbol]],0)),"")</f>
        <v>46.69%</v>
      </c>
      <c r="BW18" s="17" t="str">
        <f t="array" ref="BW18">IFERROR(INDEX(YahooFinanceStatistics[[#All],[Value]],MATCH($C18&amp;BW$4,YahooFinanceStatistics[[#All],[Item]]&amp;YahooFinanceStatistics[[#All],[Symbol]],0)),"")</f>
        <v>24.62%</v>
      </c>
      <c r="BX18" s="17" t="str">
        <f t="array" ref="BX18">IFERROR(INDEX(YahooFinanceStatistics[[#All],[Value]],MATCH($C18&amp;BX$4,YahooFinanceStatistics[[#All],[Item]]&amp;YahooFinanceStatistics[[#All],[Symbol]],0)),"")</f>
        <v>31.44%</v>
      </c>
      <c r="BY18" s="17" t="str">
        <f t="array" ref="BY18">IFERROR(INDEX(YahooFinanceStatistics[[#All],[Value]],MATCH($C18&amp;BY$4,YahooFinanceStatistics[[#All],[Item]]&amp;YahooFinanceStatistics[[#All],[Symbol]],0)),"")</f>
        <v>72.12%</v>
      </c>
      <c r="BZ18" s="17" t="str">
        <f t="array" ref="BZ18">IFERROR(INDEX(YahooFinanceStatistics[[#All],[Value]],MATCH($C18&amp;BZ$4,YahooFinanceStatistics[[#All],[Item]]&amp;YahooFinanceStatistics[[#All],[Symbol]],0)),"")</f>
        <v>0.66%</v>
      </c>
      <c r="CA18" s="17" t="str">
        <f t="array" ref="CA18">IFERROR(INDEX(YahooFinanceStatistics[[#All],[Value]],MATCH($C18&amp;CA$4,YahooFinanceStatistics[[#All],[Item]]&amp;YahooFinanceStatistics[[#All],[Symbol]],0)),"")</f>
        <v>10.78%</v>
      </c>
      <c r="CB18" s="17" t="str">
        <f t="array" ref="CB18">IFERROR(INDEX(YahooFinanceStatistics[[#All],[Value]],MATCH($C18&amp;CB$4,YahooFinanceStatistics[[#All],[Item]]&amp;YahooFinanceStatistics[[#All],[Symbol]],0)),"")</f>
        <v>47.09%</v>
      </c>
      <c r="CC18" s="17" t="str">
        <f t="array" ref="CC18">IFERROR(INDEX(YahooFinanceStatistics[[#All],[Value]],MATCH($C18&amp;CC$4,YahooFinanceStatistics[[#All],[Item]]&amp;YahooFinanceStatistics[[#All],[Symbol]],0)),"")</f>
        <v>51.98%</v>
      </c>
      <c r="CD18" s="17" t="str">
        <f t="array" ref="CD18">IFERROR(INDEX(YahooFinanceStatistics[[#All],[Value]],MATCH($C18&amp;CD$4,YahooFinanceStatistics[[#All],[Item]]&amp;YahooFinanceStatistics[[#All],[Symbol]],0)),"")</f>
        <v>50.62%</v>
      </c>
      <c r="CE18" s="17" t="str">
        <f t="array" ref="CE18">IFERROR(INDEX(YahooFinanceStatistics[[#All],[Value]],MATCH($C18&amp;CE$4,YahooFinanceStatistics[[#All],[Item]]&amp;YahooFinanceStatistics[[#All],[Symbol]],0)),"")</f>
        <v>41.78%</v>
      </c>
      <c r="CF18" s="17" t="str">
        <f t="array" ref="CF18">IFERROR(INDEX(YahooFinanceStatistics[[#All],[Value]],MATCH($C18&amp;CF$4,YahooFinanceStatistics[[#All],[Item]]&amp;YahooFinanceStatistics[[#All],[Symbol]],0)),"")</f>
        <v>46.00%</v>
      </c>
      <c r="CG18" s="17" t="str">
        <f t="array" ref="CG18">IFERROR(INDEX(YahooFinanceStatistics[[#All],[Value]],MATCH($C18&amp;CG$4,YahooFinanceStatistics[[#All],[Item]]&amp;YahooFinanceStatistics[[#All],[Symbol]],0)),"")</f>
        <v>44.92%</v>
      </c>
      <c r="CH18" s="17" t="str">
        <f t="array" ref="CH18">IFERROR(INDEX(YahooFinanceStatistics[[#All],[Value]],MATCH($C18&amp;CH$4,YahooFinanceStatistics[[#All],[Item]]&amp;YahooFinanceStatistics[[#All],[Symbol]],0)),"")</f>
        <v>35.37%</v>
      </c>
      <c r="CI18" s="17" t="str">
        <f t="array" ref="CI18">IFERROR(INDEX(YahooFinanceStatistics[[#All],[Value]],MATCH($C18&amp;CI$4,YahooFinanceStatistics[[#All],[Item]]&amp;YahooFinanceStatistics[[#All],[Symbol]],0)),"")</f>
        <v>73.95%</v>
      </c>
      <c r="CJ18" s="17" t="str">
        <f t="array" ref="CJ18">IFERROR(INDEX(YahooFinanceStatistics[[#All],[Value]],MATCH($C18&amp;CJ$4,YahooFinanceStatistics[[#All],[Item]]&amp;YahooFinanceStatistics[[#All],[Symbol]],0)),"")</f>
        <v>46.15%</v>
      </c>
      <c r="CK18" s="17" t="str">
        <f t="array" ref="CK18">IFERROR(INDEX(YahooFinanceStatistics[[#All],[Value]],MATCH($C18&amp;CK$4,YahooFinanceStatistics[[#All],[Item]]&amp;YahooFinanceStatistics[[#All],[Symbol]],0)),"")</f>
        <v>79.63%</v>
      </c>
      <c r="CL18" s="17" t="str">
        <f t="array" ref="CL18">IFERROR(INDEX(YahooFinanceStatistics[[#All],[Value]],MATCH($C18&amp;CL$4,YahooFinanceStatistics[[#All],[Item]]&amp;YahooFinanceStatistics[[#All],[Symbol]],0)),"")</f>
        <v>2,046.35%</v>
      </c>
      <c r="CM18" s="17" t="str">
        <f t="array" ref="CM18">IFERROR(INDEX(YahooFinanceStatistics[[#All],[Value]],MATCH($C18&amp;CM$4,YahooFinanceStatistics[[#All],[Item]]&amp;YahooFinanceStatistics[[#All],[Symbol]],0)),"")</f>
        <v>150.00%</v>
      </c>
      <c r="CN18" s="17" t="str">
        <f t="array" ref="CN18">IFERROR(INDEX(YahooFinanceStatistics[[#All],[Value]],MATCH($C18&amp;CN$4,YahooFinanceStatistics[[#All],[Item]]&amp;YahooFinanceStatistics[[#All],[Symbol]],0)),"")</f>
        <v>0.00%</v>
      </c>
      <c r="CO18" s="17" t="str">
        <f t="array" ref="CO18">IFERROR(INDEX(YahooFinanceStatistics[[#All],[Value]],MATCH($C18&amp;CO$4,YahooFinanceStatistics[[#All],[Item]]&amp;YahooFinanceStatistics[[#All],[Symbol]],0)),"")</f>
        <v>57.53%</v>
      </c>
      <c r="CP18" s="17" t="str">
        <f t="array" ref="CP18">IFERROR(INDEX(YahooFinanceStatistics[[#All],[Value]],MATCH($C18&amp;CP$4,YahooFinanceStatistics[[#All],[Item]]&amp;YahooFinanceStatistics[[#All],[Symbol]],0)),"")</f>
        <v>27.58%</v>
      </c>
      <c r="CQ18" s="17" t="str">
        <f t="array" ref="CQ18">IFERROR(INDEX(YahooFinanceStatistics[[#All],[Value]],MATCH($C18&amp;CQ$4,YahooFinanceStatistics[[#All],[Item]]&amp;YahooFinanceStatistics[[#All],[Symbol]],0)),"")</f>
        <v>47.73%</v>
      </c>
      <c r="CR18" s="17" t="str">
        <f t="array" ref="CR18">IFERROR(INDEX(YahooFinanceStatistics[[#All],[Value]],MATCH($C18&amp;CR$4,YahooFinanceStatistics[[#All],[Item]]&amp;YahooFinanceStatistics[[#All],[Symbol]],0)),"")</f>
        <v>66.27%</v>
      </c>
      <c r="CS18" s="17" t="str">
        <f t="array" ref="CS18">IFERROR(INDEX(YahooFinanceStatistics[[#All],[Value]],MATCH($C18&amp;CS$4,YahooFinanceStatistics[[#All],[Item]]&amp;YahooFinanceStatistics[[#All],[Symbol]],0)),"")</f>
        <v>36.10%</v>
      </c>
      <c r="CT18" s="17" t="str">
        <f t="array" ref="CT18">IFERROR(INDEX(YahooFinanceStatistics[[#All],[Value]],MATCH($C18&amp;CT$4,YahooFinanceStatistics[[#All],[Item]]&amp;YahooFinanceStatistics[[#All],[Symbol]],0)),"")</f>
        <v>63.12%</v>
      </c>
      <c r="CU18" s="17" t="str">
        <f t="array" ref="CU18">IFERROR(INDEX(YahooFinanceStatistics[[#All],[Value]],MATCH($C18&amp;CU$4,YahooFinanceStatistics[[#All],[Item]]&amp;YahooFinanceStatistics[[#All],[Symbol]],0)),"")</f>
        <v>14.33%</v>
      </c>
      <c r="CV18" s="17" t="str">
        <f t="array" ref="CV18">IFERROR(INDEX(YahooFinanceStatistics[[#All],[Value]],MATCH($C18&amp;CV$4,YahooFinanceStatistics[[#All],[Item]]&amp;YahooFinanceStatistics[[#All],[Symbol]],0)),"")</f>
        <v>59.84%</v>
      </c>
      <c r="CW18" s="17" t="str">
        <f t="array" ref="CW18">IFERROR(INDEX(YahooFinanceStatistics[[#All],[Value]],MATCH($C18&amp;CW$4,YahooFinanceStatistics[[#All],[Item]]&amp;YahooFinanceStatistics[[#All],[Symbol]],0)),"")</f>
        <v>42.07%</v>
      </c>
      <c r="CX18" s="17" t="str">
        <f t="array" ref="CX18">IFERROR(INDEX(YahooFinanceStatistics[[#All],[Value]],MATCH($C18&amp;CX$4,YahooFinanceStatistics[[#All],[Item]]&amp;YahooFinanceStatistics[[#All],[Symbol]],0)),"")</f>
        <v>0.00%</v>
      </c>
      <c r="CY18" s="17" t="str">
        <f t="array" ref="CY18">IFERROR(INDEX(YahooFinanceStatistics[[#All],[Value]],MATCH($C18&amp;CY$4,YahooFinanceStatistics[[#All],[Item]]&amp;YahooFinanceStatistics[[#All],[Symbol]],0)),"")</f>
        <v>0.00%</v>
      </c>
      <c r="CZ18" s="17" t="str">
        <f t="array" ref="CZ18">IFERROR(INDEX(YahooFinanceStatistics[[#All],[Value]],MATCH($C18&amp;CZ$4,YahooFinanceStatistics[[#All],[Item]]&amp;YahooFinanceStatistics[[#All],[Symbol]],0)),"")</f>
        <v>0.00%</v>
      </c>
      <c r="DA18" s="17" t="str">
        <f t="array" ref="DA18">IFERROR(INDEX(YahooFinanceStatistics[[#All],[Value]],MATCH($C18&amp;DA$4,YahooFinanceStatistics[[#All],[Item]]&amp;YahooFinanceStatistics[[#All],[Symbol]],0)),"")</f>
        <v>0.00%</v>
      </c>
      <c r="DB18" s="17" t="str">
        <f t="array" ref="DB18">IFERROR(INDEX(YahooFinanceStatistics[[#All],[Value]],MATCH($C18&amp;DB$4,YahooFinanceStatistics[[#All],[Item]]&amp;YahooFinanceStatistics[[#All],[Symbol]],0)),"")</f>
        <v>0.00%</v>
      </c>
      <c r="DC18" s="17" t="str">
        <f t="array" ref="DC18">IFERROR(INDEX(YahooFinanceStatistics[[#All],[Value]],MATCH($C18&amp;DC$4,YahooFinanceStatistics[[#All],[Item]]&amp;YahooFinanceStatistics[[#All],[Symbol]],0)),"")</f>
        <v>0.00%</v>
      </c>
      <c r="DD18" s="17" t="str">
        <f t="array" ref="DD18">IFERROR(INDEX(YahooFinanceStatistics[[#All],[Value]],MATCH($C18&amp;DD$4,YahooFinanceStatistics[[#All],[Item]]&amp;YahooFinanceStatistics[[#All],[Symbol]],0)),"")</f>
        <v>0.00%</v>
      </c>
      <c r="DE18" s="17" t="str">
        <f t="array" ref="DE18">IFERROR(INDEX(YahooFinanceStatistics[[#All],[Value]],MATCH($C18&amp;DE$4,YahooFinanceStatistics[[#All],[Item]]&amp;YahooFinanceStatistics[[#All],[Symbol]],0)),"")</f>
        <v>800.00%</v>
      </c>
      <c r="DF18" s="17" t="str">
        <f t="array" ref="DF18">IFERROR(INDEX(YahooFinanceStatistics[[#All],[Value]],MATCH($C18&amp;DF$4,YahooFinanceStatistics[[#All],[Item]]&amp;YahooFinanceStatistics[[#All],[Symbol]],0)),"")</f>
        <v>841.36%</v>
      </c>
      <c r="DG18" s="17" t="str">
        <f t="array" ref="DG18">IFERROR(INDEX(YahooFinanceStatistics[[#All],[Value]],MATCH($C18&amp;DG$4,YahooFinanceStatistics[[#All],[Item]]&amp;YahooFinanceStatistics[[#All],[Symbol]],0)),"")</f>
        <v>0.00%</v>
      </c>
      <c r="DH18" s="17" t="str">
        <f t="array" ref="DH18">IFERROR(INDEX(YahooFinanceStatistics[[#All],[Value]],MATCH($C18&amp;DH$4,YahooFinanceStatistics[[#All],[Item]]&amp;YahooFinanceStatistics[[#All],[Symbol]],0)),"")</f>
        <v>31.58%</v>
      </c>
      <c r="DI18" s="17" t="str">
        <f t="array" ref="DI18">IFERROR(INDEX(YahooFinanceStatistics[[#All],[Value]],MATCH($C18&amp;DI$4,YahooFinanceStatistics[[#All],[Item]]&amp;YahooFinanceStatistics[[#All],[Symbol]],0)),"")</f>
        <v>0.00%</v>
      </c>
      <c r="DJ18" s="17" t="str">
        <f t="array" ref="DJ18">IFERROR(INDEX(YahooFinanceStatistics[[#All],[Value]],MATCH($C18&amp;DJ$4,YahooFinanceStatistics[[#All],[Item]]&amp;YahooFinanceStatistics[[#All],[Symbol]],0)),"")</f>
        <v>57.14%</v>
      </c>
      <c r="DK18" s="17" t="str">
        <f t="array" ref="DK18">IFERROR(INDEX(YahooFinanceStatistics[[#All],[Value]],MATCH($C18&amp;DK$4,YahooFinanceStatistics[[#All],[Item]]&amp;YahooFinanceStatistics[[#All],[Symbol]],0)),"")</f>
        <v>89.46%</v>
      </c>
      <c r="DL18" s="17" t="str">
        <f t="array" ref="DL18">IFERROR(INDEX(YahooFinanceStatistics[[#All],[Value]],MATCH($C18&amp;DL$4,YahooFinanceStatistics[[#All],[Item]]&amp;YahooFinanceStatistics[[#All],[Symbol]],0)),"")</f>
        <v>51.79%</v>
      </c>
      <c r="DM18" s="17" t="str">
        <f t="array" ref="DM18">IFERROR(INDEX(YahooFinanceStatistics[[#All],[Value]],MATCH($C18&amp;DM$4,YahooFinanceStatistics[[#All],[Item]]&amp;YahooFinanceStatistics[[#All],[Symbol]],0)),"")</f>
        <v>33.83%</v>
      </c>
      <c r="DN18" s="17" t="str">
        <f t="array" ref="DN18">IFERROR(INDEX(YahooFinanceStatistics[[#All],[Value]],MATCH($C18&amp;DN$4,YahooFinanceStatistics[[#All],[Item]]&amp;YahooFinanceStatistics[[#All],[Symbol]],0)),"")</f>
        <v>12.83%</v>
      </c>
      <c r="DO18" s="17" t="str">
        <f t="array" ref="DO18">IFERROR(INDEX(YahooFinanceStatistics[[#All],[Value]],MATCH($C18&amp;DO$4,YahooFinanceStatistics[[#All],[Item]]&amp;YahooFinanceStatistics[[#All],[Symbol]],0)),"")</f>
        <v>33.33%</v>
      </c>
      <c r="DP18" s="17" t="str">
        <f t="array" ref="DP18">IFERROR(INDEX(YahooFinanceStatistics[[#All],[Value]],MATCH($C18&amp;DP$4,YahooFinanceStatistics[[#All],[Item]]&amp;YahooFinanceStatistics[[#All],[Symbol]],0)),"")</f>
        <v>55.35%</v>
      </c>
      <c r="DQ18" s="17" t="str">
        <f t="array" ref="DQ18">IFERROR(INDEX(YahooFinanceStatistics[[#All],[Value]],MATCH($C18&amp;DQ$4,YahooFinanceStatistics[[#All],[Item]]&amp;YahooFinanceStatistics[[#All],[Symbol]],0)),"")</f>
        <v>36.88%</v>
      </c>
      <c r="DR18" s="17" t="str">
        <f t="array" ref="DR18">IFERROR(INDEX(YahooFinanceStatistics[[#All],[Value]],MATCH($C18&amp;DR$4,YahooFinanceStatistics[[#All],[Item]]&amp;YahooFinanceStatistics[[#All],[Symbol]],0)),"")</f>
        <v>17.92%</v>
      </c>
      <c r="DS18" s="17" t="str">
        <f t="array" ref="DS18">IFERROR(INDEX(YahooFinanceStatistics[[#All],[Value]],MATCH($C18&amp;DS$4,YahooFinanceStatistics[[#All],[Item]]&amp;YahooFinanceStatistics[[#All],[Symbol]],0)),"")</f>
        <v>510.64%</v>
      </c>
      <c r="DT18" s="17" t="str">
        <f t="array" ref="DT18">IFERROR(INDEX(YahooFinanceStatistics[[#All],[Value]],MATCH($C18&amp;DT$4,YahooFinanceStatistics[[#All],[Item]]&amp;YahooFinanceStatistics[[#All],[Symbol]],0)),"")</f>
        <v>55.07%</v>
      </c>
      <c r="DU18" s="17" t="str">
        <f t="array" ref="DU18">IFERROR(INDEX(YahooFinanceStatistics[[#All],[Value]],MATCH($C18&amp;DU$4,YahooFinanceStatistics[[#All],[Item]]&amp;YahooFinanceStatistics[[#All],[Symbol]],0)),"")</f>
        <v>123.58%</v>
      </c>
      <c r="DV18" s="17" t="str">
        <f t="array" ref="DV18">IFERROR(INDEX(YahooFinanceStatistics[[#All],[Value]],MATCH($C18&amp;DV$4,YahooFinanceStatistics[[#All],[Item]]&amp;YahooFinanceStatistics[[#All],[Symbol]],0)),"")</f>
        <v>30.95%</v>
      </c>
      <c r="DW18" s="17" t="str">
        <f t="array" ref="DW18">IFERROR(INDEX(YahooFinanceStatistics[[#All],[Value]],MATCH($C18&amp;DW$4,YahooFinanceStatistics[[#All],[Item]]&amp;YahooFinanceStatistics[[#All],[Symbol]],0)),"")</f>
        <v>0.00%</v>
      </c>
      <c r="DX18" s="17" t="str">
        <f t="array" ref="DX18">IFERROR(INDEX(YahooFinanceStatistics[[#All],[Value]],MATCH($C18&amp;DX$4,YahooFinanceStatistics[[#All],[Item]]&amp;YahooFinanceStatistics[[#All],[Symbol]],0)),"")</f>
        <v>110.12%</v>
      </c>
      <c r="DY18" s="17" t="str">
        <f t="array" ref="DY18">IFERROR(INDEX(YahooFinanceStatistics[[#All],[Value]],MATCH($C18&amp;DY$4,YahooFinanceStatistics[[#All],[Item]]&amp;YahooFinanceStatistics[[#All],[Symbol]],0)),"")</f>
        <v>278.57%</v>
      </c>
      <c r="DZ18" s="17" t="str">
        <f t="array" ref="DZ18">IFERROR(INDEX(YahooFinanceStatistics[[#All],[Value]],MATCH($C18&amp;DZ$4,YahooFinanceStatistics[[#All],[Item]]&amp;YahooFinanceStatistics[[#All],[Symbol]],0)),"")</f>
        <v>26.24%</v>
      </c>
      <c r="EA18" s="17" t="str">
        <f t="array" ref="EA18">IFERROR(INDEX(YahooFinanceStatistics[[#All],[Value]],MATCH($C18&amp;EA$4,YahooFinanceStatistics[[#All],[Item]]&amp;YahooFinanceStatistics[[#All],[Symbol]],0)),"")</f>
        <v>31.07%</v>
      </c>
      <c r="EB18" s="17" t="str">
        <f t="array" ref="EB18">IFERROR(INDEX(YahooFinanceStatistics[[#All],[Value]],MATCH($C18&amp;EB$4,YahooFinanceStatistics[[#All],[Item]]&amp;YahooFinanceStatistics[[#All],[Symbol]],0)),"")</f>
        <v>27.64%</v>
      </c>
      <c r="EC18" s="17" t="str">
        <f t="array" ref="EC18">IFERROR(INDEX(YahooFinanceStatistics[[#All],[Value]],MATCH($C18&amp;EC$4,YahooFinanceStatistics[[#All],[Item]]&amp;YahooFinanceStatistics[[#All],[Symbol]],0)),"")</f>
        <v>0.00%</v>
      </c>
      <c r="ED18" s="17" t="str">
        <f t="array" ref="ED18">IFERROR(INDEX(YahooFinanceStatistics[[#All],[Value]],MATCH($C18&amp;ED$4,YahooFinanceStatistics[[#All],[Item]]&amp;YahooFinanceStatistics[[#All],[Symbol]],0)),"")</f>
        <v>16.67%</v>
      </c>
      <c r="EE18" s="17" t="str">
        <f t="array" ref="EE18">IFERROR(INDEX(YahooFinanceStatistics[[#All],[Value]],MATCH($C18&amp;EE$4,YahooFinanceStatistics[[#All],[Item]]&amp;YahooFinanceStatistics[[#All],[Symbol]],0)),"")</f>
        <v>3.57%</v>
      </c>
      <c r="EF18" s="17" t="str">
        <f t="array" ref="EF18">IFERROR(INDEX(YahooFinanceStatistics[[#All],[Value]],MATCH($C18&amp;EF$4,YahooFinanceStatistics[[#All],[Item]]&amp;YahooFinanceStatistics[[#All],[Symbol]],0)),"")</f>
        <v>5.75%</v>
      </c>
      <c r="EG18" s="17" t="str">
        <f t="array" ref="EG18">IFERROR(INDEX(YahooFinanceStatistics[[#All],[Value]],MATCH($C18&amp;EG$4,YahooFinanceStatistics[[#All],[Item]]&amp;YahooFinanceStatistics[[#All],[Symbol]],0)),"")</f>
        <v>0.00%</v>
      </c>
      <c r="EH18" s="17" t="str">
        <f t="array" ref="EH18">IFERROR(INDEX(YahooFinanceStatistics[[#All],[Value]],MATCH($C18&amp;EH$4,YahooFinanceStatistics[[#All],[Item]]&amp;YahooFinanceStatistics[[#All],[Symbol]],0)),"")</f>
        <v>0.00%</v>
      </c>
      <c r="EI18" s="17" t="str">
        <f t="array" ref="EI18">IFERROR(INDEX(YahooFinanceStatistics[[#All],[Value]],MATCH($C18&amp;EI$4,YahooFinanceStatistics[[#All],[Item]]&amp;YahooFinanceStatistics[[#All],[Symbol]],0)),"")</f>
        <v>54.10%</v>
      </c>
      <c r="EJ18" s="17" t="str">
        <f t="array" ref="EJ18">IFERROR(INDEX(YahooFinanceStatistics[[#All],[Value]],MATCH($C18&amp;EJ$4,YahooFinanceStatistics[[#All],[Item]]&amp;YahooFinanceStatistics[[#All],[Symbol]],0)),"")</f>
        <v>0.00%</v>
      </c>
      <c r="EK18" s="17" t="str">
        <f t="array" ref="EK18">IFERROR(INDEX(YahooFinanceStatistics[[#All],[Value]],MATCH($C18&amp;EK$4,YahooFinanceStatistics[[#All],[Item]]&amp;YahooFinanceStatistics[[#All],[Symbol]],0)),"")</f>
        <v>0.00%</v>
      </c>
      <c r="EL18" s="17" t="str">
        <f t="array" ref="EL18">IFERROR(INDEX(YahooFinanceStatistics[[#All],[Value]],MATCH($C18&amp;EL$4,YahooFinanceStatistics[[#All],[Item]]&amp;YahooFinanceStatistics[[#All],[Symbol]],0)),"")</f>
        <v>6.41%</v>
      </c>
      <c r="EM18" s="17" t="str">
        <f t="array" ref="EM18">IFERROR(INDEX(YahooFinanceStatistics[[#All],[Value]],MATCH($C18&amp;EM$4,YahooFinanceStatistics[[#All],[Item]]&amp;YahooFinanceStatistics[[#All],[Symbol]],0)),"")</f>
        <v>0.00%</v>
      </c>
      <c r="EN18" s="17" t="str">
        <f t="array" ref="EN18">IFERROR(INDEX(YahooFinanceStatistics[[#All],[Value]],MATCH($C18&amp;EN$4,YahooFinanceStatistics[[#All],[Item]]&amp;YahooFinanceStatistics[[#All],[Symbol]],0)),"")</f>
        <v>50.00%</v>
      </c>
      <c r="EO18" s="17" t="str">
        <f t="array" ref="EO18">IFERROR(INDEX(YahooFinanceStatistics[[#All],[Value]],MATCH($C18&amp;EO$4,YahooFinanceStatistics[[#All],[Item]]&amp;YahooFinanceStatistics[[#All],[Symbol]],0)),"")</f>
        <v>N/A</v>
      </c>
      <c r="EP18" s="17" t="str">
        <f t="array" ref="EP18">IFERROR(INDEX(YahooFinanceStatistics[[#All],[Value]],MATCH($C18&amp;EP$4,YahooFinanceStatistics[[#All],[Item]]&amp;YahooFinanceStatistics[[#All],[Symbol]],0)),"")</f>
        <v>0.00%</v>
      </c>
      <c r="EQ18" s="17" t="str">
        <f t="array" ref="EQ18">IFERROR(INDEX(YahooFinanceStatistics[[#All],[Value]],MATCH($C18&amp;EQ$4,YahooFinanceStatistics[[#All],[Item]]&amp;YahooFinanceStatistics[[#All],[Symbol]],0)),"")</f>
        <v>0.00%</v>
      </c>
      <c r="ER18" s="17" t="str">
        <f t="array" ref="ER18">IFERROR(INDEX(YahooFinanceStatistics[[#All],[Value]],MATCH($C18&amp;ER$4,YahooFinanceStatistics[[#All],[Item]]&amp;YahooFinanceStatistics[[#All],[Symbol]],0)),"")</f>
        <v>0.00%</v>
      </c>
      <c r="ES18" s="17" t="str">
        <f t="array" ref="ES18">IFERROR(INDEX(YahooFinanceStatistics[[#All],[Value]],MATCH($C18&amp;ES$4,YahooFinanceStatistics[[#All],[Item]]&amp;YahooFinanceStatistics[[#All],[Symbol]],0)),"")</f>
        <v>0.00%</v>
      </c>
      <c r="ET18" s="17" t="str">
        <f t="array" ref="ET18">IFERROR(INDEX(YahooFinanceStatistics[[#All],[Value]],MATCH($C18&amp;ET$4,YahooFinanceStatistics[[#All],[Item]]&amp;YahooFinanceStatistics[[#All],[Symbol]],0)),"")</f>
        <v>12.50%</v>
      </c>
      <c r="EU18" s="17" t="str">
        <f t="array" ref="EU18">IFERROR(INDEX(YahooFinanceStatistics[[#All],[Value]],MATCH($C18&amp;EU$4,YahooFinanceStatistics[[#All],[Item]]&amp;YahooFinanceStatistics[[#All],[Symbol]],0)),"")</f>
        <v>42.11%</v>
      </c>
      <c r="EV18" s="17" t="str">
        <f t="array" ref="EV18">IFERROR(INDEX(YahooFinanceStatistics[[#All],[Value]],MATCH($C18&amp;EV$4,YahooFinanceStatistics[[#All],[Item]]&amp;YahooFinanceStatistics[[#All],[Symbol]],0)),"")</f>
        <v>0.00%</v>
      </c>
      <c r="EW18" s="17" t="str">
        <f t="array" ref="EW18">IFERROR(INDEX(YahooFinanceStatistics[[#All],[Value]],MATCH($C18&amp;EW$4,YahooFinanceStatistics[[#All],[Item]]&amp;YahooFinanceStatistics[[#All],[Symbol]],0)),"")</f>
        <v>0.00%</v>
      </c>
      <c r="EX18" s="17" t="str">
        <f t="array" ref="EX18">IFERROR(INDEX(YahooFinanceStatistics[[#All],[Value]],MATCH($C18&amp;EX$4,YahooFinanceStatistics[[#All],[Item]]&amp;YahooFinanceStatistics[[#All],[Symbol]],0)),"")</f>
        <v>N/A</v>
      </c>
      <c r="EY18" s="17" t="str">
        <f t="array" ref="EY18">IFERROR(INDEX(YahooFinanceStatistics[[#All],[Value]],MATCH($C18&amp;EY$4,YahooFinanceStatistics[[#All],[Item]]&amp;YahooFinanceStatistics[[#All],[Symbol]],0)),"")</f>
        <v>0.00%</v>
      </c>
      <c r="EZ18" s="17" t="str">
        <f t="array" ref="EZ18">IFERROR(INDEX(YahooFinanceStatistics[[#All],[Value]],MATCH($C18&amp;EZ$4,YahooFinanceStatistics[[#All],[Item]]&amp;YahooFinanceStatistics[[#All],[Symbol]],0)),"")</f>
        <v>10.00%</v>
      </c>
      <c r="FA18" s="17" t="str">
        <f t="array" ref="FA18">IFERROR(INDEX(YahooFinanceStatistics[[#All],[Value]],MATCH($C18&amp;FA$4,YahooFinanceStatistics[[#All],[Item]]&amp;YahooFinanceStatistics[[#All],[Symbol]],0)),"")</f>
        <v>0.00%</v>
      </c>
      <c r="FB18" s="17" t="str">
        <f t="array" ref="FB18">IFERROR(INDEX(YahooFinanceStatistics[[#All],[Value]],MATCH($C18&amp;FB$4,YahooFinanceStatistics[[#All],[Item]]&amp;YahooFinanceStatistics[[#All],[Symbol]],0)),"")</f>
        <v>32.26%</v>
      </c>
      <c r="FC18" s="17" t="str">
        <f t="array" ref="FC18">IFERROR(INDEX(YahooFinanceStatistics[[#All],[Value]],MATCH($C18&amp;FC$4,YahooFinanceStatistics[[#All],[Item]]&amp;YahooFinanceStatistics[[#All],[Symbol]],0)),"")</f>
        <v>0.00%</v>
      </c>
      <c r="FD18" s="17" t="str">
        <f t="array" ref="FD18">IFERROR(INDEX(YahooFinanceStatistics[[#All],[Value]],MATCH($C18&amp;FD$4,YahooFinanceStatistics[[#All],[Item]]&amp;YahooFinanceStatistics[[#All],[Symbol]],0)),"")</f>
        <v>0.00%</v>
      </c>
      <c r="FE18" s="17" t="str">
        <f t="array" ref="FE18">IFERROR(INDEX(YahooFinanceStatistics[[#All],[Value]],MATCH($C18&amp;FE$4,YahooFinanceStatistics[[#All],[Item]]&amp;YahooFinanceStatistics[[#All],[Symbol]],0)),"")</f>
        <v>146.91%</v>
      </c>
      <c r="FF18" s="17" t="str">
        <f t="array" ref="FF18">IFERROR(INDEX(YahooFinanceStatistics[[#All],[Value]],MATCH($C18&amp;FF$4,YahooFinanceStatistics[[#All],[Item]]&amp;YahooFinanceStatistics[[#All],[Symbol]],0)),"")</f>
        <v>23.63%</v>
      </c>
      <c r="FG18" s="17" t="str">
        <f t="array" ref="FG18">IFERROR(INDEX(YahooFinanceStatistics[[#All],[Value]],MATCH($C18&amp;FG$4,YahooFinanceStatistics[[#All],[Item]]&amp;YahooFinanceStatistics[[#All],[Symbol]],0)),"")</f>
        <v>N/A</v>
      </c>
      <c r="FH18" s="17" t="str">
        <f t="array" ref="FH18">IFERROR(INDEX(YahooFinanceStatistics[[#All],[Value]],MATCH($C18&amp;FH$4,YahooFinanceStatistics[[#All],[Item]]&amp;YahooFinanceStatistics[[#All],[Symbol]],0)),"")</f>
        <v>0.00%</v>
      </c>
      <c r="FI18" s="17" t="str">
        <f t="array" ref="FI18">IFERROR(INDEX(YahooFinanceStatistics[[#All],[Value]],MATCH($C18&amp;FI$4,YahooFinanceStatistics[[#All],[Item]]&amp;YahooFinanceStatistics[[#All],[Symbol]],0)),"")</f>
        <v>0.00%</v>
      </c>
      <c r="FJ18" s="17" t="str">
        <f t="array" ref="FJ18">IFERROR(INDEX(YahooFinanceStatistics[[#All],[Value]],MATCH($C18&amp;FJ$4,YahooFinanceStatistics[[#All],[Item]]&amp;YahooFinanceStatistics[[#All],[Symbol]],0)),"")</f>
        <v>25.45%</v>
      </c>
      <c r="FK18" s="17" t="str">
        <f t="array" ref="FK18">IFERROR(INDEX(YahooFinanceStatistics[[#All],[Value]],MATCH($C18&amp;FK$4,YahooFinanceStatistics[[#All],[Item]]&amp;YahooFinanceStatistics[[#All],[Symbol]],0)),"")</f>
        <v>189.47%</v>
      </c>
      <c r="FL18" s="17" t="str">
        <f t="array" ref="FL18">IFERROR(INDEX(YahooFinanceStatistics[[#All],[Value]],MATCH($C18&amp;FL$4,YahooFinanceStatistics[[#All],[Item]]&amp;YahooFinanceStatistics[[#All],[Symbol]],0)),"")</f>
        <v>0.00%</v>
      </c>
      <c r="FM18" s="17" t="str">
        <f t="array" ref="FM18">IFERROR(INDEX(YahooFinanceStatistics[[#All],[Value]],MATCH($C18&amp;FM$4,YahooFinanceStatistics[[#All],[Item]]&amp;YahooFinanceStatistics[[#All],[Symbol]],0)),"")</f>
        <v>N/A</v>
      </c>
      <c r="FN18" s="17" t="str">
        <f t="array" ref="FN18">IFERROR(INDEX(YahooFinanceStatistics[[#All],[Value]],MATCH($C18&amp;FN$4,YahooFinanceStatistics[[#All],[Item]]&amp;YahooFinanceStatistics[[#All],[Symbol]],0)),"")</f>
        <v>N/A</v>
      </c>
      <c r="FO18" s="17" t="str">
        <f t="array" ref="FO18">IFERROR(INDEX(YahooFinanceStatistics[[#All],[Value]],MATCH($C18&amp;FO$4,YahooFinanceStatistics[[#All],[Item]]&amp;YahooFinanceStatistics[[#All],[Symbol]],0)),"")</f>
        <v>38.98%</v>
      </c>
      <c r="FP18" s="17" t="str">
        <f t="array" ref="FP18">IFERROR(INDEX(YahooFinanceStatistics[[#All],[Value]],MATCH($C18&amp;FP$4,YahooFinanceStatistics[[#All],[Item]]&amp;YahooFinanceStatistics[[#All],[Symbol]],0)),"")</f>
        <v>103.53%</v>
      </c>
      <c r="FQ18" s="17" t="str">
        <f t="array" ref="FQ18">IFERROR(INDEX(YahooFinanceStatistics[[#All],[Value]],MATCH($C18&amp;FQ$4,YahooFinanceStatistics[[#All],[Item]]&amp;YahooFinanceStatistics[[#All],[Symbol]],0)),"")</f>
        <v>139.60%</v>
      </c>
      <c r="FR18" s="17" t="str">
        <f t="array" ref="FR18">IFERROR(INDEX(YahooFinanceStatistics[[#All],[Value]],MATCH($C18&amp;FR$4,YahooFinanceStatistics[[#All],[Item]]&amp;YahooFinanceStatistics[[#All],[Symbol]],0)),"")</f>
        <v>30.62%</v>
      </c>
      <c r="FS18" s="17" t="str">
        <f t="array" ref="FS18">IFERROR(INDEX(YahooFinanceStatistics[[#All],[Value]],MATCH($C18&amp;FS$4,YahooFinanceStatistics[[#All],[Item]]&amp;YahooFinanceStatistics[[#All],[Symbol]],0)),"")</f>
        <v>N/A</v>
      </c>
      <c r="FT18" s="17" t="str">
        <f t="array" ref="FT18">IFERROR(INDEX(YahooFinanceStatistics[[#All],[Value]],MATCH($C18&amp;FT$4,YahooFinanceStatistics[[#All],[Item]]&amp;YahooFinanceStatistics[[#All],[Symbol]],0)),"")</f>
        <v>31.15%</v>
      </c>
      <c r="FU18" s="17" t="str">
        <f t="array" ref="FU18">IFERROR(INDEX(YahooFinanceStatistics[[#All],[Value]],MATCH($C18&amp;FU$4,YahooFinanceStatistics[[#All],[Item]]&amp;YahooFinanceStatistics[[#All],[Symbol]],0)),"")</f>
        <v>55.88%</v>
      </c>
      <c r="FV18" s="17" t="str">
        <f t="array" ref="FV18">IFERROR(INDEX(YahooFinanceStatistics[[#All],[Value]],MATCH($C18&amp;FV$4,YahooFinanceStatistics[[#All],[Item]]&amp;YahooFinanceStatistics[[#All],[Symbol]],0)),"")</f>
        <v>0.00%</v>
      </c>
      <c r="FW18" s="17" t="str">
        <f t="array" ref="FW18">IFERROR(INDEX(YahooFinanceStatistics[[#All],[Value]],MATCH($C18&amp;FW$4,YahooFinanceStatistics[[#All],[Item]]&amp;YahooFinanceStatistics[[#All],[Symbol]],0)),"")</f>
        <v>133.33%</v>
      </c>
      <c r="FX18" s="17" t="str">
        <f t="array" ref="FX18">IFERROR(INDEX(YahooFinanceStatistics[[#All],[Value]],MATCH($C18&amp;FX$4,YahooFinanceStatistics[[#All],[Item]]&amp;YahooFinanceStatistics[[#All],[Symbol]],0)),"")</f>
        <v>69.84%</v>
      </c>
      <c r="FY18" s="17" t="str">
        <f t="array" ref="FY18">IFERROR(INDEX(YahooFinanceStatistics[[#All],[Value]],MATCH($C18&amp;FY$4,YahooFinanceStatistics[[#All],[Item]]&amp;YahooFinanceStatistics[[#All],[Symbol]],0)),"")</f>
        <v>3.89%</v>
      </c>
      <c r="FZ18" s="17" t="str">
        <f t="array" ref="FZ18">IFERROR(INDEX(YahooFinanceStatistics[[#All],[Value]],MATCH($C18&amp;FZ$4,YahooFinanceStatistics[[#All],[Item]]&amp;YahooFinanceStatistics[[#All],[Symbol]],0)),"")</f>
        <v>N/A</v>
      </c>
      <c r="GA18" s="17" t="str">
        <f t="array" ref="GA18">IFERROR(INDEX(YahooFinanceStatistics[[#All],[Value]],MATCH($C18&amp;GA$4,YahooFinanceStatistics[[#All],[Item]]&amp;YahooFinanceStatistics[[#All],[Symbol]],0)),"")</f>
        <v>N/A</v>
      </c>
      <c r="GB18" s="17" t="str">
        <f t="array" ref="GB18">IFERROR(INDEX(YahooFinanceStatistics[[#All],[Value]],MATCH($C18&amp;GB$4,YahooFinanceStatistics[[#All],[Item]]&amp;YahooFinanceStatistics[[#All],[Symbol]],0)),"")</f>
        <v>33.68%</v>
      </c>
      <c r="GC18" s="17" t="str">
        <f t="array" ref="GC18">IFERROR(INDEX(YahooFinanceStatistics[[#All],[Value]],MATCH($C18&amp;GC$4,YahooFinanceStatistics[[#All],[Item]]&amp;YahooFinanceStatistics[[#All],[Symbol]],0)),"")</f>
        <v>11,940.89%</v>
      </c>
      <c r="GD18" s="17" t="str">
        <f t="array" ref="GD18">IFERROR(INDEX(YahooFinanceStatistics[[#All],[Value]],MATCH($C18&amp;GD$4,YahooFinanceStatistics[[#All],[Item]]&amp;YahooFinanceStatistics[[#All],[Symbol]],0)),"")</f>
        <v>N/A</v>
      </c>
      <c r="GE18" s="17" t="str">
        <f t="array" ref="GE18">IFERROR(INDEX(YahooFinanceStatistics[[#All],[Value]],MATCH($C18&amp;GE$4,YahooFinanceStatistics[[#All],[Item]]&amp;YahooFinanceStatistics[[#All],[Symbol]],0)),"")</f>
        <v>75.00%</v>
      </c>
      <c r="GF18" s="17" t="str">
        <f t="array" ref="GF18">IFERROR(INDEX(YahooFinanceStatistics[[#All],[Value]],MATCH($C18&amp;GF$4,YahooFinanceStatistics[[#All],[Item]]&amp;YahooFinanceStatistics[[#All],[Symbol]],0)),"")</f>
        <v>28.35%</v>
      </c>
      <c r="GG18" s="17" t="str">
        <f t="array" ref="GG18">IFERROR(INDEX(YahooFinanceStatistics[[#All],[Value]],MATCH($C18&amp;GG$4,YahooFinanceStatistics[[#All],[Item]]&amp;YahooFinanceStatistics[[#All],[Symbol]],0)),"")</f>
        <v>1,302.52%</v>
      </c>
      <c r="GH18" s="17" t="str">
        <f t="array" ref="GH18">IFERROR(INDEX(YahooFinanceStatistics[[#All],[Value]],MATCH($C18&amp;GH$4,YahooFinanceStatistics[[#All],[Item]]&amp;YahooFinanceStatistics[[#All],[Symbol]],0)),"")</f>
        <v>116.01%</v>
      </c>
      <c r="GI18" s="17" t="str">
        <f t="array" ref="GI18">IFERROR(INDEX(YahooFinanceStatistics[[#All],[Value]],MATCH($C18&amp;GI$4,YahooFinanceStatistics[[#All],[Item]]&amp;YahooFinanceStatistics[[#All],[Symbol]],0)),"")</f>
        <v>63.68%</v>
      </c>
      <c r="GJ18" s="17" t="str">
        <f t="array" ref="GJ18">IFERROR(INDEX(YahooFinanceStatistics[[#All],[Value]],MATCH($C18&amp;GJ$4,YahooFinanceStatistics[[#All],[Item]]&amp;YahooFinanceStatistics[[#All],[Symbol]],0)),"")</f>
        <v>53.38%</v>
      </c>
      <c r="GK18" s="17" t="str">
        <f t="array" ref="GK18">IFERROR(INDEX(YahooFinanceStatistics[[#All],[Value]],MATCH($C18&amp;GK$4,YahooFinanceStatistics[[#All],[Item]]&amp;YahooFinanceStatistics[[#All],[Symbol]],0)),"")</f>
        <v>39.68%</v>
      </c>
      <c r="GL18" s="17" t="str">
        <f t="array" ref="GL18">IFERROR(INDEX(YahooFinanceStatistics[[#All],[Value]],MATCH($C18&amp;GL$4,YahooFinanceStatistics[[#All],[Item]]&amp;YahooFinanceStatistics[[#All],[Symbol]],0)),"")</f>
        <v>41.66%</v>
      </c>
      <c r="GM18" s="17" t="str">
        <f t="array" ref="GM18">IFERROR(INDEX(YahooFinanceStatistics[[#All],[Value]],MATCH($C18&amp;GM$4,YahooFinanceStatistics[[#All],[Item]]&amp;YahooFinanceStatistics[[#All],[Symbol]],0)),"")</f>
        <v>28.60%</v>
      </c>
      <c r="GN18" s="17" t="str">
        <f t="array" ref="GN18">IFERROR(INDEX(YahooFinanceStatistics[[#All],[Value]],MATCH($C18&amp;GN$4,YahooFinanceStatistics[[#All],[Item]]&amp;YahooFinanceStatistics[[#All],[Symbol]],0)),"")</f>
        <v>44.67%</v>
      </c>
      <c r="GO18" s="17" t="str">
        <f t="array" ref="GO18">IFERROR(INDEX(YahooFinanceStatistics[[#All],[Value]],MATCH($C18&amp;GO$4,YahooFinanceStatistics[[#All],[Item]]&amp;YahooFinanceStatistics[[#All],[Symbol]],0)),"")</f>
        <v>133.44%</v>
      </c>
      <c r="GP18" s="17" t="str">
        <f t="array" ref="GP18">IFERROR(INDEX(YahooFinanceStatistics[[#All],[Value]],MATCH($C18&amp;GP$4,YahooFinanceStatistics[[#All],[Item]]&amp;YahooFinanceStatistics[[#All],[Symbol]],0)),"")</f>
        <v>18.20%</v>
      </c>
      <c r="GQ18" s="17" t="str">
        <f t="array" ref="GQ18">IFERROR(INDEX(YahooFinanceStatistics[[#All],[Value]],MATCH($C18&amp;GQ$4,YahooFinanceStatistics[[#All],[Item]]&amp;YahooFinanceStatistics[[#All],[Symbol]],0)),"")</f>
        <v>9.26%</v>
      </c>
      <c r="GR18" s="17" t="str">
        <f t="array" ref="GR18">IFERROR(INDEX(YahooFinanceStatistics[[#All],[Value]],MATCH($C18&amp;GR$4,YahooFinanceStatistics[[#All],[Item]]&amp;YahooFinanceStatistics[[#All],[Symbol]],0)),"")</f>
        <v>29.53%</v>
      </c>
      <c r="GS18" s="17" t="str">
        <f t="array" ref="GS18">IFERROR(INDEX(YahooFinanceStatistics[[#All],[Value]],MATCH($C18&amp;GS$4,YahooFinanceStatistics[[#All],[Item]]&amp;YahooFinanceStatistics[[#All],[Symbol]],0)),"")</f>
        <v>46.46%</v>
      </c>
      <c r="GT18" s="17" t="str">
        <f t="array" ref="GT18">IFERROR(INDEX(YahooFinanceStatistics[[#All],[Value]],MATCH($C18&amp;GT$4,YahooFinanceStatistics[[#All],[Item]]&amp;YahooFinanceStatistics[[#All],[Symbol]],0)),"")</f>
        <v>N/A</v>
      </c>
      <c r="GU18" s="17" t="str">
        <f t="array" ref="GU18">IFERROR(INDEX(YahooFinanceStatistics[[#All],[Value]],MATCH($C18&amp;GU$4,YahooFinanceStatistics[[#All],[Item]]&amp;YahooFinanceStatistics[[#All],[Symbol]],0)),"")</f>
        <v>57.14%</v>
      </c>
      <c r="GV18" s="17" t="str">
        <f t="array" ref="GV18">IFERROR(INDEX(YahooFinanceStatistics[[#All],[Value]],MATCH($C18&amp;GV$4,YahooFinanceStatistics[[#All],[Item]]&amp;YahooFinanceStatistics[[#All],[Symbol]],0)),"")</f>
        <v>97.65%</v>
      </c>
      <c r="GW18" s="17" t="str">
        <f t="array" ref="GW18">IFERROR(INDEX(YahooFinanceStatistics[[#All],[Value]],MATCH($C18&amp;GW$4,YahooFinanceStatistics[[#All],[Item]]&amp;YahooFinanceStatistics[[#All],[Symbol]],0)),"")</f>
        <v>0.00%</v>
      </c>
      <c r="GX18" s="17" t="str">
        <f t="array" ref="GX18">IFERROR(INDEX(YahooFinanceStatistics[[#All],[Value]],MATCH($C18&amp;GX$4,YahooFinanceStatistics[[#All],[Item]]&amp;YahooFinanceStatistics[[#All],[Symbol]],0)),"")</f>
        <v>0.00%</v>
      </c>
      <c r="GY18" s="17" t="str">
        <f t="array" ref="GY18">IFERROR(INDEX(YahooFinanceStatistics[[#All],[Value]],MATCH($C18&amp;GY$4,YahooFinanceStatistics[[#All],[Item]]&amp;YahooFinanceStatistics[[#All],[Symbol]],0)),"")</f>
        <v>20.16%</v>
      </c>
      <c r="GZ18" s="17" t="str">
        <f t="array" ref="GZ18">IFERROR(INDEX(YahooFinanceStatistics[[#All],[Value]],MATCH($C18&amp;GZ$4,YahooFinanceStatistics[[#All],[Item]]&amp;YahooFinanceStatistics[[#All],[Symbol]],0)),"")</f>
        <v>0.00%</v>
      </c>
      <c r="HA18" s="17" t="str">
        <f t="array" ref="HA18">IFERROR(INDEX(YahooFinanceStatistics[[#All],[Value]],MATCH($C18&amp;HA$4,YahooFinanceStatistics[[#All],[Item]]&amp;YahooFinanceStatistics[[#All],[Symbol]],0)),"")</f>
        <v>38.93%</v>
      </c>
      <c r="HB18" s="17" t="str">
        <f t="array" ref="HB18">IFERROR(INDEX(YahooFinanceStatistics[[#All],[Value]],MATCH($C18&amp;HB$4,YahooFinanceStatistics[[#All],[Item]]&amp;YahooFinanceStatistics[[#All],[Symbol]],0)),"")</f>
        <v>0.00%</v>
      </c>
      <c r="HC18" s="17" t="str">
        <f t="array" ref="HC18">IFERROR(INDEX(YahooFinanceStatistics[[#All],[Value]],MATCH($C18&amp;HC$4,YahooFinanceStatistics[[#All],[Item]]&amp;YahooFinanceStatistics[[#All],[Symbol]],0)),"")</f>
        <v>55.83%</v>
      </c>
      <c r="HD18" s="17" t="str">
        <f t="array" ref="HD18">IFERROR(INDEX(YahooFinanceStatistics[[#All],[Value]],MATCH($C18&amp;HD$4,YahooFinanceStatistics[[#All],[Item]]&amp;YahooFinanceStatistics[[#All],[Symbol]],0)),"")</f>
        <v>0.00%</v>
      </c>
      <c r="HE18" s="17" t="str">
        <f t="array" ref="HE18">IFERROR(INDEX(YahooFinanceStatistics[[#All],[Value]],MATCH($C18&amp;HE$4,YahooFinanceStatistics[[#All],[Item]]&amp;YahooFinanceStatistics[[#All],[Symbol]],0)),"")</f>
        <v>0.00%</v>
      </c>
      <c r="HF18" s="17" t="str">
        <f t="array" ref="HF18">IFERROR(INDEX(YahooFinanceStatistics[[#All],[Value]],MATCH($C18&amp;HF$4,YahooFinanceStatistics[[#All],[Item]]&amp;YahooFinanceStatistics[[#All],[Symbol]],0)),"")</f>
        <v>0.00%</v>
      </c>
      <c r="HG18" s="17" t="str">
        <f t="array" ref="HG18">IFERROR(INDEX(YahooFinanceStatistics[[#All],[Value]],MATCH($C18&amp;HG$4,YahooFinanceStatistics[[#All],[Item]]&amp;YahooFinanceStatistics[[#All],[Symbol]],0)),"")</f>
        <v>0.00%</v>
      </c>
      <c r="HH18" s="17" t="str">
        <f t="array" ref="HH18">IFERROR(INDEX(YahooFinanceStatistics[[#All],[Value]],MATCH($C18&amp;HH$4,YahooFinanceStatistics[[#All],[Item]]&amp;YahooFinanceStatistics[[#All],[Symbol]],0)),"")</f>
        <v>53.00%</v>
      </c>
      <c r="HI18" s="17" t="str">
        <f t="array" ref="HI18">IFERROR(INDEX(YahooFinanceStatistics[[#All],[Value]],MATCH($C18&amp;HI$4,YahooFinanceStatistics[[#All],[Item]]&amp;YahooFinanceStatistics[[#All],[Symbol]],0)),"")</f>
        <v>N/A</v>
      </c>
      <c r="HJ18" s="17" t="str">
        <f t="array" ref="HJ18">IFERROR(INDEX(YahooFinanceStatistics[[#All],[Value]],MATCH($C18&amp;HJ$4,YahooFinanceStatistics[[#All],[Item]]&amp;YahooFinanceStatistics[[#All],[Symbol]],0)),"")</f>
        <v>N/A</v>
      </c>
      <c r="HK18" s="17" t="str">
        <f t="array" ref="HK18">IFERROR(INDEX(YahooFinanceStatistics[[#All],[Value]],MATCH($C18&amp;HK$4,YahooFinanceStatistics[[#All],[Item]]&amp;YahooFinanceStatistics[[#All],[Symbol]],0)),"")</f>
        <v>N/A</v>
      </c>
      <c r="HL18" s="17" t="str">
        <f t="array" ref="HL18">IFERROR(INDEX(YahooFinanceStatistics[[#All],[Value]],MATCH($C18&amp;HL$4,YahooFinanceStatistics[[#All],[Item]]&amp;YahooFinanceStatistics[[#All],[Symbol]],0)),"")</f>
        <v>71.43%</v>
      </c>
      <c r="HM18" s="17" t="str">
        <f t="array" ref="HM18">IFERROR(INDEX(YahooFinanceStatistics[[#All],[Value]],MATCH($C18&amp;HM$4,YahooFinanceStatistics[[#All],[Item]]&amp;YahooFinanceStatistics[[#All],[Symbol]],0)),"")</f>
        <v>88.89%</v>
      </c>
      <c r="HN18" s="17" t="str">
        <f t="array" ref="HN18">IFERROR(INDEX(YahooFinanceStatistics[[#All],[Value]],MATCH($C18&amp;HN$4,YahooFinanceStatistics[[#All],[Item]]&amp;YahooFinanceStatistics[[#All],[Symbol]],0)),"")</f>
        <v>138.23%</v>
      </c>
      <c r="HO18" s="17" t="str">
        <f t="array" ref="HO18">IFERROR(INDEX(YahooFinanceStatistics[[#All],[Value]],MATCH($C18&amp;HO$4,YahooFinanceStatistics[[#All],[Item]]&amp;YahooFinanceStatistics[[#All],[Symbol]],0)),"")</f>
        <v>36.22%</v>
      </c>
      <c r="HP18" s="17" t="str">
        <f t="array" ref="HP18">IFERROR(INDEX(YahooFinanceStatistics[[#All],[Value]],MATCH($C18&amp;HP$4,YahooFinanceStatistics[[#All],[Item]]&amp;YahooFinanceStatistics[[#All],[Symbol]],0)),"")</f>
        <v>52.19%</v>
      </c>
      <c r="HQ18" s="17" t="str">
        <f t="array" ref="HQ18">IFERROR(INDEX(YahooFinanceStatistics[[#All],[Value]],MATCH($C18&amp;HQ$4,YahooFinanceStatistics[[#All],[Item]]&amp;YahooFinanceStatistics[[#All],[Symbol]],0)),"")</f>
        <v>86.05%</v>
      </c>
      <c r="HR18" s="17" t="str">
        <f t="array" ref="HR18">IFERROR(INDEX(YahooFinanceStatistics[[#All],[Value]],MATCH($C18&amp;HR$4,YahooFinanceStatistics[[#All],[Item]]&amp;YahooFinanceStatistics[[#All],[Symbol]],0)),"")</f>
        <v>194.59%</v>
      </c>
      <c r="HS18" s="17" t="str">
        <f t="array" ref="HS18">IFERROR(INDEX(YahooFinanceStatistics[[#All],[Value]],MATCH($C18&amp;HS$4,YahooFinanceStatistics[[#All],[Item]]&amp;YahooFinanceStatistics[[#All],[Symbol]],0)),"")</f>
        <v>257.64%</v>
      </c>
      <c r="HT18" s="17" t="str">
        <f t="array" ref="HT18">IFERROR(INDEX(YahooFinanceStatistics[[#All],[Value]],MATCH($C18&amp;HT$4,YahooFinanceStatistics[[#All],[Item]]&amp;YahooFinanceStatistics[[#All],[Symbol]],0)),"")</f>
        <v>48.35%</v>
      </c>
      <c r="HU18" s="45" t="str">
        <f t="array" ref="HU18">IFERROR(INDEX(YahooFinanceStatistics[[#All],[Value]],MATCH($C18&amp;HU$4,YahooFinanceStatistics[[#All],[Item]]&amp;YahooFinanceStatistics[[#All],[Symbol]],0)),"")</f>
        <v>73.42%</v>
      </c>
    </row>
    <row r="19" spans="2:229" ht="15" customHeight="1" x14ac:dyDescent="0.25">
      <c r="B19" s="19" t="s">
        <v>708</v>
      </c>
      <c r="C19" s="19" t="s">
        <v>635</v>
      </c>
      <c r="D19" s="19" t="str">
        <f t="array" ref="D19">IFERROR(INDEX(YahooFinanceStatistics[[#All],[Value]],MATCH($C19&amp;D$4,YahooFinanceStatistics[[#All],[Item]]&amp;YahooFinanceStatistics[[#All],[Symbol]],0)),"")</f>
        <v>0.24</v>
      </c>
      <c r="E19" s="19" t="str">
        <f t="array" ref="E19">IFERROR(INDEX(YahooFinanceStatistics[[#All],[Value]],MATCH($C19&amp;E$4,YahooFinanceStatistics[[#All],[Item]]&amp;YahooFinanceStatistics[[#All],[Symbol]],0)),"")</f>
        <v>3.17</v>
      </c>
      <c r="F19" s="19" t="str">
        <f t="array" ref="F19">IFERROR(INDEX(YahooFinanceStatistics[[#All],[Value]],MATCH($C19&amp;F$4,YahooFinanceStatistics[[#All],[Item]]&amp;YahooFinanceStatistics[[#All],[Symbol]],0)),"")</f>
        <v>2.15</v>
      </c>
      <c r="G19" s="19" t="str">
        <f t="array" ref="G19">IFERROR(INDEX(YahooFinanceStatistics[[#All],[Value]],MATCH($C19&amp;G$4,YahooFinanceStatistics[[#All],[Item]]&amp;YahooFinanceStatistics[[#All],[Symbol]],0)),"")</f>
        <v>0.39</v>
      </c>
      <c r="H19" s="19" t="str">
        <f t="array" ref="H19">IFERROR(INDEX(YahooFinanceStatistics[[#All],[Value]],MATCH($C19&amp;H$4,YahooFinanceStatistics[[#All],[Item]]&amp;YahooFinanceStatistics[[#All],[Symbol]],0)),"")</f>
        <v>2.00</v>
      </c>
      <c r="I19" s="19" t="str">
        <f t="array" ref="I19">IFERROR(INDEX(YahooFinanceStatistics[[#All],[Value]],MATCH($C19&amp;I$4,YahooFinanceStatistics[[#All],[Item]]&amp;YahooFinanceStatistics[[#All],[Symbol]],0)),"")</f>
        <v>1.18</v>
      </c>
      <c r="J19" s="19" t="str">
        <f t="array" ref="J19">IFERROR(INDEX(YahooFinanceStatistics[[#All],[Value]],MATCH($C19&amp;J$4,YahooFinanceStatistics[[#All],[Item]]&amp;YahooFinanceStatistics[[#All],[Symbol]],0)),"")</f>
        <v>1.13</v>
      </c>
      <c r="K19" s="19" t="str">
        <f t="array" ref="K19">IFERROR(INDEX(YahooFinanceStatistics[[#All],[Value]],MATCH($C19&amp;K$4,YahooFinanceStatistics[[#All],[Item]]&amp;YahooFinanceStatistics[[#All],[Symbol]],0)),"")</f>
        <v>N/A</v>
      </c>
      <c r="L19" s="19" t="str">
        <f t="array" ref="L19">IFERROR(INDEX(YahooFinanceStatistics[[#All],[Value]],MATCH($C19&amp;L$4,YahooFinanceStatistics[[#All],[Item]]&amp;YahooFinanceStatistics[[#All],[Symbol]],0)),"")</f>
        <v>0.56</v>
      </c>
      <c r="M19" s="19" t="str">
        <f t="array" ref="M19">IFERROR(INDEX(YahooFinanceStatistics[[#All],[Value]],MATCH($C19&amp;M$4,YahooFinanceStatistics[[#All],[Item]]&amp;YahooFinanceStatistics[[#All],[Symbol]],0)),"")</f>
        <v>N/A</v>
      </c>
      <c r="N19" s="19" t="str">
        <f t="array" ref="N19">IFERROR(INDEX(YahooFinanceStatistics[[#All],[Value]],MATCH($C19&amp;N$4,YahooFinanceStatistics[[#All],[Item]]&amp;YahooFinanceStatistics[[#All],[Symbol]],0)),"")</f>
        <v>1.30</v>
      </c>
      <c r="O19" s="19" t="str">
        <f t="array" ref="O19">IFERROR(INDEX(YahooFinanceStatistics[[#All],[Value]],MATCH($C19&amp;O$4,YahooFinanceStatistics[[#All],[Item]]&amp;YahooFinanceStatistics[[#All],[Symbol]],0)),"")</f>
        <v>0.48</v>
      </c>
      <c r="P19" s="19" t="str">
        <f t="array" ref="P19">IFERROR(INDEX(YahooFinanceStatistics[[#All],[Value]],MATCH($C19&amp;P$4,YahooFinanceStatistics[[#All],[Item]]&amp;YahooFinanceStatistics[[#All],[Symbol]],0)),"")</f>
        <v>1.50</v>
      </c>
      <c r="Q19" s="19" t="str">
        <f t="array" ref="Q19">IFERROR(INDEX(YahooFinanceStatistics[[#All],[Value]],MATCH($C19&amp;Q$4,YahooFinanceStatistics[[#All],[Item]]&amp;YahooFinanceStatistics[[#All],[Symbol]],0)),"")</f>
        <v>0.18</v>
      </c>
      <c r="R19" s="19" t="str">
        <f t="array" ref="R19">IFERROR(INDEX(YahooFinanceStatistics[[#All],[Value]],MATCH($C19&amp;R$4,YahooFinanceStatistics[[#All],[Item]]&amp;YahooFinanceStatistics[[#All],[Symbol]],0)),"")</f>
        <v>N/A</v>
      </c>
      <c r="S19" s="19" t="str">
        <f t="array" ref="S19">IFERROR(INDEX(YahooFinanceStatistics[[#All],[Value]],MATCH($C19&amp;S$4,YahooFinanceStatistics[[#All],[Item]]&amp;YahooFinanceStatistics[[#All],[Symbol]],0)),"")</f>
        <v>N/A</v>
      </c>
      <c r="T19" s="19" t="str">
        <f t="array" ref="T19">IFERROR(INDEX(YahooFinanceStatistics[[#All],[Value]],MATCH($C19&amp;T$4,YahooFinanceStatistics[[#All],[Item]]&amp;YahooFinanceStatistics[[#All],[Symbol]],0)),"")</f>
        <v>0.25</v>
      </c>
      <c r="U19" s="19" t="str">
        <f t="array" ref="U19">IFERROR(INDEX(YahooFinanceStatistics[[#All],[Value]],MATCH($C19&amp;U$4,YahooFinanceStatistics[[#All],[Item]]&amp;YahooFinanceStatistics[[#All],[Symbol]],0)),"")</f>
        <v>N/A</v>
      </c>
      <c r="V19" s="19" t="str">
        <f t="array" ref="V19">IFERROR(INDEX(YahooFinanceStatistics[[#All],[Value]],MATCH($C19&amp;V$4,YahooFinanceStatistics[[#All],[Item]]&amp;YahooFinanceStatistics[[#All],[Symbol]],0)),"")</f>
        <v>1.78</v>
      </c>
      <c r="W19" s="19" t="str">
        <f t="array" ref="W19">IFERROR(INDEX(YahooFinanceStatistics[[#All],[Value]],MATCH($C19&amp;W$4,YahooFinanceStatistics[[#All],[Item]]&amp;YahooFinanceStatistics[[#All],[Symbol]],0)),"")</f>
        <v>0.68</v>
      </c>
      <c r="X19" s="19" t="str">
        <f t="array" ref="X19">IFERROR(INDEX(YahooFinanceStatistics[[#All],[Value]],MATCH($C19&amp;X$4,YahooFinanceStatistics[[#All],[Item]]&amp;YahooFinanceStatistics[[#All],[Symbol]],0)),"")</f>
        <v>0.58</v>
      </c>
      <c r="Y19" s="19" t="str">
        <f t="array" ref="Y19">IFERROR(INDEX(YahooFinanceStatistics[[#All],[Value]],MATCH($C19&amp;Y$4,YahooFinanceStatistics[[#All],[Item]]&amp;YahooFinanceStatistics[[#All],[Symbol]],0)),"")</f>
        <v>0.09</v>
      </c>
      <c r="Z19" s="19" t="str">
        <f t="array" ref="Z19">IFERROR(INDEX(YahooFinanceStatistics[[#All],[Value]],MATCH($C19&amp;Z$4,YahooFinanceStatistics[[#All],[Item]]&amp;YahooFinanceStatistics[[#All],[Symbol]],0)),"")</f>
        <v>0.54</v>
      </c>
      <c r="AA19" s="19" t="str">
        <f t="array" ref="AA19">IFERROR(INDEX(YahooFinanceStatistics[[#All],[Value]],MATCH($C19&amp;AA$4,YahooFinanceStatistics[[#All],[Item]]&amp;YahooFinanceStatistics[[#All],[Symbol]],0)),"")</f>
        <v>0.88</v>
      </c>
      <c r="AB19" s="19" t="str">
        <f t="array" ref="AB19">IFERROR(INDEX(YahooFinanceStatistics[[#All],[Value]],MATCH($C19&amp;AB$4,YahooFinanceStatistics[[#All],[Item]]&amp;YahooFinanceStatistics[[#All],[Symbol]],0)),"")</f>
        <v>0.39</v>
      </c>
      <c r="AC19" s="19" t="str">
        <f t="array" ref="AC19">IFERROR(INDEX(YahooFinanceStatistics[[#All],[Value]],MATCH($C19&amp;AC$4,YahooFinanceStatistics[[#All],[Item]]&amp;YahooFinanceStatistics[[#All],[Symbol]],0)),"")</f>
        <v>0.66</v>
      </c>
      <c r="AD19" s="19" t="str">
        <f t="array" ref="AD19">IFERROR(INDEX(YahooFinanceStatistics[[#All],[Value]],MATCH($C19&amp;AD$4,YahooFinanceStatistics[[#All],[Item]]&amp;YahooFinanceStatistics[[#All],[Symbol]],0)),"")</f>
        <v>2.00</v>
      </c>
      <c r="AE19" s="19" t="str">
        <f t="array" ref="AE19">IFERROR(INDEX(YahooFinanceStatistics[[#All],[Value]],MATCH($C19&amp;AE$4,YahooFinanceStatistics[[#All],[Item]]&amp;YahooFinanceStatistics[[#All],[Symbol]],0)),"")</f>
        <v>4.25</v>
      </c>
      <c r="AF19" s="19" t="str">
        <f t="array" ref="AF19">IFERROR(INDEX(YahooFinanceStatistics[[#All],[Value]],MATCH($C19&amp;AF$4,YahooFinanceStatistics[[#All],[Item]]&amp;YahooFinanceStatistics[[#All],[Symbol]],0)),"")</f>
        <v>0.77</v>
      </c>
      <c r="AG19" s="19" t="str">
        <f t="array" ref="AG19">IFERROR(INDEX(YahooFinanceStatistics[[#All],[Value]],MATCH($C19&amp;AG$4,YahooFinanceStatistics[[#All],[Item]]&amp;YahooFinanceStatistics[[#All],[Symbol]],0)),"")</f>
        <v>0.40</v>
      </c>
      <c r="AH19" s="19" t="str">
        <f t="array" ref="AH19">IFERROR(INDEX(YahooFinanceStatistics[[#All],[Value]],MATCH($C19&amp;AH$4,YahooFinanceStatistics[[#All],[Item]]&amp;YahooFinanceStatistics[[#All],[Symbol]],0)),"")</f>
        <v>0.17</v>
      </c>
      <c r="AI19" s="19" t="str">
        <f t="array" ref="AI19">IFERROR(INDEX(YahooFinanceStatistics[[#All],[Value]],MATCH($C19&amp;AI$4,YahooFinanceStatistics[[#All],[Item]]&amp;YahooFinanceStatistics[[#All],[Symbol]],0)),"")</f>
        <v>0.19</v>
      </c>
      <c r="AJ19" s="19" t="str">
        <f t="array" ref="AJ19">IFERROR(INDEX(YahooFinanceStatistics[[#All],[Value]],MATCH($C19&amp;AJ$4,YahooFinanceStatistics[[#All],[Item]]&amp;YahooFinanceStatistics[[#All],[Symbol]],0)),"")</f>
        <v>0.47</v>
      </c>
      <c r="AK19" s="19" t="str">
        <f t="array" ref="AK19">IFERROR(INDEX(YahooFinanceStatistics[[#All],[Value]],MATCH($C19&amp;AK$4,YahooFinanceStatistics[[#All],[Item]]&amp;YahooFinanceStatistics[[#All],[Symbol]],0)),"")</f>
        <v>2.09</v>
      </c>
      <c r="AL19" s="19" t="str">
        <f t="array" ref="AL19">IFERROR(INDEX(YahooFinanceStatistics[[#All],[Value]],MATCH($C19&amp;AL$4,YahooFinanceStatistics[[#All],[Item]]&amp;YahooFinanceStatistics[[#All],[Symbol]],0)),"")</f>
        <v>1.24</v>
      </c>
      <c r="AM19" s="19" t="str">
        <f t="array" ref="AM19">IFERROR(INDEX(YahooFinanceStatistics[[#All],[Value]],MATCH($C19&amp;AM$4,YahooFinanceStatistics[[#All],[Item]]&amp;YahooFinanceStatistics[[#All],[Symbol]],0)),"")</f>
        <v>0.82</v>
      </c>
      <c r="AN19" s="19" t="str">
        <f t="array" ref="AN19">IFERROR(INDEX(YahooFinanceStatistics[[#All],[Value]],MATCH($C19&amp;AN$4,YahooFinanceStatistics[[#All],[Item]]&amp;YahooFinanceStatistics[[#All],[Symbol]],0)),"")</f>
        <v>1.31</v>
      </c>
      <c r="AO19" s="19" t="str">
        <f t="array" ref="AO19">IFERROR(INDEX(YahooFinanceStatistics[[#All],[Value]],MATCH($C19&amp;AO$4,YahooFinanceStatistics[[#All],[Item]]&amp;YahooFinanceStatistics[[#All],[Symbol]],0)),"")</f>
        <v>0.58</v>
      </c>
      <c r="AP19" s="19" t="str">
        <f t="array" ref="AP19">IFERROR(INDEX(YahooFinanceStatistics[[#All],[Value]],MATCH($C19&amp;AP$4,YahooFinanceStatistics[[#All],[Item]]&amp;YahooFinanceStatistics[[#All],[Symbol]],0)),"")</f>
        <v>2.10</v>
      </c>
      <c r="AQ19" s="19" t="str">
        <f t="array" ref="AQ19">IFERROR(INDEX(YahooFinanceStatistics[[#All],[Value]],MATCH($C19&amp;AQ$4,YahooFinanceStatistics[[#All],[Item]]&amp;YahooFinanceStatistics[[#All],[Symbol]],0)),"")</f>
        <v>0.68</v>
      </c>
      <c r="AR19" s="19" t="str">
        <f t="array" ref="AR19">IFERROR(INDEX(YahooFinanceStatistics[[#All],[Value]],MATCH($C19&amp;AR$4,YahooFinanceStatistics[[#All],[Item]]&amp;YahooFinanceStatistics[[#All],[Symbol]],0)),"")</f>
        <v>0.60</v>
      </c>
      <c r="AS19" s="19" t="str">
        <f t="array" ref="AS19">IFERROR(INDEX(YahooFinanceStatistics[[#All],[Value]],MATCH($C19&amp;AS$4,YahooFinanceStatistics[[#All],[Item]]&amp;YahooFinanceStatistics[[#All],[Symbol]],0)),"")</f>
        <v>0.00</v>
      </c>
      <c r="AT19" s="19" t="str">
        <f t="array" ref="AT19">IFERROR(INDEX(YahooFinanceStatistics[[#All],[Value]],MATCH($C19&amp;AT$4,YahooFinanceStatistics[[#All],[Item]]&amp;YahooFinanceStatistics[[#All],[Symbol]],0)),"")</f>
        <v>1.50</v>
      </c>
      <c r="AU19" s="19" t="str">
        <f t="array" ref="AU19">IFERROR(INDEX(YahooFinanceStatistics[[#All],[Value]],MATCH($C19&amp;AU$4,YahooFinanceStatistics[[#All],[Item]]&amp;YahooFinanceStatistics[[#All],[Symbol]],0)),"")</f>
        <v>0.28</v>
      </c>
      <c r="AV19" s="19" t="str">
        <f t="array" ref="AV19">IFERROR(INDEX(YahooFinanceStatistics[[#All],[Value]],MATCH($C19&amp;AV$4,YahooFinanceStatistics[[#All],[Item]]&amp;YahooFinanceStatistics[[#All],[Symbol]],0)),"")</f>
        <v>0.12</v>
      </c>
      <c r="AW19" s="19" t="str">
        <f t="array" ref="AW19">IFERROR(INDEX(YahooFinanceStatistics[[#All],[Value]],MATCH($C19&amp;AW$4,YahooFinanceStatistics[[#All],[Item]]&amp;YahooFinanceStatistics[[#All],[Symbol]],0)),"")</f>
        <v>0.63</v>
      </c>
      <c r="AX19" s="19" t="str">
        <f t="array" ref="AX19">IFERROR(INDEX(YahooFinanceStatistics[[#All],[Value]],MATCH($C19&amp;AX$4,YahooFinanceStatistics[[#All],[Item]]&amp;YahooFinanceStatistics[[#All],[Symbol]],0)),"")</f>
        <v>0.60</v>
      </c>
      <c r="AY19" s="19" t="str">
        <f t="array" ref="AY19">IFERROR(INDEX(YahooFinanceStatistics[[#All],[Value]],MATCH($C19&amp;AY$4,YahooFinanceStatistics[[#All],[Item]]&amp;YahooFinanceStatistics[[#All],[Symbol]],0)),"")</f>
        <v>N/A</v>
      </c>
      <c r="AZ19" s="19" t="str">
        <f t="array" ref="AZ19">IFERROR(INDEX(YahooFinanceStatistics[[#All],[Value]],MATCH($C19&amp;AZ$4,YahooFinanceStatistics[[#All],[Item]]&amp;YahooFinanceStatistics[[#All],[Symbol]],0)),"")</f>
        <v>N/A</v>
      </c>
      <c r="BA19" s="19" t="str">
        <f t="array" ref="BA19">IFERROR(INDEX(YahooFinanceStatistics[[#All],[Value]],MATCH($C19&amp;BA$4,YahooFinanceStatistics[[#All],[Item]]&amp;YahooFinanceStatistics[[#All],[Symbol]],0)),"")</f>
        <v>0.78</v>
      </c>
      <c r="BB19" s="19" t="str">
        <f t="array" ref="BB19">IFERROR(INDEX(YahooFinanceStatistics[[#All],[Value]],MATCH($C19&amp;BB$4,YahooFinanceStatistics[[#All],[Item]]&amp;YahooFinanceStatistics[[#All],[Symbol]],0)),"")</f>
        <v>N/A</v>
      </c>
      <c r="BC19" s="19" t="str">
        <f t="array" ref="BC19">IFERROR(INDEX(YahooFinanceStatistics[[#All],[Value]],MATCH($C19&amp;BC$4,YahooFinanceStatistics[[#All],[Item]]&amp;YahooFinanceStatistics[[#All],[Symbol]],0)),"")</f>
        <v>0.46</v>
      </c>
      <c r="BD19" s="19" t="str">
        <f t="array" ref="BD19">IFERROR(INDEX(YahooFinanceStatistics[[#All],[Value]],MATCH($C19&amp;BD$4,YahooFinanceStatistics[[#All],[Item]]&amp;YahooFinanceStatistics[[#All],[Symbol]],0)),"")</f>
        <v>2.76</v>
      </c>
      <c r="BE19" s="19" t="str">
        <f t="array" ref="BE19">IFERROR(INDEX(YahooFinanceStatistics[[#All],[Value]],MATCH($C19&amp;BE$4,YahooFinanceStatistics[[#All],[Item]]&amp;YahooFinanceStatistics[[#All],[Symbol]],0)),"")</f>
        <v>0.34</v>
      </c>
      <c r="BF19" s="19" t="str">
        <f t="array" ref="BF19">IFERROR(INDEX(YahooFinanceStatistics[[#All],[Value]],MATCH($C19&amp;BF$4,YahooFinanceStatistics[[#All],[Item]]&amp;YahooFinanceStatistics[[#All],[Symbol]],0)),"")</f>
        <v>0.43</v>
      </c>
      <c r="BG19" s="19" t="str">
        <f t="array" ref="BG19">IFERROR(INDEX(YahooFinanceStatistics[[#All],[Value]],MATCH($C19&amp;BG$4,YahooFinanceStatistics[[#All],[Item]]&amp;YahooFinanceStatistics[[#All],[Symbol]],0)),"")</f>
        <v>0.60</v>
      </c>
      <c r="BH19" s="19" t="str">
        <f t="array" ref="BH19">IFERROR(INDEX(YahooFinanceStatistics[[#All],[Value]],MATCH($C19&amp;BH$4,YahooFinanceStatistics[[#All],[Item]]&amp;YahooFinanceStatistics[[#All],[Symbol]],0)),"")</f>
        <v>0.74</v>
      </c>
      <c r="BI19" s="19" t="str">
        <f t="array" ref="BI19">IFERROR(INDEX(YahooFinanceStatistics[[#All],[Value]],MATCH($C19&amp;BI$4,YahooFinanceStatistics[[#All],[Item]]&amp;YahooFinanceStatistics[[#All],[Symbol]],0)),"")</f>
        <v>0.27</v>
      </c>
      <c r="BJ19" s="19" t="str">
        <f t="array" ref="BJ19">IFERROR(INDEX(YahooFinanceStatistics[[#All],[Value]],MATCH($C19&amp;BJ$4,YahooFinanceStatistics[[#All],[Item]]&amp;YahooFinanceStatistics[[#All],[Symbol]],0)),"")</f>
        <v>0.60</v>
      </c>
      <c r="BK19" s="19" t="str">
        <f t="array" ref="BK19">IFERROR(INDEX(YahooFinanceStatistics[[#All],[Value]],MATCH($C19&amp;BK$4,YahooFinanceStatistics[[#All],[Item]]&amp;YahooFinanceStatistics[[#All],[Symbol]],0)),"")</f>
        <v>0.21</v>
      </c>
      <c r="BL19" s="19" t="str">
        <f t="array" ref="BL19">IFERROR(INDEX(YahooFinanceStatistics[[#All],[Value]],MATCH($C19&amp;BL$4,YahooFinanceStatistics[[#All],[Item]]&amp;YahooFinanceStatistics[[#All],[Symbol]],0)),"")</f>
        <v>0.50</v>
      </c>
      <c r="BM19" s="19" t="str">
        <f t="array" ref="BM19">IFERROR(INDEX(YahooFinanceStatistics[[#All],[Value]],MATCH($C19&amp;BM$4,YahooFinanceStatistics[[#All],[Item]]&amp;YahooFinanceStatistics[[#All],[Symbol]],0)),"")</f>
        <v>0.85</v>
      </c>
      <c r="BN19" s="19" t="str">
        <f t="array" ref="BN19">IFERROR(INDEX(YahooFinanceStatistics[[#All],[Value]],MATCH($C19&amp;BN$4,YahooFinanceStatistics[[#All],[Item]]&amp;YahooFinanceStatistics[[#All],[Symbol]],0)),"")</f>
        <v>1.68</v>
      </c>
      <c r="BO19" s="19" t="str">
        <f t="array" ref="BO19">IFERROR(INDEX(YahooFinanceStatistics[[#All],[Value]],MATCH($C19&amp;BO$4,YahooFinanceStatistics[[#All],[Item]]&amp;YahooFinanceStatistics[[#All],[Symbol]],0)),"")</f>
        <v>0.96</v>
      </c>
      <c r="BP19" s="19" t="str">
        <f t="array" ref="BP19">IFERROR(INDEX(YahooFinanceStatistics[[#All],[Value]],MATCH($C19&amp;BP$4,YahooFinanceStatistics[[#All],[Item]]&amp;YahooFinanceStatistics[[#All],[Symbol]],0)),"")</f>
        <v>2.95</v>
      </c>
      <c r="BQ19" s="19" t="str">
        <f t="array" ref="BQ19">IFERROR(INDEX(YahooFinanceStatistics[[#All],[Value]],MATCH($C19&amp;BQ$4,YahooFinanceStatistics[[#All],[Item]]&amp;YahooFinanceStatistics[[#All],[Symbol]],0)),"")</f>
        <v>1.32</v>
      </c>
      <c r="BR19" s="19" t="str">
        <f t="array" ref="BR19">IFERROR(INDEX(YahooFinanceStatistics[[#All],[Value]],MATCH($C19&amp;BR$4,YahooFinanceStatistics[[#All],[Item]]&amp;YahooFinanceStatistics[[#All],[Symbol]],0)),"")</f>
        <v>1.71</v>
      </c>
      <c r="BS19" s="19" t="str">
        <f t="array" ref="BS19">IFERROR(INDEX(YahooFinanceStatistics[[#All],[Value]],MATCH($C19&amp;BS$4,YahooFinanceStatistics[[#All],[Item]]&amp;YahooFinanceStatistics[[#All],[Symbol]],0)),"")</f>
        <v>1.85</v>
      </c>
      <c r="BT19" s="19" t="str">
        <f t="array" ref="BT19">IFERROR(INDEX(YahooFinanceStatistics[[#All],[Value]],MATCH($C19&amp;BT$4,YahooFinanceStatistics[[#All],[Item]]&amp;YahooFinanceStatistics[[#All],[Symbol]],0)),"")</f>
        <v>2.36</v>
      </c>
      <c r="BU19" s="19" t="str">
        <f t="array" ref="BU19">IFERROR(INDEX(YahooFinanceStatistics[[#All],[Value]],MATCH($C19&amp;BU$4,YahooFinanceStatistics[[#All],[Item]]&amp;YahooFinanceStatistics[[#All],[Symbol]],0)),"")</f>
        <v>3.00</v>
      </c>
      <c r="BV19" s="19" t="str">
        <f t="array" ref="BV19">IFERROR(INDEX(YahooFinanceStatistics[[#All],[Value]],MATCH($C19&amp;BV$4,YahooFinanceStatistics[[#All],[Item]]&amp;YahooFinanceStatistics[[#All],[Symbol]],0)),"")</f>
        <v>1.19</v>
      </c>
      <c r="BW19" s="19" t="str">
        <f t="array" ref="BW19">IFERROR(INDEX(YahooFinanceStatistics[[#All],[Value]],MATCH($C19&amp;BW$4,YahooFinanceStatistics[[#All],[Item]]&amp;YahooFinanceStatistics[[#All],[Symbol]],0)),"")</f>
        <v>0.64</v>
      </c>
      <c r="BX19" s="19" t="str">
        <f t="array" ref="BX19">IFERROR(INDEX(YahooFinanceStatistics[[#All],[Value]],MATCH($C19&amp;BX$4,YahooFinanceStatistics[[#All],[Item]]&amp;YahooFinanceStatistics[[#All],[Symbol]],0)),"")</f>
        <v>0.72</v>
      </c>
      <c r="BY19" s="19" t="str">
        <f t="array" ref="BY19">IFERROR(INDEX(YahooFinanceStatistics[[#All],[Value]],MATCH($C19&amp;BY$4,YahooFinanceStatistics[[#All],[Item]]&amp;YahooFinanceStatistics[[#All],[Symbol]],0)),"")</f>
        <v>2.25</v>
      </c>
      <c r="BZ19" s="19" t="str">
        <f t="array" ref="BZ19">IFERROR(INDEX(YahooFinanceStatistics[[#All],[Value]],MATCH($C19&amp;BZ$4,YahooFinanceStatistics[[#All],[Item]]&amp;YahooFinanceStatistics[[#All],[Symbol]],0)),"")</f>
        <v>0.30</v>
      </c>
      <c r="CA19" s="19" t="str">
        <f t="array" ref="CA19">IFERROR(INDEX(YahooFinanceStatistics[[#All],[Value]],MATCH($C19&amp;CA$4,YahooFinanceStatistics[[#All],[Item]]&amp;YahooFinanceStatistics[[#All],[Symbol]],0)),"")</f>
        <v>1.29</v>
      </c>
      <c r="CB19" s="19" t="str">
        <f t="array" ref="CB19">IFERROR(INDEX(YahooFinanceStatistics[[#All],[Value]],MATCH($C19&amp;CB$4,YahooFinanceStatistics[[#All],[Item]]&amp;YahooFinanceStatistics[[#All],[Symbol]],0)),"")</f>
        <v>4.12</v>
      </c>
      <c r="CC19" s="19" t="str">
        <f t="array" ref="CC19">IFERROR(INDEX(YahooFinanceStatistics[[#All],[Value]],MATCH($C19&amp;CC$4,YahooFinanceStatistics[[#All],[Item]]&amp;YahooFinanceStatistics[[#All],[Symbol]],0)),"")</f>
        <v>3.54</v>
      </c>
      <c r="CD19" s="19" t="str">
        <f t="array" ref="CD19">IFERROR(INDEX(YahooFinanceStatistics[[#All],[Value]],MATCH($C19&amp;CD$4,YahooFinanceStatistics[[#All],[Item]]&amp;YahooFinanceStatistics[[#All],[Symbol]],0)),"")</f>
        <v>5.68</v>
      </c>
      <c r="CE19" s="19" t="str">
        <f t="array" ref="CE19">IFERROR(INDEX(YahooFinanceStatistics[[#All],[Value]],MATCH($C19&amp;CE$4,YahooFinanceStatistics[[#All],[Item]]&amp;YahooFinanceStatistics[[#All],[Symbol]],0)),"")</f>
        <v>2.72</v>
      </c>
      <c r="CF19" s="19" t="str">
        <f t="array" ref="CF19">IFERROR(INDEX(YahooFinanceStatistics[[#All],[Value]],MATCH($C19&amp;CF$4,YahooFinanceStatistics[[#All],[Item]]&amp;YahooFinanceStatistics[[#All],[Symbol]],0)),"")</f>
        <v>4.14</v>
      </c>
      <c r="CG19" s="19" t="str">
        <f t="array" ref="CG19">IFERROR(INDEX(YahooFinanceStatistics[[#All],[Value]],MATCH($C19&amp;CG$4,YahooFinanceStatistics[[#All],[Item]]&amp;YahooFinanceStatistics[[#All],[Symbol]],0)),"")</f>
        <v>2.75</v>
      </c>
      <c r="CH19" s="19" t="str">
        <f t="array" ref="CH19">IFERROR(INDEX(YahooFinanceStatistics[[#All],[Value]],MATCH($C19&amp;CH$4,YahooFinanceStatistics[[#All],[Item]]&amp;YahooFinanceStatistics[[#All],[Symbol]],0)),"")</f>
        <v>1.10</v>
      </c>
      <c r="CI19" s="19" t="str">
        <f t="array" ref="CI19">IFERROR(INDEX(YahooFinanceStatistics[[#All],[Value]],MATCH($C19&amp;CI$4,YahooFinanceStatistics[[#All],[Item]]&amp;YahooFinanceStatistics[[#All],[Symbol]],0)),"")</f>
        <v>2.64</v>
      </c>
      <c r="CJ19" s="19" t="str">
        <f t="array" ref="CJ19">IFERROR(INDEX(YahooFinanceStatistics[[#All],[Value]],MATCH($C19&amp;CJ$4,YahooFinanceStatistics[[#All],[Item]]&amp;YahooFinanceStatistics[[#All],[Symbol]],0)),"")</f>
        <v>1.44</v>
      </c>
      <c r="CK19" s="19" t="str">
        <f t="array" ref="CK19">IFERROR(INDEX(YahooFinanceStatistics[[#All],[Value]],MATCH($C19&amp;CK$4,YahooFinanceStatistics[[#All],[Item]]&amp;YahooFinanceStatistics[[#All],[Symbol]],0)),"")</f>
        <v>1.65</v>
      </c>
      <c r="CL19" s="19" t="str">
        <f t="array" ref="CL19">IFERROR(INDEX(YahooFinanceStatistics[[#All],[Value]],MATCH($C19&amp;CL$4,YahooFinanceStatistics[[#All],[Item]]&amp;YahooFinanceStatistics[[#All],[Symbol]],0)),"")</f>
        <v>0.07</v>
      </c>
      <c r="CM19" s="19" t="str">
        <f t="array" ref="CM19">IFERROR(INDEX(YahooFinanceStatistics[[#All],[Value]],MATCH($C19&amp;CM$4,YahooFinanceStatistics[[#All],[Item]]&amp;YahooFinanceStatistics[[#All],[Symbol]],0)),"")</f>
        <v>0.18</v>
      </c>
      <c r="CN19" s="19" t="str">
        <f t="array" ref="CN19">IFERROR(INDEX(YahooFinanceStatistics[[#All],[Value]],MATCH($C19&amp;CN$4,YahooFinanceStatistics[[#All],[Item]]&amp;YahooFinanceStatistics[[#All],[Symbol]],0)),"")</f>
        <v>0.00</v>
      </c>
      <c r="CO19" s="19" t="str">
        <f t="array" ref="CO19">IFERROR(INDEX(YahooFinanceStatistics[[#All],[Value]],MATCH($C19&amp;CO$4,YahooFinanceStatistics[[#All],[Item]]&amp;YahooFinanceStatistics[[#All],[Symbol]],0)),"")</f>
        <v>2.52</v>
      </c>
      <c r="CP19" s="19" t="str">
        <f t="array" ref="CP19">IFERROR(INDEX(YahooFinanceStatistics[[#All],[Value]],MATCH($C19&amp;CP$4,YahooFinanceStatistics[[#All],[Item]]&amp;YahooFinanceStatistics[[#All],[Symbol]],0)),"")</f>
        <v>1.84</v>
      </c>
      <c r="CQ19" s="19" t="str">
        <f t="array" ref="CQ19">IFERROR(INDEX(YahooFinanceStatistics[[#All],[Value]],MATCH($C19&amp;CQ$4,YahooFinanceStatistics[[#All],[Item]]&amp;YahooFinanceStatistics[[#All],[Symbol]],0)),"")</f>
        <v>2.10</v>
      </c>
      <c r="CR19" s="19" t="str">
        <f t="array" ref="CR19">IFERROR(INDEX(YahooFinanceStatistics[[#All],[Value]],MATCH($C19&amp;CR$4,YahooFinanceStatistics[[#All],[Item]]&amp;YahooFinanceStatistics[[#All],[Symbol]],0)),"")</f>
        <v>1.65</v>
      </c>
      <c r="CS19" s="19" t="str">
        <f t="array" ref="CS19">IFERROR(INDEX(YahooFinanceStatistics[[#All],[Value]],MATCH($C19&amp;CS$4,YahooFinanceStatistics[[#All],[Item]]&amp;YahooFinanceStatistics[[#All],[Symbol]],0)),"")</f>
        <v>1.00</v>
      </c>
      <c r="CT19" s="19" t="str">
        <f t="array" ref="CT19">IFERROR(INDEX(YahooFinanceStatistics[[#All],[Value]],MATCH($C19&amp;CT$4,YahooFinanceStatistics[[#All],[Item]]&amp;YahooFinanceStatistics[[#All],[Symbol]],0)),"")</f>
        <v>1.57</v>
      </c>
      <c r="CU19" s="19" t="str">
        <f t="array" ref="CU19">IFERROR(INDEX(YahooFinanceStatistics[[#All],[Value]],MATCH($C19&amp;CU$4,YahooFinanceStatistics[[#All],[Item]]&amp;YahooFinanceStatistics[[#All],[Symbol]],0)),"")</f>
        <v>10.00</v>
      </c>
      <c r="CV19" s="19" t="str">
        <f t="array" ref="CV19">IFERROR(INDEX(YahooFinanceStatistics[[#All],[Value]],MATCH($C19&amp;CV$4,YahooFinanceStatistics[[#All],[Item]]&amp;YahooFinanceStatistics[[#All],[Symbol]],0)),"")</f>
        <v>3.04</v>
      </c>
      <c r="CW19" s="19" t="str">
        <f t="array" ref="CW19">IFERROR(INDEX(YahooFinanceStatistics[[#All],[Value]],MATCH($C19&amp;CW$4,YahooFinanceStatistics[[#All],[Item]]&amp;YahooFinanceStatistics[[#All],[Symbol]],0)),"")</f>
        <v>2.07</v>
      </c>
      <c r="CX19" s="19" t="str">
        <f t="array" ref="CX19">IFERROR(INDEX(YahooFinanceStatistics[[#All],[Value]],MATCH($C19&amp;CX$4,YahooFinanceStatistics[[#All],[Item]]&amp;YahooFinanceStatistics[[#All],[Symbol]],0)),"")</f>
        <v>N/A</v>
      </c>
      <c r="CY19" s="19" t="str">
        <f t="array" ref="CY19">IFERROR(INDEX(YahooFinanceStatistics[[#All],[Value]],MATCH($C19&amp;CY$4,YahooFinanceStatistics[[#All],[Item]]&amp;YahooFinanceStatistics[[#All],[Symbol]],0)),"")</f>
        <v>N/A</v>
      </c>
      <c r="CZ19" s="19" t="str">
        <f t="array" ref="CZ19">IFERROR(INDEX(YahooFinanceStatistics[[#All],[Value]],MATCH($C19&amp;CZ$4,YahooFinanceStatistics[[#All],[Item]]&amp;YahooFinanceStatistics[[#All],[Symbol]],0)),"")</f>
        <v>N/A</v>
      </c>
      <c r="DA19" s="19" t="str">
        <f t="array" ref="DA19">IFERROR(INDEX(YahooFinanceStatistics[[#All],[Value]],MATCH($C19&amp;DA$4,YahooFinanceStatistics[[#All],[Item]]&amp;YahooFinanceStatistics[[#All],[Symbol]],0)),"")</f>
        <v>N/A</v>
      </c>
      <c r="DB19" s="19" t="str">
        <f t="array" ref="DB19">IFERROR(INDEX(YahooFinanceStatistics[[#All],[Value]],MATCH($C19&amp;DB$4,YahooFinanceStatistics[[#All],[Item]]&amp;YahooFinanceStatistics[[#All],[Symbol]],0)),"")</f>
        <v>N/A</v>
      </c>
      <c r="DC19" s="19" t="str">
        <f t="array" ref="DC19">IFERROR(INDEX(YahooFinanceStatistics[[#All],[Value]],MATCH($C19&amp;DC$4,YahooFinanceStatistics[[#All],[Item]]&amp;YahooFinanceStatistics[[#All],[Symbol]],0)),"")</f>
        <v>N/A</v>
      </c>
      <c r="DD19" s="19" t="str">
        <f t="array" ref="DD19">IFERROR(INDEX(YahooFinanceStatistics[[#All],[Value]],MATCH($C19&amp;DD$4,YahooFinanceStatistics[[#All],[Item]]&amp;YahooFinanceStatistics[[#All],[Symbol]],0)),"")</f>
        <v>N/A</v>
      </c>
      <c r="DE19" s="19" t="str">
        <f t="array" ref="DE19">IFERROR(INDEX(YahooFinanceStatistics[[#All],[Value]],MATCH($C19&amp;DE$4,YahooFinanceStatistics[[#All],[Item]]&amp;YahooFinanceStatistics[[#All],[Symbol]],0)),"")</f>
        <v>0.48</v>
      </c>
      <c r="DF19" s="19" t="str">
        <f t="array" ref="DF19">IFERROR(INDEX(YahooFinanceStatistics[[#All],[Value]],MATCH($C19&amp;DF$4,YahooFinanceStatistics[[#All],[Item]]&amp;YahooFinanceStatistics[[#All],[Symbol]],0)),"")</f>
        <v>0.93</v>
      </c>
      <c r="DG19" s="19" t="str">
        <f t="array" ref="DG19">IFERROR(INDEX(YahooFinanceStatistics[[#All],[Value]],MATCH($C19&amp;DG$4,YahooFinanceStatistics[[#All],[Item]]&amp;YahooFinanceStatistics[[#All],[Symbol]],0)),"")</f>
        <v>0.03</v>
      </c>
      <c r="DH19" s="19" t="str">
        <f t="array" ref="DH19">IFERROR(INDEX(YahooFinanceStatistics[[#All],[Value]],MATCH($C19&amp;DH$4,YahooFinanceStatistics[[#All],[Item]]&amp;YahooFinanceStatistics[[#All],[Symbol]],0)),"")</f>
        <v>0.42</v>
      </c>
      <c r="DI19" s="19" t="str">
        <f t="array" ref="DI19">IFERROR(INDEX(YahooFinanceStatistics[[#All],[Value]],MATCH($C19&amp;DI$4,YahooFinanceStatistics[[#All],[Item]]&amp;YahooFinanceStatistics[[#All],[Symbol]],0)),"")</f>
        <v>N/A</v>
      </c>
      <c r="DJ19" s="19" t="str">
        <f t="array" ref="DJ19">IFERROR(INDEX(YahooFinanceStatistics[[#All],[Value]],MATCH($C19&amp;DJ$4,YahooFinanceStatistics[[#All],[Item]]&amp;YahooFinanceStatistics[[#All],[Symbol]],0)),"")</f>
        <v>0.48</v>
      </c>
      <c r="DK19" s="19" t="str">
        <f t="array" ref="DK19">IFERROR(INDEX(YahooFinanceStatistics[[#All],[Value]],MATCH($C19&amp;DK$4,YahooFinanceStatistics[[#All],[Item]]&amp;YahooFinanceStatistics[[#All],[Symbol]],0)),"")</f>
        <v>2.23</v>
      </c>
      <c r="DL19" s="19" t="str">
        <f t="array" ref="DL19">IFERROR(INDEX(YahooFinanceStatistics[[#All],[Value]],MATCH($C19&amp;DL$4,YahooFinanceStatistics[[#All],[Item]]&amp;YahooFinanceStatistics[[#All],[Symbol]],0)),"")</f>
        <v>0.58</v>
      </c>
      <c r="DM19" s="19" t="str">
        <f t="array" ref="DM19">IFERROR(INDEX(YahooFinanceStatistics[[#All],[Value]],MATCH($C19&amp;DM$4,YahooFinanceStatistics[[#All],[Item]]&amp;YahooFinanceStatistics[[#All],[Symbol]],0)),"")</f>
        <v>0.56</v>
      </c>
      <c r="DN19" s="19" t="str">
        <f t="array" ref="DN19">IFERROR(INDEX(YahooFinanceStatistics[[#All],[Value]],MATCH($C19&amp;DN$4,YahooFinanceStatistics[[#All],[Item]]&amp;YahooFinanceStatistics[[#All],[Symbol]],0)),"")</f>
        <v>0.16</v>
      </c>
      <c r="DO19" s="19" t="str">
        <f t="array" ref="DO19">IFERROR(INDEX(YahooFinanceStatistics[[#All],[Value]],MATCH($C19&amp;DO$4,YahooFinanceStatistics[[#All],[Item]]&amp;YahooFinanceStatistics[[#All],[Symbol]],0)),"")</f>
        <v>0.58</v>
      </c>
      <c r="DP19" s="19" t="str">
        <f t="array" ref="DP19">IFERROR(INDEX(YahooFinanceStatistics[[#All],[Value]],MATCH($C19&amp;DP$4,YahooFinanceStatistics[[#All],[Item]]&amp;YahooFinanceStatistics[[#All],[Symbol]],0)),"")</f>
        <v>1.50</v>
      </c>
      <c r="DQ19" s="19" t="str">
        <f t="array" ref="DQ19">IFERROR(INDEX(YahooFinanceStatistics[[#All],[Value]],MATCH($C19&amp;DQ$4,YahooFinanceStatistics[[#All],[Item]]&amp;YahooFinanceStatistics[[#All],[Symbol]],0)),"")</f>
        <v>2.15</v>
      </c>
      <c r="DR19" s="19" t="str">
        <f t="array" ref="DR19">IFERROR(INDEX(YahooFinanceStatistics[[#All],[Value]],MATCH($C19&amp;DR$4,YahooFinanceStatistics[[#All],[Item]]&amp;YahooFinanceStatistics[[#All],[Symbol]],0)),"")</f>
        <v>3.14</v>
      </c>
      <c r="DS19" s="19" t="str">
        <f t="array" ref="DS19">IFERROR(INDEX(YahooFinanceStatistics[[#All],[Value]],MATCH($C19&amp;DS$4,YahooFinanceStatistics[[#All],[Item]]&amp;YahooFinanceStatistics[[#All],[Symbol]],0)),"")</f>
        <v>2.40</v>
      </c>
      <c r="DT19" s="19" t="str">
        <f t="array" ref="DT19">IFERROR(INDEX(YahooFinanceStatistics[[#All],[Value]],MATCH($C19&amp;DT$4,YahooFinanceStatistics[[#All],[Item]]&amp;YahooFinanceStatistics[[#All],[Symbol]],0)),"")</f>
        <v>0.81</v>
      </c>
      <c r="DU19" s="19" t="str">
        <f t="array" ref="DU19">IFERROR(INDEX(YahooFinanceStatistics[[#All],[Value]],MATCH($C19&amp;DU$4,YahooFinanceStatistics[[#All],[Item]]&amp;YahooFinanceStatistics[[#All],[Symbol]],0)),"")</f>
        <v>1.52</v>
      </c>
      <c r="DV19" s="19" t="str">
        <f t="array" ref="DV19">IFERROR(INDEX(YahooFinanceStatistics[[#All],[Value]],MATCH($C19&amp;DV$4,YahooFinanceStatistics[[#All],[Item]]&amp;YahooFinanceStatistics[[#All],[Symbol]],0)),"")</f>
        <v>1.08</v>
      </c>
      <c r="DW19" s="19" t="str">
        <f t="array" ref="DW19">IFERROR(INDEX(YahooFinanceStatistics[[#All],[Value]],MATCH($C19&amp;DW$4,YahooFinanceStatistics[[#All],[Item]]&amp;YahooFinanceStatistics[[#All],[Symbol]],0)),"")</f>
        <v>N/A</v>
      </c>
      <c r="DX19" s="19" t="str">
        <f t="array" ref="DX19">IFERROR(INDEX(YahooFinanceStatistics[[#All],[Value]],MATCH($C19&amp;DX$4,YahooFinanceStatistics[[#All],[Item]]&amp;YahooFinanceStatistics[[#All],[Symbol]],0)),"")</f>
        <v>0.94</v>
      </c>
      <c r="DY19" s="19" t="str">
        <f t="array" ref="DY19">IFERROR(INDEX(YahooFinanceStatistics[[#All],[Value]],MATCH($C19&amp;DY$4,YahooFinanceStatistics[[#All],[Item]]&amp;YahooFinanceStatistics[[#All],[Symbol]],0)),"")</f>
        <v>0.78</v>
      </c>
      <c r="DZ19" s="19" t="str">
        <f t="array" ref="DZ19">IFERROR(INDEX(YahooFinanceStatistics[[#All],[Value]],MATCH($C19&amp;DZ$4,YahooFinanceStatistics[[#All],[Item]]&amp;YahooFinanceStatistics[[#All],[Symbol]],0)),"")</f>
        <v>0.90</v>
      </c>
      <c r="EA19" s="19" t="str">
        <f t="array" ref="EA19">IFERROR(INDEX(YahooFinanceStatistics[[#All],[Value]],MATCH($C19&amp;EA$4,YahooFinanceStatistics[[#All],[Item]]&amp;YahooFinanceStatistics[[#All],[Symbol]],0)),"")</f>
        <v>0.67</v>
      </c>
      <c r="EB19" s="19" t="str">
        <f t="array" ref="EB19">IFERROR(INDEX(YahooFinanceStatistics[[#All],[Value]],MATCH($C19&amp;EB$4,YahooFinanceStatistics[[#All],[Item]]&amp;YahooFinanceStatistics[[#All],[Symbol]],0)),"")</f>
        <v>0.55</v>
      </c>
      <c r="EC19" s="19" t="str">
        <f t="array" ref="EC19">IFERROR(INDEX(YahooFinanceStatistics[[#All],[Value]],MATCH($C19&amp;EC$4,YahooFinanceStatistics[[#All],[Item]]&amp;YahooFinanceStatistics[[#All],[Symbol]],0)),"")</f>
        <v>N/A</v>
      </c>
      <c r="ED19" s="19" t="str">
        <f t="array" ref="ED19">IFERROR(INDEX(YahooFinanceStatistics[[#All],[Value]],MATCH($C19&amp;ED$4,YahooFinanceStatistics[[#All],[Item]]&amp;YahooFinanceStatistics[[#All],[Symbol]],0)),"")</f>
        <v>0.04</v>
      </c>
      <c r="EE19" s="19" t="str">
        <f t="array" ref="EE19">IFERROR(INDEX(YahooFinanceStatistics[[#All],[Value]],MATCH($C19&amp;EE$4,YahooFinanceStatistics[[#All],[Item]]&amp;YahooFinanceStatistics[[#All],[Symbol]],0)),"")</f>
        <v>0.01</v>
      </c>
      <c r="EF19" s="19" t="str">
        <f t="array" ref="EF19">IFERROR(INDEX(YahooFinanceStatistics[[#All],[Value]],MATCH($C19&amp;EF$4,YahooFinanceStatistics[[#All],[Item]]&amp;YahooFinanceStatistics[[#All],[Symbol]],0)),"")</f>
        <v>0.17</v>
      </c>
      <c r="EG19" s="19" t="str">
        <f t="array" ref="EG19">IFERROR(INDEX(YahooFinanceStatistics[[#All],[Value]],MATCH($C19&amp;EG$4,YahooFinanceStatistics[[#All],[Item]]&amp;YahooFinanceStatistics[[#All],[Symbol]],0)),"")</f>
        <v>0.03</v>
      </c>
      <c r="EH19" s="19" t="str">
        <f t="array" ref="EH19">IFERROR(INDEX(YahooFinanceStatistics[[#All],[Value]],MATCH($C19&amp;EH$4,YahooFinanceStatistics[[#All],[Item]]&amp;YahooFinanceStatistics[[#All],[Symbol]],0)),"")</f>
        <v>0.01</v>
      </c>
      <c r="EI19" s="19" t="str">
        <f t="array" ref="EI19">IFERROR(INDEX(YahooFinanceStatistics[[#All],[Value]],MATCH($C19&amp;EI$4,YahooFinanceStatistics[[#All],[Item]]&amp;YahooFinanceStatistics[[#All],[Symbol]],0)),"")</f>
        <v>0.99</v>
      </c>
      <c r="EJ19" s="19" t="str">
        <f t="array" ref="EJ19">IFERROR(INDEX(YahooFinanceStatistics[[#All],[Value]],MATCH($C19&amp;EJ$4,YahooFinanceStatistics[[#All],[Item]]&amp;YahooFinanceStatistics[[#All],[Symbol]],0)),"")</f>
        <v>N/A</v>
      </c>
      <c r="EK19" s="19" t="str">
        <f t="array" ref="EK19">IFERROR(INDEX(YahooFinanceStatistics[[#All],[Value]],MATCH($C19&amp;EK$4,YahooFinanceStatistics[[#All],[Item]]&amp;YahooFinanceStatistics[[#All],[Symbol]],0)),"")</f>
        <v>N/A</v>
      </c>
      <c r="EL19" s="19" t="str">
        <f t="array" ref="EL19">IFERROR(INDEX(YahooFinanceStatistics[[#All],[Value]],MATCH($C19&amp;EL$4,YahooFinanceStatistics[[#All],[Item]]&amp;YahooFinanceStatistics[[#All],[Symbol]],0)),"")</f>
        <v>0.17</v>
      </c>
      <c r="EM19" s="19" t="str">
        <f t="array" ref="EM19">IFERROR(INDEX(YahooFinanceStatistics[[#All],[Value]],MATCH($C19&amp;EM$4,YahooFinanceStatistics[[#All],[Item]]&amp;YahooFinanceStatistics[[#All],[Symbol]],0)),"")</f>
        <v>N/A</v>
      </c>
      <c r="EN19" s="19" t="str">
        <f t="array" ref="EN19">IFERROR(INDEX(YahooFinanceStatistics[[#All],[Value]],MATCH($C19&amp;EN$4,YahooFinanceStatistics[[#All],[Item]]&amp;YahooFinanceStatistics[[#All],[Symbol]],0)),"")</f>
        <v>0.01</v>
      </c>
      <c r="EO19" s="19" t="str">
        <f t="array" ref="EO19">IFERROR(INDEX(YahooFinanceStatistics[[#All],[Value]],MATCH($C19&amp;EO$4,YahooFinanceStatistics[[#All],[Item]]&amp;YahooFinanceStatistics[[#All],[Symbol]],0)),"")</f>
        <v>0.20</v>
      </c>
      <c r="EP19" s="19" t="str">
        <f t="array" ref="EP19">IFERROR(INDEX(YahooFinanceStatistics[[#All],[Value]],MATCH($C19&amp;EP$4,YahooFinanceStatistics[[#All],[Item]]&amp;YahooFinanceStatistics[[#All],[Symbol]],0)),"")</f>
        <v>N/A</v>
      </c>
      <c r="EQ19" s="19" t="str">
        <f t="array" ref="EQ19">IFERROR(INDEX(YahooFinanceStatistics[[#All],[Value]],MATCH($C19&amp;EQ$4,YahooFinanceStatistics[[#All],[Item]]&amp;YahooFinanceStatistics[[#All],[Symbol]],0)),"")</f>
        <v>N/A</v>
      </c>
      <c r="ER19" s="19" t="str">
        <f t="array" ref="ER19">IFERROR(INDEX(YahooFinanceStatistics[[#All],[Value]],MATCH($C19&amp;ER$4,YahooFinanceStatistics[[#All],[Item]]&amp;YahooFinanceStatistics[[#All],[Symbol]],0)),"")</f>
        <v>N/A</v>
      </c>
      <c r="ES19" s="19" t="str">
        <f t="array" ref="ES19">IFERROR(INDEX(YahooFinanceStatistics[[#All],[Value]],MATCH($C19&amp;ES$4,YahooFinanceStatistics[[#All],[Item]]&amp;YahooFinanceStatistics[[#All],[Symbol]],0)),"")</f>
        <v>N/A</v>
      </c>
      <c r="ET19" s="19" t="str">
        <f t="array" ref="ET19">IFERROR(INDEX(YahooFinanceStatistics[[#All],[Value]],MATCH($C19&amp;ET$4,YahooFinanceStatistics[[#All],[Item]]&amp;YahooFinanceStatistics[[#All],[Symbol]],0)),"")</f>
        <v>0.03</v>
      </c>
      <c r="EU19" s="19" t="str">
        <f t="array" ref="EU19">IFERROR(INDEX(YahooFinanceStatistics[[#All],[Value]],MATCH($C19&amp;EU$4,YahooFinanceStatistics[[#All],[Item]]&amp;YahooFinanceStatistics[[#All],[Symbol]],0)),"")</f>
        <v>0.08</v>
      </c>
      <c r="EV19" s="19" t="str">
        <f t="array" ref="EV19">IFERROR(INDEX(YahooFinanceStatistics[[#All],[Value]],MATCH($C19&amp;EV$4,YahooFinanceStatistics[[#All],[Item]]&amp;YahooFinanceStatistics[[#All],[Symbol]],0)),"")</f>
        <v>N/A</v>
      </c>
      <c r="EW19" s="19" t="str">
        <f t="array" ref="EW19">IFERROR(INDEX(YahooFinanceStatistics[[#All],[Value]],MATCH($C19&amp;EW$4,YahooFinanceStatistics[[#All],[Item]]&amp;YahooFinanceStatistics[[#All],[Symbol]],0)),"")</f>
        <v>N/A</v>
      </c>
      <c r="EX19" s="19" t="str">
        <f t="array" ref="EX19">IFERROR(INDEX(YahooFinanceStatistics[[#All],[Value]],MATCH($C19&amp;EX$4,YahooFinanceStatistics[[#All],[Item]]&amp;YahooFinanceStatistics[[#All],[Symbol]],0)),"")</f>
        <v>0.20</v>
      </c>
      <c r="EY19" s="19" t="str">
        <f t="array" ref="EY19">IFERROR(INDEX(YahooFinanceStatistics[[#All],[Value]],MATCH($C19&amp;EY$4,YahooFinanceStatistics[[#All],[Item]]&amp;YahooFinanceStatistics[[#All],[Symbol]],0)),"")</f>
        <v>N/A</v>
      </c>
      <c r="EZ19" s="19" t="str">
        <f t="array" ref="EZ19">IFERROR(INDEX(YahooFinanceStatistics[[#All],[Value]],MATCH($C19&amp;EZ$4,YahooFinanceStatistics[[#All],[Item]]&amp;YahooFinanceStatistics[[#All],[Symbol]],0)),"")</f>
        <v>0.03</v>
      </c>
      <c r="FA19" s="19" t="str">
        <f t="array" ref="FA19">IFERROR(INDEX(YahooFinanceStatistics[[#All],[Value]],MATCH($C19&amp;FA$4,YahooFinanceStatistics[[#All],[Item]]&amp;YahooFinanceStatistics[[#All],[Symbol]],0)),"")</f>
        <v>N/A</v>
      </c>
      <c r="FB19" s="19" t="str">
        <f t="array" ref="FB19">IFERROR(INDEX(YahooFinanceStatistics[[#All],[Value]],MATCH($C19&amp;FB$4,YahooFinanceStatistics[[#All],[Item]]&amp;YahooFinanceStatistics[[#All],[Symbol]],0)),"")</f>
        <v>0.24</v>
      </c>
      <c r="FC19" s="19" t="str">
        <f t="array" ref="FC19">IFERROR(INDEX(YahooFinanceStatistics[[#All],[Value]],MATCH($C19&amp;FC$4,YahooFinanceStatistics[[#All],[Item]]&amp;YahooFinanceStatistics[[#All],[Symbol]],0)),"")</f>
        <v>N/A</v>
      </c>
      <c r="FD19" s="19" t="str">
        <f t="array" ref="FD19">IFERROR(INDEX(YahooFinanceStatistics[[#All],[Value]],MATCH($C19&amp;FD$4,YahooFinanceStatistics[[#All],[Item]]&amp;YahooFinanceStatistics[[#All],[Symbol]],0)),"")</f>
        <v>N/A</v>
      </c>
      <c r="FE19" s="19" t="str">
        <f t="array" ref="FE19">IFERROR(INDEX(YahooFinanceStatistics[[#All],[Value]],MATCH($C19&amp;FE$4,YahooFinanceStatistics[[#All],[Item]]&amp;YahooFinanceStatistics[[#All],[Symbol]],0)),"")</f>
        <v>1.15</v>
      </c>
      <c r="FF19" s="19" t="str">
        <f t="array" ref="FF19">IFERROR(INDEX(YahooFinanceStatistics[[#All],[Value]],MATCH($C19&amp;FF$4,YahooFinanceStatistics[[#All],[Item]]&amp;YahooFinanceStatistics[[#All],[Symbol]],0)),"")</f>
        <v>0.56</v>
      </c>
      <c r="FG19" s="19" t="str">
        <f t="array" ref="FG19">IFERROR(INDEX(YahooFinanceStatistics[[#All],[Value]],MATCH($C19&amp;FG$4,YahooFinanceStatistics[[#All],[Item]]&amp;YahooFinanceStatistics[[#All],[Symbol]],0)),"")</f>
        <v>0.80</v>
      </c>
      <c r="FH19" s="19" t="str">
        <f t="array" ref="FH19">IFERROR(INDEX(YahooFinanceStatistics[[#All],[Value]],MATCH($C19&amp;FH$4,YahooFinanceStatistics[[#All],[Item]]&amp;YahooFinanceStatistics[[#All],[Symbol]],0)),"")</f>
        <v>N/A</v>
      </c>
      <c r="FI19" s="19" t="str">
        <f t="array" ref="FI19">IFERROR(INDEX(YahooFinanceStatistics[[#All],[Value]],MATCH($C19&amp;FI$4,YahooFinanceStatistics[[#All],[Item]]&amp;YahooFinanceStatistics[[#All],[Symbol]],0)),"")</f>
        <v>N/A</v>
      </c>
      <c r="FJ19" s="19" t="str">
        <f t="array" ref="FJ19">IFERROR(INDEX(YahooFinanceStatistics[[#All],[Value]],MATCH($C19&amp;FJ$4,YahooFinanceStatistics[[#All],[Item]]&amp;YahooFinanceStatistics[[#All],[Symbol]],0)),"")</f>
        <v>0.14</v>
      </c>
      <c r="FK19" s="19" t="str">
        <f t="array" ref="FK19">IFERROR(INDEX(YahooFinanceStatistics[[#All],[Value]],MATCH($C19&amp;FK$4,YahooFinanceStatistics[[#All],[Item]]&amp;YahooFinanceStatistics[[#All],[Symbol]],0)),"")</f>
        <v>0.36</v>
      </c>
      <c r="FL19" s="19" t="str">
        <f t="array" ref="FL19">IFERROR(INDEX(YahooFinanceStatistics[[#All],[Value]],MATCH($C19&amp;FL$4,YahooFinanceStatistics[[#All],[Item]]&amp;YahooFinanceStatistics[[#All],[Symbol]],0)),"")</f>
        <v>N/A</v>
      </c>
      <c r="FM19" s="19" t="str">
        <f t="array" ref="FM19">IFERROR(INDEX(YahooFinanceStatistics[[#All],[Value]],MATCH($C19&amp;FM$4,YahooFinanceStatistics[[#All],[Item]]&amp;YahooFinanceStatistics[[#All],[Symbol]],0)),"")</f>
        <v>0.01</v>
      </c>
      <c r="FN19" s="19" t="str">
        <f t="array" ref="FN19">IFERROR(INDEX(YahooFinanceStatistics[[#All],[Value]],MATCH($C19&amp;FN$4,YahooFinanceStatistics[[#All],[Item]]&amp;YahooFinanceStatistics[[#All],[Symbol]],0)),"")</f>
        <v>0.01</v>
      </c>
      <c r="FO19" s="19" t="str">
        <f t="array" ref="FO19">IFERROR(INDEX(YahooFinanceStatistics[[#All],[Value]],MATCH($C19&amp;FO$4,YahooFinanceStatistics[[#All],[Item]]&amp;YahooFinanceStatistics[[#All],[Symbol]],0)),"")</f>
        <v>0.09</v>
      </c>
      <c r="FP19" s="19" t="str">
        <f t="array" ref="FP19">IFERROR(INDEX(YahooFinanceStatistics[[#All],[Value]],MATCH($C19&amp;FP$4,YahooFinanceStatistics[[#All],[Item]]&amp;YahooFinanceStatistics[[#All],[Symbol]],0)),"")</f>
        <v>1.76</v>
      </c>
      <c r="FQ19" s="19" t="str">
        <f t="array" ref="FQ19">IFERROR(INDEX(YahooFinanceStatistics[[#All],[Value]],MATCH($C19&amp;FQ$4,YahooFinanceStatistics[[#All],[Item]]&amp;YahooFinanceStatistics[[#All],[Symbol]],0)),"")</f>
        <v>1.41</v>
      </c>
      <c r="FR19" s="19" t="str">
        <f t="array" ref="FR19">IFERROR(INDEX(YahooFinanceStatistics[[#All],[Value]],MATCH($C19&amp;FR$4,YahooFinanceStatistics[[#All],[Item]]&amp;YahooFinanceStatistics[[#All],[Symbol]],0)),"")</f>
        <v>0.64</v>
      </c>
      <c r="FS19" s="19" t="str">
        <f t="array" ref="FS19">IFERROR(INDEX(YahooFinanceStatistics[[#All],[Value]],MATCH($C19&amp;FS$4,YahooFinanceStatistics[[#All],[Item]]&amp;YahooFinanceStatistics[[#All],[Symbol]],0)),"")</f>
        <v>1.20</v>
      </c>
      <c r="FT19" s="19" t="str">
        <f t="array" ref="FT19">IFERROR(INDEX(YahooFinanceStatistics[[#All],[Value]],MATCH($C19&amp;FT$4,YahooFinanceStatistics[[#All],[Item]]&amp;YahooFinanceStatistics[[#All],[Symbol]],0)),"")</f>
        <v>1.00</v>
      </c>
      <c r="FU19" s="19" t="str">
        <f t="array" ref="FU19">IFERROR(INDEX(YahooFinanceStatistics[[#All],[Value]],MATCH($C19&amp;FU$4,YahooFinanceStatistics[[#All],[Item]]&amp;YahooFinanceStatistics[[#All],[Symbol]],0)),"")</f>
        <v>0.78</v>
      </c>
      <c r="FV19" s="19" t="str">
        <f t="array" ref="FV19">IFERROR(INDEX(YahooFinanceStatistics[[#All],[Value]],MATCH($C19&amp;FV$4,YahooFinanceStatistics[[#All],[Item]]&amp;YahooFinanceStatistics[[#All],[Symbol]],0)),"")</f>
        <v>N/A</v>
      </c>
      <c r="FW19" s="19" t="str">
        <f t="array" ref="FW19">IFERROR(INDEX(YahooFinanceStatistics[[#All],[Value]],MATCH($C19&amp;FW$4,YahooFinanceStatistics[[#All],[Item]]&amp;YahooFinanceStatistics[[#All],[Symbol]],0)),"")</f>
        <v>0.60</v>
      </c>
      <c r="FX19" s="19" t="str">
        <f t="array" ref="FX19">IFERROR(INDEX(YahooFinanceStatistics[[#All],[Value]],MATCH($C19&amp;FX$4,YahooFinanceStatistics[[#All],[Item]]&amp;YahooFinanceStatistics[[#All],[Symbol]],0)),"")</f>
        <v>1.32</v>
      </c>
      <c r="FY19" s="19" t="str">
        <f t="array" ref="FY19">IFERROR(INDEX(YahooFinanceStatistics[[#All],[Value]],MATCH($C19&amp;FY$4,YahooFinanceStatistics[[#All],[Item]]&amp;YahooFinanceStatistics[[#All],[Symbol]],0)),"")</f>
        <v>0.10</v>
      </c>
      <c r="FZ19" s="19" t="str">
        <f t="array" ref="FZ19">IFERROR(INDEX(YahooFinanceStatistics[[#All],[Value]],MATCH($C19&amp;FZ$4,YahooFinanceStatistics[[#All],[Item]]&amp;YahooFinanceStatistics[[#All],[Symbol]],0)),"")</f>
        <v>0.72</v>
      </c>
      <c r="GA19" s="19" t="str">
        <f t="array" ref="GA19">IFERROR(INDEX(YahooFinanceStatistics[[#All],[Value]],MATCH($C19&amp;GA$4,YahooFinanceStatistics[[#All],[Item]]&amp;YahooFinanceStatistics[[#All],[Symbol]],0)),"")</f>
        <v>0.60</v>
      </c>
      <c r="GB19" s="19" t="str">
        <f t="array" ref="GB19">IFERROR(INDEX(YahooFinanceStatistics[[#All],[Value]],MATCH($C19&amp;GB$4,YahooFinanceStatistics[[#All],[Item]]&amp;YahooFinanceStatistics[[#All],[Symbol]],0)),"")</f>
        <v>0.21</v>
      </c>
      <c r="GC19" s="19" t="str">
        <f t="array" ref="GC19">IFERROR(INDEX(YahooFinanceStatistics[[#All],[Value]],MATCH($C19&amp;GC$4,YahooFinanceStatistics[[#All],[Item]]&amp;YahooFinanceStatistics[[#All],[Symbol]],0)),"")</f>
        <v>0.60</v>
      </c>
      <c r="GD19" s="19" t="str">
        <f t="array" ref="GD19">IFERROR(INDEX(YahooFinanceStatistics[[#All],[Value]],MATCH($C19&amp;GD$4,YahooFinanceStatistics[[#All],[Item]]&amp;YahooFinanceStatistics[[#All],[Symbol]],0)),"")</f>
        <v>0.80</v>
      </c>
      <c r="GE19" s="19" t="str">
        <f t="array" ref="GE19">IFERROR(INDEX(YahooFinanceStatistics[[#All],[Value]],MATCH($C19&amp;GE$4,YahooFinanceStatistics[[#All],[Item]]&amp;YahooFinanceStatistics[[#All],[Symbol]],0)),"")</f>
        <v>0.54</v>
      </c>
      <c r="GF19" s="19" t="str">
        <f t="array" ref="GF19">IFERROR(INDEX(YahooFinanceStatistics[[#All],[Value]],MATCH($C19&amp;GF$4,YahooFinanceStatistics[[#All],[Item]]&amp;YahooFinanceStatistics[[#All],[Symbol]],0)),"")</f>
        <v>0.72</v>
      </c>
      <c r="GG19" s="19" t="str">
        <f t="array" ref="GG19">IFERROR(INDEX(YahooFinanceStatistics[[#All],[Value]],MATCH($C19&amp;GG$4,YahooFinanceStatistics[[#All],[Item]]&amp;YahooFinanceStatistics[[#All],[Symbol]],0)),"")</f>
        <v>0.89</v>
      </c>
      <c r="GH19" s="19" t="str">
        <f t="array" ref="GH19">IFERROR(INDEX(YahooFinanceStatistics[[#All],[Value]],MATCH($C19&amp;GH$4,YahooFinanceStatistics[[#All],[Item]]&amp;YahooFinanceStatistics[[#All],[Symbol]],0)),"")</f>
        <v>1.38</v>
      </c>
      <c r="GI19" s="19" t="str">
        <f t="array" ref="GI19">IFERROR(INDEX(YahooFinanceStatistics[[#All],[Value]],MATCH($C19&amp;GI$4,YahooFinanceStatistics[[#All],[Item]]&amp;YahooFinanceStatistics[[#All],[Symbol]],0)),"")</f>
        <v>0.76</v>
      </c>
      <c r="GJ19" s="19" t="str">
        <f t="array" ref="GJ19">IFERROR(INDEX(YahooFinanceStatistics[[#All],[Value]],MATCH($C19&amp;GJ$4,YahooFinanceStatistics[[#All],[Item]]&amp;YahooFinanceStatistics[[#All],[Symbol]],0)),"")</f>
        <v>0.70</v>
      </c>
      <c r="GK19" s="19" t="str">
        <f t="array" ref="GK19">IFERROR(INDEX(YahooFinanceStatistics[[#All],[Value]],MATCH($C19&amp;GK$4,YahooFinanceStatistics[[#All],[Item]]&amp;YahooFinanceStatistics[[#All],[Symbol]],0)),"")</f>
        <v>2.81</v>
      </c>
      <c r="GL19" s="19" t="str">
        <f t="array" ref="GL19">IFERROR(INDEX(YahooFinanceStatistics[[#All],[Value]],MATCH($C19&amp;GL$4,YahooFinanceStatistics[[#All],[Item]]&amp;YahooFinanceStatistics[[#All],[Symbol]],0)),"")</f>
        <v>0.53</v>
      </c>
      <c r="GM19" s="19" t="str">
        <f t="array" ref="GM19">IFERROR(INDEX(YahooFinanceStatistics[[#All],[Value]],MATCH($C19&amp;GM$4,YahooFinanceStatistics[[#All],[Item]]&amp;YahooFinanceStatistics[[#All],[Symbol]],0)),"")</f>
        <v>1.60</v>
      </c>
      <c r="GN19" s="19" t="str">
        <f t="array" ref="GN19">IFERROR(INDEX(YahooFinanceStatistics[[#All],[Value]],MATCH($C19&amp;GN$4,YahooFinanceStatistics[[#All],[Item]]&amp;YahooFinanceStatistics[[#All],[Symbol]],0)),"")</f>
        <v>1.00</v>
      </c>
      <c r="GO19" s="19" t="str">
        <f t="array" ref="GO19">IFERROR(INDEX(YahooFinanceStatistics[[#All],[Value]],MATCH($C19&amp;GO$4,YahooFinanceStatistics[[#All],[Item]]&amp;YahooFinanceStatistics[[#All],[Symbol]],0)),"")</f>
        <v>1.00</v>
      </c>
      <c r="GP19" s="19" t="str">
        <f t="array" ref="GP19">IFERROR(INDEX(YahooFinanceStatistics[[#All],[Value]],MATCH($C19&amp;GP$4,YahooFinanceStatistics[[#All],[Item]]&amp;YahooFinanceStatistics[[#All],[Symbol]],0)),"")</f>
        <v>1.37</v>
      </c>
      <c r="GQ19" s="19" t="str">
        <f t="array" ref="GQ19">IFERROR(INDEX(YahooFinanceStatistics[[#All],[Value]],MATCH($C19&amp;GQ$4,YahooFinanceStatistics[[#All],[Item]]&amp;YahooFinanceStatistics[[#All],[Symbol]],0)),"")</f>
        <v>0.29</v>
      </c>
      <c r="GR19" s="19" t="str">
        <f t="array" ref="GR19">IFERROR(INDEX(YahooFinanceStatistics[[#All],[Value]],MATCH($C19&amp;GR$4,YahooFinanceStatistics[[#All],[Item]]&amp;YahooFinanceStatistics[[#All],[Symbol]],0)),"")</f>
        <v>0.66</v>
      </c>
      <c r="GS19" s="19" t="str">
        <f t="array" ref="GS19">IFERROR(INDEX(YahooFinanceStatistics[[#All],[Value]],MATCH($C19&amp;GS$4,YahooFinanceStatistics[[#All],[Item]]&amp;YahooFinanceStatistics[[#All],[Symbol]],0)),"")</f>
        <v>1.63</v>
      </c>
      <c r="GT19" s="19" t="str">
        <f t="array" ref="GT19">IFERROR(INDEX(YahooFinanceStatistics[[#All],[Value]],MATCH($C19&amp;GT$4,YahooFinanceStatistics[[#All],[Item]]&amp;YahooFinanceStatistics[[#All],[Symbol]],0)),"")</f>
        <v>0.74</v>
      </c>
      <c r="GU19" s="19" t="str">
        <f t="array" ref="GU19">IFERROR(INDEX(YahooFinanceStatistics[[#All],[Value]],MATCH($C19&amp;GU$4,YahooFinanceStatistics[[#All],[Item]]&amp;YahooFinanceStatistics[[#All],[Symbol]],0)),"")</f>
        <v>1.44</v>
      </c>
      <c r="GV19" s="19" t="str">
        <f t="array" ref="GV19">IFERROR(INDEX(YahooFinanceStatistics[[#All],[Value]],MATCH($C19&amp;GV$4,YahooFinanceStatistics[[#All],[Item]]&amp;YahooFinanceStatistics[[#All],[Symbol]],0)),"")</f>
        <v>1.81</v>
      </c>
      <c r="GW19" s="19" t="str">
        <f t="array" ref="GW19">IFERROR(INDEX(YahooFinanceStatistics[[#All],[Value]],MATCH($C19&amp;GW$4,YahooFinanceStatistics[[#All],[Item]]&amp;YahooFinanceStatistics[[#All],[Symbol]],0)),"")</f>
        <v>N/A</v>
      </c>
      <c r="GX19" s="19" t="str">
        <f t="array" ref="GX19">IFERROR(INDEX(YahooFinanceStatistics[[#All],[Value]],MATCH($C19&amp;GX$4,YahooFinanceStatistics[[#All],[Item]]&amp;YahooFinanceStatistics[[#All],[Symbol]],0)),"")</f>
        <v>N/A</v>
      </c>
      <c r="GY19" s="19" t="str">
        <f t="array" ref="GY19">IFERROR(INDEX(YahooFinanceStatistics[[#All],[Value]],MATCH($C19&amp;GY$4,YahooFinanceStatistics[[#All],[Item]]&amp;YahooFinanceStatistics[[#All],[Symbol]],0)),"")</f>
        <v>4.00</v>
      </c>
      <c r="GZ19" s="19" t="str">
        <f t="array" ref="GZ19">IFERROR(INDEX(YahooFinanceStatistics[[#All],[Value]],MATCH($C19&amp;GZ$4,YahooFinanceStatistics[[#All],[Item]]&amp;YahooFinanceStatistics[[#All],[Symbol]],0)),"")</f>
        <v>N/A</v>
      </c>
      <c r="HA19" s="19" t="str">
        <f t="array" ref="HA19">IFERROR(INDEX(YahooFinanceStatistics[[#All],[Value]],MATCH($C19&amp;HA$4,YahooFinanceStatistics[[#All],[Item]]&amp;YahooFinanceStatistics[[#All],[Symbol]],0)),"")</f>
        <v>0.47</v>
      </c>
      <c r="HB19" s="19" t="str">
        <f t="array" ref="HB19">IFERROR(INDEX(YahooFinanceStatistics[[#All],[Value]],MATCH($C19&amp;HB$4,YahooFinanceStatistics[[#All],[Item]]&amp;YahooFinanceStatistics[[#All],[Symbol]],0)),"")</f>
        <v>N/A</v>
      </c>
      <c r="HC19" s="19" t="str">
        <f t="array" ref="HC19">IFERROR(INDEX(YahooFinanceStatistics[[#All],[Value]],MATCH($C19&amp;HC$4,YahooFinanceStatistics[[#All],[Item]]&amp;YahooFinanceStatistics[[#All],[Symbol]],0)),"")</f>
        <v>0.68</v>
      </c>
      <c r="HD19" s="19" t="str">
        <f t="array" ref="HD19">IFERROR(INDEX(YahooFinanceStatistics[[#All],[Value]],MATCH($C19&amp;HD$4,YahooFinanceStatistics[[#All],[Item]]&amp;YahooFinanceStatistics[[#All],[Symbol]],0)),"")</f>
        <v>N/A</v>
      </c>
      <c r="HE19" s="19" t="str">
        <f t="array" ref="HE19">IFERROR(INDEX(YahooFinanceStatistics[[#All],[Value]],MATCH($C19&amp;HE$4,YahooFinanceStatistics[[#All],[Item]]&amp;YahooFinanceStatistics[[#All],[Symbol]],0)),"")</f>
        <v>N/A</v>
      </c>
      <c r="HF19" s="19" t="str">
        <f t="array" ref="HF19">IFERROR(INDEX(YahooFinanceStatistics[[#All],[Value]],MATCH($C19&amp;HF$4,YahooFinanceStatistics[[#All],[Item]]&amp;YahooFinanceStatistics[[#All],[Symbol]],0)),"")</f>
        <v>N/A</v>
      </c>
      <c r="HG19" s="19" t="str">
        <f t="array" ref="HG19">IFERROR(INDEX(YahooFinanceStatistics[[#All],[Value]],MATCH($C19&amp;HG$4,YahooFinanceStatistics[[#All],[Item]]&amp;YahooFinanceStatistics[[#All],[Symbol]],0)),"")</f>
        <v>N/A</v>
      </c>
      <c r="HH19" s="19" t="str">
        <f t="array" ref="HH19">IFERROR(INDEX(YahooFinanceStatistics[[#All],[Value]],MATCH($C19&amp;HH$4,YahooFinanceStatistics[[#All],[Item]]&amp;YahooFinanceStatistics[[#All],[Symbol]],0)),"")</f>
        <v>0.55</v>
      </c>
      <c r="HI19" s="19" t="str">
        <f t="array" ref="HI19">IFERROR(INDEX(YahooFinanceStatistics[[#All],[Value]],MATCH($C19&amp;HI$4,YahooFinanceStatistics[[#All],[Item]]&amp;YahooFinanceStatistics[[#All],[Symbol]],0)),"")</f>
        <v>0.64</v>
      </c>
      <c r="HJ19" s="19" t="str">
        <f t="array" ref="HJ19">IFERROR(INDEX(YahooFinanceStatistics[[#All],[Value]],MATCH($C19&amp;HJ$4,YahooFinanceStatistics[[#All],[Item]]&amp;YahooFinanceStatistics[[#All],[Symbol]],0)),"")</f>
        <v>1.99</v>
      </c>
      <c r="HK19" s="19" t="str">
        <f t="array" ref="HK19">IFERROR(INDEX(YahooFinanceStatistics[[#All],[Value]],MATCH($C19&amp;HK$4,YahooFinanceStatistics[[#All],[Item]]&amp;YahooFinanceStatistics[[#All],[Symbol]],0)),"")</f>
        <v>0.70</v>
      </c>
      <c r="HL19" s="19" t="str">
        <f t="array" ref="HL19">IFERROR(INDEX(YahooFinanceStatistics[[#All],[Value]],MATCH($C19&amp;HL$4,YahooFinanceStatistics[[#All],[Item]]&amp;YahooFinanceStatistics[[#All],[Symbol]],0)),"")</f>
        <v>1.20</v>
      </c>
      <c r="HM19" s="19" t="str">
        <f t="array" ref="HM19">IFERROR(INDEX(YahooFinanceStatistics[[#All],[Value]],MATCH($C19&amp;HM$4,YahooFinanceStatistics[[#All],[Item]]&amp;YahooFinanceStatistics[[#All],[Symbol]],0)),"")</f>
        <v>0.16</v>
      </c>
      <c r="HN19" s="19" t="str">
        <f t="array" ref="HN19">IFERROR(INDEX(YahooFinanceStatistics[[#All],[Value]],MATCH($C19&amp;HN$4,YahooFinanceStatistics[[#All],[Item]]&amp;YahooFinanceStatistics[[#All],[Symbol]],0)),"")</f>
        <v>0.94</v>
      </c>
      <c r="HO19" s="19" t="str">
        <f t="array" ref="HO19">IFERROR(INDEX(YahooFinanceStatistics[[#All],[Value]],MATCH($C19&amp;HO$4,YahooFinanceStatistics[[#All],[Item]]&amp;YahooFinanceStatistics[[#All],[Symbol]],0)),"")</f>
        <v>1.62</v>
      </c>
      <c r="HP19" s="19" t="str">
        <f t="array" ref="HP19">IFERROR(INDEX(YahooFinanceStatistics[[#All],[Value]],MATCH($C19&amp;HP$4,YahooFinanceStatistics[[#All],[Item]]&amp;YahooFinanceStatistics[[#All],[Symbol]],0)),"")</f>
        <v>1.69</v>
      </c>
      <c r="HQ19" s="19" t="str">
        <f t="array" ref="HQ19">IFERROR(INDEX(YahooFinanceStatistics[[#All],[Value]],MATCH($C19&amp;HQ$4,YahooFinanceStatistics[[#All],[Item]]&amp;YahooFinanceStatistics[[#All],[Symbol]],0)),"")</f>
        <v>2.38</v>
      </c>
      <c r="HR19" s="19" t="str">
        <f t="array" ref="HR19">IFERROR(INDEX(YahooFinanceStatistics[[#All],[Value]],MATCH($C19&amp;HR$4,YahooFinanceStatistics[[#All],[Item]]&amp;YahooFinanceStatistics[[#All],[Symbol]],0)),"")</f>
        <v>0.72</v>
      </c>
      <c r="HS19" s="19" t="str">
        <f t="array" ref="HS19">IFERROR(INDEX(YahooFinanceStatistics[[#All],[Value]],MATCH($C19&amp;HS$4,YahooFinanceStatistics[[#All],[Item]]&amp;YahooFinanceStatistics[[#All],[Symbol]],0)),"")</f>
        <v>1.86</v>
      </c>
      <c r="HT19" s="19" t="str">
        <f t="array" ref="HT19">IFERROR(INDEX(YahooFinanceStatistics[[#All],[Value]],MATCH($C19&amp;HT$4,YahooFinanceStatistics[[#All],[Item]]&amp;YahooFinanceStatistics[[#All],[Symbol]],0)),"")</f>
        <v>1.83</v>
      </c>
      <c r="HU19" s="46" t="str">
        <f t="array" ref="HU19">IFERROR(INDEX(YahooFinanceStatistics[[#All],[Value]],MATCH($C19&amp;HU$4,YahooFinanceStatistics[[#All],[Item]]&amp;YahooFinanceStatistics[[#All],[Symbol]],0)),"")</f>
        <v>0.95</v>
      </c>
    </row>
    <row r="20" spans="2:229" ht="15" customHeight="1" x14ac:dyDescent="0.25">
      <c r="B20" s="17" t="s">
        <v>708</v>
      </c>
      <c r="C20" s="17" t="s">
        <v>636</v>
      </c>
      <c r="D20" s="17" t="str">
        <f t="array" ref="D20">IFERROR(INDEX(YahooFinanceStatistics[[#All],[Value]],MATCH($C20&amp;D$4,YahooFinanceStatistics[[#All],[Item]]&amp;YahooFinanceStatistics[[#All],[Symbol]],0)),"")</f>
        <v>11.16%</v>
      </c>
      <c r="E20" s="17" t="str">
        <f t="array" ref="E20">IFERROR(INDEX(YahooFinanceStatistics[[#All],[Value]],MATCH($C20&amp;E$4,YahooFinanceStatistics[[#All],[Item]]&amp;YahooFinanceStatistics[[#All],[Symbol]],0)),"")</f>
        <v>6.12%</v>
      </c>
      <c r="F20" s="17" t="str">
        <f t="array" ref="F20">IFERROR(INDEX(YahooFinanceStatistics[[#All],[Value]],MATCH($C20&amp;F$4,YahooFinanceStatistics[[#All],[Item]]&amp;YahooFinanceStatistics[[#All],[Symbol]],0)),"")</f>
        <v>2.26%</v>
      </c>
      <c r="G20" s="17" t="str">
        <f t="array" ref="G20">IFERROR(INDEX(YahooFinanceStatistics[[#All],[Value]],MATCH($C20&amp;G$4,YahooFinanceStatistics[[#All],[Item]]&amp;YahooFinanceStatistics[[#All],[Symbol]],0)),"")</f>
        <v>1.41%</v>
      </c>
      <c r="H20" s="17" t="str">
        <f t="array" ref="H20">IFERROR(INDEX(YahooFinanceStatistics[[#All],[Value]],MATCH($C20&amp;H$4,YahooFinanceStatistics[[#All],[Item]]&amp;YahooFinanceStatistics[[#All],[Symbol]],0)),"")</f>
        <v>3.66%</v>
      </c>
      <c r="I20" s="17" t="str">
        <f t="array" ref="I20">IFERROR(INDEX(YahooFinanceStatistics[[#All],[Value]],MATCH($C20&amp;I$4,YahooFinanceStatistics[[#All],[Item]]&amp;YahooFinanceStatistics[[#All],[Symbol]],0)),"")</f>
        <v>6.21%</v>
      </c>
      <c r="J20" s="17" t="str">
        <f t="array" ref="J20">IFERROR(INDEX(YahooFinanceStatistics[[#All],[Value]],MATCH($C20&amp;J$4,YahooFinanceStatistics[[#All],[Item]]&amp;YahooFinanceStatistics[[#All],[Symbol]],0)),"")</f>
        <v>5.27%</v>
      </c>
      <c r="K20" s="17" t="str">
        <f t="array" ref="K20">IFERROR(INDEX(YahooFinanceStatistics[[#All],[Value]],MATCH($C20&amp;K$4,YahooFinanceStatistics[[#All],[Item]]&amp;YahooFinanceStatistics[[#All],[Symbol]],0)),"")</f>
        <v>N/A</v>
      </c>
      <c r="L20" s="17" t="str">
        <f t="array" ref="L20">IFERROR(INDEX(YahooFinanceStatistics[[#All],[Value]],MATCH($C20&amp;L$4,YahooFinanceStatistics[[#All],[Item]]&amp;YahooFinanceStatistics[[#All],[Symbol]],0)),"")</f>
        <v>3.78%</v>
      </c>
      <c r="M20" s="17" t="str">
        <f t="array" ref="M20">IFERROR(INDEX(YahooFinanceStatistics[[#All],[Value]],MATCH($C20&amp;M$4,YahooFinanceStatistics[[#All],[Item]]&amp;YahooFinanceStatistics[[#All],[Symbol]],0)),"")</f>
        <v>N/A</v>
      </c>
      <c r="N20" s="17" t="str">
        <f t="array" ref="N20">IFERROR(INDEX(YahooFinanceStatistics[[#All],[Value]],MATCH($C20&amp;N$4,YahooFinanceStatistics[[#All],[Item]]&amp;YahooFinanceStatistics[[#All],[Symbol]],0)),"")</f>
        <v>7.59%</v>
      </c>
      <c r="O20" s="17" t="str">
        <f t="array" ref="O20">IFERROR(INDEX(YahooFinanceStatistics[[#All],[Value]],MATCH($C20&amp;O$4,YahooFinanceStatistics[[#All],[Item]]&amp;YahooFinanceStatistics[[#All],[Symbol]],0)),"")</f>
        <v>1.68%</v>
      </c>
      <c r="P20" s="17" t="str">
        <f t="array" ref="P20">IFERROR(INDEX(YahooFinanceStatistics[[#All],[Value]],MATCH($C20&amp;P$4,YahooFinanceStatistics[[#All],[Item]]&amp;YahooFinanceStatistics[[#All],[Symbol]],0)),"")</f>
        <v>4.00%</v>
      </c>
      <c r="Q20" s="17" t="str">
        <f t="array" ref="Q20">IFERROR(INDEX(YahooFinanceStatistics[[#All],[Value]],MATCH($C20&amp;Q$4,YahooFinanceStatistics[[#All],[Item]]&amp;YahooFinanceStatistics[[#All],[Symbol]],0)),"")</f>
        <v>2.50%</v>
      </c>
      <c r="R20" s="17" t="str">
        <f t="array" ref="R20">IFERROR(INDEX(YahooFinanceStatistics[[#All],[Value]],MATCH($C20&amp;R$4,YahooFinanceStatistics[[#All],[Item]]&amp;YahooFinanceStatistics[[#All],[Symbol]],0)),"")</f>
        <v>N/A</v>
      </c>
      <c r="S20" s="17" t="str">
        <f t="array" ref="S20">IFERROR(INDEX(YahooFinanceStatistics[[#All],[Value]],MATCH($C20&amp;S$4,YahooFinanceStatistics[[#All],[Item]]&amp;YahooFinanceStatistics[[#All],[Symbol]],0)),"")</f>
        <v>N/A</v>
      </c>
      <c r="T20" s="17" t="str">
        <f t="array" ref="T20">IFERROR(INDEX(YahooFinanceStatistics[[#All],[Value]],MATCH($C20&amp;T$4,YahooFinanceStatistics[[#All],[Item]]&amp;YahooFinanceStatistics[[#All],[Symbol]],0)),"")</f>
        <v>1.10%</v>
      </c>
      <c r="U20" s="17" t="str">
        <f t="array" ref="U20">IFERROR(INDEX(YahooFinanceStatistics[[#All],[Value]],MATCH($C20&amp;U$4,YahooFinanceStatistics[[#All],[Item]]&amp;YahooFinanceStatistics[[#All],[Symbol]],0)),"")</f>
        <v>N/A</v>
      </c>
      <c r="V20" s="17" t="str">
        <f t="array" ref="V20">IFERROR(INDEX(YahooFinanceStatistics[[#All],[Value]],MATCH($C20&amp;V$4,YahooFinanceStatistics[[#All],[Item]]&amp;YahooFinanceStatistics[[#All],[Symbol]],0)),"")</f>
        <v>16.44%</v>
      </c>
      <c r="W20" s="17" t="str">
        <f t="array" ref="W20">IFERROR(INDEX(YahooFinanceStatistics[[#All],[Value]],MATCH($C20&amp;W$4,YahooFinanceStatistics[[#All],[Item]]&amp;YahooFinanceStatistics[[#All],[Symbol]],0)),"")</f>
        <v>1.89%</v>
      </c>
      <c r="X20" s="17" t="str">
        <f t="array" ref="X20">IFERROR(INDEX(YahooFinanceStatistics[[#All],[Value]],MATCH($C20&amp;X$4,YahooFinanceStatistics[[#All],[Item]]&amp;YahooFinanceStatistics[[#All],[Symbol]],0)),"")</f>
        <v>6.75%</v>
      </c>
      <c r="Y20" s="17" t="str">
        <f t="array" ref="Y20">IFERROR(INDEX(YahooFinanceStatistics[[#All],[Value]],MATCH($C20&amp;Y$4,YahooFinanceStatistics[[#All],[Item]]&amp;YahooFinanceStatistics[[#All],[Symbol]],0)),"")</f>
        <v>0.25%</v>
      </c>
      <c r="Z20" s="17" t="str">
        <f t="array" ref="Z20">IFERROR(INDEX(YahooFinanceStatistics[[#All],[Value]],MATCH($C20&amp;Z$4,YahooFinanceStatistics[[#All],[Item]]&amp;YahooFinanceStatistics[[#All],[Symbol]],0)),"")</f>
        <v>0.37%</v>
      </c>
      <c r="AA20" s="17" t="str">
        <f t="array" ref="AA20">IFERROR(INDEX(YahooFinanceStatistics[[#All],[Value]],MATCH($C20&amp;AA$4,YahooFinanceStatistics[[#All],[Item]]&amp;YahooFinanceStatistics[[#All],[Symbol]],0)),"")</f>
        <v>7.94%</v>
      </c>
      <c r="AB20" s="17" t="str">
        <f t="array" ref="AB20">IFERROR(INDEX(YahooFinanceStatistics[[#All],[Value]],MATCH($C20&amp;AB$4,YahooFinanceStatistics[[#All],[Item]]&amp;YahooFinanceStatistics[[#All],[Symbol]],0)),"")</f>
        <v>1.59%</v>
      </c>
      <c r="AC20" s="17" t="str">
        <f t="array" ref="AC20">IFERROR(INDEX(YahooFinanceStatistics[[#All],[Value]],MATCH($C20&amp;AC$4,YahooFinanceStatistics[[#All],[Item]]&amp;YahooFinanceStatistics[[#All],[Symbol]],0)),"")</f>
        <v>3.56%</v>
      </c>
      <c r="AD20" s="17" t="str">
        <f t="array" ref="AD20">IFERROR(INDEX(YahooFinanceStatistics[[#All],[Value]],MATCH($C20&amp;AD$4,YahooFinanceStatistics[[#All],[Item]]&amp;YahooFinanceStatistics[[#All],[Symbol]],0)),"")</f>
        <v>4.34%</v>
      </c>
      <c r="AE20" s="17" t="str">
        <f t="array" ref="AE20">IFERROR(INDEX(YahooFinanceStatistics[[#All],[Value]],MATCH($C20&amp;AE$4,YahooFinanceStatistics[[#All],[Item]]&amp;YahooFinanceStatistics[[#All],[Symbol]],0)),"")</f>
        <v>5.23%</v>
      </c>
      <c r="AF20" s="17" t="str">
        <f t="array" ref="AF20">IFERROR(INDEX(YahooFinanceStatistics[[#All],[Value]],MATCH($C20&amp;AF$4,YahooFinanceStatistics[[#All],[Item]]&amp;YahooFinanceStatistics[[#All],[Symbol]],0)),"")</f>
        <v>8.03%</v>
      </c>
      <c r="AG20" s="17" t="str">
        <f t="array" ref="AG20">IFERROR(INDEX(YahooFinanceStatistics[[#All],[Value]],MATCH($C20&amp;AG$4,YahooFinanceStatistics[[#All],[Item]]&amp;YahooFinanceStatistics[[#All],[Symbol]],0)),"")</f>
        <v>1.58%</v>
      </c>
      <c r="AH20" s="17" t="str">
        <f t="array" ref="AH20">IFERROR(INDEX(YahooFinanceStatistics[[#All],[Value]],MATCH($C20&amp;AH$4,YahooFinanceStatistics[[#All],[Item]]&amp;YahooFinanceStatistics[[#All],[Symbol]],0)),"")</f>
        <v>0.47%</v>
      </c>
      <c r="AI20" s="17" t="str">
        <f t="array" ref="AI20">IFERROR(INDEX(YahooFinanceStatistics[[#All],[Value]],MATCH($C20&amp;AI$4,YahooFinanceStatistics[[#All],[Item]]&amp;YahooFinanceStatistics[[#All],[Symbol]],0)),"")</f>
        <v>0.57%</v>
      </c>
      <c r="AJ20" s="17" t="str">
        <f t="array" ref="AJ20">IFERROR(INDEX(YahooFinanceStatistics[[#All],[Value]],MATCH($C20&amp;AJ$4,YahooFinanceStatistics[[#All],[Item]]&amp;YahooFinanceStatistics[[#All],[Symbol]],0)),"")</f>
        <v>1.62%</v>
      </c>
      <c r="AK20" s="17" t="str">
        <f t="array" ref="AK20">IFERROR(INDEX(YahooFinanceStatistics[[#All],[Value]],MATCH($C20&amp;AK$4,YahooFinanceStatistics[[#All],[Item]]&amp;YahooFinanceStatistics[[#All],[Symbol]],0)),"")</f>
        <v>2.12%</v>
      </c>
      <c r="AL20" s="17" t="str">
        <f t="array" ref="AL20">IFERROR(INDEX(YahooFinanceStatistics[[#All],[Value]],MATCH($C20&amp;AL$4,YahooFinanceStatistics[[#All],[Item]]&amp;YahooFinanceStatistics[[#All],[Symbol]],0)),"")</f>
        <v>1.86%</v>
      </c>
      <c r="AM20" s="17" t="str">
        <f t="array" ref="AM20">IFERROR(INDEX(YahooFinanceStatistics[[#All],[Value]],MATCH($C20&amp;AM$4,YahooFinanceStatistics[[#All],[Item]]&amp;YahooFinanceStatistics[[#All],[Symbol]],0)),"")</f>
        <v>1.45%</v>
      </c>
      <c r="AN20" s="17" t="str">
        <f t="array" ref="AN20">IFERROR(INDEX(YahooFinanceStatistics[[#All],[Value]],MATCH($C20&amp;AN$4,YahooFinanceStatistics[[#All],[Item]]&amp;YahooFinanceStatistics[[#All],[Symbol]],0)),"")</f>
        <v>6.53%</v>
      </c>
      <c r="AO20" s="17" t="str">
        <f t="array" ref="AO20">IFERROR(INDEX(YahooFinanceStatistics[[#All],[Value]],MATCH($C20&amp;AO$4,YahooFinanceStatistics[[#All],[Item]]&amp;YahooFinanceStatistics[[#All],[Symbol]],0)),"")</f>
        <v>2.73%</v>
      </c>
      <c r="AP20" s="17" t="str">
        <f t="array" ref="AP20">IFERROR(INDEX(YahooFinanceStatistics[[#All],[Value]],MATCH($C20&amp;AP$4,YahooFinanceStatistics[[#All],[Item]]&amp;YahooFinanceStatistics[[#All],[Symbol]],0)),"")</f>
        <v>2.95%</v>
      </c>
      <c r="AQ20" s="17" t="str">
        <f t="array" ref="AQ20">IFERROR(INDEX(YahooFinanceStatistics[[#All],[Value]],MATCH($C20&amp;AQ$4,YahooFinanceStatistics[[#All],[Item]]&amp;YahooFinanceStatistics[[#All],[Symbol]],0)),"")</f>
        <v>2.12%</v>
      </c>
      <c r="AR20" s="17" t="str">
        <f t="array" ref="AR20">IFERROR(INDEX(YahooFinanceStatistics[[#All],[Value]],MATCH($C20&amp;AR$4,YahooFinanceStatistics[[#All],[Item]]&amp;YahooFinanceStatistics[[#All],[Symbol]],0)),"")</f>
        <v>19.48%</v>
      </c>
      <c r="AS20" s="17" t="str">
        <f t="array" ref="AS20">IFERROR(INDEX(YahooFinanceStatistics[[#All],[Value]],MATCH($C20&amp;AS$4,YahooFinanceStatistics[[#All],[Item]]&amp;YahooFinanceStatistics[[#All],[Symbol]],0)),"")</f>
        <v>0.00%</v>
      </c>
      <c r="AT20" s="17" t="str">
        <f t="array" ref="AT20">IFERROR(INDEX(YahooFinanceStatistics[[#All],[Value]],MATCH($C20&amp;AT$4,YahooFinanceStatistics[[#All],[Item]]&amp;YahooFinanceStatistics[[#All],[Symbol]],0)),"")</f>
        <v>12.35%</v>
      </c>
      <c r="AU20" s="17" t="str">
        <f t="array" ref="AU20">IFERROR(INDEX(YahooFinanceStatistics[[#All],[Value]],MATCH($C20&amp;AU$4,YahooFinanceStatistics[[#All],[Item]]&amp;YahooFinanceStatistics[[#All],[Symbol]],0)),"")</f>
        <v>6.75%</v>
      </c>
      <c r="AV20" s="17" t="str">
        <f t="array" ref="AV20">IFERROR(INDEX(YahooFinanceStatistics[[#All],[Value]],MATCH($C20&amp;AV$4,YahooFinanceStatistics[[#All],[Item]]&amp;YahooFinanceStatistics[[#All],[Symbol]],0)),"")</f>
        <v>5.80%</v>
      </c>
      <c r="AW20" s="17" t="str">
        <f t="array" ref="AW20">IFERROR(INDEX(YahooFinanceStatistics[[#All],[Value]],MATCH($C20&amp;AW$4,YahooFinanceStatistics[[#All],[Item]]&amp;YahooFinanceStatistics[[#All],[Symbol]],0)),"")</f>
        <v>22.03%</v>
      </c>
      <c r="AX20" s="17" t="str">
        <f t="array" ref="AX20">IFERROR(INDEX(YahooFinanceStatistics[[#All],[Value]],MATCH($C20&amp;AX$4,YahooFinanceStatistics[[#All],[Item]]&amp;YahooFinanceStatistics[[#All],[Symbol]],0)),"")</f>
        <v>15.10%</v>
      </c>
      <c r="AY20" s="17" t="str">
        <f t="array" ref="AY20">IFERROR(INDEX(YahooFinanceStatistics[[#All],[Value]],MATCH($C20&amp;AY$4,YahooFinanceStatistics[[#All],[Item]]&amp;YahooFinanceStatistics[[#All],[Symbol]],0)),"")</f>
        <v>N/A</v>
      </c>
      <c r="AZ20" s="17" t="str">
        <f t="array" ref="AZ20">IFERROR(INDEX(YahooFinanceStatistics[[#All],[Value]],MATCH($C20&amp;AZ$4,YahooFinanceStatistics[[#All],[Item]]&amp;YahooFinanceStatistics[[#All],[Symbol]],0)),"")</f>
        <v>N/A</v>
      </c>
      <c r="BA20" s="17" t="str">
        <f t="array" ref="BA20">IFERROR(INDEX(YahooFinanceStatistics[[#All],[Value]],MATCH($C20&amp;BA$4,YahooFinanceStatistics[[#All],[Item]]&amp;YahooFinanceStatistics[[#All],[Symbol]],0)),"")</f>
        <v>10.57%</v>
      </c>
      <c r="BB20" s="17" t="str">
        <f t="array" ref="BB20">IFERROR(INDEX(YahooFinanceStatistics[[#All],[Value]],MATCH($C20&amp;BB$4,YahooFinanceStatistics[[#All],[Item]]&amp;YahooFinanceStatistics[[#All],[Symbol]],0)),"")</f>
        <v>N/A</v>
      </c>
      <c r="BC20" s="17" t="str">
        <f t="array" ref="BC20">IFERROR(INDEX(YahooFinanceStatistics[[#All],[Value]],MATCH($C20&amp;BC$4,YahooFinanceStatistics[[#All],[Item]]&amp;YahooFinanceStatistics[[#All],[Symbol]],0)),"")</f>
        <v>6.18%</v>
      </c>
      <c r="BD20" s="17" t="str">
        <f t="array" ref="BD20">IFERROR(INDEX(YahooFinanceStatistics[[#All],[Value]],MATCH($C20&amp;BD$4,YahooFinanceStatistics[[#All],[Item]]&amp;YahooFinanceStatistics[[#All],[Symbol]],0)),"")</f>
        <v>89.03%</v>
      </c>
      <c r="BE20" s="17" t="str">
        <f t="array" ref="BE20">IFERROR(INDEX(YahooFinanceStatistics[[#All],[Value]],MATCH($C20&amp;BE$4,YahooFinanceStatistics[[#All],[Item]]&amp;YahooFinanceStatistics[[#All],[Symbol]],0)),"")</f>
        <v>37.33%</v>
      </c>
      <c r="BF20" s="17" t="str">
        <f t="array" ref="BF20">IFERROR(INDEX(YahooFinanceStatistics[[#All],[Value]],MATCH($C20&amp;BF$4,YahooFinanceStatistics[[#All],[Item]]&amp;YahooFinanceStatistics[[#All],[Symbol]],0)),"")</f>
        <v>7.56%</v>
      </c>
      <c r="BG20" s="17" t="str">
        <f t="array" ref="BG20">IFERROR(INDEX(YahooFinanceStatistics[[#All],[Value]],MATCH($C20&amp;BG$4,YahooFinanceStatistics[[#All],[Item]]&amp;YahooFinanceStatistics[[#All],[Symbol]],0)),"")</f>
        <v>12.71%</v>
      </c>
      <c r="BH20" s="17" t="str">
        <f t="array" ref="BH20">IFERROR(INDEX(YahooFinanceStatistics[[#All],[Value]],MATCH($C20&amp;BH$4,YahooFinanceStatistics[[#All],[Item]]&amp;YahooFinanceStatistics[[#All],[Symbol]],0)),"")</f>
        <v>9.15%</v>
      </c>
      <c r="BI20" s="17" t="str">
        <f t="array" ref="BI20">IFERROR(INDEX(YahooFinanceStatistics[[#All],[Value]],MATCH($C20&amp;BI$4,YahooFinanceStatistics[[#All],[Item]]&amp;YahooFinanceStatistics[[#All],[Symbol]],0)),"")</f>
        <v>27.00%</v>
      </c>
      <c r="BJ20" s="17" t="str">
        <f t="array" ref="BJ20">IFERROR(INDEX(YahooFinanceStatistics[[#All],[Value]],MATCH($C20&amp;BJ$4,YahooFinanceStatistics[[#All],[Item]]&amp;YahooFinanceStatistics[[#All],[Symbol]],0)),"")</f>
        <v>48.78%</v>
      </c>
      <c r="BK20" s="17" t="str">
        <f t="array" ref="BK20">IFERROR(INDEX(YahooFinanceStatistics[[#All],[Value]],MATCH($C20&amp;BK$4,YahooFinanceStatistics[[#All],[Item]]&amp;YahooFinanceStatistics[[#All],[Symbol]],0)),"")</f>
        <v>8.87%</v>
      </c>
      <c r="BL20" s="17" t="str">
        <f t="array" ref="BL20">IFERROR(INDEX(YahooFinanceStatistics[[#All],[Value]],MATCH($C20&amp;BL$4,YahooFinanceStatistics[[#All],[Item]]&amp;YahooFinanceStatistics[[#All],[Symbol]],0)),"")</f>
        <v>16.61%</v>
      </c>
      <c r="BM20" s="17" t="str">
        <f t="array" ref="BM20">IFERROR(INDEX(YahooFinanceStatistics[[#All],[Value]],MATCH($C20&amp;BM$4,YahooFinanceStatistics[[#All],[Item]]&amp;YahooFinanceStatistics[[#All],[Symbol]],0)),"")</f>
        <v>6.53%</v>
      </c>
      <c r="BN20" s="17" t="str">
        <f t="array" ref="BN20">IFERROR(INDEX(YahooFinanceStatistics[[#All],[Value]],MATCH($C20&amp;BN$4,YahooFinanceStatistics[[#All],[Item]]&amp;YahooFinanceStatistics[[#All],[Symbol]],0)),"")</f>
        <v>10.45%</v>
      </c>
      <c r="BO20" s="17" t="str">
        <f t="array" ref="BO20">IFERROR(INDEX(YahooFinanceStatistics[[#All],[Value]],MATCH($C20&amp;BO$4,YahooFinanceStatistics[[#All],[Item]]&amp;YahooFinanceStatistics[[#All],[Symbol]],0)),"")</f>
        <v>7.99%</v>
      </c>
      <c r="BP20" s="17" t="str">
        <f t="array" ref="BP20">IFERROR(INDEX(YahooFinanceStatistics[[#All],[Value]],MATCH($C20&amp;BP$4,YahooFinanceStatistics[[#All],[Item]]&amp;YahooFinanceStatistics[[#All],[Symbol]],0)),"")</f>
        <v>7.97%</v>
      </c>
      <c r="BQ20" s="17" t="str">
        <f t="array" ref="BQ20">IFERROR(INDEX(YahooFinanceStatistics[[#All],[Value]],MATCH($C20&amp;BQ$4,YahooFinanceStatistics[[#All],[Item]]&amp;YahooFinanceStatistics[[#All],[Symbol]],0)),"")</f>
        <v>9.29%</v>
      </c>
      <c r="BR20" s="17" t="str">
        <f t="array" ref="BR20">IFERROR(INDEX(YahooFinanceStatistics[[#All],[Value]],MATCH($C20&amp;BR$4,YahooFinanceStatistics[[#All],[Item]]&amp;YahooFinanceStatistics[[#All],[Symbol]],0)),"")</f>
        <v>22.04%</v>
      </c>
      <c r="BS20" s="17" t="str">
        <f t="array" ref="BS20">IFERROR(INDEX(YahooFinanceStatistics[[#All],[Value]],MATCH($C20&amp;BS$4,YahooFinanceStatistics[[#All],[Item]]&amp;YahooFinanceStatistics[[#All],[Symbol]],0)),"")</f>
        <v>13.73%</v>
      </c>
      <c r="BT20" s="17" t="str">
        <f t="array" ref="BT20">IFERROR(INDEX(YahooFinanceStatistics[[#All],[Value]],MATCH($C20&amp;BT$4,YahooFinanceStatistics[[#All],[Item]]&amp;YahooFinanceStatistics[[#All],[Symbol]],0)),"")</f>
        <v>10.21%</v>
      </c>
      <c r="BU20" s="17" t="str">
        <f t="array" ref="BU20">IFERROR(INDEX(YahooFinanceStatistics[[#All],[Value]],MATCH($C20&amp;BU$4,YahooFinanceStatistics[[#All],[Item]]&amp;YahooFinanceStatistics[[#All],[Symbol]],0)),"")</f>
        <v>5.68%</v>
      </c>
      <c r="BV20" s="17" t="str">
        <f t="array" ref="BV20">IFERROR(INDEX(YahooFinanceStatistics[[#All],[Value]],MATCH($C20&amp;BV$4,YahooFinanceStatistics[[#All],[Item]]&amp;YahooFinanceStatistics[[#All],[Symbol]],0)),"")</f>
        <v>4.99%</v>
      </c>
      <c r="BW20" s="17" t="str">
        <f t="array" ref="BW20">IFERROR(INDEX(YahooFinanceStatistics[[#All],[Value]],MATCH($C20&amp;BW$4,YahooFinanceStatistics[[#All],[Item]]&amp;YahooFinanceStatistics[[#All],[Symbol]],0)),"")</f>
        <v>1.15%</v>
      </c>
      <c r="BX20" s="17" t="str">
        <f t="array" ref="BX20">IFERROR(INDEX(YahooFinanceStatistics[[#All],[Value]],MATCH($C20&amp;BX$4,YahooFinanceStatistics[[#All],[Item]]&amp;YahooFinanceStatistics[[#All],[Symbol]],0)),"")</f>
        <v>5.50%</v>
      </c>
      <c r="BY20" s="17" t="str">
        <f t="array" ref="BY20">IFERROR(INDEX(YahooFinanceStatistics[[#All],[Value]],MATCH($C20&amp;BY$4,YahooFinanceStatistics[[#All],[Item]]&amp;YahooFinanceStatistics[[#All],[Symbol]],0)),"")</f>
        <v>9.47%</v>
      </c>
      <c r="BZ20" s="17" t="str">
        <f t="array" ref="BZ20">IFERROR(INDEX(YahooFinanceStatistics[[#All],[Value]],MATCH($C20&amp;BZ$4,YahooFinanceStatistics[[#All],[Item]]&amp;YahooFinanceStatistics[[#All],[Symbol]],0)),"")</f>
        <v>0.72%</v>
      </c>
      <c r="CA20" s="17" t="str">
        <f t="array" ref="CA20">IFERROR(INDEX(YahooFinanceStatistics[[#All],[Value]],MATCH($C20&amp;CA$4,YahooFinanceStatistics[[#All],[Item]]&amp;YahooFinanceStatistics[[#All],[Symbol]],0)),"")</f>
        <v>2.49%</v>
      </c>
      <c r="CB20" s="17" t="str">
        <f t="array" ref="CB20">IFERROR(INDEX(YahooFinanceStatistics[[#All],[Value]],MATCH($C20&amp;CB$4,YahooFinanceStatistics[[#All],[Item]]&amp;YahooFinanceStatistics[[#All],[Symbol]],0)),"")</f>
        <v>6.62%</v>
      </c>
      <c r="CC20" s="17" t="str">
        <f t="array" ref="CC20">IFERROR(INDEX(YahooFinanceStatistics[[#All],[Value]],MATCH($C20&amp;CC$4,YahooFinanceStatistics[[#All],[Item]]&amp;YahooFinanceStatistics[[#All],[Symbol]],0)),"")</f>
        <v>7.08%</v>
      </c>
      <c r="CD20" s="17" t="str">
        <f t="array" ref="CD20">IFERROR(INDEX(YahooFinanceStatistics[[#All],[Value]],MATCH($C20&amp;CD$4,YahooFinanceStatistics[[#All],[Item]]&amp;YahooFinanceStatistics[[#All],[Symbol]],0)),"")</f>
        <v>7.75%</v>
      </c>
      <c r="CE20" s="17" t="str">
        <f t="array" ref="CE20">IFERROR(INDEX(YahooFinanceStatistics[[#All],[Value]],MATCH($C20&amp;CE$4,YahooFinanceStatistics[[#All],[Item]]&amp;YahooFinanceStatistics[[#All],[Symbol]],0)),"")</f>
        <v>6.33%</v>
      </c>
      <c r="CF20" s="17" t="str">
        <f t="array" ref="CF20">IFERROR(INDEX(YahooFinanceStatistics[[#All],[Value]],MATCH($C20&amp;CF$4,YahooFinanceStatistics[[#All],[Item]]&amp;YahooFinanceStatistics[[#All],[Symbol]],0)),"")</f>
        <v>5.27%</v>
      </c>
      <c r="CG20" s="17" t="str">
        <f t="array" ref="CG20">IFERROR(INDEX(YahooFinanceStatistics[[#All],[Value]],MATCH($C20&amp;CG$4,YahooFinanceStatistics[[#All],[Item]]&amp;YahooFinanceStatistics[[#All],[Symbol]],0)),"")</f>
        <v>3.58%</v>
      </c>
      <c r="CH20" s="17" t="str">
        <f t="array" ref="CH20">IFERROR(INDEX(YahooFinanceStatistics[[#All],[Value]],MATCH($C20&amp;CH$4,YahooFinanceStatistics[[#All],[Item]]&amp;YahooFinanceStatistics[[#All],[Symbol]],0)),"")</f>
        <v>6.31%</v>
      </c>
      <c r="CI20" s="17" t="str">
        <f t="array" ref="CI20">IFERROR(INDEX(YahooFinanceStatistics[[#All],[Value]],MATCH($C20&amp;CI$4,YahooFinanceStatistics[[#All],[Item]]&amp;YahooFinanceStatistics[[#All],[Symbol]],0)),"")</f>
        <v>8.89%</v>
      </c>
      <c r="CJ20" s="17" t="str">
        <f t="array" ref="CJ20">IFERROR(INDEX(YahooFinanceStatistics[[#All],[Value]],MATCH($C20&amp;CJ$4,YahooFinanceStatistics[[#All],[Item]]&amp;YahooFinanceStatistics[[#All],[Symbol]],0)),"")</f>
        <v>1.80%</v>
      </c>
      <c r="CK20" s="17" t="str">
        <f t="array" ref="CK20">IFERROR(INDEX(YahooFinanceStatistics[[#All],[Value]],MATCH($C20&amp;CK$4,YahooFinanceStatistics[[#All],[Item]]&amp;YahooFinanceStatistics[[#All],[Symbol]],0)),"")</f>
        <v>22.09%</v>
      </c>
      <c r="CL20" s="17" t="str">
        <f t="array" ref="CL20">IFERROR(INDEX(YahooFinanceStatistics[[#All],[Value]],MATCH($C20&amp;CL$4,YahooFinanceStatistics[[#All],[Item]]&amp;YahooFinanceStatistics[[#All],[Symbol]],0)),"")</f>
        <v>2.04%</v>
      </c>
      <c r="CM20" s="17" t="str">
        <f t="array" ref="CM20">IFERROR(INDEX(YahooFinanceStatistics[[#All],[Value]],MATCH($C20&amp;CM$4,YahooFinanceStatistics[[#All],[Item]]&amp;YahooFinanceStatistics[[#All],[Symbol]],0)),"")</f>
        <v>2.24%</v>
      </c>
      <c r="CN20" s="17" t="str">
        <f t="array" ref="CN20">IFERROR(INDEX(YahooFinanceStatistics[[#All],[Value]],MATCH($C20&amp;CN$4,YahooFinanceStatistics[[#All],[Item]]&amp;YahooFinanceStatistics[[#All],[Symbol]],0)),"")</f>
        <v>0.00%</v>
      </c>
      <c r="CO20" s="17" t="str">
        <f t="array" ref="CO20">IFERROR(INDEX(YahooFinanceStatistics[[#All],[Value]],MATCH($C20&amp;CO$4,YahooFinanceStatistics[[#All],[Item]]&amp;YahooFinanceStatistics[[#All],[Symbol]],0)),"")</f>
        <v>2.68%</v>
      </c>
      <c r="CP20" s="17" t="str">
        <f t="array" ref="CP20">IFERROR(INDEX(YahooFinanceStatistics[[#All],[Value]],MATCH($C20&amp;CP$4,YahooFinanceStatistics[[#All],[Item]]&amp;YahooFinanceStatistics[[#All],[Symbol]],0)),"")</f>
        <v>4.95%</v>
      </c>
      <c r="CQ20" s="17" t="str">
        <f t="array" ref="CQ20">IFERROR(INDEX(YahooFinanceStatistics[[#All],[Value]],MATCH($C20&amp;CQ$4,YahooFinanceStatistics[[#All],[Item]]&amp;YahooFinanceStatistics[[#All],[Symbol]],0)),"")</f>
        <v>5.76%</v>
      </c>
      <c r="CR20" s="17" t="str">
        <f t="array" ref="CR20">IFERROR(INDEX(YahooFinanceStatistics[[#All],[Value]],MATCH($C20&amp;CR$4,YahooFinanceStatistics[[#All],[Item]]&amp;YahooFinanceStatistics[[#All],[Symbol]],0)),"")</f>
        <v>7.49%</v>
      </c>
      <c r="CS20" s="17" t="str">
        <f t="array" ref="CS20">IFERROR(INDEX(YahooFinanceStatistics[[#All],[Value]],MATCH($C20&amp;CS$4,YahooFinanceStatistics[[#All],[Item]]&amp;YahooFinanceStatistics[[#All],[Symbol]],0)),"")</f>
        <v>7.34%</v>
      </c>
      <c r="CT20" s="17" t="str">
        <f t="array" ref="CT20">IFERROR(INDEX(YahooFinanceStatistics[[#All],[Value]],MATCH($C20&amp;CT$4,YahooFinanceStatistics[[#All],[Item]]&amp;YahooFinanceStatistics[[#All],[Symbol]],0)),"")</f>
        <v>8.16%</v>
      </c>
      <c r="CU20" s="17" t="str">
        <f t="array" ref="CU20">IFERROR(INDEX(YahooFinanceStatistics[[#All],[Value]],MATCH($C20&amp;CU$4,YahooFinanceStatistics[[#All],[Item]]&amp;YahooFinanceStatistics[[#All],[Symbol]],0)),"")</f>
        <v>2.42%</v>
      </c>
      <c r="CV20" s="17" t="str">
        <f t="array" ref="CV20">IFERROR(INDEX(YahooFinanceStatistics[[#All],[Value]],MATCH($C20&amp;CV$4,YahooFinanceStatistics[[#All],[Item]]&amp;YahooFinanceStatistics[[#All],[Symbol]],0)),"")</f>
        <v>2.69%</v>
      </c>
      <c r="CW20" s="17" t="str">
        <f t="array" ref="CW20">IFERROR(INDEX(YahooFinanceStatistics[[#All],[Value]],MATCH($C20&amp;CW$4,YahooFinanceStatistics[[#All],[Item]]&amp;YahooFinanceStatistics[[#All],[Symbol]],0)),"")</f>
        <v>7.46%</v>
      </c>
      <c r="CX20" s="17" t="str">
        <f t="array" ref="CX20">IFERROR(INDEX(YahooFinanceStatistics[[#All],[Value]],MATCH($C20&amp;CX$4,YahooFinanceStatistics[[#All],[Item]]&amp;YahooFinanceStatistics[[#All],[Symbol]],0)),"")</f>
        <v>N/A</v>
      </c>
      <c r="CY20" s="17" t="str">
        <f t="array" ref="CY20">IFERROR(INDEX(YahooFinanceStatistics[[#All],[Value]],MATCH($C20&amp;CY$4,YahooFinanceStatistics[[#All],[Item]]&amp;YahooFinanceStatistics[[#All],[Symbol]],0)),"")</f>
        <v>N/A</v>
      </c>
      <c r="CZ20" s="17" t="str">
        <f t="array" ref="CZ20">IFERROR(INDEX(YahooFinanceStatistics[[#All],[Value]],MATCH($C20&amp;CZ$4,YahooFinanceStatistics[[#All],[Item]]&amp;YahooFinanceStatistics[[#All],[Symbol]],0)),"")</f>
        <v>N/A</v>
      </c>
      <c r="DA20" s="17" t="str">
        <f t="array" ref="DA20">IFERROR(INDEX(YahooFinanceStatistics[[#All],[Value]],MATCH($C20&amp;DA$4,YahooFinanceStatistics[[#All],[Item]]&amp;YahooFinanceStatistics[[#All],[Symbol]],0)),"")</f>
        <v>N/A</v>
      </c>
      <c r="DB20" s="17" t="str">
        <f t="array" ref="DB20">IFERROR(INDEX(YahooFinanceStatistics[[#All],[Value]],MATCH($C20&amp;DB$4,YahooFinanceStatistics[[#All],[Item]]&amp;YahooFinanceStatistics[[#All],[Symbol]],0)),"")</f>
        <v>N/A</v>
      </c>
      <c r="DC20" s="17" t="str">
        <f t="array" ref="DC20">IFERROR(INDEX(YahooFinanceStatistics[[#All],[Value]],MATCH($C20&amp;DC$4,YahooFinanceStatistics[[#All],[Item]]&amp;YahooFinanceStatistics[[#All],[Symbol]],0)),"")</f>
        <v>N/A</v>
      </c>
      <c r="DD20" s="17" t="str">
        <f t="array" ref="DD20">IFERROR(INDEX(YahooFinanceStatistics[[#All],[Value]],MATCH($C20&amp;DD$4,YahooFinanceStatistics[[#All],[Item]]&amp;YahooFinanceStatistics[[#All],[Symbol]],0)),"")</f>
        <v>N/A</v>
      </c>
      <c r="DE20" s="17" t="str">
        <f t="array" ref="DE20">IFERROR(INDEX(YahooFinanceStatistics[[#All],[Value]],MATCH($C20&amp;DE$4,YahooFinanceStatistics[[#All],[Item]]&amp;YahooFinanceStatistics[[#All],[Symbol]],0)),"")</f>
        <v>8.54%</v>
      </c>
      <c r="DF20" s="17" t="str">
        <f t="array" ref="DF20">IFERROR(INDEX(YahooFinanceStatistics[[#All],[Value]],MATCH($C20&amp;DF$4,YahooFinanceStatistics[[#All],[Item]]&amp;YahooFinanceStatistics[[#All],[Symbol]],0)),"")</f>
        <v>8.73%</v>
      </c>
      <c r="DG20" s="17" t="str">
        <f t="array" ref="DG20">IFERROR(INDEX(YahooFinanceStatistics[[#All],[Value]],MATCH($C20&amp;DG$4,YahooFinanceStatistics[[#All],[Item]]&amp;YahooFinanceStatistics[[#All],[Symbol]],0)),"")</f>
        <v>1.46%</v>
      </c>
      <c r="DH20" s="17" t="str">
        <f t="array" ref="DH20">IFERROR(INDEX(YahooFinanceStatistics[[#All],[Value]],MATCH($C20&amp;DH$4,YahooFinanceStatistics[[#All],[Item]]&amp;YahooFinanceStatistics[[#All],[Symbol]],0)),"")</f>
        <v>2.47%</v>
      </c>
      <c r="DI20" s="17" t="str">
        <f t="array" ref="DI20">IFERROR(INDEX(YahooFinanceStatistics[[#All],[Value]],MATCH($C20&amp;DI$4,YahooFinanceStatistics[[#All],[Item]]&amp;YahooFinanceStatistics[[#All],[Symbol]],0)),"")</f>
        <v>N/A</v>
      </c>
      <c r="DJ20" s="17" t="str">
        <f t="array" ref="DJ20">IFERROR(INDEX(YahooFinanceStatistics[[#All],[Value]],MATCH($C20&amp;DJ$4,YahooFinanceStatistics[[#All],[Item]]&amp;YahooFinanceStatistics[[#All],[Symbol]],0)),"")</f>
        <v>20.25%</v>
      </c>
      <c r="DK20" s="17" t="str">
        <f t="array" ref="DK20">IFERROR(INDEX(YahooFinanceStatistics[[#All],[Value]],MATCH($C20&amp;DK$4,YahooFinanceStatistics[[#All],[Item]]&amp;YahooFinanceStatistics[[#All],[Symbol]],0)),"")</f>
        <v>12.47%</v>
      </c>
      <c r="DL20" s="17" t="str">
        <f t="array" ref="DL20">IFERROR(INDEX(YahooFinanceStatistics[[#All],[Value]],MATCH($C20&amp;DL$4,YahooFinanceStatistics[[#All],[Item]]&amp;YahooFinanceStatistics[[#All],[Symbol]],0)),"")</f>
        <v>4.79%</v>
      </c>
      <c r="DM20" s="17" t="str">
        <f t="array" ref="DM20">IFERROR(INDEX(YahooFinanceStatistics[[#All],[Value]],MATCH($C20&amp;DM$4,YahooFinanceStatistics[[#All],[Item]]&amp;YahooFinanceStatistics[[#All],[Symbol]],0)),"")</f>
        <v>2.71%</v>
      </c>
      <c r="DN20" s="17" t="str">
        <f t="array" ref="DN20">IFERROR(INDEX(YahooFinanceStatistics[[#All],[Value]],MATCH($C20&amp;DN$4,YahooFinanceStatistics[[#All],[Item]]&amp;YahooFinanceStatistics[[#All],[Symbol]],0)),"")</f>
        <v>0.82%</v>
      </c>
      <c r="DO20" s="17" t="str">
        <f t="array" ref="DO20">IFERROR(INDEX(YahooFinanceStatistics[[#All],[Value]],MATCH($C20&amp;DO$4,YahooFinanceStatistics[[#All],[Item]]&amp;YahooFinanceStatistics[[#All],[Symbol]],0)),"")</f>
        <v>1.74%</v>
      </c>
      <c r="DP20" s="17" t="str">
        <f t="array" ref="DP20">IFERROR(INDEX(YahooFinanceStatistics[[#All],[Value]],MATCH($C20&amp;DP$4,YahooFinanceStatistics[[#All],[Item]]&amp;YahooFinanceStatistics[[#All],[Symbol]],0)),"")</f>
        <v>2.34%</v>
      </c>
      <c r="DQ20" s="17" t="str">
        <f t="array" ref="DQ20">IFERROR(INDEX(YahooFinanceStatistics[[#All],[Value]],MATCH($C20&amp;DQ$4,YahooFinanceStatistics[[#All],[Item]]&amp;YahooFinanceStatistics[[#All],[Symbol]],0)),"")</f>
        <v>2.16%</v>
      </c>
      <c r="DR20" s="17" t="str">
        <f t="array" ref="DR20">IFERROR(INDEX(YahooFinanceStatistics[[#All],[Value]],MATCH($C20&amp;DR$4,YahooFinanceStatistics[[#All],[Item]]&amp;YahooFinanceStatistics[[#All],[Symbol]],0)),"")</f>
        <v>1.17%</v>
      </c>
      <c r="DS20" s="17" t="str">
        <f t="array" ref="DS20">IFERROR(INDEX(YahooFinanceStatistics[[#All],[Value]],MATCH($C20&amp;DS$4,YahooFinanceStatistics[[#All],[Item]]&amp;YahooFinanceStatistics[[#All],[Symbol]],0)),"")</f>
        <v>12.70%</v>
      </c>
      <c r="DT20" s="17" t="str">
        <f t="array" ref="DT20">IFERROR(INDEX(YahooFinanceStatistics[[#All],[Value]],MATCH($C20&amp;DT$4,YahooFinanceStatistics[[#All],[Item]]&amp;YahooFinanceStatistics[[#All],[Symbol]],0)),"")</f>
        <v>5.98%</v>
      </c>
      <c r="DU20" s="17" t="str">
        <f t="array" ref="DU20">IFERROR(INDEX(YahooFinanceStatistics[[#All],[Value]],MATCH($C20&amp;DU$4,YahooFinanceStatistics[[#All],[Item]]&amp;YahooFinanceStatistics[[#All],[Symbol]],0)),"")</f>
        <v>11.65%</v>
      </c>
      <c r="DV20" s="17" t="str">
        <f t="array" ref="DV20">IFERROR(INDEX(YahooFinanceStatistics[[#All],[Value]],MATCH($C20&amp;DV$4,YahooFinanceStatistics[[#All],[Item]]&amp;YahooFinanceStatistics[[#All],[Symbol]],0)),"")</f>
        <v>1.85%</v>
      </c>
      <c r="DW20" s="17" t="str">
        <f t="array" ref="DW20">IFERROR(INDEX(YahooFinanceStatistics[[#All],[Value]],MATCH($C20&amp;DW$4,YahooFinanceStatistics[[#All],[Item]]&amp;YahooFinanceStatistics[[#All],[Symbol]],0)),"")</f>
        <v>N/A</v>
      </c>
      <c r="DX20" s="17" t="str">
        <f t="array" ref="DX20">IFERROR(INDEX(YahooFinanceStatistics[[#All],[Value]],MATCH($C20&amp;DX$4,YahooFinanceStatistics[[#All],[Item]]&amp;YahooFinanceStatistics[[#All],[Symbol]],0)),"")</f>
        <v>1.08%</v>
      </c>
      <c r="DY20" s="17" t="str">
        <f t="array" ref="DY20">IFERROR(INDEX(YahooFinanceStatistics[[#All],[Value]],MATCH($C20&amp;DY$4,YahooFinanceStatistics[[#All],[Item]]&amp;YahooFinanceStatistics[[#All],[Symbol]],0)),"")</f>
        <v>2.93%</v>
      </c>
      <c r="DZ20" s="17" t="str">
        <f t="array" ref="DZ20">IFERROR(INDEX(YahooFinanceStatistics[[#All],[Value]],MATCH($C20&amp;DZ$4,YahooFinanceStatistics[[#All],[Item]]&amp;YahooFinanceStatistics[[#All],[Symbol]],0)),"")</f>
        <v>2.18%</v>
      </c>
      <c r="EA20" s="17" t="str">
        <f t="array" ref="EA20">IFERROR(INDEX(YahooFinanceStatistics[[#All],[Value]],MATCH($C20&amp;EA$4,YahooFinanceStatistics[[#All],[Item]]&amp;YahooFinanceStatistics[[#All],[Symbol]],0)),"")</f>
        <v>0.59%</v>
      </c>
      <c r="EB20" s="17" t="str">
        <f t="array" ref="EB20">IFERROR(INDEX(YahooFinanceStatistics[[#All],[Value]],MATCH($C20&amp;EB$4,YahooFinanceStatistics[[#All],[Item]]&amp;YahooFinanceStatistics[[#All],[Symbol]],0)),"")</f>
        <v>1.02%</v>
      </c>
      <c r="EC20" s="17" t="str">
        <f t="array" ref="EC20">IFERROR(INDEX(YahooFinanceStatistics[[#All],[Value]],MATCH($C20&amp;EC$4,YahooFinanceStatistics[[#All],[Item]]&amp;YahooFinanceStatistics[[#All],[Symbol]],0)),"")</f>
        <v>N/A</v>
      </c>
      <c r="ED20" s="17" t="str">
        <f t="array" ref="ED20">IFERROR(INDEX(YahooFinanceStatistics[[#All],[Value]],MATCH($C20&amp;ED$4,YahooFinanceStatistics[[#All],[Item]]&amp;YahooFinanceStatistics[[#All],[Symbol]],0)),"")</f>
        <v>0.61%</v>
      </c>
      <c r="EE20" s="17" t="str">
        <f t="array" ref="EE20">IFERROR(INDEX(YahooFinanceStatistics[[#All],[Value]],MATCH($C20&amp;EE$4,YahooFinanceStatistics[[#All],[Item]]&amp;YahooFinanceStatistics[[#All],[Symbol]],0)),"")</f>
        <v>0.25%</v>
      </c>
      <c r="EF20" s="17" t="str">
        <f t="array" ref="EF20">IFERROR(INDEX(YahooFinanceStatistics[[#All],[Value]],MATCH($C20&amp;EF$4,YahooFinanceStatistics[[#All],[Item]]&amp;YahooFinanceStatistics[[#All],[Symbol]],0)),"")</f>
        <v>0.81%</v>
      </c>
      <c r="EG20" s="17" t="str">
        <f t="array" ref="EG20">IFERROR(INDEX(YahooFinanceStatistics[[#All],[Value]],MATCH($C20&amp;EG$4,YahooFinanceStatistics[[#All],[Item]]&amp;YahooFinanceStatistics[[#All],[Symbol]],0)),"")</f>
        <v>0.39%</v>
      </c>
      <c r="EH20" s="17" t="str">
        <f t="array" ref="EH20">IFERROR(INDEX(YahooFinanceStatistics[[#All],[Value]],MATCH($C20&amp;EH$4,YahooFinanceStatistics[[#All],[Item]]&amp;YahooFinanceStatistics[[#All],[Symbol]],0)),"")</f>
        <v>0.09%</v>
      </c>
      <c r="EI20" s="17" t="str">
        <f t="array" ref="EI20">IFERROR(INDEX(YahooFinanceStatistics[[#All],[Value]],MATCH($C20&amp;EI$4,YahooFinanceStatistics[[#All],[Item]]&amp;YahooFinanceStatistics[[#All],[Symbol]],0)),"")</f>
        <v>0.73%</v>
      </c>
      <c r="EJ20" s="17" t="str">
        <f t="array" ref="EJ20">IFERROR(INDEX(YahooFinanceStatistics[[#All],[Value]],MATCH($C20&amp;EJ$4,YahooFinanceStatistics[[#All],[Item]]&amp;YahooFinanceStatistics[[#All],[Symbol]],0)),"")</f>
        <v>N/A</v>
      </c>
      <c r="EK20" s="17" t="str">
        <f t="array" ref="EK20">IFERROR(INDEX(YahooFinanceStatistics[[#All],[Value]],MATCH($C20&amp;EK$4,YahooFinanceStatistics[[#All],[Item]]&amp;YahooFinanceStatistics[[#All],[Symbol]],0)),"")</f>
        <v>N/A</v>
      </c>
      <c r="EL20" s="17" t="str">
        <f t="array" ref="EL20">IFERROR(INDEX(YahooFinanceStatistics[[#All],[Value]],MATCH($C20&amp;EL$4,YahooFinanceStatistics[[#All],[Item]]&amp;YahooFinanceStatistics[[#All],[Symbol]],0)),"")</f>
        <v>0.46%</v>
      </c>
      <c r="EM20" s="17" t="str">
        <f t="array" ref="EM20">IFERROR(INDEX(YahooFinanceStatistics[[#All],[Value]],MATCH($C20&amp;EM$4,YahooFinanceStatistics[[#All],[Item]]&amp;YahooFinanceStatistics[[#All],[Symbol]],0)),"")</f>
        <v>N/A</v>
      </c>
      <c r="EN20" s="17" t="str">
        <f t="array" ref="EN20">IFERROR(INDEX(YahooFinanceStatistics[[#All],[Value]],MATCH($C20&amp;EN$4,YahooFinanceStatistics[[#All],[Item]]&amp;YahooFinanceStatistics[[#All],[Symbol]],0)),"")</f>
        <v>0.80%</v>
      </c>
      <c r="EO20" s="17" t="str">
        <f t="array" ref="EO20">IFERROR(INDEX(YahooFinanceStatistics[[#All],[Value]],MATCH($C20&amp;EO$4,YahooFinanceStatistics[[#All],[Item]]&amp;YahooFinanceStatistics[[#All],[Symbol]],0)),"")</f>
        <v>2.11%</v>
      </c>
      <c r="EP20" s="17" t="str">
        <f t="array" ref="EP20">IFERROR(INDEX(YahooFinanceStatistics[[#All],[Value]],MATCH($C20&amp;EP$4,YahooFinanceStatistics[[#All],[Item]]&amp;YahooFinanceStatistics[[#All],[Symbol]],0)),"")</f>
        <v>N/A</v>
      </c>
      <c r="EQ20" s="17" t="str">
        <f t="array" ref="EQ20">IFERROR(INDEX(YahooFinanceStatistics[[#All],[Value]],MATCH($C20&amp;EQ$4,YahooFinanceStatistics[[#All],[Item]]&amp;YahooFinanceStatistics[[#All],[Symbol]],0)),"")</f>
        <v>N/A</v>
      </c>
      <c r="ER20" s="17" t="str">
        <f t="array" ref="ER20">IFERROR(INDEX(YahooFinanceStatistics[[#All],[Value]],MATCH($C20&amp;ER$4,YahooFinanceStatistics[[#All],[Item]]&amp;YahooFinanceStatistics[[#All],[Symbol]],0)),"")</f>
        <v>N/A</v>
      </c>
      <c r="ES20" s="17" t="str">
        <f t="array" ref="ES20">IFERROR(INDEX(YahooFinanceStatistics[[#All],[Value]],MATCH($C20&amp;ES$4,YahooFinanceStatistics[[#All],[Item]]&amp;YahooFinanceStatistics[[#All],[Symbol]],0)),"")</f>
        <v>N/A</v>
      </c>
      <c r="ET20" s="17" t="str">
        <f t="array" ref="ET20">IFERROR(INDEX(YahooFinanceStatistics[[#All],[Value]],MATCH($C20&amp;ET$4,YahooFinanceStatistics[[#All],[Item]]&amp;YahooFinanceStatistics[[#All],[Symbol]],0)),"")</f>
        <v>0.80%</v>
      </c>
      <c r="EU20" s="17" t="str">
        <f t="array" ref="EU20">IFERROR(INDEX(YahooFinanceStatistics[[#All],[Value]],MATCH($C20&amp;EU$4,YahooFinanceStatistics[[#All],[Item]]&amp;YahooFinanceStatistics[[#All],[Symbol]],0)),"")</f>
        <v>0.88%</v>
      </c>
      <c r="EV20" s="17" t="str">
        <f t="array" ref="EV20">IFERROR(INDEX(YahooFinanceStatistics[[#All],[Value]],MATCH($C20&amp;EV$4,YahooFinanceStatistics[[#All],[Item]]&amp;YahooFinanceStatistics[[#All],[Symbol]],0)),"")</f>
        <v>N/A</v>
      </c>
      <c r="EW20" s="17" t="str">
        <f t="array" ref="EW20">IFERROR(INDEX(YahooFinanceStatistics[[#All],[Value]],MATCH($C20&amp;EW$4,YahooFinanceStatistics[[#All],[Item]]&amp;YahooFinanceStatistics[[#All],[Symbol]],0)),"")</f>
        <v>N/A</v>
      </c>
      <c r="EX20" s="17" t="str">
        <f t="array" ref="EX20">IFERROR(INDEX(YahooFinanceStatistics[[#All],[Value]],MATCH($C20&amp;EX$4,YahooFinanceStatistics[[#All],[Item]]&amp;YahooFinanceStatistics[[#All],[Symbol]],0)),"")</f>
        <v>1.96%</v>
      </c>
      <c r="EY20" s="17" t="str">
        <f t="array" ref="EY20">IFERROR(INDEX(YahooFinanceStatistics[[#All],[Value]],MATCH($C20&amp;EY$4,YahooFinanceStatistics[[#All],[Item]]&amp;YahooFinanceStatistics[[#All],[Symbol]],0)),"")</f>
        <v>N/A</v>
      </c>
      <c r="EZ20" s="17" t="str">
        <f t="array" ref="EZ20">IFERROR(INDEX(YahooFinanceStatistics[[#All],[Value]],MATCH($C20&amp;EZ$4,YahooFinanceStatistics[[#All],[Item]]&amp;YahooFinanceStatistics[[#All],[Symbol]],0)),"")</f>
        <v>0.69%</v>
      </c>
      <c r="FA20" s="17" t="str">
        <f t="array" ref="FA20">IFERROR(INDEX(YahooFinanceStatistics[[#All],[Value]],MATCH($C20&amp;FA$4,YahooFinanceStatistics[[#All],[Item]]&amp;YahooFinanceStatistics[[#All],[Symbol]],0)),"")</f>
        <v>N/A</v>
      </c>
      <c r="FB20" s="17" t="str">
        <f t="array" ref="FB20">IFERROR(INDEX(YahooFinanceStatistics[[#All],[Value]],MATCH($C20&amp;FB$4,YahooFinanceStatistics[[#All],[Item]]&amp;YahooFinanceStatistics[[#All],[Symbol]],0)),"")</f>
        <v>2.23%</v>
      </c>
      <c r="FC20" s="17" t="str">
        <f t="array" ref="FC20">IFERROR(INDEX(YahooFinanceStatistics[[#All],[Value]],MATCH($C20&amp;FC$4,YahooFinanceStatistics[[#All],[Item]]&amp;YahooFinanceStatistics[[#All],[Symbol]],0)),"")</f>
        <v>N/A</v>
      </c>
      <c r="FD20" s="17" t="str">
        <f t="array" ref="FD20">IFERROR(INDEX(YahooFinanceStatistics[[#All],[Value]],MATCH($C20&amp;FD$4,YahooFinanceStatistics[[#All],[Item]]&amp;YahooFinanceStatistics[[#All],[Symbol]],0)),"")</f>
        <v>N/A</v>
      </c>
      <c r="FE20" s="17" t="str">
        <f t="array" ref="FE20">IFERROR(INDEX(YahooFinanceStatistics[[#All],[Value]],MATCH($C20&amp;FE$4,YahooFinanceStatistics[[#All],[Item]]&amp;YahooFinanceStatistics[[#All],[Symbol]],0)),"")</f>
        <v>3.60%</v>
      </c>
      <c r="FF20" s="17" t="str">
        <f t="array" ref="FF20">IFERROR(INDEX(YahooFinanceStatistics[[#All],[Value]],MATCH($C20&amp;FF$4,YahooFinanceStatistics[[#All],[Item]]&amp;YahooFinanceStatistics[[#All],[Symbol]],0)),"")</f>
        <v>2.18%</v>
      </c>
      <c r="FG20" s="17" t="str">
        <f t="array" ref="FG20">IFERROR(INDEX(YahooFinanceStatistics[[#All],[Value]],MATCH($C20&amp;FG$4,YahooFinanceStatistics[[#All],[Item]]&amp;YahooFinanceStatistics[[#All],[Symbol]],0)),"")</f>
        <v>3.19%</v>
      </c>
      <c r="FH20" s="17" t="str">
        <f t="array" ref="FH20">IFERROR(INDEX(YahooFinanceStatistics[[#All],[Value]],MATCH($C20&amp;FH$4,YahooFinanceStatistics[[#All],[Item]]&amp;YahooFinanceStatistics[[#All],[Symbol]],0)),"")</f>
        <v>N/A</v>
      </c>
      <c r="FI20" s="17" t="str">
        <f t="array" ref="FI20">IFERROR(INDEX(YahooFinanceStatistics[[#All],[Value]],MATCH($C20&amp;FI$4,YahooFinanceStatistics[[#All],[Item]]&amp;YahooFinanceStatistics[[#All],[Symbol]],0)),"")</f>
        <v>N/A</v>
      </c>
      <c r="FJ20" s="17" t="str">
        <f t="array" ref="FJ20">IFERROR(INDEX(YahooFinanceStatistics[[#All],[Value]],MATCH($C20&amp;FJ$4,YahooFinanceStatistics[[#All],[Item]]&amp;YahooFinanceStatistics[[#All],[Symbol]],0)),"")</f>
        <v>0.80%</v>
      </c>
      <c r="FK20" s="17" t="str">
        <f t="array" ref="FK20">IFERROR(INDEX(YahooFinanceStatistics[[#All],[Value]],MATCH($C20&amp;FK$4,YahooFinanceStatistics[[#All],[Item]]&amp;YahooFinanceStatistics[[#All],[Symbol]],0)),"")</f>
        <v>1.04%</v>
      </c>
      <c r="FL20" s="17" t="str">
        <f t="array" ref="FL20">IFERROR(INDEX(YahooFinanceStatistics[[#All],[Value]],MATCH($C20&amp;FL$4,YahooFinanceStatistics[[#All],[Item]]&amp;YahooFinanceStatistics[[#All],[Symbol]],0)),"")</f>
        <v>N/A</v>
      </c>
      <c r="FM20" s="17" t="str">
        <f t="array" ref="FM20">IFERROR(INDEX(YahooFinanceStatistics[[#All],[Value]],MATCH($C20&amp;FM$4,YahooFinanceStatistics[[#All],[Item]]&amp;YahooFinanceStatistics[[#All],[Symbol]],0)),"")</f>
        <v>0.15%</v>
      </c>
      <c r="FN20" s="17" t="str">
        <f t="array" ref="FN20">IFERROR(INDEX(YahooFinanceStatistics[[#All],[Value]],MATCH($C20&amp;FN$4,YahooFinanceStatistics[[#All],[Item]]&amp;YahooFinanceStatistics[[#All],[Symbol]],0)),"")</f>
        <v>0.74%</v>
      </c>
      <c r="FO20" s="17" t="str">
        <f t="array" ref="FO20">IFERROR(INDEX(YahooFinanceStatistics[[#All],[Value]],MATCH($C20&amp;FO$4,YahooFinanceStatistics[[#All],[Item]]&amp;YahooFinanceStatistics[[#All],[Symbol]],0)),"")</f>
        <v>2.11%</v>
      </c>
      <c r="FP20" s="17" t="str">
        <f t="array" ref="FP20">IFERROR(INDEX(YahooFinanceStatistics[[#All],[Value]],MATCH($C20&amp;FP$4,YahooFinanceStatistics[[#All],[Item]]&amp;YahooFinanceStatistics[[#All],[Symbol]],0)),"")</f>
        <v>4.38%</v>
      </c>
      <c r="FQ20" s="17" t="str">
        <f t="array" ref="FQ20">IFERROR(INDEX(YahooFinanceStatistics[[#All],[Value]],MATCH($C20&amp;FQ$4,YahooFinanceStatistics[[#All],[Item]]&amp;YahooFinanceStatistics[[#All],[Symbol]],0)),"")</f>
        <v>9.68%</v>
      </c>
      <c r="FR20" s="17" t="str">
        <f t="array" ref="FR20">IFERROR(INDEX(YahooFinanceStatistics[[#All],[Value]],MATCH($C20&amp;FR$4,YahooFinanceStatistics[[#All],[Item]]&amp;YahooFinanceStatistics[[#All],[Symbol]],0)),"")</f>
        <v>4.77%</v>
      </c>
      <c r="FS20" s="17" t="str">
        <f t="array" ref="FS20">IFERROR(INDEX(YahooFinanceStatistics[[#All],[Value]],MATCH($C20&amp;FS$4,YahooFinanceStatistics[[#All],[Item]]&amp;YahooFinanceStatistics[[#All],[Symbol]],0)),"")</f>
        <v>30.53%</v>
      </c>
      <c r="FT20" s="17" t="str">
        <f t="array" ref="FT20">IFERROR(INDEX(YahooFinanceStatistics[[#All],[Value]],MATCH($C20&amp;FT$4,YahooFinanceStatistics[[#All],[Item]]&amp;YahooFinanceStatistics[[#All],[Symbol]],0)),"")</f>
        <v>6.94%</v>
      </c>
      <c r="FU20" s="17" t="str">
        <f t="array" ref="FU20">IFERROR(INDEX(YahooFinanceStatistics[[#All],[Value]],MATCH($C20&amp;FU$4,YahooFinanceStatistics[[#All],[Item]]&amp;YahooFinanceStatistics[[#All],[Symbol]],0)),"")</f>
        <v>1.91%</v>
      </c>
      <c r="FV20" s="17" t="str">
        <f t="array" ref="FV20">IFERROR(INDEX(YahooFinanceStatistics[[#All],[Value]],MATCH($C20&amp;FV$4,YahooFinanceStatistics[[#All],[Item]]&amp;YahooFinanceStatistics[[#All],[Symbol]],0)),"")</f>
        <v>N/A</v>
      </c>
      <c r="FW20" s="17" t="str">
        <f t="array" ref="FW20">IFERROR(INDEX(YahooFinanceStatistics[[#All],[Value]],MATCH($C20&amp;FW$4,YahooFinanceStatistics[[#All],[Item]]&amp;YahooFinanceStatistics[[#All],[Symbol]],0)),"")</f>
        <v>1.57%</v>
      </c>
      <c r="FX20" s="17" t="str">
        <f t="array" ref="FX20">IFERROR(INDEX(YahooFinanceStatistics[[#All],[Value]],MATCH($C20&amp;FX$4,YahooFinanceStatistics[[#All],[Item]]&amp;YahooFinanceStatistics[[#All],[Symbol]],0)),"")</f>
        <v>10.64%</v>
      </c>
      <c r="FY20" s="17" t="str">
        <f t="array" ref="FY20">IFERROR(INDEX(YahooFinanceStatistics[[#All],[Value]],MATCH($C20&amp;FY$4,YahooFinanceStatistics[[#All],[Item]]&amp;YahooFinanceStatistics[[#All],[Symbol]],0)),"")</f>
        <v>0.16%</v>
      </c>
      <c r="FZ20" s="17" t="str">
        <f t="array" ref="FZ20">IFERROR(INDEX(YahooFinanceStatistics[[#All],[Value]],MATCH($C20&amp;FZ$4,YahooFinanceStatistics[[#All],[Item]]&amp;YahooFinanceStatistics[[#All],[Symbol]],0)),"")</f>
        <v>5.61%</v>
      </c>
      <c r="GA20" s="17" t="str">
        <f t="array" ref="GA20">IFERROR(INDEX(YahooFinanceStatistics[[#All],[Value]],MATCH($C20&amp;GA$4,YahooFinanceStatistics[[#All],[Item]]&amp;YahooFinanceStatistics[[#All],[Symbol]],0)),"")</f>
        <v>0.61%</v>
      </c>
      <c r="GB20" s="17" t="str">
        <f t="array" ref="GB20">IFERROR(INDEX(YahooFinanceStatistics[[#All],[Value]],MATCH($C20&amp;GB$4,YahooFinanceStatistics[[#All],[Item]]&amp;YahooFinanceStatistics[[#All],[Symbol]],0)),"")</f>
        <v>3.25%</v>
      </c>
      <c r="GC20" s="17" t="str">
        <f t="array" ref="GC20">IFERROR(INDEX(YahooFinanceStatistics[[#All],[Value]],MATCH($C20&amp;GC$4,YahooFinanceStatistics[[#All],[Item]]&amp;YahooFinanceStatistics[[#All],[Symbol]],0)),"")</f>
        <v>7.44%</v>
      </c>
      <c r="GD20" s="17" t="str">
        <f t="array" ref="GD20">IFERROR(INDEX(YahooFinanceStatistics[[#All],[Value]],MATCH($C20&amp;GD$4,YahooFinanceStatistics[[#All],[Item]]&amp;YahooFinanceStatistics[[#All],[Symbol]],0)),"")</f>
        <v>10.61%</v>
      </c>
      <c r="GE20" s="17" t="str">
        <f t="array" ref="GE20">IFERROR(INDEX(YahooFinanceStatistics[[#All],[Value]],MATCH($C20&amp;GE$4,YahooFinanceStatistics[[#All],[Item]]&amp;YahooFinanceStatistics[[#All],[Symbol]],0)),"")</f>
        <v>8.50%</v>
      </c>
      <c r="GF20" s="17" t="str">
        <f t="array" ref="GF20">IFERROR(INDEX(YahooFinanceStatistics[[#All],[Value]],MATCH($C20&amp;GF$4,YahooFinanceStatistics[[#All],[Item]]&amp;YahooFinanceStatistics[[#All],[Symbol]],0)),"")</f>
        <v>7.59%</v>
      </c>
      <c r="GG20" s="17" t="str">
        <f t="array" ref="GG20">IFERROR(INDEX(YahooFinanceStatistics[[#All],[Value]],MATCH($C20&amp;GG$4,YahooFinanceStatistics[[#All],[Item]]&amp;YahooFinanceStatistics[[#All],[Symbol]],0)),"")</f>
        <v>8.84%</v>
      </c>
      <c r="GH20" s="17" t="str">
        <f t="array" ref="GH20">IFERROR(INDEX(YahooFinanceStatistics[[#All],[Value]],MATCH($C20&amp;GH$4,YahooFinanceStatistics[[#All],[Item]]&amp;YahooFinanceStatistics[[#All],[Symbol]],0)),"")</f>
        <v>15.25%</v>
      </c>
      <c r="GI20" s="17" t="str">
        <f t="array" ref="GI20">IFERROR(INDEX(YahooFinanceStatistics[[#All],[Value]],MATCH($C20&amp;GI$4,YahooFinanceStatistics[[#All],[Item]]&amp;YahooFinanceStatistics[[#All],[Symbol]],0)),"")</f>
        <v>7.06%</v>
      </c>
      <c r="GJ20" s="17" t="str">
        <f t="array" ref="GJ20">IFERROR(INDEX(YahooFinanceStatistics[[#All],[Value]],MATCH($C20&amp;GJ$4,YahooFinanceStatistics[[#All],[Item]]&amp;YahooFinanceStatistics[[#All],[Symbol]],0)),"")</f>
        <v>8.73%</v>
      </c>
      <c r="GK20" s="17" t="str">
        <f t="array" ref="GK20">IFERROR(INDEX(YahooFinanceStatistics[[#All],[Value]],MATCH($C20&amp;GK$4,YahooFinanceStatistics[[#All],[Item]]&amp;YahooFinanceStatistics[[#All],[Symbol]],0)),"")</f>
        <v>5.71%</v>
      </c>
      <c r="GL20" s="17" t="str">
        <f t="array" ref="GL20">IFERROR(INDEX(YahooFinanceStatistics[[#All],[Value]],MATCH($C20&amp;GL$4,YahooFinanceStatistics[[#All],[Item]]&amp;YahooFinanceStatistics[[#All],[Symbol]],0)),"")</f>
        <v>6.82%</v>
      </c>
      <c r="GM20" s="17" t="str">
        <f t="array" ref="GM20">IFERROR(INDEX(YahooFinanceStatistics[[#All],[Value]],MATCH($C20&amp;GM$4,YahooFinanceStatistics[[#All],[Item]]&amp;YahooFinanceStatistics[[#All],[Symbol]],0)),"")</f>
        <v>4.19%</v>
      </c>
      <c r="GN20" s="17" t="str">
        <f t="array" ref="GN20">IFERROR(INDEX(YahooFinanceStatistics[[#All],[Value]],MATCH($C20&amp;GN$4,YahooFinanceStatistics[[#All],[Item]]&amp;YahooFinanceStatistics[[#All],[Symbol]],0)),"")</f>
        <v>5.38%</v>
      </c>
      <c r="GO20" s="17" t="str">
        <f t="array" ref="GO20">IFERROR(INDEX(YahooFinanceStatistics[[#All],[Value]],MATCH($C20&amp;GO$4,YahooFinanceStatistics[[#All],[Item]]&amp;YahooFinanceStatistics[[#All],[Symbol]],0)),"")</f>
        <v>5.11%</v>
      </c>
      <c r="GP20" s="17" t="str">
        <f t="array" ref="GP20">IFERROR(INDEX(YahooFinanceStatistics[[#All],[Value]],MATCH($C20&amp;GP$4,YahooFinanceStatistics[[#All],[Item]]&amp;YahooFinanceStatistics[[#All],[Symbol]],0)),"")</f>
        <v>3.11%</v>
      </c>
      <c r="GQ20" s="17" t="str">
        <f t="array" ref="GQ20">IFERROR(INDEX(YahooFinanceStatistics[[#All],[Value]],MATCH($C20&amp;GQ$4,YahooFinanceStatistics[[#All],[Item]]&amp;YahooFinanceStatistics[[#All],[Symbol]],0)),"")</f>
        <v>2.17%</v>
      </c>
      <c r="GR20" s="17" t="str">
        <f t="array" ref="GR20">IFERROR(INDEX(YahooFinanceStatistics[[#All],[Value]],MATCH($C20&amp;GR$4,YahooFinanceStatistics[[#All],[Item]]&amp;YahooFinanceStatistics[[#All],[Symbol]],0)),"")</f>
        <v>3.67%</v>
      </c>
      <c r="GS20" s="17" t="str">
        <f t="array" ref="GS20">IFERROR(INDEX(YahooFinanceStatistics[[#All],[Value]],MATCH($C20&amp;GS$4,YahooFinanceStatistics[[#All],[Item]]&amp;YahooFinanceStatistics[[#All],[Symbol]],0)),"")</f>
        <v>5.57%</v>
      </c>
      <c r="GT20" s="17" t="str">
        <f t="array" ref="GT20">IFERROR(INDEX(YahooFinanceStatistics[[#All],[Value]],MATCH($C20&amp;GT$4,YahooFinanceStatistics[[#All],[Item]]&amp;YahooFinanceStatistics[[#All],[Symbol]],0)),"")</f>
        <v>6.24%</v>
      </c>
      <c r="GU20" s="17" t="str">
        <f t="array" ref="GU20">IFERROR(INDEX(YahooFinanceStatistics[[#All],[Value]],MATCH($C20&amp;GU$4,YahooFinanceStatistics[[#All],[Item]]&amp;YahooFinanceStatistics[[#All],[Symbol]],0)),"")</f>
        <v>9.38%</v>
      </c>
      <c r="GV20" s="17" t="str">
        <f t="array" ref="GV20">IFERROR(INDEX(YahooFinanceStatistics[[#All],[Value]],MATCH($C20&amp;GV$4,YahooFinanceStatistics[[#All],[Item]]&amp;YahooFinanceStatistics[[#All],[Symbol]],0)),"")</f>
        <v>10.38%</v>
      </c>
      <c r="GW20" s="17" t="str">
        <f t="array" ref="GW20">IFERROR(INDEX(YahooFinanceStatistics[[#All],[Value]],MATCH($C20&amp;GW$4,YahooFinanceStatistics[[#All],[Item]]&amp;YahooFinanceStatistics[[#All],[Symbol]],0)),"")</f>
        <v>N/A</v>
      </c>
      <c r="GX20" s="17" t="str">
        <f t="array" ref="GX20">IFERROR(INDEX(YahooFinanceStatistics[[#All],[Value]],MATCH($C20&amp;GX$4,YahooFinanceStatistics[[#All],[Item]]&amp;YahooFinanceStatistics[[#All],[Symbol]],0)),"")</f>
        <v>N/A</v>
      </c>
      <c r="GY20" s="17" t="str">
        <f t="array" ref="GY20">IFERROR(INDEX(YahooFinanceStatistics[[#All],[Value]],MATCH($C20&amp;GY$4,YahooFinanceStatistics[[#All],[Item]]&amp;YahooFinanceStatistics[[#All],[Symbol]],0)),"")</f>
        <v>0.34%</v>
      </c>
      <c r="GZ20" s="17" t="str">
        <f t="array" ref="GZ20">IFERROR(INDEX(YahooFinanceStatistics[[#All],[Value]],MATCH($C20&amp;GZ$4,YahooFinanceStatistics[[#All],[Item]]&amp;YahooFinanceStatistics[[#All],[Symbol]],0)),"")</f>
        <v>N/A</v>
      </c>
      <c r="HA20" s="17" t="str">
        <f t="array" ref="HA20">IFERROR(INDEX(YahooFinanceStatistics[[#All],[Value]],MATCH($C20&amp;HA$4,YahooFinanceStatistics[[#All],[Item]]&amp;YahooFinanceStatistics[[#All],[Symbol]],0)),"")</f>
        <v>1.22%</v>
      </c>
      <c r="HB20" s="17" t="str">
        <f t="array" ref="HB20">IFERROR(INDEX(YahooFinanceStatistics[[#All],[Value]],MATCH($C20&amp;HB$4,YahooFinanceStatistics[[#All],[Item]]&amp;YahooFinanceStatistics[[#All],[Symbol]],0)),"")</f>
        <v>N/A</v>
      </c>
      <c r="HC20" s="17" t="str">
        <f t="array" ref="HC20">IFERROR(INDEX(YahooFinanceStatistics[[#All],[Value]],MATCH($C20&amp;HC$4,YahooFinanceStatistics[[#All],[Item]]&amp;YahooFinanceStatistics[[#All],[Symbol]],0)),"")</f>
        <v>1.51%</v>
      </c>
      <c r="HD20" s="17" t="str">
        <f t="array" ref="HD20">IFERROR(INDEX(YahooFinanceStatistics[[#All],[Value]],MATCH($C20&amp;HD$4,YahooFinanceStatistics[[#All],[Item]]&amp;YahooFinanceStatistics[[#All],[Symbol]],0)),"")</f>
        <v>N/A</v>
      </c>
      <c r="HE20" s="17" t="str">
        <f t="array" ref="HE20">IFERROR(INDEX(YahooFinanceStatistics[[#All],[Value]],MATCH($C20&amp;HE$4,YahooFinanceStatistics[[#All],[Item]]&amp;YahooFinanceStatistics[[#All],[Symbol]],0)),"")</f>
        <v>N/A</v>
      </c>
      <c r="HF20" s="17" t="str">
        <f t="array" ref="HF20">IFERROR(INDEX(YahooFinanceStatistics[[#All],[Value]],MATCH($C20&amp;HF$4,YahooFinanceStatistics[[#All],[Item]]&amp;YahooFinanceStatistics[[#All],[Symbol]],0)),"")</f>
        <v>N/A</v>
      </c>
      <c r="HG20" s="17" t="str">
        <f t="array" ref="HG20">IFERROR(INDEX(YahooFinanceStatistics[[#All],[Value]],MATCH($C20&amp;HG$4,YahooFinanceStatistics[[#All],[Item]]&amp;YahooFinanceStatistics[[#All],[Symbol]],0)),"")</f>
        <v>N/A</v>
      </c>
      <c r="HH20" s="17" t="str">
        <f t="array" ref="HH20">IFERROR(INDEX(YahooFinanceStatistics[[#All],[Value]],MATCH($C20&amp;HH$4,YahooFinanceStatistics[[#All],[Item]]&amp;YahooFinanceStatistics[[#All],[Symbol]],0)),"")</f>
        <v>3.38%</v>
      </c>
      <c r="HI20" s="17" t="str">
        <f t="array" ref="HI20">IFERROR(INDEX(YahooFinanceStatistics[[#All],[Value]],MATCH($C20&amp;HI$4,YahooFinanceStatistics[[#All],[Item]]&amp;YahooFinanceStatistics[[#All],[Symbol]],0)),"")</f>
        <v>3.27%</v>
      </c>
      <c r="HJ20" s="17" t="str">
        <f t="array" ref="HJ20">IFERROR(INDEX(YahooFinanceStatistics[[#All],[Value]],MATCH($C20&amp;HJ$4,YahooFinanceStatistics[[#All],[Item]]&amp;YahooFinanceStatistics[[#All],[Symbol]],0)),"")</f>
        <v>4.37%</v>
      </c>
      <c r="HK20" s="17" t="str">
        <f t="array" ref="HK20">IFERROR(INDEX(YahooFinanceStatistics[[#All],[Value]],MATCH($C20&amp;HK$4,YahooFinanceStatistics[[#All],[Item]]&amp;YahooFinanceStatistics[[#All],[Symbol]],0)),"")</f>
        <v>4.08%</v>
      </c>
      <c r="HL20" s="17" t="str">
        <f t="array" ref="HL20">IFERROR(INDEX(YahooFinanceStatistics[[#All],[Value]],MATCH($C20&amp;HL$4,YahooFinanceStatistics[[#All],[Item]]&amp;YahooFinanceStatistics[[#All],[Symbol]],0)),"")</f>
        <v>5.07%</v>
      </c>
      <c r="HM20" s="17" t="str">
        <f t="array" ref="HM20">IFERROR(INDEX(YahooFinanceStatistics[[#All],[Value]],MATCH($C20&amp;HM$4,YahooFinanceStatistics[[#All],[Item]]&amp;YahooFinanceStatistics[[#All],[Symbol]],0)),"")</f>
        <v>2.58%</v>
      </c>
      <c r="HN20" s="17" t="str">
        <f t="array" ref="HN20">IFERROR(INDEX(YahooFinanceStatistics[[#All],[Value]],MATCH($C20&amp;HN$4,YahooFinanceStatistics[[#All],[Item]]&amp;YahooFinanceStatistics[[#All],[Symbol]],0)),"")</f>
        <v>7.59%</v>
      </c>
      <c r="HO20" s="17" t="str">
        <f t="array" ref="HO20">IFERROR(INDEX(YahooFinanceStatistics[[#All],[Value]],MATCH($C20&amp;HO$4,YahooFinanceStatistics[[#All],[Item]]&amp;YahooFinanceStatistics[[#All],[Symbol]],0)),"")</f>
        <v>4.79%</v>
      </c>
      <c r="HP20" s="17" t="str">
        <f t="array" ref="HP20">IFERROR(INDEX(YahooFinanceStatistics[[#All],[Value]],MATCH($C20&amp;HP$4,YahooFinanceStatistics[[#All],[Item]]&amp;YahooFinanceStatistics[[#All],[Symbol]],0)),"")</f>
        <v>5.91%</v>
      </c>
      <c r="HQ20" s="17" t="str">
        <f t="array" ref="HQ20">IFERROR(INDEX(YahooFinanceStatistics[[#All],[Value]],MATCH($C20&amp;HQ$4,YahooFinanceStatistics[[#All],[Item]]&amp;YahooFinanceStatistics[[#All],[Symbol]],0)),"")</f>
        <v>4.94%</v>
      </c>
      <c r="HR20" s="17" t="str">
        <f t="array" ref="HR20">IFERROR(INDEX(YahooFinanceStatistics[[#All],[Value]],MATCH($C20&amp;HR$4,YahooFinanceStatistics[[#All],[Item]]&amp;YahooFinanceStatistics[[#All],[Symbol]],0)),"")</f>
        <v>10.39%</v>
      </c>
      <c r="HS20" s="17" t="str">
        <f t="array" ref="HS20">IFERROR(INDEX(YahooFinanceStatistics[[#All],[Value]],MATCH($C20&amp;HS$4,YahooFinanceStatistics[[#All],[Item]]&amp;YahooFinanceStatistics[[#All],[Symbol]],0)),"")</f>
        <v>7.91%</v>
      </c>
      <c r="HT20" s="17" t="str">
        <f t="array" ref="HT20">IFERROR(INDEX(YahooFinanceStatistics[[#All],[Value]],MATCH($C20&amp;HT$4,YahooFinanceStatistics[[#All],[Item]]&amp;YahooFinanceStatistics[[#All],[Symbol]],0)),"")</f>
        <v>3.94%</v>
      </c>
      <c r="HU20" s="45" t="str">
        <f t="array" ref="HU20">IFERROR(INDEX(YahooFinanceStatistics[[#All],[Value]],MATCH($C20&amp;HU$4,YahooFinanceStatistics[[#All],[Item]]&amp;YahooFinanceStatistics[[#All],[Symbol]],0)),"")</f>
        <v>4.06%</v>
      </c>
    </row>
    <row r="21" spans="2:229" s="16" customFormat="1" ht="15" customHeight="1" x14ac:dyDescent="0.25">
      <c r="B21" s="22" t="s">
        <v>704</v>
      </c>
      <c r="C21" s="22" t="s">
        <v>593</v>
      </c>
      <c r="D21" s="22" t="str">
        <f t="array" ref="D21">IFERROR(INDEX(YahooFinanceStatistics[[#All],[Value]],MATCH($C21&amp;D$4,YahooFinanceStatistics[[#All],[Item]]&amp;YahooFinanceStatistics[[#All],[Symbol]],0)),"")</f>
        <v>Aug. 30, 2019</v>
      </c>
      <c r="E21" s="22" t="str">
        <f t="array" ref="E21">IFERROR(INDEX(YahooFinanceStatistics[[#All],[Value]],MATCH($C21&amp;E$4,YahooFinanceStatistics[[#All],[Item]]&amp;YahooFinanceStatistics[[#All],[Symbol]],0)),"")</f>
        <v>Dec. 30, 2019</v>
      </c>
      <c r="F21" s="22" t="str">
        <f t="array" ref="F21">IFERROR(INDEX(YahooFinanceStatistics[[#All],[Value]],MATCH($C21&amp;F$4,YahooFinanceStatistics[[#All],[Item]]&amp;YahooFinanceStatistics[[#All],[Symbol]],0)),"")</f>
        <v>Aug. 30, 2019</v>
      </c>
      <c r="G21" s="22" t="str">
        <f t="array" ref="G21">IFERROR(INDEX(YahooFinanceStatistics[[#All],[Value]],MATCH($C21&amp;G$4,YahooFinanceStatistics[[#All],[Item]]&amp;YahooFinanceStatistics[[#All],[Symbol]],0)),"")</f>
        <v>Dec. 30, 2019</v>
      </c>
      <c r="H21" s="22" t="str">
        <f t="array" ref="H21">IFERROR(INDEX(YahooFinanceStatistics[[#All],[Value]],MATCH($C21&amp;H$4,YahooFinanceStatistics[[#All],[Item]]&amp;YahooFinanceStatistics[[#All],[Symbol]],0)),"")</f>
        <v>Dec. 30, 2019</v>
      </c>
      <c r="I21" s="22" t="str">
        <f t="array" ref="I21">IFERROR(INDEX(YahooFinanceStatistics[[#All],[Value]],MATCH($C21&amp;I$4,YahooFinanceStatistics[[#All],[Item]]&amp;YahooFinanceStatistics[[#All],[Symbol]],0)),"")</f>
        <v>Aug. 30, 2019</v>
      </c>
      <c r="J21" s="22" t="str">
        <f t="array" ref="J21">IFERROR(INDEX(YahooFinanceStatistics[[#All],[Value]],MATCH($C21&amp;J$4,YahooFinanceStatistics[[#All],[Item]]&amp;YahooFinanceStatistics[[#All],[Symbol]],0)),"")</f>
        <v>Dec. 30, 2019</v>
      </c>
      <c r="K21" s="22" t="str">
        <f t="array" ref="K21">IFERROR(INDEX(YahooFinanceStatistics[[#All],[Value]],MATCH($C21&amp;K$4,YahooFinanceStatistics[[#All],[Item]]&amp;YahooFinanceStatistics[[#All],[Symbol]],0)),"")</f>
        <v>Mar. 30, 2019</v>
      </c>
      <c r="L21" s="22" t="str">
        <f t="array" ref="L21">IFERROR(INDEX(YahooFinanceStatistics[[#All],[Value]],MATCH($C21&amp;L$4,YahooFinanceStatistics[[#All],[Item]]&amp;YahooFinanceStatistics[[#All],[Symbol]],0)),"")</f>
        <v>Dec. 28, 2019</v>
      </c>
      <c r="M21" s="22" t="str">
        <f t="array" ref="M21">IFERROR(INDEX(YahooFinanceStatistics[[#All],[Value]],MATCH($C21&amp;M$4,YahooFinanceStatistics[[#All],[Item]]&amp;YahooFinanceStatistics[[#All],[Symbol]],0)),"")</f>
        <v>Mar. 02, 2019</v>
      </c>
      <c r="N21" s="22" t="str">
        <f t="array" ref="N21">IFERROR(INDEX(YahooFinanceStatistics[[#All],[Value]],MATCH($C21&amp;N$4,YahooFinanceStatistics[[#All],[Item]]&amp;YahooFinanceStatistics[[#All],[Symbol]],0)),"")</f>
        <v>Dec. 28, 2019</v>
      </c>
      <c r="O21" s="22" t="str">
        <f t="array" ref="O21">IFERROR(INDEX(YahooFinanceStatistics[[#All],[Value]],MATCH($C21&amp;O$4,YahooFinanceStatistics[[#All],[Item]]&amp;YahooFinanceStatistics[[#All],[Symbol]],0)),"")</f>
        <v>Dec. 30, 2019</v>
      </c>
      <c r="P21" s="22" t="str">
        <f t="array" ref="P21">IFERROR(INDEX(YahooFinanceStatistics[[#All],[Value]],MATCH($C21&amp;P$4,YahooFinanceStatistics[[#All],[Item]]&amp;YahooFinanceStatistics[[#All],[Symbol]],0)),"")</f>
        <v>Dec. 30, 2019</v>
      </c>
      <c r="Q21" s="22" t="str">
        <f t="array" ref="Q21">IFERROR(INDEX(YahooFinanceStatistics[[#All],[Value]],MATCH($C21&amp;Q$4,YahooFinanceStatistics[[#All],[Item]]&amp;YahooFinanceStatistics[[#All],[Symbol]],0)),"")</f>
        <v>Dec. 30, 2019</v>
      </c>
      <c r="R21" s="22" t="str">
        <f t="array" ref="R21">IFERROR(INDEX(YahooFinanceStatistics[[#All],[Value]],MATCH($C21&amp;R$4,YahooFinanceStatistics[[#All],[Item]]&amp;YahooFinanceStatistics[[#All],[Symbol]],0)),"")</f>
        <v>Dec. 30, 2019</v>
      </c>
      <c r="S21" s="22" t="str">
        <f t="array" ref="S21">IFERROR(INDEX(YahooFinanceStatistics[[#All],[Value]],MATCH($C21&amp;S$4,YahooFinanceStatistics[[#All],[Item]]&amp;YahooFinanceStatistics[[#All],[Symbol]],0)),"")</f>
        <v>Dec. 30, 2019</v>
      </c>
      <c r="T21" s="22" t="str">
        <f t="array" ref="T21">IFERROR(INDEX(YahooFinanceStatistics[[#All],[Value]],MATCH($C21&amp;T$4,YahooFinanceStatistics[[#All],[Item]]&amp;YahooFinanceStatistics[[#All],[Symbol]],0)),"")</f>
        <v>Nov. 29, 2018</v>
      </c>
      <c r="U21" s="22" t="str">
        <f t="array" ref="U21">IFERROR(INDEX(YahooFinanceStatistics[[#All],[Value]],MATCH($C21&amp;U$4,YahooFinanceStatistics[[#All],[Item]]&amp;YahooFinanceStatistics[[#All],[Symbol]],0)),"")</f>
        <v>Dec. 30, 2019</v>
      </c>
      <c r="V21" s="22" t="str">
        <f t="array" ref="V21">IFERROR(INDEX(YahooFinanceStatistics[[#All],[Value]],MATCH($C21&amp;V$4,YahooFinanceStatistics[[#All],[Item]]&amp;YahooFinanceStatistics[[#All],[Symbol]],0)),"")</f>
        <v>Dec. 30, 2019</v>
      </c>
      <c r="W21" s="22" t="str">
        <f t="array" ref="W21">IFERROR(INDEX(YahooFinanceStatistics[[#All],[Value]],MATCH($C21&amp;W$4,YahooFinanceStatistics[[#All],[Item]]&amp;YahooFinanceStatistics[[#All],[Symbol]],0)),"")</f>
        <v>Dec. 30, 2019</v>
      </c>
      <c r="X21" s="22" t="str">
        <f t="array" ref="X21">IFERROR(INDEX(YahooFinanceStatistics[[#All],[Value]],MATCH($C21&amp;X$4,YahooFinanceStatistics[[#All],[Item]]&amp;YahooFinanceStatistics[[#All],[Symbol]],0)),"")</f>
        <v>Dec. 30, 2019</v>
      </c>
      <c r="Y21" s="22" t="str">
        <f t="array" ref="Y21">IFERROR(INDEX(YahooFinanceStatistics[[#All],[Value]],MATCH($C21&amp;Y$4,YahooFinanceStatistics[[#All],[Item]]&amp;YahooFinanceStatistics[[#All],[Symbol]],0)),"")</f>
        <v>Dec. 28, 2019</v>
      </c>
      <c r="Z21" s="22" t="str">
        <f t="array" ref="Z21">IFERROR(INDEX(YahooFinanceStatistics[[#All],[Value]],MATCH($C21&amp;Z$4,YahooFinanceStatistics[[#All],[Item]]&amp;YahooFinanceStatistics[[#All],[Symbol]],0)),"")</f>
        <v>Dec. 30, 2019</v>
      </c>
      <c r="AA21" s="22" t="str">
        <f t="array" ref="AA21">IFERROR(INDEX(YahooFinanceStatistics[[#All],[Value]],MATCH($C21&amp;AA$4,YahooFinanceStatistics[[#All],[Item]]&amp;YahooFinanceStatistics[[#All],[Symbol]],0)),"")</f>
        <v>Oct. 26, 2019</v>
      </c>
      <c r="AB21" s="22" t="str">
        <f t="array" ref="AB21">IFERROR(INDEX(YahooFinanceStatistics[[#All],[Value]],MATCH($C21&amp;AB$4,YahooFinanceStatistics[[#All],[Item]]&amp;YahooFinanceStatistics[[#All],[Symbol]],0)),"")</f>
        <v>Jan. 30, 2019</v>
      </c>
      <c r="AC21" s="22" t="str">
        <f t="array" ref="AC21">IFERROR(INDEX(YahooFinanceStatistics[[#All],[Value]],MATCH($C21&amp;AC$4,YahooFinanceStatistics[[#All],[Item]]&amp;YahooFinanceStatistics[[#All],[Symbol]],0)),"")</f>
        <v>Nov. 29, 2019</v>
      </c>
      <c r="AD21" s="22" t="str">
        <f t="array" ref="AD21">IFERROR(INDEX(YahooFinanceStatistics[[#All],[Value]],MATCH($C21&amp;AD$4,YahooFinanceStatistics[[#All],[Item]]&amp;YahooFinanceStatistics[[#All],[Symbol]],0)),"")</f>
        <v>Dec. 30, 2019</v>
      </c>
      <c r="AE21" s="22" t="str">
        <f t="array" ref="AE21">IFERROR(INDEX(YahooFinanceStatistics[[#All],[Value]],MATCH($C21&amp;AE$4,YahooFinanceStatistics[[#All],[Item]]&amp;YahooFinanceStatistics[[#All],[Symbol]],0)),"")</f>
        <v>Dec. 27, 2019</v>
      </c>
      <c r="AF21" s="22" t="str">
        <f t="array" ref="AF21">IFERROR(INDEX(YahooFinanceStatistics[[#All],[Value]],MATCH($C21&amp;AF$4,YahooFinanceStatistics[[#All],[Item]]&amp;YahooFinanceStatistics[[#All],[Symbol]],0)),"")</f>
        <v>Dec. 30, 2019</v>
      </c>
      <c r="AG21" s="22" t="str">
        <f t="array" ref="AG21">IFERROR(INDEX(YahooFinanceStatistics[[#All],[Value]],MATCH($C21&amp;AG$4,YahooFinanceStatistics[[#All],[Item]]&amp;YahooFinanceStatistics[[#All],[Symbol]],0)),"")</f>
        <v>Dec. 30, 2019</v>
      </c>
      <c r="AH21" s="22" t="str">
        <f t="array" ref="AH21">IFERROR(INDEX(YahooFinanceStatistics[[#All],[Value]],MATCH($C21&amp;AH$4,YahooFinanceStatistics[[#All],[Item]]&amp;YahooFinanceStatistics[[#All],[Symbol]],0)),"")</f>
        <v>Feb. 02, 2019</v>
      </c>
      <c r="AI21" s="22" t="str">
        <f t="array" ref="AI21">IFERROR(INDEX(YahooFinanceStatistics[[#All],[Value]],MATCH($C21&amp;AI$4,YahooFinanceStatistics[[#All],[Item]]&amp;YahooFinanceStatistics[[#All],[Symbol]],0)),"")</f>
        <v>Apr. 27, 2019</v>
      </c>
      <c r="AJ21" s="22" t="str">
        <f t="array" ref="AJ21">IFERROR(INDEX(YahooFinanceStatistics[[#All],[Value]],MATCH($C21&amp;AJ$4,YahooFinanceStatistics[[#All],[Item]]&amp;YahooFinanceStatistics[[#All],[Symbol]],0)),"")</f>
        <v>May 03, 2019</v>
      </c>
      <c r="AK21" s="22" t="str">
        <f t="array" ref="AK21">IFERROR(INDEX(YahooFinanceStatistics[[#All],[Value]],MATCH($C21&amp;AK$4,YahooFinanceStatistics[[#All],[Item]]&amp;YahooFinanceStatistics[[#All],[Symbol]],0)),"")</f>
        <v>Dec. 30, 2019</v>
      </c>
      <c r="AL21" s="22" t="str">
        <f t="array" ref="AL21">IFERROR(INDEX(YahooFinanceStatistics[[#All],[Value]],MATCH($C21&amp;AL$4,YahooFinanceStatistics[[#All],[Item]]&amp;YahooFinanceStatistics[[#All],[Symbol]],0)),"")</f>
        <v>Dec. 27, 2019</v>
      </c>
      <c r="AM21" s="22" t="str">
        <f t="array" ref="AM21">IFERROR(INDEX(YahooFinanceStatistics[[#All],[Value]],MATCH($C21&amp;AM$4,YahooFinanceStatistics[[#All],[Item]]&amp;YahooFinanceStatistics[[#All],[Symbol]],0)),"")</f>
        <v>Sep. 27, 2019</v>
      </c>
      <c r="AN21" s="22" t="str">
        <f t="array" ref="AN21">IFERROR(INDEX(YahooFinanceStatistics[[#All],[Value]],MATCH($C21&amp;AN$4,YahooFinanceStatistics[[#All],[Item]]&amp;YahooFinanceStatistics[[#All],[Symbol]],0)),"")</f>
        <v>Jan. 30, 2020</v>
      </c>
      <c r="AO21" s="22" t="str">
        <f t="array" ref="AO21">IFERROR(INDEX(YahooFinanceStatistics[[#All],[Value]],MATCH($C21&amp;AO$4,YahooFinanceStatistics[[#All],[Item]]&amp;YahooFinanceStatistics[[#All],[Symbol]],0)),"")</f>
        <v>Dec. 30, 2019</v>
      </c>
      <c r="AP21" s="22" t="str">
        <f t="array" ref="AP21">IFERROR(INDEX(YahooFinanceStatistics[[#All],[Value]],MATCH($C21&amp;AP$4,YahooFinanceStatistics[[#All],[Item]]&amp;YahooFinanceStatistics[[#All],[Symbol]],0)),"")</f>
        <v>Dec. 27, 2019</v>
      </c>
      <c r="AQ21" s="22" t="str">
        <f t="array" ref="AQ21">IFERROR(INDEX(YahooFinanceStatistics[[#All],[Value]],MATCH($C21&amp;AQ$4,YahooFinanceStatistics[[#All],[Item]]&amp;YahooFinanceStatistics[[#All],[Symbol]],0)),"")</f>
        <v>Mar. 30, 2019</v>
      </c>
      <c r="AR21" s="22" t="str">
        <f t="array" ref="AR21">IFERROR(INDEX(YahooFinanceStatistics[[#All],[Value]],MATCH($C21&amp;AR$4,YahooFinanceStatistics[[#All],[Item]]&amp;YahooFinanceStatistics[[#All],[Symbol]],0)),"")</f>
        <v>Dec. 30, 2019</v>
      </c>
      <c r="AS21" s="22" t="str">
        <f t="array" ref="AS21">IFERROR(INDEX(YahooFinanceStatistics[[#All],[Value]],MATCH($C21&amp;AS$4,YahooFinanceStatistics[[#All],[Item]]&amp;YahooFinanceStatistics[[#All],[Symbol]],0)),"")</f>
        <v>Dec. 30, 2019</v>
      </c>
      <c r="AT21" s="22" t="str">
        <f t="array" ref="AT21">IFERROR(INDEX(YahooFinanceStatistics[[#All],[Value]],MATCH($C21&amp;AT$4,YahooFinanceStatistics[[#All],[Item]]&amp;YahooFinanceStatistics[[#All],[Symbol]],0)),"")</f>
        <v>Dec. 30, 2019</v>
      </c>
      <c r="AU21" s="22" t="str">
        <f t="array" ref="AU21">IFERROR(INDEX(YahooFinanceStatistics[[#All],[Value]],MATCH($C21&amp;AU$4,YahooFinanceStatistics[[#All],[Item]]&amp;YahooFinanceStatistics[[#All],[Symbol]],0)),"")</f>
        <v>Dec. 30, 2019</v>
      </c>
      <c r="AV21" s="22" t="str">
        <f t="array" ref="AV21">IFERROR(INDEX(YahooFinanceStatistics[[#All],[Value]],MATCH($C21&amp;AV$4,YahooFinanceStatistics[[#All],[Item]]&amp;YahooFinanceStatistics[[#All],[Symbol]],0)),"")</f>
        <v>Dec. 30, 2019</v>
      </c>
      <c r="AW21" s="22" t="str">
        <f t="array" ref="AW21">IFERROR(INDEX(YahooFinanceStatistics[[#All],[Value]],MATCH($C21&amp;AW$4,YahooFinanceStatistics[[#All],[Item]]&amp;YahooFinanceStatistics[[#All],[Symbol]],0)),"")</f>
        <v>Dec. 30, 2019</v>
      </c>
      <c r="AX21" s="22" t="str">
        <f t="array" ref="AX21">IFERROR(INDEX(YahooFinanceStatistics[[#All],[Value]],MATCH($C21&amp;AX$4,YahooFinanceStatistics[[#All],[Item]]&amp;YahooFinanceStatistics[[#All],[Symbol]],0)),"")</f>
        <v>Dec. 30, 2019</v>
      </c>
      <c r="AY21" s="22" t="str">
        <f t="array" ref="AY21">IFERROR(INDEX(YahooFinanceStatistics[[#All],[Value]],MATCH($C21&amp;AY$4,YahooFinanceStatistics[[#All],[Item]]&amp;YahooFinanceStatistics[[#All],[Symbol]],0)),"")</f>
        <v>Dec. 30, 2019</v>
      </c>
      <c r="AZ21" s="22" t="str">
        <f t="array" ref="AZ21">IFERROR(INDEX(YahooFinanceStatistics[[#All],[Value]],MATCH($C21&amp;AZ$4,YahooFinanceStatistics[[#All],[Item]]&amp;YahooFinanceStatistics[[#All],[Symbol]],0)),"")</f>
        <v>Dec. 30, 2018</v>
      </c>
      <c r="BA21" s="22" t="str">
        <f t="array" ref="BA21">IFERROR(INDEX(YahooFinanceStatistics[[#All],[Value]],MATCH($C21&amp;BA$4,YahooFinanceStatistics[[#All],[Item]]&amp;YahooFinanceStatistics[[#All],[Symbol]],0)),"")</f>
        <v>Dec. 30, 2019</v>
      </c>
      <c r="BB21" s="22" t="str">
        <f t="array" ref="BB21">IFERROR(INDEX(YahooFinanceStatistics[[#All],[Value]],MATCH($C21&amp;BB$4,YahooFinanceStatistics[[#All],[Item]]&amp;YahooFinanceStatistics[[#All],[Symbol]],0)),"")</f>
        <v>Dec. 30, 2018</v>
      </c>
      <c r="BC21" s="22" t="str">
        <f t="array" ref="BC21">IFERROR(INDEX(YahooFinanceStatistics[[#All],[Value]],MATCH($C21&amp;BC$4,YahooFinanceStatistics[[#All],[Item]]&amp;YahooFinanceStatistics[[#All],[Symbol]],0)),"")</f>
        <v>Dec. 30, 2019</v>
      </c>
      <c r="BD21" s="22" t="str">
        <f t="array" ref="BD21">IFERROR(INDEX(YahooFinanceStatistics[[#All],[Value]],MATCH($C21&amp;BD$4,YahooFinanceStatistics[[#All],[Item]]&amp;YahooFinanceStatistics[[#All],[Symbol]],0)),"")</f>
        <v>Dec. 30, 2019</v>
      </c>
      <c r="BE21" s="22" t="str">
        <f t="array" ref="BE21">IFERROR(INDEX(YahooFinanceStatistics[[#All],[Value]],MATCH($C21&amp;BE$4,YahooFinanceStatistics[[#All],[Item]]&amp;YahooFinanceStatistics[[#All],[Symbol]],0)),"")</f>
        <v>Dec. 30, 2019</v>
      </c>
      <c r="BF21" s="22" t="str">
        <f t="array" ref="BF21">IFERROR(INDEX(YahooFinanceStatistics[[#All],[Value]],MATCH($C21&amp;BF$4,YahooFinanceStatistics[[#All],[Item]]&amp;YahooFinanceStatistics[[#All],[Symbol]],0)),"")</f>
        <v>Dec. 30, 2018</v>
      </c>
      <c r="BG21" s="22" t="str">
        <f t="array" ref="BG21">IFERROR(INDEX(YahooFinanceStatistics[[#All],[Value]],MATCH($C21&amp;BG$4,YahooFinanceStatistics[[#All],[Item]]&amp;YahooFinanceStatistics[[#All],[Symbol]],0)),"")</f>
        <v>Dec. 30, 2019</v>
      </c>
      <c r="BH21" s="22" t="str">
        <f t="array" ref="BH21">IFERROR(INDEX(YahooFinanceStatistics[[#All],[Value]],MATCH($C21&amp;BH$4,YahooFinanceStatistics[[#All],[Item]]&amp;YahooFinanceStatistics[[#All],[Symbol]],0)),"")</f>
        <v>Dec. 30, 2019</v>
      </c>
      <c r="BI21" s="22" t="str">
        <f t="array" ref="BI21">IFERROR(INDEX(YahooFinanceStatistics[[#All],[Value]],MATCH($C21&amp;BI$4,YahooFinanceStatistics[[#All],[Item]]&amp;YahooFinanceStatistics[[#All],[Symbol]],0)),"")</f>
        <v>Dec. 30, 2019</v>
      </c>
      <c r="BJ21" s="22" t="str">
        <f t="array" ref="BJ21">IFERROR(INDEX(YahooFinanceStatistics[[#All],[Value]],MATCH($C21&amp;BJ$4,YahooFinanceStatistics[[#All],[Item]]&amp;YahooFinanceStatistics[[#All],[Symbol]],0)),"")</f>
        <v>Dec. 30, 2019</v>
      </c>
      <c r="BK21" s="22" t="str">
        <f t="array" ref="BK21">IFERROR(INDEX(YahooFinanceStatistics[[#All],[Value]],MATCH($C21&amp;BK$4,YahooFinanceStatistics[[#All],[Item]]&amp;YahooFinanceStatistics[[#All],[Symbol]],0)),"")</f>
        <v>Dec. 30, 2018</v>
      </c>
      <c r="BL21" s="22" t="str">
        <f t="array" ref="BL21">IFERROR(INDEX(YahooFinanceStatistics[[#All],[Value]],MATCH($C21&amp;BL$4,YahooFinanceStatistics[[#All],[Item]]&amp;YahooFinanceStatistics[[#All],[Symbol]],0)),"")</f>
        <v>Dec. 30, 2019</v>
      </c>
      <c r="BM21" s="22" t="str">
        <f t="array" ref="BM21">IFERROR(INDEX(YahooFinanceStatistics[[#All],[Value]],MATCH($C21&amp;BM$4,YahooFinanceStatistics[[#All],[Item]]&amp;YahooFinanceStatistics[[#All],[Symbol]],0)),"")</f>
        <v>Dec. 30, 2019</v>
      </c>
      <c r="BN21" s="22" t="str">
        <f t="array" ref="BN21">IFERROR(INDEX(YahooFinanceStatistics[[#All],[Value]],MATCH($C21&amp;BN$4,YahooFinanceStatistics[[#All],[Item]]&amp;YahooFinanceStatistics[[#All],[Symbol]],0)),"")</f>
        <v>Dec. 30, 2019</v>
      </c>
      <c r="BO21" s="22" t="str">
        <f t="array" ref="BO21">IFERROR(INDEX(YahooFinanceStatistics[[#All],[Value]],MATCH($C21&amp;BO$4,YahooFinanceStatistics[[#All],[Item]]&amp;YahooFinanceStatistics[[#All],[Symbol]],0)),"")</f>
        <v>Dec. 30, 2019</v>
      </c>
      <c r="BP21" s="22" t="str">
        <f t="array" ref="BP21">IFERROR(INDEX(YahooFinanceStatistics[[#All],[Value]],MATCH($C21&amp;BP$4,YahooFinanceStatistics[[#All],[Item]]&amp;YahooFinanceStatistics[[#All],[Symbol]],0)),"")</f>
        <v>Dec. 30, 2019</v>
      </c>
      <c r="BQ21" s="22" t="str">
        <f t="array" ref="BQ21">IFERROR(INDEX(YahooFinanceStatistics[[#All],[Value]],MATCH($C21&amp;BQ$4,YahooFinanceStatistics[[#All],[Item]]&amp;YahooFinanceStatistics[[#All],[Symbol]],0)),"")</f>
        <v>Dec. 30, 2019</v>
      </c>
      <c r="BR21" s="22" t="str">
        <f t="array" ref="BR21">IFERROR(INDEX(YahooFinanceStatistics[[#All],[Value]],MATCH($C21&amp;BR$4,YahooFinanceStatistics[[#All],[Item]]&amp;YahooFinanceStatistics[[#All],[Symbol]],0)),"")</f>
        <v>Dec. 30, 2019</v>
      </c>
      <c r="BS21" s="22" t="str">
        <f t="array" ref="BS21">IFERROR(INDEX(YahooFinanceStatistics[[#All],[Value]],MATCH($C21&amp;BS$4,YahooFinanceStatistics[[#All],[Item]]&amp;YahooFinanceStatistics[[#All],[Symbol]],0)),"")</f>
        <v>Dec. 30, 2019</v>
      </c>
      <c r="BT21" s="22" t="str">
        <f t="array" ref="BT21">IFERROR(INDEX(YahooFinanceStatistics[[#All],[Value]],MATCH($C21&amp;BT$4,YahooFinanceStatistics[[#All],[Item]]&amp;YahooFinanceStatistics[[#All],[Symbol]],0)),"")</f>
        <v>Dec. 30, 2019</v>
      </c>
      <c r="BU21" s="22" t="str">
        <f t="array" ref="BU21">IFERROR(INDEX(YahooFinanceStatistics[[#All],[Value]],MATCH($C21&amp;BU$4,YahooFinanceStatistics[[#All],[Item]]&amp;YahooFinanceStatistics[[#All],[Symbol]],0)),"")</f>
        <v>Dec. 30, 2019</v>
      </c>
      <c r="BV21" s="22" t="str">
        <f t="array" ref="BV21">IFERROR(INDEX(YahooFinanceStatistics[[#All],[Value]],MATCH($C21&amp;BV$4,YahooFinanceStatistics[[#All],[Item]]&amp;YahooFinanceStatistics[[#All],[Symbol]],0)),"")</f>
        <v>Dec. 30, 2019</v>
      </c>
      <c r="BW21" s="22" t="str">
        <f t="array" ref="BW21">IFERROR(INDEX(YahooFinanceStatistics[[#All],[Value]],MATCH($C21&amp;BW$4,YahooFinanceStatistics[[#All],[Item]]&amp;YahooFinanceStatistics[[#All],[Symbol]],0)),"")</f>
        <v>Dec. 30, 2019</v>
      </c>
      <c r="BX21" s="22" t="str">
        <f t="array" ref="BX21">IFERROR(INDEX(YahooFinanceStatistics[[#All],[Value]],MATCH($C21&amp;BX$4,YahooFinanceStatistics[[#All],[Item]]&amp;YahooFinanceStatistics[[#All],[Symbol]],0)),"")</f>
        <v>Dec. 30, 2019</v>
      </c>
      <c r="BY21" s="22" t="str">
        <f t="array" ref="BY21">IFERROR(INDEX(YahooFinanceStatistics[[#All],[Value]],MATCH($C21&amp;BY$4,YahooFinanceStatistics[[#All],[Item]]&amp;YahooFinanceStatistics[[#All],[Symbol]],0)),"")</f>
        <v>Dec. 30, 2019</v>
      </c>
      <c r="BZ21" s="22" t="str">
        <f t="array" ref="BZ21">IFERROR(INDEX(YahooFinanceStatistics[[#All],[Value]],MATCH($C21&amp;BZ$4,YahooFinanceStatistics[[#All],[Item]]&amp;YahooFinanceStatistics[[#All],[Symbol]],0)),"")</f>
        <v>Dec. 30, 2019</v>
      </c>
      <c r="CA21" s="22" t="str">
        <f t="array" ref="CA21">IFERROR(INDEX(YahooFinanceStatistics[[#All],[Value]],MATCH($C21&amp;CA$4,YahooFinanceStatistics[[#All],[Item]]&amp;YahooFinanceStatistics[[#All],[Symbol]],0)),"")</f>
        <v>Dec. 30, 2019</v>
      </c>
      <c r="CB21" s="22" t="str">
        <f t="array" ref="CB21">IFERROR(INDEX(YahooFinanceStatistics[[#All],[Value]],MATCH($C21&amp;CB$4,YahooFinanceStatistics[[#All],[Item]]&amp;YahooFinanceStatistics[[#All],[Symbol]],0)),"")</f>
        <v>Oct. 30, 2019</v>
      </c>
      <c r="CC21" s="22" t="str">
        <f t="array" ref="CC21">IFERROR(INDEX(YahooFinanceStatistics[[#All],[Value]],MATCH($C21&amp;CC$4,YahooFinanceStatistics[[#All],[Item]]&amp;YahooFinanceStatistics[[#All],[Symbol]],0)),"")</f>
        <v>Oct. 30, 2019</v>
      </c>
      <c r="CD21" s="22" t="str">
        <f t="array" ref="CD21">IFERROR(INDEX(YahooFinanceStatistics[[#All],[Value]],MATCH($C21&amp;CD$4,YahooFinanceStatistics[[#All],[Item]]&amp;YahooFinanceStatistics[[#All],[Symbol]],0)),"")</f>
        <v>Oct. 30, 2019</v>
      </c>
      <c r="CE21" s="22" t="str">
        <f t="array" ref="CE21">IFERROR(INDEX(YahooFinanceStatistics[[#All],[Value]],MATCH($C21&amp;CE$4,YahooFinanceStatistics[[#All],[Item]]&amp;YahooFinanceStatistics[[#All],[Symbol]],0)),"")</f>
        <v>Oct. 30, 2019</v>
      </c>
      <c r="CF21" s="22" t="str">
        <f t="array" ref="CF21">IFERROR(INDEX(YahooFinanceStatistics[[#All],[Value]],MATCH($C21&amp;CF$4,YahooFinanceStatistics[[#All],[Item]]&amp;YahooFinanceStatistics[[#All],[Symbol]],0)),"")</f>
        <v>Oct. 30, 2019</v>
      </c>
      <c r="CG21" s="22" t="str">
        <f t="array" ref="CG21">IFERROR(INDEX(YahooFinanceStatistics[[#All],[Value]],MATCH($C21&amp;CG$4,YahooFinanceStatistics[[#All],[Item]]&amp;YahooFinanceStatistics[[#All],[Symbol]],0)),"")</f>
        <v>Oct. 30, 2019</v>
      </c>
      <c r="CH21" s="22" t="str">
        <f t="array" ref="CH21">IFERROR(INDEX(YahooFinanceStatistics[[#All],[Value]],MATCH($C21&amp;CH$4,YahooFinanceStatistics[[#All],[Item]]&amp;YahooFinanceStatistics[[#All],[Symbol]],0)),"")</f>
        <v>Oct. 30, 2019</v>
      </c>
      <c r="CI21" s="22" t="str">
        <f t="array" ref="CI21">IFERROR(INDEX(YahooFinanceStatistics[[#All],[Value]],MATCH($C21&amp;CI$4,YahooFinanceStatistics[[#All],[Item]]&amp;YahooFinanceStatistics[[#All],[Symbol]],0)),"")</f>
        <v>Oct. 30, 2019</v>
      </c>
      <c r="CJ21" s="22" t="str">
        <f t="array" ref="CJ21">IFERROR(INDEX(YahooFinanceStatistics[[#All],[Value]],MATCH($C21&amp;CJ$4,YahooFinanceStatistics[[#All],[Item]]&amp;YahooFinanceStatistics[[#All],[Symbol]],0)),"")</f>
        <v>Dec. 30, 2019</v>
      </c>
      <c r="CK21" s="22" t="str">
        <f t="array" ref="CK21">IFERROR(INDEX(YahooFinanceStatistics[[#All],[Value]],MATCH($C21&amp;CK$4,YahooFinanceStatistics[[#All],[Item]]&amp;YahooFinanceStatistics[[#All],[Symbol]],0)),"")</f>
        <v>Dec. 30, 2018</v>
      </c>
      <c r="CL21" s="22" t="str">
        <f t="array" ref="CL21">IFERROR(INDEX(YahooFinanceStatistics[[#All],[Value]],MATCH($C21&amp;CL$4,YahooFinanceStatistics[[#All],[Item]]&amp;YahooFinanceStatistics[[#All],[Symbol]],0)),"")</f>
        <v>Dec. 30, 2019</v>
      </c>
      <c r="CM21" s="22" t="str">
        <f t="array" ref="CM21">IFERROR(INDEX(YahooFinanceStatistics[[#All],[Value]],MATCH($C21&amp;CM$4,YahooFinanceStatistics[[#All],[Item]]&amp;YahooFinanceStatistics[[#All],[Symbol]],0)),"")</f>
        <v>Dec. 30, 2019</v>
      </c>
      <c r="CN21" s="22" t="str">
        <f t="array" ref="CN21">IFERROR(INDEX(YahooFinanceStatistics[[#All],[Value]],MATCH($C21&amp;CN$4,YahooFinanceStatistics[[#All],[Item]]&amp;YahooFinanceStatistics[[#All],[Symbol]],0)),"")</f>
        <v>Dec. 30, 2019</v>
      </c>
      <c r="CO21" s="22" t="str">
        <f t="array" ref="CO21">IFERROR(INDEX(YahooFinanceStatistics[[#All],[Value]],MATCH($C21&amp;CO$4,YahooFinanceStatistics[[#All],[Item]]&amp;YahooFinanceStatistics[[#All],[Symbol]],0)),"")</f>
        <v>Dec. 30, 2019</v>
      </c>
      <c r="CP21" s="22" t="str">
        <f t="array" ref="CP21">IFERROR(INDEX(YahooFinanceStatistics[[#All],[Value]],MATCH($C21&amp;CP$4,YahooFinanceStatistics[[#All],[Item]]&amp;YahooFinanceStatistics[[#All],[Symbol]],0)),"")</f>
        <v>Dec. 30, 2019</v>
      </c>
      <c r="CQ21" s="22" t="str">
        <f t="array" ref="CQ21">IFERROR(INDEX(YahooFinanceStatistics[[#All],[Value]],MATCH($C21&amp;CQ$4,YahooFinanceStatistics[[#All],[Item]]&amp;YahooFinanceStatistics[[#All],[Symbol]],0)),"")</f>
        <v>Dec. 30, 2019</v>
      </c>
      <c r="CR21" s="22" t="str">
        <f t="array" ref="CR21">IFERROR(INDEX(YahooFinanceStatistics[[#All],[Value]],MATCH($C21&amp;CR$4,YahooFinanceStatistics[[#All],[Item]]&amp;YahooFinanceStatistics[[#All],[Symbol]],0)),"")</f>
        <v>Dec. 30, 2019</v>
      </c>
      <c r="CS21" s="22" t="str">
        <f t="array" ref="CS21">IFERROR(INDEX(YahooFinanceStatistics[[#All],[Value]],MATCH($C21&amp;CS$4,YahooFinanceStatistics[[#All],[Item]]&amp;YahooFinanceStatistics[[#All],[Symbol]],0)),"")</f>
        <v>Dec. 30, 2019</v>
      </c>
      <c r="CT21" s="22" t="str">
        <f t="array" ref="CT21">IFERROR(INDEX(YahooFinanceStatistics[[#All],[Value]],MATCH($C21&amp;CT$4,YahooFinanceStatistics[[#All],[Item]]&amp;YahooFinanceStatistics[[#All],[Symbol]],0)),"")</f>
        <v>Dec. 30, 2018</v>
      </c>
      <c r="CU21" s="22" t="str">
        <f t="array" ref="CU21">IFERROR(INDEX(YahooFinanceStatistics[[#All],[Value]],MATCH($C21&amp;CU$4,YahooFinanceStatistics[[#All],[Item]]&amp;YahooFinanceStatistics[[#All],[Symbol]],0)),"")</f>
        <v>Dec. 30, 2019</v>
      </c>
      <c r="CV21" s="22" t="str">
        <f t="array" ref="CV21">IFERROR(INDEX(YahooFinanceStatistics[[#All],[Value]],MATCH($C21&amp;CV$4,YahooFinanceStatistics[[#All],[Item]]&amp;YahooFinanceStatistics[[#All],[Symbol]],0)),"")</f>
        <v>Dec. 30, 2019</v>
      </c>
      <c r="CW21" s="22" t="str">
        <f t="array" ref="CW21">IFERROR(INDEX(YahooFinanceStatistics[[#All],[Value]],MATCH($C21&amp;CW$4,YahooFinanceStatistics[[#All],[Item]]&amp;YahooFinanceStatistics[[#All],[Symbol]],0)),"")</f>
        <v>Dec. 30, 2019</v>
      </c>
      <c r="CX21" s="22" t="str">
        <f t="array" ref="CX21">IFERROR(INDEX(YahooFinanceStatistics[[#All],[Value]],MATCH($C21&amp;CX$4,YahooFinanceStatistics[[#All],[Item]]&amp;YahooFinanceStatistics[[#All],[Symbol]],0)),"")</f>
        <v>May 30, 2019</v>
      </c>
      <c r="CY21" s="22" t="str">
        <f t="array" ref="CY21">IFERROR(INDEX(YahooFinanceStatistics[[#All],[Value]],MATCH($C21&amp;CY$4,YahooFinanceStatistics[[#All],[Item]]&amp;YahooFinanceStatistics[[#All],[Symbol]],0)),"")</f>
        <v>Jun. 29, 2019</v>
      </c>
      <c r="CZ21" s="22" t="str">
        <f t="array" ref="CZ21">IFERROR(INDEX(YahooFinanceStatistics[[#All],[Value]],MATCH($C21&amp;CZ$4,YahooFinanceStatistics[[#All],[Item]]&amp;YahooFinanceStatistics[[#All],[Symbol]],0)),"")</f>
        <v>Dec. 30, 2018</v>
      </c>
      <c r="DA21" s="22" t="str">
        <f t="array" ref="DA21">IFERROR(INDEX(YahooFinanceStatistics[[#All],[Value]],MATCH($C21&amp;DA$4,YahooFinanceStatistics[[#All],[Item]]&amp;YahooFinanceStatistics[[#All],[Symbol]],0)),"")</f>
        <v>Mar. 30, 2019</v>
      </c>
      <c r="DB21" s="22" t="str">
        <f t="array" ref="DB21">IFERROR(INDEX(YahooFinanceStatistics[[#All],[Value]],MATCH($C21&amp;DB$4,YahooFinanceStatistics[[#All],[Item]]&amp;YahooFinanceStatistics[[#All],[Symbol]],0)),"")</f>
        <v>Dec. 30, 2018</v>
      </c>
      <c r="DC21" s="22" t="str">
        <f t="array" ref="DC21">IFERROR(INDEX(YahooFinanceStatistics[[#All],[Value]],MATCH($C21&amp;DC$4,YahooFinanceStatistics[[#All],[Item]]&amp;YahooFinanceStatistics[[#All],[Symbol]],0)),"")</f>
        <v>Jul. 30, 2019</v>
      </c>
      <c r="DD21" s="22" t="str">
        <f t="array" ref="DD21">IFERROR(INDEX(YahooFinanceStatistics[[#All],[Value]],MATCH($C21&amp;DD$4,YahooFinanceStatistics[[#All],[Item]]&amp;YahooFinanceStatistics[[#All],[Symbol]],0)),"")</f>
        <v>Dec. 30, 2018</v>
      </c>
      <c r="DE21" s="22" t="str">
        <f t="array" ref="DE21">IFERROR(INDEX(YahooFinanceStatistics[[#All],[Value]],MATCH($C21&amp;DE$4,YahooFinanceStatistics[[#All],[Item]]&amp;YahooFinanceStatistics[[#All],[Symbol]],0)),"")</f>
        <v>Dec. 30, 2018</v>
      </c>
      <c r="DF21" s="22" t="str">
        <f t="array" ref="DF21">IFERROR(INDEX(YahooFinanceStatistics[[#All],[Value]],MATCH($C21&amp;DF$4,YahooFinanceStatistics[[#All],[Item]]&amp;YahooFinanceStatistics[[#All],[Symbol]],0)),"")</f>
        <v>Dec. 30, 2019</v>
      </c>
      <c r="DG21" s="22" t="str">
        <f t="array" ref="DG21">IFERROR(INDEX(YahooFinanceStatistics[[#All],[Value]],MATCH($C21&amp;DG$4,YahooFinanceStatistics[[#All],[Item]]&amp;YahooFinanceStatistics[[#All],[Symbol]],0)),"")</f>
        <v>Dec. 30, 2018</v>
      </c>
      <c r="DH21" s="22" t="str">
        <f t="array" ref="DH21">IFERROR(INDEX(YahooFinanceStatistics[[#All],[Value]],MATCH($C21&amp;DH$4,YahooFinanceStatistics[[#All],[Item]]&amp;YahooFinanceStatistics[[#All],[Symbol]],0)),"")</f>
        <v>Mar. 30, 2019</v>
      </c>
      <c r="DI21" s="22" t="str">
        <f t="array" ref="DI21">IFERROR(INDEX(YahooFinanceStatistics[[#All],[Value]],MATCH($C21&amp;DI$4,YahooFinanceStatistics[[#All],[Item]]&amp;YahooFinanceStatistics[[#All],[Symbol]],0)),"")</f>
        <v>Dec. 30, 2019</v>
      </c>
      <c r="DJ21" s="22" t="str">
        <f t="array" ref="DJ21">IFERROR(INDEX(YahooFinanceStatistics[[#All],[Value]],MATCH($C21&amp;DJ$4,YahooFinanceStatistics[[#All],[Item]]&amp;YahooFinanceStatistics[[#All],[Symbol]],0)),"")</f>
        <v>Dec. 30, 2019</v>
      </c>
      <c r="DK21" s="22" t="str">
        <f t="array" ref="DK21">IFERROR(INDEX(YahooFinanceStatistics[[#All],[Value]],MATCH($C21&amp;DK$4,YahooFinanceStatistics[[#All],[Item]]&amp;YahooFinanceStatistics[[#All],[Symbol]],0)),"")</f>
        <v>Dec. 30, 2019</v>
      </c>
      <c r="DL21" s="22" t="str">
        <f t="array" ref="DL21">IFERROR(INDEX(YahooFinanceStatistics[[#All],[Value]],MATCH($C21&amp;DL$4,YahooFinanceStatistics[[#All],[Item]]&amp;YahooFinanceStatistics[[#All],[Symbol]],0)),"")</f>
        <v>Dec. 30, 2019</v>
      </c>
      <c r="DM21" s="22" t="str">
        <f t="array" ref="DM21">IFERROR(INDEX(YahooFinanceStatistics[[#All],[Value]],MATCH($C21&amp;DM$4,YahooFinanceStatistics[[#All],[Item]]&amp;YahooFinanceStatistics[[#All],[Symbol]],0)),"")</f>
        <v>Dec. 30, 2019</v>
      </c>
      <c r="DN21" s="22" t="str">
        <f t="array" ref="DN21">IFERROR(INDEX(YahooFinanceStatistics[[#All],[Value]],MATCH($C21&amp;DN$4,YahooFinanceStatistics[[#All],[Item]]&amp;YahooFinanceStatistics[[#All],[Symbol]],0)),"")</f>
        <v>Dec. 30, 2019</v>
      </c>
      <c r="DO21" s="22" t="str">
        <f t="array" ref="DO21">IFERROR(INDEX(YahooFinanceStatistics[[#All],[Value]],MATCH($C21&amp;DO$4,YahooFinanceStatistics[[#All],[Item]]&amp;YahooFinanceStatistics[[#All],[Symbol]],0)),"")</f>
        <v>Dec. 30, 2019</v>
      </c>
      <c r="DP21" s="22" t="str">
        <f t="array" ref="DP21">IFERROR(INDEX(YahooFinanceStatistics[[#All],[Value]],MATCH($C21&amp;DP$4,YahooFinanceStatistics[[#All],[Item]]&amp;YahooFinanceStatistics[[#All],[Symbol]],0)),"")</f>
        <v>Dec. 30, 2019</v>
      </c>
      <c r="DQ21" s="22" t="str">
        <f t="array" ref="DQ21">IFERROR(INDEX(YahooFinanceStatistics[[#All],[Value]],MATCH($C21&amp;DQ$4,YahooFinanceStatistics[[#All],[Item]]&amp;YahooFinanceStatistics[[#All],[Symbol]],0)),"")</f>
        <v>Dec. 30, 2019</v>
      </c>
      <c r="DR21" s="22" t="str">
        <f t="array" ref="DR21">IFERROR(INDEX(YahooFinanceStatistics[[#All],[Value]],MATCH($C21&amp;DR$4,YahooFinanceStatistics[[#All],[Item]]&amp;YahooFinanceStatistics[[#All],[Symbol]],0)),"")</f>
        <v>Dec. 30, 2019</v>
      </c>
      <c r="DS21" s="22" t="str">
        <f t="array" ref="DS21">IFERROR(INDEX(YahooFinanceStatistics[[#All],[Value]],MATCH($C21&amp;DS$4,YahooFinanceStatistics[[#All],[Item]]&amp;YahooFinanceStatistics[[#All],[Symbol]],0)),"")</f>
        <v>Dec. 30, 2018</v>
      </c>
      <c r="DT21" s="22" t="str">
        <f t="array" ref="DT21">IFERROR(INDEX(YahooFinanceStatistics[[#All],[Value]],MATCH($C21&amp;DT$4,YahooFinanceStatistics[[#All],[Item]]&amp;YahooFinanceStatistics[[#All],[Symbol]],0)),"")</f>
        <v>Dec. 30, 2019</v>
      </c>
      <c r="DU21" s="22" t="str">
        <f t="array" ref="DU21">IFERROR(INDEX(YahooFinanceStatistics[[#All],[Value]],MATCH($C21&amp;DU$4,YahooFinanceStatistics[[#All],[Item]]&amp;YahooFinanceStatistics[[#All],[Symbol]],0)),"")</f>
        <v>Dec. 30, 2019</v>
      </c>
      <c r="DV21" s="22" t="str">
        <f t="array" ref="DV21">IFERROR(INDEX(YahooFinanceStatistics[[#All],[Value]],MATCH($C21&amp;DV$4,YahooFinanceStatistics[[#All],[Item]]&amp;YahooFinanceStatistics[[#All],[Symbol]],0)),"")</f>
        <v>Dec. 30, 2019</v>
      </c>
      <c r="DW21" s="22" t="str">
        <f t="array" ref="DW21">IFERROR(INDEX(YahooFinanceStatistics[[#All],[Value]],MATCH($C21&amp;DW$4,YahooFinanceStatistics[[#All],[Item]]&amp;YahooFinanceStatistics[[#All],[Symbol]],0)),"")</f>
        <v>Dec. 30, 2019</v>
      </c>
      <c r="DX21" s="22" t="str">
        <f t="array" ref="DX21">IFERROR(INDEX(YahooFinanceStatistics[[#All],[Value]],MATCH($C21&amp;DX$4,YahooFinanceStatistics[[#All],[Item]]&amp;YahooFinanceStatistics[[#All],[Symbol]],0)),"")</f>
        <v>Dec. 30, 2019</v>
      </c>
      <c r="DY21" s="22" t="str">
        <f t="array" ref="DY21">IFERROR(INDEX(YahooFinanceStatistics[[#All],[Value]],MATCH($C21&amp;DY$4,YahooFinanceStatistics[[#All],[Item]]&amp;YahooFinanceStatistics[[#All],[Symbol]],0)),"")</f>
        <v>Dec. 30, 2018</v>
      </c>
      <c r="DZ21" s="22" t="str">
        <f t="array" ref="DZ21">IFERROR(INDEX(YahooFinanceStatistics[[#All],[Value]],MATCH($C21&amp;DZ$4,YahooFinanceStatistics[[#All],[Item]]&amp;YahooFinanceStatistics[[#All],[Symbol]],0)),"")</f>
        <v>Dec. 30, 2018</v>
      </c>
      <c r="EA21" s="22" t="str">
        <f t="array" ref="EA21">IFERROR(INDEX(YahooFinanceStatistics[[#All],[Value]],MATCH($C21&amp;EA$4,YahooFinanceStatistics[[#All],[Item]]&amp;YahooFinanceStatistics[[#All],[Symbol]],0)),"")</f>
        <v>Dec. 30, 2019</v>
      </c>
      <c r="EB21" s="22" t="str">
        <f t="array" ref="EB21">IFERROR(INDEX(YahooFinanceStatistics[[#All],[Value]],MATCH($C21&amp;EB$4,YahooFinanceStatistics[[#All],[Item]]&amp;YahooFinanceStatistics[[#All],[Symbol]],0)),"")</f>
        <v>Dec. 30, 2018</v>
      </c>
      <c r="EC21" s="22" t="str">
        <f t="array" ref="EC21">IFERROR(INDEX(YahooFinanceStatistics[[#All],[Value]],MATCH($C21&amp;EC$4,YahooFinanceStatistics[[#All],[Item]]&amp;YahooFinanceStatistics[[#All],[Symbol]],0)),"")</f>
        <v>Dec. 30, 2019</v>
      </c>
      <c r="ED21" s="22" t="str">
        <f t="array" ref="ED21">IFERROR(INDEX(YahooFinanceStatistics[[#All],[Value]],MATCH($C21&amp;ED$4,YahooFinanceStatistics[[#All],[Item]]&amp;YahooFinanceStatistics[[#All],[Symbol]],0)),"")</f>
        <v>Dec. 30, 2019</v>
      </c>
      <c r="EE21" s="22" t="str">
        <f t="array" ref="EE21">IFERROR(INDEX(YahooFinanceStatistics[[#All],[Value]],MATCH($C21&amp;EE$4,YahooFinanceStatistics[[#All],[Item]]&amp;YahooFinanceStatistics[[#All],[Symbol]],0)),"")</f>
        <v>Dec. 30, 2019</v>
      </c>
      <c r="EF21" s="22" t="str">
        <f t="array" ref="EF21">IFERROR(INDEX(YahooFinanceStatistics[[#All],[Value]],MATCH($C21&amp;EF$4,YahooFinanceStatistics[[#All],[Item]]&amp;YahooFinanceStatistics[[#All],[Symbol]],0)),"")</f>
        <v>Dec. 30, 2019</v>
      </c>
      <c r="EG21" s="22" t="str">
        <f t="array" ref="EG21">IFERROR(INDEX(YahooFinanceStatistics[[#All],[Value]],MATCH($C21&amp;EG$4,YahooFinanceStatistics[[#All],[Item]]&amp;YahooFinanceStatistics[[#All],[Symbol]],0)),"")</f>
        <v>Dec. 30, 2018</v>
      </c>
      <c r="EH21" s="22" t="str">
        <f t="array" ref="EH21">IFERROR(INDEX(YahooFinanceStatistics[[#All],[Value]],MATCH($C21&amp;EH$4,YahooFinanceStatistics[[#All],[Item]]&amp;YahooFinanceStatistics[[#All],[Symbol]],0)),"")</f>
        <v>Dec. 30, 2019</v>
      </c>
      <c r="EI21" s="22" t="str">
        <f t="array" ref="EI21">IFERROR(INDEX(YahooFinanceStatistics[[#All],[Value]],MATCH($C21&amp;EI$4,YahooFinanceStatistics[[#All],[Item]]&amp;YahooFinanceStatistics[[#All],[Symbol]],0)),"")</f>
        <v>Dec. 30, 2019</v>
      </c>
      <c r="EJ21" s="22" t="str">
        <f t="array" ref="EJ21">IFERROR(INDEX(YahooFinanceStatistics[[#All],[Value]],MATCH($C21&amp;EJ$4,YahooFinanceStatistics[[#All],[Item]]&amp;YahooFinanceStatistics[[#All],[Symbol]],0)),"")</f>
        <v>Dec. 30, 2019</v>
      </c>
      <c r="EK21" s="22" t="str">
        <f t="array" ref="EK21">IFERROR(INDEX(YahooFinanceStatistics[[#All],[Value]],MATCH($C21&amp;EK$4,YahooFinanceStatistics[[#All],[Item]]&amp;YahooFinanceStatistics[[#All],[Symbol]],0)),"")</f>
        <v>Dec. 30, 2019</v>
      </c>
      <c r="EL21" s="22" t="str">
        <f t="array" ref="EL21">IFERROR(INDEX(YahooFinanceStatistics[[#All],[Value]],MATCH($C21&amp;EL$4,YahooFinanceStatistics[[#All],[Item]]&amp;YahooFinanceStatistics[[#All],[Symbol]],0)),"")</f>
        <v>Dec. 30, 2019</v>
      </c>
      <c r="EM21" s="22" t="str">
        <f t="array" ref="EM21">IFERROR(INDEX(YahooFinanceStatistics[[#All],[Value]],MATCH($C21&amp;EM$4,YahooFinanceStatistics[[#All],[Item]]&amp;YahooFinanceStatistics[[#All],[Symbol]],0)),"")</f>
        <v>Nov. 29, 2019</v>
      </c>
      <c r="EN21" s="22" t="str">
        <f t="array" ref="EN21">IFERROR(INDEX(YahooFinanceStatistics[[#All],[Value]],MATCH($C21&amp;EN$4,YahooFinanceStatistics[[#All],[Item]]&amp;YahooFinanceStatistics[[#All],[Symbol]],0)),"")</f>
        <v>Dec. 30, 2019</v>
      </c>
      <c r="EO21" s="22" t="str">
        <f t="array" ref="EO21">IFERROR(INDEX(YahooFinanceStatistics[[#All],[Value]],MATCH($C21&amp;EO$4,YahooFinanceStatistics[[#All],[Item]]&amp;YahooFinanceStatistics[[#All],[Symbol]],0)),"")</f>
        <v>Dec. 30, 2019</v>
      </c>
      <c r="EP21" s="22" t="str">
        <f t="array" ref="EP21">IFERROR(INDEX(YahooFinanceStatistics[[#All],[Value]],MATCH($C21&amp;EP$4,YahooFinanceStatistics[[#All],[Item]]&amp;YahooFinanceStatistics[[#All],[Symbol]],0)),"")</f>
        <v>Dec. 30, 2018</v>
      </c>
      <c r="EQ21" s="22" t="str">
        <f t="array" ref="EQ21">IFERROR(INDEX(YahooFinanceStatistics[[#All],[Value]],MATCH($C21&amp;EQ$4,YahooFinanceStatistics[[#All],[Item]]&amp;YahooFinanceStatistics[[#All],[Symbol]],0)),"")</f>
        <v>Dec. 30, 2019</v>
      </c>
      <c r="ER21" s="22" t="str">
        <f t="array" ref="ER21">IFERROR(INDEX(YahooFinanceStatistics[[#All],[Value]],MATCH($C21&amp;ER$4,YahooFinanceStatistics[[#All],[Item]]&amp;YahooFinanceStatistics[[#All],[Symbol]],0)),"")</f>
        <v>Dec. 30, 2019</v>
      </c>
      <c r="ES21" s="22" t="str">
        <f t="array" ref="ES21">IFERROR(INDEX(YahooFinanceStatistics[[#All],[Value]],MATCH($C21&amp;ES$4,YahooFinanceStatistics[[#All],[Item]]&amp;YahooFinanceStatistics[[#All],[Symbol]],0)),"")</f>
        <v>Dec. 30, 2019</v>
      </c>
      <c r="ET21" s="22" t="str">
        <f t="array" ref="ET21">IFERROR(INDEX(YahooFinanceStatistics[[#All],[Value]],MATCH($C21&amp;ET$4,YahooFinanceStatistics[[#All],[Item]]&amp;YahooFinanceStatistics[[#All],[Symbol]],0)),"")</f>
        <v>Dec. 30, 2019</v>
      </c>
      <c r="EU21" s="22" t="str">
        <f t="array" ref="EU21">IFERROR(INDEX(YahooFinanceStatistics[[#All],[Value]],MATCH($C21&amp;EU$4,YahooFinanceStatistics[[#All],[Item]]&amp;YahooFinanceStatistics[[#All],[Symbol]],0)),"")</f>
        <v>Dec. 30, 2019</v>
      </c>
      <c r="EV21" s="22" t="str">
        <f t="array" ref="EV21">IFERROR(INDEX(YahooFinanceStatistics[[#All],[Value]],MATCH($C21&amp;EV$4,YahooFinanceStatistics[[#All],[Item]]&amp;YahooFinanceStatistics[[#All],[Symbol]],0)),"")</f>
        <v>Dec. 30, 2019</v>
      </c>
      <c r="EW21" s="22" t="str">
        <f t="array" ref="EW21">IFERROR(INDEX(YahooFinanceStatistics[[#All],[Value]],MATCH($C21&amp;EW$4,YahooFinanceStatistics[[#All],[Item]]&amp;YahooFinanceStatistics[[#All],[Symbol]],0)),"")</f>
        <v>Dec. 30, 2019</v>
      </c>
      <c r="EX21" s="22" t="str">
        <f t="array" ref="EX21">IFERROR(INDEX(YahooFinanceStatistics[[#All],[Value]],MATCH($C21&amp;EX$4,YahooFinanceStatistics[[#All],[Item]]&amp;YahooFinanceStatistics[[#All],[Symbol]],0)),"")</f>
        <v>Dec. 30, 2019</v>
      </c>
      <c r="EY21" s="22" t="str">
        <f t="array" ref="EY21">IFERROR(INDEX(YahooFinanceStatistics[[#All],[Value]],MATCH($C21&amp;EY$4,YahooFinanceStatistics[[#All],[Item]]&amp;YahooFinanceStatistics[[#All],[Symbol]],0)),"")</f>
        <v>Dec. 30, 2018</v>
      </c>
      <c r="EZ21" s="22" t="str">
        <f t="array" ref="EZ21">IFERROR(INDEX(YahooFinanceStatistics[[#All],[Value]],MATCH($C21&amp;EZ$4,YahooFinanceStatistics[[#All],[Item]]&amp;YahooFinanceStatistics[[#All],[Symbol]],0)),"")</f>
        <v>Mar. 30, 2019</v>
      </c>
      <c r="FA21" s="22" t="str">
        <f t="array" ref="FA21">IFERROR(INDEX(YahooFinanceStatistics[[#All],[Value]],MATCH($C21&amp;FA$4,YahooFinanceStatistics[[#All],[Item]]&amp;YahooFinanceStatistics[[#All],[Symbol]],0)),"")</f>
        <v>Dec. 30, 2019</v>
      </c>
      <c r="FB21" s="22" t="str">
        <f t="array" ref="FB21">IFERROR(INDEX(YahooFinanceStatistics[[#All],[Value]],MATCH($C21&amp;FB$4,YahooFinanceStatistics[[#All],[Item]]&amp;YahooFinanceStatistics[[#All],[Symbol]],0)),"")</f>
        <v>Dec. 30, 2019</v>
      </c>
      <c r="FC21" s="22" t="str">
        <f t="array" ref="FC21">IFERROR(INDEX(YahooFinanceStatistics[[#All],[Value]],MATCH($C21&amp;FC$4,YahooFinanceStatistics[[#All],[Item]]&amp;YahooFinanceStatistics[[#All],[Symbol]],0)),"")</f>
        <v>Dec. 30, 2019</v>
      </c>
      <c r="FD21" s="22" t="str">
        <f t="array" ref="FD21">IFERROR(INDEX(YahooFinanceStatistics[[#All],[Value]],MATCH($C21&amp;FD$4,YahooFinanceStatistics[[#All],[Item]]&amp;YahooFinanceStatistics[[#All],[Symbol]],0)),"")</f>
        <v>Dec. 30, 2019</v>
      </c>
      <c r="FE21" s="22" t="str">
        <f t="array" ref="FE21">IFERROR(INDEX(YahooFinanceStatistics[[#All],[Value]],MATCH($C21&amp;FE$4,YahooFinanceStatistics[[#All],[Item]]&amp;YahooFinanceStatistics[[#All],[Symbol]],0)),"")</f>
        <v>Dec. 30, 2019</v>
      </c>
      <c r="FF21" s="22" t="str">
        <f t="array" ref="FF21">IFERROR(INDEX(YahooFinanceStatistics[[#All],[Value]],MATCH($C21&amp;FF$4,YahooFinanceStatistics[[#All],[Item]]&amp;YahooFinanceStatistics[[#All],[Symbol]],0)),"")</f>
        <v>Dec. 30, 2019</v>
      </c>
      <c r="FG21" s="22" t="str">
        <f t="array" ref="FG21">IFERROR(INDEX(YahooFinanceStatistics[[#All],[Value]],MATCH($C21&amp;FG$4,YahooFinanceStatistics[[#All],[Item]]&amp;YahooFinanceStatistics[[#All],[Symbol]],0)),"")</f>
        <v>Dec. 30, 2019</v>
      </c>
      <c r="FH21" s="22" t="str">
        <f t="array" ref="FH21">IFERROR(INDEX(YahooFinanceStatistics[[#All],[Value]],MATCH($C21&amp;FH$4,YahooFinanceStatistics[[#All],[Item]]&amp;YahooFinanceStatistics[[#All],[Symbol]],0)),"")</f>
        <v>Dec. 30, 2019</v>
      </c>
      <c r="FI21" s="22" t="str">
        <f t="array" ref="FI21">IFERROR(INDEX(YahooFinanceStatistics[[#All],[Value]],MATCH($C21&amp;FI$4,YahooFinanceStatistics[[#All],[Item]]&amp;YahooFinanceStatistics[[#All],[Symbol]],0)),"")</f>
        <v>Dec. 30, 2018</v>
      </c>
      <c r="FJ21" s="22" t="str">
        <f t="array" ref="FJ21">IFERROR(INDEX(YahooFinanceStatistics[[#All],[Value]],MATCH($C21&amp;FJ$4,YahooFinanceStatistics[[#All],[Item]]&amp;YahooFinanceStatistics[[#All],[Symbol]],0)),"")</f>
        <v>Dec. 30, 2019</v>
      </c>
      <c r="FK21" s="22" t="str">
        <f t="array" ref="FK21">IFERROR(INDEX(YahooFinanceStatistics[[#All],[Value]],MATCH($C21&amp;FK$4,YahooFinanceStatistics[[#All],[Item]]&amp;YahooFinanceStatistics[[#All],[Symbol]],0)),"")</f>
        <v>Dec. 30, 2019</v>
      </c>
      <c r="FL21" s="22" t="str">
        <f t="array" ref="FL21">IFERROR(INDEX(YahooFinanceStatistics[[#All],[Value]],MATCH($C21&amp;FL$4,YahooFinanceStatistics[[#All],[Item]]&amp;YahooFinanceStatistics[[#All],[Symbol]],0)),"")</f>
        <v>Dec. 30, 2019</v>
      </c>
      <c r="FM21" s="22" t="str">
        <f t="array" ref="FM21">IFERROR(INDEX(YahooFinanceStatistics[[#All],[Value]],MATCH($C21&amp;FM$4,YahooFinanceStatistics[[#All],[Item]]&amp;YahooFinanceStatistics[[#All],[Symbol]],0)),"")</f>
        <v>Dec. 30, 2019</v>
      </c>
      <c r="FN21" s="22" t="str">
        <f t="array" ref="FN21">IFERROR(INDEX(YahooFinanceStatistics[[#All],[Value]],MATCH($C21&amp;FN$4,YahooFinanceStatistics[[#All],[Item]]&amp;YahooFinanceStatistics[[#All],[Symbol]],0)),"")</f>
        <v>Dec. 30, 2019</v>
      </c>
      <c r="FO21" s="22" t="str">
        <f t="array" ref="FO21">IFERROR(INDEX(YahooFinanceStatistics[[#All],[Value]],MATCH($C21&amp;FO$4,YahooFinanceStatistics[[#All],[Item]]&amp;YahooFinanceStatistics[[#All],[Symbol]],0)),"")</f>
        <v>Dec. 30, 2019</v>
      </c>
      <c r="FP21" s="22" t="str">
        <f t="array" ref="FP21">IFERROR(INDEX(YahooFinanceStatistics[[#All],[Value]],MATCH($C21&amp;FP$4,YahooFinanceStatistics[[#All],[Item]]&amp;YahooFinanceStatistics[[#All],[Symbol]],0)),"")</f>
        <v>Dec. 30, 2019</v>
      </c>
      <c r="FQ21" s="22" t="str">
        <f t="array" ref="FQ21">IFERROR(INDEX(YahooFinanceStatistics[[#All],[Value]],MATCH($C21&amp;FQ$4,YahooFinanceStatistics[[#All],[Item]]&amp;YahooFinanceStatistics[[#All],[Symbol]],0)),"")</f>
        <v>Dec. 30, 2019</v>
      </c>
      <c r="FR21" s="22" t="str">
        <f t="array" ref="FR21">IFERROR(INDEX(YahooFinanceStatistics[[#All],[Value]],MATCH($C21&amp;FR$4,YahooFinanceStatistics[[#All],[Item]]&amp;YahooFinanceStatistics[[#All],[Symbol]],0)),"")</f>
        <v>Dec. 30, 2019</v>
      </c>
      <c r="FS21" s="22" t="str">
        <f t="array" ref="FS21">IFERROR(INDEX(YahooFinanceStatistics[[#All],[Value]],MATCH($C21&amp;FS$4,YahooFinanceStatistics[[#All],[Item]]&amp;YahooFinanceStatistics[[#All],[Symbol]],0)),"")</f>
        <v>Dec. 30, 2019</v>
      </c>
      <c r="FT21" s="22" t="str">
        <f t="array" ref="FT21">IFERROR(INDEX(YahooFinanceStatistics[[#All],[Value]],MATCH($C21&amp;FT$4,YahooFinanceStatistics[[#All],[Item]]&amp;YahooFinanceStatistics[[#All],[Symbol]],0)),"")</f>
        <v>Dec. 30, 2019</v>
      </c>
      <c r="FU21" s="22" t="str">
        <f t="array" ref="FU21">IFERROR(INDEX(YahooFinanceStatistics[[#All],[Value]],MATCH($C21&amp;FU$4,YahooFinanceStatistics[[#All],[Item]]&amp;YahooFinanceStatistics[[#All],[Symbol]],0)),"")</f>
        <v>Dec. 30, 2018</v>
      </c>
      <c r="FV21" s="22" t="str">
        <f t="array" ref="FV21">IFERROR(INDEX(YahooFinanceStatistics[[#All],[Value]],MATCH($C21&amp;FV$4,YahooFinanceStatistics[[#All],[Item]]&amp;YahooFinanceStatistics[[#All],[Symbol]],0)),"")</f>
        <v>Mar. 30, 2019</v>
      </c>
      <c r="FW21" s="22" t="str">
        <f t="array" ref="FW21">IFERROR(INDEX(YahooFinanceStatistics[[#All],[Value]],MATCH($C21&amp;FW$4,YahooFinanceStatistics[[#All],[Item]]&amp;YahooFinanceStatistics[[#All],[Symbol]],0)),"")</f>
        <v>Dec. 30, 2019</v>
      </c>
      <c r="FX21" s="22" t="str">
        <f t="array" ref="FX21">IFERROR(INDEX(YahooFinanceStatistics[[#All],[Value]],MATCH($C21&amp;FX$4,YahooFinanceStatistics[[#All],[Item]]&amp;YahooFinanceStatistics[[#All],[Symbol]],0)),"")</f>
        <v>Dec. 30, 2019</v>
      </c>
      <c r="FY21" s="22" t="str">
        <f t="array" ref="FY21">IFERROR(INDEX(YahooFinanceStatistics[[#All],[Value]],MATCH($C21&amp;FY$4,YahooFinanceStatistics[[#All],[Item]]&amp;YahooFinanceStatistics[[#All],[Symbol]],0)),"")</f>
        <v>Dec. 30, 2019</v>
      </c>
      <c r="FZ21" s="22" t="str">
        <f t="array" ref="FZ21">IFERROR(INDEX(YahooFinanceStatistics[[#All],[Value]],MATCH($C21&amp;FZ$4,YahooFinanceStatistics[[#All],[Item]]&amp;YahooFinanceStatistics[[#All],[Symbol]],0)),"")</f>
        <v>Dec. 30, 2019</v>
      </c>
      <c r="GA21" s="22" t="str">
        <f t="array" ref="GA21">IFERROR(INDEX(YahooFinanceStatistics[[#All],[Value]],MATCH($C21&amp;GA$4,YahooFinanceStatistics[[#All],[Item]]&amp;YahooFinanceStatistics[[#All],[Symbol]],0)),"")</f>
        <v>Dec. 30, 2019</v>
      </c>
      <c r="GB21" s="22" t="str">
        <f t="array" ref="GB21">IFERROR(INDEX(YahooFinanceStatistics[[#All],[Value]],MATCH($C21&amp;GB$4,YahooFinanceStatistics[[#All],[Item]]&amp;YahooFinanceStatistics[[#All],[Symbol]],0)),"")</f>
        <v>Dec. 30, 2019</v>
      </c>
      <c r="GC21" s="22" t="str">
        <f t="array" ref="GC21">IFERROR(INDEX(YahooFinanceStatistics[[#All],[Value]],MATCH($C21&amp;GC$4,YahooFinanceStatistics[[#All],[Item]]&amp;YahooFinanceStatistics[[#All],[Symbol]],0)),"")</f>
        <v>Dec. 30, 2019</v>
      </c>
      <c r="GD21" s="22" t="str">
        <f t="array" ref="GD21">IFERROR(INDEX(YahooFinanceStatistics[[#All],[Value]],MATCH($C21&amp;GD$4,YahooFinanceStatistics[[#All],[Item]]&amp;YahooFinanceStatistics[[#All],[Symbol]],0)),"")</f>
        <v>Dec. 30, 2019</v>
      </c>
      <c r="GE21" s="22" t="str">
        <f t="array" ref="GE21">IFERROR(INDEX(YahooFinanceStatistics[[#All],[Value]],MATCH($C21&amp;GE$4,YahooFinanceStatistics[[#All],[Item]]&amp;YahooFinanceStatistics[[#All],[Symbol]],0)),"")</f>
        <v>Dec. 30, 2019</v>
      </c>
      <c r="GF21" s="22" t="str">
        <f t="array" ref="GF21">IFERROR(INDEX(YahooFinanceStatistics[[#All],[Value]],MATCH($C21&amp;GF$4,YahooFinanceStatistics[[#All],[Item]]&amp;YahooFinanceStatistics[[#All],[Symbol]],0)),"")</f>
        <v>Dec. 30, 2019</v>
      </c>
      <c r="GG21" s="22" t="str">
        <f t="array" ref="GG21">IFERROR(INDEX(YahooFinanceStatistics[[#All],[Value]],MATCH($C21&amp;GG$4,YahooFinanceStatistics[[#All],[Item]]&amp;YahooFinanceStatistics[[#All],[Symbol]],0)),"")</f>
        <v>Dec. 30, 2019</v>
      </c>
      <c r="GH21" s="22" t="str">
        <f t="array" ref="GH21">IFERROR(INDEX(YahooFinanceStatistics[[#All],[Value]],MATCH($C21&amp;GH$4,YahooFinanceStatistics[[#All],[Item]]&amp;YahooFinanceStatistics[[#All],[Symbol]],0)),"")</f>
        <v>Dec. 30, 2019</v>
      </c>
      <c r="GI21" s="22" t="str">
        <f t="array" ref="GI21">IFERROR(INDEX(YahooFinanceStatistics[[#All],[Value]],MATCH($C21&amp;GI$4,YahooFinanceStatistics[[#All],[Item]]&amp;YahooFinanceStatistics[[#All],[Symbol]],0)),"")</f>
        <v>Dec. 30, 2019</v>
      </c>
      <c r="GJ21" s="22" t="str">
        <f t="array" ref="GJ21">IFERROR(INDEX(YahooFinanceStatistics[[#All],[Value]],MATCH($C21&amp;GJ$4,YahooFinanceStatistics[[#All],[Item]]&amp;YahooFinanceStatistics[[#All],[Symbol]],0)),"")</f>
        <v>Dec. 30, 2019</v>
      </c>
      <c r="GK21" s="22" t="str">
        <f t="array" ref="GK21">IFERROR(INDEX(YahooFinanceStatistics[[#All],[Value]],MATCH($C21&amp;GK$4,YahooFinanceStatistics[[#All],[Item]]&amp;YahooFinanceStatistics[[#All],[Symbol]],0)),"")</f>
        <v>Dec. 30, 2019</v>
      </c>
      <c r="GL21" s="22" t="str">
        <f t="array" ref="GL21">IFERROR(INDEX(YahooFinanceStatistics[[#All],[Value]],MATCH($C21&amp;GL$4,YahooFinanceStatistics[[#All],[Item]]&amp;YahooFinanceStatistics[[#All],[Symbol]],0)),"")</f>
        <v>Dec. 30, 2019</v>
      </c>
      <c r="GM21" s="22" t="str">
        <f t="array" ref="GM21">IFERROR(INDEX(YahooFinanceStatistics[[#All],[Value]],MATCH($C21&amp;GM$4,YahooFinanceStatistics[[#All],[Item]]&amp;YahooFinanceStatistics[[#All],[Symbol]],0)),"")</f>
        <v>Dec. 30, 2019</v>
      </c>
      <c r="GN21" s="22" t="str">
        <f t="array" ref="GN21">IFERROR(INDEX(YahooFinanceStatistics[[#All],[Value]],MATCH($C21&amp;GN$4,YahooFinanceStatistics[[#All],[Item]]&amp;YahooFinanceStatistics[[#All],[Symbol]],0)),"")</f>
        <v>Dec. 30, 2019</v>
      </c>
      <c r="GO21" s="22" t="str">
        <f t="array" ref="GO21">IFERROR(INDEX(YahooFinanceStatistics[[#All],[Value]],MATCH($C21&amp;GO$4,YahooFinanceStatistics[[#All],[Item]]&amp;YahooFinanceStatistics[[#All],[Symbol]],0)),"")</f>
        <v>Dec. 30, 2019</v>
      </c>
      <c r="GP21" s="22" t="str">
        <f t="array" ref="GP21">IFERROR(INDEX(YahooFinanceStatistics[[#All],[Value]],MATCH($C21&amp;GP$4,YahooFinanceStatistics[[#All],[Item]]&amp;YahooFinanceStatistics[[#All],[Symbol]],0)),"")</f>
        <v>Dec. 30, 2019</v>
      </c>
      <c r="GQ21" s="22" t="str">
        <f t="array" ref="GQ21">IFERROR(INDEX(YahooFinanceStatistics[[#All],[Value]],MATCH($C21&amp;GQ$4,YahooFinanceStatistics[[#All],[Item]]&amp;YahooFinanceStatistics[[#All],[Symbol]],0)),"")</f>
        <v>Dec. 30, 2019</v>
      </c>
      <c r="GR21" s="22" t="str">
        <f t="array" ref="GR21">IFERROR(INDEX(YahooFinanceStatistics[[#All],[Value]],MATCH($C21&amp;GR$4,YahooFinanceStatistics[[#All],[Item]]&amp;YahooFinanceStatistics[[#All],[Symbol]],0)),"")</f>
        <v>Dec. 30, 2019</v>
      </c>
      <c r="GS21" s="22" t="str">
        <f t="array" ref="GS21">IFERROR(INDEX(YahooFinanceStatistics[[#All],[Value]],MATCH($C21&amp;GS$4,YahooFinanceStatistics[[#All],[Item]]&amp;YahooFinanceStatistics[[#All],[Symbol]],0)),"")</f>
        <v>Dec. 30, 2019</v>
      </c>
      <c r="GT21" s="22" t="str">
        <f t="array" ref="GT21">IFERROR(INDEX(YahooFinanceStatistics[[#All],[Value]],MATCH($C21&amp;GT$4,YahooFinanceStatistics[[#All],[Item]]&amp;YahooFinanceStatistics[[#All],[Symbol]],0)),"")</f>
        <v>Dec. 30, 2019</v>
      </c>
      <c r="GU21" s="22" t="str">
        <f t="array" ref="GU21">IFERROR(INDEX(YahooFinanceStatistics[[#All],[Value]],MATCH($C21&amp;GU$4,YahooFinanceStatistics[[#All],[Item]]&amp;YahooFinanceStatistics[[#All],[Symbol]],0)),"")</f>
        <v>Dec. 30, 2019</v>
      </c>
      <c r="GV21" s="22" t="str">
        <f t="array" ref="GV21">IFERROR(INDEX(YahooFinanceStatistics[[#All],[Value]],MATCH($C21&amp;GV$4,YahooFinanceStatistics[[#All],[Item]]&amp;YahooFinanceStatistics[[#All],[Symbol]],0)),"")</f>
        <v>Dec. 30, 2019</v>
      </c>
      <c r="GW21" s="22" t="str">
        <f t="array" ref="GW21">IFERROR(INDEX(YahooFinanceStatistics[[#All],[Value]],MATCH($C21&amp;GW$4,YahooFinanceStatistics[[#All],[Item]]&amp;YahooFinanceStatistics[[#All],[Symbol]],0)),"")</f>
        <v>Mar. 30, 2019</v>
      </c>
      <c r="GX21" s="22" t="str">
        <f t="array" ref="GX21">IFERROR(INDEX(YahooFinanceStatistics[[#All],[Value]],MATCH($C21&amp;GX$4,YahooFinanceStatistics[[#All],[Item]]&amp;YahooFinanceStatistics[[#All],[Symbol]],0)),"")</f>
        <v>Sep. 29, 2019</v>
      </c>
      <c r="GY21" s="22" t="str">
        <f t="array" ref="GY21">IFERROR(INDEX(YahooFinanceStatistics[[#All],[Value]],MATCH($C21&amp;GY$4,YahooFinanceStatistics[[#All],[Item]]&amp;YahooFinanceStatistics[[#All],[Symbol]],0)),"")</f>
        <v>Dec. 30, 2019</v>
      </c>
      <c r="GZ21" s="22" t="str">
        <f t="array" ref="GZ21">IFERROR(INDEX(YahooFinanceStatistics[[#All],[Value]],MATCH($C21&amp;GZ$4,YahooFinanceStatistics[[#All],[Item]]&amp;YahooFinanceStatistics[[#All],[Symbol]],0)),"")</f>
        <v>Jan. 30, 2020</v>
      </c>
      <c r="HA21" s="22" t="str">
        <f t="array" ref="HA21">IFERROR(INDEX(YahooFinanceStatistics[[#All],[Value]],MATCH($C21&amp;HA$4,YahooFinanceStatistics[[#All],[Item]]&amp;YahooFinanceStatistics[[#All],[Symbol]],0)),"")</f>
        <v>Oct. 30, 2019</v>
      </c>
      <c r="HB21" s="22" t="str">
        <f t="array" ref="HB21">IFERROR(INDEX(YahooFinanceStatistics[[#All],[Value]],MATCH($C21&amp;HB$4,YahooFinanceStatistics[[#All],[Item]]&amp;YahooFinanceStatistics[[#All],[Symbol]],0)),"")</f>
        <v>Dec. 30, 2018</v>
      </c>
      <c r="HC21" s="22" t="str">
        <f t="array" ref="HC21">IFERROR(INDEX(YahooFinanceStatistics[[#All],[Value]],MATCH($C21&amp;HC$4,YahooFinanceStatistics[[#All],[Item]]&amp;YahooFinanceStatistics[[#All],[Symbol]],0)),"")</f>
        <v>Jun. 29, 2019</v>
      </c>
      <c r="HD21" s="22" t="str">
        <f t="array" ref="HD21">IFERROR(INDEX(YahooFinanceStatistics[[#All],[Value]],MATCH($C21&amp;HD$4,YahooFinanceStatistics[[#All],[Item]]&amp;YahooFinanceStatistics[[#All],[Symbol]],0)),"")</f>
        <v>Dec. 30, 2019</v>
      </c>
      <c r="HE21" s="22" t="str">
        <f t="array" ref="HE21">IFERROR(INDEX(YahooFinanceStatistics[[#All],[Value]],MATCH($C21&amp;HE$4,YahooFinanceStatistics[[#All],[Item]]&amp;YahooFinanceStatistics[[#All],[Symbol]],0)),"")</f>
        <v>Feb. 27, 2019</v>
      </c>
      <c r="HF21" s="22" t="str">
        <f t="array" ref="HF21">IFERROR(INDEX(YahooFinanceStatistics[[#All],[Value]],MATCH($C21&amp;HF$4,YahooFinanceStatistics[[#All],[Item]]&amp;YahooFinanceStatistics[[#All],[Symbol]],0)),"")</f>
        <v>Dec. 30, 2019</v>
      </c>
      <c r="HG21" s="22" t="str">
        <f t="array" ref="HG21">IFERROR(INDEX(YahooFinanceStatistics[[#All],[Value]],MATCH($C21&amp;HG$4,YahooFinanceStatistics[[#All],[Item]]&amp;YahooFinanceStatistics[[#All],[Symbol]],0)),"")</f>
        <v>Sep. 29, 2019</v>
      </c>
      <c r="HH21" s="22" t="str">
        <f t="array" ref="HH21">IFERROR(INDEX(YahooFinanceStatistics[[#All],[Value]],MATCH($C21&amp;HH$4,YahooFinanceStatistics[[#All],[Item]]&amp;YahooFinanceStatistics[[#All],[Symbol]],0)),"")</f>
        <v>Dec. 30, 2019</v>
      </c>
      <c r="HI21" s="22" t="str">
        <f t="array" ref="HI21">IFERROR(INDEX(YahooFinanceStatistics[[#All],[Value]],MATCH($C21&amp;HI$4,YahooFinanceStatistics[[#All],[Item]]&amp;YahooFinanceStatistics[[#All],[Symbol]],0)),"")</f>
        <v>Dec. 30, 2019</v>
      </c>
      <c r="HJ21" s="22" t="str">
        <f t="array" ref="HJ21">IFERROR(INDEX(YahooFinanceStatistics[[#All],[Value]],MATCH($C21&amp;HJ$4,YahooFinanceStatistics[[#All],[Item]]&amp;YahooFinanceStatistics[[#All],[Symbol]],0)),"")</f>
        <v>Dec. 30, 2019</v>
      </c>
      <c r="HK21" s="22" t="str">
        <f t="array" ref="HK21">IFERROR(INDEX(YahooFinanceStatistics[[#All],[Value]],MATCH($C21&amp;HK$4,YahooFinanceStatistics[[#All],[Item]]&amp;YahooFinanceStatistics[[#All],[Symbol]],0)),"")</f>
        <v>Dec. 30, 2019</v>
      </c>
      <c r="HL21" s="22" t="str">
        <f t="array" ref="HL21">IFERROR(INDEX(YahooFinanceStatistics[[#All],[Value]],MATCH($C21&amp;HL$4,YahooFinanceStatistics[[#All],[Item]]&amp;YahooFinanceStatistics[[#All],[Symbol]],0)),"")</f>
        <v>Dec. 30, 2019</v>
      </c>
      <c r="HM21" s="22" t="str">
        <f t="array" ref="HM21">IFERROR(INDEX(YahooFinanceStatistics[[#All],[Value]],MATCH($C21&amp;HM$4,YahooFinanceStatistics[[#All],[Item]]&amp;YahooFinanceStatistics[[#All],[Symbol]],0)),"")</f>
        <v>Dec. 30, 2019</v>
      </c>
      <c r="HN21" s="22" t="str">
        <f t="array" ref="HN21">IFERROR(INDEX(YahooFinanceStatistics[[#All],[Value]],MATCH($C21&amp;HN$4,YahooFinanceStatistics[[#All],[Item]]&amp;YahooFinanceStatistics[[#All],[Symbol]],0)),"")</f>
        <v>Dec. 30, 2019</v>
      </c>
      <c r="HO21" s="22" t="str">
        <f t="array" ref="HO21">IFERROR(INDEX(YahooFinanceStatistics[[#All],[Value]],MATCH($C21&amp;HO$4,YahooFinanceStatistics[[#All],[Item]]&amp;YahooFinanceStatistics[[#All],[Symbol]],0)),"")</f>
        <v>Dec. 30, 2018</v>
      </c>
      <c r="HP21" s="22" t="str">
        <f t="array" ref="HP21">IFERROR(INDEX(YahooFinanceStatistics[[#All],[Value]],MATCH($C21&amp;HP$4,YahooFinanceStatistics[[#All],[Item]]&amp;YahooFinanceStatistics[[#All],[Symbol]],0)),"")</f>
        <v>Dec. 30, 2019</v>
      </c>
      <c r="HQ21" s="22" t="str">
        <f t="array" ref="HQ21">IFERROR(INDEX(YahooFinanceStatistics[[#All],[Value]],MATCH($C21&amp;HQ$4,YahooFinanceStatistics[[#All],[Item]]&amp;YahooFinanceStatistics[[#All],[Symbol]],0)),"")</f>
        <v>Dec. 30, 2019</v>
      </c>
      <c r="HR21" s="22" t="str">
        <f t="array" ref="HR21">IFERROR(INDEX(YahooFinanceStatistics[[#All],[Value]],MATCH($C21&amp;HR$4,YahooFinanceStatistics[[#All],[Item]]&amp;YahooFinanceStatistics[[#All],[Symbol]],0)),"")</f>
        <v>Dec. 30, 2018</v>
      </c>
      <c r="HS21" s="22" t="str">
        <f t="array" ref="HS21">IFERROR(INDEX(YahooFinanceStatistics[[#All],[Value]],MATCH($C21&amp;HS$4,YahooFinanceStatistics[[#All],[Item]]&amp;YahooFinanceStatistics[[#All],[Symbol]],0)),"")</f>
        <v>Dec. 30, 2019</v>
      </c>
      <c r="HT21" s="22" t="str">
        <f t="array" ref="HT21">IFERROR(INDEX(YahooFinanceStatistics[[#All],[Value]],MATCH($C21&amp;HT$4,YahooFinanceStatistics[[#All],[Item]]&amp;YahooFinanceStatistics[[#All],[Symbol]],0)),"")</f>
        <v>Dec. 30, 2019</v>
      </c>
      <c r="HU21" s="51" t="str">
        <f t="array" ref="HU21">IFERROR(INDEX(YahooFinanceStatistics[[#All],[Value]],MATCH($C21&amp;HU$4,YahooFinanceStatistics[[#All],[Item]]&amp;YahooFinanceStatistics[[#All],[Symbol]],0)),"")</f>
        <v>Dec. 30, 2019</v>
      </c>
    </row>
    <row r="22" spans="2:229" s="16" customFormat="1" ht="15" customHeight="1" x14ac:dyDescent="0.25">
      <c r="B22" s="23" t="s">
        <v>704</v>
      </c>
      <c r="C22" s="23" t="s">
        <v>718</v>
      </c>
      <c r="D22" s="23" t="str">
        <f t="array" ref="D22">IFERROR(INDEX(YahooFinanceStatistics[[#All],[Value]],MATCH($C22&amp;D$4,YahooFinanceStatistics[[#All],[Item]]&amp;YahooFinanceStatistics[[#All],[Symbol]],0)),"")</f>
        <v>Nov. 29, 2019</v>
      </c>
      <c r="E22" s="23" t="str">
        <f t="array" ref="E22">IFERROR(INDEX(YahooFinanceStatistics[[#All],[Value]],MATCH($C22&amp;E$4,YahooFinanceStatistics[[#All],[Item]]&amp;YahooFinanceStatistics[[#All],[Symbol]],0)),"")</f>
        <v>Dec. 30, 2019</v>
      </c>
      <c r="F22" s="23" t="str">
        <f t="array" ref="F22">IFERROR(INDEX(YahooFinanceStatistics[[#All],[Value]],MATCH($C22&amp;F$4,YahooFinanceStatistics[[#All],[Item]]&amp;YahooFinanceStatistics[[#All],[Symbol]],0)),"")</f>
        <v>Nov. 29, 2019</v>
      </c>
      <c r="G22" s="23" t="str">
        <f t="array" ref="G22">IFERROR(INDEX(YahooFinanceStatistics[[#All],[Value]],MATCH($C22&amp;G$4,YahooFinanceStatistics[[#All],[Item]]&amp;YahooFinanceStatistics[[#All],[Symbol]],0)),"")</f>
        <v>Dec. 30, 2019</v>
      </c>
      <c r="H22" s="23" t="str">
        <f t="array" ref="H22">IFERROR(INDEX(YahooFinanceStatistics[[#All],[Value]],MATCH($C22&amp;H$4,YahooFinanceStatistics[[#All],[Item]]&amp;YahooFinanceStatistics[[#All],[Symbol]],0)),"")</f>
        <v>Dec. 30, 2019</v>
      </c>
      <c r="I22" s="23" t="str">
        <f t="array" ref="I22">IFERROR(INDEX(YahooFinanceStatistics[[#All],[Value]],MATCH($C22&amp;I$4,YahooFinanceStatistics[[#All],[Item]]&amp;YahooFinanceStatistics[[#All],[Symbol]],0)),"")</f>
        <v>Nov. 29, 2019</v>
      </c>
      <c r="J22" s="23" t="str">
        <f t="array" ref="J22">IFERROR(INDEX(YahooFinanceStatistics[[#All],[Value]],MATCH($C22&amp;J$4,YahooFinanceStatistics[[#All],[Item]]&amp;YahooFinanceStatistics[[#All],[Symbol]],0)),"")</f>
        <v>Dec. 30, 2019</v>
      </c>
      <c r="K22" s="23" t="str">
        <f t="array" ref="K22">IFERROR(INDEX(YahooFinanceStatistics[[#All],[Value]],MATCH($C22&amp;K$4,YahooFinanceStatistics[[#All],[Item]]&amp;YahooFinanceStatistics[[#All],[Symbol]],0)),"")</f>
        <v>Dec. 28, 2019</v>
      </c>
      <c r="L22" s="23" t="str">
        <f t="array" ref="L22">IFERROR(INDEX(YahooFinanceStatistics[[#All],[Value]],MATCH($C22&amp;L$4,YahooFinanceStatistics[[#All],[Item]]&amp;YahooFinanceStatistics[[#All],[Symbol]],0)),"")</f>
        <v>Dec. 28, 2019</v>
      </c>
      <c r="M22" s="23" t="str">
        <f t="array" ref="M22">IFERROR(INDEX(YahooFinanceStatistics[[#All],[Value]],MATCH($C22&amp;M$4,YahooFinanceStatistics[[#All],[Item]]&amp;YahooFinanceStatistics[[#All],[Symbol]],0)),"")</f>
        <v>Nov. 30, 2019</v>
      </c>
      <c r="N22" s="23" t="str">
        <f t="array" ref="N22">IFERROR(INDEX(YahooFinanceStatistics[[#All],[Value]],MATCH($C22&amp;N$4,YahooFinanceStatistics[[#All],[Item]]&amp;YahooFinanceStatistics[[#All],[Symbol]],0)),"")</f>
        <v>Dec. 28, 2019</v>
      </c>
      <c r="O22" s="23" t="str">
        <f t="array" ref="O22">IFERROR(INDEX(YahooFinanceStatistics[[#All],[Value]],MATCH($C22&amp;O$4,YahooFinanceStatistics[[#All],[Item]]&amp;YahooFinanceStatistics[[#All],[Symbol]],0)),"")</f>
        <v>Dec. 30, 2019</v>
      </c>
      <c r="P22" s="23" t="str">
        <f t="array" ref="P22">IFERROR(INDEX(YahooFinanceStatistics[[#All],[Value]],MATCH($C22&amp;P$4,YahooFinanceStatistics[[#All],[Item]]&amp;YahooFinanceStatistics[[#All],[Symbol]],0)),"")</f>
        <v>Dec. 30, 2019</v>
      </c>
      <c r="Q22" s="23" t="str">
        <f t="array" ref="Q22">IFERROR(INDEX(YahooFinanceStatistics[[#All],[Value]],MATCH($C22&amp;Q$4,YahooFinanceStatistics[[#All],[Item]]&amp;YahooFinanceStatistics[[#All],[Symbol]],0)),"")</f>
        <v>Dec. 30, 2019</v>
      </c>
      <c r="R22" s="23" t="str">
        <f t="array" ref="R22">IFERROR(INDEX(YahooFinanceStatistics[[#All],[Value]],MATCH($C22&amp;R$4,YahooFinanceStatistics[[#All],[Item]]&amp;YahooFinanceStatistics[[#All],[Symbol]],0)),"")</f>
        <v>Dec. 30, 2019</v>
      </c>
      <c r="S22" s="23" t="str">
        <f t="array" ref="S22">IFERROR(INDEX(YahooFinanceStatistics[[#All],[Value]],MATCH($C22&amp;S$4,YahooFinanceStatistics[[#All],[Item]]&amp;YahooFinanceStatistics[[#All],[Symbol]],0)),"")</f>
        <v>Dec. 30, 2019</v>
      </c>
      <c r="T22" s="23" t="str">
        <f t="array" ref="T22">IFERROR(INDEX(YahooFinanceStatistics[[#All],[Value]],MATCH($C22&amp;T$4,YahooFinanceStatistics[[#All],[Item]]&amp;YahooFinanceStatistics[[#All],[Symbol]],0)),"")</f>
        <v>Feb. 27, 2019</v>
      </c>
      <c r="U22" s="23" t="str">
        <f t="array" ref="U22">IFERROR(INDEX(YahooFinanceStatistics[[#All],[Value]],MATCH($C22&amp;U$4,YahooFinanceStatistics[[#All],[Item]]&amp;YahooFinanceStatistics[[#All],[Symbol]],0)),"")</f>
        <v>Dec. 30, 2019</v>
      </c>
      <c r="V22" s="23" t="str">
        <f t="array" ref="V22">IFERROR(INDEX(YahooFinanceStatistics[[#All],[Value]],MATCH($C22&amp;V$4,YahooFinanceStatistics[[#All],[Item]]&amp;YahooFinanceStatistics[[#All],[Symbol]],0)),"")</f>
        <v>Dec. 30, 2019</v>
      </c>
      <c r="W22" s="23" t="str">
        <f t="array" ref="W22">IFERROR(INDEX(YahooFinanceStatistics[[#All],[Value]],MATCH($C22&amp;W$4,YahooFinanceStatistics[[#All],[Item]]&amp;YahooFinanceStatistics[[#All],[Symbol]],0)),"")</f>
        <v>Dec. 30, 2019</v>
      </c>
      <c r="X22" s="23" t="str">
        <f t="array" ref="X22">IFERROR(INDEX(YahooFinanceStatistics[[#All],[Value]],MATCH($C22&amp;X$4,YahooFinanceStatistics[[#All],[Item]]&amp;YahooFinanceStatistics[[#All],[Symbol]],0)),"")</f>
        <v>Dec. 30, 2019</v>
      </c>
      <c r="Y22" s="23" t="str">
        <f t="array" ref="Y22">IFERROR(INDEX(YahooFinanceStatistics[[#All],[Value]],MATCH($C22&amp;Y$4,YahooFinanceStatistics[[#All],[Item]]&amp;YahooFinanceStatistics[[#All],[Symbol]],0)),"")</f>
        <v>Dec. 28, 2019</v>
      </c>
      <c r="Z22" s="23" t="str">
        <f t="array" ref="Z22">IFERROR(INDEX(YahooFinanceStatistics[[#All],[Value]],MATCH($C22&amp;Z$4,YahooFinanceStatistics[[#All],[Item]]&amp;YahooFinanceStatistics[[#All],[Symbol]],0)),"")</f>
        <v>Dec. 30, 2019</v>
      </c>
      <c r="AA22" s="23" t="str">
        <f t="array" ref="AA22">IFERROR(INDEX(YahooFinanceStatistics[[#All],[Value]],MATCH($C22&amp;AA$4,YahooFinanceStatistics[[#All],[Item]]&amp;YahooFinanceStatistics[[#All],[Symbol]],0)),"")</f>
        <v>Jan. 25, 2020</v>
      </c>
      <c r="AB22" s="23" t="str">
        <f t="array" ref="AB22">IFERROR(INDEX(YahooFinanceStatistics[[#All],[Value]],MATCH($C22&amp;AB$4,YahooFinanceStatistics[[#All],[Item]]&amp;YahooFinanceStatistics[[#All],[Symbol]],0)),"")</f>
        <v>Oct. 30, 2019</v>
      </c>
      <c r="AC22" s="23" t="str">
        <f t="array" ref="AC22">IFERROR(INDEX(YahooFinanceStatistics[[#All],[Value]],MATCH($C22&amp;AC$4,YahooFinanceStatistics[[#All],[Item]]&amp;YahooFinanceStatistics[[#All],[Symbol]],0)),"")</f>
        <v>Nov. 29, 2019</v>
      </c>
      <c r="AD22" s="23" t="str">
        <f t="array" ref="AD22">IFERROR(INDEX(YahooFinanceStatistics[[#All],[Value]],MATCH($C22&amp;AD$4,YahooFinanceStatistics[[#All],[Item]]&amp;YahooFinanceStatistics[[#All],[Symbol]],0)),"")</f>
        <v>Dec. 30, 2019</v>
      </c>
      <c r="AE22" s="23" t="str">
        <f t="array" ref="AE22">IFERROR(INDEX(YahooFinanceStatistics[[#All],[Value]],MATCH($C22&amp;AE$4,YahooFinanceStatistics[[#All],[Item]]&amp;YahooFinanceStatistics[[#All],[Symbol]],0)),"")</f>
        <v>Dec. 27, 2019</v>
      </c>
      <c r="AF22" s="23" t="str">
        <f t="array" ref="AF22">IFERROR(INDEX(YahooFinanceStatistics[[#All],[Value]],MATCH($C22&amp;AF$4,YahooFinanceStatistics[[#All],[Item]]&amp;YahooFinanceStatistics[[#All],[Symbol]],0)),"")</f>
        <v>Dec. 30, 2019</v>
      </c>
      <c r="AG22" s="23" t="str">
        <f t="array" ref="AG22">IFERROR(INDEX(YahooFinanceStatistics[[#All],[Value]],MATCH($C22&amp;AG$4,YahooFinanceStatistics[[#All],[Item]]&amp;YahooFinanceStatistics[[#All],[Symbol]],0)),"")</f>
        <v>Dec. 30, 2019</v>
      </c>
      <c r="AH22" s="23" t="str">
        <f t="array" ref="AH22">IFERROR(INDEX(YahooFinanceStatistics[[#All],[Value]],MATCH($C22&amp;AH$4,YahooFinanceStatistics[[#All],[Item]]&amp;YahooFinanceStatistics[[#All],[Symbol]],0)),"")</f>
        <v>Nov. 02, 2019</v>
      </c>
      <c r="AI22" s="23" t="str">
        <f t="array" ref="AI22">IFERROR(INDEX(YahooFinanceStatistics[[#All],[Value]],MATCH($C22&amp;AI$4,YahooFinanceStatistics[[#All],[Item]]&amp;YahooFinanceStatistics[[#All],[Symbol]],0)),"")</f>
        <v>Feb. 01, 2020</v>
      </c>
      <c r="AJ22" s="23" t="str">
        <f t="array" ref="AJ22">IFERROR(INDEX(YahooFinanceStatistics[[#All],[Value]],MATCH($C22&amp;AJ$4,YahooFinanceStatistics[[#All],[Item]]&amp;YahooFinanceStatistics[[#All],[Symbol]],0)),"")</f>
        <v>Jan. 31, 2020</v>
      </c>
      <c r="AK22" s="23" t="str">
        <f t="array" ref="AK22">IFERROR(INDEX(YahooFinanceStatistics[[#All],[Value]],MATCH($C22&amp;AK$4,YahooFinanceStatistics[[#All],[Item]]&amp;YahooFinanceStatistics[[#All],[Symbol]],0)),"")</f>
        <v>Dec. 30, 2019</v>
      </c>
      <c r="AL22" s="23" t="str">
        <f t="array" ref="AL22">IFERROR(INDEX(YahooFinanceStatistics[[#All],[Value]],MATCH($C22&amp;AL$4,YahooFinanceStatistics[[#All],[Item]]&amp;YahooFinanceStatistics[[#All],[Symbol]],0)),"")</f>
        <v>Dec. 27, 2019</v>
      </c>
      <c r="AM22" s="23" t="str">
        <f t="array" ref="AM22">IFERROR(INDEX(YahooFinanceStatistics[[#All],[Value]],MATCH($C22&amp;AM$4,YahooFinanceStatistics[[#All],[Item]]&amp;YahooFinanceStatistics[[#All],[Symbol]],0)),"")</f>
        <v>Dec. 20, 2019</v>
      </c>
      <c r="AN22" s="23" t="str">
        <f t="array" ref="AN22">IFERROR(INDEX(YahooFinanceStatistics[[#All],[Value]],MATCH($C22&amp;AN$4,YahooFinanceStatistics[[#All],[Item]]&amp;YahooFinanceStatistics[[#All],[Symbol]],0)),"")</f>
        <v>Jan. 30, 2020</v>
      </c>
      <c r="AO22" s="23" t="str">
        <f t="array" ref="AO22">IFERROR(INDEX(YahooFinanceStatistics[[#All],[Value]],MATCH($C22&amp;AO$4,YahooFinanceStatistics[[#All],[Item]]&amp;YahooFinanceStatistics[[#All],[Symbol]],0)),"")</f>
        <v>Dec. 30, 2019</v>
      </c>
      <c r="AP22" s="23" t="str">
        <f t="array" ref="AP22">IFERROR(INDEX(YahooFinanceStatistics[[#All],[Value]],MATCH($C22&amp;AP$4,YahooFinanceStatistics[[#All],[Item]]&amp;YahooFinanceStatistics[[#All],[Symbol]],0)),"")</f>
        <v>Dec. 27, 2019</v>
      </c>
      <c r="AQ22" s="23" t="str">
        <f t="array" ref="AQ22">IFERROR(INDEX(YahooFinanceStatistics[[#All],[Value]],MATCH($C22&amp;AQ$4,YahooFinanceStatistics[[#All],[Item]]&amp;YahooFinanceStatistics[[#All],[Symbol]],0)),"")</f>
        <v>Dec. 30, 2019</v>
      </c>
      <c r="AR22" s="23" t="str">
        <f t="array" ref="AR22">IFERROR(INDEX(YahooFinanceStatistics[[#All],[Value]],MATCH($C22&amp;AR$4,YahooFinanceStatistics[[#All],[Item]]&amp;YahooFinanceStatistics[[#All],[Symbol]],0)),"")</f>
        <v>Dec. 30, 2019</v>
      </c>
      <c r="AS22" s="23" t="str">
        <f t="array" ref="AS22">IFERROR(INDEX(YahooFinanceStatistics[[#All],[Value]],MATCH($C22&amp;AS$4,YahooFinanceStatistics[[#All],[Item]]&amp;YahooFinanceStatistics[[#All],[Symbol]],0)),"")</f>
        <v>Dec. 30, 2019</v>
      </c>
      <c r="AT22" s="23" t="str">
        <f t="array" ref="AT22">IFERROR(INDEX(YahooFinanceStatistics[[#All],[Value]],MATCH($C22&amp;AT$4,YahooFinanceStatistics[[#All],[Item]]&amp;YahooFinanceStatistics[[#All],[Symbol]],0)),"")</f>
        <v>Dec. 30, 2019</v>
      </c>
      <c r="AU22" s="23" t="str">
        <f t="array" ref="AU22">IFERROR(INDEX(YahooFinanceStatistics[[#All],[Value]],MATCH($C22&amp;AU$4,YahooFinanceStatistics[[#All],[Item]]&amp;YahooFinanceStatistics[[#All],[Symbol]],0)),"")</f>
        <v>Dec. 30, 2019</v>
      </c>
      <c r="AV22" s="23" t="str">
        <f t="array" ref="AV22">IFERROR(INDEX(YahooFinanceStatistics[[#All],[Value]],MATCH($C22&amp;AV$4,YahooFinanceStatistics[[#All],[Item]]&amp;YahooFinanceStatistics[[#All],[Symbol]],0)),"")</f>
        <v>Dec. 30, 2019</v>
      </c>
      <c r="AW22" s="23" t="str">
        <f t="array" ref="AW22">IFERROR(INDEX(YahooFinanceStatistics[[#All],[Value]],MATCH($C22&amp;AW$4,YahooFinanceStatistics[[#All],[Item]]&amp;YahooFinanceStatistics[[#All],[Symbol]],0)),"")</f>
        <v>Dec. 30, 2019</v>
      </c>
      <c r="AX22" s="23" t="str">
        <f t="array" ref="AX22">IFERROR(INDEX(YahooFinanceStatistics[[#All],[Value]],MATCH($C22&amp;AX$4,YahooFinanceStatistics[[#All],[Item]]&amp;YahooFinanceStatistics[[#All],[Symbol]],0)),"")</f>
        <v>Dec. 30, 2019</v>
      </c>
      <c r="AY22" s="23" t="str">
        <f t="array" ref="AY22">IFERROR(INDEX(YahooFinanceStatistics[[#All],[Value]],MATCH($C22&amp;AY$4,YahooFinanceStatistics[[#All],[Item]]&amp;YahooFinanceStatistics[[#All],[Symbol]],0)),"")</f>
        <v>Dec. 30, 2019</v>
      </c>
      <c r="AZ22" s="23" t="str">
        <f t="array" ref="AZ22">IFERROR(INDEX(YahooFinanceStatistics[[#All],[Value]],MATCH($C22&amp;AZ$4,YahooFinanceStatistics[[#All],[Item]]&amp;YahooFinanceStatistics[[#All],[Symbol]],0)),"")</f>
        <v>Mar. 30, 2019</v>
      </c>
      <c r="BA22" s="23" t="str">
        <f t="array" ref="BA22">IFERROR(INDEX(YahooFinanceStatistics[[#All],[Value]],MATCH($C22&amp;BA$4,YahooFinanceStatistics[[#All],[Item]]&amp;YahooFinanceStatistics[[#All],[Symbol]],0)),"")</f>
        <v>Dec. 30, 2019</v>
      </c>
      <c r="BB22" s="23" t="str">
        <f t="array" ref="BB22">IFERROR(INDEX(YahooFinanceStatistics[[#All],[Value]],MATCH($C22&amp;BB$4,YahooFinanceStatistics[[#All],[Item]]&amp;YahooFinanceStatistics[[#All],[Symbol]],0)),"")</f>
        <v>Mar. 30, 2019</v>
      </c>
      <c r="BC22" s="23" t="str">
        <f t="array" ref="BC22">IFERROR(INDEX(YahooFinanceStatistics[[#All],[Value]],MATCH($C22&amp;BC$4,YahooFinanceStatistics[[#All],[Item]]&amp;YahooFinanceStatistics[[#All],[Symbol]],0)),"")</f>
        <v>Dec. 30, 2019</v>
      </c>
      <c r="BD22" s="23" t="str">
        <f t="array" ref="BD22">IFERROR(INDEX(YahooFinanceStatistics[[#All],[Value]],MATCH($C22&amp;BD$4,YahooFinanceStatistics[[#All],[Item]]&amp;YahooFinanceStatistics[[#All],[Symbol]],0)),"")</f>
        <v>Dec. 30, 2019</v>
      </c>
      <c r="BE22" s="23" t="str">
        <f t="array" ref="BE22">IFERROR(INDEX(YahooFinanceStatistics[[#All],[Value]],MATCH($C22&amp;BE$4,YahooFinanceStatistics[[#All],[Item]]&amp;YahooFinanceStatistics[[#All],[Symbol]],0)),"")</f>
        <v>Dec. 30, 2019</v>
      </c>
      <c r="BF22" s="23" t="str">
        <f t="array" ref="BF22">IFERROR(INDEX(YahooFinanceStatistics[[#All],[Value]],MATCH($C22&amp;BF$4,YahooFinanceStatistics[[#All],[Item]]&amp;YahooFinanceStatistics[[#All],[Symbol]],0)),"")</f>
        <v>Mar. 30, 2019</v>
      </c>
      <c r="BG22" s="23" t="str">
        <f t="array" ref="BG22">IFERROR(INDEX(YahooFinanceStatistics[[#All],[Value]],MATCH($C22&amp;BG$4,YahooFinanceStatistics[[#All],[Item]]&amp;YahooFinanceStatistics[[#All],[Symbol]],0)),"")</f>
        <v>Dec. 30, 2019</v>
      </c>
      <c r="BH22" s="23" t="str">
        <f t="array" ref="BH22">IFERROR(INDEX(YahooFinanceStatistics[[#All],[Value]],MATCH($C22&amp;BH$4,YahooFinanceStatistics[[#All],[Item]]&amp;YahooFinanceStatistics[[#All],[Symbol]],0)),"")</f>
        <v>Dec. 30, 2019</v>
      </c>
      <c r="BI22" s="23" t="str">
        <f t="array" ref="BI22">IFERROR(INDEX(YahooFinanceStatistics[[#All],[Value]],MATCH($C22&amp;BI$4,YahooFinanceStatistics[[#All],[Item]]&amp;YahooFinanceStatistics[[#All],[Symbol]],0)),"")</f>
        <v>Dec. 30, 2019</v>
      </c>
      <c r="BJ22" s="23" t="str">
        <f t="array" ref="BJ22">IFERROR(INDEX(YahooFinanceStatistics[[#All],[Value]],MATCH($C22&amp;BJ$4,YahooFinanceStatistics[[#All],[Item]]&amp;YahooFinanceStatistics[[#All],[Symbol]],0)),"")</f>
        <v>Dec. 30, 2019</v>
      </c>
      <c r="BK22" s="23" t="str">
        <f t="array" ref="BK22">IFERROR(INDEX(YahooFinanceStatistics[[#All],[Value]],MATCH($C22&amp;BK$4,YahooFinanceStatistics[[#All],[Item]]&amp;YahooFinanceStatistics[[#All],[Symbol]],0)),"")</f>
        <v>Mar. 30, 2019</v>
      </c>
      <c r="BL22" s="23" t="str">
        <f t="array" ref="BL22">IFERROR(INDEX(YahooFinanceStatistics[[#All],[Value]],MATCH($C22&amp;BL$4,YahooFinanceStatistics[[#All],[Item]]&amp;YahooFinanceStatistics[[#All],[Symbol]],0)),"")</f>
        <v>Dec. 30, 2019</v>
      </c>
      <c r="BM22" s="23" t="str">
        <f t="array" ref="BM22">IFERROR(INDEX(YahooFinanceStatistics[[#All],[Value]],MATCH($C22&amp;BM$4,YahooFinanceStatistics[[#All],[Item]]&amp;YahooFinanceStatistics[[#All],[Symbol]],0)),"")</f>
        <v>Dec. 30, 2019</v>
      </c>
      <c r="BN22" s="23" t="str">
        <f t="array" ref="BN22">IFERROR(INDEX(YahooFinanceStatistics[[#All],[Value]],MATCH($C22&amp;BN$4,YahooFinanceStatistics[[#All],[Item]]&amp;YahooFinanceStatistics[[#All],[Symbol]],0)),"")</f>
        <v>Dec. 30, 2019</v>
      </c>
      <c r="BO22" s="23" t="str">
        <f t="array" ref="BO22">IFERROR(INDEX(YahooFinanceStatistics[[#All],[Value]],MATCH($C22&amp;BO$4,YahooFinanceStatistics[[#All],[Item]]&amp;YahooFinanceStatistics[[#All],[Symbol]],0)),"")</f>
        <v>Dec. 30, 2019</v>
      </c>
      <c r="BP22" s="23" t="str">
        <f t="array" ref="BP22">IFERROR(INDEX(YahooFinanceStatistics[[#All],[Value]],MATCH($C22&amp;BP$4,YahooFinanceStatistics[[#All],[Item]]&amp;YahooFinanceStatistics[[#All],[Symbol]],0)),"")</f>
        <v>Dec. 30, 2019</v>
      </c>
      <c r="BQ22" s="23" t="str">
        <f t="array" ref="BQ22">IFERROR(INDEX(YahooFinanceStatistics[[#All],[Value]],MATCH($C22&amp;BQ$4,YahooFinanceStatistics[[#All],[Item]]&amp;YahooFinanceStatistics[[#All],[Symbol]],0)),"")</f>
        <v>Dec. 30, 2019</v>
      </c>
      <c r="BR22" s="23" t="str">
        <f t="array" ref="BR22">IFERROR(INDEX(YahooFinanceStatistics[[#All],[Value]],MATCH($C22&amp;BR$4,YahooFinanceStatistics[[#All],[Item]]&amp;YahooFinanceStatistics[[#All],[Symbol]],0)),"")</f>
        <v>Dec. 30, 2019</v>
      </c>
      <c r="BS22" s="23" t="str">
        <f t="array" ref="BS22">IFERROR(INDEX(YahooFinanceStatistics[[#All],[Value]],MATCH($C22&amp;BS$4,YahooFinanceStatistics[[#All],[Item]]&amp;YahooFinanceStatistics[[#All],[Symbol]],0)),"")</f>
        <v>Dec. 30, 2019</v>
      </c>
      <c r="BT22" s="23" t="str">
        <f t="array" ref="BT22">IFERROR(INDEX(YahooFinanceStatistics[[#All],[Value]],MATCH($C22&amp;BT$4,YahooFinanceStatistics[[#All],[Item]]&amp;YahooFinanceStatistics[[#All],[Symbol]],0)),"")</f>
        <v>Dec. 30, 2019</v>
      </c>
      <c r="BU22" s="23" t="str">
        <f t="array" ref="BU22">IFERROR(INDEX(YahooFinanceStatistics[[#All],[Value]],MATCH($C22&amp;BU$4,YahooFinanceStatistics[[#All],[Item]]&amp;YahooFinanceStatistics[[#All],[Symbol]],0)),"")</f>
        <v>Dec. 30, 2019</v>
      </c>
      <c r="BV22" s="23" t="str">
        <f t="array" ref="BV22">IFERROR(INDEX(YahooFinanceStatistics[[#All],[Value]],MATCH($C22&amp;BV$4,YahooFinanceStatistics[[#All],[Item]]&amp;YahooFinanceStatistics[[#All],[Symbol]],0)),"")</f>
        <v>Dec. 30, 2019</v>
      </c>
      <c r="BW22" s="23" t="str">
        <f t="array" ref="BW22">IFERROR(INDEX(YahooFinanceStatistics[[#All],[Value]],MATCH($C22&amp;BW$4,YahooFinanceStatistics[[#All],[Item]]&amp;YahooFinanceStatistics[[#All],[Symbol]],0)),"")</f>
        <v>Dec. 30, 2019</v>
      </c>
      <c r="BX22" s="23" t="str">
        <f t="array" ref="BX22">IFERROR(INDEX(YahooFinanceStatistics[[#All],[Value]],MATCH($C22&amp;BX$4,YahooFinanceStatistics[[#All],[Item]]&amp;YahooFinanceStatistics[[#All],[Symbol]],0)),"")</f>
        <v>Dec. 30, 2019</v>
      </c>
      <c r="BY22" s="23" t="str">
        <f t="array" ref="BY22">IFERROR(INDEX(YahooFinanceStatistics[[#All],[Value]],MATCH($C22&amp;BY$4,YahooFinanceStatistics[[#All],[Item]]&amp;YahooFinanceStatistics[[#All],[Symbol]],0)),"")</f>
        <v>Dec. 30, 2019</v>
      </c>
      <c r="BZ22" s="23" t="str">
        <f t="array" ref="BZ22">IFERROR(INDEX(YahooFinanceStatistics[[#All],[Value]],MATCH($C22&amp;BZ$4,YahooFinanceStatistics[[#All],[Item]]&amp;YahooFinanceStatistics[[#All],[Symbol]],0)),"")</f>
        <v>Dec. 30, 2019</v>
      </c>
      <c r="CA22" s="23" t="str">
        <f t="array" ref="CA22">IFERROR(INDEX(YahooFinanceStatistics[[#All],[Value]],MATCH($C22&amp;CA$4,YahooFinanceStatistics[[#All],[Item]]&amp;YahooFinanceStatistics[[#All],[Symbol]],0)),"")</f>
        <v>Dec. 30, 2019</v>
      </c>
      <c r="CB22" s="23" t="str">
        <f t="array" ref="CB22">IFERROR(INDEX(YahooFinanceStatistics[[#All],[Value]],MATCH($C22&amp;CB$4,YahooFinanceStatistics[[#All],[Item]]&amp;YahooFinanceStatistics[[#All],[Symbol]],0)),"")</f>
        <v>Jan. 30, 2020</v>
      </c>
      <c r="CC22" s="23" t="str">
        <f t="array" ref="CC22">IFERROR(INDEX(YahooFinanceStatistics[[#All],[Value]],MATCH($C22&amp;CC$4,YahooFinanceStatistics[[#All],[Item]]&amp;YahooFinanceStatistics[[#All],[Symbol]],0)),"")</f>
        <v>Jan. 30, 2020</v>
      </c>
      <c r="CD22" s="23" t="str">
        <f t="array" ref="CD22">IFERROR(INDEX(YahooFinanceStatistics[[#All],[Value]],MATCH($C22&amp;CD$4,YahooFinanceStatistics[[#All],[Item]]&amp;YahooFinanceStatistics[[#All],[Symbol]],0)),"")</f>
        <v>Jan. 30, 2020</v>
      </c>
      <c r="CE22" s="23" t="str">
        <f t="array" ref="CE22">IFERROR(INDEX(YahooFinanceStatistics[[#All],[Value]],MATCH($C22&amp;CE$4,YahooFinanceStatistics[[#All],[Item]]&amp;YahooFinanceStatistics[[#All],[Symbol]],0)),"")</f>
        <v>Jan. 30, 2020</v>
      </c>
      <c r="CF22" s="23" t="str">
        <f t="array" ref="CF22">IFERROR(INDEX(YahooFinanceStatistics[[#All],[Value]],MATCH($C22&amp;CF$4,YahooFinanceStatistics[[#All],[Item]]&amp;YahooFinanceStatistics[[#All],[Symbol]],0)),"")</f>
        <v>Jan. 30, 2020</v>
      </c>
      <c r="CG22" s="23" t="str">
        <f t="array" ref="CG22">IFERROR(INDEX(YahooFinanceStatistics[[#All],[Value]],MATCH($C22&amp;CG$4,YahooFinanceStatistics[[#All],[Item]]&amp;YahooFinanceStatistics[[#All],[Symbol]],0)),"")</f>
        <v>Jan. 30, 2020</v>
      </c>
      <c r="CH22" s="23" t="str">
        <f t="array" ref="CH22">IFERROR(INDEX(YahooFinanceStatistics[[#All],[Value]],MATCH($C22&amp;CH$4,YahooFinanceStatistics[[#All],[Item]]&amp;YahooFinanceStatistics[[#All],[Symbol]],0)),"")</f>
        <v>Jan. 30, 2020</v>
      </c>
      <c r="CI22" s="23" t="str">
        <f t="array" ref="CI22">IFERROR(INDEX(YahooFinanceStatistics[[#All],[Value]],MATCH($C22&amp;CI$4,YahooFinanceStatistics[[#All],[Item]]&amp;YahooFinanceStatistics[[#All],[Symbol]],0)),"")</f>
        <v>Jan. 30, 2020</v>
      </c>
      <c r="CJ22" s="23" t="str">
        <f t="array" ref="CJ22">IFERROR(INDEX(YahooFinanceStatistics[[#All],[Value]],MATCH($C22&amp;CJ$4,YahooFinanceStatistics[[#All],[Item]]&amp;YahooFinanceStatistics[[#All],[Symbol]],0)),"")</f>
        <v>Dec. 30, 2019</v>
      </c>
      <c r="CK22" s="23" t="str">
        <f t="array" ref="CK22">IFERROR(INDEX(YahooFinanceStatistics[[#All],[Value]],MATCH($C22&amp;CK$4,YahooFinanceStatistics[[#All],[Item]]&amp;YahooFinanceStatistics[[#All],[Symbol]],0)),"")</f>
        <v>Mar. 30, 2019</v>
      </c>
      <c r="CL22" s="23" t="str">
        <f t="array" ref="CL22">IFERROR(INDEX(YahooFinanceStatistics[[#All],[Value]],MATCH($C22&amp;CL$4,YahooFinanceStatistics[[#All],[Item]]&amp;YahooFinanceStatistics[[#All],[Symbol]],0)),"")</f>
        <v>Dec. 30, 2019</v>
      </c>
      <c r="CM22" s="23" t="str">
        <f t="array" ref="CM22">IFERROR(INDEX(YahooFinanceStatistics[[#All],[Value]],MATCH($C22&amp;CM$4,YahooFinanceStatistics[[#All],[Item]]&amp;YahooFinanceStatistics[[#All],[Symbol]],0)),"")</f>
        <v>Dec. 30, 2019</v>
      </c>
      <c r="CN22" s="23" t="str">
        <f t="array" ref="CN22">IFERROR(INDEX(YahooFinanceStatistics[[#All],[Value]],MATCH($C22&amp;CN$4,YahooFinanceStatistics[[#All],[Item]]&amp;YahooFinanceStatistics[[#All],[Symbol]],0)),"")</f>
        <v>Dec. 30, 2019</v>
      </c>
      <c r="CO22" s="23" t="str">
        <f t="array" ref="CO22">IFERROR(INDEX(YahooFinanceStatistics[[#All],[Value]],MATCH($C22&amp;CO$4,YahooFinanceStatistics[[#All],[Item]]&amp;YahooFinanceStatistics[[#All],[Symbol]],0)),"")</f>
        <v>Dec. 30, 2019</v>
      </c>
      <c r="CP22" s="23" t="str">
        <f t="array" ref="CP22">IFERROR(INDEX(YahooFinanceStatistics[[#All],[Value]],MATCH($C22&amp;CP$4,YahooFinanceStatistics[[#All],[Item]]&amp;YahooFinanceStatistics[[#All],[Symbol]],0)),"")</f>
        <v>Dec. 30, 2019</v>
      </c>
      <c r="CQ22" s="23" t="str">
        <f t="array" ref="CQ22">IFERROR(INDEX(YahooFinanceStatistics[[#All],[Value]],MATCH($C22&amp;CQ$4,YahooFinanceStatistics[[#All],[Item]]&amp;YahooFinanceStatistics[[#All],[Symbol]],0)),"")</f>
        <v>Dec. 30, 2019</v>
      </c>
      <c r="CR22" s="23" t="str">
        <f t="array" ref="CR22">IFERROR(INDEX(YahooFinanceStatistics[[#All],[Value]],MATCH($C22&amp;CR$4,YahooFinanceStatistics[[#All],[Item]]&amp;YahooFinanceStatistics[[#All],[Symbol]],0)),"")</f>
        <v>Dec. 30, 2019</v>
      </c>
      <c r="CS22" s="23" t="str">
        <f t="array" ref="CS22">IFERROR(INDEX(YahooFinanceStatistics[[#All],[Value]],MATCH($C22&amp;CS$4,YahooFinanceStatistics[[#All],[Item]]&amp;YahooFinanceStatistics[[#All],[Symbol]],0)),"")</f>
        <v>Dec. 30, 2019</v>
      </c>
      <c r="CT22" s="23" t="str">
        <f t="array" ref="CT22">IFERROR(INDEX(YahooFinanceStatistics[[#All],[Value]],MATCH($C22&amp;CT$4,YahooFinanceStatistics[[#All],[Item]]&amp;YahooFinanceStatistics[[#All],[Symbol]],0)),"")</f>
        <v>Sep. 29, 2019</v>
      </c>
      <c r="CU22" s="23" t="str">
        <f t="array" ref="CU22">IFERROR(INDEX(YahooFinanceStatistics[[#All],[Value]],MATCH($C22&amp;CU$4,YahooFinanceStatistics[[#All],[Item]]&amp;YahooFinanceStatistics[[#All],[Symbol]],0)),"")</f>
        <v>Dec. 30, 2019</v>
      </c>
      <c r="CV22" s="23" t="str">
        <f t="array" ref="CV22">IFERROR(INDEX(YahooFinanceStatistics[[#All],[Value]],MATCH($C22&amp;CV$4,YahooFinanceStatistics[[#All],[Item]]&amp;YahooFinanceStatistics[[#All],[Symbol]],0)),"")</f>
        <v>Dec. 30, 2019</v>
      </c>
      <c r="CW22" s="23" t="str">
        <f t="array" ref="CW22">IFERROR(INDEX(YahooFinanceStatistics[[#All],[Value]],MATCH($C22&amp;CW$4,YahooFinanceStatistics[[#All],[Item]]&amp;YahooFinanceStatistics[[#All],[Symbol]],0)),"")</f>
        <v>Dec. 30, 2019</v>
      </c>
      <c r="CX22" s="23" t="str">
        <f t="array" ref="CX22">IFERROR(INDEX(YahooFinanceStatistics[[#All],[Value]],MATCH($C22&amp;CX$4,YahooFinanceStatistics[[#All],[Item]]&amp;YahooFinanceStatistics[[#All],[Symbol]],0)),"")</f>
        <v>Nov. 29, 2019</v>
      </c>
      <c r="CY22" s="23" t="str">
        <f t="array" ref="CY22">IFERROR(INDEX(YahooFinanceStatistics[[#All],[Value]],MATCH($C22&amp;CY$4,YahooFinanceStatistics[[#All],[Item]]&amp;YahooFinanceStatistics[[#All],[Symbol]],0)),"")</f>
        <v>Dec. 30, 2019</v>
      </c>
      <c r="CZ22" s="23" t="str">
        <f t="array" ref="CZ22">IFERROR(INDEX(YahooFinanceStatistics[[#All],[Value]],MATCH($C22&amp;CZ$4,YahooFinanceStatistics[[#All],[Item]]&amp;YahooFinanceStatistics[[#All],[Symbol]],0)),"")</f>
        <v>Mar. 30, 2019</v>
      </c>
      <c r="DA22" s="23" t="str">
        <f t="array" ref="DA22">IFERROR(INDEX(YahooFinanceStatistics[[#All],[Value]],MATCH($C22&amp;DA$4,YahooFinanceStatistics[[#All],[Item]]&amp;YahooFinanceStatistics[[#All],[Symbol]],0)),"")</f>
        <v>Dec. 30, 2019</v>
      </c>
      <c r="DB22" s="23" t="str">
        <f t="array" ref="DB22">IFERROR(INDEX(YahooFinanceStatistics[[#All],[Value]],MATCH($C22&amp;DB$4,YahooFinanceStatistics[[#All],[Item]]&amp;YahooFinanceStatistics[[#All],[Symbol]],0)),"")</f>
        <v>Sep. 29, 2019</v>
      </c>
      <c r="DC22" s="23" t="str">
        <f t="array" ref="DC22">IFERROR(INDEX(YahooFinanceStatistics[[#All],[Value]],MATCH($C22&amp;DC$4,YahooFinanceStatistics[[#All],[Item]]&amp;YahooFinanceStatistics[[#All],[Symbol]],0)),"")</f>
        <v>Oct. 30, 2019</v>
      </c>
      <c r="DD22" s="23" t="str">
        <f t="array" ref="DD22">IFERROR(INDEX(YahooFinanceStatistics[[#All],[Value]],MATCH($C22&amp;DD$4,YahooFinanceStatistics[[#All],[Item]]&amp;YahooFinanceStatistics[[#All],[Symbol]],0)),"")</f>
        <v>Sep. 29, 2019</v>
      </c>
      <c r="DE22" s="23" t="str">
        <f t="array" ref="DE22">IFERROR(INDEX(YahooFinanceStatistics[[#All],[Value]],MATCH($C22&amp;DE$4,YahooFinanceStatistics[[#All],[Item]]&amp;YahooFinanceStatistics[[#All],[Symbol]],0)),"")</f>
        <v>Mar. 30, 2019</v>
      </c>
      <c r="DF22" s="23" t="str">
        <f t="array" ref="DF22">IFERROR(INDEX(YahooFinanceStatistics[[#All],[Value]],MATCH($C22&amp;DF$4,YahooFinanceStatistics[[#All],[Item]]&amp;YahooFinanceStatistics[[#All],[Symbol]],0)),"")</f>
        <v>Dec. 30, 2019</v>
      </c>
      <c r="DG22" s="23" t="str">
        <f t="array" ref="DG22">IFERROR(INDEX(YahooFinanceStatistics[[#All],[Value]],MATCH($C22&amp;DG$4,YahooFinanceStatistics[[#All],[Item]]&amp;YahooFinanceStatistics[[#All],[Symbol]],0)),"")</f>
        <v>Mar. 30, 2019</v>
      </c>
      <c r="DH22" s="23" t="str">
        <f t="array" ref="DH22">IFERROR(INDEX(YahooFinanceStatistics[[#All],[Value]],MATCH($C22&amp;DH$4,YahooFinanceStatistics[[#All],[Item]]&amp;YahooFinanceStatistics[[#All],[Symbol]],0)),"")</f>
        <v>Dec. 30, 2019</v>
      </c>
      <c r="DI22" s="23" t="str">
        <f t="array" ref="DI22">IFERROR(INDEX(YahooFinanceStatistics[[#All],[Value]],MATCH($C22&amp;DI$4,YahooFinanceStatistics[[#All],[Item]]&amp;YahooFinanceStatistics[[#All],[Symbol]],0)),"")</f>
        <v>Dec. 30, 2019</v>
      </c>
      <c r="DJ22" s="23" t="str">
        <f t="array" ref="DJ22">IFERROR(INDEX(YahooFinanceStatistics[[#All],[Value]],MATCH($C22&amp;DJ$4,YahooFinanceStatistics[[#All],[Item]]&amp;YahooFinanceStatistics[[#All],[Symbol]],0)),"")</f>
        <v>Dec. 30, 2019</v>
      </c>
      <c r="DK22" s="23" t="str">
        <f t="array" ref="DK22">IFERROR(INDEX(YahooFinanceStatistics[[#All],[Value]],MATCH($C22&amp;DK$4,YahooFinanceStatistics[[#All],[Item]]&amp;YahooFinanceStatistics[[#All],[Symbol]],0)),"")</f>
        <v>Dec. 30, 2019</v>
      </c>
      <c r="DL22" s="23" t="str">
        <f t="array" ref="DL22">IFERROR(INDEX(YahooFinanceStatistics[[#All],[Value]],MATCH($C22&amp;DL$4,YahooFinanceStatistics[[#All],[Item]]&amp;YahooFinanceStatistics[[#All],[Symbol]],0)),"")</f>
        <v>Dec. 30, 2019</v>
      </c>
      <c r="DM22" s="23" t="str">
        <f t="array" ref="DM22">IFERROR(INDEX(YahooFinanceStatistics[[#All],[Value]],MATCH($C22&amp;DM$4,YahooFinanceStatistics[[#All],[Item]]&amp;YahooFinanceStatistics[[#All],[Symbol]],0)),"")</f>
        <v>Dec. 30, 2019</v>
      </c>
      <c r="DN22" s="23" t="str">
        <f t="array" ref="DN22">IFERROR(INDEX(YahooFinanceStatistics[[#All],[Value]],MATCH($C22&amp;DN$4,YahooFinanceStatistics[[#All],[Item]]&amp;YahooFinanceStatistics[[#All],[Symbol]],0)),"")</f>
        <v>Dec. 30, 2019</v>
      </c>
      <c r="DO22" s="23" t="str">
        <f t="array" ref="DO22">IFERROR(INDEX(YahooFinanceStatistics[[#All],[Value]],MATCH($C22&amp;DO$4,YahooFinanceStatistics[[#All],[Item]]&amp;YahooFinanceStatistics[[#All],[Symbol]],0)),"")</f>
        <v>Dec. 30, 2019</v>
      </c>
      <c r="DP22" s="23" t="str">
        <f t="array" ref="DP22">IFERROR(INDEX(YahooFinanceStatistics[[#All],[Value]],MATCH($C22&amp;DP$4,YahooFinanceStatistics[[#All],[Item]]&amp;YahooFinanceStatistics[[#All],[Symbol]],0)),"")</f>
        <v>Dec. 30, 2019</v>
      </c>
      <c r="DQ22" s="23" t="str">
        <f t="array" ref="DQ22">IFERROR(INDEX(YahooFinanceStatistics[[#All],[Value]],MATCH($C22&amp;DQ$4,YahooFinanceStatistics[[#All],[Item]]&amp;YahooFinanceStatistics[[#All],[Symbol]],0)),"")</f>
        <v>Dec. 30, 2019</v>
      </c>
      <c r="DR22" s="23" t="str">
        <f t="array" ref="DR22">IFERROR(INDEX(YahooFinanceStatistics[[#All],[Value]],MATCH($C22&amp;DR$4,YahooFinanceStatistics[[#All],[Item]]&amp;YahooFinanceStatistics[[#All],[Symbol]],0)),"")</f>
        <v>Dec. 30, 2019</v>
      </c>
      <c r="DS22" s="23" t="str">
        <f t="array" ref="DS22">IFERROR(INDEX(YahooFinanceStatistics[[#All],[Value]],MATCH($C22&amp;DS$4,YahooFinanceStatistics[[#All],[Item]]&amp;YahooFinanceStatistics[[#All],[Symbol]],0)),"")</f>
        <v>Sep. 29, 2019</v>
      </c>
      <c r="DT22" s="23" t="str">
        <f t="array" ref="DT22">IFERROR(INDEX(YahooFinanceStatistics[[#All],[Value]],MATCH($C22&amp;DT$4,YahooFinanceStatistics[[#All],[Item]]&amp;YahooFinanceStatistics[[#All],[Symbol]],0)),"")</f>
        <v>Dec. 30, 2019</v>
      </c>
      <c r="DU22" s="23" t="str">
        <f t="array" ref="DU22">IFERROR(INDEX(YahooFinanceStatistics[[#All],[Value]],MATCH($C22&amp;DU$4,YahooFinanceStatistics[[#All],[Item]]&amp;YahooFinanceStatistics[[#All],[Symbol]],0)),"")</f>
        <v>Dec. 30, 2019</v>
      </c>
      <c r="DV22" s="23" t="str">
        <f t="array" ref="DV22">IFERROR(INDEX(YahooFinanceStatistics[[#All],[Value]],MATCH($C22&amp;DV$4,YahooFinanceStatistics[[#All],[Item]]&amp;YahooFinanceStatistics[[#All],[Symbol]],0)),"")</f>
        <v>Dec. 30, 2019</v>
      </c>
      <c r="DW22" s="23" t="str">
        <f t="array" ref="DW22">IFERROR(INDEX(YahooFinanceStatistics[[#All],[Value]],MATCH($C22&amp;DW$4,YahooFinanceStatistics[[#All],[Item]]&amp;YahooFinanceStatistics[[#All],[Symbol]],0)),"")</f>
        <v>Dec. 30, 2019</v>
      </c>
      <c r="DX22" s="23" t="str">
        <f t="array" ref="DX22">IFERROR(INDEX(YahooFinanceStatistics[[#All],[Value]],MATCH($C22&amp;DX$4,YahooFinanceStatistics[[#All],[Item]]&amp;YahooFinanceStatistics[[#All],[Symbol]],0)),"")</f>
        <v>Dec. 30, 2019</v>
      </c>
      <c r="DY22" s="23" t="str">
        <f t="array" ref="DY22">IFERROR(INDEX(YahooFinanceStatistics[[#All],[Value]],MATCH($C22&amp;DY$4,YahooFinanceStatistics[[#All],[Item]]&amp;YahooFinanceStatistics[[#All],[Symbol]],0)),"")</f>
        <v>Mar. 30, 2019</v>
      </c>
      <c r="DZ22" s="23" t="str">
        <f t="array" ref="DZ22">IFERROR(INDEX(YahooFinanceStatistics[[#All],[Value]],MATCH($C22&amp;DZ$4,YahooFinanceStatistics[[#All],[Item]]&amp;YahooFinanceStatistics[[#All],[Symbol]],0)),"")</f>
        <v>Mar. 30, 2019</v>
      </c>
      <c r="EA22" s="23" t="str">
        <f t="array" ref="EA22">IFERROR(INDEX(YahooFinanceStatistics[[#All],[Value]],MATCH($C22&amp;EA$4,YahooFinanceStatistics[[#All],[Item]]&amp;YahooFinanceStatistics[[#All],[Symbol]],0)),"")</f>
        <v>Dec. 30, 2019</v>
      </c>
      <c r="EB22" s="23" t="str">
        <f t="array" ref="EB22">IFERROR(INDEX(YahooFinanceStatistics[[#All],[Value]],MATCH($C22&amp;EB$4,YahooFinanceStatistics[[#All],[Item]]&amp;YahooFinanceStatistics[[#All],[Symbol]],0)),"")</f>
        <v>Mar. 30, 2019</v>
      </c>
      <c r="EC22" s="23" t="str">
        <f t="array" ref="EC22">IFERROR(INDEX(YahooFinanceStatistics[[#All],[Value]],MATCH($C22&amp;EC$4,YahooFinanceStatistics[[#All],[Item]]&amp;YahooFinanceStatistics[[#All],[Symbol]],0)),"")</f>
        <v>Dec. 30, 2019</v>
      </c>
      <c r="ED22" s="23" t="str">
        <f t="array" ref="ED22">IFERROR(INDEX(YahooFinanceStatistics[[#All],[Value]],MATCH($C22&amp;ED$4,YahooFinanceStatistics[[#All],[Item]]&amp;YahooFinanceStatistics[[#All],[Symbol]],0)),"")</f>
        <v>Dec. 30, 2019</v>
      </c>
      <c r="EE22" s="23" t="str">
        <f t="array" ref="EE22">IFERROR(INDEX(YahooFinanceStatistics[[#All],[Value]],MATCH($C22&amp;EE$4,YahooFinanceStatistics[[#All],[Item]]&amp;YahooFinanceStatistics[[#All],[Symbol]],0)),"")</f>
        <v>Dec. 30, 2019</v>
      </c>
      <c r="EF22" s="23" t="str">
        <f t="array" ref="EF22">IFERROR(INDEX(YahooFinanceStatistics[[#All],[Value]],MATCH($C22&amp;EF$4,YahooFinanceStatistics[[#All],[Item]]&amp;YahooFinanceStatistics[[#All],[Symbol]],0)),"")</f>
        <v>Dec. 30, 2019</v>
      </c>
      <c r="EG22" s="23" t="str">
        <f t="array" ref="EG22">IFERROR(INDEX(YahooFinanceStatistics[[#All],[Value]],MATCH($C22&amp;EG$4,YahooFinanceStatistics[[#All],[Item]]&amp;YahooFinanceStatistics[[#All],[Symbol]],0)),"")</f>
        <v>Sep. 29, 2019</v>
      </c>
      <c r="EH22" s="23" t="str">
        <f t="array" ref="EH22">IFERROR(INDEX(YahooFinanceStatistics[[#All],[Value]],MATCH($C22&amp;EH$4,YahooFinanceStatistics[[#All],[Item]]&amp;YahooFinanceStatistics[[#All],[Symbol]],0)),"")</f>
        <v>Dec. 30, 2019</v>
      </c>
      <c r="EI22" s="23" t="str">
        <f t="array" ref="EI22">IFERROR(INDEX(YahooFinanceStatistics[[#All],[Value]],MATCH($C22&amp;EI$4,YahooFinanceStatistics[[#All],[Item]]&amp;YahooFinanceStatistics[[#All],[Symbol]],0)),"")</f>
        <v>Dec. 30, 2019</v>
      </c>
      <c r="EJ22" s="23" t="str">
        <f t="array" ref="EJ22">IFERROR(INDEX(YahooFinanceStatistics[[#All],[Value]],MATCH($C22&amp;EJ$4,YahooFinanceStatistics[[#All],[Item]]&amp;YahooFinanceStatistics[[#All],[Symbol]],0)),"")</f>
        <v>Dec. 30, 2019</v>
      </c>
      <c r="EK22" s="23" t="str">
        <f t="array" ref="EK22">IFERROR(INDEX(YahooFinanceStatistics[[#All],[Value]],MATCH($C22&amp;EK$4,YahooFinanceStatistics[[#All],[Item]]&amp;YahooFinanceStatistics[[#All],[Symbol]],0)),"")</f>
        <v>Dec. 30, 2019</v>
      </c>
      <c r="EL22" s="23" t="str">
        <f t="array" ref="EL22">IFERROR(INDEX(YahooFinanceStatistics[[#All],[Value]],MATCH($C22&amp;EL$4,YahooFinanceStatistics[[#All],[Item]]&amp;YahooFinanceStatistics[[#All],[Symbol]],0)),"")</f>
        <v>Dec. 30, 2019</v>
      </c>
      <c r="EM22" s="23" t="str">
        <f t="array" ref="EM22">IFERROR(INDEX(YahooFinanceStatistics[[#All],[Value]],MATCH($C22&amp;EM$4,YahooFinanceStatistics[[#All],[Item]]&amp;YahooFinanceStatistics[[#All],[Symbol]],0)),"")</f>
        <v>Nov. 29, 2019</v>
      </c>
      <c r="EN22" s="23" t="str">
        <f t="array" ref="EN22">IFERROR(INDEX(YahooFinanceStatistics[[#All],[Value]],MATCH($C22&amp;EN$4,YahooFinanceStatistics[[#All],[Item]]&amp;YahooFinanceStatistics[[#All],[Symbol]],0)),"")</f>
        <v>Dec. 30, 2019</v>
      </c>
      <c r="EO22" s="23" t="str">
        <f t="array" ref="EO22">IFERROR(INDEX(YahooFinanceStatistics[[#All],[Value]],MATCH($C22&amp;EO$4,YahooFinanceStatistics[[#All],[Item]]&amp;YahooFinanceStatistics[[#All],[Symbol]],0)),"")</f>
        <v>Dec. 30, 2019</v>
      </c>
      <c r="EP22" s="23" t="str">
        <f t="array" ref="EP22">IFERROR(INDEX(YahooFinanceStatistics[[#All],[Value]],MATCH($C22&amp;EP$4,YahooFinanceStatistics[[#All],[Item]]&amp;YahooFinanceStatistics[[#All],[Symbol]],0)),"")</f>
        <v>Mar. 30, 2019</v>
      </c>
      <c r="EQ22" s="23" t="str">
        <f t="array" ref="EQ22">IFERROR(INDEX(YahooFinanceStatistics[[#All],[Value]],MATCH($C22&amp;EQ$4,YahooFinanceStatistics[[#All],[Item]]&amp;YahooFinanceStatistics[[#All],[Symbol]],0)),"")</f>
        <v>Dec. 30, 2019</v>
      </c>
      <c r="ER22" s="23" t="str">
        <f t="array" ref="ER22">IFERROR(INDEX(YahooFinanceStatistics[[#All],[Value]],MATCH($C22&amp;ER$4,YahooFinanceStatistics[[#All],[Item]]&amp;YahooFinanceStatistics[[#All],[Symbol]],0)),"")</f>
        <v>Dec. 30, 2019</v>
      </c>
      <c r="ES22" s="23" t="str">
        <f t="array" ref="ES22">IFERROR(INDEX(YahooFinanceStatistics[[#All],[Value]],MATCH($C22&amp;ES$4,YahooFinanceStatistics[[#All],[Item]]&amp;YahooFinanceStatistics[[#All],[Symbol]],0)),"")</f>
        <v>Dec. 30, 2019</v>
      </c>
      <c r="ET22" s="23" t="str">
        <f t="array" ref="ET22">IFERROR(INDEX(YahooFinanceStatistics[[#All],[Value]],MATCH($C22&amp;ET$4,YahooFinanceStatistics[[#All],[Item]]&amp;YahooFinanceStatistics[[#All],[Symbol]],0)),"")</f>
        <v>Dec. 30, 2019</v>
      </c>
      <c r="EU22" s="23" t="str">
        <f t="array" ref="EU22">IFERROR(INDEX(YahooFinanceStatistics[[#All],[Value]],MATCH($C22&amp;EU$4,YahooFinanceStatistics[[#All],[Item]]&amp;YahooFinanceStatistics[[#All],[Symbol]],0)),"")</f>
        <v>Dec. 30, 2019</v>
      </c>
      <c r="EV22" s="23" t="str">
        <f t="array" ref="EV22">IFERROR(INDEX(YahooFinanceStatistics[[#All],[Value]],MATCH($C22&amp;EV$4,YahooFinanceStatistics[[#All],[Item]]&amp;YahooFinanceStatistics[[#All],[Symbol]],0)),"")</f>
        <v>Dec. 30, 2019</v>
      </c>
      <c r="EW22" s="23" t="str">
        <f t="array" ref="EW22">IFERROR(INDEX(YahooFinanceStatistics[[#All],[Value]],MATCH($C22&amp;EW$4,YahooFinanceStatistics[[#All],[Item]]&amp;YahooFinanceStatistics[[#All],[Symbol]],0)),"")</f>
        <v>Dec. 30, 2019</v>
      </c>
      <c r="EX22" s="23" t="str">
        <f t="array" ref="EX22">IFERROR(INDEX(YahooFinanceStatistics[[#All],[Value]],MATCH($C22&amp;EX$4,YahooFinanceStatistics[[#All],[Item]]&amp;YahooFinanceStatistics[[#All],[Symbol]],0)),"")</f>
        <v>Dec. 30, 2019</v>
      </c>
      <c r="EY22" s="23" t="str">
        <f t="array" ref="EY22">IFERROR(INDEX(YahooFinanceStatistics[[#All],[Value]],MATCH($C22&amp;EY$4,YahooFinanceStatistics[[#All],[Item]]&amp;YahooFinanceStatistics[[#All],[Symbol]],0)),"")</f>
        <v>Sep. 29, 2019</v>
      </c>
      <c r="EZ22" s="23" t="str">
        <f t="array" ref="EZ22">IFERROR(INDEX(YahooFinanceStatistics[[#All],[Value]],MATCH($C22&amp;EZ$4,YahooFinanceStatistics[[#All],[Item]]&amp;YahooFinanceStatistics[[#All],[Symbol]],0)),"")</f>
        <v>Dec. 30, 2019</v>
      </c>
      <c r="FA22" s="23" t="str">
        <f t="array" ref="FA22">IFERROR(INDEX(YahooFinanceStatistics[[#All],[Value]],MATCH($C22&amp;FA$4,YahooFinanceStatistics[[#All],[Item]]&amp;YahooFinanceStatistics[[#All],[Symbol]],0)),"")</f>
        <v>Dec. 30, 2019</v>
      </c>
      <c r="FB22" s="23" t="str">
        <f t="array" ref="FB22">IFERROR(INDEX(YahooFinanceStatistics[[#All],[Value]],MATCH($C22&amp;FB$4,YahooFinanceStatistics[[#All],[Item]]&amp;YahooFinanceStatistics[[#All],[Symbol]],0)),"")</f>
        <v>Dec. 30, 2019</v>
      </c>
      <c r="FC22" s="23" t="str">
        <f t="array" ref="FC22">IFERROR(INDEX(YahooFinanceStatistics[[#All],[Value]],MATCH($C22&amp;FC$4,YahooFinanceStatistics[[#All],[Item]]&amp;YahooFinanceStatistics[[#All],[Symbol]],0)),"")</f>
        <v>Dec. 30, 2019</v>
      </c>
      <c r="FD22" s="23" t="str">
        <f t="array" ref="FD22">IFERROR(INDEX(YahooFinanceStatistics[[#All],[Value]],MATCH($C22&amp;FD$4,YahooFinanceStatistics[[#All],[Item]]&amp;YahooFinanceStatistics[[#All],[Symbol]],0)),"")</f>
        <v>Dec. 30, 2019</v>
      </c>
      <c r="FE22" s="23" t="str">
        <f t="array" ref="FE22">IFERROR(INDEX(YahooFinanceStatistics[[#All],[Value]],MATCH($C22&amp;FE$4,YahooFinanceStatistics[[#All],[Item]]&amp;YahooFinanceStatistics[[#All],[Symbol]],0)),"")</f>
        <v>Dec. 30, 2019</v>
      </c>
      <c r="FF22" s="23" t="str">
        <f t="array" ref="FF22">IFERROR(INDEX(YahooFinanceStatistics[[#All],[Value]],MATCH($C22&amp;FF$4,YahooFinanceStatistics[[#All],[Item]]&amp;YahooFinanceStatistics[[#All],[Symbol]],0)),"")</f>
        <v>Dec. 30, 2019</v>
      </c>
      <c r="FG22" s="23" t="str">
        <f t="array" ref="FG22">IFERROR(INDEX(YahooFinanceStatistics[[#All],[Value]],MATCH($C22&amp;FG$4,YahooFinanceStatistics[[#All],[Item]]&amp;YahooFinanceStatistics[[#All],[Symbol]],0)),"")</f>
        <v>Dec. 30, 2019</v>
      </c>
      <c r="FH22" s="23" t="str">
        <f t="array" ref="FH22">IFERROR(INDEX(YahooFinanceStatistics[[#All],[Value]],MATCH($C22&amp;FH$4,YahooFinanceStatistics[[#All],[Item]]&amp;YahooFinanceStatistics[[#All],[Symbol]],0)),"")</f>
        <v>Dec. 30, 2019</v>
      </c>
      <c r="FI22" s="23" t="str">
        <f t="array" ref="FI22">IFERROR(INDEX(YahooFinanceStatistics[[#All],[Value]],MATCH($C22&amp;FI$4,YahooFinanceStatistics[[#All],[Item]]&amp;YahooFinanceStatistics[[#All],[Symbol]],0)),"")</f>
        <v>Sep. 29, 2019</v>
      </c>
      <c r="FJ22" s="23" t="str">
        <f t="array" ref="FJ22">IFERROR(INDEX(YahooFinanceStatistics[[#All],[Value]],MATCH($C22&amp;FJ$4,YahooFinanceStatistics[[#All],[Item]]&amp;YahooFinanceStatistics[[#All],[Symbol]],0)),"")</f>
        <v>Dec. 30, 2019</v>
      </c>
      <c r="FK22" s="23" t="str">
        <f t="array" ref="FK22">IFERROR(INDEX(YahooFinanceStatistics[[#All],[Value]],MATCH($C22&amp;FK$4,YahooFinanceStatistics[[#All],[Item]]&amp;YahooFinanceStatistics[[#All],[Symbol]],0)),"")</f>
        <v>Dec. 30, 2019</v>
      </c>
      <c r="FL22" s="23" t="str">
        <f t="array" ref="FL22">IFERROR(INDEX(YahooFinanceStatistics[[#All],[Value]],MATCH($C22&amp;FL$4,YahooFinanceStatistics[[#All],[Item]]&amp;YahooFinanceStatistics[[#All],[Symbol]],0)),"")</f>
        <v>Dec. 30, 2019</v>
      </c>
      <c r="FM22" s="23" t="str">
        <f t="array" ref="FM22">IFERROR(INDEX(YahooFinanceStatistics[[#All],[Value]],MATCH($C22&amp;FM$4,YahooFinanceStatistics[[#All],[Item]]&amp;YahooFinanceStatistics[[#All],[Symbol]],0)),"")</f>
        <v>Dec. 30, 2019</v>
      </c>
      <c r="FN22" s="23" t="str">
        <f t="array" ref="FN22">IFERROR(INDEX(YahooFinanceStatistics[[#All],[Value]],MATCH($C22&amp;FN$4,YahooFinanceStatistics[[#All],[Item]]&amp;YahooFinanceStatistics[[#All],[Symbol]],0)),"")</f>
        <v>Dec. 30, 2019</v>
      </c>
      <c r="FO22" s="23" t="str">
        <f t="array" ref="FO22">IFERROR(INDEX(YahooFinanceStatistics[[#All],[Value]],MATCH($C22&amp;FO$4,YahooFinanceStatistics[[#All],[Item]]&amp;YahooFinanceStatistics[[#All],[Symbol]],0)),"")</f>
        <v>Dec. 30, 2019</v>
      </c>
      <c r="FP22" s="23" t="str">
        <f t="array" ref="FP22">IFERROR(INDEX(YahooFinanceStatistics[[#All],[Value]],MATCH($C22&amp;FP$4,YahooFinanceStatistics[[#All],[Item]]&amp;YahooFinanceStatistics[[#All],[Symbol]],0)),"")</f>
        <v>Dec. 30, 2019</v>
      </c>
      <c r="FQ22" s="23" t="str">
        <f t="array" ref="FQ22">IFERROR(INDEX(YahooFinanceStatistics[[#All],[Value]],MATCH($C22&amp;FQ$4,YahooFinanceStatistics[[#All],[Item]]&amp;YahooFinanceStatistics[[#All],[Symbol]],0)),"")</f>
        <v>Dec. 30, 2019</v>
      </c>
      <c r="FR22" s="23" t="str">
        <f t="array" ref="FR22">IFERROR(INDEX(YahooFinanceStatistics[[#All],[Value]],MATCH($C22&amp;FR$4,YahooFinanceStatistics[[#All],[Item]]&amp;YahooFinanceStatistics[[#All],[Symbol]],0)),"")</f>
        <v>Dec. 30, 2019</v>
      </c>
      <c r="FS22" s="23" t="str">
        <f t="array" ref="FS22">IFERROR(INDEX(YahooFinanceStatistics[[#All],[Value]],MATCH($C22&amp;FS$4,YahooFinanceStatistics[[#All],[Item]]&amp;YahooFinanceStatistics[[#All],[Symbol]],0)),"")</f>
        <v>Dec. 30, 2019</v>
      </c>
      <c r="FT22" s="23" t="str">
        <f t="array" ref="FT22">IFERROR(INDEX(YahooFinanceStatistics[[#All],[Value]],MATCH($C22&amp;FT$4,YahooFinanceStatistics[[#All],[Item]]&amp;YahooFinanceStatistics[[#All],[Symbol]],0)),"")</f>
        <v>Dec. 30, 2019</v>
      </c>
      <c r="FU22" s="23" t="str">
        <f t="array" ref="FU22">IFERROR(INDEX(YahooFinanceStatistics[[#All],[Value]],MATCH($C22&amp;FU$4,YahooFinanceStatistics[[#All],[Item]]&amp;YahooFinanceStatistics[[#All],[Symbol]],0)),"")</f>
        <v>Mar. 30, 2019</v>
      </c>
      <c r="FV22" s="23" t="str">
        <f t="array" ref="FV22">IFERROR(INDEX(YahooFinanceStatistics[[#All],[Value]],MATCH($C22&amp;FV$4,YahooFinanceStatistics[[#All],[Item]]&amp;YahooFinanceStatistics[[#All],[Symbol]],0)),"")</f>
        <v>Mar. 30, 2019</v>
      </c>
      <c r="FW22" s="23" t="str">
        <f t="array" ref="FW22">IFERROR(INDEX(YahooFinanceStatistics[[#All],[Value]],MATCH($C22&amp;FW$4,YahooFinanceStatistics[[#All],[Item]]&amp;YahooFinanceStatistics[[#All],[Symbol]],0)),"")</f>
        <v>Dec. 30, 2019</v>
      </c>
      <c r="FX22" s="23" t="str">
        <f t="array" ref="FX22">IFERROR(INDEX(YahooFinanceStatistics[[#All],[Value]],MATCH($C22&amp;FX$4,YahooFinanceStatistics[[#All],[Item]]&amp;YahooFinanceStatistics[[#All],[Symbol]],0)),"")</f>
        <v>Dec. 30, 2019</v>
      </c>
      <c r="FY22" s="23" t="str">
        <f t="array" ref="FY22">IFERROR(INDEX(YahooFinanceStatistics[[#All],[Value]],MATCH($C22&amp;FY$4,YahooFinanceStatistics[[#All],[Item]]&amp;YahooFinanceStatistics[[#All],[Symbol]],0)),"")</f>
        <v>Dec. 30, 2019</v>
      </c>
      <c r="FZ22" s="23" t="str">
        <f t="array" ref="FZ22">IFERROR(INDEX(YahooFinanceStatistics[[#All],[Value]],MATCH($C22&amp;FZ$4,YahooFinanceStatistics[[#All],[Item]]&amp;YahooFinanceStatistics[[#All],[Symbol]],0)),"")</f>
        <v>Dec. 30, 2019</v>
      </c>
      <c r="GA22" s="23" t="str">
        <f t="array" ref="GA22">IFERROR(INDEX(YahooFinanceStatistics[[#All],[Value]],MATCH($C22&amp;GA$4,YahooFinanceStatistics[[#All],[Item]]&amp;YahooFinanceStatistics[[#All],[Symbol]],0)),"")</f>
        <v>Dec. 30, 2019</v>
      </c>
      <c r="GB22" s="23" t="str">
        <f t="array" ref="GB22">IFERROR(INDEX(YahooFinanceStatistics[[#All],[Value]],MATCH($C22&amp;GB$4,YahooFinanceStatistics[[#All],[Item]]&amp;YahooFinanceStatistics[[#All],[Symbol]],0)),"")</f>
        <v>Dec. 30, 2019</v>
      </c>
      <c r="GC22" s="23" t="str">
        <f t="array" ref="GC22">IFERROR(INDEX(YahooFinanceStatistics[[#All],[Value]],MATCH($C22&amp;GC$4,YahooFinanceStatistics[[#All],[Item]]&amp;YahooFinanceStatistics[[#All],[Symbol]],0)),"")</f>
        <v>Dec. 30, 2019</v>
      </c>
      <c r="GD22" s="23" t="str">
        <f t="array" ref="GD22">IFERROR(INDEX(YahooFinanceStatistics[[#All],[Value]],MATCH($C22&amp;GD$4,YahooFinanceStatistics[[#All],[Item]]&amp;YahooFinanceStatistics[[#All],[Symbol]],0)),"")</f>
        <v>Dec. 30, 2019</v>
      </c>
      <c r="GE22" s="23" t="str">
        <f t="array" ref="GE22">IFERROR(INDEX(YahooFinanceStatistics[[#All],[Value]],MATCH($C22&amp;GE$4,YahooFinanceStatistics[[#All],[Item]]&amp;YahooFinanceStatistics[[#All],[Symbol]],0)),"")</f>
        <v>Dec. 30, 2019</v>
      </c>
      <c r="GF22" s="23" t="str">
        <f t="array" ref="GF22">IFERROR(INDEX(YahooFinanceStatistics[[#All],[Value]],MATCH($C22&amp;GF$4,YahooFinanceStatistics[[#All],[Item]]&amp;YahooFinanceStatistics[[#All],[Symbol]],0)),"")</f>
        <v>Dec. 30, 2019</v>
      </c>
      <c r="GG22" s="23" t="str">
        <f t="array" ref="GG22">IFERROR(INDEX(YahooFinanceStatistics[[#All],[Value]],MATCH($C22&amp;GG$4,YahooFinanceStatistics[[#All],[Item]]&amp;YahooFinanceStatistics[[#All],[Symbol]],0)),"")</f>
        <v>Dec. 30, 2019</v>
      </c>
      <c r="GH22" s="23" t="str">
        <f t="array" ref="GH22">IFERROR(INDEX(YahooFinanceStatistics[[#All],[Value]],MATCH($C22&amp;GH$4,YahooFinanceStatistics[[#All],[Item]]&amp;YahooFinanceStatistics[[#All],[Symbol]],0)),"")</f>
        <v>Dec. 30, 2019</v>
      </c>
      <c r="GI22" s="23" t="str">
        <f t="array" ref="GI22">IFERROR(INDEX(YahooFinanceStatistics[[#All],[Value]],MATCH($C22&amp;GI$4,YahooFinanceStatistics[[#All],[Item]]&amp;YahooFinanceStatistics[[#All],[Symbol]],0)),"")</f>
        <v>Dec. 30, 2019</v>
      </c>
      <c r="GJ22" s="23" t="str">
        <f t="array" ref="GJ22">IFERROR(INDEX(YahooFinanceStatistics[[#All],[Value]],MATCH($C22&amp;GJ$4,YahooFinanceStatistics[[#All],[Item]]&amp;YahooFinanceStatistics[[#All],[Symbol]],0)),"")</f>
        <v>Dec. 30, 2019</v>
      </c>
      <c r="GK22" s="23" t="str">
        <f t="array" ref="GK22">IFERROR(INDEX(YahooFinanceStatistics[[#All],[Value]],MATCH($C22&amp;GK$4,YahooFinanceStatistics[[#All],[Item]]&amp;YahooFinanceStatistics[[#All],[Symbol]],0)),"")</f>
        <v>Dec. 30, 2019</v>
      </c>
      <c r="GL22" s="23" t="str">
        <f t="array" ref="GL22">IFERROR(INDEX(YahooFinanceStatistics[[#All],[Value]],MATCH($C22&amp;GL$4,YahooFinanceStatistics[[#All],[Item]]&amp;YahooFinanceStatistics[[#All],[Symbol]],0)),"")</f>
        <v>Dec. 30, 2019</v>
      </c>
      <c r="GM22" s="23" t="str">
        <f t="array" ref="GM22">IFERROR(INDEX(YahooFinanceStatistics[[#All],[Value]],MATCH($C22&amp;GM$4,YahooFinanceStatistics[[#All],[Item]]&amp;YahooFinanceStatistics[[#All],[Symbol]],0)),"")</f>
        <v>Dec. 30, 2019</v>
      </c>
      <c r="GN22" s="23" t="str">
        <f t="array" ref="GN22">IFERROR(INDEX(YahooFinanceStatistics[[#All],[Value]],MATCH($C22&amp;GN$4,YahooFinanceStatistics[[#All],[Item]]&amp;YahooFinanceStatistics[[#All],[Symbol]],0)),"")</f>
        <v>Dec. 30, 2019</v>
      </c>
      <c r="GO22" s="23" t="str">
        <f t="array" ref="GO22">IFERROR(INDEX(YahooFinanceStatistics[[#All],[Value]],MATCH($C22&amp;GO$4,YahooFinanceStatistics[[#All],[Item]]&amp;YahooFinanceStatistics[[#All],[Symbol]],0)),"")</f>
        <v>Dec. 30, 2019</v>
      </c>
      <c r="GP22" s="23" t="str">
        <f t="array" ref="GP22">IFERROR(INDEX(YahooFinanceStatistics[[#All],[Value]],MATCH($C22&amp;GP$4,YahooFinanceStatistics[[#All],[Item]]&amp;YahooFinanceStatistics[[#All],[Symbol]],0)),"")</f>
        <v>Dec. 30, 2019</v>
      </c>
      <c r="GQ22" s="23" t="str">
        <f t="array" ref="GQ22">IFERROR(INDEX(YahooFinanceStatistics[[#All],[Value]],MATCH($C22&amp;GQ$4,YahooFinanceStatistics[[#All],[Item]]&amp;YahooFinanceStatistics[[#All],[Symbol]],0)),"")</f>
        <v>Dec. 30, 2019</v>
      </c>
      <c r="GR22" s="23" t="str">
        <f t="array" ref="GR22">IFERROR(INDEX(YahooFinanceStatistics[[#All],[Value]],MATCH($C22&amp;GR$4,YahooFinanceStatistics[[#All],[Item]]&amp;YahooFinanceStatistics[[#All],[Symbol]],0)),"")</f>
        <v>Dec. 30, 2019</v>
      </c>
      <c r="GS22" s="23" t="str">
        <f t="array" ref="GS22">IFERROR(INDEX(YahooFinanceStatistics[[#All],[Value]],MATCH($C22&amp;GS$4,YahooFinanceStatistics[[#All],[Item]]&amp;YahooFinanceStatistics[[#All],[Symbol]],0)),"")</f>
        <v>Dec. 30, 2019</v>
      </c>
      <c r="GT22" s="23" t="str">
        <f t="array" ref="GT22">IFERROR(INDEX(YahooFinanceStatistics[[#All],[Value]],MATCH($C22&amp;GT$4,YahooFinanceStatistics[[#All],[Item]]&amp;YahooFinanceStatistics[[#All],[Symbol]],0)),"")</f>
        <v>Dec. 30, 2019</v>
      </c>
      <c r="GU22" s="23" t="str">
        <f t="array" ref="GU22">IFERROR(INDEX(YahooFinanceStatistics[[#All],[Value]],MATCH($C22&amp;GU$4,YahooFinanceStatistics[[#All],[Item]]&amp;YahooFinanceStatistics[[#All],[Symbol]],0)),"")</f>
        <v>Dec. 30, 2019</v>
      </c>
      <c r="GV22" s="23" t="str">
        <f t="array" ref="GV22">IFERROR(INDEX(YahooFinanceStatistics[[#All],[Value]],MATCH($C22&amp;GV$4,YahooFinanceStatistics[[#All],[Item]]&amp;YahooFinanceStatistics[[#All],[Symbol]],0)),"")</f>
        <v>Dec. 30, 2019</v>
      </c>
      <c r="GW22" s="23" t="str">
        <f t="array" ref="GW22">IFERROR(INDEX(YahooFinanceStatistics[[#All],[Value]],MATCH($C22&amp;GW$4,YahooFinanceStatistics[[#All],[Item]]&amp;YahooFinanceStatistics[[#All],[Symbol]],0)),"")</f>
        <v>Dec. 30, 2019</v>
      </c>
      <c r="GX22" s="23" t="str">
        <f t="array" ref="GX22">IFERROR(INDEX(YahooFinanceStatistics[[#All],[Value]],MATCH($C22&amp;GX$4,YahooFinanceStatistics[[#All],[Item]]&amp;YahooFinanceStatistics[[#All],[Symbol]],0)),"")</f>
        <v>Dec. 30, 2019</v>
      </c>
      <c r="GY22" s="23" t="str">
        <f t="array" ref="GY22">IFERROR(INDEX(YahooFinanceStatistics[[#All],[Value]],MATCH($C22&amp;GY$4,YahooFinanceStatistics[[#All],[Item]]&amp;YahooFinanceStatistics[[#All],[Symbol]],0)),"")</f>
        <v>Dec. 30, 2019</v>
      </c>
      <c r="GZ22" s="23" t="str">
        <f t="array" ref="GZ22">IFERROR(INDEX(YahooFinanceStatistics[[#All],[Value]],MATCH($C22&amp;GZ$4,YahooFinanceStatistics[[#All],[Item]]&amp;YahooFinanceStatistics[[#All],[Symbol]],0)),"")</f>
        <v>Jan. 30, 2020</v>
      </c>
      <c r="HA22" s="23" t="str">
        <f t="array" ref="HA22">IFERROR(INDEX(YahooFinanceStatistics[[#All],[Value]],MATCH($C22&amp;HA$4,YahooFinanceStatistics[[#All],[Item]]&amp;YahooFinanceStatistics[[#All],[Symbol]],0)),"")</f>
        <v>Jan. 30, 2020</v>
      </c>
      <c r="HB22" s="23" t="str">
        <f t="array" ref="HB22">IFERROR(INDEX(YahooFinanceStatistics[[#All],[Value]],MATCH($C22&amp;HB$4,YahooFinanceStatistics[[#All],[Item]]&amp;YahooFinanceStatistics[[#All],[Symbol]],0)),"")</f>
        <v>Mar. 30, 2019</v>
      </c>
      <c r="HC22" s="23" t="str">
        <f t="array" ref="HC22">IFERROR(INDEX(YahooFinanceStatistics[[#All],[Value]],MATCH($C22&amp;HC$4,YahooFinanceStatistics[[#All],[Item]]&amp;YahooFinanceStatistics[[#All],[Symbol]],0)),"")</f>
        <v>Dec. 30, 2019</v>
      </c>
      <c r="HD22" s="23" t="str">
        <f t="array" ref="HD22">IFERROR(INDEX(YahooFinanceStatistics[[#All],[Value]],MATCH($C22&amp;HD$4,YahooFinanceStatistics[[#All],[Item]]&amp;YahooFinanceStatistics[[#All],[Symbol]],0)),"")</f>
        <v>Dec. 30, 2019</v>
      </c>
      <c r="HE22" s="23" t="str">
        <f t="array" ref="HE22">IFERROR(INDEX(YahooFinanceStatistics[[#All],[Value]],MATCH($C22&amp;HE$4,YahooFinanceStatistics[[#All],[Item]]&amp;YahooFinanceStatistics[[#All],[Symbol]],0)),"")</f>
        <v>Nov. 29, 2019</v>
      </c>
      <c r="HF22" s="23" t="str">
        <f t="array" ref="HF22">IFERROR(INDEX(YahooFinanceStatistics[[#All],[Value]],MATCH($C22&amp;HF$4,YahooFinanceStatistics[[#All],[Item]]&amp;YahooFinanceStatistics[[#All],[Symbol]],0)),"")</f>
        <v>Dec. 30, 2019</v>
      </c>
      <c r="HG22" s="23" t="str">
        <f t="array" ref="HG22">IFERROR(INDEX(YahooFinanceStatistics[[#All],[Value]],MATCH($C22&amp;HG$4,YahooFinanceStatistics[[#All],[Item]]&amp;YahooFinanceStatistics[[#All],[Symbol]],0)),"")</f>
        <v>Dec. 30, 2019</v>
      </c>
      <c r="HH22" s="23" t="str">
        <f t="array" ref="HH22">IFERROR(INDEX(YahooFinanceStatistics[[#All],[Value]],MATCH($C22&amp;HH$4,YahooFinanceStatistics[[#All],[Item]]&amp;YahooFinanceStatistics[[#All],[Symbol]],0)),"")</f>
        <v>Dec. 30, 2019</v>
      </c>
      <c r="HI22" s="23" t="str">
        <f t="array" ref="HI22">IFERROR(INDEX(YahooFinanceStatistics[[#All],[Value]],MATCH($C22&amp;HI$4,YahooFinanceStatistics[[#All],[Item]]&amp;YahooFinanceStatistics[[#All],[Symbol]],0)),"")</f>
        <v>Dec. 30, 2019</v>
      </c>
      <c r="HJ22" s="23" t="str">
        <f t="array" ref="HJ22">IFERROR(INDEX(YahooFinanceStatistics[[#All],[Value]],MATCH($C22&amp;HJ$4,YahooFinanceStatistics[[#All],[Item]]&amp;YahooFinanceStatistics[[#All],[Symbol]],0)),"")</f>
        <v>Dec. 30, 2019</v>
      </c>
      <c r="HK22" s="23" t="str">
        <f t="array" ref="HK22">IFERROR(INDEX(YahooFinanceStatistics[[#All],[Value]],MATCH($C22&amp;HK$4,YahooFinanceStatistics[[#All],[Item]]&amp;YahooFinanceStatistics[[#All],[Symbol]],0)),"")</f>
        <v>Dec. 30, 2019</v>
      </c>
      <c r="HL22" s="23" t="str">
        <f t="array" ref="HL22">IFERROR(INDEX(YahooFinanceStatistics[[#All],[Value]],MATCH($C22&amp;HL$4,YahooFinanceStatistics[[#All],[Item]]&amp;YahooFinanceStatistics[[#All],[Symbol]],0)),"")</f>
        <v>Dec. 30, 2019</v>
      </c>
      <c r="HM22" s="23" t="str">
        <f t="array" ref="HM22">IFERROR(INDEX(YahooFinanceStatistics[[#All],[Value]],MATCH($C22&amp;HM$4,YahooFinanceStatistics[[#All],[Item]]&amp;YahooFinanceStatistics[[#All],[Symbol]],0)),"")</f>
        <v>Dec. 30, 2019</v>
      </c>
      <c r="HN22" s="23" t="str">
        <f t="array" ref="HN22">IFERROR(INDEX(YahooFinanceStatistics[[#All],[Value]],MATCH($C22&amp;HN$4,YahooFinanceStatistics[[#All],[Item]]&amp;YahooFinanceStatistics[[#All],[Symbol]],0)),"")</f>
        <v>Dec. 30, 2019</v>
      </c>
      <c r="HO22" s="23" t="str">
        <f t="array" ref="HO22">IFERROR(INDEX(YahooFinanceStatistics[[#All],[Value]],MATCH($C22&amp;HO$4,YahooFinanceStatistics[[#All],[Item]]&amp;YahooFinanceStatistics[[#All],[Symbol]],0)),"")</f>
        <v>Mar. 30, 2019</v>
      </c>
      <c r="HP22" s="23" t="str">
        <f t="array" ref="HP22">IFERROR(INDEX(YahooFinanceStatistics[[#All],[Value]],MATCH($C22&amp;HP$4,YahooFinanceStatistics[[#All],[Item]]&amp;YahooFinanceStatistics[[#All],[Symbol]],0)),"")</f>
        <v>Dec. 30, 2019</v>
      </c>
      <c r="HQ22" s="23" t="str">
        <f t="array" ref="HQ22">IFERROR(INDEX(YahooFinanceStatistics[[#All],[Value]],MATCH($C22&amp;HQ$4,YahooFinanceStatistics[[#All],[Item]]&amp;YahooFinanceStatistics[[#All],[Symbol]],0)),"")</f>
        <v>Dec. 30, 2019</v>
      </c>
      <c r="HR22" s="23" t="str">
        <f t="array" ref="HR22">IFERROR(INDEX(YahooFinanceStatistics[[#All],[Value]],MATCH($C22&amp;HR$4,YahooFinanceStatistics[[#All],[Item]]&amp;YahooFinanceStatistics[[#All],[Symbol]],0)),"")</f>
        <v>Mar. 30, 2019</v>
      </c>
      <c r="HS22" s="23" t="str">
        <f t="array" ref="HS22">IFERROR(INDEX(YahooFinanceStatistics[[#All],[Value]],MATCH($C22&amp;HS$4,YahooFinanceStatistics[[#All],[Item]]&amp;YahooFinanceStatistics[[#All],[Symbol]],0)),"")</f>
        <v>Dec. 30, 2019</v>
      </c>
      <c r="HT22" s="23" t="str">
        <f t="array" ref="HT22">IFERROR(INDEX(YahooFinanceStatistics[[#All],[Value]],MATCH($C22&amp;HT$4,YahooFinanceStatistics[[#All],[Item]]&amp;YahooFinanceStatistics[[#All],[Symbol]],0)),"")</f>
        <v>Dec. 30, 2019</v>
      </c>
      <c r="HU22" s="50" t="str">
        <f t="array" ref="HU22">IFERROR(INDEX(YahooFinanceStatistics[[#All],[Value]],MATCH($C22&amp;HU$4,YahooFinanceStatistics[[#All],[Item]]&amp;YahooFinanceStatistics[[#All],[Symbol]],0)),"")</f>
        <v>Dec. 30, 2019</v>
      </c>
    </row>
    <row r="23" spans="2:229" ht="15" customHeight="1" x14ac:dyDescent="0.25">
      <c r="B23" s="10" t="s">
        <v>557</v>
      </c>
      <c r="C23" s="10" t="s">
        <v>722</v>
      </c>
      <c r="D23" s="10" t="str">
        <f t="array" ref="D23">IFERROR(INDEX(YahooFinanceStatistics[[#All],[Value]],MATCH($C23&amp;D$4,YahooFinanceStatistics[[#All],[Item]]&amp;YahooFinanceStatistics[[#All],[Symbol]],0)),"")</f>
        <v>0.8200</v>
      </c>
      <c r="E23" s="10" t="str">
        <f t="array" ref="E23">IFERROR(INDEX(YahooFinanceStatistics[[#All],[Value]],MATCH($C23&amp;E$4,YahooFinanceStatistics[[#All],[Item]]&amp;YahooFinanceStatistics[[#All],[Symbol]],0)),"")</f>
        <v>3.37</v>
      </c>
      <c r="F23" s="10" t="str">
        <f t="array" ref="F23">IFERROR(INDEX(YahooFinanceStatistics[[#All],[Value]],MATCH($C23&amp;F$4,YahooFinanceStatistics[[#All],[Item]]&amp;YahooFinanceStatistics[[#All],[Symbol]],0)),"")</f>
        <v>8.63</v>
      </c>
      <c r="G23" s="10" t="str">
        <f t="array" ref="G23">IFERROR(INDEX(YahooFinanceStatistics[[#All],[Value]],MATCH($C23&amp;G$4,YahooFinanceStatistics[[#All],[Item]]&amp;YahooFinanceStatistics[[#All],[Symbol]],0)),"")</f>
        <v>2.55</v>
      </c>
      <c r="H23" s="10" t="str">
        <f t="array" ref="H23">IFERROR(INDEX(YahooFinanceStatistics[[#All],[Value]],MATCH($C23&amp;H$4,YahooFinanceStatistics[[#All],[Item]]&amp;YahooFinanceStatistics[[#All],[Symbol]],0)),"")</f>
        <v>3.97</v>
      </c>
      <c r="I23" s="10" t="str">
        <f t="array" ref="I23">IFERROR(INDEX(YahooFinanceStatistics[[#All],[Value]],MATCH($C23&amp;I$4,YahooFinanceStatistics[[#All],[Item]]&amp;YahooFinanceStatistics[[#All],[Symbol]],0)),"")</f>
        <v>1.36</v>
      </c>
      <c r="J23" s="10" t="str">
        <f t="array" ref="J23">IFERROR(INDEX(YahooFinanceStatistics[[#All],[Value]],MATCH($C23&amp;J$4,YahooFinanceStatistics[[#All],[Item]]&amp;YahooFinanceStatistics[[#All],[Symbol]],0)),"")</f>
        <v>1.45</v>
      </c>
      <c r="K23" s="10" t="str">
        <f t="array" ref="K23">IFERROR(INDEX(YahooFinanceStatistics[[#All],[Value]],MATCH($C23&amp;K$4,YahooFinanceStatistics[[#All],[Item]]&amp;YahooFinanceStatistics[[#All],[Symbol]],0)),"")</f>
        <v>1.42</v>
      </c>
      <c r="L23" s="10" t="str">
        <f t="array" ref="L23">IFERROR(INDEX(YahooFinanceStatistics[[#All],[Value]],MATCH($C23&amp;L$4,YahooFinanceStatistics[[#All],[Item]]&amp;YahooFinanceStatistics[[#All],[Symbol]],0)),"")</f>
        <v>1.27</v>
      </c>
      <c r="M23" s="10" t="str">
        <f t="array" ref="M23">IFERROR(INDEX(YahooFinanceStatistics[[#All],[Value]],MATCH($C23&amp;M$4,YahooFinanceStatistics[[#All],[Item]]&amp;YahooFinanceStatistics[[#All],[Symbol]],0)),"")</f>
        <v>0.78</v>
      </c>
      <c r="N23" s="10" t="str">
        <f t="array" ref="N23">IFERROR(INDEX(YahooFinanceStatistics[[#All],[Value]],MATCH($C23&amp;N$4,YahooFinanceStatistics[[#All],[Item]]&amp;YahooFinanceStatistics[[#All],[Symbol]],0)),"")</f>
        <v>0.93</v>
      </c>
      <c r="O23" s="10" t="str">
        <f t="array" ref="O23">IFERROR(INDEX(YahooFinanceStatistics[[#All],[Value]],MATCH($C23&amp;O$4,YahooFinanceStatistics[[#All],[Item]]&amp;YahooFinanceStatistics[[#All],[Symbol]],0)),"")</f>
        <v>6.56</v>
      </c>
      <c r="P23" s="10" t="str">
        <f t="array" ref="P23">IFERROR(INDEX(YahooFinanceStatistics[[#All],[Value]],MATCH($C23&amp;P$4,YahooFinanceStatistics[[#All],[Item]]&amp;YahooFinanceStatistics[[#All],[Symbol]],0)),"")</f>
        <v>5.59</v>
      </c>
      <c r="Q23" s="10" t="str">
        <f t="array" ref="Q23">IFERROR(INDEX(YahooFinanceStatistics[[#All],[Value]],MATCH($C23&amp;Q$4,YahooFinanceStatistics[[#All],[Item]]&amp;YahooFinanceStatistics[[#All],[Symbol]],0)),"")</f>
        <v>2.19</v>
      </c>
      <c r="R23" s="10" t="str">
        <f t="array" ref="R23">IFERROR(INDEX(YahooFinanceStatistics[[#All],[Value]],MATCH($C23&amp;R$4,YahooFinanceStatistics[[#All],[Item]]&amp;YahooFinanceStatistics[[#All],[Symbol]],0)),"")</f>
        <v>3.78</v>
      </c>
      <c r="S23" s="10" t="str">
        <f t="array" ref="S23">IFERROR(INDEX(YahooFinanceStatistics[[#All],[Value]],MATCH($C23&amp;S$4,YahooFinanceStatistics[[#All],[Item]]&amp;YahooFinanceStatistics[[#All],[Symbol]],0)),"")</f>
        <v>0.22</v>
      </c>
      <c r="T23" s="10" t="str">
        <f t="array" ref="T23">IFERROR(INDEX(YahooFinanceStatistics[[#All],[Value]],MATCH($C23&amp;T$4,YahooFinanceStatistics[[#All],[Item]]&amp;YahooFinanceStatistics[[#All],[Symbol]],0)),"")</f>
        <v>1.18</v>
      </c>
      <c r="U23" s="10" t="str">
        <f t="array" ref="U23">IFERROR(INDEX(YahooFinanceStatistics[[#All],[Value]],MATCH($C23&amp;U$4,YahooFinanceStatistics[[#All],[Item]]&amp;YahooFinanceStatistics[[#All],[Symbol]],0)),"")</f>
        <v>0.62</v>
      </c>
      <c r="V23" s="10" t="str">
        <f t="array" ref="V23">IFERROR(INDEX(YahooFinanceStatistics[[#All],[Value]],MATCH($C23&amp;V$4,YahooFinanceStatistics[[#All],[Item]]&amp;YahooFinanceStatistics[[#All],[Symbol]],0)),"")</f>
        <v>0.86</v>
      </c>
      <c r="W23" s="10" t="str">
        <f t="array" ref="W23">IFERROR(INDEX(YahooFinanceStatistics[[#All],[Value]],MATCH($C23&amp;W$4,YahooFinanceStatistics[[#All],[Item]]&amp;YahooFinanceStatistics[[#All],[Symbol]],0)),"")</f>
        <v>2.66</v>
      </c>
      <c r="X23" s="10" t="str">
        <f t="array" ref="X23">IFERROR(INDEX(YahooFinanceStatistics[[#All],[Value]],MATCH($C23&amp;X$4,YahooFinanceStatistics[[#All],[Item]]&amp;YahooFinanceStatistics[[#All],[Symbol]],0)),"")</f>
        <v>0.70</v>
      </c>
      <c r="Y23" s="10" t="str">
        <f t="array" ref="Y23">IFERROR(INDEX(YahooFinanceStatistics[[#All],[Value]],MATCH($C23&amp;Y$4,YahooFinanceStatistics[[#All],[Item]]&amp;YahooFinanceStatistics[[#All],[Symbol]],0)),"")</f>
        <v>1.77</v>
      </c>
      <c r="Z23" s="10" t="str">
        <f t="array" ref="Z23">IFERROR(INDEX(YahooFinanceStatistics[[#All],[Value]],MATCH($C23&amp;Z$4,YahooFinanceStatistics[[#All],[Item]]&amp;YahooFinanceStatistics[[#All],[Symbol]],0)),"")</f>
        <v>3.12</v>
      </c>
      <c r="AA23" s="10" t="str">
        <f t="array" ref="AA23">IFERROR(INDEX(YahooFinanceStatistics[[#All],[Value]],MATCH($C23&amp;AA$4,YahooFinanceStatistics[[#All],[Item]]&amp;YahooFinanceStatistics[[#All],[Symbol]],0)),"")</f>
        <v>1.65</v>
      </c>
      <c r="AB23" s="10" t="str">
        <f t="array" ref="AB23">IFERROR(INDEX(YahooFinanceStatistics[[#All],[Value]],MATCH($C23&amp;AB$4,YahooFinanceStatistics[[#All],[Item]]&amp;YahooFinanceStatistics[[#All],[Symbol]],0)),"")</f>
        <v>3.51</v>
      </c>
      <c r="AC23" s="10" t="str">
        <f t="array" ref="AC23">IFERROR(INDEX(YahooFinanceStatistics[[#All],[Value]],MATCH($C23&amp;AC$4,YahooFinanceStatistics[[#All],[Item]]&amp;YahooFinanceStatistics[[#All],[Symbol]],0)),"")</f>
        <v>3.08</v>
      </c>
      <c r="AD23" s="10" t="str">
        <f t="array" ref="AD23">IFERROR(INDEX(YahooFinanceStatistics[[#All],[Value]],MATCH($C23&amp;AD$4,YahooFinanceStatistics[[#All],[Item]]&amp;YahooFinanceStatistics[[#All],[Symbol]],0)),"")</f>
        <v>2.37</v>
      </c>
      <c r="AE23" s="10" t="str">
        <f t="array" ref="AE23">IFERROR(INDEX(YahooFinanceStatistics[[#All],[Value]],MATCH($C23&amp;AE$4,YahooFinanceStatistics[[#All],[Item]]&amp;YahooFinanceStatistics[[#All],[Symbol]],0)),"")</f>
        <v>12.58</v>
      </c>
      <c r="AF23" s="10" t="str">
        <f t="array" ref="AF23">IFERROR(INDEX(YahooFinanceStatistics[[#All],[Value]],MATCH($C23&amp;AF$4,YahooFinanceStatistics[[#All],[Item]]&amp;YahooFinanceStatistics[[#All],[Symbol]],0)),"")</f>
        <v>1.49</v>
      </c>
      <c r="AG23" s="10" t="str">
        <f t="array" ref="AG23">IFERROR(INDEX(YahooFinanceStatistics[[#All],[Value]],MATCH($C23&amp;AG$4,YahooFinanceStatistics[[#All],[Item]]&amp;YahooFinanceStatistics[[#All],[Symbol]],0)),"")</f>
        <v>0.80</v>
      </c>
      <c r="AH23" s="10" t="str">
        <f t="array" ref="AH23">IFERROR(INDEX(YahooFinanceStatistics[[#All],[Value]],MATCH($C23&amp;AH$4,YahooFinanceStatistics[[#All],[Item]]&amp;YahooFinanceStatistics[[#All],[Symbol]],0)),"")</f>
        <v>1.75</v>
      </c>
      <c r="AI23" s="10" t="str">
        <f t="array" ref="AI23">IFERROR(INDEX(YahooFinanceStatistics[[#All],[Value]],MATCH($C23&amp;AI$4,YahooFinanceStatistics[[#All],[Item]]&amp;YahooFinanceStatistics[[#All],[Symbol]],0)),"")</f>
        <v>1.84</v>
      </c>
      <c r="AJ23" s="10" t="str">
        <f t="array" ref="AJ23">IFERROR(INDEX(YahooFinanceStatistics[[#All],[Value]],MATCH($C23&amp;AJ$4,YahooFinanceStatistics[[#All],[Item]]&amp;YahooFinanceStatistics[[#All],[Symbol]],0)),"")</f>
        <v>1.94</v>
      </c>
      <c r="AK23" s="10" t="str">
        <f t="array" ref="AK23">IFERROR(INDEX(YahooFinanceStatistics[[#All],[Value]],MATCH($C23&amp;AK$4,YahooFinanceStatistics[[#All],[Item]]&amp;YahooFinanceStatistics[[#All],[Symbol]],0)),"")</f>
        <v>1.26</v>
      </c>
      <c r="AL23" s="10" t="str">
        <f t="array" ref="AL23">IFERROR(INDEX(YahooFinanceStatistics[[#All],[Value]],MATCH($C23&amp;AL$4,YahooFinanceStatistics[[#All],[Item]]&amp;YahooFinanceStatistics[[#All],[Symbol]],0)),"")</f>
        <v>2.90</v>
      </c>
      <c r="AM23" s="10" t="str">
        <f t="array" ref="AM23">IFERROR(INDEX(YahooFinanceStatistics[[#All],[Value]],MATCH($C23&amp;AM$4,YahooFinanceStatistics[[#All],[Item]]&amp;YahooFinanceStatistics[[#All],[Symbol]],0)),"")</f>
        <v>2.66</v>
      </c>
      <c r="AN23" s="10" t="str">
        <f t="array" ref="AN23">IFERROR(INDEX(YahooFinanceStatistics[[#All],[Value]],MATCH($C23&amp;AN$4,YahooFinanceStatistics[[#All],[Item]]&amp;YahooFinanceStatistics[[#All],[Symbol]],0)),"")</f>
        <v>1.70</v>
      </c>
      <c r="AO23" s="10" t="str">
        <f t="array" ref="AO23">IFERROR(INDEX(YahooFinanceStatistics[[#All],[Value]],MATCH($C23&amp;AO$4,YahooFinanceStatistics[[#All],[Item]]&amp;YahooFinanceStatistics[[#All],[Symbol]],0)),"")</f>
        <v>0.60</v>
      </c>
      <c r="AP23" s="10" t="str">
        <f t="array" ref="AP23">IFERROR(INDEX(YahooFinanceStatistics[[#All],[Value]],MATCH($C23&amp;AP$4,YahooFinanceStatistics[[#All],[Item]]&amp;YahooFinanceStatistics[[#All],[Symbol]],0)),"")</f>
        <v>2.34</v>
      </c>
      <c r="AQ23" s="10" t="str">
        <f t="array" ref="AQ23">IFERROR(INDEX(YahooFinanceStatistics[[#All],[Value]],MATCH($C23&amp;AQ$4,YahooFinanceStatistics[[#All],[Item]]&amp;YahooFinanceStatistics[[#All],[Symbol]],0)),"")</f>
        <v>1.55</v>
      </c>
      <c r="AR23" s="10" t="str">
        <f t="array" ref="AR23">IFERROR(INDEX(YahooFinanceStatistics[[#All],[Value]],MATCH($C23&amp;AR$4,YahooFinanceStatistics[[#All],[Item]]&amp;YahooFinanceStatistics[[#All],[Symbol]],0)),"")</f>
        <v>-0.0800</v>
      </c>
      <c r="AS23" s="10" t="str">
        <f t="array" ref="AS23">IFERROR(INDEX(YahooFinanceStatistics[[#All],[Value]],MATCH($C23&amp;AS$4,YahooFinanceStatistics[[#All],[Item]]&amp;YahooFinanceStatistics[[#All],[Symbol]],0)),"")</f>
        <v>-0.0220</v>
      </c>
      <c r="AT23" s="10" t="str">
        <f t="array" ref="AT23">IFERROR(INDEX(YahooFinanceStatistics[[#All],[Value]],MATCH($C23&amp;AT$4,YahooFinanceStatistics[[#All],[Item]]&amp;YahooFinanceStatistics[[#All],[Symbol]],0)),"")</f>
        <v>2.45</v>
      </c>
      <c r="AU23" s="10" t="str">
        <f t="array" ref="AU23">IFERROR(INDEX(YahooFinanceStatistics[[#All],[Value]],MATCH($C23&amp;AU$4,YahooFinanceStatistics[[#All],[Item]]&amp;YahooFinanceStatistics[[#All],[Symbol]],0)),"")</f>
        <v>-4.5910</v>
      </c>
      <c r="AV23" s="10" t="str">
        <f t="array" ref="AV23">IFERROR(INDEX(YahooFinanceStatistics[[#All],[Value]],MATCH($C23&amp;AV$4,YahooFinanceStatistics[[#All],[Item]]&amp;YahooFinanceStatistics[[#All],[Symbol]],0)),"")</f>
        <v>-1.1230</v>
      </c>
      <c r="AW23" s="10" t="str">
        <f t="array" ref="AW23">IFERROR(INDEX(YahooFinanceStatistics[[#All],[Value]],MATCH($C23&amp;AW$4,YahooFinanceStatistics[[#All],[Item]]&amp;YahooFinanceStatistics[[#All],[Symbol]],0)),"")</f>
        <v>0.0400</v>
      </c>
      <c r="AX23" s="10" t="str">
        <f t="array" ref="AX23">IFERROR(INDEX(YahooFinanceStatistics[[#All],[Value]],MATCH($C23&amp;AX$4,YahooFinanceStatistics[[#All],[Item]]&amp;YahooFinanceStatistics[[#All],[Symbol]],0)),"")</f>
        <v>2.9600</v>
      </c>
      <c r="AY23" s="10" t="str">
        <f t="array" ref="AY23">IFERROR(INDEX(YahooFinanceStatistics[[#All],[Value]],MATCH($C23&amp;AY$4,YahooFinanceStatistics[[#All],[Item]]&amp;YahooFinanceStatistics[[#All],[Symbol]],0)),"")</f>
        <v>-0.2100</v>
      </c>
      <c r="AZ23" s="10" t="str">
        <f t="array" ref="AZ23">IFERROR(INDEX(YahooFinanceStatistics[[#All],[Value]],MATCH($C23&amp;AZ$4,YahooFinanceStatistics[[#All],[Item]]&amp;YahooFinanceStatistics[[#All],[Symbol]],0)),"")</f>
        <v>2.20</v>
      </c>
      <c r="BA23" s="10" t="str">
        <f t="array" ref="BA23">IFERROR(INDEX(YahooFinanceStatistics[[#All],[Value]],MATCH($C23&amp;BA$4,YahooFinanceStatistics[[#All],[Item]]&amp;YahooFinanceStatistics[[#All],[Symbol]],0)),"")</f>
        <v>0.48</v>
      </c>
      <c r="BB23" s="10" t="str">
        <f t="array" ref="BB23">IFERROR(INDEX(YahooFinanceStatistics[[#All],[Value]],MATCH($C23&amp;BB$4,YahooFinanceStatistics[[#All],[Item]]&amp;YahooFinanceStatistics[[#All],[Symbol]],0)),"")</f>
        <v>1.19</v>
      </c>
      <c r="BC23" s="10" t="str">
        <f t="array" ref="BC23">IFERROR(INDEX(YahooFinanceStatistics[[#All],[Value]],MATCH($C23&amp;BC$4,YahooFinanceStatistics[[#All],[Item]]&amp;YahooFinanceStatistics[[#All],[Symbol]],0)),"")</f>
        <v>1.18</v>
      </c>
      <c r="BD23" s="10" t="str">
        <f t="array" ref="BD23">IFERROR(INDEX(YahooFinanceStatistics[[#All],[Value]],MATCH($C23&amp;BD$4,YahooFinanceStatistics[[#All],[Item]]&amp;YahooFinanceStatistics[[#All],[Symbol]],0)),"")</f>
        <v>0.2100</v>
      </c>
      <c r="BE23" s="10" t="str">
        <f t="array" ref="BE23">IFERROR(INDEX(YahooFinanceStatistics[[#All],[Value]],MATCH($C23&amp;BE$4,YahooFinanceStatistics[[#All],[Item]]&amp;YahooFinanceStatistics[[#All],[Symbol]],0)),"")</f>
        <v>-0.3800</v>
      </c>
      <c r="BF23" s="10" t="str">
        <f t="array" ref="BF23">IFERROR(INDEX(YahooFinanceStatistics[[#All],[Value]],MATCH($C23&amp;BF$4,YahooFinanceStatistics[[#All],[Item]]&amp;YahooFinanceStatistics[[#All],[Symbol]],0)),"")</f>
        <v>1.21</v>
      </c>
      <c r="BG23" s="10" t="str">
        <f t="array" ref="BG23">IFERROR(INDEX(YahooFinanceStatistics[[#All],[Value]],MATCH($C23&amp;BG$4,YahooFinanceStatistics[[#All],[Item]]&amp;YahooFinanceStatistics[[#All],[Symbol]],0)),"")</f>
        <v>0.6890</v>
      </c>
      <c r="BH23" s="10" t="str">
        <f t="array" ref="BH23">IFERROR(INDEX(YahooFinanceStatistics[[#All],[Value]],MATCH($C23&amp;BH$4,YahooFinanceStatistics[[#All],[Item]]&amp;YahooFinanceStatistics[[#All],[Symbol]],0)),"")</f>
        <v>0.81</v>
      </c>
      <c r="BI23" s="10" t="str">
        <f t="array" ref="BI23">IFERROR(INDEX(YahooFinanceStatistics[[#All],[Value]],MATCH($C23&amp;BI$4,YahooFinanceStatistics[[#All],[Item]]&amp;YahooFinanceStatistics[[#All],[Symbol]],0)),"")</f>
        <v>0.0100</v>
      </c>
      <c r="BJ23" s="10" t="str">
        <f t="array" ref="BJ23">IFERROR(INDEX(YahooFinanceStatistics[[#All],[Value]],MATCH($C23&amp;BJ$4,YahooFinanceStatistics[[#All],[Item]]&amp;YahooFinanceStatistics[[#All],[Symbol]],0)),"")</f>
        <v>-0.4750</v>
      </c>
      <c r="BK23" s="10" t="str">
        <f t="array" ref="BK23">IFERROR(INDEX(YahooFinanceStatistics[[#All],[Value]],MATCH($C23&amp;BK$4,YahooFinanceStatistics[[#All],[Item]]&amp;YahooFinanceStatistics[[#All],[Symbol]],0)),"")</f>
        <v>-1.55</v>
      </c>
      <c r="BL23" s="10" t="str">
        <f t="array" ref="BL23">IFERROR(INDEX(YahooFinanceStatistics[[#All],[Value]],MATCH($C23&amp;BL$4,YahooFinanceStatistics[[#All],[Item]]&amp;YahooFinanceStatistics[[#All],[Symbol]],0)),"")</f>
        <v>-1.4130</v>
      </c>
      <c r="BM23" s="10" t="str">
        <f t="array" ref="BM23">IFERROR(INDEX(YahooFinanceStatistics[[#All],[Value]],MATCH($C23&amp;BM$4,YahooFinanceStatistics[[#All],[Item]]&amp;YahooFinanceStatistics[[#All],[Symbol]],0)),"")</f>
        <v>2.88</v>
      </c>
      <c r="BN23" s="10" t="str">
        <f t="array" ref="BN23">IFERROR(INDEX(YahooFinanceStatistics[[#All],[Value]],MATCH($C23&amp;BN$4,YahooFinanceStatistics[[#All],[Item]]&amp;YahooFinanceStatistics[[#All],[Symbol]],0)),"")</f>
        <v>1.86</v>
      </c>
      <c r="BO23" s="10" t="str">
        <f t="array" ref="BO23">IFERROR(INDEX(YahooFinanceStatistics[[#All],[Value]],MATCH($C23&amp;BO$4,YahooFinanceStatistics[[#All],[Item]]&amp;YahooFinanceStatistics[[#All],[Symbol]],0)),"")</f>
        <v>2.77</v>
      </c>
      <c r="BP23" s="10" t="str">
        <f t="array" ref="BP23">IFERROR(INDEX(YahooFinanceStatistics[[#All],[Value]],MATCH($C23&amp;BP$4,YahooFinanceStatistics[[#All],[Item]]&amp;YahooFinanceStatistics[[#All],[Symbol]],0)),"")</f>
        <v>2.63</v>
      </c>
      <c r="BQ23" s="10" t="str">
        <f t="array" ref="BQ23">IFERROR(INDEX(YahooFinanceStatistics[[#All],[Value]],MATCH($C23&amp;BQ$4,YahooFinanceStatistics[[#All],[Item]]&amp;YahooFinanceStatistics[[#All],[Symbol]],0)),"")</f>
        <v>1.23</v>
      </c>
      <c r="BR23" s="10" t="str">
        <f t="array" ref="BR23">IFERROR(INDEX(YahooFinanceStatistics[[#All],[Value]],MATCH($C23&amp;BR$4,YahooFinanceStatistics[[#All],[Item]]&amp;YahooFinanceStatistics[[#All],[Symbol]],0)),"")</f>
        <v>1.31</v>
      </c>
      <c r="BS23" s="10" t="str">
        <f t="array" ref="BS23">IFERROR(INDEX(YahooFinanceStatistics[[#All],[Value]],MATCH($C23&amp;BS$4,YahooFinanceStatistics[[#All],[Item]]&amp;YahooFinanceStatistics[[#All],[Symbol]],0)),"")</f>
        <v>2.07</v>
      </c>
      <c r="BT23" s="10" t="str">
        <f t="array" ref="BT23">IFERROR(INDEX(YahooFinanceStatistics[[#All],[Value]],MATCH($C23&amp;BT$4,YahooFinanceStatistics[[#All],[Item]]&amp;YahooFinanceStatistics[[#All],[Symbol]],0)),"")</f>
        <v>2.65</v>
      </c>
      <c r="BU23" s="10" t="str">
        <f t="array" ref="BU23">IFERROR(INDEX(YahooFinanceStatistics[[#All],[Value]],MATCH($C23&amp;BU$4,YahooFinanceStatistics[[#All],[Item]]&amp;YahooFinanceStatistics[[#All],[Symbol]],0)),"")</f>
        <v>4.27</v>
      </c>
      <c r="BV23" s="10" t="str">
        <f t="array" ref="BV23">IFERROR(INDEX(YahooFinanceStatistics[[#All],[Value]],MATCH($C23&amp;BV$4,YahooFinanceStatistics[[#All],[Item]]&amp;YahooFinanceStatistics[[#All],[Symbol]],0)),"")</f>
        <v>2.55</v>
      </c>
      <c r="BW23" s="10" t="str">
        <f t="array" ref="BW23">IFERROR(INDEX(YahooFinanceStatistics[[#All],[Value]],MATCH($C23&amp;BW$4,YahooFinanceStatistics[[#All],[Item]]&amp;YahooFinanceStatistics[[#All],[Symbol]],0)),"")</f>
        <v>2.60</v>
      </c>
      <c r="BX23" s="10" t="str">
        <f t="array" ref="BX23">IFERROR(INDEX(YahooFinanceStatistics[[#All],[Value]],MATCH($C23&amp;BX$4,YahooFinanceStatistics[[#All],[Item]]&amp;YahooFinanceStatistics[[#All],[Symbol]],0)),"")</f>
        <v>2.29</v>
      </c>
      <c r="BY23" s="10" t="str">
        <f t="array" ref="BY23">IFERROR(INDEX(YahooFinanceStatistics[[#All],[Value]],MATCH($C23&amp;BY$4,YahooFinanceStatistics[[#All],[Item]]&amp;YahooFinanceStatistics[[#All],[Symbol]],0)),"")</f>
        <v>3.12</v>
      </c>
      <c r="BZ23" s="10" t="str">
        <f t="array" ref="BZ23">IFERROR(INDEX(YahooFinanceStatistics[[#All],[Value]],MATCH($C23&amp;BZ$4,YahooFinanceStatistics[[#All],[Item]]&amp;YahooFinanceStatistics[[#All],[Symbol]],0)),"")</f>
        <v>42.74</v>
      </c>
      <c r="CA23" s="10" t="str">
        <f t="array" ref="CA23">IFERROR(INDEX(YahooFinanceStatistics[[#All],[Value]],MATCH($C23&amp;CA$4,YahooFinanceStatistics[[#All],[Item]]&amp;YahooFinanceStatistics[[#All],[Symbol]],0)),"")</f>
        <v>11.97</v>
      </c>
      <c r="CB23" s="10" t="str">
        <f t="array" ref="CB23">IFERROR(INDEX(YahooFinanceStatistics[[#All],[Value]],MATCH($C23&amp;CB$4,YahooFinanceStatistics[[#All],[Item]]&amp;YahooFinanceStatistics[[#All],[Symbol]],0)),"")</f>
        <v>9.43</v>
      </c>
      <c r="CC23" s="10" t="str">
        <f t="array" ref="CC23">IFERROR(INDEX(YahooFinanceStatistics[[#All],[Value]],MATCH($C23&amp;CC$4,YahooFinanceStatistics[[#All],[Item]]&amp;YahooFinanceStatistics[[#All],[Symbol]],0)),"")</f>
        <v>6.80</v>
      </c>
      <c r="CD23" s="10" t="str">
        <f t="array" ref="CD23">IFERROR(INDEX(YahooFinanceStatistics[[#All],[Value]],MATCH($C23&amp;CD$4,YahooFinanceStatistics[[#All],[Item]]&amp;YahooFinanceStatistics[[#All],[Symbol]],0)),"")</f>
        <v>11.22</v>
      </c>
      <c r="CE23" s="10" t="str">
        <f t="array" ref="CE23">IFERROR(INDEX(YahooFinanceStatistics[[#All],[Value]],MATCH($C23&amp;CE$4,YahooFinanceStatistics[[#All],[Item]]&amp;YahooFinanceStatistics[[#All],[Symbol]],0)),"")</f>
        <v>6.51</v>
      </c>
      <c r="CF23" s="10" t="str">
        <f t="array" ref="CF23">IFERROR(INDEX(YahooFinanceStatistics[[#All],[Value]],MATCH($C23&amp;CF$4,YahooFinanceStatistics[[#All],[Item]]&amp;YahooFinanceStatistics[[#All],[Symbol]],0)),"")</f>
        <v>9.00</v>
      </c>
      <c r="CG23" s="10" t="str">
        <f t="array" ref="CG23">IFERROR(INDEX(YahooFinanceStatistics[[#All],[Value]],MATCH($C23&amp;CG$4,YahooFinanceStatistics[[#All],[Item]]&amp;YahooFinanceStatistics[[#All],[Symbol]],0)),"")</f>
        <v>6.59</v>
      </c>
      <c r="CH23" s="10" t="str">
        <f t="array" ref="CH23">IFERROR(INDEX(YahooFinanceStatistics[[#All],[Value]],MATCH($C23&amp;CH$4,YahooFinanceStatistics[[#All],[Item]]&amp;YahooFinanceStatistics[[#All],[Symbol]],0)),"")</f>
        <v>3.11</v>
      </c>
      <c r="CI23" s="10" t="str">
        <f t="array" ref="CI23">IFERROR(INDEX(YahooFinanceStatistics[[#All],[Value]],MATCH($C23&amp;CI$4,YahooFinanceStatistics[[#All],[Item]]&amp;YahooFinanceStatistics[[#All],[Symbol]],0)),"")</f>
        <v>3.57</v>
      </c>
      <c r="CJ23" s="10" t="str">
        <f t="array" ref="CJ23">IFERROR(INDEX(YahooFinanceStatistics[[#All],[Value]],MATCH($C23&amp;CJ$4,YahooFinanceStatistics[[#All],[Item]]&amp;YahooFinanceStatistics[[#All],[Symbol]],0)),"")</f>
        <v>3.11</v>
      </c>
      <c r="CK23" s="10" t="str">
        <f t="array" ref="CK23">IFERROR(INDEX(YahooFinanceStatistics[[#All],[Value]],MATCH($C23&amp;CK$4,YahooFinanceStatistics[[#All],[Item]]&amp;YahooFinanceStatistics[[#All],[Symbol]],0)),"")</f>
        <v>0.98</v>
      </c>
      <c r="CL23" s="10" t="str">
        <f t="array" ref="CL23">IFERROR(INDEX(YahooFinanceStatistics[[#All],[Value]],MATCH($C23&amp;CL$4,YahooFinanceStatistics[[#All],[Item]]&amp;YahooFinanceStatistics[[#All],[Symbol]],0)),"")</f>
        <v>-0.1000</v>
      </c>
      <c r="CM23" s="10" t="str">
        <f t="array" ref="CM23">IFERROR(INDEX(YahooFinanceStatistics[[#All],[Value]],MATCH($C23&amp;CM$4,YahooFinanceStatistics[[#All],[Item]]&amp;YahooFinanceStatistics[[#All],[Symbol]],0)),"")</f>
        <v>0.12</v>
      </c>
      <c r="CN23" s="10" t="str">
        <f t="array" ref="CN23">IFERROR(INDEX(YahooFinanceStatistics[[#All],[Value]],MATCH($C23&amp;CN$4,YahooFinanceStatistics[[#All],[Item]]&amp;YahooFinanceStatistics[[#All],[Symbol]],0)),"")</f>
        <v>2.29</v>
      </c>
      <c r="CO23" s="10" t="str">
        <f t="array" ref="CO23">IFERROR(INDEX(YahooFinanceStatistics[[#All],[Value]],MATCH($C23&amp;CO$4,YahooFinanceStatistics[[#All],[Item]]&amp;YahooFinanceStatistics[[#All],[Symbol]],0)),"")</f>
        <v>4.38</v>
      </c>
      <c r="CP23" s="10" t="str">
        <f t="array" ref="CP23">IFERROR(INDEX(YahooFinanceStatistics[[#All],[Value]],MATCH($C23&amp;CP$4,YahooFinanceStatistics[[#All],[Item]]&amp;YahooFinanceStatistics[[#All],[Symbol]],0)),"")</f>
        <v>6.42</v>
      </c>
      <c r="CQ23" s="10" t="str">
        <f t="array" ref="CQ23">IFERROR(INDEX(YahooFinanceStatistics[[#All],[Value]],MATCH($C23&amp;CQ$4,YahooFinanceStatistics[[#All],[Item]]&amp;YahooFinanceStatistics[[#All],[Symbol]],0)),"")</f>
        <v>4.40</v>
      </c>
      <c r="CR23" s="10" t="str">
        <f t="array" ref="CR23">IFERROR(INDEX(YahooFinanceStatistics[[#All],[Value]],MATCH($C23&amp;CR$4,YahooFinanceStatistics[[#All],[Item]]&amp;YahooFinanceStatistics[[#All],[Symbol]],0)),"")</f>
        <v>2.49</v>
      </c>
      <c r="CS23" s="10" t="str">
        <f t="array" ref="CS23">IFERROR(INDEX(YahooFinanceStatistics[[#All],[Value]],MATCH($C23&amp;CS$4,YahooFinanceStatistics[[#All],[Item]]&amp;YahooFinanceStatistics[[#All],[Symbol]],0)),"")</f>
        <v>2.77</v>
      </c>
      <c r="CT23" s="10" t="str">
        <f t="array" ref="CT23">IFERROR(INDEX(YahooFinanceStatistics[[#All],[Value]],MATCH($C23&amp;CT$4,YahooFinanceStatistics[[#All],[Item]]&amp;YahooFinanceStatistics[[#All],[Symbol]],0)),"")</f>
        <v>2.58</v>
      </c>
      <c r="CU23" s="10" t="str">
        <f t="array" ref="CU23">IFERROR(INDEX(YahooFinanceStatistics[[#All],[Value]],MATCH($C23&amp;CU$4,YahooFinanceStatistics[[#All],[Item]]&amp;YahooFinanceStatistics[[#All],[Symbol]],0)),"")</f>
        <v>69.79</v>
      </c>
      <c r="CV23" s="10" t="str">
        <f t="array" ref="CV23">IFERROR(INDEX(YahooFinanceStatistics[[#All],[Value]],MATCH($C23&amp;CV$4,YahooFinanceStatistics[[#All],[Item]]&amp;YahooFinanceStatistics[[#All],[Symbol]],0)),"")</f>
        <v>5.08</v>
      </c>
      <c r="CW23" s="10" t="str">
        <f t="array" ref="CW23">IFERROR(INDEX(YahooFinanceStatistics[[#All],[Value]],MATCH($C23&amp;CW$4,YahooFinanceStatistics[[#All],[Item]]&amp;YahooFinanceStatistics[[#All],[Symbol]],0)),"")</f>
        <v>4.92</v>
      </c>
      <c r="CX23" s="10" t="str">
        <f t="array" ref="CX23">IFERROR(INDEX(YahooFinanceStatistics[[#All],[Value]],MATCH($C23&amp;CX$4,YahooFinanceStatistics[[#All],[Item]]&amp;YahooFinanceStatistics[[#All],[Symbol]],0)),"")</f>
        <v>-0.3430</v>
      </c>
      <c r="CY23" s="10" t="str">
        <f t="array" ref="CY23">IFERROR(INDEX(YahooFinanceStatistics[[#All],[Value]],MATCH($C23&amp;CY$4,YahooFinanceStatistics[[#All],[Item]]&amp;YahooFinanceStatistics[[#All],[Symbol]],0)),"")</f>
        <v>-1.3030</v>
      </c>
      <c r="CZ23" s="10" t="str">
        <f t="array" ref="CZ23">IFERROR(INDEX(YahooFinanceStatistics[[#All],[Value]],MATCH($C23&amp;CZ$4,YahooFinanceStatistics[[#All],[Item]]&amp;YahooFinanceStatistics[[#All],[Symbol]],0)),"")</f>
        <v>-4.61</v>
      </c>
      <c r="DA23" s="10" t="str">
        <f t="array" ref="DA23">IFERROR(INDEX(YahooFinanceStatistics[[#All],[Value]],MATCH($C23&amp;DA$4,YahooFinanceStatistics[[#All],[Item]]&amp;YahooFinanceStatistics[[#All],[Symbol]],0)),"")</f>
        <v>-6.11</v>
      </c>
      <c r="DB23" s="10" t="str">
        <f t="array" ref="DB23">IFERROR(INDEX(YahooFinanceStatistics[[#All],[Value]],MATCH($C23&amp;DB$4,YahooFinanceStatistics[[#All],[Item]]&amp;YahooFinanceStatistics[[#All],[Symbol]],0)),"")</f>
        <v>1.34</v>
      </c>
      <c r="DC23" s="10" t="str">
        <f t="array" ref="DC23">IFERROR(INDEX(YahooFinanceStatistics[[#All],[Value]],MATCH($C23&amp;DC$4,YahooFinanceStatistics[[#All],[Item]]&amp;YahooFinanceStatistics[[#All],[Symbol]],0)),"")</f>
        <v>-0.5110</v>
      </c>
      <c r="DD23" s="10" t="str">
        <f t="array" ref="DD23">IFERROR(INDEX(YahooFinanceStatistics[[#All],[Value]],MATCH($C23&amp;DD$4,YahooFinanceStatistics[[#All],[Item]]&amp;YahooFinanceStatistics[[#All],[Symbol]],0)),"")</f>
        <v>0.15</v>
      </c>
      <c r="DE23" s="10" t="str">
        <f t="array" ref="DE23">IFERROR(INDEX(YahooFinanceStatistics[[#All],[Value]],MATCH($C23&amp;DE$4,YahooFinanceStatistics[[#All],[Item]]&amp;YahooFinanceStatistics[[#All],[Symbol]],0)),"")</f>
        <v>0.32</v>
      </c>
      <c r="DF23" s="10" t="str">
        <f t="array" ref="DF23">IFERROR(INDEX(YahooFinanceStatistics[[#All],[Value]],MATCH($C23&amp;DF$4,YahooFinanceStatistics[[#All],[Item]]&amp;YahooFinanceStatistics[[#All],[Symbol]],0)),"")</f>
        <v>0.11</v>
      </c>
      <c r="DG23" s="10" t="str">
        <f t="array" ref="DG23">IFERROR(INDEX(YahooFinanceStatistics[[#All],[Value]],MATCH($C23&amp;DG$4,YahooFinanceStatistics[[#All],[Item]]&amp;YahooFinanceStatistics[[#All],[Symbol]],0)),"")</f>
        <v>-0.7630</v>
      </c>
      <c r="DH23" s="10" t="str">
        <f t="array" ref="DH23">IFERROR(INDEX(YahooFinanceStatistics[[#All],[Value]],MATCH($C23&amp;DH$4,YahooFinanceStatistics[[#All],[Item]]&amp;YahooFinanceStatistics[[#All],[Symbol]],0)),"")</f>
        <v>1.33</v>
      </c>
      <c r="DI23" s="10" t="str">
        <f t="array" ref="DI23">IFERROR(INDEX(YahooFinanceStatistics[[#All],[Value]],MATCH($C23&amp;DI$4,YahooFinanceStatistics[[#All],[Item]]&amp;YahooFinanceStatistics[[#All],[Symbol]],0)),"")</f>
        <v>5.43</v>
      </c>
      <c r="DJ23" s="10" t="str">
        <f t="array" ref="DJ23">IFERROR(INDEX(YahooFinanceStatistics[[#All],[Value]],MATCH($C23&amp;DJ$4,YahooFinanceStatistics[[#All],[Item]]&amp;YahooFinanceStatistics[[#All],[Symbol]],0)),"")</f>
        <v>0.8400</v>
      </c>
      <c r="DK23" s="10" t="str">
        <f t="array" ref="DK23">IFERROR(INDEX(YahooFinanceStatistics[[#All],[Value]],MATCH($C23&amp;DK$4,YahooFinanceStatistics[[#All],[Item]]&amp;YahooFinanceStatistics[[#All],[Symbol]],0)),"")</f>
        <v>2.49</v>
      </c>
      <c r="DL23" s="10" t="str">
        <f t="array" ref="DL23">IFERROR(INDEX(YahooFinanceStatistics[[#All],[Value]],MATCH($C23&amp;DL$4,YahooFinanceStatistics[[#All],[Item]]&amp;YahooFinanceStatistics[[#All],[Symbol]],0)),"")</f>
        <v>1.12</v>
      </c>
      <c r="DM23" s="10" t="str">
        <f t="array" ref="DM23">IFERROR(INDEX(YahooFinanceStatistics[[#All],[Value]],MATCH($C23&amp;DM$4,YahooFinanceStatistics[[#All],[Item]]&amp;YahooFinanceStatistics[[#All],[Symbol]],0)),"")</f>
        <v>1.67</v>
      </c>
      <c r="DN23" s="10" t="str">
        <f t="array" ref="DN23">IFERROR(INDEX(YahooFinanceStatistics[[#All],[Value]],MATCH($C23&amp;DN$4,YahooFinanceStatistics[[#All],[Item]]&amp;YahooFinanceStatistics[[#All],[Symbol]],0)),"")</f>
        <v>1.87</v>
      </c>
      <c r="DO23" s="10" t="str">
        <f t="array" ref="DO23">IFERROR(INDEX(YahooFinanceStatistics[[#All],[Value]],MATCH($C23&amp;DO$4,YahooFinanceStatistics[[#All],[Item]]&amp;YahooFinanceStatistics[[#All],[Symbol]],0)),"")</f>
        <v>1.74</v>
      </c>
      <c r="DP23" s="10" t="str">
        <f t="array" ref="DP23">IFERROR(INDEX(YahooFinanceStatistics[[#All],[Value]],MATCH($C23&amp;DP$4,YahooFinanceStatistics[[#All],[Item]]&amp;YahooFinanceStatistics[[#All],[Symbol]],0)),"")</f>
        <v>2.71</v>
      </c>
      <c r="DQ23" s="10" t="str">
        <f t="array" ref="DQ23">IFERROR(INDEX(YahooFinanceStatistics[[#All],[Value]],MATCH($C23&amp;DQ$4,YahooFinanceStatistics[[#All],[Item]]&amp;YahooFinanceStatistics[[#All],[Symbol]],0)),"")</f>
        <v>5.83</v>
      </c>
      <c r="DR23" s="10" t="str">
        <f t="array" ref="DR23">IFERROR(INDEX(YahooFinanceStatistics[[#All],[Value]],MATCH($C23&amp;DR$4,YahooFinanceStatistics[[#All],[Item]]&amp;YahooFinanceStatistics[[#All],[Symbol]],0)),"")</f>
        <v>17.52</v>
      </c>
      <c r="DS23" s="10" t="str">
        <f t="array" ref="DS23">IFERROR(INDEX(YahooFinanceStatistics[[#All],[Value]],MATCH($C23&amp;DS$4,YahooFinanceStatistics[[#All],[Item]]&amp;YahooFinanceStatistics[[#All],[Symbol]],0)),"")</f>
        <v>0.30</v>
      </c>
      <c r="DT23" s="10" t="str">
        <f t="array" ref="DT23">IFERROR(INDEX(YahooFinanceStatistics[[#All],[Value]],MATCH($C23&amp;DT$4,YahooFinanceStatistics[[#All],[Item]]&amp;YahooFinanceStatistics[[#All],[Symbol]],0)),"")</f>
        <v>1.48</v>
      </c>
      <c r="DU23" s="10" t="str">
        <f t="array" ref="DU23">IFERROR(INDEX(YahooFinanceStatistics[[#All],[Value]],MATCH($C23&amp;DU$4,YahooFinanceStatistics[[#All],[Item]]&amp;YahooFinanceStatistics[[#All],[Symbol]],0)),"")</f>
        <v>1.23</v>
      </c>
      <c r="DV23" s="10" t="str">
        <f t="array" ref="DV23">IFERROR(INDEX(YahooFinanceStatistics[[#All],[Value]],MATCH($C23&amp;DV$4,YahooFinanceStatistics[[#All],[Item]]&amp;YahooFinanceStatistics[[#All],[Symbol]],0)),"")</f>
        <v>3.49</v>
      </c>
      <c r="DW23" s="10" t="str">
        <f t="array" ref="DW23">IFERROR(INDEX(YahooFinanceStatistics[[#All],[Value]],MATCH($C23&amp;DW$4,YahooFinanceStatistics[[#All],[Item]]&amp;YahooFinanceStatistics[[#All],[Symbol]],0)),"")</f>
        <v>-0.1700</v>
      </c>
      <c r="DX23" s="10" t="str">
        <f t="array" ref="DX23">IFERROR(INDEX(YahooFinanceStatistics[[#All],[Value]],MATCH($C23&amp;DX$4,YahooFinanceStatistics[[#All],[Item]]&amp;YahooFinanceStatistics[[#All],[Symbol]],0)),"")</f>
        <v>0.85</v>
      </c>
      <c r="DY23" s="10" t="str">
        <f t="array" ref="DY23">IFERROR(INDEX(YahooFinanceStatistics[[#All],[Value]],MATCH($C23&amp;DY$4,YahooFinanceStatistics[[#All],[Item]]&amp;YahooFinanceStatistics[[#All],[Symbol]],0)),"")</f>
        <v>0.28</v>
      </c>
      <c r="DZ23" s="10" t="str">
        <f t="array" ref="DZ23">IFERROR(INDEX(YahooFinanceStatistics[[#All],[Value]],MATCH($C23&amp;DZ$4,YahooFinanceStatistics[[#All],[Item]]&amp;YahooFinanceStatistics[[#All],[Symbol]],0)),"")</f>
        <v>3.44</v>
      </c>
      <c r="EA23" s="10" t="str">
        <f t="array" ref="EA23">IFERROR(INDEX(YahooFinanceStatistics[[#All],[Value]],MATCH($C23&amp;EA$4,YahooFinanceStatistics[[#All],[Item]]&amp;YahooFinanceStatistics[[#All],[Symbol]],0)),"")</f>
        <v>2.14</v>
      </c>
      <c r="EB23" s="10" t="str">
        <f t="array" ref="EB23">IFERROR(INDEX(YahooFinanceStatistics[[#All],[Value]],MATCH($C23&amp;EB$4,YahooFinanceStatistics[[#All],[Item]]&amp;YahooFinanceStatistics[[#All],[Symbol]],0)),"")</f>
        <v>1.99</v>
      </c>
      <c r="EC23" s="10" t="str">
        <f t="array" ref="EC23">IFERROR(INDEX(YahooFinanceStatistics[[#All],[Value]],MATCH($C23&amp;EC$4,YahooFinanceStatistics[[#All],[Item]]&amp;YahooFinanceStatistics[[#All],[Symbol]],0)),"")</f>
        <v>0.3900</v>
      </c>
      <c r="ED23" s="10" t="str">
        <f t="array" ref="ED23">IFERROR(INDEX(YahooFinanceStatistics[[#All],[Value]],MATCH($C23&amp;ED$4,YahooFinanceStatistics[[#All],[Item]]&amp;YahooFinanceStatistics[[#All],[Symbol]],0)),"")</f>
        <v>0.24</v>
      </c>
      <c r="EE23" s="10" t="str">
        <f t="array" ref="EE23">IFERROR(INDEX(YahooFinanceStatistics[[#All],[Value]],MATCH($C23&amp;EE$4,YahooFinanceStatistics[[#All],[Item]]&amp;YahooFinanceStatistics[[#All],[Symbol]],0)),"")</f>
        <v>0.2870</v>
      </c>
      <c r="EF23" s="10" t="str">
        <f t="array" ref="EF23">IFERROR(INDEX(YahooFinanceStatistics[[#All],[Value]],MATCH($C23&amp;EF$4,YahooFinanceStatistics[[#All],[Item]]&amp;YahooFinanceStatistics[[#All],[Symbol]],0)),"")</f>
        <v>2.26</v>
      </c>
      <c r="EG23" s="10" t="str">
        <f t="array" ref="EG23">IFERROR(INDEX(YahooFinanceStatistics[[#All],[Value]],MATCH($C23&amp;EG$4,YahooFinanceStatistics[[#All],[Item]]&amp;YahooFinanceStatistics[[#All],[Symbol]],0)),"")</f>
        <v>-0.11</v>
      </c>
      <c r="EH23" s="10" t="str">
        <f t="array" ref="EH23">IFERROR(INDEX(YahooFinanceStatistics[[#All],[Value]],MATCH($C23&amp;EH$4,YahooFinanceStatistics[[#All],[Item]]&amp;YahooFinanceStatistics[[#All],[Symbol]],0)),"")</f>
        <v>0.50</v>
      </c>
      <c r="EI23" s="10" t="str">
        <f t="array" ref="EI23">IFERROR(INDEX(YahooFinanceStatistics[[#All],[Value]],MATCH($C23&amp;EI$4,YahooFinanceStatistics[[#All],[Item]]&amp;YahooFinanceStatistics[[#All],[Symbol]],0)),"")</f>
        <v>1.83</v>
      </c>
      <c r="EJ23" s="10" t="str">
        <f t="array" ref="EJ23">IFERROR(INDEX(YahooFinanceStatistics[[#All],[Value]],MATCH($C23&amp;EJ$4,YahooFinanceStatistics[[#All],[Item]]&amp;YahooFinanceStatistics[[#All],[Symbol]],0)),"")</f>
        <v>-0.8820</v>
      </c>
      <c r="EK23" s="10" t="str">
        <f t="array" ref="EK23">IFERROR(INDEX(YahooFinanceStatistics[[#All],[Value]],MATCH($C23&amp;EK$4,YahooFinanceStatistics[[#All],[Item]]&amp;YahooFinanceStatistics[[#All],[Symbol]],0)),"")</f>
        <v>0.57</v>
      </c>
      <c r="EL23" s="10" t="str">
        <f t="array" ref="EL23">IFERROR(INDEX(YahooFinanceStatistics[[#All],[Value]],MATCH($C23&amp;EL$4,YahooFinanceStatistics[[#All],[Item]]&amp;YahooFinanceStatistics[[#All],[Symbol]],0)),"")</f>
        <v>2.65</v>
      </c>
      <c r="EM23" s="10" t="str">
        <f t="array" ref="EM23">IFERROR(INDEX(YahooFinanceStatistics[[#All],[Value]],MATCH($C23&amp;EM$4,YahooFinanceStatistics[[#All],[Item]]&amp;YahooFinanceStatistics[[#All],[Symbol]],0)),"")</f>
        <v>-0.09</v>
      </c>
      <c r="EN23" s="10" t="str">
        <f t="array" ref="EN23">IFERROR(INDEX(YahooFinanceStatistics[[#All],[Value]],MATCH($C23&amp;EN$4,YahooFinanceStatistics[[#All],[Item]]&amp;YahooFinanceStatistics[[#All],[Symbol]],0)),"")</f>
        <v>0.0200</v>
      </c>
      <c r="EO23" s="10" t="str">
        <f t="array" ref="EO23">IFERROR(INDEX(YahooFinanceStatistics[[#All],[Value]],MATCH($C23&amp;EO$4,YahooFinanceStatistics[[#All],[Item]]&amp;YahooFinanceStatistics[[#All],[Symbol]],0)),"")</f>
        <v>-1.55</v>
      </c>
      <c r="EP23" s="10" t="str">
        <f t="array" ref="EP23">IFERROR(INDEX(YahooFinanceStatistics[[#All],[Value]],MATCH($C23&amp;EP$4,YahooFinanceStatistics[[#All],[Item]]&amp;YahooFinanceStatistics[[#All],[Symbol]],0)),"")</f>
        <v>0.04</v>
      </c>
      <c r="EQ23" s="10" t="str">
        <f t="array" ref="EQ23">IFERROR(INDEX(YahooFinanceStatistics[[#All],[Value]],MATCH($C23&amp;EQ$4,YahooFinanceStatistics[[#All],[Item]]&amp;YahooFinanceStatistics[[#All],[Symbol]],0)),"")</f>
        <v>0.1500</v>
      </c>
      <c r="ER23" s="10" t="str">
        <f t="array" ref="ER23">IFERROR(INDEX(YahooFinanceStatistics[[#All],[Value]],MATCH($C23&amp;ER$4,YahooFinanceStatistics[[#All],[Item]]&amp;YahooFinanceStatistics[[#All],[Symbol]],0)),"")</f>
        <v>0.47</v>
      </c>
      <c r="ES23" s="10" t="str">
        <f t="array" ref="ES23">IFERROR(INDEX(YahooFinanceStatistics[[#All],[Value]],MATCH($C23&amp;ES$4,YahooFinanceStatistics[[#All],[Item]]&amp;YahooFinanceStatistics[[#All],[Symbol]],0)),"")</f>
        <v>0.83</v>
      </c>
      <c r="ET23" s="10" t="str">
        <f t="array" ref="ET23">IFERROR(INDEX(YahooFinanceStatistics[[#All],[Value]],MATCH($C23&amp;ET$4,YahooFinanceStatistics[[#All],[Item]]&amp;YahooFinanceStatistics[[#All],[Symbol]],0)),"")</f>
        <v>0.2370</v>
      </c>
      <c r="EU23" s="10" t="str">
        <f t="array" ref="EU23">IFERROR(INDEX(YahooFinanceStatistics[[#All],[Value]],MATCH($C23&amp;EU$4,YahooFinanceStatistics[[#All],[Item]]&amp;YahooFinanceStatistics[[#All],[Symbol]],0)),"")</f>
        <v>0.19</v>
      </c>
      <c r="EV23" s="10" t="str">
        <f t="array" ref="EV23">IFERROR(INDEX(YahooFinanceStatistics[[#All],[Value]],MATCH($C23&amp;EV$4,YahooFinanceStatistics[[#All],[Item]]&amp;YahooFinanceStatistics[[#All],[Symbol]],0)),"")</f>
        <v>0.0180</v>
      </c>
      <c r="EW23" s="10" t="str">
        <f t="array" ref="EW23">IFERROR(INDEX(YahooFinanceStatistics[[#All],[Value]],MATCH($C23&amp;EW$4,YahooFinanceStatistics[[#All],[Item]]&amp;YahooFinanceStatistics[[#All],[Symbol]],0)),"")</f>
        <v>0.22</v>
      </c>
      <c r="EX23" s="10" t="str">
        <f t="array" ref="EX23">IFERROR(INDEX(YahooFinanceStatistics[[#All],[Value]],MATCH($C23&amp;EX$4,YahooFinanceStatistics[[#All],[Item]]&amp;YahooFinanceStatistics[[#All],[Symbol]],0)),"")</f>
        <v>-1.08</v>
      </c>
      <c r="EY23" s="10" t="str">
        <f t="array" ref="EY23">IFERROR(INDEX(YahooFinanceStatistics[[#All],[Value]],MATCH($C23&amp;EY$4,YahooFinanceStatistics[[#All],[Item]]&amp;YahooFinanceStatistics[[#All],[Symbol]],0)),"")</f>
        <v>-0.21</v>
      </c>
      <c r="EZ23" s="10" t="str">
        <f t="array" ref="EZ23">IFERROR(INDEX(YahooFinanceStatistics[[#All],[Value]],MATCH($C23&amp;EZ$4,YahooFinanceStatistics[[#All],[Item]]&amp;YahooFinanceStatistics[[#All],[Symbol]],0)),"")</f>
        <v>0.2500</v>
      </c>
      <c r="FA23" s="10" t="str">
        <f t="array" ref="FA23">IFERROR(INDEX(YahooFinanceStatistics[[#All],[Value]],MATCH($C23&amp;FA$4,YahooFinanceStatistics[[#All],[Item]]&amp;YahooFinanceStatistics[[#All],[Symbol]],0)),"")</f>
        <v>0.29</v>
      </c>
      <c r="FB23" s="10" t="str">
        <f t="array" ref="FB23">IFERROR(INDEX(YahooFinanceStatistics[[#All],[Value]],MATCH($C23&amp;FB$4,YahooFinanceStatistics[[#All],[Item]]&amp;YahooFinanceStatistics[[#All],[Symbol]],0)),"")</f>
        <v>0.73</v>
      </c>
      <c r="FC23" s="10" t="str">
        <f t="array" ref="FC23">IFERROR(INDEX(YahooFinanceStatistics[[#All],[Value]],MATCH($C23&amp;FC$4,YahooFinanceStatistics[[#All],[Item]]&amp;YahooFinanceStatistics[[#All],[Symbol]],0)),"")</f>
        <v>-2.10</v>
      </c>
      <c r="FD23" s="10" t="str">
        <f t="array" ref="FD23">IFERROR(INDEX(YahooFinanceStatistics[[#All],[Value]],MATCH($C23&amp;FD$4,YahooFinanceStatistics[[#All],[Item]]&amp;YahooFinanceStatistics[[#All],[Symbol]],0)),"")</f>
        <v>-1.54</v>
      </c>
      <c r="FE23" s="10" t="str">
        <f t="array" ref="FE23">IFERROR(INDEX(YahooFinanceStatistics[[#All],[Value]],MATCH($C23&amp;FE$4,YahooFinanceStatistics[[#All],[Item]]&amp;YahooFinanceStatistics[[#All],[Symbol]],0)),"")</f>
        <v>-0.51</v>
      </c>
      <c r="FF23" s="10" t="str">
        <f t="array" ref="FF23">IFERROR(INDEX(YahooFinanceStatistics[[#All],[Value]],MATCH($C23&amp;FF$4,YahooFinanceStatistics[[#All],[Item]]&amp;YahooFinanceStatistics[[#All],[Symbol]],0)),"")</f>
        <v>2.37</v>
      </c>
      <c r="FG23" s="10" t="str">
        <f t="array" ref="FG23">IFERROR(INDEX(YahooFinanceStatistics[[#All],[Value]],MATCH($C23&amp;FG$4,YahooFinanceStatistics[[#All],[Item]]&amp;YahooFinanceStatistics[[#All],[Symbol]],0)),"")</f>
        <v>-2.34</v>
      </c>
      <c r="FH23" s="10" t="str">
        <f t="array" ref="FH23">IFERROR(INDEX(YahooFinanceStatistics[[#All],[Value]],MATCH($C23&amp;FH$4,YahooFinanceStatistics[[#All],[Item]]&amp;YahooFinanceStatistics[[#All],[Symbol]],0)),"")</f>
        <v>-0.20</v>
      </c>
      <c r="FI23" s="10" t="str">
        <f t="array" ref="FI23">IFERROR(INDEX(YahooFinanceStatistics[[#All],[Value]],MATCH($C23&amp;FI$4,YahooFinanceStatistics[[#All],[Item]]&amp;YahooFinanceStatistics[[#All],[Symbol]],0)),"")</f>
        <v>-0.09</v>
      </c>
      <c r="FJ23" s="10" t="str">
        <f t="array" ref="FJ23">IFERROR(INDEX(YahooFinanceStatistics[[#All],[Value]],MATCH($C23&amp;FJ$4,YahooFinanceStatistics[[#All],[Item]]&amp;YahooFinanceStatistics[[#All],[Symbol]],0)),"")</f>
        <v>0.55</v>
      </c>
      <c r="FK23" s="10" t="str">
        <f t="array" ref="FK23">IFERROR(INDEX(YahooFinanceStatistics[[#All],[Value]],MATCH($C23&amp;FK$4,YahooFinanceStatistics[[#All],[Item]]&amp;YahooFinanceStatistics[[#All],[Symbol]],0)),"")</f>
        <v>0.19</v>
      </c>
      <c r="FL23" s="10" t="str">
        <f t="array" ref="FL23">IFERROR(INDEX(YahooFinanceStatistics[[#All],[Value]],MATCH($C23&amp;FL$4,YahooFinanceStatistics[[#All],[Item]]&amp;YahooFinanceStatistics[[#All],[Symbol]],0)),"")</f>
        <v>1.01</v>
      </c>
      <c r="FM23" s="10" t="str">
        <f t="array" ref="FM23">IFERROR(INDEX(YahooFinanceStatistics[[#All],[Value]],MATCH($C23&amp;FM$4,YahooFinanceStatistics[[#All],[Item]]&amp;YahooFinanceStatistics[[#All],[Symbol]],0)),"")</f>
        <v>-0.08</v>
      </c>
      <c r="FN23" s="10" t="str">
        <f t="array" ref="FN23">IFERROR(INDEX(YahooFinanceStatistics[[#All],[Value]],MATCH($C23&amp;FN$4,YahooFinanceStatistics[[#All],[Item]]&amp;YahooFinanceStatistics[[#All],[Symbol]],0)),"")</f>
        <v>-1.3160</v>
      </c>
      <c r="FO23" s="10" t="str">
        <f t="array" ref="FO23">IFERROR(INDEX(YahooFinanceStatistics[[#All],[Value]],MATCH($C23&amp;FO$4,YahooFinanceStatistics[[#All],[Item]]&amp;YahooFinanceStatistics[[#All],[Symbol]],0)),"")</f>
        <v>0.2270</v>
      </c>
      <c r="FP23" s="10" t="str">
        <f t="array" ref="FP23">IFERROR(INDEX(YahooFinanceStatistics[[#All],[Value]],MATCH($C23&amp;FP$4,YahooFinanceStatistics[[#All],[Item]]&amp;YahooFinanceStatistics[[#All],[Symbol]],0)),"")</f>
        <v>1.70</v>
      </c>
      <c r="FQ23" s="10" t="str">
        <f t="array" ref="FQ23">IFERROR(INDEX(YahooFinanceStatistics[[#All],[Value]],MATCH($C23&amp;FQ$4,YahooFinanceStatistics[[#All],[Item]]&amp;YahooFinanceStatistics[[#All],[Symbol]],0)),"")</f>
        <v>1.01</v>
      </c>
      <c r="FR23" s="10" t="str">
        <f t="array" ref="FR23">IFERROR(INDEX(YahooFinanceStatistics[[#All],[Value]],MATCH($C23&amp;FR$4,YahooFinanceStatistics[[#All],[Item]]&amp;YahooFinanceStatistics[[#All],[Symbol]],0)),"")</f>
        <v>2.09</v>
      </c>
      <c r="FS23" s="10" t="str">
        <f t="array" ref="FS23">IFERROR(INDEX(YahooFinanceStatistics[[#All],[Value]],MATCH($C23&amp;FS$4,YahooFinanceStatistics[[#All],[Item]]&amp;YahooFinanceStatistics[[#All],[Symbol]],0)),"")</f>
        <v>-1.0800</v>
      </c>
      <c r="FT23" s="10" t="str">
        <f t="array" ref="FT23">IFERROR(INDEX(YahooFinanceStatistics[[#All],[Value]],MATCH($C23&amp;FT$4,YahooFinanceStatistics[[#All],[Item]]&amp;YahooFinanceStatistics[[#All],[Symbol]],0)),"")</f>
        <v>3.21</v>
      </c>
      <c r="FU23" s="10" t="str">
        <f t="array" ref="FU23">IFERROR(INDEX(YahooFinanceStatistics[[#All],[Value]],MATCH($C23&amp;FU$4,YahooFinanceStatistics[[#All],[Item]]&amp;YahooFinanceStatistics[[#All],[Symbol]],0)),"")</f>
        <v>1.36</v>
      </c>
      <c r="FV23" s="10" t="str">
        <f t="array" ref="FV23">IFERROR(INDEX(YahooFinanceStatistics[[#All],[Value]],MATCH($C23&amp;FV$4,YahooFinanceStatistics[[#All],[Item]]&amp;YahooFinanceStatistics[[#All],[Symbol]],0)),"")</f>
        <v>0.62</v>
      </c>
      <c r="FW23" s="10" t="str">
        <f t="array" ref="FW23">IFERROR(INDEX(YahooFinanceStatistics[[#All],[Value]],MATCH($C23&amp;FW$4,YahooFinanceStatistics[[#All],[Item]]&amp;YahooFinanceStatistics[[#All],[Symbol]],0)),"")</f>
        <v>0.45</v>
      </c>
      <c r="FX23" s="10" t="str">
        <f t="array" ref="FX23">IFERROR(INDEX(YahooFinanceStatistics[[#All],[Value]],MATCH($C23&amp;FX$4,YahooFinanceStatistics[[#All],[Item]]&amp;YahooFinanceStatistics[[#All],[Symbol]],0)),"")</f>
        <v>1.88</v>
      </c>
      <c r="FY23" s="10" t="str">
        <f t="array" ref="FY23">IFERROR(INDEX(YahooFinanceStatistics[[#All],[Value]],MATCH($C23&amp;FY$4,YahooFinanceStatistics[[#All],[Item]]&amp;YahooFinanceStatistics[[#All],[Symbol]],0)),"")</f>
        <v>2.57</v>
      </c>
      <c r="FZ23" s="10" t="str">
        <f t="array" ref="FZ23">IFERROR(INDEX(YahooFinanceStatistics[[#All],[Value]],MATCH($C23&amp;FZ$4,YahooFinanceStatistics[[#All],[Item]]&amp;YahooFinanceStatistics[[#All],[Symbol]],0)),"")</f>
        <v>1.84</v>
      </c>
      <c r="GA23" s="10" t="str">
        <f t="array" ref="GA23">IFERROR(INDEX(YahooFinanceStatistics[[#All],[Value]],MATCH($C23&amp;GA$4,YahooFinanceStatistics[[#All],[Item]]&amp;YahooFinanceStatistics[[#All],[Symbol]],0)),"")</f>
        <v>-6.58</v>
      </c>
      <c r="GB23" s="10" t="str">
        <f t="array" ref="GB23">IFERROR(INDEX(YahooFinanceStatistics[[#All],[Value]],MATCH($C23&amp;GB$4,YahooFinanceStatistics[[#All],[Item]]&amp;YahooFinanceStatistics[[#All],[Symbol]],0)),"")</f>
        <v>0.62</v>
      </c>
      <c r="GC23" s="10" t="str">
        <f t="array" ref="GC23">IFERROR(INDEX(YahooFinanceStatistics[[#All],[Value]],MATCH($C23&amp;GC$4,YahooFinanceStatistics[[#All],[Item]]&amp;YahooFinanceStatistics[[#All],[Symbol]],0)),"")</f>
        <v>0.00</v>
      </c>
      <c r="GD23" s="10" t="str">
        <f t="array" ref="GD23">IFERROR(INDEX(YahooFinanceStatistics[[#All],[Value]],MATCH($C23&amp;GD$4,YahooFinanceStatistics[[#All],[Item]]&amp;YahooFinanceStatistics[[#All],[Symbol]],0)),"")</f>
        <v>0.36</v>
      </c>
      <c r="GE23" s="10" t="str">
        <f t="array" ref="GE23">IFERROR(INDEX(YahooFinanceStatistics[[#All],[Value]],MATCH($C23&amp;GE$4,YahooFinanceStatistics[[#All],[Item]]&amp;YahooFinanceStatistics[[#All],[Symbol]],0)),"")</f>
        <v>0.72</v>
      </c>
      <c r="GF23" s="10" t="str">
        <f t="array" ref="GF23">IFERROR(INDEX(YahooFinanceStatistics[[#All],[Value]],MATCH($C23&amp;GF$4,YahooFinanceStatistics[[#All],[Item]]&amp;YahooFinanceStatistics[[#All],[Symbol]],0)),"")</f>
        <v>2.54</v>
      </c>
      <c r="GG23" s="10" t="str">
        <f t="array" ref="GG23">IFERROR(INDEX(YahooFinanceStatistics[[#All],[Value]],MATCH($C23&amp;GG$4,YahooFinanceStatistics[[#All],[Item]]&amp;YahooFinanceStatistics[[#All],[Symbol]],0)),"")</f>
        <v>1.07</v>
      </c>
      <c r="GH23" s="10" t="str">
        <f t="array" ref="GH23">IFERROR(INDEX(YahooFinanceStatistics[[#All],[Value]],MATCH($C23&amp;GH$4,YahooFinanceStatistics[[#All],[Item]]&amp;YahooFinanceStatistics[[#All],[Symbol]],0)),"")</f>
        <v>1.19</v>
      </c>
      <c r="GI23" s="10" t="str">
        <f t="array" ref="GI23">IFERROR(INDEX(YahooFinanceStatistics[[#All],[Value]],MATCH($C23&amp;GI$4,YahooFinanceStatistics[[#All],[Item]]&amp;YahooFinanceStatistics[[#All],[Symbol]],0)),"")</f>
        <v>0.61</v>
      </c>
      <c r="GJ23" s="10" t="str">
        <f t="array" ref="GJ23">IFERROR(INDEX(YahooFinanceStatistics[[#All],[Value]],MATCH($C23&amp;GJ$4,YahooFinanceStatistics[[#All],[Item]]&amp;YahooFinanceStatistics[[#All],[Symbol]],0)),"")</f>
        <v>1.33</v>
      </c>
      <c r="GK23" s="10" t="str">
        <f t="array" ref="GK23">IFERROR(INDEX(YahooFinanceStatistics[[#All],[Value]],MATCH($C23&amp;GK$4,YahooFinanceStatistics[[#All],[Item]]&amp;YahooFinanceStatistics[[#All],[Symbol]],0)),"")</f>
        <v>7.07</v>
      </c>
      <c r="GL23" s="10" t="str">
        <f t="array" ref="GL23">IFERROR(INDEX(YahooFinanceStatistics[[#All],[Value]],MATCH($C23&amp;GL$4,YahooFinanceStatistics[[#All],[Item]]&amp;YahooFinanceStatistics[[#All],[Symbol]],0)),"")</f>
        <v>N/A</v>
      </c>
      <c r="GM23" s="10" t="str">
        <f t="array" ref="GM23">IFERROR(INDEX(YahooFinanceStatistics[[#All],[Value]],MATCH($C23&amp;GM$4,YahooFinanceStatistics[[#All],[Item]]&amp;YahooFinanceStatistics[[#All],[Symbol]],0)),"")</f>
        <v>5.58</v>
      </c>
      <c r="GN23" s="10" t="str">
        <f t="array" ref="GN23">IFERROR(INDEX(YahooFinanceStatistics[[#All],[Value]],MATCH($C23&amp;GN$4,YahooFinanceStatistics[[#All],[Item]]&amp;YahooFinanceStatistics[[#All],[Symbol]],0)),"")</f>
        <v>2.09</v>
      </c>
      <c r="GO23" s="10" t="str">
        <f t="array" ref="GO23">IFERROR(INDEX(YahooFinanceStatistics[[#All],[Value]],MATCH($C23&amp;GO$4,YahooFinanceStatistics[[#All],[Item]]&amp;YahooFinanceStatistics[[#All],[Symbol]],0)),"")</f>
        <v>0.75</v>
      </c>
      <c r="GP23" s="10" t="str">
        <f t="array" ref="GP23">IFERROR(INDEX(YahooFinanceStatistics[[#All],[Value]],MATCH($C23&amp;GP$4,YahooFinanceStatistics[[#All],[Item]]&amp;YahooFinanceStatistics[[#All],[Symbol]],0)),"")</f>
        <v>7.51</v>
      </c>
      <c r="GQ23" s="10" t="str">
        <f t="array" ref="GQ23">IFERROR(INDEX(YahooFinanceStatistics[[#All],[Value]],MATCH($C23&amp;GQ$4,YahooFinanceStatistics[[#All],[Item]]&amp;YahooFinanceStatistics[[#All],[Symbol]],0)),"")</f>
        <v>3.39</v>
      </c>
      <c r="GR23" s="10" t="str">
        <f t="array" ref="GR23">IFERROR(INDEX(YahooFinanceStatistics[[#All],[Value]],MATCH($C23&amp;GR$4,YahooFinanceStatistics[[#All],[Item]]&amp;YahooFinanceStatistics[[#All],[Symbol]],0)),"")</f>
        <v>2.96</v>
      </c>
      <c r="GS23" s="10" t="str">
        <f t="array" ref="GS23">IFERROR(INDEX(YahooFinanceStatistics[[#All],[Value]],MATCH($C23&amp;GS$4,YahooFinanceStatistics[[#All],[Item]]&amp;YahooFinanceStatistics[[#All],[Symbol]],0)),"")</f>
        <v>3.61</v>
      </c>
      <c r="GT23" s="10" t="str">
        <f t="array" ref="GT23">IFERROR(INDEX(YahooFinanceStatistics[[#All],[Value]],MATCH($C23&amp;GT$4,YahooFinanceStatistics[[#All],[Item]]&amp;YahooFinanceStatistics[[#All],[Symbol]],0)),"")</f>
        <v>-1.87</v>
      </c>
      <c r="GU23" s="10" t="str">
        <f t="array" ref="GU23">IFERROR(INDEX(YahooFinanceStatistics[[#All],[Value]],MATCH($C23&amp;GU$4,YahooFinanceStatistics[[#All],[Item]]&amp;YahooFinanceStatistics[[#All],[Symbol]],0)),"")</f>
        <v>2.52</v>
      </c>
      <c r="GV23" s="10" t="str">
        <f t="array" ref="GV23">IFERROR(INDEX(YahooFinanceStatistics[[#All],[Value]],MATCH($C23&amp;GV$4,YahooFinanceStatistics[[#All],[Item]]&amp;YahooFinanceStatistics[[#All],[Symbol]],0)),"")</f>
        <v>2.18</v>
      </c>
      <c r="GW23" s="10" t="str">
        <f t="array" ref="GW23">IFERROR(INDEX(YahooFinanceStatistics[[#All],[Value]],MATCH($C23&amp;GW$4,YahooFinanceStatistics[[#All],[Item]]&amp;YahooFinanceStatistics[[#All],[Symbol]],0)),"")</f>
        <v>-1.76</v>
      </c>
      <c r="GX23" s="10" t="str">
        <f t="array" ref="GX23">IFERROR(INDEX(YahooFinanceStatistics[[#All],[Value]],MATCH($C23&amp;GX$4,YahooFinanceStatistics[[#All],[Item]]&amp;YahooFinanceStatistics[[#All],[Symbol]],0)),"")</f>
        <v>0.11</v>
      </c>
      <c r="GY23" s="10" t="str">
        <f t="array" ref="GY23">IFERROR(INDEX(YahooFinanceStatistics[[#All],[Value]],MATCH($C23&amp;GY$4,YahooFinanceStatistics[[#All],[Item]]&amp;YahooFinanceStatistics[[#All],[Symbol]],0)),"")</f>
        <v>15.71</v>
      </c>
      <c r="GZ23" s="10" t="str">
        <f t="array" ref="GZ23">IFERROR(INDEX(YahooFinanceStatistics[[#All],[Value]],MATCH($C23&amp;GZ$4,YahooFinanceStatistics[[#All],[Item]]&amp;YahooFinanceStatistics[[#All],[Symbol]],0)),"")</f>
        <v>0.45</v>
      </c>
      <c r="HA23" s="10" t="str">
        <f t="array" ref="HA23">IFERROR(INDEX(YahooFinanceStatistics[[#All],[Value]],MATCH($C23&amp;HA$4,YahooFinanceStatistics[[#All],[Item]]&amp;YahooFinanceStatistics[[#All],[Symbol]],0)),"")</f>
        <v>1.31</v>
      </c>
      <c r="HB23" s="10" t="str">
        <f t="array" ref="HB23">IFERROR(INDEX(YahooFinanceStatistics[[#All],[Value]],MATCH($C23&amp;HB$4,YahooFinanceStatistics[[#All],[Item]]&amp;YahooFinanceStatistics[[#All],[Symbol]],0)),"")</f>
        <v>0.63</v>
      </c>
      <c r="HC23" s="10" t="str">
        <f t="array" ref="HC23">IFERROR(INDEX(YahooFinanceStatistics[[#All],[Value]],MATCH($C23&amp;HC$4,YahooFinanceStatistics[[#All],[Item]]&amp;YahooFinanceStatistics[[#All],[Symbol]],0)),"")</f>
        <v>1.21</v>
      </c>
      <c r="HD23" s="10" t="str">
        <f t="array" ref="HD23">IFERROR(INDEX(YahooFinanceStatistics[[#All],[Value]],MATCH($C23&amp;HD$4,YahooFinanceStatistics[[#All],[Item]]&amp;YahooFinanceStatistics[[#All],[Symbol]],0)),"")</f>
        <v>-1.11</v>
      </c>
      <c r="HE23" s="10" t="str">
        <f t="array" ref="HE23">IFERROR(INDEX(YahooFinanceStatistics[[#All],[Value]],MATCH($C23&amp;HE$4,YahooFinanceStatistics[[#All],[Item]]&amp;YahooFinanceStatistics[[#All],[Symbol]],0)),"")</f>
        <v>-0.11</v>
      </c>
      <c r="HF23" s="10" t="str">
        <f t="array" ref="HF23">IFERROR(INDEX(YahooFinanceStatistics[[#All],[Value]],MATCH($C23&amp;HF$4,YahooFinanceStatistics[[#All],[Item]]&amp;YahooFinanceStatistics[[#All],[Symbol]],0)),"")</f>
        <v>0.5300</v>
      </c>
      <c r="HG23" s="10" t="str">
        <f t="array" ref="HG23">IFERROR(INDEX(YahooFinanceStatistics[[#All],[Value]],MATCH($C23&amp;HG$4,YahooFinanceStatistics[[#All],[Item]]&amp;YahooFinanceStatistics[[#All],[Symbol]],0)),"")</f>
        <v>4.50</v>
      </c>
      <c r="HH23" s="10" t="str">
        <f t="array" ref="HH23">IFERROR(INDEX(YahooFinanceStatistics[[#All],[Value]],MATCH($C23&amp;HH$4,YahooFinanceStatistics[[#All],[Item]]&amp;YahooFinanceStatistics[[#All],[Symbol]],0)),"")</f>
        <v>1.03</v>
      </c>
      <c r="HI23" s="10" t="str">
        <f t="array" ref="HI23">IFERROR(INDEX(YahooFinanceStatistics[[#All],[Value]],MATCH($C23&amp;HI$4,YahooFinanceStatistics[[#All],[Item]]&amp;YahooFinanceStatistics[[#All],[Symbol]],0)),"")</f>
        <v>-0.36</v>
      </c>
      <c r="HJ23" s="10" t="str">
        <f t="array" ref="HJ23">IFERROR(INDEX(YahooFinanceStatistics[[#All],[Value]],MATCH($C23&amp;HJ$4,YahooFinanceStatistics[[#All],[Item]]&amp;YahooFinanceStatistics[[#All],[Symbol]],0)),"")</f>
        <v>-0.05</v>
      </c>
      <c r="HK23" s="10" t="str">
        <f t="array" ref="HK23">IFERROR(INDEX(YahooFinanceStatistics[[#All],[Value]],MATCH($C23&amp;HK$4,YahooFinanceStatistics[[#All],[Item]]&amp;YahooFinanceStatistics[[#All],[Symbol]],0)),"")</f>
        <v>-0.25</v>
      </c>
      <c r="HL23" s="10" t="str">
        <f t="array" ref="HL23">IFERROR(INDEX(YahooFinanceStatistics[[#All],[Value]],MATCH($C23&amp;HL$4,YahooFinanceStatistics[[#All],[Item]]&amp;YahooFinanceStatistics[[#All],[Symbol]],0)),"")</f>
        <v>1.68</v>
      </c>
      <c r="HM23" s="10" t="str">
        <f t="array" ref="HM23">IFERROR(INDEX(YahooFinanceStatistics[[#All],[Value]],MATCH($C23&amp;HM$4,YahooFinanceStatistics[[#All],[Item]]&amp;YahooFinanceStatistics[[#All],[Symbol]],0)),"")</f>
        <v>0.18</v>
      </c>
      <c r="HN23" s="10" t="str">
        <f t="array" ref="HN23">IFERROR(INDEX(YahooFinanceStatistics[[#All],[Value]],MATCH($C23&amp;HN$4,YahooFinanceStatistics[[#All],[Item]]&amp;YahooFinanceStatistics[[#All],[Symbol]],0)),"")</f>
        <v>0.68</v>
      </c>
      <c r="HO23" s="10" t="str">
        <f t="array" ref="HO23">IFERROR(INDEX(YahooFinanceStatistics[[#All],[Value]],MATCH($C23&amp;HO$4,YahooFinanceStatistics[[#All],[Item]]&amp;YahooFinanceStatistics[[#All],[Symbol]],0)),"")</f>
        <v>4.47</v>
      </c>
      <c r="HP23" s="10" t="str">
        <f t="array" ref="HP23">IFERROR(INDEX(YahooFinanceStatistics[[#All],[Value]],MATCH($C23&amp;HP$4,YahooFinanceStatistics[[#All],[Item]]&amp;YahooFinanceStatistics[[#All],[Symbol]],0)),"")</f>
        <v>3.24</v>
      </c>
      <c r="HQ23" s="10" t="str">
        <f t="array" ref="HQ23">IFERROR(INDEX(YahooFinanceStatistics[[#All],[Value]],MATCH($C23&amp;HQ$4,YahooFinanceStatistics[[#All],[Item]]&amp;YahooFinanceStatistics[[#All],[Symbol]],0)),"")</f>
        <v>2.76</v>
      </c>
      <c r="HR23" s="10" t="str">
        <f t="array" ref="HR23">IFERROR(INDEX(YahooFinanceStatistics[[#All],[Value]],MATCH($C23&amp;HR$4,YahooFinanceStatistics[[#All],[Item]]&amp;YahooFinanceStatistics[[#All],[Symbol]],0)),"")</f>
        <v>0.81</v>
      </c>
      <c r="HS23" s="10" t="str">
        <f t="array" ref="HS23">IFERROR(INDEX(YahooFinanceStatistics[[#All],[Value]],MATCH($C23&amp;HS$4,YahooFinanceStatistics[[#All],[Item]]&amp;YahooFinanceStatistics[[#All],[Symbol]],0)),"")</f>
        <v>0.72</v>
      </c>
      <c r="HT23" s="10" t="str">
        <f t="array" ref="HT23">IFERROR(INDEX(YahooFinanceStatistics[[#All],[Value]],MATCH($C23&amp;HT$4,YahooFinanceStatistics[[#All],[Item]]&amp;YahooFinanceStatistics[[#All],[Symbol]],0)),"")</f>
        <v>3.78</v>
      </c>
      <c r="HU23" s="43" t="str">
        <f t="array" ref="HU23">IFERROR(INDEX(YahooFinanceStatistics[[#All],[Value]],MATCH($C23&amp;HU$4,YahooFinanceStatistics[[#All],[Item]]&amp;YahooFinanceStatistics[[#All],[Symbol]],0)),"")</f>
        <v>1.30</v>
      </c>
    </row>
    <row r="24" spans="2:229" ht="15" customHeight="1" x14ac:dyDescent="0.25">
      <c r="B24" s="12" t="s">
        <v>557</v>
      </c>
      <c r="C24" s="12" t="s">
        <v>646</v>
      </c>
      <c r="D24" s="12" t="str">
        <f t="array" ref="D24">IFERROR(INDEX(YahooFinanceStatistics[[#All],[Value]],MATCH($C24&amp;D$4,YahooFinanceStatistics[[#All],[Item]]&amp;YahooFinanceStatistics[[#All],[Symbol]],0)),"")</f>
        <v>577.56M</v>
      </c>
      <c r="E24" s="12" t="str">
        <f t="array" ref="E24">IFERROR(INDEX(YahooFinanceStatistics[[#All],[Value]],MATCH($C24&amp;E$4,YahooFinanceStatistics[[#All],[Item]]&amp;YahooFinanceStatistics[[#All],[Symbol]],0)),"")</f>
        <v>8.62B</v>
      </c>
      <c r="F24" s="12" t="str">
        <f t="array" ref="F24">IFERROR(INDEX(YahooFinanceStatistics[[#All],[Value]],MATCH($C24&amp;F$4,YahooFinanceStatistics[[#All],[Item]]&amp;YahooFinanceStatistics[[#All],[Symbol]],0)),"")</f>
        <v>1.12B</v>
      </c>
      <c r="G24" s="12" t="str">
        <f t="array" ref="G24">IFERROR(INDEX(YahooFinanceStatistics[[#All],[Value]],MATCH($C24&amp;G$4,YahooFinanceStatistics[[#All],[Item]]&amp;YahooFinanceStatistics[[#All],[Symbol]],0)),"")</f>
        <v>1.73B</v>
      </c>
      <c r="H24" s="12" t="str">
        <f t="array" ref="H24">IFERROR(INDEX(YahooFinanceStatistics[[#All],[Value]],MATCH($C24&amp;H$4,YahooFinanceStatistics[[#All],[Item]]&amp;YahooFinanceStatistics[[#All],[Symbol]],0)),"")</f>
        <v>6.03B</v>
      </c>
      <c r="I24" s="12" t="str">
        <f t="array" ref="I24">IFERROR(INDEX(YahooFinanceStatistics[[#All],[Value]],MATCH($C24&amp;I$4,YahooFinanceStatistics[[#All],[Item]]&amp;YahooFinanceStatistics[[#All],[Symbol]],0)),"")</f>
        <v>2B</v>
      </c>
      <c r="J24" s="12" t="str">
        <f t="array" ref="J24">IFERROR(INDEX(YahooFinanceStatistics[[#All],[Value]],MATCH($C24&amp;J$4,YahooFinanceStatistics[[#All],[Item]]&amp;YahooFinanceStatistics[[#All],[Symbol]],0)),"")</f>
        <v>4.87B</v>
      </c>
      <c r="K24" s="12" t="str">
        <f t="array" ref="K24">IFERROR(INDEX(YahooFinanceStatistics[[#All],[Value]],MATCH($C24&amp;K$4,YahooFinanceStatistics[[#All],[Item]]&amp;YahooFinanceStatistics[[#All],[Symbol]],0)),"")</f>
        <v>243.8M</v>
      </c>
      <c r="L24" s="12" t="str">
        <f t="array" ref="L24">IFERROR(INDEX(YahooFinanceStatistics[[#All],[Value]],MATCH($C24&amp;L$4,YahooFinanceStatistics[[#All],[Item]]&amp;YahooFinanceStatistics[[#All],[Symbol]],0)),"")</f>
        <v>533.82M</v>
      </c>
      <c r="M24" s="12" t="str">
        <f t="array" ref="M24">IFERROR(INDEX(YahooFinanceStatistics[[#All],[Value]],MATCH($C24&amp;M$4,YahooFinanceStatistics[[#All],[Item]]&amp;YahooFinanceStatistics[[#All],[Symbol]],0)),"")</f>
        <v>178.77M</v>
      </c>
      <c r="N24" s="12" t="str">
        <f t="array" ref="N24">IFERROR(INDEX(YahooFinanceStatistics[[#All],[Value]],MATCH($C24&amp;N$4,YahooFinanceStatistics[[#All],[Item]]&amp;YahooFinanceStatistics[[#All],[Symbol]],0)),"")</f>
        <v>276.6M</v>
      </c>
      <c r="O24" s="12" t="str">
        <f t="array" ref="O24">IFERROR(INDEX(YahooFinanceStatistics[[#All],[Value]],MATCH($C24&amp;O$4,YahooFinanceStatistics[[#All],[Item]]&amp;YahooFinanceStatistics[[#All],[Symbol]],0)),"")</f>
        <v>1.05B</v>
      </c>
      <c r="P24" s="12" t="str">
        <f t="array" ref="P24">IFERROR(INDEX(YahooFinanceStatistics[[#All],[Value]],MATCH($C24&amp;P$4,YahooFinanceStatistics[[#All],[Item]]&amp;YahooFinanceStatistics[[#All],[Symbol]],0)),"")</f>
        <v>3.98B</v>
      </c>
      <c r="Q24" s="12" t="str">
        <f t="array" ref="Q24">IFERROR(INDEX(YahooFinanceStatistics[[#All],[Value]],MATCH($C24&amp;Q$4,YahooFinanceStatistics[[#All],[Item]]&amp;YahooFinanceStatistics[[#All],[Symbol]],0)),"")</f>
        <v>454.98M</v>
      </c>
      <c r="R24" s="12" t="str">
        <f t="array" ref="R24">IFERROR(INDEX(YahooFinanceStatistics[[#All],[Value]],MATCH($C24&amp;R$4,YahooFinanceStatistics[[#All],[Item]]&amp;YahooFinanceStatistics[[#All],[Symbol]],0)),"")</f>
        <v>487.3M</v>
      </c>
      <c r="S24" s="12" t="str">
        <f t="array" ref="S24">IFERROR(INDEX(YahooFinanceStatistics[[#All],[Value]],MATCH($C24&amp;S$4,YahooFinanceStatistics[[#All],[Item]]&amp;YahooFinanceStatistics[[#All],[Symbol]],0)),"")</f>
        <v>665.11M</v>
      </c>
      <c r="T24" s="12" t="str">
        <f t="array" ref="T24">IFERROR(INDEX(YahooFinanceStatistics[[#All],[Value]],MATCH($C24&amp;T$4,YahooFinanceStatistics[[#All],[Item]]&amp;YahooFinanceStatistics[[#All],[Symbol]],0)),"")</f>
        <v>103.18M</v>
      </c>
      <c r="U24" s="12" t="str">
        <f t="array" ref="U24">IFERROR(INDEX(YahooFinanceStatistics[[#All],[Value]],MATCH($C24&amp;U$4,YahooFinanceStatistics[[#All],[Item]]&amp;YahooFinanceStatistics[[#All],[Symbol]],0)),"")</f>
        <v>158.7M</v>
      </c>
      <c r="V24" s="12" t="str">
        <f t="array" ref="V24">IFERROR(INDEX(YahooFinanceStatistics[[#All],[Value]],MATCH($C24&amp;V$4,YahooFinanceStatistics[[#All],[Item]]&amp;YahooFinanceStatistics[[#All],[Symbol]],0)),"")</f>
        <v>261.38M</v>
      </c>
      <c r="W24" s="12" t="str">
        <f t="array" ref="W24">IFERROR(INDEX(YahooFinanceStatistics[[#All],[Value]],MATCH($C24&amp;W$4,YahooFinanceStatistics[[#All],[Item]]&amp;YahooFinanceStatistics[[#All],[Symbol]],0)),"")</f>
        <v>1.02B</v>
      </c>
      <c r="X24" s="12" t="str">
        <f t="array" ref="X24">IFERROR(INDEX(YahooFinanceStatistics[[#All],[Value]],MATCH($C24&amp;X$4,YahooFinanceStatistics[[#All],[Item]]&amp;YahooFinanceStatistics[[#All],[Symbol]],0)),"")</f>
        <v>149.45M</v>
      </c>
      <c r="Y24" s="12" t="str">
        <f t="array" ref="Y24">IFERROR(INDEX(YahooFinanceStatistics[[#All],[Value]],MATCH($C24&amp;Y$4,YahooFinanceStatistics[[#All],[Item]]&amp;YahooFinanceStatistics[[#All],[Symbol]],0)),"")</f>
        <v>198.6M</v>
      </c>
      <c r="Z24" s="12" t="str">
        <f t="array" ref="Z24">IFERROR(INDEX(YahooFinanceStatistics[[#All],[Value]],MATCH($C24&amp;Z$4,YahooFinanceStatistics[[#All],[Item]]&amp;YahooFinanceStatistics[[#All],[Symbol]],0)),"")</f>
        <v>214.32M</v>
      </c>
      <c r="AA24" s="12" t="str">
        <f t="array" ref="AA24">IFERROR(INDEX(YahooFinanceStatistics[[#All],[Value]],MATCH($C24&amp;AA$4,YahooFinanceStatistics[[#All],[Item]]&amp;YahooFinanceStatistics[[#All],[Symbol]],0)),"")</f>
        <v>472.9M</v>
      </c>
      <c r="AB24" s="12" t="str">
        <f t="array" ref="AB24">IFERROR(INDEX(YahooFinanceStatistics[[#All],[Value]],MATCH($C24&amp;AB$4,YahooFinanceStatistics[[#All],[Item]]&amp;YahooFinanceStatistics[[#All],[Symbol]],0)),"")</f>
        <v>713.3M</v>
      </c>
      <c r="AC24" s="12" t="str">
        <f t="array" ref="AC24">IFERROR(INDEX(YahooFinanceStatistics[[#All],[Value]],MATCH($C24&amp;AC$4,YahooFinanceStatistics[[#All],[Item]]&amp;YahooFinanceStatistics[[#All],[Symbol]],0)),"")</f>
        <v>147.4M</v>
      </c>
      <c r="AD24" s="12" t="str">
        <f t="array" ref="AD24">IFERROR(INDEX(YahooFinanceStatistics[[#All],[Value]],MATCH($C24&amp;AD$4,YahooFinanceStatistics[[#All],[Item]]&amp;YahooFinanceStatistics[[#All],[Symbol]],0)),"")</f>
        <v>2.21B</v>
      </c>
      <c r="AE24" s="12" t="str">
        <f t="array" ref="AE24">IFERROR(INDEX(YahooFinanceStatistics[[#All],[Value]],MATCH($C24&amp;AE$4,YahooFinanceStatistics[[#All],[Item]]&amp;YahooFinanceStatistics[[#All],[Symbol]],0)),"")</f>
        <v>1.77B</v>
      </c>
      <c r="AF24" s="12" t="str">
        <f t="array" ref="AF24">IFERROR(INDEX(YahooFinanceStatistics[[#All],[Value]],MATCH($C24&amp;AF$4,YahooFinanceStatistics[[#All],[Item]]&amp;YahooFinanceStatistics[[#All],[Symbol]],0)),"")</f>
        <v>133.91M</v>
      </c>
      <c r="AG24" s="12" t="str">
        <f t="array" ref="AG24">IFERROR(INDEX(YahooFinanceStatistics[[#All],[Value]],MATCH($C24&amp;AG$4,YahooFinanceStatistics[[#All],[Item]]&amp;YahooFinanceStatistics[[#All],[Symbol]],0)),"")</f>
        <v>64.36M</v>
      </c>
      <c r="AH24" s="12" t="str">
        <f t="array" ref="AH24">IFERROR(INDEX(YahooFinanceStatistics[[#All],[Value]],MATCH($C24&amp;AH$4,YahooFinanceStatistics[[#All],[Item]]&amp;YahooFinanceStatistics[[#All],[Symbol]],0)),"")</f>
        <v>885.93M</v>
      </c>
      <c r="AI24" s="12" t="str">
        <f t="array" ref="AI24">IFERROR(INDEX(YahooFinanceStatistics[[#All],[Value]],MATCH($C24&amp;AI$4,YahooFinanceStatistics[[#All],[Item]]&amp;YahooFinanceStatistics[[#All],[Symbol]],0)),"")</f>
        <v>3.65B</v>
      </c>
      <c r="AJ24" s="12" t="str">
        <f t="array" ref="AJ24">IFERROR(INDEX(YahooFinanceStatistics[[#All],[Value]],MATCH($C24&amp;AJ$4,YahooFinanceStatistics[[#All],[Item]]&amp;YahooFinanceStatistics[[#All],[Symbol]],0)),"")</f>
        <v>1.37B</v>
      </c>
      <c r="AK24" s="12" t="str">
        <f t="array" ref="AK24">IFERROR(INDEX(YahooFinanceStatistics[[#All],[Value]],MATCH($C24&amp;AK$4,YahooFinanceStatistics[[#All],[Item]]&amp;YahooFinanceStatistics[[#All],[Symbol]],0)),"")</f>
        <v>4.42B</v>
      </c>
      <c r="AL24" s="12" t="str">
        <f t="array" ref="AL24">IFERROR(INDEX(YahooFinanceStatistics[[#All],[Value]],MATCH($C24&amp;AL$4,YahooFinanceStatistics[[#All],[Item]]&amp;YahooFinanceStatistics[[#All],[Symbol]],0)),"")</f>
        <v>3.55B</v>
      </c>
      <c r="AM24" s="12" t="str">
        <f t="array" ref="AM24">IFERROR(INDEX(YahooFinanceStatistics[[#All],[Value]],MATCH($C24&amp;AM$4,YahooFinanceStatistics[[#All],[Item]]&amp;YahooFinanceStatistics[[#All],[Symbol]],0)),"")</f>
        <v>1.36B</v>
      </c>
      <c r="AN24" s="12" t="str">
        <f t="array" ref="AN24">IFERROR(INDEX(YahooFinanceStatistics[[#All],[Value]],MATCH($C24&amp;AN$4,YahooFinanceStatistics[[#All],[Item]]&amp;YahooFinanceStatistics[[#All],[Symbol]],0)),"")</f>
        <v>219.58M</v>
      </c>
      <c r="AO24" s="12" t="str">
        <f t="array" ref="AO24">IFERROR(INDEX(YahooFinanceStatistics[[#All],[Value]],MATCH($C24&amp;AO$4,YahooFinanceStatistics[[#All],[Item]]&amp;YahooFinanceStatistics[[#All],[Symbol]],0)),"")</f>
        <v>246.99M</v>
      </c>
      <c r="AP24" s="12" t="str">
        <f t="array" ref="AP24">IFERROR(INDEX(YahooFinanceStatistics[[#All],[Value]],MATCH($C24&amp;AP$4,YahooFinanceStatistics[[#All],[Item]]&amp;YahooFinanceStatistics[[#All],[Symbol]],0)),"")</f>
        <v>270.2M</v>
      </c>
      <c r="AQ24" s="12" t="str">
        <f t="array" ref="AQ24">IFERROR(INDEX(YahooFinanceStatistics[[#All],[Value]],MATCH($C24&amp;AQ$4,YahooFinanceStatistics[[#All],[Item]]&amp;YahooFinanceStatistics[[#All],[Symbol]],0)),"")</f>
        <v>1.37B</v>
      </c>
      <c r="AR24" s="12" t="str">
        <f t="array" ref="AR24">IFERROR(INDEX(YahooFinanceStatistics[[#All],[Value]],MATCH($C24&amp;AR$4,YahooFinanceStatistics[[#All],[Item]]&amp;YahooFinanceStatistics[[#All],[Symbol]],0)),"")</f>
        <v>464.5M</v>
      </c>
      <c r="AS24" s="12" t="str">
        <f t="array" ref="AS24">IFERROR(INDEX(YahooFinanceStatistics[[#All],[Value]],MATCH($C24&amp;AS$4,YahooFinanceStatistics[[#All],[Item]]&amp;YahooFinanceStatistics[[#All],[Symbol]],0)),"")</f>
        <v>900.44M</v>
      </c>
      <c r="AT24" s="12" t="str">
        <f t="array" ref="AT24">IFERROR(INDEX(YahooFinanceStatistics[[#All],[Value]],MATCH($C24&amp;AT$4,YahooFinanceStatistics[[#All],[Item]]&amp;YahooFinanceStatistics[[#All],[Symbol]],0)),"")</f>
        <v>11.02B</v>
      </c>
      <c r="AU24" s="12" t="str">
        <f t="array" ref="AU24">IFERROR(INDEX(YahooFinanceStatistics[[#All],[Value]],MATCH($C24&amp;AU$4,YahooFinanceStatistics[[#All],[Item]]&amp;YahooFinanceStatistics[[#All],[Symbol]],0)),"")</f>
        <v>1.81B</v>
      </c>
      <c r="AV24" s="12" t="str">
        <f t="array" ref="AV24">IFERROR(INDEX(YahooFinanceStatistics[[#All],[Value]],MATCH($C24&amp;AV$4,YahooFinanceStatistics[[#All],[Item]]&amp;YahooFinanceStatistics[[#All],[Symbol]],0)),"")</f>
        <v>597.1M</v>
      </c>
      <c r="AW24" s="12" t="str">
        <f t="array" ref="AW24">IFERROR(INDEX(YahooFinanceStatistics[[#All],[Value]],MATCH($C24&amp;AW$4,YahooFinanceStatistics[[#All],[Item]]&amp;YahooFinanceStatistics[[#All],[Symbol]],0)),"")</f>
        <v>121.71M</v>
      </c>
      <c r="AX24" s="12" t="str">
        <f t="array" ref="AX24">IFERROR(INDEX(YahooFinanceStatistics[[#All],[Value]],MATCH($C24&amp;AX$4,YahooFinanceStatistics[[#All],[Item]]&amp;YahooFinanceStatistics[[#All],[Symbol]],0)),"")</f>
        <v>524.44M</v>
      </c>
      <c r="AY24" s="12" t="str">
        <f t="array" ref="AY24">IFERROR(INDEX(YahooFinanceStatistics[[#All],[Value]],MATCH($C24&amp;AY$4,YahooFinanceStatistics[[#All],[Item]]&amp;YahooFinanceStatistics[[#All],[Symbol]],0)),"")</f>
        <v>820M</v>
      </c>
      <c r="AZ24" s="12" t="str">
        <f t="array" ref="AZ24">IFERROR(INDEX(YahooFinanceStatistics[[#All],[Value]],MATCH($C24&amp;AZ$4,YahooFinanceStatistics[[#All],[Item]]&amp;YahooFinanceStatistics[[#All],[Symbol]],0)),"")</f>
        <v>643.62M</v>
      </c>
      <c r="BA24" s="12" t="str">
        <f t="array" ref="BA24">IFERROR(INDEX(YahooFinanceStatistics[[#All],[Value]],MATCH($C24&amp;BA$4,YahooFinanceStatistics[[#All],[Item]]&amp;YahooFinanceStatistics[[#All],[Symbol]],0)),"")</f>
        <v>240.1M</v>
      </c>
      <c r="BB24" s="12" t="str">
        <f t="array" ref="BB24">IFERROR(INDEX(YahooFinanceStatistics[[#All],[Value]],MATCH($C24&amp;BB$4,YahooFinanceStatistics[[#All],[Item]]&amp;YahooFinanceStatistics[[#All],[Symbol]],0)),"")</f>
        <v>1.69B</v>
      </c>
      <c r="BC24" s="12" t="str">
        <f t="array" ref="BC24">IFERROR(INDEX(YahooFinanceStatistics[[#All],[Value]],MATCH($C24&amp;BC$4,YahooFinanceStatistics[[#All],[Item]]&amp;YahooFinanceStatistics[[#All],[Symbol]],0)),"")</f>
        <v>1.2B</v>
      </c>
      <c r="BD24" s="12" t="str">
        <f t="array" ref="BD24">IFERROR(INDEX(YahooFinanceStatistics[[#All],[Value]],MATCH($C24&amp;BD$4,YahooFinanceStatistics[[#All],[Item]]&amp;YahooFinanceStatistics[[#All],[Symbol]],0)),"")</f>
        <v>917.26M</v>
      </c>
      <c r="BE24" s="12" t="str">
        <f t="array" ref="BE24">IFERROR(INDEX(YahooFinanceStatistics[[#All],[Value]],MATCH($C24&amp;BE$4,YahooFinanceStatistics[[#All],[Item]]&amp;YahooFinanceStatistics[[#All],[Symbol]],0)),"")</f>
        <v>627.47M</v>
      </c>
      <c r="BF24" s="12" t="str">
        <f t="array" ref="BF24">IFERROR(INDEX(YahooFinanceStatistics[[#All],[Value]],MATCH($C24&amp;BF$4,YahooFinanceStatistics[[#All],[Item]]&amp;YahooFinanceStatistics[[#All],[Symbol]],0)),"")</f>
        <v>218M</v>
      </c>
      <c r="BG24" s="12" t="str">
        <f t="array" ref="BG24">IFERROR(INDEX(YahooFinanceStatistics[[#All],[Value]],MATCH($C24&amp;BG$4,YahooFinanceStatistics[[#All],[Item]]&amp;YahooFinanceStatistics[[#All],[Symbol]],0)),"")</f>
        <v>189.2M</v>
      </c>
      <c r="BH24" s="12" t="str">
        <f t="array" ref="BH24">IFERROR(INDEX(YahooFinanceStatistics[[#All],[Value]],MATCH($C24&amp;BH$4,YahooFinanceStatistics[[#All],[Item]]&amp;YahooFinanceStatistics[[#All],[Symbol]],0)),"")</f>
        <v>109.66M</v>
      </c>
      <c r="BI24" s="12" t="str">
        <f t="array" ref="BI24">IFERROR(INDEX(YahooFinanceStatistics[[#All],[Value]],MATCH($C24&amp;BI$4,YahooFinanceStatistics[[#All],[Item]]&amp;YahooFinanceStatistics[[#All],[Symbol]],0)),"")</f>
        <v>137.97M</v>
      </c>
      <c r="BJ24" s="12" t="str">
        <f t="array" ref="BJ24">IFERROR(INDEX(YahooFinanceStatistics[[#All],[Value]],MATCH($C24&amp;BJ$4,YahooFinanceStatistics[[#All],[Item]]&amp;YahooFinanceStatistics[[#All],[Symbol]],0)),"")</f>
        <v>95.54M</v>
      </c>
      <c r="BK24" s="12" t="str">
        <f t="array" ref="BK24">IFERROR(INDEX(YahooFinanceStatistics[[#All],[Value]],MATCH($C24&amp;BK$4,YahooFinanceStatistics[[#All],[Item]]&amp;YahooFinanceStatistics[[#All],[Symbol]],0)),"")</f>
        <v>3.55B</v>
      </c>
      <c r="BL24" s="12" t="str">
        <f t="array" ref="BL24">IFERROR(INDEX(YahooFinanceStatistics[[#All],[Value]],MATCH($C24&amp;BL$4,YahooFinanceStatistics[[#All],[Item]]&amp;YahooFinanceStatistics[[#All],[Symbol]],0)),"")</f>
        <v>2.9B</v>
      </c>
      <c r="BM24" s="12" t="str">
        <f t="array" ref="BM24">IFERROR(INDEX(YahooFinanceStatistics[[#All],[Value]],MATCH($C24&amp;BM$4,YahooFinanceStatistics[[#All],[Item]]&amp;YahooFinanceStatistics[[#All],[Symbol]],0)),"")</f>
        <v>3.64B</v>
      </c>
      <c r="BN24" s="12" t="str">
        <f t="array" ref="BN24">IFERROR(INDEX(YahooFinanceStatistics[[#All],[Value]],MATCH($C24&amp;BN$4,YahooFinanceStatistics[[#All],[Item]]&amp;YahooFinanceStatistics[[#All],[Symbol]],0)),"")</f>
        <v>12.59B</v>
      </c>
      <c r="BO24" s="12" t="str">
        <f t="array" ref="BO24">IFERROR(INDEX(YahooFinanceStatistics[[#All],[Value]],MATCH($C24&amp;BO$4,YahooFinanceStatistics[[#All],[Item]]&amp;YahooFinanceStatistics[[#All],[Symbol]],0)),"")</f>
        <v>1.02B</v>
      </c>
      <c r="BP24" s="12" t="str">
        <f t="array" ref="BP24">IFERROR(INDEX(YahooFinanceStatistics[[#All],[Value]],MATCH($C24&amp;BP$4,YahooFinanceStatistics[[#All],[Item]]&amp;YahooFinanceStatistics[[#All],[Symbol]],0)),"")</f>
        <v>12.17B</v>
      </c>
      <c r="BQ24" s="12" t="str">
        <f t="array" ref="BQ24">IFERROR(INDEX(YahooFinanceStatistics[[#All],[Value]],MATCH($C24&amp;BQ$4,YahooFinanceStatistics[[#All],[Item]]&amp;YahooFinanceStatistics[[#All],[Symbol]],0)),"")</f>
        <v>402.33M</v>
      </c>
      <c r="BR24" s="12" t="str">
        <f t="array" ref="BR24">IFERROR(INDEX(YahooFinanceStatistics[[#All],[Value]],MATCH($C24&amp;BR$4,YahooFinanceStatistics[[#All],[Item]]&amp;YahooFinanceStatistics[[#All],[Symbol]],0)),"")</f>
        <v>1.03B</v>
      </c>
      <c r="BS24" s="12" t="str">
        <f t="array" ref="BS24">IFERROR(INDEX(YahooFinanceStatistics[[#All],[Value]],MATCH($C24&amp;BS$4,YahooFinanceStatistics[[#All],[Item]]&amp;YahooFinanceStatistics[[#All],[Symbol]],0)),"")</f>
        <v>838.64M</v>
      </c>
      <c r="BT24" s="12" t="str">
        <f t="array" ref="BT24">IFERROR(INDEX(YahooFinanceStatistics[[#All],[Value]],MATCH($C24&amp;BT$4,YahooFinanceStatistics[[#All],[Item]]&amp;YahooFinanceStatistics[[#All],[Symbol]],0)),"")</f>
        <v>2.22B</v>
      </c>
      <c r="BU24" s="12" t="str">
        <f t="array" ref="BU24">IFERROR(INDEX(YahooFinanceStatistics[[#All],[Value]],MATCH($C24&amp;BU$4,YahooFinanceStatistics[[#All],[Item]]&amp;YahooFinanceStatistics[[#All],[Symbol]],0)),"")</f>
        <v>8.25B</v>
      </c>
      <c r="BV24" s="12" t="str">
        <f t="array" ref="BV24">IFERROR(INDEX(YahooFinanceStatistics[[#All],[Value]],MATCH($C24&amp;BV$4,YahooFinanceStatistics[[#All],[Item]]&amp;YahooFinanceStatistics[[#All],[Symbol]],0)),"")</f>
        <v>1.18B</v>
      </c>
      <c r="BW24" s="12" t="str">
        <f t="array" ref="BW24">IFERROR(INDEX(YahooFinanceStatistics[[#All],[Value]],MATCH($C24&amp;BW$4,YahooFinanceStatistics[[#All],[Item]]&amp;YahooFinanceStatistics[[#All],[Symbol]],0)),"")</f>
        <v>18.22B</v>
      </c>
      <c r="BX24" s="12" t="str">
        <f t="array" ref="BX24">IFERROR(INDEX(YahooFinanceStatistics[[#All],[Value]],MATCH($C24&amp;BX$4,YahooFinanceStatistics[[#All],[Item]]&amp;YahooFinanceStatistics[[#All],[Symbol]],0)),"")</f>
        <v>848.82M</v>
      </c>
      <c r="BY24" s="12" t="str">
        <f t="array" ref="BY24">IFERROR(INDEX(YahooFinanceStatistics[[#All],[Value]],MATCH($C24&amp;BY$4,YahooFinanceStatistics[[#All],[Item]]&amp;YahooFinanceStatistics[[#All],[Symbol]],0)),"")</f>
        <v>1.28B</v>
      </c>
      <c r="BZ24" s="12" t="str">
        <f t="array" ref="BZ24">IFERROR(INDEX(YahooFinanceStatistics[[#All],[Value]],MATCH($C24&amp;BZ$4,YahooFinanceStatistics[[#All],[Item]]&amp;YahooFinanceStatistics[[#All],[Symbol]],0)),"")</f>
        <v>857M</v>
      </c>
      <c r="CA24" s="12" t="str">
        <f t="array" ref="CA24">IFERROR(INDEX(YahooFinanceStatistics[[#All],[Value]],MATCH($C24&amp;CA$4,YahooFinanceStatistics[[#All],[Item]]&amp;YahooFinanceStatistics[[#All],[Symbol]],0)),"")</f>
        <v>N/A</v>
      </c>
      <c r="CB24" s="12" t="str">
        <f t="array" ref="CB24">IFERROR(INDEX(YahooFinanceStatistics[[#All],[Value]],MATCH($C24&amp;CB$4,YahooFinanceStatistics[[#All],[Item]]&amp;YahooFinanceStatistics[[#All],[Symbol]],0)),"")</f>
        <v>N/A</v>
      </c>
      <c r="CC24" s="12" t="str">
        <f t="array" ref="CC24">IFERROR(INDEX(YahooFinanceStatistics[[#All],[Value]],MATCH($C24&amp;CC$4,YahooFinanceStatistics[[#All],[Item]]&amp;YahooFinanceStatistics[[#All],[Symbol]],0)),"")</f>
        <v>N/A</v>
      </c>
      <c r="CD24" s="12" t="str">
        <f t="array" ref="CD24">IFERROR(INDEX(YahooFinanceStatistics[[#All],[Value]],MATCH($C24&amp;CD$4,YahooFinanceStatistics[[#All],[Item]]&amp;YahooFinanceStatistics[[#All],[Symbol]],0)),"")</f>
        <v>N/A</v>
      </c>
      <c r="CE24" s="12" t="str">
        <f t="array" ref="CE24">IFERROR(INDEX(YahooFinanceStatistics[[#All],[Value]],MATCH($C24&amp;CE$4,YahooFinanceStatistics[[#All],[Item]]&amp;YahooFinanceStatistics[[#All],[Symbol]],0)),"")</f>
        <v>N/A</v>
      </c>
      <c r="CF24" s="12" t="str">
        <f t="array" ref="CF24">IFERROR(INDEX(YahooFinanceStatistics[[#All],[Value]],MATCH($C24&amp;CF$4,YahooFinanceStatistics[[#All],[Item]]&amp;YahooFinanceStatistics[[#All],[Symbol]],0)),"")</f>
        <v>N/A</v>
      </c>
      <c r="CG24" s="12" t="str">
        <f t="array" ref="CG24">IFERROR(INDEX(YahooFinanceStatistics[[#All],[Value]],MATCH($C24&amp;CG$4,YahooFinanceStatistics[[#All],[Item]]&amp;YahooFinanceStatistics[[#All],[Symbol]],0)),"")</f>
        <v>N/A</v>
      </c>
      <c r="CH24" s="12" t="str">
        <f t="array" ref="CH24">IFERROR(INDEX(YahooFinanceStatistics[[#All],[Value]],MATCH($C24&amp;CH$4,YahooFinanceStatistics[[#All],[Item]]&amp;YahooFinanceStatistics[[#All],[Symbol]],0)),"")</f>
        <v>N/A</v>
      </c>
      <c r="CI24" s="12" t="str">
        <f t="array" ref="CI24">IFERROR(INDEX(YahooFinanceStatistics[[#All],[Value]],MATCH($C24&amp;CI$4,YahooFinanceStatistics[[#All],[Item]]&amp;YahooFinanceStatistics[[#All],[Symbol]],0)),"")</f>
        <v>N/A</v>
      </c>
      <c r="CJ24" s="12" t="str">
        <f t="array" ref="CJ24">IFERROR(INDEX(YahooFinanceStatistics[[#All],[Value]],MATCH($C24&amp;CJ$4,YahooFinanceStatistics[[#All],[Item]]&amp;YahooFinanceStatistics[[#All],[Symbol]],0)),"")</f>
        <v>1.09B</v>
      </c>
      <c r="CK24" s="12" t="str">
        <f t="array" ref="CK24">IFERROR(INDEX(YahooFinanceStatistics[[#All],[Value]],MATCH($C24&amp;CK$4,YahooFinanceStatistics[[#All],[Item]]&amp;YahooFinanceStatistics[[#All],[Symbol]],0)),"")</f>
        <v>94.99M</v>
      </c>
      <c r="CL24" s="12" t="str">
        <f t="array" ref="CL24">IFERROR(INDEX(YahooFinanceStatistics[[#All],[Value]],MATCH($C24&amp;CL$4,YahooFinanceStatistics[[#All],[Item]]&amp;YahooFinanceStatistics[[#All],[Symbol]],0)),"")</f>
        <v>N/A</v>
      </c>
      <c r="CM24" s="12" t="str">
        <f t="array" ref="CM24">IFERROR(INDEX(YahooFinanceStatistics[[#All],[Value]],MATCH($C24&amp;CM$4,YahooFinanceStatistics[[#All],[Item]]&amp;YahooFinanceStatistics[[#All],[Symbol]],0)),"")</f>
        <v>N/A</v>
      </c>
      <c r="CN24" s="12" t="str">
        <f t="array" ref="CN24">IFERROR(INDEX(YahooFinanceStatistics[[#All],[Value]],MATCH($C24&amp;CN$4,YahooFinanceStatistics[[#All],[Item]]&amp;YahooFinanceStatistics[[#All],[Symbol]],0)),"")</f>
        <v>N/A</v>
      </c>
      <c r="CO24" s="12" t="str">
        <f t="array" ref="CO24">IFERROR(INDEX(YahooFinanceStatistics[[#All],[Value]],MATCH($C24&amp;CO$4,YahooFinanceStatistics[[#All],[Item]]&amp;YahooFinanceStatistics[[#All],[Symbol]],0)),"")</f>
        <v>809.7M</v>
      </c>
      <c r="CP24" s="12" t="str">
        <f t="array" ref="CP24">IFERROR(INDEX(YahooFinanceStatistics[[#All],[Value]],MATCH($C24&amp;CP$4,YahooFinanceStatistics[[#All],[Item]]&amp;YahooFinanceStatistics[[#All],[Symbol]],0)),"")</f>
        <v>1.12B</v>
      </c>
      <c r="CQ24" s="12" t="str">
        <f t="array" ref="CQ24">IFERROR(INDEX(YahooFinanceStatistics[[#All],[Value]],MATCH($C24&amp;CQ$4,YahooFinanceStatistics[[#All],[Item]]&amp;YahooFinanceStatistics[[#All],[Symbol]],0)),"")</f>
        <v>3.66B</v>
      </c>
      <c r="CR24" s="12" t="str">
        <f t="array" ref="CR24">IFERROR(INDEX(YahooFinanceStatistics[[#All],[Value]],MATCH($C24&amp;CR$4,YahooFinanceStatistics[[#All],[Item]]&amp;YahooFinanceStatistics[[#All],[Symbol]],0)),"")</f>
        <v>3.53B</v>
      </c>
      <c r="CS24" s="12" t="str">
        <f t="array" ref="CS24">IFERROR(INDEX(YahooFinanceStatistics[[#All],[Value]],MATCH($C24&amp;CS$4,YahooFinanceStatistics[[#All],[Item]]&amp;YahooFinanceStatistics[[#All],[Symbol]],0)),"")</f>
        <v>8B</v>
      </c>
      <c r="CT24" s="12" t="str">
        <f t="array" ref="CT24">IFERROR(INDEX(YahooFinanceStatistics[[#All],[Value]],MATCH($C24&amp;CT$4,YahooFinanceStatistics[[#All],[Item]]&amp;YahooFinanceStatistics[[#All],[Symbol]],0)),"")</f>
        <v>4.59B</v>
      </c>
      <c r="CU24" s="12" t="str">
        <f t="array" ref="CU24">IFERROR(INDEX(YahooFinanceStatistics[[#All],[Value]],MATCH($C24&amp;CU$4,YahooFinanceStatistics[[#All],[Item]]&amp;YahooFinanceStatistics[[#All],[Symbol]],0)),"")</f>
        <v>3.05B</v>
      </c>
      <c r="CV24" s="12" t="str">
        <f t="array" ref="CV24">IFERROR(INDEX(YahooFinanceStatistics[[#All],[Value]],MATCH($C24&amp;CV$4,YahooFinanceStatistics[[#All],[Item]]&amp;YahooFinanceStatistics[[#All],[Symbol]],0)),"")</f>
        <v>1.23B</v>
      </c>
      <c r="CW24" s="12" t="str">
        <f t="array" ref="CW24">IFERROR(INDEX(YahooFinanceStatistics[[#All],[Value]],MATCH($C24&amp;CW$4,YahooFinanceStatistics[[#All],[Item]]&amp;YahooFinanceStatistics[[#All],[Symbol]],0)),"")</f>
        <v>644.12M</v>
      </c>
      <c r="CX24" s="12" t="str">
        <f t="array" ref="CX24">IFERROR(INDEX(YahooFinanceStatistics[[#All],[Value]],MATCH($C24&amp;CX$4,YahooFinanceStatistics[[#All],[Item]]&amp;YahooFinanceStatistics[[#All],[Symbol]],0)),"")</f>
        <v>-3.88M</v>
      </c>
      <c r="CY24" s="12" t="str">
        <f t="array" ref="CY24">IFERROR(INDEX(YahooFinanceStatistics[[#All],[Value]],MATCH($C24&amp;CY$4,YahooFinanceStatistics[[#All],[Item]]&amp;YahooFinanceStatistics[[#All],[Symbol]],0)),"")</f>
        <v>-220.05M</v>
      </c>
      <c r="CZ24" s="12" t="str">
        <f t="array" ref="CZ24">IFERROR(INDEX(YahooFinanceStatistics[[#All],[Value]],MATCH($C24&amp;CZ$4,YahooFinanceStatistics[[#All],[Item]]&amp;YahooFinanceStatistics[[#All],[Symbol]],0)),"")</f>
        <v>3.35B</v>
      </c>
      <c r="DA24" s="12" t="str">
        <f t="array" ref="DA24">IFERROR(INDEX(YahooFinanceStatistics[[#All],[Value]],MATCH($C24&amp;DA$4,YahooFinanceStatistics[[#All],[Item]]&amp;YahooFinanceStatistics[[#All],[Symbol]],0)),"")</f>
        <v>-606.87M</v>
      </c>
      <c r="DB24" s="12" t="str">
        <f t="array" ref="DB24">IFERROR(INDEX(YahooFinanceStatistics[[#All],[Value]],MATCH($C24&amp;DB$4,YahooFinanceStatistics[[#All],[Item]]&amp;YahooFinanceStatistics[[#All],[Symbol]],0)),"")</f>
        <v>-84.25M</v>
      </c>
      <c r="DC24" s="12" t="str">
        <f t="array" ref="DC24">IFERROR(INDEX(YahooFinanceStatistics[[#All],[Value]],MATCH($C24&amp;DC$4,YahooFinanceStatistics[[#All],[Item]]&amp;YahooFinanceStatistics[[#All],[Symbol]],0)),"")</f>
        <v>-123.38M</v>
      </c>
      <c r="DD24" s="12" t="str">
        <f t="array" ref="DD24">IFERROR(INDEX(YahooFinanceStatistics[[#All],[Value]],MATCH($C24&amp;DD$4,YahooFinanceStatistics[[#All],[Item]]&amp;YahooFinanceStatistics[[#All],[Symbol]],0)),"")</f>
        <v>-7.52M</v>
      </c>
      <c r="DE24" s="12" t="str">
        <f t="array" ref="DE24">IFERROR(INDEX(YahooFinanceStatistics[[#All],[Value]],MATCH($C24&amp;DE$4,YahooFinanceStatistics[[#All],[Item]]&amp;YahooFinanceStatistics[[#All],[Symbol]],0)),"")</f>
        <v>93.11M</v>
      </c>
      <c r="DF24" s="12" t="str">
        <f t="array" ref="DF24">IFERROR(INDEX(YahooFinanceStatistics[[#All],[Value]],MATCH($C24&amp;DF$4,YahooFinanceStatistics[[#All],[Item]]&amp;YahooFinanceStatistics[[#All],[Symbol]],0)),"")</f>
        <v>129.16M</v>
      </c>
      <c r="DG24" s="12" t="str">
        <f t="array" ref="DG24">IFERROR(INDEX(YahooFinanceStatistics[[#All],[Value]],MATCH($C24&amp;DG$4,YahooFinanceStatistics[[#All],[Item]]&amp;YahooFinanceStatistics[[#All],[Symbol]],0)),"")</f>
        <v>1.03B</v>
      </c>
      <c r="DH24" s="12" t="str">
        <f t="array" ref="DH24">IFERROR(INDEX(YahooFinanceStatistics[[#All],[Value]],MATCH($C24&amp;DH$4,YahooFinanceStatistics[[#All],[Item]]&amp;YahooFinanceStatistics[[#All],[Symbol]],0)),"")</f>
        <v>733.8M</v>
      </c>
      <c r="DI24" s="12" t="str">
        <f t="array" ref="DI24">IFERROR(INDEX(YahooFinanceStatistics[[#All],[Value]],MATCH($C24&amp;DI$4,YahooFinanceStatistics[[#All],[Item]]&amp;YahooFinanceStatistics[[#All],[Symbol]],0)),"")</f>
        <v>2.76B</v>
      </c>
      <c r="DJ24" s="12" t="str">
        <f t="array" ref="DJ24">IFERROR(INDEX(YahooFinanceStatistics[[#All],[Value]],MATCH($C24&amp;DJ$4,YahooFinanceStatistics[[#All],[Item]]&amp;YahooFinanceStatistics[[#All],[Symbol]],0)),"")</f>
        <v>335.93M</v>
      </c>
      <c r="DK24" s="12" t="str">
        <f t="array" ref="DK24">IFERROR(INDEX(YahooFinanceStatistics[[#All],[Value]],MATCH($C24&amp;DK$4,YahooFinanceStatistics[[#All],[Item]]&amp;YahooFinanceStatistics[[#All],[Symbol]],0)),"")</f>
        <v>305.69M</v>
      </c>
      <c r="DL24" s="12" t="str">
        <f t="array" ref="DL24">IFERROR(INDEX(YahooFinanceStatistics[[#All],[Value]],MATCH($C24&amp;DL$4,YahooFinanceStatistics[[#All],[Item]]&amp;YahooFinanceStatistics[[#All],[Symbol]],0)),"")</f>
        <v>154.64M</v>
      </c>
      <c r="DM24" s="12" t="str">
        <f t="array" ref="DM24">IFERROR(INDEX(YahooFinanceStatistics[[#All],[Value]],MATCH($C24&amp;DM$4,YahooFinanceStatistics[[#All],[Item]]&amp;YahooFinanceStatistics[[#All],[Symbol]],0)),"")</f>
        <v>141.07M</v>
      </c>
      <c r="DN24" s="12" t="str">
        <f t="array" ref="DN24">IFERROR(INDEX(YahooFinanceStatistics[[#All],[Value]],MATCH($C24&amp;DN$4,YahooFinanceStatistics[[#All],[Item]]&amp;YahooFinanceStatistics[[#All],[Symbol]],0)),"")</f>
        <v>388.17M</v>
      </c>
      <c r="DO24" s="12" t="str">
        <f t="array" ref="DO24">IFERROR(INDEX(YahooFinanceStatistics[[#All],[Value]],MATCH($C24&amp;DO$4,YahooFinanceStatistics[[#All],[Item]]&amp;YahooFinanceStatistics[[#All],[Symbol]],0)),"")</f>
        <v>440.3M</v>
      </c>
      <c r="DP24" s="12" t="str">
        <f t="array" ref="DP24">IFERROR(INDEX(YahooFinanceStatistics[[#All],[Value]],MATCH($C24&amp;DP$4,YahooFinanceStatistics[[#All],[Item]]&amp;YahooFinanceStatistics[[#All],[Symbol]],0)),"")</f>
        <v>726.7M</v>
      </c>
      <c r="DQ24" s="12" t="str">
        <f t="array" ref="DQ24">IFERROR(INDEX(YahooFinanceStatistics[[#All],[Value]],MATCH($C24&amp;DQ$4,YahooFinanceStatistics[[#All],[Item]]&amp;YahooFinanceStatistics[[#All],[Symbol]],0)),"")</f>
        <v>7.51B</v>
      </c>
      <c r="DR24" s="12" t="str">
        <f t="array" ref="DR24">IFERROR(INDEX(YahooFinanceStatistics[[#All],[Value]],MATCH($C24&amp;DR$4,YahooFinanceStatistics[[#All],[Item]]&amp;YahooFinanceStatistics[[#All],[Symbol]],0)),"")</f>
        <v>4.17B</v>
      </c>
      <c r="DS24" s="12" t="str">
        <f t="array" ref="DS24">IFERROR(INDEX(YahooFinanceStatistics[[#All],[Value]],MATCH($C24&amp;DS$4,YahooFinanceStatistics[[#All],[Item]]&amp;YahooFinanceStatistics[[#All],[Symbol]],0)),"")</f>
        <v>126.13M</v>
      </c>
      <c r="DT24" s="12" t="str">
        <f t="array" ref="DT24">IFERROR(INDEX(YahooFinanceStatistics[[#All],[Value]],MATCH($C24&amp;DT$4,YahooFinanceStatistics[[#All],[Item]]&amp;YahooFinanceStatistics[[#All],[Symbol]],0)),"")</f>
        <v>626M</v>
      </c>
      <c r="DU24" s="12" t="str">
        <f t="array" ref="DU24">IFERROR(INDEX(YahooFinanceStatistics[[#All],[Value]],MATCH($C24&amp;DU$4,YahooFinanceStatistics[[#All],[Item]]&amp;YahooFinanceStatistics[[#All],[Symbol]],0)),"")</f>
        <v>183.3M</v>
      </c>
      <c r="DV24" s="12" t="str">
        <f t="array" ref="DV24">IFERROR(INDEX(YahooFinanceStatistics[[#All],[Value]],MATCH($C24&amp;DV$4,YahooFinanceStatistics[[#All],[Item]]&amp;YahooFinanceStatistics[[#All],[Symbol]],0)),"")</f>
        <v>557.99M</v>
      </c>
      <c r="DW24" s="12" t="str">
        <f t="array" ref="DW24">IFERROR(INDEX(YahooFinanceStatistics[[#All],[Value]],MATCH($C24&amp;DW$4,YahooFinanceStatistics[[#All],[Item]]&amp;YahooFinanceStatistics[[#All],[Symbol]],0)),"")</f>
        <v>-22.6M</v>
      </c>
      <c r="DX24" s="12" t="str">
        <f t="array" ref="DX24">IFERROR(INDEX(YahooFinanceStatistics[[#All],[Value]],MATCH($C24&amp;DX$4,YahooFinanceStatistics[[#All],[Item]]&amp;YahooFinanceStatistics[[#All],[Symbol]],0)),"")</f>
        <v>129.3M</v>
      </c>
      <c r="DY24" s="12" t="str">
        <f t="array" ref="DY24">IFERROR(INDEX(YahooFinanceStatistics[[#All],[Value]],MATCH($C24&amp;DY$4,YahooFinanceStatistics[[#All],[Item]]&amp;YahooFinanceStatistics[[#All],[Symbol]],0)),"")</f>
        <v>117.8M</v>
      </c>
      <c r="DZ24" s="12" t="str">
        <f t="array" ref="DZ24">IFERROR(INDEX(YahooFinanceStatistics[[#All],[Value]],MATCH($C24&amp;DZ$4,YahooFinanceStatistics[[#All],[Item]]&amp;YahooFinanceStatistics[[#All],[Symbol]],0)),"")</f>
        <v>704.68M</v>
      </c>
      <c r="EA24" s="12" t="str">
        <f t="array" ref="EA24">IFERROR(INDEX(YahooFinanceStatistics[[#All],[Value]],MATCH($C24&amp;EA$4,YahooFinanceStatistics[[#All],[Item]]&amp;YahooFinanceStatistics[[#All],[Symbol]],0)),"")</f>
        <v>1.66B</v>
      </c>
      <c r="EB24" s="12" t="str">
        <f t="array" ref="EB24">IFERROR(INDEX(YahooFinanceStatistics[[#All],[Value]],MATCH($C24&amp;EB$4,YahooFinanceStatistics[[#All],[Item]]&amp;YahooFinanceStatistics[[#All],[Symbol]],0)),"")</f>
        <v>746.72M</v>
      </c>
      <c r="EC24" s="12" t="str">
        <f t="array" ref="EC24">IFERROR(INDEX(YahooFinanceStatistics[[#All],[Value]],MATCH($C24&amp;EC$4,YahooFinanceStatistics[[#All],[Item]]&amp;YahooFinanceStatistics[[#All],[Symbol]],0)),"")</f>
        <v>241.35M</v>
      </c>
      <c r="ED24" s="12" t="str">
        <f t="array" ref="ED24">IFERROR(INDEX(YahooFinanceStatistics[[#All],[Value]],MATCH($C24&amp;ED$4,YahooFinanceStatistics[[#All],[Item]]&amp;YahooFinanceStatistics[[#All],[Symbol]],0)),"")</f>
        <v>289.9M</v>
      </c>
      <c r="EE24" s="12" t="str">
        <f t="array" ref="EE24">IFERROR(INDEX(YahooFinanceStatistics[[#All],[Value]],MATCH($C24&amp;EE$4,YahooFinanceStatistics[[#All],[Item]]&amp;YahooFinanceStatistics[[#All],[Symbol]],0)),"")</f>
        <v>623.7M</v>
      </c>
      <c r="EF24" s="12" t="str">
        <f t="array" ref="EF24">IFERROR(INDEX(YahooFinanceStatistics[[#All],[Value]],MATCH($C24&amp;EF$4,YahooFinanceStatistics[[#All],[Item]]&amp;YahooFinanceStatistics[[#All],[Symbol]],0)),"")</f>
        <v>4.55B</v>
      </c>
      <c r="EG24" s="12" t="str">
        <f t="array" ref="EG24">IFERROR(INDEX(YahooFinanceStatistics[[#All],[Value]],MATCH($C24&amp;EG$4,YahooFinanceStatistics[[#All],[Item]]&amp;YahooFinanceStatistics[[#All],[Symbol]],0)),"")</f>
        <v>288.57M</v>
      </c>
      <c r="EH24" s="12" t="str">
        <f t="array" ref="EH24">IFERROR(INDEX(YahooFinanceStatistics[[#All],[Value]],MATCH($C24&amp;EH$4,YahooFinanceStatistics[[#All],[Item]]&amp;YahooFinanceStatistics[[#All],[Symbol]],0)),"")</f>
        <v>205.04M</v>
      </c>
      <c r="EI24" s="12" t="str">
        <f t="array" ref="EI24">IFERROR(INDEX(YahooFinanceStatistics[[#All],[Value]],MATCH($C24&amp;EI$4,YahooFinanceStatistics[[#All],[Item]]&amp;YahooFinanceStatistics[[#All],[Symbol]],0)),"")</f>
        <v>673.4M</v>
      </c>
      <c r="EJ24" s="12" t="str">
        <f t="array" ref="EJ24">IFERROR(INDEX(YahooFinanceStatistics[[#All],[Value]],MATCH($C24&amp;EJ$4,YahooFinanceStatistics[[#All],[Item]]&amp;YahooFinanceStatistics[[#All],[Symbol]],0)),"")</f>
        <v>137.1M</v>
      </c>
      <c r="EK24" s="12" t="str">
        <f t="array" ref="EK24">IFERROR(INDEX(YahooFinanceStatistics[[#All],[Value]],MATCH($C24&amp;EK$4,YahooFinanceStatistics[[#All],[Item]]&amp;YahooFinanceStatistics[[#All],[Symbol]],0)),"")</f>
        <v>1.36B</v>
      </c>
      <c r="EL24" s="12" t="str">
        <f t="array" ref="EL24">IFERROR(INDEX(YahooFinanceStatistics[[#All],[Value]],MATCH($C24&amp;EL$4,YahooFinanceStatistics[[#All],[Item]]&amp;YahooFinanceStatistics[[#All],[Symbol]],0)),"")</f>
        <v>975.39M</v>
      </c>
      <c r="EM24" s="12" t="str">
        <f t="array" ref="EM24">IFERROR(INDEX(YahooFinanceStatistics[[#All],[Value]],MATCH($C24&amp;EM$4,YahooFinanceStatistics[[#All],[Item]]&amp;YahooFinanceStatistics[[#All],[Symbol]],0)),"")</f>
        <v>-16.31M</v>
      </c>
      <c r="EN24" s="12" t="str">
        <f t="array" ref="EN24">IFERROR(INDEX(YahooFinanceStatistics[[#All],[Value]],MATCH($C24&amp;EN$4,YahooFinanceStatistics[[#All],[Item]]&amp;YahooFinanceStatistics[[#All],[Symbol]],0)),"")</f>
        <v>199.5M</v>
      </c>
      <c r="EO24" s="12" t="str">
        <f t="array" ref="EO24">IFERROR(INDEX(YahooFinanceStatistics[[#All],[Value]],MATCH($C24&amp;EO$4,YahooFinanceStatistics[[#All],[Item]]&amp;YahooFinanceStatistics[[#All],[Symbol]],0)),"")</f>
        <v>100.98M</v>
      </c>
      <c r="EP24" s="12" t="str">
        <f t="array" ref="EP24">IFERROR(INDEX(YahooFinanceStatistics[[#All],[Value]],MATCH($C24&amp;EP$4,YahooFinanceStatistics[[#All],[Item]]&amp;YahooFinanceStatistics[[#All],[Symbol]],0)),"")</f>
        <v>45.99M</v>
      </c>
      <c r="EQ24" s="12" t="str">
        <f t="array" ref="EQ24">IFERROR(INDEX(YahooFinanceStatistics[[#All],[Value]],MATCH($C24&amp;EQ$4,YahooFinanceStatistics[[#All],[Item]]&amp;YahooFinanceStatistics[[#All],[Symbol]],0)),"")</f>
        <v>248.89M</v>
      </c>
      <c r="ER24" s="12" t="str">
        <f t="array" ref="ER24">IFERROR(INDEX(YahooFinanceStatistics[[#All],[Value]],MATCH($C24&amp;ER$4,YahooFinanceStatistics[[#All],[Item]]&amp;YahooFinanceStatistics[[#All],[Symbol]],0)),"")</f>
        <v>222.08M</v>
      </c>
      <c r="ES24" s="12" t="str">
        <f t="array" ref="ES24">IFERROR(INDEX(YahooFinanceStatistics[[#All],[Value]],MATCH($C24&amp;ES$4,YahooFinanceStatistics[[#All],[Item]]&amp;YahooFinanceStatistics[[#All],[Symbol]],0)),"")</f>
        <v>326.6M</v>
      </c>
      <c r="ET24" s="12" t="str">
        <f t="array" ref="ET24">IFERROR(INDEX(YahooFinanceStatistics[[#All],[Value]],MATCH($C24&amp;ET$4,YahooFinanceStatistics[[#All],[Item]]&amp;YahooFinanceStatistics[[#All],[Symbol]],0)),"")</f>
        <v>684.8M</v>
      </c>
      <c r="EU24" s="12" t="str">
        <f t="array" ref="EU24">IFERROR(INDEX(YahooFinanceStatistics[[#All],[Value]],MATCH($C24&amp;EU$4,YahooFinanceStatistics[[#All],[Item]]&amp;YahooFinanceStatistics[[#All],[Symbol]],0)),"")</f>
        <v>522.82M</v>
      </c>
      <c r="EV24" s="12" t="str">
        <f t="array" ref="EV24">IFERROR(INDEX(YahooFinanceStatistics[[#All],[Value]],MATCH($C24&amp;EV$4,YahooFinanceStatistics[[#All],[Item]]&amp;YahooFinanceStatistics[[#All],[Symbol]],0)),"")</f>
        <v>-51.14M</v>
      </c>
      <c r="EW24" s="12" t="str">
        <f t="array" ref="EW24">IFERROR(INDEX(YahooFinanceStatistics[[#All],[Value]],MATCH($C24&amp;EW$4,YahooFinanceStatistics[[#All],[Item]]&amp;YahooFinanceStatistics[[#All],[Symbol]],0)),"")</f>
        <v>210.41M</v>
      </c>
      <c r="EX24" s="12" t="str">
        <f t="array" ref="EX24">IFERROR(INDEX(YahooFinanceStatistics[[#All],[Value]],MATCH($C24&amp;EX$4,YahooFinanceStatistics[[#All],[Item]]&amp;YahooFinanceStatistics[[#All],[Symbol]],0)),"")</f>
        <v>3.47B</v>
      </c>
      <c r="EY24" s="12" t="str">
        <f t="array" ref="EY24">IFERROR(INDEX(YahooFinanceStatistics[[#All],[Value]],MATCH($C24&amp;EY$4,YahooFinanceStatistics[[#All],[Item]]&amp;YahooFinanceStatistics[[#All],[Symbol]],0)),"")</f>
        <v>-12.65M</v>
      </c>
      <c r="EZ24" s="12" t="str">
        <f t="array" ref="EZ24">IFERROR(INDEX(YahooFinanceStatistics[[#All],[Value]],MATCH($C24&amp;EZ$4,YahooFinanceStatistics[[#All],[Item]]&amp;YahooFinanceStatistics[[#All],[Symbol]],0)),"")</f>
        <v>82.28M</v>
      </c>
      <c r="FA24" s="12" t="str">
        <f t="array" ref="FA24">IFERROR(INDEX(YahooFinanceStatistics[[#All],[Value]],MATCH($C24&amp;FA$4,YahooFinanceStatistics[[#All],[Item]]&amp;YahooFinanceStatistics[[#All],[Symbol]],0)),"")</f>
        <v>79.72M</v>
      </c>
      <c r="FB24" s="12" t="str">
        <f t="array" ref="FB24">IFERROR(INDEX(YahooFinanceStatistics[[#All],[Value]],MATCH($C24&amp;FB$4,YahooFinanceStatistics[[#All],[Item]]&amp;YahooFinanceStatistics[[#All],[Symbol]],0)),"")</f>
        <v>558M</v>
      </c>
      <c r="FC24" s="12" t="str">
        <f t="array" ref="FC24">IFERROR(INDEX(YahooFinanceStatistics[[#All],[Value]],MATCH($C24&amp;FC$4,YahooFinanceStatistics[[#All],[Item]]&amp;YahooFinanceStatistics[[#All],[Symbol]],0)),"")</f>
        <v>66.6M</v>
      </c>
      <c r="FD24" s="12" t="str">
        <f t="array" ref="FD24">IFERROR(INDEX(YahooFinanceStatistics[[#All],[Value]],MATCH($C24&amp;FD$4,YahooFinanceStatistics[[#All],[Item]]&amp;YahooFinanceStatistics[[#All],[Symbol]],0)),"")</f>
        <v>92.17M</v>
      </c>
      <c r="FE24" s="12" t="str">
        <f t="array" ref="FE24">IFERROR(INDEX(YahooFinanceStatistics[[#All],[Value]],MATCH($C24&amp;FE$4,YahooFinanceStatistics[[#All],[Item]]&amp;YahooFinanceStatistics[[#All],[Symbol]],0)),"")</f>
        <v>135M</v>
      </c>
      <c r="FF24" s="12" t="str">
        <f t="array" ref="FF24">IFERROR(INDEX(YahooFinanceStatistics[[#All],[Value]],MATCH($C24&amp;FF$4,YahooFinanceStatistics[[#All],[Item]]&amp;YahooFinanceStatistics[[#All],[Symbol]],0)),"")</f>
        <v>282.7M</v>
      </c>
      <c r="FG24" s="12" t="str">
        <f t="array" ref="FG24">IFERROR(INDEX(YahooFinanceStatistics[[#All],[Value]],MATCH($C24&amp;FG$4,YahooFinanceStatistics[[#All],[Item]]&amp;YahooFinanceStatistics[[#All],[Symbol]],0)),"")</f>
        <v>122M</v>
      </c>
      <c r="FH24" s="12" t="str">
        <f t="array" ref="FH24">IFERROR(INDEX(YahooFinanceStatistics[[#All],[Value]],MATCH($C24&amp;FH$4,YahooFinanceStatistics[[#All],[Item]]&amp;YahooFinanceStatistics[[#All],[Symbol]],0)),"")</f>
        <v>92.01M</v>
      </c>
      <c r="FI24" s="12" t="str">
        <f t="array" ref="FI24">IFERROR(INDEX(YahooFinanceStatistics[[#All],[Value]],MATCH($C24&amp;FI$4,YahooFinanceStatistics[[#All],[Item]]&amp;YahooFinanceStatistics[[#All],[Symbol]],0)),"")</f>
        <v>-8.67M</v>
      </c>
      <c r="FJ24" s="12" t="str">
        <f t="array" ref="FJ24">IFERROR(INDEX(YahooFinanceStatistics[[#All],[Value]],MATCH($C24&amp;FJ$4,YahooFinanceStatistics[[#All],[Item]]&amp;YahooFinanceStatistics[[#All],[Symbol]],0)),"")</f>
        <v>398.23M</v>
      </c>
      <c r="FK24" s="12" t="str">
        <f t="array" ref="FK24">IFERROR(INDEX(YahooFinanceStatistics[[#All],[Value]],MATCH($C24&amp;FK$4,YahooFinanceStatistics[[#All],[Item]]&amp;YahooFinanceStatistics[[#All],[Symbol]],0)),"")</f>
        <v>549.47M</v>
      </c>
      <c r="FL24" s="12" t="str">
        <f t="array" ref="FL24">IFERROR(INDEX(YahooFinanceStatistics[[#All],[Value]],MATCH($C24&amp;FL$4,YahooFinanceStatistics[[#All],[Item]]&amp;YahooFinanceStatistics[[#All],[Symbol]],0)),"")</f>
        <v>138.83M</v>
      </c>
      <c r="FM24" s="12" t="str">
        <f t="array" ref="FM24">IFERROR(INDEX(YahooFinanceStatistics[[#All],[Value]],MATCH($C24&amp;FM$4,YahooFinanceStatistics[[#All],[Item]]&amp;YahooFinanceStatistics[[#All],[Symbol]],0)),"")</f>
        <v>1.61B</v>
      </c>
      <c r="FN24" s="12" t="str">
        <f t="array" ref="FN24">IFERROR(INDEX(YahooFinanceStatistics[[#All],[Value]],MATCH($C24&amp;FN$4,YahooFinanceStatistics[[#All],[Item]]&amp;YahooFinanceStatistics[[#All],[Symbol]],0)),"")</f>
        <v>389.44M</v>
      </c>
      <c r="FO24" s="12" t="str">
        <f t="array" ref="FO24">IFERROR(INDEX(YahooFinanceStatistics[[#All],[Value]],MATCH($C24&amp;FO$4,YahooFinanceStatistics[[#All],[Item]]&amp;YahooFinanceStatistics[[#All],[Symbol]],0)),"")</f>
        <v>571.62M</v>
      </c>
      <c r="FP24" s="12" t="str">
        <f t="array" ref="FP24">IFERROR(INDEX(YahooFinanceStatistics[[#All],[Value]],MATCH($C24&amp;FP$4,YahooFinanceStatistics[[#All],[Item]]&amp;YahooFinanceStatistics[[#All],[Symbol]],0)),"")</f>
        <v>3.61B</v>
      </c>
      <c r="FQ24" s="12" t="str">
        <f t="array" ref="FQ24">IFERROR(INDEX(YahooFinanceStatistics[[#All],[Value]],MATCH($C24&amp;FQ$4,YahooFinanceStatistics[[#All],[Item]]&amp;YahooFinanceStatistics[[#All],[Symbol]],0)),"")</f>
        <v>386.58M</v>
      </c>
      <c r="FR24" s="12" t="str">
        <f t="array" ref="FR24">IFERROR(INDEX(YahooFinanceStatistics[[#All],[Value]],MATCH($C24&amp;FR$4,YahooFinanceStatistics[[#All],[Item]]&amp;YahooFinanceStatistics[[#All],[Symbol]],0)),"")</f>
        <v>217.37M</v>
      </c>
      <c r="FS24" s="12" t="str">
        <f t="array" ref="FS24">IFERROR(INDEX(YahooFinanceStatistics[[#All],[Value]],MATCH($C24&amp;FS$4,YahooFinanceStatistics[[#All],[Item]]&amp;YahooFinanceStatistics[[#All],[Symbol]],0)),"")</f>
        <v>275.54M</v>
      </c>
      <c r="FT24" s="12" t="str">
        <f t="array" ref="FT24">IFERROR(INDEX(YahooFinanceStatistics[[#All],[Value]],MATCH($C24&amp;FT$4,YahooFinanceStatistics[[#All],[Item]]&amp;YahooFinanceStatistics[[#All],[Symbol]],0)),"")</f>
        <v>N/A</v>
      </c>
      <c r="FU24" s="12" t="str">
        <f t="array" ref="FU24">IFERROR(INDEX(YahooFinanceStatistics[[#All],[Value]],MATCH($C24&amp;FU$4,YahooFinanceStatistics[[#All],[Item]]&amp;YahooFinanceStatistics[[#All],[Symbol]],0)),"")</f>
        <v>235.9M</v>
      </c>
      <c r="FV24" s="12" t="str">
        <f t="array" ref="FV24">IFERROR(INDEX(YahooFinanceStatistics[[#All],[Value]],MATCH($C24&amp;FV$4,YahooFinanceStatistics[[#All],[Item]]&amp;YahooFinanceStatistics[[#All],[Symbol]],0)),"")</f>
        <v>154.27M</v>
      </c>
      <c r="FW24" s="12" t="str">
        <f t="array" ref="FW24">IFERROR(INDEX(YahooFinanceStatistics[[#All],[Value]],MATCH($C24&amp;FW$4,YahooFinanceStatistics[[#All],[Item]]&amp;YahooFinanceStatistics[[#All],[Symbol]],0)),"")</f>
        <v>77.17M</v>
      </c>
      <c r="FX24" s="12" t="str">
        <f t="array" ref="FX24">IFERROR(INDEX(YahooFinanceStatistics[[#All],[Value]],MATCH($C24&amp;FX$4,YahooFinanceStatistics[[#All],[Item]]&amp;YahooFinanceStatistics[[#All],[Symbol]],0)),"")</f>
        <v>6.1B</v>
      </c>
      <c r="FY24" s="12" t="str">
        <f t="array" ref="FY24">IFERROR(INDEX(YahooFinanceStatistics[[#All],[Value]],MATCH($C24&amp;FY$4,YahooFinanceStatistics[[#All],[Item]]&amp;YahooFinanceStatistics[[#All],[Symbol]],0)),"")</f>
        <v>341.39M</v>
      </c>
      <c r="FZ24" s="12" t="str">
        <f t="array" ref="FZ24">IFERROR(INDEX(YahooFinanceStatistics[[#All],[Value]],MATCH($C24&amp;FZ$4,YahooFinanceStatistics[[#All],[Item]]&amp;YahooFinanceStatistics[[#All],[Symbol]],0)),"")</f>
        <v>452.19M</v>
      </c>
      <c r="GA24" s="12" t="str">
        <f t="array" ref="GA24">IFERROR(INDEX(YahooFinanceStatistics[[#All],[Value]],MATCH($C24&amp;GA$4,YahooFinanceStatistics[[#All],[Item]]&amp;YahooFinanceStatistics[[#All],[Symbol]],0)),"")</f>
        <v>227.06M</v>
      </c>
      <c r="GB24" s="12" t="str">
        <f t="array" ref="GB24">IFERROR(INDEX(YahooFinanceStatistics[[#All],[Value]],MATCH($C24&amp;GB$4,YahooFinanceStatistics[[#All],[Item]]&amp;YahooFinanceStatistics[[#All],[Symbol]],0)),"")</f>
        <v>194.42M</v>
      </c>
      <c r="GC24" s="12" t="str">
        <f t="array" ref="GC24">IFERROR(INDEX(YahooFinanceStatistics[[#All],[Value]],MATCH($C24&amp;GC$4,YahooFinanceStatistics[[#All],[Item]]&amp;YahooFinanceStatistics[[#All],[Symbol]],0)),"")</f>
        <v>281.56M</v>
      </c>
      <c r="GD24" s="12" t="str">
        <f t="array" ref="GD24">IFERROR(INDEX(YahooFinanceStatistics[[#All],[Value]],MATCH($C24&amp;GD$4,YahooFinanceStatistics[[#All],[Item]]&amp;YahooFinanceStatistics[[#All],[Symbol]],0)),"")</f>
        <v>242.53M</v>
      </c>
      <c r="GE24" s="12" t="str">
        <f t="array" ref="GE24">IFERROR(INDEX(YahooFinanceStatistics[[#All],[Value]],MATCH($C24&amp;GE$4,YahooFinanceStatistics[[#All],[Item]]&amp;YahooFinanceStatistics[[#All],[Symbol]],0)),"")</f>
        <v>300.02M</v>
      </c>
      <c r="GF24" s="12" t="str">
        <f t="array" ref="GF24">IFERROR(INDEX(YahooFinanceStatistics[[#All],[Value]],MATCH($C24&amp;GF$4,YahooFinanceStatistics[[#All],[Item]]&amp;YahooFinanceStatistics[[#All],[Symbol]],0)),"")</f>
        <v>350.59M</v>
      </c>
      <c r="GG24" s="12" t="str">
        <f t="array" ref="GG24">IFERROR(INDEX(YahooFinanceStatistics[[#All],[Value]],MATCH($C24&amp;GG$4,YahooFinanceStatistics[[#All],[Item]]&amp;YahooFinanceStatistics[[#All],[Symbol]],0)),"")</f>
        <v>256.58M</v>
      </c>
      <c r="GH24" s="12" t="str">
        <f t="array" ref="GH24">IFERROR(INDEX(YahooFinanceStatistics[[#All],[Value]],MATCH($C24&amp;GH$4,YahooFinanceStatistics[[#All],[Item]]&amp;YahooFinanceStatistics[[#All],[Symbol]],0)),"")</f>
        <v>N/A</v>
      </c>
      <c r="GI24" s="12" t="str">
        <f t="array" ref="GI24">IFERROR(INDEX(YahooFinanceStatistics[[#All],[Value]],MATCH($C24&amp;GI$4,YahooFinanceStatistics[[#All],[Item]]&amp;YahooFinanceStatistics[[#All],[Symbol]],0)),"")</f>
        <v>N/A</v>
      </c>
      <c r="GJ24" s="12" t="str">
        <f t="array" ref="GJ24">IFERROR(INDEX(YahooFinanceStatistics[[#All],[Value]],MATCH($C24&amp;GJ$4,YahooFinanceStatistics[[#All],[Item]]&amp;YahooFinanceStatistics[[#All],[Symbol]],0)),"")</f>
        <v>123.42M</v>
      </c>
      <c r="GK24" s="12" t="str">
        <f t="array" ref="GK24">IFERROR(INDEX(YahooFinanceStatistics[[#All],[Value]],MATCH($C24&amp;GK$4,YahooFinanceStatistics[[#All],[Item]]&amp;YahooFinanceStatistics[[#All],[Symbol]],0)),"")</f>
        <v>205.44M</v>
      </c>
      <c r="GL24" s="12" t="str">
        <f t="array" ref="GL24">IFERROR(INDEX(YahooFinanceStatistics[[#All],[Value]],MATCH($C24&amp;GL$4,YahooFinanceStatistics[[#All],[Item]]&amp;YahooFinanceStatistics[[#All],[Symbol]],0)),"")</f>
        <v>N/A</v>
      </c>
      <c r="GM24" s="12" t="str">
        <f t="array" ref="GM24">IFERROR(INDEX(YahooFinanceStatistics[[#All],[Value]],MATCH($C24&amp;GM$4,YahooFinanceStatistics[[#All],[Item]]&amp;YahooFinanceStatistics[[#All],[Symbol]],0)),"")</f>
        <v>266.15M</v>
      </c>
      <c r="GN24" s="12" t="str">
        <f t="array" ref="GN24">IFERROR(INDEX(YahooFinanceStatistics[[#All],[Value]],MATCH($C24&amp;GN$4,YahooFinanceStatistics[[#All],[Item]]&amp;YahooFinanceStatistics[[#All],[Symbol]],0)),"")</f>
        <v>174.22M</v>
      </c>
      <c r="GO24" s="12" t="str">
        <f t="array" ref="GO24">IFERROR(INDEX(YahooFinanceStatistics[[#All],[Value]],MATCH($C24&amp;GO$4,YahooFinanceStatistics[[#All],[Item]]&amp;YahooFinanceStatistics[[#All],[Symbol]],0)),"")</f>
        <v>214.9M</v>
      </c>
      <c r="GP24" s="12" t="str">
        <f t="array" ref="GP24">IFERROR(INDEX(YahooFinanceStatistics[[#All],[Value]],MATCH($C24&amp;GP$4,YahooFinanceStatistics[[#All],[Item]]&amp;YahooFinanceStatistics[[#All],[Symbol]],0)),"")</f>
        <v>447.75M</v>
      </c>
      <c r="GQ24" s="12" t="str">
        <f t="array" ref="GQ24">IFERROR(INDEX(YahooFinanceStatistics[[#All],[Value]],MATCH($C24&amp;GQ$4,YahooFinanceStatistics[[#All],[Item]]&amp;YahooFinanceStatistics[[#All],[Symbol]],0)),"")</f>
        <v>70.95M</v>
      </c>
      <c r="GR24" s="12" t="str">
        <f t="array" ref="GR24">IFERROR(INDEX(YahooFinanceStatistics[[#All],[Value]],MATCH($C24&amp;GR$4,YahooFinanceStatistics[[#All],[Item]]&amp;YahooFinanceStatistics[[#All],[Symbol]],0)),"")</f>
        <v>136.12M</v>
      </c>
      <c r="GS24" s="12" t="str">
        <f t="array" ref="GS24">IFERROR(INDEX(YahooFinanceStatistics[[#All],[Value]],MATCH($C24&amp;GS$4,YahooFinanceStatistics[[#All],[Item]]&amp;YahooFinanceStatistics[[#All],[Symbol]],0)),"")</f>
        <v>205.18M</v>
      </c>
      <c r="GT24" s="12" t="str">
        <f t="array" ref="GT24">IFERROR(INDEX(YahooFinanceStatistics[[#All],[Value]],MATCH($C24&amp;GT$4,YahooFinanceStatistics[[#All],[Item]]&amp;YahooFinanceStatistics[[#All],[Symbol]],0)),"")</f>
        <v>932.74M</v>
      </c>
      <c r="GU24" s="12" t="str">
        <f t="array" ref="GU24">IFERROR(INDEX(YahooFinanceStatistics[[#All],[Value]],MATCH($C24&amp;GU$4,YahooFinanceStatistics[[#All],[Item]]&amp;YahooFinanceStatistics[[#All],[Symbol]],0)),"")</f>
        <v>717.89M</v>
      </c>
      <c r="GV24" s="12" t="str">
        <f t="array" ref="GV24">IFERROR(INDEX(YahooFinanceStatistics[[#All],[Value]],MATCH($C24&amp;GV$4,YahooFinanceStatistics[[#All],[Item]]&amp;YahooFinanceStatistics[[#All],[Symbol]],0)),"")</f>
        <v>504.09M</v>
      </c>
      <c r="GW24" s="12" t="str">
        <f t="array" ref="GW24">IFERROR(INDEX(YahooFinanceStatistics[[#All],[Value]],MATCH($C24&amp;GW$4,YahooFinanceStatistics[[#All],[Item]]&amp;YahooFinanceStatistics[[#All],[Symbol]],0)),"")</f>
        <v>-34.42M</v>
      </c>
      <c r="GX24" s="12" t="str">
        <f t="array" ref="GX24">IFERROR(INDEX(YahooFinanceStatistics[[#All],[Value]],MATCH($C24&amp;GX$4,YahooFinanceStatistics[[#All],[Item]]&amp;YahooFinanceStatistics[[#All],[Symbol]],0)),"")</f>
        <v>39.78M</v>
      </c>
      <c r="GY24" s="12" t="str">
        <f t="array" ref="GY24">IFERROR(INDEX(YahooFinanceStatistics[[#All],[Value]],MATCH($C24&amp;GY$4,YahooFinanceStatistics[[#All],[Item]]&amp;YahooFinanceStatistics[[#All],[Symbol]],0)),"")</f>
        <v>654M</v>
      </c>
      <c r="GZ24" s="12" t="str">
        <f t="array" ref="GZ24">IFERROR(INDEX(YahooFinanceStatistics[[#All],[Value]],MATCH($C24&amp;GZ$4,YahooFinanceStatistics[[#All],[Item]]&amp;YahooFinanceStatistics[[#All],[Symbol]],0)),"")</f>
        <v>117.58M</v>
      </c>
      <c r="HA24" s="12" t="str">
        <f t="array" ref="HA24">IFERROR(INDEX(YahooFinanceStatistics[[#All],[Value]],MATCH($C24&amp;HA$4,YahooFinanceStatistics[[#All],[Item]]&amp;YahooFinanceStatistics[[#All],[Symbol]],0)),"")</f>
        <v>106.58M</v>
      </c>
      <c r="HB24" s="12" t="str">
        <f t="array" ref="HB24">IFERROR(INDEX(YahooFinanceStatistics[[#All],[Value]],MATCH($C24&amp;HB$4,YahooFinanceStatistics[[#All],[Item]]&amp;YahooFinanceStatistics[[#All],[Symbol]],0)),"")</f>
        <v>30.07M</v>
      </c>
      <c r="HC24" s="12" t="str">
        <f t="array" ref="HC24">IFERROR(INDEX(YahooFinanceStatistics[[#All],[Value]],MATCH($C24&amp;HC$4,YahooFinanceStatistics[[#All],[Item]]&amp;YahooFinanceStatistics[[#All],[Symbol]],0)),"")</f>
        <v>917.28M</v>
      </c>
      <c r="HD24" s="12" t="str">
        <f t="array" ref="HD24">IFERROR(INDEX(YahooFinanceStatistics[[#All],[Value]],MATCH($C24&amp;HD$4,YahooFinanceStatistics[[#All],[Item]]&amp;YahooFinanceStatistics[[#All],[Symbol]],0)),"")</f>
        <v>-112.96M</v>
      </c>
      <c r="HE24" s="12" t="str">
        <f t="array" ref="HE24">IFERROR(INDEX(YahooFinanceStatistics[[#All],[Value]],MATCH($C24&amp;HE$4,YahooFinanceStatistics[[#All],[Item]]&amp;YahooFinanceStatistics[[#All],[Symbol]],0)),"")</f>
        <v>63M</v>
      </c>
      <c r="HF24" s="12" t="str">
        <f t="array" ref="HF24">IFERROR(INDEX(YahooFinanceStatistics[[#All],[Value]],MATCH($C24&amp;HF$4,YahooFinanceStatistics[[#All],[Item]]&amp;YahooFinanceStatistics[[#All],[Symbol]],0)),"")</f>
        <v>193.2M</v>
      </c>
      <c r="HG24" s="12" t="str">
        <f t="array" ref="HG24">IFERROR(INDEX(YahooFinanceStatistics[[#All],[Value]],MATCH($C24&amp;HG$4,YahooFinanceStatistics[[#All],[Item]]&amp;YahooFinanceStatistics[[#All],[Symbol]],0)),"")</f>
        <v>2.13B</v>
      </c>
      <c r="HH24" s="12" t="str">
        <f t="array" ref="HH24">IFERROR(INDEX(YahooFinanceStatistics[[#All],[Value]],MATCH($C24&amp;HH$4,YahooFinanceStatistics[[#All],[Item]]&amp;YahooFinanceStatistics[[#All],[Symbol]],0)),"")</f>
        <v>635.49M</v>
      </c>
      <c r="HI24" s="12" t="str">
        <f t="array" ref="HI24">IFERROR(INDEX(YahooFinanceStatistics[[#All],[Value]],MATCH($C24&amp;HI$4,YahooFinanceStatistics[[#All],[Item]]&amp;YahooFinanceStatistics[[#All],[Symbol]],0)),"")</f>
        <v>374M</v>
      </c>
      <c r="HJ24" s="12" t="str">
        <f t="array" ref="HJ24">IFERROR(INDEX(YahooFinanceStatistics[[#All],[Value]],MATCH($C24&amp;HJ$4,YahooFinanceStatistics[[#All],[Item]]&amp;YahooFinanceStatistics[[#All],[Symbol]],0)),"")</f>
        <v>1.87B</v>
      </c>
      <c r="HK24" s="12" t="str">
        <f t="array" ref="HK24">IFERROR(INDEX(YahooFinanceStatistics[[#All],[Value]],MATCH($C24&amp;HK$4,YahooFinanceStatistics[[#All],[Item]]&amp;YahooFinanceStatistics[[#All],[Symbol]],0)),"")</f>
        <v>505.24M</v>
      </c>
      <c r="HL24" s="12" t="str">
        <f t="array" ref="HL24">IFERROR(INDEX(YahooFinanceStatistics[[#All],[Value]],MATCH($C24&amp;HL$4,YahooFinanceStatistics[[#All],[Item]]&amp;YahooFinanceStatistics[[#All],[Symbol]],0)),"")</f>
        <v>1.24B</v>
      </c>
      <c r="HM24" s="12" t="str">
        <f t="array" ref="HM24">IFERROR(INDEX(YahooFinanceStatistics[[#All],[Value]],MATCH($C24&amp;HM$4,YahooFinanceStatistics[[#All],[Item]]&amp;YahooFinanceStatistics[[#All],[Symbol]],0)),"")</f>
        <v>861M</v>
      </c>
      <c r="HN24" s="12" t="str">
        <f t="array" ref="HN24">IFERROR(INDEX(YahooFinanceStatistics[[#All],[Value]],MATCH($C24&amp;HN$4,YahooFinanceStatistics[[#All],[Item]]&amp;YahooFinanceStatistics[[#All],[Symbol]],0)),"")</f>
        <v>268M</v>
      </c>
      <c r="HO24" s="12" t="str">
        <f t="array" ref="HO24">IFERROR(INDEX(YahooFinanceStatistics[[#All],[Value]],MATCH($C24&amp;HO$4,YahooFinanceStatistics[[#All],[Item]]&amp;YahooFinanceStatistics[[#All],[Symbol]],0)),"")</f>
        <v>1.87B</v>
      </c>
      <c r="HP24" s="12" t="str">
        <f t="array" ref="HP24">IFERROR(INDEX(YahooFinanceStatistics[[#All],[Value]],MATCH($C24&amp;HP$4,YahooFinanceStatistics[[#All],[Item]]&amp;YahooFinanceStatistics[[#All],[Symbol]],0)),"")</f>
        <v>1.81B</v>
      </c>
      <c r="HQ24" s="12" t="str">
        <f t="array" ref="HQ24">IFERROR(INDEX(YahooFinanceStatistics[[#All],[Value]],MATCH($C24&amp;HQ$4,YahooFinanceStatistics[[#All],[Item]]&amp;YahooFinanceStatistics[[#All],[Symbol]],0)),"")</f>
        <v>2.25B</v>
      </c>
      <c r="HR24" s="12" t="str">
        <f t="array" ref="HR24">IFERROR(INDEX(YahooFinanceStatistics[[#All],[Value]],MATCH($C24&amp;HR$4,YahooFinanceStatistics[[#All],[Item]]&amp;YahooFinanceStatistics[[#All],[Symbol]],0)),"")</f>
        <v>450.1M</v>
      </c>
      <c r="HS24" s="12" t="str">
        <f t="array" ref="HS24">IFERROR(INDEX(YahooFinanceStatistics[[#All],[Value]],MATCH($C24&amp;HS$4,YahooFinanceStatistics[[#All],[Item]]&amp;YahooFinanceStatistics[[#All],[Symbol]],0)),"")</f>
        <v>1.12B</v>
      </c>
      <c r="HT24" s="12" t="str">
        <f t="array" ref="HT24">IFERROR(INDEX(YahooFinanceStatistics[[#All],[Value]],MATCH($C24&amp;HT$4,YahooFinanceStatistics[[#All],[Item]]&amp;YahooFinanceStatistics[[#All],[Symbol]],0)),"")</f>
        <v>3.82B</v>
      </c>
      <c r="HU24" s="44" t="str">
        <f t="array" ref="HU24">IFERROR(INDEX(YahooFinanceStatistics[[#All],[Value]],MATCH($C24&amp;HU$4,YahooFinanceStatistics[[#All],[Item]]&amp;YahooFinanceStatistics[[#All],[Symbol]],0)),"")</f>
        <v>2.2B</v>
      </c>
    </row>
    <row r="25" spans="2:229" ht="15" customHeight="1" x14ac:dyDescent="0.25">
      <c r="B25" s="10" t="s">
        <v>557</v>
      </c>
      <c r="C25" s="10" t="s">
        <v>723</v>
      </c>
      <c r="D25" s="10" t="str">
        <f t="array" ref="D25">IFERROR(INDEX(YahooFinanceStatistics[[#All],[Value]],MATCH($C25&amp;D$4,YahooFinanceStatistics[[#All],[Item]]&amp;YahooFinanceStatistics[[#All],[Symbol]],0)),"")</f>
        <v>613.14M</v>
      </c>
      <c r="E25" s="10" t="str">
        <f t="array" ref="E25">IFERROR(INDEX(YahooFinanceStatistics[[#All],[Value]],MATCH($C25&amp;E$4,YahooFinanceStatistics[[#All],[Item]]&amp;YahooFinanceStatistics[[#All],[Symbol]],0)),"")</f>
        <v>10.29B</v>
      </c>
      <c r="F25" s="10" t="str">
        <f t="array" ref="F25">IFERROR(INDEX(YahooFinanceStatistics[[#All],[Value]],MATCH($C25&amp;F$4,YahooFinanceStatistics[[#All],[Item]]&amp;YahooFinanceStatistics[[#All],[Symbol]],0)),"")</f>
        <v>1.13B</v>
      </c>
      <c r="G25" s="10" t="str">
        <f t="array" ref="G25">IFERROR(INDEX(YahooFinanceStatistics[[#All],[Value]],MATCH($C25&amp;G$4,YahooFinanceStatistics[[#All],[Item]]&amp;YahooFinanceStatistics[[#All],[Symbol]],0)),"")</f>
        <v>2.58B</v>
      </c>
      <c r="H25" s="10" t="str">
        <f t="array" ref="H25">IFERROR(INDEX(YahooFinanceStatistics[[#All],[Value]],MATCH($C25&amp;H$4,YahooFinanceStatistics[[#All],[Item]]&amp;YahooFinanceStatistics[[#All],[Symbol]],0)),"")</f>
        <v>6.21B</v>
      </c>
      <c r="I25" s="10" t="str">
        <f t="array" ref="I25">IFERROR(INDEX(YahooFinanceStatistics[[#All],[Value]],MATCH($C25&amp;I$4,YahooFinanceStatistics[[#All],[Item]]&amp;YahooFinanceStatistics[[#All],[Symbol]],0)),"")</f>
        <v>2.23B</v>
      </c>
      <c r="J25" s="10" t="str">
        <f t="array" ref="J25">IFERROR(INDEX(YahooFinanceStatistics[[#All],[Value]],MATCH($C25&amp;J$4,YahooFinanceStatistics[[#All],[Item]]&amp;YahooFinanceStatistics[[#All],[Symbol]],0)),"")</f>
        <v>5.62B</v>
      </c>
      <c r="K25" s="10" t="str">
        <f t="array" ref="K25">IFERROR(INDEX(YahooFinanceStatistics[[#All],[Value]],MATCH($C25&amp;K$4,YahooFinanceStatistics[[#All],[Item]]&amp;YahooFinanceStatistics[[#All],[Symbol]],0)),"")</f>
        <v>516.8M</v>
      </c>
      <c r="L25" s="10" t="str">
        <f t="array" ref="L25">IFERROR(INDEX(YahooFinanceStatistics[[#All],[Value]],MATCH($C25&amp;L$4,YahooFinanceStatistics[[#All],[Item]]&amp;YahooFinanceStatistics[[#All],[Symbol]],0)),"")</f>
        <v>763.66M</v>
      </c>
      <c r="M25" s="10" t="str">
        <f t="array" ref="M25">IFERROR(INDEX(YahooFinanceStatistics[[#All],[Value]],MATCH($C25&amp;M$4,YahooFinanceStatistics[[#All],[Item]]&amp;YahooFinanceStatistics[[#All],[Symbol]],0)),"")</f>
        <v>342.91M</v>
      </c>
      <c r="N25" s="10" t="str">
        <f t="array" ref="N25">IFERROR(INDEX(YahooFinanceStatistics[[#All],[Value]],MATCH($C25&amp;N$4,YahooFinanceStatistics[[#All],[Item]]&amp;YahooFinanceStatistics[[#All],[Symbol]],0)),"")</f>
        <v>413.48M</v>
      </c>
      <c r="O25" s="10" t="str">
        <f t="array" ref="O25">IFERROR(INDEX(YahooFinanceStatistics[[#All],[Value]],MATCH($C25&amp;O$4,YahooFinanceStatistics[[#All],[Item]]&amp;YahooFinanceStatistics[[#All],[Symbol]],0)),"")</f>
        <v>1.07B</v>
      </c>
      <c r="P25" s="10" t="str">
        <f t="array" ref="P25">IFERROR(INDEX(YahooFinanceStatistics[[#All],[Value]],MATCH($C25&amp;P$4,YahooFinanceStatistics[[#All],[Item]]&amp;YahooFinanceStatistics[[#All],[Symbol]],0)),"")</f>
        <v>5.41B</v>
      </c>
      <c r="Q25" s="10" t="str">
        <f t="array" ref="Q25">IFERROR(INDEX(YahooFinanceStatistics[[#All],[Value]],MATCH($C25&amp;Q$4,YahooFinanceStatistics[[#All],[Item]]&amp;YahooFinanceStatistics[[#All],[Symbol]],0)),"")</f>
        <v>767.69M</v>
      </c>
      <c r="R25" s="10" t="str">
        <f t="array" ref="R25">IFERROR(INDEX(YahooFinanceStatistics[[#All],[Value]],MATCH($C25&amp;R$4,YahooFinanceStatistics[[#All],[Item]]&amp;YahooFinanceStatistics[[#All],[Symbol]],0)),"")</f>
        <v>924.8M</v>
      </c>
      <c r="S25" s="10" t="str">
        <f t="array" ref="S25">IFERROR(INDEX(YahooFinanceStatistics[[#All],[Value]],MATCH($C25&amp;S$4,YahooFinanceStatistics[[#All],[Item]]&amp;YahooFinanceStatistics[[#All],[Symbol]],0)),"")</f>
        <v>1.84B</v>
      </c>
      <c r="T25" s="10" t="str">
        <f t="array" ref="T25">IFERROR(INDEX(YahooFinanceStatistics[[#All],[Value]],MATCH($C25&amp;T$4,YahooFinanceStatistics[[#All],[Item]]&amp;YahooFinanceStatistics[[#All],[Symbol]],0)),"")</f>
        <v>105.99M</v>
      </c>
      <c r="U25" s="10" t="str">
        <f t="array" ref="U25">IFERROR(INDEX(YahooFinanceStatistics[[#All],[Value]],MATCH($C25&amp;U$4,YahooFinanceStatistics[[#All],[Item]]&amp;YahooFinanceStatistics[[#All],[Symbol]],0)),"")</f>
        <v>785M</v>
      </c>
      <c r="V25" s="10" t="str">
        <f t="array" ref="V25">IFERROR(INDEX(YahooFinanceStatistics[[#All],[Value]],MATCH($C25&amp;V$4,YahooFinanceStatistics[[#All],[Item]]&amp;YahooFinanceStatistics[[#All],[Symbol]],0)),"")</f>
        <v>1.19B</v>
      </c>
      <c r="W25" s="10" t="str">
        <f t="array" ref="W25">IFERROR(INDEX(YahooFinanceStatistics[[#All],[Value]],MATCH($C25&amp;W$4,YahooFinanceStatistics[[#All],[Item]]&amp;YahooFinanceStatistics[[#All],[Symbol]],0)),"")</f>
        <v>1.51B</v>
      </c>
      <c r="X25" s="10" t="str">
        <f t="array" ref="X25">IFERROR(INDEX(YahooFinanceStatistics[[#All],[Value]],MATCH($C25&amp;X$4,YahooFinanceStatistics[[#All],[Item]]&amp;YahooFinanceStatistics[[#All],[Symbol]],0)),"")</f>
        <v>246.88M</v>
      </c>
      <c r="Y25" s="10" t="str">
        <f t="array" ref="Y25">IFERROR(INDEX(YahooFinanceStatistics[[#All],[Value]],MATCH($C25&amp;Y$4,YahooFinanceStatistics[[#All],[Item]]&amp;YahooFinanceStatistics[[#All],[Symbol]],0)),"")</f>
        <v>273.59M</v>
      </c>
      <c r="Z25" s="10" t="str">
        <f t="array" ref="Z25">IFERROR(INDEX(YahooFinanceStatistics[[#All],[Value]],MATCH($C25&amp;Z$4,YahooFinanceStatistics[[#All],[Item]]&amp;YahooFinanceStatistics[[#All],[Symbol]],0)),"")</f>
        <v>2.28B</v>
      </c>
      <c r="AA25" s="10" t="str">
        <f t="array" ref="AA25">IFERROR(INDEX(YahooFinanceStatistics[[#All],[Value]],MATCH($C25&amp;AA$4,YahooFinanceStatistics[[#All],[Item]]&amp;YahooFinanceStatistics[[#All],[Symbol]],0)),"")</f>
        <v>518.7M</v>
      </c>
      <c r="AB25" s="10" t="str">
        <f t="array" ref="AB25">IFERROR(INDEX(YahooFinanceStatistics[[#All],[Value]],MATCH($C25&amp;AB$4,YahooFinanceStatistics[[#All],[Item]]&amp;YahooFinanceStatistics[[#All],[Symbol]],0)),"")</f>
        <v>1.25B</v>
      </c>
      <c r="AC25" s="10" t="str">
        <f t="array" ref="AC25">IFERROR(INDEX(YahooFinanceStatistics[[#All],[Value]],MATCH($C25&amp;AC$4,YahooFinanceStatistics[[#All],[Item]]&amp;YahooFinanceStatistics[[#All],[Symbol]],0)),"")</f>
        <v>453.18M</v>
      </c>
      <c r="AD25" s="10" t="str">
        <f t="array" ref="AD25">IFERROR(INDEX(YahooFinanceStatistics[[#All],[Value]],MATCH($C25&amp;AD$4,YahooFinanceStatistics[[#All],[Item]]&amp;YahooFinanceStatistics[[#All],[Symbol]],0)),"")</f>
        <v>3.25B</v>
      </c>
      <c r="AE25" s="10" t="str">
        <f t="array" ref="AE25">IFERROR(INDEX(YahooFinanceStatistics[[#All],[Value]],MATCH($C25&amp;AE$4,YahooFinanceStatistics[[#All],[Item]]&amp;YahooFinanceStatistics[[#All],[Symbol]],0)),"")</f>
        <v>4.57B</v>
      </c>
      <c r="AF25" s="10" t="str">
        <f t="array" ref="AF25">IFERROR(INDEX(YahooFinanceStatistics[[#All],[Value]],MATCH($C25&amp;AF$4,YahooFinanceStatistics[[#All],[Item]]&amp;YahooFinanceStatistics[[#All],[Symbol]],0)),"")</f>
        <v>246.66M</v>
      </c>
      <c r="AG25" s="10" t="str">
        <f t="array" ref="AG25">IFERROR(INDEX(YahooFinanceStatistics[[#All],[Value]],MATCH($C25&amp;AG$4,YahooFinanceStatistics[[#All],[Item]]&amp;YahooFinanceStatistics[[#All],[Symbol]],0)),"")</f>
        <v>129.73M</v>
      </c>
      <c r="AH25" s="10" t="str">
        <f t="array" ref="AH25">IFERROR(INDEX(YahooFinanceStatistics[[#All],[Value]],MATCH($C25&amp;AH$4,YahooFinanceStatistics[[#All],[Item]]&amp;YahooFinanceStatistics[[#All],[Symbol]],0)),"")</f>
        <v>1.71B</v>
      </c>
      <c r="AI25" s="10" t="str">
        <f t="array" ref="AI25">IFERROR(INDEX(YahooFinanceStatistics[[#All],[Value]],MATCH($C25&amp;AI$4,YahooFinanceStatistics[[#All],[Item]]&amp;YahooFinanceStatistics[[#All],[Symbol]],0)),"")</f>
        <v>9.19B</v>
      </c>
      <c r="AJ25" s="10" t="str">
        <f t="array" ref="AJ25">IFERROR(INDEX(YahooFinanceStatistics[[#All],[Value]],MATCH($C25&amp;AJ$4,YahooFinanceStatistics[[#All],[Item]]&amp;YahooFinanceStatistics[[#All],[Symbol]],0)),"")</f>
        <v>6.19B</v>
      </c>
      <c r="AK25" s="10" t="str">
        <f t="array" ref="AK25">IFERROR(INDEX(YahooFinanceStatistics[[#All],[Value]],MATCH($C25&amp;AK$4,YahooFinanceStatistics[[#All],[Item]]&amp;YahooFinanceStatistics[[#All],[Symbol]],0)),"")</f>
        <v>15.94B</v>
      </c>
      <c r="AL25" s="10" t="str">
        <f t="array" ref="AL25">IFERROR(INDEX(YahooFinanceStatistics[[#All],[Value]],MATCH($C25&amp;AL$4,YahooFinanceStatistics[[#All],[Item]]&amp;YahooFinanceStatistics[[#All],[Symbol]],0)),"")</f>
        <v>14.76B</v>
      </c>
      <c r="AM25" s="10" t="str">
        <f t="array" ref="AM25">IFERROR(INDEX(YahooFinanceStatistics[[#All],[Value]],MATCH($C25&amp;AM$4,YahooFinanceStatistics[[#All],[Item]]&amp;YahooFinanceStatistics[[#All],[Symbol]],0)),"")</f>
        <v>1.88B</v>
      </c>
      <c r="AN25" s="10" t="str">
        <f t="array" ref="AN25">IFERROR(INDEX(YahooFinanceStatistics[[#All],[Value]],MATCH($C25&amp;AN$4,YahooFinanceStatistics[[#All],[Item]]&amp;YahooFinanceStatistics[[#All],[Symbol]],0)),"")</f>
        <v>664.4M</v>
      </c>
      <c r="AO25" s="10" t="str">
        <f t="array" ref="AO25">IFERROR(INDEX(YahooFinanceStatistics[[#All],[Value]],MATCH($C25&amp;AO$4,YahooFinanceStatistics[[#All],[Item]]&amp;YahooFinanceStatistics[[#All],[Symbol]],0)),"")</f>
        <v>590.98M</v>
      </c>
      <c r="AP25" s="10" t="str">
        <f t="array" ref="AP25">IFERROR(INDEX(YahooFinanceStatistics[[#All],[Value]],MATCH($C25&amp;AP$4,YahooFinanceStatistics[[#All],[Item]]&amp;YahooFinanceStatistics[[#All],[Symbol]],0)),"")</f>
        <v>725.3M</v>
      </c>
      <c r="AQ25" s="10" t="str">
        <f t="array" ref="AQ25">IFERROR(INDEX(YahooFinanceStatistics[[#All],[Value]],MATCH($C25&amp;AQ$4,YahooFinanceStatistics[[#All],[Item]]&amp;YahooFinanceStatistics[[#All],[Symbol]],0)),"")</f>
        <v>1.22B</v>
      </c>
      <c r="AR25" s="10" t="str">
        <f t="array" ref="AR25">IFERROR(INDEX(YahooFinanceStatistics[[#All],[Value]],MATCH($C25&amp;AR$4,YahooFinanceStatistics[[#All],[Item]]&amp;YahooFinanceStatistics[[#All],[Symbol]],0)),"")</f>
        <v>724.9M</v>
      </c>
      <c r="AS25" s="10" t="str">
        <f t="array" ref="AS25">IFERROR(INDEX(YahooFinanceStatistics[[#All],[Value]],MATCH($C25&amp;AS$4,YahooFinanceStatistics[[#All],[Item]]&amp;YahooFinanceStatistics[[#All],[Symbol]],0)),"")</f>
        <v>975.23M</v>
      </c>
      <c r="AT25" s="10" t="str">
        <f t="array" ref="AT25">IFERROR(INDEX(YahooFinanceStatistics[[#All],[Value]],MATCH($C25&amp;AT$4,YahooFinanceStatistics[[#All],[Item]]&amp;YahooFinanceStatistics[[#All],[Symbol]],0)),"")</f>
        <v>11.89B</v>
      </c>
      <c r="AU25" s="10" t="str">
        <f t="array" ref="AU25">IFERROR(INDEX(YahooFinanceStatistics[[#All],[Value]],MATCH($C25&amp;AU$4,YahooFinanceStatistics[[#All],[Item]]&amp;YahooFinanceStatistics[[#All],[Symbol]],0)),"")</f>
        <v>2B</v>
      </c>
      <c r="AV25" s="10" t="str">
        <f t="array" ref="AV25">IFERROR(INDEX(YahooFinanceStatistics[[#All],[Value]],MATCH($C25&amp;AV$4,YahooFinanceStatistics[[#All],[Item]]&amp;YahooFinanceStatistics[[#All],[Symbol]],0)),"")</f>
        <v>736.03M</v>
      </c>
      <c r="AW25" s="10" t="str">
        <f t="array" ref="AW25">IFERROR(INDEX(YahooFinanceStatistics[[#All],[Value]],MATCH($C25&amp;AW$4,YahooFinanceStatistics[[#All],[Item]]&amp;YahooFinanceStatistics[[#All],[Symbol]],0)),"")</f>
        <v>136.89M</v>
      </c>
      <c r="AX25" s="10" t="str">
        <f t="array" ref="AX25">IFERROR(INDEX(YahooFinanceStatistics[[#All],[Value]],MATCH($C25&amp;AX$4,YahooFinanceStatistics[[#All],[Item]]&amp;YahooFinanceStatistics[[#All],[Symbol]],0)),"")</f>
        <v>675.61M</v>
      </c>
      <c r="AY25" s="10" t="str">
        <f t="array" ref="AY25">IFERROR(INDEX(YahooFinanceStatistics[[#All],[Value]],MATCH($C25&amp;AY$4,YahooFinanceStatistics[[#All],[Item]]&amp;YahooFinanceStatistics[[#All],[Symbol]],0)),"")</f>
        <v>1.46B</v>
      </c>
      <c r="AZ25" s="10" t="str">
        <f t="array" ref="AZ25">IFERROR(INDEX(YahooFinanceStatistics[[#All],[Value]],MATCH($C25&amp;AZ$4,YahooFinanceStatistics[[#All],[Item]]&amp;YahooFinanceStatistics[[#All],[Symbol]],0)),"")</f>
        <v>673.43M</v>
      </c>
      <c r="BA25" s="10" t="str">
        <f t="array" ref="BA25">IFERROR(INDEX(YahooFinanceStatistics[[#All],[Value]],MATCH($C25&amp;BA$4,YahooFinanceStatistics[[#All],[Item]]&amp;YahooFinanceStatistics[[#All],[Symbol]],0)),"")</f>
        <v>244.5M</v>
      </c>
      <c r="BB25" s="10" t="str">
        <f t="array" ref="BB25">IFERROR(INDEX(YahooFinanceStatistics[[#All],[Value]],MATCH($C25&amp;BB$4,YahooFinanceStatistics[[#All],[Item]]&amp;YahooFinanceStatistics[[#All],[Symbol]],0)),"")</f>
        <v>1.94B</v>
      </c>
      <c r="BC25" s="10" t="str">
        <f t="array" ref="BC25">IFERROR(INDEX(YahooFinanceStatistics[[#All],[Value]],MATCH($C25&amp;BC$4,YahooFinanceStatistics[[#All],[Item]]&amp;YahooFinanceStatistics[[#All],[Symbol]],0)),"")</f>
        <v>1.04B</v>
      </c>
      <c r="BD25" s="10" t="str">
        <f t="array" ref="BD25">IFERROR(INDEX(YahooFinanceStatistics[[#All],[Value]],MATCH($C25&amp;BD$4,YahooFinanceStatistics[[#All],[Item]]&amp;YahooFinanceStatistics[[#All],[Symbol]],0)),"")</f>
        <v>1.23B</v>
      </c>
      <c r="BE25" s="10" t="str">
        <f t="array" ref="BE25">IFERROR(INDEX(YahooFinanceStatistics[[#All],[Value]],MATCH($C25&amp;BE$4,YahooFinanceStatistics[[#All],[Item]]&amp;YahooFinanceStatistics[[#All],[Symbol]],0)),"")</f>
        <v>791.26M</v>
      </c>
      <c r="BF25" s="10" t="str">
        <f t="array" ref="BF25">IFERROR(INDEX(YahooFinanceStatistics[[#All],[Value]],MATCH($C25&amp;BF$4,YahooFinanceStatistics[[#All],[Item]]&amp;YahooFinanceStatistics[[#All],[Symbol]],0)),"")</f>
        <v>307.97M</v>
      </c>
      <c r="BG25" s="10" t="str">
        <f t="array" ref="BG25">IFERROR(INDEX(YahooFinanceStatistics[[#All],[Value]],MATCH($C25&amp;BG$4,YahooFinanceStatistics[[#All],[Item]]&amp;YahooFinanceStatistics[[#All],[Symbol]],0)),"")</f>
        <v>368.59M</v>
      </c>
      <c r="BH25" s="10" t="str">
        <f t="array" ref="BH25">IFERROR(INDEX(YahooFinanceStatistics[[#All],[Value]],MATCH($C25&amp;BH$4,YahooFinanceStatistics[[#All],[Item]]&amp;YahooFinanceStatistics[[#All],[Symbol]],0)),"")</f>
        <v>175.65M</v>
      </c>
      <c r="BI25" s="10" t="str">
        <f t="array" ref="BI25">IFERROR(INDEX(YahooFinanceStatistics[[#All],[Value]],MATCH($C25&amp;BI$4,YahooFinanceStatistics[[#All],[Item]]&amp;YahooFinanceStatistics[[#All],[Symbol]],0)),"")</f>
        <v>125.49M</v>
      </c>
      <c r="BJ25" s="10" t="str">
        <f t="array" ref="BJ25">IFERROR(INDEX(YahooFinanceStatistics[[#All],[Value]],MATCH($C25&amp;BJ$4,YahooFinanceStatistics[[#All],[Item]]&amp;YahooFinanceStatistics[[#All],[Symbol]],0)),"")</f>
        <v>427.04M</v>
      </c>
      <c r="BK25" s="10" t="str">
        <f t="array" ref="BK25">IFERROR(INDEX(YahooFinanceStatistics[[#All],[Value]],MATCH($C25&amp;BK$4,YahooFinanceStatistics[[#All],[Item]]&amp;YahooFinanceStatistics[[#All],[Symbol]],0)),"")</f>
        <v>3.97B</v>
      </c>
      <c r="BL25" s="10" t="str">
        <f t="array" ref="BL25">IFERROR(INDEX(YahooFinanceStatistics[[#All],[Value]],MATCH($C25&amp;BL$4,YahooFinanceStatistics[[#All],[Item]]&amp;YahooFinanceStatistics[[#All],[Symbol]],0)),"")</f>
        <v>4.15B</v>
      </c>
      <c r="BM25" s="10" t="str">
        <f t="array" ref="BM25">IFERROR(INDEX(YahooFinanceStatistics[[#All],[Value]],MATCH($C25&amp;BM$4,YahooFinanceStatistics[[#All],[Item]]&amp;YahooFinanceStatistics[[#All],[Symbol]],0)),"")</f>
        <v>4.73B</v>
      </c>
      <c r="BN25" s="10" t="str">
        <f t="array" ref="BN25">IFERROR(INDEX(YahooFinanceStatistics[[#All],[Value]],MATCH($C25&amp;BN$4,YahooFinanceStatistics[[#All],[Item]]&amp;YahooFinanceStatistics[[#All],[Symbol]],0)),"")</f>
        <v>24.33B</v>
      </c>
      <c r="BO25" s="10" t="str">
        <f t="array" ref="BO25">IFERROR(INDEX(YahooFinanceStatistics[[#All],[Value]],MATCH($C25&amp;BO$4,YahooFinanceStatistics[[#All],[Item]]&amp;YahooFinanceStatistics[[#All],[Symbol]],0)),"")</f>
        <v>2.27B</v>
      </c>
      <c r="BP25" s="10" t="str">
        <f t="array" ref="BP25">IFERROR(INDEX(YahooFinanceStatistics[[#All],[Value]],MATCH($C25&amp;BP$4,YahooFinanceStatistics[[#All],[Item]]&amp;YahooFinanceStatistics[[#All],[Symbol]],0)),"")</f>
        <v>19.07B</v>
      </c>
      <c r="BQ25" s="10" t="str">
        <f t="array" ref="BQ25">IFERROR(INDEX(YahooFinanceStatistics[[#All],[Value]],MATCH($C25&amp;BQ$4,YahooFinanceStatistics[[#All],[Item]]&amp;YahooFinanceStatistics[[#All],[Symbol]],0)),"")</f>
        <v>333.92M</v>
      </c>
      <c r="BR25" s="10" t="str">
        <f t="array" ref="BR25">IFERROR(INDEX(YahooFinanceStatistics[[#All],[Value]],MATCH($C25&amp;BR$4,YahooFinanceStatistics[[#All],[Item]]&amp;YahooFinanceStatistics[[#All],[Symbol]],0)),"")</f>
        <v>1.23B</v>
      </c>
      <c r="BS25" s="10" t="str">
        <f t="array" ref="BS25">IFERROR(INDEX(YahooFinanceStatistics[[#All],[Value]],MATCH($C25&amp;BS$4,YahooFinanceStatistics[[#All],[Item]]&amp;YahooFinanceStatistics[[#All],[Symbol]],0)),"")</f>
        <v>1B</v>
      </c>
      <c r="BT25" s="10" t="str">
        <f t="array" ref="BT25">IFERROR(INDEX(YahooFinanceStatistics[[#All],[Value]],MATCH($C25&amp;BT$4,YahooFinanceStatistics[[#All],[Item]]&amp;YahooFinanceStatistics[[#All],[Symbol]],0)),"")</f>
        <v>2.04B</v>
      </c>
      <c r="BU25" s="10" t="str">
        <f t="array" ref="BU25">IFERROR(INDEX(YahooFinanceStatistics[[#All],[Value]],MATCH($C25&amp;BU$4,YahooFinanceStatistics[[#All],[Item]]&amp;YahooFinanceStatistics[[#All],[Symbol]],0)),"")</f>
        <v>9.09B</v>
      </c>
      <c r="BV25" s="10" t="str">
        <f t="array" ref="BV25">IFERROR(INDEX(YahooFinanceStatistics[[#All],[Value]],MATCH($C25&amp;BV$4,YahooFinanceStatistics[[#All],[Item]]&amp;YahooFinanceStatistics[[#All],[Symbol]],0)),"")</f>
        <v>2.84B</v>
      </c>
      <c r="BW25" s="10" t="str">
        <f t="array" ref="BW25">IFERROR(INDEX(YahooFinanceStatistics[[#All],[Value]],MATCH($C25&amp;BW$4,YahooFinanceStatistics[[#All],[Item]]&amp;YahooFinanceStatistics[[#All],[Symbol]],0)),"")</f>
        <v>18.88B</v>
      </c>
      <c r="BX25" s="10" t="str">
        <f t="array" ref="BX25">IFERROR(INDEX(YahooFinanceStatistics[[#All],[Value]],MATCH($C25&amp;BX$4,YahooFinanceStatistics[[#All],[Item]]&amp;YahooFinanceStatistics[[#All],[Symbol]],0)),"")</f>
        <v>1.35B</v>
      </c>
      <c r="BY25" s="10" t="str">
        <f t="array" ref="BY25">IFERROR(INDEX(YahooFinanceStatistics[[#All],[Value]],MATCH($C25&amp;BY$4,YahooFinanceStatistics[[#All],[Item]]&amp;YahooFinanceStatistics[[#All],[Symbol]],0)),"")</f>
        <v>1.28B</v>
      </c>
      <c r="BZ25" s="10" t="str">
        <f t="array" ref="BZ25">IFERROR(INDEX(YahooFinanceStatistics[[#All],[Value]],MATCH($C25&amp;BZ$4,YahooFinanceStatistics[[#All],[Item]]&amp;YahooFinanceStatistics[[#All],[Symbol]],0)),"")</f>
        <v>1.08B</v>
      </c>
      <c r="CA25" s="10" t="str">
        <f t="array" ref="CA25">IFERROR(INDEX(YahooFinanceStatistics[[#All],[Value]],MATCH($C25&amp;CA$4,YahooFinanceStatistics[[#All],[Item]]&amp;YahooFinanceStatistics[[#All],[Symbol]],0)),"")</f>
        <v>478.67M</v>
      </c>
      <c r="CB25" s="10" t="str">
        <f t="array" ref="CB25">IFERROR(INDEX(YahooFinanceStatistics[[#All],[Value]],MATCH($C25&amp;CB$4,YahooFinanceStatistics[[#All],[Item]]&amp;YahooFinanceStatistics[[#All],[Symbol]],0)),"")</f>
        <v>24.61B</v>
      </c>
      <c r="CC25" s="10" t="str">
        <f t="array" ref="CC25">IFERROR(INDEX(YahooFinanceStatistics[[#All],[Value]],MATCH($C25&amp;CC$4,YahooFinanceStatistics[[#All],[Item]]&amp;YahooFinanceStatistics[[#All],[Symbol]],0)),"")</f>
        <v>28.01B</v>
      </c>
      <c r="CD25" s="10" t="str">
        <f t="array" ref="CD25">IFERROR(INDEX(YahooFinanceStatistics[[#All],[Value]],MATCH($C25&amp;CD$4,YahooFinanceStatistics[[#All],[Item]]&amp;YahooFinanceStatistics[[#All],[Symbol]],0)),"")</f>
        <v>17.32B</v>
      </c>
      <c r="CE25" s="10" t="str">
        <f t="array" ref="CE25">IFERROR(INDEX(YahooFinanceStatistics[[#All],[Value]],MATCH($C25&amp;CE$4,YahooFinanceStatistics[[#All],[Item]]&amp;YahooFinanceStatistics[[#All],[Symbol]],0)),"")</f>
        <v>7.08B</v>
      </c>
      <c r="CF25" s="10" t="str">
        <f t="array" ref="CF25">IFERROR(INDEX(YahooFinanceStatistics[[#All],[Value]],MATCH($C25&amp;CF$4,YahooFinanceStatistics[[#All],[Item]]&amp;YahooFinanceStatistics[[#All],[Symbol]],0)),"")</f>
        <v>44.14B</v>
      </c>
      <c r="CG25" s="10" t="str">
        <f t="array" ref="CG25">IFERROR(INDEX(YahooFinanceStatistics[[#All],[Value]],MATCH($C25&amp;CG$4,YahooFinanceStatistics[[#All],[Item]]&amp;YahooFinanceStatistics[[#All],[Symbol]],0)),"")</f>
        <v>38.04B</v>
      </c>
      <c r="CH25" s="10" t="str">
        <f t="array" ref="CH25">IFERROR(INDEX(YahooFinanceStatistics[[#All],[Value]],MATCH($C25&amp;CH$4,YahooFinanceStatistics[[#All],[Item]]&amp;YahooFinanceStatistics[[#All],[Symbol]],0)),"")</f>
        <v>803.85M</v>
      </c>
      <c r="CI25" s="10" t="str">
        <f t="array" ref="CI25">IFERROR(INDEX(YahooFinanceStatistics[[#All],[Value]],MATCH($C25&amp;CI$4,YahooFinanceStatistics[[#All],[Item]]&amp;YahooFinanceStatistics[[#All],[Symbol]],0)),"")</f>
        <v>924.11M</v>
      </c>
      <c r="CJ25" s="10" t="str">
        <f t="array" ref="CJ25">IFERROR(INDEX(YahooFinanceStatistics[[#All],[Value]],MATCH($C25&amp;CJ$4,YahooFinanceStatistics[[#All],[Item]]&amp;YahooFinanceStatistics[[#All],[Symbol]],0)),"")</f>
        <v>1.69B</v>
      </c>
      <c r="CK25" s="10" t="str">
        <f t="array" ref="CK25">IFERROR(INDEX(YahooFinanceStatistics[[#All],[Value]],MATCH($C25&amp;CK$4,YahooFinanceStatistics[[#All],[Item]]&amp;YahooFinanceStatistics[[#All],[Symbol]],0)),"")</f>
        <v>119.76M</v>
      </c>
      <c r="CL25" s="10" t="str">
        <f t="array" ref="CL25">IFERROR(INDEX(YahooFinanceStatistics[[#All],[Value]],MATCH($C25&amp;CL$4,YahooFinanceStatistics[[#All],[Item]]&amp;YahooFinanceStatistics[[#All],[Symbol]],0)),"")</f>
        <v>224.08M</v>
      </c>
      <c r="CM25" s="10" t="str">
        <f t="array" ref="CM25">IFERROR(INDEX(YahooFinanceStatistics[[#All],[Value]],MATCH($C25&amp;CM$4,YahooFinanceStatistics[[#All],[Item]]&amp;YahooFinanceStatistics[[#All],[Symbol]],0)),"")</f>
        <v>1.45B</v>
      </c>
      <c r="CN25" s="10" t="str">
        <f t="array" ref="CN25">IFERROR(INDEX(YahooFinanceStatistics[[#All],[Value]],MATCH($C25&amp;CN$4,YahooFinanceStatistics[[#All],[Item]]&amp;YahooFinanceStatistics[[#All],[Symbol]],0)),"")</f>
        <v>435.75M</v>
      </c>
      <c r="CO25" s="10" t="str">
        <f t="array" ref="CO25">IFERROR(INDEX(YahooFinanceStatistics[[#All],[Value]],MATCH($C25&amp;CO$4,YahooFinanceStatistics[[#All],[Item]]&amp;YahooFinanceStatistics[[#All],[Symbol]],0)),"")</f>
        <v>1.11B</v>
      </c>
      <c r="CP25" s="10" t="str">
        <f t="array" ref="CP25">IFERROR(INDEX(YahooFinanceStatistics[[#All],[Value]],MATCH($C25&amp;CP$4,YahooFinanceStatistics[[#All],[Item]]&amp;YahooFinanceStatistics[[#All],[Symbol]],0)),"")</f>
        <v>2.56B</v>
      </c>
      <c r="CQ25" s="10" t="str">
        <f t="array" ref="CQ25">IFERROR(INDEX(YahooFinanceStatistics[[#All],[Value]],MATCH($C25&amp;CQ$4,YahooFinanceStatistics[[#All],[Item]]&amp;YahooFinanceStatistics[[#All],[Symbol]],0)),"")</f>
        <v>8.64B</v>
      </c>
      <c r="CR25" s="10" t="str">
        <f t="array" ref="CR25">IFERROR(INDEX(YahooFinanceStatistics[[#All],[Value]],MATCH($C25&amp;CR$4,YahooFinanceStatistics[[#All],[Item]]&amp;YahooFinanceStatistics[[#All],[Symbol]],0)),"")</f>
        <v>9.14B</v>
      </c>
      <c r="CS25" s="10" t="str">
        <f t="array" ref="CS25">IFERROR(INDEX(YahooFinanceStatistics[[#All],[Value]],MATCH($C25&amp;CS$4,YahooFinanceStatistics[[#All],[Item]]&amp;YahooFinanceStatistics[[#All],[Symbol]],0)),"")</f>
        <v>14.35B</v>
      </c>
      <c r="CT25" s="10" t="str">
        <f t="array" ref="CT25">IFERROR(INDEX(YahooFinanceStatistics[[#All],[Value]],MATCH($C25&amp;CT$4,YahooFinanceStatistics[[#All],[Item]]&amp;YahooFinanceStatistics[[#All],[Symbol]],0)),"")</f>
        <v>12.52B</v>
      </c>
      <c r="CU25" s="10" t="str">
        <f t="array" ref="CU25">IFERROR(INDEX(YahooFinanceStatistics[[#All],[Value]],MATCH($C25&amp;CU$4,YahooFinanceStatistics[[#All],[Item]]&amp;YahooFinanceStatistics[[#All],[Symbol]],0)),"")</f>
        <v>10.64B</v>
      </c>
      <c r="CV25" s="10" t="str">
        <f t="array" ref="CV25">IFERROR(INDEX(YahooFinanceStatistics[[#All],[Value]],MATCH($C25&amp;CV$4,YahooFinanceStatistics[[#All],[Item]]&amp;YahooFinanceStatistics[[#All],[Symbol]],0)),"")</f>
        <v>1.32B</v>
      </c>
      <c r="CW25" s="10" t="str">
        <f t="array" ref="CW25">IFERROR(INDEX(YahooFinanceStatistics[[#All],[Value]],MATCH($C25&amp;CW$4,YahooFinanceStatistics[[#All],[Item]]&amp;YahooFinanceStatistics[[#All],[Symbol]],0)),"")</f>
        <v>775.71M</v>
      </c>
      <c r="CX25" s="10" t="str">
        <f t="array" ref="CX25">IFERROR(INDEX(YahooFinanceStatistics[[#All],[Value]],MATCH($C25&amp;CX$4,YahooFinanceStatistics[[#All],[Item]]&amp;YahooFinanceStatistics[[#All],[Symbol]],0)),"")</f>
        <v>75.42M</v>
      </c>
      <c r="CY25" s="10" t="str">
        <f t="array" ref="CY25">IFERROR(INDEX(YahooFinanceStatistics[[#All],[Value]],MATCH($C25&amp;CY$4,YahooFinanceStatistics[[#All],[Item]]&amp;YahooFinanceStatistics[[#All],[Symbol]],0)),"")</f>
        <v>159.81M</v>
      </c>
      <c r="CZ25" s="10" t="str">
        <f t="array" ref="CZ25">IFERROR(INDEX(YahooFinanceStatistics[[#All],[Value]],MATCH($C25&amp;CZ$4,YahooFinanceStatistics[[#All],[Item]]&amp;YahooFinanceStatistics[[#All],[Symbol]],0)),"")</f>
        <v>6.03B</v>
      </c>
      <c r="DA25" s="10" t="str">
        <f t="array" ref="DA25">IFERROR(INDEX(YahooFinanceStatistics[[#All],[Value]],MATCH($C25&amp;DA$4,YahooFinanceStatistics[[#All],[Item]]&amp;YahooFinanceStatistics[[#All],[Symbol]],0)),"")</f>
        <v>88.93M</v>
      </c>
      <c r="DB25" s="10" t="str">
        <f t="array" ref="DB25">IFERROR(INDEX(YahooFinanceStatistics[[#All],[Value]],MATCH($C25&amp;DB$4,YahooFinanceStatistics[[#All],[Item]]&amp;YahooFinanceStatistics[[#All],[Symbol]],0)),"")</f>
        <v>11.27M</v>
      </c>
      <c r="DC25" s="10" t="str">
        <f t="array" ref="DC25">IFERROR(INDEX(YahooFinanceStatistics[[#All],[Value]],MATCH($C25&amp;DC$4,YahooFinanceStatistics[[#All],[Item]]&amp;YahooFinanceStatistics[[#All],[Symbol]],0)),"")</f>
        <v>24.51M</v>
      </c>
      <c r="DD25" s="10" t="str">
        <f t="array" ref="DD25">IFERROR(INDEX(YahooFinanceStatistics[[#All],[Value]],MATCH($C25&amp;DD$4,YahooFinanceStatistics[[#All],[Item]]&amp;YahooFinanceStatistics[[#All],[Symbol]],0)),"")</f>
        <v>10.2M</v>
      </c>
      <c r="DE25" s="10" t="str">
        <f t="array" ref="DE25">IFERROR(INDEX(YahooFinanceStatistics[[#All],[Value]],MATCH($C25&amp;DE$4,YahooFinanceStatistics[[#All],[Item]]&amp;YahooFinanceStatistics[[#All],[Symbol]],0)),"")</f>
        <v>133.98M</v>
      </c>
      <c r="DF25" s="10" t="str">
        <f t="array" ref="DF25">IFERROR(INDEX(YahooFinanceStatistics[[#All],[Value]],MATCH($C25&amp;DF$4,YahooFinanceStatistics[[#All],[Item]]&amp;YahooFinanceStatistics[[#All],[Symbol]],0)),"")</f>
        <v>156.86M</v>
      </c>
      <c r="DG25" s="10" t="str">
        <f t="array" ref="DG25">IFERROR(INDEX(YahooFinanceStatistics[[#All],[Value]],MATCH($C25&amp;DG$4,YahooFinanceStatistics[[#All],[Item]]&amp;YahooFinanceStatistics[[#All],[Symbol]],0)),"")</f>
        <v>2.28B</v>
      </c>
      <c r="DH25" s="10" t="str">
        <f t="array" ref="DH25">IFERROR(INDEX(YahooFinanceStatistics[[#All],[Value]],MATCH($C25&amp;DH$4,YahooFinanceStatistics[[#All],[Item]]&amp;YahooFinanceStatistics[[#All],[Symbol]],0)),"")</f>
        <v>941.5M</v>
      </c>
      <c r="DI25" s="10" t="str">
        <f t="array" ref="DI25">IFERROR(INDEX(YahooFinanceStatistics[[#All],[Value]],MATCH($C25&amp;DI$4,YahooFinanceStatistics[[#All],[Item]]&amp;YahooFinanceStatistics[[#All],[Symbol]],0)),"")</f>
        <v>6.14B</v>
      </c>
      <c r="DJ25" s="10" t="str">
        <f t="array" ref="DJ25">IFERROR(INDEX(YahooFinanceStatistics[[#All],[Value]],MATCH($C25&amp;DJ$4,YahooFinanceStatistics[[#All],[Item]]&amp;YahooFinanceStatistics[[#All],[Symbol]],0)),"")</f>
        <v>496.93M</v>
      </c>
      <c r="DK25" s="10" t="str">
        <f t="array" ref="DK25">IFERROR(INDEX(YahooFinanceStatistics[[#All],[Value]],MATCH($C25&amp;DK$4,YahooFinanceStatistics[[#All],[Item]]&amp;YahooFinanceStatistics[[#All],[Symbol]],0)),"")</f>
        <v>532.98M</v>
      </c>
      <c r="DL25" s="10" t="str">
        <f t="array" ref="DL25">IFERROR(INDEX(YahooFinanceStatistics[[#All],[Value]],MATCH($C25&amp;DL$4,YahooFinanceStatistics[[#All],[Item]]&amp;YahooFinanceStatistics[[#All],[Symbol]],0)),"")</f>
        <v>367.6M</v>
      </c>
      <c r="DM25" s="10" t="str">
        <f t="array" ref="DM25">IFERROR(INDEX(YahooFinanceStatistics[[#All],[Value]],MATCH($C25&amp;DM$4,YahooFinanceStatistics[[#All],[Item]]&amp;YahooFinanceStatistics[[#All],[Symbol]],0)),"")</f>
        <v>201.02M</v>
      </c>
      <c r="DN25" s="10" t="str">
        <f t="array" ref="DN25">IFERROR(INDEX(YahooFinanceStatistics[[#All],[Value]],MATCH($C25&amp;DN$4,YahooFinanceStatistics[[#All],[Item]]&amp;YahooFinanceStatistics[[#All],[Symbol]],0)),"")</f>
        <v>353.88M</v>
      </c>
      <c r="DO25" s="10" t="str">
        <f t="array" ref="DO25">IFERROR(INDEX(YahooFinanceStatistics[[#All],[Value]],MATCH($C25&amp;DO$4,YahooFinanceStatistics[[#All],[Item]]&amp;YahooFinanceStatistics[[#All],[Symbol]],0)),"")</f>
        <v>2.01B</v>
      </c>
      <c r="DP25" s="10" t="str">
        <f t="array" ref="DP25">IFERROR(INDEX(YahooFinanceStatistics[[#All],[Value]],MATCH($C25&amp;DP$4,YahooFinanceStatistics[[#All],[Item]]&amp;YahooFinanceStatistics[[#All],[Symbol]],0)),"")</f>
        <v>1.7B</v>
      </c>
      <c r="DQ25" s="10" t="str">
        <f t="array" ref="DQ25">IFERROR(INDEX(YahooFinanceStatistics[[#All],[Value]],MATCH($C25&amp;DQ$4,YahooFinanceStatistics[[#All],[Item]]&amp;YahooFinanceStatistics[[#All],[Symbol]],0)),"")</f>
        <v>8B</v>
      </c>
      <c r="DR25" s="10" t="str">
        <f t="array" ref="DR25">IFERROR(INDEX(YahooFinanceStatistics[[#All],[Value]],MATCH($C25&amp;DR$4,YahooFinanceStatistics[[#All],[Item]]&amp;YahooFinanceStatistics[[#All],[Symbol]],0)),"")</f>
        <v>4.34B</v>
      </c>
      <c r="DS25" s="10" t="str">
        <f t="array" ref="DS25">IFERROR(INDEX(YahooFinanceStatistics[[#All],[Value]],MATCH($C25&amp;DS$4,YahooFinanceStatistics[[#All],[Item]]&amp;YahooFinanceStatistics[[#All],[Symbol]],0)),"")</f>
        <v>268.16M</v>
      </c>
      <c r="DT25" s="10" t="str">
        <f t="array" ref="DT25">IFERROR(INDEX(YahooFinanceStatistics[[#All],[Value]],MATCH($C25&amp;DT$4,YahooFinanceStatistics[[#All],[Item]]&amp;YahooFinanceStatistics[[#All],[Symbol]],0)),"")</f>
        <v>1.8B</v>
      </c>
      <c r="DU25" s="10" t="str">
        <f t="array" ref="DU25">IFERROR(INDEX(YahooFinanceStatistics[[#All],[Value]],MATCH($C25&amp;DU$4,YahooFinanceStatistics[[#All],[Item]]&amp;YahooFinanceStatistics[[#All],[Symbol]],0)),"")</f>
        <v>625.5M</v>
      </c>
      <c r="DV25" s="10" t="str">
        <f t="array" ref="DV25">IFERROR(INDEX(YahooFinanceStatistics[[#All],[Value]],MATCH($C25&amp;DV$4,YahooFinanceStatistics[[#All],[Item]]&amp;YahooFinanceStatistics[[#All],[Symbol]],0)),"")</f>
        <v>906.12M</v>
      </c>
      <c r="DW25" s="10" t="str">
        <f t="array" ref="DW25">IFERROR(INDEX(YahooFinanceStatistics[[#All],[Value]],MATCH($C25&amp;DW$4,YahooFinanceStatistics[[#All],[Item]]&amp;YahooFinanceStatistics[[#All],[Symbol]],0)),"")</f>
        <v>22.59M</v>
      </c>
      <c r="DX25" s="10" t="str">
        <f t="array" ref="DX25">IFERROR(INDEX(YahooFinanceStatistics[[#All],[Value]],MATCH($C25&amp;DX$4,YahooFinanceStatistics[[#All],[Item]]&amp;YahooFinanceStatistics[[#All],[Symbol]],0)),"")</f>
        <v>119.2M</v>
      </c>
      <c r="DY25" s="10" t="str">
        <f t="array" ref="DY25">IFERROR(INDEX(YahooFinanceStatistics[[#All],[Value]],MATCH($C25&amp;DY$4,YahooFinanceStatistics[[#All],[Item]]&amp;YahooFinanceStatistics[[#All],[Symbol]],0)),"")</f>
        <v>248M</v>
      </c>
      <c r="DZ25" s="10" t="str">
        <f t="array" ref="DZ25">IFERROR(INDEX(YahooFinanceStatistics[[#All],[Value]],MATCH($C25&amp;DZ$4,YahooFinanceStatistics[[#All],[Item]]&amp;YahooFinanceStatistics[[#All],[Symbol]],0)),"")</f>
        <v>955.24M</v>
      </c>
      <c r="EA25" s="10" t="str">
        <f t="array" ref="EA25">IFERROR(INDEX(YahooFinanceStatistics[[#All],[Value]],MATCH($C25&amp;EA$4,YahooFinanceStatistics[[#All],[Item]]&amp;YahooFinanceStatistics[[#All],[Symbol]],0)),"")</f>
        <v>2.19B</v>
      </c>
      <c r="EB25" s="10" t="str">
        <f t="array" ref="EB25">IFERROR(INDEX(YahooFinanceStatistics[[#All],[Value]],MATCH($C25&amp;EB$4,YahooFinanceStatistics[[#All],[Item]]&amp;YahooFinanceStatistics[[#All],[Symbol]],0)),"")</f>
        <v>1.05B</v>
      </c>
      <c r="EC25" s="10" t="str">
        <f t="array" ref="EC25">IFERROR(INDEX(YahooFinanceStatistics[[#All],[Value]],MATCH($C25&amp;EC$4,YahooFinanceStatistics[[#All],[Item]]&amp;YahooFinanceStatistics[[#All],[Symbol]],0)),"")</f>
        <v>289.79M</v>
      </c>
      <c r="ED25" s="10" t="str">
        <f t="array" ref="ED25">IFERROR(INDEX(YahooFinanceStatistics[[#All],[Value]],MATCH($C25&amp;ED$4,YahooFinanceStatistics[[#All],[Item]]&amp;YahooFinanceStatistics[[#All],[Symbol]],0)),"")</f>
        <v>327.7M</v>
      </c>
      <c r="EE25" s="10" t="str">
        <f t="array" ref="EE25">IFERROR(INDEX(YahooFinanceStatistics[[#All],[Value]],MATCH($C25&amp;EE$4,YahooFinanceStatistics[[#All],[Item]]&amp;YahooFinanceStatistics[[#All],[Symbol]],0)),"")</f>
        <v>701.77M</v>
      </c>
      <c r="EF25" s="10" t="str">
        <f t="array" ref="EF25">IFERROR(INDEX(YahooFinanceStatistics[[#All],[Value]],MATCH($C25&amp;EF$4,YahooFinanceStatistics[[#All],[Item]]&amp;YahooFinanceStatistics[[#All],[Symbol]],0)),"")</f>
        <v>2.86B</v>
      </c>
      <c r="EG25" s="10" t="str">
        <f t="array" ref="EG25">IFERROR(INDEX(YahooFinanceStatistics[[#All],[Value]],MATCH($C25&amp;EG$4,YahooFinanceStatistics[[#All],[Item]]&amp;YahooFinanceStatistics[[#All],[Symbol]],0)),"")</f>
        <v>285.85M</v>
      </c>
      <c r="EH25" s="10" t="str">
        <f t="array" ref="EH25">IFERROR(INDEX(YahooFinanceStatistics[[#All],[Value]],MATCH($C25&amp;EH$4,YahooFinanceStatistics[[#All],[Item]]&amp;YahooFinanceStatistics[[#All],[Symbol]],0)),"")</f>
        <v>265.65M</v>
      </c>
      <c r="EI25" s="10" t="str">
        <f t="array" ref="EI25">IFERROR(INDEX(YahooFinanceStatistics[[#All],[Value]],MATCH($C25&amp;EI$4,YahooFinanceStatistics[[#All],[Item]]&amp;YahooFinanceStatistics[[#All],[Symbol]],0)),"")</f>
        <v>699.3M</v>
      </c>
      <c r="EJ25" s="10" t="str">
        <f t="array" ref="EJ25">IFERROR(INDEX(YahooFinanceStatistics[[#All],[Value]],MATCH($C25&amp;EJ$4,YahooFinanceStatistics[[#All],[Item]]&amp;YahooFinanceStatistics[[#All],[Symbol]],0)),"")</f>
        <v>53.7M</v>
      </c>
      <c r="EK25" s="10" t="str">
        <f t="array" ref="EK25">IFERROR(INDEX(YahooFinanceStatistics[[#All],[Value]],MATCH($C25&amp;EK$4,YahooFinanceStatistics[[#All],[Item]]&amp;YahooFinanceStatistics[[#All],[Symbol]],0)),"")</f>
        <v>1.72B</v>
      </c>
      <c r="EL25" s="10" t="str">
        <f t="array" ref="EL25">IFERROR(INDEX(YahooFinanceStatistics[[#All],[Value]],MATCH($C25&amp;EL$4,YahooFinanceStatistics[[#All],[Item]]&amp;YahooFinanceStatistics[[#All],[Symbol]],0)),"")</f>
        <v>1.06B</v>
      </c>
      <c r="EM25" s="10" t="str">
        <f t="array" ref="EM25">IFERROR(INDEX(YahooFinanceStatistics[[#All],[Value]],MATCH($C25&amp;EM$4,YahooFinanceStatistics[[#All],[Item]]&amp;YahooFinanceStatistics[[#All],[Symbol]],0)),"")</f>
        <v>N/A</v>
      </c>
      <c r="EN25" s="10" t="str">
        <f t="array" ref="EN25">IFERROR(INDEX(YahooFinanceStatistics[[#All],[Value]],MATCH($C25&amp;EN$4,YahooFinanceStatistics[[#All],[Item]]&amp;YahooFinanceStatistics[[#All],[Symbol]],0)),"")</f>
        <v>290.6M</v>
      </c>
      <c r="EO25" s="10" t="str">
        <f t="array" ref="EO25">IFERROR(INDEX(YahooFinanceStatistics[[#All],[Value]],MATCH($C25&amp;EO$4,YahooFinanceStatistics[[#All],[Item]]&amp;YahooFinanceStatistics[[#All],[Symbol]],0)),"")</f>
        <v>129.72M</v>
      </c>
      <c r="EP25" s="10" t="str">
        <f t="array" ref="EP25">IFERROR(INDEX(YahooFinanceStatistics[[#All],[Value]],MATCH($C25&amp;EP$4,YahooFinanceStatistics[[#All],[Item]]&amp;YahooFinanceStatistics[[#All],[Symbol]],0)),"")</f>
        <v>52.79M</v>
      </c>
      <c r="EQ25" s="10" t="str">
        <f t="array" ref="EQ25">IFERROR(INDEX(YahooFinanceStatistics[[#All],[Value]],MATCH($C25&amp;EQ$4,YahooFinanceStatistics[[#All],[Item]]&amp;YahooFinanceStatistics[[#All],[Symbol]],0)),"")</f>
        <v>283.01M</v>
      </c>
      <c r="ER25" s="10" t="str">
        <f t="array" ref="ER25">IFERROR(INDEX(YahooFinanceStatistics[[#All],[Value]],MATCH($C25&amp;ER$4,YahooFinanceStatistics[[#All],[Item]]&amp;YahooFinanceStatistics[[#All],[Symbol]],0)),"")</f>
        <v>277.04M</v>
      </c>
      <c r="ES25" s="10" t="str">
        <f t="array" ref="ES25">IFERROR(INDEX(YahooFinanceStatistics[[#All],[Value]],MATCH($C25&amp;ES$4,YahooFinanceStatistics[[#All],[Item]]&amp;YahooFinanceStatistics[[#All],[Symbol]],0)),"")</f>
        <v>354.2M</v>
      </c>
      <c r="ET25" s="10" t="str">
        <f t="array" ref="ET25">IFERROR(INDEX(YahooFinanceStatistics[[#All],[Value]],MATCH($C25&amp;ET$4,YahooFinanceStatistics[[#All],[Item]]&amp;YahooFinanceStatistics[[#All],[Symbol]],0)),"")</f>
        <v>829.4M</v>
      </c>
      <c r="EU25" s="10" t="str">
        <f t="array" ref="EU25">IFERROR(INDEX(YahooFinanceStatistics[[#All],[Value]],MATCH($C25&amp;EU$4,YahooFinanceStatistics[[#All],[Item]]&amp;YahooFinanceStatistics[[#All],[Symbol]],0)),"")</f>
        <v>671.3M</v>
      </c>
      <c r="EV25" s="10" t="str">
        <f t="array" ref="EV25">IFERROR(INDEX(YahooFinanceStatistics[[#All],[Value]],MATCH($C25&amp;EV$4,YahooFinanceStatistics[[#All],[Item]]&amp;YahooFinanceStatistics[[#All],[Symbol]],0)),"")</f>
        <v>N/A</v>
      </c>
      <c r="EW25" s="10" t="str">
        <f t="array" ref="EW25">IFERROR(INDEX(YahooFinanceStatistics[[#All],[Value]],MATCH($C25&amp;EW$4,YahooFinanceStatistics[[#All],[Item]]&amp;YahooFinanceStatistics[[#All],[Symbol]],0)),"")</f>
        <v>151.38M</v>
      </c>
      <c r="EX25" s="10" t="str">
        <f t="array" ref="EX25">IFERROR(INDEX(YahooFinanceStatistics[[#All],[Value]],MATCH($C25&amp;EX$4,YahooFinanceStatistics[[#All],[Item]]&amp;YahooFinanceStatistics[[#All],[Symbol]],0)),"")</f>
        <v>3.38B</v>
      </c>
      <c r="EY25" s="10" t="str">
        <f t="array" ref="EY25">IFERROR(INDEX(YahooFinanceStatistics[[#All],[Value]],MATCH($C25&amp;EY$4,YahooFinanceStatistics[[#All],[Item]]&amp;YahooFinanceStatistics[[#All],[Symbol]],0)),"")</f>
        <v>N/A</v>
      </c>
      <c r="EZ25" s="10" t="str">
        <f t="array" ref="EZ25">IFERROR(INDEX(YahooFinanceStatistics[[#All],[Value]],MATCH($C25&amp;EZ$4,YahooFinanceStatistics[[#All],[Item]]&amp;YahooFinanceStatistics[[#All],[Symbol]],0)),"")</f>
        <v>108.06M</v>
      </c>
      <c r="FA25" s="10" t="str">
        <f t="array" ref="FA25">IFERROR(INDEX(YahooFinanceStatistics[[#All],[Value]],MATCH($C25&amp;FA$4,YahooFinanceStatistics[[#All],[Item]]&amp;YahooFinanceStatistics[[#All],[Symbol]],0)),"")</f>
        <v>66.18M</v>
      </c>
      <c r="FB25" s="10" t="str">
        <f t="array" ref="FB25">IFERROR(INDEX(YahooFinanceStatistics[[#All],[Value]],MATCH($C25&amp;FB$4,YahooFinanceStatistics[[#All],[Item]]&amp;YahooFinanceStatistics[[#All],[Symbol]],0)),"")</f>
        <v>764M</v>
      </c>
      <c r="FC25" s="10" t="str">
        <f t="array" ref="FC25">IFERROR(INDEX(YahooFinanceStatistics[[#All],[Value]],MATCH($C25&amp;FC$4,YahooFinanceStatistics[[#All],[Item]]&amp;YahooFinanceStatistics[[#All],[Symbol]],0)),"")</f>
        <v>1.08B</v>
      </c>
      <c r="FD25" s="10" t="str">
        <f t="array" ref="FD25">IFERROR(INDEX(YahooFinanceStatistics[[#All],[Value]],MATCH($C25&amp;FD$4,YahooFinanceStatistics[[#All],[Item]]&amp;YahooFinanceStatistics[[#All],[Symbol]],0)),"")</f>
        <v>150.87M</v>
      </c>
      <c r="FE25" s="10" t="str">
        <f t="array" ref="FE25">IFERROR(INDEX(YahooFinanceStatistics[[#All],[Value]],MATCH($C25&amp;FE$4,YahooFinanceStatistics[[#All],[Item]]&amp;YahooFinanceStatistics[[#All],[Symbol]],0)),"")</f>
        <v>149M</v>
      </c>
      <c r="FF25" s="10" t="str">
        <f t="array" ref="FF25">IFERROR(INDEX(YahooFinanceStatistics[[#All],[Value]],MATCH($C25&amp;FF$4,YahooFinanceStatistics[[#All],[Item]]&amp;YahooFinanceStatistics[[#All],[Symbol]],0)),"")</f>
        <v>358.52M</v>
      </c>
      <c r="FG25" s="10" t="str">
        <f t="array" ref="FG25">IFERROR(INDEX(YahooFinanceStatistics[[#All],[Value]],MATCH($C25&amp;FG$4,YahooFinanceStatistics[[#All],[Item]]&amp;YahooFinanceStatistics[[#All],[Symbol]],0)),"")</f>
        <v>1.23B</v>
      </c>
      <c r="FH25" s="10" t="str">
        <f t="array" ref="FH25">IFERROR(INDEX(YahooFinanceStatistics[[#All],[Value]],MATCH($C25&amp;FH$4,YahooFinanceStatistics[[#All],[Item]]&amp;YahooFinanceStatistics[[#All],[Symbol]],0)),"")</f>
        <v>127.46M</v>
      </c>
      <c r="FI25" s="10" t="str">
        <f t="array" ref="FI25">IFERROR(INDEX(YahooFinanceStatistics[[#All],[Value]],MATCH($C25&amp;FI$4,YahooFinanceStatistics[[#All],[Item]]&amp;YahooFinanceStatistics[[#All],[Symbol]],0)),"")</f>
        <v>N/A</v>
      </c>
      <c r="FJ25" s="10" t="str">
        <f t="array" ref="FJ25">IFERROR(INDEX(YahooFinanceStatistics[[#All],[Value]],MATCH($C25&amp;FJ$4,YahooFinanceStatistics[[#All],[Item]]&amp;YahooFinanceStatistics[[#All],[Symbol]],0)),"")</f>
        <v>459.08M</v>
      </c>
      <c r="FK25" s="10" t="str">
        <f t="array" ref="FK25">IFERROR(INDEX(YahooFinanceStatistics[[#All],[Value]],MATCH($C25&amp;FK$4,YahooFinanceStatistics[[#All],[Item]]&amp;YahooFinanceStatistics[[#All],[Symbol]],0)),"")</f>
        <v>602.77M</v>
      </c>
      <c r="FL25" s="10" t="str">
        <f t="array" ref="FL25">IFERROR(INDEX(YahooFinanceStatistics[[#All],[Value]],MATCH($C25&amp;FL$4,YahooFinanceStatistics[[#All],[Item]]&amp;YahooFinanceStatistics[[#All],[Symbol]],0)),"")</f>
        <v>117.06M</v>
      </c>
      <c r="FM25" s="10" t="str">
        <f t="array" ref="FM25">IFERROR(INDEX(YahooFinanceStatistics[[#All],[Value]],MATCH($C25&amp;FM$4,YahooFinanceStatistics[[#All],[Item]]&amp;YahooFinanceStatistics[[#All],[Symbol]],0)),"")</f>
        <v>790M</v>
      </c>
      <c r="FN25" s="10" t="str">
        <f t="array" ref="FN25">IFERROR(INDEX(YahooFinanceStatistics[[#All],[Value]],MATCH($C25&amp;FN$4,YahooFinanceStatistics[[#All],[Item]]&amp;YahooFinanceStatistics[[#All],[Symbol]],0)),"")</f>
        <v>496.1M</v>
      </c>
      <c r="FO25" s="10" t="str">
        <f t="array" ref="FO25">IFERROR(INDEX(YahooFinanceStatistics[[#All],[Value]],MATCH($C25&amp;FO$4,YahooFinanceStatistics[[#All],[Item]]&amp;YahooFinanceStatistics[[#All],[Symbol]],0)),"")</f>
        <v>826.51M</v>
      </c>
      <c r="FP25" s="10" t="str">
        <f t="array" ref="FP25">IFERROR(INDEX(YahooFinanceStatistics[[#All],[Value]],MATCH($C25&amp;FP$4,YahooFinanceStatistics[[#All],[Item]]&amp;YahooFinanceStatistics[[#All],[Symbol]],0)),"")</f>
        <v>5.44B</v>
      </c>
      <c r="FQ25" s="10" t="str">
        <f t="array" ref="FQ25">IFERROR(INDEX(YahooFinanceStatistics[[#All],[Value]],MATCH($C25&amp;FQ$4,YahooFinanceStatistics[[#All],[Item]]&amp;YahooFinanceStatistics[[#All],[Symbol]],0)),"")</f>
        <v>483.58M</v>
      </c>
      <c r="FR25" s="10" t="str">
        <f t="array" ref="FR25">IFERROR(INDEX(YahooFinanceStatistics[[#All],[Value]],MATCH($C25&amp;FR$4,YahooFinanceStatistics[[#All],[Item]]&amp;YahooFinanceStatistics[[#All],[Symbol]],0)),"")</f>
        <v>218.71M</v>
      </c>
      <c r="FS25" s="10" t="str">
        <f t="array" ref="FS25">IFERROR(INDEX(YahooFinanceStatistics[[#All],[Value]],MATCH($C25&amp;FS$4,YahooFinanceStatistics[[#All],[Item]]&amp;YahooFinanceStatistics[[#All],[Symbol]],0)),"")</f>
        <v>162.92M</v>
      </c>
      <c r="FT25" s="10" t="str">
        <f t="array" ref="FT25">IFERROR(INDEX(YahooFinanceStatistics[[#All],[Value]],MATCH($C25&amp;FT$4,YahooFinanceStatistics[[#All],[Item]]&amp;YahooFinanceStatistics[[#All],[Symbol]],0)),"")</f>
        <v>170.99M</v>
      </c>
      <c r="FU25" s="10" t="str">
        <f t="array" ref="FU25">IFERROR(INDEX(YahooFinanceStatistics[[#All],[Value]],MATCH($C25&amp;FU$4,YahooFinanceStatistics[[#All],[Item]]&amp;YahooFinanceStatistics[[#All],[Symbol]],0)),"")</f>
        <v>636.63M</v>
      </c>
      <c r="FV25" s="10" t="str">
        <f t="array" ref="FV25">IFERROR(INDEX(YahooFinanceStatistics[[#All],[Value]],MATCH($C25&amp;FV$4,YahooFinanceStatistics[[#All],[Item]]&amp;YahooFinanceStatistics[[#All],[Symbol]],0)),"")</f>
        <v>328.72M</v>
      </c>
      <c r="FW25" s="10" t="str">
        <f t="array" ref="FW25">IFERROR(INDEX(YahooFinanceStatistics[[#All],[Value]],MATCH($C25&amp;FW$4,YahooFinanceStatistics[[#All],[Item]]&amp;YahooFinanceStatistics[[#All],[Symbol]],0)),"")</f>
        <v>212.09M</v>
      </c>
      <c r="FX25" s="10" t="str">
        <f t="array" ref="FX25">IFERROR(INDEX(YahooFinanceStatistics[[#All],[Value]],MATCH($C25&amp;FX$4,YahooFinanceStatistics[[#All],[Item]]&amp;YahooFinanceStatistics[[#All],[Symbol]],0)),"")</f>
        <v>7.06B</v>
      </c>
      <c r="FY25" s="10" t="str">
        <f t="array" ref="FY25">IFERROR(INDEX(YahooFinanceStatistics[[#All],[Value]],MATCH($C25&amp;FY$4,YahooFinanceStatistics[[#All],[Item]]&amp;YahooFinanceStatistics[[#All],[Symbol]],0)),"")</f>
        <v>1.09B</v>
      </c>
      <c r="FZ25" s="10" t="str">
        <f t="array" ref="FZ25">IFERROR(INDEX(YahooFinanceStatistics[[#All],[Value]],MATCH($C25&amp;FZ$4,YahooFinanceStatistics[[#All],[Item]]&amp;YahooFinanceStatistics[[#All],[Symbol]],0)),"")</f>
        <v>490.67M</v>
      </c>
      <c r="GA25" s="10" t="str">
        <f t="array" ref="GA25">IFERROR(INDEX(YahooFinanceStatistics[[#All],[Value]],MATCH($C25&amp;GA$4,YahooFinanceStatistics[[#All],[Item]]&amp;YahooFinanceStatistics[[#All],[Symbol]],0)),"")</f>
        <v>773.31M</v>
      </c>
      <c r="GB25" s="10" t="str">
        <f t="array" ref="GB25">IFERROR(INDEX(YahooFinanceStatistics[[#All],[Value]],MATCH($C25&amp;GB$4,YahooFinanceStatistics[[#All],[Item]]&amp;YahooFinanceStatistics[[#All],[Symbol]],0)),"")</f>
        <v>246.71M</v>
      </c>
      <c r="GC25" s="10" t="str">
        <f t="array" ref="GC25">IFERROR(INDEX(YahooFinanceStatistics[[#All],[Value]],MATCH($C25&amp;GC$4,YahooFinanceStatistics[[#All],[Item]]&amp;YahooFinanceStatistics[[#All],[Symbol]],0)),"")</f>
        <v>327.75M</v>
      </c>
      <c r="GD25" s="10" t="str">
        <f t="array" ref="GD25">IFERROR(INDEX(YahooFinanceStatistics[[#All],[Value]],MATCH($C25&amp;GD$4,YahooFinanceStatistics[[#All],[Item]]&amp;YahooFinanceStatistics[[#All],[Symbol]],0)),"")</f>
        <v>279.63M</v>
      </c>
      <c r="GE25" s="10" t="str">
        <f t="array" ref="GE25">IFERROR(INDEX(YahooFinanceStatistics[[#All],[Value]],MATCH($C25&amp;GE$4,YahooFinanceStatistics[[#All],[Item]]&amp;YahooFinanceStatistics[[#All],[Symbol]],0)),"")</f>
        <v>314.7M</v>
      </c>
      <c r="GF25" s="10" t="str">
        <f t="array" ref="GF25">IFERROR(INDEX(YahooFinanceStatistics[[#All],[Value]],MATCH($C25&amp;GF$4,YahooFinanceStatistics[[#All],[Item]]&amp;YahooFinanceStatistics[[#All],[Symbol]],0)),"")</f>
        <v>365.52M</v>
      </c>
      <c r="GG25" s="10" t="str">
        <f t="array" ref="GG25">IFERROR(INDEX(YahooFinanceStatistics[[#All],[Value]],MATCH($C25&amp;GG$4,YahooFinanceStatistics[[#All],[Item]]&amp;YahooFinanceStatistics[[#All],[Symbol]],0)),"")</f>
        <v>281.43M</v>
      </c>
      <c r="GH25" s="10" t="str">
        <f t="array" ref="GH25">IFERROR(INDEX(YahooFinanceStatistics[[#All],[Value]],MATCH($C25&amp;GH$4,YahooFinanceStatistics[[#All],[Item]]&amp;YahooFinanceStatistics[[#All],[Symbol]],0)),"")</f>
        <v>776.89M</v>
      </c>
      <c r="GI25" s="10" t="str">
        <f t="array" ref="GI25">IFERROR(INDEX(YahooFinanceStatistics[[#All],[Value]],MATCH($C25&amp;GI$4,YahooFinanceStatistics[[#All],[Item]]&amp;YahooFinanceStatistics[[#All],[Symbol]],0)),"")</f>
        <v>382.93M</v>
      </c>
      <c r="GJ25" s="10" t="str">
        <f t="array" ref="GJ25">IFERROR(INDEX(YahooFinanceStatistics[[#All],[Value]],MATCH($C25&amp;GJ$4,YahooFinanceStatistics[[#All],[Item]]&amp;YahooFinanceStatistics[[#All],[Symbol]],0)),"")</f>
        <v>140.94M</v>
      </c>
      <c r="GK25" s="10" t="str">
        <f t="array" ref="GK25">IFERROR(INDEX(YahooFinanceStatistics[[#All],[Value]],MATCH($C25&amp;GK$4,YahooFinanceStatistics[[#All],[Item]]&amp;YahooFinanceStatistics[[#All],[Symbol]],0)),"")</f>
        <v>237.46M</v>
      </c>
      <c r="GL25" s="10" t="str">
        <f t="array" ref="GL25">IFERROR(INDEX(YahooFinanceStatistics[[#All],[Value]],MATCH($C25&amp;GL$4,YahooFinanceStatistics[[#All],[Item]]&amp;YahooFinanceStatistics[[#All],[Symbol]],0)),"")</f>
        <v>108.07M</v>
      </c>
      <c r="GM25" s="10" t="str">
        <f t="array" ref="GM25">IFERROR(INDEX(YahooFinanceStatistics[[#All],[Value]],MATCH($C25&amp;GM$4,YahooFinanceStatistics[[#All],[Item]]&amp;YahooFinanceStatistics[[#All],[Symbol]],0)),"")</f>
        <v>261.52M</v>
      </c>
      <c r="GN25" s="10" t="str">
        <f t="array" ref="GN25">IFERROR(INDEX(YahooFinanceStatistics[[#All],[Value]],MATCH($C25&amp;GN$4,YahooFinanceStatistics[[#All],[Item]]&amp;YahooFinanceStatistics[[#All],[Symbol]],0)),"")</f>
        <v>185.07M</v>
      </c>
      <c r="GO25" s="10" t="str">
        <f t="array" ref="GO25">IFERROR(INDEX(YahooFinanceStatistics[[#All],[Value]],MATCH($C25&amp;GO$4,YahooFinanceStatistics[[#All],[Item]]&amp;YahooFinanceStatistics[[#All],[Symbol]],0)),"")</f>
        <v>258.79M</v>
      </c>
      <c r="GP25" s="10" t="str">
        <f t="array" ref="GP25">IFERROR(INDEX(YahooFinanceStatistics[[#All],[Value]],MATCH($C25&amp;GP$4,YahooFinanceStatistics[[#All],[Item]]&amp;YahooFinanceStatistics[[#All],[Symbol]],0)),"")</f>
        <v>508.15M</v>
      </c>
      <c r="GQ25" s="10" t="str">
        <f t="array" ref="GQ25">IFERROR(INDEX(YahooFinanceStatistics[[#All],[Value]],MATCH($C25&amp;GQ$4,YahooFinanceStatistics[[#All],[Item]]&amp;YahooFinanceStatistics[[#All],[Symbol]],0)),"")</f>
        <v>96.22M</v>
      </c>
      <c r="GR25" s="10" t="str">
        <f t="array" ref="GR25">IFERROR(INDEX(YahooFinanceStatistics[[#All],[Value]],MATCH($C25&amp;GR$4,YahooFinanceStatistics[[#All],[Item]]&amp;YahooFinanceStatistics[[#All],[Symbol]],0)),"")</f>
        <v>152.59M</v>
      </c>
      <c r="GS25" s="10" t="str">
        <f t="array" ref="GS25">IFERROR(INDEX(YahooFinanceStatistics[[#All],[Value]],MATCH($C25&amp;GS$4,YahooFinanceStatistics[[#All],[Item]]&amp;YahooFinanceStatistics[[#All],[Symbol]],0)),"")</f>
        <v>225.4M</v>
      </c>
      <c r="GT25" s="10" t="str">
        <f t="array" ref="GT25">IFERROR(INDEX(YahooFinanceStatistics[[#All],[Value]],MATCH($C25&amp;GT$4,YahooFinanceStatistics[[#All],[Item]]&amp;YahooFinanceStatistics[[#All],[Symbol]],0)),"")</f>
        <v>971.71M</v>
      </c>
      <c r="GU25" s="10" t="str">
        <f t="array" ref="GU25">IFERROR(INDEX(YahooFinanceStatistics[[#All],[Value]],MATCH($C25&amp;GU$4,YahooFinanceStatistics[[#All],[Item]]&amp;YahooFinanceStatistics[[#All],[Symbol]],0)),"")</f>
        <v>771.63M</v>
      </c>
      <c r="GV25" s="10" t="str">
        <f t="array" ref="GV25">IFERROR(INDEX(YahooFinanceStatistics[[#All],[Value]],MATCH($C25&amp;GV$4,YahooFinanceStatistics[[#All],[Item]]&amp;YahooFinanceStatistics[[#All],[Symbol]],0)),"")</f>
        <v>523.21M</v>
      </c>
      <c r="GW25" s="10" t="str">
        <f t="array" ref="GW25">IFERROR(INDEX(YahooFinanceStatistics[[#All],[Value]],MATCH($C25&amp;GW$4,YahooFinanceStatistics[[#All],[Item]]&amp;YahooFinanceStatistics[[#All],[Symbol]],0)),"")</f>
        <v>53.88M</v>
      </c>
      <c r="GX25" s="10" t="str">
        <f t="array" ref="GX25">IFERROR(INDEX(YahooFinanceStatistics[[#All],[Value]],MATCH($C25&amp;GX$4,YahooFinanceStatistics[[#All],[Item]]&amp;YahooFinanceStatistics[[#All],[Symbol]],0)),"")</f>
        <v>102.08M</v>
      </c>
      <c r="GY25" s="10" t="str">
        <f t="array" ref="GY25">IFERROR(INDEX(YahooFinanceStatistics[[#All],[Value]],MATCH($C25&amp;GY$4,YahooFinanceStatistics[[#All],[Item]]&amp;YahooFinanceStatistics[[#All],[Symbol]],0)),"")</f>
        <v>1.29B</v>
      </c>
      <c r="GZ25" s="10" t="str">
        <f t="array" ref="GZ25">IFERROR(INDEX(YahooFinanceStatistics[[#All],[Value]],MATCH($C25&amp;GZ$4,YahooFinanceStatistics[[#All],[Item]]&amp;YahooFinanceStatistics[[#All],[Symbol]],0)),"")</f>
        <v>240.07M</v>
      </c>
      <c r="HA25" s="10" t="str">
        <f t="array" ref="HA25">IFERROR(INDEX(YahooFinanceStatistics[[#All],[Value]],MATCH($C25&amp;HA$4,YahooFinanceStatistics[[#All],[Item]]&amp;YahooFinanceStatistics[[#All],[Symbol]],0)),"")</f>
        <v>267.05M</v>
      </c>
      <c r="HB25" s="10" t="str">
        <f t="array" ref="HB25">IFERROR(INDEX(YahooFinanceStatistics[[#All],[Value]],MATCH($C25&amp;HB$4,YahooFinanceStatistics[[#All],[Item]]&amp;YahooFinanceStatistics[[#All],[Symbol]],0)),"")</f>
        <v>103.69M</v>
      </c>
      <c r="HC25" s="10" t="str">
        <f t="array" ref="HC25">IFERROR(INDEX(YahooFinanceStatistics[[#All],[Value]],MATCH($C25&amp;HC$4,YahooFinanceStatistics[[#All],[Item]]&amp;YahooFinanceStatistics[[#All],[Symbol]],0)),"")</f>
        <v>2.12B</v>
      </c>
      <c r="HD25" s="10" t="str">
        <f t="array" ref="HD25">IFERROR(INDEX(YahooFinanceStatistics[[#All],[Value]],MATCH($C25&amp;HD$4,YahooFinanceStatistics[[#All],[Item]]&amp;YahooFinanceStatistics[[#All],[Symbol]],0)),"")</f>
        <v>865.64M</v>
      </c>
      <c r="HE25" s="10" t="str">
        <f t="array" ref="HE25">IFERROR(INDEX(YahooFinanceStatistics[[#All],[Value]],MATCH($C25&amp;HE$4,YahooFinanceStatistics[[#All],[Item]]&amp;YahooFinanceStatistics[[#All],[Symbol]],0)),"")</f>
        <v>700M</v>
      </c>
      <c r="HF25" s="10" t="str">
        <f t="array" ref="HF25">IFERROR(INDEX(YahooFinanceStatistics[[#All],[Value]],MATCH($C25&amp;HF$4,YahooFinanceStatistics[[#All],[Item]]&amp;YahooFinanceStatistics[[#All],[Symbol]],0)),"")</f>
        <v>384.7M</v>
      </c>
      <c r="HG25" s="10" t="str">
        <f t="array" ref="HG25">IFERROR(INDEX(YahooFinanceStatistics[[#All],[Value]],MATCH($C25&amp;HG$4,YahooFinanceStatistics[[#All],[Item]]&amp;YahooFinanceStatistics[[#All],[Symbol]],0)),"")</f>
        <v>3.71B</v>
      </c>
      <c r="HH25" s="10" t="str">
        <f t="array" ref="HH25">IFERROR(INDEX(YahooFinanceStatistics[[#All],[Value]],MATCH($C25&amp;HH$4,YahooFinanceStatistics[[#All],[Item]]&amp;YahooFinanceStatistics[[#All],[Symbol]],0)),"")</f>
        <v>709.63M</v>
      </c>
      <c r="HI25" s="10" t="str">
        <f t="array" ref="HI25">IFERROR(INDEX(YahooFinanceStatistics[[#All],[Value]],MATCH($C25&amp;HI$4,YahooFinanceStatistics[[#All],[Item]]&amp;YahooFinanceStatistics[[#All],[Symbol]],0)),"")</f>
        <v>447M</v>
      </c>
      <c r="HJ25" s="10" t="str">
        <f t="array" ref="HJ25">IFERROR(INDEX(YahooFinanceStatistics[[#All],[Value]],MATCH($C25&amp;HJ$4,YahooFinanceStatistics[[#All],[Item]]&amp;YahooFinanceStatistics[[#All],[Symbol]],0)),"")</f>
        <v>1.99B</v>
      </c>
      <c r="HK25" s="10" t="str">
        <f t="array" ref="HK25">IFERROR(INDEX(YahooFinanceStatistics[[#All],[Value]],MATCH($C25&amp;HK$4,YahooFinanceStatistics[[#All],[Item]]&amp;YahooFinanceStatistics[[#All],[Symbol]],0)),"")</f>
        <v>437.5M</v>
      </c>
      <c r="HL25" s="10" t="str">
        <f t="array" ref="HL25">IFERROR(INDEX(YahooFinanceStatistics[[#All],[Value]],MATCH($C25&amp;HL$4,YahooFinanceStatistics[[#All],[Item]]&amp;YahooFinanceStatistics[[#All],[Symbol]],0)),"")</f>
        <v>1.33B</v>
      </c>
      <c r="HM25" s="10" t="str">
        <f t="array" ref="HM25">IFERROR(INDEX(YahooFinanceStatistics[[#All],[Value]],MATCH($C25&amp;HM$4,YahooFinanceStatistics[[#All],[Item]]&amp;YahooFinanceStatistics[[#All],[Symbol]],0)),"")</f>
        <v>786M</v>
      </c>
      <c r="HN25" s="10" t="str">
        <f t="array" ref="HN25">IFERROR(INDEX(YahooFinanceStatistics[[#All],[Value]],MATCH($C25&amp;HN$4,YahooFinanceStatistics[[#All],[Item]]&amp;YahooFinanceStatistics[[#All],[Symbol]],0)),"")</f>
        <v>268M</v>
      </c>
      <c r="HO25" s="10" t="str">
        <f t="array" ref="HO25">IFERROR(INDEX(YahooFinanceStatistics[[#All],[Value]],MATCH($C25&amp;HO$4,YahooFinanceStatistics[[#All],[Item]]&amp;YahooFinanceStatistics[[#All],[Symbol]],0)),"")</f>
        <v>3.6B</v>
      </c>
      <c r="HP25" s="10" t="str">
        <f t="array" ref="HP25">IFERROR(INDEX(YahooFinanceStatistics[[#All],[Value]],MATCH($C25&amp;HP$4,YahooFinanceStatistics[[#All],[Item]]&amp;YahooFinanceStatistics[[#All],[Symbol]],0)),"")</f>
        <v>2.67B</v>
      </c>
      <c r="HQ25" s="10" t="str">
        <f t="array" ref="HQ25">IFERROR(INDEX(YahooFinanceStatistics[[#All],[Value]],MATCH($C25&amp;HQ$4,YahooFinanceStatistics[[#All],[Item]]&amp;YahooFinanceStatistics[[#All],[Symbol]],0)),"")</f>
        <v>2.62B</v>
      </c>
      <c r="HR25" s="10" t="str">
        <f t="array" ref="HR25">IFERROR(INDEX(YahooFinanceStatistics[[#All],[Value]],MATCH($C25&amp;HR$4,YahooFinanceStatistics[[#All],[Item]]&amp;YahooFinanceStatistics[[#All],[Symbol]],0)),"")</f>
        <v>926.7M</v>
      </c>
      <c r="HS25" s="10" t="str">
        <f t="array" ref="HS25">IFERROR(INDEX(YahooFinanceStatistics[[#All],[Value]],MATCH($C25&amp;HS$4,YahooFinanceStatistics[[#All],[Item]]&amp;YahooFinanceStatistics[[#All],[Symbol]],0)),"")</f>
        <v>1.16B</v>
      </c>
      <c r="HT25" s="10" t="str">
        <f t="array" ref="HT25">IFERROR(INDEX(YahooFinanceStatistics[[#All],[Value]],MATCH($C25&amp;HT$4,YahooFinanceStatistics[[#All],[Item]]&amp;YahooFinanceStatistics[[#All],[Symbol]],0)),"")</f>
        <v>3.81B</v>
      </c>
      <c r="HU25" s="43" t="str">
        <f t="array" ref="HU25">IFERROR(INDEX(YahooFinanceStatistics[[#All],[Value]],MATCH($C25&amp;HU$4,YahooFinanceStatistics[[#All],[Item]]&amp;YahooFinanceStatistics[[#All],[Symbol]],0)),"")</f>
        <v>2.33B</v>
      </c>
    </row>
    <row r="26" spans="2:229" ht="15" customHeight="1" x14ac:dyDescent="0.25">
      <c r="B26" s="12" t="s">
        <v>557</v>
      </c>
      <c r="C26" s="12" t="s">
        <v>724</v>
      </c>
      <c r="D26" s="12" t="str">
        <f t="array" ref="D26">IFERROR(INDEX(YahooFinanceStatistics[[#All],[Value]],MATCH($C26&amp;D$4,YahooFinanceStatistics[[#All],[Item]]&amp;YahooFinanceStatistics[[#All],[Symbol]],0)),"")</f>
        <v>173.78M</v>
      </c>
      <c r="E26" s="12" t="str">
        <f t="array" ref="E26">IFERROR(INDEX(YahooFinanceStatistics[[#All],[Value]],MATCH($C26&amp;E$4,YahooFinanceStatistics[[#All],[Item]]&amp;YahooFinanceStatistics[[#All],[Symbol]],0)),"")</f>
        <v>3.04B</v>
      </c>
      <c r="F26" s="12" t="str">
        <f t="array" ref="F26">IFERROR(INDEX(YahooFinanceStatistics[[#All],[Value]],MATCH($C26&amp;F$4,YahooFinanceStatistics[[#All],[Item]]&amp;YahooFinanceStatistics[[#All],[Symbol]],0)),"")</f>
        <v>350.36M</v>
      </c>
      <c r="G26" s="12" t="str">
        <f t="array" ref="G26">IFERROR(INDEX(YahooFinanceStatistics[[#All],[Value]],MATCH($C26&amp;G$4,YahooFinanceStatistics[[#All],[Item]]&amp;YahooFinanceStatistics[[#All],[Symbol]],0)),"")</f>
        <v>555.3M</v>
      </c>
      <c r="H26" s="12" t="str">
        <f t="array" ref="H26">IFERROR(INDEX(YahooFinanceStatistics[[#All],[Value]],MATCH($C26&amp;H$4,YahooFinanceStatistics[[#All],[Item]]&amp;YahooFinanceStatistics[[#All],[Symbol]],0)),"")</f>
        <v>2.04B</v>
      </c>
      <c r="I26" s="12" t="str">
        <f t="array" ref="I26">IFERROR(INDEX(YahooFinanceStatistics[[#All],[Value]],MATCH($C26&amp;I$4,YahooFinanceStatistics[[#All],[Item]]&amp;YahooFinanceStatistics[[#All],[Symbol]],0)),"")</f>
        <v>698M</v>
      </c>
      <c r="J26" s="12" t="str">
        <f t="array" ref="J26">IFERROR(INDEX(YahooFinanceStatistics[[#All],[Value]],MATCH($C26&amp;J$4,YahooFinanceStatistics[[#All],[Item]]&amp;YahooFinanceStatistics[[#All],[Symbol]],0)),"")</f>
        <v>1.75B</v>
      </c>
      <c r="K26" s="12" t="str">
        <f t="array" ref="K26">IFERROR(INDEX(YahooFinanceStatistics[[#All],[Value]],MATCH($C26&amp;K$4,YahooFinanceStatistics[[#All],[Item]]&amp;YahooFinanceStatistics[[#All],[Symbol]],0)),"")</f>
        <v>158.2M</v>
      </c>
      <c r="L26" s="12" t="str">
        <f t="array" ref="L26">IFERROR(INDEX(YahooFinanceStatistics[[#All],[Value]],MATCH($C26&amp;L$4,YahooFinanceStatistics[[#All],[Item]]&amp;YahooFinanceStatistics[[#All],[Symbol]],0)),"")</f>
        <v>259.81M</v>
      </c>
      <c r="M26" s="12" t="str">
        <f t="array" ref="M26">IFERROR(INDEX(YahooFinanceStatistics[[#All],[Value]],MATCH($C26&amp;M$4,YahooFinanceStatistics[[#All],[Item]]&amp;YahooFinanceStatistics[[#All],[Symbol]],0)),"")</f>
        <v>87.6M</v>
      </c>
      <c r="N26" s="12" t="str">
        <f t="array" ref="N26">IFERROR(INDEX(YahooFinanceStatistics[[#All],[Value]],MATCH($C26&amp;N$4,YahooFinanceStatistics[[#All],[Item]]&amp;YahooFinanceStatistics[[#All],[Symbol]],0)),"")</f>
        <v>57.7M</v>
      </c>
      <c r="O26" s="12" t="str">
        <f t="array" ref="O26">IFERROR(INDEX(YahooFinanceStatistics[[#All],[Value]],MATCH($C26&amp;O$4,YahooFinanceStatistics[[#All],[Item]]&amp;YahooFinanceStatistics[[#All],[Symbol]],0)),"")</f>
        <v>430.44M</v>
      </c>
      <c r="P26" s="12" t="str">
        <f t="array" ref="P26">IFERROR(INDEX(YahooFinanceStatistics[[#All],[Value]],MATCH($C26&amp;P$4,YahooFinanceStatistics[[#All],[Item]]&amp;YahooFinanceStatistics[[#All],[Symbol]],0)),"")</f>
        <v>1.76B</v>
      </c>
      <c r="Q26" s="12" t="str">
        <f t="array" ref="Q26">IFERROR(INDEX(YahooFinanceStatistics[[#All],[Value]],MATCH($C26&amp;Q$4,YahooFinanceStatistics[[#All],[Item]]&amp;YahooFinanceStatistics[[#All],[Symbol]],0)),"")</f>
        <v>181.22M</v>
      </c>
      <c r="R26" s="12" t="str">
        <f t="array" ref="R26">IFERROR(INDEX(YahooFinanceStatistics[[#All],[Value]],MATCH($C26&amp;R$4,YahooFinanceStatistics[[#All],[Item]]&amp;YahooFinanceStatistics[[#All],[Symbol]],0)),"")</f>
        <v>174.4M</v>
      </c>
      <c r="S26" s="12" t="str">
        <f t="array" ref="S26">IFERROR(INDEX(YahooFinanceStatistics[[#All],[Value]],MATCH($C26&amp;S$4,YahooFinanceStatistics[[#All],[Item]]&amp;YahooFinanceStatistics[[#All],[Symbol]],0)),"")</f>
        <v>62.82M</v>
      </c>
      <c r="T26" s="12" t="str">
        <f t="array" ref="T26">IFERROR(INDEX(YahooFinanceStatistics[[#All],[Value]],MATCH($C26&amp;T$4,YahooFinanceStatistics[[#All],[Item]]&amp;YahooFinanceStatistics[[#All],[Symbol]],0)),"")</f>
        <v>65.16M</v>
      </c>
      <c r="U26" s="12" t="str">
        <f t="array" ref="U26">IFERROR(INDEX(YahooFinanceStatistics[[#All],[Value]],MATCH($C26&amp;U$4,YahooFinanceStatistics[[#All],[Item]]&amp;YahooFinanceStatistics[[#All],[Symbol]],0)),"")</f>
        <v>64.3M</v>
      </c>
      <c r="V26" s="12" t="str">
        <f t="array" ref="V26">IFERROR(INDEX(YahooFinanceStatistics[[#All],[Value]],MATCH($C26&amp;V$4,YahooFinanceStatistics[[#All],[Item]]&amp;YahooFinanceStatistics[[#All],[Symbol]],0)),"")</f>
        <v>36.54M</v>
      </c>
      <c r="W26" s="12" t="str">
        <f t="array" ref="W26">IFERROR(INDEX(YahooFinanceStatistics[[#All],[Value]],MATCH($C26&amp;W$4,YahooFinanceStatistics[[#All],[Item]]&amp;YahooFinanceStatistics[[#All],[Symbol]],0)),"")</f>
        <v>477.1M</v>
      </c>
      <c r="X26" s="12" t="str">
        <f t="array" ref="X26">IFERROR(INDEX(YahooFinanceStatistics[[#All],[Value]],MATCH($C26&amp;X$4,YahooFinanceStatistics[[#All],[Item]]&amp;YahooFinanceStatistics[[#All],[Symbol]],0)),"")</f>
        <v>41.22M</v>
      </c>
      <c r="Y26" s="12" t="str">
        <f t="array" ref="Y26">IFERROR(INDEX(YahooFinanceStatistics[[#All],[Value]],MATCH($C26&amp;Y$4,YahooFinanceStatistics[[#All],[Item]]&amp;YahooFinanceStatistics[[#All],[Symbol]],0)),"")</f>
        <v>114.77M</v>
      </c>
      <c r="Z26" s="12" t="str">
        <f t="array" ref="Z26">IFERROR(INDEX(YahooFinanceStatistics[[#All],[Value]],MATCH($C26&amp;Z$4,YahooFinanceStatistics[[#All],[Item]]&amp;YahooFinanceStatistics[[#All],[Symbol]],0)),"")</f>
        <v>64.15M</v>
      </c>
      <c r="AA26" s="12" t="str">
        <f t="array" ref="AA26">IFERROR(INDEX(YahooFinanceStatistics[[#All],[Value]],MATCH($C26&amp;AA$4,YahooFinanceStatistics[[#All],[Item]]&amp;YahooFinanceStatistics[[#All],[Symbol]],0)),"")</f>
        <v>144.4M</v>
      </c>
      <c r="AB26" s="12" t="str">
        <f t="array" ref="AB26">IFERROR(INDEX(YahooFinanceStatistics[[#All],[Value]],MATCH($C26&amp;AB$4,YahooFinanceStatistics[[#All],[Item]]&amp;YahooFinanceStatistics[[#All],[Symbol]],0)),"")</f>
        <v>335.7M</v>
      </c>
      <c r="AC26" s="12" t="str">
        <f t="array" ref="AC26">IFERROR(INDEX(YahooFinanceStatistics[[#All],[Value]],MATCH($C26&amp;AC$4,YahooFinanceStatistics[[#All],[Item]]&amp;YahooFinanceStatistics[[#All],[Symbol]],0)),"")</f>
        <v>77.67M</v>
      </c>
      <c r="AD26" s="12" t="str">
        <f t="array" ref="AD26">IFERROR(INDEX(YahooFinanceStatistics[[#All],[Value]],MATCH($C26&amp;AD$4,YahooFinanceStatistics[[#All],[Item]]&amp;YahooFinanceStatistics[[#All],[Symbol]],0)),"")</f>
        <v>643M</v>
      </c>
      <c r="AE26" s="12" t="str">
        <f t="array" ref="AE26">IFERROR(INDEX(YahooFinanceStatistics[[#All],[Value]],MATCH($C26&amp;AE$4,YahooFinanceStatistics[[#All],[Item]]&amp;YahooFinanceStatistics[[#All],[Symbol]],0)),"")</f>
        <v>778.4M</v>
      </c>
      <c r="AF26" s="12" t="str">
        <f t="array" ref="AF26">IFERROR(INDEX(YahooFinanceStatistics[[#All],[Value]],MATCH($C26&amp;AF$4,YahooFinanceStatistics[[#All],[Item]]&amp;YahooFinanceStatistics[[#All],[Symbol]],0)),"")</f>
        <v>55.46M</v>
      </c>
      <c r="AG26" s="12" t="str">
        <f t="array" ref="AG26">IFERROR(INDEX(YahooFinanceStatistics[[#All],[Value]],MATCH($C26&amp;AG$4,YahooFinanceStatistics[[#All],[Item]]&amp;YahooFinanceStatistics[[#All],[Symbol]],0)),"")</f>
        <v>31.66M</v>
      </c>
      <c r="AH26" s="12" t="str">
        <f t="array" ref="AH26">IFERROR(INDEX(YahooFinanceStatistics[[#All],[Value]],MATCH($C26&amp;AH$4,YahooFinanceStatistics[[#All],[Item]]&amp;YahooFinanceStatistics[[#All],[Symbol]],0)),"")</f>
        <v>560.22M</v>
      </c>
      <c r="AI26" s="12" t="str">
        <f t="array" ref="AI26">IFERROR(INDEX(YahooFinanceStatistics[[#All],[Value]],MATCH($C26&amp;AI$4,YahooFinanceStatistics[[#All],[Item]]&amp;YahooFinanceStatistics[[#All],[Symbol]],0)),"")</f>
        <v>2.07B</v>
      </c>
      <c r="AJ26" s="12" t="str">
        <f t="array" ref="AJ26">IFERROR(INDEX(YahooFinanceStatistics[[#All],[Value]],MATCH($C26&amp;AJ$4,YahooFinanceStatistics[[#All],[Item]]&amp;YahooFinanceStatistics[[#All],[Symbol]],0)),"")</f>
        <v>527.8M</v>
      </c>
      <c r="AK26" s="12" t="str">
        <f t="array" ref="AK26">IFERROR(INDEX(YahooFinanceStatistics[[#All],[Value]],MATCH($C26&amp;AK$4,YahooFinanceStatistics[[#All],[Item]]&amp;YahooFinanceStatistics[[#All],[Symbol]],0)),"")</f>
        <v>198M</v>
      </c>
      <c r="AL26" s="12" t="str">
        <f t="array" ref="AL26">IFERROR(INDEX(YahooFinanceStatistics[[#All],[Value]],MATCH($C26&amp;AL$4,YahooFinanceStatistics[[#All],[Item]]&amp;YahooFinanceStatistics[[#All],[Symbol]],0)),"")</f>
        <v>1.07B</v>
      </c>
      <c r="AM26" s="12" t="str">
        <f t="array" ref="AM26">IFERROR(INDEX(YahooFinanceStatistics[[#All],[Value]],MATCH($C26&amp;AM$4,YahooFinanceStatistics[[#All],[Item]]&amp;YahooFinanceStatistics[[#All],[Symbol]],0)),"")</f>
        <v>678.8M</v>
      </c>
      <c r="AN26" s="12" t="str">
        <f t="array" ref="AN26">IFERROR(INDEX(YahooFinanceStatistics[[#All],[Value]],MATCH($C26&amp;AN$4,YahooFinanceStatistics[[#All],[Item]]&amp;YahooFinanceStatistics[[#All],[Symbol]],0)),"")</f>
        <v>82.72M</v>
      </c>
      <c r="AO26" s="12" t="str">
        <f t="array" ref="AO26">IFERROR(INDEX(YahooFinanceStatistics[[#All],[Value]],MATCH($C26&amp;AO$4,YahooFinanceStatistics[[#All],[Item]]&amp;YahooFinanceStatistics[[#All],[Symbol]],0)),"")</f>
        <v>74.63M</v>
      </c>
      <c r="AP26" s="12" t="str">
        <f t="array" ref="AP26">IFERROR(INDEX(YahooFinanceStatistics[[#All],[Value]],MATCH($C26&amp;AP$4,YahooFinanceStatistics[[#All],[Item]]&amp;YahooFinanceStatistics[[#All],[Symbol]],0)),"")</f>
        <v>84.2M</v>
      </c>
      <c r="AQ26" s="12" t="str">
        <f t="array" ref="AQ26">IFERROR(INDEX(YahooFinanceStatistics[[#All],[Value]],MATCH($C26&amp;AQ$4,YahooFinanceStatistics[[#All],[Item]]&amp;YahooFinanceStatistics[[#All],[Symbol]],0)),"")</f>
        <v>618.3M</v>
      </c>
      <c r="AR26" s="12" t="str">
        <f t="array" ref="AR26">IFERROR(INDEX(YahooFinanceStatistics[[#All],[Value]],MATCH($C26&amp;AR$4,YahooFinanceStatistics[[#All],[Item]]&amp;YahooFinanceStatistics[[#All],[Symbol]],0)),"")</f>
        <v>-27.6M</v>
      </c>
      <c r="AS26" s="12" t="str">
        <f t="array" ref="AS26">IFERROR(INDEX(YahooFinanceStatistics[[#All],[Value]],MATCH($C26&amp;AS$4,YahooFinanceStatistics[[#All],[Item]]&amp;YahooFinanceStatistics[[#All],[Symbol]],0)),"")</f>
        <v>-12.46M</v>
      </c>
      <c r="AT26" s="12" t="str">
        <f t="array" ref="AT26">IFERROR(INDEX(YahooFinanceStatistics[[#All],[Value]],MATCH($C26&amp;AT$4,YahooFinanceStatistics[[#All],[Item]]&amp;YahooFinanceStatistics[[#All],[Symbol]],0)),"")</f>
        <v>5.42B</v>
      </c>
      <c r="AU26" s="12" t="str">
        <f t="array" ref="AU26">IFERROR(INDEX(YahooFinanceStatistics[[#All],[Value]],MATCH($C26&amp;AU$4,YahooFinanceStatistics[[#All],[Item]]&amp;YahooFinanceStatistics[[#All],[Symbol]],0)),"")</f>
        <v>-1.03B</v>
      </c>
      <c r="AV26" s="12" t="str">
        <f t="array" ref="AV26">IFERROR(INDEX(YahooFinanceStatistics[[#All],[Value]],MATCH($C26&amp;AV$4,YahooFinanceStatistics[[#All],[Item]]&amp;YahooFinanceStatistics[[#All],[Symbol]],0)),"")</f>
        <v>-259.72M</v>
      </c>
      <c r="AW26" s="12" t="str">
        <f t="array" ref="AW26">IFERROR(INDEX(YahooFinanceStatistics[[#All],[Value]],MATCH($C26&amp;AW$4,YahooFinanceStatistics[[#All],[Item]]&amp;YahooFinanceStatistics[[#All],[Symbol]],0)),"")</f>
        <v>5.19M</v>
      </c>
      <c r="AX26" s="12" t="str">
        <f t="array" ref="AX26">IFERROR(INDEX(YahooFinanceStatistics[[#All],[Value]],MATCH($C26&amp;AX$4,YahooFinanceStatistics[[#All],[Item]]&amp;YahooFinanceStatistics[[#All],[Symbol]],0)),"")</f>
        <v>294.29M</v>
      </c>
      <c r="AY26" s="12" t="str">
        <f t="array" ref="AY26">IFERROR(INDEX(YahooFinanceStatistics[[#All],[Value]],MATCH($C26&amp;AY$4,YahooFinanceStatistics[[#All],[Item]]&amp;YahooFinanceStatistics[[#All],[Symbol]],0)),"")</f>
        <v>-62M</v>
      </c>
      <c r="AZ26" s="12" t="str">
        <f t="array" ref="AZ26">IFERROR(INDEX(YahooFinanceStatistics[[#All],[Value]],MATCH($C26&amp;AZ$4,YahooFinanceStatistics[[#All],[Item]]&amp;YahooFinanceStatistics[[#All],[Symbol]],0)),"")</f>
        <v>413.41M</v>
      </c>
      <c r="BA26" s="12" t="str">
        <f t="array" ref="BA26">IFERROR(INDEX(YahooFinanceStatistics[[#All],[Value]],MATCH($C26&amp;BA$4,YahooFinanceStatistics[[#All],[Item]]&amp;YahooFinanceStatistics[[#All],[Symbol]],0)),"")</f>
        <v>111.4M</v>
      </c>
      <c r="BB26" s="12" t="str">
        <f t="array" ref="BB26">IFERROR(INDEX(YahooFinanceStatistics[[#All],[Value]],MATCH($C26&amp;BB$4,YahooFinanceStatistics[[#All],[Item]]&amp;YahooFinanceStatistics[[#All],[Symbol]],0)),"")</f>
        <v>428M</v>
      </c>
      <c r="BC26" s="12" t="str">
        <f t="array" ref="BC26">IFERROR(INDEX(YahooFinanceStatistics[[#All],[Value]],MATCH($C26&amp;BC$4,YahooFinanceStatistics[[#All],[Item]]&amp;YahooFinanceStatistics[[#All],[Symbol]],0)),"")</f>
        <v>319.74M</v>
      </c>
      <c r="BD26" s="12" t="str">
        <f t="array" ref="BD26">IFERROR(INDEX(YahooFinanceStatistics[[#All],[Value]],MATCH($C26&amp;BD$4,YahooFinanceStatistics[[#All],[Item]]&amp;YahooFinanceStatistics[[#All],[Symbol]],0)),"")</f>
        <v>32.8M</v>
      </c>
      <c r="BE26" s="12" t="str">
        <f t="array" ref="BE26">IFERROR(INDEX(YahooFinanceStatistics[[#All],[Value]],MATCH($C26&amp;BE$4,YahooFinanceStatistics[[#All],[Item]]&amp;YahooFinanceStatistics[[#All],[Symbol]],0)),"")</f>
        <v>-155.87M</v>
      </c>
      <c r="BF26" s="12" t="str">
        <f t="array" ref="BF26">IFERROR(INDEX(YahooFinanceStatistics[[#All],[Value]],MATCH($C26&amp;BF$4,YahooFinanceStatistics[[#All],[Item]]&amp;YahooFinanceStatistics[[#All],[Symbol]],0)),"")</f>
        <v>107.1M</v>
      </c>
      <c r="BG26" s="12" t="str">
        <f t="array" ref="BG26">IFERROR(INDEX(YahooFinanceStatistics[[#All],[Value]],MATCH($C26&amp;BG$4,YahooFinanceStatistics[[#All],[Item]]&amp;YahooFinanceStatistics[[#All],[Symbol]],0)),"")</f>
        <v>72.24M</v>
      </c>
      <c r="BH26" s="12" t="str">
        <f t="array" ref="BH26">IFERROR(INDEX(YahooFinanceStatistics[[#All],[Value]],MATCH($C26&amp;BH$4,YahooFinanceStatistics[[#All],[Item]]&amp;YahooFinanceStatistics[[#All],[Symbol]],0)),"")</f>
        <v>54.11M</v>
      </c>
      <c r="BI26" s="12" t="str">
        <f t="array" ref="BI26">IFERROR(INDEX(YahooFinanceStatistics[[#All],[Value]],MATCH($C26&amp;BI$4,YahooFinanceStatistics[[#All],[Item]]&amp;YahooFinanceStatistics[[#All],[Symbol]],0)),"")</f>
        <v>1.6M</v>
      </c>
      <c r="BJ26" s="12" t="str">
        <f t="array" ref="BJ26">IFERROR(INDEX(YahooFinanceStatistics[[#All],[Value]],MATCH($C26&amp;BJ$4,YahooFinanceStatistics[[#All],[Item]]&amp;YahooFinanceStatistics[[#All],[Symbol]],0)),"")</f>
        <v>-33.29M</v>
      </c>
      <c r="BK26" s="12" t="str">
        <f t="array" ref="BK26">IFERROR(INDEX(YahooFinanceStatistics[[#All],[Value]],MATCH($C26&amp;BK$4,YahooFinanceStatistics[[#All],[Item]]&amp;YahooFinanceStatistics[[#All],[Symbol]],0)),"")</f>
        <v>-1.89B</v>
      </c>
      <c r="BL26" s="12" t="str">
        <f t="array" ref="BL26">IFERROR(INDEX(YahooFinanceStatistics[[#All],[Value]],MATCH($C26&amp;BL$4,YahooFinanceStatistics[[#All],[Item]]&amp;YahooFinanceStatistics[[#All],[Symbol]],0)),"")</f>
        <v>-1.4B</v>
      </c>
      <c r="BM26" s="12" t="str">
        <f t="array" ref="BM26">IFERROR(INDEX(YahooFinanceStatistics[[#All],[Value]],MATCH($C26&amp;BM$4,YahooFinanceStatistics[[#All],[Item]]&amp;YahooFinanceStatistics[[#All],[Symbol]],0)),"")</f>
        <v>2.2B</v>
      </c>
      <c r="BN26" s="12" t="str">
        <f t="array" ref="BN26">IFERROR(INDEX(YahooFinanceStatistics[[#All],[Value]],MATCH($C26&amp;BN$4,YahooFinanceStatistics[[#All],[Item]]&amp;YahooFinanceStatistics[[#All],[Symbol]],0)),"")</f>
        <v>2.9B</v>
      </c>
      <c r="BO26" s="12" t="str">
        <f t="array" ref="BO26">IFERROR(INDEX(YahooFinanceStatistics[[#All],[Value]],MATCH($C26&amp;BO$4,YahooFinanceStatistics[[#All],[Item]]&amp;YahooFinanceStatistics[[#All],[Symbol]],0)),"")</f>
        <v>768.5M</v>
      </c>
      <c r="BP26" s="12" t="str">
        <f t="array" ref="BP26">IFERROR(INDEX(YahooFinanceStatistics[[#All],[Value]],MATCH($C26&amp;BP$4,YahooFinanceStatistics[[#All],[Item]]&amp;YahooFinanceStatistics[[#All],[Symbol]],0)),"")</f>
        <v>5.32B</v>
      </c>
      <c r="BQ26" s="12" t="str">
        <f t="array" ref="BQ26">IFERROR(INDEX(YahooFinanceStatistics[[#All],[Value]],MATCH($C26&amp;BQ$4,YahooFinanceStatistics[[#All],[Item]]&amp;YahooFinanceStatistics[[#All],[Symbol]],0)),"")</f>
        <v>176.34M</v>
      </c>
      <c r="BR26" s="12" t="str">
        <f t="array" ref="BR26">IFERROR(INDEX(YahooFinanceStatistics[[#All],[Value]],MATCH($C26&amp;BR$4,YahooFinanceStatistics[[#All],[Item]]&amp;YahooFinanceStatistics[[#All],[Symbol]],0)),"")</f>
        <v>539M</v>
      </c>
      <c r="BS26" s="12" t="str">
        <f t="array" ref="BS26">IFERROR(INDEX(YahooFinanceStatistics[[#All],[Value]],MATCH($C26&amp;BS$4,YahooFinanceStatistics[[#All],[Item]]&amp;YahooFinanceStatistics[[#All],[Symbol]],0)),"")</f>
        <v>443.61M</v>
      </c>
      <c r="BT26" s="12" t="str">
        <f t="array" ref="BT26">IFERROR(INDEX(YahooFinanceStatistics[[#All],[Value]],MATCH($C26&amp;BT$4,YahooFinanceStatistics[[#All],[Item]]&amp;YahooFinanceStatistics[[#All],[Symbol]],0)),"")</f>
        <v>1.36B</v>
      </c>
      <c r="BU26" s="12" t="str">
        <f t="array" ref="BU26">IFERROR(INDEX(YahooFinanceStatistics[[#All],[Value]],MATCH($C26&amp;BU$4,YahooFinanceStatistics[[#All],[Item]]&amp;YahooFinanceStatistics[[#All],[Symbol]],0)),"")</f>
        <v>3.98B</v>
      </c>
      <c r="BV26" s="12" t="str">
        <f t="array" ref="BV26">IFERROR(INDEX(YahooFinanceStatistics[[#All],[Value]],MATCH($C26&amp;BV$4,YahooFinanceStatistics[[#All],[Item]]&amp;YahooFinanceStatistics[[#All],[Symbol]],0)),"")</f>
        <v>382M</v>
      </c>
      <c r="BW26" s="12" t="str">
        <f t="array" ref="BW26">IFERROR(INDEX(YahooFinanceStatistics[[#All],[Value]],MATCH($C26&amp;BW$4,YahooFinanceStatistics[[#All],[Item]]&amp;YahooFinanceStatistics[[#All],[Symbol]],0)),"")</f>
        <v>2.58B</v>
      </c>
      <c r="BX26" s="12" t="str">
        <f t="array" ref="BX26">IFERROR(INDEX(YahooFinanceStatistics[[#All],[Value]],MATCH($C26&amp;BX$4,YahooFinanceStatistics[[#All],[Item]]&amp;YahooFinanceStatistics[[#All],[Symbol]],0)),"")</f>
        <v>538.4M</v>
      </c>
      <c r="BY26" s="12" t="str">
        <f t="array" ref="BY26">IFERROR(INDEX(YahooFinanceStatistics[[#All],[Value]],MATCH($C26&amp;BY$4,YahooFinanceStatistics[[#All],[Item]]&amp;YahooFinanceStatistics[[#All],[Symbol]],0)),"")</f>
        <v>746.73M</v>
      </c>
      <c r="BZ26" s="12" t="str">
        <f t="array" ref="BZ26">IFERROR(INDEX(YahooFinanceStatistics[[#All],[Value]],MATCH($C26&amp;BZ$4,YahooFinanceStatistics[[#All],[Item]]&amp;YahooFinanceStatistics[[#All],[Symbol]],0)),"")</f>
        <v>4.28B</v>
      </c>
      <c r="CA26" s="12" t="str">
        <f t="array" ref="CA26">IFERROR(INDEX(YahooFinanceStatistics[[#All],[Value]],MATCH($C26&amp;CA$4,YahooFinanceStatistics[[#All],[Item]]&amp;YahooFinanceStatistics[[#All],[Symbol]],0)),"")</f>
        <v>201.79M</v>
      </c>
      <c r="CB26" s="12" t="str">
        <f t="array" ref="CB26">IFERROR(INDEX(YahooFinanceStatistics[[#All],[Value]],MATCH($C26&amp;CB$4,YahooFinanceStatistics[[#All],[Item]]&amp;YahooFinanceStatistics[[#All],[Symbol]],0)),"")</f>
        <v>5.61B</v>
      </c>
      <c r="CC26" s="12" t="str">
        <f t="array" ref="CC26">IFERROR(INDEX(YahooFinanceStatistics[[#All],[Value]],MATCH($C26&amp;CC$4,YahooFinanceStatistics[[#All],[Item]]&amp;YahooFinanceStatistics[[#All],[Symbol]],0)),"")</f>
        <v>8.36B</v>
      </c>
      <c r="CD26" s="12" t="str">
        <f t="array" ref="CD26">IFERROR(INDEX(YahooFinanceStatistics[[#All],[Value]],MATCH($C26&amp;CD$4,YahooFinanceStatistics[[#All],[Item]]&amp;YahooFinanceStatistics[[#All],[Symbol]],0)),"")</f>
        <v>5B</v>
      </c>
      <c r="CE26" s="12" t="str">
        <f t="array" ref="CE26">IFERROR(INDEX(YahooFinanceStatistics[[#All],[Value]],MATCH($C26&amp;CE$4,YahooFinanceStatistics[[#All],[Item]]&amp;YahooFinanceStatistics[[#All],[Symbol]],0)),"")</f>
        <v>2.2B</v>
      </c>
      <c r="CF26" s="12" t="str">
        <f t="array" ref="CF26">IFERROR(INDEX(YahooFinanceStatistics[[#All],[Value]],MATCH($C26&amp;CF$4,YahooFinanceStatistics[[#All],[Item]]&amp;YahooFinanceStatistics[[#All],[Symbol]],0)),"")</f>
        <v>12.93B</v>
      </c>
      <c r="CG26" s="12" t="str">
        <f t="array" ref="CG26">IFERROR(INDEX(YahooFinanceStatistics[[#All],[Value]],MATCH($C26&amp;CG$4,YahooFinanceStatistics[[#All],[Item]]&amp;YahooFinanceStatistics[[#All],[Symbol]],0)),"")</f>
        <v>12.01B</v>
      </c>
      <c r="CH26" s="12" t="str">
        <f t="array" ref="CH26">IFERROR(INDEX(YahooFinanceStatistics[[#All],[Value]],MATCH($C26&amp;CH$4,YahooFinanceStatistics[[#All],[Item]]&amp;YahooFinanceStatistics[[#All],[Symbol]],0)),"")</f>
        <v>272.38M</v>
      </c>
      <c r="CI26" s="12" t="str">
        <f t="array" ref="CI26">IFERROR(INDEX(YahooFinanceStatistics[[#All],[Value]],MATCH($C26&amp;CI$4,YahooFinanceStatistics[[#All],[Item]]&amp;YahooFinanceStatistics[[#All],[Symbol]],0)),"")</f>
        <v>151.72M</v>
      </c>
      <c r="CJ26" s="12" t="str">
        <f t="array" ref="CJ26">IFERROR(INDEX(YahooFinanceStatistics[[#All],[Value]],MATCH($C26&amp;CJ$4,YahooFinanceStatistics[[#All],[Item]]&amp;YahooFinanceStatistics[[#All],[Symbol]],0)),"")</f>
        <v>1.57B</v>
      </c>
      <c r="CK26" s="12" t="str">
        <f t="array" ref="CK26">IFERROR(INDEX(YahooFinanceStatistics[[#All],[Value]],MATCH($C26&amp;CK$4,YahooFinanceStatistics[[#All],[Item]]&amp;YahooFinanceStatistics[[#All],[Symbol]],0)),"")</f>
        <v>75.21M</v>
      </c>
      <c r="CL26" s="12" t="str">
        <f t="array" ref="CL26">IFERROR(INDEX(YahooFinanceStatistics[[#All],[Value]],MATCH($C26&amp;CL$4,YahooFinanceStatistics[[#All],[Item]]&amp;YahooFinanceStatistics[[#All],[Symbol]],0)),"")</f>
        <v>764k</v>
      </c>
      <c r="CM26" s="12" t="str">
        <f t="array" ref="CM26">IFERROR(INDEX(YahooFinanceStatistics[[#All],[Value]],MATCH($C26&amp;CM$4,YahooFinanceStatistics[[#All],[Item]]&amp;YahooFinanceStatistics[[#All],[Symbol]],0)),"")</f>
        <v>53.28M</v>
      </c>
      <c r="CN26" s="12" t="str">
        <f t="array" ref="CN26">IFERROR(INDEX(YahooFinanceStatistics[[#All],[Value]],MATCH($C26&amp;CN$4,YahooFinanceStatistics[[#All],[Item]]&amp;YahooFinanceStatistics[[#All],[Symbol]],0)),"")</f>
        <v>135.99M</v>
      </c>
      <c r="CO26" s="12" t="str">
        <f t="array" ref="CO26">IFERROR(INDEX(YahooFinanceStatistics[[#All],[Value]],MATCH($C26&amp;CO$4,YahooFinanceStatistics[[#All],[Item]]&amp;YahooFinanceStatistics[[#All],[Symbol]],0)),"")</f>
        <v>247.6M</v>
      </c>
      <c r="CP26" s="12" t="str">
        <f t="array" ref="CP26">IFERROR(INDEX(YahooFinanceStatistics[[#All],[Value]],MATCH($C26&amp;CP$4,YahooFinanceStatistics[[#All],[Item]]&amp;YahooFinanceStatistics[[#All],[Symbol]],0)),"")</f>
        <v>686.9M</v>
      </c>
      <c r="CQ26" s="12" t="str">
        <f t="array" ref="CQ26">IFERROR(INDEX(YahooFinanceStatistics[[#All],[Value]],MATCH($C26&amp;CQ$4,YahooFinanceStatistics[[#All],[Item]]&amp;YahooFinanceStatistics[[#All],[Symbol]],0)),"")</f>
        <v>2.62B</v>
      </c>
      <c r="CR26" s="12" t="str">
        <f t="array" ref="CR26">IFERROR(INDEX(YahooFinanceStatistics[[#All],[Value]],MATCH($C26&amp;CR$4,YahooFinanceStatistics[[#All],[Item]]&amp;YahooFinanceStatistics[[#All],[Symbol]],0)),"")</f>
        <v>2.36B</v>
      </c>
      <c r="CS26" s="12" t="str">
        <f t="array" ref="CS26">IFERROR(INDEX(YahooFinanceStatistics[[#All],[Value]],MATCH($C26&amp;CS$4,YahooFinanceStatistics[[#All],[Item]]&amp;YahooFinanceStatistics[[#All],[Symbol]],0)),"")</f>
        <v>5.43B</v>
      </c>
      <c r="CT26" s="12" t="str">
        <f t="array" ref="CT26">IFERROR(INDEX(YahooFinanceStatistics[[#All],[Value]],MATCH($C26&amp;CT$4,YahooFinanceStatistics[[#All],[Item]]&amp;YahooFinanceStatistics[[#All],[Symbol]],0)),"")</f>
        <v>1.16B</v>
      </c>
      <c r="CU26" s="12" t="str">
        <f t="array" ref="CU26">IFERROR(INDEX(YahooFinanceStatistics[[#All],[Value]],MATCH($C26&amp;CU$4,YahooFinanceStatistics[[#All],[Item]]&amp;YahooFinanceStatistics[[#All],[Symbol]],0)),"")</f>
        <v>1.96B</v>
      </c>
      <c r="CV26" s="12" t="str">
        <f t="array" ref="CV26">IFERROR(INDEX(YahooFinanceStatistics[[#All],[Value]],MATCH($C26&amp;CV$4,YahooFinanceStatistics[[#All],[Item]]&amp;YahooFinanceStatistics[[#All],[Symbol]],0)),"")</f>
        <v>709M</v>
      </c>
      <c r="CW26" s="12" t="str">
        <f t="array" ref="CW26">IFERROR(INDEX(YahooFinanceStatistics[[#All],[Value]],MATCH($C26&amp;CW$4,YahooFinanceStatistics[[#All],[Item]]&amp;YahooFinanceStatistics[[#All],[Symbol]],0)),"")</f>
        <v>426.26M</v>
      </c>
      <c r="CX26" s="12" t="str">
        <f t="array" ref="CX26">IFERROR(INDEX(YahooFinanceStatistics[[#All],[Value]],MATCH($C26&amp;CX$4,YahooFinanceStatistics[[#All],[Item]]&amp;YahooFinanceStatistics[[#All],[Symbol]],0)),"")</f>
        <v>-83.94M</v>
      </c>
      <c r="CY26" s="12" t="str">
        <f t="array" ref="CY26">IFERROR(INDEX(YahooFinanceStatistics[[#All],[Value]],MATCH($C26&amp;CY$4,YahooFinanceStatistics[[#All],[Item]]&amp;YahooFinanceStatistics[[#All],[Symbol]],0)),"")</f>
        <v>-1.43B</v>
      </c>
      <c r="CZ26" s="12" t="str">
        <f t="array" ref="CZ26">IFERROR(INDEX(YahooFinanceStatistics[[#All],[Value]],MATCH($C26&amp;CZ$4,YahooFinanceStatistics[[#All],[Item]]&amp;YahooFinanceStatistics[[#All],[Symbol]],0)),"")</f>
        <v>-1.62B</v>
      </c>
      <c r="DA26" s="12" t="str">
        <f t="array" ref="DA26">IFERROR(INDEX(YahooFinanceStatistics[[#All],[Value]],MATCH($C26&amp;DA$4,YahooFinanceStatistics[[#All],[Item]]&amp;YahooFinanceStatistics[[#All],[Symbol]],0)),"")</f>
        <v>-2.11B</v>
      </c>
      <c r="DB26" s="12" t="str">
        <f t="array" ref="DB26">IFERROR(INDEX(YahooFinanceStatistics[[#All],[Value]],MATCH($C26&amp;DB$4,YahooFinanceStatistics[[#All],[Item]]&amp;YahooFinanceStatistics[[#All],[Symbol]],0)),"")</f>
        <v>1.46B</v>
      </c>
      <c r="DC26" s="12" t="str">
        <f t="array" ref="DC26">IFERROR(INDEX(YahooFinanceStatistics[[#All],[Value]],MATCH($C26&amp;DC$4,YahooFinanceStatistics[[#All],[Item]]&amp;YahooFinanceStatistics[[#All],[Symbol]],0)),"")</f>
        <v>-116.82M</v>
      </c>
      <c r="DD26" s="12" t="str">
        <f t="array" ref="DD26">IFERROR(INDEX(YahooFinanceStatistics[[#All],[Value]],MATCH($C26&amp;DD$4,YahooFinanceStatistics[[#All],[Item]]&amp;YahooFinanceStatistics[[#All],[Symbol]],0)),"")</f>
        <v>21.41M</v>
      </c>
      <c r="DE26" s="12" t="str">
        <f t="array" ref="DE26">IFERROR(INDEX(YahooFinanceStatistics[[#All],[Value]],MATCH($C26&amp;DE$4,YahooFinanceStatistics[[#All],[Item]]&amp;YahooFinanceStatistics[[#All],[Symbol]],0)),"")</f>
        <v>5.58M</v>
      </c>
      <c r="DF26" s="12" t="str">
        <f t="array" ref="DF26">IFERROR(INDEX(YahooFinanceStatistics[[#All],[Value]],MATCH($C26&amp;DF$4,YahooFinanceStatistics[[#All],[Item]]&amp;YahooFinanceStatistics[[#All],[Symbol]],0)),"")</f>
        <v>7.55M</v>
      </c>
      <c r="DG26" s="12" t="str">
        <f t="array" ref="DG26">IFERROR(INDEX(YahooFinanceStatistics[[#All],[Value]],MATCH($C26&amp;DG$4,YahooFinanceStatistics[[#All],[Item]]&amp;YahooFinanceStatistics[[#All],[Symbol]],0)),"")</f>
        <v>393M</v>
      </c>
      <c r="DH26" s="12" t="str">
        <f t="array" ref="DH26">IFERROR(INDEX(YahooFinanceStatistics[[#All],[Value]],MATCH($C26&amp;DH$4,YahooFinanceStatistics[[#All],[Item]]&amp;YahooFinanceStatistics[[#All],[Symbol]],0)),"")</f>
        <v>355.3M</v>
      </c>
      <c r="DI26" s="12" t="str">
        <f t="array" ref="DI26">IFERROR(INDEX(YahooFinanceStatistics[[#All],[Value]],MATCH($C26&amp;DI$4,YahooFinanceStatistics[[#All],[Item]]&amp;YahooFinanceStatistics[[#All],[Symbol]],0)),"")</f>
        <v>1.48B</v>
      </c>
      <c r="DJ26" s="12" t="str">
        <f t="array" ref="DJ26">IFERROR(INDEX(YahooFinanceStatistics[[#All],[Value]],MATCH($C26&amp;DJ$4,YahooFinanceStatistics[[#All],[Item]]&amp;YahooFinanceStatistics[[#All],[Symbol]],0)),"")</f>
        <v>133.16M</v>
      </c>
      <c r="DK26" s="12" t="str">
        <f t="array" ref="DK26">IFERROR(INDEX(YahooFinanceStatistics[[#All],[Value]],MATCH($C26&amp;DK$4,YahooFinanceStatistics[[#All],[Item]]&amp;YahooFinanceStatistics[[#All],[Symbol]],0)),"")</f>
        <v>83.64M</v>
      </c>
      <c r="DL26" s="12" t="str">
        <f t="array" ref="DL26">IFERROR(INDEX(YahooFinanceStatistics[[#All],[Value]],MATCH($C26&amp;DL$4,YahooFinanceStatistics[[#All],[Item]]&amp;YahooFinanceStatistics[[#All],[Symbol]],0)),"")</f>
        <v>72.85M</v>
      </c>
      <c r="DM26" s="12" t="str">
        <f t="array" ref="DM26">IFERROR(INDEX(YahooFinanceStatistics[[#All],[Value]],MATCH($C26&amp;DM$4,YahooFinanceStatistics[[#All],[Item]]&amp;YahooFinanceStatistics[[#All],[Symbol]],0)),"")</f>
        <v>59.73M</v>
      </c>
      <c r="DN26" s="12" t="str">
        <f t="array" ref="DN26">IFERROR(INDEX(YahooFinanceStatistics[[#All],[Value]],MATCH($C26&amp;DN$4,YahooFinanceStatistics[[#All],[Item]]&amp;YahooFinanceStatistics[[#All],[Symbol]],0)),"")</f>
        <v>328.22M</v>
      </c>
      <c r="DO26" s="12" t="str">
        <f t="array" ref="DO26">IFERROR(INDEX(YahooFinanceStatistics[[#All],[Value]],MATCH($C26&amp;DO$4,YahooFinanceStatistics[[#All],[Item]]&amp;YahooFinanceStatistics[[#All],[Symbol]],0)),"")</f>
        <v>194.4M</v>
      </c>
      <c r="DP26" s="12" t="str">
        <f t="array" ref="DP26">IFERROR(INDEX(YahooFinanceStatistics[[#All],[Value]],MATCH($C26&amp;DP$4,YahooFinanceStatistics[[#All],[Item]]&amp;YahooFinanceStatistics[[#All],[Symbol]],0)),"")</f>
        <v>286.5M</v>
      </c>
      <c r="DQ26" s="12" t="str">
        <f t="array" ref="DQ26">IFERROR(INDEX(YahooFinanceStatistics[[#All],[Value]],MATCH($C26&amp;DQ$4,YahooFinanceStatistics[[#All],[Item]]&amp;YahooFinanceStatistics[[#All],[Symbol]],0)),"")</f>
        <v>4.22B</v>
      </c>
      <c r="DR26" s="12" t="str">
        <f t="array" ref="DR26">IFERROR(INDEX(YahooFinanceStatistics[[#All],[Value]],MATCH($C26&amp;DR$4,YahooFinanceStatistics[[#All],[Item]]&amp;YahooFinanceStatistics[[#All],[Symbol]],0)),"")</f>
        <v>2.44B</v>
      </c>
      <c r="DS26" s="12" t="str">
        <f t="array" ref="DS26">IFERROR(INDEX(YahooFinanceStatistics[[#All],[Value]],MATCH($C26&amp;DS$4,YahooFinanceStatistics[[#All],[Item]]&amp;YahooFinanceStatistics[[#All],[Symbol]],0)),"")</f>
        <v>11.06M</v>
      </c>
      <c r="DT26" s="12" t="str">
        <f t="array" ref="DT26">IFERROR(INDEX(YahooFinanceStatistics[[#All],[Value]],MATCH($C26&amp;DT$4,YahooFinanceStatistics[[#All],[Item]]&amp;YahooFinanceStatistics[[#All],[Symbol]],0)),"")</f>
        <v>242M</v>
      </c>
      <c r="DU26" s="12" t="str">
        <f t="array" ref="DU26">IFERROR(INDEX(YahooFinanceStatistics[[#All],[Value]],MATCH($C26&amp;DU$4,YahooFinanceStatistics[[#All],[Item]]&amp;YahooFinanceStatistics[[#All],[Symbol]],0)),"")</f>
        <v>76.6M</v>
      </c>
      <c r="DV26" s="12" t="str">
        <f t="array" ref="DV26">IFERROR(INDEX(YahooFinanceStatistics[[#All],[Value]],MATCH($C26&amp;DV$4,YahooFinanceStatistics[[#All],[Item]]&amp;YahooFinanceStatistics[[#All],[Symbol]],0)),"")</f>
        <v>286.8M</v>
      </c>
      <c r="DW26" s="12" t="str">
        <f t="array" ref="DW26">IFERROR(INDEX(YahooFinanceStatistics[[#All],[Value]],MATCH($C26&amp;DW$4,YahooFinanceStatistics[[#All],[Item]]&amp;YahooFinanceStatistics[[#All],[Symbol]],0)),"")</f>
        <v>-39.05M</v>
      </c>
      <c r="DX26" s="12" t="str">
        <f t="array" ref="DX26">IFERROR(INDEX(YahooFinanceStatistics[[#All],[Value]],MATCH($C26&amp;DX$4,YahooFinanceStatistics[[#All],[Item]]&amp;YahooFinanceStatistics[[#All],[Symbol]],0)),"")</f>
        <v>11.6M</v>
      </c>
      <c r="DY26" s="12" t="str">
        <f t="array" ref="DY26">IFERROR(INDEX(YahooFinanceStatistics[[#All],[Value]],MATCH($C26&amp;DY$4,YahooFinanceStatistics[[#All],[Item]]&amp;YahooFinanceStatistics[[#All],[Symbol]],0)),"")</f>
        <v>16.23M</v>
      </c>
      <c r="DZ26" s="12" t="str">
        <f t="array" ref="DZ26">IFERROR(INDEX(YahooFinanceStatistics[[#All],[Value]],MATCH($C26&amp;DZ$4,YahooFinanceStatistics[[#All],[Item]]&amp;YahooFinanceStatistics[[#All],[Symbol]],0)),"")</f>
        <v>308.94M</v>
      </c>
      <c r="EA26" s="12" t="str">
        <f t="array" ref="EA26">IFERROR(INDEX(YahooFinanceStatistics[[#All],[Value]],MATCH($C26&amp;EA$4,YahooFinanceStatistics[[#All],[Item]]&amp;YahooFinanceStatistics[[#All],[Symbol]],0)),"")</f>
        <v>566.84M</v>
      </c>
      <c r="EB26" s="12" t="str">
        <f t="array" ref="EB26">IFERROR(INDEX(YahooFinanceStatistics[[#All],[Value]],MATCH($C26&amp;EB$4,YahooFinanceStatistics[[#All],[Item]]&amp;YahooFinanceStatistics[[#All],[Symbol]],0)),"")</f>
        <v>-334.6M</v>
      </c>
      <c r="EC26" s="12" t="str">
        <f t="array" ref="EC26">IFERROR(INDEX(YahooFinanceStatistics[[#All],[Value]],MATCH($C26&amp;EC$4,YahooFinanceStatistics[[#All],[Item]]&amp;YahooFinanceStatistics[[#All],[Symbol]],0)),"")</f>
        <v>116.29M</v>
      </c>
      <c r="ED26" s="12" t="str">
        <f t="array" ref="ED26">IFERROR(INDEX(YahooFinanceStatistics[[#All],[Value]],MATCH($C26&amp;ED$4,YahooFinanceStatistics[[#All],[Item]]&amp;YahooFinanceStatistics[[#All],[Symbol]],0)),"")</f>
        <v>96.1M</v>
      </c>
      <c r="EE26" s="12" t="str">
        <f t="array" ref="EE26">IFERROR(INDEX(YahooFinanceStatistics[[#All],[Value]],MATCH($C26&amp;EE$4,YahooFinanceStatistics[[#All],[Item]]&amp;YahooFinanceStatistics[[#All],[Symbol]],0)),"")</f>
        <v>286.4M</v>
      </c>
      <c r="EF26" s="12" t="str">
        <f t="array" ref="EF26">IFERROR(INDEX(YahooFinanceStatistics[[#All],[Value]],MATCH($C26&amp;EF$4,YahooFinanceStatistics[[#All],[Item]]&amp;YahooFinanceStatistics[[#All],[Symbol]],0)),"")</f>
        <v>3.97B</v>
      </c>
      <c r="EG26" s="12" t="str">
        <f t="array" ref="EG26">IFERROR(INDEX(YahooFinanceStatistics[[#All],[Value]],MATCH($C26&amp;EG$4,YahooFinanceStatistics[[#All],[Item]]&amp;YahooFinanceStatistics[[#All],[Symbol]],0)),"")</f>
        <v>-32.4M</v>
      </c>
      <c r="EH26" s="12" t="str">
        <f t="array" ref="EH26">IFERROR(INDEX(YahooFinanceStatistics[[#All],[Value]],MATCH($C26&amp;EH$4,YahooFinanceStatistics[[#All],[Item]]&amp;YahooFinanceStatistics[[#All],[Symbol]],0)),"")</f>
        <v>80.59M</v>
      </c>
      <c r="EI26" s="12" t="str">
        <f t="array" ref="EI26">IFERROR(INDEX(YahooFinanceStatistics[[#All],[Value]],MATCH($C26&amp;EI$4,YahooFinanceStatistics[[#All],[Item]]&amp;YahooFinanceStatistics[[#All],[Symbol]],0)),"")</f>
        <v>344.1M</v>
      </c>
      <c r="EJ26" s="12" t="str">
        <f t="array" ref="EJ26">IFERROR(INDEX(YahooFinanceStatistics[[#All],[Value]],MATCH($C26&amp;EJ$4,YahooFinanceStatistics[[#All],[Item]]&amp;YahooFinanceStatistics[[#All],[Symbol]],0)),"")</f>
        <v>-373.3M</v>
      </c>
      <c r="EK26" s="12" t="str">
        <f t="array" ref="EK26">IFERROR(INDEX(YahooFinanceStatistics[[#All],[Value]],MATCH($C26&amp;EK$4,YahooFinanceStatistics[[#All],[Item]]&amp;YahooFinanceStatistics[[#All],[Symbol]],0)),"")</f>
        <v>718.6M</v>
      </c>
      <c r="EL26" s="12" t="str">
        <f t="array" ref="EL26">IFERROR(INDEX(YahooFinanceStatistics[[#All],[Value]],MATCH($C26&amp;EL$4,YahooFinanceStatistics[[#All],[Item]]&amp;YahooFinanceStatistics[[#All],[Symbol]],0)),"")</f>
        <v>560.08M</v>
      </c>
      <c r="EM26" s="12" t="str">
        <f t="array" ref="EM26">IFERROR(INDEX(YahooFinanceStatistics[[#All],[Value]],MATCH($C26&amp;EM$4,YahooFinanceStatistics[[#All],[Item]]&amp;YahooFinanceStatistics[[#All],[Symbol]],0)),"")</f>
        <v>-27.76M</v>
      </c>
      <c r="EN26" s="12" t="str">
        <f t="array" ref="EN26">IFERROR(INDEX(YahooFinanceStatistics[[#All],[Value]],MATCH($C26&amp;EN$4,YahooFinanceStatistics[[#All],[Item]]&amp;YahooFinanceStatistics[[#All],[Symbol]],0)),"")</f>
        <v>14.5M</v>
      </c>
      <c r="EO26" s="12" t="str">
        <f t="array" ref="EO26">IFERROR(INDEX(YahooFinanceStatistics[[#All],[Value]],MATCH($C26&amp;EO$4,YahooFinanceStatistics[[#All],[Item]]&amp;YahooFinanceStatistics[[#All],[Symbol]],0)),"")</f>
        <v>-234.2M</v>
      </c>
      <c r="EP26" s="12" t="str">
        <f t="array" ref="EP26">IFERROR(INDEX(YahooFinanceStatistics[[#All],[Value]],MATCH($C26&amp;EP$4,YahooFinanceStatistics[[#All],[Item]]&amp;YahooFinanceStatistics[[#All],[Symbol]],0)),"")</f>
        <v>8M</v>
      </c>
      <c r="EQ26" s="12" t="str">
        <f t="array" ref="EQ26">IFERROR(INDEX(YahooFinanceStatistics[[#All],[Value]],MATCH($C26&amp;EQ$4,YahooFinanceStatistics[[#All],[Item]]&amp;YahooFinanceStatistics[[#All],[Symbol]],0)),"")</f>
        <v>50.19M</v>
      </c>
      <c r="ER26" s="12" t="str">
        <f t="array" ref="ER26">IFERROR(INDEX(YahooFinanceStatistics[[#All],[Value]],MATCH($C26&amp;ER$4,YahooFinanceStatistics[[#All],[Item]]&amp;YahooFinanceStatistics[[#All],[Symbol]],0)),"")</f>
        <v>57.31M</v>
      </c>
      <c r="ES26" s="12" t="str">
        <f t="array" ref="ES26">IFERROR(INDEX(YahooFinanceStatistics[[#All],[Value]],MATCH($C26&amp;ES$4,YahooFinanceStatistics[[#All],[Item]]&amp;YahooFinanceStatistics[[#All],[Symbol]],0)),"")</f>
        <v>71.2M</v>
      </c>
      <c r="ET26" s="12" t="str">
        <f t="array" ref="ET26">IFERROR(INDEX(YahooFinanceStatistics[[#All],[Value]],MATCH($C26&amp;ET$4,YahooFinanceStatistics[[#All],[Item]]&amp;YahooFinanceStatistics[[#All],[Symbol]],0)),"")</f>
        <v>225.6M</v>
      </c>
      <c r="EU26" s="12" t="str">
        <f t="array" ref="EU26">IFERROR(INDEX(YahooFinanceStatistics[[#All],[Value]],MATCH($C26&amp;EU$4,YahooFinanceStatistics[[#All],[Item]]&amp;YahooFinanceStatistics[[#All],[Symbol]],0)),"")</f>
        <v>74M</v>
      </c>
      <c r="EV26" s="12" t="str">
        <f t="array" ref="EV26">IFERROR(INDEX(YahooFinanceStatistics[[#All],[Value]],MATCH($C26&amp;EV$4,YahooFinanceStatistics[[#All],[Item]]&amp;YahooFinanceStatistics[[#All],[Symbol]],0)),"")</f>
        <v>19.22M</v>
      </c>
      <c r="EW26" s="12" t="str">
        <f t="array" ref="EW26">IFERROR(INDEX(YahooFinanceStatistics[[#All],[Value]],MATCH($C26&amp;EW$4,YahooFinanceStatistics[[#All],[Item]]&amp;YahooFinanceStatistics[[#All],[Symbol]],0)),"")</f>
        <v>40.92M</v>
      </c>
      <c r="EX26" s="12" t="str">
        <f t="array" ref="EX26">IFERROR(INDEX(YahooFinanceStatistics[[#All],[Value]],MATCH($C26&amp;EX$4,YahooFinanceStatistics[[#All],[Item]]&amp;YahooFinanceStatistics[[#All],[Symbol]],0)),"")</f>
        <v>-605M</v>
      </c>
      <c r="EY26" s="12" t="str">
        <f t="array" ref="EY26">IFERROR(INDEX(YahooFinanceStatistics[[#All],[Value]],MATCH($C26&amp;EY$4,YahooFinanceStatistics[[#All],[Item]]&amp;YahooFinanceStatistics[[#All],[Symbol]],0)),"")</f>
        <v>-12.68M</v>
      </c>
      <c r="EZ26" s="12" t="str">
        <f t="array" ref="EZ26">IFERROR(INDEX(YahooFinanceStatistics[[#All],[Value]],MATCH($C26&amp;EZ$4,YahooFinanceStatistics[[#All],[Item]]&amp;YahooFinanceStatistics[[#All],[Symbol]],0)),"")</f>
        <v>43.22M</v>
      </c>
      <c r="FA26" s="12" t="str">
        <f t="array" ref="FA26">IFERROR(INDEX(YahooFinanceStatistics[[#All],[Value]],MATCH($C26&amp;FA$4,YahooFinanceStatistics[[#All],[Item]]&amp;YahooFinanceStatistics[[#All],[Symbol]],0)),"")</f>
        <v>40.95M</v>
      </c>
      <c r="FB26" s="12" t="str">
        <f t="array" ref="FB26">IFERROR(INDEX(YahooFinanceStatistics[[#All],[Value]],MATCH($C26&amp;FB$4,YahooFinanceStatistics[[#All],[Item]]&amp;YahooFinanceStatistics[[#All],[Symbol]],0)),"")</f>
        <v>69M</v>
      </c>
      <c r="FC26" s="12" t="str">
        <f t="array" ref="FC26">IFERROR(INDEX(YahooFinanceStatistics[[#All],[Value]],MATCH($C26&amp;FC$4,YahooFinanceStatistics[[#All],[Item]]&amp;YahooFinanceStatistics[[#All],[Symbol]],0)),"")</f>
        <v>-263M</v>
      </c>
      <c r="FD26" s="12" t="str">
        <f t="array" ref="FD26">IFERROR(INDEX(YahooFinanceStatistics[[#All],[Value]],MATCH($C26&amp;FD$4,YahooFinanceStatistics[[#All],[Item]]&amp;YahooFinanceStatistics[[#All],[Symbol]],0)),"")</f>
        <v>-103.78M</v>
      </c>
      <c r="FE26" s="12" t="str">
        <f t="array" ref="FE26">IFERROR(INDEX(YahooFinanceStatistics[[#All],[Value]],MATCH($C26&amp;FE$4,YahooFinanceStatistics[[#All],[Item]]&amp;YahooFinanceStatistics[[#All],[Symbol]],0)),"")</f>
        <v>-42M</v>
      </c>
      <c r="FF26" s="12" t="str">
        <f t="array" ref="FF26">IFERROR(INDEX(YahooFinanceStatistics[[#All],[Value]],MATCH($C26&amp;FF$4,YahooFinanceStatistics[[#All],[Item]]&amp;YahooFinanceStatistics[[#All],[Symbol]],0)),"")</f>
        <v>163.08M</v>
      </c>
      <c r="FG26" s="12" t="str">
        <f t="array" ref="FG26">IFERROR(INDEX(YahooFinanceStatistics[[#All],[Value]],MATCH($C26&amp;FG$4,YahooFinanceStatistics[[#All],[Item]]&amp;YahooFinanceStatistics[[#All],[Symbol]],0)),"")</f>
        <v>-150M</v>
      </c>
      <c r="FH26" s="12" t="str">
        <f t="array" ref="FH26">IFERROR(INDEX(YahooFinanceStatistics[[#All],[Value]],MATCH($C26&amp;FH$4,YahooFinanceStatistics[[#All],[Item]]&amp;YahooFinanceStatistics[[#All],[Symbol]],0)),"")</f>
        <v>-40.47M</v>
      </c>
      <c r="FI26" s="12" t="str">
        <f t="array" ref="FI26">IFERROR(INDEX(YahooFinanceStatistics[[#All],[Value]],MATCH($C26&amp;FI$4,YahooFinanceStatistics[[#All],[Item]]&amp;YahooFinanceStatistics[[#All],[Symbol]],0)),"")</f>
        <v>-7.24M</v>
      </c>
      <c r="FJ26" s="12" t="str">
        <f t="array" ref="FJ26">IFERROR(INDEX(YahooFinanceStatistics[[#All],[Value]],MATCH($C26&amp;FJ$4,YahooFinanceStatistics[[#All],[Item]]&amp;YahooFinanceStatistics[[#All],[Symbol]],0)),"")</f>
        <v>110.74M</v>
      </c>
      <c r="FK26" s="12" t="str">
        <f t="array" ref="FK26">IFERROR(INDEX(YahooFinanceStatistics[[#All],[Value]],MATCH($C26&amp;FK$4,YahooFinanceStatistics[[#All],[Item]]&amp;YahooFinanceStatistics[[#All],[Symbol]],0)),"")</f>
        <v>86.14M</v>
      </c>
      <c r="FL26" s="12" t="str">
        <f t="array" ref="FL26">IFERROR(INDEX(YahooFinanceStatistics[[#All],[Value]],MATCH($C26&amp;FL$4,YahooFinanceStatistics[[#All],[Item]]&amp;YahooFinanceStatistics[[#All],[Symbol]],0)),"")</f>
        <v>91.88M</v>
      </c>
      <c r="FM26" s="12" t="str">
        <f t="array" ref="FM26">IFERROR(INDEX(YahooFinanceStatistics[[#All],[Value]],MATCH($C26&amp;FM$4,YahooFinanceStatistics[[#All],[Item]]&amp;YahooFinanceStatistics[[#All],[Symbol]],0)),"")</f>
        <v>-57M</v>
      </c>
      <c r="FN26" s="12" t="str">
        <f t="array" ref="FN26">IFERROR(INDEX(YahooFinanceStatistics[[#All],[Value]],MATCH($C26&amp;FN$4,YahooFinanceStatistics[[#All],[Item]]&amp;YahooFinanceStatistics[[#All],[Symbol]],0)),"")</f>
        <v>-343.81M</v>
      </c>
      <c r="FO26" s="12" t="str">
        <f t="array" ref="FO26">IFERROR(INDEX(YahooFinanceStatistics[[#All],[Value]],MATCH($C26&amp;FO$4,YahooFinanceStatistics[[#All],[Item]]&amp;YahooFinanceStatistics[[#All],[Symbol]],0)),"")</f>
        <v>167.26M</v>
      </c>
      <c r="FP26" s="12" t="str">
        <f t="array" ref="FP26">IFERROR(INDEX(YahooFinanceStatistics[[#All],[Value]],MATCH($C26&amp;FP$4,YahooFinanceStatistics[[#All],[Item]]&amp;YahooFinanceStatistics[[#All],[Symbol]],0)),"")</f>
        <v>992M</v>
      </c>
      <c r="FQ26" s="12" t="str">
        <f t="array" ref="FQ26">IFERROR(INDEX(YahooFinanceStatistics[[#All],[Value]],MATCH($C26&amp;FQ$4,YahooFinanceStatistics[[#All],[Item]]&amp;YahooFinanceStatistics[[#All],[Symbol]],0)),"")</f>
        <v>87.77M</v>
      </c>
      <c r="FR26" s="12" t="str">
        <f t="array" ref="FR26">IFERROR(INDEX(YahooFinanceStatistics[[#All],[Value]],MATCH($C26&amp;FR$4,YahooFinanceStatistics[[#All],[Item]]&amp;YahooFinanceStatistics[[#All],[Symbol]],0)),"")</f>
        <v>139.38M</v>
      </c>
      <c r="FS26" s="12" t="str">
        <f t="array" ref="FS26">IFERROR(INDEX(YahooFinanceStatistics[[#All],[Value]],MATCH($C26&amp;FS$4,YahooFinanceStatistics[[#All],[Item]]&amp;YahooFinanceStatistics[[#All],[Symbol]],0)),"")</f>
        <v>-99.65M</v>
      </c>
      <c r="FT26" s="12" t="str">
        <f t="array" ref="FT26">IFERROR(INDEX(YahooFinanceStatistics[[#All],[Value]],MATCH($C26&amp;FT$4,YahooFinanceStatistics[[#All],[Item]]&amp;YahooFinanceStatistics[[#All],[Symbol]],0)),"")</f>
        <v>205.34M</v>
      </c>
      <c r="FU26" s="12" t="str">
        <f t="array" ref="FU26">IFERROR(INDEX(YahooFinanceStatistics[[#All],[Value]],MATCH($C26&amp;FU$4,YahooFinanceStatistics[[#All],[Item]]&amp;YahooFinanceStatistics[[#All],[Symbol]],0)),"")</f>
        <v>122.5M</v>
      </c>
      <c r="FV26" s="12" t="str">
        <f t="array" ref="FV26">IFERROR(INDEX(YahooFinanceStatistics[[#All],[Value]],MATCH($C26&amp;FV$4,YahooFinanceStatistics[[#All],[Item]]&amp;YahooFinanceStatistics[[#All],[Symbol]],0)),"")</f>
        <v>70.74M</v>
      </c>
      <c r="FW26" s="12" t="str">
        <f t="array" ref="FW26">IFERROR(INDEX(YahooFinanceStatistics[[#All],[Value]],MATCH($C26&amp;FW$4,YahooFinanceStatistics[[#All],[Item]]&amp;YahooFinanceStatistics[[#All],[Symbol]],0)),"")</f>
        <v>18.19M</v>
      </c>
      <c r="FX26" s="12" t="str">
        <f t="array" ref="FX26">IFERROR(INDEX(YahooFinanceStatistics[[#All],[Value]],MATCH($C26&amp;FX$4,YahooFinanceStatistics[[#All],[Item]]&amp;YahooFinanceStatistics[[#All],[Symbol]],0)),"")</f>
        <v>949M</v>
      </c>
      <c r="FY26" s="12" t="str">
        <f t="array" ref="FY26">IFERROR(INDEX(YahooFinanceStatistics[[#All],[Value]],MATCH($C26&amp;FY$4,YahooFinanceStatistics[[#All],[Item]]&amp;YahooFinanceStatistics[[#All],[Symbol]],0)),"")</f>
        <v>102.9M</v>
      </c>
      <c r="FZ26" s="12" t="str">
        <f t="array" ref="FZ26">IFERROR(INDEX(YahooFinanceStatistics[[#All],[Value]],MATCH($C26&amp;FZ$4,YahooFinanceStatistics[[#All],[Item]]&amp;YahooFinanceStatistics[[#All],[Symbol]],0)),"")</f>
        <v>401.34M</v>
      </c>
      <c r="GA26" s="12" t="str">
        <f t="array" ref="GA26">IFERROR(INDEX(YahooFinanceStatistics[[#All],[Value]],MATCH($C26&amp;GA$4,YahooFinanceStatistics[[#All],[Item]]&amp;YahooFinanceStatistics[[#All],[Symbol]],0)),"")</f>
        <v>-251.61M</v>
      </c>
      <c r="GB26" s="12" t="str">
        <f t="array" ref="GB26">IFERROR(INDEX(YahooFinanceStatistics[[#All],[Value]],MATCH($C26&amp;GB$4,YahooFinanceStatistics[[#All],[Item]]&amp;YahooFinanceStatistics[[#All],[Symbol]],0)),"")</f>
        <v>111.56M</v>
      </c>
      <c r="GC26" s="12" t="str">
        <f t="array" ref="GC26">IFERROR(INDEX(YahooFinanceStatistics[[#All],[Value]],MATCH($C26&amp;GC$4,YahooFinanceStatistics[[#All],[Item]]&amp;YahooFinanceStatistics[[#All],[Symbol]],0)),"")</f>
        <v>1.07M</v>
      </c>
      <c r="GD26" s="12" t="str">
        <f t="array" ref="GD26">IFERROR(INDEX(YahooFinanceStatistics[[#All],[Value]],MATCH($C26&amp;GD$4,YahooFinanceStatistics[[#All],[Item]]&amp;YahooFinanceStatistics[[#All],[Symbol]],0)),"")</f>
        <v>55.68M</v>
      </c>
      <c r="GE26" s="12" t="str">
        <f t="array" ref="GE26">IFERROR(INDEX(YahooFinanceStatistics[[#All],[Value]],MATCH($C26&amp;GE$4,YahooFinanceStatistics[[#All],[Item]]&amp;YahooFinanceStatistics[[#All],[Symbol]],0)),"")</f>
        <v>102.8M</v>
      </c>
      <c r="GF26" s="12" t="str">
        <f t="array" ref="GF26">IFERROR(INDEX(YahooFinanceStatistics[[#All],[Value]],MATCH($C26&amp;GF$4,YahooFinanceStatistics[[#All],[Item]]&amp;YahooFinanceStatistics[[#All],[Symbol]],0)),"")</f>
        <v>462.5M</v>
      </c>
      <c r="GG26" s="12" t="str">
        <f t="array" ref="GG26">IFERROR(INDEX(YahooFinanceStatistics[[#All],[Value]],MATCH($C26&amp;GG$4,YahooFinanceStatistics[[#All],[Item]]&amp;YahooFinanceStatistics[[#All],[Symbol]],0)),"")</f>
        <v>161.88M</v>
      </c>
      <c r="GH26" s="12" t="str">
        <f t="array" ref="GH26">IFERROR(INDEX(YahooFinanceStatistics[[#All],[Value]],MATCH($C26&amp;GH$4,YahooFinanceStatistics[[#All],[Item]]&amp;YahooFinanceStatistics[[#All],[Symbol]],0)),"")</f>
        <v>340.29M</v>
      </c>
      <c r="GI26" s="12" t="str">
        <f t="array" ref="GI26">IFERROR(INDEX(YahooFinanceStatistics[[#All],[Value]],MATCH($C26&amp;GI$4,YahooFinanceStatistics[[#All],[Item]]&amp;YahooFinanceStatistics[[#All],[Symbol]],0)),"")</f>
        <v>136.67M</v>
      </c>
      <c r="GJ26" s="12" t="str">
        <f t="array" ref="GJ26">IFERROR(INDEX(YahooFinanceStatistics[[#All],[Value]],MATCH($C26&amp;GJ$4,YahooFinanceStatistics[[#All],[Item]]&amp;YahooFinanceStatistics[[#All],[Symbol]],0)),"")</f>
        <v>176.77M</v>
      </c>
      <c r="GK26" s="12" t="str">
        <f t="array" ref="GK26">IFERROR(INDEX(YahooFinanceStatistics[[#All],[Value]],MATCH($C26&amp;GK$4,YahooFinanceStatistics[[#All],[Item]]&amp;YahooFinanceStatistics[[#All],[Symbol]],0)),"")</f>
        <v>382.08M</v>
      </c>
      <c r="GL26" s="12" t="str">
        <f t="array" ref="GL26">IFERROR(INDEX(YahooFinanceStatistics[[#All],[Value]],MATCH($C26&amp;GL$4,YahooFinanceStatistics[[#All],[Item]]&amp;YahooFinanceStatistics[[#All],[Symbol]],0)),"")</f>
        <v>147.59M</v>
      </c>
      <c r="GM26" s="12" t="str">
        <f t="array" ref="GM26">IFERROR(INDEX(YahooFinanceStatistics[[#All],[Value]],MATCH($C26&amp;GM$4,YahooFinanceStatistics[[#All],[Item]]&amp;YahooFinanceStatistics[[#All],[Symbol]],0)),"")</f>
        <v>629.22M</v>
      </c>
      <c r="GN26" s="12" t="str">
        <f t="array" ref="GN26">IFERROR(INDEX(YahooFinanceStatistics[[#All],[Value]],MATCH($C26&amp;GN$4,YahooFinanceStatistics[[#All],[Item]]&amp;YahooFinanceStatistics[[#All],[Symbol]],0)),"")</f>
        <v>125.89M</v>
      </c>
      <c r="GO26" s="12" t="str">
        <f t="array" ref="GO26">IFERROR(INDEX(YahooFinanceStatistics[[#All],[Value]],MATCH($C26&amp;GO$4,YahooFinanceStatistics[[#All],[Item]]&amp;YahooFinanceStatistics[[#All],[Symbol]],0)),"")</f>
        <v>34.78M</v>
      </c>
      <c r="GP26" s="12" t="str">
        <f t="array" ref="GP26">IFERROR(INDEX(YahooFinanceStatistics[[#All],[Value]],MATCH($C26&amp;GP$4,YahooFinanceStatistics[[#All],[Item]]&amp;YahooFinanceStatistics[[#All],[Symbol]],0)),"")</f>
        <v>1.2B</v>
      </c>
      <c r="GQ26" s="12" t="str">
        <f t="array" ref="GQ26">IFERROR(INDEX(YahooFinanceStatistics[[#All],[Value]],MATCH($C26&amp;GQ$4,YahooFinanceStatistics[[#All],[Item]]&amp;YahooFinanceStatistics[[#All],[Symbol]],0)),"")</f>
        <v>384.89M</v>
      </c>
      <c r="GR26" s="12" t="str">
        <f t="array" ref="GR26">IFERROR(INDEX(YahooFinanceStatistics[[#All],[Value]],MATCH($C26&amp;GR$4,YahooFinanceStatistics[[#All],[Item]]&amp;YahooFinanceStatistics[[#All],[Symbol]],0)),"")</f>
        <v>283.54M</v>
      </c>
      <c r="GS26" s="12" t="str">
        <f t="array" ref="GS26">IFERROR(INDEX(YahooFinanceStatistics[[#All],[Value]],MATCH($C26&amp;GS$4,YahooFinanceStatistics[[#All],[Item]]&amp;YahooFinanceStatistics[[#All],[Symbol]],0)),"")</f>
        <v>241.97M</v>
      </c>
      <c r="GT26" s="12" t="str">
        <f t="array" ref="GT26">IFERROR(INDEX(YahooFinanceStatistics[[#All],[Value]],MATCH($C26&amp;GT$4,YahooFinanceStatistics[[#All],[Item]]&amp;YahooFinanceStatistics[[#All],[Symbol]],0)),"")</f>
        <v>-581.36M</v>
      </c>
      <c r="GU26" s="12" t="str">
        <f t="array" ref="GU26">IFERROR(INDEX(YahooFinanceStatistics[[#All],[Value]],MATCH($C26&amp;GU$4,YahooFinanceStatistics[[#All],[Item]]&amp;YahooFinanceStatistics[[#All],[Symbol]],0)),"")</f>
        <v>775.83M</v>
      </c>
      <c r="GV26" s="12" t="str">
        <f t="array" ref="GV26">IFERROR(INDEX(YahooFinanceStatistics[[#All],[Value]],MATCH($C26&amp;GV$4,YahooFinanceStatistics[[#All],[Item]]&amp;YahooFinanceStatistics[[#All],[Symbol]],0)),"")</f>
        <v>314.05M</v>
      </c>
      <c r="GW26" s="12" t="str">
        <f t="array" ref="GW26">IFERROR(INDEX(YahooFinanceStatistics[[#All],[Value]],MATCH($C26&amp;GW$4,YahooFinanceStatistics[[#All],[Item]]&amp;YahooFinanceStatistics[[#All],[Symbol]],0)),"")</f>
        <v>-131.01M</v>
      </c>
      <c r="GX26" s="12" t="str">
        <f t="array" ref="GX26">IFERROR(INDEX(YahooFinanceStatistics[[#All],[Value]],MATCH($C26&amp;GX$4,YahooFinanceStatistics[[#All],[Item]]&amp;YahooFinanceStatistics[[#All],[Symbol]],0)),"")</f>
        <v>9.72M</v>
      </c>
      <c r="GY26" s="12" t="str">
        <f t="array" ref="GY26">IFERROR(INDEX(YahooFinanceStatistics[[#All],[Value]],MATCH($C26&amp;GY$4,YahooFinanceStatistics[[#All],[Item]]&amp;YahooFinanceStatistics[[#All],[Symbol]],0)),"")</f>
        <v>333M</v>
      </c>
      <c r="GZ26" s="12" t="str">
        <f t="array" ref="GZ26">IFERROR(INDEX(YahooFinanceStatistics[[#All],[Value]],MATCH($C26&amp;GZ$4,YahooFinanceStatistics[[#All],[Item]]&amp;YahooFinanceStatistics[[#All],[Symbol]],0)),"")</f>
        <v>37M</v>
      </c>
      <c r="HA26" s="12" t="str">
        <f t="array" ref="HA26">IFERROR(INDEX(YahooFinanceStatistics[[#All],[Value]],MATCH($C26&amp;HA$4,YahooFinanceStatistics[[#All],[Item]]&amp;YahooFinanceStatistics[[#All],[Symbol]],0)),"")</f>
        <v>72.02M</v>
      </c>
      <c r="HB26" s="12" t="str">
        <f t="array" ref="HB26">IFERROR(INDEX(YahooFinanceStatistics[[#All],[Value]],MATCH($C26&amp;HB$4,YahooFinanceStatistics[[#All],[Item]]&amp;YahooFinanceStatistics[[#All],[Symbol]],0)),"")</f>
        <v>16.82M</v>
      </c>
      <c r="HC26" s="12" t="str">
        <f t="array" ref="HC26">IFERROR(INDEX(YahooFinanceStatistics[[#All],[Value]],MATCH($C26&amp;HC$4,YahooFinanceStatistics[[#All],[Item]]&amp;YahooFinanceStatistics[[#All],[Symbol]],0)),"")</f>
        <v>326.61M</v>
      </c>
      <c r="HD26" s="12" t="str">
        <f t="array" ref="HD26">IFERROR(INDEX(YahooFinanceStatistics[[#All],[Value]],MATCH($C26&amp;HD$4,YahooFinanceStatistics[[#All],[Item]]&amp;YahooFinanceStatistics[[#All],[Symbol]],0)),"")</f>
        <v>-124.84M</v>
      </c>
      <c r="HE26" s="12" t="str">
        <f t="array" ref="HE26">IFERROR(INDEX(YahooFinanceStatistics[[#All],[Value]],MATCH($C26&amp;HE$4,YahooFinanceStatistics[[#All],[Item]]&amp;YahooFinanceStatistics[[#All],[Symbol]],0)),"")</f>
        <v>-60M</v>
      </c>
      <c r="HF26" s="12" t="str">
        <f t="array" ref="HF26">IFERROR(INDEX(YahooFinanceStatistics[[#All],[Value]],MATCH($C26&amp;HF$4,YahooFinanceStatistics[[#All],[Item]]&amp;YahooFinanceStatistics[[#All],[Symbol]],0)),"")</f>
        <v>70.3M</v>
      </c>
      <c r="HG26" s="12" t="str">
        <f t="array" ref="HG26">IFERROR(INDEX(YahooFinanceStatistics[[#All],[Value]],MATCH($C26&amp;HG$4,YahooFinanceStatistics[[#All],[Item]]&amp;YahooFinanceStatistics[[#All],[Symbol]],0)),"")</f>
        <v>1.24B</v>
      </c>
      <c r="HH26" s="12" t="str">
        <f t="array" ref="HH26">IFERROR(INDEX(YahooFinanceStatistics[[#All],[Value]],MATCH($C26&amp;HH$4,YahooFinanceStatistics[[#All],[Item]]&amp;YahooFinanceStatistics[[#All],[Symbol]],0)),"")</f>
        <v>522.4M</v>
      </c>
      <c r="HI26" s="12" t="str">
        <f t="array" ref="HI26">IFERROR(INDEX(YahooFinanceStatistics[[#All],[Value]],MATCH($C26&amp;HI$4,YahooFinanceStatistics[[#All],[Item]]&amp;YahooFinanceStatistics[[#All],[Symbol]],0)),"")</f>
        <v>-39M</v>
      </c>
      <c r="HJ26" s="12" t="str">
        <f t="array" ref="HJ26">IFERROR(INDEX(YahooFinanceStatistics[[#All],[Value]],MATCH($C26&amp;HJ$4,YahooFinanceStatistics[[#All],[Item]]&amp;YahooFinanceStatistics[[#All],[Symbol]],0)),"")</f>
        <v>-15M</v>
      </c>
      <c r="HK26" s="12" t="str">
        <f t="array" ref="HK26">IFERROR(INDEX(YahooFinanceStatistics[[#All],[Value]],MATCH($C26&amp;HK$4,YahooFinanceStatistics[[#All],[Item]]&amp;YahooFinanceStatistics[[#All],[Symbol]],0)),"")</f>
        <v>-55.8M</v>
      </c>
      <c r="HL26" s="12" t="str">
        <f t="array" ref="HL26">IFERROR(INDEX(YahooFinanceStatistics[[#All],[Value]],MATCH($C26&amp;HL$4,YahooFinanceStatistics[[#All],[Item]]&amp;YahooFinanceStatistics[[#All],[Symbol]],0)),"")</f>
        <v>309.04M</v>
      </c>
      <c r="HM26" s="12" t="str">
        <f t="array" ref="HM26">IFERROR(INDEX(YahooFinanceStatistics[[#All],[Value]],MATCH($C26&amp;HM$4,YahooFinanceStatistics[[#All],[Item]]&amp;YahooFinanceStatistics[[#All],[Symbol]],0)),"")</f>
        <v>52M</v>
      </c>
      <c r="HN26" s="12" t="str">
        <f t="array" ref="HN26">IFERROR(INDEX(YahooFinanceStatistics[[#All],[Value]],MATCH($C26&amp;HN$4,YahooFinanceStatistics[[#All],[Item]]&amp;YahooFinanceStatistics[[#All],[Symbol]],0)),"")</f>
        <v>179M</v>
      </c>
      <c r="HO26" s="12" t="str">
        <f t="array" ref="HO26">IFERROR(INDEX(YahooFinanceStatistics[[#All],[Value]],MATCH($C26&amp;HO$4,YahooFinanceStatistics[[#All],[Item]]&amp;YahooFinanceStatistics[[#All],[Symbol]],0)),"")</f>
        <v>350M</v>
      </c>
      <c r="HP26" s="12" t="str">
        <f t="array" ref="HP26">IFERROR(INDEX(YahooFinanceStatistics[[#All],[Value]],MATCH($C26&amp;HP$4,YahooFinanceStatistics[[#All],[Item]]&amp;YahooFinanceStatistics[[#All],[Symbol]],0)),"")</f>
        <v>884M</v>
      </c>
      <c r="HQ26" s="12" t="str">
        <f t="array" ref="HQ26">IFERROR(INDEX(YahooFinanceStatistics[[#All],[Value]],MATCH($C26&amp;HQ$4,YahooFinanceStatistics[[#All],[Item]]&amp;YahooFinanceStatistics[[#All],[Symbol]],0)),"")</f>
        <v>663M</v>
      </c>
      <c r="HR26" s="12" t="str">
        <f t="array" ref="HR26">IFERROR(INDEX(YahooFinanceStatistics[[#All],[Value]],MATCH($C26&amp;HR$4,YahooFinanceStatistics[[#All],[Item]]&amp;YahooFinanceStatistics[[#All],[Symbol]],0)),"")</f>
        <v>79.7M</v>
      </c>
      <c r="HS26" s="12" t="str">
        <f t="array" ref="HS26">IFERROR(INDEX(YahooFinanceStatistics[[#All],[Value]],MATCH($C26&amp;HS$4,YahooFinanceStatistics[[#All],[Item]]&amp;YahooFinanceStatistics[[#All],[Symbol]],0)),"")</f>
        <v>76M</v>
      </c>
      <c r="HT26" s="12" t="str">
        <f t="array" ref="HT26">IFERROR(INDEX(YahooFinanceStatistics[[#All],[Value]],MATCH($C26&amp;HT$4,YahooFinanceStatistics[[#All],[Item]]&amp;YahooFinanceStatistics[[#All],[Symbol]],0)),"")</f>
        <v>1.66B</v>
      </c>
      <c r="HU26" s="44" t="str">
        <f t="array" ref="HU26">IFERROR(INDEX(YahooFinanceStatistics[[#All],[Value]],MATCH($C26&amp;HU$4,YahooFinanceStatistics[[#All],[Item]]&amp;YahooFinanceStatistics[[#All],[Symbol]],0)),"")</f>
        <v>778M</v>
      </c>
    </row>
    <row r="27" spans="2:229" ht="15" customHeight="1" x14ac:dyDescent="0.25">
      <c r="B27" s="10" t="s">
        <v>557</v>
      </c>
      <c r="C27" s="10" t="s">
        <v>720</v>
      </c>
      <c r="D27" s="10" t="str">
        <f t="array" ref="D27">IFERROR(INDEX(YahooFinanceStatistics[[#All],[Value]],MATCH($C27&amp;D$4,YahooFinanceStatistics[[#All],[Item]]&amp;YahooFinanceStatistics[[#All],[Symbol]],0)),"")</f>
        <v>29.30%</v>
      </c>
      <c r="E27" s="10" t="str">
        <f t="array" ref="E27">IFERROR(INDEX(YahooFinanceStatistics[[#All],[Value]],MATCH($C27&amp;E$4,YahooFinanceStatistics[[#All],[Item]]&amp;YahooFinanceStatistics[[#All],[Symbol]],0)),"")</f>
        <v>10.40%</v>
      </c>
      <c r="F27" s="10" t="str">
        <f t="array" ref="F27">IFERROR(INDEX(YahooFinanceStatistics[[#All],[Value]],MATCH($C27&amp;F$4,YahooFinanceStatistics[[#All],[Item]]&amp;YahooFinanceStatistics[[#All],[Symbol]],0)),"")</f>
        <v>20.00%</v>
      </c>
      <c r="G27" s="10" t="str">
        <f t="array" ref="G27">IFERROR(INDEX(YahooFinanceStatistics[[#All],[Value]],MATCH($C27&amp;G$4,YahooFinanceStatistics[[#All],[Item]]&amp;YahooFinanceStatistics[[#All],[Symbol]],0)),"")</f>
        <v>23.50%</v>
      </c>
      <c r="H27" s="10" t="str">
        <f t="array" ref="H27">IFERROR(INDEX(YahooFinanceStatistics[[#All],[Value]],MATCH($C27&amp;H$4,YahooFinanceStatistics[[#All],[Item]]&amp;YahooFinanceStatistics[[#All],[Symbol]],0)),"")</f>
        <v>-6.80%</v>
      </c>
      <c r="I27" s="10" t="str">
        <f t="array" ref="I27">IFERROR(INDEX(YahooFinanceStatistics[[#All],[Value]],MATCH($C27&amp;I$4,YahooFinanceStatistics[[#All],[Item]]&amp;YahooFinanceStatistics[[#All],[Symbol]],0)),"")</f>
        <v>-12.90%</v>
      </c>
      <c r="J27" s="10" t="str">
        <f t="array" ref="J27">IFERROR(INDEX(YahooFinanceStatistics[[#All],[Value]],MATCH($C27&amp;J$4,YahooFinanceStatistics[[#All],[Item]]&amp;YahooFinanceStatistics[[#All],[Symbol]],0)),"")</f>
        <v>3.10%</v>
      </c>
      <c r="K27" s="10" t="str">
        <f t="array" ref="K27">IFERROR(INDEX(YahooFinanceStatistics[[#All],[Value]],MATCH($C27&amp;K$4,YahooFinanceStatistics[[#All],[Item]]&amp;YahooFinanceStatistics[[#All],[Symbol]],0)),"")</f>
        <v>14.10%</v>
      </c>
      <c r="L27" s="10" t="str">
        <f t="array" ref="L27">IFERROR(INDEX(YahooFinanceStatistics[[#All],[Value]],MATCH($C27&amp;L$4,YahooFinanceStatistics[[#All],[Item]]&amp;YahooFinanceStatistics[[#All],[Symbol]],0)),"")</f>
        <v>-45.40%</v>
      </c>
      <c r="M27" s="10" t="str">
        <f t="array" ref="M27">IFERROR(INDEX(YahooFinanceStatistics[[#All],[Value]],MATCH($C27&amp;M$4,YahooFinanceStatistics[[#All],[Item]]&amp;YahooFinanceStatistics[[#All],[Symbol]],0)),"")</f>
        <v>6.80%</v>
      </c>
      <c r="N27" s="10" t="str">
        <f t="array" ref="N27">IFERROR(INDEX(YahooFinanceStatistics[[#All],[Value]],MATCH($C27&amp;N$4,YahooFinanceStatistics[[#All],[Item]]&amp;YahooFinanceStatistics[[#All],[Symbol]],0)),"")</f>
        <v>-20.30%</v>
      </c>
      <c r="O27" s="10" t="str">
        <f t="array" ref="O27">IFERROR(INDEX(YahooFinanceStatistics[[#All],[Value]],MATCH($C27&amp;O$4,YahooFinanceStatistics[[#All],[Item]]&amp;YahooFinanceStatistics[[#All],[Symbol]],0)),"")</f>
        <v>-60.10%</v>
      </c>
      <c r="P27" s="10" t="str">
        <f t="array" ref="P27">IFERROR(INDEX(YahooFinanceStatistics[[#All],[Value]],MATCH($C27&amp;P$4,YahooFinanceStatistics[[#All],[Item]]&amp;YahooFinanceStatistics[[#All],[Symbol]],0)),"")</f>
        <v>-3.50%</v>
      </c>
      <c r="Q27" s="10" t="str">
        <f t="array" ref="Q27">IFERROR(INDEX(YahooFinanceStatistics[[#All],[Value]],MATCH($C27&amp;Q$4,YahooFinanceStatistics[[#All],[Item]]&amp;YahooFinanceStatistics[[#All],[Symbol]],0)),"")</f>
        <v>35.30%</v>
      </c>
      <c r="R27" s="10" t="str">
        <f t="array" ref="R27">IFERROR(INDEX(YahooFinanceStatistics[[#All],[Value]],MATCH($C27&amp;R$4,YahooFinanceStatistics[[#All],[Item]]&amp;YahooFinanceStatistics[[#All],[Symbol]],0)),"")</f>
        <v>73.00%</v>
      </c>
      <c r="S27" s="10" t="str">
        <f t="array" ref="S27">IFERROR(INDEX(YahooFinanceStatistics[[#All],[Value]],MATCH($C27&amp;S$4,YahooFinanceStatistics[[#All],[Item]]&amp;YahooFinanceStatistics[[#All],[Symbol]],0)),"")</f>
        <v>N/A</v>
      </c>
      <c r="T27" s="10" t="str">
        <f t="array" ref="T27">IFERROR(INDEX(YahooFinanceStatistics[[#All],[Value]],MATCH($C27&amp;T$4,YahooFinanceStatistics[[#All],[Item]]&amp;YahooFinanceStatistics[[#All],[Symbol]],0)),"")</f>
        <v>-20.60%</v>
      </c>
      <c r="U27" s="10" t="str">
        <f t="array" ref="U27">IFERROR(INDEX(YahooFinanceStatistics[[#All],[Value]],MATCH($C27&amp;U$4,YahooFinanceStatistics[[#All],[Item]]&amp;YahooFinanceStatistics[[#All],[Symbol]],0)),"")</f>
        <v>N/A</v>
      </c>
      <c r="V27" s="10" t="str">
        <f t="array" ref="V27">IFERROR(INDEX(YahooFinanceStatistics[[#All],[Value]],MATCH($C27&amp;V$4,YahooFinanceStatistics[[#All],[Item]]&amp;YahooFinanceStatistics[[#All],[Symbol]],0)),"")</f>
        <v>-87.20%</v>
      </c>
      <c r="W27" s="10" t="str">
        <f t="array" ref="W27">IFERROR(INDEX(YahooFinanceStatistics[[#All],[Value]],MATCH($C27&amp;W$4,YahooFinanceStatistics[[#All],[Item]]&amp;YahooFinanceStatistics[[#All],[Symbol]],0)),"")</f>
        <v>-8.60%</v>
      </c>
      <c r="X27" s="10" t="str">
        <f t="array" ref="X27">IFERROR(INDEX(YahooFinanceStatistics[[#All],[Value]],MATCH($C27&amp;X$4,YahooFinanceStatistics[[#All],[Item]]&amp;YahooFinanceStatistics[[#All],[Symbol]],0)),"")</f>
        <v>9.40%</v>
      </c>
      <c r="Y27" s="10" t="str">
        <f t="array" ref="Y27">IFERROR(INDEX(YahooFinanceStatistics[[#All],[Value]],MATCH($C27&amp;Y$4,YahooFinanceStatistics[[#All],[Item]]&amp;YahooFinanceStatistics[[#All],[Symbol]],0)),"")</f>
        <v>-0.00%</v>
      </c>
      <c r="Z27" s="10" t="str">
        <f t="array" ref="Z27">IFERROR(INDEX(YahooFinanceStatistics[[#All],[Value]],MATCH($C27&amp;Z$4,YahooFinanceStatistics[[#All],[Item]]&amp;YahooFinanceStatistics[[#All],[Symbol]],0)),"")</f>
        <v>-52.30%</v>
      </c>
      <c r="AA27" s="10" t="str">
        <f t="array" ref="AA27">IFERROR(INDEX(YahooFinanceStatistics[[#All],[Value]],MATCH($C27&amp;AA$4,YahooFinanceStatistics[[#All],[Item]]&amp;YahooFinanceStatistics[[#All],[Symbol]],0)),"")</f>
        <v>-77.20%</v>
      </c>
      <c r="AB27" s="10" t="str">
        <f t="array" ref="AB27">IFERROR(INDEX(YahooFinanceStatistics[[#All],[Value]],MATCH($C27&amp;AB$4,YahooFinanceStatistics[[#All],[Item]]&amp;YahooFinanceStatistics[[#All],[Symbol]],0)),"")</f>
        <v>50.20%</v>
      </c>
      <c r="AC27" s="10" t="str">
        <f t="array" ref="AC27">IFERROR(INDEX(YahooFinanceStatistics[[#All],[Value]],MATCH($C27&amp;AC$4,YahooFinanceStatistics[[#All],[Item]]&amp;YahooFinanceStatistics[[#All],[Symbol]],0)),"")</f>
        <v>56.30%</v>
      </c>
      <c r="AD27" s="10" t="str">
        <f t="array" ref="AD27">IFERROR(INDEX(YahooFinanceStatistics[[#All],[Value]],MATCH($C27&amp;AD$4,YahooFinanceStatistics[[#All],[Item]]&amp;YahooFinanceStatistics[[#All],[Symbol]],0)),"")</f>
        <v>1.20%</v>
      </c>
      <c r="AE27" s="10" t="str">
        <f t="array" ref="AE27">IFERROR(INDEX(YahooFinanceStatistics[[#All],[Value]],MATCH($C27&amp;AE$4,YahooFinanceStatistics[[#All],[Item]]&amp;YahooFinanceStatistics[[#All],[Symbol]],0)),"")</f>
        <v>31.40%</v>
      </c>
      <c r="AF27" s="10" t="str">
        <f t="array" ref="AF27">IFERROR(INDEX(YahooFinanceStatistics[[#All],[Value]],MATCH($C27&amp;AF$4,YahooFinanceStatistics[[#All],[Item]]&amp;YahooFinanceStatistics[[#All],[Symbol]],0)),"")</f>
        <v>5.40%</v>
      </c>
      <c r="AG27" s="10" t="str">
        <f t="array" ref="AG27">IFERROR(INDEX(YahooFinanceStatistics[[#All],[Value]],MATCH($C27&amp;AG$4,YahooFinanceStatistics[[#All],[Item]]&amp;YahooFinanceStatistics[[#All],[Symbol]],0)),"")</f>
        <v>31.00%</v>
      </c>
      <c r="AH27" s="10" t="str">
        <f t="array" ref="AH27">IFERROR(INDEX(YahooFinanceStatistics[[#All],[Value]],MATCH($C27&amp;AH$4,YahooFinanceStatistics[[#All],[Item]]&amp;YahooFinanceStatistics[[#All],[Symbol]],0)),"")</f>
        <v>4.90%</v>
      </c>
      <c r="AI27" s="10" t="str">
        <f t="array" ref="AI27">IFERROR(INDEX(YahooFinanceStatistics[[#All],[Value]],MATCH($C27&amp;AI$4,YahooFinanceStatistics[[#All],[Item]]&amp;YahooFinanceStatistics[[#All],[Symbol]],0)),"")</f>
        <v>7.80%</v>
      </c>
      <c r="AJ27" s="10" t="str">
        <f t="array" ref="AJ27">IFERROR(INDEX(YahooFinanceStatistics[[#All],[Value]],MATCH($C27&amp;AJ$4,YahooFinanceStatistics[[#All],[Item]]&amp;YahooFinanceStatistics[[#All],[Symbol]],0)),"")</f>
        <v>83.10%</v>
      </c>
      <c r="AK27" s="10" t="str">
        <f t="array" ref="AK27">IFERROR(INDEX(YahooFinanceStatistics[[#All],[Value]],MATCH($C27&amp;AK$4,YahooFinanceStatistics[[#All],[Item]]&amp;YahooFinanceStatistics[[#All],[Symbol]],0)),"")</f>
        <v>57.70%</v>
      </c>
      <c r="AL27" s="10" t="str">
        <f t="array" ref="AL27">IFERROR(INDEX(YahooFinanceStatistics[[#All],[Value]],MATCH($C27&amp;AL$4,YahooFinanceStatistics[[#All],[Item]]&amp;YahooFinanceStatistics[[#All],[Symbol]],0)),"")</f>
        <v>14.70%</v>
      </c>
      <c r="AM27" s="10" t="str">
        <f t="array" ref="AM27">IFERROR(INDEX(YahooFinanceStatistics[[#All],[Value]],MATCH($C27&amp;AM$4,YahooFinanceStatistics[[#All],[Item]]&amp;YahooFinanceStatistics[[#All],[Symbol]],0)),"")</f>
        <v>-16.20%</v>
      </c>
      <c r="AN27" s="10" t="str">
        <f t="array" ref="AN27">IFERROR(INDEX(YahooFinanceStatistics[[#All],[Value]],MATCH($C27&amp;AN$4,YahooFinanceStatistics[[#All],[Item]]&amp;YahooFinanceStatistics[[#All],[Symbol]],0)),"")</f>
        <v>25.70%</v>
      </c>
      <c r="AO27" s="10" t="str">
        <f t="array" ref="AO27">IFERROR(INDEX(YahooFinanceStatistics[[#All],[Value]],MATCH($C27&amp;AO$4,YahooFinanceStatistics[[#All],[Item]]&amp;YahooFinanceStatistics[[#All],[Symbol]],0)),"")</f>
        <v>46.10%</v>
      </c>
      <c r="AP27" s="10" t="str">
        <f t="array" ref="AP27">IFERROR(INDEX(YahooFinanceStatistics[[#All],[Value]],MATCH($C27&amp;AP$4,YahooFinanceStatistics[[#All],[Item]]&amp;YahooFinanceStatistics[[#All],[Symbol]],0)),"")</f>
        <v>-10.50%</v>
      </c>
      <c r="AQ27" s="10" t="str">
        <f t="array" ref="AQ27">IFERROR(INDEX(YahooFinanceStatistics[[#All],[Value]],MATCH($C27&amp;AQ$4,YahooFinanceStatistics[[#All],[Item]]&amp;YahooFinanceStatistics[[#All],[Symbol]],0)),"")</f>
        <v>-42.20%</v>
      </c>
      <c r="AR27" s="10" t="str">
        <f t="array" ref="AR27">IFERROR(INDEX(YahooFinanceStatistics[[#All],[Value]],MATCH($C27&amp;AR$4,YahooFinanceStatistics[[#All],[Item]]&amp;YahooFinanceStatistics[[#All],[Symbol]],0)),"")</f>
        <v>N/A</v>
      </c>
      <c r="AS27" s="10" t="str">
        <f t="array" ref="AS27">IFERROR(INDEX(YahooFinanceStatistics[[#All],[Value]],MATCH($C27&amp;AS$4,YahooFinanceStatistics[[#All],[Item]]&amp;YahooFinanceStatistics[[#All],[Symbol]],0)),"")</f>
        <v>N/A</v>
      </c>
      <c r="AT27" s="10" t="str">
        <f t="array" ref="AT27">IFERROR(INDEX(YahooFinanceStatistics[[#All],[Value]],MATCH($C27&amp;AT$4,YahooFinanceStatistics[[#All],[Item]]&amp;YahooFinanceStatistics[[#All],[Symbol]],0)),"")</f>
        <v>N/A</v>
      </c>
      <c r="AU27" s="10" t="str">
        <f t="array" ref="AU27">IFERROR(INDEX(YahooFinanceStatistics[[#All],[Value]],MATCH($C27&amp;AU$4,YahooFinanceStatistics[[#All],[Item]]&amp;YahooFinanceStatistics[[#All],[Symbol]],0)),"")</f>
        <v>N/A</v>
      </c>
      <c r="AV27" s="10" t="str">
        <f t="array" ref="AV27">IFERROR(INDEX(YahooFinanceStatistics[[#All],[Value]],MATCH($C27&amp;AV$4,YahooFinanceStatistics[[#All],[Item]]&amp;YahooFinanceStatistics[[#All],[Symbol]],0)),"")</f>
        <v>N/A</v>
      </c>
      <c r="AW27" s="10" t="str">
        <f t="array" ref="AW27">IFERROR(INDEX(YahooFinanceStatistics[[#All],[Value]],MATCH($C27&amp;AW$4,YahooFinanceStatistics[[#All],[Item]]&amp;YahooFinanceStatistics[[#All],[Symbol]],0)),"")</f>
        <v>N/A</v>
      </c>
      <c r="AX27" s="10" t="str">
        <f t="array" ref="AX27">IFERROR(INDEX(YahooFinanceStatistics[[#All],[Value]],MATCH($C27&amp;AX$4,YahooFinanceStatistics[[#All],[Item]]&amp;YahooFinanceStatistics[[#All],[Symbol]],0)),"")</f>
        <v>N/A</v>
      </c>
      <c r="AY27" s="10" t="str">
        <f t="array" ref="AY27">IFERROR(INDEX(YahooFinanceStatistics[[#All],[Value]],MATCH($C27&amp;AY$4,YahooFinanceStatistics[[#All],[Item]]&amp;YahooFinanceStatistics[[#All],[Symbol]],0)),"")</f>
        <v>N/A</v>
      </c>
      <c r="AZ27" s="10" t="str">
        <f t="array" ref="AZ27">IFERROR(INDEX(YahooFinanceStatistics[[#All],[Value]],MATCH($C27&amp;AZ$4,YahooFinanceStatistics[[#All],[Item]]&amp;YahooFinanceStatistics[[#All],[Symbol]],0)),"")</f>
        <v>14.70%</v>
      </c>
      <c r="BA27" s="10" t="str">
        <f t="array" ref="BA27">IFERROR(INDEX(YahooFinanceStatistics[[#All],[Value]],MATCH($C27&amp;BA$4,YahooFinanceStatistics[[#All],[Item]]&amp;YahooFinanceStatistics[[#All],[Symbol]],0)),"")</f>
        <v>305.00%</v>
      </c>
      <c r="BB27" s="10" t="str">
        <f t="array" ref="BB27">IFERROR(INDEX(YahooFinanceStatistics[[#All],[Value]],MATCH($C27&amp;BB$4,YahooFinanceStatistics[[#All],[Item]]&amp;YahooFinanceStatistics[[#All],[Symbol]],0)),"")</f>
        <v>-52.40%</v>
      </c>
      <c r="BC27" s="10" t="str">
        <f t="array" ref="BC27">IFERROR(INDEX(YahooFinanceStatistics[[#All],[Value]],MATCH($C27&amp;BC$4,YahooFinanceStatistics[[#All],[Item]]&amp;YahooFinanceStatistics[[#All],[Symbol]],0)),"")</f>
        <v>-67.90%</v>
      </c>
      <c r="BD27" s="10" t="str">
        <f t="array" ref="BD27">IFERROR(INDEX(YahooFinanceStatistics[[#All],[Value]],MATCH($C27&amp;BD$4,YahooFinanceStatistics[[#All],[Item]]&amp;YahooFinanceStatistics[[#All],[Symbol]],0)),"")</f>
        <v>-99.50%</v>
      </c>
      <c r="BE27" s="10" t="str">
        <f t="array" ref="BE27">IFERROR(INDEX(YahooFinanceStatistics[[#All],[Value]],MATCH($C27&amp;BE$4,YahooFinanceStatistics[[#All],[Item]]&amp;YahooFinanceStatistics[[#All],[Symbol]],0)),"")</f>
        <v>N/A</v>
      </c>
      <c r="BF27" s="10" t="str">
        <f t="array" ref="BF27">IFERROR(INDEX(YahooFinanceStatistics[[#All],[Value]],MATCH($C27&amp;BF$4,YahooFinanceStatistics[[#All],[Item]]&amp;YahooFinanceStatistics[[#All],[Symbol]],0)),"")</f>
        <v>56.80%</v>
      </c>
      <c r="BG27" s="10" t="str">
        <f t="array" ref="BG27">IFERROR(INDEX(YahooFinanceStatistics[[#All],[Value]],MATCH($C27&amp;BG$4,YahooFinanceStatistics[[#All],[Item]]&amp;YahooFinanceStatistics[[#All],[Symbol]],0)),"")</f>
        <v>N/A</v>
      </c>
      <c r="BH27" s="10" t="str">
        <f t="array" ref="BH27">IFERROR(INDEX(YahooFinanceStatistics[[#All],[Value]],MATCH($C27&amp;BH$4,YahooFinanceStatistics[[#All],[Item]]&amp;YahooFinanceStatistics[[#All],[Symbol]],0)),"")</f>
        <v>-49.80%</v>
      </c>
      <c r="BI27" s="10" t="str">
        <f t="array" ref="BI27">IFERROR(INDEX(YahooFinanceStatistics[[#All],[Value]],MATCH($C27&amp;BI$4,YahooFinanceStatistics[[#All],[Item]]&amp;YahooFinanceStatistics[[#All],[Symbol]],0)),"")</f>
        <v>-80.90%</v>
      </c>
      <c r="BJ27" s="10" t="str">
        <f t="array" ref="BJ27">IFERROR(INDEX(YahooFinanceStatistics[[#All],[Value]],MATCH($C27&amp;BJ$4,YahooFinanceStatistics[[#All],[Item]]&amp;YahooFinanceStatistics[[#All],[Symbol]],0)),"")</f>
        <v>N/A</v>
      </c>
      <c r="BK27" s="10" t="str">
        <f t="array" ref="BK27">IFERROR(INDEX(YahooFinanceStatistics[[#All],[Value]],MATCH($C27&amp;BK$4,YahooFinanceStatistics[[#All],[Item]]&amp;YahooFinanceStatistics[[#All],[Symbol]],0)),"")</f>
        <v>N/A</v>
      </c>
      <c r="BL27" s="10" t="str">
        <f t="array" ref="BL27">IFERROR(INDEX(YahooFinanceStatistics[[#All],[Value]],MATCH($C27&amp;BL$4,YahooFinanceStatistics[[#All],[Item]]&amp;YahooFinanceStatistics[[#All],[Symbol]],0)),"")</f>
        <v>N/A</v>
      </c>
      <c r="BM27" s="10" t="str">
        <f t="array" ref="BM27">IFERROR(INDEX(YahooFinanceStatistics[[#All],[Value]],MATCH($C27&amp;BM$4,YahooFinanceStatistics[[#All],[Item]]&amp;YahooFinanceStatistics[[#All],[Symbol]],0)),"")</f>
        <v>-68.20%</v>
      </c>
      <c r="BN27" s="10" t="str">
        <f t="array" ref="BN27">IFERROR(INDEX(YahooFinanceStatistics[[#All],[Value]],MATCH($C27&amp;BN$4,YahooFinanceStatistics[[#All],[Item]]&amp;YahooFinanceStatistics[[#All],[Symbol]],0)),"")</f>
        <v>N/A</v>
      </c>
      <c r="BO27" s="10" t="str">
        <f t="array" ref="BO27">IFERROR(INDEX(YahooFinanceStatistics[[#All],[Value]],MATCH($C27&amp;BO$4,YahooFinanceStatistics[[#All],[Item]]&amp;YahooFinanceStatistics[[#All],[Symbol]],0)),"")</f>
        <v>N/A</v>
      </c>
      <c r="BP27" s="10" t="str">
        <f t="array" ref="BP27">IFERROR(INDEX(YahooFinanceStatistics[[#All],[Value]],MATCH($C27&amp;BP$4,YahooFinanceStatistics[[#All],[Item]]&amp;YahooFinanceStatistics[[#All],[Symbol]],0)),"")</f>
        <v>-28.90%</v>
      </c>
      <c r="BQ27" s="10" t="str">
        <f t="array" ref="BQ27">IFERROR(INDEX(YahooFinanceStatistics[[#All],[Value]],MATCH($C27&amp;BQ$4,YahooFinanceStatistics[[#All],[Item]]&amp;YahooFinanceStatistics[[#All],[Symbol]],0)),"")</f>
        <v>120.90%</v>
      </c>
      <c r="BR27" s="10" t="str">
        <f t="array" ref="BR27">IFERROR(INDEX(YahooFinanceStatistics[[#All],[Value]],MATCH($C27&amp;BR$4,YahooFinanceStatistics[[#All],[Item]]&amp;YahooFinanceStatistics[[#All],[Symbol]],0)),"")</f>
        <v>-30.40%</v>
      </c>
      <c r="BS27" s="10" t="str">
        <f t="array" ref="BS27">IFERROR(INDEX(YahooFinanceStatistics[[#All],[Value]],MATCH($C27&amp;BS$4,YahooFinanceStatistics[[#All],[Item]]&amp;YahooFinanceStatistics[[#All],[Symbol]],0)),"")</f>
        <v>-78.60%</v>
      </c>
      <c r="BT27" s="10" t="str">
        <f t="array" ref="BT27">IFERROR(INDEX(YahooFinanceStatistics[[#All],[Value]],MATCH($C27&amp;BT$4,YahooFinanceStatistics[[#All],[Item]]&amp;YahooFinanceStatistics[[#All],[Symbol]],0)),"")</f>
        <v>-60.60%</v>
      </c>
      <c r="BU27" s="10" t="str">
        <f t="array" ref="BU27">IFERROR(INDEX(YahooFinanceStatistics[[#All],[Value]],MATCH($C27&amp;BU$4,YahooFinanceStatistics[[#All],[Item]]&amp;YahooFinanceStatistics[[#All],[Symbol]],0)),"")</f>
        <v>1.40%</v>
      </c>
      <c r="BV27" s="10" t="str">
        <f t="array" ref="BV27">IFERROR(INDEX(YahooFinanceStatistics[[#All],[Value]],MATCH($C27&amp;BV$4,YahooFinanceStatistics[[#All],[Item]]&amp;YahooFinanceStatistics[[#All],[Symbol]],0)),"")</f>
        <v>128.60%</v>
      </c>
      <c r="BW27" s="10" t="str">
        <f t="array" ref="BW27">IFERROR(INDEX(YahooFinanceStatistics[[#All],[Value]],MATCH($C27&amp;BW$4,YahooFinanceStatistics[[#All],[Item]]&amp;YahooFinanceStatistics[[#All],[Symbol]],0)),"")</f>
        <v>-55.10%</v>
      </c>
      <c r="BX27" s="10" t="str">
        <f t="array" ref="BX27">IFERROR(INDEX(YahooFinanceStatistics[[#All],[Value]],MATCH($C27&amp;BX$4,YahooFinanceStatistics[[#All],[Item]]&amp;YahooFinanceStatistics[[#All],[Symbol]],0)),"")</f>
        <v>5.10%</v>
      </c>
      <c r="BY27" s="10" t="str">
        <f t="array" ref="BY27">IFERROR(INDEX(YahooFinanceStatistics[[#All],[Value]],MATCH($C27&amp;BY$4,YahooFinanceStatistics[[#All],[Item]]&amp;YahooFinanceStatistics[[#All],[Symbol]],0)),"")</f>
        <v>5.20%</v>
      </c>
      <c r="BZ27" s="10" t="str">
        <f t="array" ref="BZ27">IFERROR(INDEX(YahooFinanceStatistics[[#All],[Value]],MATCH($C27&amp;BZ$4,YahooFinanceStatistics[[#All],[Item]]&amp;YahooFinanceStatistics[[#All],[Symbol]],0)),"")</f>
        <v>8.10%</v>
      </c>
      <c r="CA27" s="10" t="str">
        <f t="array" ref="CA27">IFERROR(INDEX(YahooFinanceStatistics[[#All],[Value]],MATCH($C27&amp;CA$4,YahooFinanceStatistics[[#All],[Item]]&amp;YahooFinanceStatistics[[#All],[Symbol]],0)),"")</f>
        <v>39.20%</v>
      </c>
      <c r="CB27" s="10" t="str">
        <f t="array" ref="CB27">IFERROR(INDEX(YahooFinanceStatistics[[#All],[Value]],MATCH($C27&amp;CB$4,YahooFinanceStatistics[[#All],[Item]]&amp;YahooFinanceStatistics[[#All],[Symbol]],0)),"")</f>
        <v>5.40%</v>
      </c>
      <c r="CC27" s="10" t="str">
        <f t="array" ref="CC27">IFERROR(INDEX(YahooFinanceStatistics[[#All],[Value]],MATCH($C27&amp;CC$4,YahooFinanceStatistics[[#All],[Item]]&amp;YahooFinanceStatistics[[#All],[Symbol]],0)),"")</f>
        <v>7.10%</v>
      </c>
      <c r="CD27" s="10" t="str">
        <f t="array" ref="CD27">IFERROR(INDEX(YahooFinanceStatistics[[#All],[Value]],MATCH($C27&amp;CD$4,YahooFinanceStatistics[[#All],[Item]]&amp;YahooFinanceStatistics[[#All],[Symbol]],0)),"")</f>
        <v>2.30%</v>
      </c>
      <c r="CE27" s="10" t="str">
        <f t="array" ref="CE27">IFERROR(INDEX(YahooFinanceStatistics[[#All],[Value]],MATCH($C27&amp;CE$4,YahooFinanceStatistics[[#All],[Item]]&amp;YahooFinanceStatistics[[#All],[Symbol]],0)),"")</f>
        <v>10.80%</v>
      </c>
      <c r="CF27" s="10" t="str">
        <f t="array" ref="CF27">IFERROR(INDEX(YahooFinanceStatistics[[#All],[Value]],MATCH($C27&amp;CF$4,YahooFinanceStatistics[[#All],[Item]]&amp;YahooFinanceStatistics[[#All],[Symbol]],0)),"")</f>
        <v>10.50%</v>
      </c>
      <c r="CG27" s="10" t="str">
        <f t="array" ref="CG27">IFERROR(INDEX(YahooFinanceStatistics[[#All],[Value]],MATCH($C27&amp;CG$4,YahooFinanceStatistics[[#All],[Item]]&amp;YahooFinanceStatistics[[#All],[Symbol]],0)),"")</f>
        <v>25.00%</v>
      </c>
      <c r="CH27" s="10" t="str">
        <f t="array" ref="CH27">IFERROR(INDEX(YahooFinanceStatistics[[#All],[Value]],MATCH($C27&amp;CH$4,YahooFinanceStatistics[[#All],[Item]]&amp;YahooFinanceStatistics[[#All],[Symbol]],0)),"")</f>
        <v>10.40%</v>
      </c>
      <c r="CI27" s="10" t="str">
        <f t="array" ref="CI27">IFERROR(INDEX(YahooFinanceStatistics[[#All],[Value]],MATCH($C27&amp;CI$4,YahooFinanceStatistics[[#All],[Item]]&amp;YahooFinanceStatistics[[#All],[Symbol]],0)),"")</f>
        <v>-20.10%</v>
      </c>
      <c r="CJ27" s="10" t="str">
        <f t="array" ref="CJ27">IFERROR(INDEX(YahooFinanceStatistics[[#All],[Value]],MATCH($C27&amp;CJ$4,YahooFinanceStatistics[[#All],[Item]]&amp;YahooFinanceStatistics[[#All],[Symbol]],0)),"")</f>
        <v>-60.80%</v>
      </c>
      <c r="CK27" s="10" t="str">
        <f t="array" ref="CK27">IFERROR(INDEX(YahooFinanceStatistics[[#All],[Value]],MATCH($C27&amp;CK$4,YahooFinanceStatistics[[#All],[Item]]&amp;YahooFinanceStatistics[[#All],[Symbol]],0)),"")</f>
        <v>N/A</v>
      </c>
      <c r="CL27" s="10" t="str">
        <f t="array" ref="CL27">IFERROR(INDEX(YahooFinanceStatistics[[#All],[Value]],MATCH($C27&amp;CL$4,YahooFinanceStatistics[[#All],[Item]]&amp;YahooFinanceStatistics[[#All],[Symbol]],0)),"")</f>
        <v>N/A</v>
      </c>
      <c r="CM27" s="10" t="str">
        <f t="array" ref="CM27">IFERROR(INDEX(YahooFinanceStatistics[[#All],[Value]],MATCH($C27&amp;CM$4,YahooFinanceStatistics[[#All],[Item]]&amp;YahooFinanceStatistics[[#All],[Symbol]],0)),"")</f>
        <v>N/A</v>
      </c>
      <c r="CN27" s="10" t="str">
        <f t="array" ref="CN27">IFERROR(INDEX(YahooFinanceStatistics[[#All],[Value]],MATCH($C27&amp;CN$4,YahooFinanceStatistics[[#All],[Item]]&amp;YahooFinanceStatistics[[#All],[Symbol]],0)),"")</f>
        <v>4.00%</v>
      </c>
      <c r="CO27" s="10" t="str">
        <f t="array" ref="CO27">IFERROR(INDEX(YahooFinanceStatistics[[#All],[Value]],MATCH($C27&amp;CO$4,YahooFinanceStatistics[[#All],[Item]]&amp;YahooFinanceStatistics[[#All],[Symbol]],0)),"")</f>
        <v>-31.90%</v>
      </c>
      <c r="CP27" s="10" t="str">
        <f t="array" ref="CP27">IFERROR(INDEX(YahooFinanceStatistics[[#All],[Value]],MATCH($C27&amp;CP$4,YahooFinanceStatistics[[#All],[Item]]&amp;YahooFinanceStatistics[[#All],[Symbol]],0)),"")</f>
        <v>13.60%</v>
      </c>
      <c r="CQ27" s="10" t="str">
        <f t="array" ref="CQ27">IFERROR(INDEX(YahooFinanceStatistics[[#All],[Value]],MATCH($C27&amp;CQ$4,YahooFinanceStatistics[[#All],[Item]]&amp;YahooFinanceStatistics[[#All],[Symbol]],0)),"")</f>
        <v>23.20%</v>
      </c>
      <c r="CR27" s="10" t="str">
        <f t="array" ref="CR27">IFERROR(INDEX(YahooFinanceStatistics[[#All],[Value]],MATCH($C27&amp;CR$4,YahooFinanceStatistics[[#All],[Item]]&amp;YahooFinanceStatistics[[#All],[Symbol]],0)),"")</f>
        <v>-26.50%</v>
      </c>
      <c r="CS27" s="10" t="str">
        <f t="array" ref="CS27">IFERROR(INDEX(YahooFinanceStatistics[[#All],[Value]],MATCH($C27&amp;CS$4,YahooFinanceStatistics[[#All],[Item]]&amp;YahooFinanceStatistics[[#All],[Symbol]],0)),"")</f>
        <v>248.70%</v>
      </c>
      <c r="CT27" s="10" t="str">
        <f t="array" ref="CT27">IFERROR(INDEX(YahooFinanceStatistics[[#All],[Value]],MATCH($C27&amp;CT$4,YahooFinanceStatistics[[#All],[Item]]&amp;YahooFinanceStatistics[[#All],[Symbol]],0)),"")</f>
        <v>86.90%</v>
      </c>
      <c r="CU27" s="10" t="str">
        <f t="array" ref="CU27">IFERROR(INDEX(YahooFinanceStatistics[[#All],[Value]],MATCH($C27&amp;CU$4,YahooFinanceStatistics[[#All],[Item]]&amp;YahooFinanceStatistics[[#All],[Symbol]],0)),"")</f>
        <v>N/A</v>
      </c>
      <c r="CV27" s="10" t="str">
        <f t="array" ref="CV27">IFERROR(INDEX(YahooFinanceStatistics[[#All],[Value]],MATCH($C27&amp;CV$4,YahooFinanceStatistics[[#All],[Item]]&amp;YahooFinanceStatistics[[#All],[Symbol]],0)),"")</f>
        <v>-1.60%</v>
      </c>
      <c r="CW27" s="10" t="str">
        <f t="array" ref="CW27">IFERROR(INDEX(YahooFinanceStatistics[[#All],[Value]],MATCH($C27&amp;CW$4,YahooFinanceStatistics[[#All],[Item]]&amp;YahooFinanceStatistics[[#All],[Symbol]],0)),"")</f>
        <v>34.90%</v>
      </c>
      <c r="CX27" s="10" t="str">
        <f t="array" ref="CX27">IFERROR(INDEX(YahooFinanceStatistics[[#All],[Value]],MATCH($C27&amp;CX$4,YahooFinanceStatistics[[#All],[Item]]&amp;YahooFinanceStatistics[[#All],[Symbol]],0)),"")</f>
        <v>N/A</v>
      </c>
      <c r="CY27" s="10" t="str">
        <f t="array" ref="CY27">IFERROR(INDEX(YahooFinanceStatistics[[#All],[Value]],MATCH($C27&amp;CY$4,YahooFinanceStatistics[[#All],[Item]]&amp;YahooFinanceStatistics[[#All],[Symbol]],0)),"")</f>
        <v>N/A</v>
      </c>
      <c r="CZ27" s="10" t="str">
        <f t="array" ref="CZ27">IFERROR(INDEX(YahooFinanceStatistics[[#All],[Value]],MATCH($C27&amp;CZ$4,YahooFinanceStatistics[[#All],[Item]]&amp;YahooFinanceStatistics[[#All],[Symbol]],0)),"")</f>
        <v>N/A</v>
      </c>
      <c r="DA27" s="10" t="str">
        <f t="array" ref="DA27">IFERROR(INDEX(YahooFinanceStatistics[[#All],[Value]],MATCH($C27&amp;DA$4,YahooFinanceStatistics[[#All],[Item]]&amp;YahooFinanceStatistics[[#All],[Symbol]],0)),"")</f>
        <v>N/A</v>
      </c>
      <c r="DB27" s="10" t="str">
        <f t="array" ref="DB27">IFERROR(INDEX(YahooFinanceStatistics[[#All],[Value]],MATCH($C27&amp;DB$4,YahooFinanceStatistics[[#All],[Item]]&amp;YahooFinanceStatistics[[#All],[Symbol]],0)),"")</f>
        <v>N/A</v>
      </c>
      <c r="DC27" s="10" t="str">
        <f t="array" ref="DC27">IFERROR(INDEX(YahooFinanceStatistics[[#All],[Value]],MATCH($C27&amp;DC$4,YahooFinanceStatistics[[#All],[Item]]&amp;YahooFinanceStatistics[[#All],[Symbol]],0)),"")</f>
        <v>N/A</v>
      </c>
      <c r="DD27" s="10" t="str">
        <f t="array" ref="DD27">IFERROR(INDEX(YahooFinanceStatistics[[#All],[Value]],MATCH($C27&amp;DD$4,YahooFinanceStatistics[[#All],[Item]]&amp;YahooFinanceStatistics[[#All],[Symbol]],0)),"")</f>
        <v>N/A</v>
      </c>
      <c r="DE27" s="10" t="str">
        <f t="array" ref="DE27">IFERROR(INDEX(YahooFinanceStatistics[[#All],[Value]],MATCH($C27&amp;DE$4,YahooFinanceStatistics[[#All],[Item]]&amp;YahooFinanceStatistics[[#All],[Symbol]],0)),"")</f>
        <v>-38.80%</v>
      </c>
      <c r="DF27" s="10" t="str">
        <f t="array" ref="DF27">IFERROR(INDEX(YahooFinanceStatistics[[#All],[Value]],MATCH($C27&amp;DF$4,YahooFinanceStatistics[[#All],[Item]]&amp;YahooFinanceStatistics[[#All],[Symbol]],0)),"")</f>
        <v>268.20%</v>
      </c>
      <c r="DG27" s="10" t="str">
        <f t="array" ref="DG27">IFERROR(INDEX(YahooFinanceStatistics[[#All],[Value]],MATCH($C27&amp;DG$4,YahooFinanceStatistics[[#All],[Item]]&amp;YahooFinanceStatistics[[#All],[Symbol]],0)),"")</f>
        <v>413.20%</v>
      </c>
      <c r="DH27" s="10" t="str">
        <f t="array" ref="DH27">IFERROR(INDEX(YahooFinanceStatistics[[#All],[Value]],MATCH($C27&amp;DH$4,YahooFinanceStatistics[[#All],[Item]]&amp;YahooFinanceStatistics[[#All],[Symbol]],0)),"")</f>
        <v>25.90%</v>
      </c>
      <c r="DI27" s="10" t="str">
        <f t="array" ref="DI27">IFERROR(INDEX(YahooFinanceStatistics[[#All],[Value]],MATCH($C27&amp;DI$4,YahooFinanceStatistics[[#All],[Item]]&amp;YahooFinanceStatistics[[#All],[Symbol]],0)),"")</f>
        <v>N/A</v>
      </c>
      <c r="DJ27" s="10" t="str">
        <f t="array" ref="DJ27">IFERROR(INDEX(YahooFinanceStatistics[[#All],[Value]],MATCH($C27&amp;DJ$4,YahooFinanceStatistics[[#All],[Item]]&amp;YahooFinanceStatistics[[#All],[Symbol]],0)),"")</f>
        <v>1,535.10%</v>
      </c>
      <c r="DK27" s="10" t="str">
        <f t="array" ref="DK27">IFERROR(INDEX(YahooFinanceStatistics[[#All],[Value]],MATCH($C27&amp;DK$4,YahooFinanceStatistics[[#All],[Item]]&amp;YahooFinanceStatistics[[#All],[Symbol]],0)),"")</f>
        <v>37.10%</v>
      </c>
      <c r="DL27" s="10" t="str">
        <f t="array" ref="DL27">IFERROR(INDEX(YahooFinanceStatistics[[#All],[Value]],MATCH($C27&amp;DL$4,YahooFinanceStatistics[[#All],[Item]]&amp;YahooFinanceStatistics[[#All],[Symbol]],0)),"")</f>
        <v>-27.50%</v>
      </c>
      <c r="DM27" s="10" t="str">
        <f t="array" ref="DM27">IFERROR(INDEX(YahooFinanceStatistics[[#All],[Value]],MATCH($C27&amp;DM$4,YahooFinanceStatistics[[#All],[Item]]&amp;YahooFinanceStatistics[[#All],[Symbol]],0)),"")</f>
        <v>-32.20%</v>
      </c>
      <c r="DN27" s="10" t="str">
        <f t="array" ref="DN27">IFERROR(INDEX(YahooFinanceStatistics[[#All],[Value]],MATCH($C27&amp;DN$4,YahooFinanceStatistics[[#All],[Item]]&amp;YahooFinanceStatistics[[#All],[Symbol]],0)),"")</f>
        <v>N/A</v>
      </c>
      <c r="DO27" s="10" t="str">
        <f t="array" ref="DO27">IFERROR(INDEX(YahooFinanceStatistics[[#All],[Value]],MATCH($C27&amp;DO$4,YahooFinanceStatistics[[#All],[Item]]&amp;YahooFinanceStatistics[[#All],[Symbol]],0)),"")</f>
        <v>N/A</v>
      </c>
      <c r="DP27" s="10" t="str">
        <f t="array" ref="DP27">IFERROR(INDEX(YahooFinanceStatistics[[#All],[Value]],MATCH($C27&amp;DP$4,YahooFinanceStatistics[[#All],[Item]]&amp;YahooFinanceStatistics[[#All],[Symbol]],0)),"")</f>
        <v>-6.50%</v>
      </c>
      <c r="DQ27" s="10" t="str">
        <f t="array" ref="DQ27">IFERROR(INDEX(YahooFinanceStatistics[[#All],[Value]],MATCH($C27&amp;DQ$4,YahooFinanceStatistics[[#All],[Item]]&amp;YahooFinanceStatistics[[#All],[Symbol]],0)),"")</f>
        <v>-23.60%</v>
      </c>
      <c r="DR27" s="10" t="str">
        <f t="array" ref="DR27">IFERROR(INDEX(YahooFinanceStatistics[[#All],[Value]],MATCH($C27&amp;DR$4,YahooFinanceStatistics[[#All],[Item]]&amp;YahooFinanceStatistics[[#All],[Symbol]],0)),"")</f>
        <v>21.80%</v>
      </c>
      <c r="DS27" s="10" t="str">
        <f t="array" ref="DS27">IFERROR(INDEX(YahooFinanceStatistics[[#All],[Value]],MATCH($C27&amp;DS$4,YahooFinanceStatistics[[#All],[Item]]&amp;YahooFinanceStatistics[[#All],[Symbol]],0)),"")</f>
        <v>N/A</v>
      </c>
      <c r="DT27" s="10" t="str">
        <f t="array" ref="DT27">IFERROR(INDEX(YahooFinanceStatistics[[#All],[Value]],MATCH($C27&amp;DT$4,YahooFinanceStatistics[[#All],[Item]]&amp;YahooFinanceStatistics[[#All],[Symbol]],0)),"")</f>
        <v>-9.10%</v>
      </c>
      <c r="DU27" s="10" t="str">
        <f t="array" ref="DU27">IFERROR(INDEX(YahooFinanceStatistics[[#All],[Value]],MATCH($C27&amp;DU$4,YahooFinanceStatistics[[#All],[Item]]&amp;YahooFinanceStatistics[[#All],[Symbol]],0)),"")</f>
        <v>N/A</v>
      </c>
      <c r="DV27" s="10" t="str">
        <f t="array" ref="DV27">IFERROR(INDEX(YahooFinanceStatistics[[#All],[Value]],MATCH($C27&amp;DV$4,YahooFinanceStatistics[[#All],[Item]]&amp;YahooFinanceStatistics[[#All],[Symbol]],0)),"")</f>
        <v>6.50%</v>
      </c>
      <c r="DW27" s="10" t="str">
        <f t="array" ref="DW27">IFERROR(INDEX(YahooFinanceStatistics[[#All],[Value]],MATCH($C27&amp;DW$4,YahooFinanceStatistics[[#All],[Item]]&amp;YahooFinanceStatistics[[#All],[Symbol]],0)),"")</f>
        <v>N/A</v>
      </c>
      <c r="DX27" s="10" t="str">
        <f t="array" ref="DX27">IFERROR(INDEX(YahooFinanceStatistics[[#All],[Value]],MATCH($C27&amp;DX$4,YahooFinanceStatistics[[#All],[Item]]&amp;YahooFinanceStatistics[[#All],[Symbol]],0)),"")</f>
        <v>N/A</v>
      </c>
      <c r="DY27" s="10" t="str">
        <f t="array" ref="DY27">IFERROR(INDEX(YahooFinanceStatistics[[#All],[Value]],MATCH($C27&amp;DY$4,YahooFinanceStatistics[[#All],[Item]]&amp;YahooFinanceStatistics[[#All],[Symbol]],0)),"")</f>
        <v>-39.10%</v>
      </c>
      <c r="DZ27" s="10" t="str">
        <f t="array" ref="DZ27">IFERROR(INDEX(YahooFinanceStatistics[[#All],[Value]],MATCH($C27&amp;DZ$4,YahooFinanceStatistics[[#All],[Item]]&amp;YahooFinanceStatistics[[#All],[Symbol]],0)),"")</f>
        <v>35.20%</v>
      </c>
      <c r="EA27" s="10" t="str">
        <f t="array" ref="EA27">IFERROR(INDEX(YahooFinanceStatistics[[#All],[Value]],MATCH($C27&amp;EA$4,YahooFinanceStatistics[[#All],[Item]]&amp;YahooFinanceStatistics[[#All],[Symbol]],0)),"")</f>
        <v>0.60%</v>
      </c>
      <c r="EB27" s="10" t="str">
        <f t="array" ref="EB27">IFERROR(INDEX(YahooFinanceStatistics[[#All],[Value]],MATCH($C27&amp;EB$4,YahooFinanceStatistics[[#All],[Item]]&amp;YahooFinanceStatistics[[#All],[Symbol]],0)),"")</f>
        <v>-17.60%</v>
      </c>
      <c r="EC27" s="10" t="str">
        <f t="array" ref="EC27">IFERROR(INDEX(YahooFinanceStatistics[[#All],[Value]],MATCH($C27&amp;EC$4,YahooFinanceStatistics[[#All],[Item]]&amp;YahooFinanceStatistics[[#All],[Symbol]],0)),"")</f>
        <v>105.30%</v>
      </c>
      <c r="ED27" s="10" t="str">
        <f t="array" ref="ED27">IFERROR(INDEX(YahooFinanceStatistics[[#All],[Value]],MATCH($C27&amp;ED$4,YahooFinanceStatistics[[#All],[Item]]&amp;YahooFinanceStatistics[[#All],[Symbol]],0)),"")</f>
        <v>N/A</v>
      </c>
      <c r="EE27" s="10" t="str">
        <f t="array" ref="EE27">IFERROR(INDEX(YahooFinanceStatistics[[#All],[Value]],MATCH($C27&amp;EE$4,YahooFinanceStatistics[[#All],[Item]]&amp;YahooFinanceStatistics[[#All],[Symbol]],0)),"")</f>
        <v>N/A</v>
      </c>
      <c r="EF27" s="10" t="str">
        <f t="array" ref="EF27">IFERROR(INDEX(YahooFinanceStatistics[[#All],[Value]],MATCH($C27&amp;EF$4,YahooFinanceStatistics[[#All],[Item]]&amp;YahooFinanceStatistics[[#All],[Symbol]],0)),"")</f>
        <v>N/A</v>
      </c>
      <c r="EG27" s="10" t="str">
        <f t="array" ref="EG27">IFERROR(INDEX(YahooFinanceStatistics[[#All],[Value]],MATCH($C27&amp;EG$4,YahooFinanceStatistics[[#All],[Item]]&amp;YahooFinanceStatistics[[#All],[Symbol]],0)),"")</f>
        <v>N/A</v>
      </c>
      <c r="EH27" s="10" t="str">
        <f t="array" ref="EH27">IFERROR(INDEX(YahooFinanceStatistics[[#All],[Value]],MATCH($C27&amp;EH$4,YahooFinanceStatistics[[#All],[Item]]&amp;YahooFinanceStatistics[[#All],[Symbol]],0)),"")</f>
        <v>N/A</v>
      </c>
      <c r="EI27" s="10" t="str">
        <f t="array" ref="EI27">IFERROR(INDEX(YahooFinanceStatistics[[#All],[Value]],MATCH($C27&amp;EI$4,YahooFinanceStatistics[[#All],[Item]]&amp;YahooFinanceStatistics[[#All],[Symbol]],0)),"")</f>
        <v>N/A</v>
      </c>
      <c r="EJ27" s="10" t="str">
        <f t="array" ref="EJ27">IFERROR(INDEX(YahooFinanceStatistics[[#All],[Value]],MATCH($C27&amp;EJ$4,YahooFinanceStatistics[[#All],[Item]]&amp;YahooFinanceStatistics[[#All],[Symbol]],0)),"")</f>
        <v>N/A</v>
      </c>
      <c r="EK27" s="10" t="str">
        <f t="array" ref="EK27">IFERROR(INDEX(YahooFinanceStatistics[[#All],[Value]],MATCH($C27&amp;EK$4,YahooFinanceStatistics[[#All],[Item]]&amp;YahooFinanceStatistics[[#All],[Symbol]],0)),"")</f>
        <v>N/A</v>
      </c>
      <c r="EL27" s="10" t="str">
        <f t="array" ref="EL27">IFERROR(INDEX(YahooFinanceStatistics[[#All],[Value]],MATCH($C27&amp;EL$4,YahooFinanceStatistics[[#All],[Item]]&amp;YahooFinanceStatistics[[#All],[Symbol]],0)),"")</f>
        <v>58.80%</v>
      </c>
      <c r="EM27" s="10" t="str">
        <f t="array" ref="EM27">IFERROR(INDEX(YahooFinanceStatistics[[#All],[Value]],MATCH($C27&amp;EM$4,YahooFinanceStatistics[[#All],[Item]]&amp;YahooFinanceStatistics[[#All],[Symbol]],0)),"")</f>
        <v>N/A</v>
      </c>
      <c r="EN27" s="10" t="str">
        <f t="array" ref="EN27">IFERROR(INDEX(YahooFinanceStatistics[[#All],[Value]],MATCH($C27&amp;EN$4,YahooFinanceStatistics[[#All],[Item]]&amp;YahooFinanceStatistics[[#All],[Symbol]],0)),"")</f>
        <v>-20.20%</v>
      </c>
      <c r="EO27" s="10" t="str">
        <f t="array" ref="EO27">IFERROR(INDEX(YahooFinanceStatistics[[#All],[Value]],MATCH($C27&amp;EO$4,YahooFinanceStatistics[[#All],[Item]]&amp;YahooFinanceStatistics[[#All],[Symbol]],0)),"")</f>
        <v>N/A</v>
      </c>
      <c r="EP27" s="10" t="str">
        <f t="array" ref="EP27">IFERROR(INDEX(YahooFinanceStatistics[[#All],[Value]],MATCH($C27&amp;EP$4,YahooFinanceStatistics[[#All],[Item]]&amp;YahooFinanceStatistics[[#All],[Symbol]],0)),"")</f>
        <v>571.20%</v>
      </c>
      <c r="EQ27" s="10" t="str">
        <f t="array" ref="EQ27">IFERROR(INDEX(YahooFinanceStatistics[[#All],[Value]],MATCH($C27&amp;EQ$4,YahooFinanceStatistics[[#All],[Item]]&amp;YahooFinanceStatistics[[#All],[Symbol]],0)),"")</f>
        <v>22.00%</v>
      </c>
      <c r="ER27" s="10" t="str">
        <f t="array" ref="ER27">IFERROR(INDEX(YahooFinanceStatistics[[#All],[Value]],MATCH($C27&amp;ER$4,YahooFinanceStatistics[[#All],[Item]]&amp;YahooFinanceStatistics[[#All],[Symbol]],0)),"")</f>
        <v>N/A</v>
      </c>
      <c r="ES27" s="10" t="str">
        <f t="array" ref="ES27">IFERROR(INDEX(YahooFinanceStatistics[[#All],[Value]],MATCH($C27&amp;ES$4,YahooFinanceStatistics[[#All],[Item]]&amp;YahooFinanceStatistics[[#All],[Symbol]],0)),"")</f>
        <v>2,407.10%</v>
      </c>
      <c r="ET27" s="10" t="str">
        <f t="array" ref="ET27">IFERROR(INDEX(YahooFinanceStatistics[[#All],[Value]],MATCH($C27&amp;ET$4,YahooFinanceStatistics[[#All],[Item]]&amp;YahooFinanceStatistics[[#All],[Symbol]],0)),"")</f>
        <v>N/A</v>
      </c>
      <c r="EU27" s="10" t="str">
        <f t="array" ref="EU27">IFERROR(INDEX(YahooFinanceStatistics[[#All],[Value]],MATCH($C27&amp;EU$4,YahooFinanceStatistics[[#All],[Item]]&amp;YahooFinanceStatistics[[#All],[Symbol]],0)),"")</f>
        <v>-19.70%</v>
      </c>
      <c r="EV27" s="10" t="str">
        <f t="array" ref="EV27">IFERROR(INDEX(YahooFinanceStatistics[[#All],[Value]],MATCH($C27&amp;EV$4,YahooFinanceStatistics[[#All],[Item]]&amp;YahooFinanceStatistics[[#All],[Symbol]],0)),"")</f>
        <v>-83.80%</v>
      </c>
      <c r="EW27" s="10" t="str">
        <f t="array" ref="EW27">IFERROR(INDEX(YahooFinanceStatistics[[#All],[Value]],MATCH($C27&amp;EW$4,YahooFinanceStatistics[[#All],[Item]]&amp;YahooFinanceStatistics[[#All],[Symbol]],0)),"")</f>
        <v>604.20%</v>
      </c>
      <c r="EX27" s="10" t="str">
        <f t="array" ref="EX27">IFERROR(INDEX(YahooFinanceStatistics[[#All],[Value]],MATCH($C27&amp;EX$4,YahooFinanceStatistics[[#All],[Item]]&amp;YahooFinanceStatistics[[#All],[Symbol]],0)),"")</f>
        <v>N/A</v>
      </c>
      <c r="EY27" s="10" t="str">
        <f t="array" ref="EY27">IFERROR(INDEX(YahooFinanceStatistics[[#All],[Value]],MATCH($C27&amp;EY$4,YahooFinanceStatistics[[#All],[Item]]&amp;YahooFinanceStatistics[[#All],[Symbol]],0)),"")</f>
        <v>N/A</v>
      </c>
      <c r="EZ27" s="10" t="str">
        <f t="array" ref="EZ27">IFERROR(INDEX(YahooFinanceStatistics[[#All],[Value]],MATCH($C27&amp;EZ$4,YahooFinanceStatistics[[#All],[Item]]&amp;YahooFinanceStatistics[[#All],[Symbol]],0)),"")</f>
        <v>-27.40%</v>
      </c>
      <c r="FA27" s="10" t="str">
        <f t="array" ref="FA27">IFERROR(INDEX(YahooFinanceStatistics[[#All],[Value]],MATCH($C27&amp;FA$4,YahooFinanceStatistics[[#All],[Item]]&amp;YahooFinanceStatistics[[#All],[Symbol]],0)),"")</f>
        <v>356.90%</v>
      </c>
      <c r="FB27" s="10" t="str">
        <f t="array" ref="FB27">IFERROR(INDEX(YahooFinanceStatistics[[#All],[Value]],MATCH($C27&amp;FB$4,YahooFinanceStatistics[[#All],[Item]]&amp;YahooFinanceStatistics[[#All],[Symbol]],0)),"")</f>
        <v>N/A</v>
      </c>
      <c r="FC27" s="10" t="str">
        <f t="array" ref="FC27">IFERROR(INDEX(YahooFinanceStatistics[[#All],[Value]],MATCH($C27&amp;FC$4,YahooFinanceStatistics[[#All],[Item]]&amp;YahooFinanceStatistics[[#All],[Symbol]],0)),"")</f>
        <v>N/A</v>
      </c>
      <c r="FD27" s="10" t="str">
        <f t="array" ref="FD27">IFERROR(INDEX(YahooFinanceStatistics[[#All],[Value]],MATCH($C27&amp;FD$4,YahooFinanceStatistics[[#All],[Item]]&amp;YahooFinanceStatistics[[#All],[Symbol]],0)),"")</f>
        <v>N/A</v>
      </c>
      <c r="FE27" s="10" t="str">
        <f t="array" ref="FE27">IFERROR(INDEX(YahooFinanceStatistics[[#All],[Value]],MATCH($C27&amp;FE$4,YahooFinanceStatistics[[#All],[Item]]&amp;YahooFinanceStatistics[[#All],[Symbol]],0)),"")</f>
        <v>N/A</v>
      </c>
      <c r="FF27" s="10" t="str">
        <f t="array" ref="FF27">IFERROR(INDEX(YahooFinanceStatistics[[#All],[Value]],MATCH($C27&amp;FF$4,YahooFinanceStatistics[[#All],[Item]]&amp;YahooFinanceStatistics[[#All],[Symbol]],0)),"")</f>
        <v>34.70%</v>
      </c>
      <c r="FG27" s="10" t="str">
        <f t="array" ref="FG27">IFERROR(INDEX(YahooFinanceStatistics[[#All],[Value]],MATCH($C27&amp;FG$4,YahooFinanceStatistics[[#All],[Item]]&amp;YahooFinanceStatistics[[#All],[Symbol]],0)),"")</f>
        <v>N/A</v>
      </c>
      <c r="FH27" s="10" t="str">
        <f t="array" ref="FH27">IFERROR(INDEX(YahooFinanceStatistics[[#All],[Value]],MATCH($C27&amp;FH$4,YahooFinanceStatistics[[#All],[Item]]&amp;YahooFinanceStatistics[[#All],[Symbol]],0)),"")</f>
        <v>N/A</v>
      </c>
      <c r="FI27" s="10" t="str">
        <f t="array" ref="FI27">IFERROR(INDEX(YahooFinanceStatistics[[#All],[Value]],MATCH($C27&amp;FI$4,YahooFinanceStatistics[[#All],[Item]]&amp;YahooFinanceStatistics[[#All],[Symbol]],0)),"")</f>
        <v>N/A</v>
      </c>
      <c r="FJ27" s="10" t="str">
        <f t="array" ref="FJ27">IFERROR(INDEX(YahooFinanceStatistics[[#All],[Value]],MATCH($C27&amp;FJ$4,YahooFinanceStatistics[[#All],[Item]]&amp;YahooFinanceStatistics[[#All],[Symbol]],0)),"")</f>
        <v>N/A</v>
      </c>
      <c r="FK27" s="10" t="str">
        <f t="array" ref="FK27">IFERROR(INDEX(YahooFinanceStatistics[[#All],[Value]],MATCH($C27&amp;FK$4,YahooFinanceStatistics[[#All],[Item]]&amp;YahooFinanceStatistics[[#All],[Symbol]],0)),"")</f>
        <v>1,035.40%</v>
      </c>
      <c r="FL27" s="10" t="str">
        <f t="array" ref="FL27">IFERROR(INDEX(YahooFinanceStatistics[[#All],[Value]],MATCH($C27&amp;FL$4,YahooFinanceStatistics[[#All],[Item]]&amp;YahooFinanceStatistics[[#All],[Symbol]],0)),"")</f>
        <v>302.90%</v>
      </c>
      <c r="FM27" s="10" t="str">
        <f t="array" ref="FM27">IFERROR(INDEX(YahooFinanceStatistics[[#All],[Value]],MATCH($C27&amp;FM$4,YahooFinanceStatistics[[#All],[Item]]&amp;YahooFinanceStatistics[[#All],[Symbol]],0)),"")</f>
        <v>N/A</v>
      </c>
      <c r="FN27" s="10" t="str">
        <f t="array" ref="FN27">IFERROR(INDEX(YahooFinanceStatistics[[#All],[Value]],MATCH($C27&amp;FN$4,YahooFinanceStatistics[[#All],[Item]]&amp;YahooFinanceStatistics[[#All],[Symbol]],0)),"")</f>
        <v>N/A</v>
      </c>
      <c r="FO27" s="10" t="str">
        <f t="array" ref="FO27">IFERROR(INDEX(YahooFinanceStatistics[[#All],[Value]],MATCH($C27&amp;FO$4,YahooFinanceStatistics[[#All],[Item]]&amp;YahooFinanceStatistics[[#All],[Symbol]],0)),"")</f>
        <v>237.30%</v>
      </c>
      <c r="FP27" s="10" t="str">
        <f t="array" ref="FP27">IFERROR(INDEX(YahooFinanceStatistics[[#All],[Value]],MATCH($C27&amp;FP$4,YahooFinanceStatistics[[#All],[Item]]&amp;YahooFinanceStatistics[[#All],[Symbol]],0)),"")</f>
        <v>N/A</v>
      </c>
      <c r="FQ27" s="10" t="str">
        <f t="array" ref="FQ27">IFERROR(INDEX(YahooFinanceStatistics[[#All],[Value]],MATCH($C27&amp;FQ$4,YahooFinanceStatistics[[#All],[Item]]&amp;YahooFinanceStatistics[[#All],[Symbol]],0)),"")</f>
        <v>-94.40%</v>
      </c>
      <c r="FR27" s="10" t="str">
        <f t="array" ref="FR27">IFERROR(INDEX(YahooFinanceStatistics[[#All],[Value]],MATCH($C27&amp;FR$4,YahooFinanceStatistics[[#All],[Item]]&amp;YahooFinanceStatistics[[#All],[Symbol]],0)),"")</f>
        <v>18.00%</v>
      </c>
      <c r="FS27" s="10" t="str">
        <f t="array" ref="FS27">IFERROR(INDEX(YahooFinanceStatistics[[#All],[Value]],MATCH($C27&amp;FS$4,YahooFinanceStatistics[[#All],[Item]]&amp;YahooFinanceStatistics[[#All],[Symbol]],0)),"")</f>
        <v>N/A</v>
      </c>
      <c r="FT27" s="10" t="str">
        <f t="array" ref="FT27">IFERROR(INDEX(YahooFinanceStatistics[[#All],[Value]],MATCH($C27&amp;FT$4,YahooFinanceStatistics[[#All],[Item]]&amp;YahooFinanceStatistics[[#All],[Symbol]],0)),"")</f>
        <v>9.30%</v>
      </c>
      <c r="FU27" s="10" t="str">
        <f t="array" ref="FU27">IFERROR(INDEX(YahooFinanceStatistics[[#All],[Value]],MATCH($C27&amp;FU$4,YahooFinanceStatistics[[#All],[Item]]&amp;YahooFinanceStatistics[[#All],[Symbol]],0)),"")</f>
        <v>6.00%</v>
      </c>
      <c r="FV27" s="10" t="str">
        <f t="array" ref="FV27">IFERROR(INDEX(YahooFinanceStatistics[[#All],[Value]],MATCH($C27&amp;FV$4,YahooFinanceStatistics[[#All],[Item]]&amp;YahooFinanceStatistics[[#All],[Symbol]],0)),"")</f>
        <v>21.70%</v>
      </c>
      <c r="FW27" s="10" t="str">
        <f t="array" ref="FW27">IFERROR(INDEX(YahooFinanceStatistics[[#All],[Value]],MATCH($C27&amp;FW$4,YahooFinanceStatistics[[#All],[Item]]&amp;YahooFinanceStatistics[[#All],[Symbol]],0)),"")</f>
        <v>N/A</v>
      </c>
      <c r="FX27" s="10" t="str">
        <f t="array" ref="FX27">IFERROR(INDEX(YahooFinanceStatistics[[#All],[Value]],MATCH($C27&amp;FX$4,YahooFinanceStatistics[[#All],[Item]]&amp;YahooFinanceStatistics[[#All],[Symbol]],0)),"")</f>
        <v>100.90%</v>
      </c>
      <c r="FY27" s="10" t="str">
        <f t="array" ref="FY27">IFERROR(INDEX(YahooFinanceStatistics[[#All],[Value]],MATCH($C27&amp;FY$4,YahooFinanceStatistics[[#All],[Item]]&amp;YahooFinanceStatistics[[#All],[Symbol]],0)),"")</f>
        <v>-8.80%</v>
      </c>
      <c r="FZ27" s="10" t="str">
        <f t="array" ref="FZ27">IFERROR(INDEX(YahooFinanceStatistics[[#All],[Value]],MATCH($C27&amp;FZ$4,YahooFinanceStatistics[[#All],[Item]]&amp;YahooFinanceStatistics[[#All],[Symbol]],0)),"")</f>
        <v>199.30%</v>
      </c>
      <c r="GA27" s="10" t="str">
        <f t="array" ref="GA27">IFERROR(INDEX(YahooFinanceStatistics[[#All],[Value]],MATCH($C27&amp;GA$4,YahooFinanceStatistics[[#All],[Item]]&amp;YahooFinanceStatistics[[#All],[Symbol]],0)),"")</f>
        <v>-53.80%</v>
      </c>
      <c r="GB27" s="10" t="str">
        <f t="array" ref="GB27">IFERROR(INDEX(YahooFinanceStatistics[[#All],[Value]],MATCH($C27&amp;GB$4,YahooFinanceStatistics[[#All],[Item]]&amp;YahooFinanceStatistics[[#All],[Symbol]],0)),"")</f>
        <v>2.20%</v>
      </c>
      <c r="GC27" s="10" t="str">
        <f t="array" ref="GC27">IFERROR(INDEX(YahooFinanceStatistics[[#All],[Value]],MATCH($C27&amp;GC$4,YahooFinanceStatistics[[#All],[Item]]&amp;YahooFinanceStatistics[[#All],[Symbol]],0)),"")</f>
        <v>N/A</v>
      </c>
      <c r="GD27" s="10" t="str">
        <f t="array" ref="GD27">IFERROR(INDEX(YahooFinanceStatistics[[#All],[Value]],MATCH($C27&amp;GD$4,YahooFinanceStatistics[[#All],[Item]]&amp;YahooFinanceStatistics[[#All],[Symbol]],0)),"")</f>
        <v>N/A</v>
      </c>
      <c r="GE27" s="10" t="str">
        <f t="array" ref="GE27">IFERROR(INDEX(YahooFinanceStatistics[[#All],[Value]],MATCH($C27&amp;GE$4,YahooFinanceStatistics[[#All],[Item]]&amp;YahooFinanceStatistics[[#All],[Symbol]],0)),"")</f>
        <v>355.40%</v>
      </c>
      <c r="GF27" s="10" t="str">
        <f t="array" ref="GF27">IFERROR(INDEX(YahooFinanceStatistics[[#All],[Value]],MATCH($C27&amp;GF$4,YahooFinanceStatistics[[#All],[Item]]&amp;YahooFinanceStatistics[[#All],[Symbol]],0)),"")</f>
        <v>N/A</v>
      </c>
      <c r="GG27" s="10" t="str">
        <f t="array" ref="GG27">IFERROR(INDEX(YahooFinanceStatistics[[#All],[Value]],MATCH($C27&amp;GG$4,YahooFinanceStatistics[[#All],[Item]]&amp;YahooFinanceStatistics[[#All],[Symbol]],0)),"")</f>
        <v>119.50%</v>
      </c>
      <c r="GH27" s="10" t="str">
        <f t="array" ref="GH27">IFERROR(INDEX(YahooFinanceStatistics[[#All],[Value]],MATCH($C27&amp;GH$4,YahooFinanceStatistics[[#All],[Item]]&amp;YahooFinanceStatistics[[#All],[Symbol]],0)),"")</f>
        <v>167.40%</v>
      </c>
      <c r="GI27" s="10" t="str">
        <f t="array" ref="GI27">IFERROR(INDEX(YahooFinanceStatistics[[#All],[Value]],MATCH($C27&amp;GI$4,YahooFinanceStatistics[[#All],[Item]]&amp;YahooFinanceStatistics[[#All],[Symbol]],0)),"")</f>
        <v>9.30%</v>
      </c>
      <c r="GJ27" s="10" t="str">
        <f t="array" ref="GJ27">IFERROR(INDEX(YahooFinanceStatistics[[#All],[Value]],MATCH($C27&amp;GJ$4,YahooFinanceStatistics[[#All],[Item]]&amp;YahooFinanceStatistics[[#All],[Symbol]],0)),"")</f>
        <v>60.50%</v>
      </c>
      <c r="GK27" s="10" t="str">
        <f t="array" ref="GK27">IFERROR(INDEX(YahooFinanceStatistics[[#All],[Value]],MATCH($C27&amp;GK$4,YahooFinanceStatistics[[#All],[Item]]&amp;YahooFinanceStatistics[[#All],[Symbol]],0)),"")</f>
        <v>5.60%</v>
      </c>
      <c r="GL27" s="10" t="str">
        <f t="array" ref="GL27">IFERROR(INDEX(YahooFinanceStatistics[[#All],[Value]],MATCH($C27&amp;GL$4,YahooFinanceStatistics[[#All],[Item]]&amp;YahooFinanceStatistics[[#All],[Symbol]],0)),"")</f>
        <v>11.80%</v>
      </c>
      <c r="GM27" s="10" t="str">
        <f t="array" ref="GM27">IFERROR(INDEX(YahooFinanceStatistics[[#All],[Value]],MATCH($C27&amp;GM$4,YahooFinanceStatistics[[#All],[Item]]&amp;YahooFinanceStatistics[[#All],[Symbol]],0)),"")</f>
        <v>93.00%</v>
      </c>
      <c r="GN27" s="10" t="str">
        <f t="array" ref="GN27">IFERROR(INDEX(YahooFinanceStatistics[[#All],[Value]],MATCH($C27&amp;GN$4,YahooFinanceStatistics[[#All],[Item]]&amp;YahooFinanceStatistics[[#All],[Symbol]],0)),"")</f>
        <v>8.00%</v>
      </c>
      <c r="GO27" s="10" t="str">
        <f t="array" ref="GO27">IFERROR(INDEX(YahooFinanceStatistics[[#All],[Value]],MATCH($C27&amp;GO$4,YahooFinanceStatistics[[#All],[Item]]&amp;YahooFinanceStatistics[[#All],[Symbol]],0)),"")</f>
        <v>N/A</v>
      </c>
      <c r="GP27" s="10" t="str">
        <f t="array" ref="GP27">IFERROR(INDEX(YahooFinanceStatistics[[#All],[Value]],MATCH($C27&amp;GP$4,YahooFinanceStatistics[[#All],[Item]]&amp;YahooFinanceStatistics[[#All],[Symbol]],0)),"")</f>
        <v>-33.10%</v>
      </c>
      <c r="GQ27" s="10" t="str">
        <f t="array" ref="GQ27">IFERROR(INDEX(YahooFinanceStatistics[[#All],[Value]],MATCH($C27&amp;GQ$4,YahooFinanceStatistics[[#All],[Item]]&amp;YahooFinanceStatistics[[#All],[Symbol]],0)),"")</f>
        <v>528.10%</v>
      </c>
      <c r="GR27" s="10" t="str">
        <f t="array" ref="GR27">IFERROR(INDEX(YahooFinanceStatistics[[#All],[Value]],MATCH($C27&amp;GR$4,YahooFinanceStatistics[[#All],[Item]]&amp;YahooFinanceStatistics[[#All],[Symbol]],0)),"")</f>
        <v>186.60%</v>
      </c>
      <c r="GS27" s="10" t="str">
        <f t="array" ref="GS27">IFERROR(INDEX(YahooFinanceStatistics[[#All],[Value]],MATCH($C27&amp;GS$4,YahooFinanceStatistics[[#All],[Item]]&amp;YahooFinanceStatistics[[#All],[Symbol]],0)),"")</f>
        <v>-77.00%</v>
      </c>
      <c r="GT27" s="10" t="str">
        <f t="array" ref="GT27">IFERROR(INDEX(YahooFinanceStatistics[[#All],[Value]],MATCH($C27&amp;GT$4,YahooFinanceStatistics[[#All],[Item]]&amp;YahooFinanceStatistics[[#All],[Symbol]],0)),"")</f>
        <v>4.30%</v>
      </c>
      <c r="GU27" s="10" t="str">
        <f t="array" ref="GU27">IFERROR(INDEX(YahooFinanceStatistics[[#All],[Value]],MATCH($C27&amp;GU$4,YahooFinanceStatistics[[#All],[Item]]&amp;YahooFinanceStatistics[[#All],[Symbol]],0)),"")</f>
        <v>1.10%</v>
      </c>
      <c r="GV27" s="10" t="str">
        <f t="array" ref="GV27">IFERROR(INDEX(YahooFinanceStatistics[[#All],[Value]],MATCH($C27&amp;GV$4,YahooFinanceStatistics[[#All],[Item]]&amp;YahooFinanceStatistics[[#All],[Symbol]],0)),"")</f>
        <v>2.30%</v>
      </c>
      <c r="GW27" s="10" t="str">
        <f t="array" ref="GW27">IFERROR(INDEX(YahooFinanceStatistics[[#All],[Value]],MATCH($C27&amp;GW$4,YahooFinanceStatistics[[#All],[Item]]&amp;YahooFinanceStatistics[[#All],[Symbol]],0)),"")</f>
        <v>N/A</v>
      </c>
      <c r="GX27" s="10" t="str">
        <f t="array" ref="GX27">IFERROR(INDEX(YahooFinanceStatistics[[#All],[Value]],MATCH($C27&amp;GX$4,YahooFinanceStatistics[[#All],[Item]]&amp;YahooFinanceStatistics[[#All],[Symbol]],0)),"")</f>
        <v>18.00%</v>
      </c>
      <c r="GY27" s="10" t="str">
        <f t="array" ref="GY27">IFERROR(INDEX(YahooFinanceStatistics[[#All],[Value]],MATCH($C27&amp;GY$4,YahooFinanceStatistics[[#All],[Item]]&amp;YahooFinanceStatistics[[#All],[Symbol]],0)),"")</f>
        <v>-48.60%</v>
      </c>
      <c r="GZ27" s="10" t="str">
        <f t="array" ref="GZ27">IFERROR(INDEX(YahooFinanceStatistics[[#All],[Value]],MATCH($C27&amp;GZ$4,YahooFinanceStatistics[[#All],[Item]]&amp;YahooFinanceStatistics[[#All],[Symbol]],0)),"")</f>
        <v>44.90%</v>
      </c>
      <c r="HA27" s="10" t="str">
        <f t="array" ref="HA27">IFERROR(INDEX(YahooFinanceStatistics[[#All],[Value]],MATCH($C27&amp;HA$4,YahooFinanceStatistics[[#All],[Item]]&amp;YahooFinanceStatistics[[#All],[Symbol]],0)),"")</f>
        <v>7.80%</v>
      </c>
      <c r="HB27" s="10" t="str">
        <f t="array" ref="HB27">IFERROR(INDEX(YahooFinanceStatistics[[#All],[Value]],MATCH($C27&amp;HB$4,YahooFinanceStatistics[[#All],[Item]]&amp;YahooFinanceStatistics[[#All],[Symbol]],0)),"")</f>
        <v>53.00%</v>
      </c>
      <c r="HC27" s="10" t="str">
        <f t="array" ref="HC27">IFERROR(INDEX(YahooFinanceStatistics[[#All],[Value]],MATCH($C27&amp;HC$4,YahooFinanceStatistics[[#All],[Item]]&amp;YahooFinanceStatistics[[#All],[Symbol]],0)),"")</f>
        <v>2.90%</v>
      </c>
      <c r="HD27" s="10" t="str">
        <f t="array" ref="HD27">IFERROR(INDEX(YahooFinanceStatistics[[#All],[Value]],MATCH($C27&amp;HD$4,YahooFinanceStatistics[[#All],[Item]]&amp;YahooFinanceStatistics[[#All],[Symbol]],0)),"")</f>
        <v>N/A</v>
      </c>
      <c r="HE27" s="10" t="str">
        <f t="array" ref="HE27">IFERROR(INDEX(YahooFinanceStatistics[[#All],[Value]],MATCH($C27&amp;HE$4,YahooFinanceStatistics[[#All],[Item]]&amp;YahooFinanceStatistics[[#All],[Symbol]],0)),"")</f>
        <v>N/A</v>
      </c>
      <c r="HF27" s="10" t="str">
        <f t="array" ref="HF27">IFERROR(INDEX(YahooFinanceStatistics[[#All],[Value]],MATCH($C27&amp;HF$4,YahooFinanceStatistics[[#All],[Item]]&amp;YahooFinanceStatistics[[#All],[Symbol]],0)),"")</f>
        <v>N/A</v>
      </c>
      <c r="HG27" s="10" t="str">
        <f t="array" ref="HG27">IFERROR(INDEX(YahooFinanceStatistics[[#All],[Value]],MATCH($C27&amp;HG$4,YahooFinanceStatistics[[#All],[Item]]&amp;YahooFinanceStatistics[[#All],[Symbol]],0)),"")</f>
        <v>-6.80%</v>
      </c>
      <c r="HH27" s="10" t="str">
        <f t="array" ref="HH27">IFERROR(INDEX(YahooFinanceStatistics[[#All],[Value]],MATCH($C27&amp;HH$4,YahooFinanceStatistics[[#All],[Item]]&amp;YahooFinanceStatistics[[#All],[Symbol]],0)),"")</f>
        <v>42.10%</v>
      </c>
      <c r="HI27" s="10" t="str">
        <f t="array" ref="HI27">IFERROR(INDEX(YahooFinanceStatistics[[#All],[Value]],MATCH($C27&amp;HI$4,YahooFinanceStatistics[[#All],[Item]]&amp;YahooFinanceStatistics[[#All],[Symbol]],0)),"")</f>
        <v>N/A</v>
      </c>
      <c r="HJ27" s="10" t="str">
        <f t="array" ref="HJ27">IFERROR(INDEX(YahooFinanceStatistics[[#All],[Value]],MATCH($C27&amp;HJ$4,YahooFinanceStatistics[[#All],[Item]]&amp;YahooFinanceStatistics[[#All],[Symbol]],0)),"")</f>
        <v>N/A</v>
      </c>
      <c r="HK27" s="10" t="str">
        <f t="array" ref="HK27">IFERROR(INDEX(YahooFinanceStatistics[[#All],[Value]],MATCH($C27&amp;HK$4,YahooFinanceStatistics[[#All],[Item]]&amp;YahooFinanceStatistics[[#All],[Symbol]],0)),"")</f>
        <v>N/A</v>
      </c>
      <c r="HL27" s="10" t="str">
        <f t="array" ref="HL27">IFERROR(INDEX(YahooFinanceStatistics[[#All],[Value]],MATCH($C27&amp;HL$4,YahooFinanceStatistics[[#All],[Item]]&amp;YahooFinanceStatistics[[#All],[Symbol]],0)),"")</f>
        <v>4.80%</v>
      </c>
      <c r="HM27" s="10" t="str">
        <f t="array" ref="HM27">IFERROR(INDEX(YahooFinanceStatistics[[#All],[Value]],MATCH($C27&amp;HM$4,YahooFinanceStatistics[[#All],[Item]]&amp;YahooFinanceStatistics[[#All],[Symbol]],0)),"")</f>
        <v>N/A</v>
      </c>
      <c r="HN27" s="10" t="str">
        <f t="array" ref="HN27">IFERROR(INDEX(YahooFinanceStatistics[[#All],[Value]],MATCH($C27&amp;HN$4,YahooFinanceStatistics[[#All],[Item]]&amp;YahooFinanceStatistics[[#All],[Symbol]],0)),"")</f>
        <v>-48.40%</v>
      </c>
      <c r="HO27" s="10" t="str">
        <f t="array" ref="HO27">IFERROR(INDEX(YahooFinanceStatistics[[#All],[Value]],MATCH($C27&amp;HO$4,YahooFinanceStatistics[[#All],[Item]]&amp;YahooFinanceStatistics[[#All],[Symbol]],0)),"")</f>
        <v>24.40%</v>
      </c>
      <c r="HP27" s="10" t="str">
        <f t="array" ref="HP27">IFERROR(INDEX(YahooFinanceStatistics[[#All],[Value]],MATCH($C27&amp;HP$4,YahooFinanceStatistics[[#All],[Item]]&amp;YahooFinanceStatistics[[#All],[Symbol]],0)),"")</f>
        <v>-41.00%</v>
      </c>
      <c r="HQ27" s="10" t="str">
        <f t="array" ref="HQ27">IFERROR(INDEX(YahooFinanceStatistics[[#All],[Value]],MATCH($C27&amp;HQ$4,YahooFinanceStatistics[[#All],[Item]]&amp;YahooFinanceStatistics[[#All],[Symbol]],0)),"")</f>
        <v>-16.50%</v>
      </c>
      <c r="HR27" s="10" t="str">
        <f t="array" ref="HR27">IFERROR(INDEX(YahooFinanceStatistics[[#All],[Value]],MATCH($C27&amp;HR$4,YahooFinanceStatistics[[#All],[Item]]&amp;YahooFinanceStatistics[[#All],[Symbol]],0)),"")</f>
        <v>252.70%</v>
      </c>
      <c r="HS27" s="10" t="str">
        <f t="array" ref="HS27">IFERROR(INDEX(YahooFinanceStatistics[[#All],[Value]],MATCH($C27&amp;HS$4,YahooFinanceStatistics[[#All],[Item]]&amp;YahooFinanceStatistics[[#All],[Symbol]],0)),"")</f>
        <v>31.90%</v>
      </c>
      <c r="HT27" s="10" t="str">
        <f t="array" ref="HT27">IFERROR(INDEX(YahooFinanceStatistics[[#All],[Value]],MATCH($C27&amp;HT$4,YahooFinanceStatistics[[#All],[Item]]&amp;YahooFinanceStatistics[[#All],[Symbol]],0)),"")</f>
        <v>30.60%</v>
      </c>
      <c r="HU27" s="43" t="str">
        <f t="array" ref="HU27">IFERROR(INDEX(YahooFinanceStatistics[[#All],[Value]],MATCH($C27&amp;HU$4,YahooFinanceStatistics[[#All],[Item]]&amp;YahooFinanceStatistics[[#All],[Symbol]],0)),"")</f>
        <v>N/A</v>
      </c>
    </row>
    <row r="28" spans="2:229" ht="15" customHeight="1" x14ac:dyDescent="0.25">
      <c r="B28" s="17" t="s">
        <v>557</v>
      </c>
      <c r="C28" s="17" t="s">
        <v>721</v>
      </c>
      <c r="D28" s="17" t="str">
        <f t="array" ref="D28">IFERROR(INDEX(YahooFinanceStatistics[[#All],[Value]],MATCH($C28&amp;D$4,YahooFinanceStatistics[[#All],[Item]]&amp;YahooFinanceStatistics[[#All],[Symbol]],0)),"")</f>
        <v>0.10%</v>
      </c>
      <c r="E28" s="17" t="str">
        <f t="array" ref="E28">IFERROR(INDEX(YahooFinanceStatistics[[#All],[Value]],MATCH($C28&amp;E$4,YahooFinanceStatistics[[#All],[Item]]&amp;YahooFinanceStatistics[[#All],[Symbol]],0)),"")</f>
        <v>1.60%</v>
      </c>
      <c r="F28" s="17" t="str">
        <f t="array" ref="F28">IFERROR(INDEX(YahooFinanceStatistics[[#All],[Value]],MATCH($C28&amp;F$4,YahooFinanceStatistics[[#All],[Item]]&amp;YahooFinanceStatistics[[#All],[Symbol]],0)),"")</f>
        <v>1.80%</v>
      </c>
      <c r="G28" s="17" t="str">
        <f t="array" ref="G28">IFERROR(INDEX(YahooFinanceStatistics[[#All],[Value]],MATCH($C28&amp;G$4,YahooFinanceStatistics[[#All],[Item]]&amp;YahooFinanceStatistics[[#All],[Symbol]],0)),"")</f>
        <v>4.50%</v>
      </c>
      <c r="H28" s="17" t="str">
        <f t="array" ref="H28">IFERROR(INDEX(YahooFinanceStatistics[[#All],[Value]],MATCH($C28&amp;H$4,YahooFinanceStatistics[[#All],[Item]]&amp;YahooFinanceStatistics[[#All],[Symbol]],0)),"")</f>
        <v>0.40%</v>
      </c>
      <c r="I28" s="17" t="str">
        <f t="array" ref="I28">IFERROR(INDEX(YahooFinanceStatistics[[#All],[Value]],MATCH($C28&amp;I$4,YahooFinanceStatistics[[#All],[Item]]&amp;YahooFinanceStatistics[[#All],[Symbol]],0)),"")</f>
        <v>2.10%</v>
      </c>
      <c r="J28" s="17" t="str">
        <f t="array" ref="J28">IFERROR(INDEX(YahooFinanceStatistics[[#All],[Value]],MATCH($C28&amp;J$4,YahooFinanceStatistics[[#All],[Item]]&amp;YahooFinanceStatistics[[#All],[Symbol]],0)),"")</f>
        <v>3.00%</v>
      </c>
      <c r="K28" s="17" t="str">
        <f t="array" ref="K28">IFERROR(INDEX(YahooFinanceStatistics[[#All],[Value]],MATCH($C28&amp;K$4,YahooFinanceStatistics[[#All],[Item]]&amp;YahooFinanceStatistics[[#All],[Symbol]],0)),"")</f>
        <v>13.20%</v>
      </c>
      <c r="L28" s="17" t="str">
        <f t="array" ref="L28">IFERROR(INDEX(YahooFinanceStatistics[[#All],[Value]],MATCH($C28&amp;L$4,YahooFinanceStatistics[[#All],[Item]]&amp;YahooFinanceStatistics[[#All],[Symbol]],0)),"")</f>
        <v>-11.30%</v>
      </c>
      <c r="M28" s="17" t="str">
        <f t="array" ref="M28">IFERROR(INDEX(YahooFinanceStatistics[[#All],[Value]],MATCH($C28&amp;M$4,YahooFinanceStatistics[[#All],[Item]]&amp;YahooFinanceStatistics[[#All],[Symbol]],0)),"")</f>
        <v>10.00%</v>
      </c>
      <c r="N28" s="17" t="str">
        <f t="array" ref="N28">IFERROR(INDEX(YahooFinanceStatistics[[#All],[Value]],MATCH($C28&amp;N$4,YahooFinanceStatistics[[#All],[Item]]&amp;YahooFinanceStatistics[[#All],[Symbol]],0)),"")</f>
        <v>38.60%</v>
      </c>
      <c r="O28" s="17" t="str">
        <f t="array" ref="O28">IFERROR(INDEX(YahooFinanceStatistics[[#All],[Value]],MATCH($C28&amp;O$4,YahooFinanceStatistics[[#All],[Item]]&amp;YahooFinanceStatistics[[#All],[Symbol]],0)),"")</f>
        <v>-6.70%</v>
      </c>
      <c r="P28" s="17" t="str">
        <f t="array" ref="P28">IFERROR(INDEX(YahooFinanceStatistics[[#All],[Value]],MATCH($C28&amp;P$4,YahooFinanceStatistics[[#All],[Item]]&amp;YahooFinanceStatistics[[#All],[Symbol]],0)),"")</f>
        <v>-7.30%</v>
      </c>
      <c r="Q28" s="17" t="str">
        <f t="array" ref="Q28">IFERROR(INDEX(YahooFinanceStatistics[[#All],[Value]],MATCH($C28&amp;Q$4,YahooFinanceStatistics[[#All],[Item]]&amp;YahooFinanceStatistics[[#All],[Symbol]],0)),"")</f>
        <v>-0.90%</v>
      </c>
      <c r="R28" s="17" t="str">
        <f t="array" ref="R28">IFERROR(INDEX(YahooFinanceStatistics[[#All],[Value]],MATCH($C28&amp;R$4,YahooFinanceStatistics[[#All],[Item]]&amp;YahooFinanceStatistics[[#All],[Symbol]],0)),"")</f>
        <v>7.80%</v>
      </c>
      <c r="S28" s="17" t="str">
        <f t="array" ref="S28">IFERROR(INDEX(YahooFinanceStatistics[[#All],[Value]],MATCH($C28&amp;S$4,YahooFinanceStatistics[[#All],[Item]]&amp;YahooFinanceStatistics[[#All],[Symbol]],0)),"")</f>
        <v>5.40%</v>
      </c>
      <c r="T28" s="17" t="str">
        <f t="array" ref="T28">IFERROR(INDEX(YahooFinanceStatistics[[#All],[Value]],MATCH($C28&amp;T$4,YahooFinanceStatistics[[#All],[Item]]&amp;YahooFinanceStatistics[[#All],[Symbol]],0)),"")</f>
        <v>2.00%</v>
      </c>
      <c r="U28" s="17" t="str">
        <f t="array" ref="U28">IFERROR(INDEX(YahooFinanceStatistics[[#All],[Value]],MATCH($C28&amp;U$4,YahooFinanceStatistics[[#All],[Item]]&amp;YahooFinanceStatistics[[#All],[Symbol]],0)),"")</f>
        <v>14.30%</v>
      </c>
      <c r="V28" s="17" t="str">
        <f t="array" ref="V28">IFERROR(INDEX(YahooFinanceStatistics[[#All],[Value]],MATCH($C28&amp;V$4,YahooFinanceStatistics[[#All],[Item]]&amp;YahooFinanceStatistics[[#All],[Symbol]],0)),"")</f>
        <v>3.60%</v>
      </c>
      <c r="W28" s="17" t="str">
        <f t="array" ref="W28">IFERROR(INDEX(YahooFinanceStatistics[[#All],[Value]],MATCH($C28&amp;W$4,YahooFinanceStatistics[[#All],[Item]]&amp;YahooFinanceStatistics[[#All],[Symbol]],0)),"")</f>
        <v>-4.10%</v>
      </c>
      <c r="X28" s="17" t="str">
        <f t="array" ref="X28">IFERROR(INDEX(YahooFinanceStatistics[[#All],[Value]],MATCH($C28&amp;X$4,YahooFinanceStatistics[[#All],[Item]]&amp;YahooFinanceStatistics[[#All],[Symbol]],0)),"")</f>
        <v>1.30%</v>
      </c>
      <c r="Y28" s="17" t="str">
        <f t="array" ref="Y28">IFERROR(INDEX(YahooFinanceStatistics[[#All],[Value]],MATCH($C28&amp;Y$4,YahooFinanceStatistics[[#All],[Item]]&amp;YahooFinanceStatistics[[#All],[Symbol]],0)),"")</f>
        <v>-2.10%</v>
      </c>
      <c r="Z28" s="17" t="str">
        <f t="array" ref="Z28">IFERROR(INDEX(YahooFinanceStatistics[[#All],[Value]],MATCH($C28&amp;Z$4,YahooFinanceStatistics[[#All],[Item]]&amp;YahooFinanceStatistics[[#All],[Symbol]],0)),"")</f>
        <v>18.30%</v>
      </c>
      <c r="AA28" s="17" t="str">
        <f t="array" ref="AA28">IFERROR(INDEX(YahooFinanceStatistics[[#All],[Value]],MATCH($C28&amp;AA$4,YahooFinanceStatistics[[#All],[Item]]&amp;YahooFinanceStatistics[[#All],[Symbol]],0)),"")</f>
        <v>-6.10%</v>
      </c>
      <c r="AB28" s="17" t="str">
        <f t="array" ref="AB28">IFERROR(INDEX(YahooFinanceStatistics[[#All],[Value]],MATCH($C28&amp;AB$4,YahooFinanceStatistics[[#All],[Item]]&amp;YahooFinanceStatistics[[#All],[Symbol]],0)),"")</f>
        <v>17.90%</v>
      </c>
      <c r="AC28" s="17" t="str">
        <f t="array" ref="AC28">IFERROR(INDEX(YahooFinanceStatistics[[#All],[Value]],MATCH($C28&amp;AC$4,YahooFinanceStatistics[[#All],[Item]]&amp;YahooFinanceStatistics[[#All],[Symbol]],0)),"")</f>
        <v>28.80%</v>
      </c>
      <c r="AD28" s="17" t="str">
        <f t="array" ref="AD28">IFERROR(INDEX(YahooFinanceStatistics[[#All],[Value]],MATCH($C28&amp;AD$4,YahooFinanceStatistics[[#All],[Item]]&amp;YahooFinanceStatistics[[#All],[Symbol]],0)),"")</f>
        <v>6.80%</v>
      </c>
      <c r="AE28" s="17" t="str">
        <f t="array" ref="AE28">IFERROR(INDEX(YahooFinanceStatistics[[#All],[Value]],MATCH($C28&amp;AE$4,YahooFinanceStatistics[[#All],[Item]]&amp;YahooFinanceStatistics[[#All],[Symbol]],0)),"")</f>
        <v>4.40%</v>
      </c>
      <c r="AF28" s="17" t="str">
        <f t="array" ref="AF28">IFERROR(INDEX(YahooFinanceStatistics[[#All],[Value]],MATCH($C28&amp;AF$4,YahooFinanceStatistics[[#All],[Item]]&amp;YahooFinanceStatistics[[#All],[Symbol]],0)),"")</f>
        <v>16.50%</v>
      </c>
      <c r="AG28" s="17" t="str">
        <f t="array" ref="AG28">IFERROR(INDEX(YahooFinanceStatistics[[#All],[Value]],MATCH($C28&amp;AG$4,YahooFinanceStatistics[[#All],[Item]]&amp;YahooFinanceStatistics[[#All],[Symbol]],0)),"")</f>
        <v>4.10%</v>
      </c>
      <c r="AH28" s="17" t="str">
        <f t="array" ref="AH28">IFERROR(INDEX(YahooFinanceStatistics[[#All],[Value]],MATCH($C28&amp;AH$4,YahooFinanceStatistics[[#All],[Item]]&amp;YahooFinanceStatistics[[#All],[Symbol]],0)),"")</f>
        <v>9.60%</v>
      </c>
      <c r="AI28" s="17" t="str">
        <f t="array" ref="AI28">IFERROR(INDEX(YahooFinanceStatistics[[#All],[Value]],MATCH($C28&amp;AI$4,YahooFinanceStatistics[[#All],[Item]]&amp;YahooFinanceStatistics[[#All],[Symbol]],0)),"")</f>
        <v>0.50%</v>
      </c>
      <c r="AJ28" s="17" t="str">
        <f t="array" ref="AJ28">IFERROR(INDEX(YahooFinanceStatistics[[#All],[Value]],MATCH($C28&amp;AJ$4,YahooFinanceStatistics[[#All],[Item]]&amp;YahooFinanceStatistics[[#All],[Symbol]],0)),"")</f>
        <v>2.20%</v>
      </c>
      <c r="AK28" s="17" t="str">
        <f t="array" ref="AK28">IFERROR(INDEX(YahooFinanceStatistics[[#All],[Value]],MATCH($C28&amp;AK$4,YahooFinanceStatistics[[#All],[Item]]&amp;YahooFinanceStatistics[[#All],[Symbol]],0)),"")</f>
        <v>3.30%</v>
      </c>
      <c r="AL28" s="17" t="str">
        <f t="array" ref="AL28">IFERROR(INDEX(YahooFinanceStatistics[[#All],[Value]],MATCH($C28&amp;AL$4,YahooFinanceStatistics[[#All],[Item]]&amp;YahooFinanceStatistics[[#All],[Symbol]],0)),"")</f>
        <v>3.30%</v>
      </c>
      <c r="AM28" s="17" t="str">
        <f t="array" ref="AM28">IFERROR(INDEX(YahooFinanceStatistics[[#All],[Value]],MATCH($C28&amp;AM$4,YahooFinanceStatistics[[#All],[Item]]&amp;YahooFinanceStatistics[[#All],[Symbol]],0)),"")</f>
        <v>1.30%</v>
      </c>
      <c r="AN28" s="17" t="str">
        <f t="array" ref="AN28">IFERROR(INDEX(YahooFinanceStatistics[[#All],[Value]],MATCH($C28&amp;AN$4,YahooFinanceStatistics[[#All],[Item]]&amp;YahooFinanceStatistics[[#All],[Symbol]],0)),"")</f>
        <v>3.90%</v>
      </c>
      <c r="AO28" s="17" t="str">
        <f t="array" ref="AO28">IFERROR(INDEX(YahooFinanceStatistics[[#All],[Value]],MATCH($C28&amp;AO$4,YahooFinanceStatistics[[#All],[Item]]&amp;YahooFinanceStatistics[[#All],[Symbol]],0)),"")</f>
        <v>13.70%</v>
      </c>
      <c r="AP28" s="17" t="str">
        <f t="array" ref="AP28">IFERROR(INDEX(YahooFinanceStatistics[[#All],[Value]],MATCH($C28&amp;AP$4,YahooFinanceStatistics[[#All],[Item]]&amp;YahooFinanceStatistics[[#All],[Symbol]],0)),"")</f>
        <v>13.70%</v>
      </c>
      <c r="AQ28" s="17" t="str">
        <f t="array" ref="AQ28">IFERROR(INDEX(YahooFinanceStatistics[[#All],[Value]],MATCH($C28&amp;AQ$4,YahooFinanceStatistics[[#All],[Item]]&amp;YahooFinanceStatistics[[#All],[Symbol]],0)),"")</f>
        <v>8.80%</v>
      </c>
      <c r="AR28" s="17" t="str">
        <f t="array" ref="AR28">IFERROR(INDEX(YahooFinanceStatistics[[#All],[Value]],MATCH($C28&amp;AR$4,YahooFinanceStatistics[[#All],[Item]]&amp;YahooFinanceStatistics[[#All],[Symbol]],0)),"")</f>
        <v>2.50%</v>
      </c>
      <c r="AS28" s="17" t="str">
        <f t="array" ref="AS28">IFERROR(INDEX(YahooFinanceStatistics[[#All],[Value]],MATCH($C28&amp;AS$4,YahooFinanceStatistics[[#All],[Item]]&amp;YahooFinanceStatistics[[#All],[Symbol]],0)),"")</f>
        <v>32.30%</v>
      </c>
      <c r="AT28" s="17" t="str">
        <f t="array" ref="AT28">IFERROR(INDEX(YahooFinanceStatistics[[#All],[Value]],MATCH($C28&amp;AT$4,YahooFinanceStatistics[[#All],[Item]]&amp;YahooFinanceStatistics[[#All],[Symbol]],0)),"")</f>
        <v>59.40%</v>
      </c>
      <c r="AU28" s="17" t="str">
        <f t="array" ref="AU28">IFERROR(INDEX(YahooFinanceStatistics[[#All],[Value]],MATCH($C28&amp;AU$4,YahooFinanceStatistics[[#All],[Item]]&amp;YahooFinanceStatistics[[#All],[Symbol]],0)),"")</f>
        <v>-7.00%</v>
      </c>
      <c r="AV28" s="17" t="str">
        <f t="array" ref="AV28">IFERROR(INDEX(YahooFinanceStatistics[[#All],[Value]],MATCH($C28&amp;AV$4,YahooFinanceStatistics[[#All],[Item]]&amp;YahooFinanceStatistics[[#All],[Symbol]],0)),"")</f>
        <v>-0.40%</v>
      </c>
      <c r="AW28" s="17" t="str">
        <f t="array" ref="AW28">IFERROR(INDEX(YahooFinanceStatistics[[#All],[Value]],MATCH($C28&amp;AW$4,YahooFinanceStatistics[[#All],[Item]]&amp;YahooFinanceStatistics[[#All],[Symbol]],0)),"")</f>
        <v>48.30%</v>
      </c>
      <c r="AX28" s="17" t="str">
        <f t="array" ref="AX28">IFERROR(INDEX(YahooFinanceStatistics[[#All],[Value]],MATCH($C28&amp;AX$4,YahooFinanceStatistics[[#All],[Item]]&amp;YahooFinanceStatistics[[#All],[Symbol]],0)),"")</f>
        <v>32.40%</v>
      </c>
      <c r="AY28" s="17" t="str">
        <f t="array" ref="AY28">IFERROR(INDEX(YahooFinanceStatistics[[#All],[Value]],MATCH($C28&amp;AY$4,YahooFinanceStatistics[[#All],[Item]]&amp;YahooFinanceStatistics[[#All],[Symbol]],0)),"")</f>
        <v>91.00%</v>
      </c>
      <c r="AZ28" s="17" t="str">
        <f t="array" ref="AZ28">IFERROR(INDEX(YahooFinanceStatistics[[#All],[Value]],MATCH($C28&amp;AZ$4,YahooFinanceStatistics[[#All],[Item]]&amp;YahooFinanceStatistics[[#All],[Symbol]],0)),"")</f>
        <v>23.30%</v>
      </c>
      <c r="BA28" s="17" t="str">
        <f t="array" ref="BA28">IFERROR(INDEX(YahooFinanceStatistics[[#All],[Value]],MATCH($C28&amp;BA$4,YahooFinanceStatistics[[#All],[Item]]&amp;YahooFinanceStatistics[[#All],[Symbol]],0)),"")</f>
        <v>54.30%</v>
      </c>
      <c r="BB28" s="17" t="str">
        <f t="array" ref="BB28">IFERROR(INDEX(YahooFinanceStatistics[[#All],[Value]],MATCH($C28&amp;BB$4,YahooFinanceStatistics[[#All],[Item]]&amp;YahooFinanceStatistics[[#All],[Symbol]],0)),"")</f>
        <v>-3.10%</v>
      </c>
      <c r="BC28" s="17" t="str">
        <f t="array" ref="BC28">IFERROR(INDEX(YahooFinanceStatistics[[#All],[Value]],MATCH($C28&amp;BC$4,YahooFinanceStatistics[[#All],[Item]]&amp;YahooFinanceStatistics[[#All],[Symbol]],0)),"")</f>
        <v>45.40%</v>
      </c>
      <c r="BD28" s="17" t="str">
        <f t="array" ref="BD28">IFERROR(INDEX(YahooFinanceStatistics[[#All],[Value]],MATCH($C28&amp;BD$4,YahooFinanceStatistics[[#All],[Item]]&amp;YahooFinanceStatistics[[#All],[Symbol]],0)),"")</f>
        <v>2.40%</v>
      </c>
      <c r="BE28" s="17" t="str">
        <f t="array" ref="BE28">IFERROR(INDEX(YahooFinanceStatistics[[#All],[Value]],MATCH($C28&amp;BE$4,YahooFinanceStatistics[[#All],[Item]]&amp;YahooFinanceStatistics[[#All],[Symbol]],0)),"")</f>
        <v>35.40%</v>
      </c>
      <c r="BF28" s="17" t="str">
        <f t="array" ref="BF28">IFERROR(INDEX(YahooFinanceStatistics[[#All],[Value]],MATCH($C28&amp;BF$4,YahooFinanceStatistics[[#All],[Item]]&amp;YahooFinanceStatistics[[#All],[Symbol]],0)),"")</f>
        <v>25.70%</v>
      </c>
      <c r="BG28" s="17" t="str">
        <f t="array" ref="BG28">IFERROR(INDEX(YahooFinanceStatistics[[#All],[Value]],MATCH($C28&amp;BG$4,YahooFinanceStatistics[[#All],[Item]]&amp;YahooFinanceStatistics[[#All],[Symbol]],0)),"")</f>
        <v>-5.60%</v>
      </c>
      <c r="BH28" s="17" t="str">
        <f t="array" ref="BH28">IFERROR(INDEX(YahooFinanceStatistics[[#All],[Value]],MATCH($C28&amp;BH$4,YahooFinanceStatistics[[#All],[Item]]&amp;YahooFinanceStatistics[[#All],[Symbol]],0)),"")</f>
        <v>-16.50%</v>
      </c>
      <c r="BI28" s="17" t="str">
        <f t="array" ref="BI28">IFERROR(INDEX(YahooFinanceStatistics[[#All],[Value]],MATCH($C28&amp;BI$4,YahooFinanceStatistics[[#All],[Item]]&amp;YahooFinanceStatistics[[#All],[Symbol]],0)),"")</f>
        <v>11.00%</v>
      </c>
      <c r="BJ28" s="17" t="str">
        <f t="array" ref="BJ28">IFERROR(INDEX(YahooFinanceStatistics[[#All],[Value]],MATCH($C28&amp;BJ$4,YahooFinanceStatistics[[#All],[Item]]&amp;YahooFinanceStatistics[[#All],[Symbol]],0)),"")</f>
        <v>-5.70%</v>
      </c>
      <c r="BK28" s="17" t="str">
        <f t="array" ref="BK28">IFERROR(INDEX(YahooFinanceStatistics[[#All],[Value]],MATCH($C28&amp;BK$4,YahooFinanceStatistics[[#All],[Item]]&amp;YahooFinanceStatistics[[#All],[Symbol]],0)),"")</f>
        <v>8.50%</v>
      </c>
      <c r="BL28" s="17" t="str">
        <f t="array" ref="BL28">IFERROR(INDEX(YahooFinanceStatistics[[#All],[Value]],MATCH($C28&amp;BL$4,YahooFinanceStatistics[[#All],[Item]]&amp;YahooFinanceStatistics[[#All],[Symbol]],0)),"")</f>
        <v>-4.00%</v>
      </c>
      <c r="BM28" s="17" t="str">
        <f t="array" ref="BM28">IFERROR(INDEX(YahooFinanceStatistics[[#All],[Value]],MATCH($C28&amp;BM$4,YahooFinanceStatistics[[#All],[Item]]&amp;YahooFinanceStatistics[[#All],[Symbol]],0)),"")</f>
        <v>3.50%</v>
      </c>
      <c r="BN28" s="17" t="str">
        <f t="array" ref="BN28">IFERROR(INDEX(YahooFinanceStatistics[[#All],[Value]],MATCH($C28&amp;BN$4,YahooFinanceStatistics[[#All],[Item]]&amp;YahooFinanceStatistics[[#All],[Symbol]],0)),"")</f>
        <v>10.80%</v>
      </c>
      <c r="BO28" s="17" t="str">
        <f t="array" ref="BO28">IFERROR(INDEX(YahooFinanceStatistics[[#All],[Value]],MATCH($C28&amp;BO$4,YahooFinanceStatistics[[#All],[Item]]&amp;YahooFinanceStatistics[[#All],[Symbol]],0)),"")</f>
        <v>-11.10%</v>
      </c>
      <c r="BP28" s="17" t="str">
        <f t="array" ref="BP28">IFERROR(INDEX(YahooFinanceStatistics[[#All],[Value]],MATCH($C28&amp;BP$4,YahooFinanceStatistics[[#All],[Item]]&amp;YahooFinanceStatistics[[#All],[Symbol]],0)),"")</f>
        <v>6.80%</v>
      </c>
      <c r="BQ28" s="17" t="str">
        <f t="array" ref="BQ28">IFERROR(INDEX(YahooFinanceStatistics[[#All],[Value]],MATCH($C28&amp;BQ$4,YahooFinanceStatistics[[#All],[Item]]&amp;YahooFinanceStatistics[[#All],[Symbol]],0)),"")</f>
        <v>26.80%</v>
      </c>
      <c r="BR28" s="17" t="str">
        <f t="array" ref="BR28">IFERROR(INDEX(YahooFinanceStatistics[[#All],[Value]],MATCH($C28&amp;BR$4,YahooFinanceStatistics[[#All],[Item]]&amp;YahooFinanceStatistics[[#All],[Symbol]],0)),"")</f>
        <v>2.10%</v>
      </c>
      <c r="BS28" s="17" t="str">
        <f t="array" ref="BS28">IFERROR(INDEX(YahooFinanceStatistics[[#All],[Value]],MATCH($C28&amp;BS$4,YahooFinanceStatistics[[#All],[Item]]&amp;YahooFinanceStatistics[[#All],[Symbol]],0)),"")</f>
        <v>-13.80%</v>
      </c>
      <c r="BT28" s="17" t="str">
        <f t="array" ref="BT28">IFERROR(INDEX(YahooFinanceStatistics[[#All],[Value]],MATCH($C28&amp;BT$4,YahooFinanceStatistics[[#All],[Item]]&amp;YahooFinanceStatistics[[#All],[Symbol]],0)),"")</f>
        <v>1.60%</v>
      </c>
      <c r="BU28" s="17" t="str">
        <f t="array" ref="BU28">IFERROR(INDEX(YahooFinanceStatistics[[#All],[Value]],MATCH($C28&amp;BU$4,YahooFinanceStatistics[[#All],[Item]]&amp;YahooFinanceStatistics[[#All],[Symbol]],0)),"")</f>
        <v>-16.40%</v>
      </c>
      <c r="BV28" s="17" t="str">
        <f t="array" ref="BV28">IFERROR(INDEX(YahooFinanceStatistics[[#All],[Value]],MATCH($C28&amp;BV$4,YahooFinanceStatistics[[#All],[Item]]&amp;YahooFinanceStatistics[[#All],[Symbol]],0)),"")</f>
        <v>36.30%</v>
      </c>
      <c r="BW28" s="17" t="str">
        <f t="array" ref="BW28">IFERROR(INDEX(YahooFinanceStatistics[[#All],[Value]],MATCH($C28&amp;BW$4,YahooFinanceStatistics[[#All],[Item]]&amp;YahooFinanceStatistics[[#All],[Symbol]],0)),"")</f>
        <v>9.90%</v>
      </c>
      <c r="BX28" s="17" t="str">
        <f t="array" ref="BX28">IFERROR(INDEX(YahooFinanceStatistics[[#All],[Value]],MATCH($C28&amp;BX$4,YahooFinanceStatistics[[#All],[Item]]&amp;YahooFinanceStatistics[[#All],[Symbol]],0)),"")</f>
        <v>1.00%</v>
      </c>
      <c r="BY28" s="17" t="str">
        <f t="array" ref="BY28">IFERROR(INDEX(YahooFinanceStatistics[[#All],[Value]],MATCH($C28&amp;BY$4,YahooFinanceStatistics[[#All],[Item]]&amp;YahooFinanceStatistics[[#All],[Symbol]],0)),"")</f>
        <v>3.70%</v>
      </c>
      <c r="BZ28" s="17" t="str">
        <f t="array" ref="BZ28">IFERROR(INDEX(YahooFinanceStatistics[[#All],[Value]],MATCH($C28&amp;BZ$4,YahooFinanceStatistics[[#All],[Item]]&amp;YahooFinanceStatistics[[#All],[Symbol]],0)),"")</f>
        <v>-95.50%</v>
      </c>
      <c r="CA28" s="17" t="str">
        <f t="array" ref="CA28">IFERROR(INDEX(YahooFinanceStatistics[[#All],[Value]],MATCH($C28&amp;CA$4,YahooFinanceStatistics[[#All],[Item]]&amp;YahooFinanceStatistics[[#All],[Symbol]],0)),"")</f>
        <v>39.30%</v>
      </c>
      <c r="CB28" s="17" t="str">
        <f t="array" ref="CB28">IFERROR(INDEX(YahooFinanceStatistics[[#All],[Value]],MATCH($C28&amp;CB$4,YahooFinanceStatistics[[#All],[Item]]&amp;YahooFinanceStatistics[[#All],[Symbol]],0)),"")</f>
        <v>0.30%</v>
      </c>
      <c r="CC28" s="17" t="str">
        <f t="array" ref="CC28">IFERROR(INDEX(YahooFinanceStatistics[[#All],[Value]],MATCH($C28&amp;CC$4,YahooFinanceStatistics[[#All],[Item]]&amp;YahooFinanceStatistics[[#All],[Symbol]],0)),"")</f>
        <v>4.30%</v>
      </c>
      <c r="CD28" s="17" t="str">
        <f t="array" ref="CD28">IFERROR(INDEX(YahooFinanceStatistics[[#All],[Value]],MATCH($C28&amp;CD$4,YahooFinanceStatistics[[#All],[Item]]&amp;YahooFinanceStatistics[[#All],[Symbol]],0)),"")</f>
        <v>8.70%</v>
      </c>
      <c r="CE28" s="17" t="str">
        <f t="array" ref="CE28">IFERROR(INDEX(YahooFinanceStatistics[[#All],[Value]],MATCH($C28&amp;CE$4,YahooFinanceStatistics[[#All],[Item]]&amp;YahooFinanceStatistics[[#All],[Symbol]],0)),"")</f>
        <v>7.20%</v>
      </c>
      <c r="CF28" s="17" t="str">
        <f t="array" ref="CF28">IFERROR(INDEX(YahooFinanceStatistics[[#All],[Value]],MATCH($C28&amp;CF$4,YahooFinanceStatistics[[#All],[Item]]&amp;YahooFinanceStatistics[[#All],[Symbol]],0)),"")</f>
        <v>12.10%</v>
      </c>
      <c r="CG28" s="17" t="str">
        <f t="array" ref="CG28">IFERROR(INDEX(YahooFinanceStatistics[[#All],[Value]],MATCH($C28&amp;CG$4,YahooFinanceStatistics[[#All],[Item]]&amp;YahooFinanceStatistics[[#All],[Symbol]],0)),"")</f>
        <v>5.90%</v>
      </c>
      <c r="CH28" s="17" t="str">
        <f t="array" ref="CH28">IFERROR(INDEX(YahooFinanceStatistics[[#All],[Value]],MATCH($C28&amp;CH$4,YahooFinanceStatistics[[#All],[Item]]&amp;YahooFinanceStatistics[[#All],[Symbol]],0)),"")</f>
        <v>5.30%</v>
      </c>
      <c r="CI28" s="17" t="str">
        <f t="array" ref="CI28">IFERROR(INDEX(YahooFinanceStatistics[[#All],[Value]],MATCH($C28&amp;CI$4,YahooFinanceStatistics[[#All],[Item]]&amp;YahooFinanceStatistics[[#All],[Symbol]],0)),"")</f>
        <v>-3.50%</v>
      </c>
      <c r="CJ28" s="17" t="str">
        <f t="array" ref="CJ28">IFERROR(INDEX(YahooFinanceStatistics[[#All],[Value]],MATCH($C28&amp;CJ$4,YahooFinanceStatistics[[#All],[Item]]&amp;YahooFinanceStatistics[[#All],[Symbol]],0)),"")</f>
        <v>3.70%</v>
      </c>
      <c r="CK28" s="17" t="str">
        <f t="array" ref="CK28">IFERROR(INDEX(YahooFinanceStatistics[[#All],[Value]],MATCH($C28&amp;CK$4,YahooFinanceStatistics[[#All],[Item]]&amp;YahooFinanceStatistics[[#All],[Symbol]],0)),"")</f>
        <v>-22.00%</v>
      </c>
      <c r="CL28" s="17" t="str">
        <f t="array" ref="CL28">IFERROR(INDEX(YahooFinanceStatistics[[#All],[Value]],MATCH($C28&amp;CL$4,YahooFinanceStatistics[[#All],[Item]]&amp;YahooFinanceStatistics[[#All],[Symbol]],0)),"")</f>
        <v>0.60%</v>
      </c>
      <c r="CM28" s="17" t="str">
        <f t="array" ref="CM28">IFERROR(INDEX(YahooFinanceStatistics[[#All],[Value]],MATCH($C28&amp;CM$4,YahooFinanceStatistics[[#All],[Item]]&amp;YahooFinanceStatistics[[#All],[Symbol]],0)),"")</f>
        <v>11.60%</v>
      </c>
      <c r="CN28" s="17" t="str">
        <f t="array" ref="CN28">IFERROR(INDEX(YahooFinanceStatistics[[#All],[Value]],MATCH($C28&amp;CN$4,YahooFinanceStatistics[[#All],[Item]]&amp;YahooFinanceStatistics[[#All],[Symbol]],0)),"")</f>
        <v>14.80%</v>
      </c>
      <c r="CO28" s="17" t="str">
        <f t="array" ref="CO28">IFERROR(INDEX(YahooFinanceStatistics[[#All],[Value]],MATCH($C28&amp;CO$4,YahooFinanceStatistics[[#All],[Item]]&amp;YahooFinanceStatistics[[#All],[Symbol]],0)),"")</f>
        <v>11.80%</v>
      </c>
      <c r="CP28" s="17" t="str">
        <f t="array" ref="CP28">IFERROR(INDEX(YahooFinanceStatistics[[#All],[Value]],MATCH($C28&amp;CP$4,YahooFinanceStatistics[[#All],[Item]]&amp;YahooFinanceStatistics[[#All],[Symbol]],0)),"")</f>
        <v>-1.70%</v>
      </c>
      <c r="CQ28" s="17" t="str">
        <f t="array" ref="CQ28">IFERROR(INDEX(YahooFinanceStatistics[[#All],[Value]],MATCH($C28&amp;CQ$4,YahooFinanceStatistics[[#All],[Item]]&amp;YahooFinanceStatistics[[#All],[Symbol]],0)),"")</f>
        <v>4.20%</v>
      </c>
      <c r="CR28" s="17" t="str">
        <f t="array" ref="CR28">IFERROR(INDEX(YahooFinanceStatistics[[#All],[Value]],MATCH($C28&amp;CR$4,YahooFinanceStatistics[[#All],[Item]]&amp;YahooFinanceStatistics[[#All],[Symbol]],0)),"")</f>
        <v>-8.70%</v>
      </c>
      <c r="CS28" s="17" t="str">
        <f t="array" ref="CS28">IFERROR(INDEX(YahooFinanceStatistics[[#All],[Value]],MATCH($C28&amp;CS$4,YahooFinanceStatistics[[#All],[Item]]&amp;YahooFinanceStatistics[[#All],[Symbol]],0)),"")</f>
        <v>32.40%</v>
      </c>
      <c r="CT28" s="17" t="str">
        <f t="array" ref="CT28">IFERROR(INDEX(YahooFinanceStatistics[[#All],[Value]],MATCH($C28&amp;CT$4,YahooFinanceStatistics[[#All],[Item]]&amp;YahooFinanceStatistics[[#All],[Symbol]],0)),"")</f>
        <v>18.90%</v>
      </c>
      <c r="CU28" s="17" t="str">
        <f t="array" ref="CU28">IFERROR(INDEX(YahooFinanceStatistics[[#All],[Value]],MATCH($C28&amp;CU$4,YahooFinanceStatistics[[#All],[Item]]&amp;YahooFinanceStatistics[[#All],[Symbol]],0)),"")</f>
        <v>32.40%</v>
      </c>
      <c r="CV28" s="17" t="str">
        <f t="array" ref="CV28">IFERROR(INDEX(YahooFinanceStatistics[[#All],[Value]],MATCH($C28&amp;CV$4,YahooFinanceStatistics[[#All],[Item]]&amp;YahooFinanceStatistics[[#All],[Symbol]],0)),"")</f>
        <v>6.20%</v>
      </c>
      <c r="CW28" s="17" t="str">
        <f t="array" ref="CW28">IFERROR(INDEX(YahooFinanceStatistics[[#All],[Value]],MATCH($C28&amp;CW$4,YahooFinanceStatistics[[#All],[Item]]&amp;YahooFinanceStatistics[[#All],[Symbol]],0)),"")</f>
        <v>-4.60%</v>
      </c>
      <c r="CX28" s="17" t="str">
        <f t="array" ref="CX28">IFERROR(INDEX(YahooFinanceStatistics[[#All],[Value]],MATCH($C28&amp;CX$4,YahooFinanceStatistics[[#All],[Item]]&amp;YahooFinanceStatistics[[#All],[Symbol]],0)),"")</f>
        <v>454.50%</v>
      </c>
      <c r="CY28" s="17" t="str">
        <f t="array" ref="CY28">IFERROR(INDEX(YahooFinanceStatistics[[#All],[Value]],MATCH($C28&amp;CY$4,YahooFinanceStatistics[[#All],[Item]]&amp;YahooFinanceStatistics[[#All],[Symbol]],0)),"")</f>
        <v>3.40%</v>
      </c>
      <c r="CZ28" s="17" t="str">
        <f t="array" ref="CZ28">IFERROR(INDEX(YahooFinanceStatistics[[#All],[Value]],MATCH($C28&amp;CZ$4,YahooFinanceStatistics[[#All],[Item]]&amp;YahooFinanceStatistics[[#All],[Symbol]],0)),"")</f>
        <v>1.10%</v>
      </c>
      <c r="DA28" s="17" t="str">
        <f t="array" ref="DA28">IFERROR(INDEX(YahooFinanceStatistics[[#All],[Value]],MATCH($C28&amp;DA$4,YahooFinanceStatistics[[#All],[Item]]&amp;YahooFinanceStatistics[[#All],[Symbol]],0)),"")</f>
        <v>49.00%</v>
      </c>
      <c r="DB28" s="17" t="str">
        <f t="array" ref="DB28">IFERROR(INDEX(YahooFinanceStatistics[[#All],[Value]],MATCH($C28&amp;DB$4,YahooFinanceStatistics[[#All],[Item]]&amp;YahooFinanceStatistics[[#All],[Symbol]],0)),"")</f>
        <v>237.80%</v>
      </c>
      <c r="DC28" s="17" t="str">
        <f t="array" ref="DC28">IFERROR(INDEX(YahooFinanceStatistics[[#All],[Value]],MATCH($C28&amp;DC$4,YahooFinanceStatistics[[#All],[Item]]&amp;YahooFinanceStatistics[[#All],[Symbol]],0)),"")</f>
        <v>156.00%</v>
      </c>
      <c r="DD28" s="17" t="str">
        <f t="array" ref="DD28">IFERROR(INDEX(YahooFinanceStatistics[[#All],[Value]],MATCH($C28&amp;DD$4,YahooFinanceStatistics[[#All],[Item]]&amp;YahooFinanceStatistics[[#All],[Symbol]],0)),"")</f>
        <v>25.20%</v>
      </c>
      <c r="DE28" s="17" t="str">
        <f t="array" ref="DE28">IFERROR(INDEX(YahooFinanceStatistics[[#All],[Value]],MATCH($C28&amp;DE$4,YahooFinanceStatistics[[#All],[Item]]&amp;YahooFinanceStatistics[[#All],[Symbol]],0)),"")</f>
        <v>1.00%</v>
      </c>
      <c r="DF28" s="17" t="str">
        <f t="array" ref="DF28">IFERROR(INDEX(YahooFinanceStatistics[[#All],[Value]],MATCH($C28&amp;DF$4,YahooFinanceStatistics[[#All],[Item]]&amp;YahooFinanceStatistics[[#All],[Symbol]],0)),"")</f>
        <v>1.60%</v>
      </c>
      <c r="DG28" s="17" t="str">
        <f t="array" ref="DG28">IFERROR(INDEX(YahooFinanceStatistics[[#All],[Value]],MATCH($C28&amp;DG$4,YahooFinanceStatistics[[#All],[Item]]&amp;YahooFinanceStatistics[[#All],[Symbol]],0)),"")</f>
        <v>-12.70%</v>
      </c>
      <c r="DH28" s="17" t="str">
        <f t="array" ref="DH28">IFERROR(INDEX(YahooFinanceStatistics[[#All],[Value]],MATCH($C28&amp;DH$4,YahooFinanceStatistics[[#All],[Item]]&amp;YahooFinanceStatistics[[#All],[Symbol]],0)),"")</f>
        <v>13.10%</v>
      </c>
      <c r="DI28" s="17" t="str">
        <f t="array" ref="DI28">IFERROR(INDEX(YahooFinanceStatistics[[#All],[Value]],MATCH($C28&amp;DI$4,YahooFinanceStatistics[[#All],[Item]]&amp;YahooFinanceStatistics[[#All],[Symbol]],0)),"")</f>
        <v>4.40%</v>
      </c>
      <c r="DJ28" s="17" t="str">
        <f t="array" ref="DJ28">IFERROR(INDEX(YahooFinanceStatistics[[#All],[Value]],MATCH($C28&amp;DJ$4,YahooFinanceStatistics[[#All],[Item]]&amp;YahooFinanceStatistics[[#All],[Symbol]],0)),"")</f>
        <v>1.50%</v>
      </c>
      <c r="DK28" s="17" t="str">
        <f t="array" ref="DK28">IFERROR(INDEX(YahooFinanceStatistics[[#All],[Value]],MATCH($C28&amp;DK$4,YahooFinanceStatistics[[#All],[Item]]&amp;YahooFinanceStatistics[[#All],[Symbol]],0)),"")</f>
        <v>15.10%</v>
      </c>
      <c r="DL28" s="17" t="str">
        <f t="array" ref="DL28">IFERROR(INDEX(YahooFinanceStatistics[[#All],[Value]],MATCH($C28&amp;DL$4,YahooFinanceStatistics[[#All],[Item]]&amp;YahooFinanceStatistics[[#All],[Symbol]],0)),"")</f>
        <v>-3.30%</v>
      </c>
      <c r="DM28" s="17" t="str">
        <f t="array" ref="DM28">IFERROR(INDEX(YahooFinanceStatistics[[#All],[Value]],MATCH($C28&amp;DM$4,YahooFinanceStatistics[[#All],[Item]]&amp;YahooFinanceStatistics[[#All],[Symbol]],0)),"")</f>
        <v>-8.90%</v>
      </c>
      <c r="DN28" s="17" t="str">
        <f t="array" ref="DN28">IFERROR(INDEX(YahooFinanceStatistics[[#All],[Value]],MATCH($C28&amp;DN$4,YahooFinanceStatistics[[#All],[Item]]&amp;YahooFinanceStatistics[[#All],[Symbol]],0)),"")</f>
        <v>-4.90%</v>
      </c>
      <c r="DO28" s="17" t="str">
        <f t="array" ref="DO28">IFERROR(INDEX(YahooFinanceStatistics[[#All],[Value]],MATCH($C28&amp;DO$4,YahooFinanceStatistics[[#All],[Item]]&amp;YahooFinanceStatistics[[#All],[Symbol]],0)),"")</f>
        <v>7.80%</v>
      </c>
      <c r="DP28" s="17" t="str">
        <f t="array" ref="DP28">IFERROR(INDEX(YahooFinanceStatistics[[#All],[Value]],MATCH($C28&amp;DP$4,YahooFinanceStatistics[[#All],[Item]]&amp;YahooFinanceStatistics[[#All],[Symbol]],0)),"")</f>
        <v>8.10%</v>
      </c>
      <c r="DQ28" s="17" t="str">
        <f t="array" ref="DQ28">IFERROR(INDEX(YahooFinanceStatistics[[#All],[Value]],MATCH($C28&amp;DQ$4,YahooFinanceStatistics[[#All],[Item]]&amp;YahooFinanceStatistics[[#All],[Symbol]],0)),"")</f>
        <v>-5.90%</v>
      </c>
      <c r="DR28" s="17" t="str">
        <f t="array" ref="DR28">IFERROR(INDEX(YahooFinanceStatistics[[#All],[Value]],MATCH($C28&amp;DR$4,YahooFinanceStatistics[[#All],[Item]]&amp;YahooFinanceStatistics[[#All],[Symbol]],0)),"")</f>
        <v>3.10%</v>
      </c>
      <c r="DS28" s="17" t="str">
        <f t="array" ref="DS28">IFERROR(INDEX(YahooFinanceStatistics[[#All],[Value]],MATCH($C28&amp;DS$4,YahooFinanceStatistics[[#All],[Item]]&amp;YahooFinanceStatistics[[#All],[Symbol]],0)),"")</f>
        <v>7.40%</v>
      </c>
      <c r="DT28" s="17" t="str">
        <f t="array" ref="DT28">IFERROR(INDEX(YahooFinanceStatistics[[#All],[Value]],MATCH($C28&amp;DT$4,YahooFinanceStatistics[[#All],[Item]]&amp;YahooFinanceStatistics[[#All],[Symbol]],0)),"")</f>
        <v>3.70%</v>
      </c>
      <c r="DU28" s="17" t="str">
        <f t="array" ref="DU28">IFERROR(INDEX(YahooFinanceStatistics[[#All],[Value]],MATCH($C28&amp;DU$4,YahooFinanceStatistics[[#All],[Item]]&amp;YahooFinanceStatistics[[#All],[Symbol]],0)),"")</f>
        <v>-24.90%</v>
      </c>
      <c r="DV28" s="17" t="str">
        <f t="array" ref="DV28">IFERROR(INDEX(YahooFinanceStatistics[[#All],[Value]],MATCH($C28&amp;DV$4,YahooFinanceStatistics[[#All],[Item]]&amp;YahooFinanceStatistics[[#All],[Symbol]],0)),"")</f>
        <v>6.10%</v>
      </c>
      <c r="DW28" s="17" t="str">
        <f t="array" ref="DW28">IFERROR(INDEX(YahooFinanceStatistics[[#All],[Value]],MATCH($C28&amp;DW$4,YahooFinanceStatistics[[#All],[Item]]&amp;YahooFinanceStatistics[[#All],[Symbol]],0)),"")</f>
        <v>47.10%</v>
      </c>
      <c r="DX28" s="17" t="str">
        <f t="array" ref="DX28">IFERROR(INDEX(YahooFinanceStatistics[[#All],[Value]],MATCH($C28&amp;DX$4,YahooFinanceStatistics[[#All],[Item]]&amp;YahooFinanceStatistics[[#All],[Symbol]],0)),"")</f>
        <v>5.40%</v>
      </c>
      <c r="DY28" s="17" t="str">
        <f t="array" ref="DY28">IFERROR(INDEX(YahooFinanceStatistics[[#All],[Value]],MATCH($C28&amp;DY$4,YahooFinanceStatistics[[#All],[Item]]&amp;YahooFinanceStatistics[[#All],[Symbol]],0)),"")</f>
        <v>22.20%</v>
      </c>
      <c r="DZ28" s="17" t="str">
        <f t="array" ref="DZ28">IFERROR(INDEX(YahooFinanceStatistics[[#All],[Value]],MATCH($C28&amp;DZ$4,YahooFinanceStatistics[[#All],[Item]]&amp;YahooFinanceStatistics[[#All],[Symbol]],0)),"")</f>
        <v>2.90%</v>
      </c>
      <c r="EA28" s="17" t="str">
        <f t="array" ref="EA28">IFERROR(INDEX(YahooFinanceStatistics[[#All],[Value]],MATCH($C28&amp;EA$4,YahooFinanceStatistics[[#All],[Item]]&amp;YahooFinanceStatistics[[#All],[Symbol]],0)),"")</f>
        <v>7.90%</v>
      </c>
      <c r="EB28" s="17" t="str">
        <f t="array" ref="EB28">IFERROR(INDEX(YahooFinanceStatistics[[#All],[Value]],MATCH($C28&amp;EB$4,YahooFinanceStatistics[[#All],[Item]]&amp;YahooFinanceStatistics[[#All],[Symbol]],0)),"")</f>
        <v>-8.00%</v>
      </c>
      <c r="EC28" s="17" t="str">
        <f t="array" ref="EC28">IFERROR(INDEX(YahooFinanceStatistics[[#All],[Value]],MATCH($C28&amp;EC$4,YahooFinanceStatistics[[#All],[Item]]&amp;YahooFinanceStatistics[[#All],[Symbol]],0)),"")</f>
        <v>145.30%</v>
      </c>
      <c r="ED28" s="17" t="str">
        <f t="array" ref="ED28">IFERROR(INDEX(YahooFinanceStatistics[[#All],[Value]],MATCH($C28&amp;ED$4,YahooFinanceStatistics[[#All],[Item]]&amp;YahooFinanceStatistics[[#All],[Symbol]],0)),"")</f>
        <v>14.00%</v>
      </c>
      <c r="EE28" s="17" t="str">
        <f t="array" ref="EE28">IFERROR(INDEX(YahooFinanceStatistics[[#All],[Value]],MATCH($C28&amp;EE$4,YahooFinanceStatistics[[#All],[Item]]&amp;YahooFinanceStatistics[[#All],[Symbol]],0)),"")</f>
        <v>35.80%</v>
      </c>
      <c r="EF28" s="17" t="str">
        <f t="array" ref="EF28">IFERROR(INDEX(YahooFinanceStatistics[[#All],[Value]],MATCH($C28&amp;EF$4,YahooFinanceStatistics[[#All],[Item]]&amp;YahooFinanceStatistics[[#All],[Symbol]],0)),"")</f>
        <v>51.40%</v>
      </c>
      <c r="EG28" s="17" t="str">
        <f t="array" ref="EG28">IFERROR(INDEX(YahooFinanceStatistics[[#All],[Value]],MATCH($C28&amp;EG$4,YahooFinanceStatistics[[#All],[Item]]&amp;YahooFinanceStatistics[[#All],[Symbol]],0)),"")</f>
        <v>49.90%</v>
      </c>
      <c r="EH28" s="17" t="str">
        <f t="array" ref="EH28">IFERROR(INDEX(YahooFinanceStatistics[[#All],[Value]],MATCH($C28&amp;EH$4,YahooFinanceStatistics[[#All],[Item]]&amp;YahooFinanceStatistics[[#All],[Symbol]],0)),"")</f>
        <v>106.60%</v>
      </c>
      <c r="EI28" s="17" t="str">
        <f t="array" ref="EI28">IFERROR(INDEX(YahooFinanceStatistics[[#All],[Value]],MATCH($C28&amp;EI$4,YahooFinanceStatistics[[#All],[Item]]&amp;YahooFinanceStatistics[[#All],[Symbol]],0)),"")</f>
        <v>74.50%</v>
      </c>
      <c r="EJ28" s="17" t="str">
        <f t="array" ref="EJ28">IFERROR(INDEX(YahooFinanceStatistics[[#All],[Value]],MATCH($C28&amp;EJ$4,YahooFinanceStatistics[[#All],[Item]]&amp;YahooFinanceStatistics[[#All],[Symbol]],0)),"")</f>
        <v>N/A</v>
      </c>
      <c r="EK28" s="17" t="str">
        <f t="array" ref="EK28">IFERROR(INDEX(YahooFinanceStatistics[[#All],[Value]],MATCH($C28&amp;EK$4,YahooFinanceStatistics[[#All],[Item]]&amp;YahooFinanceStatistics[[#All],[Symbol]],0)),"")</f>
        <v>26.70%</v>
      </c>
      <c r="EL28" s="17" t="str">
        <f t="array" ref="EL28">IFERROR(INDEX(YahooFinanceStatistics[[#All],[Value]],MATCH($C28&amp;EL$4,YahooFinanceStatistics[[#All],[Item]]&amp;YahooFinanceStatistics[[#All],[Symbol]],0)),"")</f>
        <v>47.10%</v>
      </c>
      <c r="EM28" s="17" t="str">
        <f t="array" ref="EM28">IFERROR(INDEX(YahooFinanceStatistics[[#All],[Value]],MATCH($C28&amp;EM$4,YahooFinanceStatistics[[#All],[Item]]&amp;YahooFinanceStatistics[[#All],[Symbol]],0)),"")</f>
        <v>N/A</v>
      </c>
      <c r="EN28" s="17" t="str">
        <f t="array" ref="EN28">IFERROR(INDEX(YahooFinanceStatistics[[#All],[Value]],MATCH($C28&amp;EN$4,YahooFinanceStatistics[[#All],[Item]]&amp;YahooFinanceStatistics[[#All],[Symbol]],0)),"")</f>
        <v>-17.00%</v>
      </c>
      <c r="EO28" s="17" t="str">
        <f t="array" ref="EO28">IFERROR(INDEX(YahooFinanceStatistics[[#All],[Value]],MATCH($C28&amp;EO$4,YahooFinanceStatistics[[#All],[Item]]&amp;YahooFinanceStatistics[[#All],[Symbol]],0)),"")</f>
        <v>-55.80%</v>
      </c>
      <c r="EP28" s="17" t="str">
        <f t="array" ref="EP28">IFERROR(INDEX(YahooFinanceStatistics[[#All],[Value]],MATCH($C28&amp;EP$4,YahooFinanceStatistics[[#All],[Item]]&amp;YahooFinanceStatistics[[#All],[Symbol]],0)),"")</f>
        <v>-6.70%</v>
      </c>
      <c r="EQ28" s="17" t="str">
        <f t="array" ref="EQ28">IFERROR(INDEX(YahooFinanceStatistics[[#All],[Value]],MATCH($C28&amp;EQ$4,YahooFinanceStatistics[[#All],[Item]]&amp;YahooFinanceStatistics[[#All],[Symbol]],0)),"")</f>
        <v>-11.10%</v>
      </c>
      <c r="ER28" s="17" t="str">
        <f t="array" ref="ER28">IFERROR(INDEX(YahooFinanceStatistics[[#All],[Value]],MATCH($C28&amp;ER$4,YahooFinanceStatistics[[#All],[Item]]&amp;YahooFinanceStatistics[[#All],[Symbol]],0)),"")</f>
        <v>71.20%</v>
      </c>
      <c r="ES28" s="17" t="str">
        <f t="array" ref="ES28">IFERROR(INDEX(YahooFinanceStatistics[[#All],[Value]],MATCH($C28&amp;ES$4,YahooFinanceStatistics[[#All],[Item]]&amp;YahooFinanceStatistics[[#All],[Symbol]],0)),"")</f>
        <v>45.40%</v>
      </c>
      <c r="ET28" s="17" t="str">
        <f t="array" ref="ET28">IFERROR(INDEX(YahooFinanceStatistics[[#All],[Value]],MATCH($C28&amp;ET$4,YahooFinanceStatistics[[#All],[Item]]&amp;YahooFinanceStatistics[[#All],[Symbol]],0)),"")</f>
        <v>-20.60%</v>
      </c>
      <c r="EU28" s="17" t="str">
        <f t="array" ref="EU28">IFERROR(INDEX(YahooFinanceStatistics[[#All],[Value]],MATCH($C28&amp;EU$4,YahooFinanceStatistics[[#All],[Item]]&amp;YahooFinanceStatistics[[#All],[Symbol]],0)),"")</f>
        <v>5.20%</v>
      </c>
      <c r="EV28" s="17" t="str">
        <f t="array" ref="EV28">IFERROR(INDEX(YahooFinanceStatistics[[#All],[Value]],MATCH($C28&amp;EV$4,YahooFinanceStatistics[[#All],[Item]]&amp;YahooFinanceStatistics[[#All],[Symbol]],0)),"")</f>
        <v>N/A</v>
      </c>
      <c r="EW28" s="17" t="str">
        <f t="array" ref="EW28">IFERROR(INDEX(YahooFinanceStatistics[[#All],[Value]],MATCH($C28&amp;EW$4,YahooFinanceStatistics[[#All],[Item]]&amp;YahooFinanceStatistics[[#All],[Symbol]],0)),"")</f>
        <v>24.80%</v>
      </c>
      <c r="EX28" s="17" t="str">
        <f t="array" ref="EX28">IFERROR(INDEX(YahooFinanceStatistics[[#All],[Value]],MATCH($C28&amp;EX$4,YahooFinanceStatistics[[#All],[Item]]&amp;YahooFinanceStatistics[[#All],[Symbol]],0)),"")</f>
        <v>-18.20%</v>
      </c>
      <c r="EY28" s="17" t="str">
        <f t="array" ref="EY28">IFERROR(INDEX(YahooFinanceStatistics[[#All],[Value]],MATCH($C28&amp;EY$4,YahooFinanceStatistics[[#All],[Item]]&amp;YahooFinanceStatistics[[#All],[Symbol]],0)),"")</f>
        <v>N/A</v>
      </c>
      <c r="EZ28" s="17" t="str">
        <f t="array" ref="EZ28">IFERROR(INDEX(YahooFinanceStatistics[[#All],[Value]],MATCH($C28&amp;EZ$4,YahooFinanceStatistics[[#All],[Item]]&amp;YahooFinanceStatistics[[#All],[Symbol]],0)),"")</f>
        <v>5.10%</v>
      </c>
      <c r="FA28" s="17" t="str">
        <f t="array" ref="FA28">IFERROR(INDEX(YahooFinanceStatistics[[#All],[Value]],MATCH($C28&amp;FA$4,YahooFinanceStatistics[[#All],[Item]]&amp;YahooFinanceStatistics[[#All],[Symbol]],0)),"")</f>
        <v>46.70%</v>
      </c>
      <c r="FB28" s="17" t="str">
        <f t="array" ref="FB28">IFERROR(INDEX(YahooFinanceStatistics[[#All],[Value]],MATCH($C28&amp;FB$4,YahooFinanceStatistics[[#All],[Item]]&amp;YahooFinanceStatistics[[#All],[Symbol]],0)),"")</f>
        <v>2.20%</v>
      </c>
      <c r="FC28" s="17" t="str">
        <f t="array" ref="FC28">IFERROR(INDEX(YahooFinanceStatistics[[#All],[Value]],MATCH($C28&amp;FC$4,YahooFinanceStatistics[[#All],[Item]]&amp;YahooFinanceStatistics[[#All],[Symbol]],0)),"")</f>
        <v>7.50%</v>
      </c>
      <c r="FD28" s="17" t="str">
        <f t="array" ref="FD28">IFERROR(INDEX(YahooFinanceStatistics[[#All],[Value]],MATCH($C28&amp;FD$4,YahooFinanceStatistics[[#All],[Item]]&amp;YahooFinanceStatistics[[#All],[Symbol]],0)),"")</f>
        <v>-2.50%</v>
      </c>
      <c r="FE28" s="17" t="str">
        <f t="array" ref="FE28">IFERROR(INDEX(YahooFinanceStatistics[[#All],[Value]],MATCH($C28&amp;FE$4,YahooFinanceStatistics[[#All],[Item]]&amp;YahooFinanceStatistics[[#All],[Symbol]],0)),"")</f>
        <v>-25.50%</v>
      </c>
      <c r="FF28" s="17" t="str">
        <f t="array" ref="FF28">IFERROR(INDEX(YahooFinanceStatistics[[#All],[Value]],MATCH($C28&amp;FF$4,YahooFinanceStatistics[[#All],[Item]]&amp;YahooFinanceStatistics[[#All],[Symbol]],0)),"")</f>
        <v>1.60%</v>
      </c>
      <c r="FG28" s="17" t="str">
        <f t="array" ref="FG28">IFERROR(INDEX(YahooFinanceStatistics[[#All],[Value]],MATCH($C28&amp;FG$4,YahooFinanceStatistics[[#All],[Item]]&amp;YahooFinanceStatistics[[#All],[Symbol]],0)),"")</f>
        <v>-11.40%</v>
      </c>
      <c r="FH28" s="17" t="str">
        <f t="array" ref="FH28">IFERROR(INDEX(YahooFinanceStatistics[[#All],[Value]],MATCH($C28&amp;FH$4,YahooFinanceStatistics[[#All],[Item]]&amp;YahooFinanceStatistics[[#All],[Symbol]],0)),"")</f>
        <v>30.10%</v>
      </c>
      <c r="FI28" s="17" t="str">
        <f t="array" ref="FI28">IFERROR(INDEX(YahooFinanceStatistics[[#All],[Value]],MATCH($C28&amp;FI$4,YahooFinanceStatistics[[#All],[Item]]&amp;YahooFinanceStatistics[[#All],[Symbol]],0)),"")</f>
        <v>N/A</v>
      </c>
      <c r="FJ28" s="17" t="str">
        <f t="array" ref="FJ28">IFERROR(INDEX(YahooFinanceStatistics[[#All],[Value]],MATCH($C28&amp;FJ$4,YahooFinanceStatistics[[#All],[Item]]&amp;YahooFinanceStatistics[[#All],[Symbol]],0)),"")</f>
        <v>133.30%</v>
      </c>
      <c r="FK28" s="17" t="str">
        <f t="array" ref="FK28">IFERROR(INDEX(YahooFinanceStatistics[[#All],[Value]],MATCH($C28&amp;FK$4,YahooFinanceStatistics[[#All],[Item]]&amp;YahooFinanceStatistics[[#All],[Symbol]],0)),"")</f>
        <v>13.50%</v>
      </c>
      <c r="FL28" s="17" t="str">
        <f t="array" ref="FL28">IFERROR(INDEX(YahooFinanceStatistics[[#All],[Value]],MATCH($C28&amp;FL$4,YahooFinanceStatistics[[#All],[Item]]&amp;YahooFinanceStatistics[[#All],[Symbol]],0)),"")</f>
        <v>-11.00%</v>
      </c>
      <c r="FM28" s="17" t="str">
        <f t="array" ref="FM28">IFERROR(INDEX(YahooFinanceStatistics[[#All],[Value]],MATCH($C28&amp;FM$4,YahooFinanceStatistics[[#All],[Item]]&amp;YahooFinanceStatistics[[#All],[Symbol]],0)),"")</f>
        <v>21.80%</v>
      </c>
      <c r="FN28" s="17" t="str">
        <f t="array" ref="FN28">IFERROR(INDEX(YahooFinanceStatistics[[#All],[Value]],MATCH($C28&amp;FN$4,YahooFinanceStatistics[[#All],[Item]]&amp;YahooFinanceStatistics[[#All],[Symbol]],0)),"")</f>
        <v>-7.80%</v>
      </c>
      <c r="FO28" s="17" t="str">
        <f t="array" ref="FO28">IFERROR(INDEX(YahooFinanceStatistics[[#All],[Value]],MATCH($C28&amp;FO$4,YahooFinanceStatistics[[#All],[Item]]&amp;YahooFinanceStatistics[[#All],[Symbol]],0)),"")</f>
        <v>39.40%</v>
      </c>
      <c r="FP28" s="17" t="str">
        <f t="array" ref="FP28">IFERROR(INDEX(YahooFinanceStatistics[[#All],[Value]],MATCH($C28&amp;FP$4,YahooFinanceStatistics[[#All],[Item]]&amp;YahooFinanceStatistics[[#All],[Symbol]],0)),"")</f>
        <v>-6.70%</v>
      </c>
      <c r="FQ28" s="17" t="str">
        <f t="array" ref="FQ28">IFERROR(INDEX(YahooFinanceStatistics[[#All],[Value]],MATCH($C28&amp;FQ$4,YahooFinanceStatistics[[#All],[Item]]&amp;YahooFinanceStatistics[[#All],[Symbol]],0)),"")</f>
        <v>-32.60%</v>
      </c>
      <c r="FR28" s="17" t="str">
        <f t="array" ref="FR28">IFERROR(INDEX(YahooFinanceStatistics[[#All],[Value]],MATCH($C28&amp;FR$4,YahooFinanceStatistics[[#All],[Item]]&amp;YahooFinanceStatistics[[#All],[Symbol]],0)),"")</f>
        <v>14.40%</v>
      </c>
      <c r="FS28" s="17" t="str">
        <f t="array" ref="FS28">IFERROR(INDEX(YahooFinanceStatistics[[#All],[Value]],MATCH($C28&amp;FS$4,YahooFinanceStatistics[[#All],[Item]]&amp;YahooFinanceStatistics[[#All],[Symbol]],0)),"")</f>
        <v>-9.10%</v>
      </c>
      <c r="FT28" s="17" t="str">
        <f t="array" ref="FT28">IFERROR(INDEX(YahooFinanceStatistics[[#All],[Value]],MATCH($C28&amp;FT$4,YahooFinanceStatistics[[#All],[Item]]&amp;YahooFinanceStatistics[[#All],[Symbol]],0)),"")</f>
        <v>-15.40%</v>
      </c>
      <c r="FU28" s="17" t="str">
        <f t="array" ref="FU28">IFERROR(INDEX(YahooFinanceStatistics[[#All],[Value]],MATCH($C28&amp;FU$4,YahooFinanceStatistics[[#All],[Item]]&amp;YahooFinanceStatistics[[#All],[Symbol]],0)),"")</f>
        <v>16.60%</v>
      </c>
      <c r="FV28" s="17" t="str">
        <f t="array" ref="FV28">IFERROR(INDEX(YahooFinanceStatistics[[#All],[Value]],MATCH($C28&amp;FV$4,YahooFinanceStatistics[[#All],[Item]]&amp;YahooFinanceStatistics[[#All],[Symbol]],0)),"")</f>
        <v>16.80%</v>
      </c>
      <c r="FW28" s="17" t="str">
        <f t="array" ref="FW28">IFERROR(INDEX(YahooFinanceStatistics[[#All],[Value]],MATCH($C28&amp;FW$4,YahooFinanceStatistics[[#All],[Item]]&amp;YahooFinanceStatistics[[#All],[Symbol]],0)),"")</f>
        <v>13.70%</v>
      </c>
      <c r="FX28" s="17" t="str">
        <f t="array" ref="FX28">IFERROR(INDEX(YahooFinanceStatistics[[#All],[Value]],MATCH($C28&amp;FX$4,YahooFinanceStatistics[[#All],[Item]]&amp;YahooFinanceStatistics[[#All],[Symbol]],0)),"")</f>
        <v>35.20%</v>
      </c>
      <c r="FY28" s="17" t="str">
        <f t="array" ref="FY28">IFERROR(INDEX(YahooFinanceStatistics[[#All],[Value]],MATCH($C28&amp;FY$4,YahooFinanceStatistics[[#All],[Item]]&amp;YahooFinanceStatistics[[#All],[Symbol]],0)),"")</f>
        <v>4.30%</v>
      </c>
      <c r="FZ28" s="17" t="str">
        <f t="array" ref="FZ28">IFERROR(INDEX(YahooFinanceStatistics[[#All],[Value]],MATCH($C28&amp;FZ$4,YahooFinanceStatistics[[#All],[Item]]&amp;YahooFinanceStatistics[[#All],[Symbol]],0)),"")</f>
        <v>-2.90%</v>
      </c>
      <c r="GA28" s="17" t="str">
        <f t="array" ref="GA28">IFERROR(INDEX(YahooFinanceStatistics[[#All],[Value]],MATCH($C28&amp;GA$4,YahooFinanceStatistics[[#All],[Item]]&amp;YahooFinanceStatistics[[#All],[Symbol]],0)),"")</f>
        <v>34.20%</v>
      </c>
      <c r="GB28" s="17" t="str">
        <f t="array" ref="GB28">IFERROR(INDEX(YahooFinanceStatistics[[#All],[Value]],MATCH($C28&amp;GB$4,YahooFinanceStatistics[[#All],[Item]]&amp;YahooFinanceStatistics[[#All],[Symbol]],0)),"")</f>
        <v>22.60%</v>
      </c>
      <c r="GC28" s="17" t="str">
        <f t="array" ref="GC28">IFERROR(INDEX(YahooFinanceStatistics[[#All],[Value]],MATCH($C28&amp;GC$4,YahooFinanceStatistics[[#All],[Item]]&amp;YahooFinanceStatistics[[#All],[Symbol]],0)),"")</f>
        <v>4.00%</v>
      </c>
      <c r="GD28" s="17" t="str">
        <f t="array" ref="GD28">IFERROR(INDEX(YahooFinanceStatistics[[#All],[Value]],MATCH($C28&amp;GD$4,YahooFinanceStatistics[[#All],[Item]]&amp;YahooFinanceStatistics[[#All],[Symbol]],0)),"")</f>
        <v>2.90%</v>
      </c>
      <c r="GE28" s="17" t="str">
        <f t="array" ref="GE28">IFERROR(INDEX(YahooFinanceStatistics[[#All],[Value]],MATCH($C28&amp;GE$4,YahooFinanceStatistics[[#All],[Item]]&amp;YahooFinanceStatistics[[#All],[Symbol]],0)),"")</f>
        <v>-3.90%</v>
      </c>
      <c r="GF28" s="17" t="str">
        <f t="array" ref="GF28">IFERROR(INDEX(YahooFinanceStatistics[[#All],[Value]],MATCH($C28&amp;GF$4,YahooFinanceStatistics[[#All],[Item]]&amp;YahooFinanceStatistics[[#All],[Symbol]],0)),"")</f>
        <v>-0.20%</v>
      </c>
      <c r="GG28" s="17" t="str">
        <f t="array" ref="GG28">IFERROR(INDEX(YahooFinanceStatistics[[#All],[Value]],MATCH($C28&amp;GG$4,YahooFinanceStatistics[[#All],[Item]]&amp;YahooFinanceStatistics[[#All],[Symbol]],0)),"")</f>
        <v>-7.30%</v>
      </c>
      <c r="GH28" s="17" t="str">
        <f t="array" ref="GH28">IFERROR(INDEX(YahooFinanceStatistics[[#All],[Value]],MATCH($C28&amp;GH$4,YahooFinanceStatistics[[#All],[Item]]&amp;YahooFinanceStatistics[[#All],[Symbol]],0)),"")</f>
        <v>68.60%</v>
      </c>
      <c r="GI28" s="17" t="str">
        <f t="array" ref="GI28">IFERROR(INDEX(YahooFinanceStatistics[[#All],[Value]],MATCH($C28&amp;GI$4,YahooFinanceStatistics[[#All],[Item]]&amp;YahooFinanceStatistics[[#All],[Symbol]],0)),"")</f>
        <v>3.70%</v>
      </c>
      <c r="GJ28" s="17" t="str">
        <f t="array" ref="GJ28">IFERROR(INDEX(YahooFinanceStatistics[[#All],[Value]],MATCH($C28&amp;GJ$4,YahooFinanceStatistics[[#All],[Item]]&amp;YahooFinanceStatistics[[#All],[Symbol]],0)),"")</f>
        <v>23.70%</v>
      </c>
      <c r="GK28" s="17" t="str">
        <f t="array" ref="GK28">IFERROR(INDEX(YahooFinanceStatistics[[#All],[Value]],MATCH($C28&amp;GK$4,YahooFinanceStatistics[[#All],[Item]]&amp;YahooFinanceStatistics[[#All],[Symbol]],0)),"")</f>
        <v>22.80%</v>
      </c>
      <c r="GL28" s="17" t="str">
        <f t="array" ref="GL28">IFERROR(INDEX(YahooFinanceStatistics[[#All],[Value]],MATCH($C28&amp;GL$4,YahooFinanceStatistics[[#All],[Item]]&amp;YahooFinanceStatistics[[#All],[Symbol]],0)),"")</f>
        <v>49.70%</v>
      </c>
      <c r="GM28" s="17" t="str">
        <f t="array" ref="GM28">IFERROR(INDEX(YahooFinanceStatistics[[#All],[Value]],MATCH($C28&amp;GM$4,YahooFinanceStatistics[[#All],[Item]]&amp;YahooFinanceStatistics[[#All],[Symbol]],0)),"")</f>
        <v>24.60%</v>
      </c>
      <c r="GN28" s="17" t="str">
        <f t="array" ref="GN28">IFERROR(INDEX(YahooFinanceStatistics[[#All],[Value]],MATCH($C28&amp;GN$4,YahooFinanceStatistics[[#All],[Item]]&amp;YahooFinanceStatistics[[#All],[Symbol]],0)),"")</f>
        <v>17.90%</v>
      </c>
      <c r="GO28" s="17" t="str">
        <f t="array" ref="GO28">IFERROR(INDEX(YahooFinanceStatistics[[#All],[Value]],MATCH($C28&amp;GO$4,YahooFinanceStatistics[[#All],[Item]]&amp;YahooFinanceStatistics[[#All],[Symbol]],0)),"")</f>
        <v>4.50%</v>
      </c>
      <c r="GP28" s="17" t="str">
        <f t="array" ref="GP28">IFERROR(INDEX(YahooFinanceStatistics[[#All],[Value]],MATCH($C28&amp;GP$4,YahooFinanceStatistics[[#All],[Item]]&amp;YahooFinanceStatistics[[#All],[Symbol]],0)),"")</f>
        <v>16.40%</v>
      </c>
      <c r="GQ28" s="17" t="str">
        <f t="array" ref="GQ28">IFERROR(INDEX(YahooFinanceStatistics[[#All],[Value]],MATCH($C28&amp;GQ$4,YahooFinanceStatistics[[#All],[Item]]&amp;YahooFinanceStatistics[[#All],[Symbol]],0)),"")</f>
        <v>15.10%</v>
      </c>
      <c r="GR28" s="17" t="str">
        <f t="array" ref="GR28">IFERROR(INDEX(YahooFinanceStatistics[[#All],[Value]],MATCH($C28&amp;GR$4,YahooFinanceStatistics[[#All],[Item]]&amp;YahooFinanceStatistics[[#All],[Symbol]],0)),"")</f>
        <v>6.30%</v>
      </c>
      <c r="GS28" s="17" t="str">
        <f t="array" ref="GS28">IFERROR(INDEX(YahooFinanceStatistics[[#All],[Value]],MATCH($C28&amp;GS$4,YahooFinanceStatistics[[#All],[Item]]&amp;YahooFinanceStatistics[[#All],[Symbol]],0)),"")</f>
        <v>6.00%</v>
      </c>
      <c r="GT28" s="17" t="str">
        <f t="array" ref="GT28">IFERROR(INDEX(YahooFinanceStatistics[[#All],[Value]],MATCH($C28&amp;GT$4,YahooFinanceStatistics[[#All],[Item]]&amp;YahooFinanceStatistics[[#All],[Symbol]],0)),"")</f>
        <v>-6.50%</v>
      </c>
      <c r="GU28" s="17" t="str">
        <f t="array" ref="GU28">IFERROR(INDEX(YahooFinanceStatistics[[#All],[Value]],MATCH($C28&amp;GU$4,YahooFinanceStatistics[[#All],[Item]]&amp;YahooFinanceStatistics[[#All],[Symbol]],0)),"")</f>
        <v>5.50%</v>
      </c>
      <c r="GV28" s="17" t="str">
        <f t="array" ref="GV28">IFERROR(INDEX(YahooFinanceStatistics[[#All],[Value]],MATCH($C28&amp;GV$4,YahooFinanceStatistics[[#All],[Item]]&amp;YahooFinanceStatistics[[#All],[Symbol]],0)),"")</f>
        <v>6.00%</v>
      </c>
      <c r="GW28" s="17" t="str">
        <f t="array" ref="GW28">IFERROR(INDEX(YahooFinanceStatistics[[#All],[Value]],MATCH($C28&amp;GW$4,YahooFinanceStatistics[[#All],[Item]]&amp;YahooFinanceStatistics[[#All],[Symbol]],0)),"")</f>
        <v>60.60%</v>
      </c>
      <c r="GX28" s="17" t="str">
        <f t="array" ref="GX28">IFERROR(INDEX(YahooFinanceStatistics[[#All],[Value]],MATCH($C28&amp;GX$4,YahooFinanceStatistics[[#All],[Item]]&amp;YahooFinanceStatistics[[#All],[Symbol]],0)),"")</f>
        <v>71.40%</v>
      </c>
      <c r="GY28" s="17" t="str">
        <f t="array" ref="GY28">IFERROR(INDEX(YahooFinanceStatistics[[#All],[Value]],MATCH($C28&amp;GY$4,YahooFinanceStatistics[[#All],[Item]]&amp;YahooFinanceStatistics[[#All],[Symbol]],0)),"")</f>
        <v>15.00%</v>
      </c>
      <c r="GZ28" s="17" t="str">
        <f t="array" ref="GZ28">IFERROR(INDEX(YahooFinanceStatistics[[#All],[Value]],MATCH($C28&amp;GZ$4,YahooFinanceStatistics[[#All],[Item]]&amp;YahooFinanceStatistics[[#All],[Symbol]],0)),"")</f>
        <v>18.60%</v>
      </c>
      <c r="HA28" s="17" t="str">
        <f t="array" ref="HA28">IFERROR(INDEX(YahooFinanceStatistics[[#All],[Value]],MATCH($C28&amp;HA$4,YahooFinanceStatistics[[#All],[Item]]&amp;YahooFinanceStatistics[[#All],[Symbol]],0)),"")</f>
        <v>28.60%</v>
      </c>
      <c r="HB28" s="17" t="str">
        <f t="array" ref="HB28">IFERROR(INDEX(YahooFinanceStatistics[[#All],[Value]],MATCH($C28&amp;HB$4,YahooFinanceStatistics[[#All],[Item]]&amp;YahooFinanceStatistics[[#All],[Symbol]],0)),"")</f>
        <v>24.20%</v>
      </c>
      <c r="HC28" s="17" t="str">
        <f t="array" ref="HC28">IFERROR(INDEX(YahooFinanceStatistics[[#All],[Value]],MATCH($C28&amp;HC$4,YahooFinanceStatistics[[#All],[Item]]&amp;YahooFinanceStatistics[[#All],[Symbol]],0)),"")</f>
        <v>4.90%</v>
      </c>
      <c r="HD28" s="17" t="str">
        <f t="array" ref="HD28">IFERROR(INDEX(YahooFinanceStatistics[[#All],[Value]],MATCH($C28&amp;HD$4,YahooFinanceStatistics[[#All],[Item]]&amp;YahooFinanceStatistics[[#All],[Symbol]],0)),"")</f>
        <v>46.90%</v>
      </c>
      <c r="HE28" s="17" t="str">
        <f t="array" ref="HE28">IFERROR(INDEX(YahooFinanceStatistics[[#All],[Value]],MATCH($C28&amp;HE$4,YahooFinanceStatistics[[#All],[Item]]&amp;YahooFinanceStatistics[[#All],[Symbol]],0)),"")</f>
        <v>18.10%</v>
      </c>
      <c r="HF28" s="17" t="str">
        <f t="array" ref="HF28">IFERROR(INDEX(YahooFinanceStatistics[[#All],[Value]],MATCH($C28&amp;HF$4,YahooFinanceStatistics[[#All],[Item]]&amp;YahooFinanceStatistics[[#All],[Symbol]],0)),"")</f>
        <v>-13.60%</v>
      </c>
      <c r="HG28" s="17" t="str">
        <f t="array" ref="HG28">IFERROR(INDEX(YahooFinanceStatistics[[#All],[Value]],MATCH($C28&amp;HG$4,YahooFinanceStatistics[[#All],[Item]]&amp;YahooFinanceStatistics[[#All],[Symbol]],0)),"")</f>
        <v>3.10%</v>
      </c>
      <c r="HH28" s="17" t="str">
        <f t="array" ref="HH28">IFERROR(INDEX(YahooFinanceStatistics[[#All],[Value]],MATCH($C28&amp;HH$4,YahooFinanceStatistics[[#All],[Item]]&amp;YahooFinanceStatistics[[#All],[Symbol]],0)),"")</f>
        <v>4.00%</v>
      </c>
      <c r="HI28" s="17" t="str">
        <f t="array" ref="HI28">IFERROR(INDEX(YahooFinanceStatistics[[#All],[Value]],MATCH($C28&amp;HI$4,YahooFinanceStatistics[[#All],[Item]]&amp;YahooFinanceStatistics[[#All],[Symbol]],0)),"")</f>
        <v>22.10%</v>
      </c>
      <c r="HJ28" s="17" t="str">
        <f t="array" ref="HJ28">IFERROR(INDEX(YahooFinanceStatistics[[#All],[Value]],MATCH($C28&amp;HJ$4,YahooFinanceStatistics[[#All],[Item]]&amp;YahooFinanceStatistics[[#All],[Symbol]],0)),"")</f>
        <v>-6.90%</v>
      </c>
      <c r="HK28" s="17" t="str">
        <f t="array" ref="HK28">IFERROR(INDEX(YahooFinanceStatistics[[#All],[Value]],MATCH($C28&amp;HK$4,YahooFinanceStatistics[[#All],[Item]]&amp;YahooFinanceStatistics[[#All],[Symbol]],0)),"")</f>
        <v>3.50%</v>
      </c>
      <c r="HL28" s="17" t="str">
        <f t="array" ref="HL28">IFERROR(INDEX(YahooFinanceStatistics[[#All],[Value]],MATCH($C28&amp;HL$4,YahooFinanceStatistics[[#All],[Item]]&amp;YahooFinanceStatistics[[#All],[Symbol]],0)),"")</f>
        <v>15.00%</v>
      </c>
      <c r="HM28" s="17" t="str">
        <f t="array" ref="HM28">IFERROR(INDEX(YahooFinanceStatistics[[#All],[Value]],MATCH($C28&amp;HM$4,YahooFinanceStatistics[[#All],[Item]]&amp;YahooFinanceStatistics[[#All],[Symbol]],0)),"")</f>
        <v>-2.10%</v>
      </c>
      <c r="HN28" s="17" t="str">
        <f t="array" ref="HN28">IFERROR(INDEX(YahooFinanceStatistics[[#All],[Value]],MATCH($C28&amp;HN$4,YahooFinanceStatistics[[#All],[Item]]&amp;YahooFinanceStatistics[[#All],[Symbol]],0)),"")</f>
        <v>-14.00%</v>
      </c>
      <c r="HO28" s="17" t="str">
        <f t="array" ref="HO28">IFERROR(INDEX(YahooFinanceStatistics[[#All],[Value]],MATCH($C28&amp;HO$4,YahooFinanceStatistics[[#All],[Item]]&amp;YahooFinanceStatistics[[#All],[Symbol]],0)),"")</f>
        <v>-11.70%</v>
      </c>
      <c r="HP28" s="17" t="str">
        <f t="array" ref="HP28">IFERROR(INDEX(YahooFinanceStatistics[[#All],[Value]],MATCH($C28&amp;HP$4,YahooFinanceStatistics[[#All],[Item]]&amp;YahooFinanceStatistics[[#All],[Symbol]],0)),"")</f>
        <v>-10.20%</v>
      </c>
      <c r="HQ28" s="17" t="str">
        <f t="array" ref="HQ28">IFERROR(INDEX(YahooFinanceStatistics[[#All],[Value]],MATCH($C28&amp;HQ$4,YahooFinanceStatistics[[#All],[Item]]&amp;YahooFinanceStatistics[[#All],[Symbol]],0)),"")</f>
        <v>-10.20%</v>
      </c>
      <c r="HR28" s="17" t="str">
        <f t="array" ref="HR28">IFERROR(INDEX(YahooFinanceStatistics[[#All],[Value]],MATCH($C28&amp;HR$4,YahooFinanceStatistics[[#All],[Item]]&amp;YahooFinanceStatistics[[#All],[Symbol]],0)),"")</f>
        <v>17.10%</v>
      </c>
      <c r="HS28" s="17" t="str">
        <f t="array" ref="HS28">IFERROR(INDEX(YahooFinanceStatistics[[#All],[Value]],MATCH($C28&amp;HS$4,YahooFinanceStatistics[[#All],[Item]]&amp;YahooFinanceStatistics[[#All],[Symbol]],0)),"")</f>
        <v>70.40%</v>
      </c>
      <c r="HT28" s="17" t="str">
        <f t="array" ref="HT28">IFERROR(INDEX(YahooFinanceStatistics[[#All],[Value]],MATCH($C28&amp;HT$4,YahooFinanceStatistics[[#All],[Item]]&amp;YahooFinanceStatistics[[#All],[Symbol]],0)),"")</f>
        <v>5.40%</v>
      </c>
      <c r="HU28" s="45" t="str">
        <f t="array" ref="HU28">IFERROR(INDEX(YahooFinanceStatistics[[#All],[Value]],MATCH($C28&amp;HU$4,YahooFinanceStatistics[[#All],[Item]]&amp;YahooFinanceStatistics[[#All],[Symbol]],0)),"")</f>
        <v>15.00%</v>
      </c>
    </row>
    <row r="29" spans="2:229" ht="15" customHeight="1" x14ac:dyDescent="0.25">
      <c r="B29" s="19" t="s">
        <v>557</v>
      </c>
      <c r="C29" s="19" t="s">
        <v>24</v>
      </c>
      <c r="D29" s="19" t="str">
        <f t="array" ref="D29">IFERROR(INDEX(YahooFinanceStatistics[[#All],[Value]],MATCH($C29&amp;D$4,YahooFinanceStatistics[[#All],[Item]]&amp;YahooFinanceStatistics[[#All],[Symbol]],0)),"")</f>
        <v>1.69B</v>
      </c>
      <c r="E29" s="19" t="str">
        <f t="array" ref="E29">IFERROR(INDEX(YahooFinanceStatistics[[#All],[Value]],MATCH($C29&amp;E$4,YahooFinanceStatistics[[#All],[Item]]&amp;YahooFinanceStatistics[[#All],[Symbol]],0)),"")</f>
        <v>23.96B</v>
      </c>
      <c r="F29" s="19" t="str">
        <f t="array" ref="F29">IFERROR(INDEX(YahooFinanceStatistics[[#All],[Value]],MATCH($C29&amp;F$4,YahooFinanceStatistics[[#All],[Item]]&amp;YahooFinanceStatistics[[#All],[Symbol]],0)),"")</f>
        <v>2.34B</v>
      </c>
      <c r="G29" s="19" t="str">
        <f t="array" ref="G29">IFERROR(INDEX(YahooFinanceStatistics[[#All],[Value]],MATCH($C29&amp;G$4,YahooFinanceStatistics[[#All],[Item]]&amp;YahooFinanceStatistics[[#All],[Symbol]],0)),"")</f>
        <v>4.29B</v>
      </c>
      <c r="H29" s="19" t="str">
        <f t="array" ref="H29">IFERROR(INDEX(YahooFinanceStatistics[[#All],[Value]],MATCH($C29&amp;H$4,YahooFinanceStatistics[[#All],[Item]]&amp;YahooFinanceStatistics[[#All],[Symbol]],0)),"")</f>
        <v>15.07B</v>
      </c>
      <c r="I29" s="19" t="str">
        <f t="array" ref="I29">IFERROR(INDEX(YahooFinanceStatistics[[#All],[Value]],MATCH($C29&amp;I$4,YahooFinanceStatistics[[#All],[Item]]&amp;YahooFinanceStatistics[[#All],[Symbol]],0)),"")</f>
        <v>5.37B</v>
      </c>
      <c r="J29" s="19" t="str">
        <f t="array" ref="J29">IFERROR(INDEX(YahooFinanceStatistics[[#All],[Value]],MATCH($C29&amp;J$4,YahooFinanceStatistics[[#All],[Item]]&amp;YahooFinanceStatistics[[#All],[Symbol]],0)),"")</f>
        <v>14.59B</v>
      </c>
      <c r="K29" s="19" t="str">
        <f t="array" ref="K29">IFERROR(INDEX(YahooFinanceStatistics[[#All],[Value]],MATCH($C29&amp;K$4,YahooFinanceStatistics[[#All],[Item]]&amp;YahooFinanceStatistics[[#All],[Symbol]],0)),"")</f>
        <v>973.4M</v>
      </c>
      <c r="L29" s="19" t="str">
        <f t="array" ref="L29">IFERROR(INDEX(YahooFinanceStatistics[[#All],[Value]],MATCH($C29&amp;L$4,YahooFinanceStatistics[[#All],[Item]]&amp;YahooFinanceStatistics[[#All],[Symbol]],0)),"")</f>
        <v>2.82B</v>
      </c>
      <c r="M29" s="19" t="str">
        <f t="array" ref="M29">IFERROR(INDEX(YahooFinanceStatistics[[#All],[Value]],MATCH($C29&amp;M$4,YahooFinanceStatistics[[#All],[Item]]&amp;YahooFinanceStatistics[[#All],[Symbol]],0)),"")</f>
        <v>964.21M</v>
      </c>
      <c r="N29" s="19" t="str">
        <f t="array" ref="N29">IFERROR(INDEX(YahooFinanceStatistics[[#All],[Value]],MATCH($C29&amp;N$4,YahooFinanceStatistics[[#All],[Item]]&amp;YahooFinanceStatistics[[#All],[Symbol]],0)),"")</f>
        <v>2.89B</v>
      </c>
      <c r="O29" s="19" t="str">
        <f t="array" ref="O29">IFERROR(INDEX(YahooFinanceStatistics[[#All],[Value]],MATCH($C29&amp;O$4,YahooFinanceStatistics[[#All],[Item]]&amp;YahooFinanceStatistics[[#All],[Symbol]],0)),"")</f>
        <v>7.42B</v>
      </c>
      <c r="P29" s="19" t="str">
        <f t="array" ref="P29">IFERROR(INDEX(YahooFinanceStatistics[[#All],[Value]],MATCH($C29&amp;P$4,YahooFinanceStatistics[[#All],[Item]]&amp;YahooFinanceStatistics[[#All],[Symbol]],0)),"")</f>
        <v>39.43B</v>
      </c>
      <c r="Q29" s="19" t="str">
        <f t="array" ref="Q29">IFERROR(INDEX(YahooFinanceStatistics[[#All],[Value]],MATCH($C29&amp;Q$4,YahooFinanceStatistics[[#All],[Item]]&amp;YahooFinanceStatistics[[#All],[Symbol]],0)),"")</f>
        <v>3.86B</v>
      </c>
      <c r="R29" s="19" t="str">
        <f t="array" ref="R29">IFERROR(INDEX(YahooFinanceStatistics[[#All],[Value]],MATCH($C29&amp;R$4,YahooFinanceStatistics[[#All],[Item]]&amp;YahooFinanceStatistics[[#All],[Symbol]],0)),"")</f>
        <v>1.36B</v>
      </c>
      <c r="S29" s="19" t="str">
        <f t="array" ref="S29">IFERROR(INDEX(YahooFinanceStatistics[[#All],[Value]],MATCH($C29&amp;S$4,YahooFinanceStatistics[[#All],[Item]]&amp;YahooFinanceStatistics[[#All],[Symbol]],0)),"")</f>
        <v>2.53B</v>
      </c>
      <c r="T29" s="19" t="str">
        <f t="array" ref="T29">IFERROR(INDEX(YahooFinanceStatistics[[#All],[Value]],MATCH($C29&amp;T$4,YahooFinanceStatistics[[#All],[Item]]&amp;YahooFinanceStatistics[[#All],[Symbol]],0)),"")</f>
        <v>1.01B</v>
      </c>
      <c r="U29" s="19" t="str">
        <f t="array" ref="U29">IFERROR(INDEX(YahooFinanceStatistics[[#All],[Value]],MATCH($C29&amp;U$4,YahooFinanceStatistics[[#All],[Item]]&amp;YahooFinanceStatistics[[#All],[Symbol]],0)),"")</f>
        <v>1.58B</v>
      </c>
      <c r="V29" s="19" t="str">
        <f t="array" ref="V29">IFERROR(INDEX(YahooFinanceStatistics[[#All],[Value]],MATCH($C29&amp;V$4,YahooFinanceStatistics[[#All],[Item]]&amp;YahooFinanceStatistics[[#All],[Symbol]],0)),"")</f>
        <v>1.67B</v>
      </c>
      <c r="W29" s="19" t="str">
        <f t="array" ref="W29">IFERROR(INDEX(YahooFinanceStatistics[[#All],[Value]],MATCH($C29&amp;W$4,YahooFinanceStatistics[[#All],[Item]]&amp;YahooFinanceStatistics[[#All],[Symbol]],0)),"")</f>
        <v>5.32B</v>
      </c>
      <c r="X29" s="19" t="str">
        <f t="array" ref="X29">IFERROR(INDEX(YahooFinanceStatistics[[#All],[Value]],MATCH($C29&amp;X$4,YahooFinanceStatistics[[#All],[Item]]&amp;YahooFinanceStatistics[[#All],[Symbol]],0)),"")</f>
        <v>1.16B</v>
      </c>
      <c r="Y29" s="19" t="str">
        <f t="array" ref="Y29">IFERROR(INDEX(YahooFinanceStatistics[[#All],[Value]],MATCH($C29&amp;Y$4,YahooFinanceStatistics[[#All],[Item]]&amp;YahooFinanceStatistics[[#All],[Symbol]],0)),"")</f>
        <v>873.84M</v>
      </c>
      <c r="Z29" s="19" t="str">
        <f t="array" ref="Z29">IFERROR(INDEX(YahooFinanceStatistics[[#All],[Value]],MATCH($C29&amp;Z$4,YahooFinanceStatistics[[#All],[Item]]&amp;YahooFinanceStatistics[[#All],[Symbol]],0)),"")</f>
        <v>2.28B</v>
      </c>
      <c r="AA29" s="19" t="str">
        <f t="array" ref="AA29">IFERROR(INDEX(YahooFinanceStatistics[[#All],[Value]],MATCH($C29&amp;AA$4,YahooFinanceStatistics[[#All],[Item]]&amp;YahooFinanceStatistics[[#All],[Symbol]],0)),"")</f>
        <v>2.99B</v>
      </c>
      <c r="AB29" s="19" t="str">
        <f t="array" ref="AB29">IFERROR(INDEX(YahooFinanceStatistics[[#All],[Value]],MATCH($C29&amp;AB$4,YahooFinanceStatistics[[#All],[Item]]&amp;YahooFinanceStatistics[[#All],[Symbol]],0)),"")</f>
        <v>5.94B</v>
      </c>
      <c r="AC29" s="19" t="str">
        <f t="array" ref="AC29">IFERROR(INDEX(YahooFinanceStatistics[[#All],[Value]],MATCH($C29&amp;AC$4,YahooFinanceStatistics[[#All],[Item]]&amp;YahooFinanceStatistics[[#All],[Symbol]],0)),"")</f>
        <v>550.94M</v>
      </c>
      <c r="AD29" s="19" t="str">
        <f t="array" ref="AD29">IFERROR(INDEX(YahooFinanceStatistics[[#All],[Value]],MATCH($C29&amp;AD$4,YahooFinanceStatistics[[#All],[Item]]&amp;YahooFinanceStatistics[[#All],[Symbol]],0)),"")</f>
        <v>5.6B</v>
      </c>
      <c r="AE29" s="19" t="str">
        <f t="array" ref="AE29">IFERROR(INDEX(YahooFinanceStatistics[[#All],[Value]],MATCH($C29&amp;AE$4,YahooFinanceStatistics[[#All],[Item]]&amp;YahooFinanceStatistics[[#All],[Symbol]],0)),"")</f>
        <v>13.42B</v>
      </c>
      <c r="AF29" s="19" t="str">
        <f t="array" ref="AF29">IFERROR(INDEX(YahooFinanceStatistics[[#All],[Value]],MATCH($C29&amp;AF$4,YahooFinanceStatistics[[#All],[Item]]&amp;YahooFinanceStatistics[[#All],[Symbol]],0)),"")</f>
        <v>712.37M</v>
      </c>
      <c r="AG29" s="19" t="str">
        <f t="array" ref="AG29">IFERROR(INDEX(YahooFinanceStatistics[[#All],[Value]],MATCH($C29&amp;AG$4,YahooFinanceStatistics[[#All],[Item]]&amp;YahooFinanceStatistics[[#All],[Symbol]],0)),"")</f>
        <v>344.98M</v>
      </c>
      <c r="AH29" s="19" t="str">
        <f t="array" ref="AH29">IFERROR(INDEX(YahooFinanceStatistics[[#All],[Value]],MATCH($C29&amp;AH$4,YahooFinanceStatistics[[#All],[Item]]&amp;YahooFinanceStatistics[[#All],[Symbol]],0)),"")</f>
        <v>3.78B</v>
      </c>
      <c r="AI29" s="19" t="str">
        <f t="array" ref="AI29">IFERROR(INDEX(YahooFinanceStatistics[[#All],[Value]],MATCH($C29&amp;AI$4,YahooFinanceStatistics[[#All],[Item]]&amp;YahooFinanceStatistics[[#All],[Symbol]],0)),"")</f>
        <v>57.56B</v>
      </c>
      <c r="AJ29" s="19" t="str">
        <f t="array" ref="AJ29">IFERROR(INDEX(YahooFinanceStatistics[[#All],[Value]],MATCH($C29&amp;AJ$4,YahooFinanceStatistics[[#All],[Item]]&amp;YahooFinanceStatistics[[#All],[Symbol]],0)),"")</f>
        <v>25.9B</v>
      </c>
      <c r="AK29" s="19" t="str">
        <f t="array" ref="AK29">IFERROR(INDEX(YahooFinanceStatistics[[#All],[Value]],MATCH($C29&amp;AK$4,YahooFinanceStatistics[[#All],[Item]]&amp;YahooFinanceStatistics[[#All],[Symbol]],0)),"")</f>
        <v>50.11B</v>
      </c>
      <c r="AL29" s="19" t="str">
        <f t="array" ref="AL29">IFERROR(INDEX(YahooFinanceStatistics[[#All],[Value]],MATCH($C29&amp;AL$4,YahooFinanceStatistics[[#All],[Item]]&amp;YahooFinanceStatistics[[#All],[Symbol]],0)),"")</f>
        <v>48.04B</v>
      </c>
      <c r="AM29" s="19" t="str">
        <f t="array" ref="AM29">IFERROR(INDEX(YahooFinanceStatistics[[#All],[Value]],MATCH($C29&amp;AM$4,YahooFinanceStatistics[[#All],[Item]]&amp;YahooFinanceStatistics[[#All],[Symbol]],0)),"")</f>
        <v>16.82B</v>
      </c>
      <c r="AN29" s="19" t="str">
        <f t="array" ref="AN29">IFERROR(INDEX(YahooFinanceStatistics[[#All],[Value]],MATCH($C29&amp;AN$4,YahooFinanceStatistics[[#All],[Item]]&amp;YahooFinanceStatistics[[#All],[Symbol]],0)),"")</f>
        <v>2.09B</v>
      </c>
      <c r="AO29" s="19" t="str">
        <f t="array" ref="AO29">IFERROR(INDEX(YahooFinanceStatistics[[#All],[Value]],MATCH($C29&amp;AO$4,YahooFinanceStatistics[[#All],[Item]]&amp;YahooFinanceStatistics[[#All],[Symbol]],0)),"")</f>
        <v>3.94B</v>
      </c>
      <c r="AP29" s="19" t="str">
        <f t="array" ref="AP29">IFERROR(INDEX(YahooFinanceStatistics[[#All],[Value]],MATCH($C29&amp;AP$4,YahooFinanceStatistics[[#All],[Item]]&amp;YahooFinanceStatistics[[#All],[Symbol]],0)),"")</f>
        <v>3.65B</v>
      </c>
      <c r="AQ29" s="19" t="str">
        <f t="array" ref="AQ29">IFERROR(INDEX(YahooFinanceStatistics[[#All],[Value]],MATCH($C29&amp;AQ$4,YahooFinanceStatistics[[#All],[Item]]&amp;YahooFinanceStatistics[[#All],[Symbol]],0)),"")</f>
        <v>14.46B</v>
      </c>
      <c r="AR29" s="19" t="str">
        <f t="array" ref="AR29">IFERROR(INDEX(YahooFinanceStatistics[[#All],[Value]],MATCH($C29&amp;AR$4,YahooFinanceStatistics[[#All],[Item]]&amp;YahooFinanceStatistics[[#All],[Symbol]],0)),"")</f>
        <v>1.22B</v>
      </c>
      <c r="AS29" s="19" t="str">
        <f t="array" ref="AS29">IFERROR(INDEX(YahooFinanceStatistics[[#All],[Value]],MATCH($C29&amp;AS$4,YahooFinanceStatistics[[#All],[Item]]&amp;YahooFinanceStatistics[[#All],[Symbol]],0)),"")</f>
        <v>1.49B</v>
      </c>
      <c r="AT29" s="19" t="str">
        <f t="array" ref="AT29">IFERROR(INDEX(YahooFinanceStatistics[[#All],[Value]],MATCH($C29&amp;AT$4,YahooFinanceStatistics[[#All],[Item]]&amp;YahooFinanceStatistics[[#All],[Symbol]],0)),"")</f>
        <v>22.87B</v>
      </c>
      <c r="AU29" s="19" t="str">
        <f t="array" ref="AU29">IFERROR(INDEX(YahooFinanceStatistics[[#All],[Value]],MATCH($C29&amp;AU$4,YahooFinanceStatistics[[#All],[Item]]&amp;YahooFinanceStatistics[[#All],[Symbol]],0)),"")</f>
        <v>2.88B</v>
      </c>
      <c r="AV29" s="19" t="str">
        <f t="array" ref="AV29">IFERROR(INDEX(YahooFinanceStatistics[[#All],[Value]],MATCH($C29&amp;AV$4,YahooFinanceStatistics[[#All],[Item]]&amp;YahooFinanceStatistics[[#All],[Symbol]],0)),"")</f>
        <v>1.17B</v>
      </c>
      <c r="AW29" s="19" t="str">
        <f t="array" ref="AW29">IFERROR(INDEX(YahooFinanceStatistics[[#All],[Value]],MATCH($C29&amp;AW$4,YahooFinanceStatistics[[#All],[Item]]&amp;YahooFinanceStatistics[[#All],[Symbol]],0)),"")</f>
        <v>140.84M</v>
      </c>
      <c r="AX29" s="19" t="str">
        <f t="array" ref="AX29">IFERROR(INDEX(YahooFinanceStatistics[[#All],[Value]],MATCH($C29&amp;AX$4,YahooFinanceStatistics[[#All],[Item]]&amp;YahooFinanceStatistics[[#All],[Symbol]],0)),"")</f>
        <v>1.38B</v>
      </c>
      <c r="AY29" s="19" t="str">
        <f t="array" ref="AY29">IFERROR(INDEX(YahooFinanceStatistics[[#All],[Value]],MATCH($C29&amp;AY$4,YahooFinanceStatistics[[#All],[Item]]&amp;YahooFinanceStatistics[[#All],[Symbol]],0)),"")</f>
        <v>3.93B</v>
      </c>
      <c r="AZ29" s="19" t="str">
        <f t="array" ref="AZ29">IFERROR(INDEX(YahooFinanceStatistics[[#All],[Value]],MATCH($C29&amp;AZ$4,YahooFinanceStatistics[[#All],[Item]]&amp;YahooFinanceStatistics[[#All],[Symbol]],0)),"")</f>
        <v>874.04M</v>
      </c>
      <c r="BA29" s="19" t="str">
        <f t="array" ref="BA29">IFERROR(INDEX(YahooFinanceStatistics[[#All],[Value]],MATCH($C29&amp;BA$4,YahooFinanceStatistics[[#All],[Item]]&amp;YahooFinanceStatistics[[#All],[Symbol]],0)),"")</f>
        <v>249.1M</v>
      </c>
      <c r="BB29" s="19" t="str">
        <f t="array" ref="BB29">IFERROR(INDEX(YahooFinanceStatistics[[#All],[Value]],MATCH($C29&amp;BB$4,YahooFinanceStatistics[[#All],[Item]]&amp;YahooFinanceStatistics[[#All],[Symbol]],0)),"")</f>
        <v>3.2B</v>
      </c>
      <c r="BC29" s="19" t="str">
        <f t="array" ref="BC29">IFERROR(INDEX(YahooFinanceStatistics[[#All],[Value]],MATCH($C29&amp;BC$4,YahooFinanceStatistics[[#All],[Item]]&amp;YahooFinanceStatistics[[#All],[Symbol]],0)),"")</f>
        <v>1.84B</v>
      </c>
      <c r="BD29" s="19" t="str">
        <f t="array" ref="BD29">IFERROR(INDEX(YahooFinanceStatistics[[#All],[Value]],MATCH($C29&amp;BD$4,YahooFinanceStatistics[[#All],[Item]]&amp;YahooFinanceStatistics[[#All],[Symbol]],0)),"")</f>
        <v>1.75B</v>
      </c>
      <c r="BE29" s="19" t="str">
        <f t="array" ref="BE29">IFERROR(INDEX(YahooFinanceStatistics[[#All],[Value]],MATCH($C29&amp;BE$4,YahooFinanceStatistics[[#All],[Item]]&amp;YahooFinanceStatistics[[#All],[Symbol]],0)),"")</f>
        <v>1.2B</v>
      </c>
      <c r="BF29" s="19" t="str">
        <f t="array" ref="BF29">IFERROR(INDEX(YahooFinanceStatistics[[#All],[Value]],MATCH($C29&amp;BF$4,YahooFinanceStatistics[[#All],[Item]]&amp;YahooFinanceStatistics[[#All],[Symbol]],0)),"")</f>
        <v>1.8B</v>
      </c>
      <c r="BG29" s="19" t="str">
        <f t="array" ref="BG29">IFERROR(INDEX(YahooFinanceStatistics[[#All],[Value]],MATCH($C29&amp;BG$4,YahooFinanceStatistics[[#All],[Item]]&amp;YahooFinanceStatistics[[#All],[Symbol]],0)),"")</f>
        <v>1.28B</v>
      </c>
      <c r="BH29" s="19" t="str">
        <f t="array" ref="BH29">IFERROR(INDEX(YahooFinanceStatistics[[#All],[Value]],MATCH($C29&amp;BH$4,YahooFinanceStatistics[[#All],[Item]]&amp;YahooFinanceStatistics[[#All],[Symbol]],0)),"")</f>
        <v>295.64M</v>
      </c>
      <c r="BI29" s="19" t="str">
        <f t="array" ref="BI29">IFERROR(INDEX(YahooFinanceStatistics[[#All],[Value]],MATCH($C29&amp;BI$4,YahooFinanceStatistics[[#All],[Item]]&amp;YahooFinanceStatistics[[#All],[Symbol]],0)),"")</f>
        <v>3.07B</v>
      </c>
      <c r="BJ29" s="19" t="str">
        <f t="array" ref="BJ29">IFERROR(INDEX(YahooFinanceStatistics[[#All],[Value]],MATCH($C29&amp;BJ$4,YahooFinanceStatistics[[#All],[Item]]&amp;YahooFinanceStatistics[[#All],[Symbol]],0)),"")</f>
        <v>1.49B</v>
      </c>
      <c r="BK29" s="19" t="str">
        <f t="array" ref="BK29">IFERROR(INDEX(YahooFinanceStatistics[[#All],[Value]],MATCH($C29&amp;BK$4,YahooFinanceStatistics[[#All],[Item]]&amp;YahooFinanceStatistics[[#All],[Symbol]],0)),"")</f>
        <v>21.24B</v>
      </c>
      <c r="BL29" s="19" t="str">
        <f t="array" ref="BL29">IFERROR(INDEX(YahooFinanceStatistics[[#All],[Value]],MATCH($C29&amp;BL$4,YahooFinanceStatistics[[#All],[Item]]&amp;YahooFinanceStatistics[[#All],[Symbol]],0)),"")</f>
        <v>19.98B</v>
      </c>
      <c r="BM29" s="19" t="str">
        <f t="array" ref="BM29">IFERROR(INDEX(YahooFinanceStatistics[[#All],[Value]],MATCH($C29&amp;BM$4,YahooFinanceStatistics[[#All],[Item]]&amp;YahooFinanceStatistics[[#All],[Symbol]],0)),"")</f>
        <v>34B</v>
      </c>
      <c r="BN29" s="19" t="str">
        <f t="array" ref="BN29">IFERROR(INDEX(YahooFinanceStatistics[[#All],[Value]],MATCH($C29&amp;BN$4,YahooFinanceStatistics[[#All],[Item]]&amp;YahooFinanceStatistics[[#All],[Symbol]],0)),"")</f>
        <v>38.34B</v>
      </c>
      <c r="BO29" s="19" t="str">
        <f t="array" ref="BO29">IFERROR(INDEX(YahooFinanceStatistics[[#All],[Value]],MATCH($C29&amp;BO$4,YahooFinanceStatistics[[#All],[Item]]&amp;YahooFinanceStatistics[[#All],[Symbol]],0)),"")</f>
        <v>5.5B</v>
      </c>
      <c r="BP29" s="19" t="str">
        <f t="array" ref="BP29">IFERROR(INDEX(YahooFinanceStatistics[[#All],[Value]],MATCH($C29&amp;BP$4,YahooFinanceStatistics[[#All],[Item]]&amp;YahooFinanceStatistics[[#All],[Symbol]],0)),"")</f>
        <v>50.07B</v>
      </c>
      <c r="BQ29" s="19" t="str">
        <f t="array" ref="BQ29">IFERROR(INDEX(YahooFinanceStatistics[[#All],[Value]],MATCH($C29&amp;BQ$4,YahooFinanceStatistics[[#All],[Item]]&amp;YahooFinanceStatistics[[#All],[Symbol]],0)),"")</f>
        <v>7.34B</v>
      </c>
      <c r="BR29" s="19" t="str">
        <f t="array" ref="BR29">IFERROR(INDEX(YahooFinanceStatistics[[#All],[Value]],MATCH($C29&amp;BR$4,YahooFinanceStatistics[[#All],[Item]]&amp;YahooFinanceStatistics[[#All],[Symbol]],0)),"")</f>
        <v>2.54B</v>
      </c>
      <c r="BS29" s="19" t="str">
        <f t="array" ref="BS29">IFERROR(INDEX(YahooFinanceStatistics[[#All],[Value]],MATCH($C29&amp;BS$4,YahooFinanceStatistics[[#All],[Item]]&amp;YahooFinanceStatistics[[#All],[Symbol]],0)),"")</f>
        <v>3.62B</v>
      </c>
      <c r="BT29" s="19" t="str">
        <f t="array" ref="BT29">IFERROR(INDEX(YahooFinanceStatistics[[#All],[Value]],MATCH($C29&amp;BT$4,YahooFinanceStatistics[[#All],[Item]]&amp;YahooFinanceStatistics[[#All],[Symbol]],0)),"")</f>
        <v>7.23B</v>
      </c>
      <c r="BU29" s="19" t="str">
        <f t="array" ref="BU29">IFERROR(INDEX(YahooFinanceStatistics[[#All],[Value]],MATCH($C29&amp;BU$4,YahooFinanceStatistics[[#All],[Item]]&amp;YahooFinanceStatistics[[#All],[Symbol]],0)),"")</f>
        <v>13.26B</v>
      </c>
      <c r="BV29" s="19" t="str">
        <f t="array" ref="BV29">IFERROR(INDEX(YahooFinanceStatistics[[#All],[Value]],MATCH($C29&amp;BV$4,YahooFinanceStatistics[[#All],[Item]]&amp;YahooFinanceStatistics[[#All],[Symbol]],0)),"")</f>
        <v>18.45B</v>
      </c>
      <c r="BW29" s="19" t="str">
        <f t="array" ref="BW29">IFERROR(INDEX(YahooFinanceStatistics[[#All],[Value]],MATCH($C29&amp;BW$4,YahooFinanceStatistics[[#All],[Item]]&amp;YahooFinanceStatistics[[#All],[Symbol]],0)),"")</f>
        <v>71.61B</v>
      </c>
      <c r="BX29" s="19" t="str">
        <f t="array" ref="BX29">IFERROR(INDEX(YahooFinanceStatistics[[#All],[Value]],MATCH($C29&amp;BX$4,YahooFinanceStatistics[[#All],[Item]]&amp;YahooFinanceStatistics[[#All],[Symbol]],0)),"")</f>
        <v>2.12B</v>
      </c>
      <c r="BY29" s="19" t="str">
        <f t="array" ref="BY29">IFERROR(INDEX(YahooFinanceStatistics[[#All],[Value]],MATCH($C29&amp;BY$4,YahooFinanceStatistics[[#All],[Item]]&amp;YahooFinanceStatistics[[#All],[Symbol]],0)),"")</f>
        <v>3.4B</v>
      </c>
      <c r="BZ29" s="19" t="str">
        <f t="array" ref="BZ29">IFERROR(INDEX(YahooFinanceStatistics[[#All],[Value]],MATCH($C29&amp;BZ$4,YahooFinanceStatistics[[#All],[Item]]&amp;YahooFinanceStatistics[[#All],[Symbol]],0)),"")</f>
        <v>1.08B</v>
      </c>
      <c r="CA29" s="19" t="str">
        <f t="array" ref="CA29">IFERROR(INDEX(YahooFinanceStatistics[[#All],[Value]],MATCH($C29&amp;CA$4,YahooFinanceStatistics[[#All],[Item]]&amp;YahooFinanceStatistics[[#All],[Symbol]],0)),"")</f>
        <v>478.67M</v>
      </c>
      <c r="CB29" s="19" t="str">
        <f t="array" ref="CB29">IFERROR(INDEX(YahooFinanceStatistics[[#All],[Value]],MATCH($C29&amp;CB$4,YahooFinanceStatistics[[#All],[Item]]&amp;YahooFinanceStatistics[[#All],[Symbol]],0)),"")</f>
        <v>24.63B</v>
      </c>
      <c r="CC29" s="19" t="str">
        <f t="array" ref="CC29">IFERROR(INDEX(YahooFinanceStatistics[[#All],[Value]],MATCH($C29&amp;CC$4,YahooFinanceStatistics[[#All],[Item]]&amp;YahooFinanceStatistics[[#All],[Symbol]],0)),"")</f>
        <v>28.31B</v>
      </c>
      <c r="CD29" s="19" t="str">
        <f t="array" ref="CD29">IFERROR(INDEX(YahooFinanceStatistics[[#All],[Value]],MATCH($C29&amp;CD$4,YahooFinanceStatistics[[#All],[Item]]&amp;YahooFinanceStatistics[[#All],[Symbol]],0)),"")</f>
        <v>17.69B</v>
      </c>
      <c r="CE29" s="19" t="str">
        <f t="array" ref="CE29">IFERROR(INDEX(YahooFinanceStatistics[[#All],[Value]],MATCH($C29&amp;CE$4,YahooFinanceStatistics[[#All],[Item]]&amp;YahooFinanceStatistics[[#All],[Symbol]],0)),"")</f>
        <v>7.21B</v>
      </c>
      <c r="CF29" s="19" t="str">
        <f t="array" ref="CF29">IFERROR(INDEX(YahooFinanceStatistics[[#All],[Value]],MATCH($C29&amp;CF$4,YahooFinanceStatistics[[#All],[Item]]&amp;YahooFinanceStatistics[[#All],[Symbol]],0)),"")</f>
        <v>45.48B</v>
      </c>
      <c r="CG29" s="19" t="str">
        <f t="array" ref="CG29">IFERROR(INDEX(YahooFinanceStatistics[[#All],[Value]],MATCH($C29&amp;CG$4,YahooFinanceStatistics[[#All],[Item]]&amp;YahooFinanceStatistics[[#All],[Symbol]],0)),"")</f>
        <v>38.58B</v>
      </c>
      <c r="CH29" s="19" t="str">
        <f t="array" ref="CH29">IFERROR(INDEX(YahooFinanceStatistics[[#All],[Value]],MATCH($C29&amp;CH$4,YahooFinanceStatistics[[#All],[Item]]&amp;YahooFinanceStatistics[[#All],[Symbol]],0)),"")</f>
        <v>814.24M</v>
      </c>
      <c r="CI29" s="19" t="str">
        <f t="array" ref="CI29">IFERROR(INDEX(YahooFinanceStatistics[[#All],[Value]],MATCH($C29&amp;CI$4,YahooFinanceStatistics[[#All],[Item]]&amp;YahooFinanceStatistics[[#All],[Symbol]],0)),"")</f>
        <v>916.08M</v>
      </c>
      <c r="CJ29" s="19" t="str">
        <f t="array" ref="CJ29">IFERROR(INDEX(YahooFinanceStatistics[[#All],[Value]],MATCH($C29&amp;CJ$4,YahooFinanceStatistics[[#All],[Item]]&amp;YahooFinanceStatistics[[#All],[Symbol]],0)),"")</f>
        <v>5.91B</v>
      </c>
      <c r="CK29" s="19" t="str">
        <f t="array" ref="CK29">IFERROR(INDEX(YahooFinanceStatistics[[#All],[Value]],MATCH($C29&amp;CK$4,YahooFinanceStatistics[[#All],[Item]]&amp;YahooFinanceStatistics[[#All],[Symbol]],0)),"")</f>
        <v>113.41M</v>
      </c>
      <c r="CL29" s="19" t="str">
        <f t="array" ref="CL29">IFERROR(INDEX(YahooFinanceStatistics[[#All],[Value]],MATCH($C29&amp;CL$4,YahooFinanceStatistics[[#All],[Item]]&amp;YahooFinanceStatistics[[#All],[Symbol]],0)),"")</f>
        <v>224.08M</v>
      </c>
      <c r="CM29" s="19" t="str">
        <f t="array" ref="CM29">IFERROR(INDEX(YahooFinanceStatistics[[#All],[Value]],MATCH($C29&amp;CM$4,YahooFinanceStatistics[[#All],[Item]]&amp;YahooFinanceStatistics[[#All],[Symbol]],0)),"")</f>
        <v>1.5B</v>
      </c>
      <c r="CN29" s="19" t="str">
        <f t="array" ref="CN29">IFERROR(INDEX(YahooFinanceStatistics[[#All],[Value]],MATCH($C29&amp;CN$4,YahooFinanceStatistics[[#All],[Item]]&amp;YahooFinanceStatistics[[#All],[Symbol]],0)),"")</f>
        <v>435.75M</v>
      </c>
      <c r="CO29" s="19" t="str">
        <f t="array" ref="CO29">IFERROR(INDEX(YahooFinanceStatistics[[#All],[Value]],MATCH($C29&amp;CO$4,YahooFinanceStatistics[[#All],[Item]]&amp;YahooFinanceStatistics[[#All],[Symbol]],0)),"")</f>
        <v>1.16B</v>
      </c>
      <c r="CP29" s="19" t="str">
        <f t="array" ref="CP29">IFERROR(INDEX(YahooFinanceStatistics[[#All],[Value]],MATCH($C29&amp;CP$4,YahooFinanceStatistics[[#All],[Item]]&amp;YahooFinanceStatistics[[#All],[Symbol]],0)),"")</f>
        <v>15.27B</v>
      </c>
      <c r="CQ29" s="19" t="str">
        <f t="array" ref="CQ29">IFERROR(INDEX(YahooFinanceStatistics[[#All],[Value]],MATCH($C29&amp;CQ$4,YahooFinanceStatistics[[#All],[Item]]&amp;YahooFinanceStatistics[[#All],[Symbol]],0)),"")</f>
        <v>39.68B</v>
      </c>
      <c r="CR29" s="19" t="str">
        <f t="array" ref="CR29">IFERROR(INDEX(YahooFinanceStatistics[[#All],[Value]],MATCH($C29&amp;CR$4,YahooFinanceStatistics[[#All],[Item]]&amp;YahooFinanceStatistics[[#All],[Symbol]],0)),"")</f>
        <v>44.71B</v>
      </c>
      <c r="CS29" s="19" t="str">
        <f t="array" ref="CS29">IFERROR(INDEX(YahooFinanceStatistics[[#All],[Value]],MATCH($C29&amp;CS$4,YahooFinanceStatistics[[#All],[Item]]&amp;YahooFinanceStatistics[[#All],[Symbol]],0)),"")</f>
        <v>77.82B</v>
      </c>
      <c r="CT29" s="19" t="str">
        <f t="array" ref="CT29">IFERROR(INDEX(YahooFinanceStatistics[[#All],[Value]],MATCH($C29&amp;CT$4,YahooFinanceStatistics[[#All],[Item]]&amp;YahooFinanceStatistics[[#All],[Symbol]],0)),"")</f>
        <v>49.78B</v>
      </c>
      <c r="CU29" s="19" t="str">
        <f t="array" ref="CU29">IFERROR(INDEX(YahooFinanceStatistics[[#All],[Value]],MATCH($C29&amp;CU$4,YahooFinanceStatistics[[#All],[Item]]&amp;YahooFinanceStatistics[[#All],[Symbol]],0)),"")</f>
        <v>21.53B</v>
      </c>
      <c r="CV29" s="19" t="str">
        <f t="array" ref="CV29">IFERROR(INDEX(YahooFinanceStatistics[[#All],[Value]],MATCH($C29&amp;CV$4,YahooFinanceStatistics[[#All],[Item]]&amp;YahooFinanceStatistics[[#All],[Symbol]],0)),"")</f>
        <v>11.31B</v>
      </c>
      <c r="CW29" s="19" t="str">
        <f t="array" ref="CW29">IFERROR(INDEX(YahooFinanceStatistics[[#All],[Value]],MATCH($C29&amp;CW$4,YahooFinanceStatistics[[#All],[Item]]&amp;YahooFinanceStatistics[[#All],[Symbol]],0)),"")</f>
        <v>892.67M</v>
      </c>
      <c r="CX29" s="19" t="str">
        <f t="array" ref="CX29">IFERROR(INDEX(YahooFinanceStatistics[[#All],[Value]],MATCH($C29&amp;CX$4,YahooFinanceStatistics[[#All],[Item]]&amp;YahooFinanceStatistics[[#All],[Symbol]],0)),"")</f>
        <v>448.41M</v>
      </c>
      <c r="CY29" s="19" t="str">
        <f t="array" ref="CY29">IFERROR(INDEX(YahooFinanceStatistics[[#All],[Value]],MATCH($C29&amp;CY$4,YahooFinanceStatistics[[#All],[Item]]&amp;YahooFinanceStatistics[[#All],[Symbol]],0)),"")</f>
        <v>295.36M</v>
      </c>
      <c r="CZ29" s="19" t="str">
        <f t="array" ref="CZ29">IFERROR(INDEX(YahooFinanceStatistics[[#All],[Value]],MATCH($C29&amp;CZ$4,YahooFinanceStatistics[[#All],[Item]]&amp;YahooFinanceStatistics[[#All],[Symbol]],0)),"")</f>
        <v>8.4B</v>
      </c>
      <c r="DA29" s="19" t="str">
        <f t="array" ref="DA29">IFERROR(INDEX(YahooFinanceStatistics[[#All],[Value]],MATCH($C29&amp;DA$4,YahooFinanceStatistics[[#All],[Item]]&amp;YahooFinanceStatistics[[#All],[Symbol]],0)),"")</f>
        <v>384.91M</v>
      </c>
      <c r="DB29" s="19" t="str">
        <f t="array" ref="DB29">IFERROR(INDEX(YahooFinanceStatistics[[#All],[Value]],MATCH($C29&amp;DB$4,YahooFinanceStatistics[[#All],[Item]]&amp;YahooFinanceStatistics[[#All],[Symbol]],0)),"")</f>
        <v>35.01M</v>
      </c>
      <c r="DC29" s="19" t="str">
        <f t="array" ref="DC29">IFERROR(INDEX(YahooFinanceStatistics[[#All],[Value]],MATCH($C29&amp;DC$4,YahooFinanceStatistics[[#All],[Item]]&amp;YahooFinanceStatistics[[#All],[Symbol]],0)),"")</f>
        <v>56.38M</v>
      </c>
      <c r="DD29" s="19" t="str">
        <f t="array" ref="DD29">IFERROR(INDEX(YahooFinanceStatistics[[#All],[Value]],MATCH($C29&amp;DD$4,YahooFinanceStatistics[[#All],[Item]]&amp;YahooFinanceStatistics[[#All],[Symbol]],0)),"")</f>
        <v>14.08M</v>
      </c>
      <c r="DE29" s="19" t="str">
        <f t="array" ref="DE29">IFERROR(INDEX(YahooFinanceStatistics[[#All],[Value]],MATCH($C29&amp;DE$4,YahooFinanceStatistics[[#All],[Item]]&amp;YahooFinanceStatistics[[#All],[Symbol]],0)),"")</f>
        <v>1.12B</v>
      </c>
      <c r="DF29" s="19" t="str">
        <f t="array" ref="DF29">IFERROR(INDEX(YahooFinanceStatistics[[#All],[Value]],MATCH($C29&amp;DF$4,YahooFinanceStatistics[[#All],[Item]]&amp;YahooFinanceStatistics[[#All],[Symbol]],0)),"")</f>
        <v>669.73M</v>
      </c>
      <c r="DG29" s="19" t="str">
        <f t="array" ref="DG29">IFERROR(INDEX(YahooFinanceStatistics[[#All],[Value]],MATCH($C29&amp;DG$4,YahooFinanceStatistics[[#All],[Item]]&amp;YahooFinanceStatistics[[#All],[Symbol]],0)),"")</f>
        <v>15.72B</v>
      </c>
      <c r="DH29" s="19" t="str">
        <f t="array" ref="DH29">IFERROR(INDEX(YahooFinanceStatistics[[#All],[Value]],MATCH($C29&amp;DH$4,YahooFinanceStatistics[[#All],[Item]]&amp;YahooFinanceStatistics[[#All],[Symbol]],0)),"")</f>
        <v>3.67B</v>
      </c>
      <c r="DI29" s="19" t="str">
        <f t="array" ref="DI29">IFERROR(INDEX(YahooFinanceStatistics[[#All],[Value]],MATCH($C29&amp;DI$4,YahooFinanceStatistics[[#All],[Item]]&amp;YahooFinanceStatistics[[#All],[Symbol]],0)),"")</f>
        <v>19.13B</v>
      </c>
      <c r="DJ29" s="19" t="str">
        <f t="array" ref="DJ29">IFERROR(INDEX(YahooFinanceStatistics[[#All],[Value]],MATCH($C29&amp;DJ$4,YahooFinanceStatistics[[#All],[Item]]&amp;YahooFinanceStatistics[[#All],[Symbol]],0)),"")</f>
        <v>1.37B</v>
      </c>
      <c r="DK29" s="19" t="str">
        <f t="array" ref="DK29">IFERROR(INDEX(YahooFinanceStatistics[[#All],[Value]],MATCH($C29&amp;DK$4,YahooFinanceStatistics[[#All],[Item]]&amp;YahooFinanceStatistics[[#All],[Symbol]],0)),"")</f>
        <v>1.34B</v>
      </c>
      <c r="DL29" s="19" t="str">
        <f t="array" ref="DL29">IFERROR(INDEX(YahooFinanceStatistics[[#All],[Value]],MATCH($C29&amp;DL$4,YahooFinanceStatistics[[#All],[Item]]&amp;YahooFinanceStatistics[[#All],[Symbol]],0)),"")</f>
        <v>3.46B</v>
      </c>
      <c r="DM29" s="19" t="str">
        <f t="array" ref="DM29">IFERROR(INDEX(YahooFinanceStatistics[[#All],[Value]],MATCH($C29&amp;DM$4,YahooFinanceStatistics[[#All],[Item]]&amp;YahooFinanceStatistics[[#All],[Symbol]],0)),"")</f>
        <v>654.28M</v>
      </c>
      <c r="DN29" s="19" t="str">
        <f t="array" ref="DN29">IFERROR(INDEX(YahooFinanceStatistics[[#All],[Value]],MATCH($C29&amp;DN$4,YahooFinanceStatistics[[#All],[Item]]&amp;YahooFinanceStatistics[[#All],[Symbol]],0)),"")</f>
        <v>9.52B</v>
      </c>
      <c r="DO29" s="19" t="str">
        <f t="array" ref="DO29">IFERROR(INDEX(YahooFinanceStatistics[[#All],[Value]],MATCH($C29&amp;DO$4,YahooFinanceStatistics[[#All],[Item]]&amp;YahooFinanceStatistics[[#All],[Symbol]],0)),"")</f>
        <v>3.71B</v>
      </c>
      <c r="DP29" s="19" t="str">
        <f t="array" ref="DP29">IFERROR(INDEX(YahooFinanceStatistics[[#All],[Value]],MATCH($C29&amp;DP$4,YahooFinanceStatistics[[#All],[Item]]&amp;YahooFinanceStatistics[[#All],[Symbol]],0)),"")</f>
        <v>8.92B</v>
      </c>
      <c r="DQ29" s="19" t="str">
        <f t="array" ref="DQ29">IFERROR(INDEX(YahooFinanceStatistics[[#All],[Value]],MATCH($C29&amp;DQ$4,YahooFinanceStatistics[[#All],[Item]]&amp;YahooFinanceStatistics[[#All],[Symbol]],0)),"")</f>
        <v>14.92B</v>
      </c>
      <c r="DR29" s="19" t="str">
        <f t="array" ref="DR29">IFERROR(INDEX(YahooFinanceStatistics[[#All],[Value]],MATCH($C29&amp;DR$4,YahooFinanceStatistics[[#All],[Item]]&amp;YahooFinanceStatistics[[#All],[Symbol]],0)),"")</f>
        <v>7.79B</v>
      </c>
      <c r="DS29" s="19" t="str">
        <f t="array" ref="DS29">IFERROR(INDEX(YahooFinanceStatistics[[#All],[Value]],MATCH($C29&amp;DS$4,YahooFinanceStatistics[[#All],[Item]]&amp;YahooFinanceStatistics[[#All],[Symbol]],0)),"")</f>
        <v>982.85M</v>
      </c>
      <c r="DT29" s="19" t="str">
        <f t="array" ref="DT29">IFERROR(INDEX(YahooFinanceStatistics[[#All],[Value]],MATCH($C29&amp;DT$4,YahooFinanceStatistics[[#All],[Item]]&amp;YahooFinanceStatistics[[#All],[Symbol]],0)),"")</f>
        <v>7.82B</v>
      </c>
      <c r="DU29" s="19" t="str">
        <f t="array" ref="DU29">IFERROR(INDEX(YahooFinanceStatistics[[#All],[Value]],MATCH($C29&amp;DU$4,YahooFinanceStatistics[[#All],[Item]]&amp;YahooFinanceStatistics[[#All],[Symbol]],0)),"")</f>
        <v>3.68B</v>
      </c>
      <c r="DV29" s="19" t="str">
        <f t="array" ref="DV29">IFERROR(INDEX(YahooFinanceStatistics[[#All],[Value]],MATCH($C29&amp;DV$4,YahooFinanceStatistics[[#All],[Item]]&amp;YahooFinanceStatistics[[#All],[Symbol]],0)),"")</f>
        <v>3.68B</v>
      </c>
      <c r="DW29" s="19" t="str">
        <f t="array" ref="DW29">IFERROR(INDEX(YahooFinanceStatistics[[#All],[Value]],MATCH($C29&amp;DW$4,YahooFinanceStatistics[[#All],[Item]]&amp;YahooFinanceStatistics[[#All],[Symbol]],0)),"")</f>
        <v>106.33M</v>
      </c>
      <c r="DX29" s="19" t="str">
        <f t="array" ref="DX29">IFERROR(INDEX(YahooFinanceStatistics[[#All],[Value]],MATCH($C29&amp;DX$4,YahooFinanceStatistics[[#All],[Item]]&amp;YahooFinanceStatistics[[#All],[Symbol]],0)),"")</f>
        <v>486.6M</v>
      </c>
      <c r="DY29" s="19" t="str">
        <f t="array" ref="DY29">IFERROR(INDEX(YahooFinanceStatistics[[#All],[Value]],MATCH($C29&amp;DY$4,YahooFinanceStatistics[[#All],[Item]]&amp;YahooFinanceStatistics[[#All],[Symbol]],0)),"")</f>
        <v>759.45M</v>
      </c>
      <c r="DZ29" s="19" t="str">
        <f t="array" ref="DZ29">IFERROR(INDEX(YahooFinanceStatistics[[#All],[Value]],MATCH($C29&amp;DZ$4,YahooFinanceStatistics[[#All],[Item]]&amp;YahooFinanceStatistics[[#All],[Symbol]],0)),"")</f>
        <v>5.16B</v>
      </c>
      <c r="EA29" s="19" t="str">
        <f t="array" ref="EA29">IFERROR(INDEX(YahooFinanceStatistics[[#All],[Value]],MATCH($C29&amp;EA$4,YahooFinanceStatistics[[#All],[Item]]&amp;YahooFinanceStatistics[[#All],[Symbol]],0)),"")</f>
        <v>5.39B</v>
      </c>
      <c r="EB29" s="19" t="str">
        <f t="array" ref="EB29">IFERROR(INDEX(YahooFinanceStatistics[[#All],[Value]],MATCH($C29&amp;EB$4,YahooFinanceStatistics[[#All],[Item]]&amp;YahooFinanceStatistics[[#All],[Symbol]],0)),"")</f>
        <v>2.15B</v>
      </c>
      <c r="EC29" s="19" t="str">
        <f t="array" ref="EC29">IFERROR(INDEX(YahooFinanceStatistics[[#All],[Value]],MATCH($C29&amp;EC$4,YahooFinanceStatistics[[#All],[Item]]&amp;YahooFinanceStatistics[[#All],[Symbol]],0)),"")</f>
        <v>470.24M</v>
      </c>
      <c r="ED29" s="19" t="str">
        <f t="array" ref="ED29">IFERROR(INDEX(YahooFinanceStatistics[[#All],[Value]],MATCH($C29&amp;ED$4,YahooFinanceStatistics[[#All],[Item]]&amp;YahooFinanceStatistics[[#All],[Symbol]],0)),"")</f>
        <v>683.1M</v>
      </c>
      <c r="EE29" s="19" t="str">
        <f t="array" ref="EE29">IFERROR(INDEX(YahooFinanceStatistics[[#All],[Value]],MATCH($C29&amp;EE$4,YahooFinanceStatistics[[#All],[Item]]&amp;YahooFinanceStatistics[[#All],[Symbol]],0)),"")</f>
        <v>1.16B</v>
      </c>
      <c r="EF29" s="19" t="str">
        <f t="array" ref="EF29">IFERROR(INDEX(YahooFinanceStatistics[[#All],[Value]],MATCH($C29&amp;EF$4,YahooFinanceStatistics[[#All],[Item]]&amp;YahooFinanceStatistics[[#All],[Symbol]],0)),"")</f>
        <v>9.72B</v>
      </c>
      <c r="EG29" s="19" t="str">
        <f t="array" ref="EG29">IFERROR(INDEX(YahooFinanceStatistics[[#All],[Value]],MATCH($C29&amp;EG$4,YahooFinanceStatistics[[#All],[Item]]&amp;YahooFinanceStatistics[[#All],[Symbol]],0)),"")</f>
        <v>1.45B</v>
      </c>
      <c r="EH29" s="19" t="str">
        <f t="array" ref="EH29">IFERROR(INDEX(YahooFinanceStatistics[[#All],[Value]],MATCH($C29&amp;EH$4,YahooFinanceStatistics[[#All],[Item]]&amp;YahooFinanceStatistics[[#All],[Symbol]],0)),"")</f>
        <v>617.82M</v>
      </c>
      <c r="EI29" s="19" t="str">
        <f t="array" ref="EI29">IFERROR(INDEX(YahooFinanceStatistics[[#All],[Value]],MATCH($C29&amp;EI$4,YahooFinanceStatistics[[#All],[Item]]&amp;YahooFinanceStatistics[[#All],[Symbol]],0)),"")</f>
        <v>841.7M</v>
      </c>
      <c r="EJ29" s="19" t="str">
        <f t="array" ref="EJ29">IFERROR(INDEX(YahooFinanceStatistics[[#All],[Value]],MATCH($C29&amp;EJ$4,YahooFinanceStatistics[[#All],[Item]]&amp;YahooFinanceStatistics[[#All],[Symbol]],0)),"")</f>
        <v>1.07B</v>
      </c>
      <c r="EK29" s="19" t="str">
        <f t="array" ref="EK29">IFERROR(INDEX(YahooFinanceStatistics[[#All],[Value]],MATCH($C29&amp;EK$4,YahooFinanceStatistics[[#All],[Item]]&amp;YahooFinanceStatistics[[#All],[Symbol]],0)),"")</f>
        <v>3.5B</v>
      </c>
      <c r="EL29" s="19" t="str">
        <f t="array" ref="EL29">IFERROR(INDEX(YahooFinanceStatistics[[#All],[Value]],MATCH($C29&amp;EL$4,YahooFinanceStatistics[[#All],[Item]]&amp;YahooFinanceStatistics[[#All],[Symbol]],0)),"")</f>
        <v>1.38B</v>
      </c>
      <c r="EM29" s="19" t="str">
        <f t="array" ref="EM29">IFERROR(INDEX(YahooFinanceStatistics[[#All],[Value]],MATCH($C29&amp;EM$4,YahooFinanceStatistics[[#All],[Item]]&amp;YahooFinanceStatistics[[#All],[Symbol]],0)),"")</f>
        <v>N/A</v>
      </c>
      <c r="EN29" s="19" t="str">
        <f t="array" ref="EN29">IFERROR(INDEX(YahooFinanceStatistics[[#All],[Value]],MATCH($C29&amp;EN$4,YahooFinanceStatistics[[#All],[Item]]&amp;YahooFinanceStatistics[[#All],[Symbol]],0)),"")</f>
        <v>651.2M</v>
      </c>
      <c r="EO29" s="19" t="str">
        <f t="array" ref="EO29">IFERROR(INDEX(YahooFinanceStatistics[[#All],[Value]],MATCH($C29&amp;EO$4,YahooFinanceStatistics[[#All],[Item]]&amp;YahooFinanceStatistics[[#All],[Symbol]],0)),"")</f>
        <v>392.6M</v>
      </c>
      <c r="EP29" s="19" t="str">
        <f t="array" ref="EP29">IFERROR(INDEX(YahooFinanceStatistics[[#All],[Value]],MATCH($C29&amp;EP$4,YahooFinanceStatistics[[#All],[Item]]&amp;YahooFinanceStatistics[[#All],[Symbol]],0)),"")</f>
        <v>71.85M</v>
      </c>
      <c r="EQ29" s="19" t="str">
        <f t="array" ref="EQ29">IFERROR(INDEX(YahooFinanceStatistics[[#All],[Value]],MATCH($C29&amp;EQ$4,YahooFinanceStatistics[[#All],[Item]]&amp;YahooFinanceStatistics[[#All],[Symbol]],0)),"")</f>
        <v>475.75M</v>
      </c>
      <c r="ER29" s="19" t="str">
        <f t="array" ref="ER29">IFERROR(INDEX(YahooFinanceStatistics[[#All],[Value]],MATCH($C29&amp;ER$4,YahooFinanceStatistics[[#All],[Item]]&amp;YahooFinanceStatistics[[#All],[Symbol]],0)),"")</f>
        <v>606.85M</v>
      </c>
      <c r="ES29" s="19" t="str">
        <f t="array" ref="ES29">IFERROR(INDEX(YahooFinanceStatistics[[#All],[Value]],MATCH($C29&amp;ES$4,YahooFinanceStatistics[[#All],[Item]]&amp;YahooFinanceStatistics[[#All],[Symbol]],0)),"")</f>
        <v>640.8M</v>
      </c>
      <c r="ET29" s="19" t="str">
        <f t="array" ref="ET29">IFERROR(INDEX(YahooFinanceStatistics[[#All],[Value]],MATCH($C29&amp;ET$4,YahooFinanceStatistics[[#All],[Item]]&amp;YahooFinanceStatistics[[#All],[Symbol]],0)),"")</f>
        <v>1.61B</v>
      </c>
      <c r="EU29" s="19" t="str">
        <f t="array" ref="EU29">IFERROR(INDEX(YahooFinanceStatistics[[#All],[Value]],MATCH($C29&amp;EU$4,YahooFinanceStatistics[[#All],[Item]]&amp;YahooFinanceStatistics[[#All],[Symbol]],0)),"")</f>
        <v>1.86B</v>
      </c>
      <c r="EV29" s="19" t="str">
        <f t="array" ref="EV29">IFERROR(INDEX(YahooFinanceStatistics[[#All],[Value]],MATCH($C29&amp;EV$4,YahooFinanceStatistics[[#All],[Item]]&amp;YahooFinanceStatistics[[#All],[Symbol]],0)),"")</f>
        <v>N/A</v>
      </c>
      <c r="EW29" s="19" t="str">
        <f t="array" ref="EW29">IFERROR(INDEX(YahooFinanceStatistics[[#All],[Value]],MATCH($C29&amp;EW$4,YahooFinanceStatistics[[#All],[Item]]&amp;YahooFinanceStatistics[[#All],[Symbol]],0)),"")</f>
        <v>484.54M</v>
      </c>
      <c r="EX29" s="19" t="str">
        <f t="array" ref="EX29">IFERROR(INDEX(YahooFinanceStatistics[[#All],[Value]],MATCH($C29&amp;EX$4,YahooFinanceStatistics[[#All],[Item]]&amp;YahooFinanceStatistics[[#All],[Symbol]],0)),"")</f>
        <v>11.93B</v>
      </c>
      <c r="EY29" s="19" t="str">
        <f t="array" ref="EY29">IFERROR(INDEX(YahooFinanceStatistics[[#All],[Value]],MATCH($C29&amp;EY$4,YahooFinanceStatistics[[#All],[Item]]&amp;YahooFinanceStatistics[[#All],[Symbol]],0)),"")</f>
        <v>N/A</v>
      </c>
      <c r="EZ29" s="19" t="str">
        <f t="array" ref="EZ29">IFERROR(INDEX(YahooFinanceStatistics[[#All],[Value]],MATCH($C29&amp;EZ$4,YahooFinanceStatistics[[#All],[Item]]&amp;YahooFinanceStatistics[[#All],[Symbol]],0)),"")</f>
        <v>174.92M</v>
      </c>
      <c r="FA29" s="19" t="str">
        <f t="array" ref="FA29">IFERROR(INDEX(YahooFinanceStatistics[[#All],[Value]],MATCH($C29&amp;FA$4,YahooFinanceStatistics[[#All],[Item]]&amp;YahooFinanceStatistics[[#All],[Symbol]],0)),"")</f>
        <v>163.97M</v>
      </c>
      <c r="FB29" s="19" t="str">
        <f t="array" ref="FB29">IFERROR(INDEX(YahooFinanceStatistics[[#All],[Value]],MATCH($C29&amp;FB$4,YahooFinanceStatistics[[#All],[Item]]&amp;YahooFinanceStatistics[[#All],[Symbol]],0)),"")</f>
        <v>5B</v>
      </c>
      <c r="FC29" s="19" t="str">
        <f t="array" ref="FC29">IFERROR(INDEX(YahooFinanceStatistics[[#All],[Value]],MATCH($C29&amp;FC$4,YahooFinanceStatistics[[#All],[Item]]&amp;YahooFinanceStatistics[[#All],[Symbol]],0)),"")</f>
        <v>4.66B</v>
      </c>
      <c r="FD29" s="19" t="str">
        <f t="array" ref="FD29">IFERROR(INDEX(YahooFinanceStatistics[[#All],[Value]],MATCH($C29&amp;FD$4,YahooFinanceStatistics[[#All],[Item]]&amp;YahooFinanceStatistics[[#All],[Symbol]],0)),"")</f>
        <v>1.88B</v>
      </c>
      <c r="FE29" s="19" t="str">
        <f t="array" ref="FE29">IFERROR(INDEX(YahooFinanceStatistics[[#All],[Value]],MATCH($C29&amp;FE$4,YahooFinanceStatistics[[#All],[Item]]&amp;YahooFinanceStatistics[[#All],[Symbol]],0)),"")</f>
        <v>1.73B</v>
      </c>
      <c r="FF29" s="19" t="str">
        <f t="array" ref="FF29">IFERROR(INDEX(YahooFinanceStatistics[[#All],[Value]],MATCH($C29&amp;FF$4,YahooFinanceStatistics[[#All],[Item]]&amp;YahooFinanceStatistics[[#All],[Symbol]],0)),"")</f>
        <v>2.17B</v>
      </c>
      <c r="FG29" s="19" t="str">
        <f t="array" ref="FG29">IFERROR(INDEX(YahooFinanceStatistics[[#All],[Value]],MATCH($C29&amp;FG$4,YahooFinanceStatistics[[#All],[Item]]&amp;YahooFinanceStatistics[[#All],[Symbol]],0)),"")</f>
        <v>4.88B</v>
      </c>
      <c r="FH29" s="19" t="str">
        <f t="array" ref="FH29">IFERROR(INDEX(YahooFinanceStatistics[[#All],[Value]],MATCH($C29&amp;FH$4,YahooFinanceStatistics[[#All],[Item]]&amp;YahooFinanceStatistics[[#All],[Symbol]],0)),"")</f>
        <v>363.94M</v>
      </c>
      <c r="FI29" s="19" t="str">
        <f t="array" ref="FI29">IFERROR(INDEX(YahooFinanceStatistics[[#All],[Value]],MATCH($C29&amp;FI$4,YahooFinanceStatistics[[#All],[Item]]&amp;YahooFinanceStatistics[[#All],[Symbol]],0)),"")</f>
        <v>N/A</v>
      </c>
      <c r="FJ29" s="19" t="str">
        <f t="array" ref="FJ29">IFERROR(INDEX(YahooFinanceStatistics[[#All],[Value]],MATCH($C29&amp;FJ$4,YahooFinanceStatistics[[#All],[Item]]&amp;YahooFinanceStatistics[[#All],[Symbol]],0)),"")</f>
        <v>1.35B</v>
      </c>
      <c r="FK29" s="19" t="str">
        <f t="array" ref="FK29">IFERROR(INDEX(YahooFinanceStatistics[[#All],[Value]],MATCH($C29&amp;FK$4,YahooFinanceStatistics[[#All],[Item]]&amp;YahooFinanceStatistics[[#All],[Symbol]],0)),"")</f>
        <v>861.33M</v>
      </c>
      <c r="FL29" s="19" t="str">
        <f t="array" ref="FL29">IFERROR(INDEX(YahooFinanceStatistics[[#All],[Value]],MATCH($C29&amp;FL$4,YahooFinanceStatistics[[#All],[Item]]&amp;YahooFinanceStatistics[[#All],[Symbol]],0)),"")</f>
        <v>284.84M</v>
      </c>
      <c r="FM29" s="19" t="str">
        <f t="array" ref="FM29">IFERROR(INDEX(YahooFinanceStatistics[[#All],[Value]],MATCH($C29&amp;FM$4,YahooFinanceStatistics[[#All],[Item]]&amp;YahooFinanceStatistics[[#All],[Symbol]],0)),"")</f>
        <v>4.07B</v>
      </c>
      <c r="FN29" s="19" t="str">
        <f t="array" ref="FN29">IFERROR(INDEX(YahooFinanceStatistics[[#All],[Value]],MATCH($C29&amp;FN$4,YahooFinanceStatistics[[#All],[Item]]&amp;YahooFinanceStatistics[[#All],[Symbol]],0)),"")</f>
        <v>1.24B</v>
      </c>
      <c r="FO29" s="19" t="str">
        <f t="array" ref="FO29">IFERROR(INDEX(YahooFinanceStatistics[[#All],[Value]],MATCH($C29&amp;FO$4,YahooFinanceStatistics[[#All],[Item]]&amp;YahooFinanceStatistics[[#All],[Symbol]],0)),"")</f>
        <v>1.89B</v>
      </c>
      <c r="FP29" s="19" t="str">
        <f t="array" ref="FP29">IFERROR(INDEX(YahooFinanceStatistics[[#All],[Value]],MATCH($C29&amp;FP$4,YahooFinanceStatistics[[#All],[Item]]&amp;YahooFinanceStatistics[[#All],[Symbol]],0)),"")</f>
        <v>19.25B</v>
      </c>
      <c r="FQ29" s="19" t="str">
        <f t="array" ref="FQ29">IFERROR(INDEX(YahooFinanceStatistics[[#All],[Value]],MATCH($C29&amp;FQ$4,YahooFinanceStatistics[[#All],[Item]]&amp;YahooFinanceStatistics[[#All],[Symbol]],0)),"")</f>
        <v>2.78B</v>
      </c>
      <c r="FR29" s="19" t="str">
        <f t="array" ref="FR29">IFERROR(INDEX(YahooFinanceStatistics[[#All],[Value]],MATCH($C29&amp;FR$4,YahooFinanceStatistics[[#All],[Item]]&amp;YahooFinanceStatistics[[#All],[Symbol]],0)),"")</f>
        <v>395.42M</v>
      </c>
      <c r="FS29" s="19" t="str">
        <f t="array" ref="FS29">IFERROR(INDEX(YahooFinanceStatistics[[#All],[Value]],MATCH($C29&amp;FS$4,YahooFinanceStatistics[[#All],[Item]]&amp;YahooFinanceStatistics[[#All],[Symbol]],0)),"")</f>
        <v>1.53B</v>
      </c>
      <c r="FT29" s="19" t="str">
        <f t="array" ref="FT29">IFERROR(INDEX(YahooFinanceStatistics[[#All],[Value]],MATCH($C29&amp;FT$4,YahooFinanceStatistics[[#All],[Item]]&amp;YahooFinanceStatistics[[#All],[Symbol]],0)),"")</f>
        <v>177.14M</v>
      </c>
      <c r="FU29" s="19" t="str">
        <f t="array" ref="FU29">IFERROR(INDEX(YahooFinanceStatistics[[#All],[Value]],MATCH($C29&amp;FU$4,YahooFinanceStatistics[[#All],[Item]]&amp;YahooFinanceStatistics[[#All],[Symbol]],0)),"")</f>
        <v>1.21B</v>
      </c>
      <c r="FV29" s="19" t="str">
        <f t="array" ref="FV29">IFERROR(INDEX(YahooFinanceStatistics[[#All],[Value]],MATCH($C29&amp;FV$4,YahooFinanceStatistics[[#All],[Item]]&amp;YahooFinanceStatistics[[#All],[Symbol]],0)),"")</f>
        <v>1.25B</v>
      </c>
      <c r="FW29" s="19" t="str">
        <f t="array" ref="FW29">IFERROR(INDEX(YahooFinanceStatistics[[#All],[Value]],MATCH($C29&amp;FW$4,YahooFinanceStatistics[[#All],[Item]]&amp;YahooFinanceStatistics[[#All],[Symbol]],0)),"")</f>
        <v>567.41M</v>
      </c>
      <c r="FX29" s="19" t="str">
        <f t="array" ref="FX29">IFERROR(INDEX(YahooFinanceStatistics[[#All],[Value]],MATCH($C29&amp;FX$4,YahooFinanceStatistics[[#All],[Item]]&amp;YahooFinanceStatistics[[#All],[Symbol]],0)),"")</f>
        <v>10.17B</v>
      </c>
      <c r="FY29" s="19" t="str">
        <f t="array" ref="FY29">IFERROR(INDEX(YahooFinanceStatistics[[#All],[Value]],MATCH($C29&amp;FY$4,YahooFinanceStatistics[[#All],[Item]]&amp;YahooFinanceStatistics[[#All],[Symbol]],0)),"")</f>
        <v>3.05B</v>
      </c>
      <c r="FZ29" s="19" t="str">
        <f t="array" ref="FZ29">IFERROR(INDEX(YahooFinanceStatistics[[#All],[Value]],MATCH($C29&amp;FZ$4,YahooFinanceStatistics[[#All],[Item]]&amp;YahooFinanceStatistics[[#All],[Symbol]],0)),"")</f>
        <v>777.05M</v>
      </c>
      <c r="GA29" s="19" t="str">
        <f t="array" ref="GA29">IFERROR(INDEX(YahooFinanceStatistics[[#All],[Value]],MATCH($C29&amp;GA$4,YahooFinanceStatistics[[#All],[Item]]&amp;YahooFinanceStatistics[[#All],[Symbol]],0)),"")</f>
        <v>2.41B</v>
      </c>
      <c r="GB29" s="19" t="str">
        <f t="array" ref="GB29">IFERROR(INDEX(YahooFinanceStatistics[[#All],[Value]],MATCH($C29&amp;GB$4,YahooFinanceStatistics[[#All],[Item]]&amp;YahooFinanceStatistics[[#All],[Symbol]],0)),"")</f>
        <v>246.71M</v>
      </c>
      <c r="GC29" s="19" t="str">
        <f t="array" ref="GC29">IFERROR(INDEX(YahooFinanceStatistics[[#All],[Value]],MATCH($C29&amp;GC$4,YahooFinanceStatistics[[#All],[Item]]&amp;YahooFinanceStatistics[[#All],[Symbol]],0)),"")</f>
        <v>917.76M</v>
      </c>
      <c r="GD29" s="19" t="str">
        <f t="array" ref="GD29">IFERROR(INDEX(YahooFinanceStatistics[[#All],[Value]],MATCH($C29&amp;GD$4,YahooFinanceStatistics[[#All],[Item]]&amp;YahooFinanceStatistics[[#All],[Symbol]],0)),"")</f>
        <v>366.85M</v>
      </c>
      <c r="GE29" s="19" t="str">
        <f t="array" ref="GE29">IFERROR(INDEX(YahooFinanceStatistics[[#All],[Value]],MATCH($C29&amp;GE$4,YahooFinanceStatistics[[#All],[Item]]&amp;YahooFinanceStatistics[[#All],[Symbol]],0)),"")</f>
        <v>526.8M</v>
      </c>
      <c r="GF29" s="19" t="str">
        <f t="array" ref="GF29">IFERROR(INDEX(YahooFinanceStatistics[[#All],[Value]],MATCH($C29&amp;GF$4,YahooFinanceStatistics[[#All],[Item]]&amp;YahooFinanceStatistics[[#All],[Symbol]],0)),"")</f>
        <v>711.24M</v>
      </c>
      <c r="GG29" s="19" t="str">
        <f t="array" ref="GG29">IFERROR(INDEX(YahooFinanceStatistics[[#All],[Value]],MATCH($C29&amp;GG$4,YahooFinanceStatistics[[#All],[Item]]&amp;YahooFinanceStatistics[[#All],[Symbol]],0)),"")</f>
        <v>399.08M</v>
      </c>
      <c r="GH29" s="19" t="str">
        <f t="array" ref="GH29">IFERROR(INDEX(YahooFinanceStatistics[[#All],[Value]],MATCH($C29&amp;GH$4,YahooFinanceStatistics[[#All],[Item]]&amp;YahooFinanceStatistics[[#All],[Symbol]],0)),"")</f>
        <v>1.22B</v>
      </c>
      <c r="GI29" s="19" t="str">
        <f t="array" ref="GI29">IFERROR(INDEX(YahooFinanceStatistics[[#All],[Value]],MATCH($C29&amp;GI$4,YahooFinanceStatistics[[#All],[Item]]&amp;YahooFinanceStatistics[[#All],[Symbol]],0)),"")</f>
        <v>489.01M</v>
      </c>
      <c r="GJ29" s="19" t="str">
        <f t="array" ref="GJ29">IFERROR(INDEX(YahooFinanceStatistics[[#All],[Value]],MATCH($C29&amp;GJ$4,YahooFinanceStatistics[[#All],[Item]]&amp;YahooFinanceStatistics[[#All],[Symbol]],0)),"")</f>
        <v>197.24M</v>
      </c>
      <c r="GK29" s="19" t="str">
        <f t="array" ref="GK29">IFERROR(INDEX(YahooFinanceStatistics[[#All],[Value]],MATCH($C29&amp;GK$4,YahooFinanceStatistics[[#All],[Item]]&amp;YahooFinanceStatistics[[#All],[Symbol]],0)),"")</f>
        <v>272.82M</v>
      </c>
      <c r="GL29" s="19" t="str">
        <f t="array" ref="GL29">IFERROR(INDEX(YahooFinanceStatistics[[#All],[Value]],MATCH($C29&amp;GL$4,YahooFinanceStatistics[[#All],[Item]]&amp;YahooFinanceStatistics[[#All],[Symbol]],0)),"")</f>
        <v>147.19M</v>
      </c>
      <c r="GM29" s="19" t="str">
        <f t="array" ref="GM29">IFERROR(INDEX(YahooFinanceStatistics[[#All],[Value]],MATCH($C29&amp;GM$4,YahooFinanceStatistics[[#All],[Item]]&amp;YahooFinanceStatistics[[#All],[Symbol]],0)),"")</f>
        <v>515.61M</v>
      </c>
      <c r="GN29" s="19" t="str">
        <f t="array" ref="GN29">IFERROR(INDEX(YahooFinanceStatistics[[#All],[Value]],MATCH($C29&amp;GN$4,YahooFinanceStatistics[[#All],[Item]]&amp;YahooFinanceStatistics[[#All],[Symbol]],0)),"")</f>
        <v>286.51M</v>
      </c>
      <c r="GO29" s="19" t="str">
        <f t="array" ref="GO29">IFERROR(INDEX(YahooFinanceStatistics[[#All],[Value]],MATCH($C29&amp;GO$4,YahooFinanceStatistics[[#All],[Item]]&amp;YahooFinanceStatistics[[#All],[Symbol]],0)),"")</f>
        <v>455.31M</v>
      </c>
      <c r="GP29" s="19" t="str">
        <f t="array" ref="GP29">IFERROR(INDEX(YahooFinanceStatistics[[#All],[Value]],MATCH($C29&amp;GP$4,YahooFinanceStatistics[[#All],[Item]]&amp;YahooFinanceStatistics[[#All],[Symbol]],0)),"")</f>
        <v>777.88M</v>
      </c>
      <c r="GQ29" s="19" t="str">
        <f t="array" ref="GQ29">IFERROR(INDEX(YahooFinanceStatistics[[#All],[Value]],MATCH($C29&amp;GQ$4,YahooFinanceStatistics[[#All],[Item]]&amp;YahooFinanceStatistics[[#All],[Symbol]],0)),"")</f>
        <v>145.33M</v>
      </c>
      <c r="GR29" s="19" t="str">
        <f t="array" ref="GR29">IFERROR(INDEX(YahooFinanceStatistics[[#All],[Value]],MATCH($C29&amp;GR$4,YahooFinanceStatistics[[#All],[Item]]&amp;YahooFinanceStatistics[[#All],[Symbol]],0)),"")</f>
        <v>242.01M</v>
      </c>
      <c r="GS29" s="19" t="str">
        <f t="array" ref="GS29">IFERROR(INDEX(YahooFinanceStatistics[[#All],[Value]],MATCH($C29&amp;GS$4,YahooFinanceStatistics[[#All],[Item]]&amp;YahooFinanceStatistics[[#All],[Symbol]],0)),"")</f>
        <v>393.15M</v>
      </c>
      <c r="GT29" s="19" t="str">
        <f t="array" ref="GT29">IFERROR(INDEX(YahooFinanceStatistics[[#All],[Value]],MATCH($C29&amp;GT$4,YahooFinanceStatistics[[#All],[Item]]&amp;YahooFinanceStatistics[[#All],[Symbol]],0)),"")</f>
        <v>1.34B</v>
      </c>
      <c r="GU29" s="19" t="str">
        <f t="array" ref="GU29">IFERROR(INDEX(YahooFinanceStatistics[[#All],[Value]],MATCH($C29&amp;GU$4,YahooFinanceStatistics[[#All],[Item]]&amp;YahooFinanceStatistics[[#All],[Symbol]],0)),"")</f>
        <v>1.36B</v>
      </c>
      <c r="GV29" s="19" t="str">
        <f t="array" ref="GV29">IFERROR(INDEX(YahooFinanceStatistics[[#All],[Value]],MATCH($C29&amp;GV$4,YahooFinanceStatistics[[#All],[Item]]&amp;YahooFinanceStatistics[[#All],[Symbol]],0)),"")</f>
        <v>824.72M</v>
      </c>
      <c r="GW29" s="19" t="str">
        <f t="array" ref="GW29">IFERROR(INDEX(YahooFinanceStatistics[[#All],[Value]],MATCH($C29&amp;GW$4,YahooFinanceStatistics[[#All],[Item]]&amp;YahooFinanceStatistics[[#All],[Symbol]],0)),"")</f>
        <v>105.65M</v>
      </c>
      <c r="GX29" s="19" t="str">
        <f t="array" ref="GX29">IFERROR(INDEX(YahooFinanceStatistics[[#All],[Value]],MATCH($C29&amp;GX$4,YahooFinanceStatistics[[#All],[Item]]&amp;YahooFinanceStatistics[[#All],[Symbol]],0)),"")</f>
        <v>365.78M</v>
      </c>
      <c r="GY29" s="19" t="str">
        <f t="array" ref="GY29">IFERROR(INDEX(YahooFinanceStatistics[[#All],[Value]],MATCH($C29&amp;GY$4,YahooFinanceStatistics[[#All],[Item]]&amp;YahooFinanceStatistics[[#All],[Symbol]],0)),"")</f>
        <v>3.49B</v>
      </c>
      <c r="GZ29" s="19" t="str">
        <f t="array" ref="GZ29">IFERROR(INDEX(YahooFinanceStatistics[[#All],[Value]],MATCH($C29&amp;GZ$4,YahooFinanceStatistics[[#All],[Item]]&amp;YahooFinanceStatistics[[#All],[Symbol]],0)),"")</f>
        <v>325.79M</v>
      </c>
      <c r="HA29" s="19" t="str">
        <f t="array" ref="HA29">IFERROR(INDEX(YahooFinanceStatistics[[#All],[Value]],MATCH($C29&amp;HA$4,YahooFinanceStatistics[[#All],[Item]]&amp;YahooFinanceStatistics[[#All],[Symbol]],0)),"")</f>
        <v>410.46M</v>
      </c>
      <c r="HB29" s="19" t="str">
        <f t="array" ref="HB29">IFERROR(INDEX(YahooFinanceStatistics[[#All],[Value]],MATCH($C29&amp;HB$4,YahooFinanceStatistics[[#All],[Item]]&amp;YahooFinanceStatistics[[#All],[Symbol]],0)),"")</f>
        <v>159.63M</v>
      </c>
      <c r="HC29" s="19" t="str">
        <f t="array" ref="HC29">IFERROR(INDEX(YahooFinanceStatistics[[#All],[Value]],MATCH($C29&amp;HC$4,YahooFinanceStatistics[[#All],[Item]]&amp;YahooFinanceStatistics[[#All],[Symbol]],0)),"")</f>
        <v>2.93B</v>
      </c>
      <c r="HD29" s="19" t="str">
        <f t="array" ref="HD29">IFERROR(INDEX(YahooFinanceStatistics[[#All],[Value]],MATCH($C29&amp;HD$4,YahooFinanceStatistics[[#All],[Item]]&amp;YahooFinanceStatistics[[#All],[Symbol]],0)),"")</f>
        <v>1.58B</v>
      </c>
      <c r="HE29" s="19" t="str">
        <f t="array" ref="HE29">IFERROR(INDEX(YahooFinanceStatistics[[#All],[Value]],MATCH($C29&amp;HE$4,YahooFinanceStatistics[[#All],[Item]]&amp;YahooFinanceStatistics[[#All],[Symbol]],0)),"")</f>
        <v>1.01B</v>
      </c>
      <c r="HF29" s="19" t="str">
        <f t="array" ref="HF29">IFERROR(INDEX(YahooFinanceStatistics[[#All],[Value]],MATCH($C29&amp;HF$4,YahooFinanceStatistics[[#All],[Item]]&amp;YahooFinanceStatistics[[#All],[Symbol]],0)),"")</f>
        <v>5.89B</v>
      </c>
      <c r="HG29" s="19" t="str">
        <f t="array" ref="HG29">IFERROR(INDEX(YahooFinanceStatistics[[#All],[Value]],MATCH($C29&amp;HG$4,YahooFinanceStatistics[[#All],[Item]]&amp;YahooFinanceStatistics[[#All],[Symbol]],0)),"")</f>
        <v>12.2B</v>
      </c>
      <c r="HH29" s="19" t="str">
        <f t="array" ref="HH29">IFERROR(INDEX(YahooFinanceStatistics[[#All],[Value]],MATCH($C29&amp;HH$4,YahooFinanceStatistics[[#All],[Item]]&amp;YahooFinanceStatistics[[#All],[Symbol]],0)),"")</f>
        <v>1.62B</v>
      </c>
      <c r="HI29" s="19" t="str">
        <f t="array" ref="HI29">IFERROR(INDEX(YahooFinanceStatistics[[#All],[Value]],MATCH($C29&amp;HI$4,YahooFinanceStatistics[[#All],[Item]]&amp;YahooFinanceStatistics[[#All],[Symbol]],0)),"")</f>
        <v>574M</v>
      </c>
      <c r="HJ29" s="19" t="str">
        <f t="array" ref="HJ29">IFERROR(INDEX(YahooFinanceStatistics[[#All],[Value]],MATCH($C29&amp;HJ$4,YahooFinanceStatistics[[#All],[Item]]&amp;YahooFinanceStatistics[[#All],[Symbol]],0)),"")</f>
        <v>2.98B</v>
      </c>
      <c r="HK29" s="19" t="str">
        <f t="array" ref="HK29">IFERROR(INDEX(YahooFinanceStatistics[[#All],[Value]],MATCH($C29&amp;HK$4,YahooFinanceStatistics[[#All],[Item]]&amp;YahooFinanceStatistics[[#All],[Symbol]],0)),"")</f>
        <v>557.04M</v>
      </c>
      <c r="HL29" s="19" t="str">
        <f t="array" ref="HL29">IFERROR(INDEX(YahooFinanceStatistics[[#All],[Value]],MATCH($C29&amp;HL$4,YahooFinanceStatistics[[#All],[Item]]&amp;YahooFinanceStatistics[[#All],[Symbol]],0)),"")</f>
        <v>1.66B</v>
      </c>
      <c r="HM29" s="19" t="str">
        <f t="array" ref="HM29">IFERROR(INDEX(YahooFinanceStatistics[[#All],[Value]],MATCH($C29&amp;HM$4,YahooFinanceStatistics[[#All],[Item]]&amp;YahooFinanceStatistics[[#All],[Symbol]],0)),"")</f>
        <v>2.35B</v>
      </c>
      <c r="HN29" s="19" t="str">
        <f t="array" ref="HN29">IFERROR(INDEX(YahooFinanceStatistics[[#All],[Value]],MATCH($C29&amp;HN$4,YahooFinanceStatistics[[#All],[Item]]&amp;YahooFinanceStatistics[[#All],[Symbol]],0)),"")</f>
        <v>438M</v>
      </c>
      <c r="HO29" s="19" t="str">
        <f t="array" ref="HO29">IFERROR(INDEX(YahooFinanceStatistics[[#All],[Value]],MATCH($C29&amp;HO$4,YahooFinanceStatistics[[#All],[Item]]&amp;YahooFinanceStatistics[[#All],[Symbol]],0)),"")</f>
        <v>4.71B</v>
      </c>
      <c r="HP29" s="19" t="str">
        <f t="array" ref="HP29">IFERROR(INDEX(YahooFinanceStatistics[[#All],[Value]],MATCH($C29&amp;HP$4,YahooFinanceStatistics[[#All],[Item]]&amp;YahooFinanceStatistics[[#All],[Symbol]],0)),"")</f>
        <v>3.9B</v>
      </c>
      <c r="HQ29" s="19" t="str">
        <f t="array" ref="HQ29">IFERROR(INDEX(YahooFinanceStatistics[[#All],[Value]],MATCH($C29&amp;HQ$4,YahooFinanceStatistics[[#All],[Item]]&amp;YahooFinanceStatistics[[#All],[Symbol]],0)),"")</f>
        <v>6.11B</v>
      </c>
      <c r="HR29" s="19" t="str">
        <f t="array" ref="HR29">IFERROR(INDEX(YahooFinanceStatistics[[#All],[Value]],MATCH($C29&amp;HR$4,YahooFinanceStatistics[[#All],[Item]]&amp;YahooFinanceStatistics[[#All],[Symbol]],0)),"")</f>
        <v>2.88B</v>
      </c>
      <c r="HS29" s="19" t="str">
        <f t="array" ref="HS29">IFERROR(INDEX(YahooFinanceStatistics[[#All],[Value]],MATCH($C29&amp;HS$4,YahooFinanceStatistics[[#All],[Item]]&amp;YahooFinanceStatistics[[#All],[Symbol]],0)),"")</f>
        <v>1.71B</v>
      </c>
      <c r="HT29" s="19" t="str">
        <f t="array" ref="HT29">IFERROR(INDEX(YahooFinanceStatistics[[#All],[Value]],MATCH($C29&amp;HT$4,YahooFinanceStatistics[[#All],[Item]]&amp;YahooFinanceStatistics[[#All],[Symbol]],0)),"")</f>
        <v>8.78B</v>
      </c>
      <c r="HU29" s="46" t="str">
        <f t="array" ref="HU29">IFERROR(INDEX(YahooFinanceStatistics[[#All],[Value]],MATCH($C29&amp;HU$4,YahooFinanceStatistics[[#All],[Item]]&amp;YahooFinanceStatistics[[#All],[Symbol]],0)),"")</f>
        <v>6.48B</v>
      </c>
    </row>
    <row r="30" spans="2:229" ht="15" customHeight="1" x14ac:dyDescent="0.25">
      <c r="B30" s="17" t="s">
        <v>557</v>
      </c>
      <c r="C30" s="17" t="s">
        <v>725</v>
      </c>
      <c r="D30" s="17" t="str">
        <f t="array" ref="D30">IFERROR(INDEX(YahooFinanceStatistics[[#All],[Value]],MATCH($C30&amp;D$4,YahooFinanceStatistics[[#All],[Item]]&amp;YahooFinanceStatistics[[#All],[Symbol]],0)),"")</f>
        <v>7.97</v>
      </c>
      <c r="E30" s="17" t="str">
        <f t="array" ref="E30">IFERROR(INDEX(YahooFinanceStatistics[[#All],[Value]],MATCH($C30&amp;E$4,YahooFinanceStatistics[[#All],[Item]]&amp;YahooFinanceStatistics[[#All],[Symbol]],0)),"")</f>
        <v>26.60</v>
      </c>
      <c r="F30" s="17" t="str">
        <f t="array" ref="F30">IFERROR(INDEX(YahooFinanceStatistics[[#All],[Value]],MATCH($C30&amp;F$4,YahooFinanceStatistics[[#All],[Item]]&amp;YahooFinanceStatistics[[#All],[Symbol]],0)),"")</f>
        <v>47.49</v>
      </c>
      <c r="G30" s="17" t="str">
        <f t="array" ref="G30">IFERROR(INDEX(YahooFinanceStatistics[[#All],[Value]],MATCH($C30&amp;G$4,YahooFinanceStatistics[[#All],[Item]]&amp;YahooFinanceStatistics[[#All],[Symbol]],0)),"")</f>
        <v>16.80</v>
      </c>
      <c r="H30" s="17" t="str">
        <f t="array" ref="H30">IFERROR(INDEX(YahooFinanceStatistics[[#All],[Value]],MATCH($C30&amp;H$4,YahooFinanceStatistics[[#All],[Item]]&amp;YahooFinanceStatistics[[#All],[Symbol]],0)),"")</f>
        <v>29.44</v>
      </c>
      <c r="I30" s="17" t="str">
        <f t="array" ref="I30">IFERROR(INDEX(YahooFinanceStatistics[[#All],[Value]],MATCH($C30&amp;I$4,YahooFinanceStatistics[[#All],[Item]]&amp;YahooFinanceStatistics[[#All],[Symbol]],0)),"")</f>
        <v>10.45</v>
      </c>
      <c r="J30" s="17" t="str">
        <f t="array" ref="J30">IFERROR(INDEX(YahooFinanceStatistics[[#All],[Value]],MATCH($C30&amp;J$4,YahooFinanceStatistics[[#All],[Item]]&amp;YahooFinanceStatistics[[#All],[Symbol]],0)),"")</f>
        <v>12.12</v>
      </c>
      <c r="K30" s="17" t="str">
        <f t="array" ref="K30">IFERROR(INDEX(YahooFinanceStatistics[[#All],[Value]],MATCH($C30&amp;K$4,YahooFinanceStatistics[[#All],[Item]]&amp;YahooFinanceStatistics[[#All],[Symbol]],0)),"")</f>
        <v>8.87</v>
      </c>
      <c r="L30" s="17" t="str">
        <f t="array" ref="L30">IFERROR(INDEX(YahooFinanceStatistics[[#All],[Value]],MATCH($C30&amp;L$4,YahooFinanceStatistics[[#All],[Item]]&amp;YahooFinanceStatistics[[#All],[Symbol]],0)),"")</f>
        <v>13.83</v>
      </c>
      <c r="M30" s="17" t="str">
        <f t="array" ref="M30">IFERROR(INDEX(YahooFinanceStatistics[[#All],[Value]],MATCH($C30&amp;M$4,YahooFinanceStatistics[[#All],[Item]]&amp;YahooFinanceStatistics[[#All],[Symbol]],0)),"")</f>
        <v>8.80</v>
      </c>
      <c r="N30" s="17" t="str">
        <f t="array" ref="N30">IFERROR(INDEX(YahooFinanceStatistics[[#All],[Value]],MATCH($C30&amp;N$4,YahooFinanceStatistics[[#All],[Item]]&amp;YahooFinanceStatistics[[#All],[Symbol]],0)),"")</f>
        <v>46.81</v>
      </c>
      <c r="O30" s="17" t="str">
        <f t="array" ref="O30">IFERROR(INDEX(YahooFinanceStatistics[[#All],[Value]],MATCH($C30&amp;O$4,YahooFinanceStatistics[[#All],[Item]]&amp;YahooFinanceStatistics[[#All],[Symbol]],0)),"")</f>
        <v>113.55</v>
      </c>
      <c r="P30" s="17" t="str">
        <f t="array" ref="P30">IFERROR(INDEX(YahooFinanceStatistics[[#All],[Value]],MATCH($C30&amp;P$4,YahooFinanceStatistics[[#All],[Item]]&amp;YahooFinanceStatistics[[#All],[Symbol]],0)),"")</f>
        <v>125.30</v>
      </c>
      <c r="Q30" s="17" t="str">
        <f t="array" ref="Q30">IFERROR(INDEX(YahooFinanceStatistics[[#All],[Value]],MATCH($C30&amp;Q$4,YahooFinanceStatistics[[#All],[Item]]&amp;YahooFinanceStatistics[[#All],[Symbol]],0)),"")</f>
        <v>46.84</v>
      </c>
      <c r="R30" s="17" t="str">
        <f t="array" ref="R30">IFERROR(INDEX(YahooFinanceStatistics[[#All],[Value]],MATCH($C30&amp;R$4,YahooFinanceStatistics[[#All],[Item]]&amp;YahooFinanceStatistics[[#All],[Symbol]],0)),"")</f>
        <v>23.30</v>
      </c>
      <c r="S30" s="17" t="str">
        <f t="array" ref="S30">IFERROR(INDEX(YahooFinanceStatistics[[#All],[Value]],MATCH($C30&amp;S$4,YahooFinanceStatistics[[#All],[Item]]&amp;YahooFinanceStatistics[[#All],[Symbol]],0)),"")</f>
        <v>8.94</v>
      </c>
      <c r="T30" s="17" t="str">
        <f t="array" ref="T30">IFERROR(INDEX(YahooFinanceStatistics[[#All],[Value]],MATCH($C30&amp;T$4,YahooFinanceStatistics[[#All],[Item]]&amp;YahooFinanceStatistics[[#All],[Symbol]],0)),"")</f>
        <v>17.56</v>
      </c>
      <c r="U30" s="17" t="str">
        <f t="array" ref="U30">IFERROR(INDEX(YahooFinanceStatistics[[#All],[Value]],MATCH($C30&amp;U$4,YahooFinanceStatistics[[#All],[Item]]&amp;YahooFinanceStatistics[[#All],[Symbol]],0)),"")</f>
        <v>15.49</v>
      </c>
      <c r="V30" s="17" t="str">
        <f t="array" ref="V30">IFERROR(INDEX(YahooFinanceStatistics[[#All],[Value]],MATCH($C30&amp;V$4,YahooFinanceStatistics[[#All],[Item]]&amp;YahooFinanceStatistics[[#All],[Symbol]],0)),"")</f>
        <v>26.29</v>
      </c>
      <c r="W30" s="17" t="str">
        <f t="array" ref="W30">IFERROR(INDEX(YahooFinanceStatistics[[#All],[Value]],MATCH($C30&amp;W$4,YahooFinanceStatistics[[#All],[Item]]&amp;YahooFinanceStatistics[[#All],[Symbol]],0)),"")</f>
        <v>29.90</v>
      </c>
      <c r="X30" s="17" t="str">
        <f t="array" ref="X30">IFERROR(INDEX(YahooFinanceStatistics[[#All],[Value]],MATCH($C30&amp;X$4,YahooFinanceStatistics[[#All],[Item]]&amp;YahooFinanceStatistics[[#All],[Symbol]],0)),"")</f>
        <v>19.70</v>
      </c>
      <c r="Y30" s="17" t="str">
        <f t="array" ref="Y30">IFERROR(INDEX(YahooFinanceStatistics[[#All],[Value]],MATCH($C30&amp;Y$4,YahooFinanceStatistics[[#All],[Item]]&amp;YahooFinanceStatistics[[#All],[Symbol]],0)),"")</f>
        <v>13.44</v>
      </c>
      <c r="Z30" s="17" t="str">
        <f t="array" ref="Z30">IFERROR(INDEX(YahooFinanceStatistics[[#All],[Value]],MATCH($C30&amp;Z$4,YahooFinanceStatistics[[#All],[Item]]&amp;YahooFinanceStatistics[[#All],[Symbol]],0)),"")</f>
        <v>114.86</v>
      </c>
      <c r="AA30" s="17" t="str">
        <f t="array" ref="AA30">IFERROR(INDEX(YahooFinanceStatistics[[#All],[Value]],MATCH($C30&amp;AA$4,YahooFinanceStatistics[[#All],[Item]]&amp;YahooFinanceStatistics[[#All],[Symbol]],0)),"")</f>
        <v>34.28</v>
      </c>
      <c r="AB30" s="17" t="str">
        <f t="array" ref="AB30">IFERROR(INDEX(YahooFinanceStatistics[[#All],[Value]],MATCH($C30&amp;AB$4,YahooFinanceStatistics[[#All],[Item]]&amp;YahooFinanceStatistics[[#All],[Symbol]],0)),"")</f>
        <v>62.62</v>
      </c>
      <c r="AC30" s="17" t="str">
        <f t="array" ref="AC30">IFERROR(INDEX(YahooFinanceStatistics[[#All],[Value]],MATCH($C30&amp;AC$4,YahooFinanceStatistics[[#All],[Item]]&amp;YahooFinanceStatistics[[#All],[Symbol]],0)),"")</f>
        <v>21.91</v>
      </c>
      <c r="AD30" s="17" t="str">
        <f t="array" ref="AD30">IFERROR(INDEX(YahooFinanceStatistics[[#All],[Value]],MATCH($C30&amp;AD$4,YahooFinanceStatistics[[#All],[Item]]&amp;YahooFinanceStatistics[[#All],[Symbol]],0)),"")</f>
        <v>20.91</v>
      </c>
      <c r="AE30" s="17" t="str">
        <f t="array" ref="AE30">IFERROR(INDEX(YahooFinanceStatistics[[#All],[Value]],MATCH($C30&amp;AE$4,YahooFinanceStatistics[[#All],[Item]]&amp;YahooFinanceStatistics[[#All],[Symbol]],0)),"")</f>
        <v>217.19</v>
      </c>
      <c r="AF30" s="17" t="str">
        <f t="array" ref="AF30">IFERROR(INDEX(YahooFinanceStatistics[[#All],[Value]],MATCH($C30&amp;AF$4,YahooFinanceStatistics[[#All],[Item]]&amp;YahooFinanceStatistics[[#All],[Symbol]],0)),"")</f>
        <v>19.21</v>
      </c>
      <c r="AG30" s="17" t="str">
        <f t="array" ref="AG30">IFERROR(INDEX(YahooFinanceStatistics[[#All],[Value]],MATCH($C30&amp;AG$4,YahooFinanceStatistics[[#All],[Item]]&amp;YahooFinanceStatistics[[#All],[Symbol]],0)),"")</f>
        <v>8.95</v>
      </c>
      <c r="AH30" s="17" t="str">
        <f t="array" ref="AH30">IFERROR(INDEX(YahooFinanceStatistics[[#All],[Value]],MATCH($C30&amp;AH$4,YahooFinanceStatistics[[#All],[Item]]&amp;YahooFinanceStatistics[[#All],[Symbol]],0)),"")</f>
        <v>11.99</v>
      </c>
      <c r="AI30" s="17" t="str">
        <f t="array" ref="AI30">IFERROR(INDEX(YahooFinanceStatistics[[#All],[Value]],MATCH($C30&amp;AI$4,YahooFinanceStatistics[[#All],[Item]]&amp;YahooFinanceStatistics[[#All],[Symbol]],0)),"")</f>
        <v>51.11</v>
      </c>
      <c r="AJ30" s="17" t="str">
        <f t="array" ref="AJ30">IFERROR(INDEX(YahooFinanceStatistics[[#All],[Value]],MATCH($C30&amp;AJ$4,YahooFinanceStatistics[[#All],[Item]]&amp;YahooFinanceStatistics[[#All],[Symbol]],0)),"")</f>
        <v>95.49</v>
      </c>
      <c r="AK30" s="17" t="str">
        <f t="array" ref="AK30">IFERROR(INDEX(YahooFinanceStatistics[[#All],[Value]],MATCH($C30&amp;AK$4,YahooFinanceStatistics[[#All],[Item]]&amp;YahooFinanceStatistics[[#All],[Symbol]],0)),"")</f>
        <v>326.36</v>
      </c>
      <c r="AL30" s="17" t="str">
        <f t="array" ref="AL30">IFERROR(INDEX(YahooFinanceStatistics[[#All],[Value]],MATCH($C30&amp;AL$4,YahooFinanceStatistics[[#All],[Item]]&amp;YahooFinanceStatistics[[#All],[Symbol]],0)),"")</f>
        <v>131.46</v>
      </c>
      <c r="AM30" s="17" t="str">
        <f t="array" ref="AM30">IFERROR(INDEX(YahooFinanceStatistics[[#All],[Value]],MATCH($C30&amp;AM$4,YahooFinanceStatistics[[#All],[Item]]&amp;YahooFinanceStatistics[[#All],[Symbol]],0)),"")</f>
        <v>66.12</v>
      </c>
      <c r="AN30" s="17" t="str">
        <f t="array" ref="AN30">IFERROR(INDEX(YahooFinanceStatistics[[#All],[Value]],MATCH($C30&amp;AN$4,YahooFinanceStatistics[[#All],[Item]]&amp;YahooFinanceStatistics[[#All],[Symbol]],0)),"")</f>
        <v>42.96</v>
      </c>
      <c r="AO30" s="17" t="str">
        <f t="array" ref="AO30">IFERROR(INDEX(YahooFinanceStatistics[[#All],[Value]],MATCH($C30&amp;AO$4,YahooFinanceStatistics[[#All],[Item]]&amp;YahooFinanceStatistics[[#All],[Symbol]],0)),"")</f>
        <v>31.89</v>
      </c>
      <c r="AP30" s="17" t="str">
        <f t="array" ref="AP30">IFERROR(INDEX(YahooFinanceStatistics[[#All],[Value]],MATCH($C30&amp;AP$4,YahooFinanceStatistics[[#All],[Item]]&amp;YahooFinanceStatistics[[#All],[Symbol]],0)),"")</f>
        <v>101.94</v>
      </c>
      <c r="AQ30" s="17" t="str">
        <f t="array" ref="AQ30">IFERROR(INDEX(YahooFinanceStatistics[[#All],[Value]],MATCH($C30&amp;AQ$4,YahooFinanceStatistics[[#All],[Item]]&amp;YahooFinanceStatistics[[#All],[Symbol]],0)),"")</f>
        <v>36.56</v>
      </c>
      <c r="AR30" s="17" t="str">
        <f t="array" ref="AR30">IFERROR(INDEX(YahooFinanceStatistics[[#All],[Value]],MATCH($C30&amp;AR$4,YahooFinanceStatistics[[#All],[Item]]&amp;YahooFinanceStatistics[[#All],[Symbol]],0)),"")</f>
        <v>3.46</v>
      </c>
      <c r="AS30" s="17" t="str">
        <f t="array" ref="AS30">IFERROR(INDEX(YahooFinanceStatistics[[#All],[Value]],MATCH($C30&amp;AS$4,YahooFinanceStatistics[[#All],[Item]]&amp;YahooFinanceStatistics[[#All],[Symbol]],0)),"")</f>
        <v>2.67</v>
      </c>
      <c r="AT30" s="17" t="str">
        <f t="array" ref="AT30">IFERROR(INDEX(YahooFinanceStatistics[[#All],[Value]],MATCH($C30&amp;AT$4,YahooFinanceStatistics[[#All],[Item]]&amp;YahooFinanceStatistics[[#All],[Symbol]],0)),"")</f>
        <v>19.20</v>
      </c>
      <c r="AU30" s="17" t="str">
        <f t="array" ref="AU30">IFERROR(INDEX(YahooFinanceStatistics[[#All],[Value]],MATCH($C30&amp;AU$4,YahooFinanceStatistics[[#All],[Item]]&amp;YahooFinanceStatistics[[#All],[Symbol]],0)),"")</f>
        <v>5.27</v>
      </c>
      <c r="AV30" s="17" t="str">
        <f t="array" ref="AV30">IFERROR(INDEX(YahooFinanceStatistics[[#All],[Value]],MATCH($C30&amp;AV$4,YahooFinanceStatistics[[#All],[Item]]&amp;YahooFinanceStatistics[[#All],[Symbol]],0)),"")</f>
        <v>5.07</v>
      </c>
      <c r="AW30" s="17" t="str">
        <f t="array" ref="AW30">IFERROR(INDEX(YahooFinanceStatistics[[#All],[Value]],MATCH($C30&amp;AW$4,YahooFinanceStatistics[[#All],[Item]]&amp;YahooFinanceStatistics[[#All],[Symbol]],0)),"")</f>
        <v>1.19</v>
      </c>
      <c r="AX30" s="17" t="str">
        <f t="array" ref="AX30">IFERROR(INDEX(YahooFinanceStatistics[[#All],[Value]],MATCH($C30&amp;AX$4,YahooFinanceStatistics[[#All],[Item]]&amp;YahooFinanceStatistics[[#All],[Symbol]],0)),"")</f>
        <v>14.14</v>
      </c>
      <c r="AY30" s="17" t="str">
        <f t="array" ref="AY30">IFERROR(INDEX(YahooFinanceStatistics[[#All],[Value]],MATCH($C30&amp;AY$4,YahooFinanceStatistics[[#All],[Item]]&amp;YahooFinanceStatistics[[#All],[Symbol]],0)),"")</f>
        <v>13.15</v>
      </c>
      <c r="AZ30" s="17" t="str">
        <f t="array" ref="AZ30">IFERROR(INDEX(YahooFinanceStatistics[[#All],[Value]],MATCH($C30&amp;AZ$4,YahooFinanceStatistics[[#All],[Item]]&amp;YahooFinanceStatistics[[#All],[Symbol]],0)),"")</f>
        <v>5.66</v>
      </c>
      <c r="BA30" s="17" t="str">
        <f t="array" ref="BA30">IFERROR(INDEX(YahooFinanceStatistics[[#All],[Value]],MATCH($C30&amp;BA$4,YahooFinanceStatistics[[#All],[Item]]&amp;YahooFinanceStatistics[[#All],[Symbol]],0)),"")</f>
        <v>1.07</v>
      </c>
      <c r="BB30" s="17" t="str">
        <f t="array" ref="BB30">IFERROR(INDEX(YahooFinanceStatistics[[#All],[Value]],MATCH($C30&amp;BB$4,YahooFinanceStatistics[[#All],[Item]]&amp;YahooFinanceStatistics[[#All],[Symbol]],0)),"")</f>
        <v>8.93</v>
      </c>
      <c r="BC30" s="17" t="str">
        <f t="array" ref="BC30">IFERROR(INDEX(YahooFinanceStatistics[[#All],[Value]],MATCH($C30&amp;BC$4,YahooFinanceStatistics[[#All],[Item]]&amp;YahooFinanceStatistics[[#All],[Symbol]],0)),"")</f>
        <v>6.76</v>
      </c>
      <c r="BD30" s="17" t="str">
        <f t="array" ref="BD30">IFERROR(INDEX(YahooFinanceStatistics[[#All],[Value]],MATCH($C30&amp;BD$4,YahooFinanceStatistics[[#All],[Item]]&amp;YahooFinanceStatistics[[#All],[Symbol]],0)),"")</f>
        <v>11.29</v>
      </c>
      <c r="BE30" s="17" t="str">
        <f t="array" ref="BE30">IFERROR(INDEX(YahooFinanceStatistics[[#All],[Value]],MATCH($C30&amp;BE$4,YahooFinanceStatistics[[#All],[Item]]&amp;YahooFinanceStatistics[[#All],[Symbol]],0)),"")</f>
        <v>2.91</v>
      </c>
      <c r="BF30" s="17" t="str">
        <f t="array" ref="BF30">IFERROR(INDEX(YahooFinanceStatistics[[#All],[Value]],MATCH($C30&amp;BF$4,YahooFinanceStatistics[[#All],[Item]]&amp;YahooFinanceStatistics[[#All],[Symbol]],0)),"")</f>
        <v>20.28</v>
      </c>
      <c r="BG30" s="17" t="str">
        <f t="array" ref="BG30">IFERROR(INDEX(YahooFinanceStatistics[[#All],[Value]],MATCH($C30&amp;BG$4,YahooFinanceStatistics[[#All],[Item]]&amp;YahooFinanceStatistics[[#All],[Symbol]],0)),"")</f>
        <v>12.20</v>
      </c>
      <c r="BH30" s="17" t="str">
        <f t="array" ref="BH30">IFERROR(INDEX(YahooFinanceStatistics[[#All],[Value]],MATCH($C30&amp;BH$4,YahooFinanceStatistics[[#All],[Item]]&amp;YahooFinanceStatistics[[#All],[Symbol]],0)),"")</f>
        <v>3.46</v>
      </c>
      <c r="BI30" s="17" t="str">
        <f t="array" ref="BI30">IFERROR(INDEX(YahooFinanceStatistics[[#All],[Value]],MATCH($C30&amp;BI$4,YahooFinanceStatistics[[#All],[Item]]&amp;YahooFinanceStatistics[[#All],[Symbol]],0)),"")</f>
        <v>19.33</v>
      </c>
      <c r="BJ30" s="17" t="str">
        <f t="array" ref="BJ30">IFERROR(INDEX(YahooFinanceStatistics[[#All],[Value]],MATCH($C30&amp;BJ$4,YahooFinanceStatistics[[#All],[Item]]&amp;YahooFinanceStatistics[[#All],[Symbol]],0)),"")</f>
        <v>21.24</v>
      </c>
      <c r="BK30" s="17" t="str">
        <f t="array" ref="BK30">IFERROR(INDEX(YahooFinanceStatistics[[#All],[Value]],MATCH($C30&amp;BK$4,YahooFinanceStatistics[[#All],[Item]]&amp;YahooFinanceStatistics[[#All],[Symbol]],0)),"")</f>
        <v>17.28</v>
      </c>
      <c r="BL30" s="17" t="str">
        <f t="array" ref="BL30">IFERROR(INDEX(YahooFinanceStatistics[[#All],[Value]],MATCH($C30&amp;BL$4,YahooFinanceStatistics[[#All],[Item]]&amp;YahooFinanceStatistics[[#All],[Symbol]],0)),"")</f>
        <v>19.88</v>
      </c>
      <c r="BM30" s="17" t="str">
        <f t="array" ref="BM30">IFERROR(INDEX(YahooFinanceStatistics[[#All],[Value]],MATCH($C30&amp;BM$4,YahooFinanceStatistics[[#All],[Item]]&amp;YahooFinanceStatistics[[#All],[Symbol]],0)),"")</f>
        <v>44.58</v>
      </c>
      <c r="BN30" s="17" t="str">
        <f t="array" ref="BN30">IFERROR(INDEX(YahooFinanceStatistics[[#All],[Value]],MATCH($C30&amp;BN$4,YahooFinanceStatistics[[#All],[Item]]&amp;YahooFinanceStatistics[[#All],[Symbol]],0)),"")</f>
        <v>24.59</v>
      </c>
      <c r="BO30" s="17" t="str">
        <f t="array" ref="BO30">IFERROR(INDEX(YahooFinanceStatistics[[#All],[Value]],MATCH($C30&amp;BO$4,YahooFinanceStatistics[[#All],[Item]]&amp;YahooFinanceStatistics[[#All],[Symbol]],0)),"")</f>
        <v>19.84</v>
      </c>
      <c r="BP30" s="17" t="str">
        <f t="array" ref="BP30">IFERROR(INDEX(YahooFinanceStatistics[[#All],[Value]],MATCH($C30&amp;BP$4,YahooFinanceStatistics[[#All],[Item]]&amp;YahooFinanceStatistics[[#All],[Symbol]],0)),"")</f>
        <v>24.82</v>
      </c>
      <c r="BQ30" s="17" t="str">
        <f t="array" ref="BQ30">IFERROR(INDEX(YahooFinanceStatistics[[#All],[Value]],MATCH($C30&amp;BQ$4,YahooFinanceStatistics[[#All],[Item]]&amp;YahooFinanceStatistics[[#All],[Symbol]],0)),"")</f>
        <v>50.50</v>
      </c>
      <c r="BR30" s="17" t="str">
        <f t="array" ref="BR30">IFERROR(INDEX(YahooFinanceStatistics[[#All],[Value]],MATCH($C30&amp;BR$4,YahooFinanceStatistics[[#All],[Item]]&amp;YahooFinanceStatistics[[#All],[Symbol]],0)),"")</f>
        <v>6.15</v>
      </c>
      <c r="BS30" s="17" t="str">
        <f t="array" ref="BS30">IFERROR(INDEX(YahooFinanceStatistics[[#All],[Value]],MATCH($C30&amp;BS$4,YahooFinanceStatistics[[#All],[Item]]&amp;YahooFinanceStatistics[[#All],[Symbol]],0)),"")</f>
        <v>16.89</v>
      </c>
      <c r="BT30" s="17" t="str">
        <f t="array" ref="BT30">IFERROR(INDEX(YahooFinanceStatistics[[#All],[Value]],MATCH($C30&amp;BT$4,YahooFinanceStatistics[[#All],[Item]]&amp;YahooFinanceStatistics[[#All],[Symbol]],0)),"")</f>
        <v>14.12</v>
      </c>
      <c r="BU30" s="17" t="str">
        <f t="array" ref="BU30">IFERROR(INDEX(YahooFinanceStatistics[[#All],[Value]],MATCH($C30&amp;BU$4,YahooFinanceStatistics[[#All],[Item]]&amp;YahooFinanceStatistics[[#All],[Symbol]],0)),"")</f>
        <v>14.27</v>
      </c>
      <c r="BV30" s="17" t="str">
        <f t="array" ref="BV30">IFERROR(INDEX(YahooFinanceStatistics[[#All],[Value]],MATCH($C30&amp;BV$4,YahooFinanceStatistics[[#All],[Item]]&amp;YahooFinanceStatistics[[#All],[Symbol]],0)),"")</f>
        <v>125.62</v>
      </c>
      <c r="BW30" s="17" t="str">
        <f t="array" ref="BW30">IFERROR(INDEX(YahooFinanceStatistics[[#All],[Value]],MATCH($C30&amp;BW$4,YahooFinanceStatistics[[#All],[Item]]&amp;YahooFinanceStatistics[[#All],[Symbol]],0)),"")</f>
        <v>73.93</v>
      </c>
      <c r="BX30" s="17" t="str">
        <f t="array" ref="BX30">IFERROR(INDEX(YahooFinanceStatistics[[#All],[Value]],MATCH($C30&amp;BX$4,YahooFinanceStatistics[[#All],[Item]]&amp;YahooFinanceStatistics[[#All],[Symbol]],0)),"")</f>
        <v>9.05</v>
      </c>
      <c r="BY30" s="17" t="str">
        <f t="array" ref="BY30">IFERROR(INDEX(YahooFinanceStatistics[[#All],[Value]],MATCH($C30&amp;BY$4,YahooFinanceStatistics[[#All],[Item]]&amp;YahooFinanceStatistics[[#All],[Symbol]],0)),"")</f>
        <v>14.24</v>
      </c>
      <c r="BZ30" s="17" t="str">
        <f t="array" ref="BZ30">IFERROR(INDEX(YahooFinanceStatistics[[#All],[Value]],MATCH($C30&amp;BZ$4,YahooFinanceStatistics[[#All],[Item]]&amp;YahooFinanceStatistics[[#All],[Symbol]],0)),"")</f>
        <v>10.81</v>
      </c>
      <c r="CA30" s="17" t="str">
        <f t="array" ref="CA30">IFERROR(INDEX(YahooFinanceStatistics[[#All],[Value]],MATCH($C30&amp;CA$4,YahooFinanceStatistics[[#All],[Item]]&amp;YahooFinanceStatistics[[#All],[Symbol]],0)),"")</f>
        <v>28.71</v>
      </c>
      <c r="CB30" s="17" t="str">
        <f t="array" ref="CB30">IFERROR(INDEX(YahooFinanceStatistics[[#All],[Value]],MATCH($C30&amp;CB$4,YahooFinanceStatistics[[#All],[Item]]&amp;YahooFinanceStatistics[[#All],[Symbol]],0)),"")</f>
        <v>38.54</v>
      </c>
      <c r="CC30" s="17" t="str">
        <f t="array" ref="CC30">IFERROR(INDEX(YahooFinanceStatistics[[#All],[Value]],MATCH($C30&amp;CC$4,YahooFinanceStatistics[[#All],[Item]]&amp;YahooFinanceStatistics[[#All],[Symbol]],0)),"")</f>
        <v>23.22</v>
      </c>
      <c r="CD30" s="17" t="str">
        <f t="array" ref="CD30">IFERROR(INDEX(YahooFinanceStatistics[[#All],[Value]],MATCH($C30&amp;CD$4,YahooFinanceStatistics[[#All],[Item]]&amp;YahooFinanceStatistics[[#All],[Symbol]],0)),"")</f>
        <v>39.77</v>
      </c>
      <c r="CE30" s="17" t="str">
        <f t="array" ref="CE30">IFERROR(INDEX(YahooFinanceStatistics[[#All],[Value]],MATCH($C30&amp;CE$4,YahooFinanceStatistics[[#All],[Item]]&amp;YahooFinanceStatistics[[#All],[Symbol]],0)),"")</f>
        <v>21.52</v>
      </c>
      <c r="CF30" s="17" t="str">
        <f t="array" ref="CF30">IFERROR(INDEX(YahooFinanceStatistics[[#All],[Value]],MATCH($C30&amp;CF$4,YahooFinanceStatistics[[#All],[Item]]&amp;YahooFinanceStatistics[[#All],[Symbol]],0)),"")</f>
        <v>31.75</v>
      </c>
      <c r="CG30" s="17" t="str">
        <f t="array" ref="CG30">IFERROR(INDEX(YahooFinanceStatistics[[#All],[Value]],MATCH($C30&amp;CG$4,YahooFinanceStatistics[[#All],[Item]]&amp;YahooFinanceStatistics[[#All],[Symbol]],0)),"")</f>
        <v>21.21</v>
      </c>
      <c r="CH30" s="17" t="str">
        <f t="array" ref="CH30">IFERROR(INDEX(YahooFinanceStatistics[[#All],[Value]],MATCH($C30&amp;CH$4,YahooFinanceStatistics[[#All],[Item]]&amp;YahooFinanceStatistics[[#All],[Symbol]],0)),"")</f>
        <v>9.33</v>
      </c>
      <c r="CI30" s="17" t="str">
        <f t="array" ref="CI30">IFERROR(INDEX(YahooFinanceStatistics[[#All],[Value]],MATCH($C30&amp;CI$4,YahooFinanceStatistics[[#All],[Item]]&amp;YahooFinanceStatistics[[#All],[Symbol]],0)),"")</f>
        <v>21.58</v>
      </c>
      <c r="CJ30" s="17" t="str">
        <f t="array" ref="CJ30">IFERROR(INDEX(YahooFinanceStatistics[[#All],[Value]],MATCH($C30&amp;CJ$4,YahooFinanceStatistics[[#All],[Item]]&amp;YahooFinanceStatistics[[#All],[Symbol]],0)),"")</f>
        <v>11.79</v>
      </c>
      <c r="CK30" s="17" t="str">
        <f t="array" ref="CK30">IFERROR(INDEX(YahooFinanceStatistics[[#All],[Value]],MATCH($C30&amp;CK$4,YahooFinanceStatistics[[#All],[Item]]&amp;YahooFinanceStatistics[[#All],[Symbol]],0)),"")</f>
        <v>3.11</v>
      </c>
      <c r="CL30" s="17" t="str">
        <f t="array" ref="CL30">IFERROR(INDEX(YahooFinanceStatistics[[#All],[Value]],MATCH($C30&amp;CL$4,YahooFinanceStatistics[[#All],[Item]]&amp;YahooFinanceStatistics[[#All],[Symbol]],0)),"")</f>
        <v>0.92</v>
      </c>
      <c r="CM30" s="17" t="str">
        <f t="array" ref="CM30">IFERROR(INDEX(YahooFinanceStatistics[[#All],[Value]],MATCH($C30&amp;CM$4,YahooFinanceStatistics[[#All],[Item]]&amp;YahooFinanceStatistics[[#All],[Symbol]],0)),"")</f>
        <v>3.44</v>
      </c>
      <c r="CN30" s="17" t="str">
        <f t="array" ref="CN30">IFERROR(INDEX(YahooFinanceStatistics[[#All],[Value]],MATCH($C30&amp;CN$4,YahooFinanceStatistics[[#All],[Item]]&amp;YahooFinanceStatistics[[#All],[Symbol]],0)),"")</f>
        <v>7.35</v>
      </c>
      <c r="CO30" s="17" t="str">
        <f t="array" ref="CO30">IFERROR(INDEX(YahooFinanceStatistics[[#All],[Value]],MATCH($C30&amp;CO$4,YahooFinanceStatistics[[#All],[Item]]&amp;YahooFinanceStatistics[[#All],[Symbol]],0)),"")</f>
        <v>20.70</v>
      </c>
      <c r="CP30" s="17" t="str">
        <f t="array" ref="CP30">IFERROR(INDEX(YahooFinanceStatistics[[#All],[Value]],MATCH($C30&amp;CP$4,YahooFinanceStatistics[[#All],[Item]]&amp;YahooFinanceStatistics[[#All],[Symbol]],0)),"")</f>
        <v>142.66</v>
      </c>
      <c r="CQ30" s="17" t="str">
        <f t="array" ref="CQ30">IFERROR(INDEX(YahooFinanceStatistics[[#All],[Value]],MATCH($C30&amp;CQ$4,YahooFinanceStatistics[[#All],[Item]]&amp;YahooFinanceStatistics[[#All],[Symbol]],0)),"")</f>
        <v>67.03</v>
      </c>
      <c r="CR30" s="17" t="str">
        <f t="array" ref="CR30">IFERROR(INDEX(YahooFinanceStatistics[[#All],[Value]],MATCH($C30&amp;CR$4,YahooFinanceStatistics[[#All],[Item]]&amp;YahooFinanceStatistics[[#All],[Symbol]],0)),"")</f>
        <v>47.26</v>
      </c>
      <c r="CS30" s="17" t="str">
        <f t="array" ref="CS30">IFERROR(INDEX(YahooFinanceStatistics[[#All],[Value]],MATCH($C30&amp;CS$4,YahooFinanceStatistics[[#All],[Item]]&amp;YahooFinanceStatistics[[#All],[Symbol]],0)),"")</f>
        <v>39.75</v>
      </c>
      <c r="CT30" s="17" t="str">
        <f t="array" ref="CT30">IFERROR(INDEX(YahooFinanceStatistics[[#All],[Value]],MATCH($C30&amp;CT$4,YahooFinanceStatistics[[#All],[Item]]&amp;YahooFinanceStatistics[[#All],[Symbol]],0)),"")</f>
        <v>111.24</v>
      </c>
      <c r="CU30" s="17" t="str">
        <f t="array" ref="CU30">IFERROR(INDEX(YahooFinanceStatistics[[#All],[Value]],MATCH($C30&amp;CU$4,YahooFinanceStatistics[[#All],[Item]]&amp;YahooFinanceStatistics[[#All],[Symbol]],0)),"")</f>
        <v>800.44</v>
      </c>
      <c r="CV30" s="17" t="str">
        <f t="array" ref="CV30">IFERROR(INDEX(YahooFinanceStatistics[[#All],[Value]],MATCH($C30&amp;CV$4,YahooFinanceStatistics[[#All],[Item]]&amp;YahooFinanceStatistics[[#All],[Symbol]],0)),"")</f>
        <v>81.06</v>
      </c>
      <c r="CW30" s="17" t="str">
        <f t="array" ref="CW30">IFERROR(INDEX(YahooFinanceStatistics[[#All],[Value]],MATCH($C30&amp;CW$4,YahooFinanceStatistics[[#All],[Item]]&amp;YahooFinanceStatistics[[#All],[Symbol]],0)),"")</f>
        <v>10.30</v>
      </c>
      <c r="CX30" s="17" t="str">
        <f t="array" ref="CX30">IFERROR(INDEX(YahooFinanceStatistics[[#All],[Value]],MATCH($C30&amp;CX$4,YahooFinanceStatistics[[#All],[Item]]&amp;YahooFinanceStatistics[[#All],[Symbol]],0)),"")</f>
        <v>1.79</v>
      </c>
      <c r="CY30" s="17" t="str">
        <f t="array" ref="CY30">IFERROR(INDEX(YahooFinanceStatistics[[#All],[Value]],MATCH($C30&amp;CY$4,YahooFinanceStatistics[[#All],[Item]]&amp;YahooFinanceStatistics[[#All],[Symbol]],0)),"")</f>
        <v>0.27</v>
      </c>
      <c r="CZ30" s="17" t="str">
        <f t="array" ref="CZ30">IFERROR(INDEX(YahooFinanceStatistics[[#All],[Value]],MATCH($C30&amp;CZ$4,YahooFinanceStatistics[[#All],[Item]]&amp;YahooFinanceStatistics[[#All],[Symbol]],0)),"")</f>
        <v>23.90</v>
      </c>
      <c r="DA30" s="17" t="str">
        <f t="array" ref="DA30">IFERROR(INDEX(YahooFinanceStatistics[[#All],[Value]],MATCH($C30&amp;DA$4,YahooFinanceStatistics[[#All],[Item]]&amp;YahooFinanceStatistics[[#All],[Symbol]],0)),"")</f>
        <v>1.11</v>
      </c>
      <c r="DB30" s="17" t="str">
        <f t="array" ref="DB30">IFERROR(INDEX(YahooFinanceStatistics[[#All],[Value]],MATCH($C30&amp;DB$4,YahooFinanceStatistics[[#All],[Item]]&amp;YahooFinanceStatistics[[#All],[Symbol]],0)),"")</f>
        <v>0.13</v>
      </c>
      <c r="DC30" s="17" t="str">
        <f t="array" ref="DC30">IFERROR(INDEX(YahooFinanceStatistics[[#All],[Value]],MATCH($C30&amp;DC$4,YahooFinanceStatistics[[#All],[Item]]&amp;YahooFinanceStatistics[[#All],[Symbol]],0)),"")</f>
        <v>0.25</v>
      </c>
      <c r="DD30" s="17" t="str">
        <f t="array" ref="DD30">IFERROR(INDEX(YahooFinanceStatistics[[#All],[Value]],MATCH($C30&amp;DD$4,YahooFinanceStatistics[[#All],[Item]]&amp;YahooFinanceStatistics[[#All],[Symbol]],0)),"")</f>
        <v>0.10</v>
      </c>
      <c r="DE30" s="17" t="str">
        <f t="array" ref="DE30">IFERROR(INDEX(YahooFinanceStatistics[[#All],[Value]],MATCH($C30&amp;DE$4,YahooFinanceStatistics[[#All],[Item]]&amp;YahooFinanceStatistics[[#All],[Symbol]],0)),"")</f>
        <v>12.69</v>
      </c>
      <c r="DF30" s="17" t="str">
        <f t="array" ref="DF30">IFERROR(INDEX(YahooFinanceStatistics[[#All],[Value]],MATCH($C30&amp;DF$4,YahooFinanceStatistics[[#All],[Item]]&amp;YahooFinanceStatistics[[#All],[Symbol]],0)),"")</f>
        <v>10.08</v>
      </c>
      <c r="DG30" s="17" t="str">
        <f t="array" ref="DG30">IFERROR(INDEX(YahooFinanceStatistics[[#All],[Value]],MATCH($C30&amp;DG$4,YahooFinanceStatistics[[#All],[Item]]&amp;YahooFinanceStatistics[[#All],[Symbol]],0)),"")</f>
        <v>6.66</v>
      </c>
      <c r="DH30" s="17" t="str">
        <f t="array" ref="DH30">IFERROR(INDEX(YahooFinanceStatistics[[#All],[Value]],MATCH($C30&amp;DH$4,YahooFinanceStatistics[[#All],[Item]]&amp;YahooFinanceStatistics[[#All],[Symbol]],0)),"")</f>
        <v>13.80</v>
      </c>
      <c r="DI30" s="17" t="str">
        <f t="array" ref="DI30">IFERROR(INDEX(YahooFinanceStatistics[[#All],[Value]],MATCH($C30&amp;DI$4,YahooFinanceStatistics[[#All],[Item]]&amp;YahooFinanceStatistics[[#All],[Symbol]],0)),"")</f>
        <v>71.38</v>
      </c>
      <c r="DJ30" s="17" t="str">
        <f t="array" ref="DJ30">IFERROR(INDEX(YahooFinanceStatistics[[#All],[Value]],MATCH($C30&amp;DJ$4,YahooFinanceStatistics[[#All],[Item]]&amp;YahooFinanceStatistics[[#All],[Symbol]],0)),"")</f>
        <v>8.70</v>
      </c>
      <c r="DK30" s="17" t="str">
        <f t="array" ref="DK30">IFERROR(INDEX(YahooFinanceStatistics[[#All],[Value]],MATCH($C30&amp;DK$4,YahooFinanceStatistics[[#All],[Item]]&amp;YahooFinanceStatistics[[#All],[Symbol]],0)),"")</f>
        <v>41.35</v>
      </c>
      <c r="DL30" s="17" t="str">
        <f t="array" ref="DL30">IFERROR(INDEX(YahooFinanceStatistics[[#All],[Value]],MATCH($C30&amp;DL$4,YahooFinanceStatistics[[#All],[Item]]&amp;YahooFinanceStatistics[[#All],[Symbol]],0)),"")</f>
        <v>57.00</v>
      </c>
      <c r="DM30" s="17" t="str">
        <f t="array" ref="DM30">IFERROR(INDEX(YahooFinanceStatistics[[#All],[Value]],MATCH($C30&amp;DM$4,YahooFinanceStatistics[[#All],[Item]]&amp;YahooFinanceStatistics[[#All],[Symbol]],0)),"")</f>
        <v>18.26</v>
      </c>
      <c r="DN30" s="17" t="str">
        <f t="array" ref="DN30">IFERROR(INDEX(YahooFinanceStatistics[[#All],[Value]],MATCH($C30&amp;DN$4,YahooFinanceStatistics[[#All],[Item]]&amp;YahooFinanceStatistics[[#All],[Symbol]],0)),"")</f>
        <v>54.20</v>
      </c>
      <c r="DO30" s="17" t="str">
        <f t="array" ref="DO30">IFERROR(INDEX(YahooFinanceStatistics[[#All],[Value]],MATCH($C30&amp;DO$4,YahooFinanceStatistics[[#All],[Item]]&amp;YahooFinanceStatistics[[#All],[Symbol]],0)),"")</f>
        <v>33.27</v>
      </c>
      <c r="DP30" s="17" t="str">
        <f t="array" ref="DP30">IFERROR(INDEX(YahooFinanceStatistics[[#All],[Value]],MATCH($C30&amp;DP$4,YahooFinanceStatistics[[#All],[Item]]&amp;YahooFinanceStatistics[[#All],[Symbol]],0)),"")</f>
        <v>84.72</v>
      </c>
      <c r="DQ30" s="17" t="str">
        <f t="array" ref="DQ30">IFERROR(INDEX(YahooFinanceStatistics[[#All],[Value]],MATCH($C30&amp;DQ$4,YahooFinanceStatistics[[#All],[Item]]&amp;YahooFinanceStatistics[[#All],[Symbol]],0)),"")</f>
        <v>20.72</v>
      </c>
      <c r="DR30" s="17" t="str">
        <f t="array" ref="DR30">IFERROR(INDEX(YahooFinanceStatistics[[#All],[Value]],MATCH($C30&amp;DR$4,YahooFinanceStatistics[[#All],[Item]]&amp;YahooFinanceStatistics[[#All],[Symbol]],0)),"")</f>
        <v>56.14</v>
      </c>
      <c r="DS30" s="17" t="str">
        <f t="array" ref="DS30">IFERROR(INDEX(YahooFinanceStatistics[[#All],[Value]],MATCH($C30&amp;DS$4,YahooFinanceStatistics[[#All],[Item]]&amp;YahooFinanceStatistics[[#All],[Symbol]],0)),"")</f>
        <v>53.36</v>
      </c>
      <c r="DT30" s="17" t="str">
        <f t="array" ref="DT30">IFERROR(INDEX(YahooFinanceStatistics[[#All],[Value]],MATCH($C30&amp;DT$4,YahooFinanceStatistics[[#All],[Item]]&amp;YahooFinanceStatistics[[#All],[Symbol]],0)),"")</f>
        <v>47.83</v>
      </c>
      <c r="DU30" s="17" t="str">
        <f t="array" ref="DU30">IFERROR(INDEX(YahooFinanceStatistics[[#All],[Value]],MATCH($C30&amp;DU$4,YahooFinanceStatistics[[#All],[Item]]&amp;YahooFinanceStatistics[[#All],[Symbol]],0)),"")</f>
        <v>59.16</v>
      </c>
      <c r="DV30" s="17" t="str">
        <f t="array" ref="DV30">IFERROR(INDEX(YahooFinanceStatistics[[#All],[Value]],MATCH($C30&amp;DV$4,YahooFinanceStatistics[[#All],[Item]]&amp;YahooFinanceStatistics[[#All],[Symbol]],0)),"")</f>
        <v>45.09</v>
      </c>
      <c r="DW30" s="17" t="str">
        <f t="array" ref="DW30">IFERROR(INDEX(YahooFinanceStatistics[[#All],[Value]],MATCH($C30&amp;DW$4,YahooFinanceStatistics[[#All],[Item]]&amp;YahooFinanceStatistics[[#All],[Symbol]],0)),"")</f>
        <v>0.46</v>
      </c>
      <c r="DX30" s="17" t="str">
        <f t="array" ref="DX30">IFERROR(INDEX(YahooFinanceStatistics[[#All],[Value]],MATCH($C30&amp;DX$4,YahooFinanceStatistics[[#All],[Item]]&amp;YahooFinanceStatistics[[#All],[Symbol]],0)),"")</f>
        <v>35.85</v>
      </c>
      <c r="DY30" s="17" t="str">
        <f t="array" ref="DY30">IFERROR(INDEX(YahooFinanceStatistics[[#All],[Value]],MATCH($C30&amp;DY$4,YahooFinanceStatistics[[#All],[Item]]&amp;YahooFinanceStatistics[[#All],[Symbol]],0)),"")</f>
        <v>12.14</v>
      </c>
      <c r="DZ30" s="17" t="str">
        <f t="array" ref="DZ30">IFERROR(INDEX(YahooFinanceStatistics[[#All],[Value]],MATCH($C30&amp;DZ$4,YahooFinanceStatistics[[#All],[Item]]&amp;YahooFinanceStatistics[[#All],[Symbol]],0)),"")</f>
        <v>59.27</v>
      </c>
      <c r="EA30" s="17" t="str">
        <f t="array" ref="EA30">IFERROR(INDEX(YahooFinanceStatistics[[#All],[Value]],MATCH($C30&amp;EA$4,YahooFinanceStatistics[[#All],[Item]]&amp;YahooFinanceStatistics[[#All],[Symbol]],0)),"")</f>
        <v>20.43</v>
      </c>
      <c r="EB30" s="17" t="str">
        <f t="array" ref="EB30">IFERROR(INDEX(YahooFinanceStatistics[[#All],[Value]],MATCH($C30&amp;EB$4,YahooFinanceStatistics[[#All],[Item]]&amp;YahooFinanceStatistics[[#All],[Symbol]],0)),"")</f>
        <v>9.18</v>
      </c>
      <c r="EC30" s="17" t="str">
        <f t="array" ref="EC30">IFERROR(INDEX(YahooFinanceStatistics[[#All],[Value]],MATCH($C30&amp;EC$4,YahooFinanceStatistics[[#All],[Item]]&amp;YahooFinanceStatistics[[#All],[Symbol]],0)),"")</f>
        <v>1.60</v>
      </c>
      <c r="ED30" s="17" t="str">
        <f t="array" ref="ED30">IFERROR(INDEX(YahooFinanceStatistics[[#All],[Value]],MATCH($C30&amp;ED$4,YahooFinanceStatistics[[#All],[Item]]&amp;YahooFinanceStatistics[[#All],[Symbol]],0)),"")</f>
        <v>1.75</v>
      </c>
      <c r="EE30" s="17" t="str">
        <f t="array" ref="EE30">IFERROR(INDEX(YahooFinanceStatistics[[#All],[Value]],MATCH($C30&amp;EE$4,YahooFinanceStatistics[[#All],[Item]]&amp;YahooFinanceStatistics[[#All],[Symbol]],0)),"")</f>
        <v>1.14</v>
      </c>
      <c r="EF30" s="17" t="str">
        <f t="array" ref="EF30">IFERROR(INDEX(YahooFinanceStatistics[[#All],[Value]],MATCH($C30&amp;EF$4,YahooFinanceStatistics[[#All],[Item]]&amp;YahooFinanceStatistics[[#All],[Symbol]],0)),"")</f>
        <v>5.53</v>
      </c>
      <c r="EG30" s="17" t="str">
        <f t="array" ref="EG30">IFERROR(INDEX(YahooFinanceStatistics[[#All],[Value]],MATCH($C30&amp;EG$4,YahooFinanceStatistics[[#All],[Item]]&amp;YahooFinanceStatistics[[#All],[Symbol]],0)),"")</f>
        <v>4.97</v>
      </c>
      <c r="EH30" s="17" t="str">
        <f t="array" ref="EH30">IFERROR(INDEX(YahooFinanceStatistics[[#All],[Value]],MATCH($C30&amp;EH$4,YahooFinanceStatistics[[#All],[Item]]&amp;YahooFinanceStatistics[[#All],[Symbol]],0)),"")</f>
        <v>3.89</v>
      </c>
      <c r="EI30" s="17" t="str">
        <f t="array" ref="EI30">IFERROR(INDEX(YahooFinanceStatistics[[#All],[Value]],MATCH($C30&amp;EI$4,YahooFinanceStatistics[[#All],[Item]]&amp;YahooFinanceStatistics[[#All],[Symbol]],0)),"")</f>
        <v>4.48</v>
      </c>
      <c r="EJ30" s="17" t="str">
        <f t="array" ref="EJ30">IFERROR(INDEX(YahooFinanceStatistics[[#All],[Value]],MATCH($C30&amp;EJ$4,YahooFinanceStatistics[[#All],[Item]]&amp;YahooFinanceStatistics[[#All],[Symbol]],0)),"")</f>
        <v>2.28</v>
      </c>
      <c r="EK30" s="17" t="str">
        <f t="array" ref="EK30">IFERROR(INDEX(YahooFinanceStatistics[[#All],[Value]],MATCH($C30&amp;EK$4,YahooFinanceStatistics[[#All],[Item]]&amp;YahooFinanceStatistics[[#All],[Symbol]],0)),"")</f>
        <v>2.79</v>
      </c>
      <c r="EL30" s="17" t="str">
        <f t="array" ref="EL30">IFERROR(INDEX(YahooFinanceStatistics[[#All],[Value]],MATCH($C30&amp;EL$4,YahooFinanceStatistics[[#All],[Item]]&amp;YahooFinanceStatistics[[#All],[Symbol]],0)),"")</f>
        <v>6.57</v>
      </c>
      <c r="EM30" s="17" t="str">
        <f t="array" ref="EM30">IFERROR(INDEX(YahooFinanceStatistics[[#All],[Value]],MATCH($C30&amp;EM$4,YahooFinanceStatistics[[#All],[Item]]&amp;YahooFinanceStatistics[[#All],[Symbol]],0)),"")</f>
        <v>N/A</v>
      </c>
      <c r="EN30" s="17" t="str">
        <f t="array" ref="EN30">IFERROR(INDEX(YahooFinanceStatistics[[#All],[Value]],MATCH($C30&amp;EN$4,YahooFinanceStatistics[[#All],[Item]]&amp;YahooFinanceStatistics[[#All],[Symbol]],0)),"")</f>
        <v>1.05</v>
      </c>
      <c r="EO30" s="17" t="str">
        <f t="array" ref="EO30">IFERROR(INDEX(YahooFinanceStatistics[[#All],[Value]],MATCH($C30&amp;EO$4,YahooFinanceStatistics[[#All],[Item]]&amp;YahooFinanceStatistics[[#All],[Symbol]],0)),"")</f>
        <v>2.60</v>
      </c>
      <c r="EP30" s="17" t="str">
        <f t="array" ref="EP30">IFERROR(INDEX(YahooFinanceStatistics[[#All],[Value]],MATCH($C30&amp;EP$4,YahooFinanceStatistics[[#All],[Item]]&amp;YahooFinanceStatistics[[#All],[Symbol]],0)),"")</f>
        <v>0.39</v>
      </c>
      <c r="EQ30" s="17" t="str">
        <f t="array" ref="EQ30">IFERROR(INDEX(YahooFinanceStatistics[[#All],[Value]],MATCH($C30&amp;EQ$4,YahooFinanceStatistics[[#All],[Item]]&amp;YahooFinanceStatistics[[#All],[Symbol]],0)),"")</f>
        <v>1.44</v>
      </c>
      <c r="ER30" s="17" t="str">
        <f t="array" ref="ER30">IFERROR(INDEX(YahooFinanceStatistics[[#All],[Value]],MATCH($C30&amp;ER$4,YahooFinanceStatistics[[#All],[Item]]&amp;YahooFinanceStatistics[[#All],[Symbol]],0)),"")</f>
        <v>4.98</v>
      </c>
      <c r="ES30" s="17" t="str">
        <f t="array" ref="ES30">IFERROR(INDEX(YahooFinanceStatistics[[#All],[Value]],MATCH($C30&amp;ES$4,YahooFinanceStatistics[[#All],[Item]]&amp;YahooFinanceStatistics[[#All],[Symbol]],0)),"")</f>
        <v>7.52</v>
      </c>
      <c r="ET30" s="17" t="str">
        <f t="array" ref="ET30">IFERROR(INDEX(YahooFinanceStatistics[[#All],[Value]],MATCH($C30&amp;ET$4,YahooFinanceStatistics[[#All],[Item]]&amp;YahooFinanceStatistics[[#All],[Symbol]],0)),"")</f>
        <v>1.70</v>
      </c>
      <c r="EU30" s="17" t="str">
        <f t="array" ref="EU30">IFERROR(INDEX(YahooFinanceStatistics[[#All],[Value]],MATCH($C30&amp;EU$4,YahooFinanceStatistics[[#All],[Item]]&amp;YahooFinanceStatistics[[#All],[Symbol]],0)),"")</f>
        <v>4.71</v>
      </c>
      <c r="EV30" s="17" t="str">
        <f t="array" ref="EV30">IFERROR(INDEX(YahooFinanceStatistics[[#All],[Value]],MATCH($C30&amp;EV$4,YahooFinanceStatistics[[#All],[Item]]&amp;YahooFinanceStatistics[[#All],[Symbol]],0)),"")</f>
        <v>N/A</v>
      </c>
      <c r="EW30" s="17" t="str">
        <f t="array" ref="EW30">IFERROR(INDEX(YahooFinanceStatistics[[#All],[Value]],MATCH($C30&amp;EW$4,YahooFinanceStatistics[[#All],[Item]]&amp;YahooFinanceStatistics[[#All],[Symbol]],0)),"")</f>
        <v>2.62</v>
      </c>
      <c r="EX30" s="17" t="str">
        <f t="array" ref="EX30">IFERROR(INDEX(YahooFinanceStatistics[[#All],[Value]],MATCH($C30&amp;EX$4,YahooFinanceStatistics[[#All],[Item]]&amp;YahooFinanceStatistics[[#All],[Symbol]],0)),"")</f>
        <v>21.32</v>
      </c>
      <c r="EY30" s="17" t="str">
        <f t="array" ref="EY30">IFERROR(INDEX(YahooFinanceStatistics[[#All],[Value]],MATCH($C30&amp;EY$4,YahooFinanceStatistics[[#All],[Item]]&amp;YahooFinanceStatistics[[#All],[Symbol]],0)),"")</f>
        <v>N/A</v>
      </c>
      <c r="EZ30" s="17" t="str">
        <f t="array" ref="EZ30">IFERROR(INDEX(YahooFinanceStatistics[[#All],[Value]],MATCH($C30&amp;EZ$4,YahooFinanceStatistics[[#All],[Item]]&amp;YahooFinanceStatistics[[#All],[Symbol]],0)),"")</f>
        <v>1.02</v>
      </c>
      <c r="FA30" s="17" t="str">
        <f t="array" ref="FA30">IFERROR(INDEX(YahooFinanceStatistics[[#All],[Value]],MATCH($C30&amp;FA$4,YahooFinanceStatistics[[#All],[Item]]&amp;YahooFinanceStatistics[[#All],[Symbol]],0)),"")</f>
        <v>1.20</v>
      </c>
      <c r="FB30" s="17" t="str">
        <f t="array" ref="FB30">IFERROR(INDEX(YahooFinanceStatistics[[#All],[Value]],MATCH($C30&amp;FB$4,YahooFinanceStatistics[[#All],[Item]]&amp;YahooFinanceStatistics[[#All],[Symbol]],0)),"")</f>
        <v>53.16</v>
      </c>
      <c r="FC30" s="17" t="str">
        <f t="array" ref="FC30">IFERROR(INDEX(YahooFinanceStatistics[[#All],[Value]],MATCH($C30&amp;FC$4,YahooFinanceStatistics[[#All],[Item]]&amp;YahooFinanceStatistics[[#All],[Symbol]],0)),"")</f>
        <v>37.20</v>
      </c>
      <c r="FD30" s="17" t="str">
        <f t="array" ref="FD30">IFERROR(INDEX(YahooFinanceStatistics[[#All],[Value]],MATCH($C30&amp;FD$4,YahooFinanceStatistics[[#All],[Item]]&amp;YahooFinanceStatistics[[#All],[Symbol]],0)),"")</f>
        <v>27.88</v>
      </c>
      <c r="FE30" s="17" t="str">
        <f t="array" ref="FE30">IFERROR(INDEX(YahooFinanceStatistics[[#All],[Value]],MATCH($C30&amp;FE$4,YahooFinanceStatistics[[#All],[Item]]&amp;YahooFinanceStatistics[[#All],[Symbol]],0)),"")</f>
        <v>21.02</v>
      </c>
      <c r="FF30" s="17" t="str">
        <f t="array" ref="FF30">IFERROR(INDEX(YahooFinanceStatistics[[#All],[Value]],MATCH($C30&amp;FF$4,YahooFinanceStatistics[[#All],[Item]]&amp;YahooFinanceStatistics[[#All],[Symbol]],0)),"")</f>
        <v>31.54</v>
      </c>
      <c r="FG30" s="17" t="str">
        <f t="array" ref="FG30">IFERROR(INDEX(YahooFinanceStatistics[[#All],[Value]],MATCH($C30&amp;FG$4,YahooFinanceStatistics[[#All],[Item]]&amp;YahooFinanceStatistics[[#All],[Symbol]],0)),"")</f>
        <v>70.80</v>
      </c>
      <c r="FH30" s="17" t="str">
        <f t="array" ref="FH30">IFERROR(INDEX(YahooFinanceStatistics[[#All],[Value]],MATCH($C30&amp;FH$4,YahooFinanceStatistics[[#All],[Item]]&amp;YahooFinanceStatistics[[#All],[Symbol]],0)),"")</f>
        <v>1.80</v>
      </c>
      <c r="FI30" s="17" t="str">
        <f t="array" ref="FI30">IFERROR(INDEX(YahooFinanceStatistics[[#All],[Value]],MATCH($C30&amp;FI$4,YahooFinanceStatistics[[#All],[Item]]&amp;YahooFinanceStatistics[[#All],[Symbol]],0)),"")</f>
        <v>N/A</v>
      </c>
      <c r="FJ30" s="17" t="str">
        <f t="array" ref="FJ30">IFERROR(INDEX(YahooFinanceStatistics[[#All],[Value]],MATCH($C30&amp;FJ$4,YahooFinanceStatistics[[#All],[Item]]&amp;YahooFinanceStatistics[[#All],[Symbol]],0)),"")</f>
        <v>6.71</v>
      </c>
      <c r="FK30" s="17" t="str">
        <f t="array" ref="FK30">IFERROR(INDEX(YahooFinanceStatistics[[#All],[Value]],MATCH($C30&amp;FK$4,YahooFinanceStatistics[[#All],[Item]]&amp;YahooFinanceStatistics[[#All],[Symbol]],0)),"")</f>
        <v>1.93</v>
      </c>
      <c r="FL30" s="17" t="str">
        <f t="array" ref="FL30">IFERROR(INDEX(YahooFinanceStatistics[[#All],[Value]],MATCH($C30&amp;FL$4,YahooFinanceStatistics[[#All],[Item]]&amp;YahooFinanceStatistics[[#All],[Symbol]],0)),"")</f>
        <v>3.34</v>
      </c>
      <c r="FM30" s="17" t="str">
        <f t="array" ref="FM30">IFERROR(INDEX(YahooFinanceStatistics[[#All],[Value]],MATCH($C30&amp;FM$4,YahooFinanceStatistics[[#All],[Item]]&amp;YahooFinanceStatistics[[#All],[Symbol]],0)),"")</f>
        <v>5.91</v>
      </c>
      <c r="FN30" s="17" t="str">
        <f t="array" ref="FN30">IFERROR(INDEX(YahooFinanceStatistics[[#All],[Value]],MATCH($C30&amp;FN$4,YahooFinanceStatistics[[#All],[Item]]&amp;YahooFinanceStatistics[[#All],[Symbol]],0)),"")</f>
        <v>4.74</v>
      </c>
      <c r="FO30" s="17" t="str">
        <f t="array" ref="FO30">IFERROR(INDEX(YahooFinanceStatistics[[#All],[Value]],MATCH($C30&amp;FO$4,YahooFinanceStatistics[[#All],[Item]]&amp;YahooFinanceStatistics[[#All],[Symbol]],0)),"")</f>
        <v>2.57</v>
      </c>
      <c r="FP30" s="17" t="str">
        <f t="array" ref="FP30">IFERROR(INDEX(YahooFinanceStatistics[[#All],[Value]],MATCH($C30&amp;FP$4,YahooFinanceStatistics[[#All],[Item]]&amp;YahooFinanceStatistics[[#All],[Symbol]],0)),"")</f>
        <v>33.07</v>
      </c>
      <c r="FQ30" s="17" t="str">
        <f t="array" ref="FQ30">IFERROR(INDEX(YahooFinanceStatistics[[#All],[Value]],MATCH($C30&amp;FQ$4,YahooFinanceStatistics[[#All],[Item]]&amp;YahooFinanceStatistics[[#All],[Symbol]],0)),"")</f>
        <v>36.35</v>
      </c>
      <c r="FR30" s="17" t="str">
        <f t="array" ref="FR30">IFERROR(INDEX(YahooFinanceStatistics[[#All],[Value]],MATCH($C30&amp;FR$4,YahooFinanceStatistics[[#All],[Item]]&amp;YahooFinanceStatistics[[#All],[Symbol]],0)),"")</f>
        <v>5.93</v>
      </c>
      <c r="FS30" s="17" t="str">
        <f t="array" ref="FS30">IFERROR(INDEX(YahooFinanceStatistics[[#All],[Value]],MATCH($C30&amp;FS$4,YahooFinanceStatistics[[#All],[Item]]&amp;YahooFinanceStatistics[[#All],[Symbol]],0)),"")</f>
        <v>16.55</v>
      </c>
      <c r="FT30" s="17" t="str">
        <f t="array" ref="FT30">IFERROR(INDEX(YahooFinanceStatistics[[#All],[Value]],MATCH($C30&amp;FT$4,YahooFinanceStatistics[[#All],[Item]]&amp;YahooFinanceStatistics[[#All],[Symbol]],0)),"")</f>
        <v>2.77</v>
      </c>
      <c r="FU30" s="17" t="str">
        <f t="array" ref="FU30">IFERROR(INDEX(YahooFinanceStatistics[[#All],[Value]],MATCH($C30&amp;FU$4,YahooFinanceStatistics[[#All],[Item]]&amp;YahooFinanceStatistics[[#All],[Symbol]],0)),"")</f>
        <v>11.19</v>
      </c>
      <c r="FV30" s="17" t="str">
        <f t="array" ref="FV30">IFERROR(INDEX(YahooFinanceStatistics[[#All],[Value]],MATCH($C30&amp;FV$4,YahooFinanceStatistics[[#All],[Item]]&amp;YahooFinanceStatistics[[#All],[Symbol]],0)),"")</f>
        <v>13.40</v>
      </c>
      <c r="FW30" s="17" t="str">
        <f t="array" ref="FW30">IFERROR(INDEX(YahooFinanceStatistics[[#All],[Value]],MATCH($C30&amp;FW$4,YahooFinanceStatistics[[#All],[Item]]&amp;YahooFinanceStatistics[[#All],[Symbol]],0)),"")</f>
        <v>14.38</v>
      </c>
      <c r="FX30" s="17" t="str">
        <f t="array" ref="FX30">IFERROR(INDEX(YahooFinanceStatistics[[#All],[Value]],MATCH($C30&amp;FX$4,YahooFinanceStatistics[[#All],[Item]]&amp;YahooFinanceStatistics[[#All],[Symbol]],0)),"")</f>
        <v>20.29</v>
      </c>
      <c r="FY30" s="17" t="str">
        <f t="array" ref="FY30">IFERROR(INDEX(YahooFinanceStatistics[[#All],[Value]],MATCH($C30&amp;FY$4,YahooFinanceStatistics[[#All],[Item]]&amp;YahooFinanceStatistics[[#All],[Symbol]],0)),"")</f>
        <v>77.01</v>
      </c>
      <c r="FZ30" s="17" t="str">
        <f t="array" ref="FZ30">IFERROR(INDEX(YahooFinanceStatistics[[#All],[Value]],MATCH($C30&amp;FZ$4,YahooFinanceStatistics[[#All],[Item]]&amp;YahooFinanceStatistics[[#All],[Symbol]],0)),"")</f>
        <v>3.57</v>
      </c>
      <c r="GA30" s="17" t="str">
        <f t="array" ref="GA30">IFERROR(INDEX(YahooFinanceStatistics[[#All],[Value]],MATCH($C30&amp;GA$4,YahooFinanceStatistics[[#All],[Item]]&amp;YahooFinanceStatistics[[#All],[Symbol]],0)),"")</f>
        <v>62.98</v>
      </c>
      <c r="GB30" s="17" t="str">
        <f t="array" ref="GB30">IFERROR(INDEX(YahooFinanceStatistics[[#All],[Value]],MATCH($C30&amp;GB$4,YahooFinanceStatistics[[#All],[Item]]&amp;YahooFinanceStatistics[[#All],[Symbol]],0)),"")</f>
        <v>1.43</v>
      </c>
      <c r="GC30" s="17" t="str">
        <f t="array" ref="GC30">IFERROR(INDEX(YahooFinanceStatistics[[#All],[Value]],MATCH($C30&amp;GC$4,YahooFinanceStatistics[[#All],[Item]]&amp;YahooFinanceStatistics[[#All],[Symbol]],0)),"")</f>
        <v>4.31</v>
      </c>
      <c r="GD30" s="17" t="str">
        <f t="array" ref="GD30">IFERROR(INDEX(YahooFinanceStatistics[[#All],[Value]],MATCH($C30&amp;GD$4,YahooFinanceStatistics[[#All],[Item]]&amp;YahooFinanceStatistics[[#All],[Symbol]],0)),"")</f>
        <v>2.39</v>
      </c>
      <c r="GE30" s="17" t="str">
        <f t="array" ref="GE30">IFERROR(INDEX(YahooFinanceStatistics[[#All],[Value]],MATCH($C30&amp;GE$4,YahooFinanceStatistics[[#All],[Item]]&amp;YahooFinanceStatistics[[#All],[Symbol]],0)),"")</f>
        <v>3.70</v>
      </c>
      <c r="GF30" s="17" t="str">
        <f t="array" ref="GF30">IFERROR(INDEX(YahooFinanceStatistics[[#All],[Value]],MATCH($C30&amp;GF$4,YahooFinanceStatistics[[#All],[Item]]&amp;YahooFinanceStatistics[[#All],[Symbol]],0)),"")</f>
        <v>3.90</v>
      </c>
      <c r="GG30" s="17" t="str">
        <f t="array" ref="GG30">IFERROR(INDEX(YahooFinanceStatistics[[#All],[Value]],MATCH($C30&amp;GG$4,YahooFinanceStatistics[[#All],[Item]]&amp;YahooFinanceStatistics[[#All],[Symbol]],0)),"")</f>
        <v>2.63</v>
      </c>
      <c r="GH30" s="17" t="str">
        <f t="array" ref="GH30">IFERROR(INDEX(YahooFinanceStatistics[[#All],[Value]],MATCH($C30&amp;GH$4,YahooFinanceStatistics[[#All],[Item]]&amp;YahooFinanceStatistics[[#All],[Symbol]],0)),"")</f>
        <v>4.25</v>
      </c>
      <c r="GI30" s="17" t="str">
        <f t="array" ref="GI30">IFERROR(INDEX(YahooFinanceStatistics[[#All],[Value]],MATCH($C30&amp;GI$4,YahooFinanceStatistics[[#All],[Item]]&amp;YahooFinanceStatistics[[#All],[Symbol]],0)),"")</f>
        <v>2.20</v>
      </c>
      <c r="GJ30" s="17" t="str">
        <f t="array" ref="GJ30">IFERROR(INDEX(YahooFinanceStatistics[[#All],[Value]],MATCH($C30&amp;GJ$4,YahooFinanceStatistics[[#All],[Item]]&amp;YahooFinanceStatistics[[#All],[Symbol]],0)),"")</f>
        <v>1.46</v>
      </c>
      <c r="GK30" s="17" t="str">
        <f t="array" ref="GK30">IFERROR(INDEX(YahooFinanceStatistics[[#All],[Value]],MATCH($C30&amp;GK$4,YahooFinanceStatistics[[#All],[Item]]&amp;YahooFinanceStatistics[[#All],[Symbol]],0)),"")</f>
        <v>5.05</v>
      </c>
      <c r="GL30" s="17" t="str">
        <f t="array" ref="GL30">IFERROR(INDEX(YahooFinanceStatistics[[#All],[Value]],MATCH($C30&amp;GL$4,YahooFinanceStatistics[[#All],[Item]]&amp;YahooFinanceStatistics[[#All],[Symbol]],0)),"")</f>
        <v>1.27</v>
      </c>
      <c r="GM30" s="17" t="str">
        <f t="array" ref="GM30">IFERROR(INDEX(YahooFinanceStatistics[[#All],[Value]],MATCH($C30&amp;GM$4,YahooFinanceStatistics[[#All],[Item]]&amp;YahooFinanceStatistics[[#All],[Symbol]],0)),"")</f>
        <v>4.59</v>
      </c>
      <c r="GN30" s="17" t="str">
        <f t="array" ref="GN30">IFERROR(INDEX(YahooFinanceStatistics[[#All],[Value]],MATCH($C30&amp;GN$4,YahooFinanceStatistics[[#All],[Item]]&amp;YahooFinanceStatistics[[#All],[Symbol]],0)),"")</f>
        <v>5.09</v>
      </c>
      <c r="GO30" s="17" t="str">
        <f t="array" ref="GO30">IFERROR(INDEX(YahooFinanceStatistics[[#All],[Value]],MATCH($C30&amp;GO$4,YahooFinanceStatistics[[#All],[Item]]&amp;YahooFinanceStatistics[[#All],[Symbol]],0)),"")</f>
        <v>9.81</v>
      </c>
      <c r="GP30" s="17" t="str">
        <f t="array" ref="GP30">IFERROR(INDEX(YahooFinanceStatistics[[#All],[Value]],MATCH($C30&amp;GP$4,YahooFinanceStatistics[[#All],[Item]]&amp;YahooFinanceStatistics[[#All],[Symbol]],0)),"")</f>
        <v>4.91</v>
      </c>
      <c r="GQ30" s="17" t="str">
        <f t="array" ref="GQ30">IFERROR(INDEX(YahooFinanceStatistics[[#All],[Value]],MATCH($C30&amp;GQ$4,YahooFinanceStatistics[[#All],[Item]]&amp;YahooFinanceStatistics[[#All],[Symbol]],0)),"")</f>
        <v>1.28</v>
      </c>
      <c r="GR30" s="17" t="str">
        <f t="array" ref="GR30">IFERROR(INDEX(YahooFinanceStatistics[[#All],[Value]],MATCH($C30&amp;GR$4,YahooFinanceStatistics[[#All],[Item]]&amp;YahooFinanceStatistics[[#All],[Symbol]],0)),"")</f>
        <v>2.53</v>
      </c>
      <c r="GS30" s="17" t="str">
        <f t="array" ref="GS30">IFERROR(INDEX(YahooFinanceStatistics[[#All],[Value]],MATCH($C30&amp;GS$4,YahooFinanceStatistics[[#All],[Item]]&amp;YahooFinanceStatistics[[#All],[Symbol]],0)),"")</f>
        <v>5.86</v>
      </c>
      <c r="GT30" s="17" t="str">
        <f t="array" ref="GT30">IFERROR(INDEX(YahooFinanceStatistics[[#All],[Value]],MATCH($C30&amp;GT$4,YahooFinanceStatistics[[#All],[Item]]&amp;YahooFinanceStatistics[[#All],[Symbol]],0)),"")</f>
        <v>4.32</v>
      </c>
      <c r="GU30" s="17" t="str">
        <f t="array" ref="GU30">IFERROR(INDEX(YahooFinanceStatistics[[#All],[Value]],MATCH($C30&amp;GU$4,YahooFinanceStatistics[[#All],[Item]]&amp;YahooFinanceStatistics[[#All],[Symbol]],0)),"")</f>
        <v>4.43</v>
      </c>
      <c r="GV30" s="17" t="str">
        <f t="array" ref="GV30">IFERROR(INDEX(YahooFinanceStatistics[[#All],[Value]],MATCH($C30&amp;GV$4,YahooFinanceStatistics[[#All],[Item]]&amp;YahooFinanceStatistics[[#All],[Symbol]],0)),"")</f>
        <v>5.73</v>
      </c>
      <c r="GW30" s="17" t="str">
        <f t="array" ref="GW30">IFERROR(INDEX(YahooFinanceStatistics[[#All],[Value]],MATCH($C30&amp;GW$4,YahooFinanceStatistics[[#All],[Item]]&amp;YahooFinanceStatistics[[#All],[Symbol]],0)),"")</f>
        <v>1.42</v>
      </c>
      <c r="GX30" s="17" t="str">
        <f t="array" ref="GX30">IFERROR(INDEX(YahooFinanceStatistics[[#All],[Value]],MATCH($C30&amp;GX$4,YahooFinanceStatistics[[#All],[Item]]&amp;YahooFinanceStatistics[[#All],[Symbol]],0)),"")</f>
        <v>4.27</v>
      </c>
      <c r="GY30" s="17" t="str">
        <f t="array" ref="GY30">IFERROR(INDEX(YahooFinanceStatistics[[#All],[Value]],MATCH($C30&amp;GY$4,YahooFinanceStatistics[[#All],[Item]]&amp;YahooFinanceStatistics[[#All],[Symbol]],0)),"")</f>
        <v>164.69</v>
      </c>
      <c r="GZ30" s="17" t="str">
        <f t="array" ref="GZ30">IFERROR(INDEX(YahooFinanceStatistics[[#All],[Value]],MATCH($C30&amp;GZ$4,YahooFinanceStatistics[[#All],[Item]]&amp;YahooFinanceStatistics[[#All],[Symbol]],0)),"")</f>
        <v>3.99</v>
      </c>
      <c r="HA30" s="17" t="str">
        <f t="array" ref="HA30">IFERROR(INDEX(YahooFinanceStatistics[[#All],[Value]],MATCH($C30&amp;HA$4,YahooFinanceStatistics[[#All],[Item]]&amp;YahooFinanceStatistics[[#All],[Symbol]],0)),"")</f>
        <v>7.50</v>
      </c>
      <c r="HB30" s="17" t="str">
        <f t="array" ref="HB30">IFERROR(INDEX(YahooFinanceStatistics[[#All],[Value]],MATCH($C30&amp;HB$4,YahooFinanceStatistics[[#All],[Item]]&amp;YahooFinanceStatistics[[#All],[Symbol]],0)),"")</f>
        <v>6.15</v>
      </c>
      <c r="HC30" s="17" t="str">
        <f t="array" ref="HC30">IFERROR(INDEX(YahooFinanceStatistics[[#All],[Value]],MATCH($C30&amp;HC$4,YahooFinanceStatistics[[#All],[Item]]&amp;YahooFinanceStatistics[[#All],[Symbol]],0)),"")</f>
        <v>10.88</v>
      </c>
      <c r="HD30" s="17" t="str">
        <f t="array" ref="HD30">IFERROR(INDEX(YahooFinanceStatistics[[#All],[Value]],MATCH($C30&amp;HD$4,YahooFinanceStatistics[[#All],[Item]]&amp;YahooFinanceStatistics[[#All],[Symbol]],0)),"")</f>
        <v>13.96</v>
      </c>
      <c r="HE30" s="17" t="str">
        <f t="array" ref="HE30">IFERROR(INDEX(YahooFinanceStatistics[[#All],[Value]],MATCH($C30&amp;HE$4,YahooFinanceStatistics[[#All],[Item]]&amp;YahooFinanceStatistics[[#All],[Symbol]],0)),"")</f>
        <v>1.84</v>
      </c>
      <c r="HF30" s="17" t="str">
        <f t="array" ref="HF30">IFERROR(INDEX(YahooFinanceStatistics[[#All],[Value]],MATCH($C30&amp;HF$4,YahooFinanceStatistics[[#All],[Item]]&amp;YahooFinanceStatistics[[#All],[Symbol]],0)),"")</f>
        <v>44.95</v>
      </c>
      <c r="HG30" s="17" t="str">
        <f t="array" ref="HG30">IFERROR(INDEX(YahooFinanceStatistics[[#All],[Value]],MATCH($C30&amp;HG$4,YahooFinanceStatistics[[#All],[Item]]&amp;YahooFinanceStatistics[[#All],[Symbol]],0)),"")</f>
        <v>45.10</v>
      </c>
      <c r="HH30" s="17" t="str">
        <f t="array" ref="HH30">IFERROR(INDEX(YahooFinanceStatistics[[#All],[Value]],MATCH($C30&amp;HH$4,YahooFinanceStatistics[[#All],[Item]]&amp;YahooFinanceStatistics[[#All],[Symbol]],0)),"")</f>
        <v>3.25</v>
      </c>
      <c r="HI30" s="17" t="str">
        <f t="array" ref="HI30">IFERROR(INDEX(YahooFinanceStatistics[[#All],[Value]],MATCH($C30&amp;HI$4,YahooFinanceStatistics[[#All],[Item]]&amp;YahooFinanceStatistics[[#All],[Symbol]],0)),"")</f>
        <v>6.34</v>
      </c>
      <c r="HJ30" s="17" t="str">
        <f t="array" ref="HJ30">IFERROR(INDEX(YahooFinanceStatistics[[#All],[Value]],MATCH($C30&amp;HJ$4,YahooFinanceStatistics[[#All],[Item]]&amp;YahooFinanceStatistics[[#All],[Symbol]],0)),"")</f>
        <v>9.57</v>
      </c>
      <c r="HK30" s="17" t="str">
        <f t="array" ref="HK30">IFERROR(INDEX(YahooFinanceStatistics[[#All],[Value]],MATCH($C30&amp;HK$4,YahooFinanceStatistics[[#All],[Item]]&amp;YahooFinanceStatistics[[#All],[Symbol]],0)),"")</f>
        <v>4.14</v>
      </c>
      <c r="HL30" s="17" t="str">
        <f t="array" ref="HL30">IFERROR(INDEX(YahooFinanceStatistics[[#All],[Value]],MATCH($C30&amp;HL$4,YahooFinanceStatistics[[#All],[Item]]&amp;YahooFinanceStatistics[[#All],[Symbol]],0)),"")</f>
        <v>9.20</v>
      </c>
      <c r="HM30" s="17" t="str">
        <f t="array" ref="HM30">IFERROR(INDEX(YahooFinanceStatistics[[#All],[Value]],MATCH($C30&amp;HM$4,YahooFinanceStatistics[[#All],[Item]]&amp;YahooFinanceStatistics[[#All],[Symbol]],0)),"")</f>
        <v>8.29</v>
      </c>
      <c r="HN30" s="17" t="str">
        <f t="array" ref="HN30">IFERROR(INDEX(YahooFinanceStatistics[[#All],[Value]],MATCH($C30&amp;HN$4,YahooFinanceStatistics[[#All],[Item]]&amp;YahooFinanceStatistics[[#All],[Symbol]],0)),"")</f>
        <v>1.66</v>
      </c>
      <c r="HO30" s="17" t="str">
        <f t="array" ref="HO30">IFERROR(INDEX(YahooFinanceStatistics[[#All],[Value]],MATCH($C30&amp;HO$4,YahooFinanceStatistics[[#All],[Item]]&amp;YahooFinanceStatistics[[#All],[Symbol]],0)),"")</f>
        <v>41.19</v>
      </c>
      <c r="HP30" s="17" t="str">
        <f t="array" ref="HP30">IFERROR(INDEX(YahooFinanceStatistics[[#All],[Value]],MATCH($C30&amp;HP$4,YahooFinanceStatistics[[#All],[Item]]&amp;YahooFinanceStatistics[[#All],[Symbol]],0)),"")</f>
        <v>14.32</v>
      </c>
      <c r="HQ30" s="17" t="str">
        <f t="array" ref="HQ30">IFERROR(INDEX(YahooFinanceStatistics[[#All],[Value]],MATCH($C30&amp;HQ$4,YahooFinanceStatistics[[#All],[Item]]&amp;YahooFinanceStatistics[[#All],[Symbol]],0)),"")</f>
        <v>25.47</v>
      </c>
      <c r="HR30" s="17" t="str">
        <f t="array" ref="HR30">IFERROR(INDEX(YahooFinanceStatistics[[#All],[Value]],MATCH($C30&amp;HR$4,YahooFinanceStatistics[[#All],[Item]]&amp;YahooFinanceStatistics[[#All],[Symbol]],0)),"")</f>
        <v>17.31</v>
      </c>
      <c r="HS30" s="17" t="str">
        <f t="array" ref="HS30">IFERROR(INDEX(YahooFinanceStatistics[[#All],[Value]],MATCH($C30&amp;HS$4,YahooFinanceStatistics[[#All],[Item]]&amp;YahooFinanceStatistics[[#All],[Symbol]],0)),"")</f>
        <v>16.42</v>
      </c>
      <c r="HT30" s="17" t="str">
        <f t="array" ref="HT30">IFERROR(INDEX(YahooFinanceStatistics[[#All],[Value]],MATCH($C30&amp;HT$4,YahooFinanceStatistics[[#All],[Item]]&amp;YahooFinanceStatistics[[#All],[Symbol]],0)),"")</f>
        <v>20.11</v>
      </c>
      <c r="HU30" s="45" t="str">
        <f t="array" ref="HU30">IFERROR(INDEX(YahooFinanceStatistics[[#All],[Value]],MATCH($C30&amp;HU$4,YahooFinanceStatistics[[#All],[Item]]&amp;YahooFinanceStatistics[[#All],[Symbol]],0)),"")</f>
        <v>10.86</v>
      </c>
    </row>
    <row r="31" spans="2:229" ht="15" customHeight="1" x14ac:dyDescent="0.25">
      <c r="B31" s="19" t="s">
        <v>27</v>
      </c>
      <c r="C31" s="19" t="s">
        <v>726</v>
      </c>
      <c r="D31" s="19" t="str">
        <f t="array" ref="D31">IFERROR(INDEX(YahooFinanceStatistics[[#All],[Value]],MATCH($C31&amp;D$4,YahooFinanceStatistics[[#All],[Item]]&amp;YahooFinanceStatistics[[#All],[Symbol]],0)),"")</f>
        <v>5.99%</v>
      </c>
      <c r="E31" s="19" t="str">
        <f t="array" ref="E31">IFERROR(INDEX(YahooFinanceStatistics[[#All],[Value]],MATCH($C31&amp;E$4,YahooFinanceStatistics[[#All],[Item]]&amp;YahooFinanceStatistics[[#All],[Symbol]],0)),"")</f>
        <v>6.02%</v>
      </c>
      <c r="F31" s="19" t="str">
        <f t="array" ref="F31">IFERROR(INDEX(YahooFinanceStatistics[[#All],[Value]],MATCH($C31&amp;F$4,YahooFinanceStatistics[[#All],[Item]]&amp;YahooFinanceStatistics[[#All],[Symbol]],0)),"")</f>
        <v>5.58%</v>
      </c>
      <c r="G31" s="19" t="str">
        <f t="array" ref="G31">IFERROR(INDEX(YahooFinanceStatistics[[#All],[Value]],MATCH($C31&amp;G$4,YahooFinanceStatistics[[#All],[Item]]&amp;YahooFinanceStatistics[[#All],[Symbol]],0)),"")</f>
        <v>7.24%</v>
      </c>
      <c r="H31" s="19" t="str">
        <f t="array" ref="H31">IFERROR(INDEX(YahooFinanceStatistics[[#All],[Value]],MATCH($C31&amp;H$4,YahooFinanceStatistics[[#All],[Item]]&amp;YahooFinanceStatistics[[#All],[Symbol]],0)),"")</f>
        <v>6.59%</v>
      </c>
      <c r="I31" s="19" t="str">
        <f t="array" ref="I31">IFERROR(INDEX(YahooFinanceStatistics[[#All],[Value]],MATCH($C31&amp;I$4,YahooFinanceStatistics[[#All],[Item]]&amp;YahooFinanceStatistics[[#All],[Symbol]],0)),"")</f>
        <v>4.51%</v>
      </c>
      <c r="J31" s="19" t="str">
        <f t="array" ref="J31">IFERROR(INDEX(YahooFinanceStatistics[[#All],[Value]],MATCH($C31&amp;J$4,YahooFinanceStatistics[[#All],[Item]]&amp;YahooFinanceStatistics[[#All],[Symbol]],0)),"")</f>
        <v>5.40%</v>
      </c>
      <c r="K31" s="19" t="str">
        <f t="array" ref="K31">IFERROR(INDEX(YahooFinanceStatistics[[#All],[Value]],MATCH($C31&amp;K$4,YahooFinanceStatistics[[#All],[Item]]&amp;YahooFinanceStatistics[[#All],[Symbol]],0)),"")</f>
        <v>14.85%</v>
      </c>
      <c r="L31" s="19" t="str">
        <f t="array" ref="L31">IFERROR(INDEX(YahooFinanceStatistics[[#All],[Value]],MATCH($C31&amp;L$4,YahooFinanceStatistics[[#All],[Item]]&amp;YahooFinanceStatistics[[#All],[Symbol]],0)),"")</f>
        <v>7.95%</v>
      </c>
      <c r="M31" s="19" t="str">
        <f t="array" ref="M31">IFERROR(INDEX(YahooFinanceStatistics[[#All],[Value]],MATCH($C31&amp;M$4,YahooFinanceStatistics[[#All],[Item]]&amp;YahooFinanceStatistics[[#All],[Symbol]],0)),"")</f>
        <v>11.15%</v>
      </c>
      <c r="N31" s="19" t="str">
        <f t="array" ref="N31">IFERROR(INDEX(YahooFinanceStatistics[[#All],[Value]],MATCH($C31&amp;N$4,YahooFinanceStatistics[[#All],[Item]]&amp;YahooFinanceStatistics[[#All],[Symbol]],0)),"")</f>
        <v>4.28%</v>
      </c>
      <c r="O31" s="19" t="str">
        <f t="array" ref="O31">IFERROR(INDEX(YahooFinanceStatistics[[#All],[Value]],MATCH($C31&amp;O$4,YahooFinanceStatistics[[#All],[Item]]&amp;YahooFinanceStatistics[[#All],[Symbol]],0)),"")</f>
        <v>5.19%</v>
      </c>
      <c r="P31" s="19" t="str">
        <f t="array" ref="P31">IFERROR(INDEX(YahooFinanceStatistics[[#All],[Value]],MATCH($C31&amp;P$4,YahooFinanceStatistics[[#All],[Item]]&amp;YahooFinanceStatistics[[#All],[Symbol]],0)),"")</f>
        <v>5.76%</v>
      </c>
      <c r="Q31" s="19" t="str">
        <f t="array" ref="Q31">IFERROR(INDEX(YahooFinanceStatistics[[#All],[Value]],MATCH($C31&amp;Q$4,YahooFinanceStatistics[[#All],[Item]]&amp;YahooFinanceStatistics[[#All],[Symbol]],0)),"")</f>
        <v>5.87%</v>
      </c>
      <c r="R31" s="19" t="str">
        <f t="array" ref="R31">IFERROR(INDEX(YahooFinanceStatistics[[#All],[Value]],MATCH($C31&amp;R$4,YahooFinanceStatistics[[#All],[Item]]&amp;YahooFinanceStatistics[[#All],[Symbol]],0)),"")</f>
        <v>10.94%</v>
      </c>
      <c r="S31" s="19" t="str">
        <f t="array" ref="S31">IFERROR(INDEX(YahooFinanceStatistics[[#All],[Value]],MATCH($C31&amp;S$4,YahooFinanceStatistics[[#All],[Item]]&amp;YahooFinanceStatistics[[#All],[Symbol]],0)),"")</f>
        <v>1.91%</v>
      </c>
      <c r="T31" s="19" t="str">
        <f t="array" ref="T31">IFERROR(INDEX(YahooFinanceStatistics[[#All],[Value]],MATCH($C31&amp;T$4,YahooFinanceStatistics[[#All],[Item]]&amp;YahooFinanceStatistics[[#All],[Symbol]],0)),"")</f>
        <v>10.06%</v>
      </c>
      <c r="U31" s="19" t="str">
        <f t="array" ref="U31">IFERROR(INDEX(YahooFinanceStatistics[[#All],[Value]],MATCH($C31&amp;U$4,YahooFinanceStatistics[[#All],[Item]]&amp;YahooFinanceStatistics[[#All],[Symbol]],0)),"")</f>
        <v>6.67%</v>
      </c>
      <c r="V31" s="19" t="str">
        <f t="array" ref="V31">IFERROR(INDEX(YahooFinanceStatistics[[#All],[Value]],MATCH($C31&amp;V$4,YahooFinanceStatistics[[#All],[Item]]&amp;YahooFinanceStatistics[[#All],[Symbol]],0)),"")</f>
        <v>3.34%</v>
      </c>
      <c r="W31" s="19" t="str">
        <f t="array" ref="W31">IFERROR(INDEX(YahooFinanceStatistics[[#All],[Value]],MATCH($C31&amp;W$4,YahooFinanceStatistics[[#All],[Item]]&amp;YahooFinanceStatistics[[#All],[Symbol]],0)),"")</f>
        <v>6.48%</v>
      </c>
      <c r="X31" s="19" t="str">
        <f t="array" ref="X31">IFERROR(INDEX(YahooFinanceStatistics[[#All],[Value]],MATCH($C31&amp;X$4,YahooFinanceStatistics[[#All],[Item]]&amp;YahooFinanceStatistics[[#All],[Symbol]],0)),"")</f>
        <v>6.07%</v>
      </c>
      <c r="Y31" s="19" t="str">
        <f t="array" ref="Y31">IFERROR(INDEX(YahooFinanceStatistics[[#All],[Value]],MATCH($C31&amp;Y$4,YahooFinanceStatistics[[#All],[Item]]&amp;YahooFinanceStatistics[[#All],[Symbol]],0)),"")</f>
        <v>8.39%</v>
      </c>
      <c r="Z31" s="19" t="str">
        <f t="array" ref="Z31">IFERROR(INDEX(YahooFinanceStatistics[[#All],[Value]],MATCH($C31&amp;Z$4,YahooFinanceStatistics[[#All],[Item]]&amp;YahooFinanceStatistics[[#All],[Symbol]],0)),"")</f>
        <v>6.03%</v>
      </c>
      <c r="AA31" s="19" t="str">
        <f t="array" ref="AA31">IFERROR(INDEX(YahooFinanceStatistics[[#All],[Value]],MATCH($C31&amp;AA$4,YahooFinanceStatistics[[#All],[Item]]&amp;YahooFinanceStatistics[[#All],[Symbol]],0)),"")</f>
        <v>4.39%</v>
      </c>
      <c r="AB31" s="19" t="str">
        <f t="array" ref="AB31">IFERROR(INDEX(YahooFinanceStatistics[[#All],[Value]],MATCH($C31&amp;AB$4,YahooFinanceStatistics[[#All],[Item]]&amp;YahooFinanceStatistics[[#All],[Symbol]],0)),"")</f>
        <v>9.90%</v>
      </c>
      <c r="AC31" s="19" t="str">
        <f t="array" ref="AC31">IFERROR(INDEX(YahooFinanceStatistics[[#All],[Value]],MATCH($C31&amp;AC$4,YahooFinanceStatistics[[#All],[Item]]&amp;YahooFinanceStatistics[[#All],[Symbol]],0)),"")</f>
        <v>4.94%</v>
      </c>
      <c r="AD31" s="19" t="str">
        <f t="array" ref="AD31">IFERROR(INDEX(YahooFinanceStatistics[[#All],[Value]],MATCH($C31&amp;AD$4,YahooFinanceStatistics[[#All],[Item]]&amp;YahooFinanceStatistics[[#All],[Symbol]],0)),"")</f>
        <v>5.96%</v>
      </c>
      <c r="AE31" s="19" t="str">
        <f t="array" ref="AE31">IFERROR(INDEX(YahooFinanceStatistics[[#All],[Value]],MATCH($C31&amp;AE$4,YahooFinanceStatistics[[#All],[Item]]&amp;YahooFinanceStatistics[[#All],[Symbol]],0)),"")</f>
        <v>5.00%</v>
      </c>
      <c r="AF31" s="19" t="str">
        <f t="array" ref="AF31">IFERROR(INDEX(YahooFinanceStatistics[[#All],[Value]],MATCH($C31&amp;AF$4,YahooFinanceStatistics[[#All],[Item]]&amp;YahooFinanceStatistics[[#All],[Symbol]],0)),"")</f>
        <v>9.74%</v>
      </c>
      <c r="AG31" s="19" t="str">
        <f t="array" ref="AG31">IFERROR(INDEX(YahooFinanceStatistics[[#All],[Value]],MATCH($C31&amp;AG$4,YahooFinanceStatistics[[#All],[Item]]&amp;YahooFinanceStatistics[[#All],[Symbol]],0)),"")</f>
        <v>6.24%</v>
      </c>
      <c r="AH31" s="19" t="str">
        <f t="array" ref="AH31">IFERROR(INDEX(YahooFinanceStatistics[[#All],[Value]],MATCH($C31&amp;AH$4,YahooFinanceStatistics[[#All],[Item]]&amp;YahooFinanceStatistics[[#All],[Symbol]],0)),"")</f>
        <v>17.60%</v>
      </c>
      <c r="AI31" s="19" t="str">
        <f t="array" ref="AI31">IFERROR(INDEX(YahooFinanceStatistics[[#All],[Value]],MATCH($C31&amp;AI$4,YahooFinanceStatistics[[#All],[Item]]&amp;YahooFinanceStatistics[[#All],[Symbol]],0)),"")</f>
        <v>7.29%</v>
      </c>
      <c r="AJ31" s="19" t="str">
        <f t="array" ref="AJ31">IFERROR(INDEX(YahooFinanceStatistics[[#All],[Value]],MATCH($C31&amp;AJ$4,YahooFinanceStatistics[[#All],[Item]]&amp;YahooFinanceStatistics[[#All],[Symbol]],0)),"")</f>
        <v>5.36%</v>
      </c>
      <c r="AK31" s="19" t="str">
        <f t="array" ref="AK31">IFERROR(INDEX(YahooFinanceStatistics[[#All],[Value]],MATCH($C31&amp;AK$4,YahooFinanceStatistics[[#All],[Item]]&amp;YahooFinanceStatistics[[#All],[Symbol]],0)),"")</f>
        <v>4.05%</v>
      </c>
      <c r="AL31" s="19" t="str">
        <f t="array" ref="AL31">IFERROR(INDEX(YahooFinanceStatistics[[#All],[Value]],MATCH($C31&amp;AL$4,YahooFinanceStatistics[[#All],[Item]]&amp;YahooFinanceStatistics[[#All],[Symbol]],0)),"")</f>
        <v>4.41%</v>
      </c>
      <c r="AM31" s="19" t="str">
        <f t="array" ref="AM31">IFERROR(INDEX(YahooFinanceStatistics[[#All],[Value]],MATCH($C31&amp;AM$4,YahooFinanceStatistics[[#All],[Item]]&amp;YahooFinanceStatistics[[#All],[Symbol]],0)),"")</f>
        <v>5.66%</v>
      </c>
      <c r="AN31" s="19" t="str">
        <f t="array" ref="AN31">IFERROR(INDEX(YahooFinanceStatistics[[#All],[Value]],MATCH($C31&amp;AN$4,YahooFinanceStatistics[[#All],[Item]]&amp;YahooFinanceStatistics[[#All],[Symbol]],0)),"")</f>
        <v>7.28%</v>
      </c>
      <c r="AO31" s="19" t="str">
        <f t="array" ref="AO31">IFERROR(INDEX(YahooFinanceStatistics[[#All],[Value]],MATCH($C31&amp;AO$4,YahooFinanceStatistics[[#All],[Item]]&amp;YahooFinanceStatistics[[#All],[Symbol]],0)),"")</f>
        <v>2.36%</v>
      </c>
      <c r="AP31" s="19" t="str">
        <f t="array" ref="AP31">IFERROR(INDEX(YahooFinanceStatistics[[#All],[Value]],MATCH($C31&amp;AP$4,YahooFinanceStatistics[[#All],[Item]]&amp;YahooFinanceStatistics[[#All],[Symbol]],0)),"")</f>
        <v>4.40%</v>
      </c>
      <c r="AQ31" s="19" t="str">
        <f t="array" ref="AQ31">IFERROR(INDEX(YahooFinanceStatistics[[#All],[Value]],MATCH($C31&amp;AQ$4,YahooFinanceStatistics[[#All],[Item]]&amp;YahooFinanceStatistics[[#All],[Symbol]],0)),"")</f>
        <v>5.53%</v>
      </c>
      <c r="AR31" s="19" t="str">
        <f t="array" ref="AR31">IFERROR(INDEX(YahooFinanceStatistics[[#All],[Value]],MATCH($C31&amp;AR$4,YahooFinanceStatistics[[#All],[Item]]&amp;YahooFinanceStatistics[[#All],[Symbol]],0)),"")</f>
        <v>-0.75%</v>
      </c>
      <c r="AS31" s="19" t="str">
        <f t="array" ref="AS31">IFERROR(INDEX(YahooFinanceStatistics[[#All],[Value]],MATCH($C31&amp;AS$4,YahooFinanceStatistics[[#All],[Item]]&amp;YahooFinanceStatistics[[#All],[Symbol]],0)),"")</f>
        <v>-0.39%</v>
      </c>
      <c r="AT31" s="19" t="str">
        <f t="array" ref="AT31">IFERROR(INDEX(YahooFinanceStatistics[[#All],[Value]],MATCH($C31&amp;AT$4,YahooFinanceStatistics[[#All],[Item]]&amp;YahooFinanceStatistics[[#All],[Symbol]],0)),"")</f>
        <v>4.63%</v>
      </c>
      <c r="AU31" s="19" t="str">
        <f t="array" ref="AU31">IFERROR(INDEX(YahooFinanceStatistics[[#All],[Value]],MATCH($C31&amp;AU$4,YahooFinanceStatistics[[#All],[Item]]&amp;YahooFinanceStatistics[[#All],[Symbol]],0)),"")</f>
        <v>-4.95%</v>
      </c>
      <c r="AV31" s="19" t="str">
        <f t="array" ref="AV31">IFERROR(INDEX(YahooFinanceStatistics[[#All],[Value]],MATCH($C31&amp;AV$4,YahooFinanceStatistics[[#All],[Item]]&amp;YahooFinanceStatistics[[#All],[Symbol]],0)),"")</f>
        <v>5.28%</v>
      </c>
      <c r="AW31" s="19" t="str">
        <f t="array" ref="AW31">IFERROR(INDEX(YahooFinanceStatistics[[#All],[Value]],MATCH($C31&amp;AW$4,YahooFinanceStatistics[[#All],[Item]]&amp;YahooFinanceStatistics[[#All],[Symbol]],0)),"")</f>
        <v>1.92%</v>
      </c>
      <c r="AX31" s="19" t="str">
        <f t="array" ref="AX31">IFERROR(INDEX(YahooFinanceStatistics[[#All],[Value]],MATCH($C31&amp;AX$4,YahooFinanceStatistics[[#All],[Item]]&amp;YahooFinanceStatistics[[#All],[Symbol]],0)),"")</f>
        <v>3.68%</v>
      </c>
      <c r="AY31" s="19" t="str">
        <f t="array" ref="AY31">IFERROR(INDEX(YahooFinanceStatistics[[#All],[Value]],MATCH($C31&amp;AY$4,YahooFinanceStatistics[[#All],[Item]]&amp;YahooFinanceStatistics[[#All],[Symbol]],0)),"")</f>
        <v>2.34%</v>
      </c>
      <c r="AZ31" s="19" t="str">
        <f t="array" ref="AZ31">IFERROR(INDEX(YahooFinanceStatistics[[#All],[Value]],MATCH($C31&amp;AZ$4,YahooFinanceStatistics[[#All],[Item]]&amp;YahooFinanceStatistics[[#All],[Symbol]],0)),"")</f>
        <v>21.46%</v>
      </c>
      <c r="BA31" s="19" t="str">
        <f t="array" ref="BA31">IFERROR(INDEX(YahooFinanceStatistics[[#All],[Value]],MATCH($C31&amp;BA$4,YahooFinanceStatistics[[#All],[Item]]&amp;YahooFinanceStatistics[[#All],[Symbol]],0)),"")</f>
        <v>2.50%</v>
      </c>
      <c r="BB31" s="19" t="str">
        <f t="array" ref="BB31">IFERROR(INDEX(YahooFinanceStatistics[[#All],[Value]],MATCH($C31&amp;BB$4,YahooFinanceStatistics[[#All],[Item]]&amp;YahooFinanceStatistics[[#All],[Symbol]],0)),"")</f>
        <v>6.47%</v>
      </c>
      <c r="BC31" s="19" t="str">
        <f t="array" ref="BC31">IFERROR(INDEX(YahooFinanceStatistics[[#All],[Value]],MATCH($C31&amp;BC$4,YahooFinanceStatistics[[#All],[Item]]&amp;YahooFinanceStatistics[[#All],[Symbol]],0)),"")</f>
        <v>1.99%</v>
      </c>
      <c r="BD31" s="19" t="str">
        <f t="array" ref="BD31">IFERROR(INDEX(YahooFinanceStatistics[[#All],[Value]],MATCH($C31&amp;BD$4,YahooFinanceStatistics[[#All],[Item]]&amp;YahooFinanceStatistics[[#All],[Symbol]],0)),"")</f>
        <v>2.16%</v>
      </c>
      <c r="BE31" s="19" t="str">
        <f t="array" ref="BE31">IFERROR(INDEX(YahooFinanceStatistics[[#All],[Value]],MATCH($C31&amp;BE$4,YahooFinanceStatistics[[#All],[Item]]&amp;YahooFinanceStatistics[[#All],[Symbol]],0)),"")</f>
        <v>-1.70%</v>
      </c>
      <c r="BF31" s="19" t="str">
        <f t="array" ref="BF31">IFERROR(INDEX(YahooFinanceStatistics[[#All],[Value]],MATCH($C31&amp;BF$4,YahooFinanceStatistics[[#All],[Item]]&amp;YahooFinanceStatistics[[#All],[Symbol]],0)),"")</f>
        <v>3.82%</v>
      </c>
      <c r="BG31" s="19" t="str">
        <f t="array" ref="BG31">IFERROR(INDEX(YahooFinanceStatistics[[#All],[Value]],MATCH($C31&amp;BG$4,YahooFinanceStatistics[[#All],[Item]]&amp;YahooFinanceStatistics[[#All],[Symbol]],0)),"")</f>
        <v>3.29%</v>
      </c>
      <c r="BH31" s="19" t="str">
        <f t="array" ref="BH31">IFERROR(INDEX(YahooFinanceStatistics[[#All],[Value]],MATCH($C31&amp;BH$4,YahooFinanceStatistics[[#All],[Item]]&amp;YahooFinanceStatistics[[#All],[Symbol]],0)),"")</f>
        <v>11.12%</v>
      </c>
      <c r="BI31" s="19" t="str">
        <f t="array" ref="BI31">IFERROR(INDEX(YahooFinanceStatistics[[#All],[Value]],MATCH($C31&amp;BI$4,YahooFinanceStatistics[[#All],[Item]]&amp;YahooFinanceStatistics[[#All],[Symbol]],0)),"")</f>
        <v>0.94%</v>
      </c>
      <c r="BJ31" s="19" t="str">
        <f t="array" ref="BJ31">IFERROR(INDEX(YahooFinanceStatistics[[#All],[Value]],MATCH($C31&amp;BJ$4,YahooFinanceStatistics[[#All],[Item]]&amp;YahooFinanceStatistics[[#All],[Symbol]],0)),"")</f>
        <v>0.49%</v>
      </c>
      <c r="BK31" s="19" t="str">
        <f t="array" ref="BK31">IFERROR(INDEX(YahooFinanceStatistics[[#All],[Value]],MATCH($C31&amp;BK$4,YahooFinanceStatistics[[#All],[Item]]&amp;YahooFinanceStatistics[[#All],[Symbol]],0)),"")</f>
        <v>-1.09%</v>
      </c>
      <c r="BL31" s="19" t="str">
        <f t="array" ref="BL31">IFERROR(INDEX(YahooFinanceStatistics[[#All],[Value]],MATCH($C31&amp;BL$4,YahooFinanceStatistics[[#All],[Item]]&amp;YahooFinanceStatistics[[#All],[Symbol]],0)),"")</f>
        <v>-4.38%</v>
      </c>
      <c r="BM31" s="19" t="str">
        <f t="array" ref="BM31">IFERROR(INDEX(YahooFinanceStatistics[[#All],[Value]],MATCH($C31&amp;BM$4,YahooFinanceStatistics[[#All],[Item]]&amp;YahooFinanceStatistics[[#All],[Symbol]],0)),"")</f>
        <v>3.05%</v>
      </c>
      <c r="BN31" s="19" t="str">
        <f t="array" ref="BN31">IFERROR(INDEX(YahooFinanceStatistics[[#All],[Value]],MATCH($C31&amp;BN$4,YahooFinanceStatistics[[#All],[Item]]&amp;YahooFinanceStatistics[[#All],[Symbol]],0)),"")</f>
        <v>1.46%</v>
      </c>
      <c r="BO31" s="19" t="str">
        <f t="array" ref="BO31">IFERROR(INDEX(YahooFinanceStatistics[[#All],[Value]],MATCH($C31&amp;BO$4,YahooFinanceStatistics[[#All],[Item]]&amp;YahooFinanceStatistics[[#All],[Symbol]],0)),"")</f>
        <v>1.62%</v>
      </c>
      <c r="BP31" s="19" t="str">
        <f t="array" ref="BP31">IFERROR(INDEX(YahooFinanceStatistics[[#All],[Value]],MATCH($C31&amp;BP$4,YahooFinanceStatistics[[#All],[Item]]&amp;YahooFinanceStatistics[[#All],[Symbol]],0)),"")</f>
        <v>3.33%</v>
      </c>
      <c r="BQ31" s="19" t="str">
        <f t="array" ref="BQ31">IFERROR(INDEX(YahooFinanceStatistics[[#All],[Value]],MATCH($C31&amp;BQ$4,YahooFinanceStatistics[[#All],[Item]]&amp;YahooFinanceStatistics[[#All],[Symbol]],0)),"")</f>
        <v>5.78%</v>
      </c>
      <c r="BR31" s="19" t="str">
        <f t="array" ref="BR31">IFERROR(INDEX(YahooFinanceStatistics[[#All],[Value]],MATCH($C31&amp;BR$4,YahooFinanceStatistics[[#All],[Item]]&amp;YahooFinanceStatistics[[#All],[Symbol]],0)),"")</f>
        <v>3.77%</v>
      </c>
      <c r="BS31" s="19" t="str">
        <f t="array" ref="BS31">IFERROR(INDEX(YahooFinanceStatistics[[#All],[Value]],MATCH($C31&amp;BS$4,YahooFinanceStatistics[[#All],[Item]]&amp;YahooFinanceStatistics[[#All],[Symbol]],0)),"")</f>
        <v>5.36%</v>
      </c>
      <c r="BT31" s="19" t="str">
        <f t="array" ref="BT31">IFERROR(INDEX(YahooFinanceStatistics[[#All],[Value]],MATCH($C31&amp;BT$4,YahooFinanceStatistics[[#All],[Item]]&amp;YahooFinanceStatistics[[#All],[Symbol]],0)),"")</f>
        <v>3.69%</v>
      </c>
      <c r="BU31" s="19" t="str">
        <f t="array" ref="BU31">IFERROR(INDEX(YahooFinanceStatistics[[#All],[Value]],MATCH($C31&amp;BU$4,YahooFinanceStatistics[[#All],[Item]]&amp;YahooFinanceStatistics[[#All],[Symbol]],0)),"")</f>
        <v>3.65%</v>
      </c>
      <c r="BV31" s="19" t="str">
        <f t="array" ref="BV31">IFERROR(INDEX(YahooFinanceStatistics[[#All],[Value]],MATCH($C31&amp;BV$4,YahooFinanceStatistics[[#All],[Item]]&amp;YahooFinanceStatistics[[#All],[Symbol]],0)),"")</f>
        <v>6.36%</v>
      </c>
      <c r="BW31" s="19" t="str">
        <f t="array" ref="BW31">IFERROR(INDEX(YahooFinanceStatistics[[#All],[Value]],MATCH($C31&amp;BW$4,YahooFinanceStatistics[[#All],[Item]]&amp;YahooFinanceStatistics[[#All],[Symbol]],0)),"")</f>
        <v>3.00%</v>
      </c>
      <c r="BX31" s="19" t="str">
        <f t="array" ref="BX31">IFERROR(INDEX(YahooFinanceStatistics[[#All],[Value]],MATCH($C31&amp;BX$4,YahooFinanceStatistics[[#All],[Item]]&amp;YahooFinanceStatistics[[#All],[Symbol]],0)),"")</f>
        <v>11.92%</v>
      </c>
      <c r="BY31" s="19" t="str">
        <f t="array" ref="BY31">IFERROR(INDEX(YahooFinanceStatistics[[#All],[Value]],MATCH($C31&amp;BY$4,YahooFinanceStatistics[[#All],[Item]]&amp;YahooFinanceStatistics[[#All],[Symbol]],0)),"")</f>
        <v>5.04%</v>
      </c>
      <c r="BZ31" s="19" t="str">
        <f t="array" ref="BZ31">IFERROR(INDEX(YahooFinanceStatistics[[#All],[Value]],MATCH($C31&amp;BZ$4,YahooFinanceStatistics[[#All],[Item]]&amp;YahooFinanceStatistics[[#All],[Symbol]],0)),"")</f>
        <v>1.80%</v>
      </c>
      <c r="CA31" s="19" t="str">
        <f t="array" ref="CA31">IFERROR(INDEX(YahooFinanceStatistics[[#All],[Value]],MATCH($C31&amp;CA$4,YahooFinanceStatistics[[#All],[Item]]&amp;YahooFinanceStatistics[[#All],[Symbol]],0)),"")</f>
        <v>0.77%</v>
      </c>
      <c r="CB31" s="19" t="str">
        <f t="array" ref="CB31">IFERROR(INDEX(YahooFinanceStatistics[[#All],[Value]],MATCH($C31&amp;CB$4,YahooFinanceStatistics[[#All],[Item]]&amp;YahooFinanceStatistics[[#All],[Symbol]],0)),"")</f>
        <v>0.69%</v>
      </c>
      <c r="CC31" s="19" t="str">
        <f t="array" ref="CC31">IFERROR(INDEX(YahooFinanceStatistics[[#All],[Value]],MATCH($C31&amp;CC$4,YahooFinanceStatistics[[#All],[Item]]&amp;YahooFinanceStatistics[[#All],[Symbol]],0)),"")</f>
        <v>0.81%</v>
      </c>
      <c r="CD31" s="19" t="str">
        <f t="array" ref="CD31">IFERROR(INDEX(YahooFinanceStatistics[[#All],[Value]],MATCH($C31&amp;CD$4,YahooFinanceStatistics[[#All],[Item]]&amp;YahooFinanceStatistics[[#All],[Symbol]],0)),"")</f>
        <v>0.80%</v>
      </c>
      <c r="CE31" s="19" t="str">
        <f t="array" ref="CE31">IFERROR(INDEX(YahooFinanceStatistics[[#All],[Value]],MATCH($C31&amp;CE$4,YahooFinanceStatistics[[#All],[Item]]&amp;YahooFinanceStatistics[[#All],[Symbol]],0)),"")</f>
        <v>0.86%</v>
      </c>
      <c r="CF31" s="19" t="str">
        <f t="array" ref="CF31">IFERROR(INDEX(YahooFinanceStatistics[[#All],[Value]],MATCH($C31&amp;CF$4,YahooFinanceStatistics[[#All],[Item]]&amp;YahooFinanceStatistics[[#All],[Symbol]],0)),"")</f>
        <v>0.93%</v>
      </c>
      <c r="CG31" s="19" t="str">
        <f t="array" ref="CG31">IFERROR(INDEX(YahooFinanceStatistics[[#All],[Value]],MATCH($C31&amp;CG$4,YahooFinanceStatistics[[#All],[Item]]&amp;YahooFinanceStatistics[[#All],[Symbol]],0)),"")</f>
        <v>0.88%</v>
      </c>
      <c r="CH31" s="19" t="str">
        <f t="array" ref="CH31">IFERROR(INDEX(YahooFinanceStatistics[[#All],[Value]],MATCH($C31&amp;CH$4,YahooFinanceStatistics[[#All],[Item]]&amp;YahooFinanceStatistics[[#All],[Symbol]],0)),"")</f>
        <v>0.97%</v>
      </c>
      <c r="CI31" s="19" t="str">
        <f t="array" ref="CI31">IFERROR(INDEX(YahooFinanceStatistics[[#All],[Value]],MATCH($C31&amp;CI$4,YahooFinanceStatistics[[#All],[Item]]&amp;YahooFinanceStatistics[[#All],[Symbol]],0)),"")</f>
        <v>0.37%</v>
      </c>
      <c r="CJ31" s="19" t="str">
        <f t="array" ref="CJ31">IFERROR(INDEX(YahooFinanceStatistics[[#All],[Value]],MATCH($C31&amp;CJ$4,YahooFinanceStatistics[[#All],[Item]]&amp;YahooFinanceStatistics[[#All],[Symbol]],0)),"")</f>
        <v>3.21%</v>
      </c>
      <c r="CK31" s="19" t="str">
        <f t="array" ref="CK31">IFERROR(INDEX(YahooFinanceStatistics[[#All],[Value]],MATCH($C31&amp;CK$4,YahooFinanceStatistics[[#All],[Item]]&amp;YahooFinanceStatistics[[#All],[Symbol]],0)),"")</f>
        <v>7.17%</v>
      </c>
      <c r="CL31" s="19" t="str">
        <f t="array" ref="CL31">IFERROR(INDEX(YahooFinanceStatistics[[#All],[Value]],MATCH($C31&amp;CL$4,YahooFinanceStatistics[[#All],[Item]]&amp;YahooFinanceStatistics[[#All],[Symbol]],0)),"")</f>
        <v>0.59%</v>
      </c>
      <c r="CM31" s="19" t="str">
        <f t="array" ref="CM31">IFERROR(INDEX(YahooFinanceStatistics[[#All],[Value]],MATCH($C31&amp;CM$4,YahooFinanceStatistics[[#All],[Item]]&amp;YahooFinanceStatistics[[#All],[Symbol]],0)),"")</f>
        <v>0.54%</v>
      </c>
      <c r="CN31" s="19" t="str">
        <f t="array" ref="CN31">IFERROR(INDEX(YahooFinanceStatistics[[#All],[Value]],MATCH($C31&amp;CN$4,YahooFinanceStatistics[[#All],[Item]]&amp;YahooFinanceStatistics[[#All],[Symbol]],0)),"")</f>
        <v>0.73%</v>
      </c>
      <c r="CO31" s="19" t="str">
        <f t="array" ref="CO31">IFERROR(INDEX(YahooFinanceStatistics[[#All],[Value]],MATCH($C31&amp;CO$4,YahooFinanceStatistics[[#All],[Item]]&amp;YahooFinanceStatistics[[#All],[Symbol]],0)),"")</f>
        <v>1.45%</v>
      </c>
      <c r="CP31" s="19" t="str">
        <f t="array" ref="CP31">IFERROR(INDEX(YahooFinanceStatistics[[#All],[Value]],MATCH($C31&amp;CP$4,YahooFinanceStatistics[[#All],[Item]]&amp;YahooFinanceStatistics[[#All],[Symbol]],0)),"")</f>
        <v>0.88%</v>
      </c>
      <c r="CQ31" s="19" t="str">
        <f t="array" ref="CQ31">IFERROR(INDEX(YahooFinanceStatistics[[#All],[Value]],MATCH($C31&amp;CQ$4,YahooFinanceStatistics[[#All],[Item]]&amp;YahooFinanceStatistics[[#All],[Symbol]],0)),"")</f>
        <v>0.74%</v>
      </c>
      <c r="CR31" s="19" t="str">
        <f t="array" ref="CR31">IFERROR(INDEX(YahooFinanceStatistics[[#All],[Value]],MATCH($C31&amp;CR$4,YahooFinanceStatistics[[#All],[Item]]&amp;YahooFinanceStatistics[[#All],[Symbol]],0)),"")</f>
        <v>0.45%</v>
      </c>
      <c r="CS31" s="19" t="str">
        <f t="array" ref="CS31">IFERROR(INDEX(YahooFinanceStatistics[[#All],[Value]],MATCH($C31&amp;CS$4,YahooFinanceStatistics[[#All],[Item]]&amp;YahooFinanceStatistics[[#All],[Symbol]],0)),"")</f>
        <v>0.60%</v>
      </c>
      <c r="CT31" s="19" t="str">
        <f t="array" ref="CT31">IFERROR(INDEX(YahooFinanceStatistics[[#All],[Value]],MATCH($C31&amp;CT$4,YahooFinanceStatistics[[#All],[Item]]&amp;YahooFinanceStatistics[[#All],[Symbol]],0)),"")</f>
        <v>0.55%</v>
      </c>
      <c r="CU31" s="19" t="str">
        <f t="array" ref="CU31">IFERROR(INDEX(YahooFinanceStatistics[[#All],[Value]],MATCH($C31&amp;CU$4,YahooFinanceStatistics[[#All],[Item]]&amp;YahooFinanceStatistics[[#All],[Symbol]],0)),"")</f>
        <v>2.58%</v>
      </c>
      <c r="CV31" s="19" t="str">
        <f t="array" ref="CV31">IFERROR(INDEX(YahooFinanceStatistics[[#All],[Value]],MATCH($C31&amp;CV$4,YahooFinanceStatistics[[#All],[Item]]&amp;YahooFinanceStatistics[[#All],[Symbol]],0)),"")</f>
        <v>2.27%</v>
      </c>
      <c r="CW31" s="19" t="str">
        <f t="array" ref="CW31">IFERROR(INDEX(YahooFinanceStatistics[[#All],[Value]],MATCH($C31&amp;CW$4,YahooFinanceStatistics[[#All],[Item]]&amp;YahooFinanceStatistics[[#All],[Symbol]],0)),"")</f>
        <v>5.84%</v>
      </c>
      <c r="CX31" s="19" t="str">
        <f t="array" ref="CX31">IFERROR(INDEX(YahooFinanceStatistics[[#All],[Value]],MATCH($C31&amp;CX$4,YahooFinanceStatistics[[#All],[Item]]&amp;YahooFinanceStatistics[[#All],[Symbol]],0)),"")</f>
        <v>-1.05%</v>
      </c>
      <c r="CY31" s="19" t="str">
        <f t="array" ref="CY31">IFERROR(INDEX(YahooFinanceStatistics[[#All],[Value]],MATCH($C31&amp;CY$4,YahooFinanceStatistics[[#All],[Item]]&amp;YahooFinanceStatistics[[#All],[Symbol]],0)),"")</f>
        <v>-4.18%</v>
      </c>
      <c r="CZ31" s="19" t="str">
        <f t="array" ref="CZ31">IFERROR(INDEX(YahooFinanceStatistics[[#All],[Value]],MATCH($C31&amp;CZ$4,YahooFinanceStatistics[[#All],[Item]]&amp;YahooFinanceStatistics[[#All],[Symbol]],0)),"")</f>
        <v>1.44%</v>
      </c>
      <c r="DA31" s="19" t="str">
        <f t="array" ref="DA31">IFERROR(INDEX(YahooFinanceStatistics[[#All],[Value]],MATCH($C31&amp;DA$4,YahooFinanceStatistics[[#All],[Item]]&amp;YahooFinanceStatistics[[#All],[Symbol]],0)),"")</f>
        <v>-5.26%</v>
      </c>
      <c r="DB31" s="19" t="str">
        <f t="array" ref="DB31">IFERROR(INDEX(YahooFinanceStatistics[[#All],[Value]],MATCH($C31&amp;DB$4,YahooFinanceStatistics[[#All],[Item]]&amp;YahooFinanceStatistics[[#All],[Symbol]],0)),"")</f>
        <v>-3.61%</v>
      </c>
      <c r="DC31" s="19" t="str">
        <f t="array" ref="DC31">IFERROR(INDEX(YahooFinanceStatistics[[#All],[Value]],MATCH($C31&amp;DC$4,YahooFinanceStatistics[[#All],[Item]]&amp;YahooFinanceStatistics[[#All],[Symbol]],0)),"")</f>
        <v>-12.96%</v>
      </c>
      <c r="DD31" s="19" t="str">
        <f t="array" ref="DD31">IFERROR(INDEX(YahooFinanceStatistics[[#All],[Value]],MATCH($C31&amp;DD$4,YahooFinanceStatistics[[#All],[Item]]&amp;YahooFinanceStatistics[[#All],[Symbol]],0)),"")</f>
        <v>-0.58%</v>
      </c>
      <c r="DE31" s="19" t="str">
        <f t="array" ref="DE31">IFERROR(INDEX(YahooFinanceStatistics[[#All],[Value]],MATCH($C31&amp;DE$4,YahooFinanceStatistics[[#All],[Item]]&amp;YahooFinanceStatistics[[#All],[Symbol]],0)),"")</f>
        <v>3.93%</v>
      </c>
      <c r="DF31" s="19" t="str">
        <f t="array" ref="DF31">IFERROR(INDEX(YahooFinanceStatistics[[#All],[Value]],MATCH($C31&amp;DF$4,YahooFinanceStatistics[[#All],[Item]]&amp;YahooFinanceStatistics[[#All],[Symbol]],0)),"")</f>
        <v>1.98%</v>
      </c>
      <c r="DG31" s="19" t="str">
        <f t="array" ref="DG31">IFERROR(INDEX(YahooFinanceStatistics[[#All],[Value]],MATCH($C31&amp;DG$4,YahooFinanceStatistics[[#All],[Item]]&amp;YahooFinanceStatistics[[#All],[Symbol]],0)),"")</f>
        <v>1.93%</v>
      </c>
      <c r="DH31" s="19" t="str">
        <f t="array" ref="DH31">IFERROR(INDEX(YahooFinanceStatistics[[#All],[Value]],MATCH($C31&amp;DH$4,YahooFinanceStatistics[[#All],[Item]]&amp;YahooFinanceStatistics[[#All],[Symbol]],0)),"")</f>
        <v>4.44%</v>
      </c>
      <c r="DI31" s="19" t="str">
        <f t="array" ref="DI31">IFERROR(INDEX(YahooFinanceStatistics[[#All],[Value]],MATCH($C31&amp;DI$4,YahooFinanceStatistics[[#All],[Item]]&amp;YahooFinanceStatistics[[#All],[Symbol]],0)),"")</f>
        <v>4.06%</v>
      </c>
      <c r="DJ31" s="19" t="str">
        <f t="array" ref="DJ31">IFERROR(INDEX(YahooFinanceStatistics[[#All],[Value]],MATCH($C31&amp;DJ$4,YahooFinanceStatistics[[#All],[Item]]&amp;YahooFinanceStatistics[[#All],[Symbol]],0)),"")</f>
        <v>4.75%</v>
      </c>
      <c r="DK31" s="19" t="str">
        <f t="array" ref="DK31">IFERROR(INDEX(YahooFinanceStatistics[[#All],[Value]],MATCH($C31&amp;DK$4,YahooFinanceStatistics[[#All],[Item]]&amp;YahooFinanceStatistics[[#All],[Symbol]],0)),"")</f>
        <v>4.70%</v>
      </c>
      <c r="DL31" s="19" t="str">
        <f t="array" ref="DL31">IFERROR(INDEX(YahooFinanceStatistics[[#All],[Value]],MATCH($C31&amp;DL$4,YahooFinanceStatistics[[#All],[Item]]&amp;YahooFinanceStatistics[[#All],[Symbol]],0)),"")</f>
        <v>1.86%</v>
      </c>
      <c r="DM31" s="19" t="str">
        <f t="array" ref="DM31">IFERROR(INDEX(YahooFinanceStatistics[[#All],[Value]],MATCH($C31&amp;DM$4,YahooFinanceStatistics[[#All],[Item]]&amp;YahooFinanceStatistics[[#All],[Symbol]],0)),"")</f>
        <v>8.24%</v>
      </c>
      <c r="DN31" s="19" t="str">
        <f t="array" ref="DN31">IFERROR(INDEX(YahooFinanceStatistics[[#All],[Value]],MATCH($C31&amp;DN$4,YahooFinanceStatistics[[#All],[Item]]&amp;YahooFinanceStatistics[[#All],[Symbol]],0)),"")</f>
        <v>0.50%</v>
      </c>
      <c r="DO31" s="19" t="str">
        <f t="array" ref="DO31">IFERROR(INDEX(YahooFinanceStatistics[[#All],[Value]],MATCH($C31&amp;DO$4,YahooFinanceStatistics[[#All],[Item]]&amp;YahooFinanceStatistics[[#All],[Symbol]],0)),"")</f>
        <v>4.96%</v>
      </c>
      <c r="DP31" s="19" t="str">
        <f t="array" ref="DP31">IFERROR(INDEX(YahooFinanceStatistics[[#All],[Value]],MATCH($C31&amp;DP$4,YahooFinanceStatistics[[#All],[Item]]&amp;YahooFinanceStatistics[[#All],[Symbol]],0)),"")</f>
        <v>4.16%</v>
      </c>
      <c r="DQ31" s="19" t="str">
        <f t="array" ref="DQ31">IFERROR(INDEX(YahooFinanceStatistics[[#All],[Value]],MATCH($C31&amp;DQ$4,YahooFinanceStatistics[[#All],[Item]]&amp;YahooFinanceStatistics[[#All],[Symbol]],0)),"")</f>
        <v>8.74%</v>
      </c>
      <c r="DR31" s="19" t="str">
        <f t="array" ref="DR31">IFERROR(INDEX(YahooFinanceStatistics[[#All],[Value]],MATCH($C31&amp;DR$4,YahooFinanceStatistics[[#All],[Item]]&amp;YahooFinanceStatistics[[#All],[Symbol]],0)),"")</f>
        <v>10.04%</v>
      </c>
      <c r="DS31" s="19" t="str">
        <f t="array" ref="DS31">IFERROR(INDEX(YahooFinanceStatistics[[#All],[Value]],MATCH($C31&amp;DS$4,YahooFinanceStatistics[[#All],[Item]]&amp;YahooFinanceStatistics[[#All],[Symbol]],0)),"")</f>
        <v>3.94%</v>
      </c>
      <c r="DT31" s="19" t="str">
        <f t="array" ref="DT31">IFERROR(INDEX(YahooFinanceStatistics[[#All],[Value]],MATCH($C31&amp;DT$4,YahooFinanceStatistics[[#All],[Item]]&amp;YahooFinanceStatistics[[#All],[Symbol]],0)),"")</f>
        <v>4.74%</v>
      </c>
      <c r="DU31" s="19" t="str">
        <f t="array" ref="DU31">IFERROR(INDEX(YahooFinanceStatistics[[#All],[Value]],MATCH($C31&amp;DU$4,YahooFinanceStatistics[[#All],[Item]]&amp;YahooFinanceStatistics[[#All],[Symbol]],0)),"")</f>
        <v>4.44%</v>
      </c>
      <c r="DV31" s="19" t="str">
        <f t="array" ref="DV31">IFERROR(INDEX(YahooFinanceStatistics[[#All],[Value]],MATCH($C31&amp;DV$4,YahooFinanceStatistics[[#All],[Item]]&amp;YahooFinanceStatistics[[#All],[Symbol]],0)),"")</f>
        <v>7.71%</v>
      </c>
      <c r="DW31" s="19" t="str">
        <f t="array" ref="DW31">IFERROR(INDEX(YahooFinanceStatistics[[#All],[Value]],MATCH($C31&amp;DW$4,YahooFinanceStatistics[[#All],[Item]]&amp;YahooFinanceStatistics[[#All],[Symbol]],0)),"")</f>
        <v>-5.02%</v>
      </c>
      <c r="DX31" s="19" t="str">
        <f t="array" ref="DX31">IFERROR(INDEX(YahooFinanceStatistics[[#All],[Value]],MATCH($C31&amp;DX$4,YahooFinanceStatistics[[#All],[Item]]&amp;YahooFinanceStatistics[[#All],[Symbol]],0)),"")</f>
        <v>3.82%</v>
      </c>
      <c r="DY31" s="19" t="str">
        <f t="array" ref="DY31">IFERROR(INDEX(YahooFinanceStatistics[[#All],[Value]],MATCH($C31&amp;DY$4,YahooFinanceStatistics[[#All],[Item]]&amp;YahooFinanceStatistics[[#All],[Symbol]],0)),"")</f>
        <v>3.89%</v>
      </c>
      <c r="DZ31" s="19" t="str">
        <f t="array" ref="DZ31">IFERROR(INDEX(YahooFinanceStatistics[[#All],[Value]],MATCH($C31&amp;DZ$4,YahooFinanceStatistics[[#All],[Item]]&amp;YahooFinanceStatistics[[#All],[Symbol]],0)),"")</f>
        <v>6.68%</v>
      </c>
      <c r="EA31" s="19" t="str">
        <f t="array" ref="EA31">IFERROR(INDEX(YahooFinanceStatistics[[#All],[Value]],MATCH($C31&amp;EA$4,YahooFinanceStatistics[[#All],[Item]]&amp;YahooFinanceStatistics[[#All],[Symbol]],0)),"")</f>
        <v>4.33%</v>
      </c>
      <c r="EB31" s="19" t="str">
        <f t="array" ref="EB31">IFERROR(INDEX(YahooFinanceStatistics[[#All],[Value]],MATCH($C31&amp;EB$4,YahooFinanceStatistics[[#All],[Item]]&amp;YahooFinanceStatistics[[#All],[Symbol]],0)),"")</f>
        <v>0.78%</v>
      </c>
      <c r="EC31" s="19" t="str">
        <f t="array" ref="EC31">IFERROR(INDEX(YahooFinanceStatistics[[#All],[Value]],MATCH($C31&amp;EC$4,YahooFinanceStatistics[[#All],[Item]]&amp;YahooFinanceStatistics[[#All],[Symbol]],0)),"")</f>
        <v>7.32%</v>
      </c>
      <c r="ED31" s="19" t="str">
        <f t="array" ref="ED31">IFERROR(INDEX(YahooFinanceStatistics[[#All],[Value]],MATCH($C31&amp;ED$4,YahooFinanceStatistics[[#All],[Item]]&amp;YahooFinanceStatistics[[#All],[Symbol]],0)),"")</f>
        <v>2.36%</v>
      </c>
      <c r="EE31" s="19" t="str">
        <f t="array" ref="EE31">IFERROR(INDEX(YahooFinanceStatistics[[#All],[Value]],MATCH($C31&amp;EE$4,YahooFinanceStatistics[[#All],[Item]]&amp;YahooFinanceStatistics[[#All],[Symbol]],0)),"")</f>
        <v>11.11%</v>
      </c>
      <c r="EF31" s="19" t="str">
        <f t="array" ref="EF31">IFERROR(INDEX(YahooFinanceStatistics[[#All],[Value]],MATCH($C31&amp;EF$4,YahooFinanceStatistics[[#All],[Item]]&amp;YahooFinanceStatistics[[#All],[Symbol]],0)),"")</f>
        <v>5.40%</v>
      </c>
      <c r="EG31" s="19" t="str">
        <f t="array" ref="EG31">IFERROR(INDEX(YahooFinanceStatistics[[#All],[Value]],MATCH($C31&amp;EG$4,YahooFinanceStatistics[[#All],[Item]]&amp;YahooFinanceStatistics[[#All],[Symbol]],0)),"")</f>
        <v>3.66%</v>
      </c>
      <c r="EH31" s="19" t="str">
        <f t="array" ref="EH31">IFERROR(INDEX(YahooFinanceStatistics[[#All],[Value]],MATCH($C31&amp;EH$4,YahooFinanceStatistics[[#All],[Item]]&amp;YahooFinanceStatistics[[#All],[Symbol]],0)),"")</f>
        <v>0.85%</v>
      </c>
      <c r="EI31" s="19" t="str">
        <f t="array" ref="EI31">IFERROR(INDEX(YahooFinanceStatistics[[#All],[Value]],MATCH($C31&amp;EI$4,YahooFinanceStatistics[[#All],[Item]]&amp;YahooFinanceStatistics[[#All],[Symbol]],0)),"")</f>
        <v>5.02%</v>
      </c>
      <c r="EJ31" s="19" t="str">
        <f t="array" ref="EJ31">IFERROR(INDEX(YahooFinanceStatistics[[#All],[Value]],MATCH($C31&amp;EJ$4,YahooFinanceStatistics[[#All],[Item]]&amp;YahooFinanceStatistics[[#All],[Symbol]],0)),"")</f>
        <v>-0.95%</v>
      </c>
      <c r="EK31" s="19" t="str">
        <f t="array" ref="EK31">IFERROR(INDEX(YahooFinanceStatistics[[#All],[Value]],MATCH($C31&amp;EK$4,YahooFinanceStatistics[[#All],[Item]]&amp;YahooFinanceStatistics[[#All],[Symbol]],0)),"")</f>
        <v>6.34%</v>
      </c>
      <c r="EL31" s="19" t="str">
        <f t="array" ref="EL31">IFERROR(INDEX(YahooFinanceStatistics[[#All],[Value]],MATCH($C31&amp;EL$4,YahooFinanceStatistics[[#All],[Item]]&amp;YahooFinanceStatistics[[#All],[Symbol]],0)),"")</f>
        <v>23.91%</v>
      </c>
      <c r="EM31" s="19" t="str">
        <f t="array" ref="EM31">IFERROR(INDEX(YahooFinanceStatistics[[#All],[Value]],MATCH($C31&amp;EM$4,YahooFinanceStatistics[[#All],[Item]]&amp;YahooFinanceStatistics[[#All],[Symbol]],0)),"")</f>
        <v>-4.03%</v>
      </c>
      <c r="EN31" s="19" t="str">
        <f t="array" ref="EN31">IFERROR(INDEX(YahooFinanceStatistics[[#All],[Value]],MATCH($C31&amp;EN$4,YahooFinanceStatistics[[#All],[Item]]&amp;YahooFinanceStatistics[[#All],[Symbol]],0)),"")</f>
        <v>1.11%</v>
      </c>
      <c r="EO31" s="19" t="str">
        <f t="array" ref="EO31">IFERROR(INDEX(YahooFinanceStatistics[[#All],[Value]],MATCH($C31&amp;EO$4,YahooFinanceStatistics[[#All],[Item]]&amp;YahooFinanceStatistics[[#All],[Symbol]],0)),"")</f>
        <v>-5.71%</v>
      </c>
      <c r="EP31" s="19" t="str">
        <f t="array" ref="EP31">IFERROR(INDEX(YahooFinanceStatistics[[#All],[Value]],MATCH($C31&amp;EP$4,YahooFinanceStatistics[[#All],[Item]]&amp;YahooFinanceStatistics[[#All],[Symbol]],0)),"")</f>
        <v>1.58%</v>
      </c>
      <c r="EQ31" s="19" t="str">
        <f t="array" ref="EQ31">IFERROR(INDEX(YahooFinanceStatistics[[#All],[Value]],MATCH($C31&amp;EQ$4,YahooFinanceStatistics[[#All],[Item]]&amp;YahooFinanceStatistics[[#All],[Symbol]],0)),"")</f>
        <v>6.53%</v>
      </c>
      <c r="ER31" s="19" t="str">
        <f t="array" ref="ER31">IFERROR(INDEX(YahooFinanceStatistics[[#All],[Value]],MATCH($C31&amp;ER$4,YahooFinanceStatistics[[#All],[Item]]&amp;YahooFinanceStatistics[[#All],[Symbol]],0)),"")</f>
        <v>4.35%</v>
      </c>
      <c r="ES31" s="19" t="str">
        <f t="array" ref="ES31">IFERROR(INDEX(YahooFinanceStatistics[[#All],[Value]],MATCH($C31&amp;ES$4,YahooFinanceStatistics[[#All],[Item]]&amp;YahooFinanceStatistics[[#All],[Symbol]],0)),"")</f>
        <v>6.71%</v>
      </c>
      <c r="ET31" s="19" t="str">
        <f t="array" ref="ET31">IFERROR(INDEX(YahooFinanceStatistics[[#All],[Value]],MATCH($C31&amp;ET$4,YahooFinanceStatistics[[#All],[Item]]&amp;YahooFinanceStatistics[[#All],[Symbol]],0)),"")</f>
        <v>1.81%</v>
      </c>
      <c r="EU31" s="19" t="str">
        <f t="array" ref="EU31">IFERROR(INDEX(YahooFinanceStatistics[[#All],[Value]],MATCH($C31&amp;EU$4,YahooFinanceStatistics[[#All],[Item]]&amp;YahooFinanceStatistics[[#All],[Symbol]],0)),"")</f>
        <v>1.85%</v>
      </c>
      <c r="EV31" s="19" t="str">
        <f t="array" ref="EV31">IFERROR(INDEX(YahooFinanceStatistics[[#All],[Value]],MATCH($C31&amp;EV$4,YahooFinanceStatistics[[#All],[Item]]&amp;YahooFinanceStatistics[[#All],[Symbol]],0)),"")</f>
        <v>-1.50%</v>
      </c>
      <c r="EW31" s="19" t="str">
        <f t="array" ref="EW31">IFERROR(INDEX(YahooFinanceStatistics[[#All],[Value]],MATCH($C31&amp;EW$4,YahooFinanceStatistics[[#All],[Item]]&amp;YahooFinanceStatistics[[#All],[Symbol]],0)),"")</f>
        <v>5.30%</v>
      </c>
      <c r="EX31" s="19" t="str">
        <f t="array" ref="EX31">IFERROR(INDEX(YahooFinanceStatistics[[#All],[Value]],MATCH($C31&amp;EX$4,YahooFinanceStatistics[[#All],[Item]]&amp;YahooFinanceStatistics[[#All],[Symbol]],0)),"")</f>
        <v>1.26%</v>
      </c>
      <c r="EY31" s="19" t="str">
        <f t="array" ref="EY31">IFERROR(INDEX(YahooFinanceStatistics[[#All],[Value]],MATCH($C31&amp;EY$4,YahooFinanceStatistics[[#All],[Item]]&amp;YahooFinanceStatistics[[#All],[Symbol]],0)),"")</f>
        <v>-1.87%</v>
      </c>
      <c r="EZ31" s="19" t="str">
        <f t="array" ref="EZ31">IFERROR(INDEX(YahooFinanceStatistics[[#All],[Value]],MATCH($C31&amp;EZ$4,YahooFinanceStatistics[[#All],[Item]]&amp;YahooFinanceStatistics[[#All],[Symbol]],0)),"")</f>
        <v>8.02%</v>
      </c>
      <c r="FA31" s="19" t="str">
        <f t="array" ref="FA31">IFERROR(INDEX(YahooFinanceStatistics[[#All],[Value]],MATCH($C31&amp;FA$4,YahooFinanceStatistics[[#All],[Item]]&amp;YahooFinanceStatistics[[#All],[Symbol]],0)),"")</f>
        <v>14.92%</v>
      </c>
      <c r="FB31" s="19" t="str">
        <f t="array" ref="FB31">IFERROR(INDEX(YahooFinanceStatistics[[#All],[Value]],MATCH($C31&amp;FB$4,YahooFinanceStatistics[[#All],[Item]]&amp;YahooFinanceStatistics[[#All],[Symbol]],0)),"")</f>
        <v>3.32%</v>
      </c>
      <c r="FC31" s="19" t="str">
        <f t="array" ref="FC31">IFERROR(INDEX(YahooFinanceStatistics[[#All],[Value]],MATCH($C31&amp;FC$4,YahooFinanceStatistics[[#All],[Item]]&amp;YahooFinanceStatistics[[#All],[Symbol]],0)),"")</f>
        <v>-4.13%</v>
      </c>
      <c r="FD31" s="19" t="str">
        <f t="array" ref="FD31">IFERROR(INDEX(YahooFinanceStatistics[[#All],[Value]],MATCH($C31&amp;FD$4,YahooFinanceStatistics[[#All],[Item]]&amp;YahooFinanceStatistics[[#All],[Symbol]],0)),"")</f>
        <v>-0.89%</v>
      </c>
      <c r="FE31" s="19" t="str">
        <f t="array" ref="FE31">IFERROR(INDEX(YahooFinanceStatistics[[#All],[Value]],MATCH($C31&amp;FE$4,YahooFinanceStatistics[[#All],[Item]]&amp;YahooFinanceStatistics[[#All],[Symbol]],0)),"")</f>
        <v>-0.03%</v>
      </c>
      <c r="FF31" s="19" t="str">
        <f t="array" ref="FF31">IFERROR(INDEX(YahooFinanceStatistics[[#All],[Value]],MATCH($C31&amp;FF$4,YahooFinanceStatistics[[#All],[Item]]&amp;YahooFinanceStatistics[[#All],[Symbol]],0)),"")</f>
        <v>7.06%</v>
      </c>
      <c r="FG31" s="19" t="str">
        <f t="array" ref="FG31">IFERROR(INDEX(YahooFinanceStatistics[[#All],[Value]],MATCH($C31&amp;FG$4,YahooFinanceStatistics[[#All],[Item]]&amp;YahooFinanceStatistics[[#All],[Symbol]],0)),"")</f>
        <v>-1.77%</v>
      </c>
      <c r="FH31" s="19" t="str">
        <f t="array" ref="FH31">IFERROR(INDEX(YahooFinanceStatistics[[#All],[Value]],MATCH($C31&amp;FH$4,YahooFinanceStatistics[[#All],[Item]]&amp;YahooFinanceStatistics[[#All],[Symbol]],0)),"")</f>
        <v>0.04%</v>
      </c>
      <c r="FI31" s="19" t="str">
        <f t="array" ref="FI31">IFERROR(INDEX(YahooFinanceStatistics[[#All],[Value]],MATCH($C31&amp;FI$4,YahooFinanceStatistics[[#All],[Item]]&amp;YahooFinanceStatistics[[#All],[Symbol]],0)),"")</f>
        <v>-2.48%</v>
      </c>
      <c r="FJ31" s="19" t="str">
        <f t="array" ref="FJ31">IFERROR(INDEX(YahooFinanceStatistics[[#All],[Value]],MATCH($C31&amp;FJ$4,YahooFinanceStatistics[[#All],[Item]]&amp;YahooFinanceStatistics[[#All],[Symbol]],0)),"")</f>
        <v>2.56%</v>
      </c>
      <c r="FK31" s="19" t="str">
        <f t="array" ref="FK31">IFERROR(INDEX(YahooFinanceStatistics[[#All],[Value]],MATCH($C31&amp;FK$4,YahooFinanceStatistics[[#All],[Item]]&amp;YahooFinanceStatistics[[#All],[Symbol]],0)),"")</f>
        <v>1.23%</v>
      </c>
      <c r="FL31" s="19" t="str">
        <f t="array" ref="FL31">IFERROR(INDEX(YahooFinanceStatistics[[#All],[Value]],MATCH($C31&amp;FL$4,YahooFinanceStatistics[[#All],[Item]]&amp;YahooFinanceStatistics[[#All],[Symbol]],0)),"")</f>
        <v>14.66%</v>
      </c>
      <c r="FM31" s="19" t="str">
        <f t="array" ref="FM31">IFERROR(INDEX(YahooFinanceStatistics[[#All],[Value]],MATCH($C31&amp;FM$4,YahooFinanceStatistics[[#All],[Item]]&amp;YahooFinanceStatistics[[#All],[Symbol]],0)),"")</f>
        <v>1.48%</v>
      </c>
      <c r="FN31" s="19" t="str">
        <f t="array" ref="FN31">IFERROR(INDEX(YahooFinanceStatistics[[#All],[Value]],MATCH($C31&amp;FN$4,YahooFinanceStatistics[[#All],[Item]]&amp;YahooFinanceStatistics[[#All],[Symbol]],0)),"")</f>
        <v>0.82%</v>
      </c>
      <c r="FO31" s="19" t="str">
        <f t="array" ref="FO31">IFERROR(INDEX(YahooFinanceStatistics[[#All],[Value]],MATCH($C31&amp;FO$4,YahooFinanceStatistics[[#All],[Item]]&amp;YahooFinanceStatistics[[#All],[Symbol]],0)),"")</f>
        <v>3.00%</v>
      </c>
      <c r="FP31" s="19" t="str">
        <f t="array" ref="FP31">IFERROR(INDEX(YahooFinanceStatistics[[#All],[Value]],MATCH($C31&amp;FP$4,YahooFinanceStatistics[[#All],[Item]]&amp;YahooFinanceStatistics[[#All],[Symbol]],0)),"")</f>
        <v>2.76%</v>
      </c>
      <c r="FQ31" s="19" t="str">
        <f t="array" ref="FQ31">IFERROR(INDEX(YahooFinanceStatistics[[#All],[Value]],MATCH($C31&amp;FQ$4,YahooFinanceStatistics[[#All],[Item]]&amp;YahooFinanceStatistics[[#All],[Symbol]],0)),"")</f>
        <v>1.78%</v>
      </c>
      <c r="FR31" s="19" t="str">
        <f t="array" ref="FR31">IFERROR(INDEX(YahooFinanceStatistics[[#All],[Value]],MATCH($C31&amp;FR$4,YahooFinanceStatistics[[#All],[Item]]&amp;YahooFinanceStatistics[[#All],[Symbol]],0)),"")</f>
        <v>10.62%</v>
      </c>
      <c r="FS31" s="19" t="str">
        <f t="array" ref="FS31">IFERROR(INDEX(YahooFinanceStatistics[[#All],[Value]],MATCH($C31&amp;FS$4,YahooFinanceStatistics[[#All],[Item]]&amp;YahooFinanceStatistics[[#All],[Symbol]],0)),"")</f>
        <v>1.37%</v>
      </c>
      <c r="FT31" s="19" t="str">
        <f t="array" ref="FT31">IFERROR(INDEX(YahooFinanceStatistics[[#All],[Value]],MATCH($C31&amp;FT$4,YahooFinanceStatistics[[#All],[Item]]&amp;YahooFinanceStatistics[[#All],[Symbol]],0)),"")</f>
        <v>11.01%</v>
      </c>
      <c r="FU31" s="19" t="str">
        <f t="array" ref="FU31">IFERROR(INDEX(YahooFinanceStatistics[[#All],[Value]],MATCH($C31&amp;FU$4,YahooFinanceStatistics[[#All],[Item]]&amp;YahooFinanceStatistics[[#All],[Symbol]],0)),"")</f>
        <v>5.42%</v>
      </c>
      <c r="FV31" s="19" t="str">
        <f t="array" ref="FV31">IFERROR(INDEX(YahooFinanceStatistics[[#All],[Value]],MATCH($C31&amp;FV$4,YahooFinanceStatistics[[#All],[Item]]&amp;YahooFinanceStatistics[[#All],[Symbol]],0)),"")</f>
        <v>4.62%</v>
      </c>
      <c r="FW31" s="19" t="str">
        <f t="array" ref="FW31">IFERROR(INDEX(YahooFinanceStatistics[[#All],[Value]],MATCH($C31&amp;FW$4,YahooFinanceStatistics[[#All],[Item]]&amp;YahooFinanceStatistics[[#All],[Symbol]],0)),"")</f>
        <v>3.97%</v>
      </c>
      <c r="FX31" s="19" t="str">
        <f t="array" ref="FX31">IFERROR(INDEX(YahooFinanceStatistics[[#All],[Value]],MATCH($C31&amp;FX$4,YahooFinanceStatistics[[#All],[Item]]&amp;YahooFinanceStatistics[[#All],[Symbol]],0)),"")</f>
        <v>3.08%</v>
      </c>
      <c r="FY31" s="19" t="str">
        <f t="array" ref="FY31">IFERROR(INDEX(YahooFinanceStatistics[[#All],[Value]],MATCH($C31&amp;FY$4,YahooFinanceStatistics[[#All],[Item]]&amp;YahooFinanceStatistics[[#All],[Symbol]],0)),"")</f>
        <v>5.87%</v>
      </c>
      <c r="FZ31" s="19" t="str">
        <f t="array" ref="FZ31">IFERROR(INDEX(YahooFinanceStatistics[[#All],[Value]],MATCH($C31&amp;FZ$4,YahooFinanceStatistics[[#All],[Item]]&amp;YahooFinanceStatistics[[#All],[Symbol]],0)),"")</f>
        <v>2.71%</v>
      </c>
      <c r="GA31" s="19" t="str">
        <f t="array" ref="GA31">IFERROR(INDEX(YahooFinanceStatistics[[#All],[Value]],MATCH($C31&amp;GA$4,YahooFinanceStatistics[[#All],[Item]]&amp;YahooFinanceStatistics[[#All],[Symbol]],0)),"")</f>
        <v>6.22%</v>
      </c>
      <c r="GB31" s="19" t="str">
        <f t="array" ref="GB31">IFERROR(INDEX(YahooFinanceStatistics[[#All],[Value]],MATCH($C31&amp;GB$4,YahooFinanceStatistics[[#All],[Item]]&amp;YahooFinanceStatistics[[#All],[Symbol]],0)),"")</f>
        <v>5.99%</v>
      </c>
      <c r="GC31" s="19" t="str">
        <f t="array" ref="GC31">IFERROR(INDEX(YahooFinanceStatistics[[#All],[Value]],MATCH($C31&amp;GC$4,YahooFinanceStatistics[[#All],[Item]]&amp;YahooFinanceStatistics[[#All],[Symbol]],0)),"")</f>
        <v>1.90%</v>
      </c>
      <c r="GD31" s="19" t="str">
        <f t="array" ref="GD31">IFERROR(INDEX(YahooFinanceStatistics[[#All],[Value]],MATCH($C31&amp;GD$4,YahooFinanceStatistics[[#All],[Item]]&amp;YahooFinanceStatistics[[#All],[Symbol]],0)),"")</f>
        <v>2.85%</v>
      </c>
      <c r="GE31" s="19" t="str">
        <f t="array" ref="GE31">IFERROR(INDEX(YahooFinanceStatistics[[#All],[Value]],MATCH($C31&amp;GE$4,YahooFinanceStatistics[[#All],[Item]]&amp;YahooFinanceStatistics[[#All],[Symbol]],0)),"")</f>
        <v>3.38%</v>
      </c>
      <c r="GF31" s="19" t="str">
        <f t="array" ref="GF31">IFERROR(INDEX(YahooFinanceStatistics[[#All],[Value]],MATCH($C31&amp;GF$4,YahooFinanceStatistics[[#All],[Item]]&amp;YahooFinanceStatistics[[#All],[Symbol]],0)),"")</f>
        <v>3.25%</v>
      </c>
      <c r="GG31" s="19" t="str">
        <f t="array" ref="GG31">IFERROR(INDEX(YahooFinanceStatistics[[#All],[Value]],MATCH($C31&amp;GG$4,YahooFinanceStatistics[[#All],[Item]]&amp;YahooFinanceStatistics[[#All],[Symbol]],0)),"")</f>
        <v>2.87%</v>
      </c>
      <c r="GH31" s="19" t="str">
        <f t="array" ref="GH31">IFERROR(INDEX(YahooFinanceStatistics[[#All],[Value]],MATCH($C31&amp;GH$4,YahooFinanceStatistics[[#All],[Item]]&amp;YahooFinanceStatistics[[#All],[Symbol]],0)),"")</f>
        <v>3.21%</v>
      </c>
      <c r="GI31" s="19" t="str">
        <f t="array" ref="GI31">IFERROR(INDEX(YahooFinanceStatistics[[#All],[Value]],MATCH($C31&amp;GI$4,YahooFinanceStatistics[[#All],[Item]]&amp;YahooFinanceStatistics[[#All],[Symbol]],0)),"")</f>
        <v>3.93%</v>
      </c>
      <c r="GJ31" s="19" t="str">
        <f t="array" ref="GJ31">IFERROR(INDEX(YahooFinanceStatistics[[#All],[Value]],MATCH($C31&amp;GJ$4,YahooFinanceStatistics[[#All],[Item]]&amp;YahooFinanceStatistics[[#All],[Symbol]],0)),"")</f>
        <v>3.05%</v>
      </c>
      <c r="GK31" s="19" t="str">
        <f t="array" ref="GK31">IFERROR(INDEX(YahooFinanceStatistics[[#All],[Value]],MATCH($C31&amp;GK$4,YahooFinanceStatistics[[#All],[Item]]&amp;YahooFinanceStatistics[[#All],[Symbol]],0)),"")</f>
        <v>2.85%</v>
      </c>
      <c r="GL31" s="19" t="str">
        <f t="array" ref="GL31">IFERROR(INDEX(YahooFinanceStatistics[[#All],[Value]],MATCH($C31&amp;GL$4,YahooFinanceStatistics[[#All],[Item]]&amp;YahooFinanceStatistics[[#All],[Symbol]],0)),"")</f>
        <v>2.90%</v>
      </c>
      <c r="GM31" s="19" t="str">
        <f t="array" ref="GM31">IFERROR(INDEX(YahooFinanceStatistics[[#All],[Value]],MATCH($C31&amp;GM$4,YahooFinanceStatistics[[#All],[Item]]&amp;YahooFinanceStatistics[[#All],[Symbol]],0)),"")</f>
        <v>1.96%</v>
      </c>
      <c r="GN31" s="19" t="str">
        <f t="array" ref="GN31">IFERROR(INDEX(YahooFinanceStatistics[[#All],[Value]],MATCH($C31&amp;GN$4,YahooFinanceStatistics[[#All],[Item]]&amp;YahooFinanceStatistics[[#All],[Symbol]],0)),"")</f>
        <v>3.57%</v>
      </c>
      <c r="GO31" s="19" t="str">
        <f t="array" ref="GO31">IFERROR(INDEX(YahooFinanceStatistics[[#All],[Value]],MATCH($C31&amp;GO$4,YahooFinanceStatistics[[#All],[Item]]&amp;YahooFinanceStatistics[[#All],[Symbol]],0)),"")</f>
        <v>2.10%</v>
      </c>
      <c r="GP31" s="19" t="str">
        <f t="array" ref="GP31">IFERROR(INDEX(YahooFinanceStatistics[[#All],[Value]],MATCH($C31&amp;GP$4,YahooFinanceStatistics[[#All],[Item]]&amp;YahooFinanceStatistics[[#All],[Symbol]],0)),"")</f>
        <v>2.22%</v>
      </c>
      <c r="GQ31" s="19" t="str">
        <f t="array" ref="GQ31">IFERROR(INDEX(YahooFinanceStatistics[[#All],[Value]],MATCH($C31&amp;GQ$4,YahooFinanceStatistics[[#All],[Item]]&amp;YahooFinanceStatistics[[#All],[Symbol]],0)),"")</f>
        <v>1.79%</v>
      </c>
      <c r="GR31" s="19" t="str">
        <f t="array" ref="GR31">IFERROR(INDEX(YahooFinanceStatistics[[#All],[Value]],MATCH($C31&amp;GR$4,YahooFinanceStatistics[[#All],[Item]]&amp;YahooFinanceStatistics[[#All],[Symbol]],0)),"")</f>
        <v>2.73%</v>
      </c>
      <c r="GS31" s="19" t="str">
        <f t="array" ref="GS31">IFERROR(INDEX(YahooFinanceStatistics[[#All],[Value]],MATCH($C31&amp;GS$4,YahooFinanceStatistics[[#All],[Item]]&amp;YahooFinanceStatistics[[#All],[Symbol]],0)),"")</f>
        <v>2.86%</v>
      </c>
      <c r="GT31" s="19" t="str">
        <f t="array" ref="GT31">IFERROR(INDEX(YahooFinanceStatistics[[#All],[Value]],MATCH($C31&amp;GT$4,YahooFinanceStatistics[[#All],[Item]]&amp;YahooFinanceStatistics[[#All],[Symbol]],0)),"")</f>
        <v>3.75%</v>
      </c>
      <c r="GU31" s="19" t="str">
        <f t="array" ref="GU31">IFERROR(INDEX(YahooFinanceStatistics[[#All],[Value]],MATCH($C31&amp;GU$4,YahooFinanceStatistics[[#All],[Item]]&amp;YahooFinanceStatistics[[#All],[Symbol]],0)),"")</f>
        <v>3.06%</v>
      </c>
      <c r="GV31" s="19" t="str">
        <f t="array" ref="GV31">IFERROR(INDEX(YahooFinanceStatistics[[#All],[Value]],MATCH($C31&amp;GV$4,YahooFinanceStatistics[[#All],[Item]]&amp;YahooFinanceStatistics[[#All],[Symbol]],0)),"")</f>
        <v>3.24%</v>
      </c>
      <c r="GW31" s="19" t="str">
        <f t="array" ref="GW31">IFERROR(INDEX(YahooFinanceStatistics[[#All],[Value]],MATCH($C31&amp;GW$4,YahooFinanceStatistics[[#All],[Item]]&amp;YahooFinanceStatistics[[#All],[Symbol]],0)),"")</f>
        <v>-14.31%</v>
      </c>
      <c r="GX31" s="19" t="str">
        <f t="array" ref="GX31">IFERROR(INDEX(YahooFinanceStatistics[[#All],[Value]],MATCH($C31&amp;GX$4,YahooFinanceStatistics[[#All],[Item]]&amp;YahooFinanceStatistics[[#All],[Symbol]],0)),"")</f>
        <v>10.31%</v>
      </c>
      <c r="GY31" s="19" t="str">
        <f t="array" ref="GY31">IFERROR(INDEX(YahooFinanceStatistics[[#All],[Value]],MATCH($C31&amp;GY$4,YahooFinanceStatistics[[#All],[Item]]&amp;YahooFinanceStatistics[[#All],[Symbol]],0)),"")</f>
        <v>10.12%</v>
      </c>
      <c r="GZ31" s="19" t="str">
        <f t="array" ref="GZ31">IFERROR(INDEX(YahooFinanceStatistics[[#All],[Value]],MATCH($C31&amp;GZ$4,YahooFinanceStatistics[[#All],[Item]]&amp;YahooFinanceStatistics[[#All],[Symbol]],0)),"")</f>
        <v>4.39%</v>
      </c>
      <c r="HA31" s="19" t="str">
        <f t="array" ref="HA31">IFERROR(INDEX(YahooFinanceStatistics[[#All],[Value]],MATCH($C31&amp;HA$4,YahooFinanceStatistics[[#All],[Item]]&amp;YahooFinanceStatistics[[#All],[Symbol]],0)),"")</f>
        <v>8.74%</v>
      </c>
      <c r="HB31" s="19" t="str">
        <f t="array" ref="HB31">IFERROR(INDEX(YahooFinanceStatistics[[#All],[Value]],MATCH($C31&amp;HB$4,YahooFinanceStatistics[[#All],[Item]]&amp;YahooFinanceStatistics[[#All],[Symbol]],0)),"")</f>
        <v>5.27%</v>
      </c>
      <c r="HC31" s="19" t="str">
        <f t="array" ref="HC31">IFERROR(INDEX(YahooFinanceStatistics[[#All],[Value]],MATCH($C31&amp;HC$4,YahooFinanceStatistics[[#All],[Item]]&amp;YahooFinanceStatistics[[#All],[Symbol]],0)),"")</f>
        <v>4.55%</v>
      </c>
      <c r="HD31" s="19" t="str">
        <f t="array" ref="HD31">IFERROR(INDEX(YahooFinanceStatistics[[#All],[Value]],MATCH($C31&amp;HD$4,YahooFinanceStatistics[[#All],[Item]]&amp;YahooFinanceStatistics[[#All],[Symbol]],0)),"")</f>
        <v>-3.07%</v>
      </c>
      <c r="HE31" s="19" t="str">
        <f t="array" ref="HE31">IFERROR(INDEX(YahooFinanceStatistics[[#All],[Value]],MATCH($C31&amp;HE$4,YahooFinanceStatistics[[#All],[Item]]&amp;YahooFinanceStatistics[[#All],[Symbol]],0)),"")</f>
        <v>-2.14%</v>
      </c>
      <c r="HF31" s="19" t="str">
        <f t="array" ref="HF31">IFERROR(INDEX(YahooFinanceStatistics[[#All],[Value]],MATCH($C31&amp;HF$4,YahooFinanceStatistics[[#All],[Item]]&amp;YahooFinanceStatistics[[#All],[Symbol]],0)),"")</f>
        <v>1.63%</v>
      </c>
      <c r="HG31" s="19" t="str">
        <f t="array" ref="HG31">IFERROR(INDEX(YahooFinanceStatistics[[#All],[Value]],MATCH($C31&amp;HG$4,YahooFinanceStatistics[[#All],[Item]]&amp;YahooFinanceStatistics[[#All],[Symbol]],0)),"")</f>
        <v>8.70%</v>
      </c>
      <c r="HH31" s="19" t="str">
        <f t="array" ref="HH31">IFERROR(INDEX(YahooFinanceStatistics[[#All],[Value]],MATCH($C31&amp;HH$4,YahooFinanceStatistics[[#All],[Item]]&amp;YahooFinanceStatistics[[#All],[Symbol]],0)),"")</f>
        <v>2.16%</v>
      </c>
      <c r="HI31" s="19" t="str">
        <f t="array" ref="HI31">IFERROR(INDEX(YahooFinanceStatistics[[#All],[Value]],MATCH($C31&amp;HI$4,YahooFinanceStatistics[[#All],[Item]]&amp;YahooFinanceStatistics[[#All],[Symbol]],0)),"")</f>
        <v>1.92%</v>
      </c>
      <c r="HJ31" s="19" t="str">
        <f t="array" ref="HJ31">IFERROR(INDEX(YahooFinanceStatistics[[#All],[Value]],MATCH($C31&amp;HJ$4,YahooFinanceStatistics[[#All],[Item]]&amp;YahooFinanceStatistics[[#All],[Symbol]],0)),"")</f>
        <v>1.93%</v>
      </c>
      <c r="HK31" s="19" t="str">
        <f t="array" ref="HK31">IFERROR(INDEX(YahooFinanceStatistics[[#All],[Value]],MATCH($C31&amp;HK$4,YahooFinanceStatistics[[#All],[Item]]&amp;YahooFinanceStatistics[[#All],[Symbol]],0)),"")</f>
        <v>3.01%</v>
      </c>
      <c r="HL31" s="19" t="str">
        <f t="array" ref="HL31">IFERROR(INDEX(YahooFinanceStatistics[[#All],[Value]],MATCH($C31&amp;HL$4,YahooFinanceStatistics[[#All],[Item]]&amp;YahooFinanceStatistics[[#All],[Symbol]],0)),"")</f>
        <v>4.66%</v>
      </c>
      <c r="HM31" s="19" t="str">
        <f t="array" ref="HM31">IFERROR(INDEX(YahooFinanceStatistics[[#All],[Value]],MATCH($C31&amp;HM$4,YahooFinanceStatistics[[#All],[Item]]&amp;YahooFinanceStatistics[[#All],[Symbol]],0)),"")</f>
        <v>1.35%</v>
      </c>
      <c r="HN31" s="19" t="str">
        <f t="array" ref="HN31">IFERROR(INDEX(YahooFinanceStatistics[[#All],[Value]],MATCH($C31&amp;HN$4,YahooFinanceStatistics[[#All],[Item]]&amp;YahooFinanceStatistics[[#All],[Symbol]],0)),"")</f>
        <v>2.38%</v>
      </c>
      <c r="HO31" s="19" t="str">
        <f t="array" ref="HO31">IFERROR(INDEX(YahooFinanceStatistics[[#All],[Value]],MATCH($C31&amp;HO$4,YahooFinanceStatistics[[#All],[Item]]&amp;YahooFinanceStatistics[[#All],[Symbol]],0)),"")</f>
        <v>3.35%</v>
      </c>
      <c r="HP31" s="19" t="str">
        <f t="array" ref="HP31">IFERROR(INDEX(YahooFinanceStatistics[[#All],[Value]],MATCH($C31&amp;HP$4,YahooFinanceStatistics[[#All],[Item]]&amp;YahooFinanceStatistics[[#All],[Symbol]],0)),"")</f>
        <v>3.82%</v>
      </c>
      <c r="HQ31" s="19" t="str">
        <f t="array" ref="HQ31">IFERROR(INDEX(YahooFinanceStatistics[[#All],[Value]],MATCH($C31&amp;HQ$4,YahooFinanceStatistics[[#All],[Item]]&amp;YahooFinanceStatistics[[#All],[Symbol]],0)),"")</f>
        <v>2.69%</v>
      </c>
      <c r="HR31" s="19" t="str">
        <f t="array" ref="HR31">IFERROR(INDEX(YahooFinanceStatistics[[#All],[Value]],MATCH($C31&amp;HR$4,YahooFinanceStatistics[[#All],[Item]]&amp;YahooFinanceStatistics[[#All],[Symbol]],0)),"")</f>
        <v>4.93%</v>
      </c>
      <c r="HS31" s="19" t="str">
        <f t="array" ref="HS31">IFERROR(INDEX(YahooFinanceStatistics[[#All],[Value]],MATCH($C31&amp;HS$4,YahooFinanceStatistics[[#All],[Item]]&amp;YahooFinanceStatistics[[#All],[Symbol]],0)),"")</f>
        <v>5.02%</v>
      </c>
      <c r="HT31" s="19" t="str">
        <f t="array" ref="HT31">IFERROR(INDEX(YahooFinanceStatistics[[#All],[Value]],MATCH($C31&amp;HT$4,YahooFinanceStatistics[[#All],[Item]]&amp;YahooFinanceStatistics[[#All],[Symbol]],0)),"")</f>
        <v>2.90%</v>
      </c>
      <c r="HU31" s="46" t="str">
        <f t="array" ref="HU31">IFERROR(INDEX(YahooFinanceStatistics[[#All],[Value]],MATCH($C31&amp;HU$4,YahooFinanceStatistics[[#All],[Item]]&amp;YahooFinanceStatistics[[#All],[Symbol]],0)),"")</f>
        <v>3.43%</v>
      </c>
    </row>
    <row r="32" spans="2:229" ht="15" customHeight="1" x14ac:dyDescent="0.25">
      <c r="B32" s="17" t="s">
        <v>27</v>
      </c>
      <c r="C32" s="17" t="s">
        <v>23</v>
      </c>
      <c r="D32" s="17" t="str">
        <f t="array" ref="D32">IFERROR(INDEX(YahooFinanceStatistics[[#All],[Value]],MATCH($C32&amp;D$4,YahooFinanceStatistics[[#All],[Item]]&amp;YahooFinanceStatistics[[#All],[Symbol]],0)),"")</f>
        <v>11.15%</v>
      </c>
      <c r="E32" s="17" t="str">
        <f t="array" ref="E32">IFERROR(INDEX(YahooFinanceStatistics[[#All],[Value]],MATCH($C32&amp;E$4,YahooFinanceStatistics[[#All],[Item]]&amp;YahooFinanceStatistics[[#All],[Symbol]],0)),"")</f>
        <v>15.46%</v>
      </c>
      <c r="F32" s="17" t="str">
        <f t="array" ref="F32">IFERROR(INDEX(YahooFinanceStatistics[[#All],[Value]],MATCH($C32&amp;F$4,YahooFinanceStatistics[[#All],[Item]]&amp;YahooFinanceStatistics[[#All],[Symbol]],0)),"")</f>
        <v>14.65%</v>
      </c>
      <c r="G32" s="17" t="str">
        <f t="array" ref="G32">IFERROR(INDEX(YahooFinanceStatistics[[#All],[Value]],MATCH($C32&amp;G$4,YahooFinanceStatistics[[#All],[Item]]&amp;YahooFinanceStatistics[[#All],[Symbol]],0)),"")</f>
        <v>68.36%</v>
      </c>
      <c r="H32" s="17" t="str">
        <f t="array" ref="H32">IFERROR(INDEX(YahooFinanceStatistics[[#All],[Value]],MATCH($C32&amp;H$4,YahooFinanceStatistics[[#All],[Item]]&amp;YahooFinanceStatistics[[#All],[Symbol]],0)),"")</f>
        <v>23.25%</v>
      </c>
      <c r="I32" s="17" t="str">
        <f t="array" ref="I32">IFERROR(INDEX(YahooFinanceStatistics[[#All],[Value]],MATCH($C32&amp;I$4,YahooFinanceStatistics[[#All],[Item]]&amp;YahooFinanceStatistics[[#All],[Symbol]],0)),"")</f>
        <v>11.48%</v>
      </c>
      <c r="J32" s="17" t="str">
        <f t="array" ref="J32">IFERROR(INDEX(YahooFinanceStatistics[[#All],[Value]],MATCH($C32&amp;J$4,YahooFinanceStatistics[[#All],[Item]]&amp;YahooFinanceStatistics[[#All],[Symbol]],0)),"")</f>
        <v>16.91%</v>
      </c>
      <c r="K32" s="17" t="str">
        <f t="array" ref="K32">IFERROR(INDEX(YahooFinanceStatistics[[#All],[Value]],MATCH($C32&amp;K$4,YahooFinanceStatistics[[#All],[Item]]&amp;YahooFinanceStatistics[[#All],[Symbol]],0)),"")</f>
        <v>35.22%</v>
      </c>
      <c r="L32" s="17" t="str">
        <f t="array" ref="L32">IFERROR(INDEX(YahooFinanceStatistics[[#All],[Value]],MATCH($C32&amp;L$4,YahooFinanceStatistics[[#All],[Item]]&amp;YahooFinanceStatistics[[#All],[Symbol]],0)),"")</f>
        <v>13.78%</v>
      </c>
      <c r="M32" s="17" t="str">
        <f t="array" ref="M32">IFERROR(INDEX(YahooFinanceStatistics[[#All],[Value]],MATCH($C32&amp;M$4,YahooFinanceStatistics[[#All],[Item]]&amp;YahooFinanceStatistics[[#All],[Symbol]],0)),"")</f>
        <v>26.60%</v>
      </c>
      <c r="N32" s="17" t="str">
        <f t="array" ref="N32">IFERROR(INDEX(YahooFinanceStatistics[[#All],[Value]],MATCH($C32&amp;N$4,YahooFinanceStatistics[[#All],[Item]]&amp;YahooFinanceStatistics[[#All],[Symbol]],0)),"")</f>
        <v>7.15%</v>
      </c>
      <c r="O32" s="17" t="str">
        <f t="array" ref="O32">IFERROR(INDEX(YahooFinanceStatistics[[#All],[Value]],MATCH($C32&amp;O$4,YahooFinanceStatistics[[#All],[Item]]&amp;YahooFinanceStatistics[[#All],[Symbol]],0)),"")</f>
        <v>10.99%</v>
      </c>
      <c r="P32" s="17" t="str">
        <f t="array" ref="P32">IFERROR(INDEX(YahooFinanceStatistics[[#All],[Value]],MATCH($C32&amp;P$4,YahooFinanceStatistics[[#All],[Item]]&amp;YahooFinanceStatistics[[#All],[Symbol]],0)),"")</f>
        <v>14.64%</v>
      </c>
      <c r="Q32" s="17" t="str">
        <f t="array" ref="Q32">IFERROR(INDEX(YahooFinanceStatistics[[#All],[Value]],MATCH($C32&amp;Q$4,YahooFinanceStatistics[[#All],[Item]]&amp;YahooFinanceStatistics[[#All],[Symbol]],0)),"")</f>
        <v>15.29%</v>
      </c>
      <c r="R32" s="17" t="str">
        <f t="array" ref="R32">IFERROR(INDEX(YahooFinanceStatistics[[#All],[Value]],MATCH($C32&amp;R$4,YahooFinanceStatistics[[#All],[Item]]&amp;YahooFinanceStatistics[[#All],[Symbol]],0)),"")</f>
        <v>38.15%</v>
      </c>
      <c r="S32" s="17" t="str">
        <f t="array" ref="S32">IFERROR(INDEX(YahooFinanceStatistics[[#All],[Value]],MATCH($C32&amp;S$4,YahooFinanceStatistics[[#All],[Item]]&amp;YahooFinanceStatistics[[#All],[Symbol]],0)),"")</f>
        <v>1.43%</v>
      </c>
      <c r="T32" s="17" t="str">
        <f t="array" ref="T32">IFERROR(INDEX(YahooFinanceStatistics[[#All],[Value]],MATCH($C32&amp;T$4,YahooFinanceStatistics[[#All],[Item]]&amp;YahooFinanceStatistics[[#All],[Symbol]],0)),"")</f>
        <v>14.19%</v>
      </c>
      <c r="U32" s="17" t="str">
        <f t="array" ref="U32">IFERROR(INDEX(YahooFinanceStatistics[[#All],[Value]],MATCH($C32&amp;U$4,YahooFinanceStatistics[[#All],[Item]]&amp;YahooFinanceStatistics[[#All],[Symbol]],0)),"")</f>
        <v>9.04%</v>
      </c>
      <c r="V32" s="17" t="str">
        <f t="array" ref="V32">IFERROR(INDEX(YahooFinanceStatistics[[#All],[Value]],MATCH($C32&amp;V$4,YahooFinanceStatistics[[#All],[Item]]&amp;YahooFinanceStatistics[[#All],[Symbol]],0)),"")</f>
        <v>5.75%</v>
      </c>
      <c r="W32" s="17" t="str">
        <f t="array" ref="W32">IFERROR(INDEX(YahooFinanceStatistics[[#All],[Value]],MATCH($C32&amp;W$4,YahooFinanceStatistics[[#All],[Item]]&amp;YahooFinanceStatistics[[#All],[Symbol]],0)),"")</f>
        <v>17.13%</v>
      </c>
      <c r="X32" s="17" t="str">
        <f t="array" ref="X32">IFERROR(INDEX(YahooFinanceStatistics[[#All],[Value]],MATCH($C32&amp;X$4,YahooFinanceStatistics[[#All],[Item]]&amp;YahooFinanceStatistics[[#All],[Symbol]],0)),"")</f>
        <v>15.45%</v>
      </c>
      <c r="Y32" s="17" t="str">
        <f t="array" ref="Y32">IFERROR(INDEX(YahooFinanceStatistics[[#All],[Value]],MATCH($C32&amp;Y$4,YahooFinanceStatistics[[#All],[Item]]&amp;YahooFinanceStatistics[[#All],[Symbol]],0)),"")</f>
        <v>11.73%</v>
      </c>
      <c r="Z32" s="17" t="str">
        <f t="array" ref="Z32">IFERROR(INDEX(YahooFinanceStatistics[[#All],[Value]],MATCH($C32&amp;Z$4,YahooFinanceStatistics[[#All],[Item]]&amp;YahooFinanceStatistics[[#All],[Symbol]],0)),"")</f>
        <v>10.85%</v>
      </c>
      <c r="AA32" s="17" t="str">
        <f t="array" ref="AA32">IFERROR(INDEX(YahooFinanceStatistics[[#All],[Value]],MATCH($C32&amp;AA$4,YahooFinanceStatistics[[#All],[Item]]&amp;YahooFinanceStatistics[[#All],[Symbol]],0)),"")</f>
        <v>8.69%</v>
      </c>
      <c r="AB32" s="17" t="str">
        <f t="array" ref="AB32">IFERROR(INDEX(YahooFinanceStatistics[[#All],[Value]],MATCH($C32&amp;AB$4,YahooFinanceStatistics[[#All],[Item]]&amp;YahooFinanceStatistics[[#All],[Symbol]],0)),"")</f>
        <v>N/A</v>
      </c>
      <c r="AC32" s="17" t="str">
        <f t="array" ref="AC32">IFERROR(INDEX(YahooFinanceStatistics[[#All],[Value]],MATCH($C32&amp;AC$4,YahooFinanceStatistics[[#All],[Item]]&amp;YahooFinanceStatistics[[#All],[Symbol]],0)),"")</f>
        <v>12.18%</v>
      </c>
      <c r="AD32" s="17" t="str">
        <f t="array" ref="AD32">IFERROR(INDEX(YahooFinanceStatistics[[#All],[Value]],MATCH($C32&amp;AD$4,YahooFinanceStatistics[[#All],[Item]]&amp;YahooFinanceStatistics[[#All],[Symbol]],0)),"")</f>
        <v>28.21%</v>
      </c>
      <c r="AE32" s="17" t="str">
        <f t="array" ref="AE32">IFERROR(INDEX(YahooFinanceStatistics[[#All],[Value]],MATCH($C32&amp;AE$4,YahooFinanceStatistics[[#All],[Item]]&amp;YahooFinanceStatistics[[#All],[Symbol]],0)),"")</f>
        <v>16.39%</v>
      </c>
      <c r="AF32" s="17" t="str">
        <f t="array" ref="AF32">IFERROR(INDEX(YahooFinanceStatistics[[#All],[Value]],MATCH($C32&amp;AF$4,YahooFinanceStatistics[[#All],[Item]]&amp;YahooFinanceStatistics[[#All],[Symbol]],0)),"")</f>
        <v>18.21%</v>
      </c>
      <c r="AG32" s="17" t="str">
        <f t="array" ref="AG32">IFERROR(INDEX(YahooFinanceStatistics[[#All],[Value]],MATCH($C32&amp;AG$4,YahooFinanceStatistics[[#All],[Item]]&amp;YahooFinanceStatistics[[#All],[Symbol]],0)),"")</f>
        <v>12.67%</v>
      </c>
      <c r="AH32" s="17" t="str">
        <f t="array" ref="AH32">IFERROR(INDEX(YahooFinanceStatistics[[#All],[Value]],MATCH($C32&amp;AH$4,YahooFinanceStatistics[[#All],[Item]]&amp;YahooFinanceStatistics[[#All],[Symbol]],0)),"")</f>
        <v>N/A</v>
      </c>
      <c r="AI32" s="17" t="str">
        <f t="array" ref="AI32">IFERROR(INDEX(YahooFinanceStatistics[[#All],[Value]],MATCH($C32&amp;AI$4,YahooFinanceStatistics[[#All],[Item]]&amp;YahooFinanceStatistics[[#All],[Symbol]],0)),"")</f>
        <v>21.68%</v>
      </c>
      <c r="AJ32" s="17" t="str">
        <f t="array" ref="AJ32">IFERROR(INDEX(YahooFinanceStatistics[[#All],[Value]],MATCH($C32&amp;AJ$4,YahooFinanceStatistics[[#All],[Item]]&amp;YahooFinanceStatistics[[#All],[Symbol]],0)),"")</f>
        <v>14.15%</v>
      </c>
      <c r="AK32" s="17" t="str">
        <f t="array" ref="AK32">IFERROR(INDEX(YahooFinanceStatistics[[#All],[Value]],MATCH($C32&amp;AK$4,YahooFinanceStatistics[[#All],[Item]]&amp;YahooFinanceStatistics[[#All],[Symbol]],0)),"")</f>
        <v>6.01%</v>
      </c>
      <c r="AL32" s="17" t="str">
        <f t="array" ref="AL32">IFERROR(INDEX(YahooFinanceStatistics[[#All],[Value]],MATCH($C32&amp;AL$4,YahooFinanceStatistics[[#All],[Item]]&amp;YahooFinanceStatistics[[#All],[Symbol]],0)),"")</f>
        <v>9.63%</v>
      </c>
      <c r="AM32" s="17" t="str">
        <f t="array" ref="AM32">IFERROR(INDEX(YahooFinanceStatistics[[#All],[Value]],MATCH($C32&amp;AM$4,YahooFinanceStatistics[[#All],[Item]]&amp;YahooFinanceStatistics[[#All],[Symbol]],0)),"")</f>
        <v>11.64%</v>
      </c>
      <c r="AN32" s="17" t="str">
        <f t="array" ref="AN32">IFERROR(INDEX(YahooFinanceStatistics[[#All],[Value]],MATCH($C32&amp;AN$4,YahooFinanceStatistics[[#All],[Item]]&amp;YahooFinanceStatistics[[#All],[Symbol]],0)),"")</f>
        <v>20.35%</v>
      </c>
      <c r="AO32" s="17" t="str">
        <f t="array" ref="AO32">IFERROR(INDEX(YahooFinanceStatistics[[#All],[Value]],MATCH($C32&amp;AO$4,YahooFinanceStatistics[[#All],[Item]]&amp;YahooFinanceStatistics[[#All],[Symbol]],0)),"")</f>
        <v>3.77%</v>
      </c>
      <c r="AP32" s="17" t="str">
        <f t="array" ref="AP32">IFERROR(INDEX(YahooFinanceStatistics[[#All],[Value]],MATCH($C32&amp;AP$4,YahooFinanceStatistics[[#All],[Item]]&amp;YahooFinanceStatistics[[#All],[Symbol]],0)),"")</f>
        <v>8.89%</v>
      </c>
      <c r="AQ32" s="17" t="str">
        <f t="array" ref="AQ32">IFERROR(INDEX(YahooFinanceStatistics[[#All],[Value]],MATCH($C32&amp;AQ$4,YahooFinanceStatistics[[#All],[Item]]&amp;YahooFinanceStatistics[[#All],[Symbol]],0)),"")</f>
        <v>10.66%</v>
      </c>
      <c r="AR32" s="17" t="str">
        <f t="array" ref="AR32">IFERROR(INDEX(YahooFinanceStatistics[[#All],[Value]],MATCH($C32&amp;AR$4,YahooFinanceStatistics[[#All],[Item]]&amp;YahooFinanceStatistics[[#All],[Symbol]],0)),"")</f>
        <v>-0.78%</v>
      </c>
      <c r="AS32" s="17" t="str">
        <f t="array" ref="AS32">IFERROR(INDEX(YahooFinanceStatistics[[#All],[Value]],MATCH($C32&amp;AS$4,YahooFinanceStatistics[[#All],[Item]]&amp;YahooFinanceStatistics[[#All],[Symbol]],0)),"")</f>
        <v>-0.41%</v>
      </c>
      <c r="AT32" s="17" t="str">
        <f t="array" ref="AT32">IFERROR(INDEX(YahooFinanceStatistics[[#All],[Value]],MATCH($C32&amp;AT$4,YahooFinanceStatistics[[#All],[Item]]&amp;YahooFinanceStatistics[[#All],[Symbol]],0)),"")</f>
        <v>16.18%</v>
      </c>
      <c r="AU32" s="17" t="str">
        <f t="array" ref="AU32">IFERROR(INDEX(YahooFinanceStatistics[[#All],[Value]],MATCH($C32&amp;AU$4,YahooFinanceStatistics[[#All],[Item]]&amp;YahooFinanceStatistics[[#All],[Symbol]],0)),"")</f>
        <v>-17.29%</v>
      </c>
      <c r="AV32" s="17" t="str">
        <f t="array" ref="AV32">IFERROR(INDEX(YahooFinanceStatistics[[#All],[Value]],MATCH($C32&amp;AV$4,YahooFinanceStatistics[[#All],[Item]]&amp;YahooFinanceStatistics[[#All],[Symbol]],0)),"")</f>
        <v>-14.96%</v>
      </c>
      <c r="AW32" s="17" t="str">
        <f t="array" ref="AW32">IFERROR(INDEX(YahooFinanceStatistics[[#All],[Value]],MATCH($C32&amp;AW$4,YahooFinanceStatistics[[#All],[Item]]&amp;YahooFinanceStatistics[[#All],[Symbol]],0)),"")</f>
        <v>0.70%</v>
      </c>
      <c r="AX32" s="17" t="str">
        <f t="array" ref="AX32">IFERROR(INDEX(YahooFinanceStatistics[[#All],[Value]],MATCH($C32&amp;AX$4,YahooFinanceStatistics[[#All],[Item]]&amp;YahooFinanceStatistics[[#All],[Symbol]],0)),"")</f>
        <v>25.73%</v>
      </c>
      <c r="AY32" s="17" t="str">
        <f t="array" ref="AY32">IFERROR(INDEX(YahooFinanceStatistics[[#All],[Value]],MATCH($C32&amp;AY$4,YahooFinanceStatistics[[#All],[Item]]&amp;YahooFinanceStatistics[[#All],[Symbol]],0)),"")</f>
        <v>-1.60%</v>
      </c>
      <c r="AZ32" s="17" t="str">
        <f t="array" ref="AZ32">IFERROR(INDEX(YahooFinanceStatistics[[#All],[Value]],MATCH($C32&amp;AZ$4,YahooFinanceStatistics[[#All],[Item]]&amp;YahooFinanceStatistics[[#All],[Symbol]],0)),"")</f>
        <v>37.05%</v>
      </c>
      <c r="BA32" s="17" t="str">
        <f t="array" ref="BA32">IFERROR(INDEX(YahooFinanceStatistics[[#All],[Value]],MATCH($C32&amp;BA$4,YahooFinanceStatistics[[#All],[Item]]&amp;YahooFinanceStatistics[[#All],[Symbol]],0)),"")</f>
        <v>4.40%</v>
      </c>
      <c r="BB32" s="17" t="str">
        <f t="array" ref="BB32">IFERROR(INDEX(YahooFinanceStatistics[[#All],[Value]],MATCH($C32&amp;BB$4,YahooFinanceStatistics[[#All],[Item]]&amp;YahooFinanceStatistics[[#All],[Symbol]],0)),"")</f>
        <v>9.15%</v>
      </c>
      <c r="BC32" s="17" t="str">
        <f t="array" ref="BC32">IFERROR(INDEX(YahooFinanceStatistics[[#All],[Value]],MATCH($C32&amp;BC$4,YahooFinanceStatistics[[#All],[Item]]&amp;YahooFinanceStatistics[[#All],[Symbol]],0)),"")</f>
        <v>4.12%</v>
      </c>
      <c r="BD32" s="17" t="str">
        <f t="array" ref="BD32">IFERROR(INDEX(YahooFinanceStatistics[[#All],[Value]],MATCH($C32&amp;BD$4,YahooFinanceStatistics[[#All],[Item]]&amp;YahooFinanceStatistics[[#All],[Symbol]],0)),"")</f>
        <v>1.25%</v>
      </c>
      <c r="BE32" s="17" t="str">
        <f t="array" ref="BE32">IFERROR(INDEX(YahooFinanceStatistics[[#All],[Value]],MATCH($C32&amp;BE$4,YahooFinanceStatistics[[#All],[Item]]&amp;YahooFinanceStatistics[[#All],[Symbol]],0)),"")</f>
        <v>-5.06%</v>
      </c>
      <c r="BF32" s="17" t="str">
        <f t="array" ref="BF32">IFERROR(INDEX(YahooFinanceStatistics[[#All],[Value]],MATCH($C32&amp;BF$4,YahooFinanceStatistics[[#All],[Item]]&amp;YahooFinanceStatistics[[#All],[Symbol]],0)),"")</f>
        <v>8.82%</v>
      </c>
      <c r="BG32" s="17" t="str">
        <f t="array" ref="BG32">IFERROR(INDEX(YahooFinanceStatistics[[#All],[Value]],MATCH($C32&amp;BG$4,YahooFinanceStatistics[[#All],[Item]]&amp;YahooFinanceStatistics[[#All],[Symbol]],0)),"")</f>
        <v>7.96%</v>
      </c>
      <c r="BH32" s="17" t="str">
        <f t="array" ref="BH32">IFERROR(INDEX(YahooFinanceStatistics[[#All],[Value]],MATCH($C32&amp;BH$4,YahooFinanceStatistics[[#All],[Item]]&amp;YahooFinanceStatistics[[#All],[Symbol]],0)),"")</f>
        <v>14.69%</v>
      </c>
      <c r="BI32" s="17" t="str">
        <f t="array" ref="BI32">IFERROR(INDEX(YahooFinanceStatistics[[#All],[Value]],MATCH($C32&amp;BI$4,YahooFinanceStatistics[[#All],[Item]]&amp;YahooFinanceStatistics[[#All],[Symbol]],0)),"")</f>
        <v>0.02%</v>
      </c>
      <c r="BJ32" s="17" t="str">
        <f t="array" ref="BJ32">IFERROR(INDEX(YahooFinanceStatistics[[#All],[Value]],MATCH($C32&amp;BJ$4,YahooFinanceStatistics[[#All],[Item]]&amp;YahooFinanceStatistics[[#All],[Symbol]],0)),"")</f>
        <v>-3.30%</v>
      </c>
      <c r="BK32" s="17" t="str">
        <f t="array" ref="BK32">IFERROR(INDEX(YahooFinanceStatistics[[#All],[Value]],MATCH($C32&amp;BK$4,YahooFinanceStatistics[[#All],[Item]]&amp;YahooFinanceStatistics[[#All],[Symbol]],0)),"")</f>
        <v>-10.28%</v>
      </c>
      <c r="BL32" s="17" t="str">
        <f t="array" ref="BL32">IFERROR(INDEX(YahooFinanceStatistics[[#All],[Value]],MATCH($C32&amp;BL$4,YahooFinanceStatistics[[#All],[Item]]&amp;YahooFinanceStatistics[[#All],[Symbol]],0)),"")</f>
        <v>-7.42%</v>
      </c>
      <c r="BM32" s="17" t="str">
        <f t="array" ref="BM32">IFERROR(INDEX(YahooFinanceStatistics[[#All],[Value]],MATCH($C32&amp;BM$4,YahooFinanceStatistics[[#All],[Item]]&amp;YahooFinanceStatistics[[#All],[Symbol]],0)),"")</f>
        <v>9.02%</v>
      </c>
      <c r="BN32" s="17" t="str">
        <f t="array" ref="BN32">IFERROR(INDEX(YahooFinanceStatistics[[#All],[Value]],MATCH($C32&amp;BN$4,YahooFinanceStatistics[[#All],[Item]]&amp;YahooFinanceStatistics[[#All],[Symbol]],0)),"")</f>
        <v>6.74%</v>
      </c>
      <c r="BO32" s="17" t="str">
        <f t="array" ref="BO32">IFERROR(INDEX(YahooFinanceStatistics[[#All],[Value]],MATCH($C32&amp;BO$4,YahooFinanceStatistics[[#All],[Item]]&amp;YahooFinanceStatistics[[#All],[Symbol]],0)),"")</f>
        <v>11.20%</v>
      </c>
      <c r="BP32" s="17" t="str">
        <f t="array" ref="BP32">IFERROR(INDEX(YahooFinanceStatistics[[#All],[Value]],MATCH($C32&amp;BP$4,YahooFinanceStatistics[[#All],[Item]]&amp;YahooFinanceStatistics[[#All],[Symbol]],0)),"")</f>
        <v>8.16%</v>
      </c>
      <c r="BQ32" s="17" t="str">
        <f t="array" ref="BQ32">IFERROR(INDEX(YahooFinanceStatistics[[#All],[Value]],MATCH($C32&amp;BQ$4,YahooFinanceStatistics[[#All],[Item]]&amp;YahooFinanceStatistics[[#All],[Symbol]],0)),"")</f>
        <v>23.22%</v>
      </c>
      <c r="BR32" s="17" t="str">
        <f t="array" ref="BR32">IFERROR(INDEX(YahooFinanceStatistics[[#All],[Value]],MATCH($C32&amp;BR$4,YahooFinanceStatistics[[#All],[Item]]&amp;YahooFinanceStatistics[[#All],[Symbol]],0)),"")</f>
        <v>13.38%</v>
      </c>
      <c r="BS32" s="17" t="str">
        <f t="array" ref="BS32">IFERROR(INDEX(YahooFinanceStatistics[[#All],[Value]],MATCH($C32&amp;BS$4,YahooFinanceStatistics[[#All],[Item]]&amp;YahooFinanceStatistics[[#All],[Symbol]],0)),"")</f>
        <v>15.15%</v>
      </c>
      <c r="BT32" s="17" t="str">
        <f t="array" ref="BT32">IFERROR(INDEX(YahooFinanceStatistics[[#All],[Value]],MATCH($C32&amp;BT$4,YahooFinanceStatistics[[#All],[Item]]&amp;YahooFinanceStatistics[[#All],[Symbol]],0)),"")</f>
        <v>9.57%</v>
      </c>
      <c r="BU32" s="17" t="str">
        <f t="array" ref="BU32">IFERROR(INDEX(YahooFinanceStatistics[[#All],[Value]],MATCH($C32&amp;BU$4,YahooFinanceStatistics[[#All],[Item]]&amp;YahooFinanceStatistics[[#All],[Symbol]],0)),"")</f>
        <v>13.99%</v>
      </c>
      <c r="BV32" s="17" t="str">
        <f t="array" ref="BV32">IFERROR(INDEX(YahooFinanceStatistics[[#All],[Value]],MATCH($C32&amp;BV$4,YahooFinanceStatistics[[#All],[Item]]&amp;YahooFinanceStatistics[[#All],[Symbol]],0)),"")</f>
        <v>20.15%</v>
      </c>
      <c r="BW32" s="17" t="str">
        <f t="array" ref="BW32">IFERROR(INDEX(YahooFinanceStatistics[[#All],[Value]],MATCH($C32&amp;BW$4,YahooFinanceStatistics[[#All],[Item]]&amp;YahooFinanceStatistics[[#All],[Symbol]],0)),"")</f>
        <v>5.00%</v>
      </c>
      <c r="BX32" s="17" t="str">
        <f t="array" ref="BX32">IFERROR(INDEX(YahooFinanceStatistics[[#All],[Value]],MATCH($C32&amp;BX$4,YahooFinanceStatistics[[#All],[Item]]&amp;YahooFinanceStatistics[[#All],[Symbol]],0)),"")</f>
        <v>36.66%</v>
      </c>
      <c r="BY32" s="17" t="str">
        <f t="array" ref="BY32">IFERROR(INDEX(YahooFinanceStatistics[[#All],[Value]],MATCH($C32&amp;BY$4,YahooFinanceStatistics[[#All],[Item]]&amp;YahooFinanceStatistics[[#All],[Symbol]],0)),"")</f>
        <v>16.46%</v>
      </c>
      <c r="BZ32" s="17" t="str">
        <f t="array" ref="BZ32">IFERROR(INDEX(YahooFinanceStatistics[[#All],[Value]],MATCH($C32&amp;BZ$4,YahooFinanceStatistics[[#All],[Item]]&amp;YahooFinanceStatistics[[#All],[Symbol]],0)),"")</f>
        <v>67.78%</v>
      </c>
      <c r="CA32" s="17" t="str">
        <f t="array" ref="CA32">IFERROR(INDEX(YahooFinanceStatistics[[#All],[Value]],MATCH($C32&amp;CA$4,YahooFinanceStatistics[[#All],[Item]]&amp;YahooFinanceStatistics[[#All],[Symbol]],0)),"")</f>
        <v>15.03%</v>
      </c>
      <c r="CB32" s="17" t="str">
        <f t="array" ref="CB32">IFERROR(INDEX(YahooFinanceStatistics[[#All],[Value]],MATCH($C32&amp;CB$4,YahooFinanceStatistics[[#All],[Item]]&amp;YahooFinanceStatistics[[#All],[Symbol]],0)),"")</f>
        <v>11.74%</v>
      </c>
      <c r="CC32" s="17" t="str">
        <f t="array" ref="CC32">IFERROR(INDEX(YahooFinanceStatistics[[#All],[Value]],MATCH($C32&amp;CC$4,YahooFinanceStatistics[[#All],[Item]]&amp;YahooFinanceStatistics[[#All],[Symbol]],0)),"")</f>
        <v>12.77%</v>
      </c>
      <c r="CD32" s="17" t="str">
        <f t="array" ref="CD32">IFERROR(INDEX(YahooFinanceStatistics[[#All],[Value]],MATCH($C32&amp;CD$4,YahooFinanceStatistics[[#All],[Item]]&amp;YahooFinanceStatistics[[#All],[Symbol]],0)),"")</f>
        <v>13.68%</v>
      </c>
      <c r="CE32" s="17" t="str">
        <f t="array" ref="CE32">IFERROR(INDEX(YahooFinanceStatistics[[#All],[Value]],MATCH($C32&amp;CE$4,YahooFinanceStatistics[[#All],[Item]]&amp;YahooFinanceStatistics[[#All],[Symbol]],0)),"")</f>
        <v>15.90%</v>
      </c>
      <c r="CF32" s="17" t="str">
        <f t="array" ref="CF32">IFERROR(INDEX(YahooFinanceStatistics[[#All],[Value]],MATCH($C32&amp;CF$4,YahooFinanceStatistics[[#All],[Item]]&amp;YahooFinanceStatistics[[#All],[Symbol]],0)),"")</f>
        <v>16.04%</v>
      </c>
      <c r="CG32" s="17" t="str">
        <f t="array" ref="CG32">IFERROR(INDEX(YahooFinanceStatistics[[#All],[Value]],MATCH($C32&amp;CG$4,YahooFinanceStatistics[[#All],[Item]]&amp;YahooFinanceStatistics[[#All],[Symbol]],0)),"")</f>
        <v>14.39%</v>
      </c>
      <c r="CH32" s="17" t="str">
        <f t="array" ref="CH32">IFERROR(INDEX(YahooFinanceStatistics[[#All],[Value]],MATCH($C32&amp;CH$4,YahooFinanceStatistics[[#All],[Item]]&amp;YahooFinanceStatistics[[#All],[Symbol]],0)),"")</f>
        <v>10.22%</v>
      </c>
      <c r="CI32" s="17" t="str">
        <f t="array" ref="CI32">IFERROR(INDEX(YahooFinanceStatistics[[#All],[Value]],MATCH($C32&amp;CI$4,YahooFinanceStatistics[[#All],[Item]]&amp;YahooFinanceStatistics[[#All],[Symbol]],0)),"")</f>
        <v>6.48%</v>
      </c>
      <c r="CJ32" s="17" t="str">
        <f t="array" ref="CJ32">IFERROR(INDEX(YahooFinanceStatistics[[#All],[Value]],MATCH($C32&amp;CJ$4,YahooFinanceStatistics[[#All],[Item]]&amp;YahooFinanceStatistics[[#All],[Symbol]],0)),"")</f>
        <v>16.73%</v>
      </c>
      <c r="CK32" s="17" t="str">
        <f t="array" ref="CK32">IFERROR(INDEX(YahooFinanceStatistics[[#All],[Value]],MATCH($C32&amp;CK$4,YahooFinanceStatistics[[#All],[Item]]&amp;YahooFinanceStatistics[[#All],[Symbol]],0)),"")</f>
        <v>12.34%</v>
      </c>
      <c r="CL32" s="17" t="str">
        <f t="array" ref="CL32">IFERROR(INDEX(YahooFinanceStatistics[[#All],[Value]],MATCH($C32&amp;CL$4,YahooFinanceStatistics[[#All],[Item]]&amp;YahooFinanceStatistics[[#All],[Symbol]],0)),"")</f>
        <v>1.05%</v>
      </c>
      <c r="CM32" s="17" t="str">
        <f t="array" ref="CM32">IFERROR(INDEX(YahooFinanceStatistics[[#All],[Value]],MATCH($C32&amp;CM$4,YahooFinanceStatistics[[#All],[Item]]&amp;YahooFinanceStatistics[[#All],[Symbol]],0)),"")</f>
        <v>2.51%</v>
      </c>
      <c r="CN32" s="17" t="str">
        <f t="array" ref="CN32">IFERROR(INDEX(YahooFinanceStatistics[[#All],[Value]],MATCH($C32&amp;CN$4,YahooFinanceStatistics[[#All],[Item]]&amp;YahooFinanceStatistics[[#All],[Symbol]],0)),"")</f>
        <v>8.19%</v>
      </c>
      <c r="CO32" s="17" t="str">
        <f t="array" ref="CO32">IFERROR(INDEX(YahooFinanceStatistics[[#All],[Value]],MATCH($C32&amp;CO$4,YahooFinanceStatistics[[#All],[Item]]&amp;YahooFinanceStatistics[[#All],[Symbol]],0)),"")</f>
        <v>7.20%</v>
      </c>
      <c r="CP32" s="17" t="str">
        <f t="array" ref="CP32">IFERROR(INDEX(YahooFinanceStatistics[[#All],[Value]],MATCH($C32&amp;CP$4,YahooFinanceStatistics[[#All],[Item]]&amp;YahooFinanceStatistics[[#All],[Symbol]],0)),"")</f>
        <v>11.97%</v>
      </c>
      <c r="CQ32" s="17" t="str">
        <f t="array" ref="CQ32">IFERROR(INDEX(YahooFinanceStatistics[[#All],[Value]],MATCH($C32&amp;CQ$4,YahooFinanceStatistics[[#All],[Item]]&amp;YahooFinanceStatistics[[#All],[Symbol]],0)),"")</f>
        <v>11.07%</v>
      </c>
      <c r="CR32" s="17" t="str">
        <f t="array" ref="CR32">IFERROR(INDEX(YahooFinanceStatistics[[#All],[Value]],MATCH($C32&amp;CR$4,YahooFinanceStatistics[[#All],[Item]]&amp;YahooFinanceStatistics[[#All],[Symbol]],0)),"")</f>
        <v>9.47%</v>
      </c>
      <c r="CS32" s="17" t="str">
        <f t="array" ref="CS32">IFERROR(INDEX(YahooFinanceStatistics[[#All],[Value]],MATCH($C32&amp;CS$4,YahooFinanceStatistics[[#All],[Item]]&amp;YahooFinanceStatistics[[#All],[Symbol]],0)),"")</f>
        <v>11.31%</v>
      </c>
      <c r="CT32" s="17" t="str">
        <f t="array" ref="CT32">IFERROR(INDEX(YahooFinanceStatistics[[#All],[Value]],MATCH($C32&amp;CT$4,YahooFinanceStatistics[[#All],[Item]]&amp;YahooFinanceStatistics[[#All],[Symbol]],0)),"")</f>
        <v>8.74%</v>
      </c>
      <c r="CU32" s="17" t="str">
        <f t="array" ref="CU32">IFERROR(INDEX(YahooFinanceStatistics[[#All],[Value]],MATCH($C32&amp;CU$4,YahooFinanceStatistics[[#All],[Item]]&amp;YahooFinanceStatistics[[#All],[Symbol]],0)),"")</f>
        <v>11.18%</v>
      </c>
      <c r="CV32" s="17" t="str">
        <f t="array" ref="CV32">IFERROR(INDEX(YahooFinanceStatistics[[#All],[Value]],MATCH($C32&amp;CV$4,YahooFinanceStatistics[[#All],[Item]]&amp;YahooFinanceStatistics[[#All],[Symbol]],0)),"")</f>
        <v>9.11%</v>
      </c>
      <c r="CW32" s="17" t="str">
        <f t="array" ref="CW32">IFERROR(INDEX(YahooFinanceStatistics[[#All],[Value]],MATCH($C32&amp;CW$4,YahooFinanceStatistics[[#All],[Item]]&amp;YahooFinanceStatistics[[#All],[Symbol]],0)),"")</f>
        <v>10.85%</v>
      </c>
      <c r="CX32" s="17" t="str">
        <f t="array" ref="CX32">IFERROR(INDEX(YahooFinanceStatistics[[#All],[Value]],MATCH($C32&amp;CX$4,YahooFinanceStatistics[[#All],[Item]]&amp;YahooFinanceStatistics[[#All],[Symbol]],0)),"")</f>
        <v>-4.73%</v>
      </c>
      <c r="CY32" s="17" t="str">
        <f t="array" ref="CY32">IFERROR(INDEX(YahooFinanceStatistics[[#All],[Value]],MATCH($C32&amp;CY$4,YahooFinanceStatistics[[#All],[Item]]&amp;YahooFinanceStatistics[[#All],[Symbol]],0)),"")</f>
        <v>-35.89%</v>
      </c>
      <c r="CZ32" s="17" t="str">
        <f t="array" ref="CZ32">IFERROR(INDEX(YahooFinanceStatistics[[#All],[Value]],MATCH($C32&amp;CZ$4,YahooFinanceStatistics[[#All],[Item]]&amp;YahooFinanceStatistics[[#All],[Symbol]],0)),"")</f>
        <v>-44.18%</v>
      </c>
      <c r="DA32" s="17" t="str">
        <f t="array" ref="DA32">IFERROR(INDEX(YahooFinanceStatistics[[#All],[Value]],MATCH($C32&amp;DA$4,YahooFinanceStatistics[[#All],[Item]]&amp;YahooFinanceStatistics[[#All],[Symbol]],0)),"")</f>
        <v>-32.47%</v>
      </c>
      <c r="DB32" s="17" t="str">
        <f t="array" ref="DB32">IFERROR(INDEX(YahooFinanceStatistics[[#All],[Value]],MATCH($C32&amp;DB$4,YahooFinanceStatistics[[#All],[Item]]&amp;YahooFinanceStatistics[[#All],[Symbol]],0)),"")</f>
        <v>122.77%</v>
      </c>
      <c r="DC32" s="17" t="str">
        <f t="array" ref="DC32">IFERROR(INDEX(YahooFinanceStatistics[[#All],[Value]],MATCH($C32&amp;DC$4,YahooFinanceStatistics[[#All],[Item]]&amp;YahooFinanceStatistics[[#All],[Symbol]],0)),"")</f>
        <v>-21.14%</v>
      </c>
      <c r="DD32" s="17" t="str">
        <f t="array" ref="DD32">IFERROR(INDEX(YahooFinanceStatistics[[#All],[Value]],MATCH($C32&amp;DD$4,YahooFinanceStatistics[[#All],[Item]]&amp;YahooFinanceStatistics[[#All],[Symbol]],0)),"")</f>
        <v>2.16%</v>
      </c>
      <c r="DE32" s="17" t="str">
        <f t="array" ref="DE32">IFERROR(INDEX(YahooFinanceStatistics[[#All],[Value]],MATCH($C32&amp;DE$4,YahooFinanceStatistics[[#All],[Item]]&amp;YahooFinanceStatistics[[#All],[Symbol]],0)),"")</f>
        <v>4.71%</v>
      </c>
      <c r="DF32" s="17" t="str">
        <f t="array" ref="DF32">IFERROR(INDEX(YahooFinanceStatistics[[#All],[Value]],MATCH($C32&amp;DF$4,YahooFinanceStatistics[[#All],[Item]]&amp;YahooFinanceStatistics[[#All],[Symbol]],0)),"")</f>
        <v>1.37%</v>
      </c>
      <c r="DG32" s="17" t="str">
        <f t="array" ref="DG32">IFERROR(INDEX(YahooFinanceStatistics[[#All],[Value]],MATCH($C32&amp;DG$4,YahooFinanceStatistics[[#All],[Item]]&amp;YahooFinanceStatistics[[#All],[Symbol]],0)),"")</f>
        <v>N/A</v>
      </c>
      <c r="DH32" s="17" t="str">
        <f t="array" ref="DH32">IFERROR(INDEX(YahooFinanceStatistics[[#All],[Value]],MATCH($C32&amp;DH$4,YahooFinanceStatistics[[#All],[Item]]&amp;YahooFinanceStatistics[[#All],[Symbol]],0)),"")</f>
        <v>15.09%</v>
      </c>
      <c r="DI32" s="17" t="str">
        <f t="array" ref="DI32">IFERROR(INDEX(YahooFinanceStatistics[[#All],[Value]],MATCH($C32&amp;DI$4,YahooFinanceStatistics[[#All],[Item]]&amp;YahooFinanceStatistics[[#All],[Symbol]],0)),"")</f>
        <v>38.45%</v>
      </c>
      <c r="DJ32" s="17" t="str">
        <f t="array" ref="DJ32">IFERROR(INDEX(YahooFinanceStatistics[[#All],[Value]],MATCH($C32&amp;DJ$4,YahooFinanceStatistics[[#All],[Item]]&amp;YahooFinanceStatistics[[#All],[Symbol]],0)),"")</f>
        <v>25.74%</v>
      </c>
      <c r="DK32" s="17" t="str">
        <f t="array" ref="DK32">IFERROR(INDEX(YahooFinanceStatistics[[#All],[Value]],MATCH($C32&amp;DK$4,YahooFinanceStatistics[[#All],[Item]]&amp;YahooFinanceStatistics[[#All],[Symbol]],0)),"")</f>
        <v>12.42%</v>
      </c>
      <c r="DL32" s="17" t="str">
        <f t="array" ref="DL32">IFERROR(INDEX(YahooFinanceStatistics[[#All],[Value]],MATCH($C32&amp;DL$4,YahooFinanceStatistics[[#All],[Item]]&amp;YahooFinanceStatistics[[#All],[Symbol]],0)),"")</f>
        <v>8.66%</v>
      </c>
      <c r="DM32" s="17" t="str">
        <f t="array" ref="DM32">IFERROR(INDEX(YahooFinanceStatistics[[#All],[Value]],MATCH($C32&amp;DM$4,YahooFinanceStatistics[[#All],[Item]]&amp;YahooFinanceStatistics[[#All],[Symbol]],0)),"")</f>
        <v>17.14%</v>
      </c>
      <c r="DN32" s="17" t="str">
        <f t="array" ref="DN32">IFERROR(INDEX(YahooFinanceStatistics[[#All],[Value]],MATCH($C32&amp;DN$4,YahooFinanceStatistics[[#All],[Item]]&amp;YahooFinanceStatistics[[#All],[Symbol]],0)),"")</f>
        <v>8.97%</v>
      </c>
      <c r="DO32" s="17" t="str">
        <f t="array" ref="DO32">IFERROR(INDEX(YahooFinanceStatistics[[#All],[Value]],MATCH($C32&amp;DO$4,YahooFinanceStatistics[[#All],[Item]]&amp;YahooFinanceStatistics[[#All],[Symbol]],0)),"")</f>
        <v>10.27%</v>
      </c>
      <c r="DP32" s="17" t="str">
        <f t="array" ref="DP32">IFERROR(INDEX(YahooFinanceStatistics[[#All],[Value]],MATCH($C32&amp;DP$4,YahooFinanceStatistics[[#All],[Item]]&amp;YahooFinanceStatistics[[#All],[Symbol]],0)),"")</f>
        <v>8.67%</v>
      </c>
      <c r="DQ32" s="17" t="str">
        <f t="array" ref="DQ32">IFERROR(INDEX(YahooFinanceStatistics[[#All],[Value]],MATCH($C32&amp;DQ$4,YahooFinanceStatistics[[#All],[Item]]&amp;YahooFinanceStatistics[[#All],[Symbol]],0)),"")</f>
        <v>23.63%</v>
      </c>
      <c r="DR32" s="17" t="str">
        <f t="array" ref="DR32">IFERROR(INDEX(YahooFinanceStatistics[[#All],[Value]],MATCH($C32&amp;DR$4,YahooFinanceStatistics[[#All],[Item]]&amp;YahooFinanceStatistics[[#All],[Symbol]],0)),"")</f>
        <v>35.61%</v>
      </c>
      <c r="DS32" s="17" t="str">
        <f t="array" ref="DS32">IFERROR(INDEX(YahooFinanceStatistics[[#All],[Value]],MATCH($C32&amp;DS$4,YahooFinanceStatistics[[#All],[Item]]&amp;YahooFinanceStatistics[[#All],[Symbol]],0)),"")</f>
        <v>3.10%</v>
      </c>
      <c r="DT32" s="17" t="str">
        <f t="array" ref="DT32">IFERROR(INDEX(YahooFinanceStatistics[[#All],[Value]],MATCH($C32&amp;DT$4,YahooFinanceStatistics[[#All],[Item]]&amp;YahooFinanceStatistics[[#All],[Symbol]],0)),"")</f>
        <v>11.46%</v>
      </c>
      <c r="DU32" s="17" t="str">
        <f t="array" ref="DU32">IFERROR(INDEX(YahooFinanceStatistics[[#All],[Value]],MATCH($C32&amp;DU$4,YahooFinanceStatistics[[#All],[Item]]&amp;YahooFinanceStatistics[[#All],[Symbol]],0)),"")</f>
        <v>7.86%</v>
      </c>
      <c r="DV32" s="17" t="str">
        <f t="array" ref="DV32">IFERROR(INDEX(YahooFinanceStatistics[[#All],[Value]],MATCH($C32&amp;DV$4,YahooFinanceStatistics[[#All],[Item]]&amp;YahooFinanceStatistics[[#All],[Symbol]],0)),"")</f>
        <v>20.05%</v>
      </c>
      <c r="DW32" s="17" t="str">
        <f t="array" ref="DW32">IFERROR(INDEX(YahooFinanceStatistics[[#All],[Value]],MATCH($C32&amp;DW$4,YahooFinanceStatistics[[#All],[Item]]&amp;YahooFinanceStatistics[[#All],[Symbol]],0)),"")</f>
        <v>-14.66%</v>
      </c>
      <c r="DX32" s="17" t="str">
        <f t="array" ref="DX32">IFERROR(INDEX(YahooFinanceStatistics[[#All],[Value]],MATCH($C32&amp;DX$4,YahooFinanceStatistics[[#All],[Item]]&amp;YahooFinanceStatistics[[#All],[Symbol]],0)),"")</f>
        <v>5.35%</v>
      </c>
      <c r="DY32" s="17" t="str">
        <f t="array" ref="DY32">IFERROR(INDEX(YahooFinanceStatistics[[#All],[Value]],MATCH($C32&amp;DY$4,YahooFinanceStatistics[[#All],[Item]]&amp;YahooFinanceStatistics[[#All],[Symbol]],0)),"")</f>
        <v>3.39%</v>
      </c>
      <c r="DZ32" s="17" t="str">
        <f t="array" ref="DZ32">IFERROR(INDEX(YahooFinanceStatistics[[#All],[Value]],MATCH($C32&amp;DZ$4,YahooFinanceStatistics[[#All],[Item]]&amp;YahooFinanceStatistics[[#All],[Symbol]],0)),"")</f>
        <v>21.15%</v>
      </c>
      <c r="EA32" s="17" t="str">
        <f t="array" ref="EA32">IFERROR(INDEX(YahooFinanceStatistics[[#All],[Value]],MATCH($C32&amp;EA$4,YahooFinanceStatistics[[#All],[Item]]&amp;YahooFinanceStatistics[[#All],[Symbol]],0)),"")</f>
        <v>8.46%</v>
      </c>
      <c r="EB32" s="17" t="str">
        <f t="array" ref="EB32">IFERROR(INDEX(YahooFinanceStatistics[[#All],[Value]],MATCH($C32&amp;EB$4,YahooFinanceStatistics[[#All],[Item]]&amp;YahooFinanceStatistics[[#All],[Symbol]],0)),"")</f>
        <v>-7.04%</v>
      </c>
      <c r="EC32" s="17" t="str">
        <f t="array" ref="EC32">IFERROR(INDEX(YahooFinanceStatistics[[#All],[Value]],MATCH($C32&amp;EC$4,YahooFinanceStatistics[[#All],[Item]]&amp;YahooFinanceStatistics[[#All],[Symbol]],0)),"")</f>
        <v>15.56%</v>
      </c>
      <c r="ED32" s="17" t="str">
        <f t="array" ref="ED32">IFERROR(INDEX(YahooFinanceStatistics[[#All],[Value]],MATCH($C32&amp;ED$4,YahooFinanceStatistics[[#All],[Item]]&amp;YahooFinanceStatistics[[#All],[Symbol]],0)),"")</f>
        <v>3.63%</v>
      </c>
      <c r="EE32" s="17" t="str">
        <f t="array" ref="EE32">IFERROR(INDEX(YahooFinanceStatistics[[#All],[Value]],MATCH($C32&amp;EE$4,YahooFinanceStatistics[[#All],[Item]]&amp;YahooFinanceStatistics[[#All],[Symbol]],0)),"")</f>
        <v>16.67%</v>
      </c>
      <c r="EF32" s="17" t="str">
        <f t="array" ref="EF32">IFERROR(INDEX(YahooFinanceStatistics[[#All],[Value]],MATCH($C32&amp;EF$4,YahooFinanceStatistics[[#All],[Item]]&amp;YahooFinanceStatistics[[#All],[Symbol]],0)),"")</f>
        <v>23.33%</v>
      </c>
      <c r="EG32" s="17" t="str">
        <f t="array" ref="EG32">IFERROR(INDEX(YahooFinanceStatistics[[#All],[Value]],MATCH($C32&amp;EG$4,YahooFinanceStatistics[[#All],[Item]]&amp;YahooFinanceStatistics[[#All],[Symbol]],0)),"")</f>
        <v>-1.55%</v>
      </c>
      <c r="EH32" s="17" t="str">
        <f t="array" ref="EH32">IFERROR(INDEX(YahooFinanceStatistics[[#All],[Value]],MATCH($C32&amp;EH$4,YahooFinanceStatistics[[#All],[Item]]&amp;YahooFinanceStatistics[[#All],[Symbol]],0)),"")</f>
        <v>2.16%</v>
      </c>
      <c r="EI32" s="17" t="str">
        <f t="array" ref="EI32">IFERROR(INDEX(YahooFinanceStatistics[[#All],[Value]],MATCH($C32&amp;EI$4,YahooFinanceStatistics[[#All],[Item]]&amp;YahooFinanceStatistics[[#All],[Symbol]],0)),"")</f>
        <v>7.10%</v>
      </c>
      <c r="EJ32" s="17" t="str">
        <f t="array" ref="EJ32">IFERROR(INDEX(YahooFinanceStatistics[[#All],[Value]],MATCH($C32&amp;EJ$4,YahooFinanceStatistics[[#All],[Item]]&amp;YahooFinanceStatistics[[#All],[Symbol]],0)),"")</f>
        <v>-13.77%</v>
      </c>
      <c r="EK32" s="17" t="str">
        <f t="array" ref="EK32">IFERROR(INDEX(YahooFinanceStatistics[[#All],[Value]],MATCH($C32&amp;EK$4,YahooFinanceStatistics[[#All],[Item]]&amp;YahooFinanceStatistics[[#All],[Symbol]],0)),"")</f>
        <v>14.55%</v>
      </c>
      <c r="EL32" s="17" t="str">
        <f t="array" ref="EL32">IFERROR(INDEX(YahooFinanceStatistics[[#All],[Value]],MATCH($C32&amp;EL$4,YahooFinanceStatistics[[#All],[Item]]&amp;YahooFinanceStatistics[[#All],[Symbol]],0)),"")</f>
        <v>36.37%</v>
      </c>
      <c r="EM32" s="17" t="str">
        <f t="array" ref="EM32">IFERROR(INDEX(YahooFinanceStatistics[[#All],[Value]],MATCH($C32&amp;EM$4,YahooFinanceStatistics[[#All],[Item]]&amp;YahooFinanceStatistics[[#All],[Symbol]],0)),"")</f>
        <v>-18.59%</v>
      </c>
      <c r="EN32" s="17" t="str">
        <f t="array" ref="EN32">IFERROR(INDEX(YahooFinanceStatistics[[#All],[Value]],MATCH($C32&amp;EN$4,YahooFinanceStatistics[[#All],[Item]]&amp;YahooFinanceStatistics[[#All],[Symbol]],0)),"")</f>
        <v>0.93%</v>
      </c>
      <c r="EO32" s="17" t="str">
        <f t="array" ref="EO32">IFERROR(INDEX(YahooFinanceStatistics[[#All],[Value]],MATCH($C32&amp;EO$4,YahooFinanceStatistics[[#All],[Item]]&amp;YahooFinanceStatistics[[#All],[Symbol]],0)),"")</f>
        <v>-14.35%</v>
      </c>
      <c r="EP32" s="17" t="str">
        <f t="array" ref="EP32">IFERROR(INDEX(YahooFinanceStatistics[[#All],[Value]],MATCH($C32&amp;EP$4,YahooFinanceStatistics[[#All],[Item]]&amp;YahooFinanceStatistics[[#All],[Symbol]],0)),"")</f>
        <v>1.33%</v>
      </c>
      <c r="EQ32" s="17" t="str">
        <f t="array" ref="EQ32">IFERROR(INDEX(YahooFinanceStatistics[[#All],[Value]],MATCH($C32&amp;EQ$4,YahooFinanceStatistics[[#All],[Item]]&amp;YahooFinanceStatistics[[#All],[Symbol]],0)),"")</f>
        <v>7.59%</v>
      </c>
      <c r="ER32" s="17" t="str">
        <f t="array" ref="ER32">IFERROR(INDEX(YahooFinanceStatistics[[#All],[Value]],MATCH($C32&amp;ER$4,YahooFinanceStatistics[[#All],[Item]]&amp;YahooFinanceStatistics[[#All],[Symbol]],0)),"")</f>
        <v>5.21%</v>
      </c>
      <c r="ES32" s="17" t="str">
        <f t="array" ref="ES32">IFERROR(INDEX(YahooFinanceStatistics[[#All],[Value]],MATCH($C32&amp;ES$4,YahooFinanceStatistics[[#All],[Item]]&amp;YahooFinanceStatistics[[#All],[Symbol]],0)),"")</f>
        <v>8.93%</v>
      </c>
      <c r="ET32" s="17" t="str">
        <f t="array" ref="ET32">IFERROR(INDEX(YahooFinanceStatistics[[#All],[Value]],MATCH($C32&amp;ET$4,YahooFinanceStatistics[[#All],[Item]]&amp;YahooFinanceStatistics[[#All],[Symbol]],0)),"")</f>
        <v>5.47%</v>
      </c>
      <c r="EU32" s="17" t="str">
        <f t="array" ref="EU32">IFERROR(INDEX(YahooFinanceStatistics[[#All],[Value]],MATCH($C32&amp;EU$4,YahooFinanceStatistics[[#All],[Item]]&amp;YahooFinanceStatistics[[#All],[Symbol]],0)),"")</f>
        <v>1.48%</v>
      </c>
      <c r="EV32" s="17" t="str">
        <f t="array" ref="EV32">IFERROR(INDEX(YahooFinanceStatistics[[#All],[Value]],MATCH($C32&amp;EV$4,YahooFinanceStatistics[[#All],[Item]]&amp;YahooFinanceStatistics[[#All],[Symbol]],0)),"")</f>
        <v>0.55%</v>
      </c>
      <c r="EW32" s="17" t="str">
        <f t="array" ref="EW32">IFERROR(INDEX(YahooFinanceStatistics[[#All],[Value]],MATCH($C32&amp;EW$4,YahooFinanceStatistics[[#All],[Item]]&amp;YahooFinanceStatistics[[#All],[Symbol]],0)),"")</f>
        <v>4.41%</v>
      </c>
      <c r="EX32" s="17" t="str">
        <f t="array" ref="EX32">IFERROR(INDEX(YahooFinanceStatistics[[#All],[Value]],MATCH($C32&amp;EX$4,YahooFinanceStatistics[[#All],[Item]]&amp;YahooFinanceStatistics[[#All],[Symbol]],0)),"")</f>
        <v>-2.61%</v>
      </c>
      <c r="EY32" s="17" t="str">
        <f t="array" ref="EY32">IFERROR(INDEX(YahooFinanceStatistics[[#All],[Value]],MATCH($C32&amp;EY$4,YahooFinanceStatistics[[#All],[Item]]&amp;YahooFinanceStatistics[[#All],[Symbol]],0)),"")</f>
        <v>-3.26%</v>
      </c>
      <c r="EZ32" s="17" t="str">
        <f t="array" ref="EZ32">IFERROR(INDEX(YahooFinanceStatistics[[#All],[Value]],MATCH($C32&amp;EZ$4,YahooFinanceStatistics[[#All],[Item]]&amp;YahooFinanceStatistics[[#All],[Symbol]],0)),"")</f>
        <v>13.65%</v>
      </c>
      <c r="FA32" s="17" t="str">
        <f t="array" ref="FA32">IFERROR(INDEX(YahooFinanceStatistics[[#All],[Value]],MATCH($C32&amp;FA$4,YahooFinanceStatistics[[#All],[Item]]&amp;YahooFinanceStatistics[[#All],[Symbol]],0)),"")</f>
        <v>22.51%</v>
      </c>
      <c r="FB32" s="17" t="str">
        <f t="array" ref="FB32">IFERROR(INDEX(YahooFinanceStatistics[[#All],[Value]],MATCH($C32&amp;FB$4,YahooFinanceStatistics[[#All],[Item]]&amp;YahooFinanceStatistics[[#All],[Symbol]],0)),"")</f>
        <v>5.78%</v>
      </c>
      <c r="FC32" s="17" t="str">
        <f t="array" ref="FC32">IFERROR(INDEX(YahooFinanceStatistics[[#All],[Value]],MATCH($C32&amp;FC$4,YahooFinanceStatistics[[#All],[Item]]&amp;YahooFinanceStatistics[[#All],[Symbol]],0)),"")</f>
        <v>-12.23%</v>
      </c>
      <c r="FD32" s="17" t="str">
        <f t="array" ref="FD32">IFERROR(INDEX(YahooFinanceStatistics[[#All],[Value]],MATCH($C32&amp;FD$4,YahooFinanceStatistics[[#All],[Item]]&amp;YahooFinanceStatistics[[#All],[Symbol]],0)),"")</f>
        <v>-11.53%</v>
      </c>
      <c r="FE32" s="17" t="str">
        <f t="array" ref="FE32">IFERROR(INDEX(YahooFinanceStatistics[[#All],[Value]],MATCH($C32&amp;FE$4,YahooFinanceStatistics[[#All],[Item]]&amp;YahooFinanceStatistics[[#All],[Symbol]],0)),"")</f>
        <v>-5.50%</v>
      </c>
      <c r="FF32" s="17" t="str">
        <f t="array" ref="FF32">IFERROR(INDEX(YahooFinanceStatistics[[#All],[Value]],MATCH($C32&amp;FF$4,YahooFinanceStatistics[[#All],[Item]]&amp;YahooFinanceStatistics[[#All],[Symbol]],0)),"")</f>
        <v>12.69%</v>
      </c>
      <c r="FG32" s="17" t="str">
        <f t="array" ref="FG32">IFERROR(INDEX(YahooFinanceStatistics[[#All],[Value]],MATCH($C32&amp;FG$4,YahooFinanceStatistics[[#All],[Item]]&amp;YahooFinanceStatistics[[#All],[Symbol]],0)),"")</f>
        <v>-5.59%</v>
      </c>
      <c r="FH32" s="17" t="str">
        <f t="array" ref="FH32">IFERROR(INDEX(YahooFinanceStatistics[[#All],[Value]],MATCH($C32&amp;FH$4,YahooFinanceStatistics[[#All],[Item]]&amp;YahooFinanceStatistics[[#All],[Symbol]],0)),"")</f>
        <v>-6.44%</v>
      </c>
      <c r="FI32" s="17" t="str">
        <f t="array" ref="FI32">IFERROR(INDEX(YahooFinanceStatistics[[#All],[Value]],MATCH($C32&amp;FI$4,YahooFinanceStatistics[[#All],[Item]]&amp;YahooFinanceStatistics[[#All],[Symbol]],0)),"")</f>
        <v>-3.34%</v>
      </c>
      <c r="FJ32" s="17" t="str">
        <f t="array" ref="FJ32">IFERROR(INDEX(YahooFinanceStatistics[[#All],[Value]],MATCH($C32&amp;FJ$4,YahooFinanceStatistics[[#All],[Item]]&amp;YahooFinanceStatistics[[#All],[Symbol]],0)),"")</f>
        <v>5.59%</v>
      </c>
      <c r="FK32" s="17" t="str">
        <f t="array" ref="FK32">IFERROR(INDEX(YahooFinanceStatistics[[#All],[Value]],MATCH($C32&amp;FK$4,YahooFinanceStatistics[[#All],[Item]]&amp;YahooFinanceStatistics[[#All],[Symbol]],0)),"")</f>
        <v>1.64%</v>
      </c>
      <c r="FL32" s="17" t="str">
        <f t="array" ref="FL32">IFERROR(INDEX(YahooFinanceStatistics[[#All],[Value]],MATCH($C32&amp;FL$4,YahooFinanceStatistics[[#All],[Item]]&amp;YahooFinanceStatistics[[#All],[Symbol]],0)),"")</f>
        <v>61.05%</v>
      </c>
      <c r="FM32" s="17" t="str">
        <f t="array" ref="FM32">IFERROR(INDEX(YahooFinanceStatistics[[#All],[Value]],MATCH($C32&amp;FM$4,YahooFinanceStatistics[[#All],[Item]]&amp;YahooFinanceStatistics[[#All],[Symbol]],0)),"")</f>
        <v>-0.48%</v>
      </c>
      <c r="FN32" s="17" t="str">
        <f t="array" ref="FN32">IFERROR(INDEX(YahooFinanceStatistics[[#All],[Value]],MATCH($C32&amp;FN$4,YahooFinanceStatistics[[#All],[Item]]&amp;YahooFinanceStatistics[[#All],[Symbol]],0)),"")</f>
        <v>-17.08%</v>
      </c>
      <c r="FO32" s="17" t="str">
        <f t="array" ref="FO32">IFERROR(INDEX(YahooFinanceStatistics[[#All],[Value]],MATCH($C32&amp;FO$4,YahooFinanceStatistics[[#All],[Item]]&amp;YahooFinanceStatistics[[#All],[Symbol]],0)),"")</f>
        <v>4.46%</v>
      </c>
      <c r="FP32" s="17" t="str">
        <f t="array" ref="FP32">IFERROR(INDEX(YahooFinanceStatistics[[#All],[Value]],MATCH($C32&amp;FP$4,YahooFinanceStatistics[[#All],[Item]]&amp;YahooFinanceStatistics[[#All],[Symbol]],0)),"")</f>
        <v>4.20%</v>
      </c>
      <c r="FQ32" s="17" t="str">
        <f t="array" ref="FQ32">IFERROR(INDEX(YahooFinanceStatistics[[#All],[Value]],MATCH($C32&amp;FQ$4,YahooFinanceStatistics[[#All],[Item]]&amp;YahooFinanceStatistics[[#All],[Symbol]],0)),"")</f>
        <v>6.77%</v>
      </c>
      <c r="FR32" s="17" t="str">
        <f t="array" ref="FR32">IFERROR(INDEX(YahooFinanceStatistics[[#All],[Value]],MATCH($C32&amp;FR$4,YahooFinanceStatistics[[#All],[Item]]&amp;YahooFinanceStatistics[[#All],[Symbol]],0)),"")</f>
        <v>20.75%</v>
      </c>
      <c r="FS32" s="17" t="str">
        <f t="array" ref="FS32">IFERROR(INDEX(YahooFinanceStatistics[[#All],[Value]],MATCH($C32&amp;FS$4,YahooFinanceStatistics[[#All],[Item]]&amp;YahooFinanceStatistics[[#All],[Symbol]],0)),"")</f>
        <v>-11.22%</v>
      </c>
      <c r="FT32" s="17" t="str">
        <f t="array" ref="FT32">IFERROR(INDEX(YahooFinanceStatistics[[#All],[Value]],MATCH($C32&amp;FT$4,YahooFinanceStatistics[[#All],[Item]]&amp;YahooFinanceStatistics[[#All],[Symbol]],0)),"")</f>
        <v>36.40%</v>
      </c>
      <c r="FU32" s="17" t="str">
        <f t="array" ref="FU32">IFERROR(INDEX(YahooFinanceStatistics[[#All],[Value]],MATCH($C32&amp;FU$4,YahooFinanceStatistics[[#All],[Item]]&amp;YahooFinanceStatistics[[#All],[Symbol]],0)),"")</f>
        <v>15.40%</v>
      </c>
      <c r="FV32" s="17" t="str">
        <f t="array" ref="FV32">IFERROR(INDEX(YahooFinanceStatistics[[#All],[Value]],MATCH($C32&amp;FV$4,YahooFinanceStatistics[[#All],[Item]]&amp;YahooFinanceStatistics[[#All],[Symbol]],0)),"")</f>
        <v>9.14%</v>
      </c>
      <c r="FW32" s="17" t="str">
        <f t="array" ref="FW32">IFERROR(INDEX(YahooFinanceStatistics[[#All],[Value]],MATCH($C32&amp;FW$4,YahooFinanceStatistics[[#All],[Item]]&amp;YahooFinanceStatistics[[#All],[Symbol]],0)),"")</f>
        <v>5.07%</v>
      </c>
      <c r="FX32" s="17" t="str">
        <f t="array" ref="FX32">IFERROR(INDEX(YahooFinanceStatistics[[#All],[Value]],MATCH($C32&amp;FX$4,YahooFinanceStatistics[[#All],[Item]]&amp;YahooFinanceStatistics[[#All],[Symbol]],0)),"")</f>
        <v>6.89%</v>
      </c>
      <c r="FY32" s="17" t="str">
        <f t="array" ref="FY32">IFERROR(INDEX(YahooFinanceStatistics[[#All],[Value]],MATCH($C32&amp;FY$4,YahooFinanceStatistics[[#All],[Item]]&amp;YahooFinanceStatistics[[#All],[Symbol]],0)),"")</f>
        <v>17.07%</v>
      </c>
      <c r="FZ32" s="17" t="str">
        <f t="array" ref="FZ32">IFERROR(INDEX(YahooFinanceStatistics[[#All],[Value]],MATCH($C32&amp;FZ$4,YahooFinanceStatistics[[#All],[Item]]&amp;YahooFinanceStatistics[[#All],[Symbol]],0)),"")</f>
        <v>8.74%</v>
      </c>
      <c r="GA32" s="17" t="str">
        <f t="array" ref="GA32">IFERROR(INDEX(YahooFinanceStatistics[[#All],[Value]],MATCH($C32&amp;GA$4,YahooFinanceStatistics[[#All],[Item]]&amp;YahooFinanceStatistics[[#All],[Symbol]],0)),"")</f>
        <v>-46.06%</v>
      </c>
      <c r="GB32" s="17" t="str">
        <f t="array" ref="GB32">IFERROR(INDEX(YahooFinanceStatistics[[#All],[Value]],MATCH($C32&amp;GB$4,YahooFinanceStatistics[[#All],[Item]]&amp;YahooFinanceStatistics[[#All],[Symbol]],0)),"")</f>
        <v>8.00%</v>
      </c>
      <c r="GC32" s="17" t="str">
        <f t="array" ref="GC32">IFERROR(INDEX(YahooFinanceStatistics[[#All],[Value]],MATCH($C32&amp;GC$4,YahooFinanceStatistics[[#All],[Item]]&amp;YahooFinanceStatistics[[#All],[Symbol]],0)),"")</f>
        <v>0.12%</v>
      </c>
      <c r="GD32" s="17" t="str">
        <f t="array" ref="GD32">IFERROR(INDEX(YahooFinanceStatistics[[#All],[Value]],MATCH($C32&amp;GD$4,YahooFinanceStatistics[[#All],[Item]]&amp;YahooFinanceStatistics[[#All],[Symbol]],0)),"")</f>
        <v>6.96%</v>
      </c>
      <c r="GE32" s="17" t="str">
        <f t="array" ref="GE32">IFERROR(INDEX(YahooFinanceStatistics[[#All],[Value]],MATCH($C32&amp;GE$4,YahooFinanceStatistics[[#All],[Item]]&amp;YahooFinanceStatistics[[#All],[Symbol]],0)),"")</f>
        <v>4.71%</v>
      </c>
      <c r="GF32" s="17" t="str">
        <f t="array" ref="GF32">IFERROR(INDEX(YahooFinanceStatistics[[#All],[Value]],MATCH($C32&amp;GF$4,YahooFinanceStatistics[[#All],[Item]]&amp;YahooFinanceStatistics[[#All],[Symbol]],0)),"")</f>
        <v>15.50%</v>
      </c>
      <c r="GG32" s="17" t="str">
        <f t="array" ref="GG32">IFERROR(INDEX(YahooFinanceStatistics[[#All],[Value]],MATCH($C32&amp;GG$4,YahooFinanceStatistics[[#All],[Item]]&amp;YahooFinanceStatistics[[#All],[Symbol]],0)),"")</f>
        <v>11.17%</v>
      </c>
      <c r="GH32" s="17" t="str">
        <f t="array" ref="GH32">IFERROR(INDEX(YahooFinanceStatistics[[#All],[Value]],MATCH($C32&amp;GH$4,YahooFinanceStatistics[[#All],[Item]]&amp;YahooFinanceStatistics[[#All],[Symbol]],0)),"")</f>
        <v>4.78%</v>
      </c>
      <c r="GI32" s="17" t="str">
        <f t="array" ref="GI32">IFERROR(INDEX(YahooFinanceStatistics[[#All],[Value]],MATCH($C32&amp;GI$4,YahooFinanceStatistics[[#All],[Item]]&amp;YahooFinanceStatistics[[#All],[Symbol]],0)),"")</f>
        <v>9.57%</v>
      </c>
      <c r="GJ32" s="17" t="str">
        <f t="array" ref="GJ32">IFERROR(INDEX(YahooFinanceStatistics[[#All],[Value]],MATCH($C32&amp;GJ$4,YahooFinanceStatistics[[#All],[Item]]&amp;YahooFinanceStatistics[[#All],[Symbol]],0)),"")</f>
        <v>13.87%</v>
      </c>
      <c r="GK32" s="17" t="str">
        <f t="array" ref="GK32">IFERROR(INDEX(YahooFinanceStatistics[[#All],[Value]],MATCH($C32&amp;GK$4,YahooFinanceStatistics[[#All],[Item]]&amp;YahooFinanceStatistics[[#All],[Symbol]],0)),"")</f>
        <v>13.54%</v>
      </c>
      <c r="GL32" s="17" t="str">
        <f t="array" ref="GL32">IFERROR(INDEX(YahooFinanceStatistics[[#All],[Value]],MATCH($C32&amp;GL$4,YahooFinanceStatistics[[#All],[Item]]&amp;YahooFinanceStatistics[[#All],[Symbol]],0)),"")</f>
        <v>12.96%</v>
      </c>
      <c r="GM32" s="17" t="str">
        <f t="array" ref="GM32">IFERROR(INDEX(YahooFinanceStatistics[[#All],[Value]],MATCH($C32&amp;GM$4,YahooFinanceStatistics[[#All],[Item]]&amp;YahooFinanceStatistics[[#All],[Symbol]],0)),"")</f>
        <v>12.47%</v>
      </c>
      <c r="GN32" s="17" t="str">
        <f t="array" ref="GN32">IFERROR(INDEX(YahooFinanceStatistics[[#All],[Value]],MATCH($C32&amp;GN$4,YahooFinanceStatistics[[#All],[Item]]&amp;YahooFinanceStatistics[[#All],[Symbol]],0)),"")</f>
        <v>8.46%</v>
      </c>
      <c r="GO32" s="17" t="str">
        <f t="array" ref="GO32">IFERROR(INDEX(YahooFinanceStatistics[[#All],[Value]],MATCH($C32&amp;GO$4,YahooFinanceStatistics[[#All],[Item]]&amp;YahooFinanceStatistics[[#All],[Symbol]],0)),"")</f>
        <v>1.11%</v>
      </c>
      <c r="GP32" s="17" t="str">
        <f t="array" ref="GP32">IFERROR(INDEX(YahooFinanceStatistics[[#All],[Value]],MATCH($C32&amp;GP$4,YahooFinanceStatistics[[#All],[Item]]&amp;YahooFinanceStatistics[[#All],[Symbol]],0)),"")</f>
        <v>16.88%</v>
      </c>
      <c r="GQ32" s="17" t="str">
        <f t="array" ref="GQ32">IFERROR(INDEX(YahooFinanceStatistics[[#All],[Value]],MATCH($C32&amp;GQ$4,YahooFinanceStatistics[[#All],[Item]]&amp;YahooFinanceStatistics[[#All],[Symbol]],0)),"")</f>
        <v>26.68%</v>
      </c>
      <c r="GR32" s="17" t="str">
        <f t="array" ref="GR32">IFERROR(INDEX(YahooFinanceStatistics[[#All],[Value]],MATCH($C32&amp;GR$4,YahooFinanceStatistics[[#All],[Item]]&amp;YahooFinanceStatistics[[#All],[Symbol]],0)),"")</f>
        <v>20.46%</v>
      </c>
      <c r="GS32" s="17" t="str">
        <f t="array" ref="GS32">IFERROR(INDEX(YahooFinanceStatistics[[#All],[Value]],MATCH($C32&amp;GS$4,YahooFinanceStatistics[[#All],[Item]]&amp;YahooFinanceStatistics[[#All],[Symbol]],0)),"")</f>
        <v>12.95%</v>
      </c>
      <c r="GT32" s="17" t="str">
        <f t="array" ref="GT32">IFERROR(INDEX(YahooFinanceStatistics[[#All],[Value]],MATCH($C32&amp;GT$4,YahooFinanceStatistics[[#All],[Item]]&amp;YahooFinanceStatistics[[#All],[Symbol]],0)),"")</f>
        <v>-17.62%</v>
      </c>
      <c r="GU32" s="17" t="str">
        <f t="array" ref="GU32">IFERROR(INDEX(YahooFinanceStatistics[[#All],[Value]],MATCH($C32&amp;GU$4,YahooFinanceStatistics[[#All],[Item]]&amp;YahooFinanceStatistics[[#All],[Symbol]],0)),"")</f>
        <v>9.71%</v>
      </c>
      <c r="GV32" s="17" t="str">
        <f t="array" ref="GV32">IFERROR(INDEX(YahooFinanceStatistics[[#All],[Value]],MATCH($C32&amp;GV$4,YahooFinanceStatistics[[#All],[Item]]&amp;YahooFinanceStatistics[[#All],[Symbol]],0)),"")</f>
        <v>7.21%</v>
      </c>
      <c r="GW32" s="17" t="str">
        <f t="array" ref="GW32">IFERROR(INDEX(YahooFinanceStatistics[[#All],[Value]],MATCH($C32&amp;GW$4,YahooFinanceStatistics[[#All],[Item]]&amp;YahooFinanceStatistics[[#All],[Symbol]],0)),"")</f>
        <v>N/A</v>
      </c>
      <c r="GX32" s="17" t="str">
        <f t="array" ref="GX32">IFERROR(INDEX(YahooFinanceStatistics[[#All],[Value]],MATCH($C32&amp;GX$4,YahooFinanceStatistics[[#All],[Item]]&amp;YahooFinanceStatistics[[#All],[Symbol]],0)),"")</f>
        <v>6.05%</v>
      </c>
      <c r="GY32" s="17" t="str">
        <f t="array" ref="GY32">IFERROR(INDEX(YahooFinanceStatistics[[#All],[Value]],MATCH($C32&amp;GY$4,YahooFinanceStatistics[[#All],[Item]]&amp;YahooFinanceStatistics[[#All],[Symbol]],0)),"")</f>
        <v>42.88%</v>
      </c>
      <c r="GZ32" s="17" t="str">
        <f t="array" ref="GZ32">IFERROR(INDEX(YahooFinanceStatistics[[#All],[Value]],MATCH($C32&amp;GZ$4,YahooFinanceStatistics[[#All],[Item]]&amp;YahooFinanceStatistics[[#All],[Symbol]],0)),"")</f>
        <v>5.46%</v>
      </c>
      <c r="HA32" s="17" t="str">
        <f t="array" ref="HA32">IFERROR(INDEX(YahooFinanceStatistics[[#All],[Value]],MATCH($C32&amp;HA$4,YahooFinanceStatistics[[#All],[Item]]&amp;YahooFinanceStatistics[[#All],[Symbol]],0)),"")</f>
        <v>18.33%</v>
      </c>
      <c r="HB32" s="17" t="str">
        <f t="array" ref="HB32">IFERROR(INDEX(YahooFinanceStatistics[[#All],[Value]],MATCH($C32&amp;HB$4,YahooFinanceStatistics[[#All],[Item]]&amp;YahooFinanceStatistics[[#All],[Symbol]],0)),"")</f>
        <v>9.47%</v>
      </c>
      <c r="HC32" s="17" t="str">
        <f t="array" ref="HC32">IFERROR(INDEX(YahooFinanceStatistics[[#All],[Value]],MATCH($C32&amp;HC$4,YahooFinanceStatistics[[#All],[Item]]&amp;YahooFinanceStatistics[[#All],[Symbol]],0)),"")</f>
        <v>8.39%</v>
      </c>
      <c r="HD32" s="17" t="str">
        <f t="array" ref="HD32">IFERROR(INDEX(YahooFinanceStatistics[[#All],[Value]],MATCH($C32&amp;HD$4,YahooFinanceStatistics[[#All],[Item]]&amp;YahooFinanceStatistics[[#All],[Symbol]],0)),"")</f>
        <v>-4.89%</v>
      </c>
      <c r="HE32" s="17" t="str">
        <f t="array" ref="HE32">IFERROR(INDEX(YahooFinanceStatistics[[#All],[Value]],MATCH($C32&amp;HE$4,YahooFinanceStatistics[[#All],[Item]]&amp;YahooFinanceStatistics[[#All],[Symbol]],0)),"")</f>
        <v>-2.37%</v>
      </c>
      <c r="HF32" s="17" t="str">
        <f t="array" ref="HF32">IFERROR(INDEX(YahooFinanceStatistics[[#All],[Value]],MATCH($C32&amp;HF$4,YahooFinanceStatistics[[#All],[Item]]&amp;YahooFinanceStatistics[[#All],[Symbol]],0)),"")</f>
        <v>5.23%</v>
      </c>
      <c r="HG32" s="17" t="str">
        <f t="array" ref="HG32">IFERROR(INDEX(YahooFinanceStatistics[[#All],[Value]],MATCH($C32&amp;HG$4,YahooFinanceStatistics[[#All],[Item]]&amp;YahooFinanceStatistics[[#All],[Symbol]],0)),"")</f>
        <v>17.72%</v>
      </c>
      <c r="HH32" s="17" t="str">
        <f t="array" ref="HH32">IFERROR(INDEX(YahooFinanceStatistics[[#All],[Value]],MATCH($C32&amp;HH$4,YahooFinanceStatistics[[#All],[Item]]&amp;YahooFinanceStatistics[[#All],[Symbol]],0)),"")</f>
        <v>11.05%</v>
      </c>
      <c r="HI32" s="17" t="str">
        <f t="array" ref="HI32">IFERROR(INDEX(YahooFinanceStatistics[[#All],[Value]],MATCH($C32&amp;HI$4,YahooFinanceStatistics[[#All],[Item]]&amp;YahooFinanceStatistics[[#All],[Symbol]],0)),"")</f>
        <v>-4.83%</v>
      </c>
      <c r="HJ32" s="17" t="str">
        <f t="array" ref="HJ32">IFERROR(INDEX(YahooFinanceStatistics[[#All],[Value]],MATCH($C32&amp;HJ$4,YahooFinanceStatistics[[#All],[Item]]&amp;YahooFinanceStatistics[[#All],[Symbol]],0)),"")</f>
        <v>1.54%</v>
      </c>
      <c r="HK32" s="17" t="str">
        <f t="array" ref="HK32">IFERROR(INDEX(YahooFinanceStatistics[[#All],[Value]],MATCH($C32&amp;HK$4,YahooFinanceStatistics[[#All],[Item]]&amp;YahooFinanceStatistics[[#All],[Symbol]],0)),"")</f>
        <v>-6.81%</v>
      </c>
      <c r="HL32" s="17" t="str">
        <f t="array" ref="HL32">IFERROR(INDEX(YahooFinanceStatistics[[#All],[Value]],MATCH($C32&amp;HL$4,YahooFinanceStatistics[[#All],[Item]]&amp;YahooFinanceStatistics[[#All],[Symbol]],0)),"")</f>
        <v>29.61%</v>
      </c>
      <c r="HM32" s="17" t="str">
        <f t="array" ref="HM32">IFERROR(INDEX(YahooFinanceStatistics[[#All],[Value]],MATCH($C32&amp;HM$4,YahooFinanceStatistics[[#All],[Item]]&amp;YahooFinanceStatistics[[#All],[Symbol]],0)),"")</f>
        <v>4.30%</v>
      </c>
      <c r="HN32" s="17" t="str">
        <f t="array" ref="HN32">IFERROR(INDEX(YahooFinanceStatistics[[#All],[Value]],MATCH($C32&amp;HN$4,YahooFinanceStatistics[[#All],[Item]]&amp;YahooFinanceStatistics[[#All],[Symbol]],0)),"")</f>
        <v>7.77%</v>
      </c>
      <c r="HO32" s="17" t="str">
        <f t="array" ref="HO32">IFERROR(INDEX(YahooFinanceStatistics[[#All],[Value]],MATCH($C32&amp;HO$4,YahooFinanceStatistics[[#All],[Item]]&amp;YahooFinanceStatistics[[#All],[Symbol]],0)),"")</f>
        <v>9.72%</v>
      </c>
      <c r="HP32" s="17" t="str">
        <f t="array" ref="HP32">IFERROR(INDEX(YahooFinanceStatistics[[#All],[Value]],MATCH($C32&amp;HP$4,YahooFinanceStatistics[[#All],[Item]]&amp;YahooFinanceStatistics[[#All],[Symbol]],0)),"")</f>
        <v>14.21%</v>
      </c>
      <c r="HQ32" s="17" t="str">
        <f t="array" ref="HQ32">IFERROR(INDEX(YahooFinanceStatistics[[#All],[Value]],MATCH($C32&amp;HQ$4,YahooFinanceStatistics[[#All],[Item]]&amp;YahooFinanceStatistics[[#All],[Symbol]],0)),"")</f>
        <v>8.37%</v>
      </c>
      <c r="HR32" s="17" t="str">
        <f t="array" ref="HR32">IFERROR(INDEX(YahooFinanceStatistics[[#All],[Value]],MATCH($C32&amp;HR$4,YahooFinanceStatistics[[#All],[Item]]&amp;YahooFinanceStatistics[[#All],[Symbol]],0)),"")</f>
        <v>8.00%</v>
      </c>
      <c r="HS32" s="17" t="str">
        <f t="array" ref="HS32">IFERROR(INDEX(YahooFinanceStatistics[[#All],[Value]],MATCH($C32&amp;HS$4,YahooFinanceStatistics[[#All],[Item]]&amp;YahooFinanceStatistics[[#All],[Symbol]],0)),"")</f>
        <v>3.87%</v>
      </c>
      <c r="HT32" s="17" t="str">
        <f t="array" ref="HT32">IFERROR(INDEX(YahooFinanceStatistics[[#All],[Value]],MATCH($C32&amp;HT$4,YahooFinanceStatistics[[#All],[Item]]&amp;YahooFinanceStatistics[[#All],[Symbol]],0)),"")</f>
        <v>9.60%</v>
      </c>
      <c r="HU32" s="45" t="str">
        <f t="array" ref="HU32">IFERROR(INDEX(YahooFinanceStatistics[[#All],[Value]],MATCH($C32&amp;HU$4,YahooFinanceStatistics[[#All],[Item]]&amp;YahooFinanceStatistics[[#All],[Symbol]],0)),"")</f>
        <v>8.22%</v>
      </c>
    </row>
    <row r="33" spans="2:229" ht="15" customHeight="1" x14ac:dyDescent="0.25">
      <c r="B33" s="19" t="s">
        <v>706</v>
      </c>
      <c r="C33" s="19" t="s">
        <v>604</v>
      </c>
      <c r="D33" s="19" t="str">
        <f t="array" ref="D33">IFERROR(INDEX(YahooFinanceStatistics[[#All],[Value]],MATCH($C33&amp;D$4,YahooFinanceStatistics[[#All],[Item]]&amp;YahooFinanceStatistics[[#All],[Symbol]],0)),"")</f>
        <v>1.7800 - 8.1100</v>
      </c>
      <c r="E33" s="19" t="str">
        <f t="array" ref="E33">IFERROR(INDEX(YahooFinanceStatistics[[#All],[Value]],MATCH($C33&amp;E$4,YahooFinanceStatistics[[#All],[Item]]&amp;YahooFinanceStatistics[[#All],[Symbol]],0)),"")</f>
        <v>46.03 - 65.45</v>
      </c>
      <c r="F33" s="19" t="str">
        <f t="array" ref="F33">IFERROR(INDEX(YahooFinanceStatistics[[#All],[Value]],MATCH($C33&amp;F$4,YahooFinanceStatistics[[#All],[Item]]&amp;YahooFinanceStatistics[[#All],[Symbol]],0)),"")</f>
        <v>84.32 - 120.20</v>
      </c>
      <c r="G33" s="19" t="str">
        <f t="array" ref="G33">IFERROR(INDEX(YahooFinanceStatistics[[#All],[Value]],MATCH($C33&amp;G$4,YahooFinanceStatistics[[#All],[Item]]&amp;YahooFinanceStatistics[[#All],[Symbol]],0)),"")</f>
        <v>25.00 - 34.27</v>
      </c>
      <c r="H33" s="19" t="str">
        <f t="array" ref="H33">IFERROR(INDEX(YahooFinanceStatistics[[#All],[Value]],MATCH($C33&amp;H$4,YahooFinanceStatistics[[#All],[Item]]&amp;YahooFinanceStatistics[[#All],[Symbol]],0)),"")</f>
        <v>46.81 - 72.89</v>
      </c>
      <c r="I33" s="19" t="str">
        <f t="array" ref="I33">IFERROR(INDEX(YahooFinanceStatistics[[#All],[Value]],MATCH($C33&amp;I$4,YahooFinanceStatistics[[#All],[Item]]&amp;YahooFinanceStatistics[[#All],[Symbol]],0)),"")</f>
        <v>17.77 - 28.10</v>
      </c>
      <c r="J33" s="19" t="str">
        <f t="array" ref="J33">IFERROR(INDEX(YahooFinanceStatistics[[#All],[Value]],MATCH($C33&amp;J$4,YahooFinanceStatistics[[#All],[Item]]&amp;YahooFinanceStatistics[[#All],[Symbol]],0)),"")</f>
        <v>18.55 - 27.74</v>
      </c>
      <c r="K33" s="19" t="str">
        <f t="array" ref="K33">IFERROR(INDEX(YahooFinanceStatistics[[#All],[Value]],MATCH($C33&amp;K$4,YahooFinanceStatistics[[#All],[Item]]&amp;YahooFinanceStatistics[[#All],[Symbol]],0)),"")</f>
        <v>18.27 - 74.75</v>
      </c>
      <c r="L33" s="19" t="str">
        <f t="array" ref="L33">IFERROR(INDEX(YahooFinanceStatistics[[#All],[Value]],MATCH($C33&amp;L$4,YahooFinanceStatistics[[#All],[Item]]&amp;YahooFinanceStatistics[[#All],[Symbol]],0)),"")</f>
        <v>13.64 - 53.33</v>
      </c>
      <c r="M33" s="19" t="str">
        <f t="array" ref="M33">IFERROR(INDEX(YahooFinanceStatistics[[#All],[Value]],MATCH($C33&amp;M$4,YahooFinanceStatistics[[#All],[Item]]&amp;YahooFinanceStatistics[[#All],[Symbol]],0)),"")</f>
        <v>9.20 - 26.37</v>
      </c>
      <c r="N33" s="19" t="str">
        <f t="array" ref="N33">IFERROR(INDEX(YahooFinanceStatistics[[#All],[Value]],MATCH($C33&amp;N$4,YahooFinanceStatistics[[#All],[Item]]&amp;YahooFinanceStatistics[[#All],[Symbol]],0)),"")</f>
        <v>11.06 - 39.33</v>
      </c>
      <c r="O33" s="19" t="str">
        <f t="array" ref="O33">IFERROR(INDEX(YahooFinanceStatistics[[#All],[Value]],MATCH($C33&amp;O$4,YahooFinanceStatistics[[#All],[Item]]&amp;YahooFinanceStatistics[[#All],[Symbol]],0)),"")</f>
        <v>42.55 - 67.00</v>
      </c>
      <c r="P33" s="19" t="str">
        <f t="array" ref="P33">IFERROR(INDEX(YahooFinanceStatistics[[#All],[Value]],MATCH($C33&amp;P$4,YahooFinanceStatistics[[#All],[Item]]&amp;YahooFinanceStatistics[[#All],[Symbol]],0)),"")</f>
        <v>33.22 - 76.11</v>
      </c>
      <c r="Q33" s="19" t="str">
        <f t="array" ref="Q33">IFERROR(INDEX(YahooFinanceStatistics[[#All],[Value]],MATCH($C33&amp;Q$4,YahooFinanceStatistics[[#All],[Item]]&amp;YahooFinanceStatistics[[#All],[Symbol]],0)),"")</f>
        <v>5.64 - 14.75</v>
      </c>
      <c r="R33" s="19" t="str">
        <f t="array" ref="R33">IFERROR(INDEX(YahooFinanceStatistics[[#All],[Value]],MATCH($C33&amp;R$4,YahooFinanceStatistics[[#All],[Item]]&amp;YahooFinanceStatistics[[#All],[Symbol]],0)),"")</f>
        <v>18.05 - 53.36</v>
      </c>
      <c r="S33" s="19" t="str">
        <f t="array" ref="S33">IFERROR(INDEX(YahooFinanceStatistics[[#All],[Value]],MATCH($C33&amp;S$4,YahooFinanceStatistics[[#All],[Item]]&amp;YahooFinanceStatistics[[#All],[Symbol]],0)),"")</f>
        <v>16.69 - 34.64</v>
      </c>
      <c r="T33" s="19" t="str">
        <f t="array" ref="T33">IFERROR(INDEX(YahooFinanceStatistics[[#All],[Value]],MATCH($C33&amp;T$4,YahooFinanceStatistics[[#All],[Item]]&amp;YahooFinanceStatistics[[#All],[Symbol]],0)),"")</f>
        <v>20.03 - 29.83</v>
      </c>
      <c r="U33" s="19" t="str">
        <f t="array" ref="U33">IFERROR(INDEX(YahooFinanceStatistics[[#All],[Value]],MATCH($C33&amp;U$4,YahooFinanceStatistics[[#All],[Item]]&amp;YahooFinanceStatistics[[#All],[Symbol]],0)),"")</f>
        <v>9.73 - 46.61</v>
      </c>
      <c r="V33" s="19" t="str">
        <f t="array" ref="V33">IFERROR(INDEX(YahooFinanceStatistics[[#All],[Value]],MATCH($C33&amp;V$4,YahooFinanceStatistics[[#All],[Item]]&amp;YahooFinanceStatistics[[#All],[Symbol]],0)),"")</f>
        <v>6.30 - 34.39</v>
      </c>
      <c r="W33" s="19" t="str">
        <f t="array" ref="W33">IFERROR(INDEX(YahooFinanceStatistics[[#All],[Value]],MATCH($C33&amp;W$4,YahooFinanceStatistics[[#All],[Item]]&amp;YahooFinanceStatistics[[#All],[Symbol]],0)),"")</f>
        <v>34.57 - 68.49</v>
      </c>
      <c r="X33" s="19" t="str">
        <f t="array" ref="X33">IFERROR(INDEX(YahooFinanceStatistics[[#All],[Value]],MATCH($C33&amp;X$4,YahooFinanceStatistics[[#All],[Item]]&amp;YahooFinanceStatistics[[#All],[Symbol]],0)),"")</f>
        <v>7.02 - 19.34</v>
      </c>
      <c r="Y33" s="19" t="str">
        <f t="array" ref="Y33">IFERROR(INDEX(YahooFinanceStatistics[[#All],[Value]],MATCH($C33&amp;Y$4,YahooFinanceStatistics[[#All],[Item]]&amp;YahooFinanceStatistics[[#All],[Symbol]],0)),"")</f>
        <v>33.11 - 49.83</v>
      </c>
      <c r="Z33" s="19" t="str">
        <f t="array" ref="Z33">IFERROR(INDEX(YahooFinanceStatistics[[#All],[Value]],MATCH($C33&amp;Z$4,YahooFinanceStatistics[[#All],[Item]]&amp;YahooFinanceStatistics[[#All],[Symbol]],0)),"")</f>
        <v>125.01 - 231.52</v>
      </c>
      <c r="AA33" s="19" t="str">
        <f t="array" ref="AA33">IFERROR(INDEX(YahooFinanceStatistics[[#All],[Value]],MATCH($C33&amp;AA$4,YahooFinanceStatistics[[#All],[Item]]&amp;YahooFinanceStatistics[[#All],[Symbol]],0)),"")</f>
        <v>9.50 - 17.60</v>
      </c>
      <c r="AB33" s="19" t="str">
        <f t="array" ref="AB33">IFERROR(INDEX(YahooFinanceStatistics[[#All],[Value]],MATCH($C33&amp;AB$4,YahooFinanceStatistics[[#All],[Item]]&amp;YahooFinanceStatistics[[#All],[Symbol]],0)),"")</f>
        <v>18.56 - 75.37</v>
      </c>
      <c r="AC33" s="19" t="str">
        <f t="array" ref="AC33">IFERROR(INDEX(YahooFinanceStatistics[[#All],[Value]],MATCH($C33&amp;AC$4,YahooFinanceStatistics[[#All],[Item]]&amp;YahooFinanceStatistics[[#All],[Symbol]],0)),"")</f>
        <v>14.23 - 68.66</v>
      </c>
      <c r="AD33" s="19" t="str">
        <f t="array" ref="AD33">IFERROR(INDEX(YahooFinanceStatistics[[#All],[Value]],MATCH($C33&amp;AD$4,YahooFinanceStatistics[[#All],[Item]]&amp;YahooFinanceStatistics[[#All],[Symbol]],0)),"")</f>
        <v>36.48 - 105.93</v>
      </c>
      <c r="AE33" s="19" t="str">
        <f t="array" ref="AE33">IFERROR(INDEX(YahooFinanceStatistics[[#All],[Value]],MATCH($C33&amp;AE$4,YahooFinanceStatistics[[#All],[Item]]&amp;YahooFinanceStatistics[[#All],[Symbol]],0)),"")</f>
        <v>67.15 - 157.36</v>
      </c>
      <c r="AF33" s="19" t="str">
        <f t="array" ref="AF33">IFERROR(INDEX(YahooFinanceStatistics[[#All],[Value]],MATCH($C33&amp;AF$4,YahooFinanceStatistics[[#All],[Item]]&amp;YahooFinanceStatistics[[#All],[Symbol]],0)),"")</f>
        <v>7.98 - 22.56</v>
      </c>
      <c r="AG33" s="19" t="str">
        <f t="array" ref="AG33">IFERROR(INDEX(YahooFinanceStatistics[[#All],[Value]],MATCH($C33&amp;AG$4,YahooFinanceStatistics[[#All],[Item]]&amp;YahooFinanceStatistics[[#All],[Symbol]],0)),"")</f>
        <v>17.38 - 28.83</v>
      </c>
      <c r="AH33" s="19" t="str">
        <f t="array" ref="AH33">IFERROR(INDEX(YahooFinanceStatistics[[#All],[Value]],MATCH($C33&amp;AH$4,YahooFinanceStatistics[[#All],[Item]]&amp;YahooFinanceStatistics[[#All],[Symbol]],0)),"")</f>
        <v>33.00 - 52.12</v>
      </c>
      <c r="AI33" s="19" t="str">
        <f t="array" ref="AI33">IFERROR(INDEX(YahooFinanceStatistics[[#All],[Value]],MATCH($C33&amp;AI$4,YahooFinanceStatistics[[#All],[Item]]&amp;YahooFinanceStatistics[[#All],[Symbol]],0)),"")</f>
        <v>30.40 - 46.10</v>
      </c>
      <c r="AJ33" s="19" t="str">
        <f t="array" ref="AJ33">IFERROR(INDEX(YahooFinanceStatistics[[#All],[Value]],MATCH($C33&amp;AJ$4,YahooFinanceStatistics[[#All],[Item]]&amp;YahooFinanceStatistics[[#All],[Symbol]],0)),"")</f>
        <v>23.88 - 37.43</v>
      </c>
      <c r="AK33" s="19" t="str">
        <f t="array" ref="AK33">IFERROR(INDEX(YahooFinanceStatistics[[#All],[Value]],MATCH($C33&amp;AK$4,YahooFinanceStatistics[[#All],[Item]]&amp;YahooFinanceStatistics[[#All],[Symbol]],0)),"")</f>
        <v>84.01 - 113.94</v>
      </c>
      <c r="AL33" s="19" t="str">
        <f t="array" ref="AL33">IFERROR(INDEX(YahooFinanceStatistics[[#All],[Value]],MATCH($C33&amp;AL$4,YahooFinanceStatistics[[#All],[Item]]&amp;YahooFinanceStatistics[[#All],[Symbol]],0)),"")</f>
        <v>59.01 - 76.31</v>
      </c>
      <c r="AM33" s="19" t="str">
        <f t="array" ref="AM33">IFERROR(INDEX(YahooFinanceStatistics[[#All],[Value]],MATCH($C33&amp;AM$4,YahooFinanceStatistics[[#All],[Item]]&amp;YahooFinanceStatistics[[#All],[Symbol]],0)),"")</f>
        <v>47.88 - 59.03</v>
      </c>
      <c r="AN33" s="19" t="str">
        <f t="array" ref="AN33">IFERROR(INDEX(YahooFinanceStatistics[[#All],[Value]],MATCH($C33&amp;AN$4,YahooFinanceStatistics[[#All],[Item]]&amp;YahooFinanceStatistics[[#All],[Symbol]],0)),"")</f>
        <v>16.06 - 31.77</v>
      </c>
      <c r="AO33" s="19" t="str">
        <f t="array" ref="AO33">IFERROR(INDEX(YahooFinanceStatistics[[#All],[Value]],MATCH($C33&amp;AO$4,YahooFinanceStatistics[[#All],[Item]]&amp;YahooFinanceStatistics[[#All],[Symbol]],0)),"")</f>
        <v>17.04 - 35.82</v>
      </c>
      <c r="AP33" s="19" t="str">
        <f t="array" ref="AP33">IFERROR(INDEX(YahooFinanceStatistics[[#All],[Value]],MATCH($C33&amp;AP$4,YahooFinanceStatistics[[#All],[Item]]&amp;YahooFinanceStatistics[[#All],[Symbol]],0)),"")</f>
        <v>62.78 - 102.68</v>
      </c>
      <c r="AQ33" s="19" t="str">
        <f t="array" ref="AQ33">IFERROR(INDEX(YahooFinanceStatistics[[#All],[Value]],MATCH($C33&amp;AQ$4,YahooFinanceStatistics[[#All],[Item]]&amp;YahooFinanceStatistics[[#All],[Symbol]],0)),"")</f>
        <v>29.31 - 46.41</v>
      </c>
      <c r="AR33" s="19" t="str">
        <f t="array" ref="AR33">IFERROR(INDEX(YahooFinanceStatistics[[#All],[Value]],MATCH($C33&amp;AR$4,YahooFinanceStatistics[[#All],[Item]]&amp;YahooFinanceStatistics[[#All],[Symbol]],0)),"")</f>
        <v>2.4200 - 9.6700</v>
      </c>
      <c r="AS33" s="19" t="str">
        <f t="array" ref="AS33">IFERROR(INDEX(YahooFinanceStatistics[[#All],[Value]],MATCH($C33&amp;AS$4,YahooFinanceStatistics[[#All],[Item]]&amp;YahooFinanceStatistics[[#All],[Symbol]],0)),"")</f>
        <v>0.2900 - 3.1300</v>
      </c>
      <c r="AT33" s="19" t="str">
        <f t="array" ref="AT33">IFERROR(INDEX(YahooFinanceStatistics[[#All],[Value]],MATCH($C33&amp;AT$4,YahooFinanceStatistics[[#All],[Item]]&amp;YahooFinanceStatistics[[#All],[Symbol]],0)),"")</f>
        <v>9.80 - 42.57</v>
      </c>
      <c r="AU33" s="19" t="str">
        <f t="array" ref="AU33">IFERROR(INDEX(YahooFinanceStatistics[[#All],[Value]],MATCH($C33&amp;AU$4,YahooFinanceStatistics[[#All],[Item]]&amp;YahooFinanceStatistics[[#All],[Symbol]],0)),"")</f>
        <v>0.7500 - 6.3000</v>
      </c>
      <c r="AV33" s="19" t="str">
        <f t="array" ref="AV33">IFERROR(INDEX(YahooFinanceStatistics[[#All],[Value]],MATCH($C33&amp;AV$4,YahooFinanceStatistics[[#All],[Item]]&amp;YahooFinanceStatistics[[#All],[Symbol]],0)),"")</f>
        <v>1.8500 - 13.0900</v>
      </c>
      <c r="AW33" s="19" t="str">
        <f t="array" ref="AW33">IFERROR(INDEX(YahooFinanceStatistics[[#All],[Value]],MATCH($C33&amp;AW$4,YahooFinanceStatistics[[#All],[Item]]&amp;YahooFinanceStatistics[[#All],[Symbol]],0)),"")</f>
        <v>2.5200 - 9.8800</v>
      </c>
      <c r="AX33" s="19" t="str">
        <f t="array" ref="AX33">IFERROR(INDEX(YahooFinanceStatistics[[#All],[Value]],MATCH($C33&amp;AX$4,YahooFinanceStatistics[[#All],[Item]]&amp;YahooFinanceStatistics[[#All],[Symbol]],0)),"")</f>
        <v>3.2400 - 15.1600</v>
      </c>
      <c r="AY33" s="19" t="str">
        <f t="array" ref="AY33">IFERROR(INDEX(YahooFinanceStatistics[[#All],[Value]],MATCH($C33&amp;AY$4,YahooFinanceStatistics[[#All],[Item]]&amp;YahooFinanceStatistics[[#All],[Symbol]],0)),"")</f>
        <v>1.2300 - 8.0700</v>
      </c>
      <c r="AZ33" s="19" t="str">
        <f t="array" ref="AZ33">IFERROR(INDEX(YahooFinanceStatistics[[#All],[Value]],MATCH($C33&amp;AZ$4,YahooFinanceStatistics[[#All],[Item]]&amp;YahooFinanceStatistics[[#All],[Symbol]],0)),"")</f>
        <v>9.22 - 25.11</v>
      </c>
      <c r="BA33" s="19" t="str">
        <f t="array" ref="BA33">IFERROR(INDEX(YahooFinanceStatistics[[#All],[Value]],MATCH($C33&amp;BA$4,YahooFinanceStatistics[[#All],[Item]]&amp;YahooFinanceStatistics[[#All],[Symbol]],0)),"")</f>
        <v>6.47 - 20.73</v>
      </c>
      <c r="BB33" s="19" t="str">
        <f t="array" ref="BB33">IFERROR(INDEX(YahooFinanceStatistics[[#All],[Value]],MATCH($C33&amp;BB$4,YahooFinanceStatistics[[#All],[Item]]&amp;YahooFinanceStatistics[[#All],[Symbol]],0)),"")</f>
        <v>6.23 - 17.24</v>
      </c>
      <c r="BC33" s="19" t="str">
        <f t="array" ref="BC33">IFERROR(INDEX(YahooFinanceStatistics[[#All],[Value]],MATCH($C33&amp;BC$4,YahooFinanceStatistics[[#All],[Item]]&amp;YahooFinanceStatistics[[#All],[Symbol]],0)),"")</f>
        <v>6.73 - 22.62</v>
      </c>
      <c r="BD33" s="19" t="str">
        <f t="array" ref="BD33">IFERROR(INDEX(YahooFinanceStatistics[[#All],[Value]],MATCH($C33&amp;BD$4,YahooFinanceStatistics[[#All],[Item]]&amp;YahooFinanceStatistics[[#All],[Symbol]],0)),"")</f>
        <v>2.2000 - 36.8300</v>
      </c>
      <c r="BE33" s="19" t="str">
        <f t="array" ref="BE33">IFERROR(INDEX(YahooFinanceStatistics[[#All],[Value]],MATCH($C33&amp;BE$4,YahooFinanceStatistics[[#All],[Item]]&amp;YahooFinanceStatistics[[#All],[Symbol]],0)),"")</f>
        <v>0.7300 - 5.9800</v>
      </c>
      <c r="BF33" s="19" t="str">
        <f t="array" ref="BF33">IFERROR(INDEX(YahooFinanceStatistics[[#All],[Value]],MATCH($C33&amp;BF$4,YahooFinanceStatistics[[#All],[Item]]&amp;YahooFinanceStatistics[[#All],[Symbol]],0)),"")</f>
        <v>4.18 - 20.29</v>
      </c>
      <c r="BG33" s="19" t="str">
        <f t="array" ref="BG33">IFERROR(INDEX(YahooFinanceStatistics[[#All],[Value]],MATCH($C33&amp;BG$4,YahooFinanceStatistics[[#All],[Item]]&amp;YahooFinanceStatistics[[#All],[Symbol]],0)),"")</f>
        <v>3.8500 - 12.5300</v>
      </c>
      <c r="BH33" s="19" t="str">
        <f t="array" ref="BH33">IFERROR(INDEX(YahooFinanceStatistics[[#All],[Value]],MATCH($C33&amp;BH$4,YahooFinanceStatistics[[#All],[Item]]&amp;YahooFinanceStatistics[[#All],[Symbol]],0)),"")</f>
        <v>6.84 - 21.00</v>
      </c>
      <c r="BI33" s="19" t="str">
        <f t="array" ref="BI33">IFERROR(INDEX(YahooFinanceStatistics[[#All],[Value]],MATCH($C33&amp;BI$4,YahooFinanceStatistics[[#All],[Item]]&amp;YahooFinanceStatistics[[#All],[Symbol]],0)),"")</f>
        <v>0.6400 - 8.7400</v>
      </c>
      <c r="BJ33" s="19" t="str">
        <f t="array" ref="BJ33">IFERROR(INDEX(YahooFinanceStatistics[[#All],[Value]],MATCH($C33&amp;BJ$4,YahooFinanceStatistics[[#All],[Item]]&amp;YahooFinanceStatistics[[#All],[Symbol]],0)),"")</f>
        <v>0.6400 - 21.5400</v>
      </c>
      <c r="BK33" s="19" t="str">
        <f t="array" ref="BK33">IFERROR(INDEX(YahooFinanceStatistics[[#All],[Value]],MATCH($C33&amp;BK$4,YahooFinanceStatistics[[#All],[Item]]&amp;YahooFinanceStatistics[[#All],[Symbol]],0)),"")</f>
        <v>8.74 - 14.84</v>
      </c>
      <c r="BL33" s="19" t="str">
        <f t="array" ref="BL33">IFERROR(INDEX(YahooFinanceStatistics[[#All],[Value]],MATCH($C33&amp;BL$4,YahooFinanceStatistics[[#All],[Item]]&amp;YahooFinanceStatistics[[#All],[Symbol]],0)),"")</f>
        <v>2.2100 - 14.9000</v>
      </c>
      <c r="BM33" s="19" t="str">
        <f t="array" ref="BM33">IFERROR(INDEX(YahooFinanceStatistics[[#All],[Value]],MATCH($C33&amp;BM$4,YahooFinanceStatistics[[#All],[Item]]&amp;YahooFinanceStatistics[[#All],[Symbol]],0)),"")</f>
        <v>10.27 - 40.59</v>
      </c>
      <c r="BN33" s="19" t="str">
        <f t="array" ref="BN33">IFERROR(INDEX(YahooFinanceStatistics[[#All],[Value]],MATCH($C33&amp;BN$4,YahooFinanceStatistics[[#All],[Item]]&amp;YahooFinanceStatistics[[#All],[Symbol]],0)),"")</f>
        <v>14.02 - 46.00</v>
      </c>
      <c r="BO33" s="19" t="str">
        <f t="array" ref="BO33">IFERROR(INDEX(YahooFinanceStatistics[[#All],[Value]],MATCH($C33&amp;BO$4,YahooFinanceStatistics[[#All],[Item]]&amp;YahooFinanceStatistics[[#All],[Symbol]],0)),"")</f>
        <v>8.71 - 22.74</v>
      </c>
      <c r="BP33" s="19" t="str">
        <f t="array" ref="BP33">IFERROR(INDEX(YahooFinanceStatistics[[#All],[Value]],MATCH($C33&amp;BP$4,YahooFinanceStatistics[[#All],[Item]]&amp;YahooFinanceStatistics[[#All],[Symbol]],0)),"")</f>
        <v>33.06 - 57.32</v>
      </c>
      <c r="BQ33" s="19" t="str">
        <f t="array" ref="BQ33">IFERROR(INDEX(YahooFinanceStatistics[[#All],[Value]],MATCH($C33&amp;BQ$4,YahooFinanceStatistics[[#All],[Item]]&amp;YahooFinanceStatistics[[#All],[Symbol]],0)),"")</f>
        <v>10.96 - 28.34</v>
      </c>
      <c r="BR33" s="19" t="str">
        <f t="array" ref="BR33">IFERROR(INDEX(YahooFinanceStatistics[[#All],[Value]],MATCH($C33&amp;BR$4,YahooFinanceStatistics[[#All],[Item]]&amp;YahooFinanceStatistics[[#All],[Symbol]],0)),"")</f>
        <v>5.35 - 25.42</v>
      </c>
      <c r="BS33" s="19" t="str">
        <f t="array" ref="BS33">IFERROR(INDEX(YahooFinanceStatistics[[#All],[Value]],MATCH($C33&amp;BS$4,YahooFinanceStatistics[[#All],[Item]]&amp;YahooFinanceStatistics[[#All],[Symbol]],0)),"")</f>
        <v>10.04 - 36.56</v>
      </c>
      <c r="BT33" s="19" t="str">
        <f t="array" ref="BT33">IFERROR(INDEX(YahooFinanceStatistics[[#All],[Value]],MATCH($C33&amp;BT$4,YahooFinanceStatistics[[#All],[Item]]&amp;YahooFinanceStatistics[[#All],[Symbol]],0)),"")</f>
        <v>15.27 - 53.79</v>
      </c>
      <c r="BU33" s="19" t="str">
        <f t="array" ref="BU33">IFERROR(INDEX(YahooFinanceStatistics[[#All],[Value]],MATCH($C33&amp;BU$4,YahooFinanceStatistics[[#All],[Item]]&amp;YahooFinanceStatistics[[#All],[Symbol]],0)),"")</f>
        <v>47.05 - 76.58</v>
      </c>
      <c r="BV33" s="19" t="str">
        <f t="array" ref="BV33">IFERROR(INDEX(YahooFinanceStatistics[[#All],[Value]],MATCH($C33&amp;BV$4,YahooFinanceStatistics[[#All],[Item]]&amp;YahooFinanceStatistics[[#All],[Symbol]],0)),"")</f>
        <v>17.57 - 49.22</v>
      </c>
      <c r="BW33" s="19" t="str">
        <f t="array" ref="BW33">IFERROR(INDEX(YahooFinanceStatistics[[#All],[Value]],MATCH($C33&amp;BW$4,YahooFinanceStatistics[[#All],[Item]]&amp;YahooFinanceStatistics[[#All],[Symbol]],0)),"")</f>
        <v>47.02 - 90.72</v>
      </c>
      <c r="BX33" s="19" t="str">
        <f t="array" ref="BX33">IFERROR(INDEX(YahooFinanceStatistics[[#All],[Value]],MATCH($C33&amp;BX$4,YahooFinanceStatistics[[#All],[Item]]&amp;YahooFinanceStatistics[[#All],[Symbol]],0)),"")</f>
        <v>11.12 - 25.81</v>
      </c>
      <c r="BY33" s="19" t="str">
        <f t="array" ref="BY33">IFERROR(INDEX(YahooFinanceStatistics[[#All],[Value]],MATCH($C33&amp;BY$4,YahooFinanceStatistics[[#All],[Item]]&amp;YahooFinanceStatistics[[#All],[Symbol]],0)),"")</f>
        <v>20.96 - 40.38</v>
      </c>
      <c r="BZ33" s="19" t="str">
        <f t="array" ref="BZ33">IFERROR(INDEX(YahooFinanceStatistics[[#All],[Value]],MATCH($C33&amp;BZ$4,YahooFinanceStatistics[[#All],[Item]]&amp;YahooFinanceStatistics[[#All],[Symbol]],0)),"")</f>
        <v>37.00 - 89.92</v>
      </c>
      <c r="CA33" s="19" t="str">
        <f t="array" ref="CA33">IFERROR(INDEX(YahooFinanceStatistics[[#All],[Value]],MATCH($C33&amp;CA$4,YahooFinanceStatistics[[#All],[Item]]&amp;YahooFinanceStatistics[[#All],[Symbol]],0)),"")</f>
        <v>44.57 - 121.87</v>
      </c>
      <c r="CB33" s="19" t="str">
        <f t="array" ref="CB33">IFERROR(INDEX(YahooFinanceStatistics[[#All],[Value]],MATCH($C33&amp;CB$4,YahooFinanceStatistics[[#All],[Item]]&amp;YahooFinanceStatistics[[#All],[Symbol]],0)),"")</f>
        <v>55.76 - 106.51</v>
      </c>
      <c r="CC33" s="19" t="str">
        <f t="array" ref="CC33">IFERROR(INDEX(YahooFinanceStatistics[[#All],[Value]],MATCH($C33&amp;CC$4,YahooFinanceStatistics[[#All],[Item]]&amp;YahooFinanceStatistics[[#All],[Symbol]],0)),"")</f>
        <v>46.38 - 76.75</v>
      </c>
      <c r="CD33" s="19" t="str">
        <f t="array" ref="CD33">IFERROR(INDEX(YahooFinanceStatistics[[#All],[Value]],MATCH($C33&amp;CD$4,YahooFinanceStatistics[[#All],[Item]]&amp;YahooFinanceStatistics[[#All],[Symbol]],0)),"")</f>
        <v>67.52 - 115.96</v>
      </c>
      <c r="CE33" s="19" t="str">
        <f t="array" ref="CE33">IFERROR(INDEX(YahooFinanceStatistics[[#All],[Value]],MATCH($C33&amp;CE$4,YahooFinanceStatistics[[#All],[Item]]&amp;YahooFinanceStatistics[[#All],[Symbol]],0)),"")</f>
        <v>38.67 - 75.01</v>
      </c>
      <c r="CF33" s="19" t="str">
        <f t="array" ref="CF33">IFERROR(INDEX(YahooFinanceStatistics[[#All],[Value]],MATCH($C33&amp;CF$4,YahooFinanceStatistics[[#All],[Item]]&amp;YahooFinanceStatistics[[#All],[Symbol]],0)),"")</f>
        <v>72.00 - 109.68</v>
      </c>
      <c r="CG33" s="19" t="str">
        <f t="array" ref="CG33">IFERROR(INDEX(YahooFinanceStatistics[[#All],[Value]],MATCH($C33&amp;CG$4,YahooFinanceStatistics[[#All],[Item]]&amp;YahooFinanceStatistics[[#All],[Symbol]],0)),"")</f>
        <v>49.01 - 77.96</v>
      </c>
      <c r="CH33" s="19" t="str">
        <f t="array" ref="CH33">IFERROR(INDEX(YahooFinanceStatistics[[#All],[Value]],MATCH($C33&amp;CH$4,YahooFinanceStatistics[[#All],[Item]]&amp;YahooFinanceStatistics[[#All],[Symbol]],0)),"")</f>
        <v>15.70 - 36.60</v>
      </c>
      <c r="CI33" s="19" t="str">
        <f t="array" ref="CI33">IFERROR(INDEX(YahooFinanceStatistics[[#All],[Value]],MATCH($C33&amp;CI$4,YahooFinanceStatistics[[#All],[Item]]&amp;YahooFinanceStatistics[[#All],[Symbol]],0)),"")</f>
        <v>36.21 - 48.41</v>
      </c>
      <c r="CJ33" s="19" t="str">
        <f t="array" ref="CJ33">IFERROR(INDEX(YahooFinanceStatistics[[#All],[Value]],MATCH($C33&amp;CJ$4,YahooFinanceStatistics[[#All],[Item]]&amp;YahooFinanceStatistics[[#All],[Symbol]],0)),"")</f>
        <v>75.78 - 109.99</v>
      </c>
      <c r="CK33" s="19" t="str">
        <f t="array" ref="CK33">IFERROR(INDEX(YahooFinanceStatistics[[#All],[Value]],MATCH($C33&amp;CK$4,YahooFinanceStatistics[[#All],[Item]]&amp;YahooFinanceStatistics[[#All],[Symbol]],0)),"")</f>
        <v>5.83 - 23.34</v>
      </c>
      <c r="CL33" s="19" t="str">
        <f t="array" ref="CL33">IFERROR(INDEX(YahooFinanceStatistics[[#All],[Value]],MATCH($C33&amp;CL$4,YahooFinanceStatistics[[#All],[Item]]&amp;YahooFinanceStatistics[[#All],[Symbol]],0)),"")</f>
        <v>2.6700 - 6.1900</v>
      </c>
      <c r="CM33" s="19" t="str">
        <f t="array" ref="CM33">IFERROR(INDEX(YahooFinanceStatistics[[#All],[Value]],MATCH($C33&amp;CM$4,YahooFinanceStatistics[[#All],[Item]]&amp;YahooFinanceStatistics[[#All],[Symbol]],0)),"")</f>
        <v>6.96 - 13.47</v>
      </c>
      <c r="CN33" s="19" t="str">
        <f t="array" ref="CN33">IFERROR(INDEX(YahooFinanceStatistics[[#All],[Value]],MATCH($C33&amp;CN$4,YahooFinanceStatistics[[#All],[Item]]&amp;YahooFinanceStatistics[[#All],[Symbol]],0)),"")</f>
        <v>13.67 - 35.49</v>
      </c>
      <c r="CO33" s="19" t="str">
        <f t="array" ref="CO33">IFERROR(INDEX(YahooFinanceStatistics[[#All],[Value]],MATCH($C33&amp;CO$4,YahooFinanceStatistics[[#All],[Item]]&amp;YahooFinanceStatistics[[#All],[Symbol]],0)),"")</f>
        <v>83.37 - 128.85</v>
      </c>
      <c r="CP33" s="19" t="str">
        <f t="array" ref="CP33">IFERROR(INDEX(YahooFinanceStatistics[[#All],[Value]],MATCH($C33&amp;CP$4,YahooFinanceStatistics[[#All],[Item]]&amp;YahooFinanceStatistics[[#All],[Symbol]],0)),"")</f>
        <v>30.38 - 76.23</v>
      </c>
      <c r="CQ33" s="19" t="str">
        <f t="array" ref="CQ33">IFERROR(INDEX(YahooFinanceStatistics[[#All],[Value]],MATCH($C33&amp;CQ$4,YahooFinanceStatistics[[#All],[Item]]&amp;YahooFinanceStatistics[[#All],[Symbol]],0)),"")</f>
        <v>35.43 - 66.44</v>
      </c>
      <c r="CR33" s="19" t="str">
        <f t="array" ref="CR33">IFERROR(INDEX(YahooFinanceStatistics[[#All],[Value]],MATCH($C33&amp;CR$4,YahooFinanceStatistics[[#All],[Item]]&amp;YahooFinanceStatistics[[#All],[Symbol]],0)),"")</f>
        <v>18.88 - 35.60</v>
      </c>
      <c r="CS33" s="19" t="str">
        <f t="array" ref="CS33">IFERROR(INDEX(YahooFinanceStatistics[[#All],[Value]],MATCH($C33&amp;CS$4,YahooFinanceStatistics[[#All],[Item]]&amp;YahooFinanceStatistics[[#All],[Symbol]],0)),"")</f>
        <v>12.58 - 27.78</v>
      </c>
      <c r="CT33" s="19" t="str">
        <f t="array" ref="CT33">IFERROR(INDEX(YahooFinanceStatistics[[#All],[Value]],MATCH($C33&amp;CT$4,YahooFinanceStatistics[[#All],[Item]]&amp;YahooFinanceStatistics[[#All],[Symbol]],0)),"")</f>
        <v>17.47 - 35.15</v>
      </c>
      <c r="CU33" s="19" t="str">
        <f t="array" ref="CU33">IFERROR(INDEX(YahooFinanceStatistics[[#All],[Value]],MATCH($C33&amp;CU$4,YahooFinanceStatistics[[#All],[Item]]&amp;YahooFinanceStatistics[[#All],[Symbol]],0)),"")</f>
        <v>332.82 - 662.29</v>
      </c>
      <c r="CV33" s="19" t="str">
        <f t="array" ref="CV33">IFERROR(INDEX(YahooFinanceStatistics[[#All],[Value]],MATCH($C33&amp;CV$4,YahooFinanceStatistics[[#All],[Item]]&amp;YahooFinanceStatistics[[#All],[Symbol]],0)),"")</f>
        <v>104.81 - 157.65</v>
      </c>
      <c r="CW33" s="19" t="str">
        <f t="array" ref="CW33">IFERROR(INDEX(YahooFinanceStatistics[[#All],[Value]],MATCH($C33&amp;CW$4,YahooFinanceStatistics[[#All],[Item]]&amp;YahooFinanceStatistics[[#All],[Symbol]],0)),"")</f>
        <v>24.02 - 61.39</v>
      </c>
      <c r="CX33" s="19" t="str">
        <f t="array" ref="CX33">IFERROR(INDEX(YahooFinanceStatistics[[#All],[Value]],MATCH($C33&amp;CX$4,YahooFinanceStatistics[[#All],[Item]]&amp;YahooFinanceStatistics[[#All],[Symbol]],0)),"")</f>
        <v>2.6500 - 13.5700</v>
      </c>
      <c r="CY33" s="19" t="str">
        <f t="array" ref="CY33">IFERROR(INDEX(YahooFinanceStatistics[[#All],[Value]],MATCH($C33&amp;CY$4,YahooFinanceStatistics[[#All],[Item]]&amp;YahooFinanceStatistics[[#All],[Symbol]],0)),"")</f>
        <v>0.8700 - 12.7000</v>
      </c>
      <c r="CZ33" s="19" t="str">
        <f t="array" ref="CZ33">IFERROR(INDEX(YahooFinanceStatistics[[#All],[Value]],MATCH($C33&amp;CZ$4,YahooFinanceStatistics[[#All],[Item]]&amp;YahooFinanceStatistics[[#All],[Symbol]],0)),"")</f>
        <v>16.30 - 42.15</v>
      </c>
      <c r="DA33" s="19" t="str">
        <f t="array" ref="DA33">IFERROR(INDEX(YahooFinanceStatistics[[#All],[Value]],MATCH($C33&amp;DA$4,YahooFinanceStatistics[[#All],[Item]]&amp;YahooFinanceStatistics[[#All],[Symbol]],0)),"")</f>
        <v>12.96 - 70.98</v>
      </c>
      <c r="DB33" s="19" t="str">
        <f t="array" ref="DB33">IFERROR(INDEX(YahooFinanceStatistics[[#All],[Value]],MATCH($C33&amp;DB$4,YahooFinanceStatistics[[#All],[Item]]&amp;YahooFinanceStatistics[[#All],[Symbol]],0)),"")</f>
        <v>5.82 - 28.32</v>
      </c>
      <c r="DC33" s="19" t="str">
        <f t="array" ref="DC33">IFERROR(INDEX(YahooFinanceStatistics[[#All],[Value]],MATCH($C33&amp;DC$4,YahooFinanceStatistics[[#All],[Item]]&amp;YahooFinanceStatistics[[#All],[Symbol]],0)),"")</f>
        <v>0.5000 - 11.2900</v>
      </c>
      <c r="DD33" s="19" t="str">
        <f t="array" ref="DD33">IFERROR(INDEX(YahooFinanceStatistics[[#All],[Value]],MATCH($C33&amp;DD$4,YahooFinanceStatistics[[#All],[Item]]&amp;YahooFinanceStatistics[[#All],[Symbol]],0)),"")</f>
        <v>4.73 - 8.88</v>
      </c>
      <c r="DE33" s="19" t="str">
        <f t="array" ref="DE33">IFERROR(INDEX(YahooFinanceStatistics[[#All],[Value]],MATCH($C33&amp;DE$4,YahooFinanceStatistics[[#All],[Item]]&amp;YahooFinanceStatistics[[#All],[Symbol]],0)),"")</f>
        <v>4.90 - 9.60</v>
      </c>
      <c r="DF33" s="19" t="str">
        <f t="array" ref="DF33">IFERROR(INDEX(YahooFinanceStatistics[[#All],[Value]],MATCH($C33&amp;DF$4,YahooFinanceStatistics[[#All],[Item]]&amp;YahooFinanceStatistics[[#All],[Symbol]],0)),"")</f>
        <v>9.00 - 20.35</v>
      </c>
      <c r="DG33" s="19" t="str">
        <f t="array" ref="DG33">IFERROR(INDEX(YahooFinanceStatistics[[#All],[Value]],MATCH($C33&amp;DG$4,YahooFinanceStatistics[[#All],[Item]]&amp;YahooFinanceStatistics[[#All],[Symbol]],0)),"")</f>
        <v>1.5850 - 5.5800</v>
      </c>
      <c r="DH33" s="19" t="str">
        <f t="array" ref="DH33">IFERROR(INDEX(YahooFinanceStatistics[[#All],[Value]],MATCH($C33&amp;DH$4,YahooFinanceStatistics[[#All],[Item]]&amp;YahooFinanceStatistics[[#All],[Symbol]],0)),"")</f>
        <v>14.26 - 42.00</v>
      </c>
      <c r="DI33" s="19" t="str">
        <f t="array" ref="DI33">IFERROR(INDEX(YahooFinanceStatistics[[#All],[Value]],MATCH($C33&amp;DI$4,YahooFinanceStatistics[[#All],[Item]]&amp;YahooFinanceStatistics[[#All],[Symbol]],0)),"")</f>
        <v>20.33 - 41.47</v>
      </c>
      <c r="DJ33" s="19" t="str">
        <f t="array" ref="DJ33">IFERROR(INDEX(YahooFinanceStatistics[[#All],[Value]],MATCH($C33&amp;DJ$4,YahooFinanceStatistics[[#All],[Item]]&amp;YahooFinanceStatistics[[#All],[Symbol]],0)),"")</f>
        <v>1.8000 - 8.4500</v>
      </c>
      <c r="DK33" s="19" t="str">
        <f t="array" ref="DK33">IFERROR(INDEX(YahooFinanceStatistics[[#All],[Value]],MATCH($C33&amp;DK$4,YahooFinanceStatistics[[#All],[Item]]&amp;YahooFinanceStatistics[[#All],[Symbol]],0)),"")</f>
        <v>12.57 - 46.10</v>
      </c>
      <c r="DL33" s="19" t="str">
        <f t="array" ref="DL33">IFERROR(INDEX(YahooFinanceStatistics[[#All],[Value]],MATCH($C33&amp;DL$4,YahooFinanceStatistics[[#All],[Item]]&amp;YahooFinanceStatistics[[#All],[Symbol]],0)),"")</f>
        <v>10.94 - 21.83</v>
      </c>
      <c r="DM33" s="19" t="str">
        <f t="array" ref="DM33">IFERROR(INDEX(YahooFinanceStatistics[[#All],[Value]],MATCH($C33&amp;DM$4,YahooFinanceStatistics[[#All],[Item]]&amp;YahooFinanceStatistics[[#All],[Symbol]],0)),"")</f>
        <v>18.00 - 49.57</v>
      </c>
      <c r="DN33" s="19" t="str">
        <f t="array" ref="DN33">IFERROR(INDEX(YahooFinanceStatistics[[#All],[Value]],MATCH($C33&amp;DN$4,YahooFinanceStatistics[[#All],[Item]]&amp;YahooFinanceStatistics[[#All],[Symbol]],0)),"")</f>
        <v>15.47 - 35.31</v>
      </c>
      <c r="DO33" s="19" t="str">
        <f t="array" ref="DO33">IFERROR(INDEX(YahooFinanceStatistics[[#All],[Value]],MATCH($C33&amp;DO$4,YahooFinanceStatistics[[#All],[Item]]&amp;YahooFinanceStatistics[[#All],[Symbol]],0)),"")</f>
        <v>26.67 - 42.31</v>
      </c>
      <c r="DP33" s="19" t="str">
        <f t="array" ref="DP33">IFERROR(INDEX(YahooFinanceStatistics[[#All],[Value]],MATCH($C33&amp;DP$4,YahooFinanceStatistics[[#All],[Item]]&amp;YahooFinanceStatistics[[#All],[Symbol]],0)),"")</f>
        <v>59.83 - 98.12</v>
      </c>
      <c r="DQ33" s="19" t="str">
        <f t="array" ref="DQ33">IFERROR(INDEX(YahooFinanceStatistics[[#All],[Value]],MATCH($C33&amp;DQ$4,YahooFinanceStatistics[[#All],[Item]]&amp;YahooFinanceStatistics[[#All],[Symbol]],0)),"")</f>
        <v>92.01 - 127.96</v>
      </c>
      <c r="DR33" s="19" t="str">
        <f t="array" ref="DR33">IFERROR(INDEX(YahooFinanceStatistics[[#All],[Value]],MATCH($C33&amp;DR$4,YahooFinanceStatistics[[#All],[Item]]&amp;YahooFinanceStatistics[[#All],[Symbol]],0)),"")</f>
        <v>252.00 - 365.69</v>
      </c>
      <c r="DS33" s="19" t="str">
        <f t="array" ref="DS33">IFERROR(INDEX(YahooFinanceStatistics[[#All],[Value]],MATCH($C33&amp;DS$4,YahooFinanceStatistics[[#All],[Item]]&amp;YahooFinanceStatistics[[#All],[Symbol]],0)),"")</f>
        <v>15.85 - 63.11</v>
      </c>
      <c r="DT33" s="19" t="str">
        <f t="array" ref="DT33">IFERROR(INDEX(YahooFinanceStatistics[[#All],[Value]],MATCH($C33&amp;DT$4,YahooFinanceStatistics[[#All],[Item]]&amp;YahooFinanceStatistics[[#All],[Symbol]],0)),"")</f>
        <v>10.59 - 25.85</v>
      </c>
      <c r="DU33" s="19" t="str">
        <f t="array" ref="DU33">IFERROR(INDEX(YahooFinanceStatistics[[#All],[Value]],MATCH($C33&amp;DU$4,YahooFinanceStatistics[[#All],[Item]]&amp;YahooFinanceStatistics[[#All],[Symbol]],0)),"")</f>
        <v>10.97 - 24.61</v>
      </c>
      <c r="DV33" s="19" t="str">
        <f t="array" ref="DV33">IFERROR(INDEX(YahooFinanceStatistics[[#All],[Value]],MATCH($C33&amp;DV$4,YahooFinanceStatistics[[#All],[Item]]&amp;YahooFinanceStatistics[[#All],[Symbol]],0)),"")</f>
        <v>52.36 - 74.68</v>
      </c>
      <c r="DW33" s="19" t="str">
        <f t="array" ref="DW33">IFERROR(INDEX(YahooFinanceStatistics[[#All],[Value]],MATCH($C33&amp;DW$4,YahooFinanceStatistics[[#All],[Item]]&amp;YahooFinanceStatistics[[#All],[Symbol]],0)),"")</f>
        <v>3.0500 - 5.9500</v>
      </c>
      <c r="DX33" s="19" t="str">
        <f t="array" ref="DX33">IFERROR(INDEX(YahooFinanceStatistics[[#All],[Value]],MATCH($C33&amp;DX$4,YahooFinanceStatistics[[#All],[Item]]&amp;YahooFinanceStatistics[[#All],[Symbol]],0)),"")</f>
        <v>62.00 - 88.58</v>
      </c>
      <c r="DY33" s="19" t="str">
        <f t="array" ref="DY33">IFERROR(INDEX(YahooFinanceStatistics[[#All],[Value]],MATCH($C33&amp;DY$4,YahooFinanceStatistics[[#All],[Item]]&amp;YahooFinanceStatistics[[#All],[Symbol]],0)),"")</f>
        <v>24.42 - 35.54</v>
      </c>
      <c r="DZ33" s="19" t="str">
        <f t="array" ref="DZ33">IFERROR(INDEX(YahooFinanceStatistics[[#All],[Value]],MATCH($C33&amp;DZ$4,YahooFinanceStatistics[[#All],[Item]]&amp;YahooFinanceStatistics[[#All],[Symbol]],0)),"")</f>
        <v>23.21 - 48.53</v>
      </c>
      <c r="EA33" s="19" t="str">
        <f t="array" ref="EA33">IFERROR(INDEX(YahooFinanceStatistics[[#All],[Value]],MATCH($C33&amp;EA$4,YahooFinanceStatistics[[#All],[Item]]&amp;YahooFinanceStatistics[[#All],[Symbol]],0)),"")</f>
        <v>104.04 - 139.26</v>
      </c>
      <c r="EB33" s="19" t="str">
        <f t="array" ref="EB33">IFERROR(INDEX(YahooFinanceStatistics[[#All],[Value]],MATCH($C33&amp;EB$4,YahooFinanceStatistics[[#All],[Item]]&amp;YahooFinanceStatistics[[#All],[Symbol]],0)),"")</f>
        <v>42.35 - 69.13</v>
      </c>
      <c r="EC33" s="19" t="str">
        <f t="array" ref="EC33">IFERROR(INDEX(YahooFinanceStatistics[[#All],[Value]],MATCH($C33&amp;EC$4,YahooFinanceStatistics[[#All],[Item]]&amp;YahooFinanceStatistics[[#All],[Symbol]],0)),"")</f>
        <v>3.3200 - 7.6600</v>
      </c>
      <c r="ED33" s="19" t="str">
        <f t="array" ref="ED33">IFERROR(INDEX(YahooFinanceStatistics[[#All],[Value]],MATCH($C33&amp;ED$4,YahooFinanceStatistics[[#All],[Item]]&amp;YahooFinanceStatistics[[#All],[Symbol]],0)),"")</f>
        <v>4.43 - 10.12</v>
      </c>
      <c r="EE33" s="19" t="str">
        <f t="array" ref="EE33">IFERROR(INDEX(YahooFinanceStatistics[[#All],[Value]],MATCH($C33&amp;EE$4,YahooFinanceStatistics[[#All],[Item]]&amp;YahooFinanceStatistics[[#All],[Symbol]],0)),"")</f>
        <v>3.1200 - 6.5100</v>
      </c>
      <c r="EF33" s="19" t="str">
        <f t="array" ref="EF33">IFERROR(INDEX(YahooFinanceStatistics[[#All],[Value]],MATCH($C33&amp;EF$4,YahooFinanceStatistics[[#All],[Item]]&amp;YahooFinanceStatistics[[#All],[Symbol]],0)),"")</f>
        <v>12.54 - 21.67</v>
      </c>
      <c r="EG33" s="19" t="str">
        <f t="array" ref="EG33">IFERROR(INDEX(YahooFinanceStatistics[[#All],[Value]],MATCH($C33&amp;EG$4,YahooFinanceStatistics[[#All],[Item]]&amp;YahooFinanceStatistics[[#All],[Symbol]],0)),"")</f>
        <v>5.52 - 13.00</v>
      </c>
      <c r="EH33" s="19" t="str">
        <f t="array" ref="EH33">IFERROR(INDEX(YahooFinanceStatistics[[#All],[Value]],MATCH($C33&amp;EH$4,YahooFinanceStatistics[[#All],[Item]]&amp;YahooFinanceStatistics[[#All],[Symbol]],0)),"")</f>
        <v>4.10 - 14.99</v>
      </c>
      <c r="EI33" s="19" t="str">
        <f t="array" ref="EI33">IFERROR(INDEX(YahooFinanceStatistics[[#All],[Value]],MATCH($C33&amp;EI$4,YahooFinanceStatistics[[#All],[Item]]&amp;YahooFinanceStatistics[[#All],[Symbol]],0)),"")</f>
        <v>93.24 - 163.80</v>
      </c>
      <c r="EJ33" s="19" t="str">
        <f t="array" ref="EJ33">IFERROR(INDEX(YahooFinanceStatistics[[#All],[Value]],MATCH($C33&amp;EJ$4,YahooFinanceStatistics[[#All],[Item]]&amp;YahooFinanceStatistics[[#All],[Symbol]],0)),"")</f>
        <v>2.0000 - 5.5500</v>
      </c>
      <c r="EK33" s="19" t="str">
        <f t="array" ref="EK33">IFERROR(INDEX(YahooFinanceStatistics[[#All],[Value]],MATCH($C33&amp;EK$4,YahooFinanceStatistics[[#All],[Item]]&amp;YahooFinanceStatistics[[#All],[Symbol]],0)),"")</f>
        <v>4.00 - 8.30</v>
      </c>
      <c r="EL33" s="19" t="str">
        <f t="array" ref="EL33">IFERROR(INDEX(YahooFinanceStatistics[[#All],[Value]],MATCH($C33&amp;EL$4,YahooFinanceStatistics[[#All],[Item]]&amp;YahooFinanceStatistics[[#All],[Symbol]],0)),"")</f>
        <v>25.67 - 67.87</v>
      </c>
      <c r="EM33" s="19" t="str">
        <f t="array" ref="EM33">IFERROR(INDEX(YahooFinanceStatistics[[#All],[Value]],MATCH($C33&amp;EM$4,YahooFinanceStatistics[[#All],[Item]]&amp;YahooFinanceStatistics[[#All],[Symbol]],0)),"")</f>
        <v>5.00 - 12.95</v>
      </c>
      <c r="EN33" s="19" t="str">
        <f t="array" ref="EN33">IFERROR(INDEX(YahooFinanceStatistics[[#All],[Value]],MATCH($C33&amp;EN$4,YahooFinanceStatistics[[#All],[Item]]&amp;YahooFinanceStatistics[[#All],[Symbol]],0)),"")</f>
        <v>1.1900 - 4.5600</v>
      </c>
      <c r="EO33" s="19" t="str">
        <f t="array" ref="EO33">IFERROR(INDEX(YahooFinanceStatistics[[#All],[Value]],MATCH($C33&amp;EO$4,YahooFinanceStatistics[[#All],[Item]]&amp;YahooFinanceStatistics[[#All],[Symbol]],0)),"")</f>
        <v>6.35 - 17.47</v>
      </c>
      <c r="EP33" s="19" t="str">
        <f t="array" ref="EP33">IFERROR(INDEX(YahooFinanceStatistics[[#All],[Value]],MATCH($C33&amp;EP$4,YahooFinanceStatistics[[#All],[Item]]&amp;YahooFinanceStatistics[[#All],[Symbol]],0)),"")</f>
        <v>4.60 - 7.84</v>
      </c>
      <c r="EQ33" s="19" t="str">
        <f t="array" ref="EQ33">IFERROR(INDEX(YahooFinanceStatistics[[#All],[Value]],MATCH($C33&amp;EQ$4,YahooFinanceStatistics[[#All],[Item]]&amp;YahooFinanceStatistics[[#All],[Symbol]],0)),"")</f>
        <v>1.5700 - 5.7500</v>
      </c>
      <c r="ER33" s="19" t="str">
        <f t="array" ref="ER33">IFERROR(INDEX(YahooFinanceStatistics[[#All],[Value]],MATCH($C33&amp;ER$4,YahooFinanceStatistics[[#All],[Item]]&amp;YahooFinanceStatistics[[#All],[Symbol]],0)),"")</f>
        <v>12.12 - 25.57</v>
      </c>
      <c r="ES33" s="19" t="str">
        <f t="array" ref="ES33">IFERROR(INDEX(YahooFinanceStatistics[[#All],[Value]],MATCH($C33&amp;ES$4,YahooFinanceStatistics[[#All],[Item]]&amp;YahooFinanceStatistics[[#All],[Symbol]],0)),"")</f>
        <v>8.79 - 22.45</v>
      </c>
      <c r="ET33" s="19" t="str">
        <f t="array" ref="ET33">IFERROR(INDEX(YahooFinanceStatistics[[#All],[Value]],MATCH($C33&amp;ET$4,YahooFinanceStatistics[[#All],[Item]]&amp;YahooFinanceStatistics[[#All],[Symbol]],0)),"")</f>
        <v>2.4100 - 6.5600</v>
      </c>
      <c r="EU33" s="19" t="str">
        <f t="array" ref="EU33">IFERROR(INDEX(YahooFinanceStatistics[[#All],[Value]],MATCH($C33&amp;EU$4,YahooFinanceStatistics[[#All],[Item]]&amp;YahooFinanceStatistics[[#All],[Symbol]],0)),"")</f>
        <v>7.69 - 16.24</v>
      </c>
      <c r="EV33" s="19" t="str">
        <f t="array" ref="EV33">IFERROR(INDEX(YahooFinanceStatistics[[#All],[Value]],MATCH($C33&amp;EV$4,YahooFinanceStatistics[[#All],[Item]]&amp;YahooFinanceStatistics[[#All],[Symbol]],0)),"")</f>
        <v>1.8000 - 4.5400</v>
      </c>
      <c r="EW33" s="19" t="str">
        <f t="array" ref="EW33">IFERROR(INDEX(YahooFinanceStatistics[[#All],[Value]],MATCH($C33&amp;EW$4,YahooFinanceStatistics[[#All],[Item]]&amp;YahooFinanceStatistics[[#All],[Symbol]],0)),"")</f>
        <v>6.25 - 18.30</v>
      </c>
      <c r="EX33" s="19" t="str">
        <f t="array" ref="EX33">IFERROR(INDEX(YahooFinanceStatistics[[#All],[Value]],MATCH($C33&amp;EX$4,YahooFinanceStatistics[[#All],[Item]]&amp;YahooFinanceStatistics[[#All],[Symbol]],0)),"")</f>
        <v>8.15 - 34.31</v>
      </c>
      <c r="EY33" s="19" t="str">
        <f t="array" ref="EY33">IFERROR(INDEX(YahooFinanceStatistics[[#All],[Value]],MATCH($C33&amp;EY$4,YahooFinanceStatistics[[#All],[Item]]&amp;YahooFinanceStatistics[[#All],[Symbol]],0)),"")</f>
        <v>7.37 - 21.98</v>
      </c>
      <c r="EZ33" s="19" t="str">
        <f t="array" ref="EZ33">IFERROR(INDEX(YahooFinanceStatistics[[#All],[Value]],MATCH($C33&amp;EZ$4,YahooFinanceStatistics[[#All],[Item]]&amp;YahooFinanceStatistics[[#All],[Symbol]],0)),"")</f>
        <v>2.1200 - 7.6900</v>
      </c>
      <c r="FA33" s="19" t="str">
        <f t="array" ref="FA33">IFERROR(INDEX(YahooFinanceStatistics[[#All],[Value]],MATCH($C33&amp;FA$4,YahooFinanceStatistics[[#All],[Item]]&amp;YahooFinanceStatistics[[#All],[Symbol]],0)),"")</f>
        <v>3.96 - 11.06</v>
      </c>
      <c r="FB33" s="19" t="str">
        <f t="array" ref="FB33">IFERROR(INDEX(YahooFinanceStatistics[[#All],[Value]],MATCH($C33&amp;FB$4,YahooFinanceStatistics[[#All],[Item]]&amp;YahooFinanceStatistics[[#All],[Symbol]],0)),"")</f>
        <v>7.55 - 13.44</v>
      </c>
      <c r="FC33" s="19" t="str">
        <f t="array" ref="FC33">IFERROR(INDEX(YahooFinanceStatistics[[#All],[Value]],MATCH($C33&amp;FC$4,YahooFinanceStatistics[[#All],[Item]]&amp;YahooFinanceStatistics[[#All],[Symbol]],0)),"")</f>
        <v>6.11 - 15.99</v>
      </c>
      <c r="FD33" s="19" t="str">
        <f t="array" ref="FD33">IFERROR(INDEX(YahooFinanceStatistics[[#All],[Value]],MATCH($C33&amp;FD$4,YahooFinanceStatistics[[#All],[Item]]&amp;YahooFinanceStatistics[[#All],[Symbol]],0)),"")</f>
        <v>4.75 - 16.95</v>
      </c>
      <c r="FE33" s="19" t="str">
        <f t="array" ref="FE33">IFERROR(INDEX(YahooFinanceStatistics[[#All],[Value]],MATCH($C33&amp;FE$4,YahooFinanceStatistics[[#All],[Item]]&amp;YahooFinanceStatistics[[#All],[Symbol]],0)),"")</f>
        <v>26.31 - 57.29</v>
      </c>
      <c r="FF33" s="19" t="str">
        <f t="array" ref="FF33">IFERROR(INDEX(YahooFinanceStatistics[[#All],[Value]],MATCH($C33&amp;FF$4,YahooFinanceStatistics[[#All],[Item]]&amp;YahooFinanceStatistics[[#All],[Symbol]],0)),"")</f>
        <v>23.34 - 48.28</v>
      </c>
      <c r="FG33" s="19" t="str">
        <f t="array" ref="FG33">IFERROR(INDEX(YahooFinanceStatistics[[#All],[Value]],MATCH($C33&amp;FG$4,YahooFinanceStatistics[[#All],[Item]]&amp;YahooFinanceStatistics[[#All],[Symbol]],0)),"")</f>
        <v>21.60 - 70.46</v>
      </c>
      <c r="FH33" s="19" t="str">
        <f t="array" ref="FH33">IFERROR(INDEX(YahooFinanceStatistics[[#All],[Value]],MATCH($C33&amp;FH$4,YahooFinanceStatistics[[#All],[Item]]&amp;YahooFinanceStatistics[[#All],[Symbol]],0)),"")</f>
        <v>5.30 - 16.50</v>
      </c>
      <c r="FI33" s="19" t="str">
        <f t="array" ref="FI33">IFERROR(INDEX(YahooFinanceStatistics[[#All],[Value]],MATCH($C33&amp;FI$4,YahooFinanceStatistics[[#All],[Item]]&amp;YahooFinanceStatistics[[#All],[Symbol]],0)),"")</f>
        <v>5.33 - 18.60</v>
      </c>
      <c r="FJ33" s="19" t="str">
        <f t="array" ref="FJ33">IFERROR(INDEX(YahooFinanceStatistics[[#All],[Value]],MATCH($C33&amp;FJ$4,YahooFinanceStatistics[[#All],[Item]]&amp;YahooFinanceStatistics[[#All],[Symbol]],0)),"")</f>
        <v>13.83 - 34.79</v>
      </c>
      <c r="FK33" s="19" t="str">
        <f t="array" ref="FK33">IFERROR(INDEX(YahooFinanceStatistics[[#All],[Value]],MATCH($C33&amp;FK$4,YahooFinanceStatistics[[#All],[Item]]&amp;YahooFinanceStatistics[[#All],[Symbol]],0)),"")</f>
        <v>26.50 - 45.00</v>
      </c>
      <c r="FL33" s="19" t="str">
        <f t="array" ref="FL33">IFERROR(INDEX(YahooFinanceStatistics[[#All],[Value]],MATCH($C33&amp;FL$4,YahooFinanceStatistics[[#All],[Item]]&amp;YahooFinanceStatistics[[#All],[Symbol]],0)),"")</f>
        <v>8.40 - 25.69</v>
      </c>
      <c r="FM33" s="19" t="str">
        <f t="array" ref="FM33">IFERROR(INDEX(YahooFinanceStatistics[[#All],[Value]],MATCH($C33&amp;FM$4,YahooFinanceStatistics[[#All],[Item]]&amp;YahooFinanceStatistics[[#All],[Symbol]],0)),"")</f>
        <v>4.71 - 16.63</v>
      </c>
      <c r="FN33" s="19" t="str">
        <f t="array" ref="FN33">IFERROR(INDEX(YahooFinanceStatistics[[#All],[Value]],MATCH($C33&amp;FN$4,YahooFinanceStatistics[[#All],[Item]]&amp;YahooFinanceStatistics[[#All],[Symbol]],0)),"")</f>
        <v>1.6600 - 10.4200</v>
      </c>
      <c r="FO33" s="19" t="str">
        <f t="array" ref="FO33">IFERROR(INDEX(YahooFinanceStatistics[[#All],[Value]],MATCH($C33&amp;FO$4,YahooFinanceStatistics[[#All],[Item]]&amp;YahooFinanceStatistics[[#All],[Symbol]],0)),"")</f>
        <v>4.0800 - 8.0800</v>
      </c>
      <c r="FP33" s="19" t="str">
        <f t="array" ref="FP33">IFERROR(INDEX(YahooFinanceStatistics[[#All],[Value]],MATCH($C33&amp;FP$4,YahooFinanceStatistics[[#All],[Item]]&amp;YahooFinanceStatistics[[#All],[Symbol]],0)),"")</f>
        <v>34.80 - 73.32</v>
      </c>
      <c r="FQ33" s="19" t="str">
        <f t="array" ref="FQ33">IFERROR(INDEX(YahooFinanceStatistics[[#All],[Value]],MATCH($C33&amp;FQ$4,YahooFinanceStatistics[[#All],[Item]]&amp;YahooFinanceStatistics[[#All],[Symbol]],0)),"")</f>
        <v>13.24 - 80.49</v>
      </c>
      <c r="FR33" s="19" t="str">
        <f t="array" ref="FR33">IFERROR(INDEX(YahooFinanceStatistics[[#All],[Value]],MATCH($C33&amp;FR$4,YahooFinanceStatistics[[#All],[Item]]&amp;YahooFinanceStatistics[[#All],[Symbol]],0)),"")</f>
        <v>11.88 - 24.26</v>
      </c>
      <c r="FS33" s="19" t="str">
        <f t="array" ref="FS33">IFERROR(INDEX(YahooFinanceStatistics[[#All],[Value]],MATCH($C33&amp;FS$4,YahooFinanceStatistics[[#All],[Item]]&amp;YahooFinanceStatistics[[#All],[Symbol]],0)),"")</f>
        <v>3.2600 - 11.7100</v>
      </c>
      <c r="FT33" s="19" t="str">
        <f t="array" ref="FT33">IFERROR(INDEX(YahooFinanceStatistics[[#All],[Value]],MATCH($C33&amp;FT$4,YahooFinanceStatistics[[#All],[Item]]&amp;YahooFinanceStatistics[[#All],[Symbol]],0)),"")</f>
        <v>13.25 - 36.01</v>
      </c>
      <c r="FU33" s="19" t="str">
        <f t="array" ref="FU33">IFERROR(INDEX(YahooFinanceStatistics[[#All],[Value]],MATCH($C33&amp;FU$4,YahooFinanceStatistics[[#All],[Item]]&amp;YahooFinanceStatistics[[#All],[Symbol]],0)),"")</f>
        <v>41.38 - 50.66</v>
      </c>
      <c r="FV33" s="19" t="str">
        <f t="array" ref="FV33">IFERROR(INDEX(YahooFinanceStatistics[[#All],[Value]],MATCH($C33&amp;FV$4,YahooFinanceStatistics[[#All],[Item]]&amp;YahooFinanceStatistics[[#All],[Symbol]],0)),"")</f>
        <v>14.29 - 22.38</v>
      </c>
      <c r="FW33" s="19" t="str">
        <f t="array" ref="FW33">IFERROR(INDEX(YahooFinanceStatistics[[#All],[Value]],MATCH($C33&amp;FW$4,YahooFinanceStatistics[[#All],[Item]]&amp;YahooFinanceStatistics[[#All],[Symbol]],0)),"")</f>
        <v>24.85 - 48.77</v>
      </c>
      <c r="FX33" s="19" t="str">
        <f t="array" ref="FX33">IFERROR(INDEX(YahooFinanceStatistics[[#All],[Value]],MATCH($C33&amp;FX$4,YahooFinanceStatistics[[#All],[Item]]&amp;YahooFinanceStatistics[[#All],[Symbol]],0)),"")</f>
        <v>10.34 - 28.49</v>
      </c>
      <c r="FY33" s="19" t="str">
        <f t="array" ref="FY33">IFERROR(INDEX(YahooFinanceStatistics[[#All],[Value]],MATCH($C33&amp;FY$4,YahooFinanceStatistics[[#All],[Item]]&amp;YahooFinanceStatistics[[#All],[Symbol]],0)),"")</f>
        <v>49.11 - 122.01</v>
      </c>
      <c r="FZ33" s="19" t="str">
        <f t="array" ref="FZ33">IFERROR(INDEX(YahooFinanceStatistics[[#All],[Value]],MATCH($C33&amp;FZ$4,YahooFinanceStatistics[[#All],[Item]]&amp;YahooFinanceStatistics[[#All],[Symbol]],0)),"")</f>
        <v>11.09 - 22.79</v>
      </c>
      <c r="GA33" s="19" t="str">
        <f t="array" ref="GA33">IFERROR(INDEX(YahooFinanceStatistics[[#All],[Value]],MATCH($C33&amp;GA$4,YahooFinanceStatistics[[#All],[Item]]&amp;YahooFinanceStatistics[[#All],[Symbol]],0)),"")</f>
        <v>83.36 - 149.62</v>
      </c>
      <c r="GB33" s="19" t="str">
        <f t="array" ref="GB33">IFERROR(INDEX(YahooFinanceStatistics[[#All],[Value]],MATCH($C33&amp;GB$4,YahooFinanceStatistics[[#All],[Item]]&amp;YahooFinanceStatistics[[#All],[Symbol]],0)),"")</f>
        <v>5.45 - 12.11</v>
      </c>
      <c r="GC33" s="19" t="str">
        <f t="array" ref="GC33">IFERROR(INDEX(YahooFinanceStatistics[[#All],[Value]],MATCH($C33&amp;GC$4,YahooFinanceStatistics[[#All],[Item]]&amp;YahooFinanceStatistics[[#All],[Symbol]],0)),"")</f>
        <v>6.25 - 15.79</v>
      </c>
      <c r="GD33" s="19" t="str">
        <f t="array" ref="GD33">IFERROR(INDEX(YahooFinanceStatistics[[#All],[Value]],MATCH($C33&amp;GD$4,YahooFinanceStatistics[[#All],[Item]]&amp;YahooFinanceStatistics[[#All],[Symbol]],0)),"")</f>
        <v>6.27 - 13.35</v>
      </c>
      <c r="GE33" s="19" t="str">
        <f t="array" ref="GE33">IFERROR(INDEX(YahooFinanceStatistics[[#All],[Value]],MATCH($C33&amp;GE$4,YahooFinanceStatistics[[#All],[Item]]&amp;YahooFinanceStatistics[[#All],[Symbol]],0)),"")</f>
        <v>5.41 - 13.67</v>
      </c>
      <c r="GF33" s="19" t="str">
        <f t="array" ref="GF33">IFERROR(INDEX(YahooFinanceStatistics[[#All],[Value]],MATCH($C33&amp;GF$4,YahooFinanceStatistics[[#All],[Item]]&amp;YahooFinanceStatistics[[#All],[Symbol]],0)),"")</f>
        <v>7.32 - 15.40</v>
      </c>
      <c r="GG33" s="19" t="str">
        <f t="array" ref="GG33">IFERROR(INDEX(YahooFinanceStatistics[[#All],[Value]],MATCH($C33&amp;GG$4,YahooFinanceStatistics[[#All],[Item]]&amp;YahooFinanceStatistics[[#All],[Symbol]],0)),"")</f>
        <v>9.26 - 16.71</v>
      </c>
      <c r="GH33" s="19" t="str">
        <f t="array" ref="GH33">IFERROR(INDEX(YahooFinanceStatistics[[#All],[Value]],MATCH($C33&amp;GH$4,YahooFinanceStatistics[[#All],[Item]]&amp;YahooFinanceStatistics[[#All],[Symbol]],0)),"")</f>
        <v>7.39 - 23.66</v>
      </c>
      <c r="GI33" s="19" t="str">
        <f t="array" ref="GI33">IFERROR(INDEX(YahooFinanceStatistics[[#All],[Value]],MATCH($C33&amp;GI$4,YahooFinanceStatistics[[#All],[Item]]&amp;YahooFinanceStatistics[[#All],[Symbol]],0)),"")</f>
        <v>9.14 - 17.22</v>
      </c>
      <c r="GJ33" s="19" t="str">
        <f t="array" ref="GJ33">IFERROR(INDEX(YahooFinanceStatistics[[#All],[Value]],MATCH($C33&amp;GJ$4,YahooFinanceStatistics[[#All],[Item]]&amp;YahooFinanceStatistics[[#All],[Symbol]],0)),"")</f>
        <v>6.89 - 14.31</v>
      </c>
      <c r="GK33" s="19" t="str">
        <f t="array" ref="GK33">IFERROR(INDEX(YahooFinanceStatistics[[#All],[Value]],MATCH($C33&amp;GK$4,YahooFinanceStatistics[[#All],[Item]]&amp;YahooFinanceStatistics[[#All],[Symbol]],0)),"")</f>
        <v>40.77 - 74.99</v>
      </c>
      <c r="GL33" s="19" t="str">
        <f t="array" ref="GL33">IFERROR(INDEX(YahooFinanceStatistics[[#All],[Value]],MATCH($C33&amp;GL$4,YahooFinanceStatistics[[#All],[Item]]&amp;YahooFinanceStatistics[[#All],[Symbol]],0)),"")</f>
        <v>12.46 - 13.49</v>
      </c>
      <c r="GM33" s="19" t="str">
        <f t="array" ref="GM33">IFERROR(INDEX(YahooFinanceStatistics[[#All],[Value]],MATCH($C33&amp;GM$4,YahooFinanceStatistics[[#All],[Item]]&amp;YahooFinanceStatistics[[#All],[Symbol]],0)),"")</f>
        <v>31.49 - 60.14</v>
      </c>
      <c r="GN33" s="19" t="str">
        <f t="array" ref="GN33">IFERROR(INDEX(YahooFinanceStatistics[[#All],[Value]],MATCH($C33&amp;GN$4,YahooFinanceStatistics[[#All],[Item]]&amp;YahooFinanceStatistics[[#All],[Symbol]],0)),"")</f>
        <v>15.21 - 36.80</v>
      </c>
      <c r="GO33" s="19" t="str">
        <f t="array" ref="GO33">IFERROR(INDEX(YahooFinanceStatistics[[#All],[Value]],MATCH($C33&amp;GO$4,YahooFinanceStatistics[[#All],[Item]]&amp;YahooFinanceStatistics[[#All],[Symbol]],0)),"")</f>
        <v>15.80 - 51.84</v>
      </c>
      <c r="GP33" s="19" t="str">
        <f t="array" ref="GP33">IFERROR(INDEX(YahooFinanceStatistics[[#All],[Value]],MATCH($C33&amp;GP$4,YahooFinanceStatistics[[#All],[Item]]&amp;YahooFinanceStatistics[[#All],[Symbol]],0)),"")</f>
        <v>36.40 - 61.29</v>
      </c>
      <c r="GQ33" s="19" t="str">
        <f t="array" ref="GQ33">IFERROR(INDEX(YahooFinanceStatistics[[#All],[Value]],MATCH($C33&amp;GQ$4,YahooFinanceStatistics[[#All],[Item]]&amp;YahooFinanceStatistics[[#All],[Symbol]],0)),"")</f>
        <v>10.39 - 19.05</v>
      </c>
      <c r="GR33" s="19" t="str">
        <f t="array" ref="GR33">IFERROR(INDEX(YahooFinanceStatistics[[#All],[Value]],MATCH($C33&amp;GR$4,YahooFinanceStatistics[[#All],[Item]]&amp;YahooFinanceStatistics[[#All],[Symbol]],0)),"")</f>
        <v>13.90 - 23.37</v>
      </c>
      <c r="GS33" s="19" t="str">
        <f t="array" ref="GS33">IFERROR(INDEX(YahooFinanceStatistics[[#All],[Value]],MATCH($C33&amp;GS$4,YahooFinanceStatistics[[#All],[Item]]&amp;YahooFinanceStatistics[[#All],[Symbol]],0)),"")</f>
        <v>25.15 - 36.70</v>
      </c>
      <c r="GT33" s="19" t="str">
        <f t="array" ref="GT33">IFERROR(INDEX(YahooFinanceStatistics[[#All],[Value]],MATCH($C33&amp;GT$4,YahooFinanceStatistics[[#All],[Item]]&amp;YahooFinanceStatistics[[#All],[Symbol]],0)),"")</f>
        <v>10.58 - 15.14</v>
      </c>
      <c r="GU33" s="19" t="str">
        <f t="array" ref="GU33">IFERROR(INDEX(YahooFinanceStatistics[[#All],[Value]],MATCH($C33&amp;GU$4,YahooFinanceStatistics[[#All],[Item]]&amp;YahooFinanceStatistics[[#All],[Symbol]],0)),"")</f>
        <v>12.41 - 27.92</v>
      </c>
      <c r="GV33" s="19" t="str">
        <f t="array" ref="GV33">IFERROR(INDEX(YahooFinanceStatistics[[#All],[Value]],MATCH($C33&amp;GV$4,YahooFinanceStatistics[[#All],[Item]]&amp;YahooFinanceStatistics[[#All],[Symbol]],0)),"")</f>
        <v>14.58 - 35.23</v>
      </c>
      <c r="GW33" s="19" t="str">
        <f t="array" ref="GW33">IFERROR(INDEX(YahooFinanceStatistics[[#All],[Value]],MATCH($C33&amp;GW$4,YahooFinanceStatistics[[#All],[Item]]&amp;YahooFinanceStatistics[[#All],[Symbol]],0)),"")</f>
        <v>10.50 - 49.70</v>
      </c>
      <c r="GX33" s="19" t="str">
        <f t="array" ref="GX33">IFERROR(INDEX(YahooFinanceStatistics[[#All],[Value]],MATCH($C33&amp;GX$4,YahooFinanceStatistics[[#All],[Item]]&amp;YahooFinanceStatistics[[#All],[Symbol]],0)),"")</f>
        <v>4.46 - 16.15</v>
      </c>
      <c r="GY33" s="19" t="str">
        <f t="array" ref="GY33">IFERROR(INDEX(YahooFinanceStatistics[[#All],[Value]],MATCH($C33&amp;GY$4,YahooFinanceStatistics[[#All],[Item]]&amp;YahooFinanceStatistics[[#All],[Symbol]],0)),"")</f>
        <v>1,076.34 - 1,524.42</v>
      </c>
      <c r="GZ33" s="19" t="str">
        <f t="array" ref="GZ33">IFERROR(INDEX(YahooFinanceStatistics[[#All],[Value]],MATCH($C33&amp;GZ$4,YahooFinanceStatistics[[#All],[Item]]&amp;YahooFinanceStatistics[[#All],[Symbol]],0)),"")</f>
        <v>38.65 - 62.87</v>
      </c>
      <c r="HA33" s="19" t="str">
        <f t="array" ref="HA33">IFERROR(INDEX(YahooFinanceStatistics[[#All],[Value]],MATCH($C33&amp;HA$4,YahooFinanceStatistics[[#All],[Item]]&amp;YahooFinanceStatistics[[#All],[Symbol]],0)),"")</f>
        <v>30.97 - 55.48</v>
      </c>
      <c r="HB33" s="19" t="str">
        <f t="array" ref="HB33">IFERROR(INDEX(YahooFinanceStatistics[[#All],[Value]],MATCH($C33&amp;HB$4,YahooFinanceStatistics[[#All],[Item]]&amp;YahooFinanceStatistics[[#All],[Symbol]],0)),"")</f>
        <v>60.01 - 100.68</v>
      </c>
      <c r="HC33" s="19" t="str">
        <f t="array" ref="HC33">IFERROR(INDEX(YahooFinanceStatistics[[#All],[Value]],MATCH($C33&amp;HC$4,YahooFinanceStatistics[[#All],[Item]]&amp;YahooFinanceStatistics[[#All],[Symbol]],0)),"")</f>
        <v>42.30 - 63.43</v>
      </c>
      <c r="HD33" s="19" t="str">
        <f t="array" ref="HD33">IFERROR(INDEX(YahooFinanceStatistics[[#All],[Value]],MATCH($C33&amp;HD$4,YahooFinanceStatistics[[#All],[Item]]&amp;YahooFinanceStatistics[[#All],[Symbol]],0)),"")</f>
        <v>254.23 - 786.07</v>
      </c>
      <c r="HE33" s="19" t="str">
        <f t="array" ref="HE33">IFERROR(INDEX(YahooFinanceStatistics[[#All],[Value]],MATCH($C33&amp;HE$4,YahooFinanceStatistics[[#All],[Item]]&amp;YahooFinanceStatistics[[#All],[Symbol]],0)),"")</f>
        <v>3.94 - 13.74</v>
      </c>
      <c r="HF33" s="19" t="str">
        <f t="array" ref="HF33">IFERROR(INDEX(YahooFinanceStatistics[[#All],[Value]],MATCH($C33&amp;HF$4,YahooFinanceStatistics[[#All],[Item]]&amp;YahooFinanceStatistics[[#All],[Symbol]],0)),"")</f>
        <v>3.8300 - 12.2700</v>
      </c>
      <c r="HG33" s="19" t="str">
        <f t="array" ref="HG33">IFERROR(INDEX(YahooFinanceStatistics[[#All],[Value]],MATCH($C33&amp;HG$4,YahooFinanceStatistics[[#All],[Item]]&amp;YahooFinanceStatistics[[#All],[Symbol]],0)),"")</f>
        <v>67.23 - 114.49</v>
      </c>
      <c r="HH33" s="19" t="str">
        <f t="array" ref="HH33">IFERROR(INDEX(YahooFinanceStatistics[[#All],[Value]],MATCH($C33&amp;HH$4,YahooFinanceStatistics[[#All],[Item]]&amp;YahooFinanceStatistics[[#All],[Symbol]],0)),"")</f>
        <v>13.84 - 22.39</v>
      </c>
      <c r="HI33" s="19" t="str">
        <f t="array" ref="HI33">IFERROR(INDEX(YahooFinanceStatistics[[#All],[Value]],MATCH($C33&amp;HI$4,YahooFinanceStatistics[[#All],[Item]]&amp;YahooFinanceStatistics[[#All],[Symbol]],0)),"")</f>
        <v>17.91 - 32.04</v>
      </c>
      <c r="HJ33" s="19" t="str">
        <f t="array" ref="HJ33">IFERROR(INDEX(YahooFinanceStatistics[[#All],[Value]],MATCH($C33&amp;HJ$4,YahooFinanceStatistics[[#All],[Item]]&amp;YahooFinanceStatistics[[#All],[Symbol]],0)),"")</f>
        <v>41.42 - 76.35</v>
      </c>
      <c r="HK33" s="19" t="str">
        <f t="array" ref="HK33">IFERROR(INDEX(YahooFinanceStatistics[[#All],[Value]],MATCH($C33&amp;HK$4,YahooFinanceStatistics[[#All],[Item]]&amp;YahooFinanceStatistics[[#All],[Symbol]],0)),"")</f>
        <v>13.61 - 22.28</v>
      </c>
      <c r="HL33" s="19" t="str">
        <f t="array" ref="HL33">IFERROR(INDEX(YahooFinanceStatistics[[#All],[Value]],MATCH($C33&amp;HL$4,YahooFinanceStatistics[[#All],[Item]]&amp;YahooFinanceStatistics[[#All],[Symbol]],0)),"")</f>
        <v>20.52 - 33.16</v>
      </c>
      <c r="HM33" s="19" t="str">
        <f t="array" ref="HM33">IFERROR(INDEX(YahooFinanceStatistics[[#All],[Value]],MATCH($C33&amp;HM$4,YahooFinanceStatistics[[#All],[Item]]&amp;YahooFinanceStatistics[[#All],[Symbol]],0)),"")</f>
        <v>5.32 - 11.23</v>
      </c>
      <c r="HN33" s="19" t="str">
        <f t="array" ref="HN33">IFERROR(INDEX(YahooFinanceStatistics[[#All],[Value]],MATCH($C33&amp;HN$4,YahooFinanceStatistics[[#All],[Item]]&amp;YahooFinanceStatistics[[#All],[Symbol]],0)),"")</f>
        <v>10.82 - 18.25</v>
      </c>
      <c r="HO33" s="19" t="str">
        <f t="array" ref="HO33">IFERROR(INDEX(YahooFinanceStatistics[[#All],[Value]],MATCH($C33&amp;HO$4,YahooFinanceStatistics[[#All],[Item]]&amp;YahooFinanceStatistics[[#All],[Symbol]],0)),"")</f>
        <v>27.72 - 54.97</v>
      </c>
      <c r="HP33" s="19" t="str">
        <f t="array" ref="HP33">IFERROR(INDEX(YahooFinanceStatistics[[#All],[Value]],MATCH($C33&amp;HP$4,YahooFinanceStatistics[[#All],[Item]]&amp;YahooFinanceStatistics[[#All],[Symbol]],0)),"")</f>
        <v>25.25 - 42.97</v>
      </c>
      <c r="HQ33" s="19" t="str">
        <f t="array" ref="HQ33">IFERROR(INDEX(YahooFinanceStatistics[[#All],[Value]],MATCH($C33&amp;HQ$4,YahooFinanceStatistics[[#All],[Item]]&amp;YahooFinanceStatistics[[#All],[Symbol]],0)),"")</f>
        <v>42.12 - 60.94</v>
      </c>
      <c r="HR33" s="19" t="str">
        <f t="array" ref="HR33">IFERROR(INDEX(YahooFinanceStatistics[[#All],[Value]],MATCH($C33&amp;HR$4,YahooFinanceStatistics[[#All],[Item]]&amp;YahooFinanceStatistics[[#All],[Symbol]],0)),"")</f>
        <v>5.97 - 13.70</v>
      </c>
      <c r="HS33" s="19" t="str">
        <f t="array" ref="HS33">IFERROR(INDEX(YahooFinanceStatistics[[#All],[Value]],MATCH($C33&amp;HS$4,YahooFinanceStatistics[[#All],[Item]]&amp;YahooFinanceStatistics[[#All],[Symbol]],0)),"")</f>
        <v>20.23 - 38.88</v>
      </c>
      <c r="HT33" s="19" t="str">
        <f t="array" ref="HT33">IFERROR(INDEX(YahooFinanceStatistics[[#All],[Value]],MATCH($C33&amp;HT$4,YahooFinanceStatistics[[#All],[Item]]&amp;YahooFinanceStatistics[[#All],[Symbol]],0)),"")</f>
        <v>41.52 - 59.28</v>
      </c>
      <c r="HU33" s="46" t="str">
        <f t="array" ref="HU33">IFERROR(INDEX(YahooFinanceStatistics[[#All],[Value]],MATCH($C33&amp;HU$4,YahooFinanceStatistics[[#All],[Item]]&amp;YahooFinanceStatistics[[#All],[Symbol]],0)),"")</f>
        <v>20.25 - 29.53</v>
      </c>
    </row>
    <row r="34" spans="2:229" ht="15" customHeight="1" x14ac:dyDescent="0.25">
      <c r="B34" s="17" t="s">
        <v>706</v>
      </c>
      <c r="C34" s="17" t="s">
        <v>602</v>
      </c>
      <c r="D34" s="17" t="str">
        <f t="array" ref="D34">IFERROR(INDEX(YahooFinanceStatistics[[#All],[Value]],MATCH($C34&amp;D$4,YahooFinanceStatistics[[#All],[Item]]&amp;YahooFinanceStatistics[[#All],[Symbol]],0)),"")</f>
        <v>1.9900 x 0</v>
      </c>
      <c r="E34" s="17" t="str">
        <f t="array" ref="E34">IFERROR(INDEX(YahooFinanceStatistics[[#All],[Value]],MATCH($C34&amp;E$4,YahooFinanceStatistics[[#All],[Item]]&amp;YahooFinanceStatistics[[#All],[Symbol]],0)),"")</f>
        <v>46.43 x 0</v>
      </c>
      <c r="F34" s="17" t="str">
        <f t="array" ref="F34">IFERROR(INDEX(YahooFinanceStatistics[[#All],[Value]],MATCH($C34&amp;F$4,YahooFinanceStatistics[[#All],[Item]]&amp;YahooFinanceStatistics[[#All],[Symbol]],0)),"")</f>
        <v>89.53 x N/A</v>
      </c>
      <c r="G34" s="17" t="str">
        <f t="array" ref="G34">IFERROR(INDEX(YahooFinanceStatistics[[#All],[Value]],MATCH($C34&amp;G$4,YahooFinanceStatistics[[#All],[Item]]&amp;YahooFinanceStatistics[[#All],[Symbol]],0)),"")</f>
        <v>27.25 x 0</v>
      </c>
      <c r="H34" s="17" t="str">
        <f t="array" ref="H34">IFERROR(INDEX(YahooFinanceStatistics[[#All],[Value]],MATCH($C34&amp;H$4,YahooFinanceStatistics[[#All],[Item]]&amp;YahooFinanceStatistics[[#All],[Symbol]],0)),"")</f>
        <v>47.08 x N/A</v>
      </c>
      <c r="I34" s="17" t="str">
        <f t="array" ref="I34">IFERROR(INDEX(YahooFinanceStatistics[[#All],[Value]],MATCH($C34&amp;I$4,YahooFinanceStatistics[[#All],[Item]]&amp;YahooFinanceStatistics[[#All],[Symbol]],0)),"")</f>
        <v>17.79 x 0</v>
      </c>
      <c r="J34" s="17" t="str">
        <f t="array" ref="J34">IFERROR(INDEX(YahooFinanceStatistics[[#All],[Value]],MATCH($C34&amp;J$4,YahooFinanceStatistics[[#All],[Item]]&amp;YahooFinanceStatistics[[#All],[Symbol]],0)),"")</f>
        <v>19.94 x 0</v>
      </c>
      <c r="K34" s="17" t="str">
        <f t="array" ref="K34">IFERROR(INDEX(YahooFinanceStatistics[[#All],[Value]],MATCH($C34&amp;K$4,YahooFinanceStatistics[[#All],[Item]]&amp;YahooFinanceStatistics[[#All],[Symbol]],0)),"")</f>
        <v>23.23 x 0</v>
      </c>
      <c r="L34" s="17" t="str">
        <f t="array" ref="L34">IFERROR(INDEX(YahooFinanceStatistics[[#All],[Value]],MATCH($C34&amp;L$4,YahooFinanceStatistics[[#All],[Item]]&amp;YahooFinanceStatistics[[#All],[Symbol]],0)),"")</f>
        <v>15.46 x N/A</v>
      </c>
      <c r="M34" s="17" t="str">
        <f t="array" ref="M34">IFERROR(INDEX(YahooFinanceStatistics[[#All],[Value]],MATCH($C34&amp;M$4,YahooFinanceStatistics[[#All],[Item]]&amp;YahooFinanceStatistics[[#All],[Symbol]],0)),"")</f>
        <v>10.62 x 0</v>
      </c>
      <c r="N34" s="17" t="str">
        <f t="array" ref="N34">IFERROR(INDEX(YahooFinanceStatistics[[#All],[Value]],MATCH($C34&amp;N$4,YahooFinanceStatistics[[#All],[Item]]&amp;YahooFinanceStatistics[[#All],[Symbol]],0)),"")</f>
        <v>11.58 x 0</v>
      </c>
      <c r="O34" s="17" t="str">
        <f t="array" ref="O34">IFERROR(INDEX(YahooFinanceStatistics[[#All],[Value]],MATCH($C34&amp;O$4,YahooFinanceStatistics[[#All],[Item]]&amp;YahooFinanceStatistics[[#All],[Symbol]],0)),"")</f>
        <v>24.77 x 0</v>
      </c>
      <c r="P34" s="17" t="str">
        <f t="array" ref="P34">IFERROR(INDEX(YahooFinanceStatistics[[#All],[Value]],MATCH($C34&amp;P$4,YahooFinanceStatistics[[#All],[Item]]&amp;YahooFinanceStatistics[[#All],[Symbol]],0)),"")</f>
        <v>35.34 x 0</v>
      </c>
      <c r="Q34" s="17" t="str">
        <f t="array" ref="Q34">IFERROR(INDEX(YahooFinanceStatistics[[#All],[Value]],MATCH($C34&amp;Q$4,YahooFinanceStatistics[[#All],[Item]]&amp;YahooFinanceStatistics[[#All],[Symbol]],0)),"")</f>
        <v>5.73 x 0</v>
      </c>
      <c r="R34" s="17" t="str">
        <f t="array" ref="R34">IFERROR(INDEX(YahooFinanceStatistics[[#All],[Value]],MATCH($C34&amp;R$4,YahooFinanceStatistics[[#All],[Item]]&amp;YahooFinanceStatistics[[#All],[Symbol]],0)),"")</f>
        <v>19.13 x 0</v>
      </c>
      <c r="S34" s="17" t="str">
        <f t="array" ref="S34">IFERROR(INDEX(YahooFinanceStatistics[[#All],[Value]],MATCH($C34&amp;S$4,YahooFinanceStatistics[[#All],[Item]]&amp;YahooFinanceStatistics[[#All],[Symbol]],0)),"")</f>
        <v>21.96 x 0</v>
      </c>
      <c r="T34" s="17" t="str">
        <f t="array" ref="T34">IFERROR(INDEX(YahooFinanceStatistics[[#All],[Value]],MATCH($C34&amp;T$4,YahooFinanceStatistics[[#All],[Item]]&amp;YahooFinanceStatistics[[#All],[Symbol]],0)),"")</f>
        <v>21.07 x 0</v>
      </c>
      <c r="U34" s="17" t="str">
        <f t="array" ref="U34">IFERROR(INDEX(YahooFinanceStatistics[[#All],[Value]],MATCH($C34&amp;U$4,YahooFinanceStatistics[[#All],[Item]]&amp;YahooFinanceStatistics[[#All],[Symbol]],0)),"")</f>
        <v>11.37 x 0</v>
      </c>
      <c r="V34" s="17" t="str">
        <f t="array" ref="V34">IFERROR(INDEX(YahooFinanceStatistics[[#All],[Value]],MATCH($C34&amp;V$4,YahooFinanceStatistics[[#All],[Item]]&amp;YahooFinanceStatistics[[#All],[Symbol]],0)),"")</f>
        <v>10.61 x 0</v>
      </c>
      <c r="W34" s="17" t="str">
        <f t="array" ref="W34">IFERROR(INDEX(YahooFinanceStatistics[[#All],[Value]],MATCH($C34&amp;W$4,YahooFinanceStatistics[[#All],[Item]]&amp;YahooFinanceStatistics[[#All],[Symbol]],0)),"")</f>
        <v>34.99 x 0</v>
      </c>
      <c r="X34" s="17" t="str">
        <f t="array" ref="X34">IFERROR(INDEX(YahooFinanceStatistics[[#All],[Value]],MATCH($C34&amp;X$4,YahooFinanceStatistics[[#All],[Item]]&amp;YahooFinanceStatistics[[#All],[Symbol]],0)),"")</f>
        <v>7.34 x 0</v>
      </c>
      <c r="Y34" s="17" t="str">
        <f t="array" ref="Y34">IFERROR(INDEX(YahooFinanceStatistics[[#All],[Value]],MATCH($C34&amp;Y$4,YahooFinanceStatistics[[#All],[Item]]&amp;YahooFinanceStatistics[[#All],[Symbol]],0)),"")</f>
        <v>36.44 x 0</v>
      </c>
      <c r="Z34" s="17" t="str">
        <f t="array" ref="Z34">IFERROR(INDEX(YahooFinanceStatistics[[#All],[Value]],MATCH($C34&amp;Z$4,YahooFinanceStatistics[[#All],[Item]]&amp;YahooFinanceStatistics[[#All],[Symbol]],0)),"")</f>
        <v>133.00 x N/A</v>
      </c>
      <c r="AA34" s="17" t="str">
        <f t="array" ref="AA34">IFERROR(INDEX(YahooFinanceStatistics[[#All],[Value]],MATCH($C34&amp;AA$4,YahooFinanceStatistics[[#All],[Item]]&amp;YahooFinanceStatistics[[#All],[Symbol]],0)),"")</f>
        <v>9.57 x 0</v>
      </c>
      <c r="AB34" s="17" t="str">
        <f t="array" ref="AB34">IFERROR(INDEX(YahooFinanceStatistics[[#All],[Value]],MATCH($C34&amp;AB$4,YahooFinanceStatistics[[#All],[Item]]&amp;YahooFinanceStatistics[[#All],[Symbol]],0)),"")</f>
        <v>20.18 x 0</v>
      </c>
      <c r="AC34" s="17" t="str">
        <f t="array" ref="AC34">IFERROR(INDEX(YahooFinanceStatistics[[#All],[Value]],MATCH($C34&amp;AC$4,YahooFinanceStatistics[[#All],[Item]]&amp;YahooFinanceStatistics[[#All],[Symbol]],0)),"")</f>
        <v>18.58 x 0</v>
      </c>
      <c r="AD34" s="17" t="str">
        <f t="array" ref="AD34">IFERROR(INDEX(YahooFinanceStatistics[[#All],[Value]],MATCH($C34&amp;AD$4,YahooFinanceStatistics[[#All],[Item]]&amp;YahooFinanceStatistics[[#All],[Symbol]],0)),"")</f>
        <v>47.13 x 0</v>
      </c>
      <c r="AE34" s="17" t="str">
        <f t="array" ref="AE34">IFERROR(INDEX(YahooFinanceStatistics[[#All],[Value]],MATCH($C34&amp;AE$4,YahooFinanceStatistics[[#All],[Item]]&amp;YahooFinanceStatistics[[#All],[Symbol]],0)),"")</f>
        <v>73.23 x 0</v>
      </c>
      <c r="AF34" s="17" t="str">
        <f t="array" ref="AF34">IFERROR(INDEX(YahooFinanceStatistics[[#All],[Value]],MATCH($C34&amp;AF$4,YahooFinanceStatistics[[#All],[Item]]&amp;YahooFinanceStatistics[[#All],[Symbol]],0)),"")</f>
        <v>8.40 x 0</v>
      </c>
      <c r="AG34" s="17" t="str">
        <f t="array" ref="AG34">IFERROR(INDEX(YahooFinanceStatistics[[#All],[Value]],MATCH($C34&amp;AG$4,YahooFinanceStatistics[[#All],[Item]]&amp;YahooFinanceStatistics[[#All],[Symbol]],0)),"")</f>
        <v>24.35 x 0</v>
      </c>
      <c r="AH34" s="17" t="str">
        <f t="array" ref="AH34">IFERROR(INDEX(YahooFinanceStatistics[[#All],[Value]],MATCH($C34&amp;AH$4,YahooFinanceStatistics[[#All],[Item]]&amp;YahooFinanceStatistics[[#All],[Symbol]],0)),"")</f>
        <v>35.52 x 0</v>
      </c>
      <c r="AI34" s="17" t="str">
        <f t="array" ref="AI34">IFERROR(INDEX(YahooFinanceStatistics[[#All],[Value]],MATCH($C34&amp;AI$4,YahooFinanceStatistics[[#All],[Item]]&amp;YahooFinanceStatistics[[#All],[Symbol]],0)),"")</f>
        <v>31.21 x 0</v>
      </c>
      <c r="AJ34" s="17" t="str">
        <f t="array" ref="AJ34">IFERROR(INDEX(YahooFinanceStatistics[[#All],[Value]],MATCH($C34&amp;AJ$4,YahooFinanceStatistics[[#All],[Item]]&amp;YahooFinanceStatistics[[#All],[Symbol]],0)),"")</f>
        <v>24.77 x 0</v>
      </c>
      <c r="AK34" s="17" t="str">
        <f t="array" ref="AK34">IFERROR(INDEX(YahooFinanceStatistics[[#All],[Value]],MATCH($C34&amp;AK$4,YahooFinanceStatistics[[#All],[Item]]&amp;YahooFinanceStatistics[[#All],[Symbol]],0)),"")</f>
        <v>86.76 x 0</v>
      </c>
      <c r="AL34" s="17" t="str">
        <f t="array" ref="AL34">IFERROR(INDEX(YahooFinanceStatistics[[#All],[Value]],MATCH($C34&amp;AL$4,YahooFinanceStatistics[[#All],[Item]]&amp;YahooFinanceStatistics[[#All],[Symbol]],0)),"")</f>
        <v>59.66 x 0</v>
      </c>
      <c r="AM34" s="17" t="str">
        <f t="array" ref="AM34">IFERROR(INDEX(YahooFinanceStatistics[[#All],[Value]],MATCH($C34&amp;AM$4,YahooFinanceStatistics[[#All],[Item]]&amp;YahooFinanceStatistics[[#All],[Symbol]],0)),"")</f>
        <v>52.28 x 0</v>
      </c>
      <c r="AN34" s="17" t="str">
        <f t="array" ref="AN34">IFERROR(INDEX(YahooFinanceStatistics[[#All],[Value]],MATCH($C34&amp;AN$4,YahooFinanceStatistics[[#All],[Item]]&amp;YahooFinanceStatistics[[#All],[Symbol]],0)),"")</f>
        <v>16.62 x 0</v>
      </c>
      <c r="AO34" s="17" t="str">
        <f t="array" ref="AO34">IFERROR(INDEX(YahooFinanceStatistics[[#All],[Value]],MATCH($C34&amp;AO$4,YahooFinanceStatistics[[#All],[Item]]&amp;YahooFinanceStatistics[[#All],[Symbol]],0)),"")</f>
        <v>20.43 x 0</v>
      </c>
      <c r="AP34" s="17" t="str">
        <f t="array" ref="AP34">IFERROR(INDEX(YahooFinanceStatistics[[#All],[Value]],MATCH($C34&amp;AP$4,YahooFinanceStatistics[[#All],[Item]]&amp;YahooFinanceStatistics[[#All],[Symbol]],0)),"")</f>
        <v>63.77 x 0</v>
      </c>
      <c r="AQ34" s="17" t="str">
        <f t="array" ref="AQ34">IFERROR(INDEX(YahooFinanceStatistics[[#All],[Value]],MATCH($C34&amp;AQ$4,YahooFinanceStatistics[[#All],[Item]]&amp;YahooFinanceStatistics[[#All],[Symbol]],0)),"")</f>
        <v>30.80 x 0</v>
      </c>
      <c r="AR34" s="17" t="str">
        <f t="array" ref="AR34">IFERROR(INDEX(YahooFinanceStatistics[[#All],[Value]],MATCH($C34&amp;AR$4,YahooFinanceStatistics[[#All],[Item]]&amp;YahooFinanceStatistics[[#All],[Symbol]],0)),"")</f>
        <v>2.9500 x 0</v>
      </c>
      <c r="AS34" s="17" t="str">
        <f t="array" ref="AS34">IFERROR(INDEX(YahooFinanceStatistics[[#All],[Value]],MATCH($C34&amp;AS$4,YahooFinanceStatistics[[#All],[Item]]&amp;YahooFinanceStatistics[[#All],[Symbol]],0)),"")</f>
        <v>0.3200 x 0</v>
      </c>
      <c r="AT34" s="17" t="str">
        <f t="array" ref="AT34">IFERROR(INDEX(YahooFinanceStatistics[[#All],[Value]],MATCH($C34&amp;AT$4,YahooFinanceStatistics[[#All],[Item]]&amp;YahooFinanceStatistics[[#All],[Symbol]],0)),"")</f>
        <v>12.15 x N/A</v>
      </c>
      <c r="AU34" s="17" t="str">
        <f t="array" ref="AU34">IFERROR(INDEX(YahooFinanceStatistics[[#All],[Value]],MATCH($C34&amp;AU$4,YahooFinanceStatistics[[#All],[Item]]&amp;YahooFinanceStatistics[[#All],[Symbol]],0)),"")</f>
        <v>4.1500 x 0</v>
      </c>
      <c r="AV34" s="17" t="str">
        <f t="array" ref="AV34">IFERROR(INDEX(YahooFinanceStatistics[[#All],[Value]],MATCH($C34&amp;AV$4,YahooFinanceStatistics[[#All],[Item]]&amp;YahooFinanceStatistics[[#All],[Symbol]],0)),"")</f>
        <v>1.9300 x 0</v>
      </c>
      <c r="AW34" s="17" t="str">
        <f t="array" ref="AW34">IFERROR(INDEX(YahooFinanceStatistics[[#All],[Value]],MATCH($C34&amp;AW$4,YahooFinanceStatistics[[#All],[Item]]&amp;YahooFinanceStatistics[[#All],[Symbol]],0)),"")</f>
        <v>2.5500 x 0</v>
      </c>
      <c r="AX34" s="17" t="str">
        <f t="array" ref="AX34">IFERROR(INDEX(YahooFinanceStatistics[[#All],[Value]],MATCH($C34&amp;AX$4,YahooFinanceStatistics[[#All],[Item]]&amp;YahooFinanceStatistics[[#All],[Symbol]],0)),"")</f>
        <v>3.2800 x N/A</v>
      </c>
      <c r="AY34" s="17" t="str">
        <f t="array" ref="AY34">IFERROR(INDEX(YahooFinanceStatistics[[#All],[Value]],MATCH($C34&amp;AY$4,YahooFinanceStatistics[[#All],[Item]]&amp;YahooFinanceStatistics[[#All],[Symbol]],0)),"")</f>
        <v>1.4000 x N/A</v>
      </c>
      <c r="AZ34" s="17" t="str">
        <f t="array" ref="AZ34">IFERROR(INDEX(YahooFinanceStatistics[[#All],[Value]],MATCH($C34&amp;AZ$4,YahooFinanceStatistics[[#All],[Item]]&amp;YahooFinanceStatistics[[#All],[Symbol]],0)),"")</f>
        <v>20.82 x 0</v>
      </c>
      <c r="BA34" s="17" t="str">
        <f t="array" ref="BA34">IFERROR(INDEX(YahooFinanceStatistics[[#All],[Value]],MATCH($C34&amp;BA$4,YahooFinanceStatistics[[#All],[Item]]&amp;YahooFinanceStatistics[[#All],[Symbol]],0)),"")</f>
        <v>6.62 x 0</v>
      </c>
      <c r="BB34" s="17" t="str">
        <f t="array" ref="BB34">IFERROR(INDEX(YahooFinanceStatistics[[#All],[Value]],MATCH($C34&amp;BB$4,YahooFinanceStatistics[[#All],[Item]]&amp;YahooFinanceStatistics[[#All],[Symbol]],0)),"")</f>
        <v>1.3600 x 0</v>
      </c>
      <c r="BC34" s="17" t="str">
        <f t="array" ref="BC34">IFERROR(INDEX(YahooFinanceStatistics[[#All],[Value]],MATCH($C34&amp;BC$4,YahooFinanceStatistics[[#All],[Item]]&amp;YahooFinanceStatistics[[#All],[Symbol]],0)),"")</f>
        <v>6.78 x 0</v>
      </c>
      <c r="BD34" s="17" t="str">
        <f t="array" ref="BD34">IFERROR(INDEX(YahooFinanceStatistics[[#All],[Value]],MATCH($C34&amp;BD$4,YahooFinanceStatistics[[#All],[Item]]&amp;YahooFinanceStatistics[[#All],[Symbol]],0)),"")</f>
        <v>2.9800 x N/A</v>
      </c>
      <c r="BE34" s="17" t="str">
        <f t="array" ref="BE34">IFERROR(INDEX(YahooFinanceStatistics[[#All],[Value]],MATCH($C34&amp;BE$4,YahooFinanceStatistics[[#All],[Item]]&amp;YahooFinanceStatistics[[#All],[Symbol]],0)),"")</f>
        <v>0.8800 x 0</v>
      </c>
      <c r="BF34" s="17" t="str">
        <f t="array" ref="BF34">IFERROR(INDEX(YahooFinanceStatistics[[#All],[Value]],MATCH($C34&amp;BF$4,YahooFinanceStatistics[[#All],[Item]]&amp;YahooFinanceStatistics[[#All],[Symbol]],0)),"")</f>
        <v>5.36 x 0</v>
      </c>
      <c r="BG34" s="17" t="str">
        <f t="array" ref="BG34">IFERROR(INDEX(YahooFinanceStatistics[[#All],[Value]],MATCH($C34&amp;BG$4,YahooFinanceStatistics[[#All],[Item]]&amp;YahooFinanceStatistics[[#All],[Symbol]],0)),"")</f>
        <v>4.0100 x N/A</v>
      </c>
      <c r="BH34" s="17" t="str">
        <f t="array" ref="BH34">IFERROR(INDEX(YahooFinanceStatistics[[#All],[Value]],MATCH($C34&amp;BH$4,YahooFinanceStatistics[[#All],[Item]]&amp;YahooFinanceStatistics[[#All],[Symbol]],0)),"")</f>
        <v>7.01 x 0</v>
      </c>
      <c r="BI34" s="17" t="str">
        <f t="array" ref="BI34">IFERROR(INDEX(YahooFinanceStatistics[[#All],[Value]],MATCH($C34&amp;BI$4,YahooFinanceStatistics[[#All],[Item]]&amp;YahooFinanceStatistics[[#All],[Symbol]],0)),"")</f>
        <v>0.8300 x 0</v>
      </c>
      <c r="BJ34" s="17" t="str">
        <f t="array" ref="BJ34">IFERROR(INDEX(YahooFinanceStatistics[[#All],[Value]],MATCH($C34&amp;BJ$4,YahooFinanceStatistics[[#All],[Item]]&amp;YahooFinanceStatistics[[#All],[Symbol]],0)),"")</f>
        <v>1.2000 x 0</v>
      </c>
      <c r="BK34" s="17" t="str">
        <f t="array" ref="BK34">IFERROR(INDEX(YahooFinanceStatistics[[#All],[Value]],MATCH($C34&amp;BK$4,YahooFinanceStatistics[[#All],[Item]]&amp;YahooFinanceStatistics[[#All],[Symbol]],0)),"")</f>
        <v>2.3500 x 0</v>
      </c>
      <c r="BL34" s="17" t="str">
        <f t="array" ref="BL34">IFERROR(INDEX(YahooFinanceStatistics[[#All],[Value]],MATCH($C34&amp;BL$4,YahooFinanceStatistics[[#All],[Item]]&amp;YahooFinanceStatistics[[#All],[Symbol]],0)),"")</f>
        <v>2.8800 x 0</v>
      </c>
      <c r="BM34" s="17" t="str">
        <f t="array" ref="BM34">IFERROR(INDEX(YahooFinanceStatistics[[#All],[Value]],MATCH($C34&amp;BM$4,YahooFinanceStatistics[[#All],[Item]]&amp;YahooFinanceStatistics[[#All],[Symbol]],0)),"")</f>
        <v>12.66 x 0</v>
      </c>
      <c r="BN34" s="17" t="str">
        <f t="array" ref="BN34">IFERROR(INDEX(YahooFinanceStatistics[[#All],[Value]],MATCH($C34&amp;BN$4,YahooFinanceStatistics[[#All],[Item]]&amp;YahooFinanceStatistics[[#All],[Symbol]],0)),"")</f>
        <v>15.46 x 0</v>
      </c>
      <c r="BO34" s="17" t="str">
        <f t="array" ref="BO34">IFERROR(INDEX(YahooFinanceStatistics[[#All],[Value]],MATCH($C34&amp;BO$4,YahooFinanceStatistics[[#All],[Item]]&amp;YahooFinanceStatistics[[#All],[Symbol]],0)),"")</f>
        <v>9.39 x 0</v>
      </c>
      <c r="BP34" s="17" t="str">
        <f t="array" ref="BP34">IFERROR(INDEX(YahooFinanceStatistics[[#All],[Value]],MATCH($C34&amp;BP$4,YahooFinanceStatistics[[#All],[Item]]&amp;YahooFinanceStatistics[[#All],[Symbol]],0)),"")</f>
        <v>34.55 x 0</v>
      </c>
      <c r="BQ34" s="17" t="str">
        <f t="array" ref="BQ34">IFERROR(INDEX(YahooFinanceStatistics[[#All],[Value]],MATCH($C34&amp;BQ$4,YahooFinanceStatistics[[#All],[Item]]&amp;YahooFinanceStatistics[[#All],[Symbol]],0)),"")</f>
        <v>13.13 x N/A</v>
      </c>
      <c r="BR34" s="17" t="str">
        <f t="array" ref="BR34">IFERROR(INDEX(YahooFinanceStatistics[[#All],[Value]],MATCH($C34&amp;BR$4,YahooFinanceStatistics[[#All],[Item]]&amp;YahooFinanceStatistics[[#All],[Symbol]],0)),"")</f>
        <v>7.27 x 0</v>
      </c>
      <c r="BS34" s="17" t="str">
        <f t="array" ref="BS34">IFERROR(INDEX(YahooFinanceStatistics[[#All],[Value]],MATCH($C34&amp;BS$4,YahooFinanceStatistics[[#All],[Item]]&amp;YahooFinanceStatistics[[#All],[Symbol]],0)),"")</f>
        <v>11.58 x 0</v>
      </c>
      <c r="BT34" s="17" t="str">
        <f t="array" ref="BT34">IFERROR(INDEX(YahooFinanceStatistics[[#All],[Value]],MATCH($C34&amp;BT$4,YahooFinanceStatistics[[#All],[Item]]&amp;YahooFinanceStatistics[[#All],[Symbol]],0)),"")</f>
        <v>21.24 x 0</v>
      </c>
      <c r="BU34" s="17" t="str">
        <f t="array" ref="BU34">IFERROR(INDEX(YahooFinanceStatistics[[#All],[Value]],MATCH($C34&amp;BU$4,YahooFinanceStatistics[[#All],[Item]]&amp;YahooFinanceStatistics[[#All],[Symbol]],0)),"")</f>
        <v>48.72 x N/A</v>
      </c>
      <c r="BV34" s="17" t="str">
        <f t="array" ref="BV34">IFERROR(INDEX(YahooFinanceStatistics[[#All],[Value]],MATCH($C34&amp;BV$4,YahooFinanceStatistics[[#All],[Item]]&amp;YahooFinanceStatistics[[#All],[Symbol]],0)),"")</f>
        <v>20.66 x 0</v>
      </c>
      <c r="BW34" s="17" t="str">
        <f t="array" ref="BW34">IFERROR(INDEX(YahooFinanceStatistics[[#All],[Value]],MATCH($C34&amp;BW$4,YahooFinanceStatistics[[#All],[Item]]&amp;YahooFinanceStatistics[[#All],[Symbol]],0)),"")</f>
        <v>48.04 x 0</v>
      </c>
      <c r="BX34" s="17" t="str">
        <f t="array" ref="BX34">IFERROR(INDEX(YahooFinanceStatistics[[#All],[Value]],MATCH($C34&amp;BX$4,YahooFinanceStatistics[[#All],[Item]]&amp;YahooFinanceStatistics[[#All],[Symbol]],0)),"")</f>
        <v>11.43 x 0</v>
      </c>
      <c r="BY34" s="17" t="str">
        <f t="array" ref="BY34">IFERROR(INDEX(YahooFinanceStatistics[[#All],[Value]],MATCH($C34&amp;BY$4,YahooFinanceStatistics[[#All],[Item]]&amp;YahooFinanceStatistics[[#All],[Symbol]],0)),"")</f>
        <v>21.15 x 0</v>
      </c>
      <c r="BZ34" s="17" t="str">
        <f t="array" ref="BZ34">IFERROR(INDEX(YahooFinanceStatistics[[#All],[Value]],MATCH($C34&amp;BZ$4,YahooFinanceStatistics[[#All],[Item]]&amp;YahooFinanceStatistics[[#All],[Symbol]],0)),"")</f>
        <v>41.61 x 0</v>
      </c>
      <c r="CA34" s="17" t="str">
        <f t="array" ref="CA34">IFERROR(INDEX(YahooFinanceStatistics[[#All],[Value]],MATCH($C34&amp;CA$4,YahooFinanceStatistics[[#All],[Item]]&amp;YahooFinanceStatistics[[#All],[Symbol]],0)),"")</f>
        <v>46.34 x 0</v>
      </c>
      <c r="CB34" s="17" t="str">
        <f t="array" ref="CB34">IFERROR(INDEX(YahooFinanceStatistics[[#All],[Value]],MATCH($C34&amp;CB$4,YahooFinanceStatistics[[#All],[Item]]&amp;YahooFinanceStatistics[[#All],[Symbol]],0)),"")</f>
        <v>56.27 x 0</v>
      </c>
      <c r="CC34" s="17" t="str">
        <f t="array" ref="CC34">IFERROR(INDEX(YahooFinanceStatistics[[#All],[Value]],MATCH($C34&amp;CC$4,YahooFinanceStatistics[[#All],[Item]]&amp;YahooFinanceStatistics[[#All],[Symbol]],0)),"")</f>
        <v>46.76 x 0</v>
      </c>
      <c r="CD34" s="17" t="str">
        <f t="array" ref="CD34">IFERROR(INDEX(YahooFinanceStatistics[[#All],[Value]],MATCH($C34&amp;CD$4,YahooFinanceStatistics[[#All],[Item]]&amp;YahooFinanceStatistics[[#All],[Symbol]],0)),"")</f>
        <v>67.75 x 0</v>
      </c>
      <c r="CE34" s="17" t="str">
        <f t="array" ref="CE34">IFERROR(INDEX(YahooFinanceStatistics[[#All],[Value]],MATCH($C34&amp;CE$4,YahooFinanceStatistics[[#All],[Item]]&amp;YahooFinanceStatistics[[#All],[Symbol]],0)),"")</f>
        <v>38.78 x 0</v>
      </c>
      <c r="CF34" s="17" t="str">
        <f t="array" ref="CF34">IFERROR(INDEX(YahooFinanceStatistics[[#All],[Value]],MATCH($C34&amp;CF$4,YahooFinanceStatistics[[#All],[Item]]&amp;YahooFinanceStatistics[[#All],[Symbol]],0)),"")</f>
        <v>72.20 x 0</v>
      </c>
      <c r="CG34" s="17" t="str">
        <f t="array" ref="CG34">IFERROR(INDEX(YahooFinanceStatistics[[#All],[Value]],MATCH($C34&amp;CG$4,YahooFinanceStatistics[[#All],[Item]]&amp;YahooFinanceStatistics[[#All],[Symbol]],0)),"")</f>
        <v>77.01 x 0</v>
      </c>
      <c r="CH34" s="17" t="str">
        <f t="array" ref="CH34">IFERROR(INDEX(YahooFinanceStatistics[[#All],[Value]],MATCH($C34&amp;CH$4,YahooFinanceStatistics[[#All],[Item]]&amp;YahooFinanceStatistics[[#All],[Symbol]],0)),"")</f>
        <v>15.92 x 0</v>
      </c>
      <c r="CI34" s="17" t="str">
        <f t="array" ref="CI34">IFERROR(INDEX(YahooFinanceStatistics[[#All],[Value]],MATCH($C34&amp;CI$4,YahooFinanceStatistics[[#All],[Item]]&amp;YahooFinanceStatistics[[#All],[Symbol]],0)),"")</f>
        <v>26.95 x 0</v>
      </c>
      <c r="CJ34" s="17" t="str">
        <f t="array" ref="CJ34">IFERROR(INDEX(YahooFinanceStatistics[[#All],[Value]],MATCH($C34&amp;CJ$4,YahooFinanceStatistics[[#All],[Item]]&amp;YahooFinanceStatistics[[#All],[Symbol]],0)),"")</f>
        <v>76.50 x 0</v>
      </c>
      <c r="CK34" s="17" t="str">
        <f t="array" ref="CK34">IFERROR(INDEX(YahooFinanceStatistics[[#All],[Value]],MATCH($C34&amp;CK$4,YahooFinanceStatistics[[#All],[Item]]&amp;YahooFinanceStatistics[[#All],[Symbol]],0)),"")</f>
        <v>6.25 x 0</v>
      </c>
      <c r="CL34" s="17" t="str">
        <f t="array" ref="CL34">IFERROR(INDEX(YahooFinanceStatistics[[#All],[Value]],MATCH($C34&amp;CL$4,YahooFinanceStatistics[[#All],[Item]]&amp;YahooFinanceStatistics[[#All],[Symbol]],0)),"")</f>
        <v>3.1600 x 0</v>
      </c>
      <c r="CM34" s="17" t="str">
        <f t="array" ref="CM34">IFERROR(INDEX(YahooFinanceStatistics[[#All],[Value]],MATCH($C34&amp;CM$4,YahooFinanceStatistics[[#All],[Item]]&amp;YahooFinanceStatistics[[#All],[Symbol]],0)),"")</f>
        <v>7.45 x 0</v>
      </c>
      <c r="CN34" s="17" t="str">
        <f t="array" ref="CN34">IFERROR(INDEX(YahooFinanceStatistics[[#All],[Value]],MATCH($C34&amp;CN$4,YahooFinanceStatistics[[#All],[Item]]&amp;YahooFinanceStatistics[[#All],[Symbol]],0)),"")</f>
        <v>14.56 x 0</v>
      </c>
      <c r="CO34" s="17" t="str">
        <f t="array" ref="CO34">IFERROR(INDEX(YahooFinanceStatistics[[#All],[Value]],MATCH($C34&amp;CO$4,YahooFinanceStatistics[[#All],[Item]]&amp;YahooFinanceStatistics[[#All],[Symbol]],0)),"")</f>
        <v>89.04 x 0</v>
      </c>
      <c r="CP34" s="17" t="str">
        <f t="array" ref="CP34">IFERROR(INDEX(YahooFinanceStatistics[[#All],[Value]],MATCH($C34&amp;CP$4,YahooFinanceStatistics[[#All],[Item]]&amp;YahooFinanceStatistics[[#All],[Symbol]],0)),"")</f>
        <v>31.49 x 0</v>
      </c>
      <c r="CQ34" s="17" t="str">
        <f t="array" ref="CQ34">IFERROR(INDEX(YahooFinanceStatistics[[#All],[Value]],MATCH($C34&amp;CQ$4,YahooFinanceStatistics[[#All],[Item]]&amp;YahooFinanceStatistics[[#All],[Symbol]],0)),"")</f>
        <v>35.51 x 0</v>
      </c>
      <c r="CR34" s="17" t="str">
        <f t="array" ref="CR34">IFERROR(INDEX(YahooFinanceStatistics[[#All],[Value]],MATCH($C34&amp;CR$4,YahooFinanceStatistics[[#All],[Item]]&amp;YahooFinanceStatistics[[#All],[Symbol]],0)),"")</f>
        <v>19.17 x 0</v>
      </c>
      <c r="CS34" s="17" t="str">
        <f t="array" ref="CS34">IFERROR(INDEX(YahooFinanceStatistics[[#All],[Value]],MATCH($C34&amp;CS$4,YahooFinanceStatistics[[#All],[Item]]&amp;YahooFinanceStatistics[[#All],[Symbol]],0)),"")</f>
        <v>12.96 x 0</v>
      </c>
      <c r="CT34" s="17" t="str">
        <f t="array" ref="CT34">IFERROR(INDEX(YahooFinanceStatistics[[#All],[Value]],MATCH($C34&amp;CT$4,YahooFinanceStatistics[[#All],[Item]]&amp;YahooFinanceStatistics[[#All],[Symbol]],0)),"")</f>
        <v>17.57 x 0</v>
      </c>
      <c r="CU34" s="17" t="str">
        <f t="array" ref="CU34">IFERROR(INDEX(YahooFinanceStatistics[[#All],[Value]],MATCH($C34&amp;CU$4,YahooFinanceStatistics[[#All],[Item]]&amp;YahooFinanceStatistics[[#All],[Symbol]],0)),"")</f>
        <v>404.99 x 0</v>
      </c>
      <c r="CV34" s="17" t="str">
        <f t="array" ref="CV34">IFERROR(INDEX(YahooFinanceStatistics[[#All],[Value]],MATCH($C34&amp;CV$4,YahooFinanceStatistics[[#All],[Item]]&amp;YahooFinanceStatistics[[#All],[Symbol]],0)),"")</f>
        <v>108.63 x 0</v>
      </c>
      <c r="CW34" s="17" t="str">
        <f t="array" ref="CW34">IFERROR(INDEX(YahooFinanceStatistics[[#All],[Value]],MATCH($C34&amp;CW$4,YahooFinanceStatistics[[#All],[Item]]&amp;YahooFinanceStatistics[[#All],[Symbol]],0)),"")</f>
        <v>24.34 x 0</v>
      </c>
      <c r="CX34" s="17" t="str">
        <f t="array" ref="CX34">IFERROR(INDEX(YahooFinanceStatistics[[#All],[Value]],MATCH($C34&amp;CX$4,YahooFinanceStatistics[[#All],[Item]]&amp;YahooFinanceStatistics[[#All],[Symbol]],0)),"")</f>
        <v>3.7000 x 0</v>
      </c>
      <c r="CY34" s="17" t="str">
        <f t="array" ref="CY34">IFERROR(INDEX(YahooFinanceStatistics[[#All],[Value]],MATCH($C34&amp;CY$4,YahooFinanceStatistics[[#All],[Item]]&amp;YahooFinanceStatistics[[#All],[Symbol]],0)),"")</f>
        <v>0.9800 x 0</v>
      </c>
      <c r="CZ34" s="17" t="str">
        <f t="array" ref="CZ34">IFERROR(INDEX(YahooFinanceStatistics[[#All],[Value]],MATCH($C34&amp;CZ$4,YahooFinanceStatistics[[#All],[Item]]&amp;YahooFinanceStatistics[[#All],[Symbol]],0)),"")</f>
        <v>19.33 x 0</v>
      </c>
      <c r="DA34" s="17" t="str">
        <f t="array" ref="DA34">IFERROR(INDEX(YahooFinanceStatistics[[#All],[Value]],MATCH($C34&amp;DA$4,YahooFinanceStatistics[[#All],[Item]]&amp;YahooFinanceStatistics[[#All],[Symbol]],0)),"")</f>
        <v>18.21 x 0</v>
      </c>
      <c r="DB34" s="17" t="str">
        <f t="array" ref="DB34">IFERROR(INDEX(YahooFinanceStatistics[[#All],[Value]],MATCH($C34&amp;DB$4,YahooFinanceStatistics[[#All],[Item]]&amp;YahooFinanceStatistics[[#All],[Symbol]],0)),"")</f>
        <v>7.44 x 0</v>
      </c>
      <c r="DC34" s="17" t="str">
        <f t="array" ref="DC34">IFERROR(INDEX(YahooFinanceStatistics[[#All],[Value]],MATCH($C34&amp;DC$4,YahooFinanceStatistics[[#All],[Item]]&amp;YahooFinanceStatistics[[#All],[Symbol]],0)),"")</f>
        <v>0.9200 x 0</v>
      </c>
      <c r="DD34" s="17" t="str">
        <f t="array" ref="DD34">IFERROR(INDEX(YahooFinanceStatistics[[#All],[Value]],MATCH($C34&amp;DD$4,YahooFinanceStatistics[[#All],[Item]]&amp;YahooFinanceStatistics[[#All],[Symbol]],0)),"")</f>
        <v>5.30 x 0</v>
      </c>
      <c r="DE34" s="17" t="str">
        <f t="array" ref="DE34">IFERROR(INDEX(YahooFinanceStatistics[[#All],[Value]],MATCH($C34&amp;DE$4,YahooFinanceStatistics[[#All],[Item]]&amp;YahooFinanceStatistics[[#All],[Symbol]],0)),"")</f>
        <v>5.05 x 0</v>
      </c>
      <c r="DF34" s="17" t="str">
        <f t="array" ref="DF34">IFERROR(INDEX(YahooFinanceStatistics[[#All],[Value]],MATCH($C34&amp;DF$4,YahooFinanceStatistics[[#All],[Item]]&amp;YahooFinanceStatistics[[#All],[Symbol]],0)),"")</f>
        <v>9.38 x 0</v>
      </c>
      <c r="DG34" s="17" t="str">
        <f t="array" ref="DG34">IFERROR(INDEX(YahooFinanceStatistics[[#All],[Value]],MATCH($C34&amp;DG$4,YahooFinanceStatistics[[#All],[Item]]&amp;YahooFinanceStatistics[[#All],[Symbol]],0)),"")</f>
        <v>2.2000 x 0</v>
      </c>
      <c r="DH34" s="17" t="str">
        <f t="array" ref="DH34">IFERROR(INDEX(YahooFinanceStatistics[[#All],[Value]],MATCH($C34&amp;DH$4,YahooFinanceStatistics[[#All],[Item]]&amp;YahooFinanceStatistics[[#All],[Symbol]],0)),"")</f>
        <v>14.44 x 0</v>
      </c>
      <c r="DI34" s="17" t="str">
        <f t="array" ref="DI34">IFERROR(INDEX(YahooFinanceStatistics[[#All],[Value]],MATCH($C34&amp;DI$4,YahooFinanceStatistics[[#All],[Item]]&amp;YahooFinanceStatistics[[#All],[Symbol]],0)),"")</f>
        <v>12.75 x N/A</v>
      </c>
      <c r="DJ34" s="17" t="str">
        <f t="array" ref="DJ34">IFERROR(INDEX(YahooFinanceStatistics[[#All],[Value]],MATCH($C34&amp;DJ$4,YahooFinanceStatistics[[#All],[Item]]&amp;YahooFinanceStatistics[[#All],[Symbol]],0)),"")</f>
        <v>2.1300 x N/A</v>
      </c>
      <c r="DK34" s="17" t="str">
        <f t="array" ref="DK34">IFERROR(INDEX(YahooFinanceStatistics[[#All],[Value]],MATCH($C34&amp;DK$4,YahooFinanceStatistics[[#All],[Item]]&amp;YahooFinanceStatistics[[#All],[Symbol]],0)),"")</f>
        <v>14.42 x 0</v>
      </c>
      <c r="DL34" s="17" t="str">
        <f t="array" ref="DL34">IFERROR(INDEX(YahooFinanceStatistics[[#All],[Value]],MATCH($C34&amp;DL$4,YahooFinanceStatistics[[#All],[Item]]&amp;YahooFinanceStatistics[[#All],[Symbol]],0)),"")</f>
        <v>11.04 x 0</v>
      </c>
      <c r="DM34" s="17" t="str">
        <f t="array" ref="DM34">IFERROR(INDEX(YahooFinanceStatistics[[#All],[Value]],MATCH($C34&amp;DM$4,YahooFinanceStatistics[[#All],[Item]]&amp;YahooFinanceStatistics[[#All],[Symbol]],0)),"")</f>
        <v>19.01 x 0</v>
      </c>
      <c r="DN34" s="17" t="str">
        <f t="array" ref="DN34">IFERROR(INDEX(YahooFinanceStatistics[[#All],[Value]],MATCH($C34&amp;DN$4,YahooFinanceStatistics[[#All],[Item]]&amp;YahooFinanceStatistics[[#All],[Symbol]],0)),"")</f>
        <v>19.17 x 0</v>
      </c>
      <c r="DO34" s="17" t="str">
        <f t="array" ref="DO34">IFERROR(INDEX(YahooFinanceStatistics[[#All],[Value]],MATCH($C34&amp;DO$4,YahooFinanceStatistics[[#All],[Item]]&amp;YahooFinanceStatistics[[#All],[Symbol]],0)),"")</f>
        <v>31.43 x 0</v>
      </c>
      <c r="DP34" s="17" t="str">
        <f t="array" ref="DP34">IFERROR(INDEX(YahooFinanceStatistics[[#All],[Value]],MATCH($C34&amp;DP$4,YahooFinanceStatistics[[#All],[Item]]&amp;YahooFinanceStatistics[[#All],[Symbol]],0)),"")</f>
        <v>61.54 x 0</v>
      </c>
      <c r="DQ34" s="17" t="str">
        <f t="array" ref="DQ34">IFERROR(INDEX(YahooFinanceStatistics[[#All],[Value]],MATCH($C34&amp;DQ$4,YahooFinanceStatistics[[#All],[Item]]&amp;YahooFinanceStatistics[[#All],[Symbol]],0)),"")</f>
        <v>98.47 x N/A</v>
      </c>
      <c r="DR34" s="17" t="str">
        <f t="array" ref="DR34">IFERROR(INDEX(YahooFinanceStatistics[[#All],[Value]],MATCH($C34&amp;DR$4,YahooFinanceStatistics[[#All],[Item]]&amp;YahooFinanceStatistics[[#All],[Symbol]],0)),"")</f>
        <v>264.31 x 0</v>
      </c>
      <c r="DS34" s="17" t="str">
        <f t="array" ref="DS34">IFERROR(INDEX(YahooFinanceStatistics[[#All],[Value]],MATCH($C34&amp;DS$4,YahooFinanceStatistics[[#All],[Item]]&amp;YahooFinanceStatistics[[#All],[Symbol]],0)),"")</f>
        <v>16.17 x 0</v>
      </c>
      <c r="DT34" s="17" t="str">
        <f t="array" ref="DT34">IFERROR(INDEX(YahooFinanceStatistics[[#All],[Value]],MATCH($C34&amp;DT$4,YahooFinanceStatistics[[#All],[Item]]&amp;YahooFinanceStatistics[[#All],[Symbol]],0)),"")</f>
        <v>13.50 x 0</v>
      </c>
      <c r="DU34" s="17" t="str">
        <f t="array" ref="DU34">IFERROR(INDEX(YahooFinanceStatistics[[#All],[Value]],MATCH($C34&amp;DU$4,YahooFinanceStatistics[[#All],[Item]]&amp;YahooFinanceStatistics[[#All],[Symbol]],0)),"")</f>
        <v>11.10 x 0</v>
      </c>
      <c r="DV34" s="17" t="str">
        <f t="array" ref="DV34">IFERROR(INDEX(YahooFinanceStatistics[[#All],[Value]],MATCH($C34&amp;DV$4,YahooFinanceStatistics[[#All],[Item]]&amp;YahooFinanceStatistics[[#All],[Symbol]],0)),"")</f>
        <v>54.64 x 0</v>
      </c>
      <c r="DW34" s="17" t="str">
        <f t="array" ref="DW34">IFERROR(INDEX(YahooFinanceStatistics[[#All],[Value]],MATCH($C34&amp;DW$4,YahooFinanceStatistics[[#All],[Item]]&amp;YahooFinanceStatistics[[#All],[Symbol]],0)),"")</f>
        <v>11.44 x 0</v>
      </c>
      <c r="DX34" s="17" t="str">
        <f t="array" ref="DX34">IFERROR(INDEX(YahooFinanceStatistics[[#All],[Value]],MATCH($C34&amp;DX$4,YahooFinanceStatistics[[#All],[Item]]&amp;YahooFinanceStatistics[[#All],[Symbol]],0)),"")</f>
        <v>95.71 x 0</v>
      </c>
      <c r="DY34" s="17" t="str">
        <f t="array" ref="DY34">IFERROR(INDEX(YahooFinanceStatistics[[#All],[Value]],MATCH($C34&amp;DY$4,YahooFinanceStatistics[[#All],[Item]]&amp;YahooFinanceStatistics[[#All],[Symbol]],0)),"")</f>
        <v>24.70 x 0</v>
      </c>
      <c r="DZ34" s="17" t="str">
        <f t="array" ref="DZ34">IFERROR(INDEX(YahooFinanceStatistics[[#All],[Value]],MATCH($C34&amp;DZ$4,YahooFinanceStatistics[[#All],[Item]]&amp;YahooFinanceStatistics[[#All],[Symbol]],0)),"")</f>
        <v>40.31 x 0</v>
      </c>
      <c r="EA34" s="17" t="str">
        <f t="array" ref="EA34">IFERROR(INDEX(YahooFinanceStatistics[[#All],[Value]],MATCH($C34&amp;EA$4,YahooFinanceStatistics[[#All],[Item]]&amp;YahooFinanceStatistics[[#All],[Symbol]],0)),"")</f>
        <v>105.72 x 0</v>
      </c>
      <c r="EB34" s="17" t="str">
        <f t="array" ref="EB34">IFERROR(INDEX(YahooFinanceStatistics[[#All],[Value]],MATCH($C34&amp;EB$4,YahooFinanceStatistics[[#All],[Item]]&amp;YahooFinanceStatistics[[#All],[Symbol]],0)),"")</f>
        <v>55.21 x N/A</v>
      </c>
      <c r="EC34" s="17" t="str">
        <f t="array" ref="EC34">IFERROR(INDEX(YahooFinanceStatistics[[#All],[Value]],MATCH($C34&amp;EC$4,YahooFinanceStatistics[[#All],[Item]]&amp;YahooFinanceStatistics[[#All],[Symbol]],0)),"")</f>
        <v>3.7700 x 0</v>
      </c>
      <c r="ED34" s="17" t="str">
        <f t="array" ref="ED34">IFERROR(INDEX(YahooFinanceStatistics[[#All],[Value]],MATCH($C34&amp;ED$4,YahooFinanceStatistics[[#All],[Item]]&amp;YahooFinanceStatistics[[#All],[Symbol]],0)),"")</f>
        <v>7.25 x 0</v>
      </c>
      <c r="EE34" s="17" t="str">
        <f t="array" ref="EE34">IFERROR(INDEX(YahooFinanceStatistics[[#All],[Value]],MATCH($C34&amp;EE$4,YahooFinanceStatistics[[#All],[Item]]&amp;YahooFinanceStatistics[[#All],[Symbol]],0)),"")</f>
        <v>4.3900 x 0</v>
      </c>
      <c r="EF34" s="17" t="str">
        <f t="array" ref="EF34">IFERROR(INDEX(YahooFinanceStatistics[[#All],[Value]],MATCH($C34&amp;EF$4,YahooFinanceStatistics[[#All],[Item]]&amp;YahooFinanceStatistics[[#All],[Symbol]],0)),"")</f>
        <v>20.84 x 0</v>
      </c>
      <c r="EG34" s="17" t="str">
        <f t="array" ref="EG34">IFERROR(INDEX(YahooFinanceStatistics[[#All],[Value]],MATCH($C34&amp;EG$4,YahooFinanceStatistics[[#All],[Item]]&amp;YahooFinanceStatistics[[#All],[Symbol]],0)),"")</f>
        <v>8.00 x 0</v>
      </c>
      <c r="EH34" s="17" t="str">
        <f t="array" ref="EH34">IFERROR(INDEX(YahooFinanceStatistics[[#All],[Value]],MATCH($C34&amp;EH$4,YahooFinanceStatistics[[#All],[Item]]&amp;YahooFinanceStatistics[[#All],[Symbol]],0)),"")</f>
        <v>8.20 x 0</v>
      </c>
      <c r="EI34" s="17" t="str">
        <f t="array" ref="EI34">IFERROR(INDEX(YahooFinanceStatistics[[#All],[Value]],MATCH($C34&amp;EI$4,YahooFinanceStatistics[[#All],[Item]]&amp;YahooFinanceStatistics[[#All],[Symbol]],0)),"")</f>
        <v>146.18 x 0</v>
      </c>
      <c r="EJ34" s="17" t="str">
        <f t="array" ref="EJ34">IFERROR(INDEX(YahooFinanceStatistics[[#All],[Value]],MATCH($C34&amp;EJ$4,YahooFinanceStatistics[[#All],[Item]]&amp;YahooFinanceStatistics[[#All],[Symbol]],0)),"")</f>
        <v>3.2500 x 0</v>
      </c>
      <c r="EK34" s="17" t="str">
        <f t="array" ref="EK34">IFERROR(INDEX(YahooFinanceStatistics[[#All],[Value]],MATCH($C34&amp;EK$4,YahooFinanceStatistics[[#All],[Item]]&amp;YahooFinanceStatistics[[#All],[Symbol]],0)),"")</f>
        <v>5.77 x 0</v>
      </c>
      <c r="EL34" s="17" t="str">
        <f t="array" ref="EL34">IFERROR(INDEX(YahooFinanceStatistics[[#All],[Value]],MATCH($C34&amp;EL$4,YahooFinanceStatistics[[#All],[Item]]&amp;YahooFinanceStatistics[[#All],[Symbol]],0)),"")</f>
        <v>39.77 x 0</v>
      </c>
      <c r="EM34" s="17" t="str">
        <f t="array" ref="EM34">IFERROR(INDEX(YahooFinanceStatistics[[#All],[Value]],MATCH($C34&amp;EM$4,YahooFinanceStatistics[[#All],[Item]]&amp;YahooFinanceStatistics[[#All],[Symbol]],0)),"")</f>
        <v>10.47 x 0</v>
      </c>
      <c r="EN34" s="17" t="str">
        <f t="array" ref="EN34">IFERROR(INDEX(YahooFinanceStatistics[[#All],[Value]],MATCH($C34&amp;EN$4,YahooFinanceStatistics[[#All],[Item]]&amp;YahooFinanceStatistics[[#All],[Symbol]],0)),"")</f>
        <v>1.2100 x N/A</v>
      </c>
      <c r="EO34" s="17" t="str">
        <f t="array" ref="EO34">IFERROR(INDEX(YahooFinanceStatistics[[#All],[Value]],MATCH($C34&amp;EO$4,YahooFinanceStatistics[[#All],[Item]]&amp;YahooFinanceStatistics[[#All],[Symbol]],0)),"")</f>
        <v>10.02 x N/A</v>
      </c>
      <c r="EP34" s="17" t="str">
        <f t="array" ref="EP34">IFERROR(INDEX(YahooFinanceStatistics[[#All],[Value]],MATCH($C34&amp;EP$4,YahooFinanceStatistics[[#All],[Item]]&amp;YahooFinanceStatistics[[#All],[Symbol]],0)),"")</f>
        <v>7.38 x 0</v>
      </c>
      <c r="EQ34" s="17" t="str">
        <f t="array" ref="EQ34">IFERROR(INDEX(YahooFinanceStatistics[[#All],[Value]],MATCH($C34&amp;EQ$4,YahooFinanceStatistics[[#All],[Item]]&amp;YahooFinanceStatistics[[#All],[Symbol]],0)),"")</f>
        <v>2.6800 x 0</v>
      </c>
      <c r="ER34" s="17" t="str">
        <f t="array" ref="ER34">IFERROR(INDEX(YahooFinanceStatistics[[#All],[Value]],MATCH($C34&amp;ER$4,YahooFinanceStatistics[[#All],[Item]]&amp;YahooFinanceStatistics[[#All],[Symbol]],0)),"")</f>
        <v>16.19 x N/A</v>
      </c>
      <c r="ES34" s="17" t="str">
        <f t="array" ref="ES34">IFERROR(INDEX(YahooFinanceStatistics[[#All],[Value]],MATCH($C34&amp;ES$4,YahooFinanceStatistics[[#All],[Item]]&amp;YahooFinanceStatistics[[#All],[Symbol]],0)),"")</f>
        <v>13.18 x 0</v>
      </c>
      <c r="ET34" s="17" t="str">
        <f t="array" ref="ET34">IFERROR(INDEX(YahooFinanceStatistics[[#All],[Value]],MATCH($C34&amp;ET$4,YahooFinanceStatistics[[#All],[Item]]&amp;YahooFinanceStatistics[[#All],[Symbol]],0)),"")</f>
        <v>4.0800 x 0</v>
      </c>
      <c r="EU34" s="17" t="str">
        <f t="array" ref="EU34">IFERROR(INDEX(YahooFinanceStatistics[[#All],[Value]],MATCH($C34&amp;EU$4,YahooFinanceStatistics[[#All],[Item]]&amp;YahooFinanceStatistics[[#All],[Symbol]],0)),"")</f>
        <v>9.04 x 0</v>
      </c>
      <c r="EV34" s="17" t="str">
        <f t="array" ref="EV34">IFERROR(INDEX(YahooFinanceStatistics[[#All],[Value]],MATCH($C34&amp;EV$4,YahooFinanceStatistics[[#All],[Item]]&amp;YahooFinanceStatistics[[#All],[Symbol]],0)),"")</f>
        <v>2.2700 x 0</v>
      </c>
      <c r="EW34" s="17" t="str">
        <f t="array" ref="EW34">IFERROR(INDEX(YahooFinanceStatistics[[#All],[Value]],MATCH($C34&amp;EW$4,YahooFinanceStatistics[[#All],[Item]]&amp;YahooFinanceStatistics[[#All],[Symbol]],0)),"")</f>
        <v>8.26 x 0</v>
      </c>
      <c r="EX34" s="17" t="str">
        <f t="array" ref="EX34">IFERROR(INDEX(YahooFinanceStatistics[[#All],[Value]],MATCH($C34&amp;EX$4,YahooFinanceStatistics[[#All],[Item]]&amp;YahooFinanceStatistics[[#All],[Symbol]],0)),"")</f>
        <v>9.67 x 0</v>
      </c>
      <c r="EY34" s="17" t="str">
        <f t="array" ref="EY34">IFERROR(INDEX(YahooFinanceStatistics[[#All],[Value]],MATCH($C34&amp;EY$4,YahooFinanceStatistics[[#All],[Item]]&amp;YahooFinanceStatistics[[#All],[Symbol]],0)),"")</f>
        <v>10.79 x 0</v>
      </c>
      <c r="EZ34" s="17" t="str">
        <f t="array" ref="EZ34">IFERROR(INDEX(YahooFinanceStatistics[[#All],[Value]],MATCH($C34&amp;EZ$4,YahooFinanceStatistics[[#All],[Item]]&amp;YahooFinanceStatistics[[#All],[Symbol]],0)),"")</f>
        <v>4.7300 x 0</v>
      </c>
      <c r="FA34" s="17" t="str">
        <f t="array" ref="FA34">IFERROR(INDEX(YahooFinanceStatistics[[#All],[Value]],MATCH($C34&amp;FA$4,YahooFinanceStatistics[[#All],[Item]]&amp;YahooFinanceStatistics[[#All],[Symbol]],0)),"")</f>
        <v>7.00 x 0</v>
      </c>
      <c r="FB34" s="17" t="str">
        <f t="array" ref="FB34">IFERROR(INDEX(YahooFinanceStatistics[[#All],[Value]],MATCH($C34&amp;FB$4,YahooFinanceStatistics[[#All],[Item]]&amp;YahooFinanceStatistics[[#All],[Symbol]],0)),"")</f>
        <v>11.67 x 0</v>
      </c>
      <c r="FC34" s="17" t="str">
        <f t="array" ref="FC34">IFERROR(INDEX(YahooFinanceStatistics[[#All],[Value]],MATCH($C34&amp;FC$4,YahooFinanceStatistics[[#All],[Item]]&amp;YahooFinanceStatistics[[#All],[Symbol]],0)),"")</f>
        <v>6.18 x 0</v>
      </c>
      <c r="FD34" s="17" t="str">
        <f t="array" ref="FD34">IFERROR(INDEX(YahooFinanceStatistics[[#All],[Value]],MATCH($C34&amp;FD$4,YahooFinanceStatistics[[#All],[Item]]&amp;YahooFinanceStatistics[[#All],[Symbol]],0)),"")</f>
        <v>5.03 x 0</v>
      </c>
      <c r="FE34" s="17" t="str">
        <f t="array" ref="FE34">IFERROR(INDEX(YahooFinanceStatistics[[#All],[Value]],MATCH($C34&amp;FE$4,YahooFinanceStatistics[[#All],[Item]]&amp;YahooFinanceStatistics[[#All],[Symbol]],0)),"")</f>
        <v>31.60 x 0</v>
      </c>
      <c r="FF34" s="17" t="str">
        <f t="array" ref="FF34">IFERROR(INDEX(YahooFinanceStatistics[[#All],[Value]],MATCH($C34&amp;FF$4,YahooFinanceStatistics[[#All],[Item]]&amp;YahooFinanceStatistics[[#All],[Symbol]],0)),"")</f>
        <v>23.84 x 0</v>
      </c>
      <c r="FG34" s="17" t="str">
        <f t="array" ref="FG34">IFERROR(INDEX(YahooFinanceStatistics[[#All],[Value]],MATCH($C34&amp;FG$4,YahooFinanceStatistics[[#All],[Item]]&amp;YahooFinanceStatistics[[#All],[Symbol]],0)),"")</f>
        <v>22.45 x 0</v>
      </c>
      <c r="FH34" s="17" t="str">
        <f t="array" ref="FH34">IFERROR(INDEX(YahooFinanceStatistics[[#All],[Value]],MATCH($C34&amp;FH$4,YahooFinanceStatistics[[#All],[Item]]&amp;YahooFinanceStatistics[[#All],[Symbol]],0)),"")</f>
        <v>8.75 x N/A</v>
      </c>
      <c r="FI34" s="17" t="str">
        <f t="array" ref="FI34">IFERROR(INDEX(YahooFinanceStatistics[[#All],[Value]],MATCH($C34&amp;FI$4,YahooFinanceStatistics[[#All],[Item]]&amp;YahooFinanceStatistics[[#All],[Symbol]],0)),"")</f>
        <v>11.67 x N/A</v>
      </c>
      <c r="FJ34" s="17" t="str">
        <f t="array" ref="FJ34">IFERROR(INDEX(YahooFinanceStatistics[[#All],[Value]],MATCH($C34&amp;FJ$4,YahooFinanceStatistics[[#All],[Item]]&amp;YahooFinanceStatistics[[#All],[Symbol]],0)),"")</f>
        <v>19.94 x 0</v>
      </c>
      <c r="FK34" s="17" t="str">
        <f t="array" ref="FK34">IFERROR(INDEX(YahooFinanceStatistics[[#All],[Value]],MATCH($C34&amp;FK$4,YahooFinanceStatistics[[#All],[Item]]&amp;YahooFinanceStatistics[[#All],[Symbol]],0)),"")</f>
        <v>36.82 x 0</v>
      </c>
      <c r="FL34" s="17" t="str">
        <f t="array" ref="FL34">IFERROR(INDEX(YahooFinanceStatistics[[#All],[Value]],MATCH($C34&amp;FL$4,YahooFinanceStatistics[[#All],[Item]]&amp;YahooFinanceStatistics[[#All],[Symbol]],0)),"")</f>
        <v>10.14 x 0</v>
      </c>
      <c r="FM34" s="17" t="str">
        <f t="array" ref="FM34">IFERROR(INDEX(YahooFinanceStatistics[[#All],[Value]],MATCH($C34&amp;FM$4,YahooFinanceStatistics[[#All],[Item]]&amp;YahooFinanceStatistics[[#All],[Symbol]],0)),"")</f>
        <v>5.07 x N/A</v>
      </c>
      <c r="FN34" s="17" t="str">
        <f t="array" ref="FN34">IFERROR(INDEX(YahooFinanceStatistics[[#All],[Value]],MATCH($C34&amp;FN$4,YahooFinanceStatistics[[#All],[Item]]&amp;YahooFinanceStatistics[[#All],[Symbol]],0)),"")</f>
        <v>1.9900 x 0</v>
      </c>
      <c r="FO34" s="17" t="str">
        <f t="array" ref="FO34">IFERROR(INDEX(YahooFinanceStatistics[[#All],[Value]],MATCH($C34&amp;FO$4,YahooFinanceStatistics[[#All],[Item]]&amp;YahooFinanceStatistics[[#All],[Symbol]],0)),"")</f>
        <v>4.2300 x 0</v>
      </c>
      <c r="FP34" s="17" t="str">
        <f t="array" ref="FP34">IFERROR(INDEX(YahooFinanceStatistics[[#All],[Value]],MATCH($C34&amp;FP$4,YahooFinanceStatistics[[#All],[Item]]&amp;YahooFinanceStatistics[[#All],[Symbol]],0)),"")</f>
        <v>37.50 x 0</v>
      </c>
      <c r="FQ34" s="17" t="str">
        <f t="array" ref="FQ34">IFERROR(INDEX(YahooFinanceStatistics[[#All],[Value]],MATCH($C34&amp;FQ$4,YahooFinanceStatistics[[#All],[Item]]&amp;YahooFinanceStatistics[[#All],[Symbol]],0)),"")</f>
        <v>13.92 x 0</v>
      </c>
      <c r="FR34" s="17" t="str">
        <f t="array" ref="FR34">IFERROR(INDEX(YahooFinanceStatistics[[#All],[Value]],MATCH($C34&amp;FR$4,YahooFinanceStatistics[[#All],[Item]]&amp;YahooFinanceStatistics[[#All],[Symbol]],0)),"")</f>
        <v>11.95 x 0</v>
      </c>
      <c r="FS34" s="17" t="str">
        <f t="array" ref="FS34">IFERROR(INDEX(YahooFinanceStatistics[[#All],[Value]],MATCH($C34&amp;FS$4,YahooFinanceStatistics[[#All],[Item]]&amp;YahooFinanceStatistics[[#All],[Symbol]],0)),"")</f>
        <v>3.4900 x N/A</v>
      </c>
      <c r="FT34" s="17" t="str">
        <f t="array" ref="FT34">IFERROR(INDEX(YahooFinanceStatistics[[#All],[Value]],MATCH($C34&amp;FT$4,YahooFinanceStatistics[[#All],[Item]]&amp;YahooFinanceStatistics[[#All],[Symbol]],0)),"")</f>
        <v>13.78 x 0</v>
      </c>
      <c r="FU34" s="17" t="str">
        <f t="array" ref="FU34">IFERROR(INDEX(YahooFinanceStatistics[[#All],[Value]],MATCH($C34&amp;FU$4,YahooFinanceStatistics[[#All],[Item]]&amp;YahooFinanceStatistics[[#All],[Symbol]],0)),"")</f>
        <v>40.61 x N/A</v>
      </c>
      <c r="FV34" s="17" t="str">
        <f t="array" ref="FV34">IFERROR(INDEX(YahooFinanceStatistics[[#All],[Value]],MATCH($C34&amp;FV$4,YahooFinanceStatistics[[#All],[Item]]&amp;YahooFinanceStatistics[[#All],[Symbol]],0)),"")</f>
        <v>21.83 x 0</v>
      </c>
      <c r="FW34" s="17" t="str">
        <f t="array" ref="FW34">IFERROR(INDEX(YahooFinanceStatistics[[#All],[Value]],MATCH($C34&amp;FW$4,YahooFinanceStatistics[[#All],[Item]]&amp;YahooFinanceStatistics[[#All],[Symbol]],0)),"")</f>
        <v>33.69 x 0</v>
      </c>
      <c r="FX34" s="17" t="str">
        <f t="array" ref="FX34">IFERROR(INDEX(YahooFinanceStatistics[[#All],[Value]],MATCH($C34&amp;FX$4,YahooFinanceStatistics[[#All],[Item]]&amp;YahooFinanceStatistics[[#All],[Symbol]],0)),"")</f>
        <v>10.53 x 0</v>
      </c>
      <c r="FY34" s="17" t="str">
        <f t="array" ref="FY34">IFERROR(INDEX(YahooFinanceStatistics[[#All],[Value]],MATCH($C34&amp;FY$4,YahooFinanceStatistics[[#All],[Item]]&amp;YahooFinanceStatistics[[#All],[Symbol]],0)),"")</f>
        <v>52.25 x 0</v>
      </c>
      <c r="FZ34" s="17" t="str">
        <f t="array" ref="FZ34">IFERROR(INDEX(YahooFinanceStatistics[[#All],[Value]],MATCH($C34&amp;FZ$4,YahooFinanceStatistics[[#All],[Item]]&amp;YahooFinanceStatistics[[#All],[Symbol]],0)),"")</f>
        <v>11.22 x N/A</v>
      </c>
      <c r="GA34" s="17" t="str">
        <f t="array" ref="GA34">IFERROR(INDEX(YahooFinanceStatistics[[#All],[Value]],MATCH($C34&amp;GA$4,YahooFinanceStatistics[[#All],[Item]]&amp;YahooFinanceStatistics[[#All],[Symbol]],0)),"")</f>
        <v>85.47 x 0</v>
      </c>
      <c r="GB34" s="17" t="str">
        <f t="array" ref="GB34">IFERROR(INDEX(YahooFinanceStatistics[[#All],[Value]],MATCH($C34&amp;GB$4,YahooFinanceStatistics[[#All],[Item]]&amp;YahooFinanceStatistics[[#All],[Symbol]],0)),"")</f>
        <v>5.62 x 0</v>
      </c>
      <c r="GC34" s="17" t="str">
        <f t="array" ref="GC34">IFERROR(INDEX(YahooFinanceStatistics[[#All],[Value]],MATCH($C34&amp;GC$4,YahooFinanceStatistics[[#All],[Item]]&amp;YahooFinanceStatistics[[#All],[Symbol]],0)),"")</f>
        <v>7.34 x 0</v>
      </c>
      <c r="GD34" s="17" t="str">
        <f t="array" ref="GD34">IFERROR(INDEX(YahooFinanceStatistics[[#All],[Value]],MATCH($C34&amp;GD$4,YahooFinanceStatistics[[#All],[Item]]&amp;YahooFinanceStatistics[[#All],[Symbol]],0)),"")</f>
        <v>6.69 x 0</v>
      </c>
      <c r="GE34" s="17" t="str">
        <f t="array" ref="GE34">IFERROR(INDEX(YahooFinanceStatistics[[#All],[Value]],MATCH($C34&amp;GE$4,YahooFinanceStatistics[[#All],[Item]]&amp;YahooFinanceStatistics[[#All],[Symbol]],0)),"")</f>
        <v>5.61 x 0</v>
      </c>
      <c r="GF34" s="17" t="str">
        <f t="array" ref="GF34">IFERROR(INDEX(YahooFinanceStatistics[[#All],[Value]],MATCH($C34&amp;GF$4,YahooFinanceStatistics[[#All],[Item]]&amp;YahooFinanceStatistics[[#All],[Symbol]],0)),"")</f>
        <v>7.48 x 0</v>
      </c>
      <c r="GG34" s="17" t="str">
        <f t="array" ref="GG34">IFERROR(INDEX(YahooFinanceStatistics[[#All],[Value]],MATCH($C34&amp;GG$4,YahooFinanceStatistics[[#All],[Item]]&amp;YahooFinanceStatistics[[#All],[Symbol]],0)),"")</f>
        <v>9.58 x 0</v>
      </c>
      <c r="GH34" s="17" t="str">
        <f t="array" ref="GH34">IFERROR(INDEX(YahooFinanceStatistics[[#All],[Value]],MATCH($C34&amp;GH$4,YahooFinanceStatistics[[#All],[Item]]&amp;YahooFinanceStatistics[[#All],[Symbol]],0)),"")</f>
        <v>7.61 x N/A</v>
      </c>
      <c r="GI34" s="17" t="str">
        <f t="array" ref="GI34">IFERROR(INDEX(YahooFinanceStatistics[[#All],[Value]],MATCH($C34&amp;GI$4,YahooFinanceStatistics[[#All],[Item]]&amp;YahooFinanceStatistics[[#All],[Symbol]],0)),"")</f>
        <v>9.23 x 0</v>
      </c>
      <c r="GJ34" s="17" t="str">
        <f t="array" ref="GJ34">IFERROR(INDEX(YahooFinanceStatistics[[#All],[Value]],MATCH($C34&amp;GJ$4,YahooFinanceStatistics[[#All],[Item]]&amp;YahooFinanceStatistics[[#All],[Symbol]],0)),"")</f>
        <v>6.99 x 0</v>
      </c>
      <c r="GK34" s="17" t="str">
        <f t="array" ref="GK34">IFERROR(INDEX(YahooFinanceStatistics[[#All],[Value]],MATCH($C34&amp;GK$4,YahooFinanceStatistics[[#All],[Item]]&amp;YahooFinanceStatistics[[#All],[Symbol]],0)),"")</f>
        <v>41.42 x 0</v>
      </c>
      <c r="GL34" s="17" t="str">
        <f t="array" ref="GL34">IFERROR(INDEX(YahooFinanceStatistics[[#All],[Value]],MATCH($C34&amp;GL$4,YahooFinanceStatistics[[#All],[Item]]&amp;YahooFinanceStatistics[[#All],[Symbol]],0)),"")</f>
        <v>6.83 x N/A</v>
      </c>
      <c r="GM34" s="17" t="str">
        <f t="array" ref="GM34">IFERROR(INDEX(YahooFinanceStatistics[[#All],[Value]],MATCH($C34&amp;GM$4,YahooFinanceStatistics[[#All],[Item]]&amp;YahooFinanceStatistics[[#All],[Symbol]],0)),"")</f>
        <v>32.00 x 0</v>
      </c>
      <c r="GN34" s="17" t="str">
        <f t="array" ref="GN34">IFERROR(INDEX(YahooFinanceStatistics[[#All],[Value]],MATCH($C34&amp;GN$4,YahooFinanceStatistics[[#All],[Item]]&amp;YahooFinanceStatistics[[#All],[Symbol]],0)),"")</f>
        <v>15.53 x N/A</v>
      </c>
      <c r="GO34" s="17" t="str">
        <f t="array" ref="GO34">IFERROR(INDEX(YahooFinanceStatistics[[#All],[Value]],MATCH($C34&amp;GO$4,YahooFinanceStatistics[[#All],[Item]]&amp;YahooFinanceStatistics[[#All],[Symbol]],0)),"")</f>
        <v>16.27 x 0</v>
      </c>
      <c r="GP34" s="17" t="str">
        <f t="array" ref="GP34">IFERROR(INDEX(YahooFinanceStatistics[[#All],[Value]],MATCH($C34&amp;GP$4,YahooFinanceStatistics[[#All],[Item]]&amp;YahooFinanceStatistics[[#All],[Symbol]],0)),"")</f>
        <v>37.76 x 0</v>
      </c>
      <c r="GQ34" s="17" t="str">
        <f t="array" ref="GQ34">IFERROR(INDEX(YahooFinanceStatistics[[#All],[Value]],MATCH($C34&amp;GQ$4,YahooFinanceStatistics[[#All],[Item]]&amp;YahooFinanceStatistics[[#All],[Symbol]],0)),"")</f>
        <v>11.47 x 0</v>
      </c>
      <c r="GR34" s="17" t="str">
        <f t="array" ref="GR34">IFERROR(INDEX(YahooFinanceStatistics[[#All],[Value]],MATCH($C34&amp;GR$4,YahooFinanceStatistics[[#All],[Item]]&amp;YahooFinanceStatistics[[#All],[Symbol]],0)),"")</f>
        <v>14.03 x 0</v>
      </c>
      <c r="GS34" s="17" t="str">
        <f t="array" ref="GS34">IFERROR(INDEX(YahooFinanceStatistics[[#All],[Value]],MATCH($C34&amp;GS$4,YahooFinanceStatistics[[#All],[Item]]&amp;YahooFinanceStatistics[[#All],[Symbol]],0)),"")</f>
        <v>29.57 x 0</v>
      </c>
      <c r="GT34" s="17" t="str">
        <f t="array" ref="GT34">IFERROR(INDEX(YahooFinanceStatistics[[#All],[Value]],MATCH($C34&amp;GT$4,YahooFinanceStatistics[[#All],[Item]]&amp;YahooFinanceStatistics[[#All],[Symbol]],0)),"")</f>
        <v>10.91 x 0</v>
      </c>
      <c r="GU34" s="17" t="str">
        <f t="array" ref="GU34">IFERROR(INDEX(YahooFinanceStatistics[[#All],[Value]],MATCH($C34&amp;GU$4,YahooFinanceStatistics[[#All],[Item]]&amp;YahooFinanceStatistics[[#All],[Symbol]],0)),"")</f>
        <v>12.51 x 0</v>
      </c>
      <c r="GV34" s="17" t="str">
        <f t="array" ref="GV34">IFERROR(INDEX(YahooFinanceStatistics[[#All],[Value]],MATCH($C34&amp;GV$4,YahooFinanceStatistics[[#All],[Item]]&amp;YahooFinanceStatistics[[#All],[Symbol]],0)),"")</f>
        <v>15.14 x 0</v>
      </c>
      <c r="GW34" s="17" t="str">
        <f t="array" ref="GW34">IFERROR(INDEX(YahooFinanceStatistics[[#All],[Value]],MATCH($C34&amp;GW$4,YahooFinanceStatistics[[#All],[Item]]&amp;YahooFinanceStatistics[[#All],[Symbol]],0)),"")</f>
        <v>13.10 x 0</v>
      </c>
      <c r="GX34" s="17" t="str">
        <f t="array" ref="GX34">IFERROR(INDEX(YahooFinanceStatistics[[#All],[Value]],MATCH($C34&amp;GX$4,YahooFinanceStatistics[[#All],[Item]]&amp;YahooFinanceStatistics[[#All],[Symbol]],0)),"")</f>
        <v>11.29 x N/A</v>
      </c>
      <c r="GY34" s="17" t="str">
        <f t="array" ref="GY34">IFERROR(INDEX(YahooFinanceStatistics[[#All],[Value]],MATCH($C34&amp;GY$4,YahooFinanceStatistics[[#All],[Item]]&amp;YahooFinanceStatistics[[#All],[Symbol]],0)),"")</f>
        <v>1,154.14 x 0</v>
      </c>
      <c r="GZ34" s="17" t="str">
        <f t="array" ref="GZ34">IFERROR(INDEX(YahooFinanceStatistics[[#All],[Value]],MATCH($C34&amp;GZ$4,YahooFinanceStatistics[[#All],[Item]]&amp;YahooFinanceStatistics[[#All],[Symbol]],0)),"")</f>
        <v>42.59 x 0</v>
      </c>
      <c r="HA34" s="17" t="str">
        <f t="array" ref="HA34">IFERROR(INDEX(YahooFinanceStatistics[[#All],[Value]],MATCH($C34&amp;HA$4,YahooFinanceStatistics[[#All],[Item]]&amp;YahooFinanceStatistics[[#All],[Symbol]],0)),"")</f>
        <v>36.54 x 0</v>
      </c>
      <c r="HB34" s="17" t="str">
        <f t="array" ref="HB34">IFERROR(INDEX(YahooFinanceStatistics[[#All],[Value]],MATCH($C34&amp;HB$4,YahooFinanceStatistics[[#All],[Item]]&amp;YahooFinanceStatistics[[#All],[Symbol]],0)),"")</f>
        <v>92.70 x 0</v>
      </c>
      <c r="HC34" s="17" t="str">
        <f t="array" ref="HC34">IFERROR(INDEX(YahooFinanceStatistics[[#All],[Value]],MATCH($C34&amp;HC$4,YahooFinanceStatistics[[#All],[Item]]&amp;YahooFinanceStatistics[[#All],[Symbol]],0)),"")</f>
        <v>42.58 x 0</v>
      </c>
      <c r="HD34" s="17" t="str">
        <f t="array" ref="HD34">IFERROR(INDEX(YahooFinanceStatistics[[#All],[Value]],MATCH($C34&amp;HD$4,YahooFinanceStatistics[[#All],[Item]]&amp;YahooFinanceStatistics[[#All],[Symbol]],0)),"")</f>
        <v>541.99 x 0</v>
      </c>
      <c r="HE34" s="17" t="str">
        <f t="array" ref="HE34">IFERROR(INDEX(YahooFinanceStatistics[[#All],[Value]],MATCH($C34&amp;HE$4,YahooFinanceStatistics[[#All],[Item]]&amp;YahooFinanceStatistics[[#All],[Symbol]],0)),"")</f>
        <v>5.01 x 0</v>
      </c>
      <c r="HF34" s="17" t="str">
        <f t="array" ref="HF34">IFERROR(INDEX(YahooFinanceStatistics[[#All],[Value]],MATCH($C34&amp;HF$4,YahooFinanceStatistics[[#All],[Item]]&amp;YahooFinanceStatistics[[#All],[Symbol]],0)),"")</f>
        <v>4.1100 x N/A</v>
      </c>
      <c r="HG34" s="17" t="str">
        <f t="array" ref="HG34">IFERROR(INDEX(YahooFinanceStatistics[[#All],[Value]],MATCH($C34&amp;HG$4,YahooFinanceStatistics[[#All],[Item]]&amp;YahooFinanceStatistics[[#All],[Symbol]],0)),"")</f>
        <v>68.36 x 0</v>
      </c>
      <c r="HH34" s="17" t="str">
        <f t="array" ref="HH34">IFERROR(INDEX(YahooFinanceStatistics[[#All],[Value]],MATCH($C34&amp;HH$4,YahooFinanceStatistics[[#All],[Item]]&amp;YahooFinanceStatistics[[#All],[Symbol]],0)),"")</f>
        <v>13.97 x 0</v>
      </c>
      <c r="HI34" s="17" t="str">
        <f t="array" ref="HI34">IFERROR(INDEX(YahooFinanceStatistics[[#All],[Value]],MATCH($C34&amp;HI$4,YahooFinanceStatistics[[#All],[Item]]&amp;YahooFinanceStatistics[[#All],[Symbol]],0)),"")</f>
        <v>19.83 x 0</v>
      </c>
      <c r="HJ34" s="17" t="str">
        <f t="array" ref="HJ34">IFERROR(INDEX(YahooFinanceStatistics[[#All],[Value]],MATCH($C34&amp;HJ$4,YahooFinanceStatistics[[#All],[Item]]&amp;YahooFinanceStatistics[[#All],[Symbol]],0)),"")</f>
        <v>45.53 x 0</v>
      </c>
      <c r="HK34" s="17" t="str">
        <f t="array" ref="HK34">IFERROR(INDEX(YahooFinanceStatistics[[#All],[Value]],MATCH($C34&amp;HK$4,YahooFinanceStatistics[[#All],[Item]]&amp;YahooFinanceStatistics[[#All],[Symbol]],0)),"")</f>
        <v>14.39 x N/A</v>
      </c>
      <c r="HL34" s="17" t="str">
        <f t="array" ref="HL34">IFERROR(INDEX(YahooFinanceStatistics[[#All],[Value]],MATCH($C34&amp;HL$4,YahooFinanceStatistics[[#All],[Item]]&amp;YahooFinanceStatistics[[#All],[Symbol]],0)),"")</f>
        <v>20.74 x 0</v>
      </c>
      <c r="HM34" s="17" t="str">
        <f t="array" ref="HM34">IFERROR(INDEX(YahooFinanceStatistics[[#All],[Value]],MATCH($C34&amp;HM$4,YahooFinanceStatistics[[#All],[Item]]&amp;YahooFinanceStatistics[[#All],[Symbol]],0)),"")</f>
        <v>5.56 x 0</v>
      </c>
      <c r="HN34" s="17" t="str">
        <f t="array" ref="HN34">IFERROR(INDEX(YahooFinanceStatistics[[#All],[Value]],MATCH($C34&amp;HN$4,YahooFinanceStatistics[[#All],[Item]]&amp;YahooFinanceStatistics[[#All],[Symbol]],0)),"")</f>
        <v>10.98 x 0</v>
      </c>
      <c r="HO34" s="17" t="str">
        <f t="array" ref="HO34">IFERROR(INDEX(YahooFinanceStatistics[[#All],[Value]],MATCH($C34&amp;HO$4,YahooFinanceStatistics[[#All],[Item]]&amp;YahooFinanceStatistics[[#All],[Symbol]],0)),"")</f>
        <v>28.00 x 0</v>
      </c>
      <c r="HP34" s="17" t="str">
        <f t="array" ref="HP34">IFERROR(INDEX(YahooFinanceStatistics[[#All],[Value]],MATCH($C34&amp;HP$4,YahooFinanceStatistics[[#All],[Item]]&amp;YahooFinanceStatistics[[#All],[Symbol]],0)),"")</f>
        <v>25.44 x 0</v>
      </c>
      <c r="HQ34" s="17" t="str">
        <f t="array" ref="HQ34">IFERROR(INDEX(YahooFinanceStatistics[[#All],[Value]],MATCH($C34&amp;HQ$4,YahooFinanceStatistics[[#All],[Item]]&amp;YahooFinanceStatistics[[#All],[Symbol]],0)),"")</f>
        <v>42.60 x 0</v>
      </c>
      <c r="HR34" s="17" t="str">
        <f t="array" ref="HR34">IFERROR(INDEX(YahooFinanceStatistics[[#All],[Value]],MATCH($C34&amp;HR$4,YahooFinanceStatistics[[#All],[Item]]&amp;YahooFinanceStatistics[[#All],[Symbol]],0)),"")</f>
        <v>6.04 x 0</v>
      </c>
      <c r="HS34" s="17" t="str">
        <f t="array" ref="HS34">IFERROR(INDEX(YahooFinanceStatistics[[#All],[Value]],MATCH($C34&amp;HS$4,YahooFinanceStatistics[[#All],[Item]]&amp;YahooFinanceStatistics[[#All],[Symbol]],0)),"")</f>
        <v>20.45 x 0</v>
      </c>
      <c r="HT34" s="17" t="str">
        <f t="array" ref="HT34">IFERROR(INDEX(YahooFinanceStatistics[[#All],[Value]],MATCH($C34&amp;HT$4,YahooFinanceStatistics[[#All],[Item]]&amp;YahooFinanceStatistics[[#All],[Symbol]],0)),"")</f>
        <v>42.27 x 0</v>
      </c>
      <c r="HU34" s="45" t="str">
        <f t="array" ref="HU34">IFERROR(INDEX(YahooFinanceStatistics[[#All],[Value]],MATCH($C34&amp;HU$4,YahooFinanceStatistics[[#All],[Item]]&amp;YahooFinanceStatistics[[#All],[Symbol]],0)),"")</f>
        <v>20.85 x 0</v>
      </c>
    </row>
    <row r="35" spans="2:229" ht="15" customHeight="1" x14ac:dyDescent="0.25">
      <c r="B35" s="19" t="s">
        <v>706</v>
      </c>
      <c r="C35" s="19" t="s">
        <v>606</v>
      </c>
      <c r="D35" s="19" t="str">
        <f t="array" ref="D35">IFERROR(INDEX(YahooFinanceStatistics[[#All],[Value]],MATCH($C35&amp;D$4,YahooFinanceStatistics[[#All],[Item]]&amp;YahooFinanceStatistics[[#All],[Symbol]],0)),"")</f>
        <v>788,920</v>
      </c>
      <c r="E35" s="19" t="str">
        <f t="array" ref="E35">IFERROR(INDEX(YahooFinanceStatistics[[#All],[Value]],MATCH($C35&amp;E$4,YahooFinanceStatistics[[#All],[Item]]&amp;YahooFinanceStatistics[[#All],[Symbol]],0)),"")</f>
        <v>2,864,281</v>
      </c>
      <c r="F35" s="19" t="str">
        <f t="array" ref="F35">IFERROR(INDEX(YahooFinanceStatistics[[#All],[Value]],MATCH($C35&amp;F$4,YahooFinanceStatistics[[#All],[Item]]&amp;YahooFinanceStatistics[[#All],[Symbol]],0)),"")</f>
        <v>171,306</v>
      </c>
      <c r="G35" s="19" t="str">
        <f t="array" ref="G35">IFERROR(INDEX(YahooFinanceStatistics[[#All],[Value]],MATCH($C35&amp;G$4,YahooFinanceStatistics[[#All],[Item]]&amp;YahooFinanceStatistics[[#All],[Symbol]],0)),"")</f>
        <v>440,331</v>
      </c>
      <c r="H35" s="19" t="str">
        <f t="array" ref="H35">IFERROR(INDEX(YahooFinanceStatistics[[#All],[Value]],MATCH($C35&amp;H$4,YahooFinanceStatistics[[#All],[Item]]&amp;YahooFinanceStatistics[[#All],[Symbol]],0)),"")</f>
        <v>1,157,289</v>
      </c>
      <c r="I35" s="19" t="str">
        <f t="array" ref="I35">IFERROR(INDEX(YahooFinanceStatistics[[#All],[Value]],MATCH($C35&amp;I$4,YahooFinanceStatistics[[#All],[Item]]&amp;YahooFinanceStatistics[[#All],[Symbol]],0)),"")</f>
        <v>1,508,528</v>
      </c>
      <c r="J35" s="19" t="str">
        <f t="array" ref="J35">IFERROR(INDEX(YahooFinanceStatistics[[#All],[Value]],MATCH($C35&amp;J$4,YahooFinanceStatistics[[#All],[Item]]&amp;YahooFinanceStatistics[[#All],[Symbol]],0)),"")</f>
        <v>3,487,518</v>
      </c>
      <c r="K35" s="19" t="str">
        <f t="array" ref="K35">IFERROR(INDEX(YahooFinanceStatistics[[#All],[Value]],MATCH($C35&amp;K$4,YahooFinanceStatistics[[#All],[Item]]&amp;YahooFinanceStatistics[[#All],[Symbol]],0)),"")</f>
        <v>735,026</v>
      </c>
      <c r="L35" s="19" t="str">
        <f t="array" ref="L35">IFERROR(INDEX(YahooFinanceStatistics[[#All],[Value]],MATCH($C35&amp;L$4,YahooFinanceStatistics[[#All],[Item]]&amp;YahooFinanceStatistics[[#All],[Symbol]],0)),"")</f>
        <v>760,452</v>
      </c>
      <c r="M35" s="19" t="str">
        <f t="array" ref="M35">IFERROR(INDEX(YahooFinanceStatistics[[#All],[Value]],MATCH($C35&amp;M$4,YahooFinanceStatistics[[#All],[Item]]&amp;YahooFinanceStatistics[[#All],[Symbol]],0)),"")</f>
        <v>317,609</v>
      </c>
      <c r="N35" s="19" t="str">
        <f t="array" ref="N35">IFERROR(INDEX(YahooFinanceStatistics[[#All],[Value]],MATCH($C35&amp;N$4,YahooFinanceStatistics[[#All],[Item]]&amp;YahooFinanceStatistics[[#All],[Symbol]],0)),"")</f>
        <v>342,152</v>
      </c>
      <c r="O35" s="19" t="str">
        <f t="array" ref="O35">IFERROR(INDEX(YahooFinanceStatistics[[#All],[Value]],MATCH($C35&amp;O$4,YahooFinanceStatistics[[#All],[Item]]&amp;YahooFinanceStatistics[[#All],[Symbol]],0)),"")</f>
        <v>224,216</v>
      </c>
      <c r="P35" s="19" t="str">
        <f t="array" ref="P35">IFERROR(INDEX(YahooFinanceStatistics[[#All],[Value]],MATCH($C35&amp;P$4,YahooFinanceStatistics[[#All],[Item]]&amp;YahooFinanceStatistics[[#All],[Symbol]],0)),"")</f>
        <v>1,040,490</v>
      </c>
      <c r="Q35" s="19" t="str">
        <f t="array" ref="Q35">IFERROR(INDEX(YahooFinanceStatistics[[#All],[Value]],MATCH($C35&amp;Q$4,YahooFinanceStatistics[[#All],[Item]]&amp;YahooFinanceStatistics[[#All],[Symbol]],0)),"")</f>
        <v>240,654</v>
      </c>
      <c r="R35" s="19" t="str">
        <f t="array" ref="R35">IFERROR(INDEX(YahooFinanceStatistics[[#All],[Value]],MATCH($C35&amp;R$4,YahooFinanceStatistics[[#All],[Item]]&amp;YahooFinanceStatistics[[#All],[Symbol]],0)),"")</f>
        <v>237,540</v>
      </c>
      <c r="S35" s="19" t="str">
        <f t="array" ref="S35">IFERROR(INDEX(YahooFinanceStatistics[[#All],[Value]],MATCH($C35&amp;S$4,YahooFinanceStatistics[[#All],[Item]]&amp;YahooFinanceStatistics[[#All],[Symbol]],0)),"")</f>
        <v>320,522</v>
      </c>
      <c r="T35" s="19" t="str">
        <f t="array" ref="T35">IFERROR(INDEX(YahooFinanceStatistics[[#All],[Value]],MATCH($C35&amp;T$4,YahooFinanceStatistics[[#All],[Item]]&amp;YahooFinanceStatistics[[#All],[Symbol]],0)),"")</f>
        <v>90,985</v>
      </c>
      <c r="U35" s="19" t="str">
        <f t="array" ref="U35">IFERROR(INDEX(YahooFinanceStatistics[[#All],[Value]],MATCH($C35&amp;U$4,YahooFinanceStatistics[[#All],[Item]]&amp;YahooFinanceStatistics[[#All],[Symbol]],0)),"")</f>
        <v>235,491</v>
      </c>
      <c r="V35" s="19" t="str">
        <f t="array" ref="V35">IFERROR(INDEX(YahooFinanceStatistics[[#All],[Value]],MATCH($C35&amp;V$4,YahooFinanceStatistics[[#All],[Item]]&amp;YahooFinanceStatistics[[#All],[Symbol]],0)),"")</f>
        <v>968,626</v>
      </c>
      <c r="W35" s="19" t="str">
        <f t="array" ref="W35">IFERROR(INDEX(YahooFinanceStatistics[[#All],[Value]],MATCH($C35&amp;W$4,YahooFinanceStatistics[[#All],[Item]]&amp;YahooFinanceStatistics[[#All],[Symbol]],0)),"")</f>
        <v>426,945</v>
      </c>
      <c r="X35" s="19" t="str">
        <f t="array" ref="X35">IFERROR(INDEX(YahooFinanceStatistics[[#All],[Value]],MATCH($C35&amp;X$4,YahooFinanceStatistics[[#All],[Item]]&amp;YahooFinanceStatistics[[#All],[Symbol]],0)),"")</f>
        <v>218,765</v>
      </c>
      <c r="Y35" s="19" t="str">
        <f t="array" ref="Y35">IFERROR(INDEX(YahooFinanceStatistics[[#All],[Value]],MATCH($C35&amp;Y$4,YahooFinanceStatistics[[#All],[Item]]&amp;YahooFinanceStatistics[[#All],[Symbol]],0)),"")</f>
        <v>54,339</v>
      </c>
      <c r="Z35" s="19" t="str">
        <f t="array" ref="Z35">IFERROR(INDEX(YahooFinanceStatistics[[#All],[Value]],MATCH($C35&amp;Z$4,YahooFinanceStatistics[[#All],[Item]]&amp;YahooFinanceStatistics[[#All],[Symbol]],0)),"")</f>
        <v>68,314</v>
      </c>
      <c r="AA35" s="19" t="str">
        <f t="array" ref="AA35">IFERROR(INDEX(YahooFinanceStatistics[[#All],[Value]],MATCH($C35&amp;AA$4,YahooFinanceStatistics[[#All],[Item]]&amp;YahooFinanceStatistics[[#All],[Symbol]],0)),"")</f>
        <v>310,783</v>
      </c>
      <c r="AB35" s="19" t="str">
        <f t="array" ref="AB35">IFERROR(INDEX(YahooFinanceStatistics[[#All],[Value]],MATCH($C35&amp;AB$4,YahooFinanceStatistics[[#All],[Item]]&amp;YahooFinanceStatistics[[#All],[Symbol]],0)),"")</f>
        <v>403,729</v>
      </c>
      <c r="AC35" s="19" t="str">
        <f t="array" ref="AC35">IFERROR(INDEX(YahooFinanceStatistics[[#All],[Value]],MATCH($C35&amp;AC$4,YahooFinanceStatistics[[#All],[Item]]&amp;YahooFinanceStatistics[[#All],[Symbol]],0)),"")</f>
        <v>136,354</v>
      </c>
      <c r="AD35" s="19" t="str">
        <f t="array" ref="AD35">IFERROR(INDEX(YahooFinanceStatistics[[#All],[Value]],MATCH($C35&amp;AD$4,YahooFinanceStatistics[[#All],[Item]]&amp;YahooFinanceStatistics[[#All],[Symbol]],0)),"")</f>
        <v>1,114,926</v>
      </c>
      <c r="AE35" s="19" t="str">
        <f t="array" ref="AE35">IFERROR(INDEX(YahooFinanceStatistics[[#All],[Value]],MATCH($C35&amp;AE$4,YahooFinanceStatistics[[#All],[Item]]&amp;YahooFinanceStatistics[[#All],[Symbol]],0)),"")</f>
        <v>381,571</v>
      </c>
      <c r="AF35" s="19" t="str">
        <f t="array" ref="AF35">IFERROR(INDEX(YahooFinanceStatistics[[#All],[Value]],MATCH($C35&amp;AF$4,YahooFinanceStatistics[[#All],[Item]]&amp;YahooFinanceStatistics[[#All],[Symbol]],0)),"")</f>
        <v>187,022</v>
      </c>
      <c r="AG35" s="19" t="str">
        <f t="array" ref="AG35">IFERROR(INDEX(YahooFinanceStatistics[[#All],[Value]],MATCH($C35&amp;AG$4,YahooFinanceStatistics[[#All],[Item]]&amp;YahooFinanceStatistics[[#All],[Symbol]],0)),"")</f>
        <v>73,757</v>
      </c>
      <c r="AH35" s="19" t="str">
        <f t="array" ref="AH35">IFERROR(INDEX(YahooFinanceStatistics[[#All],[Value]],MATCH($C35&amp;AH$4,YahooFinanceStatistics[[#All],[Item]]&amp;YahooFinanceStatistics[[#All],[Symbol]],0)),"")</f>
        <v>968,249</v>
      </c>
      <c r="AI35" s="19" t="str">
        <f t="array" ref="AI35">IFERROR(INDEX(YahooFinanceStatistics[[#All],[Value]],MATCH($C35&amp;AI$4,YahooFinanceStatistics[[#All],[Item]]&amp;YahooFinanceStatistics[[#All],[Symbol]],0)),"")</f>
        <v>1,828,395</v>
      </c>
      <c r="AJ35" s="19" t="str">
        <f t="array" ref="AJ35">IFERROR(INDEX(YahooFinanceStatistics[[#All],[Value]],MATCH($C35&amp;AJ$4,YahooFinanceStatistics[[#All],[Item]]&amp;YahooFinanceStatistics[[#All],[Symbol]],0)),"")</f>
        <v>578,595</v>
      </c>
      <c r="AK35" s="19" t="str">
        <f t="array" ref="AK35">IFERROR(INDEX(YahooFinanceStatistics[[#All],[Value]],MATCH($C35&amp;AK$4,YahooFinanceStatistics[[#All],[Item]]&amp;YahooFinanceStatistics[[#All],[Symbol]],0)),"")</f>
        <v>213,309</v>
      </c>
      <c r="AL35" s="19" t="str">
        <f t="array" ref="AL35">IFERROR(INDEX(YahooFinanceStatistics[[#All],[Value]],MATCH($C35&amp;AL$4,YahooFinanceStatistics[[#All],[Item]]&amp;YahooFinanceStatistics[[#All],[Symbol]],0)),"")</f>
        <v>693,911</v>
      </c>
      <c r="AM35" s="19" t="str">
        <f t="array" ref="AM35">IFERROR(INDEX(YahooFinanceStatistics[[#All],[Value]],MATCH($C35&amp;AM$4,YahooFinanceStatistics[[#All],[Item]]&amp;YahooFinanceStatistics[[#All],[Symbol]],0)),"")</f>
        <v>751,054</v>
      </c>
      <c r="AN35" s="19" t="str">
        <f t="array" ref="AN35">IFERROR(INDEX(YahooFinanceStatistics[[#All],[Value]],MATCH($C35&amp;AN$4,YahooFinanceStatistics[[#All],[Item]]&amp;YahooFinanceStatistics[[#All],[Symbol]],0)),"")</f>
        <v>132,072</v>
      </c>
      <c r="AO35" s="19" t="str">
        <f t="array" ref="AO35">IFERROR(INDEX(YahooFinanceStatistics[[#All],[Value]],MATCH($C35&amp;AO$4,YahooFinanceStatistics[[#All],[Item]]&amp;YahooFinanceStatistics[[#All],[Symbol]],0)),"")</f>
        <v>358,637</v>
      </c>
      <c r="AP35" s="19" t="str">
        <f t="array" ref="AP35">IFERROR(INDEX(YahooFinanceStatistics[[#All],[Value]],MATCH($C35&amp;AP$4,YahooFinanceStatistics[[#All],[Item]]&amp;YahooFinanceStatistics[[#All],[Symbol]],0)),"")</f>
        <v>110,554</v>
      </c>
      <c r="AQ35" s="19" t="str">
        <f t="array" ref="AQ35">IFERROR(INDEX(YahooFinanceStatistics[[#All],[Value]],MATCH($C35&amp;AQ$4,YahooFinanceStatistics[[#All],[Item]]&amp;YahooFinanceStatistics[[#All],[Symbol]],0)),"")</f>
        <v>565,493</v>
      </c>
      <c r="AR35" s="19" t="str">
        <f t="array" ref="AR35">IFERROR(INDEX(YahooFinanceStatistics[[#All],[Value]],MATCH($C35&amp;AR$4,YahooFinanceStatistics[[#All],[Item]]&amp;YahooFinanceStatistics[[#All],[Symbol]],0)),"")</f>
        <v>3,023,752</v>
      </c>
      <c r="AS35" s="19" t="str">
        <f t="array" ref="AS35">IFERROR(INDEX(YahooFinanceStatistics[[#All],[Value]],MATCH($C35&amp;AS$4,YahooFinanceStatistics[[#All],[Item]]&amp;YahooFinanceStatistics[[#All],[Symbol]],0)),"")</f>
        <v>5,978,842</v>
      </c>
      <c r="AT35" s="19" t="str">
        <f t="array" ref="AT35">IFERROR(INDEX(YahooFinanceStatistics[[#All],[Value]],MATCH($C35&amp;AT$4,YahooFinanceStatistics[[#All],[Item]]&amp;YahooFinanceStatistics[[#All],[Symbol]],0)),"")</f>
        <v>6,246,308</v>
      </c>
      <c r="AU35" s="19" t="str">
        <f t="array" ref="AU35">IFERROR(INDEX(YahooFinanceStatistics[[#All],[Value]],MATCH($C35&amp;AU$4,YahooFinanceStatistics[[#All],[Item]]&amp;YahooFinanceStatistics[[#All],[Symbol]],0)),"")</f>
        <v>5,550,335</v>
      </c>
      <c r="AV35" s="19" t="str">
        <f t="array" ref="AV35">IFERROR(INDEX(YahooFinanceStatistics[[#All],[Value]],MATCH($C35&amp;AV$4,YahooFinanceStatistics[[#All],[Item]]&amp;YahooFinanceStatistics[[#All],[Symbol]],0)),"")</f>
        <v>1,780,736</v>
      </c>
      <c r="AW35" s="19" t="str">
        <f t="array" ref="AW35">IFERROR(INDEX(YahooFinanceStatistics[[#All],[Value]],MATCH($C35&amp;AW$4,YahooFinanceStatistics[[#All],[Item]]&amp;YahooFinanceStatistics[[#All],[Symbol]],0)),"")</f>
        <v>766,263</v>
      </c>
      <c r="AX35" s="19" t="str">
        <f t="array" ref="AX35">IFERROR(INDEX(YahooFinanceStatistics[[#All],[Value]],MATCH($C35&amp;AX$4,YahooFinanceStatistics[[#All],[Item]]&amp;YahooFinanceStatistics[[#All],[Symbol]],0)),"")</f>
        <v>275,218</v>
      </c>
      <c r="AY35" s="19" t="str">
        <f t="array" ref="AY35">IFERROR(INDEX(YahooFinanceStatistics[[#All],[Value]],MATCH($C35&amp;AY$4,YahooFinanceStatistics[[#All],[Item]]&amp;YahooFinanceStatistics[[#All],[Symbol]],0)),"")</f>
        <v>3,274,336</v>
      </c>
      <c r="AZ35" s="19" t="str">
        <f t="array" ref="AZ35">IFERROR(INDEX(YahooFinanceStatistics[[#All],[Value]],MATCH($C35&amp;AZ$4,YahooFinanceStatistics[[#All],[Item]]&amp;YahooFinanceStatistics[[#All],[Symbol]],0)),"")</f>
        <v>652,360</v>
      </c>
      <c r="BA35" s="19" t="str">
        <f t="array" ref="BA35">IFERROR(INDEX(YahooFinanceStatistics[[#All],[Value]],MATCH($C35&amp;BA$4,YahooFinanceStatistics[[#All],[Item]]&amp;YahooFinanceStatistics[[#All],[Symbol]],0)),"")</f>
        <v>909,444</v>
      </c>
      <c r="BB35" s="19" t="str">
        <f t="array" ref="BB35">IFERROR(INDEX(YahooFinanceStatistics[[#All],[Value]],MATCH($C35&amp;BB$4,YahooFinanceStatistics[[#All],[Item]]&amp;YahooFinanceStatistics[[#All],[Symbol]],0)),"")</f>
        <v>1,306,155</v>
      </c>
      <c r="BC35" s="19" t="str">
        <f t="array" ref="BC35">IFERROR(INDEX(YahooFinanceStatistics[[#All],[Value]],MATCH($C35&amp;BC$4,YahooFinanceStatistics[[#All],[Item]]&amp;YahooFinanceStatistics[[#All],[Symbol]],0)),"")</f>
        <v>1,808,954</v>
      </c>
      <c r="BD35" s="19" t="str">
        <f t="array" ref="BD35">IFERROR(INDEX(YahooFinanceStatistics[[#All],[Value]],MATCH($C35&amp;BD$4,YahooFinanceStatistics[[#All],[Item]]&amp;YahooFinanceStatistics[[#All],[Symbol]],0)),"")</f>
        <v>2,364,700</v>
      </c>
      <c r="BE35" s="19" t="str">
        <f t="array" ref="BE35">IFERROR(INDEX(YahooFinanceStatistics[[#All],[Value]],MATCH($C35&amp;BE$4,YahooFinanceStatistics[[#All],[Item]]&amp;YahooFinanceStatistics[[#All],[Symbol]],0)),"")</f>
        <v>3,515,463</v>
      </c>
      <c r="BF35" s="19" t="str">
        <f t="array" ref="BF35">IFERROR(INDEX(YahooFinanceStatistics[[#All],[Value]],MATCH($C35&amp;BF$4,YahooFinanceStatistics[[#All],[Item]]&amp;YahooFinanceStatistics[[#All],[Symbol]],0)),"")</f>
        <v>493,719</v>
      </c>
      <c r="BG35" s="19" t="str">
        <f t="array" ref="BG35">IFERROR(INDEX(YahooFinanceStatistics[[#All],[Value]],MATCH($C35&amp;BG$4,YahooFinanceStatistics[[#All],[Item]]&amp;YahooFinanceStatistics[[#All],[Symbol]],0)),"")</f>
        <v>368,631</v>
      </c>
      <c r="BH35" s="19" t="str">
        <f t="array" ref="BH35">IFERROR(INDEX(YahooFinanceStatistics[[#All],[Value]],MATCH($C35&amp;BH$4,YahooFinanceStatistics[[#All],[Item]]&amp;YahooFinanceStatistics[[#All],[Symbol]],0)),"")</f>
        <v>274,822</v>
      </c>
      <c r="BI35" s="19" t="str">
        <f t="array" ref="BI35">IFERROR(INDEX(YahooFinanceStatistics[[#All],[Value]],MATCH($C35&amp;BI$4,YahooFinanceStatistics[[#All],[Item]]&amp;YahooFinanceStatistics[[#All],[Symbol]],0)),"")</f>
        <v>585,104</v>
      </c>
      <c r="BJ35" s="19" t="str">
        <f t="array" ref="BJ35">IFERROR(INDEX(YahooFinanceStatistics[[#All],[Value]],MATCH($C35&amp;BJ$4,YahooFinanceStatistics[[#All],[Item]]&amp;YahooFinanceStatistics[[#All],[Symbol]],0)),"")</f>
        <v>526,877</v>
      </c>
      <c r="BK35" s="19" t="str">
        <f t="array" ref="BK35">IFERROR(INDEX(YahooFinanceStatistics[[#All],[Value]],MATCH($C35&amp;BK$4,YahooFinanceStatistics[[#All],[Item]]&amp;YahooFinanceStatistics[[#All],[Symbol]],0)),"")</f>
        <v>6,653,760</v>
      </c>
      <c r="BL35" s="19" t="str">
        <f t="array" ref="BL35">IFERROR(INDEX(YahooFinanceStatistics[[#All],[Value]],MATCH($C35&amp;BL$4,YahooFinanceStatistics[[#All],[Item]]&amp;YahooFinanceStatistics[[#All],[Symbol]],0)),"")</f>
        <v>3,235,401</v>
      </c>
      <c r="BM35" s="19" t="str">
        <f t="array" ref="BM35">IFERROR(INDEX(YahooFinanceStatistics[[#All],[Value]],MATCH($C35&amp;BM$4,YahooFinanceStatistics[[#All],[Item]]&amp;YahooFinanceStatistics[[#All],[Symbol]],0)),"")</f>
        <v>1,616,275</v>
      </c>
      <c r="BN35" s="19" t="str">
        <f t="array" ref="BN35">IFERROR(INDEX(YahooFinanceStatistics[[#All],[Value]],MATCH($C35&amp;BN$4,YahooFinanceStatistics[[#All],[Item]]&amp;YahooFinanceStatistics[[#All],[Symbol]],0)),"")</f>
        <v>7,037,637</v>
      </c>
      <c r="BO35" s="19" t="str">
        <f t="array" ref="BO35">IFERROR(INDEX(YahooFinanceStatistics[[#All],[Value]],MATCH($C35&amp;BO$4,YahooFinanceStatistics[[#All],[Item]]&amp;YahooFinanceStatistics[[#All],[Symbol]],0)),"")</f>
        <v>1,570,691</v>
      </c>
      <c r="BP35" s="19" t="str">
        <f t="array" ref="BP35">IFERROR(INDEX(YahooFinanceStatistics[[#All],[Value]],MATCH($C35&amp;BP$4,YahooFinanceStatistics[[#All],[Item]]&amp;YahooFinanceStatistics[[#All],[Symbol]],0)),"")</f>
        <v>6,928,893</v>
      </c>
      <c r="BQ35" s="19" t="str">
        <f t="array" ref="BQ35">IFERROR(INDEX(YahooFinanceStatistics[[#All],[Value]],MATCH($C35&amp;BQ$4,YahooFinanceStatistics[[#All],[Item]]&amp;YahooFinanceStatistics[[#All],[Symbol]],0)),"")</f>
        <v>711,377</v>
      </c>
      <c r="BR35" s="19" t="str">
        <f t="array" ref="BR35">IFERROR(INDEX(YahooFinanceStatistics[[#All],[Value]],MATCH($C35&amp;BR$4,YahooFinanceStatistics[[#All],[Item]]&amp;YahooFinanceStatistics[[#All],[Symbol]],0)),"")</f>
        <v>2,836,621</v>
      </c>
      <c r="BS35" s="19" t="str">
        <f t="array" ref="BS35">IFERROR(INDEX(YahooFinanceStatistics[[#All],[Value]],MATCH($C35&amp;BS$4,YahooFinanceStatistics[[#All],[Item]]&amp;YahooFinanceStatistics[[#All],[Symbol]],0)),"")</f>
        <v>1,116,049</v>
      </c>
      <c r="BT35" s="19" t="str">
        <f t="array" ref="BT35">IFERROR(INDEX(YahooFinanceStatistics[[#All],[Value]],MATCH($C35&amp;BT$4,YahooFinanceStatistics[[#All],[Item]]&amp;YahooFinanceStatistics[[#All],[Symbol]],0)),"")</f>
        <v>2,779,262</v>
      </c>
      <c r="BU35" s="19" t="str">
        <f t="array" ref="BU35">IFERROR(INDEX(YahooFinanceStatistics[[#All],[Value]],MATCH($C35&amp;BU$4,YahooFinanceStatistics[[#All],[Item]]&amp;YahooFinanceStatistics[[#All],[Symbol]],0)),"")</f>
        <v>2,758,491</v>
      </c>
      <c r="BV35" s="19" t="str">
        <f t="array" ref="BV35">IFERROR(INDEX(YahooFinanceStatistics[[#All],[Value]],MATCH($C35&amp;BV$4,YahooFinanceStatistics[[#All],[Item]]&amp;YahooFinanceStatistics[[#All],[Symbol]],0)),"")</f>
        <v>550,914</v>
      </c>
      <c r="BW35" s="19" t="str">
        <f t="array" ref="BW35">IFERROR(INDEX(YahooFinanceStatistics[[#All],[Value]],MATCH($C35&amp;BW$4,YahooFinanceStatistics[[#All],[Item]]&amp;YahooFinanceStatistics[[#All],[Symbol]],0)),"")</f>
        <v>1,777,381</v>
      </c>
      <c r="BX35" s="19" t="str">
        <f t="array" ref="BX35">IFERROR(INDEX(YahooFinanceStatistics[[#All],[Value]],MATCH($C35&amp;BX$4,YahooFinanceStatistics[[#All],[Item]]&amp;YahooFinanceStatistics[[#All],[Symbol]],0)),"")</f>
        <v>718,316</v>
      </c>
      <c r="BY35" s="19" t="str">
        <f t="array" ref="BY35">IFERROR(INDEX(YahooFinanceStatistics[[#All],[Value]],MATCH($C35&amp;BY$4,YahooFinanceStatistics[[#All],[Item]]&amp;YahooFinanceStatistics[[#All],[Symbol]],0)),"")</f>
        <v>322,170</v>
      </c>
      <c r="BZ35" s="19" t="str">
        <f t="array" ref="BZ35">IFERROR(INDEX(YahooFinanceStatistics[[#All],[Value]],MATCH($C35&amp;BZ$4,YahooFinanceStatistics[[#All],[Item]]&amp;YahooFinanceStatistics[[#All],[Symbol]],0)),"")</f>
        <v>235,442</v>
      </c>
      <c r="CA35" s="19" t="str">
        <f t="array" ref="CA35">IFERROR(INDEX(YahooFinanceStatistics[[#All],[Value]],MATCH($C35&amp;CA$4,YahooFinanceStatistics[[#All],[Item]]&amp;YahooFinanceStatistics[[#All],[Symbol]],0)),"")</f>
        <v>60,445</v>
      </c>
      <c r="CB35" s="19" t="str">
        <f t="array" ref="CB35">IFERROR(INDEX(YahooFinanceStatistics[[#All],[Value]],MATCH($C35&amp;CB$4,YahooFinanceStatistics[[#All],[Item]]&amp;YahooFinanceStatistics[[#All],[Symbol]],0)),"")</f>
        <v>2,867,539</v>
      </c>
      <c r="CC35" s="19" t="str">
        <f t="array" ref="CC35">IFERROR(INDEX(YahooFinanceStatistics[[#All],[Value]],MATCH($C35&amp;CC$4,YahooFinanceStatistics[[#All],[Item]]&amp;YahooFinanceStatistics[[#All],[Symbol]],0)),"")</f>
        <v>3,755,557</v>
      </c>
      <c r="CD35" s="19" t="str">
        <f t="array" ref="CD35">IFERROR(INDEX(YahooFinanceStatistics[[#All],[Value]],MATCH($C35&amp;CD$4,YahooFinanceStatistics[[#All],[Item]]&amp;YahooFinanceStatistics[[#All],[Symbol]],0)),"")</f>
        <v>2,380,649</v>
      </c>
      <c r="CE35" s="19" t="str">
        <f t="array" ref="CE35">IFERROR(INDEX(YahooFinanceStatistics[[#All],[Value]],MATCH($C35&amp;CE$4,YahooFinanceStatistics[[#All],[Item]]&amp;YahooFinanceStatistics[[#All],[Symbol]],0)),"")</f>
        <v>1,886,163</v>
      </c>
      <c r="CF35" s="19" t="str">
        <f t="array" ref="CF35">IFERROR(INDEX(YahooFinanceStatistics[[#All],[Value]],MATCH($C35&amp;CF$4,YahooFinanceStatistics[[#All],[Item]]&amp;YahooFinanceStatistics[[#All],[Symbol]],0)),"")</f>
        <v>4,322,652</v>
      </c>
      <c r="CG35" s="19" t="str">
        <f t="array" ref="CG35">IFERROR(INDEX(YahooFinanceStatistics[[#All],[Value]],MATCH($C35&amp;CG$4,YahooFinanceStatistics[[#All],[Item]]&amp;YahooFinanceStatistics[[#All],[Symbol]],0)),"")</f>
        <v>3,185,345</v>
      </c>
      <c r="CH35" s="19" t="str">
        <f t="array" ref="CH35">IFERROR(INDEX(YahooFinanceStatistics[[#All],[Value]],MATCH($C35&amp;CH$4,YahooFinanceStatistics[[#All],[Item]]&amp;YahooFinanceStatistics[[#All],[Symbol]],0)),"")</f>
        <v>287,990</v>
      </c>
      <c r="CI35" s="19" t="str">
        <f t="array" ref="CI35">IFERROR(INDEX(YahooFinanceStatistics[[#All],[Value]],MATCH($C35&amp;CI$4,YahooFinanceStatistics[[#All],[Item]]&amp;YahooFinanceStatistics[[#All],[Symbol]],0)),"")</f>
        <v>303,434</v>
      </c>
      <c r="CJ35" s="19" t="str">
        <f t="array" ref="CJ35">IFERROR(INDEX(YahooFinanceStatistics[[#All],[Value]],MATCH($C35&amp;CJ$4,YahooFinanceStatistics[[#All],[Item]]&amp;YahooFinanceStatistics[[#All],[Symbol]],0)),"")</f>
        <v>653,409</v>
      </c>
      <c r="CK35" s="19" t="str">
        <f t="array" ref="CK35">IFERROR(INDEX(YahooFinanceStatistics[[#All],[Value]],MATCH($C35&amp;CK$4,YahooFinanceStatistics[[#All],[Item]]&amp;YahooFinanceStatistics[[#All],[Symbol]],0)),"")</f>
        <v>360,039</v>
      </c>
      <c r="CL35" s="19" t="str">
        <f t="array" ref="CL35">IFERROR(INDEX(YahooFinanceStatistics[[#All],[Value]],MATCH($C35&amp;CL$4,YahooFinanceStatistics[[#All],[Item]]&amp;YahooFinanceStatistics[[#All],[Symbol]],0)),"")</f>
        <v>546,040</v>
      </c>
      <c r="CM35" s="19" t="str">
        <f t="array" ref="CM35">IFERROR(INDEX(YahooFinanceStatistics[[#All],[Value]],MATCH($C35&amp;CM$4,YahooFinanceStatistics[[#All],[Item]]&amp;YahooFinanceStatistics[[#All],[Symbol]],0)),"")</f>
        <v>1,345,140</v>
      </c>
      <c r="CN35" s="19" t="str">
        <f t="array" ref="CN35">IFERROR(INDEX(YahooFinanceStatistics[[#All],[Value]],MATCH($C35&amp;CN$4,YahooFinanceStatistics[[#All],[Item]]&amp;YahooFinanceStatistics[[#All],[Symbol]],0)),"")</f>
        <v>441,537</v>
      </c>
      <c r="CO35" s="19" t="str">
        <f t="array" ref="CO35">IFERROR(INDEX(YahooFinanceStatistics[[#All],[Value]],MATCH($C35&amp;CO$4,YahooFinanceStatistics[[#All],[Item]]&amp;YahooFinanceStatistics[[#All],[Symbol]],0)),"")</f>
        <v>202,877</v>
      </c>
      <c r="CP35" s="19" t="str">
        <f t="array" ref="CP35">IFERROR(INDEX(YahooFinanceStatistics[[#All],[Value]],MATCH($C35&amp;CP$4,YahooFinanceStatistics[[#All],[Item]]&amp;YahooFinanceStatistics[[#All],[Symbol]],0)),"")</f>
        <v>305,149</v>
      </c>
      <c r="CQ35" s="19" t="str">
        <f t="array" ref="CQ35">IFERROR(INDEX(YahooFinanceStatistics[[#All],[Value]],MATCH($C35&amp;CQ$4,YahooFinanceStatistics[[#All],[Item]]&amp;YahooFinanceStatistics[[#All],[Symbol]],0)),"")</f>
        <v>1,791,913</v>
      </c>
      <c r="CR35" s="19" t="str">
        <f t="array" ref="CR35">IFERROR(INDEX(YahooFinanceStatistics[[#All],[Value]],MATCH($C35&amp;CR$4,YahooFinanceStatistics[[#All],[Item]]&amp;YahooFinanceStatistics[[#All],[Symbol]],0)),"")</f>
        <v>1,051,726</v>
      </c>
      <c r="CS35" s="19" t="str">
        <f t="array" ref="CS35">IFERROR(INDEX(YahooFinanceStatistics[[#All],[Value]],MATCH($C35&amp;CS$4,YahooFinanceStatistics[[#All],[Item]]&amp;YahooFinanceStatistics[[#All],[Symbol]],0)),"")</f>
        <v>7,804,470</v>
      </c>
      <c r="CT35" s="19" t="str">
        <f t="array" ref="CT35">IFERROR(INDEX(YahooFinanceStatistics[[#All],[Value]],MATCH($C35&amp;CT$4,YahooFinanceStatistics[[#All],[Item]]&amp;YahooFinanceStatistics[[#All],[Symbol]],0)),"")</f>
        <v>2,482,124</v>
      </c>
      <c r="CU35" s="19" t="str">
        <f t="array" ref="CU35">IFERROR(INDEX(YahooFinanceStatistics[[#All],[Value]],MATCH($C35&amp;CU$4,YahooFinanceStatistics[[#All],[Item]]&amp;YahooFinanceStatistics[[#All],[Symbol]],0)),"")</f>
        <v>75,877</v>
      </c>
      <c r="CV35" s="19" t="str">
        <f t="array" ref="CV35">IFERROR(INDEX(YahooFinanceStatistics[[#All],[Value]],MATCH($C35&amp;CV$4,YahooFinanceStatistics[[#All],[Item]]&amp;YahooFinanceStatistics[[#All],[Symbol]],0)),"")</f>
        <v>384,831</v>
      </c>
      <c r="CW35" s="19" t="str">
        <f t="array" ref="CW35">IFERROR(INDEX(YahooFinanceStatistics[[#All],[Value]],MATCH($C35&amp;CW$4,YahooFinanceStatistics[[#All],[Item]]&amp;YahooFinanceStatistics[[#All],[Symbol]],0)),"")</f>
        <v>270,127</v>
      </c>
      <c r="CX35" s="19" t="str">
        <f t="array" ref="CX35">IFERROR(INDEX(YahooFinanceStatistics[[#All],[Value]],MATCH($C35&amp;CX$4,YahooFinanceStatistics[[#All],[Item]]&amp;YahooFinanceStatistics[[#All],[Symbol]],0)),"")</f>
        <v>3,462,762</v>
      </c>
      <c r="CY35" s="19" t="str">
        <f t="array" ref="CY35">IFERROR(INDEX(YahooFinanceStatistics[[#All],[Value]],MATCH($C35&amp;CY$4,YahooFinanceStatistics[[#All],[Item]]&amp;YahooFinanceStatistics[[#All],[Symbol]],0)),"")</f>
        <v>9,077,593</v>
      </c>
      <c r="CZ35" s="19" t="str">
        <f t="array" ref="CZ35">IFERROR(INDEX(YahooFinanceStatistics[[#All],[Value]],MATCH($C35&amp;CZ$4,YahooFinanceStatistics[[#All],[Item]]&amp;YahooFinanceStatistics[[#All],[Symbol]],0)),"")</f>
        <v>770,421</v>
      </c>
      <c r="DA35" s="19" t="str">
        <f t="array" ref="DA35">IFERROR(INDEX(YahooFinanceStatistics[[#All],[Value]],MATCH($C35&amp;DA$4,YahooFinanceStatistics[[#All],[Item]]&amp;YahooFinanceStatistics[[#All],[Symbol]],0)),"")</f>
        <v>2,924,168</v>
      </c>
      <c r="DB35" s="19" t="str">
        <f t="array" ref="DB35">IFERROR(INDEX(YahooFinanceStatistics[[#All],[Value]],MATCH($C35&amp;DB$4,YahooFinanceStatistics[[#All],[Item]]&amp;YahooFinanceStatistics[[#All],[Symbol]],0)),"")</f>
        <v>1,307,529</v>
      </c>
      <c r="DC35" s="19" t="str">
        <f t="array" ref="DC35">IFERROR(INDEX(YahooFinanceStatistics[[#All],[Value]],MATCH($C35&amp;DC$4,YahooFinanceStatistics[[#All],[Item]]&amp;YahooFinanceStatistics[[#All],[Symbol]],0)),"")</f>
        <v>2,533,754</v>
      </c>
      <c r="DD35" s="19" t="str">
        <f t="array" ref="DD35">IFERROR(INDEX(YahooFinanceStatistics[[#All],[Value]],MATCH($C35&amp;DD$4,YahooFinanceStatistics[[#All],[Item]]&amp;YahooFinanceStatistics[[#All],[Symbol]],0)),"")</f>
        <v>287,027</v>
      </c>
      <c r="DE35" s="19" t="str">
        <f t="array" ref="DE35">IFERROR(INDEX(YahooFinanceStatistics[[#All],[Value]],MATCH($C35&amp;DE$4,YahooFinanceStatistics[[#All],[Item]]&amp;YahooFinanceStatistics[[#All],[Symbol]],0)),"")</f>
        <v>271,601</v>
      </c>
      <c r="DF35" s="19" t="str">
        <f t="array" ref="DF35">IFERROR(INDEX(YahooFinanceStatistics[[#All],[Value]],MATCH($C35&amp;DF$4,YahooFinanceStatistics[[#All],[Item]]&amp;YahooFinanceStatistics[[#All],[Symbol]],0)),"")</f>
        <v>280,124</v>
      </c>
      <c r="DG35" s="19" t="str">
        <f t="array" ref="DG35">IFERROR(INDEX(YahooFinanceStatistics[[#All],[Value]],MATCH($C35&amp;DG$4,YahooFinanceStatistics[[#All],[Item]]&amp;YahooFinanceStatistics[[#All],[Symbol]],0)),"")</f>
        <v>10,022,254</v>
      </c>
      <c r="DH35" s="19" t="str">
        <f t="array" ref="DH35">IFERROR(INDEX(YahooFinanceStatistics[[#All],[Value]],MATCH($C35&amp;DH$4,YahooFinanceStatistics[[#All],[Item]]&amp;YahooFinanceStatistics[[#All],[Symbol]],0)),"")</f>
        <v>818,518</v>
      </c>
      <c r="DI35" s="19" t="str">
        <f t="array" ref="DI35">IFERROR(INDEX(YahooFinanceStatistics[[#All],[Value]],MATCH($C35&amp;DI$4,YahooFinanceStatistics[[#All],[Item]]&amp;YahooFinanceStatistics[[#All],[Symbol]],0)),"")</f>
        <v>2,633,682</v>
      </c>
      <c r="DJ35" s="19" t="str">
        <f t="array" ref="DJ35">IFERROR(INDEX(YahooFinanceStatistics[[#All],[Value]],MATCH($C35&amp;DJ$4,YahooFinanceStatistics[[#All],[Item]]&amp;YahooFinanceStatistics[[#All],[Symbol]],0)),"")</f>
        <v>795,886</v>
      </c>
      <c r="DK35" s="19" t="str">
        <f t="array" ref="DK35">IFERROR(INDEX(YahooFinanceStatistics[[#All],[Value]],MATCH($C35&amp;DK$4,YahooFinanceStatistics[[#All],[Item]]&amp;YahooFinanceStatistics[[#All],[Symbol]],0)),"")</f>
        <v>186,857</v>
      </c>
      <c r="DL35" s="19" t="str">
        <f t="array" ref="DL35">IFERROR(INDEX(YahooFinanceStatistics[[#All],[Value]],MATCH($C35&amp;DL$4,YahooFinanceStatistics[[#All],[Item]]&amp;YahooFinanceStatistics[[#All],[Symbol]],0)),"")</f>
        <v>362,314</v>
      </c>
      <c r="DM35" s="19" t="str">
        <f t="array" ref="DM35">IFERROR(INDEX(YahooFinanceStatistics[[#All],[Value]],MATCH($C35&amp;DM$4,YahooFinanceStatistics[[#All],[Item]]&amp;YahooFinanceStatistics[[#All],[Symbol]],0)),"")</f>
        <v>187,403</v>
      </c>
      <c r="DN35" s="19" t="str">
        <f t="array" ref="DN35">IFERROR(INDEX(YahooFinanceStatistics[[#All],[Value]],MATCH($C35&amp;DN$4,YahooFinanceStatistics[[#All],[Item]]&amp;YahooFinanceStatistics[[#All],[Symbol]],0)),"")</f>
        <v>816,104</v>
      </c>
      <c r="DO35" s="19" t="str">
        <f t="array" ref="DO35">IFERROR(INDEX(YahooFinanceStatistics[[#All],[Value]],MATCH($C35&amp;DO$4,YahooFinanceStatistics[[#All],[Item]]&amp;YahooFinanceStatistics[[#All],[Symbol]],0)),"")</f>
        <v>383,996</v>
      </c>
      <c r="DP35" s="19" t="str">
        <f t="array" ref="DP35">IFERROR(INDEX(YahooFinanceStatistics[[#All],[Value]],MATCH($C35&amp;DP$4,YahooFinanceStatistics[[#All],[Item]]&amp;YahooFinanceStatistics[[#All],[Symbol]],0)),"")</f>
        <v>247,011</v>
      </c>
      <c r="DQ35" s="19" t="str">
        <f t="array" ref="DQ35">IFERROR(INDEX(YahooFinanceStatistics[[#All],[Value]],MATCH($C35&amp;DQ$4,YahooFinanceStatistics[[#All],[Item]]&amp;YahooFinanceStatistics[[#All],[Symbol]],0)),"")</f>
        <v>1,652,509</v>
      </c>
      <c r="DR35" s="19" t="str">
        <f t="array" ref="DR35">IFERROR(INDEX(YahooFinanceStatistics[[#All],[Value]],MATCH($C35&amp;DR$4,YahooFinanceStatistics[[#All],[Item]]&amp;YahooFinanceStatistics[[#All],[Symbol]],0)),"")</f>
        <v>461,957</v>
      </c>
      <c r="DS35" s="19" t="str">
        <f t="array" ref="DS35">IFERROR(INDEX(YahooFinanceStatistics[[#All],[Value]],MATCH($C35&amp;DS$4,YahooFinanceStatistics[[#All],[Item]]&amp;YahooFinanceStatistics[[#All],[Symbol]],0)),"")</f>
        <v>86,750</v>
      </c>
      <c r="DT35" s="19" t="str">
        <f t="array" ref="DT35">IFERROR(INDEX(YahooFinanceStatistics[[#All],[Value]],MATCH($C35&amp;DT$4,YahooFinanceStatistics[[#All],[Item]]&amp;YahooFinanceStatistics[[#All],[Symbol]],0)),"")</f>
        <v>479,406</v>
      </c>
      <c r="DU35" s="19" t="str">
        <f t="array" ref="DU35">IFERROR(INDEX(YahooFinanceStatistics[[#All],[Value]],MATCH($C35&amp;DU$4,YahooFinanceStatistics[[#All],[Item]]&amp;YahooFinanceStatistics[[#All],[Symbol]],0)),"")</f>
        <v>299,067</v>
      </c>
      <c r="DV35" s="19" t="str">
        <f t="array" ref="DV35">IFERROR(INDEX(YahooFinanceStatistics[[#All],[Value]],MATCH($C35&amp;DV$4,YahooFinanceStatistics[[#All],[Item]]&amp;YahooFinanceStatistics[[#All],[Symbol]],0)),"")</f>
        <v>164,531</v>
      </c>
      <c r="DW35" s="19" t="str">
        <f t="array" ref="DW35">IFERROR(INDEX(YahooFinanceStatistics[[#All],[Value]],MATCH($C35&amp;DW$4,YahooFinanceStatistics[[#All],[Item]]&amp;YahooFinanceStatistics[[#All],[Symbol]],0)),"")</f>
        <v>1,610,272</v>
      </c>
      <c r="DX35" s="19" t="str">
        <f t="array" ref="DX35">IFERROR(INDEX(YahooFinanceStatistics[[#All],[Value]],MATCH($C35&amp;DX$4,YahooFinanceStatistics[[#All],[Item]]&amp;YahooFinanceStatistics[[#All],[Symbol]],0)),"")</f>
        <v>60,673</v>
      </c>
      <c r="DY35" s="19" t="str">
        <f t="array" ref="DY35">IFERROR(INDEX(YahooFinanceStatistics[[#All],[Value]],MATCH($C35&amp;DY$4,YahooFinanceStatistics[[#All],[Item]]&amp;YahooFinanceStatistics[[#All],[Symbol]],0)),"")</f>
        <v>155,457</v>
      </c>
      <c r="DZ35" s="19" t="str">
        <f t="array" ref="DZ35">IFERROR(INDEX(YahooFinanceStatistics[[#All],[Value]],MATCH($C35&amp;DZ$4,YahooFinanceStatistics[[#All],[Item]]&amp;YahooFinanceStatistics[[#All],[Symbol]],0)),"")</f>
        <v>223,675</v>
      </c>
      <c r="EA35" s="19" t="str">
        <f t="array" ref="EA35">IFERROR(INDEX(YahooFinanceStatistics[[#All],[Value]],MATCH($C35&amp;EA$4,YahooFinanceStatistics[[#All],[Item]]&amp;YahooFinanceStatistics[[#All],[Symbol]],0)),"")</f>
        <v>452,106</v>
      </c>
      <c r="EB35" s="19" t="str">
        <f t="array" ref="EB35">IFERROR(INDEX(YahooFinanceStatistics[[#All],[Value]],MATCH($C35&amp;EB$4,YahooFinanceStatistics[[#All],[Item]]&amp;YahooFinanceStatistics[[#All],[Symbol]],0)),"")</f>
        <v>1,100,116</v>
      </c>
      <c r="EC35" s="19" t="str">
        <f t="array" ref="EC35">IFERROR(INDEX(YahooFinanceStatistics[[#All],[Value]],MATCH($C35&amp;EC$4,YahooFinanceStatistics[[#All],[Item]]&amp;YahooFinanceStatistics[[#All],[Symbol]],0)),"")</f>
        <v>1,212,037</v>
      </c>
      <c r="ED35" s="19" t="str">
        <f t="array" ref="ED35">IFERROR(INDEX(YahooFinanceStatistics[[#All],[Value]],MATCH($C35&amp;ED$4,YahooFinanceStatistics[[#All],[Item]]&amp;YahooFinanceStatistics[[#All],[Symbol]],0)),"")</f>
        <v>1,141,937</v>
      </c>
      <c r="EE35" s="19" t="str">
        <f t="array" ref="EE35">IFERROR(INDEX(YahooFinanceStatistics[[#All],[Value]],MATCH($C35&amp;EE$4,YahooFinanceStatistics[[#All],[Item]]&amp;YahooFinanceStatistics[[#All],[Symbol]],0)),"")</f>
        <v>4,812,755</v>
      </c>
      <c r="EF35" s="19" t="str">
        <f t="array" ref="EF35">IFERROR(INDEX(YahooFinanceStatistics[[#All],[Value]],MATCH($C35&amp;EF$4,YahooFinanceStatistics[[#All],[Item]]&amp;YahooFinanceStatistics[[#All],[Symbol]],0)),"")</f>
        <v>4,343,593</v>
      </c>
      <c r="EG35" s="19" t="str">
        <f t="array" ref="EG35">IFERROR(INDEX(YahooFinanceStatistics[[#All],[Value]],MATCH($C35&amp;EG$4,YahooFinanceStatistics[[#All],[Item]]&amp;YahooFinanceStatistics[[#All],[Symbol]],0)),"")</f>
        <v>865,119</v>
      </c>
      <c r="EH35" s="19" t="str">
        <f t="array" ref="EH35">IFERROR(INDEX(YahooFinanceStatistics[[#All],[Value]],MATCH($C35&amp;EH$4,YahooFinanceStatistics[[#All],[Item]]&amp;YahooFinanceStatistics[[#All],[Symbol]],0)),"")</f>
        <v>1,390,449</v>
      </c>
      <c r="EI35" s="19" t="str">
        <f t="array" ref="EI35">IFERROR(INDEX(YahooFinanceStatistics[[#All],[Value]],MATCH($C35&amp;EI$4,YahooFinanceStatistics[[#All],[Item]]&amp;YahooFinanceStatistics[[#All],[Symbol]],0)),"")</f>
        <v>679,029</v>
      </c>
      <c r="EJ35" s="19" t="str">
        <f t="array" ref="EJ35">IFERROR(INDEX(YahooFinanceStatistics[[#All],[Value]],MATCH($C35&amp;EJ$4,YahooFinanceStatistics[[#All],[Item]]&amp;YahooFinanceStatistics[[#All],[Symbol]],0)),"")</f>
        <v>2,254,901</v>
      </c>
      <c r="EK35" s="19" t="str">
        <f t="array" ref="EK35">IFERROR(INDEX(YahooFinanceStatistics[[#All],[Value]],MATCH($C35&amp;EK$4,YahooFinanceStatistics[[#All],[Item]]&amp;YahooFinanceStatistics[[#All],[Symbol]],0)),"")</f>
        <v>5,119,763</v>
      </c>
      <c r="EL35" s="19" t="str">
        <f t="array" ref="EL35">IFERROR(INDEX(YahooFinanceStatistics[[#All],[Value]],MATCH($C35&amp;EL$4,YahooFinanceStatistics[[#All],[Item]]&amp;YahooFinanceStatistics[[#All],[Symbol]],0)),"")</f>
        <v>1,898,029</v>
      </c>
      <c r="EM35" s="19" t="str">
        <f t="array" ref="EM35">IFERROR(INDEX(YahooFinanceStatistics[[#All],[Value]],MATCH($C35&amp;EM$4,YahooFinanceStatistics[[#All],[Item]]&amp;YahooFinanceStatistics[[#All],[Symbol]],0)),"")</f>
        <v>691,281</v>
      </c>
      <c r="EN35" s="19" t="str">
        <f t="array" ref="EN35">IFERROR(INDEX(YahooFinanceStatistics[[#All],[Value]],MATCH($C35&amp;EN$4,YahooFinanceStatistics[[#All],[Item]]&amp;YahooFinanceStatistics[[#All],[Symbol]],0)),"")</f>
        <v>2,287,436</v>
      </c>
      <c r="EO35" s="19" t="str">
        <f t="array" ref="EO35">IFERROR(INDEX(YahooFinanceStatistics[[#All],[Value]],MATCH($C35&amp;EO$4,YahooFinanceStatistics[[#All],[Item]]&amp;YahooFinanceStatistics[[#All],[Symbol]],0)),"")</f>
        <v>696,340</v>
      </c>
      <c r="EP35" s="19" t="str">
        <f t="array" ref="EP35">IFERROR(INDEX(YahooFinanceStatistics[[#All],[Value]],MATCH($C35&amp;EP$4,YahooFinanceStatistics[[#All],[Item]]&amp;YahooFinanceStatistics[[#All],[Symbol]],0)),"")</f>
        <v>551,601</v>
      </c>
      <c r="EQ35" s="19" t="str">
        <f t="array" ref="EQ35">IFERROR(INDEX(YahooFinanceStatistics[[#All],[Value]],MATCH($C35&amp;EQ$4,YahooFinanceStatistics[[#All],[Item]]&amp;YahooFinanceStatistics[[#All],[Symbol]],0)),"")</f>
        <v>1,658,547</v>
      </c>
      <c r="ER35" s="19" t="str">
        <f t="array" ref="ER35">IFERROR(INDEX(YahooFinanceStatistics[[#All],[Value]],MATCH($C35&amp;ER$4,YahooFinanceStatistics[[#All],[Item]]&amp;YahooFinanceStatistics[[#All],[Symbol]],0)),"")</f>
        <v>431,588</v>
      </c>
      <c r="ES35" s="19" t="str">
        <f t="array" ref="ES35">IFERROR(INDEX(YahooFinanceStatistics[[#All],[Value]],MATCH($C35&amp;ES$4,YahooFinanceStatistics[[#All],[Item]]&amp;YahooFinanceStatistics[[#All],[Symbol]],0)),"")</f>
        <v>518,188</v>
      </c>
      <c r="ET35" s="19" t="str">
        <f t="array" ref="ET35">IFERROR(INDEX(YahooFinanceStatistics[[#All],[Value]],MATCH($C35&amp;ET$4,YahooFinanceStatistics[[#All],[Item]]&amp;YahooFinanceStatistics[[#All],[Symbol]],0)),"")</f>
        <v>4,181,068</v>
      </c>
      <c r="EU35" s="19" t="str">
        <f t="array" ref="EU35">IFERROR(INDEX(YahooFinanceStatistics[[#All],[Value]],MATCH($C35&amp;EU$4,YahooFinanceStatistics[[#All],[Item]]&amp;YahooFinanceStatistics[[#All],[Symbol]],0)),"")</f>
        <v>962,829</v>
      </c>
      <c r="EV35" s="19" t="str">
        <f t="array" ref="EV35">IFERROR(INDEX(YahooFinanceStatistics[[#All],[Value]],MATCH($C35&amp;EV$4,YahooFinanceStatistics[[#All],[Item]]&amp;YahooFinanceStatistics[[#All],[Symbol]],0)),"")</f>
        <v>1,002,059</v>
      </c>
      <c r="EW35" s="19" t="str">
        <f t="array" ref="EW35">IFERROR(INDEX(YahooFinanceStatistics[[#All],[Value]],MATCH($C35&amp;EW$4,YahooFinanceStatistics[[#All],[Item]]&amp;YahooFinanceStatistics[[#All],[Symbol]],0)),"")</f>
        <v>859,947</v>
      </c>
      <c r="EX35" s="19" t="str">
        <f t="array" ref="EX35">IFERROR(INDEX(YahooFinanceStatistics[[#All],[Value]],MATCH($C35&amp;EX$4,YahooFinanceStatistics[[#All],[Item]]&amp;YahooFinanceStatistics[[#All],[Symbol]],0)),"")</f>
        <v>2,759,842</v>
      </c>
      <c r="EY35" s="19" t="str">
        <f t="array" ref="EY35">IFERROR(INDEX(YahooFinanceStatistics[[#All],[Value]],MATCH($C35&amp;EY$4,YahooFinanceStatistics[[#All],[Item]]&amp;YahooFinanceStatistics[[#All],[Symbol]],0)),"")</f>
        <v>119,437</v>
      </c>
      <c r="EZ35" s="19" t="str">
        <f t="array" ref="EZ35">IFERROR(INDEX(YahooFinanceStatistics[[#All],[Value]],MATCH($C35&amp;EZ$4,YahooFinanceStatistics[[#All],[Item]]&amp;YahooFinanceStatistics[[#All],[Symbol]],0)),"")</f>
        <v>840,813</v>
      </c>
      <c r="FA35" s="19" t="str">
        <f t="array" ref="FA35">IFERROR(INDEX(YahooFinanceStatistics[[#All],[Value]],MATCH($C35&amp;FA$4,YahooFinanceStatistics[[#All],[Item]]&amp;YahooFinanceStatistics[[#All],[Symbol]],0)),"")</f>
        <v>924,434</v>
      </c>
      <c r="FB35" s="19" t="str">
        <f t="array" ref="FB35">IFERROR(INDEX(YahooFinanceStatistics[[#All],[Value]],MATCH($C35&amp;FB$4,YahooFinanceStatistics[[#All],[Item]]&amp;YahooFinanceStatistics[[#All],[Symbol]],0)),"")</f>
        <v>235,462</v>
      </c>
      <c r="FC35" s="19" t="str">
        <f t="array" ref="FC35">IFERROR(INDEX(YahooFinanceStatistics[[#All],[Value]],MATCH($C35&amp;FC$4,YahooFinanceStatistics[[#All],[Item]]&amp;YahooFinanceStatistics[[#All],[Symbol]],0)),"")</f>
        <v>501,209</v>
      </c>
      <c r="FD35" s="19" t="str">
        <f t="array" ref="FD35">IFERROR(INDEX(YahooFinanceStatistics[[#All],[Value]],MATCH($C35&amp;FD$4,YahooFinanceStatistics[[#All],[Item]]&amp;YahooFinanceStatistics[[#All],[Symbol]],0)),"")</f>
        <v>347,939</v>
      </c>
      <c r="FE35" s="19" t="str">
        <f t="array" ref="FE35">IFERROR(INDEX(YahooFinanceStatistics[[#All],[Value]],MATCH($C35&amp;FE$4,YahooFinanceStatistics[[#All],[Item]]&amp;YahooFinanceStatistics[[#All],[Symbol]],0)),"")</f>
        <v>337,759</v>
      </c>
      <c r="FF35" s="19" t="str">
        <f t="array" ref="FF35">IFERROR(INDEX(YahooFinanceStatistics[[#All],[Value]],MATCH($C35&amp;FF$4,YahooFinanceStatistics[[#All],[Item]]&amp;YahooFinanceStatistics[[#All],[Symbol]],0)),"")</f>
        <v>165,483</v>
      </c>
      <c r="FG35" s="19" t="str">
        <f t="array" ref="FG35">IFERROR(INDEX(YahooFinanceStatistics[[#All],[Value]],MATCH($C35&amp;FG$4,YahooFinanceStatistics[[#All],[Item]]&amp;YahooFinanceStatistics[[#All],[Symbol]],0)),"")</f>
        <v>474,560</v>
      </c>
      <c r="FH35" s="19" t="str">
        <f t="array" ref="FH35">IFERROR(INDEX(YahooFinanceStatistics[[#All],[Value]],MATCH($C35&amp;FH$4,YahooFinanceStatistics[[#All],[Item]]&amp;YahooFinanceStatistics[[#All],[Symbol]],0)),"")</f>
        <v>1,092,250</v>
      </c>
      <c r="FI35" s="19" t="str">
        <f t="array" ref="FI35">IFERROR(INDEX(YahooFinanceStatistics[[#All],[Value]],MATCH($C35&amp;FI$4,YahooFinanceStatistics[[#All],[Item]]&amp;YahooFinanceStatistics[[#All],[Symbol]],0)),"")</f>
        <v>342,481</v>
      </c>
      <c r="FJ35" s="19" t="str">
        <f t="array" ref="FJ35">IFERROR(INDEX(YahooFinanceStatistics[[#All],[Value]],MATCH($C35&amp;FJ$4,YahooFinanceStatistics[[#All],[Item]]&amp;YahooFinanceStatistics[[#All],[Symbol]],0)),"")</f>
        <v>756,816</v>
      </c>
      <c r="FK35" s="19" t="str">
        <f t="array" ref="FK35">IFERROR(INDEX(YahooFinanceStatistics[[#All],[Value]],MATCH($C35&amp;FK$4,YahooFinanceStatistics[[#All],[Item]]&amp;YahooFinanceStatistics[[#All],[Symbol]],0)),"")</f>
        <v>1,430,118</v>
      </c>
      <c r="FL35" s="19" t="str">
        <f t="array" ref="FL35">IFERROR(INDEX(YahooFinanceStatistics[[#All],[Value]],MATCH($C35&amp;FL$4,YahooFinanceStatistics[[#All],[Item]]&amp;YahooFinanceStatistics[[#All],[Symbol]],0)),"")</f>
        <v>228,539</v>
      </c>
      <c r="FM35" s="19" t="str">
        <f t="array" ref="FM35">IFERROR(INDEX(YahooFinanceStatistics[[#All],[Value]],MATCH($C35&amp;FM$4,YahooFinanceStatistics[[#All],[Item]]&amp;YahooFinanceStatistics[[#All],[Symbol]],0)),"")</f>
        <v>3,134,067</v>
      </c>
      <c r="FN35" s="19" t="str">
        <f t="array" ref="FN35">IFERROR(INDEX(YahooFinanceStatistics[[#All],[Value]],MATCH($C35&amp;FN$4,YahooFinanceStatistics[[#All],[Item]]&amp;YahooFinanceStatistics[[#All],[Symbol]],0)),"")</f>
        <v>1,692,449</v>
      </c>
      <c r="FO35" s="19" t="str">
        <f t="array" ref="FO35">IFERROR(INDEX(YahooFinanceStatistics[[#All],[Value]],MATCH($C35&amp;FO$4,YahooFinanceStatistics[[#All],[Item]]&amp;YahooFinanceStatistics[[#All],[Symbol]],0)),"")</f>
        <v>2,424,057</v>
      </c>
      <c r="FP35" s="19" t="str">
        <f t="array" ref="FP35">IFERROR(INDEX(YahooFinanceStatistics[[#All],[Value]],MATCH($C35&amp;FP$4,YahooFinanceStatistics[[#All],[Item]]&amp;YahooFinanceStatistics[[#All],[Symbol]],0)),"")</f>
        <v>1,652,670</v>
      </c>
      <c r="FQ35" s="19" t="str">
        <f t="array" ref="FQ35">IFERROR(INDEX(YahooFinanceStatistics[[#All],[Value]],MATCH($C35&amp;FQ$4,YahooFinanceStatistics[[#All],[Item]]&amp;YahooFinanceStatistics[[#All],[Symbol]],0)),"")</f>
        <v>507,390</v>
      </c>
      <c r="FR35" s="19" t="str">
        <f t="array" ref="FR35">IFERROR(INDEX(YahooFinanceStatistics[[#All],[Value]],MATCH($C35&amp;FR$4,YahooFinanceStatistics[[#All],[Item]]&amp;YahooFinanceStatistics[[#All],[Symbol]],0)),"")</f>
        <v>351,839</v>
      </c>
      <c r="FS35" s="19" t="str">
        <f t="array" ref="FS35">IFERROR(INDEX(YahooFinanceStatistics[[#All],[Value]],MATCH($C35&amp;FS$4,YahooFinanceStatistics[[#All],[Item]]&amp;YahooFinanceStatistics[[#All],[Symbol]],0)),"")</f>
        <v>510,829</v>
      </c>
      <c r="FT35" s="19" t="str">
        <f t="array" ref="FT35">IFERROR(INDEX(YahooFinanceStatistics[[#All],[Value]],MATCH($C35&amp;FT$4,YahooFinanceStatistics[[#All],[Item]]&amp;YahooFinanceStatistics[[#All],[Symbol]],0)),"")</f>
        <v>368,937</v>
      </c>
      <c r="FU35" s="19" t="str">
        <f t="array" ref="FU35">IFERROR(INDEX(YahooFinanceStatistics[[#All],[Value]],MATCH($C35&amp;FU$4,YahooFinanceStatistics[[#All],[Item]]&amp;YahooFinanceStatistics[[#All],[Symbol]],0)),"")</f>
        <v>204,526</v>
      </c>
      <c r="FV35" s="19" t="str">
        <f t="array" ref="FV35">IFERROR(INDEX(YahooFinanceStatistics[[#All],[Value]],MATCH($C35&amp;FV$4,YahooFinanceStatistics[[#All],[Item]]&amp;YahooFinanceStatistics[[#All],[Symbol]],0)),"")</f>
        <v>141,678</v>
      </c>
      <c r="FW35" s="19" t="str">
        <f t="array" ref="FW35">IFERROR(INDEX(YahooFinanceStatistics[[#All],[Value]],MATCH($C35&amp;FW$4,YahooFinanceStatistics[[#All],[Item]]&amp;YahooFinanceStatistics[[#All],[Symbol]],0)),"")</f>
        <v>132,298</v>
      </c>
      <c r="FX35" s="19" t="str">
        <f t="array" ref="FX35">IFERROR(INDEX(YahooFinanceStatistics[[#All],[Value]],MATCH($C35&amp;FX$4,YahooFinanceStatistics[[#All],[Item]]&amp;YahooFinanceStatistics[[#All],[Symbol]],0)),"")</f>
        <v>1,287,548</v>
      </c>
      <c r="FY35" s="19" t="str">
        <f t="array" ref="FY35">IFERROR(INDEX(YahooFinanceStatistics[[#All],[Value]],MATCH($C35&amp;FY$4,YahooFinanceStatistics[[#All],[Item]]&amp;YahooFinanceStatistics[[#All],[Symbol]],0)),"")</f>
        <v>92,757</v>
      </c>
      <c r="FZ35" s="19" t="str">
        <f t="array" ref="FZ35">IFERROR(INDEX(YahooFinanceStatistics[[#All],[Value]],MATCH($C35&amp;FZ$4,YahooFinanceStatistics[[#All],[Item]]&amp;YahooFinanceStatistics[[#All],[Symbol]],0)),"")</f>
        <v>1,188,061</v>
      </c>
      <c r="GA35" s="19" t="str">
        <f t="array" ref="GA35">IFERROR(INDEX(YahooFinanceStatistics[[#All],[Value]],MATCH($C35&amp;GA$4,YahooFinanceStatistics[[#All],[Item]]&amp;YahooFinanceStatistics[[#All],[Symbol]],0)),"")</f>
        <v>74,349</v>
      </c>
      <c r="GB35" s="19" t="str">
        <f t="array" ref="GB35">IFERROR(INDEX(YahooFinanceStatistics[[#All],[Value]],MATCH($C35&amp;GB$4,YahooFinanceStatistics[[#All],[Item]]&amp;YahooFinanceStatistics[[#All],[Symbol]],0)),"")</f>
        <v>529,078</v>
      </c>
      <c r="GC35" s="19" t="str">
        <f t="array" ref="GC35">IFERROR(INDEX(YahooFinanceStatistics[[#All],[Value]],MATCH($C35&amp;GC$4,YahooFinanceStatistics[[#All],[Item]]&amp;YahooFinanceStatistics[[#All],[Symbol]],0)),"")</f>
        <v>745,093</v>
      </c>
      <c r="GD35" s="19" t="str">
        <f t="array" ref="GD35">IFERROR(INDEX(YahooFinanceStatistics[[#All],[Value]],MATCH($C35&amp;GD$4,YahooFinanceStatistics[[#All],[Item]]&amp;YahooFinanceStatistics[[#All],[Symbol]],0)),"")</f>
        <v>700,390</v>
      </c>
      <c r="GE35" s="19" t="str">
        <f t="array" ref="GE35">IFERROR(INDEX(YahooFinanceStatistics[[#All],[Value]],MATCH($C35&amp;GE$4,YahooFinanceStatistics[[#All],[Item]]&amp;YahooFinanceStatistics[[#All],[Symbol]],0)),"")</f>
        <v>412,875</v>
      </c>
      <c r="GF35" s="19" t="str">
        <f t="array" ref="GF35">IFERROR(INDEX(YahooFinanceStatistics[[#All],[Value]],MATCH($C35&amp;GF$4,YahooFinanceStatistics[[#All],[Item]]&amp;YahooFinanceStatistics[[#All],[Symbol]],0)),"")</f>
        <v>483,285</v>
      </c>
      <c r="GG35" s="19" t="str">
        <f t="array" ref="GG35">IFERROR(INDEX(YahooFinanceStatistics[[#All],[Value]],MATCH($C35&amp;GG$4,YahooFinanceStatistics[[#All],[Item]]&amp;YahooFinanceStatistics[[#All],[Symbol]],0)),"")</f>
        <v>346,489</v>
      </c>
      <c r="GH35" s="19" t="str">
        <f t="array" ref="GH35">IFERROR(INDEX(YahooFinanceStatistics[[#All],[Value]],MATCH($C35&amp;GH$4,YahooFinanceStatistics[[#All],[Item]]&amp;YahooFinanceStatistics[[#All],[Symbol]],0)),"")</f>
        <v>935,257</v>
      </c>
      <c r="GI35" s="19" t="str">
        <f t="array" ref="GI35">IFERROR(INDEX(YahooFinanceStatistics[[#All],[Value]],MATCH($C35&amp;GI$4,YahooFinanceStatistics[[#All],[Item]]&amp;YahooFinanceStatistics[[#All],[Symbol]],0)),"")</f>
        <v>313,301</v>
      </c>
      <c r="GJ35" s="19" t="str">
        <f t="array" ref="GJ35">IFERROR(INDEX(YahooFinanceStatistics[[#All],[Value]],MATCH($C35&amp;GJ$4,YahooFinanceStatistics[[#All],[Item]]&amp;YahooFinanceStatistics[[#All],[Symbol]],0)),"")</f>
        <v>765,051</v>
      </c>
      <c r="GK35" s="19" t="str">
        <f t="array" ref="GK35">IFERROR(INDEX(YahooFinanceStatistics[[#All],[Value]],MATCH($C35&amp;GK$4,YahooFinanceStatistics[[#All],[Item]]&amp;YahooFinanceStatistics[[#All],[Symbol]],0)),"")</f>
        <v>230,312</v>
      </c>
      <c r="GL35" s="19" t="str">
        <f t="array" ref="GL35">IFERROR(INDEX(YahooFinanceStatistics[[#All],[Value]],MATCH($C35&amp;GL$4,YahooFinanceStatistics[[#All],[Item]]&amp;YahooFinanceStatistics[[#All],[Symbol]],0)),"")</f>
        <v>614,843</v>
      </c>
      <c r="GM35" s="19" t="str">
        <f t="array" ref="GM35">IFERROR(INDEX(YahooFinanceStatistics[[#All],[Value]],MATCH($C35&amp;GM$4,YahooFinanceStatistics[[#All],[Item]]&amp;YahooFinanceStatistics[[#All],[Symbol]],0)),"")</f>
        <v>378,358</v>
      </c>
      <c r="GN35" s="19" t="str">
        <f t="array" ref="GN35">IFERROR(INDEX(YahooFinanceStatistics[[#All],[Value]],MATCH($C35&amp;GN$4,YahooFinanceStatistics[[#All],[Item]]&amp;YahooFinanceStatistics[[#All],[Symbol]],0)),"")</f>
        <v>219,684</v>
      </c>
      <c r="GO35" s="19" t="str">
        <f t="array" ref="GO35">IFERROR(INDEX(YahooFinanceStatistics[[#All],[Value]],MATCH($C35&amp;GO$4,YahooFinanceStatistics[[#All],[Item]]&amp;YahooFinanceStatistics[[#All],[Symbol]],0)),"")</f>
        <v>199,502</v>
      </c>
      <c r="GP35" s="19" t="str">
        <f t="array" ref="GP35">IFERROR(INDEX(YahooFinanceStatistics[[#All],[Value]],MATCH($C35&amp;GP$4,YahooFinanceStatistics[[#All],[Item]]&amp;YahooFinanceStatistics[[#All],[Symbol]],0)),"")</f>
        <v>588,790</v>
      </c>
      <c r="GQ35" s="19" t="str">
        <f t="array" ref="GQ35">IFERROR(INDEX(YahooFinanceStatistics[[#All],[Value]],MATCH($C35&amp;GQ$4,YahooFinanceStatistics[[#All],[Item]]&amp;YahooFinanceStatistics[[#All],[Symbol]],0)),"")</f>
        <v>450,249</v>
      </c>
      <c r="GR35" s="19" t="str">
        <f t="array" ref="GR35">IFERROR(INDEX(YahooFinanceStatistics[[#All],[Value]],MATCH($C35&amp;GR$4,YahooFinanceStatistics[[#All],[Item]]&amp;YahooFinanceStatistics[[#All],[Symbol]],0)),"")</f>
        <v>423,547</v>
      </c>
      <c r="GS35" s="19" t="str">
        <f t="array" ref="GS35">IFERROR(INDEX(YahooFinanceStatistics[[#All],[Value]],MATCH($C35&amp;GS$4,YahooFinanceStatistics[[#All],[Item]]&amp;YahooFinanceStatistics[[#All],[Symbol]],0)),"")</f>
        <v>431,876</v>
      </c>
      <c r="GT35" s="19" t="str">
        <f t="array" ref="GT35">IFERROR(INDEX(YahooFinanceStatistics[[#All],[Value]],MATCH($C35&amp;GT$4,YahooFinanceStatistics[[#All],[Item]]&amp;YahooFinanceStatistics[[#All],[Symbol]],0)),"")</f>
        <v>611,731</v>
      </c>
      <c r="GU35" s="19" t="str">
        <f t="array" ref="GU35">IFERROR(INDEX(YahooFinanceStatistics[[#All],[Value]],MATCH($C35&amp;GU$4,YahooFinanceStatistics[[#All],[Item]]&amp;YahooFinanceStatistics[[#All],[Symbol]],0)),"")</f>
        <v>1,037,982</v>
      </c>
      <c r="GV35" s="19" t="str">
        <f t="array" ref="GV35">IFERROR(INDEX(YahooFinanceStatistics[[#All],[Value]],MATCH($C35&amp;GV$4,YahooFinanceStatistics[[#All],[Item]]&amp;YahooFinanceStatistics[[#All],[Symbol]],0)),"")</f>
        <v>538,381</v>
      </c>
      <c r="GW35" s="19" t="str">
        <f t="array" ref="GW35">IFERROR(INDEX(YahooFinanceStatistics[[#All],[Value]],MATCH($C35&amp;GW$4,YahooFinanceStatistics[[#All],[Item]]&amp;YahooFinanceStatistics[[#All],[Symbol]],0)),"")</f>
        <v>601,639</v>
      </c>
      <c r="GX35" s="19" t="str">
        <f t="array" ref="GX35">IFERROR(INDEX(YahooFinanceStatistics[[#All],[Value]],MATCH($C35&amp;GX$4,YahooFinanceStatistics[[#All],[Item]]&amp;YahooFinanceStatistics[[#All],[Symbol]],0)),"")</f>
        <v>533,822</v>
      </c>
      <c r="GY35" s="19" t="str">
        <f t="array" ref="GY35">IFERROR(INDEX(YahooFinanceStatistics[[#All],[Value]],MATCH($C35&amp;GY$4,YahooFinanceStatistics[[#All],[Item]]&amp;YahooFinanceStatistics[[#All],[Symbol]],0)),"")</f>
        <v>53,552</v>
      </c>
      <c r="GZ35" s="19" t="str">
        <f t="array" ref="GZ35">IFERROR(INDEX(YahooFinanceStatistics[[#All],[Value]],MATCH($C35&amp;GZ$4,YahooFinanceStatistics[[#All],[Item]]&amp;YahooFinanceStatistics[[#All],[Symbol]],0)),"")</f>
        <v>179,057</v>
      </c>
      <c r="HA35" s="19" t="str">
        <f t="array" ref="HA35">IFERROR(INDEX(YahooFinanceStatistics[[#All],[Value]],MATCH($C35&amp;HA$4,YahooFinanceStatistics[[#All],[Item]]&amp;YahooFinanceStatistics[[#All],[Symbol]],0)),"")</f>
        <v>136,034</v>
      </c>
      <c r="HB35" s="19" t="str">
        <f t="array" ref="HB35">IFERROR(INDEX(YahooFinanceStatistics[[#All],[Value]],MATCH($C35&amp;HB$4,YahooFinanceStatistics[[#All],[Item]]&amp;YahooFinanceStatistics[[#All],[Symbol]],0)),"")</f>
        <v>107,090</v>
      </c>
      <c r="HC35" s="19" t="str">
        <f t="array" ref="HC35">IFERROR(INDEX(YahooFinanceStatistics[[#All],[Value]],MATCH($C35&amp;HC$4,YahooFinanceStatistics[[#All],[Item]]&amp;YahooFinanceStatistics[[#All],[Symbol]],0)),"")</f>
        <v>765,193</v>
      </c>
      <c r="HD35" s="19" t="str">
        <f t="array" ref="HD35">IFERROR(INDEX(YahooFinanceStatistics[[#All],[Value]],MATCH($C35&amp;HD$4,YahooFinanceStatistics[[#All],[Item]]&amp;YahooFinanceStatistics[[#All],[Symbol]],0)),"")</f>
        <v>369,960</v>
      </c>
      <c r="HE35" s="19" t="str">
        <f t="array" ref="HE35">IFERROR(INDEX(YahooFinanceStatistics[[#All],[Value]],MATCH($C35&amp;HE$4,YahooFinanceStatistics[[#All],[Item]]&amp;YahooFinanceStatistics[[#All],[Symbol]],0)),"")</f>
        <v>2,102,770</v>
      </c>
      <c r="HF35" s="19" t="str">
        <f t="array" ref="HF35">IFERROR(INDEX(YahooFinanceStatistics[[#All],[Value]],MATCH($C35&amp;HF$4,YahooFinanceStatistics[[#All],[Item]]&amp;YahooFinanceStatistics[[#All],[Symbol]],0)),"")</f>
        <v>423,827</v>
      </c>
      <c r="HG35" s="19" t="str">
        <f t="array" ref="HG35">IFERROR(INDEX(YahooFinanceStatistics[[#All],[Value]],MATCH($C35&amp;HG$4,YahooFinanceStatistics[[#All],[Item]]&amp;YahooFinanceStatistics[[#All],[Symbol]],0)),"")</f>
        <v>830,304</v>
      </c>
      <c r="HH35" s="19" t="str">
        <f t="array" ref="HH35">IFERROR(INDEX(YahooFinanceStatistics[[#All],[Value]],MATCH($C35&amp;HH$4,YahooFinanceStatistics[[#All],[Item]]&amp;YahooFinanceStatistics[[#All],[Symbol]],0)),"")</f>
        <v>2,155,119</v>
      </c>
      <c r="HI35" s="19" t="str">
        <f t="array" ref="HI35">IFERROR(INDEX(YahooFinanceStatistics[[#All],[Value]],MATCH($C35&amp;HI$4,YahooFinanceStatistics[[#All],[Item]]&amp;YahooFinanceStatistics[[#All],[Symbol]],0)),"")</f>
        <v>232,703</v>
      </c>
      <c r="HJ35" s="19" t="str">
        <f t="array" ref="HJ35">IFERROR(INDEX(YahooFinanceStatistics[[#All],[Value]],MATCH($C35&amp;HJ$4,YahooFinanceStatistics[[#All],[Item]]&amp;YahooFinanceStatistics[[#All],[Symbol]],0)),"")</f>
        <v>131,965</v>
      </c>
      <c r="HK35" s="19" t="str">
        <f t="array" ref="HK35">IFERROR(INDEX(YahooFinanceStatistics[[#All],[Value]],MATCH($C35&amp;HK$4,YahooFinanceStatistics[[#All],[Item]]&amp;YahooFinanceStatistics[[#All],[Symbol]],0)),"")</f>
        <v>534,622</v>
      </c>
      <c r="HL35" s="19" t="str">
        <f t="array" ref="HL35">IFERROR(INDEX(YahooFinanceStatistics[[#All],[Value]],MATCH($C35&amp;HL$4,YahooFinanceStatistics[[#All],[Item]]&amp;YahooFinanceStatistics[[#All],[Symbol]],0)),"")</f>
        <v>909,716</v>
      </c>
      <c r="HM35" s="19" t="str">
        <f t="array" ref="HM35">IFERROR(INDEX(YahooFinanceStatistics[[#All],[Value]],MATCH($C35&amp;HM$4,YahooFinanceStatistics[[#All],[Item]]&amp;YahooFinanceStatistics[[#All],[Symbol]],0)),"")</f>
        <v>1,104,018</v>
      </c>
      <c r="HN35" s="19" t="str">
        <f t="array" ref="HN35">IFERROR(INDEX(YahooFinanceStatistics[[#All],[Value]],MATCH($C35&amp;HN$4,YahooFinanceStatistics[[#All],[Item]]&amp;YahooFinanceStatistics[[#All],[Symbol]],0)),"")</f>
        <v>645,239</v>
      </c>
      <c r="HO35" s="19" t="str">
        <f t="array" ref="HO35">IFERROR(INDEX(YahooFinanceStatistics[[#All],[Value]],MATCH($C35&amp;HO$4,YahooFinanceStatistics[[#All],[Item]]&amp;YahooFinanceStatistics[[#All],[Symbol]],0)),"")</f>
        <v>252,238</v>
      </c>
      <c r="HP35" s="19" t="str">
        <f t="array" ref="HP35">IFERROR(INDEX(YahooFinanceStatistics[[#All],[Value]],MATCH($C35&amp;HP$4,YahooFinanceStatistics[[#All],[Item]]&amp;YahooFinanceStatistics[[#All],[Symbol]],0)),"")</f>
        <v>554,695</v>
      </c>
      <c r="HQ35" s="19" t="str">
        <f t="array" ref="HQ35">IFERROR(INDEX(YahooFinanceStatistics[[#All],[Value]],MATCH($C35&amp;HQ$4,YahooFinanceStatistics[[#All],[Item]]&amp;YahooFinanceStatistics[[#All],[Symbol]],0)),"")</f>
        <v>1,363,059</v>
      </c>
      <c r="HR35" s="19" t="str">
        <f t="array" ref="HR35">IFERROR(INDEX(YahooFinanceStatistics[[#All],[Value]],MATCH($C35&amp;HR$4,YahooFinanceStatistics[[#All],[Item]]&amp;YahooFinanceStatistics[[#All],[Symbol]],0)),"")</f>
        <v>828,531</v>
      </c>
      <c r="HS35" s="19" t="str">
        <f t="array" ref="HS35">IFERROR(INDEX(YahooFinanceStatistics[[#All],[Value]],MATCH($C35&amp;HS$4,YahooFinanceStatistics[[#All],[Item]]&amp;YahooFinanceStatistics[[#All],[Symbol]],0)),"")</f>
        <v>451,334</v>
      </c>
      <c r="HT35" s="19" t="str">
        <f t="array" ref="HT35">IFERROR(INDEX(YahooFinanceStatistics[[#All],[Value]],MATCH($C35&amp;HT$4,YahooFinanceStatistics[[#All],[Item]]&amp;YahooFinanceStatistics[[#All],[Symbol]],0)),"")</f>
        <v>1,877,403</v>
      </c>
      <c r="HU35" s="46" t="str">
        <f t="array" ref="HU35">IFERROR(INDEX(YahooFinanceStatistics[[#All],[Value]],MATCH($C35&amp;HU$4,YahooFinanceStatistics[[#All],[Item]]&amp;YahooFinanceStatistics[[#All],[Symbol]],0)),"")</f>
        <v>1,422,091</v>
      </c>
    </row>
    <row r="36" spans="2:229" ht="15" customHeight="1" x14ac:dyDescent="0.25">
      <c r="B36" s="17" t="s">
        <v>706</v>
      </c>
      <c r="C36" s="17" t="s">
        <v>601</v>
      </c>
      <c r="D36" s="17" t="str">
        <f t="array" ref="D36">IFERROR(INDEX(YahooFinanceStatistics[[#All],[Value]],MATCH($C36&amp;D$4,YahooFinanceStatistics[[#All],[Item]]&amp;YahooFinanceStatistics[[#All],[Symbol]],0)),"")</f>
        <v>1.9800 x 0</v>
      </c>
      <c r="E36" s="17" t="str">
        <f t="array" ref="E36">IFERROR(INDEX(YahooFinanceStatistics[[#All],[Value]],MATCH($C36&amp;E$4,YahooFinanceStatistics[[#All],[Item]]&amp;YahooFinanceStatistics[[#All],[Symbol]],0)),"")</f>
        <v>46.41 x 0</v>
      </c>
      <c r="F36" s="17" t="str">
        <f t="array" ref="F36">IFERROR(INDEX(YahooFinanceStatistics[[#All],[Value]],MATCH($C36&amp;F$4,YahooFinanceStatistics[[#All],[Item]]&amp;YahooFinanceStatistics[[#All],[Symbol]],0)),"")</f>
        <v>89.16 x N/A</v>
      </c>
      <c r="G36" s="17" t="str">
        <f t="array" ref="G36">IFERROR(INDEX(YahooFinanceStatistics[[#All],[Value]],MATCH($C36&amp;G$4,YahooFinanceStatistics[[#All],[Item]]&amp;YahooFinanceStatistics[[#All],[Symbol]],0)),"")</f>
        <v>27.21 x 0</v>
      </c>
      <c r="H36" s="17" t="str">
        <f t="array" ref="H36">IFERROR(INDEX(YahooFinanceStatistics[[#All],[Value]],MATCH($C36&amp;H$4,YahooFinanceStatistics[[#All],[Item]]&amp;YahooFinanceStatistics[[#All],[Symbol]],0)),"")</f>
        <v>47.07 x N/A</v>
      </c>
      <c r="I36" s="17" t="str">
        <f t="array" ref="I36">IFERROR(INDEX(YahooFinanceStatistics[[#All],[Value]],MATCH($C36&amp;I$4,YahooFinanceStatistics[[#All],[Item]]&amp;YahooFinanceStatistics[[#All],[Symbol]],0)),"")</f>
        <v>17.78 x 0</v>
      </c>
      <c r="J36" s="17" t="str">
        <f t="array" ref="J36">IFERROR(INDEX(YahooFinanceStatistics[[#All],[Value]],MATCH($C36&amp;J$4,YahooFinanceStatistics[[#All],[Item]]&amp;YahooFinanceStatistics[[#All],[Symbol]],0)),"")</f>
        <v>19.89 x 0</v>
      </c>
      <c r="K36" s="17" t="str">
        <f t="array" ref="K36">IFERROR(INDEX(YahooFinanceStatistics[[#All],[Value]],MATCH($C36&amp;K$4,YahooFinanceStatistics[[#All],[Item]]&amp;YahooFinanceStatistics[[#All],[Symbol]],0)),"")</f>
        <v>23.22 x 0</v>
      </c>
      <c r="L36" s="17" t="str">
        <f t="array" ref="L36">IFERROR(INDEX(YahooFinanceStatistics[[#All],[Value]],MATCH($C36&amp;L$4,YahooFinanceStatistics[[#All],[Item]]&amp;YahooFinanceStatistics[[#All],[Symbol]],0)),"")</f>
        <v>15.44 x N/A</v>
      </c>
      <c r="M36" s="17" t="str">
        <f t="array" ref="M36">IFERROR(INDEX(YahooFinanceStatistics[[#All],[Value]],MATCH($C36&amp;M$4,YahooFinanceStatistics[[#All],[Item]]&amp;YahooFinanceStatistics[[#All],[Symbol]],0)),"")</f>
        <v>10.59 x 0</v>
      </c>
      <c r="N36" s="17" t="str">
        <f t="array" ref="N36">IFERROR(INDEX(YahooFinanceStatistics[[#All],[Value]],MATCH($C36&amp;N$4,YahooFinanceStatistics[[#All],[Item]]&amp;YahooFinanceStatistics[[#All],[Symbol]],0)),"")</f>
        <v>11.49 x 0</v>
      </c>
      <c r="O36" s="17" t="str">
        <f t="array" ref="O36">IFERROR(INDEX(YahooFinanceStatistics[[#All],[Value]],MATCH($C36&amp;O$4,YahooFinanceStatistics[[#All],[Item]]&amp;YahooFinanceStatistics[[#All],[Symbol]],0)),"")</f>
        <v>24.78 x 0</v>
      </c>
      <c r="P36" s="17" t="str">
        <f t="array" ref="P36">IFERROR(INDEX(YahooFinanceStatistics[[#All],[Value]],MATCH($C36&amp;P$4,YahooFinanceStatistics[[#All],[Item]]&amp;YahooFinanceStatistics[[#All],[Symbol]],0)),"")</f>
        <v>35.27 x 0</v>
      </c>
      <c r="Q36" s="17" t="str">
        <f t="array" ref="Q36">IFERROR(INDEX(YahooFinanceStatistics[[#All],[Value]],MATCH($C36&amp;Q$4,YahooFinanceStatistics[[#All],[Item]]&amp;YahooFinanceStatistics[[#All],[Symbol]],0)),"")</f>
        <v>5.70 x 0</v>
      </c>
      <c r="R36" s="17" t="str">
        <f t="array" ref="R36">IFERROR(INDEX(YahooFinanceStatistics[[#All],[Value]],MATCH($C36&amp;R$4,YahooFinanceStatistics[[#All],[Item]]&amp;YahooFinanceStatistics[[#All],[Symbol]],0)),"")</f>
        <v>19.02 x 0</v>
      </c>
      <c r="S36" s="17" t="str">
        <f t="array" ref="S36">IFERROR(INDEX(YahooFinanceStatistics[[#All],[Value]],MATCH($C36&amp;S$4,YahooFinanceStatistics[[#All],[Item]]&amp;YahooFinanceStatistics[[#All],[Symbol]],0)),"")</f>
        <v>21.94 x 0</v>
      </c>
      <c r="T36" s="17" t="str">
        <f t="array" ref="T36">IFERROR(INDEX(YahooFinanceStatistics[[#All],[Value]],MATCH($C36&amp;T$4,YahooFinanceStatistics[[#All],[Item]]&amp;YahooFinanceStatistics[[#All],[Symbol]],0)),"")</f>
        <v>20.99 x 0</v>
      </c>
      <c r="U36" s="17" t="str">
        <f t="array" ref="U36">IFERROR(INDEX(YahooFinanceStatistics[[#All],[Value]],MATCH($C36&amp;U$4,YahooFinanceStatistics[[#All],[Item]]&amp;YahooFinanceStatistics[[#All],[Symbol]],0)),"")</f>
        <v>11.26 x 0</v>
      </c>
      <c r="V36" s="17" t="str">
        <f t="array" ref="V36">IFERROR(INDEX(YahooFinanceStatistics[[#All],[Value]],MATCH($C36&amp;V$4,YahooFinanceStatistics[[#All],[Item]]&amp;YahooFinanceStatistics[[#All],[Symbol]],0)),"")</f>
        <v>10.60 x 0</v>
      </c>
      <c r="W36" s="17" t="str">
        <f t="array" ref="W36">IFERROR(INDEX(YahooFinanceStatistics[[#All],[Value]],MATCH($C36&amp;W$4,YahooFinanceStatistics[[#All],[Item]]&amp;YahooFinanceStatistics[[#All],[Symbol]],0)),"")</f>
        <v>34.94 x 0</v>
      </c>
      <c r="X36" s="17" t="str">
        <f t="array" ref="X36">IFERROR(INDEX(YahooFinanceStatistics[[#All],[Value]],MATCH($C36&amp;X$4,YahooFinanceStatistics[[#All],[Item]]&amp;YahooFinanceStatistics[[#All],[Symbol]],0)),"")</f>
        <v>7.31 x 0</v>
      </c>
      <c r="Y36" s="17" t="str">
        <f t="array" ref="Y36">IFERROR(INDEX(YahooFinanceStatistics[[#All],[Value]],MATCH($C36&amp;Y$4,YahooFinanceStatistics[[#All],[Item]]&amp;YahooFinanceStatistics[[#All],[Symbol]],0)),"")</f>
        <v>36.33 x 0</v>
      </c>
      <c r="Z36" s="17" t="str">
        <f t="array" ref="Z36">IFERROR(INDEX(YahooFinanceStatistics[[#All],[Value]],MATCH($C36&amp;Z$4,YahooFinanceStatistics[[#All],[Item]]&amp;YahooFinanceStatistics[[#All],[Symbol]],0)),"")</f>
        <v>131.82 x N/A</v>
      </c>
      <c r="AA36" s="17" t="str">
        <f t="array" ref="AA36">IFERROR(INDEX(YahooFinanceStatistics[[#All],[Value]],MATCH($C36&amp;AA$4,YahooFinanceStatistics[[#All],[Item]]&amp;YahooFinanceStatistics[[#All],[Symbol]],0)),"")</f>
        <v>9.57 x 0</v>
      </c>
      <c r="AB36" s="17" t="str">
        <f t="array" ref="AB36">IFERROR(INDEX(YahooFinanceStatistics[[#All],[Value]],MATCH($C36&amp;AB$4,YahooFinanceStatistics[[#All],[Item]]&amp;YahooFinanceStatistics[[#All],[Symbol]],0)),"")</f>
        <v>20.11 x 0</v>
      </c>
      <c r="AC36" s="17" t="str">
        <f t="array" ref="AC36">IFERROR(INDEX(YahooFinanceStatistics[[#All],[Value]],MATCH($C36&amp;AC$4,YahooFinanceStatistics[[#All],[Item]]&amp;YahooFinanceStatistics[[#All],[Symbol]],0)),"")</f>
        <v>18.51 x 0</v>
      </c>
      <c r="AD36" s="17" t="str">
        <f t="array" ref="AD36">IFERROR(INDEX(YahooFinanceStatistics[[#All],[Value]],MATCH($C36&amp;AD$4,YahooFinanceStatistics[[#All],[Item]]&amp;YahooFinanceStatistics[[#All],[Symbol]],0)),"")</f>
        <v>47.18 x 0</v>
      </c>
      <c r="AE36" s="17" t="str">
        <f t="array" ref="AE36">IFERROR(INDEX(YahooFinanceStatistics[[#All],[Value]],MATCH($C36&amp;AE$4,YahooFinanceStatistics[[#All],[Item]]&amp;YahooFinanceStatistics[[#All],[Symbol]],0)),"")</f>
        <v>72.98 x 0</v>
      </c>
      <c r="AF36" s="17" t="str">
        <f t="array" ref="AF36">IFERROR(INDEX(YahooFinanceStatistics[[#All],[Value]],MATCH($C36&amp;AF$4,YahooFinanceStatistics[[#All],[Item]]&amp;YahooFinanceStatistics[[#All],[Symbol]],0)),"")</f>
        <v>8.39 x 0</v>
      </c>
      <c r="AG36" s="17" t="str">
        <f t="array" ref="AG36">IFERROR(INDEX(YahooFinanceStatistics[[#All],[Value]],MATCH($C36&amp;AG$4,YahooFinanceStatistics[[#All],[Item]]&amp;YahooFinanceStatistics[[#All],[Symbol]],0)),"")</f>
        <v>24.16 x 0</v>
      </c>
      <c r="AH36" s="17" t="str">
        <f t="array" ref="AH36">IFERROR(INDEX(YahooFinanceStatistics[[#All],[Value]],MATCH($C36&amp;AH$4,YahooFinanceStatistics[[#All],[Item]]&amp;YahooFinanceStatistics[[#All],[Symbol]],0)),"")</f>
        <v>35.51 x 0</v>
      </c>
      <c r="AI36" s="17" t="str">
        <f t="array" ref="AI36">IFERROR(INDEX(YahooFinanceStatistics[[#All],[Value]],MATCH($C36&amp;AI$4,YahooFinanceStatistics[[#All],[Item]]&amp;YahooFinanceStatistics[[#All],[Symbol]],0)),"")</f>
        <v>31.20 x 0</v>
      </c>
      <c r="AJ36" s="17" t="str">
        <f t="array" ref="AJ36">IFERROR(INDEX(YahooFinanceStatistics[[#All],[Value]],MATCH($C36&amp;AJ$4,YahooFinanceStatistics[[#All],[Item]]&amp;YahooFinanceStatistics[[#All],[Symbol]],0)),"")</f>
        <v>24.76 x 0</v>
      </c>
      <c r="AK36" s="17" t="str">
        <f t="array" ref="AK36">IFERROR(INDEX(YahooFinanceStatistics[[#All],[Value]],MATCH($C36&amp;AK$4,YahooFinanceStatistics[[#All],[Item]]&amp;YahooFinanceStatistics[[#All],[Symbol]],0)),"")</f>
        <v>86.69 x 0</v>
      </c>
      <c r="AL36" s="17" t="str">
        <f t="array" ref="AL36">IFERROR(INDEX(YahooFinanceStatistics[[#All],[Value]],MATCH($C36&amp;AL$4,YahooFinanceStatistics[[#All],[Item]]&amp;YahooFinanceStatistics[[#All],[Symbol]],0)),"")</f>
        <v>59.68 x 0</v>
      </c>
      <c r="AM36" s="17" t="str">
        <f t="array" ref="AM36">IFERROR(INDEX(YahooFinanceStatistics[[#All],[Value]],MATCH($C36&amp;AM$4,YahooFinanceStatistics[[#All],[Item]]&amp;YahooFinanceStatistics[[#All],[Symbol]],0)),"")</f>
        <v>52.20 x 0</v>
      </c>
      <c r="AN36" s="17" t="str">
        <f t="array" ref="AN36">IFERROR(INDEX(YahooFinanceStatistics[[#All],[Value]],MATCH($C36&amp;AN$4,YahooFinanceStatistics[[#All],[Item]]&amp;YahooFinanceStatistics[[#All],[Symbol]],0)),"")</f>
        <v>16.53 x 0</v>
      </c>
      <c r="AO36" s="17" t="str">
        <f t="array" ref="AO36">IFERROR(INDEX(YahooFinanceStatistics[[#All],[Value]],MATCH($C36&amp;AO$4,YahooFinanceStatistics[[#All],[Item]]&amp;YahooFinanceStatistics[[#All],[Symbol]],0)),"")</f>
        <v>20.46 x 0</v>
      </c>
      <c r="AP36" s="17" t="str">
        <f t="array" ref="AP36">IFERROR(INDEX(YahooFinanceStatistics[[#All],[Value]],MATCH($C36&amp;AP$4,YahooFinanceStatistics[[#All],[Item]]&amp;YahooFinanceStatistics[[#All],[Symbol]],0)),"")</f>
        <v>63.41 x 0</v>
      </c>
      <c r="AQ36" s="17" t="str">
        <f t="array" ref="AQ36">IFERROR(INDEX(YahooFinanceStatistics[[#All],[Value]],MATCH($C36&amp;AQ$4,YahooFinanceStatistics[[#All],[Item]]&amp;YahooFinanceStatistics[[#All],[Symbol]],0)),"")</f>
        <v>30.77 x 0</v>
      </c>
      <c r="AR36" s="17" t="str">
        <f t="array" ref="AR36">IFERROR(INDEX(YahooFinanceStatistics[[#All],[Value]],MATCH($C36&amp;AR$4,YahooFinanceStatistics[[#All],[Item]]&amp;YahooFinanceStatistics[[#All],[Symbol]],0)),"")</f>
        <v>2.9400 x 0</v>
      </c>
      <c r="AS36" s="17" t="str">
        <f t="array" ref="AS36">IFERROR(INDEX(YahooFinanceStatistics[[#All],[Value]],MATCH($C36&amp;AS$4,YahooFinanceStatistics[[#All],[Item]]&amp;YahooFinanceStatistics[[#All],[Symbol]],0)),"")</f>
        <v>0.3150 x 0</v>
      </c>
      <c r="AT36" s="17" t="str">
        <f t="array" ref="AT36">IFERROR(INDEX(YahooFinanceStatistics[[#All],[Value]],MATCH($C36&amp;AT$4,YahooFinanceStatistics[[#All],[Item]]&amp;YahooFinanceStatistics[[#All],[Symbol]],0)),"")</f>
        <v>12.13 x N/A</v>
      </c>
      <c r="AU36" s="17" t="str">
        <f t="array" ref="AU36">IFERROR(INDEX(YahooFinanceStatistics[[#All],[Value]],MATCH($C36&amp;AU$4,YahooFinanceStatistics[[#All],[Item]]&amp;YahooFinanceStatistics[[#All],[Symbol]],0)),"")</f>
        <v>4.1300 x 0</v>
      </c>
      <c r="AV36" s="17" t="str">
        <f t="array" ref="AV36">IFERROR(INDEX(YahooFinanceStatistics[[#All],[Value]],MATCH($C36&amp;AV$4,YahooFinanceStatistics[[#All],[Item]]&amp;YahooFinanceStatistics[[#All],[Symbol]],0)),"")</f>
        <v>1.9200 x 0</v>
      </c>
      <c r="AW36" s="17" t="str">
        <f t="array" ref="AW36">IFERROR(INDEX(YahooFinanceStatistics[[#All],[Value]],MATCH($C36&amp;AW$4,YahooFinanceStatistics[[#All],[Item]]&amp;YahooFinanceStatistics[[#All],[Symbol]],0)),"")</f>
        <v>2.5400 x 0</v>
      </c>
      <c r="AX36" s="17" t="str">
        <f t="array" ref="AX36">IFERROR(INDEX(YahooFinanceStatistics[[#All],[Value]],MATCH($C36&amp;AX$4,YahooFinanceStatistics[[#All],[Item]]&amp;YahooFinanceStatistics[[#All],[Symbol]],0)),"")</f>
        <v>3.2600 x N/A</v>
      </c>
      <c r="AY36" s="17" t="str">
        <f t="array" ref="AY36">IFERROR(INDEX(YahooFinanceStatistics[[#All],[Value]],MATCH($C36&amp;AY$4,YahooFinanceStatistics[[#All],[Item]]&amp;YahooFinanceStatistics[[#All],[Symbol]],0)),"")</f>
        <v>1.3800 x N/A</v>
      </c>
      <c r="AZ36" s="17" t="str">
        <f t="array" ref="AZ36">IFERROR(INDEX(YahooFinanceStatistics[[#All],[Value]],MATCH($C36&amp;AZ$4,YahooFinanceStatistics[[#All],[Item]]&amp;YahooFinanceStatistics[[#All],[Symbol]],0)),"")</f>
        <v>20.80 x 0</v>
      </c>
      <c r="BA36" s="17" t="str">
        <f t="array" ref="BA36">IFERROR(INDEX(YahooFinanceStatistics[[#All],[Value]],MATCH($C36&amp;BA$4,YahooFinanceStatistics[[#All],[Item]]&amp;YahooFinanceStatistics[[#All],[Symbol]],0)),"")</f>
        <v>6.56 x 0</v>
      </c>
      <c r="BB36" s="17" t="str">
        <f t="array" ref="BB36">IFERROR(INDEX(YahooFinanceStatistics[[#All],[Value]],MATCH($C36&amp;BB$4,YahooFinanceStatistics[[#All],[Item]]&amp;YahooFinanceStatistics[[#All],[Symbol]],0)),"")</f>
        <v>1.3500 x 0</v>
      </c>
      <c r="BC36" s="17" t="str">
        <f t="array" ref="BC36">IFERROR(INDEX(YahooFinanceStatistics[[#All],[Value]],MATCH($C36&amp;BC$4,YahooFinanceStatistics[[#All],[Item]]&amp;YahooFinanceStatistics[[#All],[Symbol]],0)),"")</f>
        <v>6.76 x 0</v>
      </c>
      <c r="BD36" s="17" t="str">
        <f t="array" ref="BD36">IFERROR(INDEX(YahooFinanceStatistics[[#All],[Value]],MATCH($C36&amp;BD$4,YahooFinanceStatistics[[#All],[Item]]&amp;YahooFinanceStatistics[[#All],[Symbol]],0)),"")</f>
        <v>2.9700 x N/A</v>
      </c>
      <c r="BE36" s="17" t="str">
        <f t="array" ref="BE36">IFERROR(INDEX(YahooFinanceStatistics[[#All],[Value]],MATCH($C36&amp;BE$4,YahooFinanceStatistics[[#All],[Item]]&amp;YahooFinanceStatistics[[#All],[Symbol]],0)),"")</f>
        <v>0.8700 x 0</v>
      </c>
      <c r="BF36" s="17" t="str">
        <f t="array" ref="BF36">IFERROR(INDEX(YahooFinanceStatistics[[#All],[Value]],MATCH($C36&amp;BF$4,YahooFinanceStatistics[[#All],[Item]]&amp;YahooFinanceStatistics[[#All],[Symbol]],0)),"")</f>
        <v>5.34 x 0</v>
      </c>
      <c r="BG36" s="17" t="str">
        <f t="array" ref="BG36">IFERROR(INDEX(YahooFinanceStatistics[[#All],[Value]],MATCH($C36&amp;BG$4,YahooFinanceStatistics[[#All],[Item]]&amp;YahooFinanceStatistics[[#All],[Symbol]],0)),"")</f>
        <v>3.9800 x N/A</v>
      </c>
      <c r="BH36" s="17" t="str">
        <f t="array" ref="BH36">IFERROR(INDEX(YahooFinanceStatistics[[#All],[Value]],MATCH($C36&amp;BH$4,YahooFinanceStatistics[[#All],[Item]]&amp;YahooFinanceStatistics[[#All],[Symbol]],0)),"")</f>
        <v>7.00 x 0</v>
      </c>
      <c r="BI36" s="17" t="str">
        <f t="array" ref="BI36">IFERROR(INDEX(YahooFinanceStatistics[[#All],[Value]],MATCH($C36&amp;BI$4,YahooFinanceStatistics[[#All],[Item]]&amp;YahooFinanceStatistics[[#All],[Symbol]],0)),"")</f>
        <v>0.8200 x 0</v>
      </c>
      <c r="BJ36" s="17" t="str">
        <f t="array" ref="BJ36">IFERROR(INDEX(YahooFinanceStatistics[[#All],[Value]],MATCH($C36&amp;BJ$4,YahooFinanceStatistics[[#All],[Item]]&amp;YahooFinanceStatistics[[#All],[Symbol]],0)),"")</f>
        <v>1.1800 x 0</v>
      </c>
      <c r="BK36" s="17" t="str">
        <f t="array" ref="BK36">IFERROR(INDEX(YahooFinanceStatistics[[#All],[Value]],MATCH($C36&amp;BK$4,YahooFinanceStatistics[[#All],[Item]]&amp;YahooFinanceStatistics[[#All],[Symbol]],0)),"")</f>
        <v>2.3400 x 0</v>
      </c>
      <c r="BL36" s="17" t="str">
        <f t="array" ref="BL36">IFERROR(INDEX(YahooFinanceStatistics[[#All],[Value]],MATCH($C36&amp;BL$4,YahooFinanceStatistics[[#All],[Item]]&amp;YahooFinanceStatistics[[#All],[Symbol]],0)),"")</f>
        <v>2.8700 x 0</v>
      </c>
      <c r="BM36" s="17" t="str">
        <f t="array" ref="BM36">IFERROR(INDEX(YahooFinanceStatistics[[#All],[Value]],MATCH($C36&amp;BM$4,YahooFinanceStatistics[[#All],[Item]]&amp;YahooFinanceStatistics[[#All],[Symbol]],0)),"")</f>
        <v>12.65 x 0</v>
      </c>
      <c r="BN36" s="17" t="str">
        <f t="array" ref="BN36">IFERROR(INDEX(YahooFinanceStatistics[[#All],[Value]],MATCH($C36&amp;BN$4,YahooFinanceStatistics[[#All],[Item]]&amp;YahooFinanceStatistics[[#All],[Symbol]],0)),"")</f>
        <v>15.43 x 0</v>
      </c>
      <c r="BO36" s="17" t="str">
        <f t="array" ref="BO36">IFERROR(INDEX(YahooFinanceStatistics[[#All],[Value]],MATCH($C36&amp;BO$4,YahooFinanceStatistics[[#All],[Item]]&amp;YahooFinanceStatistics[[#All],[Symbol]],0)),"")</f>
        <v>9.35 x 0</v>
      </c>
      <c r="BP36" s="17" t="str">
        <f t="array" ref="BP36">IFERROR(INDEX(YahooFinanceStatistics[[#All],[Value]],MATCH($C36&amp;BP$4,YahooFinanceStatistics[[#All],[Item]]&amp;YahooFinanceStatistics[[#All],[Symbol]],0)),"")</f>
        <v>34.54 x 0</v>
      </c>
      <c r="BQ36" s="17" t="str">
        <f t="array" ref="BQ36">IFERROR(INDEX(YahooFinanceStatistics[[#All],[Value]],MATCH($C36&amp;BQ$4,YahooFinanceStatistics[[#All],[Item]]&amp;YahooFinanceStatistics[[#All],[Symbol]],0)),"")</f>
        <v>13.14 x N/A</v>
      </c>
      <c r="BR36" s="17" t="str">
        <f t="array" ref="BR36">IFERROR(INDEX(YahooFinanceStatistics[[#All],[Value]],MATCH($C36&amp;BR$4,YahooFinanceStatistics[[#All],[Item]]&amp;YahooFinanceStatistics[[#All],[Symbol]],0)),"")</f>
        <v>7.26 x 0</v>
      </c>
      <c r="BS36" s="17" t="str">
        <f t="array" ref="BS36">IFERROR(INDEX(YahooFinanceStatistics[[#All],[Value]],MATCH($C36&amp;BS$4,YahooFinanceStatistics[[#All],[Item]]&amp;YahooFinanceStatistics[[#All],[Symbol]],0)),"")</f>
        <v>11.56 x 0</v>
      </c>
      <c r="BT36" s="17" t="str">
        <f t="array" ref="BT36">IFERROR(INDEX(YahooFinanceStatistics[[#All],[Value]],MATCH($C36&amp;BT$4,YahooFinanceStatistics[[#All],[Item]]&amp;YahooFinanceStatistics[[#All],[Symbol]],0)),"")</f>
        <v>21.19 x 0</v>
      </c>
      <c r="BU36" s="17" t="str">
        <f t="array" ref="BU36">IFERROR(INDEX(YahooFinanceStatistics[[#All],[Value]],MATCH($C36&amp;BU$4,YahooFinanceStatistics[[#All],[Item]]&amp;YahooFinanceStatistics[[#All],[Symbol]],0)),"")</f>
        <v>48.71 x N/A</v>
      </c>
      <c r="BV36" s="17" t="str">
        <f t="array" ref="BV36">IFERROR(INDEX(YahooFinanceStatistics[[#All],[Value]],MATCH($C36&amp;BV$4,YahooFinanceStatistics[[#All],[Item]]&amp;YahooFinanceStatistics[[#All],[Symbol]],0)),"")</f>
        <v>20.58 x 0</v>
      </c>
      <c r="BW36" s="17" t="str">
        <f t="array" ref="BW36">IFERROR(INDEX(YahooFinanceStatistics[[#All],[Value]],MATCH($C36&amp;BW$4,YahooFinanceStatistics[[#All],[Item]]&amp;YahooFinanceStatistics[[#All],[Symbol]],0)),"")</f>
        <v>47.82 x 0</v>
      </c>
      <c r="BX36" s="17" t="str">
        <f t="array" ref="BX36">IFERROR(INDEX(YahooFinanceStatistics[[#All],[Value]],MATCH($C36&amp;BX$4,YahooFinanceStatistics[[#All],[Item]]&amp;YahooFinanceStatistics[[#All],[Symbol]],0)),"")</f>
        <v>11.40 x 0</v>
      </c>
      <c r="BY36" s="17" t="str">
        <f t="array" ref="BY36">IFERROR(INDEX(YahooFinanceStatistics[[#All],[Value]],MATCH($C36&amp;BY$4,YahooFinanceStatistics[[#All],[Item]]&amp;YahooFinanceStatistics[[#All],[Symbol]],0)),"")</f>
        <v>21.10 x 0</v>
      </c>
      <c r="BZ36" s="17" t="str">
        <f t="array" ref="BZ36">IFERROR(INDEX(YahooFinanceStatistics[[#All],[Value]],MATCH($C36&amp;BZ$4,YahooFinanceStatistics[[#All],[Item]]&amp;YahooFinanceStatistics[[#All],[Symbol]],0)),"")</f>
        <v>41.55 x 0</v>
      </c>
      <c r="CA36" s="17" t="str">
        <f t="array" ref="CA36">IFERROR(INDEX(YahooFinanceStatistics[[#All],[Value]],MATCH($C36&amp;CA$4,YahooFinanceStatistics[[#All],[Item]]&amp;YahooFinanceStatistics[[#All],[Symbol]],0)),"")</f>
        <v>45.96 x 0</v>
      </c>
      <c r="CB36" s="17" t="str">
        <f t="array" ref="CB36">IFERROR(INDEX(YahooFinanceStatistics[[#All],[Value]],MATCH($C36&amp;CB$4,YahooFinanceStatistics[[#All],[Item]]&amp;YahooFinanceStatistics[[#All],[Symbol]],0)),"")</f>
        <v>56.26 x 0</v>
      </c>
      <c r="CC36" s="17" t="str">
        <f t="array" ref="CC36">IFERROR(INDEX(YahooFinanceStatistics[[#All],[Value]],MATCH($C36&amp;CC$4,YahooFinanceStatistics[[#All],[Item]]&amp;YahooFinanceStatistics[[#All],[Symbol]],0)),"")</f>
        <v>46.74 x 0</v>
      </c>
      <c r="CD36" s="17" t="str">
        <f t="array" ref="CD36">IFERROR(INDEX(YahooFinanceStatistics[[#All],[Value]],MATCH($C36&amp;CD$4,YahooFinanceStatistics[[#All],[Item]]&amp;YahooFinanceStatistics[[#All],[Symbol]],0)),"")</f>
        <v>67.68 x 0</v>
      </c>
      <c r="CE36" s="17" t="str">
        <f t="array" ref="CE36">IFERROR(INDEX(YahooFinanceStatistics[[#All],[Value]],MATCH($C36&amp;CE$4,YahooFinanceStatistics[[#All],[Item]]&amp;YahooFinanceStatistics[[#All],[Symbol]],0)),"")</f>
        <v>38.76 x 0</v>
      </c>
      <c r="CF36" s="17" t="str">
        <f t="array" ref="CF36">IFERROR(INDEX(YahooFinanceStatistics[[#All],[Value]],MATCH($C36&amp;CF$4,YahooFinanceStatistics[[#All],[Item]]&amp;YahooFinanceStatistics[[#All],[Symbol]],0)),"")</f>
        <v>72.14 x 0</v>
      </c>
      <c r="CG36" s="17" t="str">
        <f t="array" ref="CG36">IFERROR(INDEX(YahooFinanceStatistics[[#All],[Value]],MATCH($C36&amp;CG$4,YahooFinanceStatistics[[#All],[Item]]&amp;YahooFinanceStatistics[[#All],[Symbol]],0)),"")</f>
        <v>77.00 x 0</v>
      </c>
      <c r="CH36" s="17" t="str">
        <f t="array" ref="CH36">IFERROR(INDEX(YahooFinanceStatistics[[#All],[Value]],MATCH($C36&amp;CH$4,YahooFinanceStatistics[[#All],[Item]]&amp;YahooFinanceStatistics[[#All],[Symbol]],0)),"")</f>
        <v>15.88 x 0</v>
      </c>
      <c r="CI36" s="17" t="str">
        <f t="array" ref="CI36">IFERROR(INDEX(YahooFinanceStatistics[[#All],[Value]],MATCH($C36&amp;CI$4,YahooFinanceStatistics[[#All],[Item]]&amp;YahooFinanceStatistics[[#All],[Symbol]],0)),"")</f>
        <v>26.86 x 0</v>
      </c>
      <c r="CJ36" s="17" t="str">
        <f t="array" ref="CJ36">IFERROR(INDEX(YahooFinanceStatistics[[#All],[Value]],MATCH($C36&amp;CJ$4,YahooFinanceStatistics[[#All],[Item]]&amp;YahooFinanceStatistics[[#All],[Symbol]],0)),"")</f>
        <v>76.43 x 0</v>
      </c>
      <c r="CK36" s="17" t="str">
        <f t="array" ref="CK36">IFERROR(INDEX(YahooFinanceStatistics[[#All],[Value]],MATCH($C36&amp;CK$4,YahooFinanceStatistics[[#All],[Item]]&amp;YahooFinanceStatistics[[#All],[Symbol]],0)),"")</f>
        <v>6.25 x 0</v>
      </c>
      <c r="CL36" s="17" t="str">
        <f t="array" ref="CL36">IFERROR(INDEX(YahooFinanceStatistics[[#All],[Value]],MATCH($C36&amp;CL$4,YahooFinanceStatistics[[#All],[Item]]&amp;YahooFinanceStatistics[[#All],[Symbol]],0)),"")</f>
        <v>3.1100 x 0</v>
      </c>
      <c r="CM36" s="17" t="str">
        <f t="array" ref="CM36">IFERROR(INDEX(YahooFinanceStatistics[[#All],[Value]],MATCH($C36&amp;CM$4,YahooFinanceStatistics[[#All],[Item]]&amp;YahooFinanceStatistics[[#All],[Symbol]],0)),"")</f>
        <v>7.42 x 0</v>
      </c>
      <c r="CN36" s="17" t="str">
        <f t="array" ref="CN36">IFERROR(INDEX(YahooFinanceStatistics[[#All],[Value]],MATCH($C36&amp;CN$4,YahooFinanceStatistics[[#All],[Item]]&amp;YahooFinanceStatistics[[#All],[Symbol]],0)),"")</f>
        <v>14.54 x 0</v>
      </c>
      <c r="CO36" s="17" t="str">
        <f t="array" ref="CO36">IFERROR(INDEX(YahooFinanceStatistics[[#All],[Value]],MATCH($C36&amp;CO$4,YahooFinanceStatistics[[#All],[Item]]&amp;YahooFinanceStatistics[[#All],[Symbol]],0)),"")</f>
        <v>88.55 x 0</v>
      </c>
      <c r="CP36" s="17" t="str">
        <f t="array" ref="CP36">IFERROR(INDEX(YahooFinanceStatistics[[#All],[Value]],MATCH($C36&amp;CP$4,YahooFinanceStatistics[[#All],[Item]]&amp;YahooFinanceStatistics[[#All],[Symbol]],0)),"")</f>
        <v>31.33 x 0</v>
      </c>
      <c r="CQ36" s="17" t="str">
        <f t="array" ref="CQ36">IFERROR(INDEX(YahooFinanceStatistics[[#All],[Value]],MATCH($C36&amp;CQ$4,YahooFinanceStatistics[[#All],[Item]]&amp;YahooFinanceStatistics[[#All],[Symbol]],0)),"")</f>
        <v>35.50 x 0</v>
      </c>
      <c r="CR36" s="17" t="str">
        <f t="array" ref="CR36">IFERROR(INDEX(YahooFinanceStatistics[[#All],[Value]],MATCH($C36&amp;CR$4,YahooFinanceStatistics[[#All],[Item]]&amp;YahooFinanceStatistics[[#All],[Symbol]],0)),"")</f>
        <v>19.15 x 0</v>
      </c>
      <c r="CS36" s="17" t="str">
        <f t="array" ref="CS36">IFERROR(INDEX(YahooFinanceStatistics[[#All],[Value]],MATCH($C36&amp;CS$4,YahooFinanceStatistics[[#All],[Item]]&amp;YahooFinanceStatistics[[#All],[Symbol]],0)),"")</f>
        <v>12.93 x 0</v>
      </c>
      <c r="CT36" s="17" t="str">
        <f t="array" ref="CT36">IFERROR(INDEX(YahooFinanceStatistics[[#All],[Value]],MATCH($C36&amp;CT$4,YahooFinanceStatistics[[#All],[Item]]&amp;YahooFinanceStatistics[[#All],[Symbol]],0)),"")</f>
        <v>17.57 x 0</v>
      </c>
      <c r="CU36" s="17" t="str">
        <f t="array" ref="CU36">IFERROR(INDEX(YahooFinanceStatistics[[#All],[Value]],MATCH($C36&amp;CU$4,YahooFinanceStatistics[[#All],[Item]]&amp;YahooFinanceStatistics[[#All],[Symbol]],0)),"")</f>
        <v>402.70 x 0</v>
      </c>
      <c r="CV36" s="17" t="str">
        <f t="array" ref="CV36">IFERROR(INDEX(YahooFinanceStatistics[[#All],[Value]],MATCH($C36&amp;CV$4,YahooFinanceStatistics[[#All],[Item]]&amp;YahooFinanceStatistics[[#All],[Symbol]],0)),"")</f>
        <v>108.32 x 0</v>
      </c>
      <c r="CW36" s="17" t="str">
        <f t="array" ref="CW36">IFERROR(INDEX(YahooFinanceStatistics[[#All],[Value]],MATCH($C36&amp;CW$4,YahooFinanceStatistics[[#All],[Item]]&amp;YahooFinanceStatistics[[#All],[Symbol]],0)),"")</f>
        <v>24.26 x 0</v>
      </c>
      <c r="CX36" s="17" t="str">
        <f t="array" ref="CX36">IFERROR(INDEX(YahooFinanceStatistics[[#All],[Value]],MATCH($C36&amp;CX$4,YahooFinanceStatistics[[#All],[Item]]&amp;YahooFinanceStatistics[[#All],[Symbol]],0)),"")</f>
        <v>3.6800 x 0</v>
      </c>
      <c r="CY36" s="17" t="str">
        <f t="array" ref="CY36">IFERROR(INDEX(YahooFinanceStatistics[[#All],[Value]],MATCH($C36&amp;CY$4,YahooFinanceStatistics[[#All],[Item]]&amp;YahooFinanceStatistics[[#All],[Symbol]],0)),"")</f>
        <v>0.9700 x 0</v>
      </c>
      <c r="CZ36" s="17" t="str">
        <f t="array" ref="CZ36">IFERROR(INDEX(YahooFinanceStatistics[[#All],[Value]],MATCH($C36&amp;CZ$4,YahooFinanceStatistics[[#All],[Item]]&amp;YahooFinanceStatistics[[#All],[Symbol]],0)),"")</f>
        <v>19.28 x 0</v>
      </c>
      <c r="DA36" s="17" t="str">
        <f t="array" ref="DA36">IFERROR(INDEX(YahooFinanceStatistics[[#All],[Value]],MATCH($C36&amp;DA$4,YahooFinanceStatistics[[#All],[Item]]&amp;YahooFinanceStatistics[[#All],[Symbol]],0)),"")</f>
        <v>18.16 x 0</v>
      </c>
      <c r="DB36" s="17" t="str">
        <f t="array" ref="DB36">IFERROR(INDEX(YahooFinanceStatistics[[#All],[Value]],MATCH($C36&amp;DB$4,YahooFinanceStatistics[[#All],[Item]]&amp;YahooFinanceStatistics[[#All],[Symbol]],0)),"")</f>
        <v>7.43 x 0</v>
      </c>
      <c r="DC36" s="17" t="str">
        <f t="array" ref="DC36">IFERROR(INDEX(YahooFinanceStatistics[[#All],[Value]],MATCH($C36&amp;DC$4,YahooFinanceStatistics[[#All],[Item]]&amp;YahooFinanceStatistics[[#All],[Symbol]],0)),"")</f>
        <v>0.9000 x 0</v>
      </c>
      <c r="DD36" s="17" t="str">
        <f t="array" ref="DD36">IFERROR(INDEX(YahooFinanceStatistics[[#All],[Value]],MATCH($C36&amp;DD$4,YahooFinanceStatistics[[#All],[Item]]&amp;YahooFinanceStatistics[[#All],[Symbol]],0)),"")</f>
        <v>5.27 x 0</v>
      </c>
      <c r="DE36" s="17" t="str">
        <f t="array" ref="DE36">IFERROR(INDEX(YahooFinanceStatistics[[#All],[Value]],MATCH($C36&amp;DE$4,YahooFinanceStatistics[[#All],[Item]]&amp;YahooFinanceStatistics[[#All],[Symbol]],0)),"")</f>
        <v>5.01 x 0</v>
      </c>
      <c r="DF36" s="17" t="str">
        <f t="array" ref="DF36">IFERROR(INDEX(YahooFinanceStatistics[[#All],[Value]],MATCH($C36&amp;DF$4,YahooFinanceStatistics[[#All],[Item]]&amp;YahooFinanceStatistics[[#All],[Symbol]],0)),"")</f>
        <v>9.36 x 0</v>
      </c>
      <c r="DG36" s="17" t="str">
        <f t="array" ref="DG36">IFERROR(INDEX(YahooFinanceStatistics[[#All],[Value]],MATCH($C36&amp;DG$4,YahooFinanceStatistics[[#All],[Item]]&amp;YahooFinanceStatistics[[#All],[Symbol]],0)),"")</f>
        <v>2.1800 x 0</v>
      </c>
      <c r="DH36" s="17" t="str">
        <f t="array" ref="DH36">IFERROR(INDEX(YahooFinanceStatistics[[#All],[Value]],MATCH($C36&amp;DH$4,YahooFinanceStatistics[[#All],[Item]]&amp;YahooFinanceStatistics[[#All],[Symbol]],0)),"")</f>
        <v>14.37 x 0</v>
      </c>
      <c r="DI36" s="17" t="str">
        <f t="array" ref="DI36">IFERROR(INDEX(YahooFinanceStatistics[[#All],[Value]],MATCH($C36&amp;DI$4,YahooFinanceStatistics[[#All],[Item]]&amp;YahooFinanceStatistics[[#All],[Symbol]],0)),"")</f>
        <v>12.68 x N/A</v>
      </c>
      <c r="DJ36" s="17" t="str">
        <f t="array" ref="DJ36">IFERROR(INDEX(YahooFinanceStatistics[[#All],[Value]],MATCH($C36&amp;DJ$4,YahooFinanceStatistics[[#All],[Item]]&amp;YahooFinanceStatistics[[#All],[Symbol]],0)),"")</f>
        <v>2.1000 x N/A</v>
      </c>
      <c r="DK36" s="17" t="str">
        <f t="array" ref="DK36">IFERROR(INDEX(YahooFinanceStatistics[[#All],[Value]],MATCH($C36&amp;DK$4,YahooFinanceStatistics[[#All],[Item]]&amp;YahooFinanceStatistics[[#All],[Symbol]],0)),"")</f>
        <v>14.38 x 0</v>
      </c>
      <c r="DL36" s="17" t="str">
        <f t="array" ref="DL36">IFERROR(INDEX(YahooFinanceStatistics[[#All],[Value]],MATCH($C36&amp;DL$4,YahooFinanceStatistics[[#All],[Item]]&amp;YahooFinanceStatistics[[#All],[Symbol]],0)),"")</f>
        <v>11.01 x 0</v>
      </c>
      <c r="DM36" s="17" t="str">
        <f t="array" ref="DM36">IFERROR(INDEX(YahooFinanceStatistics[[#All],[Value]],MATCH($C36&amp;DM$4,YahooFinanceStatistics[[#All],[Item]]&amp;YahooFinanceStatistics[[#All],[Symbol]],0)),"")</f>
        <v>18.96 x 0</v>
      </c>
      <c r="DN36" s="17" t="str">
        <f t="array" ref="DN36">IFERROR(INDEX(YahooFinanceStatistics[[#All],[Value]],MATCH($C36&amp;DN$4,YahooFinanceStatistics[[#All],[Item]]&amp;YahooFinanceStatistics[[#All],[Symbol]],0)),"")</f>
        <v>19.16 x 0</v>
      </c>
      <c r="DO36" s="17" t="str">
        <f t="array" ref="DO36">IFERROR(INDEX(YahooFinanceStatistics[[#All],[Value]],MATCH($C36&amp;DO$4,YahooFinanceStatistics[[#All],[Item]]&amp;YahooFinanceStatistics[[#All],[Symbol]],0)),"")</f>
        <v>31.40 x 0</v>
      </c>
      <c r="DP36" s="17" t="str">
        <f t="array" ref="DP36">IFERROR(INDEX(YahooFinanceStatistics[[#All],[Value]],MATCH($C36&amp;DP$4,YahooFinanceStatistics[[#All],[Item]]&amp;YahooFinanceStatistics[[#All],[Symbol]],0)),"")</f>
        <v>61.44 x 0</v>
      </c>
      <c r="DQ36" s="17" t="str">
        <f t="array" ref="DQ36">IFERROR(INDEX(YahooFinanceStatistics[[#All],[Value]],MATCH($C36&amp;DQ$4,YahooFinanceStatistics[[#All],[Item]]&amp;YahooFinanceStatistics[[#All],[Symbol]],0)),"")</f>
        <v>98.36 x N/A</v>
      </c>
      <c r="DR36" s="17" t="str">
        <f t="array" ref="DR36">IFERROR(INDEX(YahooFinanceStatistics[[#All],[Value]],MATCH($C36&amp;DR$4,YahooFinanceStatistics[[#All],[Item]]&amp;YahooFinanceStatistics[[#All],[Symbol]],0)),"")</f>
        <v>263.44 x 0</v>
      </c>
      <c r="DS36" s="17" t="str">
        <f t="array" ref="DS36">IFERROR(INDEX(YahooFinanceStatistics[[#All],[Value]],MATCH($C36&amp;DS$4,YahooFinanceStatistics[[#All],[Item]]&amp;YahooFinanceStatistics[[#All],[Symbol]],0)),"")</f>
        <v>16.08 x 0</v>
      </c>
      <c r="DT36" s="17" t="str">
        <f t="array" ref="DT36">IFERROR(INDEX(YahooFinanceStatistics[[#All],[Value]],MATCH($C36&amp;DT$4,YahooFinanceStatistics[[#All],[Item]]&amp;YahooFinanceStatistics[[#All],[Symbol]],0)),"")</f>
        <v>13.49 x 0</v>
      </c>
      <c r="DU36" s="17" t="str">
        <f t="array" ref="DU36">IFERROR(INDEX(YahooFinanceStatistics[[#All],[Value]],MATCH($C36&amp;DU$4,YahooFinanceStatistics[[#All],[Item]]&amp;YahooFinanceStatistics[[#All],[Symbol]],0)),"")</f>
        <v>11.10 x 0</v>
      </c>
      <c r="DV36" s="17" t="str">
        <f t="array" ref="DV36">IFERROR(INDEX(YahooFinanceStatistics[[#All],[Value]],MATCH($C36&amp;DV$4,YahooFinanceStatistics[[#All],[Item]]&amp;YahooFinanceStatistics[[#All],[Symbol]],0)),"")</f>
        <v>54.47 x 0</v>
      </c>
      <c r="DW36" s="17" t="str">
        <f t="array" ref="DW36">IFERROR(INDEX(YahooFinanceStatistics[[#All],[Value]],MATCH($C36&amp;DW$4,YahooFinanceStatistics[[#All],[Item]]&amp;YahooFinanceStatistics[[#All],[Symbol]],0)),"")</f>
        <v>11.39 x 0</v>
      </c>
      <c r="DX36" s="17" t="str">
        <f t="array" ref="DX36">IFERROR(INDEX(YahooFinanceStatistics[[#All],[Value]],MATCH($C36&amp;DX$4,YahooFinanceStatistics[[#All],[Item]]&amp;YahooFinanceStatistics[[#All],[Symbol]],0)),"")</f>
        <v>95.50 x 0</v>
      </c>
      <c r="DY36" s="17" t="str">
        <f t="array" ref="DY36">IFERROR(INDEX(YahooFinanceStatistics[[#All],[Value]],MATCH($C36&amp;DY$4,YahooFinanceStatistics[[#All],[Item]]&amp;YahooFinanceStatistics[[#All],[Symbol]],0)),"")</f>
        <v>24.65 x 0</v>
      </c>
      <c r="DZ36" s="17" t="str">
        <f t="array" ref="DZ36">IFERROR(INDEX(YahooFinanceStatistics[[#All],[Value]],MATCH($C36&amp;DZ$4,YahooFinanceStatistics[[#All],[Item]]&amp;YahooFinanceStatistics[[#All],[Symbol]],0)),"")</f>
        <v>40.29 x 0</v>
      </c>
      <c r="EA36" s="17" t="str">
        <f t="array" ref="EA36">IFERROR(INDEX(YahooFinanceStatistics[[#All],[Value]],MATCH($C36&amp;EA$4,YahooFinanceStatistics[[#All],[Item]]&amp;YahooFinanceStatistics[[#All],[Symbol]],0)),"")</f>
        <v>105.65 x 0</v>
      </c>
      <c r="EB36" s="17" t="str">
        <f t="array" ref="EB36">IFERROR(INDEX(YahooFinanceStatistics[[#All],[Value]],MATCH($C36&amp;EB$4,YahooFinanceStatistics[[#All],[Item]]&amp;YahooFinanceStatistics[[#All],[Symbol]],0)),"")</f>
        <v>55.01 x N/A</v>
      </c>
      <c r="EC36" s="17" t="str">
        <f t="array" ref="EC36">IFERROR(INDEX(YahooFinanceStatistics[[#All],[Value]],MATCH($C36&amp;EC$4,YahooFinanceStatistics[[#All],[Item]]&amp;YahooFinanceStatistics[[#All],[Symbol]],0)),"")</f>
        <v>3.7400 x 0</v>
      </c>
      <c r="ED36" s="17" t="str">
        <f t="array" ref="ED36">IFERROR(INDEX(YahooFinanceStatistics[[#All],[Value]],MATCH($C36&amp;ED$4,YahooFinanceStatistics[[#All],[Item]]&amp;YahooFinanceStatistics[[#All],[Symbol]],0)),"")</f>
        <v>7.24 x 0</v>
      </c>
      <c r="EE36" s="17" t="str">
        <f t="array" ref="EE36">IFERROR(INDEX(YahooFinanceStatistics[[#All],[Value]],MATCH($C36&amp;EE$4,YahooFinanceStatistics[[#All],[Item]]&amp;YahooFinanceStatistics[[#All],[Symbol]],0)),"")</f>
        <v>4.3500 x 0</v>
      </c>
      <c r="EF36" s="17" t="str">
        <f t="array" ref="EF36">IFERROR(INDEX(YahooFinanceStatistics[[#All],[Value]],MATCH($C36&amp;EF$4,YahooFinanceStatistics[[#All],[Item]]&amp;YahooFinanceStatistics[[#All],[Symbol]],0)),"")</f>
        <v>20.83 x 0</v>
      </c>
      <c r="EG36" s="17" t="str">
        <f t="array" ref="EG36">IFERROR(INDEX(YahooFinanceStatistics[[#All],[Value]],MATCH($C36&amp;EG$4,YahooFinanceStatistics[[#All],[Item]]&amp;YahooFinanceStatistics[[#All],[Symbol]],0)),"")</f>
        <v>7.94 x 0</v>
      </c>
      <c r="EH36" s="17" t="str">
        <f t="array" ref="EH36">IFERROR(INDEX(YahooFinanceStatistics[[#All],[Value]],MATCH($C36&amp;EH$4,YahooFinanceStatistics[[#All],[Item]]&amp;YahooFinanceStatistics[[#All],[Symbol]],0)),"")</f>
        <v>8.18 x 0</v>
      </c>
      <c r="EI36" s="17" t="str">
        <f t="array" ref="EI36">IFERROR(INDEX(YahooFinanceStatistics[[#All],[Value]],MATCH($C36&amp;EI$4,YahooFinanceStatistics[[#All],[Item]]&amp;YahooFinanceStatistics[[#All],[Symbol]],0)),"")</f>
        <v>145.79 x 0</v>
      </c>
      <c r="EJ36" s="17" t="str">
        <f t="array" ref="EJ36">IFERROR(INDEX(YahooFinanceStatistics[[#All],[Value]],MATCH($C36&amp;EJ$4,YahooFinanceStatistics[[#All],[Item]]&amp;YahooFinanceStatistics[[#All],[Symbol]],0)),"")</f>
        <v>3.2400 x 0</v>
      </c>
      <c r="EK36" s="17" t="str">
        <f t="array" ref="EK36">IFERROR(INDEX(YahooFinanceStatistics[[#All],[Value]],MATCH($C36&amp;EK$4,YahooFinanceStatistics[[#All],[Item]]&amp;YahooFinanceStatistics[[#All],[Symbol]],0)),"")</f>
        <v>5.74 x 0</v>
      </c>
      <c r="EL36" s="17" t="str">
        <f t="array" ref="EL36">IFERROR(INDEX(YahooFinanceStatistics[[#All],[Value]],MATCH($C36&amp;EL$4,YahooFinanceStatistics[[#All],[Item]]&amp;YahooFinanceStatistics[[#All],[Symbol]],0)),"")</f>
        <v>39.63 x 0</v>
      </c>
      <c r="EM36" s="17" t="str">
        <f t="array" ref="EM36">IFERROR(INDEX(YahooFinanceStatistics[[#All],[Value]],MATCH($C36&amp;EM$4,YahooFinanceStatistics[[#All],[Item]]&amp;YahooFinanceStatistics[[#All],[Symbol]],0)),"")</f>
        <v>10.45 x 0</v>
      </c>
      <c r="EN36" s="17" t="str">
        <f t="array" ref="EN36">IFERROR(INDEX(YahooFinanceStatistics[[#All],[Value]],MATCH($C36&amp;EN$4,YahooFinanceStatistics[[#All],[Item]]&amp;YahooFinanceStatistics[[#All],[Symbol]],0)),"")</f>
        <v>1.2000 x N/A</v>
      </c>
      <c r="EO36" s="17" t="str">
        <f t="array" ref="EO36">IFERROR(INDEX(YahooFinanceStatistics[[#All],[Value]],MATCH($C36&amp;EO$4,YahooFinanceStatistics[[#All],[Item]]&amp;YahooFinanceStatistics[[#All],[Symbol]],0)),"")</f>
        <v>9.99 x N/A</v>
      </c>
      <c r="EP36" s="17" t="str">
        <f t="array" ref="EP36">IFERROR(INDEX(YahooFinanceStatistics[[#All],[Value]],MATCH($C36&amp;EP$4,YahooFinanceStatistics[[#All],[Item]]&amp;YahooFinanceStatistics[[#All],[Symbol]],0)),"")</f>
        <v>7.36 x 0</v>
      </c>
      <c r="EQ36" s="17" t="str">
        <f t="array" ref="EQ36">IFERROR(INDEX(YahooFinanceStatistics[[#All],[Value]],MATCH($C36&amp;EQ$4,YahooFinanceStatistics[[#All],[Item]]&amp;YahooFinanceStatistics[[#All],[Symbol]],0)),"")</f>
        <v>2.6600 x 0</v>
      </c>
      <c r="ER36" s="17" t="str">
        <f t="array" ref="ER36">IFERROR(INDEX(YahooFinanceStatistics[[#All],[Value]],MATCH($C36&amp;ER$4,YahooFinanceStatistics[[#All],[Item]]&amp;YahooFinanceStatistics[[#All],[Symbol]],0)),"")</f>
        <v>16.18 x N/A</v>
      </c>
      <c r="ES36" s="17" t="str">
        <f t="array" ref="ES36">IFERROR(INDEX(YahooFinanceStatistics[[#All],[Value]],MATCH($C36&amp;ES$4,YahooFinanceStatistics[[#All],[Item]]&amp;YahooFinanceStatistics[[#All],[Symbol]],0)),"")</f>
        <v>13.16 x 0</v>
      </c>
      <c r="ET36" s="17" t="str">
        <f t="array" ref="ET36">IFERROR(INDEX(YahooFinanceStatistics[[#All],[Value]],MATCH($C36&amp;ET$4,YahooFinanceStatistics[[#All],[Item]]&amp;YahooFinanceStatistics[[#All],[Symbol]],0)),"")</f>
        <v>4.1100 x 0</v>
      </c>
      <c r="EU36" s="17" t="str">
        <f t="array" ref="EU36">IFERROR(INDEX(YahooFinanceStatistics[[#All],[Value]],MATCH($C36&amp;EU$4,YahooFinanceStatistics[[#All],[Item]]&amp;YahooFinanceStatistics[[#All],[Symbol]],0)),"")</f>
        <v>9.01 x 0</v>
      </c>
      <c r="EV36" s="17" t="str">
        <f t="array" ref="EV36">IFERROR(INDEX(YahooFinanceStatistics[[#All],[Value]],MATCH($C36&amp;EV$4,YahooFinanceStatistics[[#All],[Item]]&amp;YahooFinanceStatistics[[#All],[Symbol]],0)),"")</f>
        <v>2.2400 x 0</v>
      </c>
      <c r="EW36" s="17" t="str">
        <f t="array" ref="EW36">IFERROR(INDEX(YahooFinanceStatistics[[#All],[Value]],MATCH($C36&amp;EW$4,YahooFinanceStatistics[[#All],[Item]]&amp;YahooFinanceStatistics[[#All],[Symbol]],0)),"")</f>
        <v>8.26 x 0</v>
      </c>
      <c r="EX36" s="17" t="str">
        <f t="array" ref="EX36">IFERROR(INDEX(YahooFinanceStatistics[[#All],[Value]],MATCH($C36&amp;EX$4,YahooFinanceStatistics[[#All],[Item]]&amp;YahooFinanceStatistics[[#All],[Symbol]],0)),"")</f>
        <v>9.66 x 0</v>
      </c>
      <c r="EY36" s="17" t="str">
        <f t="array" ref="EY36">IFERROR(INDEX(YahooFinanceStatistics[[#All],[Value]],MATCH($C36&amp;EY$4,YahooFinanceStatistics[[#All],[Item]]&amp;YahooFinanceStatistics[[#All],[Symbol]],0)),"")</f>
        <v>10.75 x 0</v>
      </c>
      <c r="EZ36" s="17" t="str">
        <f t="array" ref="EZ36">IFERROR(INDEX(YahooFinanceStatistics[[#All],[Value]],MATCH($C36&amp;EZ$4,YahooFinanceStatistics[[#All],[Item]]&amp;YahooFinanceStatistics[[#All],[Symbol]],0)),"")</f>
        <v>4.7200 x 0</v>
      </c>
      <c r="FA36" s="17" t="str">
        <f t="array" ref="FA36">IFERROR(INDEX(YahooFinanceStatistics[[#All],[Value]],MATCH($C36&amp;FA$4,YahooFinanceStatistics[[#All],[Item]]&amp;YahooFinanceStatistics[[#All],[Symbol]],0)),"")</f>
        <v>6.97 x 0</v>
      </c>
      <c r="FB36" s="17" t="str">
        <f t="array" ref="FB36">IFERROR(INDEX(YahooFinanceStatistics[[#All],[Value]],MATCH($C36&amp;FB$4,YahooFinanceStatistics[[#All],[Item]]&amp;YahooFinanceStatistics[[#All],[Symbol]],0)),"")</f>
        <v>11.66 x 0</v>
      </c>
      <c r="FC36" s="17" t="str">
        <f t="array" ref="FC36">IFERROR(INDEX(YahooFinanceStatistics[[#All],[Value]],MATCH($C36&amp;FC$4,YahooFinanceStatistics[[#All],[Item]]&amp;YahooFinanceStatistics[[#All],[Symbol]],0)),"")</f>
        <v>6.13 x 0</v>
      </c>
      <c r="FD36" s="17" t="str">
        <f t="array" ref="FD36">IFERROR(INDEX(YahooFinanceStatistics[[#All],[Value]],MATCH($C36&amp;FD$4,YahooFinanceStatistics[[#All],[Item]]&amp;YahooFinanceStatistics[[#All],[Symbol]],0)),"")</f>
        <v>4.99 x 0</v>
      </c>
      <c r="FE36" s="17" t="str">
        <f t="array" ref="FE36">IFERROR(INDEX(YahooFinanceStatistics[[#All],[Value]],MATCH($C36&amp;FE$4,YahooFinanceStatistics[[#All],[Item]]&amp;YahooFinanceStatistics[[#All],[Symbol]],0)),"")</f>
        <v>31.59 x 0</v>
      </c>
      <c r="FF36" s="17" t="str">
        <f t="array" ref="FF36">IFERROR(INDEX(YahooFinanceStatistics[[#All],[Value]],MATCH($C36&amp;FF$4,YahooFinanceStatistics[[#All],[Item]]&amp;YahooFinanceStatistics[[#All],[Symbol]],0)),"")</f>
        <v>23.78 x 0</v>
      </c>
      <c r="FG36" s="17" t="str">
        <f t="array" ref="FG36">IFERROR(INDEX(YahooFinanceStatistics[[#All],[Value]],MATCH($C36&amp;FG$4,YahooFinanceStatistics[[#All],[Item]]&amp;YahooFinanceStatistics[[#All],[Symbol]],0)),"")</f>
        <v>22.43 x 0</v>
      </c>
      <c r="FH36" s="17" t="str">
        <f t="array" ref="FH36">IFERROR(INDEX(YahooFinanceStatistics[[#All],[Value]],MATCH($C36&amp;FH$4,YahooFinanceStatistics[[#All],[Item]]&amp;YahooFinanceStatistics[[#All],[Symbol]],0)),"")</f>
        <v>8.73 x N/A</v>
      </c>
      <c r="FI36" s="17" t="str">
        <f t="array" ref="FI36">IFERROR(INDEX(YahooFinanceStatistics[[#All],[Value]],MATCH($C36&amp;FI$4,YahooFinanceStatistics[[#All],[Item]]&amp;YahooFinanceStatistics[[#All],[Symbol]],0)),"")</f>
        <v>11.67 x N/A</v>
      </c>
      <c r="FJ36" s="17" t="str">
        <f t="array" ref="FJ36">IFERROR(INDEX(YahooFinanceStatistics[[#All],[Value]],MATCH($C36&amp;FJ$4,YahooFinanceStatistics[[#All],[Item]]&amp;YahooFinanceStatistics[[#All],[Symbol]],0)),"")</f>
        <v>19.93 x 0</v>
      </c>
      <c r="FK36" s="17" t="str">
        <f t="array" ref="FK36">IFERROR(INDEX(YahooFinanceStatistics[[#All],[Value]],MATCH($C36&amp;FK$4,YahooFinanceStatistics[[#All],[Item]]&amp;YahooFinanceStatistics[[#All],[Symbol]],0)),"")</f>
        <v>36.91 x 0</v>
      </c>
      <c r="FL36" s="17" t="str">
        <f t="array" ref="FL36">IFERROR(INDEX(YahooFinanceStatistics[[#All],[Value]],MATCH($C36&amp;FL$4,YahooFinanceStatistics[[#All],[Item]]&amp;YahooFinanceStatistics[[#All],[Symbol]],0)),"")</f>
        <v>10.13 x 0</v>
      </c>
      <c r="FM36" s="17" t="str">
        <f t="array" ref="FM36">IFERROR(INDEX(YahooFinanceStatistics[[#All],[Value]],MATCH($C36&amp;FM$4,YahooFinanceStatistics[[#All],[Item]]&amp;YahooFinanceStatistics[[#All],[Symbol]],0)),"")</f>
        <v>5.04 x N/A</v>
      </c>
      <c r="FN36" s="17" t="str">
        <f t="array" ref="FN36">IFERROR(INDEX(YahooFinanceStatistics[[#All],[Value]],MATCH($C36&amp;FN$4,YahooFinanceStatistics[[#All],[Item]]&amp;YahooFinanceStatistics[[#All],[Symbol]],0)),"")</f>
        <v>1.9700 x 0</v>
      </c>
      <c r="FO36" s="17" t="str">
        <f t="array" ref="FO36">IFERROR(INDEX(YahooFinanceStatistics[[#All],[Value]],MATCH($C36&amp;FO$4,YahooFinanceStatistics[[#All],[Item]]&amp;YahooFinanceStatistics[[#All],[Symbol]],0)),"")</f>
        <v>4.2200 x 0</v>
      </c>
      <c r="FP36" s="17" t="str">
        <f t="array" ref="FP36">IFERROR(INDEX(YahooFinanceStatistics[[#All],[Value]],MATCH($C36&amp;FP$4,YahooFinanceStatistics[[#All],[Item]]&amp;YahooFinanceStatistics[[#All],[Symbol]],0)),"")</f>
        <v>37.37 x 0</v>
      </c>
      <c r="FQ36" s="17" t="str">
        <f t="array" ref="FQ36">IFERROR(INDEX(YahooFinanceStatistics[[#All],[Value]],MATCH($C36&amp;FQ$4,YahooFinanceStatistics[[#All],[Item]]&amp;YahooFinanceStatistics[[#All],[Symbol]],0)),"")</f>
        <v>13.86 x 0</v>
      </c>
      <c r="FR36" s="17" t="str">
        <f t="array" ref="FR36">IFERROR(INDEX(YahooFinanceStatistics[[#All],[Value]],MATCH($C36&amp;FR$4,YahooFinanceStatistics[[#All],[Item]]&amp;YahooFinanceStatistics[[#All],[Symbol]],0)),"")</f>
        <v>11.90 x 0</v>
      </c>
      <c r="FS36" s="17" t="str">
        <f t="array" ref="FS36">IFERROR(INDEX(YahooFinanceStatistics[[#All],[Value]],MATCH($C36&amp;FS$4,YahooFinanceStatistics[[#All],[Item]]&amp;YahooFinanceStatistics[[#All],[Symbol]],0)),"")</f>
        <v>3.4600 x N/A</v>
      </c>
      <c r="FT36" s="17" t="str">
        <f t="array" ref="FT36">IFERROR(INDEX(YahooFinanceStatistics[[#All],[Value]],MATCH($C36&amp;FT$4,YahooFinanceStatistics[[#All],[Item]]&amp;YahooFinanceStatistics[[#All],[Symbol]],0)),"")</f>
        <v>13.76 x 0</v>
      </c>
      <c r="FU36" s="17" t="str">
        <f t="array" ref="FU36">IFERROR(INDEX(YahooFinanceStatistics[[#All],[Value]],MATCH($C36&amp;FU$4,YahooFinanceStatistics[[#All],[Item]]&amp;YahooFinanceStatistics[[#All],[Symbol]],0)),"")</f>
        <v>40.61 x N/A</v>
      </c>
      <c r="FV36" s="17" t="str">
        <f t="array" ref="FV36">IFERROR(INDEX(YahooFinanceStatistics[[#All],[Value]],MATCH($C36&amp;FV$4,YahooFinanceStatistics[[#All],[Item]]&amp;YahooFinanceStatistics[[#All],[Symbol]],0)),"")</f>
        <v>21.82 x 0</v>
      </c>
      <c r="FW36" s="17" t="str">
        <f t="array" ref="FW36">IFERROR(INDEX(YahooFinanceStatistics[[#All],[Value]],MATCH($C36&amp;FW$4,YahooFinanceStatistics[[#All],[Item]]&amp;YahooFinanceStatistics[[#All],[Symbol]],0)),"")</f>
        <v>33.49 x 0</v>
      </c>
      <c r="FX36" s="17" t="str">
        <f t="array" ref="FX36">IFERROR(INDEX(YahooFinanceStatistics[[#All],[Value]],MATCH($C36&amp;FX$4,YahooFinanceStatistics[[#All],[Item]]&amp;YahooFinanceStatistics[[#All],[Symbol]],0)),"")</f>
        <v>10.51 x 0</v>
      </c>
      <c r="FY36" s="17" t="str">
        <f t="array" ref="FY36">IFERROR(INDEX(YahooFinanceStatistics[[#All],[Value]],MATCH($C36&amp;FY$4,YahooFinanceStatistics[[#All],[Item]]&amp;YahooFinanceStatistics[[#All],[Symbol]],0)),"")</f>
        <v>52.07 x 0</v>
      </c>
      <c r="FZ36" s="17" t="str">
        <f t="array" ref="FZ36">IFERROR(INDEX(YahooFinanceStatistics[[#All],[Value]],MATCH($C36&amp;FZ$4,YahooFinanceStatistics[[#All],[Item]]&amp;YahooFinanceStatistics[[#All],[Symbol]],0)),"")</f>
        <v>11.21 x N/A</v>
      </c>
      <c r="GA36" s="17" t="str">
        <f t="array" ref="GA36">IFERROR(INDEX(YahooFinanceStatistics[[#All],[Value]],MATCH($C36&amp;GA$4,YahooFinanceStatistics[[#All],[Item]]&amp;YahooFinanceStatistics[[#All],[Symbol]],0)),"")</f>
        <v>85.21 x 0</v>
      </c>
      <c r="GB36" s="17" t="str">
        <f t="array" ref="GB36">IFERROR(INDEX(YahooFinanceStatistics[[#All],[Value]],MATCH($C36&amp;GB$4,YahooFinanceStatistics[[#All],[Item]]&amp;YahooFinanceStatistics[[#All],[Symbol]],0)),"")</f>
        <v>5.61 x 0</v>
      </c>
      <c r="GC36" s="17" t="str">
        <f t="array" ref="GC36">IFERROR(INDEX(YahooFinanceStatistics[[#All],[Value]],MATCH($C36&amp;GC$4,YahooFinanceStatistics[[#All],[Item]]&amp;YahooFinanceStatistics[[#All],[Symbol]],0)),"")</f>
        <v>7.31 x 0</v>
      </c>
      <c r="GD36" s="17" t="str">
        <f t="array" ref="GD36">IFERROR(INDEX(YahooFinanceStatistics[[#All],[Value]],MATCH($C36&amp;GD$4,YahooFinanceStatistics[[#All],[Item]]&amp;YahooFinanceStatistics[[#All],[Symbol]],0)),"")</f>
        <v>6.66 x 0</v>
      </c>
      <c r="GE36" s="17" t="str">
        <f t="array" ref="GE36">IFERROR(INDEX(YahooFinanceStatistics[[#All],[Value]],MATCH($C36&amp;GE$4,YahooFinanceStatistics[[#All],[Item]]&amp;YahooFinanceStatistics[[#All],[Symbol]],0)),"")</f>
        <v>5.59 x 0</v>
      </c>
      <c r="GF36" s="17" t="str">
        <f t="array" ref="GF36">IFERROR(INDEX(YahooFinanceStatistics[[#All],[Value]],MATCH($C36&amp;GF$4,YahooFinanceStatistics[[#All],[Item]]&amp;YahooFinanceStatistics[[#All],[Symbol]],0)),"")</f>
        <v>7.44 x 0</v>
      </c>
      <c r="GG36" s="17" t="str">
        <f t="array" ref="GG36">IFERROR(INDEX(YahooFinanceStatistics[[#All],[Value]],MATCH($C36&amp;GG$4,YahooFinanceStatistics[[#All],[Item]]&amp;YahooFinanceStatistics[[#All],[Symbol]],0)),"")</f>
        <v>9.56 x 0</v>
      </c>
      <c r="GH36" s="17" t="str">
        <f t="array" ref="GH36">IFERROR(INDEX(YahooFinanceStatistics[[#All],[Value]],MATCH($C36&amp;GH$4,YahooFinanceStatistics[[#All],[Item]]&amp;YahooFinanceStatistics[[#All],[Symbol]],0)),"")</f>
        <v>7.59 x N/A</v>
      </c>
      <c r="GI36" s="17" t="str">
        <f t="array" ref="GI36">IFERROR(INDEX(YahooFinanceStatistics[[#All],[Value]],MATCH($C36&amp;GI$4,YahooFinanceStatistics[[#All],[Item]]&amp;YahooFinanceStatistics[[#All],[Symbol]],0)),"")</f>
        <v>9.20 x 0</v>
      </c>
      <c r="GJ36" s="17" t="str">
        <f t="array" ref="GJ36">IFERROR(INDEX(YahooFinanceStatistics[[#All],[Value]],MATCH($C36&amp;GJ$4,YahooFinanceStatistics[[#All],[Item]]&amp;YahooFinanceStatistics[[#All],[Symbol]],0)),"")</f>
        <v>6.94 x 0</v>
      </c>
      <c r="GK36" s="17" t="str">
        <f t="array" ref="GK36">IFERROR(INDEX(YahooFinanceStatistics[[#All],[Value]],MATCH($C36&amp;GK$4,YahooFinanceStatistics[[#All],[Item]]&amp;YahooFinanceStatistics[[#All],[Symbol]],0)),"")</f>
        <v>41.36 x 0</v>
      </c>
      <c r="GL36" s="17" t="str">
        <f t="array" ref="GL36">IFERROR(INDEX(YahooFinanceStatistics[[#All],[Value]],MATCH($C36&amp;GL$4,YahooFinanceStatistics[[#All],[Item]]&amp;YahooFinanceStatistics[[#All],[Symbol]],0)),"")</f>
        <v>6.82 x N/A</v>
      </c>
      <c r="GM36" s="17" t="str">
        <f t="array" ref="GM36">IFERROR(INDEX(YahooFinanceStatistics[[#All],[Value]],MATCH($C36&amp;GM$4,YahooFinanceStatistics[[#All],[Item]]&amp;YahooFinanceStatistics[[#All],[Symbol]],0)),"")</f>
        <v>31.93 x 0</v>
      </c>
      <c r="GN36" s="17" t="str">
        <f t="array" ref="GN36">IFERROR(INDEX(YahooFinanceStatistics[[#All],[Value]],MATCH($C36&amp;GN$4,YahooFinanceStatistics[[#All],[Item]]&amp;YahooFinanceStatistics[[#All],[Symbol]],0)),"")</f>
        <v>15.48 x N/A</v>
      </c>
      <c r="GO36" s="17" t="str">
        <f t="array" ref="GO36">IFERROR(INDEX(YahooFinanceStatistics[[#All],[Value]],MATCH($C36&amp;GO$4,YahooFinanceStatistics[[#All],[Item]]&amp;YahooFinanceStatistics[[#All],[Symbol]],0)),"")</f>
        <v>16.19 x 0</v>
      </c>
      <c r="GP36" s="17" t="str">
        <f t="array" ref="GP36">IFERROR(INDEX(YahooFinanceStatistics[[#All],[Value]],MATCH($C36&amp;GP$4,YahooFinanceStatistics[[#All],[Item]]&amp;YahooFinanceStatistics[[#All],[Symbol]],0)),"")</f>
        <v>37.77 x 0</v>
      </c>
      <c r="GQ36" s="17" t="str">
        <f t="array" ref="GQ36">IFERROR(INDEX(YahooFinanceStatistics[[#All],[Value]],MATCH($C36&amp;GQ$4,YahooFinanceStatistics[[#All],[Item]]&amp;YahooFinanceStatistics[[#All],[Symbol]],0)),"")</f>
        <v>11.44 x 0</v>
      </c>
      <c r="GR36" s="17" t="str">
        <f t="array" ref="GR36">IFERROR(INDEX(YahooFinanceStatistics[[#All],[Value]],MATCH($C36&amp;GR$4,YahooFinanceStatistics[[#All],[Item]]&amp;YahooFinanceStatistics[[#All],[Symbol]],0)),"")</f>
        <v>13.91 x 0</v>
      </c>
      <c r="GS36" s="17" t="str">
        <f t="array" ref="GS36">IFERROR(INDEX(YahooFinanceStatistics[[#All],[Value]],MATCH($C36&amp;GS$4,YahooFinanceStatistics[[#All],[Item]]&amp;YahooFinanceStatistics[[#All],[Symbol]],0)),"")</f>
        <v>29.55 x 0</v>
      </c>
      <c r="GT36" s="17" t="str">
        <f t="array" ref="GT36">IFERROR(INDEX(YahooFinanceStatistics[[#All],[Value]],MATCH($C36&amp;GT$4,YahooFinanceStatistics[[#All],[Item]]&amp;YahooFinanceStatistics[[#All],[Symbol]],0)),"")</f>
        <v>10.89 x 0</v>
      </c>
      <c r="GU36" s="17" t="str">
        <f t="array" ref="GU36">IFERROR(INDEX(YahooFinanceStatistics[[#All],[Value]],MATCH($C36&amp;GU$4,YahooFinanceStatistics[[#All],[Item]]&amp;YahooFinanceStatistics[[#All],[Symbol]],0)),"")</f>
        <v>12.45 x 0</v>
      </c>
      <c r="GV36" s="17" t="str">
        <f t="array" ref="GV36">IFERROR(INDEX(YahooFinanceStatistics[[#All],[Value]],MATCH($C36&amp;GV$4,YahooFinanceStatistics[[#All],[Item]]&amp;YahooFinanceStatistics[[#All],[Symbol]],0)),"")</f>
        <v>15.11 x 0</v>
      </c>
      <c r="GW36" s="17" t="str">
        <f t="array" ref="GW36">IFERROR(INDEX(YahooFinanceStatistics[[#All],[Value]],MATCH($C36&amp;GW$4,YahooFinanceStatistics[[#All],[Item]]&amp;YahooFinanceStatistics[[#All],[Symbol]],0)),"")</f>
        <v>13.03 x 0</v>
      </c>
      <c r="GX36" s="17" t="str">
        <f t="array" ref="GX36">IFERROR(INDEX(YahooFinanceStatistics[[#All],[Value]],MATCH($C36&amp;GX$4,YahooFinanceStatistics[[#All],[Item]]&amp;YahooFinanceStatistics[[#All],[Symbol]],0)),"")</f>
        <v>11.22 x N/A</v>
      </c>
      <c r="GY36" s="17" t="str">
        <f t="array" ref="GY36">IFERROR(INDEX(YahooFinanceStatistics[[#All],[Value]],MATCH($C36&amp;GY$4,YahooFinanceStatistics[[#All],[Item]]&amp;YahooFinanceStatistics[[#All],[Symbol]],0)),"")</f>
        <v>1,150.26 x 0</v>
      </c>
      <c r="GZ36" s="17" t="str">
        <f t="array" ref="GZ36">IFERROR(INDEX(YahooFinanceStatistics[[#All],[Value]],MATCH($C36&amp;GZ$4,YahooFinanceStatistics[[#All],[Item]]&amp;YahooFinanceStatistics[[#All],[Symbol]],0)),"")</f>
        <v>42.50 x 0</v>
      </c>
      <c r="HA36" s="17" t="str">
        <f t="array" ref="HA36">IFERROR(INDEX(YahooFinanceStatistics[[#All],[Value]],MATCH($C36&amp;HA$4,YahooFinanceStatistics[[#All],[Item]]&amp;YahooFinanceStatistics[[#All],[Symbol]],0)),"")</f>
        <v>36.51 x 0</v>
      </c>
      <c r="HB36" s="17" t="str">
        <f t="array" ref="HB36">IFERROR(INDEX(YahooFinanceStatistics[[#All],[Value]],MATCH($C36&amp;HB$4,YahooFinanceStatistics[[#All],[Item]]&amp;YahooFinanceStatistics[[#All],[Symbol]],0)),"")</f>
        <v>92.42 x 0</v>
      </c>
      <c r="HC36" s="17" t="str">
        <f t="array" ref="HC36">IFERROR(INDEX(YahooFinanceStatistics[[#All],[Value]],MATCH($C36&amp;HC$4,YahooFinanceStatistics[[#All],[Item]]&amp;YahooFinanceStatistics[[#All],[Symbol]],0)),"")</f>
        <v>42.55 x 0</v>
      </c>
      <c r="HD36" s="17" t="str">
        <f t="array" ref="HD36">IFERROR(INDEX(YahooFinanceStatistics[[#All],[Value]],MATCH($C36&amp;HD$4,YahooFinanceStatistics[[#All],[Item]]&amp;YahooFinanceStatistics[[#All],[Symbol]],0)),"")</f>
        <v>540.81 x 0</v>
      </c>
      <c r="HE36" s="17" t="str">
        <f t="array" ref="HE36">IFERROR(INDEX(YahooFinanceStatistics[[#All],[Value]],MATCH($C36&amp;HE$4,YahooFinanceStatistics[[#All],[Item]]&amp;YahooFinanceStatistics[[#All],[Symbol]],0)),"")</f>
        <v>5.00 x 0</v>
      </c>
      <c r="HF36" s="17" t="str">
        <f t="array" ref="HF36">IFERROR(INDEX(YahooFinanceStatistics[[#All],[Value]],MATCH($C36&amp;HF$4,YahooFinanceStatistics[[#All],[Item]]&amp;YahooFinanceStatistics[[#All],[Symbol]],0)),"")</f>
        <v>4.0800 x N/A</v>
      </c>
      <c r="HG36" s="17" t="str">
        <f t="array" ref="HG36">IFERROR(INDEX(YahooFinanceStatistics[[#All],[Value]],MATCH($C36&amp;HG$4,YahooFinanceStatistics[[#All],[Item]]&amp;YahooFinanceStatistics[[#All],[Symbol]],0)),"")</f>
        <v>68.25 x 0</v>
      </c>
      <c r="HH36" s="17" t="str">
        <f t="array" ref="HH36">IFERROR(INDEX(YahooFinanceStatistics[[#All],[Value]],MATCH($C36&amp;HH$4,YahooFinanceStatistics[[#All],[Item]]&amp;YahooFinanceStatistics[[#All],[Symbol]],0)),"")</f>
        <v>13.95 x 0</v>
      </c>
      <c r="HI36" s="17" t="str">
        <f t="array" ref="HI36">IFERROR(INDEX(YahooFinanceStatistics[[#All],[Value]],MATCH($C36&amp;HI$4,YahooFinanceStatistics[[#All],[Item]]&amp;YahooFinanceStatistics[[#All],[Symbol]],0)),"")</f>
        <v>19.82 x 0</v>
      </c>
      <c r="HJ36" s="17" t="str">
        <f t="array" ref="HJ36">IFERROR(INDEX(YahooFinanceStatistics[[#All],[Value]],MATCH($C36&amp;HJ$4,YahooFinanceStatistics[[#All],[Item]]&amp;YahooFinanceStatistics[[#All],[Symbol]],0)),"")</f>
        <v>45.51 x 0</v>
      </c>
      <c r="HK36" s="17" t="str">
        <f t="array" ref="HK36">IFERROR(INDEX(YahooFinanceStatistics[[#All],[Value]],MATCH($C36&amp;HK$4,YahooFinanceStatistics[[#All],[Item]]&amp;YahooFinanceStatistics[[#All],[Symbol]],0)),"")</f>
        <v>14.34 x N/A</v>
      </c>
      <c r="HL36" s="17" t="str">
        <f t="array" ref="HL36">IFERROR(INDEX(YahooFinanceStatistics[[#All],[Value]],MATCH($C36&amp;HL$4,YahooFinanceStatistics[[#All],[Item]]&amp;YahooFinanceStatistics[[#All],[Symbol]],0)),"")</f>
        <v>20.69 x 0</v>
      </c>
      <c r="HM36" s="17" t="str">
        <f t="array" ref="HM36">IFERROR(INDEX(YahooFinanceStatistics[[#All],[Value]],MATCH($C36&amp;HM$4,YahooFinanceStatistics[[#All],[Item]]&amp;YahooFinanceStatistics[[#All],[Symbol]],0)),"")</f>
        <v>5.56 x 0</v>
      </c>
      <c r="HN36" s="17" t="str">
        <f t="array" ref="HN36">IFERROR(INDEX(YahooFinanceStatistics[[#All],[Value]],MATCH($C36&amp;HN$4,YahooFinanceStatistics[[#All],[Item]]&amp;YahooFinanceStatistics[[#All],[Symbol]],0)),"")</f>
        <v>10.96 x 0</v>
      </c>
      <c r="HO36" s="17" t="str">
        <f t="array" ref="HO36">IFERROR(INDEX(YahooFinanceStatistics[[#All],[Value]],MATCH($C36&amp;HO$4,YahooFinanceStatistics[[#All],[Item]]&amp;YahooFinanceStatistics[[#All],[Symbol]],0)),"")</f>
        <v>27.87 x 0</v>
      </c>
      <c r="HP36" s="17" t="str">
        <f t="array" ref="HP36">IFERROR(INDEX(YahooFinanceStatistics[[#All],[Value]],MATCH($C36&amp;HP$4,YahooFinanceStatistics[[#All],[Item]]&amp;YahooFinanceStatistics[[#All],[Symbol]],0)),"")</f>
        <v>25.47 x 0</v>
      </c>
      <c r="HQ36" s="17" t="str">
        <f t="array" ref="HQ36">IFERROR(INDEX(YahooFinanceStatistics[[#All],[Value]],MATCH($C36&amp;HQ$4,YahooFinanceStatistics[[#All],[Item]]&amp;YahooFinanceStatistics[[#All],[Symbol]],0)),"")</f>
        <v>42.49 x 0</v>
      </c>
      <c r="HR36" s="17" t="str">
        <f t="array" ref="HR36">IFERROR(INDEX(YahooFinanceStatistics[[#All],[Value]],MATCH($C36&amp;HR$4,YahooFinanceStatistics[[#All],[Item]]&amp;YahooFinanceStatistics[[#All],[Symbol]],0)),"")</f>
        <v>6.03 x 0</v>
      </c>
      <c r="HS36" s="17" t="str">
        <f t="array" ref="HS36">IFERROR(INDEX(YahooFinanceStatistics[[#All],[Value]],MATCH($C36&amp;HS$4,YahooFinanceStatistics[[#All],[Item]]&amp;YahooFinanceStatistics[[#All],[Symbol]],0)),"")</f>
        <v>20.36 x 0</v>
      </c>
      <c r="HT36" s="17" t="str">
        <f t="array" ref="HT36">IFERROR(INDEX(YahooFinanceStatistics[[#All],[Value]],MATCH($C36&amp;HT$4,YahooFinanceStatistics[[#All],[Item]]&amp;YahooFinanceStatistics[[#All],[Symbol]],0)),"")</f>
        <v>42.09 x 0</v>
      </c>
      <c r="HU36" s="45" t="str">
        <f t="array" ref="HU36">IFERROR(INDEX(YahooFinanceStatistics[[#All],[Value]],MATCH($C36&amp;HU$4,YahooFinanceStatistics[[#All],[Item]]&amp;YahooFinanceStatistics[[#All],[Symbol]],0)),"")</f>
        <v>20.75 x 0</v>
      </c>
    </row>
    <row r="37" spans="2:229" ht="15" customHeight="1" x14ac:dyDescent="0.25">
      <c r="B37" s="19" t="s">
        <v>706</v>
      </c>
      <c r="C37" s="19" t="s">
        <v>603</v>
      </c>
      <c r="D37" s="19" t="str">
        <f t="array" ref="D37">IFERROR(INDEX(YahooFinanceStatistics[[#All],[Value]],MATCH($C37&amp;D$4,YahooFinanceStatistics[[#All],[Item]]&amp;YahooFinanceStatistics[[#All],[Symbol]],0)),"")</f>
        <v>1.9400 - 2.1900</v>
      </c>
      <c r="E37" s="19" t="str">
        <f t="array" ref="E37">IFERROR(INDEX(YahooFinanceStatistics[[#All],[Value]],MATCH($C37&amp;E$4,YahooFinanceStatistics[[#All],[Item]]&amp;YahooFinanceStatistics[[#All],[Symbol]],0)),"")</f>
        <v>46.03 - 51.69</v>
      </c>
      <c r="F37" s="19" t="str">
        <f t="array" ref="F37">IFERROR(INDEX(YahooFinanceStatistics[[#All],[Value]],MATCH($C37&amp;F$4,YahooFinanceStatistics[[#All],[Item]]&amp;YahooFinanceStatistics[[#All],[Symbol]],0)),"")</f>
        <v>89.15 - 96.29</v>
      </c>
      <c r="G37" s="19" t="str">
        <f t="array" ref="G37">IFERROR(INDEX(YahooFinanceStatistics[[#All],[Value]],MATCH($C37&amp;G$4,YahooFinanceStatistics[[#All],[Item]]&amp;YahooFinanceStatistics[[#All],[Symbol]],0)),"")</f>
        <v>26.76 - 28.27</v>
      </c>
      <c r="H37" s="19" t="str">
        <f t="array" ref="H37">IFERROR(INDEX(YahooFinanceStatistics[[#All],[Value]],MATCH($C37&amp;H$4,YahooFinanceStatistics[[#All],[Item]]&amp;YahooFinanceStatistics[[#All],[Symbol]],0)),"")</f>
        <v>46.81 - 55.20</v>
      </c>
      <c r="I37" s="19" t="str">
        <f t="array" ref="I37">IFERROR(INDEX(YahooFinanceStatistics[[#All],[Value]],MATCH($C37&amp;I$4,YahooFinanceStatistics[[#All],[Item]]&amp;YahooFinanceStatistics[[#All],[Symbol]],0)),"")</f>
        <v>17.77 - 19.27</v>
      </c>
      <c r="J37" s="19" t="str">
        <f t="array" ref="J37">IFERROR(INDEX(YahooFinanceStatistics[[#All],[Value]],MATCH($C37&amp;J$4,YahooFinanceStatistics[[#All],[Item]]&amp;YahooFinanceStatistics[[#All],[Symbol]],0)),"")</f>
        <v>19.80 - 21.76</v>
      </c>
      <c r="K37" s="19" t="str">
        <f t="array" ref="K37">IFERROR(INDEX(YahooFinanceStatistics[[#All],[Value]],MATCH($C37&amp;K$4,YahooFinanceStatistics[[#All],[Item]]&amp;YahooFinanceStatistics[[#All],[Symbol]],0)),"")</f>
        <v>21.30 - 23.51</v>
      </c>
      <c r="L37" s="19" t="str">
        <f t="array" ref="L37">IFERROR(INDEX(YahooFinanceStatistics[[#All],[Value]],MATCH($C37&amp;L$4,YahooFinanceStatistics[[#All],[Item]]&amp;YahooFinanceStatistics[[#All],[Symbol]],0)),"")</f>
        <v>13.64 - 15.65</v>
      </c>
      <c r="M37" s="19" t="str">
        <f t="array" ref="M37">IFERROR(INDEX(YahooFinanceStatistics[[#All],[Value]],MATCH($C37&amp;M$4,YahooFinanceStatistics[[#All],[Item]]&amp;YahooFinanceStatistics[[#All],[Symbol]],0)),"")</f>
        <v>10.01 - 11.03</v>
      </c>
      <c r="N37" s="19" t="str">
        <f t="array" ref="N37">IFERROR(INDEX(YahooFinanceStatistics[[#All],[Value]],MATCH($C37&amp;N$4,YahooFinanceStatistics[[#All],[Item]]&amp;YahooFinanceStatistics[[#All],[Symbol]],0)),"")</f>
        <v>11.06 - 16.75</v>
      </c>
      <c r="O37" s="19" t="str">
        <f t="array" ref="O37">IFERROR(INDEX(YahooFinanceStatistics[[#All],[Value]],MATCH($C37&amp;O$4,YahooFinanceStatistics[[#All],[Item]]&amp;YahooFinanceStatistics[[#All],[Symbol]],0)),"")</f>
        <v>46.11 - 47.11</v>
      </c>
      <c r="P37" s="19" t="str">
        <f t="array" ref="P37">IFERROR(INDEX(YahooFinanceStatistics[[#All],[Value]],MATCH($C37&amp;P$4,YahooFinanceStatistics[[#All],[Item]]&amp;YahooFinanceStatistics[[#All],[Symbol]],0)),"")</f>
        <v>35.01 - 37.28</v>
      </c>
      <c r="Q37" s="19" t="str">
        <f t="array" ref="Q37">IFERROR(INDEX(YahooFinanceStatistics[[#All],[Value]],MATCH($C37&amp;Q$4,YahooFinanceStatistics[[#All],[Item]]&amp;YahooFinanceStatistics[[#All],[Symbol]],0)),"")</f>
        <v>5.64 - 6.62</v>
      </c>
      <c r="R37" s="19" t="str">
        <f t="array" ref="R37">IFERROR(INDEX(YahooFinanceStatistics[[#All],[Value]],MATCH($C37&amp;R$4,YahooFinanceStatistics[[#All],[Item]]&amp;YahooFinanceStatistics[[#All],[Symbol]],0)),"")</f>
        <v>18.56 - 21.41</v>
      </c>
      <c r="S37" s="19" t="str">
        <f t="array" ref="S37">IFERROR(INDEX(YahooFinanceStatistics[[#All],[Value]],MATCH($C37&amp;S$4,YahooFinanceStatistics[[#All],[Item]]&amp;YahooFinanceStatistics[[#All],[Symbol]],0)),"")</f>
        <v>20.38 - 22.87</v>
      </c>
      <c r="T37" s="19" t="str">
        <f t="array" ref="T37">IFERROR(INDEX(YahooFinanceStatistics[[#All],[Value]],MATCH($C37&amp;T$4,YahooFinanceStatistics[[#All],[Item]]&amp;YahooFinanceStatistics[[#All],[Symbol]],0)),"")</f>
        <v>20.65 - 22.72</v>
      </c>
      <c r="U37" s="19" t="str">
        <f t="array" ref="U37">IFERROR(INDEX(YahooFinanceStatistics[[#All],[Value]],MATCH($C37&amp;U$4,YahooFinanceStatistics[[#All],[Item]]&amp;YahooFinanceStatistics[[#All],[Symbol]],0)),"")</f>
        <v>10.90 - 11.66</v>
      </c>
      <c r="V37" s="19" t="str">
        <f t="array" ref="V37">IFERROR(INDEX(YahooFinanceStatistics[[#All],[Value]],MATCH($C37&amp;V$4,YahooFinanceStatistics[[#All],[Item]]&amp;YahooFinanceStatistics[[#All],[Symbol]],0)),"")</f>
        <v>10.13 - 11.23</v>
      </c>
      <c r="W37" s="19" t="str">
        <f t="array" ref="W37">IFERROR(INDEX(YahooFinanceStatistics[[#All],[Value]],MATCH($C37&amp;W$4,YahooFinanceStatistics[[#All],[Item]]&amp;YahooFinanceStatistics[[#All],[Symbol]],0)),"")</f>
        <v>34.62 - 36.50</v>
      </c>
      <c r="X37" s="19" t="str">
        <f t="array" ref="X37">IFERROR(INDEX(YahooFinanceStatistics[[#All],[Value]],MATCH($C37&amp;X$4,YahooFinanceStatistics[[#All],[Item]]&amp;YahooFinanceStatistics[[#All],[Symbol]],0)),"")</f>
        <v>7.12 - 8.45</v>
      </c>
      <c r="Y37" s="19" t="str">
        <f t="array" ref="Y37">IFERROR(INDEX(YahooFinanceStatistics[[#All],[Value]],MATCH($C37&amp;Y$4,YahooFinanceStatistics[[#All],[Item]]&amp;YahooFinanceStatistics[[#All],[Symbol]],0)),"")</f>
        <v>33.67 - 38.38</v>
      </c>
      <c r="Z37" s="19" t="str">
        <f t="array" ref="Z37">IFERROR(INDEX(YahooFinanceStatistics[[#All],[Value]],MATCH($C37&amp;Z$4,YahooFinanceStatistics[[#All],[Item]]&amp;YahooFinanceStatistics[[#All],[Symbol]],0)),"")</f>
        <v>127.73 - 145.76</v>
      </c>
      <c r="AA37" s="19" t="str">
        <f t="array" ref="AA37">IFERROR(INDEX(YahooFinanceStatistics[[#All],[Value]],MATCH($C37&amp;AA$4,YahooFinanceStatistics[[#All],[Item]]&amp;YahooFinanceStatistics[[#All],[Symbol]],0)),"")</f>
        <v>9.50 - 11.16</v>
      </c>
      <c r="AB37" s="19" t="str">
        <f t="array" ref="AB37">IFERROR(INDEX(YahooFinanceStatistics[[#All],[Value]],MATCH($C37&amp;AB$4,YahooFinanceStatistics[[#All],[Item]]&amp;YahooFinanceStatistics[[#All],[Symbol]],0)),"")</f>
        <v>18.56 - 23.51</v>
      </c>
      <c r="AC37" s="19" t="str">
        <f t="array" ref="AC37">IFERROR(INDEX(YahooFinanceStatistics[[#All],[Value]],MATCH($C37&amp;AC$4,YahooFinanceStatistics[[#All],[Item]]&amp;YahooFinanceStatistics[[#All],[Symbol]],0)),"")</f>
        <v>17.04 - 18.93</v>
      </c>
      <c r="AD37" s="19" t="str">
        <f t="array" ref="AD37">IFERROR(INDEX(YahooFinanceStatistics[[#All],[Value]],MATCH($C37&amp;AD$4,YahooFinanceStatistics[[#All],[Item]]&amp;YahooFinanceStatistics[[#All],[Symbol]],0)),"")</f>
        <v>44.82 - 50.32</v>
      </c>
      <c r="AE37" s="19" t="str">
        <f t="array" ref="AE37">IFERROR(INDEX(YahooFinanceStatistics[[#All],[Value]],MATCH($C37&amp;AE$4,YahooFinanceStatistics[[#All],[Item]]&amp;YahooFinanceStatistics[[#All],[Symbol]],0)),"")</f>
        <v>71.31 - 81.00</v>
      </c>
      <c r="AF37" s="19" t="str">
        <f t="array" ref="AF37">IFERROR(INDEX(YahooFinanceStatistics[[#All],[Value]],MATCH($C37&amp;AF$4,YahooFinanceStatistics[[#All],[Item]]&amp;YahooFinanceStatistics[[#All],[Symbol]],0)),"")</f>
        <v>7.98 - 9.57</v>
      </c>
      <c r="AG37" s="19" t="str">
        <f t="array" ref="AG37">IFERROR(INDEX(YahooFinanceStatistics[[#All],[Value]],MATCH($C37&amp;AG$4,YahooFinanceStatistics[[#All],[Item]]&amp;YahooFinanceStatistics[[#All],[Symbol]],0)),"")</f>
        <v>24.09 - 25.37</v>
      </c>
      <c r="AH37" s="19" t="str">
        <f t="array" ref="AH37">IFERROR(INDEX(YahooFinanceStatistics[[#All],[Value]],MATCH($C37&amp;AH$4,YahooFinanceStatistics[[#All],[Item]]&amp;YahooFinanceStatistics[[#All],[Symbol]],0)),"")</f>
        <v>34.89 - 38.41</v>
      </c>
      <c r="AI37" s="19" t="str">
        <f t="array" ref="AI37">IFERROR(INDEX(YahooFinanceStatistics[[#All],[Value]],MATCH($C37&amp;AI$4,YahooFinanceStatistics[[#All],[Item]]&amp;YahooFinanceStatistics[[#All],[Symbol]],0)),"")</f>
        <v>30.40 - 34.23</v>
      </c>
      <c r="AJ37" s="19" t="str">
        <f t="array" ref="AJ37">IFERROR(INDEX(YahooFinanceStatistics[[#All],[Value]],MATCH($C37&amp;AJ$4,YahooFinanceStatistics[[#All],[Item]]&amp;YahooFinanceStatistics[[#All],[Symbol]],0)),"")</f>
        <v>24.30 - 29.19</v>
      </c>
      <c r="AK37" s="19" t="str">
        <f t="array" ref="AK37">IFERROR(INDEX(YahooFinanceStatistics[[#All],[Value]],MATCH($C37&amp;AK$4,YahooFinanceStatistics[[#All],[Item]]&amp;YahooFinanceStatistics[[#All],[Symbol]],0)),"")</f>
        <v>86.65 - 99.28</v>
      </c>
      <c r="AL37" s="19" t="str">
        <f t="array" ref="AL37">IFERROR(INDEX(YahooFinanceStatistics[[#All],[Value]],MATCH($C37&amp;AL$4,YahooFinanceStatistics[[#All],[Item]]&amp;YahooFinanceStatistics[[#All],[Symbol]],0)),"")</f>
        <v>59.01 - 67.31</v>
      </c>
      <c r="AM37" s="19" t="str">
        <f t="array" ref="AM37">IFERROR(INDEX(YahooFinanceStatistics[[#All],[Value]],MATCH($C37&amp;AM$4,YahooFinanceStatistics[[#All],[Item]]&amp;YahooFinanceStatistics[[#All],[Symbol]],0)),"")</f>
        <v>52.01 - 57.88</v>
      </c>
      <c r="AN37" s="19" t="str">
        <f t="array" ref="AN37">IFERROR(INDEX(YahooFinanceStatistics[[#All],[Value]],MATCH($C37&amp;AN$4,YahooFinanceStatistics[[#All],[Item]]&amp;YahooFinanceStatistics[[#All],[Symbol]],0)),"")</f>
        <v>16.06 - 20.11</v>
      </c>
      <c r="AO37" s="19" t="str">
        <f t="array" ref="AO37">IFERROR(INDEX(YahooFinanceStatistics[[#All],[Value]],MATCH($C37&amp;AO$4,YahooFinanceStatistics[[#All],[Item]]&amp;YahooFinanceStatistics[[#All],[Symbol]],0)),"")</f>
        <v>19.80 - 21.09</v>
      </c>
      <c r="AP37" s="19" t="str">
        <f t="array" ref="AP37">IFERROR(INDEX(YahooFinanceStatistics[[#All],[Value]],MATCH($C37&amp;AP$4,YahooFinanceStatistics[[#All],[Item]]&amp;YahooFinanceStatistics[[#All],[Symbol]],0)),"")</f>
        <v>62.78 - 70.99</v>
      </c>
      <c r="AQ37" s="19" t="str">
        <f t="array" ref="AQ37">IFERROR(INDEX(YahooFinanceStatistics[[#All],[Value]],MATCH($C37&amp;AQ$4,YahooFinanceStatistics[[#All],[Item]]&amp;YahooFinanceStatistics[[#All],[Symbol]],0)),"")</f>
        <v>30.47 - 33.01</v>
      </c>
      <c r="AR37" s="19" t="str">
        <f t="array" ref="AR37">IFERROR(INDEX(YahooFinanceStatistics[[#All],[Value]],MATCH($C37&amp;AR$4,YahooFinanceStatistics[[#All],[Item]]&amp;YahooFinanceStatistics[[#All],[Symbol]],0)),"")</f>
        <v>2.7700 - 3.1200</v>
      </c>
      <c r="AS37" s="19" t="str">
        <f t="array" ref="AS37">IFERROR(INDEX(YahooFinanceStatistics[[#All],[Value]],MATCH($C37&amp;AS$4,YahooFinanceStatistics[[#All],[Item]]&amp;YahooFinanceStatistics[[#All],[Symbol]],0)),"")</f>
        <v>0.3100 - 0.3700</v>
      </c>
      <c r="AT37" s="19" t="str">
        <f t="array" ref="AT37">IFERROR(INDEX(YahooFinanceStatistics[[#All],[Value]],MATCH($C37&amp;AT$4,YahooFinanceStatistics[[#All],[Item]]&amp;YahooFinanceStatistics[[#All],[Symbol]],0)),"")</f>
        <v>11.52 - 12.45</v>
      </c>
      <c r="AU37" s="19" t="str">
        <f t="array" ref="AU37">IFERROR(INDEX(YahooFinanceStatistics[[#All],[Value]],MATCH($C37&amp;AU$4,YahooFinanceStatistics[[#All],[Item]]&amp;YahooFinanceStatistics[[#All],[Symbol]],0)),"")</f>
        <v>0.9000 - 0.9700</v>
      </c>
      <c r="AV37" s="19" t="str">
        <f t="array" ref="AV37">IFERROR(INDEX(YahooFinanceStatistics[[#All],[Value]],MATCH($C37&amp;AV$4,YahooFinanceStatistics[[#All],[Item]]&amp;YahooFinanceStatistics[[#All],[Symbol]],0)),"")</f>
        <v>1.8900 - 2.1400</v>
      </c>
      <c r="AW37" s="19" t="str">
        <f t="array" ref="AW37">IFERROR(INDEX(YahooFinanceStatistics[[#All],[Value]],MATCH($C37&amp;AW$4,YahooFinanceStatistics[[#All],[Item]]&amp;YahooFinanceStatistics[[#All],[Symbol]],0)),"")</f>
        <v>2.5200 - 2.8300</v>
      </c>
      <c r="AX37" s="19" t="str">
        <f t="array" ref="AX37">IFERROR(INDEX(YahooFinanceStatistics[[#All],[Value]],MATCH($C37&amp;AX$4,YahooFinanceStatistics[[#All],[Item]]&amp;YahooFinanceStatistics[[#All],[Symbol]],0)),"")</f>
        <v>3.2400 - 3.8600</v>
      </c>
      <c r="AY37" s="19" t="str">
        <f t="array" ref="AY37">IFERROR(INDEX(YahooFinanceStatistics[[#All],[Value]],MATCH($C37&amp;AY$4,YahooFinanceStatistics[[#All],[Item]]&amp;YahooFinanceStatistics[[#All],[Symbol]],0)),"")</f>
        <v>1.3400 - 1.6000</v>
      </c>
      <c r="AZ37" s="19" t="str">
        <f t="array" ref="AZ37">IFERROR(INDEX(YahooFinanceStatistics[[#All],[Value]],MATCH($C37&amp;AZ$4,YahooFinanceStatistics[[#All],[Item]]&amp;YahooFinanceStatistics[[#All],[Symbol]],0)),"")</f>
        <v>9.60 - 10.58</v>
      </c>
      <c r="BA37" s="19" t="str">
        <f t="array" ref="BA37">IFERROR(INDEX(YahooFinanceStatistics[[#All],[Value]],MATCH($C37&amp;BA$4,YahooFinanceStatistics[[#All],[Item]]&amp;YahooFinanceStatistics[[#All],[Symbol]],0)),"")</f>
        <v>6.47 - 7.60</v>
      </c>
      <c r="BB37" s="19" t="str">
        <f t="array" ref="BB37">IFERROR(INDEX(YahooFinanceStatistics[[#All],[Value]],MATCH($C37&amp;BB$4,YahooFinanceStatistics[[#All],[Item]]&amp;YahooFinanceStatistics[[#All],[Symbol]],0)),"")</f>
        <v>6.52 - 6.83</v>
      </c>
      <c r="BC37" s="19" t="str">
        <f t="array" ref="BC37">IFERROR(INDEX(YahooFinanceStatistics[[#All],[Value]],MATCH($C37&amp;BC$4,YahooFinanceStatistics[[#All],[Item]]&amp;YahooFinanceStatistics[[#All],[Symbol]],0)),"")</f>
        <v>6.73 - 7.80</v>
      </c>
      <c r="BD37" s="19" t="str">
        <f t="array" ref="BD37">IFERROR(INDEX(YahooFinanceStatistics[[#All],[Value]],MATCH($C37&amp;BD$4,YahooFinanceStatistics[[#All],[Item]]&amp;YahooFinanceStatistics[[#All],[Symbol]],0)),"")</f>
        <v>2.7500 - 3.2400</v>
      </c>
      <c r="BE37" s="19" t="str">
        <f t="array" ref="BE37">IFERROR(INDEX(YahooFinanceStatistics[[#All],[Value]],MATCH($C37&amp;BE$4,YahooFinanceStatistics[[#All],[Item]]&amp;YahooFinanceStatistics[[#All],[Symbol]],0)),"")</f>
        <v>0.8200 - 0.9100</v>
      </c>
      <c r="BF37" s="19" t="str">
        <f t="array" ref="BF37">IFERROR(INDEX(YahooFinanceStatistics[[#All],[Value]],MATCH($C37&amp;BF$4,YahooFinanceStatistics[[#All],[Item]]&amp;YahooFinanceStatistics[[#All],[Symbol]],0)),"")</f>
        <v>5.27 - 5.76</v>
      </c>
      <c r="BG37" s="19" t="str">
        <f t="array" ref="BG37">IFERROR(INDEX(YahooFinanceStatistics[[#All],[Value]],MATCH($C37&amp;BG$4,YahooFinanceStatistics[[#All],[Item]]&amp;YahooFinanceStatistics[[#All],[Symbol]],0)),"")</f>
        <v>3.8500 - 4.9700</v>
      </c>
      <c r="BH37" s="19" t="str">
        <f t="array" ref="BH37">IFERROR(INDEX(YahooFinanceStatistics[[#All],[Value]],MATCH($C37&amp;BH$4,YahooFinanceStatistics[[#All],[Item]]&amp;YahooFinanceStatistics[[#All],[Symbol]],0)),"")</f>
        <v>6.84 - 8.68</v>
      </c>
      <c r="BI37" s="19" t="str">
        <f t="array" ref="BI37">IFERROR(INDEX(YahooFinanceStatistics[[#All],[Value]],MATCH($C37&amp;BI$4,YahooFinanceStatistics[[#All],[Item]]&amp;YahooFinanceStatistics[[#All],[Symbol]],0)),"")</f>
        <v>0.8300 - 1.1000</v>
      </c>
      <c r="BJ37" s="19" t="str">
        <f t="array" ref="BJ37">IFERROR(INDEX(YahooFinanceStatistics[[#All],[Value]],MATCH($C37&amp;BJ$4,YahooFinanceStatistics[[#All],[Item]]&amp;YahooFinanceStatistics[[#All],[Symbol]],0)),"")</f>
        <v>1.1300 - 1.4900</v>
      </c>
      <c r="BK37" s="19" t="str">
        <f t="array" ref="BK37">IFERROR(INDEX(YahooFinanceStatistics[[#All],[Value]],MATCH($C37&amp;BK$4,YahooFinanceStatistics[[#All],[Item]]&amp;YahooFinanceStatistics[[#All],[Symbol]],0)),"")</f>
        <v>11.69 - 12.01</v>
      </c>
      <c r="BL37" s="19" t="str">
        <f t="array" ref="BL37">IFERROR(INDEX(YahooFinanceStatistics[[#All],[Value]],MATCH($C37&amp;BL$4,YahooFinanceStatistics[[#All],[Item]]&amp;YahooFinanceStatistics[[#All],[Symbol]],0)),"")</f>
        <v>2.8300 - 3.1850</v>
      </c>
      <c r="BM37" s="19" t="str">
        <f t="array" ref="BM37">IFERROR(INDEX(YahooFinanceStatistics[[#All],[Value]],MATCH($C37&amp;BM$4,YahooFinanceStatistics[[#All],[Item]]&amp;YahooFinanceStatistics[[#All],[Symbol]],0)),"")</f>
        <v>12.47 - 13.66</v>
      </c>
      <c r="BN37" s="19" t="str">
        <f t="array" ref="BN37">IFERROR(INDEX(YahooFinanceStatistics[[#All],[Value]],MATCH($C37&amp;BN$4,YahooFinanceStatistics[[#All],[Item]]&amp;YahooFinanceStatistics[[#All],[Symbol]],0)),"")</f>
        <v>14.84 - 16.49</v>
      </c>
      <c r="BO37" s="19" t="str">
        <f t="array" ref="BO37">IFERROR(INDEX(YahooFinanceStatistics[[#All],[Value]],MATCH($C37&amp;BO$4,YahooFinanceStatistics[[#All],[Item]]&amp;YahooFinanceStatistics[[#All],[Symbol]],0)),"")</f>
        <v>9.16 - 11.81</v>
      </c>
      <c r="BP37" s="19" t="str">
        <f t="array" ref="BP37">IFERROR(INDEX(YahooFinanceStatistics[[#All],[Value]],MATCH($C37&amp;BP$4,YahooFinanceStatistics[[#All],[Item]]&amp;YahooFinanceStatistics[[#All],[Symbol]],0)),"")</f>
        <v>33.96 - 37.50</v>
      </c>
      <c r="BQ37" s="19" t="str">
        <f t="array" ref="BQ37">IFERROR(INDEX(YahooFinanceStatistics[[#All],[Value]],MATCH($C37&amp;BQ$4,YahooFinanceStatistics[[#All],[Item]]&amp;YahooFinanceStatistics[[#All],[Symbol]],0)),"")</f>
        <v>12.53 - 15.44</v>
      </c>
      <c r="BR37" s="19" t="str">
        <f t="array" ref="BR37">IFERROR(INDEX(YahooFinanceStatistics[[#All],[Value]],MATCH($C37&amp;BR$4,YahooFinanceStatistics[[#All],[Item]]&amp;YahooFinanceStatistics[[#All],[Symbol]],0)),"")</f>
        <v>6.90 - 7.70</v>
      </c>
      <c r="BS37" s="19" t="str">
        <f t="array" ref="BS37">IFERROR(INDEX(YahooFinanceStatistics[[#All],[Value]],MATCH($C37&amp;BS$4,YahooFinanceStatistics[[#All],[Item]]&amp;YahooFinanceStatistics[[#All],[Symbol]],0)),"")</f>
        <v>11.20 - 13.38</v>
      </c>
      <c r="BT37" s="19" t="str">
        <f t="array" ref="BT37">IFERROR(INDEX(YahooFinanceStatistics[[#All],[Value]],MATCH($C37&amp;BT$4,YahooFinanceStatistics[[#All],[Item]]&amp;YahooFinanceStatistics[[#All],[Symbol]],0)),"")</f>
        <v>20.89 - 23.68</v>
      </c>
      <c r="BU37" s="19" t="str">
        <f t="array" ref="BU37">IFERROR(INDEX(YahooFinanceStatistics[[#All],[Value]],MATCH($C37&amp;BU$4,YahooFinanceStatistics[[#All],[Item]]&amp;YahooFinanceStatistics[[#All],[Symbol]],0)),"")</f>
        <v>47.25 - 53.90</v>
      </c>
      <c r="BV37" s="19" t="str">
        <f t="array" ref="BV37">IFERROR(INDEX(YahooFinanceStatistics[[#All],[Value]],MATCH($C37&amp;BV$4,YahooFinanceStatistics[[#All],[Item]]&amp;YahooFinanceStatistics[[#All],[Symbol]],0)),"")</f>
        <v>20.02 - 23.62</v>
      </c>
      <c r="BW37" s="19" t="str">
        <f t="array" ref="BW37">IFERROR(INDEX(YahooFinanceStatistics[[#All],[Value]],MATCH($C37&amp;BW$4,YahooFinanceStatistics[[#All],[Item]]&amp;YahooFinanceStatistics[[#All],[Symbol]],0)),"")</f>
        <v>47.02 - 55.75</v>
      </c>
      <c r="BX37" s="19" t="str">
        <f t="array" ref="BX37">IFERROR(INDEX(YahooFinanceStatistics[[#All],[Value]],MATCH($C37&amp;BX$4,YahooFinanceStatistics[[#All],[Item]]&amp;YahooFinanceStatistics[[#All],[Symbol]],0)),"")</f>
        <v>11.12 - 13.12</v>
      </c>
      <c r="BY37" s="19" t="str">
        <f t="array" ref="BY37">IFERROR(INDEX(YahooFinanceStatistics[[#All],[Value]],MATCH($C37&amp;BY$4,YahooFinanceStatistics[[#All],[Item]]&amp;YahooFinanceStatistics[[#All],[Symbol]],0)),"")</f>
        <v>20.96 - 23.63</v>
      </c>
      <c r="BZ37" s="19" t="str">
        <f t="array" ref="BZ37">IFERROR(INDEX(YahooFinanceStatistics[[#All],[Value]],MATCH($C37&amp;BZ$4,YahooFinanceStatistics[[#All],[Item]]&amp;YahooFinanceStatistics[[#All],[Symbol]],0)),"")</f>
        <v>38.21 - 42.24</v>
      </c>
      <c r="CA37" s="19" t="str">
        <f t="array" ref="CA37">IFERROR(INDEX(YahooFinanceStatistics[[#All],[Value]],MATCH($C37&amp;CA$4,YahooFinanceStatistics[[#All],[Item]]&amp;YahooFinanceStatistics[[#All],[Symbol]],0)),"")</f>
        <v>44.57 - 51.00</v>
      </c>
      <c r="CB37" s="19" t="str">
        <f t="array" ref="CB37">IFERROR(INDEX(YahooFinanceStatistics[[#All],[Value]],MATCH($C37&amp;CB$4,YahooFinanceStatistics[[#All],[Item]]&amp;YahooFinanceStatistics[[#All],[Symbol]],0)),"")</f>
        <v>55.76 - 62.97</v>
      </c>
      <c r="CC37" s="19" t="str">
        <f t="array" ref="CC37">IFERROR(INDEX(YahooFinanceStatistics[[#All],[Value]],MATCH($C37&amp;CC$4,YahooFinanceStatistics[[#All],[Item]]&amp;YahooFinanceStatistics[[#All],[Symbol]],0)),"")</f>
        <v>46.38 - 50.57</v>
      </c>
      <c r="CD37" s="19" t="str">
        <f t="array" ref="CD37">IFERROR(INDEX(YahooFinanceStatistics[[#All],[Value]],MATCH($C37&amp;CD$4,YahooFinanceStatistics[[#All],[Item]]&amp;YahooFinanceStatistics[[#All],[Symbol]],0)),"")</f>
        <v>67.52 - 73.25</v>
      </c>
      <c r="CE37" s="19" t="str">
        <f t="array" ref="CE37">IFERROR(INDEX(YahooFinanceStatistics[[#All],[Value]],MATCH($C37&amp;CE$4,YahooFinanceStatistics[[#All],[Item]]&amp;YahooFinanceStatistics[[#All],[Symbol]],0)),"")</f>
        <v>38.67 - 43.57</v>
      </c>
      <c r="CF37" s="19" t="str">
        <f t="array" ref="CF37">IFERROR(INDEX(YahooFinanceStatistics[[#All],[Value]],MATCH($C37&amp;CF$4,YahooFinanceStatistics[[#All],[Item]]&amp;YahooFinanceStatistics[[#All],[Symbol]],0)),"")</f>
        <v>72.00 - 78.23</v>
      </c>
      <c r="CG37" s="19" t="str">
        <f t="array" ref="CG37">IFERROR(INDEX(YahooFinanceStatistics[[#All],[Value]],MATCH($C37&amp;CG$4,YahooFinanceStatistics[[#All],[Item]]&amp;YahooFinanceStatistics[[#All],[Symbol]],0)),"")</f>
        <v>49.01 - 53.10</v>
      </c>
      <c r="CH37" s="19" t="str">
        <f t="array" ref="CH37">IFERROR(INDEX(YahooFinanceStatistics[[#All],[Value]],MATCH($C37&amp;CH$4,YahooFinanceStatistics[[#All],[Item]]&amp;YahooFinanceStatistics[[#All],[Symbol]],0)),"")</f>
        <v>15.70 - 17.59</v>
      </c>
      <c r="CI37" s="19" t="str">
        <f t="array" ref="CI37">IFERROR(INDEX(YahooFinanceStatistics[[#All],[Value]],MATCH($C37&amp;CI$4,YahooFinanceStatistics[[#All],[Item]]&amp;YahooFinanceStatistics[[#All],[Symbol]],0)),"")</f>
        <v>45.15 - 45.72</v>
      </c>
      <c r="CJ37" s="19" t="str">
        <f t="array" ref="CJ37">IFERROR(INDEX(YahooFinanceStatistics[[#All],[Value]],MATCH($C37&amp;CJ$4,YahooFinanceStatistics[[#All],[Item]]&amp;YahooFinanceStatistics[[#All],[Symbol]],0)),"")</f>
        <v>75.91 - 80.67</v>
      </c>
      <c r="CK37" s="19" t="str">
        <f t="array" ref="CK37">IFERROR(INDEX(YahooFinanceStatistics[[#All],[Value]],MATCH($C37&amp;CK$4,YahooFinanceStatistics[[#All],[Item]]&amp;YahooFinanceStatistics[[#All],[Symbol]],0)),"")</f>
        <v>5.83 - 7.36</v>
      </c>
      <c r="CL37" s="19" t="str">
        <f t="array" ref="CL37">IFERROR(INDEX(YahooFinanceStatistics[[#All],[Value]],MATCH($C37&amp;CL$4,YahooFinanceStatistics[[#All],[Item]]&amp;YahooFinanceStatistics[[#All],[Symbol]],0)),"")</f>
        <v>2.7600 - 3.2600</v>
      </c>
      <c r="CM37" s="19" t="str">
        <f t="array" ref="CM37">IFERROR(INDEX(YahooFinanceStatistics[[#All],[Value]],MATCH($C37&amp;CM$4,YahooFinanceStatistics[[#All],[Item]]&amp;YahooFinanceStatistics[[#All],[Symbol]],0)),"")</f>
        <v>7.15 - 8.02</v>
      </c>
      <c r="CN37" s="19" t="str">
        <f t="array" ref="CN37">IFERROR(INDEX(YahooFinanceStatistics[[#All],[Value]],MATCH($C37&amp;CN$4,YahooFinanceStatistics[[#All],[Item]]&amp;YahooFinanceStatistics[[#All],[Symbol]],0)),"")</f>
        <v>13.67 - 16.22</v>
      </c>
      <c r="CO37" s="19" t="str">
        <f t="array" ref="CO37">IFERROR(INDEX(YahooFinanceStatistics[[#All],[Value]],MATCH($C37&amp;CO$4,YahooFinanceStatistics[[#All],[Item]]&amp;YahooFinanceStatistics[[#All],[Symbol]],0)),"")</f>
        <v>87.36 - 94.98</v>
      </c>
      <c r="CP37" s="19" t="str">
        <f t="array" ref="CP37">IFERROR(INDEX(YahooFinanceStatistics[[#All],[Value]],MATCH($C37&amp;CP$4,YahooFinanceStatistics[[#All],[Item]]&amp;YahooFinanceStatistics[[#All],[Symbol]],0)),"")</f>
        <v>30.38 - 36.33</v>
      </c>
      <c r="CQ37" s="19" t="str">
        <f t="array" ref="CQ37">IFERROR(INDEX(YahooFinanceStatistics[[#All],[Value]],MATCH($C37&amp;CQ$4,YahooFinanceStatistics[[#All],[Item]]&amp;YahooFinanceStatistics[[#All],[Symbol]],0)),"")</f>
        <v>35.43 - 37.49</v>
      </c>
      <c r="CR37" s="19" t="str">
        <f t="array" ref="CR37">IFERROR(INDEX(YahooFinanceStatistics[[#All],[Value]],MATCH($C37&amp;CR$4,YahooFinanceStatistics[[#All],[Item]]&amp;YahooFinanceStatistics[[#All],[Symbol]],0)),"")</f>
        <v>18.88 - 22.50</v>
      </c>
      <c r="CS37" s="19" t="str">
        <f t="array" ref="CS37">IFERROR(INDEX(YahooFinanceStatistics[[#All],[Value]],MATCH($C37&amp;CS$4,YahooFinanceStatistics[[#All],[Item]]&amp;YahooFinanceStatistics[[#All],[Symbol]],0)),"")</f>
        <v>12.89 - 13.84</v>
      </c>
      <c r="CT37" s="19" t="str">
        <f t="array" ref="CT37">IFERROR(INDEX(YahooFinanceStatistics[[#All],[Value]],MATCH($C37&amp;CT$4,YahooFinanceStatistics[[#All],[Item]]&amp;YahooFinanceStatistics[[#All],[Symbol]],0)),"")</f>
        <v>17.47 - 19.70</v>
      </c>
      <c r="CU37" s="19" t="str">
        <f t="array" ref="CU37">IFERROR(INDEX(YahooFinanceStatistics[[#All],[Value]],MATCH($C37&amp;CU$4,YahooFinanceStatistics[[#All],[Item]]&amp;YahooFinanceStatistics[[#All],[Symbol]],0)),"")</f>
        <v>386.19 - 424.88</v>
      </c>
      <c r="CV37" s="19" t="str">
        <f t="array" ref="CV37">IFERROR(INDEX(YahooFinanceStatistics[[#All],[Value]],MATCH($C37&amp;CV$4,YahooFinanceStatistics[[#All],[Item]]&amp;YahooFinanceStatistics[[#All],[Symbol]],0)),"")</f>
        <v>106.45 - 115.63</v>
      </c>
      <c r="CW37" s="19" t="str">
        <f t="array" ref="CW37">IFERROR(INDEX(YahooFinanceStatistics[[#All],[Value]],MATCH($C37&amp;CW$4,YahooFinanceStatistics[[#All],[Item]]&amp;YahooFinanceStatistics[[#All],[Symbol]],0)),"")</f>
        <v>24.02 - 27.60</v>
      </c>
      <c r="CX37" s="19" t="str">
        <f t="array" ref="CX37">IFERROR(INDEX(YahooFinanceStatistics[[#All],[Value]],MATCH($C37&amp;CX$4,YahooFinanceStatistics[[#All],[Item]]&amp;YahooFinanceStatistics[[#All],[Symbol]],0)),"")</f>
        <v>3.5700 - 3.9100</v>
      </c>
      <c r="CY37" s="19" t="str">
        <f t="array" ref="CY37">IFERROR(INDEX(YahooFinanceStatistics[[#All],[Value]],MATCH($C37&amp;CY$4,YahooFinanceStatistics[[#All],[Item]]&amp;YahooFinanceStatistics[[#All],[Symbol]],0)),"")</f>
        <v>0.9600 - 1.1600</v>
      </c>
      <c r="CZ37" s="19" t="str">
        <f t="array" ref="CZ37">IFERROR(INDEX(YahooFinanceStatistics[[#All],[Value]],MATCH($C37&amp;CZ$4,YahooFinanceStatistics[[#All],[Item]]&amp;YahooFinanceStatistics[[#All],[Symbol]],0)),"")</f>
        <v>18.06 - 20.11</v>
      </c>
      <c r="DA37" s="19" t="str">
        <f t="array" ref="DA37">IFERROR(INDEX(YahooFinanceStatistics[[#All],[Value]],MATCH($C37&amp;DA$4,YahooFinanceStatistics[[#All],[Item]]&amp;YahooFinanceStatistics[[#All],[Symbol]],0)),"")</f>
        <v>16.55 - 18.56</v>
      </c>
      <c r="DB37" s="19" t="str">
        <f t="array" ref="DB37">IFERROR(INDEX(YahooFinanceStatistics[[#All],[Value]],MATCH($C37&amp;DB$4,YahooFinanceStatistics[[#All],[Item]]&amp;YahooFinanceStatistics[[#All],[Symbol]],0)),"")</f>
        <v>7.24 - 8.16</v>
      </c>
      <c r="DC37" s="19" t="str">
        <f t="array" ref="DC37">IFERROR(INDEX(YahooFinanceStatistics[[#All],[Value]],MATCH($C37&amp;DC$4,YahooFinanceStatistics[[#All],[Item]]&amp;YahooFinanceStatistics[[#All],[Symbol]],0)),"")</f>
        <v>0.8100 - 0.9900</v>
      </c>
      <c r="DD37" s="19" t="str">
        <f t="array" ref="DD37">IFERROR(INDEX(YahooFinanceStatistics[[#All],[Value]],MATCH($C37&amp;DD$4,YahooFinanceStatistics[[#All],[Item]]&amp;YahooFinanceStatistics[[#All],[Symbol]],0)),"")</f>
        <v>5.17 - 5.94</v>
      </c>
      <c r="DE37" s="19" t="str">
        <f t="array" ref="DE37">IFERROR(INDEX(YahooFinanceStatistics[[#All],[Value]],MATCH($C37&amp;DE$4,YahooFinanceStatistics[[#All],[Item]]&amp;YahooFinanceStatistics[[#All],[Symbol]],0)),"")</f>
        <v>4.93 - 5.55</v>
      </c>
      <c r="DF37" s="19" t="str">
        <f t="array" ref="DF37">IFERROR(INDEX(YahooFinanceStatistics[[#All],[Value]],MATCH($C37&amp;DF$4,YahooFinanceStatistics[[#All],[Item]]&amp;YahooFinanceStatistics[[#All],[Symbol]],0)),"")</f>
        <v>9.25 - 10.43</v>
      </c>
      <c r="DG37" s="19" t="str">
        <f t="array" ref="DG37">IFERROR(INDEX(YahooFinanceStatistics[[#All],[Value]],MATCH($C37&amp;DG$4,YahooFinanceStatistics[[#All],[Item]]&amp;YahooFinanceStatistics[[#All],[Symbol]],0)),"")</f>
        <v>2.1800 - 2.2800</v>
      </c>
      <c r="DH37" s="19" t="str">
        <f t="array" ref="DH37">IFERROR(INDEX(YahooFinanceStatistics[[#All],[Value]],MATCH($C37&amp;DH$4,YahooFinanceStatistics[[#All],[Item]]&amp;YahooFinanceStatistics[[#All],[Symbol]],0)),"")</f>
        <v>14.26 - 16.74</v>
      </c>
      <c r="DI37" s="19" t="str">
        <f t="array" ref="DI37">IFERROR(INDEX(YahooFinanceStatistics[[#All],[Value]],MATCH($C37&amp;DI$4,YahooFinanceStatistics[[#All],[Item]]&amp;YahooFinanceStatistics[[#All],[Symbol]],0)),"")</f>
        <v>39.38 - 40.79</v>
      </c>
      <c r="DJ37" s="19" t="str">
        <f t="array" ref="DJ37">IFERROR(INDEX(YahooFinanceStatistics[[#All],[Value]],MATCH($C37&amp;DJ$4,YahooFinanceStatistics[[#All],[Item]]&amp;YahooFinanceStatistics[[#All],[Symbol]],0)),"")</f>
        <v>2.0500 - 2.5200</v>
      </c>
      <c r="DK37" s="19" t="str">
        <f t="array" ref="DK37">IFERROR(INDEX(YahooFinanceStatistics[[#All],[Value]],MATCH($C37&amp;DK$4,YahooFinanceStatistics[[#All],[Item]]&amp;YahooFinanceStatistics[[#All],[Symbol]],0)),"")</f>
        <v>13.87 - 17.67</v>
      </c>
      <c r="DL37" s="19" t="str">
        <f t="array" ref="DL37">IFERROR(INDEX(YahooFinanceStatistics[[#All],[Value]],MATCH($C37&amp;DL$4,YahooFinanceStatistics[[#All],[Item]]&amp;YahooFinanceStatistics[[#All],[Symbol]],0)),"")</f>
        <v>10.94 - 11.97</v>
      </c>
      <c r="DM37" s="19" t="str">
        <f t="array" ref="DM37">IFERROR(INDEX(YahooFinanceStatistics[[#All],[Value]],MATCH($C37&amp;DM$4,YahooFinanceStatistics[[#All],[Item]]&amp;YahooFinanceStatistics[[#All],[Symbol]],0)),"")</f>
        <v>18.78 - 20.71</v>
      </c>
      <c r="DN37" s="19" t="str">
        <f t="array" ref="DN37">IFERROR(INDEX(YahooFinanceStatistics[[#All],[Value]],MATCH($C37&amp;DN$4,YahooFinanceStatistics[[#All],[Item]]&amp;YahooFinanceStatistics[[#All],[Symbol]],0)),"")</f>
        <v>18.26 - 19.56</v>
      </c>
      <c r="DO37" s="19" t="str">
        <f t="array" ref="DO37">IFERROR(INDEX(YahooFinanceStatistics[[#All],[Value]],MATCH($C37&amp;DO$4,YahooFinanceStatistics[[#All],[Item]]&amp;YahooFinanceStatistics[[#All],[Symbol]],0)),"")</f>
        <v>31.14 - 33.57</v>
      </c>
      <c r="DP37" s="19" t="str">
        <f t="array" ref="DP37">IFERROR(INDEX(YahooFinanceStatistics[[#All],[Value]],MATCH($C37&amp;DP$4,YahooFinanceStatistics[[#All],[Item]]&amp;YahooFinanceStatistics[[#All],[Symbol]],0)),"")</f>
        <v>60.80 - 63.34</v>
      </c>
      <c r="DQ37" s="19" t="str">
        <f t="array" ref="DQ37">IFERROR(INDEX(YahooFinanceStatistics[[#All],[Value]],MATCH($C37&amp;DQ$4,YahooFinanceStatistics[[#All],[Item]]&amp;YahooFinanceStatistics[[#All],[Symbol]],0)),"")</f>
        <v>97.68 - 103.64</v>
      </c>
      <c r="DR37" s="19" t="str">
        <f t="array" ref="DR37">IFERROR(INDEX(YahooFinanceStatistics[[#All],[Value]],MATCH($C37&amp;DR$4,YahooFinanceStatistics[[#All],[Item]]&amp;YahooFinanceStatistics[[#All],[Symbol]],0)),"")</f>
        <v>261.46 - 281.67</v>
      </c>
      <c r="DS37" s="19" t="str">
        <f t="array" ref="DS37">IFERROR(INDEX(YahooFinanceStatistics[[#All],[Value]],MATCH($C37&amp;DS$4,YahooFinanceStatistics[[#All],[Item]]&amp;YahooFinanceStatistics[[#All],[Symbol]],0)),"")</f>
        <v>15.85 - 18.63</v>
      </c>
      <c r="DT37" s="19" t="str">
        <f t="array" ref="DT37">IFERROR(INDEX(YahooFinanceStatistics[[#All],[Value]],MATCH($C37&amp;DT$4,YahooFinanceStatistics[[#All],[Item]]&amp;YahooFinanceStatistics[[#All],[Symbol]],0)),"")</f>
        <v>13.04 - 13.83</v>
      </c>
      <c r="DU37" s="19" t="str">
        <f t="array" ref="DU37">IFERROR(INDEX(YahooFinanceStatistics[[#All],[Value]],MATCH($C37&amp;DU$4,YahooFinanceStatistics[[#All],[Item]]&amp;YahooFinanceStatistics[[#All],[Symbol]],0)),"")</f>
        <v>10.97 - 12.88</v>
      </c>
      <c r="DV37" s="19" t="str">
        <f t="array" ref="DV37">IFERROR(INDEX(YahooFinanceStatistics[[#All],[Value]],MATCH($C37&amp;DV$4,YahooFinanceStatistics[[#All],[Item]]&amp;YahooFinanceStatistics[[#All],[Symbol]],0)),"")</f>
        <v>54.21 - 58.45</v>
      </c>
      <c r="DW37" s="19" t="str">
        <f t="array" ref="DW37">IFERROR(INDEX(YahooFinanceStatistics[[#All],[Value]],MATCH($C37&amp;DW$4,YahooFinanceStatistics[[#All],[Item]]&amp;YahooFinanceStatistics[[#All],[Symbol]],0)),"")</f>
        <v>4.6000 - 4.7800</v>
      </c>
      <c r="DX37" s="19" t="str">
        <f t="array" ref="DX37">IFERROR(INDEX(YahooFinanceStatistics[[#All],[Value]],MATCH($C37&amp;DX$4,YahooFinanceStatistics[[#All],[Item]]&amp;YahooFinanceStatistics[[#All],[Symbol]],0)),"")</f>
        <v>83.64 - 85.74</v>
      </c>
      <c r="DY37" s="19" t="str">
        <f t="array" ref="DY37">IFERROR(INDEX(YahooFinanceStatistics[[#All],[Value]],MATCH($C37&amp;DY$4,YahooFinanceStatistics[[#All],[Item]]&amp;YahooFinanceStatistics[[#All],[Symbol]],0)),"")</f>
        <v>24.42 - 26.34</v>
      </c>
      <c r="DZ37" s="19" t="str">
        <f t="array" ref="DZ37">IFERROR(INDEX(YahooFinanceStatistics[[#All],[Value]],MATCH($C37&amp;DZ$4,YahooFinanceStatistics[[#All],[Item]]&amp;YahooFinanceStatistics[[#All],[Symbol]],0)),"")</f>
        <v>24.73 - 26.66</v>
      </c>
      <c r="EA37" s="19" t="str">
        <f t="array" ref="EA37">IFERROR(INDEX(YahooFinanceStatistics[[#All],[Value]],MATCH($C37&amp;EA$4,YahooFinanceStatistics[[#All],[Item]]&amp;YahooFinanceStatistics[[#All],[Symbol]],0)),"")</f>
        <v>104.04 - 115.13</v>
      </c>
      <c r="EB37" s="19" t="str">
        <f t="array" ref="EB37">IFERROR(INDEX(YahooFinanceStatistics[[#All],[Value]],MATCH($C37&amp;EB$4,YahooFinanceStatistics[[#All],[Item]]&amp;YahooFinanceStatistics[[#All],[Symbol]],0)),"")</f>
        <v>65.14 - 67.69</v>
      </c>
      <c r="EC37" s="19" t="str">
        <f t="array" ref="EC37">IFERROR(INDEX(YahooFinanceStatistics[[#All],[Value]],MATCH($C37&amp;EC$4,YahooFinanceStatistics[[#All],[Item]]&amp;YahooFinanceStatistics[[#All],[Symbol]],0)),"")</f>
        <v>3.5000 - 3.9400</v>
      </c>
      <c r="ED37" s="19" t="str">
        <f t="array" ref="ED37">IFERROR(INDEX(YahooFinanceStatistics[[#All],[Value]],MATCH($C37&amp;ED$4,YahooFinanceStatistics[[#All],[Item]]&amp;YahooFinanceStatistics[[#All],[Symbol]],0)),"")</f>
        <v>6.25 - 7.65</v>
      </c>
      <c r="EE37" s="19" t="str">
        <f t="array" ref="EE37">IFERROR(INDEX(YahooFinanceStatistics[[#All],[Value]],MATCH($C37&amp;EE$4,YahooFinanceStatistics[[#All],[Item]]&amp;YahooFinanceStatistics[[#All],[Symbol]],0)),"")</f>
        <v>3.9000 - 4.5900</v>
      </c>
      <c r="EF37" s="19" t="str">
        <f t="array" ref="EF37">IFERROR(INDEX(YahooFinanceStatistics[[#All],[Value]],MATCH($C37&amp;EF$4,YahooFinanceStatistics[[#All],[Item]]&amp;YahooFinanceStatistics[[#All],[Symbol]],0)),"")</f>
        <v>20.06 - 20.97</v>
      </c>
      <c r="EG37" s="19" t="str">
        <f t="array" ref="EG37">IFERROR(INDEX(YahooFinanceStatistics[[#All],[Value]],MATCH($C37&amp;EG$4,YahooFinanceStatistics[[#All],[Item]]&amp;YahooFinanceStatistics[[#All],[Symbol]],0)),"")</f>
        <v>6.90 - 8.25</v>
      </c>
      <c r="EH37" s="19" t="str">
        <f t="array" ref="EH37">IFERROR(INDEX(YahooFinanceStatistics[[#All],[Value]],MATCH($C37&amp;EH$4,YahooFinanceStatistics[[#All],[Item]]&amp;YahooFinanceStatistics[[#All],[Symbol]],0)),"")</f>
        <v>7.36 - 8.62</v>
      </c>
      <c r="EI37" s="19" t="str">
        <f t="array" ref="EI37">IFERROR(INDEX(YahooFinanceStatistics[[#All],[Value]],MATCH($C37&amp;EI$4,YahooFinanceStatistics[[#All],[Item]]&amp;YahooFinanceStatistics[[#All],[Symbol]],0)),"")</f>
        <v>138.53 - 152.15</v>
      </c>
      <c r="EJ37" s="19" t="str">
        <f t="array" ref="EJ37">IFERROR(INDEX(YahooFinanceStatistics[[#All],[Value]],MATCH($C37&amp;EJ$4,YahooFinanceStatistics[[#All],[Item]]&amp;YahooFinanceStatistics[[#All],[Symbol]],0)),"")</f>
        <v>2.8900 - 3.4000</v>
      </c>
      <c r="EK37" s="19" t="str">
        <f t="array" ref="EK37">IFERROR(INDEX(YahooFinanceStatistics[[#All],[Value]],MATCH($C37&amp;EK$4,YahooFinanceStatistics[[#All],[Item]]&amp;YahooFinanceStatistics[[#All],[Symbol]],0)),"")</f>
        <v>5.31 - 6.05</v>
      </c>
      <c r="EL37" s="19" t="str">
        <f t="array" ref="EL37">IFERROR(INDEX(YahooFinanceStatistics[[#All],[Value]],MATCH($C37&amp;EL$4,YahooFinanceStatistics[[#All],[Item]]&amp;YahooFinanceStatistics[[#All],[Symbol]],0)),"")</f>
        <v>35.51 - 41.84</v>
      </c>
      <c r="EM37" s="19" t="str">
        <f t="array" ref="EM37">IFERROR(INDEX(YahooFinanceStatistics[[#All],[Value]],MATCH($C37&amp;EM$4,YahooFinanceStatistics[[#All],[Item]]&amp;YahooFinanceStatistics[[#All],[Symbol]],0)),"")</f>
        <v>9.19 - 10.90</v>
      </c>
      <c r="EN37" s="19" t="str">
        <f t="array" ref="EN37">IFERROR(INDEX(YahooFinanceStatistics[[#All],[Value]],MATCH($C37&amp;EN$4,YahooFinanceStatistics[[#All],[Item]]&amp;YahooFinanceStatistics[[#All],[Symbol]],0)),"")</f>
        <v>1.1900 - 1.3400</v>
      </c>
      <c r="EO37" s="19" t="str">
        <f t="array" ref="EO37">IFERROR(INDEX(YahooFinanceStatistics[[#All],[Value]],MATCH($C37&amp;EO$4,YahooFinanceStatistics[[#All],[Item]]&amp;YahooFinanceStatistics[[#All],[Symbol]],0)),"")</f>
        <v>9.05 - 10.60</v>
      </c>
      <c r="EP37" s="19" t="str">
        <f t="array" ref="EP37">IFERROR(INDEX(YahooFinanceStatistics[[#All],[Value]],MATCH($C37&amp;EP$4,YahooFinanceStatistics[[#All],[Item]]&amp;YahooFinanceStatistics[[#All],[Symbol]],0)),"")</f>
        <v>7.28 - 7.41</v>
      </c>
      <c r="EQ37" s="19" t="str">
        <f t="array" ref="EQ37">IFERROR(INDEX(YahooFinanceStatistics[[#All],[Value]],MATCH($C37&amp;EQ$4,YahooFinanceStatistics[[#All],[Item]]&amp;YahooFinanceStatistics[[#All],[Symbol]],0)),"")</f>
        <v>2.3100 - 2.8000</v>
      </c>
      <c r="ER37" s="19" t="str">
        <f t="array" ref="ER37">IFERROR(INDEX(YahooFinanceStatistics[[#All],[Value]],MATCH($C37&amp;ER$4,YahooFinanceStatistics[[#All],[Item]]&amp;YahooFinanceStatistics[[#All],[Symbol]],0)),"")</f>
        <v>15.36 - 17.02</v>
      </c>
      <c r="ES37" s="19" t="str">
        <f t="array" ref="ES37">IFERROR(INDEX(YahooFinanceStatistics[[#All],[Value]],MATCH($C37&amp;ES$4,YahooFinanceStatistics[[#All],[Item]]&amp;YahooFinanceStatistics[[#All],[Symbol]],0)),"")</f>
        <v>12.30 - 14.09</v>
      </c>
      <c r="ET37" s="19" t="str">
        <f t="array" ref="ET37">IFERROR(INDEX(YahooFinanceStatistics[[#All],[Value]],MATCH($C37&amp;ET$4,YahooFinanceStatistics[[#All],[Item]]&amp;YahooFinanceStatistics[[#All],[Symbol]],0)),"")</f>
        <v>3.7100 - 4.3600</v>
      </c>
      <c r="EU37" s="19" t="str">
        <f t="array" ref="EU37">IFERROR(INDEX(YahooFinanceStatistics[[#All],[Value]],MATCH($C37&amp;EU$4,YahooFinanceStatistics[[#All],[Item]]&amp;YahooFinanceStatistics[[#All],[Symbol]],0)),"")</f>
        <v>8.87 - 9.31</v>
      </c>
      <c r="EV37" s="19" t="str">
        <f t="array" ref="EV37">IFERROR(INDEX(YahooFinanceStatistics[[#All],[Value]],MATCH($C37&amp;EV$4,YahooFinanceStatistics[[#All],[Item]]&amp;YahooFinanceStatistics[[#All],[Symbol]],0)),"")</f>
        <v>2.0800 - 2.3000</v>
      </c>
      <c r="EW37" s="19" t="str">
        <f t="array" ref="EW37">IFERROR(INDEX(YahooFinanceStatistics[[#All],[Value]],MATCH($C37&amp;EW$4,YahooFinanceStatistics[[#All],[Item]]&amp;YahooFinanceStatistics[[#All],[Symbol]],0)),"")</f>
        <v>7.33 - 8.69</v>
      </c>
      <c r="EX37" s="19" t="str">
        <f t="array" ref="EX37">IFERROR(INDEX(YahooFinanceStatistics[[#All],[Value]],MATCH($C37&amp;EX$4,YahooFinanceStatistics[[#All],[Item]]&amp;YahooFinanceStatistics[[#All],[Symbol]],0)),"")</f>
        <v>9.59 - 10.45</v>
      </c>
      <c r="EY37" s="19" t="str">
        <f t="array" ref="EY37">IFERROR(INDEX(YahooFinanceStatistics[[#All],[Value]],MATCH($C37&amp;EY$4,YahooFinanceStatistics[[#All],[Item]]&amp;YahooFinanceStatistics[[#All],[Symbol]],0)),"")</f>
        <v>9.87 - 11.21</v>
      </c>
      <c r="EZ37" s="19" t="str">
        <f t="array" ref="EZ37">IFERROR(INDEX(YahooFinanceStatistics[[#All],[Value]],MATCH($C37&amp;EZ$4,YahooFinanceStatistics[[#All],[Item]]&amp;YahooFinanceStatistics[[#All],[Symbol]],0)),"")</f>
        <v>4.1200 - 5.0000</v>
      </c>
      <c r="FA37" s="19" t="str">
        <f t="array" ref="FA37">IFERROR(INDEX(YahooFinanceStatistics[[#All],[Value]],MATCH($C37&amp;FA$4,YahooFinanceStatistics[[#All],[Item]]&amp;YahooFinanceStatistics[[#All],[Symbol]],0)),"")</f>
        <v>6.18 - 7.36</v>
      </c>
      <c r="FB37" s="19" t="str">
        <f t="array" ref="FB37">IFERROR(INDEX(YahooFinanceStatistics[[#All],[Value]],MATCH($C37&amp;FB$4,YahooFinanceStatistics[[#All],[Item]]&amp;YahooFinanceStatistics[[#All],[Symbol]],0)),"")</f>
        <v>10.58 - 11.73</v>
      </c>
      <c r="FC37" s="19" t="str">
        <f t="array" ref="FC37">IFERROR(INDEX(YahooFinanceStatistics[[#All],[Value]],MATCH($C37&amp;FC$4,YahooFinanceStatistics[[#All],[Item]]&amp;YahooFinanceStatistics[[#All],[Symbol]],0)),"")</f>
        <v>6.11 - 6.75</v>
      </c>
      <c r="FD37" s="19" t="str">
        <f t="array" ref="FD37">IFERROR(INDEX(YahooFinanceStatistics[[#All],[Value]],MATCH($C37&amp;FD$4,YahooFinanceStatistics[[#All],[Item]]&amp;YahooFinanceStatistics[[#All],[Symbol]],0)),"")</f>
        <v>4.98 - 5.66</v>
      </c>
      <c r="FE37" s="19" t="str">
        <f t="array" ref="FE37">IFERROR(INDEX(YahooFinanceStatistics[[#All],[Value]],MATCH($C37&amp;FE$4,YahooFinanceStatistics[[#All],[Item]]&amp;YahooFinanceStatistics[[#All],[Symbol]],0)),"")</f>
        <v>31.40 - 32.01</v>
      </c>
      <c r="FF37" s="19" t="str">
        <f t="array" ref="FF37">IFERROR(INDEX(YahooFinanceStatistics[[#All],[Value]],MATCH($C37&amp;FF$4,YahooFinanceStatistics[[#All],[Item]]&amp;YahooFinanceStatistics[[#All],[Symbol]],0)),"")</f>
        <v>23.34 - 25.39</v>
      </c>
      <c r="FG37" s="19" t="str">
        <f t="array" ref="FG37">IFERROR(INDEX(YahooFinanceStatistics[[#All],[Value]],MATCH($C37&amp;FG$4,YahooFinanceStatistics[[#All],[Item]]&amp;YahooFinanceStatistics[[#All],[Symbol]],0)),"")</f>
        <v>21.60 - 24.84</v>
      </c>
      <c r="FH37" s="19" t="str">
        <f t="array" ref="FH37">IFERROR(INDEX(YahooFinanceStatistics[[#All],[Value]],MATCH($C37&amp;FH$4,YahooFinanceStatistics[[#All],[Item]]&amp;YahooFinanceStatistics[[#All],[Symbol]],0)),"")</f>
        <v>7.87 - 9.24</v>
      </c>
      <c r="FI37" s="19" t="str">
        <f t="array" ref="FI37">IFERROR(INDEX(YahooFinanceStatistics[[#All],[Value]],MATCH($C37&amp;FI$4,YahooFinanceStatistics[[#All],[Item]]&amp;YahooFinanceStatistics[[#All],[Symbol]],0)),"")</f>
        <v>10.81 - 12.33</v>
      </c>
      <c r="FJ37" s="19" t="str">
        <f t="array" ref="FJ37">IFERROR(INDEX(YahooFinanceStatistics[[#All],[Value]],MATCH($C37&amp;FJ$4,YahooFinanceStatistics[[#All],[Item]]&amp;YahooFinanceStatistics[[#All],[Symbol]],0)),"")</f>
        <v>17.43 - 21.20</v>
      </c>
      <c r="FK37" s="19" t="str">
        <f t="array" ref="FK37">IFERROR(INDEX(YahooFinanceStatistics[[#All],[Value]],MATCH($C37&amp;FK$4,YahooFinanceStatistics[[#All],[Item]]&amp;YahooFinanceStatistics[[#All],[Symbol]],0)),"")</f>
        <v>35.77 - 38.45</v>
      </c>
      <c r="FL37" s="19" t="str">
        <f t="array" ref="FL37">IFERROR(INDEX(YahooFinanceStatistics[[#All],[Value]],MATCH($C37&amp;FL$4,YahooFinanceStatistics[[#All],[Item]]&amp;YahooFinanceStatistics[[#All],[Symbol]],0)),"")</f>
        <v>8.76 - 10.76</v>
      </c>
      <c r="FM37" s="19" t="str">
        <f t="array" ref="FM37">IFERROR(INDEX(YahooFinanceStatistics[[#All],[Value]],MATCH($C37&amp;FM$4,YahooFinanceStatistics[[#All],[Item]]&amp;YahooFinanceStatistics[[#All],[Symbol]],0)),"")</f>
        <v>4.71 - 5.39</v>
      </c>
      <c r="FN37" s="19" t="str">
        <f t="array" ref="FN37">IFERROR(INDEX(YahooFinanceStatistics[[#All],[Value]],MATCH($C37&amp;FN$4,YahooFinanceStatistics[[#All],[Item]]&amp;YahooFinanceStatistics[[#All],[Symbol]],0)),"")</f>
        <v>1.8900 - 2.0300</v>
      </c>
      <c r="FO37" s="19" t="str">
        <f t="array" ref="FO37">IFERROR(INDEX(YahooFinanceStatistics[[#All],[Value]],MATCH($C37&amp;FO$4,YahooFinanceStatistics[[#All],[Item]]&amp;YahooFinanceStatistics[[#All],[Symbol]],0)),"")</f>
        <v>4.0800 - 4.3800</v>
      </c>
      <c r="FP37" s="19" t="str">
        <f t="array" ref="FP37">IFERROR(INDEX(YahooFinanceStatistics[[#All],[Value]],MATCH($C37&amp;FP$4,YahooFinanceStatistics[[#All],[Item]]&amp;YahooFinanceStatistics[[#All],[Symbol]],0)),"")</f>
        <v>37.19 - 40.28</v>
      </c>
      <c r="FQ37" s="19" t="str">
        <f t="array" ref="FQ37">IFERROR(INDEX(YahooFinanceStatistics[[#All],[Value]],MATCH($C37&amp;FQ$4,YahooFinanceStatistics[[#All],[Item]]&amp;YahooFinanceStatistics[[#All],[Symbol]],0)),"")</f>
        <v>13.24 - 14.60</v>
      </c>
      <c r="FR37" s="19" t="str">
        <f t="array" ref="FR37">IFERROR(INDEX(YahooFinanceStatistics[[#All],[Value]],MATCH($C37&amp;FR$4,YahooFinanceStatistics[[#All],[Item]]&amp;YahooFinanceStatistics[[#All],[Symbol]],0)),"")</f>
        <v>11.88 - 13.69</v>
      </c>
      <c r="FS37" s="19" t="str">
        <f t="array" ref="FS37">IFERROR(INDEX(YahooFinanceStatistics[[#All],[Value]],MATCH($C37&amp;FS$4,YahooFinanceStatistics[[#All],[Item]]&amp;YahooFinanceStatistics[[#All],[Symbol]],0)),"")</f>
        <v>3.3900 - 3.8700</v>
      </c>
      <c r="FT37" s="19" t="str">
        <f t="array" ref="FT37">IFERROR(INDEX(YahooFinanceStatistics[[#All],[Value]],MATCH($C37&amp;FT$4,YahooFinanceStatistics[[#All],[Item]]&amp;YahooFinanceStatistics[[#All],[Symbol]],0)),"")</f>
        <v>13.31 - 14.28</v>
      </c>
      <c r="FU37" s="19" t="str">
        <f t="array" ref="FU37">IFERROR(INDEX(YahooFinanceStatistics[[#All],[Value]],MATCH($C37&amp;FU$4,YahooFinanceStatistics[[#All],[Item]]&amp;YahooFinanceStatistics[[#All],[Symbol]],0)),"")</f>
        <v>43.85 - 45.00</v>
      </c>
      <c r="FV37" s="19" t="str">
        <f t="array" ref="FV37">IFERROR(INDEX(YahooFinanceStatistics[[#All],[Value]],MATCH($C37&amp;FV$4,YahooFinanceStatistics[[#All],[Item]]&amp;YahooFinanceStatistics[[#All],[Symbol]],0)),"")</f>
        <v>14.42 - 16.18</v>
      </c>
      <c r="FW37" s="19" t="str">
        <f t="array" ref="FW37">IFERROR(INDEX(YahooFinanceStatistics[[#All],[Value]],MATCH($C37&amp;FW$4,YahooFinanceStatistics[[#All],[Item]]&amp;YahooFinanceStatistics[[#All],[Symbol]],0)),"")</f>
        <v>33.41 - 36.67</v>
      </c>
      <c r="FX37" s="19" t="str">
        <f t="array" ref="FX37">IFERROR(INDEX(YahooFinanceStatistics[[#All],[Value]],MATCH($C37&amp;FX$4,YahooFinanceStatistics[[#All],[Item]]&amp;YahooFinanceStatistics[[#All],[Symbol]],0)),"")</f>
        <v>10.34 - 12.65</v>
      </c>
      <c r="FY37" s="19" t="str">
        <f t="array" ref="FY37">IFERROR(INDEX(YahooFinanceStatistics[[#All],[Value]],MATCH($C37&amp;FY$4,YahooFinanceStatistics[[#All],[Item]]&amp;YahooFinanceStatistics[[#All],[Symbol]],0)),"")</f>
        <v>49.11 - 61.69</v>
      </c>
      <c r="FZ37" s="19" t="str">
        <f t="array" ref="FZ37">IFERROR(INDEX(YahooFinanceStatistics[[#All],[Value]],MATCH($C37&amp;FZ$4,YahooFinanceStatistics[[#All],[Item]]&amp;YahooFinanceStatistics[[#All],[Symbol]],0)),"")</f>
        <v>11.09 - 12.65</v>
      </c>
      <c r="GA37" s="19" t="str">
        <f t="array" ref="GA37">IFERROR(INDEX(YahooFinanceStatistics[[#All],[Value]],MATCH($C37&amp;GA$4,YahooFinanceStatistics[[#All],[Item]]&amp;YahooFinanceStatistics[[#All],[Symbol]],0)),"")</f>
        <v>83.36 - 96.25</v>
      </c>
      <c r="GB37" s="19" t="str">
        <f t="array" ref="GB37">IFERROR(INDEX(YahooFinanceStatistics[[#All],[Value]],MATCH($C37&amp;GB$4,YahooFinanceStatistics[[#All],[Item]]&amp;YahooFinanceStatistics[[#All],[Symbol]],0)),"")</f>
        <v>5.45 - 6.46</v>
      </c>
      <c r="GC37" s="19" t="str">
        <f t="array" ref="GC37">IFERROR(INDEX(YahooFinanceStatistics[[#All],[Value]],MATCH($C37&amp;GC$4,YahooFinanceStatistics[[#All],[Item]]&amp;YahooFinanceStatistics[[#All],[Symbol]],0)),"")</f>
        <v>7.06 - 8.14</v>
      </c>
      <c r="GD37" s="19" t="str">
        <f t="array" ref="GD37">IFERROR(INDEX(YahooFinanceStatistics[[#All],[Value]],MATCH($C37&amp;GD$4,YahooFinanceStatistics[[#All],[Item]]&amp;YahooFinanceStatistics[[#All],[Symbol]],0)),"")</f>
        <v>6.54 - 7.42</v>
      </c>
      <c r="GE37" s="19" t="str">
        <f t="array" ref="GE37">IFERROR(INDEX(YahooFinanceStatistics[[#All],[Value]],MATCH($C37&amp;GE$4,YahooFinanceStatistics[[#All],[Item]]&amp;YahooFinanceStatistics[[#All],[Symbol]],0)),"")</f>
        <v>5.41 - 6.11</v>
      </c>
      <c r="GF37" s="19" t="str">
        <f t="array" ref="GF37">IFERROR(INDEX(YahooFinanceStatistics[[#All],[Value]],MATCH($C37&amp;GF$4,YahooFinanceStatistics[[#All],[Item]]&amp;YahooFinanceStatistics[[#All],[Symbol]],0)),"")</f>
        <v>7.32 - 8.90</v>
      </c>
      <c r="GG37" s="19" t="str">
        <f t="array" ref="GG37">IFERROR(INDEX(YahooFinanceStatistics[[#All],[Value]],MATCH($C37&amp;GG$4,YahooFinanceStatistics[[#All],[Item]]&amp;YahooFinanceStatistics[[#All],[Symbol]],0)),"")</f>
        <v>9.30 - 10.19</v>
      </c>
      <c r="GH37" s="19" t="str">
        <f t="array" ref="GH37">IFERROR(INDEX(YahooFinanceStatistics[[#All],[Value]],MATCH($C37&amp;GH$4,YahooFinanceStatistics[[#All],[Item]]&amp;YahooFinanceStatistics[[#All],[Symbol]],0)),"")</f>
        <v>7.39 - 8.93</v>
      </c>
      <c r="GI37" s="19" t="str">
        <f t="array" ref="GI37">IFERROR(INDEX(YahooFinanceStatistics[[#All],[Value]],MATCH($C37&amp;GI$4,YahooFinanceStatistics[[#All],[Item]]&amp;YahooFinanceStatistics[[#All],[Symbol]],0)),"")</f>
        <v>9.14 - 10.50</v>
      </c>
      <c r="GJ37" s="19" t="str">
        <f t="array" ref="GJ37">IFERROR(INDEX(YahooFinanceStatistics[[#All],[Value]],MATCH($C37&amp;GJ$4,YahooFinanceStatistics[[#All],[Item]]&amp;YahooFinanceStatistics[[#All],[Symbol]],0)),"")</f>
        <v>6.89 - 7.90</v>
      </c>
      <c r="GK37" s="19" t="str">
        <f t="array" ref="GK37">IFERROR(INDEX(YahooFinanceStatistics[[#All],[Value]],MATCH($C37&amp;GK$4,YahooFinanceStatistics[[#All],[Item]]&amp;YahooFinanceStatistics[[#All],[Symbol]],0)),"")</f>
        <v>40.77 - 48.55</v>
      </c>
      <c r="GL37" s="19" t="str">
        <f t="array" ref="GL37">IFERROR(INDEX(YahooFinanceStatistics[[#All],[Value]],MATCH($C37&amp;GL$4,YahooFinanceStatistics[[#All],[Item]]&amp;YahooFinanceStatistics[[#All],[Symbol]],0)),"")</f>
        <v>12.80 - 13.42</v>
      </c>
      <c r="GM37" s="19" t="str">
        <f t="array" ref="GM37">IFERROR(INDEX(YahooFinanceStatistics[[#All],[Value]],MATCH($C37&amp;GM$4,YahooFinanceStatistics[[#All],[Item]]&amp;YahooFinanceStatistics[[#All],[Symbol]],0)),"")</f>
        <v>31.49 - 37.61</v>
      </c>
      <c r="GN37" s="19" t="str">
        <f t="array" ref="GN37">IFERROR(INDEX(YahooFinanceStatistics[[#All],[Value]],MATCH($C37&amp;GN$4,YahooFinanceStatistics[[#All],[Item]]&amp;YahooFinanceStatistics[[#All],[Symbol]],0)),"")</f>
        <v>15.21 - 18.25</v>
      </c>
      <c r="GO37" s="19" t="str">
        <f t="array" ref="GO37">IFERROR(INDEX(YahooFinanceStatistics[[#All],[Value]],MATCH($C37&amp;GO$4,YahooFinanceStatistics[[#All],[Item]]&amp;YahooFinanceStatistics[[#All],[Symbol]],0)),"")</f>
        <v>15.80 - 19.57</v>
      </c>
      <c r="GP37" s="19" t="str">
        <f t="array" ref="GP37">IFERROR(INDEX(YahooFinanceStatistics[[#All],[Value]],MATCH($C37&amp;GP$4,YahooFinanceStatistics[[#All],[Item]]&amp;YahooFinanceStatistics[[#All],[Symbol]],0)),"")</f>
        <v>36.40 - 43.04</v>
      </c>
      <c r="GQ37" s="19" t="str">
        <f t="array" ref="GQ37">IFERROR(INDEX(YahooFinanceStatistics[[#All],[Value]],MATCH($C37&amp;GQ$4,YahooFinanceStatistics[[#All],[Item]]&amp;YahooFinanceStatistics[[#All],[Symbol]],0)),"")</f>
        <v>10.39 - 13.19</v>
      </c>
      <c r="GR37" s="19" t="str">
        <f t="array" ref="GR37">IFERROR(INDEX(YahooFinanceStatistics[[#All],[Value]],MATCH($C37&amp;GR$4,YahooFinanceStatistics[[#All],[Item]]&amp;YahooFinanceStatistics[[#All],[Symbol]],0)),"")</f>
        <v>13.90 - 18.13</v>
      </c>
      <c r="GS37" s="19" t="str">
        <f t="array" ref="GS37">IFERROR(INDEX(YahooFinanceStatistics[[#All],[Value]],MATCH($C37&amp;GS$4,YahooFinanceStatistics[[#All],[Item]]&amp;YahooFinanceStatistics[[#All],[Symbol]],0)),"")</f>
        <v>29.25 - 31.75</v>
      </c>
      <c r="GT37" s="19" t="str">
        <f t="array" ref="GT37">IFERROR(INDEX(YahooFinanceStatistics[[#All],[Value]],MATCH($C37&amp;GT$4,YahooFinanceStatistics[[#All],[Item]]&amp;YahooFinanceStatistics[[#All],[Symbol]],0)),"")</f>
        <v>10.58 - 11.66</v>
      </c>
      <c r="GU37" s="19" t="str">
        <f t="array" ref="GU37">IFERROR(INDEX(YahooFinanceStatistics[[#All],[Value]],MATCH($C37&amp;GU$4,YahooFinanceStatistics[[#All],[Item]]&amp;YahooFinanceStatistics[[#All],[Symbol]],0)),"")</f>
        <v>12.41 - 15.11</v>
      </c>
      <c r="GV37" s="19" t="str">
        <f t="array" ref="GV37">IFERROR(INDEX(YahooFinanceStatistics[[#All],[Value]],MATCH($C37&amp;GV$4,YahooFinanceStatistics[[#All],[Item]]&amp;YahooFinanceStatistics[[#All],[Symbol]],0)),"")</f>
        <v>15.00 - 17.40</v>
      </c>
      <c r="GW37" s="19" t="str">
        <f t="array" ref="GW37">IFERROR(INDEX(YahooFinanceStatistics[[#All],[Value]],MATCH($C37&amp;GW$4,YahooFinanceStatistics[[#All],[Item]]&amp;YahooFinanceStatistics[[#All],[Symbol]],0)),"")</f>
        <v>12.50 - 14.00</v>
      </c>
      <c r="GX37" s="19" t="str">
        <f t="array" ref="GX37">IFERROR(INDEX(YahooFinanceStatistics[[#All],[Value]],MATCH($C37&amp;GX$4,YahooFinanceStatistics[[#All],[Item]]&amp;YahooFinanceStatistics[[#All],[Symbol]],0)),"")</f>
        <v>10.62 - 11.72</v>
      </c>
      <c r="GY37" s="19" t="str">
        <f t="array" ref="GY37">IFERROR(INDEX(YahooFinanceStatistics[[#All],[Value]],MATCH($C37&amp;GY$4,YahooFinanceStatistics[[#All],[Item]]&amp;YahooFinanceStatistics[[#All],[Symbol]],0)),"")</f>
        <v>1,078.02 - 1,204.99</v>
      </c>
      <c r="GZ37" s="19" t="str">
        <f t="array" ref="GZ37">IFERROR(INDEX(YahooFinanceStatistics[[#All],[Value]],MATCH($C37&amp;GZ$4,YahooFinanceStatistics[[#All],[Item]]&amp;YahooFinanceStatistics[[#All],[Symbol]],0)),"")</f>
        <v>41.08 - 43.93</v>
      </c>
      <c r="HA37" s="19" t="str">
        <f t="array" ref="HA37">IFERROR(INDEX(YahooFinanceStatistics[[#All],[Value]],MATCH($C37&amp;HA$4,YahooFinanceStatistics[[#All],[Item]]&amp;YahooFinanceStatistics[[#All],[Symbol]],0)),"")</f>
        <v>35.87 - 38.20</v>
      </c>
      <c r="HB37" s="19" t="str">
        <f t="array" ref="HB37">IFERROR(INDEX(YahooFinanceStatistics[[#All],[Value]],MATCH($C37&amp;HB$4,YahooFinanceStatistics[[#All],[Item]]&amp;YahooFinanceStatistics[[#All],[Symbol]],0)),"")</f>
        <v>83.36 - 84.64</v>
      </c>
      <c r="HC37" s="19" t="str">
        <f t="array" ref="HC37">IFERROR(INDEX(YahooFinanceStatistics[[#All],[Value]],MATCH($C37&amp;HC$4,YahooFinanceStatistics[[#All],[Item]]&amp;YahooFinanceStatistics[[#All],[Symbol]],0)),"")</f>
        <v>42.30 - 45.09</v>
      </c>
      <c r="HD37" s="19" t="str">
        <f t="array" ref="HD37">IFERROR(INDEX(YahooFinanceStatistics[[#All],[Value]],MATCH($C37&amp;HD$4,YahooFinanceStatistics[[#All],[Item]]&amp;YahooFinanceStatistics[[#All],[Symbol]],0)),"")</f>
        <v>488.88 - 557.00</v>
      </c>
      <c r="HE37" s="19" t="str">
        <f t="array" ref="HE37">IFERROR(INDEX(YahooFinanceStatistics[[#All],[Value]],MATCH($C37&amp;HE$4,YahooFinanceStatistics[[#All],[Item]]&amp;YahooFinanceStatistics[[#All],[Symbol]],0)),"")</f>
        <v>4.71 - 5.14</v>
      </c>
      <c r="HF37" s="19" t="str">
        <f t="array" ref="HF37">IFERROR(INDEX(YahooFinanceStatistics[[#All],[Value]],MATCH($C37&amp;HF$4,YahooFinanceStatistics[[#All],[Item]]&amp;YahooFinanceStatistics[[#All],[Symbol]],0)),"")</f>
        <v>3.9050 - 4.2000</v>
      </c>
      <c r="HG37" s="19" t="str">
        <f t="array" ref="HG37">IFERROR(INDEX(YahooFinanceStatistics[[#All],[Value]],MATCH($C37&amp;HG$4,YahooFinanceStatistics[[#All],[Item]]&amp;YahooFinanceStatistics[[#All],[Symbol]],0)),"")</f>
        <v>67.23 - 71.27</v>
      </c>
      <c r="HH37" s="19" t="str">
        <f t="array" ref="HH37">IFERROR(INDEX(YahooFinanceStatistics[[#All],[Value]],MATCH($C37&amp;HH$4,YahooFinanceStatistics[[#All],[Item]]&amp;YahooFinanceStatistics[[#All],[Symbol]],0)),"")</f>
        <v>13.84 - 16.14</v>
      </c>
      <c r="HI37" s="19" t="str">
        <f t="array" ref="HI37">IFERROR(INDEX(YahooFinanceStatistics[[#All],[Value]],MATCH($C37&amp;HI$4,YahooFinanceStatistics[[#All],[Item]]&amp;YahooFinanceStatistics[[#All],[Symbol]],0)),"")</f>
        <v>17.91 - 22.11</v>
      </c>
      <c r="HJ37" s="19" t="str">
        <f t="array" ref="HJ37">IFERROR(INDEX(YahooFinanceStatistics[[#All],[Value]],MATCH($C37&amp;HJ$4,YahooFinanceStatistics[[#All],[Item]]&amp;YahooFinanceStatistics[[#All],[Symbol]],0)),"")</f>
        <v>43.74 - 50.45</v>
      </c>
      <c r="HK37" s="19" t="str">
        <f t="array" ref="HK37">IFERROR(INDEX(YahooFinanceStatistics[[#All],[Value]],MATCH($C37&amp;HK$4,YahooFinanceStatistics[[#All],[Item]]&amp;YahooFinanceStatistics[[#All],[Symbol]],0)),"")</f>
        <v>13.97 - 17.23</v>
      </c>
      <c r="HL37" s="19" t="str">
        <f t="array" ref="HL37">IFERROR(INDEX(YahooFinanceStatistics[[#All],[Value]],MATCH($C37&amp;HL$4,YahooFinanceStatistics[[#All],[Item]]&amp;YahooFinanceStatistics[[#All],[Symbol]],0)),"")</f>
        <v>20.52 - 23.39</v>
      </c>
      <c r="HM37" s="19" t="str">
        <f t="array" ref="HM37">IFERROR(INDEX(YahooFinanceStatistics[[#All],[Value]],MATCH($C37&amp;HM$4,YahooFinanceStatistics[[#All],[Item]]&amp;YahooFinanceStatistics[[#All],[Symbol]],0)),"")</f>
        <v>5.41 - 6.18</v>
      </c>
      <c r="HN37" s="19" t="str">
        <f t="array" ref="HN37">IFERROR(INDEX(YahooFinanceStatistics[[#All],[Value]],MATCH($C37&amp;HN$4,YahooFinanceStatistics[[#All],[Item]]&amp;YahooFinanceStatistics[[#All],[Symbol]],0)),"")</f>
        <v>10.82 - 12.28</v>
      </c>
      <c r="HO37" s="19" t="str">
        <f t="array" ref="HO37">IFERROR(INDEX(YahooFinanceStatistics[[#All],[Value]],MATCH($C37&amp;HO$4,YahooFinanceStatistics[[#All],[Item]]&amp;YahooFinanceStatistics[[#All],[Symbol]],0)),"")</f>
        <v>27.72 - 33.57</v>
      </c>
      <c r="HP37" s="19" t="str">
        <f t="array" ref="HP37">IFERROR(INDEX(YahooFinanceStatistics[[#All],[Value]],MATCH($C37&amp;HP$4,YahooFinanceStatistics[[#All],[Item]]&amp;YahooFinanceStatistics[[#All],[Symbol]],0)),"")</f>
        <v>25.25 - 28.45</v>
      </c>
      <c r="HQ37" s="19" t="str">
        <f t="array" ref="HQ37">IFERROR(INDEX(YahooFinanceStatistics[[#All],[Value]],MATCH($C37&amp;HQ$4,YahooFinanceStatistics[[#All],[Item]]&amp;YahooFinanceStatistics[[#All],[Symbol]],0)),"")</f>
        <v>42.12 - 47.79</v>
      </c>
      <c r="HR37" s="19" t="str">
        <f t="array" ref="HR37">IFERROR(INDEX(YahooFinanceStatistics[[#All],[Value]],MATCH($C37&amp;HR$4,YahooFinanceStatistics[[#All],[Item]]&amp;YahooFinanceStatistics[[#All],[Symbol]],0)),"")</f>
        <v>6.00 - 6.83</v>
      </c>
      <c r="HS37" s="19" t="str">
        <f t="array" ref="HS37">IFERROR(INDEX(YahooFinanceStatistics[[#All],[Value]],MATCH($C37&amp;HS$4,YahooFinanceStatistics[[#All],[Item]]&amp;YahooFinanceStatistics[[#All],[Symbol]],0)),"")</f>
        <v>20.23 - 23.19</v>
      </c>
      <c r="HT37" s="19" t="str">
        <f t="array" ref="HT37">IFERROR(INDEX(YahooFinanceStatistics[[#All],[Value]],MATCH($C37&amp;HT$4,YahooFinanceStatistics[[#All],[Item]]&amp;YahooFinanceStatistics[[#All],[Symbol]],0)),"")</f>
        <v>41.52 - 47.07</v>
      </c>
      <c r="HU37" s="46" t="str">
        <f t="array" ref="HU37">IFERROR(INDEX(YahooFinanceStatistics[[#All],[Value]],MATCH($C37&amp;HU$4,YahooFinanceStatistics[[#All],[Item]]&amp;YahooFinanceStatistics[[#All],[Symbol]],0)),"")</f>
        <v>20.73 - 23.32</v>
      </c>
    </row>
    <row r="38" spans="2:229" ht="15" customHeight="1" x14ac:dyDescent="0.25">
      <c r="B38" s="17" t="s">
        <v>706</v>
      </c>
      <c r="C38" s="17" t="s">
        <v>600</v>
      </c>
      <c r="D38" s="17" t="str">
        <f t="array" ref="D38">IFERROR(INDEX(YahooFinanceStatistics[[#All],[Value]],MATCH($C38&amp;D$4,YahooFinanceStatistics[[#All],[Item]]&amp;YahooFinanceStatistics[[#All],[Symbol]],0)),"")</f>
        <v>2.1100</v>
      </c>
      <c r="E38" s="17" t="str">
        <f t="array" ref="E38">IFERROR(INDEX(YahooFinanceStatistics[[#All],[Value]],MATCH($C38&amp;E$4,YahooFinanceStatistics[[#All],[Item]]&amp;YahooFinanceStatistics[[#All],[Symbol]],0)),"")</f>
        <v>51.11</v>
      </c>
      <c r="F38" s="17" t="str">
        <f t="array" ref="F38">IFERROR(INDEX(YahooFinanceStatistics[[#All],[Value]],MATCH($C38&amp;F$4,YahooFinanceStatistics[[#All],[Item]]&amp;YahooFinanceStatistics[[#All],[Symbol]],0)),"")</f>
        <v>98.45</v>
      </c>
      <c r="G38" s="17" t="str">
        <f t="array" ref="G38">IFERROR(INDEX(YahooFinanceStatistics[[#All],[Value]],MATCH($C38&amp;G$4,YahooFinanceStatistics[[#All],[Item]]&amp;YahooFinanceStatistics[[#All],[Symbol]],0)),"")</f>
        <v>27.60</v>
      </c>
      <c r="H38" s="17" t="str">
        <f t="array" ref="H38">IFERROR(INDEX(YahooFinanceStatistics[[#All],[Value]],MATCH($C38&amp;H$4,YahooFinanceStatistics[[#All],[Item]]&amp;YahooFinanceStatistics[[#All],[Symbol]],0)),"")</f>
        <v>54.37</v>
      </c>
      <c r="I38" s="17" t="str">
        <f t="array" ref="I38">IFERROR(INDEX(YahooFinanceStatistics[[#All],[Value]],MATCH($C38&amp;I$4,YahooFinanceStatistics[[#All],[Item]]&amp;YahooFinanceStatistics[[#All],[Symbol]],0)),"")</f>
        <v>18.90</v>
      </c>
      <c r="J38" s="17" t="str">
        <f t="array" ref="J38">IFERROR(INDEX(YahooFinanceStatistics[[#All],[Value]],MATCH($C38&amp;J$4,YahooFinanceStatistics[[#All],[Item]]&amp;YahooFinanceStatistics[[#All],[Symbol]],0)),"")</f>
        <v>21.00</v>
      </c>
      <c r="K38" s="17" t="str">
        <f t="array" ref="K38">IFERROR(INDEX(YahooFinanceStatistics[[#All],[Value]],MATCH($C38&amp;K$4,YahooFinanceStatistics[[#All],[Item]]&amp;YahooFinanceStatistics[[#All],[Symbol]],0)),"")</f>
        <v>21.69</v>
      </c>
      <c r="L38" s="17" t="str">
        <f t="array" ref="L38">IFERROR(INDEX(YahooFinanceStatistics[[#All],[Value]],MATCH($C38&amp;L$4,YahooFinanceStatistics[[#All],[Item]]&amp;YahooFinanceStatistics[[#All],[Symbol]],0)),"")</f>
        <v>14.66</v>
      </c>
      <c r="M38" s="17" t="str">
        <f t="array" ref="M38">IFERROR(INDEX(YahooFinanceStatistics[[#All],[Value]],MATCH($C38&amp;M$4,YahooFinanceStatistics[[#All],[Item]]&amp;YahooFinanceStatistics[[#All],[Symbol]],0)),"")</f>
        <v>11.01</v>
      </c>
      <c r="N38" s="17" t="str">
        <f t="array" ref="N38">IFERROR(INDEX(YahooFinanceStatistics[[#All],[Value]],MATCH($C38&amp;N$4,YahooFinanceStatistics[[#All],[Item]]&amp;YahooFinanceStatistics[[#All],[Symbol]],0)),"")</f>
        <v>16.75</v>
      </c>
      <c r="O38" s="17" t="str">
        <f t="array" ref="O38">IFERROR(INDEX(YahooFinanceStatistics[[#All],[Value]],MATCH($C38&amp;O$4,YahooFinanceStatistics[[#All],[Item]]&amp;YahooFinanceStatistics[[#All],[Symbol]],0)),"")</f>
        <v>46.75</v>
      </c>
      <c r="P38" s="17" t="str">
        <f t="array" ref="P38">IFERROR(INDEX(YahooFinanceStatistics[[#All],[Value]],MATCH($C38&amp;P$4,YahooFinanceStatistics[[#All],[Item]]&amp;YahooFinanceStatistics[[#All],[Symbol]],0)),"")</f>
        <v>37.28</v>
      </c>
      <c r="Q38" s="17" t="str">
        <f t="array" ref="Q38">IFERROR(INDEX(YahooFinanceStatistics[[#All],[Value]],MATCH($C38&amp;Q$4,YahooFinanceStatistics[[#All],[Item]]&amp;YahooFinanceStatistics[[#All],[Symbol]],0)),"")</f>
        <v>6.59</v>
      </c>
      <c r="R38" s="17" t="str">
        <f t="array" ref="R38">IFERROR(INDEX(YahooFinanceStatistics[[#All],[Value]],MATCH($C38&amp;R$4,YahooFinanceStatistics[[#All],[Item]]&amp;YahooFinanceStatistics[[#All],[Symbol]],0)),"")</f>
        <v>21.41</v>
      </c>
      <c r="S38" s="17" t="str">
        <f t="array" ref="S38">IFERROR(INDEX(YahooFinanceStatistics[[#All],[Value]],MATCH($C38&amp;S$4,YahooFinanceStatistics[[#All],[Item]]&amp;YahooFinanceStatistics[[#All],[Symbol]],0)),"")</f>
        <v>22.80</v>
      </c>
      <c r="T38" s="17" t="str">
        <f t="array" ref="T38">IFERROR(INDEX(YahooFinanceStatistics[[#All],[Value]],MATCH($C38&amp;T$4,YahooFinanceStatistics[[#All],[Item]]&amp;YahooFinanceStatistics[[#All],[Symbol]],0)),"")</f>
        <v>22.72</v>
      </c>
      <c r="U38" s="17" t="str">
        <f t="array" ref="U38">IFERROR(INDEX(YahooFinanceStatistics[[#All],[Value]],MATCH($C38&amp;U$4,YahooFinanceStatistics[[#All],[Item]]&amp;YahooFinanceStatistics[[#All],[Symbol]],0)),"")</f>
        <v>11.25</v>
      </c>
      <c r="V38" s="17" t="str">
        <f t="array" ref="V38">IFERROR(INDEX(YahooFinanceStatistics[[#All],[Value]],MATCH($C38&amp;V$4,YahooFinanceStatistics[[#All],[Item]]&amp;YahooFinanceStatistics[[#All],[Symbol]],0)),"")</f>
        <v>10.91</v>
      </c>
      <c r="W38" s="17" t="str">
        <f t="array" ref="W38">IFERROR(INDEX(YahooFinanceStatistics[[#All],[Value]],MATCH($C38&amp;W$4,YahooFinanceStatistics[[#All],[Item]]&amp;YahooFinanceStatistics[[#All],[Symbol]],0)),"")</f>
        <v>35.60</v>
      </c>
      <c r="X38" s="17" t="str">
        <f t="array" ref="X38">IFERROR(INDEX(YahooFinanceStatistics[[#All],[Value]],MATCH($C38&amp;X$4,YahooFinanceStatistics[[#All],[Item]]&amp;YahooFinanceStatistics[[#All],[Symbol]],0)),"")</f>
        <v>8.43</v>
      </c>
      <c r="Y38" s="17" t="str">
        <f t="array" ref="Y38">IFERROR(INDEX(YahooFinanceStatistics[[#All],[Value]],MATCH($C38&amp;Y$4,YahooFinanceStatistics[[#All],[Item]]&amp;YahooFinanceStatistics[[#All],[Symbol]],0)),"")</f>
        <v>36.99</v>
      </c>
      <c r="Z38" s="17" t="str">
        <f t="array" ref="Z38">IFERROR(INDEX(YahooFinanceStatistics[[#All],[Value]],MATCH($C38&amp;Z$4,YahooFinanceStatistics[[#All],[Item]]&amp;YahooFinanceStatistics[[#All],[Symbol]],0)),"")</f>
        <v>143.00</v>
      </c>
      <c r="AA38" s="17" t="str">
        <f t="array" ref="AA38">IFERROR(INDEX(YahooFinanceStatistics[[#All],[Value]],MATCH($C38&amp;AA$4,YahooFinanceStatistics[[#All],[Item]]&amp;YahooFinanceStatistics[[#All],[Symbol]],0)),"")</f>
        <v>11.01</v>
      </c>
      <c r="AB38" s="17" t="str">
        <f t="array" ref="AB38">IFERROR(INDEX(YahooFinanceStatistics[[#All],[Value]],MATCH($C38&amp;AB$4,YahooFinanceStatistics[[#All],[Item]]&amp;YahooFinanceStatistics[[#All],[Symbol]],0)),"")</f>
        <v>23.51</v>
      </c>
      <c r="AC38" s="17" t="str">
        <f t="array" ref="AC38">IFERROR(INDEX(YahooFinanceStatistics[[#All],[Value]],MATCH($C38&amp;AC$4,YahooFinanceStatistics[[#All],[Item]]&amp;YahooFinanceStatistics[[#All],[Symbol]],0)),"")</f>
        <v>18.54</v>
      </c>
      <c r="AD38" s="17" t="str">
        <f t="array" ref="AD38">IFERROR(INDEX(YahooFinanceStatistics[[#All],[Value]],MATCH($C38&amp;AD$4,YahooFinanceStatistics[[#All],[Item]]&amp;YahooFinanceStatistics[[#All],[Symbol]],0)),"")</f>
        <v>45.77</v>
      </c>
      <c r="AE38" s="17" t="str">
        <f t="array" ref="AE38">IFERROR(INDEX(YahooFinanceStatistics[[#All],[Value]],MATCH($C38&amp;AE$4,YahooFinanceStatistics[[#All],[Item]]&amp;YahooFinanceStatistics[[#All],[Symbol]],0)),"")</f>
        <v>80.84</v>
      </c>
      <c r="AF38" s="17" t="str">
        <f t="array" ref="AF38">IFERROR(INDEX(YahooFinanceStatistics[[#All],[Value]],MATCH($C38&amp;AF$4,YahooFinanceStatistics[[#All],[Item]]&amp;YahooFinanceStatistics[[#All],[Symbol]],0)),"")</f>
        <v>9.50</v>
      </c>
      <c r="AG38" s="17" t="str">
        <f t="array" ref="AG38">IFERROR(INDEX(YahooFinanceStatistics[[#All],[Value]],MATCH($C38&amp;AG$4,YahooFinanceStatistics[[#All],[Item]]&amp;YahooFinanceStatistics[[#All],[Symbol]],0)),"")</f>
        <v>25.16</v>
      </c>
      <c r="AH38" s="17" t="str">
        <f t="array" ref="AH38">IFERROR(INDEX(YahooFinanceStatistics[[#All],[Value]],MATCH($C38&amp;AH$4,YahooFinanceStatistics[[#All],[Item]]&amp;YahooFinanceStatistics[[#All],[Symbol]],0)),"")</f>
        <v>35.22</v>
      </c>
      <c r="AI38" s="17" t="str">
        <f t="array" ref="AI38">IFERROR(INDEX(YahooFinanceStatistics[[#All],[Value]],MATCH($C38&amp;AI$4,YahooFinanceStatistics[[#All],[Item]]&amp;YahooFinanceStatistics[[#All],[Symbol]],0)),"")</f>
        <v>33.10</v>
      </c>
      <c r="AJ38" s="17" t="str">
        <f t="array" ref="AJ38">IFERROR(INDEX(YahooFinanceStatistics[[#All],[Value]],MATCH($C38&amp;AJ$4,YahooFinanceStatistics[[#All],[Item]]&amp;YahooFinanceStatistics[[#All],[Symbol]],0)),"")</f>
        <v>29.13</v>
      </c>
      <c r="AK38" s="17" t="str">
        <f t="array" ref="AK38">IFERROR(INDEX(YahooFinanceStatistics[[#All],[Value]],MATCH($C38&amp;AK$4,YahooFinanceStatistics[[#All],[Item]]&amp;YahooFinanceStatistics[[#All],[Symbol]],0)),"")</f>
        <v>97.22</v>
      </c>
      <c r="AL38" s="17" t="str">
        <f t="array" ref="AL38">IFERROR(INDEX(YahooFinanceStatistics[[#All],[Value]],MATCH($C38&amp;AL$4,YahooFinanceStatistics[[#All],[Item]]&amp;YahooFinanceStatistics[[#All],[Symbol]],0)),"")</f>
        <v>66.72</v>
      </c>
      <c r="AM38" s="17" t="str">
        <f t="array" ref="AM38">IFERROR(INDEX(YahooFinanceStatistics[[#All],[Value]],MATCH($C38&amp;AM$4,YahooFinanceStatistics[[#All],[Item]]&amp;YahooFinanceStatistics[[#All],[Symbol]],0)),"")</f>
        <v>56.61</v>
      </c>
      <c r="AN38" s="17" t="str">
        <f t="array" ref="AN38">IFERROR(INDEX(YahooFinanceStatistics[[#All],[Value]],MATCH($C38&amp;AN$4,YahooFinanceStatistics[[#All],[Item]]&amp;YahooFinanceStatistics[[#All],[Symbol]],0)),"")</f>
        <v>19.47</v>
      </c>
      <c r="AO38" s="17" t="str">
        <f t="array" ref="AO38">IFERROR(INDEX(YahooFinanceStatistics[[#All],[Value]],MATCH($C38&amp;AO$4,YahooFinanceStatistics[[#All],[Item]]&amp;YahooFinanceStatistics[[#All],[Symbol]],0)),"")</f>
        <v>21.08</v>
      </c>
      <c r="AP38" s="17" t="str">
        <f t="array" ref="AP38">IFERROR(INDEX(YahooFinanceStatistics[[#All],[Value]],MATCH($C38&amp;AP$4,YahooFinanceStatistics[[#All],[Item]]&amp;YahooFinanceStatistics[[#All],[Symbol]],0)),"")</f>
        <v>70.99</v>
      </c>
      <c r="AQ38" s="17" t="str">
        <f t="array" ref="AQ38">IFERROR(INDEX(YahooFinanceStatistics[[#All],[Value]],MATCH($C38&amp;AQ$4,YahooFinanceStatistics[[#All],[Item]]&amp;YahooFinanceStatistics[[#All],[Symbol]],0)),"")</f>
        <v>31.91</v>
      </c>
      <c r="AR38" s="17" t="str">
        <f t="array" ref="AR38">IFERROR(INDEX(YahooFinanceStatistics[[#All],[Value]],MATCH($C38&amp;AR$4,YahooFinanceStatistics[[#All],[Item]]&amp;YahooFinanceStatistics[[#All],[Symbol]],0)),"")</f>
        <v>3.0900</v>
      </c>
      <c r="AS38" s="17" t="str">
        <f t="array" ref="AS38">IFERROR(INDEX(YahooFinanceStatistics[[#All],[Value]],MATCH($C38&amp;AS$4,YahooFinanceStatistics[[#All],[Item]]&amp;YahooFinanceStatistics[[#All],[Symbol]],0)),"")</f>
        <v>0.3600</v>
      </c>
      <c r="AT38" s="17" t="str">
        <f t="array" ref="AT38">IFERROR(INDEX(YahooFinanceStatistics[[#All],[Value]],MATCH($C38&amp;AT$4,YahooFinanceStatistics[[#All],[Item]]&amp;YahooFinanceStatistics[[#All],[Symbol]],0)),"")</f>
        <v>11.98</v>
      </c>
      <c r="AU38" s="17" t="str">
        <f t="array" ref="AU38">IFERROR(INDEX(YahooFinanceStatistics[[#All],[Value]],MATCH($C38&amp;AU$4,YahooFinanceStatistics[[#All],[Item]]&amp;YahooFinanceStatistics[[#All],[Symbol]],0)),"")</f>
        <v>0.9500</v>
      </c>
      <c r="AV38" s="17" t="str">
        <f t="array" ref="AV38">IFERROR(INDEX(YahooFinanceStatistics[[#All],[Value]],MATCH($C38&amp;AV$4,YahooFinanceStatistics[[#All],[Item]]&amp;YahooFinanceStatistics[[#All],[Symbol]],0)),"")</f>
        <v>2.1000</v>
      </c>
      <c r="AW38" s="17" t="str">
        <f t="array" ref="AW38">IFERROR(INDEX(YahooFinanceStatistics[[#All],[Value]],MATCH($C38&amp;AW$4,YahooFinanceStatistics[[#All],[Item]]&amp;YahooFinanceStatistics[[#All],[Symbol]],0)),"")</f>
        <v>2.7900</v>
      </c>
      <c r="AX38" s="17" t="str">
        <f t="array" ref="AX38">IFERROR(INDEX(YahooFinanceStatistics[[#All],[Value]],MATCH($C38&amp;AX$4,YahooFinanceStatistics[[#All],[Item]]&amp;YahooFinanceStatistics[[#All],[Symbol]],0)),"")</f>
        <v>3.8600</v>
      </c>
      <c r="AY38" s="17" t="str">
        <f t="array" ref="AY38">IFERROR(INDEX(YahooFinanceStatistics[[#All],[Value]],MATCH($C38&amp;AY$4,YahooFinanceStatistics[[#All],[Item]]&amp;YahooFinanceStatistics[[#All],[Symbol]],0)),"")</f>
        <v>1.6000</v>
      </c>
      <c r="AZ38" s="17" t="str">
        <f t="array" ref="AZ38">IFERROR(INDEX(YahooFinanceStatistics[[#All],[Value]],MATCH($C38&amp;AZ$4,YahooFinanceStatistics[[#All],[Item]]&amp;YahooFinanceStatistics[[#All],[Symbol]],0)),"")</f>
        <v>10.34</v>
      </c>
      <c r="BA38" s="17" t="str">
        <f t="array" ref="BA38">IFERROR(INDEX(YahooFinanceStatistics[[#All],[Value]],MATCH($C38&amp;BA$4,YahooFinanceStatistics[[#All],[Item]]&amp;YahooFinanceStatistics[[#All],[Symbol]],0)),"")</f>
        <v>7.29</v>
      </c>
      <c r="BB38" s="17" t="str">
        <f t="array" ref="BB38">IFERROR(INDEX(YahooFinanceStatistics[[#All],[Value]],MATCH($C38&amp;BB$4,YahooFinanceStatistics[[#All],[Item]]&amp;YahooFinanceStatistics[[#All],[Symbol]],0)),"")</f>
        <v>6.57</v>
      </c>
      <c r="BC38" s="17" t="str">
        <f t="array" ref="BC38">IFERROR(INDEX(YahooFinanceStatistics[[#All],[Value]],MATCH($C38&amp;BC$4,YahooFinanceStatistics[[#All],[Item]]&amp;YahooFinanceStatistics[[#All],[Symbol]],0)),"")</f>
        <v>7.50</v>
      </c>
      <c r="BD38" s="17" t="str">
        <f t="array" ref="BD38">IFERROR(INDEX(YahooFinanceStatistics[[#All],[Value]],MATCH($C38&amp;BD$4,YahooFinanceStatistics[[#All],[Item]]&amp;YahooFinanceStatistics[[#All],[Symbol]],0)),"")</f>
        <v>3.1100</v>
      </c>
      <c r="BE38" s="17" t="str">
        <f t="array" ref="BE38">IFERROR(INDEX(YahooFinanceStatistics[[#All],[Value]],MATCH($C38&amp;BE$4,YahooFinanceStatistics[[#All],[Item]]&amp;YahooFinanceStatistics[[#All],[Symbol]],0)),"")</f>
        <v>0.8800</v>
      </c>
      <c r="BF38" s="17" t="str">
        <f t="array" ref="BF38">IFERROR(INDEX(YahooFinanceStatistics[[#All],[Value]],MATCH($C38&amp;BF$4,YahooFinanceStatistics[[#All],[Item]]&amp;YahooFinanceStatistics[[#All],[Symbol]],0)),"")</f>
        <v>5.60</v>
      </c>
      <c r="BG38" s="17" t="str">
        <f t="array" ref="BG38">IFERROR(INDEX(YahooFinanceStatistics[[#All],[Value]],MATCH($C38&amp;BG$4,YahooFinanceStatistics[[#All],[Item]]&amp;YahooFinanceStatistics[[#All],[Symbol]],0)),"")</f>
        <v>4.9700</v>
      </c>
      <c r="BH38" s="17" t="str">
        <f t="array" ref="BH38">IFERROR(INDEX(YahooFinanceStatistics[[#All],[Value]],MATCH($C38&amp;BH$4,YahooFinanceStatistics[[#All],[Item]]&amp;YahooFinanceStatistics[[#All],[Symbol]],0)),"")</f>
        <v>7.96</v>
      </c>
      <c r="BI38" s="17" t="str">
        <f t="array" ref="BI38">IFERROR(INDEX(YahooFinanceStatistics[[#All],[Value]],MATCH($C38&amp;BI$4,YahooFinanceStatistics[[#All],[Item]]&amp;YahooFinanceStatistics[[#All],[Symbol]],0)),"")</f>
        <v>1.1000</v>
      </c>
      <c r="BJ38" s="17" t="str">
        <f t="array" ref="BJ38">IFERROR(INDEX(YahooFinanceStatistics[[#All],[Value]],MATCH($C38&amp;BJ$4,YahooFinanceStatistics[[#All],[Item]]&amp;YahooFinanceStatistics[[#All],[Symbol]],0)),"")</f>
        <v>1.3400</v>
      </c>
      <c r="BK38" s="17" t="str">
        <f t="array" ref="BK38">IFERROR(INDEX(YahooFinanceStatistics[[#All],[Value]],MATCH($C38&amp;BK$4,YahooFinanceStatistics[[#All],[Item]]&amp;YahooFinanceStatistics[[#All],[Symbol]],0)),"")</f>
        <v>11.70</v>
      </c>
      <c r="BL38" s="17" t="str">
        <f t="array" ref="BL38">IFERROR(INDEX(YahooFinanceStatistics[[#All],[Value]],MATCH($C38&amp;BL$4,YahooFinanceStatistics[[#All],[Item]]&amp;YahooFinanceStatistics[[#All],[Symbol]],0)),"")</f>
        <v>2.8500</v>
      </c>
      <c r="BM38" s="17" t="str">
        <f t="array" ref="BM38">IFERROR(INDEX(YahooFinanceStatistics[[#All],[Value]],MATCH($C38&amp;BM$4,YahooFinanceStatistics[[#All],[Item]]&amp;YahooFinanceStatistics[[#All],[Symbol]],0)),"")</f>
        <v>13.28</v>
      </c>
      <c r="BN38" s="17" t="str">
        <f t="array" ref="BN38">IFERROR(INDEX(YahooFinanceStatistics[[#All],[Value]],MATCH($C38&amp;BN$4,YahooFinanceStatistics[[#All],[Item]]&amp;YahooFinanceStatistics[[#All],[Symbol]],0)),"")</f>
        <v>16.03</v>
      </c>
      <c r="BO38" s="17" t="str">
        <f t="array" ref="BO38">IFERROR(INDEX(YahooFinanceStatistics[[#All],[Value]],MATCH($C38&amp;BO$4,YahooFinanceStatistics[[#All],[Item]]&amp;YahooFinanceStatistics[[#All],[Symbol]],0)),"")</f>
        <v>11.74</v>
      </c>
      <c r="BP38" s="17" t="str">
        <f t="array" ref="BP38">IFERROR(INDEX(YahooFinanceStatistics[[#All],[Value]],MATCH($C38&amp;BP$4,YahooFinanceStatistics[[#All],[Item]]&amp;YahooFinanceStatistics[[#All],[Symbol]],0)),"")</f>
        <v>36.53</v>
      </c>
      <c r="BQ38" s="17" t="str">
        <f t="array" ref="BQ38">IFERROR(INDEX(YahooFinanceStatistics[[#All],[Value]],MATCH($C38&amp;BQ$4,YahooFinanceStatistics[[#All],[Item]]&amp;YahooFinanceStatistics[[#All],[Symbol]],0)),"")</f>
        <v>14.20</v>
      </c>
      <c r="BR38" s="17" t="str">
        <f t="array" ref="BR38">IFERROR(INDEX(YahooFinanceStatistics[[#All],[Value]],MATCH($C38&amp;BR$4,YahooFinanceStatistics[[#All],[Item]]&amp;YahooFinanceStatistics[[#All],[Symbol]],0)),"")</f>
        <v>7.65</v>
      </c>
      <c r="BS38" s="17" t="str">
        <f t="array" ref="BS38">IFERROR(INDEX(YahooFinanceStatistics[[#All],[Value]],MATCH($C38&amp;BS$4,YahooFinanceStatistics[[#All],[Item]]&amp;YahooFinanceStatistics[[#All],[Symbol]],0)),"")</f>
        <v>13.36</v>
      </c>
      <c r="BT38" s="17" t="str">
        <f t="array" ref="BT38">IFERROR(INDEX(YahooFinanceStatistics[[#All],[Value]],MATCH($C38&amp;BT$4,YahooFinanceStatistics[[#All],[Item]]&amp;YahooFinanceStatistics[[#All],[Symbol]],0)),"")</f>
        <v>22.71</v>
      </c>
      <c r="BU38" s="17" t="str">
        <f t="array" ref="BU38">IFERROR(INDEX(YahooFinanceStatistics[[#All],[Value]],MATCH($C38&amp;BU$4,YahooFinanceStatistics[[#All],[Item]]&amp;YahooFinanceStatistics[[#All],[Symbol]],0)),"")</f>
        <v>51.90</v>
      </c>
      <c r="BV38" s="17" t="str">
        <f t="array" ref="BV38">IFERROR(INDEX(YahooFinanceStatistics[[#All],[Value]],MATCH($C38&amp;BV$4,YahooFinanceStatistics[[#All],[Item]]&amp;YahooFinanceStatistics[[#All],[Symbol]],0)),"")</f>
        <v>23.47</v>
      </c>
      <c r="BW38" s="17" t="str">
        <f t="array" ref="BW38">IFERROR(INDEX(YahooFinanceStatistics[[#All],[Value]],MATCH($C38&amp;BW$4,YahooFinanceStatistics[[#All],[Item]]&amp;YahooFinanceStatistics[[#All],[Symbol]],0)),"")</f>
        <v>55.23</v>
      </c>
      <c r="BX38" s="17" t="str">
        <f t="array" ref="BX38">IFERROR(INDEX(YahooFinanceStatistics[[#All],[Value]],MATCH($C38&amp;BX$4,YahooFinanceStatistics[[#All],[Item]]&amp;YahooFinanceStatistics[[#All],[Symbol]],0)),"")</f>
        <v>12.91</v>
      </c>
      <c r="BY38" s="17" t="str">
        <f t="array" ref="BY38">IFERROR(INDEX(YahooFinanceStatistics[[#All],[Value]],MATCH($C38&amp;BY$4,YahooFinanceStatistics[[#All],[Item]]&amp;YahooFinanceStatistics[[#All],[Symbol]],0)),"")</f>
        <v>23.63</v>
      </c>
      <c r="BZ38" s="17" t="str">
        <f t="array" ref="BZ38">IFERROR(INDEX(YahooFinanceStatistics[[#All],[Value]],MATCH($C38&amp;BZ$4,YahooFinanceStatistics[[#All],[Item]]&amp;YahooFinanceStatistics[[#All],[Symbol]],0)),"")</f>
        <v>40.56</v>
      </c>
      <c r="CA38" s="17" t="str">
        <f t="array" ref="CA38">IFERROR(INDEX(YahooFinanceStatistics[[#All],[Value]],MATCH($C38&amp;CA$4,YahooFinanceStatistics[[#All],[Item]]&amp;YahooFinanceStatistics[[#All],[Symbol]],0)),"")</f>
        <v>50.98</v>
      </c>
      <c r="CB38" s="17" t="str">
        <f t="array" ref="CB38">IFERROR(INDEX(YahooFinanceStatistics[[#All],[Value]],MATCH($C38&amp;CB$4,YahooFinanceStatistics[[#All],[Item]]&amp;YahooFinanceStatistics[[#All],[Symbol]],0)),"")</f>
        <v>61.55</v>
      </c>
      <c r="CC38" s="17" t="str">
        <f t="array" ref="CC38">IFERROR(INDEX(YahooFinanceStatistics[[#All],[Value]],MATCH($C38&amp;CC$4,YahooFinanceStatistics[[#All],[Item]]&amp;YahooFinanceStatistics[[#All],[Symbol]],0)),"")</f>
        <v>49.36</v>
      </c>
      <c r="CD38" s="17" t="str">
        <f t="array" ref="CD38">IFERROR(INDEX(YahooFinanceStatistics[[#All],[Value]],MATCH($C38&amp;CD$4,YahooFinanceStatistics[[#All],[Item]]&amp;YahooFinanceStatistics[[#All],[Symbol]],0)),"")</f>
        <v>73.12</v>
      </c>
      <c r="CE38" s="17" t="str">
        <f t="array" ref="CE38">IFERROR(INDEX(YahooFinanceStatistics[[#All],[Value]],MATCH($C38&amp;CE$4,YahooFinanceStatistics[[#All],[Item]]&amp;YahooFinanceStatistics[[#All],[Symbol]],0)),"")</f>
        <v>42.91</v>
      </c>
      <c r="CF38" s="17" t="str">
        <f t="array" ref="CF38">IFERROR(INDEX(YahooFinanceStatistics[[#All],[Value]],MATCH($C38&amp;CF$4,YahooFinanceStatistics[[#All],[Item]]&amp;YahooFinanceStatistics[[#All],[Symbol]],0)),"")</f>
        <v>77.50</v>
      </c>
      <c r="CG38" s="17" t="str">
        <f t="array" ref="CG38">IFERROR(INDEX(YahooFinanceStatistics[[#All],[Value]],MATCH($C38&amp;CG$4,YahooFinanceStatistics[[#All],[Item]]&amp;YahooFinanceStatistics[[#All],[Symbol]],0)),"")</f>
        <v>51.75</v>
      </c>
      <c r="CH38" s="17" t="str">
        <f t="array" ref="CH38">IFERROR(INDEX(YahooFinanceStatistics[[#All],[Value]],MATCH($C38&amp;CH$4,YahooFinanceStatistics[[#All],[Item]]&amp;YahooFinanceStatistics[[#All],[Symbol]],0)),"")</f>
        <v>17.33</v>
      </c>
      <c r="CI38" s="17" t="str">
        <f t="array" ref="CI38">IFERROR(INDEX(YahooFinanceStatistics[[#All],[Value]],MATCH($C38&amp;CI$4,YahooFinanceStatistics[[#All],[Item]]&amp;YahooFinanceStatistics[[#All],[Symbol]],0)),"")</f>
        <v>45.49</v>
      </c>
      <c r="CJ38" s="17" t="str">
        <f t="array" ref="CJ38">IFERROR(INDEX(YahooFinanceStatistics[[#All],[Value]],MATCH($C38&amp;CJ$4,YahooFinanceStatistics[[#All],[Item]]&amp;YahooFinanceStatistics[[#All],[Symbol]],0)),"")</f>
        <v>79.58</v>
      </c>
      <c r="CK38" s="17" t="str">
        <f t="array" ref="CK38">IFERROR(INDEX(YahooFinanceStatistics[[#All],[Value]],MATCH($C38&amp;CK$4,YahooFinanceStatistics[[#All],[Item]]&amp;YahooFinanceStatistics[[#All],[Symbol]],0)),"")</f>
        <v>7.36</v>
      </c>
      <c r="CL38" s="17" t="str">
        <f t="array" ref="CL38">IFERROR(INDEX(YahooFinanceStatistics[[#All],[Value]],MATCH($C38&amp;CL$4,YahooFinanceStatistics[[#All],[Item]]&amp;YahooFinanceStatistics[[#All],[Symbol]],0)),"")</f>
        <v>3.1900</v>
      </c>
      <c r="CM38" s="17" t="str">
        <f t="array" ref="CM38">IFERROR(INDEX(YahooFinanceStatistics[[#All],[Value]],MATCH($C38&amp;CM$4,YahooFinanceStatistics[[#All],[Item]]&amp;YahooFinanceStatistics[[#All],[Symbol]],0)),"")</f>
        <v>8.00</v>
      </c>
      <c r="CN38" s="17" t="str">
        <f t="array" ref="CN38">IFERROR(INDEX(YahooFinanceStatistics[[#All],[Value]],MATCH($C38&amp;CN$4,YahooFinanceStatistics[[#All],[Item]]&amp;YahooFinanceStatistics[[#All],[Symbol]],0)),"")</f>
        <v>16.14</v>
      </c>
      <c r="CO38" s="17" t="str">
        <f t="array" ref="CO38">IFERROR(INDEX(YahooFinanceStatistics[[#All],[Value]],MATCH($C38&amp;CO$4,YahooFinanceStatistics[[#All],[Item]]&amp;YahooFinanceStatistics[[#All],[Symbol]],0)),"")</f>
        <v>93.22</v>
      </c>
      <c r="CP38" s="17" t="str">
        <f t="array" ref="CP38">IFERROR(INDEX(YahooFinanceStatistics[[#All],[Value]],MATCH($C38&amp;CP$4,YahooFinanceStatistics[[#All],[Item]]&amp;YahooFinanceStatistics[[#All],[Symbol]],0)),"")</f>
        <v>36.15</v>
      </c>
      <c r="CQ38" s="17" t="str">
        <f t="array" ref="CQ38">IFERROR(INDEX(YahooFinanceStatistics[[#All],[Value]],MATCH($C38&amp;CQ$4,YahooFinanceStatistics[[#All],[Item]]&amp;YahooFinanceStatistics[[#All],[Symbol]],0)),"")</f>
        <v>35.79</v>
      </c>
      <c r="CR38" s="17" t="str">
        <f t="array" ref="CR38">IFERROR(INDEX(YahooFinanceStatistics[[#All],[Value]],MATCH($C38&amp;CR$4,YahooFinanceStatistics[[#All],[Item]]&amp;YahooFinanceStatistics[[#All],[Symbol]],0)),"")</f>
        <v>21.83</v>
      </c>
      <c r="CS38" s="17" t="str">
        <f t="array" ref="CS38">IFERROR(INDEX(YahooFinanceStatistics[[#All],[Value]],MATCH($C38&amp;CS$4,YahooFinanceStatistics[[#All],[Item]]&amp;YahooFinanceStatistics[[#All],[Symbol]],0)),"")</f>
        <v>13.39</v>
      </c>
      <c r="CT38" s="17" t="str">
        <f t="array" ref="CT38">IFERROR(INDEX(YahooFinanceStatistics[[#All],[Value]],MATCH($C38&amp;CT$4,YahooFinanceStatistics[[#All],[Item]]&amp;YahooFinanceStatistics[[#All],[Symbol]],0)),"")</f>
        <v>19.31</v>
      </c>
      <c r="CU38" s="17" t="str">
        <f t="array" ref="CU38">IFERROR(INDEX(YahooFinanceStatistics[[#All],[Value]],MATCH($C38&amp;CU$4,YahooFinanceStatistics[[#All],[Item]]&amp;YahooFinanceStatistics[[#All],[Symbol]],0)),"")</f>
        <v>407.19</v>
      </c>
      <c r="CV38" s="17" t="str">
        <f t="array" ref="CV38">IFERROR(INDEX(YahooFinanceStatistics[[#All],[Value]],MATCH($C38&amp;CV$4,YahooFinanceStatistics[[#All],[Item]]&amp;YahooFinanceStatistics[[#All],[Symbol]],0)),"")</f>
        <v>110.97</v>
      </c>
      <c r="CW38" s="17" t="str">
        <f t="array" ref="CW38">IFERROR(INDEX(YahooFinanceStatistics[[#All],[Value]],MATCH($C38&amp;CW$4,YahooFinanceStatistics[[#All],[Item]]&amp;YahooFinanceStatistics[[#All],[Symbol]],0)),"")</f>
        <v>27.57</v>
      </c>
      <c r="CX38" s="17" t="str">
        <f t="array" ref="CX38">IFERROR(INDEX(YahooFinanceStatistics[[#All],[Value]],MATCH($C38&amp;CX$4,YahooFinanceStatistics[[#All],[Item]]&amp;YahooFinanceStatistics[[#All],[Symbol]],0)),"")</f>
        <v>3.8700</v>
      </c>
      <c r="CY38" s="17" t="str">
        <f t="array" ref="CY38">IFERROR(INDEX(YahooFinanceStatistics[[#All],[Value]],MATCH($C38&amp;CY$4,YahooFinanceStatistics[[#All],[Item]]&amp;YahooFinanceStatistics[[#All],[Symbol]],0)),"")</f>
        <v>1.1600</v>
      </c>
      <c r="CZ38" s="17" t="str">
        <f t="array" ref="CZ38">IFERROR(INDEX(YahooFinanceStatistics[[#All],[Value]],MATCH($C38&amp;CZ$4,YahooFinanceStatistics[[#All],[Item]]&amp;YahooFinanceStatistics[[#All],[Symbol]],0)),"")</f>
        <v>19.61</v>
      </c>
      <c r="DA38" s="17" t="str">
        <f t="array" ref="DA38">IFERROR(INDEX(YahooFinanceStatistics[[#All],[Value]],MATCH($C38&amp;DA$4,YahooFinanceStatistics[[#All],[Item]]&amp;YahooFinanceStatistics[[#All],[Symbol]],0)),"")</f>
        <v>17.39</v>
      </c>
      <c r="DB38" s="17" t="str">
        <f t="array" ref="DB38">IFERROR(INDEX(YahooFinanceStatistics[[#All],[Value]],MATCH($C38&amp;DB$4,YahooFinanceStatistics[[#All],[Item]]&amp;YahooFinanceStatistics[[#All],[Symbol]],0)),"")</f>
        <v>8.16</v>
      </c>
      <c r="DC38" s="17" t="str">
        <f t="array" ref="DC38">IFERROR(INDEX(YahooFinanceStatistics[[#All],[Value]],MATCH($C38&amp;DC$4,YahooFinanceStatistics[[#All],[Item]]&amp;YahooFinanceStatistics[[#All],[Symbol]],0)),"")</f>
        <v>0.9800</v>
      </c>
      <c r="DD38" s="17" t="str">
        <f t="array" ref="DD38">IFERROR(INDEX(YahooFinanceStatistics[[#All],[Value]],MATCH($C38&amp;DD$4,YahooFinanceStatistics[[#All],[Item]]&amp;YahooFinanceStatistics[[#All],[Symbol]],0)),"")</f>
        <v>5.94</v>
      </c>
      <c r="DE38" s="17" t="str">
        <f t="array" ref="DE38">IFERROR(INDEX(YahooFinanceStatistics[[#All],[Value]],MATCH($C38&amp;DE$4,YahooFinanceStatistics[[#All],[Item]]&amp;YahooFinanceStatistics[[#All],[Symbol]],0)),"")</f>
        <v>5.55</v>
      </c>
      <c r="DF38" s="17" t="str">
        <f t="array" ref="DF38">IFERROR(INDEX(YahooFinanceStatistics[[#All],[Value]],MATCH($C38&amp;DF$4,YahooFinanceStatistics[[#All],[Item]]&amp;YahooFinanceStatistics[[#All],[Symbol]],0)),"")</f>
        <v>10.16</v>
      </c>
      <c r="DG38" s="17" t="str">
        <f t="array" ref="DG38">IFERROR(INDEX(YahooFinanceStatistics[[#All],[Value]],MATCH($C38&amp;DG$4,YahooFinanceStatistics[[#All],[Item]]&amp;YahooFinanceStatistics[[#All],[Symbol]],0)),"")</f>
        <v>2.2700</v>
      </c>
      <c r="DH38" s="17" t="str">
        <f t="array" ref="DH38">IFERROR(INDEX(YahooFinanceStatistics[[#All],[Value]],MATCH($C38&amp;DH$4,YahooFinanceStatistics[[#All],[Item]]&amp;YahooFinanceStatistics[[#All],[Symbol]],0)),"")</f>
        <v>16.50</v>
      </c>
      <c r="DI38" s="17" t="str">
        <f t="array" ref="DI38">IFERROR(INDEX(YahooFinanceStatistics[[#All],[Value]],MATCH($C38&amp;DI$4,YahooFinanceStatistics[[#All],[Item]]&amp;YahooFinanceStatistics[[#All],[Symbol]],0)),"")</f>
        <v>39.63</v>
      </c>
      <c r="DJ38" s="17" t="str">
        <f t="array" ref="DJ38">IFERROR(INDEX(YahooFinanceStatistics[[#All],[Value]],MATCH($C38&amp;DJ$4,YahooFinanceStatistics[[#All],[Item]]&amp;YahooFinanceStatistics[[#All],[Symbol]],0)),"")</f>
        <v>2.4000</v>
      </c>
      <c r="DK38" s="17" t="str">
        <f t="array" ref="DK38">IFERROR(INDEX(YahooFinanceStatistics[[#All],[Value]],MATCH($C38&amp;DK$4,YahooFinanceStatistics[[#All],[Item]]&amp;YahooFinanceStatistics[[#All],[Symbol]],0)),"")</f>
        <v>17.67</v>
      </c>
      <c r="DL38" s="17" t="str">
        <f t="array" ref="DL38">IFERROR(INDEX(YahooFinanceStatistics[[#All],[Value]],MATCH($C38&amp;DL$4,YahooFinanceStatistics[[#All],[Item]]&amp;YahooFinanceStatistics[[#All],[Symbol]],0)),"")</f>
        <v>11.85</v>
      </c>
      <c r="DM38" s="17" t="str">
        <f t="array" ref="DM38">IFERROR(INDEX(YahooFinanceStatistics[[#All],[Value]],MATCH($C38&amp;DM$4,YahooFinanceStatistics[[#All],[Item]]&amp;YahooFinanceStatistics[[#All],[Symbol]],0)),"")</f>
        <v>20.63</v>
      </c>
      <c r="DN38" s="17" t="str">
        <f t="array" ref="DN38">IFERROR(INDEX(YahooFinanceStatistics[[#All],[Value]],MATCH($C38&amp;DN$4,YahooFinanceStatistics[[#All],[Item]]&amp;YahooFinanceStatistics[[#All],[Symbol]],0)),"")</f>
        <v>19.25</v>
      </c>
      <c r="DO38" s="17" t="str">
        <f t="array" ref="DO38">IFERROR(INDEX(YahooFinanceStatistics[[#All],[Value]],MATCH($C38&amp;DO$4,YahooFinanceStatistics[[#All],[Item]]&amp;YahooFinanceStatistics[[#All],[Symbol]],0)),"")</f>
        <v>33.57</v>
      </c>
      <c r="DP38" s="17" t="str">
        <f t="array" ref="DP38">IFERROR(INDEX(YahooFinanceStatistics[[#All],[Value]],MATCH($C38&amp;DP$4,YahooFinanceStatistics[[#All],[Item]]&amp;YahooFinanceStatistics[[#All],[Symbol]],0)),"")</f>
        <v>62.00</v>
      </c>
      <c r="DQ38" s="17" t="str">
        <f t="array" ref="DQ38">IFERROR(INDEX(YahooFinanceStatistics[[#All],[Value]],MATCH($C38&amp;DQ$4,YahooFinanceStatistics[[#All],[Item]]&amp;YahooFinanceStatistics[[#All],[Symbol]],0)),"")</f>
        <v>97.90</v>
      </c>
      <c r="DR38" s="17" t="str">
        <f t="array" ref="DR38">IFERROR(INDEX(YahooFinanceStatistics[[#All],[Value]],MATCH($C38&amp;DR$4,YahooFinanceStatistics[[#All],[Item]]&amp;YahooFinanceStatistics[[#All],[Symbol]],0)),"")</f>
        <v>265.00</v>
      </c>
      <c r="DS38" s="17" t="str">
        <f t="array" ref="DS38">IFERROR(INDEX(YahooFinanceStatistics[[#All],[Value]],MATCH($C38&amp;DS$4,YahooFinanceStatistics[[#All],[Item]]&amp;YahooFinanceStatistics[[#All],[Symbol]],0)),"")</f>
        <v>18.52</v>
      </c>
      <c r="DT38" s="17" t="str">
        <f t="array" ref="DT38">IFERROR(INDEX(YahooFinanceStatistics[[#All],[Value]],MATCH($C38&amp;DT$4,YahooFinanceStatistics[[#All],[Item]]&amp;YahooFinanceStatistics[[#All],[Symbol]],0)),"")</f>
        <v>13.43</v>
      </c>
      <c r="DU38" s="17" t="str">
        <f t="array" ref="DU38">IFERROR(INDEX(YahooFinanceStatistics[[#All],[Value]],MATCH($C38&amp;DU$4,YahooFinanceStatistics[[#All],[Item]]&amp;YahooFinanceStatistics[[#All],[Symbol]],0)),"")</f>
        <v>12.83</v>
      </c>
      <c r="DV38" s="17" t="str">
        <f t="array" ref="DV38">IFERROR(INDEX(YahooFinanceStatistics[[#All],[Value]],MATCH($C38&amp;DV$4,YahooFinanceStatistics[[#All],[Item]]&amp;YahooFinanceStatistics[[#All],[Symbol]],0)),"")</f>
        <v>57.72</v>
      </c>
      <c r="DW38" s="17" t="str">
        <f t="array" ref="DW38">IFERROR(INDEX(YahooFinanceStatistics[[#All],[Value]],MATCH($C38&amp;DW$4,YahooFinanceStatistics[[#All],[Item]]&amp;YahooFinanceStatistics[[#All],[Symbol]],0)),"")</f>
        <v>4.7700</v>
      </c>
      <c r="DX38" s="17" t="str">
        <f t="array" ref="DX38">IFERROR(INDEX(YahooFinanceStatistics[[#All],[Value]],MATCH($C38&amp;DX$4,YahooFinanceStatistics[[#All],[Item]]&amp;YahooFinanceStatistics[[#All],[Symbol]],0)),"")</f>
        <v>83.64</v>
      </c>
      <c r="DY38" s="17" t="str">
        <f t="array" ref="DY38">IFERROR(INDEX(YahooFinanceStatistics[[#All],[Value]],MATCH($C38&amp;DY$4,YahooFinanceStatistics[[#All],[Item]]&amp;YahooFinanceStatistics[[#All],[Symbol]],0)),"")</f>
        <v>26.18</v>
      </c>
      <c r="DZ38" s="17" t="str">
        <f t="array" ref="DZ38">IFERROR(INDEX(YahooFinanceStatistics[[#All],[Value]],MATCH($C38&amp;DZ$4,YahooFinanceStatistics[[#All],[Item]]&amp;YahooFinanceStatistics[[#All],[Symbol]],0)),"")</f>
        <v>25.59</v>
      </c>
      <c r="EA38" s="17" t="str">
        <f t="array" ref="EA38">IFERROR(INDEX(YahooFinanceStatistics[[#All],[Value]],MATCH($C38&amp;EA$4,YahooFinanceStatistics[[#All],[Item]]&amp;YahooFinanceStatistics[[#All],[Symbol]],0)),"")</f>
        <v>111.40</v>
      </c>
      <c r="EB38" s="17" t="str">
        <f t="array" ref="EB38">IFERROR(INDEX(YahooFinanceStatistics[[#All],[Value]],MATCH($C38&amp;EB$4,YahooFinanceStatistics[[#All],[Item]]&amp;YahooFinanceStatistics[[#All],[Symbol]],0)),"")</f>
        <v>66.05</v>
      </c>
      <c r="EC38" s="17" t="str">
        <f t="array" ref="EC38">IFERROR(INDEX(YahooFinanceStatistics[[#All],[Value]],MATCH($C38&amp;EC$4,YahooFinanceStatistics[[#All],[Item]]&amp;YahooFinanceStatistics[[#All],[Symbol]],0)),"")</f>
        <v>3.6200</v>
      </c>
      <c r="ED38" s="17" t="str">
        <f t="array" ref="ED38">IFERROR(INDEX(YahooFinanceStatistics[[#All],[Value]],MATCH($C38&amp;ED$4,YahooFinanceStatistics[[#All],[Item]]&amp;YahooFinanceStatistics[[#All],[Symbol]],0)),"")</f>
        <v>6.82</v>
      </c>
      <c r="EE38" s="17" t="str">
        <f t="array" ref="EE38">IFERROR(INDEX(YahooFinanceStatistics[[#All],[Value]],MATCH($C38&amp;EE$4,YahooFinanceStatistics[[#All],[Item]]&amp;YahooFinanceStatistics[[#All],[Symbol]],0)),"")</f>
        <v>4.1300</v>
      </c>
      <c r="EF38" s="17" t="str">
        <f t="array" ref="EF38">IFERROR(INDEX(YahooFinanceStatistics[[#All],[Value]],MATCH($C38&amp;EF$4,YahooFinanceStatistics[[#All],[Item]]&amp;YahooFinanceStatistics[[#All],[Symbol]],0)),"")</f>
        <v>20.09</v>
      </c>
      <c r="EG38" s="17" t="str">
        <f t="array" ref="EG38">IFERROR(INDEX(YahooFinanceStatistics[[#All],[Value]],MATCH($C38&amp;EG$4,YahooFinanceStatistics[[#All],[Item]]&amp;YahooFinanceStatistics[[#All],[Symbol]],0)),"")</f>
        <v>7.50</v>
      </c>
      <c r="EH38" s="17" t="str">
        <f t="array" ref="EH38">IFERROR(INDEX(YahooFinanceStatistics[[#All],[Value]],MATCH($C38&amp;EH$4,YahooFinanceStatistics[[#All],[Item]]&amp;YahooFinanceStatistics[[#All],[Symbol]],0)),"")</f>
        <v>7.92</v>
      </c>
      <c r="EI38" s="17" t="str">
        <f t="array" ref="EI38">IFERROR(INDEX(YahooFinanceStatistics[[#All],[Value]],MATCH($C38&amp;EI$4,YahooFinanceStatistics[[#All],[Item]]&amp;YahooFinanceStatistics[[#All],[Symbol]],0)),"")</f>
        <v>140.00</v>
      </c>
      <c r="EJ38" s="17" t="str">
        <f t="array" ref="EJ38">IFERROR(INDEX(YahooFinanceStatistics[[#All],[Value]],MATCH($C38&amp;EJ$4,YahooFinanceStatistics[[#All],[Item]]&amp;YahooFinanceStatistics[[#All],[Symbol]],0)),"")</f>
        <v>3.1000</v>
      </c>
      <c r="EK38" s="17" t="str">
        <f t="array" ref="EK38">IFERROR(INDEX(YahooFinanceStatistics[[#All],[Value]],MATCH($C38&amp;EK$4,YahooFinanceStatistics[[#All],[Item]]&amp;YahooFinanceStatistics[[#All],[Symbol]],0)),"")</f>
        <v>5.48</v>
      </c>
      <c r="EL38" s="17" t="str">
        <f t="array" ref="EL38">IFERROR(INDEX(YahooFinanceStatistics[[#All],[Value]],MATCH($C38&amp;EL$4,YahooFinanceStatistics[[#All],[Item]]&amp;YahooFinanceStatistics[[#All],[Symbol]],0)),"")</f>
        <v>37.45</v>
      </c>
      <c r="EM38" s="17" t="str">
        <f t="array" ref="EM38">IFERROR(INDEX(YahooFinanceStatistics[[#All],[Value]],MATCH($C38&amp;EM$4,YahooFinanceStatistics[[#All],[Item]]&amp;YahooFinanceStatistics[[#All],[Symbol]],0)),"")</f>
        <v>10.23</v>
      </c>
      <c r="EN38" s="17" t="str">
        <f t="array" ref="EN38">IFERROR(INDEX(YahooFinanceStatistics[[#All],[Value]],MATCH($C38&amp;EN$4,YahooFinanceStatistics[[#All],[Item]]&amp;YahooFinanceStatistics[[#All],[Symbol]],0)),"")</f>
        <v>1.3000</v>
      </c>
      <c r="EO38" s="17" t="str">
        <f t="array" ref="EO38">IFERROR(INDEX(YahooFinanceStatistics[[#All],[Value]],MATCH($C38&amp;EO$4,YahooFinanceStatistics[[#All],[Item]]&amp;YahooFinanceStatistics[[#All],[Symbol]],0)),"")</f>
        <v>9.56</v>
      </c>
      <c r="EP38" s="17" t="str">
        <f t="array" ref="EP38">IFERROR(INDEX(YahooFinanceStatistics[[#All],[Value]],MATCH($C38&amp;EP$4,YahooFinanceStatistics[[#All],[Item]]&amp;YahooFinanceStatistics[[#All],[Symbol]],0)),"")</f>
        <v>7.35</v>
      </c>
      <c r="EQ38" s="17" t="str">
        <f t="array" ref="EQ38">IFERROR(INDEX(YahooFinanceStatistics[[#All],[Value]],MATCH($C38&amp;EQ$4,YahooFinanceStatistics[[#All],[Item]]&amp;YahooFinanceStatistics[[#All],[Symbol]],0)),"")</f>
        <v>2.5200</v>
      </c>
      <c r="ER38" s="17" t="str">
        <f t="array" ref="ER38">IFERROR(INDEX(YahooFinanceStatistics[[#All],[Value]],MATCH($C38&amp;ER$4,YahooFinanceStatistics[[#All],[Item]]&amp;YahooFinanceStatistics[[#All],[Symbol]],0)),"")</f>
        <v>16.57</v>
      </c>
      <c r="ES38" s="17" t="str">
        <f t="array" ref="ES38">IFERROR(INDEX(YahooFinanceStatistics[[#All],[Value]],MATCH($C38&amp;ES$4,YahooFinanceStatistics[[#All],[Item]]&amp;YahooFinanceStatistics[[#All],[Symbol]],0)),"")</f>
        <v>13.16</v>
      </c>
      <c r="ET38" s="17" t="str">
        <f t="array" ref="ET38">IFERROR(INDEX(YahooFinanceStatistics[[#All],[Value]],MATCH($C38&amp;ET$4,YahooFinanceStatistics[[#All],[Item]]&amp;YahooFinanceStatistics[[#All],[Symbol]],0)),"")</f>
        <v>3.9400</v>
      </c>
      <c r="EU38" s="17" t="str">
        <f t="array" ref="EU38">IFERROR(INDEX(YahooFinanceStatistics[[#All],[Value]],MATCH($C38&amp;EU$4,YahooFinanceStatistics[[#All],[Item]]&amp;YahooFinanceStatistics[[#All],[Symbol]],0)),"")</f>
        <v>8.89</v>
      </c>
      <c r="EV38" s="17" t="str">
        <f t="array" ref="EV38">IFERROR(INDEX(YahooFinanceStatistics[[#All],[Value]],MATCH($C38&amp;EV$4,YahooFinanceStatistics[[#All],[Item]]&amp;YahooFinanceStatistics[[#All],[Symbol]],0)),"")</f>
        <v>2.1700</v>
      </c>
      <c r="EW38" s="17" t="str">
        <f t="array" ref="EW38">IFERROR(INDEX(YahooFinanceStatistics[[#All],[Value]],MATCH($C38&amp;EW$4,YahooFinanceStatistics[[#All],[Item]]&amp;YahooFinanceStatistics[[#All],[Symbol]],0)),"")</f>
        <v>8.29</v>
      </c>
      <c r="EX38" s="17" t="str">
        <f t="array" ref="EX38">IFERROR(INDEX(YahooFinanceStatistics[[#All],[Value]],MATCH($C38&amp;EX$4,YahooFinanceStatistics[[#All],[Item]]&amp;YahooFinanceStatistics[[#All],[Symbol]],0)),"")</f>
        <v>10.29</v>
      </c>
      <c r="EY38" s="17" t="str">
        <f t="array" ref="EY38">IFERROR(INDEX(YahooFinanceStatistics[[#All],[Value]],MATCH($C38&amp;EY$4,YahooFinanceStatistics[[#All],[Item]]&amp;YahooFinanceStatistics[[#All],[Symbol]],0)),"")</f>
        <v>10.61</v>
      </c>
      <c r="EZ38" s="17" t="str">
        <f t="array" ref="EZ38">IFERROR(INDEX(YahooFinanceStatistics[[#All],[Value]],MATCH($C38&amp;EZ$4,YahooFinanceStatistics[[#All],[Item]]&amp;YahooFinanceStatistics[[#All],[Symbol]],0)),"")</f>
        <v>4.2000</v>
      </c>
      <c r="FA38" s="17" t="str">
        <f t="array" ref="FA38">IFERROR(INDEX(YahooFinanceStatistics[[#All],[Value]],MATCH($C38&amp;FA$4,YahooFinanceStatistics[[#All],[Item]]&amp;YahooFinanceStatistics[[#All],[Symbol]],0)),"")</f>
        <v>6.26</v>
      </c>
      <c r="FB38" s="17" t="str">
        <f t="array" ref="FB38">IFERROR(INDEX(YahooFinanceStatistics[[#All],[Value]],MATCH($C38&amp;FB$4,YahooFinanceStatistics[[#All],[Item]]&amp;YahooFinanceStatistics[[#All],[Symbol]],0)),"")</f>
        <v>10.63</v>
      </c>
      <c r="FC38" s="17" t="str">
        <f t="array" ref="FC38">IFERROR(INDEX(YahooFinanceStatistics[[#All],[Value]],MATCH($C38&amp;FC$4,YahooFinanceStatistics[[#All],[Item]]&amp;YahooFinanceStatistics[[#All],[Symbol]],0)),"")</f>
        <v>6.61</v>
      </c>
      <c r="FD38" s="17" t="str">
        <f t="array" ref="FD38">IFERROR(INDEX(YahooFinanceStatistics[[#All],[Value]],MATCH($C38&amp;FD$4,YahooFinanceStatistics[[#All],[Item]]&amp;YahooFinanceStatistics[[#All],[Symbol]],0)),"")</f>
        <v>5.66</v>
      </c>
      <c r="FE38" s="17" t="str">
        <f t="array" ref="FE38">IFERROR(INDEX(YahooFinanceStatistics[[#All],[Value]],MATCH($C38&amp;FE$4,YahooFinanceStatistics[[#All],[Item]]&amp;YahooFinanceStatistics[[#All],[Symbol]],0)),"")</f>
        <v>31.99</v>
      </c>
      <c r="FF38" s="17" t="str">
        <f t="array" ref="FF38">IFERROR(INDEX(YahooFinanceStatistics[[#All],[Value]],MATCH($C38&amp;FF$4,YahooFinanceStatistics[[#All],[Item]]&amp;YahooFinanceStatistics[[#All],[Symbol]],0)),"")</f>
        <v>25.30</v>
      </c>
      <c r="FG38" s="17" t="str">
        <f t="array" ref="FG38">IFERROR(INDEX(YahooFinanceStatistics[[#All],[Value]],MATCH($C38&amp;FG$4,YahooFinanceStatistics[[#All],[Item]]&amp;YahooFinanceStatistics[[#All],[Symbol]],0)),"")</f>
        <v>24.53</v>
      </c>
      <c r="FH38" s="17" t="str">
        <f t="array" ref="FH38">IFERROR(INDEX(YahooFinanceStatistics[[#All],[Value]],MATCH($C38&amp;FH$4,YahooFinanceStatistics[[#All],[Item]]&amp;YahooFinanceStatistics[[#All],[Symbol]],0)),"")</f>
        <v>8.50</v>
      </c>
      <c r="FI38" s="17" t="str">
        <f t="array" ref="FI38">IFERROR(INDEX(YahooFinanceStatistics[[#All],[Value]],MATCH($C38&amp;FI$4,YahooFinanceStatistics[[#All],[Item]]&amp;YahooFinanceStatistics[[#All],[Symbol]],0)),"")</f>
        <v>11.58</v>
      </c>
      <c r="FJ38" s="17" t="str">
        <f t="array" ref="FJ38">IFERROR(INDEX(YahooFinanceStatistics[[#All],[Value]],MATCH($C38&amp;FJ$4,YahooFinanceStatistics[[#All],[Item]]&amp;YahooFinanceStatistics[[#All],[Symbol]],0)),"")</f>
        <v>18.77</v>
      </c>
      <c r="FK38" s="17" t="str">
        <f t="array" ref="FK38">IFERROR(INDEX(YahooFinanceStatistics[[#All],[Value]],MATCH($C38&amp;FK$4,YahooFinanceStatistics[[#All],[Item]]&amp;YahooFinanceStatistics[[#All],[Symbol]],0)),"")</f>
        <v>35.94</v>
      </c>
      <c r="FL38" s="17" t="str">
        <f t="array" ref="FL38">IFERROR(INDEX(YahooFinanceStatistics[[#All],[Value]],MATCH($C38&amp;FL$4,YahooFinanceStatistics[[#All],[Item]]&amp;YahooFinanceStatistics[[#All],[Symbol]],0)),"")</f>
        <v>10.75</v>
      </c>
      <c r="FM38" s="17" t="str">
        <f t="array" ref="FM38">IFERROR(INDEX(YahooFinanceStatistics[[#All],[Value]],MATCH($C38&amp;FM$4,YahooFinanceStatistics[[#All],[Item]]&amp;YahooFinanceStatistics[[#All],[Symbol]],0)),"")</f>
        <v>5.28</v>
      </c>
      <c r="FN38" s="17" t="str">
        <f t="array" ref="FN38">IFERROR(INDEX(YahooFinanceStatistics[[#All],[Value]],MATCH($C38&amp;FN$4,YahooFinanceStatistics[[#All],[Item]]&amp;YahooFinanceStatistics[[#All],[Symbol]],0)),"")</f>
        <v>2.0300</v>
      </c>
      <c r="FO38" s="17" t="str">
        <f t="array" ref="FO38">IFERROR(INDEX(YahooFinanceStatistics[[#All],[Value]],MATCH($C38&amp;FO$4,YahooFinanceStatistics[[#All],[Item]]&amp;YahooFinanceStatistics[[#All],[Symbol]],0)),"")</f>
        <v>4.3700</v>
      </c>
      <c r="FP38" s="17" t="str">
        <f t="array" ref="FP38">IFERROR(INDEX(YahooFinanceStatistics[[#All],[Value]],MATCH($C38&amp;FP$4,YahooFinanceStatistics[[#All],[Item]]&amp;YahooFinanceStatistics[[#All],[Symbol]],0)),"")</f>
        <v>39.90</v>
      </c>
      <c r="FQ38" s="17" t="str">
        <f t="array" ref="FQ38">IFERROR(INDEX(YahooFinanceStatistics[[#All],[Value]],MATCH($C38&amp;FQ$4,YahooFinanceStatistics[[#All],[Item]]&amp;YahooFinanceStatistics[[#All],[Symbol]],0)),"")</f>
        <v>14.50</v>
      </c>
      <c r="FR38" s="17" t="str">
        <f t="array" ref="FR38">IFERROR(INDEX(YahooFinanceStatistics[[#All],[Value]],MATCH($C38&amp;FR$4,YahooFinanceStatistics[[#All],[Item]]&amp;YahooFinanceStatistics[[#All],[Symbol]],0)),"")</f>
        <v>13.01</v>
      </c>
      <c r="FS38" s="17" t="str">
        <f t="array" ref="FS38">IFERROR(INDEX(YahooFinanceStatistics[[#All],[Value]],MATCH($C38&amp;FS$4,YahooFinanceStatistics[[#All],[Item]]&amp;YahooFinanceStatistics[[#All],[Symbol]],0)),"")</f>
        <v>3.8700</v>
      </c>
      <c r="FT38" s="17" t="str">
        <f t="array" ref="FT38">IFERROR(INDEX(YahooFinanceStatistics[[#All],[Value]],MATCH($C38&amp;FT$4,YahooFinanceStatistics[[#All],[Item]]&amp;YahooFinanceStatistics[[#All],[Symbol]],0)),"")</f>
        <v>14.28</v>
      </c>
      <c r="FU38" s="17" t="str">
        <f t="array" ref="FU38">IFERROR(INDEX(YahooFinanceStatistics[[#All],[Value]],MATCH($C38&amp;FU$4,YahooFinanceStatistics[[#All],[Item]]&amp;YahooFinanceStatistics[[#All],[Symbol]],0)),"")</f>
        <v>44.54</v>
      </c>
      <c r="FV38" s="17" t="str">
        <f t="array" ref="FV38">IFERROR(INDEX(YahooFinanceStatistics[[#All],[Value]],MATCH($C38&amp;FV$4,YahooFinanceStatistics[[#All],[Item]]&amp;YahooFinanceStatistics[[#All],[Symbol]],0)),"")</f>
        <v>15.98</v>
      </c>
      <c r="FW38" s="17" t="str">
        <f t="array" ref="FW38">IFERROR(INDEX(YahooFinanceStatistics[[#All],[Value]],MATCH($C38&amp;FW$4,YahooFinanceStatistics[[#All],[Item]]&amp;YahooFinanceStatistics[[#All],[Symbol]],0)),"")</f>
        <v>36.67</v>
      </c>
      <c r="FX38" s="17" t="str">
        <f t="array" ref="FX38">IFERROR(INDEX(YahooFinanceStatistics[[#All],[Value]],MATCH($C38&amp;FX$4,YahooFinanceStatistics[[#All],[Item]]&amp;YahooFinanceStatistics[[#All],[Symbol]],0)),"")</f>
        <v>12.51</v>
      </c>
      <c r="FY38" s="17" t="str">
        <f t="array" ref="FY38">IFERROR(INDEX(YahooFinanceStatistics[[#All],[Value]],MATCH($C38&amp;FY$4,YahooFinanceStatistics[[#All],[Item]]&amp;YahooFinanceStatistics[[#All],[Symbol]],0)),"")</f>
        <v>61.69</v>
      </c>
      <c r="FZ38" s="17" t="str">
        <f t="array" ref="FZ38">IFERROR(INDEX(YahooFinanceStatistics[[#All],[Value]],MATCH($C38&amp;FZ$4,YahooFinanceStatistics[[#All],[Item]]&amp;YahooFinanceStatistics[[#All],[Symbol]],0)),"")</f>
        <v>12.65</v>
      </c>
      <c r="GA38" s="17" t="str">
        <f t="array" ref="GA38">IFERROR(INDEX(YahooFinanceStatistics[[#All],[Value]],MATCH($C38&amp;GA$4,YahooFinanceStatistics[[#All],[Item]]&amp;YahooFinanceStatistics[[#All],[Symbol]],0)),"")</f>
        <v>95.89</v>
      </c>
      <c r="GB38" s="17" t="str">
        <f t="array" ref="GB38">IFERROR(INDEX(YahooFinanceStatistics[[#All],[Value]],MATCH($C38&amp;GB$4,YahooFinanceStatistics[[#All],[Item]]&amp;YahooFinanceStatistics[[#All],[Symbol]],0)),"")</f>
        <v>6.46</v>
      </c>
      <c r="GC38" s="17" t="str">
        <f t="array" ref="GC38">IFERROR(INDEX(YahooFinanceStatistics[[#All],[Value]],MATCH($C38&amp;GC$4,YahooFinanceStatistics[[#All],[Item]]&amp;YahooFinanceStatistics[[#All],[Symbol]],0)),"")</f>
        <v>8.05</v>
      </c>
      <c r="GD38" s="17" t="str">
        <f t="array" ref="GD38">IFERROR(INDEX(YahooFinanceStatistics[[#All],[Value]],MATCH($C38&amp;GD$4,YahooFinanceStatistics[[#All],[Item]]&amp;YahooFinanceStatistics[[#All],[Symbol]],0)),"")</f>
        <v>7.42</v>
      </c>
      <c r="GE38" s="17" t="str">
        <f t="array" ref="GE38">IFERROR(INDEX(YahooFinanceStatistics[[#All],[Value]],MATCH($C38&amp;GE$4,YahooFinanceStatistics[[#All],[Item]]&amp;YahooFinanceStatistics[[#All],[Symbol]],0)),"")</f>
        <v>6.03</v>
      </c>
      <c r="GF38" s="17" t="str">
        <f t="array" ref="GF38">IFERROR(INDEX(YahooFinanceStatistics[[#All],[Value]],MATCH($C38&amp;GF$4,YahooFinanceStatistics[[#All],[Item]]&amp;YahooFinanceStatistics[[#All],[Symbol]],0)),"")</f>
        <v>8.80</v>
      </c>
      <c r="GG38" s="17" t="str">
        <f t="array" ref="GG38">IFERROR(INDEX(YahooFinanceStatistics[[#All],[Value]],MATCH($C38&amp;GG$4,YahooFinanceStatistics[[#All],[Item]]&amp;YahooFinanceStatistics[[#All],[Symbol]],0)),"")</f>
        <v>10.01</v>
      </c>
      <c r="GH38" s="17" t="str">
        <f t="array" ref="GH38">IFERROR(INDEX(YahooFinanceStatistics[[#All],[Value]],MATCH($C38&amp;GH$4,YahooFinanceStatistics[[#All],[Item]]&amp;YahooFinanceStatistics[[#All],[Symbol]],0)),"")</f>
        <v>8.93</v>
      </c>
      <c r="GI38" s="17" t="str">
        <f t="array" ref="GI38">IFERROR(INDEX(YahooFinanceStatistics[[#All],[Value]],MATCH($C38&amp;GI$4,YahooFinanceStatistics[[#All],[Item]]&amp;YahooFinanceStatistics[[#All],[Symbol]],0)),"")</f>
        <v>10.20</v>
      </c>
      <c r="GJ38" s="17" t="str">
        <f t="array" ref="GJ38">IFERROR(INDEX(YahooFinanceStatistics[[#All],[Value]],MATCH($C38&amp;GJ$4,YahooFinanceStatistics[[#All],[Item]]&amp;YahooFinanceStatistics[[#All],[Symbol]],0)),"")</f>
        <v>7.78</v>
      </c>
      <c r="GK38" s="17" t="str">
        <f t="array" ref="GK38">IFERROR(INDEX(YahooFinanceStatistics[[#All],[Value]],MATCH($C38&amp;GK$4,YahooFinanceStatistics[[#All],[Item]]&amp;YahooFinanceStatistics[[#All],[Symbol]],0)),"")</f>
        <v>48.30</v>
      </c>
      <c r="GL38" s="17" t="str">
        <f t="array" ref="GL38">IFERROR(INDEX(YahooFinanceStatistics[[#All],[Value]],MATCH($C38&amp;GL$4,YahooFinanceStatistics[[#All],[Item]]&amp;YahooFinanceStatistics[[#All],[Symbol]],0)),"")</f>
        <v>13.38</v>
      </c>
      <c r="GM38" s="17" t="str">
        <f t="array" ref="GM38">IFERROR(INDEX(YahooFinanceStatistics[[#All],[Value]],MATCH($C38&amp;GM$4,YahooFinanceStatistics[[#All],[Item]]&amp;YahooFinanceStatistics[[#All],[Symbol]],0)),"")</f>
        <v>37.61</v>
      </c>
      <c r="GN38" s="17" t="str">
        <f t="array" ref="GN38">IFERROR(INDEX(YahooFinanceStatistics[[#All],[Value]],MATCH($C38&amp;GN$4,YahooFinanceStatistics[[#All],[Item]]&amp;YahooFinanceStatistics[[#All],[Symbol]],0)),"")</f>
        <v>18.23</v>
      </c>
      <c r="GO38" s="17" t="str">
        <f t="array" ref="GO38">IFERROR(INDEX(YahooFinanceStatistics[[#All],[Value]],MATCH($C38&amp;GO$4,YahooFinanceStatistics[[#All],[Item]]&amp;YahooFinanceStatistics[[#All],[Symbol]],0)),"")</f>
        <v>19.57</v>
      </c>
      <c r="GP38" s="17" t="str">
        <f t="array" ref="GP38">IFERROR(INDEX(YahooFinanceStatistics[[#All],[Value]],MATCH($C38&amp;GP$4,YahooFinanceStatistics[[#All],[Item]]&amp;YahooFinanceStatistics[[#All],[Symbol]],0)),"")</f>
        <v>42.65</v>
      </c>
      <c r="GQ38" s="17" t="str">
        <f t="array" ref="GQ38">IFERROR(INDEX(YahooFinanceStatistics[[#All],[Value]],MATCH($C38&amp;GQ$4,YahooFinanceStatistics[[#All],[Item]]&amp;YahooFinanceStatistics[[#All],[Symbol]],0)),"")</f>
        <v>13.10</v>
      </c>
      <c r="GR38" s="17" t="str">
        <f t="array" ref="GR38">IFERROR(INDEX(YahooFinanceStatistics[[#All],[Value]],MATCH($C38&amp;GR$4,YahooFinanceStatistics[[#All],[Item]]&amp;YahooFinanceStatistics[[#All],[Symbol]],0)),"")</f>
        <v>17.69</v>
      </c>
      <c r="GS38" s="17" t="str">
        <f t="array" ref="GS38">IFERROR(INDEX(YahooFinanceStatistics[[#All],[Value]],MATCH($C38&amp;GS$4,YahooFinanceStatistics[[#All],[Item]]&amp;YahooFinanceStatistics[[#All],[Symbol]],0)),"")</f>
        <v>30.10</v>
      </c>
      <c r="GT38" s="17" t="str">
        <f t="array" ref="GT38">IFERROR(INDEX(YahooFinanceStatistics[[#All],[Value]],MATCH($C38&amp;GT$4,YahooFinanceStatistics[[#All],[Item]]&amp;YahooFinanceStatistics[[#All],[Symbol]],0)),"")</f>
        <v>11.57</v>
      </c>
      <c r="GU38" s="17" t="str">
        <f t="array" ref="GU38">IFERROR(INDEX(YahooFinanceStatistics[[#All],[Value]],MATCH($C38&amp;GU$4,YahooFinanceStatistics[[#All],[Item]]&amp;YahooFinanceStatistics[[#All],[Symbol]],0)),"")</f>
        <v>15.00</v>
      </c>
      <c r="GV38" s="17" t="str">
        <f t="array" ref="GV38">IFERROR(INDEX(YahooFinanceStatistics[[#All],[Value]],MATCH($C38&amp;GV$4,YahooFinanceStatistics[[#All],[Item]]&amp;YahooFinanceStatistics[[#All],[Symbol]],0)),"")</f>
        <v>17.40</v>
      </c>
      <c r="GW38" s="17" t="str">
        <f t="array" ref="GW38">IFERROR(INDEX(YahooFinanceStatistics[[#All],[Value]],MATCH($C38&amp;GW$4,YahooFinanceStatistics[[#All],[Item]]&amp;YahooFinanceStatistics[[#All],[Symbol]],0)),"")</f>
        <v>13.47</v>
      </c>
      <c r="GX38" s="17" t="str">
        <f t="array" ref="GX38">IFERROR(INDEX(YahooFinanceStatistics[[#All],[Value]],MATCH($C38&amp;GX$4,YahooFinanceStatistics[[#All],[Item]]&amp;YahooFinanceStatistics[[#All],[Symbol]],0)),"")</f>
        <v>10.64</v>
      </c>
      <c r="GY38" s="17" t="str">
        <f t="array" ref="GY38">IFERROR(INDEX(YahooFinanceStatistics[[#All],[Value]],MATCH($C38&amp;GY$4,YahooFinanceStatistics[[#All],[Item]]&amp;YahooFinanceStatistics[[#All],[Symbol]],0)),"")</f>
        <v>1,193.89</v>
      </c>
      <c r="GZ38" s="17" t="str">
        <f t="array" ref="GZ38">IFERROR(INDEX(YahooFinanceStatistics[[#All],[Value]],MATCH($C38&amp;GZ$4,YahooFinanceStatistics[[#All],[Item]]&amp;YahooFinanceStatistics[[#All],[Symbol]],0)),"")</f>
        <v>43.93</v>
      </c>
      <c r="HA38" s="17" t="str">
        <f t="array" ref="HA38">IFERROR(INDEX(YahooFinanceStatistics[[#All],[Value]],MATCH($C38&amp;HA$4,YahooFinanceStatistics[[#All],[Item]]&amp;YahooFinanceStatistics[[#All],[Symbol]],0)),"")</f>
        <v>37.13</v>
      </c>
      <c r="HB38" s="17" t="str">
        <f t="array" ref="HB38">IFERROR(INDEX(YahooFinanceStatistics[[#All],[Value]],MATCH($C38&amp;HB$4,YahooFinanceStatistics[[#All],[Item]]&amp;YahooFinanceStatistics[[#All],[Symbol]],0)),"")</f>
        <v>84.25</v>
      </c>
      <c r="HC38" s="17" t="str">
        <f t="array" ref="HC38">IFERROR(INDEX(YahooFinanceStatistics[[#All],[Value]],MATCH($C38&amp;HC$4,YahooFinanceStatistics[[#All],[Item]]&amp;YahooFinanceStatistics[[#All],[Symbol]],0)),"")</f>
        <v>44.93</v>
      </c>
      <c r="HD38" s="17" t="str">
        <f t="array" ref="HD38">IFERROR(INDEX(YahooFinanceStatistics[[#All],[Value]],MATCH($C38&amp;HD$4,YahooFinanceStatistics[[#All],[Item]]&amp;YahooFinanceStatistics[[#All],[Symbol]],0)),"")</f>
        <v>502.80</v>
      </c>
      <c r="HE38" s="17" t="str">
        <f t="array" ref="HE38">IFERROR(INDEX(YahooFinanceStatistics[[#All],[Value]],MATCH($C38&amp;HE$4,YahooFinanceStatistics[[#All],[Item]]&amp;YahooFinanceStatistics[[#All],[Symbol]],0)),"")</f>
        <v>4.82</v>
      </c>
      <c r="HF38" s="17" t="str">
        <f t="array" ref="HF38">IFERROR(INDEX(YahooFinanceStatistics[[#All],[Value]],MATCH($C38&amp;HF$4,YahooFinanceStatistics[[#All],[Item]]&amp;YahooFinanceStatistics[[#All],[Symbol]],0)),"")</f>
        <v>4.1700</v>
      </c>
      <c r="HG38" s="17" t="str">
        <f t="array" ref="HG38">IFERROR(INDEX(YahooFinanceStatistics[[#All],[Value]],MATCH($C38&amp;HG$4,YahooFinanceStatistics[[#All],[Item]]&amp;YahooFinanceStatistics[[#All],[Symbol]],0)),"")</f>
        <v>68.82</v>
      </c>
      <c r="HH38" s="17" t="str">
        <f t="array" ref="HH38">IFERROR(INDEX(YahooFinanceStatistics[[#All],[Value]],MATCH($C38&amp;HH$4,YahooFinanceStatistics[[#All],[Item]]&amp;YahooFinanceStatistics[[#All],[Symbol]],0)),"")</f>
        <v>15.54</v>
      </c>
      <c r="HI38" s="17" t="str">
        <f t="array" ref="HI38">IFERROR(INDEX(YahooFinanceStatistics[[#All],[Value]],MATCH($C38&amp;HI$4,YahooFinanceStatistics[[#All],[Item]]&amp;YahooFinanceStatistics[[#All],[Symbol]],0)),"")</f>
        <v>21.80</v>
      </c>
      <c r="HJ38" s="17" t="str">
        <f t="array" ref="HJ38">IFERROR(INDEX(YahooFinanceStatistics[[#All],[Value]],MATCH($C38&amp;HJ$4,YahooFinanceStatistics[[#All],[Item]]&amp;YahooFinanceStatistics[[#All],[Symbol]],0)),"")</f>
        <v>50.00</v>
      </c>
      <c r="HK38" s="17" t="str">
        <f t="array" ref="HK38">IFERROR(INDEX(YahooFinanceStatistics[[#All],[Value]],MATCH($C38&amp;HK$4,YahooFinanceStatistics[[#All],[Item]]&amp;YahooFinanceStatistics[[#All],[Symbol]],0)),"")</f>
        <v>16.85</v>
      </c>
      <c r="HL38" s="17" t="str">
        <f t="array" ref="HL38">IFERROR(INDEX(YahooFinanceStatistics[[#All],[Value]],MATCH($C38&amp;HL$4,YahooFinanceStatistics[[#All],[Item]]&amp;YahooFinanceStatistics[[#All],[Symbol]],0)),"")</f>
        <v>23.36</v>
      </c>
      <c r="HM38" s="17" t="str">
        <f t="array" ref="HM38">IFERROR(INDEX(YahooFinanceStatistics[[#All],[Value]],MATCH($C38&amp;HM$4,YahooFinanceStatistics[[#All],[Item]]&amp;YahooFinanceStatistics[[#All],[Symbol]],0)),"")</f>
        <v>6.16</v>
      </c>
      <c r="HN38" s="17" t="str">
        <f t="array" ref="HN38">IFERROR(INDEX(YahooFinanceStatistics[[#All],[Value]],MATCH($C38&amp;HN$4,YahooFinanceStatistics[[#All],[Item]]&amp;YahooFinanceStatistics[[#All],[Symbol]],0)),"")</f>
        <v>11.80</v>
      </c>
      <c r="HO38" s="17" t="str">
        <f t="array" ref="HO38">IFERROR(INDEX(YahooFinanceStatistics[[#All],[Value]],MATCH($C38&amp;HO$4,YahooFinanceStatistics[[#All],[Item]]&amp;YahooFinanceStatistics[[#All],[Symbol]],0)),"")</f>
        <v>33.57</v>
      </c>
      <c r="HP38" s="17" t="str">
        <f t="array" ref="HP38">IFERROR(INDEX(YahooFinanceStatistics[[#All],[Value]],MATCH($C38&amp;HP$4,YahooFinanceStatistics[[#All],[Item]]&amp;YahooFinanceStatistics[[#All],[Symbol]],0)),"")</f>
        <v>28.35</v>
      </c>
      <c r="HQ38" s="17" t="str">
        <f t="array" ref="HQ38">IFERROR(INDEX(YahooFinanceStatistics[[#All],[Value]],MATCH($C38&amp;HQ$4,YahooFinanceStatistics[[#All],[Item]]&amp;YahooFinanceStatistics[[#All],[Symbol]],0)),"")</f>
        <v>47.50</v>
      </c>
      <c r="HR38" s="17" t="str">
        <f t="array" ref="HR38">IFERROR(INDEX(YahooFinanceStatistics[[#All],[Value]],MATCH($C38&amp;HR$4,YahooFinanceStatistics[[#All],[Item]]&amp;YahooFinanceStatistics[[#All],[Symbol]],0)),"")</f>
        <v>6.82</v>
      </c>
      <c r="HS38" s="17" t="str">
        <f t="array" ref="HS38">IFERROR(INDEX(YahooFinanceStatistics[[#All],[Value]],MATCH($C38&amp;HS$4,YahooFinanceStatistics[[#All],[Item]]&amp;YahooFinanceStatistics[[#All],[Symbol]],0)),"")</f>
        <v>23.10</v>
      </c>
      <c r="HT38" s="17" t="str">
        <f t="array" ref="HT38">IFERROR(INDEX(YahooFinanceStatistics[[#All],[Value]],MATCH($C38&amp;HT$4,YahooFinanceStatistics[[#All],[Item]]&amp;YahooFinanceStatistics[[#All],[Symbol]],0)),"")</f>
        <v>45.65</v>
      </c>
      <c r="HU38" s="45" t="str">
        <f t="array" ref="HU38">IFERROR(INDEX(YahooFinanceStatistics[[#All],[Value]],MATCH($C38&amp;HU$4,YahooFinanceStatistics[[#All],[Item]]&amp;YahooFinanceStatistics[[#All],[Symbol]],0)),"")</f>
        <v>23.31</v>
      </c>
    </row>
    <row r="39" spans="2:229" ht="15" customHeight="1" x14ac:dyDescent="0.25">
      <c r="B39" s="19" t="s">
        <v>706</v>
      </c>
      <c r="C39" s="19" t="s">
        <v>599</v>
      </c>
      <c r="D39" s="19" t="str">
        <f t="array" ref="D39">IFERROR(INDEX(YahooFinanceStatistics[[#All],[Value]],MATCH($C39&amp;D$4,YahooFinanceStatistics[[#All],[Item]]&amp;YahooFinanceStatistics[[#All],[Symbol]],0)),"")</f>
        <v>2.1500</v>
      </c>
      <c r="E39" s="19" t="str">
        <f t="array" ref="E39">IFERROR(INDEX(YahooFinanceStatistics[[#All],[Value]],MATCH($C39&amp;E$4,YahooFinanceStatistics[[#All],[Item]]&amp;YahooFinanceStatistics[[#All],[Symbol]],0)),"")</f>
        <v>51.79</v>
      </c>
      <c r="F39" s="19" t="str">
        <f t="array" ref="F39">IFERROR(INDEX(YahooFinanceStatistics[[#All],[Value]],MATCH($C39&amp;F$4,YahooFinanceStatistics[[#All],[Item]]&amp;YahooFinanceStatistics[[#All],[Symbol]],0)),"")</f>
        <v>95.49</v>
      </c>
      <c r="G39" s="19" t="str">
        <f t="array" ref="G39">IFERROR(INDEX(YahooFinanceStatistics[[#All],[Value]],MATCH($C39&amp;G$4,YahooFinanceStatistics[[#All],[Item]]&amp;YahooFinanceStatistics[[#All],[Symbol]],0)),"")</f>
        <v>27.93</v>
      </c>
      <c r="H39" s="19" t="str">
        <f t="array" ref="H39">IFERROR(INDEX(YahooFinanceStatistics[[#All],[Value]],MATCH($C39&amp;H$4,YahooFinanceStatistics[[#All],[Item]]&amp;YahooFinanceStatistics[[#All],[Symbol]],0)),"")</f>
        <v>54.63</v>
      </c>
      <c r="I39" s="19" t="str">
        <f t="array" ref="I39">IFERROR(INDEX(YahooFinanceStatistics[[#All],[Value]],MATCH($C39&amp;I$4,YahooFinanceStatistics[[#All],[Item]]&amp;YahooFinanceStatistics[[#All],[Symbol]],0)),"")</f>
        <v>19.09</v>
      </c>
      <c r="J39" s="19" t="str">
        <f t="array" ref="J39">IFERROR(INDEX(YahooFinanceStatistics[[#All],[Value]],MATCH($C39&amp;J$4,YahooFinanceStatistics[[#All],[Item]]&amp;YahooFinanceStatistics[[#All],[Symbol]],0)),"")</f>
        <v>21.35</v>
      </c>
      <c r="K39" s="19" t="str">
        <f t="array" ref="K39">IFERROR(INDEX(YahooFinanceStatistics[[#All],[Value]],MATCH($C39&amp;K$4,YahooFinanceStatistics[[#All],[Item]]&amp;YahooFinanceStatistics[[#All],[Symbol]],0)),"")</f>
        <v>21.30</v>
      </c>
      <c r="L39" s="19" t="str">
        <f t="array" ref="L39">IFERROR(INDEX(YahooFinanceStatistics[[#All],[Value]],MATCH($C39&amp;L$4,YahooFinanceStatistics[[#All],[Item]]&amp;YahooFinanceStatistics[[#All],[Symbol]],0)),"")</f>
        <v>14.71</v>
      </c>
      <c r="M39" s="19" t="str">
        <f t="array" ref="M39">IFERROR(INDEX(YahooFinanceStatistics[[#All],[Value]],MATCH($C39&amp;M$4,YahooFinanceStatistics[[#All],[Item]]&amp;YahooFinanceStatistics[[#All],[Symbol]],0)),"")</f>
        <v>11.08</v>
      </c>
      <c r="N39" s="19" t="str">
        <f t="array" ref="N39">IFERROR(INDEX(YahooFinanceStatistics[[#All],[Value]],MATCH($C39&amp;N$4,YahooFinanceStatistics[[#All],[Item]]&amp;YahooFinanceStatistics[[#All],[Symbol]],0)),"")</f>
        <v>17.11</v>
      </c>
      <c r="O39" s="19" t="str">
        <f t="array" ref="O39">IFERROR(INDEX(YahooFinanceStatistics[[#All],[Value]],MATCH($C39&amp;O$4,YahooFinanceStatistics[[#All],[Item]]&amp;YahooFinanceStatistics[[#All],[Symbol]],0)),"")</f>
        <v>46.48</v>
      </c>
      <c r="P39" s="19" t="str">
        <f t="array" ref="P39">IFERROR(INDEX(YahooFinanceStatistics[[#All],[Value]],MATCH($C39&amp;P$4,YahooFinanceStatistics[[#All],[Item]]&amp;YahooFinanceStatistics[[#All],[Symbol]],0)),"")</f>
        <v>37.39</v>
      </c>
      <c r="Q39" s="19" t="str">
        <f t="array" ref="Q39">IFERROR(INDEX(YahooFinanceStatistics[[#All],[Value]],MATCH($C39&amp;Q$4,YahooFinanceStatistics[[#All],[Item]]&amp;YahooFinanceStatistics[[#All],[Symbol]],0)),"")</f>
        <v>7.21</v>
      </c>
      <c r="R39" s="19" t="str">
        <f t="array" ref="R39">IFERROR(INDEX(YahooFinanceStatistics[[#All],[Value]],MATCH($C39&amp;R$4,YahooFinanceStatistics[[#All],[Item]]&amp;YahooFinanceStatistics[[#All],[Symbol]],0)),"")</f>
        <v>23.34</v>
      </c>
      <c r="S39" s="19" t="str">
        <f t="array" ref="S39">IFERROR(INDEX(YahooFinanceStatistics[[#All],[Value]],MATCH($C39&amp;S$4,YahooFinanceStatistics[[#All],[Item]]&amp;YahooFinanceStatistics[[#All],[Symbol]],0)),"")</f>
        <v>22.80</v>
      </c>
      <c r="T39" s="19" t="str">
        <f t="array" ref="T39">IFERROR(INDEX(YahooFinanceStatistics[[#All],[Value]],MATCH($C39&amp;T$4,YahooFinanceStatistics[[#All],[Item]]&amp;YahooFinanceStatistics[[#All],[Symbol]],0)),"")</f>
        <v>22.97</v>
      </c>
      <c r="U39" s="19" t="str">
        <f t="array" ref="U39">IFERROR(INDEX(YahooFinanceStatistics[[#All],[Value]],MATCH($C39&amp;U$4,YahooFinanceStatistics[[#All],[Item]]&amp;YahooFinanceStatistics[[#All],[Symbol]],0)),"")</f>
        <v>11.50</v>
      </c>
      <c r="V39" s="19" t="str">
        <f t="array" ref="V39">IFERROR(INDEX(YahooFinanceStatistics[[#All],[Value]],MATCH($C39&amp;V$4,YahooFinanceStatistics[[#All],[Item]]&amp;YahooFinanceStatistics[[#All],[Symbol]],0)),"")</f>
        <v>10.83</v>
      </c>
      <c r="W39" s="19" t="str">
        <f t="array" ref="W39">IFERROR(INDEX(YahooFinanceStatistics[[#All],[Value]],MATCH($C39&amp;W$4,YahooFinanceStatistics[[#All],[Item]]&amp;YahooFinanceStatistics[[#All],[Symbol]],0)),"")</f>
        <v>35.97</v>
      </c>
      <c r="X39" s="19" t="str">
        <f t="array" ref="X39">IFERROR(INDEX(YahooFinanceStatistics[[#All],[Value]],MATCH($C39&amp;X$4,YahooFinanceStatistics[[#All],[Item]]&amp;YahooFinanceStatistics[[#All],[Symbol]],0)),"")</f>
        <v>8.64</v>
      </c>
      <c r="Y39" s="19" t="str">
        <f t="array" ref="Y39">IFERROR(INDEX(YahooFinanceStatistics[[#All],[Value]],MATCH($C39&amp;Y$4,YahooFinanceStatistics[[#All],[Item]]&amp;YahooFinanceStatistics[[#All],[Symbol]],0)),"")</f>
        <v>37.00</v>
      </c>
      <c r="Z39" s="19" t="str">
        <f t="array" ref="Z39">IFERROR(INDEX(YahooFinanceStatistics[[#All],[Value]],MATCH($C39&amp;Z$4,YahooFinanceStatistics[[#All],[Item]]&amp;YahooFinanceStatistics[[#All],[Symbol]],0)),"")</f>
        <v>144.12</v>
      </c>
      <c r="AA39" s="19" t="str">
        <f t="array" ref="AA39">IFERROR(INDEX(YahooFinanceStatistics[[#All],[Value]],MATCH($C39&amp;AA$4,YahooFinanceStatistics[[#All],[Item]]&amp;YahooFinanceStatistics[[#All],[Symbol]],0)),"")</f>
        <v>11.09</v>
      </c>
      <c r="AB39" s="19" t="str">
        <f t="array" ref="AB39">IFERROR(INDEX(YahooFinanceStatistics[[#All],[Value]],MATCH($C39&amp;AB$4,YahooFinanceStatistics[[#All],[Item]]&amp;YahooFinanceStatistics[[#All],[Symbol]],0)),"")</f>
        <v>24.57</v>
      </c>
      <c r="AC39" s="19" t="str">
        <f t="array" ref="AC39">IFERROR(INDEX(YahooFinanceStatistics[[#All],[Value]],MATCH($C39&amp;AC$4,YahooFinanceStatistics[[#All],[Item]]&amp;YahooFinanceStatistics[[#All],[Symbol]],0)),"")</f>
        <v>18.54</v>
      </c>
      <c r="AD39" s="19" t="str">
        <f t="array" ref="AD39">IFERROR(INDEX(YahooFinanceStatistics[[#All],[Value]],MATCH($C39&amp;AD$4,YahooFinanceStatistics[[#All],[Item]]&amp;YahooFinanceStatistics[[#All],[Symbol]],0)),"")</f>
        <v>46.09</v>
      </c>
      <c r="AE39" s="19" t="str">
        <f t="array" ref="AE39">IFERROR(INDEX(YahooFinanceStatistics[[#All],[Value]],MATCH($C39&amp;AE$4,YahooFinanceStatistics[[#All],[Item]]&amp;YahooFinanceStatistics[[#All],[Symbol]],0)),"")</f>
        <v>81.27</v>
      </c>
      <c r="AF39" s="19" t="str">
        <f t="array" ref="AF39">IFERROR(INDEX(YahooFinanceStatistics[[#All],[Value]],MATCH($C39&amp;AF$4,YahooFinanceStatistics[[#All],[Item]]&amp;YahooFinanceStatistics[[#All],[Symbol]],0)),"")</f>
        <v>9.59</v>
      </c>
      <c r="AG39" s="19" t="str">
        <f t="array" ref="AG39">IFERROR(INDEX(YahooFinanceStatistics[[#All],[Value]],MATCH($C39&amp;AG$4,YahooFinanceStatistics[[#All],[Item]]&amp;YahooFinanceStatistics[[#All],[Symbol]],0)),"")</f>
        <v>25.26</v>
      </c>
      <c r="AH39" s="19" t="str">
        <f t="array" ref="AH39">IFERROR(INDEX(YahooFinanceStatistics[[#All],[Value]],MATCH($C39&amp;AH$4,YahooFinanceStatistics[[#All],[Item]]&amp;YahooFinanceStatistics[[#All],[Symbol]],0)),"")</f>
        <v>36.82</v>
      </c>
      <c r="AI39" s="19" t="str">
        <f t="array" ref="AI39">IFERROR(INDEX(YahooFinanceStatistics[[#All],[Value]],MATCH($C39&amp;AI$4,YahooFinanceStatistics[[#All],[Item]]&amp;YahooFinanceStatistics[[#All],[Symbol]],0)),"")</f>
        <v>33.63</v>
      </c>
      <c r="AJ39" s="19" t="str">
        <f t="array" ref="AJ39">IFERROR(INDEX(YahooFinanceStatistics[[#All],[Value]],MATCH($C39&amp;AJ$4,YahooFinanceStatistics[[#All],[Item]]&amp;YahooFinanceStatistics[[#All],[Symbol]],0)),"")</f>
        <v>28.97</v>
      </c>
      <c r="AK39" s="19" t="str">
        <f t="array" ref="AK39">IFERROR(INDEX(YahooFinanceStatistics[[#All],[Value]],MATCH($C39&amp;AK$4,YahooFinanceStatistics[[#All],[Item]]&amp;YahooFinanceStatistics[[#All],[Symbol]],0)),"")</f>
        <v>98.54</v>
      </c>
      <c r="AL39" s="19" t="str">
        <f t="array" ref="AL39">IFERROR(INDEX(YahooFinanceStatistics[[#All],[Value]],MATCH($C39&amp;AL$4,YahooFinanceStatistics[[#All],[Item]]&amp;YahooFinanceStatistics[[#All],[Symbol]],0)),"")</f>
        <v>66.75</v>
      </c>
      <c r="AM39" s="19" t="str">
        <f t="array" ref="AM39">IFERROR(INDEX(YahooFinanceStatistics[[#All],[Value]],MATCH($C39&amp;AM$4,YahooFinanceStatistics[[#All],[Item]]&amp;YahooFinanceStatistics[[#All],[Symbol]],0)),"")</f>
        <v>57.01</v>
      </c>
      <c r="AN39" s="19" t="str">
        <f t="array" ref="AN39">IFERROR(INDEX(YahooFinanceStatistics[[#All],[Value]],MATCH($C39&amp;AN$4,YahooFinanceStatistics[[#All],[Item]]&amp;YahooFinanceStatistics[[#All],[Symbol]],0)),"")</f>
        <v>20.07</v>
      </c>
      <c r="AO39" s="19" t="str">
        <f t="array" ref="AO39">IFERROR(INDEX(YahooFinanceStatistics[[#All],[Value]],MATCH($C39&amp;AO$4,YahooFinanceStatistics[[#All],[Item]]&amp;YahooFinanceStatistics[[#All],[Symbol]],0)),"")</f>
        <v>21.23</v>
      </c>
      <c r="AP39" s="19" t="str">
        <f t="array" ref="AP39">IFERROR(INDEX(YahooFinanceStatistics[[#All],[Value]],MATCH($C39&amp;AP$4,YahooFinanceStatistics[[#All],[Item]]&amp;YahooFinanceStatistics[[#All],[Symbol]],0)),"")</f>
        <v>71.07</v>
      </c>
      <c r="AQ39" s="19" t="str">
        <f t="array" ref="AQ39">IFERROR(INDEX(YahooFinanceStatistics[[#All],[Value]],MATCH($C39&amp;AQ$4,YahooFinanceStatistics[[#All],[Item]]&amp;YahooFinanceStatistics[[#All],[Symbol]],0)),"")</f>
        <v>31.80</v>
      </c>
      <c r="AR39" s="19" t="str">
        <f t="array" ref="AR39">IFERROR(INDEX(YahooFinanceStatistics[[#All],[Value]],MATCH($C39&amp;AR$4,YahooFinanceStatistics[[#All],[Item]]&amp;YahooFinanceStatistics[[#All],[Symbol]],0)),"")</f>
        <v>3.0800</v>
      </c>
      <c r="AS39" s="19" t="str">
        <f t="array" ref="AS39">IFERROR(INDEX(YahooFinanceStatistics[[#All],[Value]],MATCH($C39&amp;AS$4,YahooFinanceStatistics[[#All],[Item]]&amp;YahooFinanceStatistics[[#All],[Symbol]],0)),"")</f>
        <v>0.3700</v>
      </c>
      <c r="AT39" s="19" t="str">
        <f t="array" ref="AT39">IFERROR(INDEX(YahooFinanceStatistics[[#All],[Value]],MATCH($C39&amp;AT$4,YahooFinanceStatistics[[#All],[Item]]&amp;YahooFinanceStatistics[[#All],[Symbol]],0)),"")</f>
        <v>12.15</v>
      </c>
      <c r="AU39" s="19" t="str">
        <f t="array" ref="AU39">IFERROR(INDEX(YahooFinanceStatistics[[#All],[Value]],MATCH($C39&amp;AU$4,YahooFinanceStatistics[[#All],[Item]]&amp;YahooFinanceStatistics[[#All],[Symbol]],0)),"")</f>
        <v>0.9400</v>
      </c>
      <c r="AV39" s="19" t="str">
        <f t="array" ref="AV39">IFERROR(INDEX(YahooFinanceStatistics[[#All],[Value]],MATCH($C39&amp;AV$4,YahooFinanceStatistics[[#All],[Item]]&amp;YahooFinanceStatistics[[#All],[Symbol]],0)),"")</f>
        <v>2.0700</v>
      </c>
      <c r="AW39" s="19" t="str">
        <f t="array" ref="AW39">IFERROR(INDEX(YahooFinanceStatistics[[#All],[Value]],MATCH($C39&amp;AW$4,YahooFinanceStatistics[[#All],[Item]]&amp;YahooFinanceStatistics[[#All],[Symbol]],0)),"")</f>
        <v>2.8600</v>
      </c>
      <c r="AX39" s="19" t="str">
        <f t="array" ref="AX39">IFERROR(INDEX(YahooFinanceStatistics[[#All],[Value]],MATCH($C39&amp;AX$4,YahooFinanceStatistics[[#All],[Item]]&amp;YahooFinanceStatistics[[#All],[Symbol]],0)),"")</f>
        <v>3.9800</v>
      </c>
      <c r="AY39" s="19" t="str">
        <f t="array" ref="AY39">IFERROR(INDEX(YahooFinanceStatistics[[#All],[Value]],MATCH($C39&amp;AY$4,YahooFinanceStatistics[[#All],[Item]]&amp;YahooFinanceStatistics[[#All],[Symbol]],0)),"")</f>
        <v>1.6000</v>
      </c>
      <c r="AZ39" s="19" t="str">
        <f t="array" ref="AZ39">IFERROR(INDEX(YahooFinanceStatistics[[#All],[Value]],MATCH($C39&amp;AZ$4,YahooFinanceStatistics[[#All],[Item]]&amp;YahooFinanceStatistics[[#All],[Symbol]],0)),"")</f>
        <v>10.41</v>
      </c>
      <c r="BA39" s="19" t="str">
        <f t="array" ref="BA39">IFERROR(INDEX(YahooFinanceStatistics[[#All],[Value]],MATCH($C39&amp;BA$4,YahooFinanceStatistics[[#All],[Item]]&amp;YahooFinanceStatistics[[#All],[Symbol]],0)),"")</f>
        <v>7.38</v>
      </c>
      <c r="BB39" s="19" t="str">
        <f t="array" ref="BB39">IFERROR(INDEX(YahooFinanceStatistics[[#All],[Value]],MATCH($C39&amp;BB$4,YahooFinanceStatistics[[#All],[Item]]&amp;YahooFinanceStatistics[[#All],[Symbol]],0)),"")</f>
        <v>6.51</v>
      </c>
      <c r="BC39" s="19" t="str">
        <f t="array" ref="BC39">IFERROR(INDEX(YahooFinanceStatistics[[#All],[Value]],MATCH($C39&amp;BC$4,YahooFinanceStatistics[[#All],[Item]]&amp;YahooFinanceStatistics[[#All],[Symbol]],0)),"")</f>
        <v>7.44</v>
      </c>
      <c r="BD39" s="19" t="str">
        <f t="array" ref="BD39">IFERROR(INDEX(YahooFinanceStatistics[[#All],[Value]],MATCH($C39&amp;BD$4,YahooFinanceStatistics[[#All],[Item]]&amp;YahooFinanceStatistics[[#All],[Symbol]],0)),"")</f>
        <v>3.1000</v>
      </c>
      <c r="BE39" s="19" t="str">
        <f t="array" ref="BE39">IFERROR(INDEX(YahooFinanceStatistics[[#All],[Value]],MATCH($C39&amp;BE$4,YahooFinanceStatistics[[#All],[Item]]&amp;YahooFinanceStatistics[[#All],[Symbol]],0)),"")</f>
        <v>0.9000</v>
      </c>
      <c r="BF39" s="19" t="str">
        <f t="array" ref="BF39">IFERROR(INDEX(YahooFinanceStatistics[[#All],[Value]],MATCH($C39&amp;BF$4,YahooFinanceStatistics[[#All],[Item]]&amp;YahooFinanceStatistics[[#All],[Symbol]],0)),"")</f>
        <v>5.69</v>
      </c>
      <c r="BG39" s="19" t="str">
        <f t="array" ref="BG39">IFERROR(INDEX(YahooFinanceStatistics[[#All],[Value]],MATCH($C39&amp;BG$4,YahooFinanceStatistics[[#All],[Item]]&amp;YahooFinanceStatistics[[#All],[Symbol]],0)),"")</f>
        <v>4.7200</v>
      </c>
      <c r="BH39" s="19" t="str">
        <f t="array" ref="BH39">IFERROR(INDEX(YahooFinanceStatistics[[#All],[Value]],MATCH($C39&amp;BH$4,YahooFinanceStatistics[[#All],[Item]]&amp;YahooFinanceStatistics[[#All],[Symbol]],0)),"")</f>
        <v>8.09</v>
      </c>
      <c r="BI39" s="19" t="str">
        <f t="array" ref="BI39">IFERROR(INDEX(YahooFinanceStatistics[[#All],[Value]],MATCH($C39&amp;BI$4,YahooFinanceStatistics[[#All],[Item]]&amp;YahooFinanceStatistics[[#All],[Symbol]],0)),"")</f>
        <v>1.0000</v>
      </c>
      <c r="BJ39" s="19" t="str">
        <f t="array" ref="BJ39">IFERROR(INDEX(YahooFinanceStatistics[[#All],[Value]],MATCH($C39&amp;BJ$4,YahooFinanceStatistics[[#All],[Item]]&amp;YahooFinanceStatistics[[#All],[Symbol]],0)),"")</f>
        <v>1.2300</v>
      </c>
      <c r="BK39" s="19" t="str">
        <f t="array" ref="BK39">IFERROR(INDEX(YahooFinanceStatistics[[#All],[Value]],MATCH($C39&amp;BK$4,YahooFinanceStatistics[[#All],[Item]]&amp;YahooFinanceStatistics[[#All],[Symbol]],0)),"")</f>
        <v>11.53</v>
      </c>
      <c r="BL39" s="19" t="str">
        <f t="array" ref="BL39">IFERROR(INDEX(YahooFinanceStatistics[[#All],[Value]],MATCH($C39&amp;BL$4,YahooFinanceStatistics[[#All],[Item]]&amp;YahooFinanceStatistics[[#All],[Symbol]],0)),"")</f>
        <v>3.0100</v>
      </c>
      <c r="BM39" s="19" t="str">
        <f t="array" ref="BM39">IFERROR(INDEX(YahooFinanceStatistics[[#All],[Value]],MATCH($C39&amp;BM$4,YahooFinanceStatistics[[#All],[Item]]&amp;YahooFinanceStatistics[[#All],[Symbol]],0)),"")</f>
        <v>13.01</v>
      </c>
      <c r="BN39" s="19" t="str">
        <f t="array" ref="BN39">IFERROR(INDEX(YahooFinanceStatistics[[#All],[Value]],MATCH($C39&amp;BN$4,YahooFinanceStatistics[[#All],[Item]]&amp;YahooFinanceStatistics[[#All],[Symbol]],0)),"")</f>
        <v>16.07</v>
      </c>
      <c r="BO39" s="19" t="str">
        <f t="array" ref="BO39">IFERROR(INDEX(YahooFinanceStatistics[[#All],[Value]],MATCH($C39&amp;BO$4,YahooFinanceStatistics[[#All],[Item]]&amp;YahooFinanceStatistics[[#All],[Symbol]],0)),"")</f>
        <v>12.01</v>
      </c>
      <c r="BP39" s="19" t="str">
        <f t="array" ref="BP39">IFERROR(INDEX(YahooFinanceStatistics[[#All],[Value]],MATCH($C39&amp;BP$4,YahooFinanceStatistics[[#All],[Item]]&amp;YahooFinanceStatistics[[#All],[Symbol]],0)),"")</f>
        <v>37.05</v>
      </c>
      <c r="BQ39" s="19" t="str">
        <f t="array" ref="BQ39">IFERROR(INDEX(YahooFinanceStatistics[[#All],[Value]],MATCH($C39&amp;BQ$4,YahooFinanceStatistics[[#All],[Item]]&amp;YahooFinanceStatistics[[#All],[Symbol]],0)),"")</f>
        <v>14.21</v>
      </c>
      <c r="BR39" s="19" t="str">
        <f t="array" ref="BR39">IFERROR(INDEX(YahooFinanceStatistics[[#All],[Value]],MATCH($C39&amp;BR$4,YahooFinanceStatistics[[#All],[Item]]&amp;YahooFinanceStatistics[[#All],[Symbol]],0)),"")</f>
        <v>7.76</v>
      </c>
      <c r="BS39" s="19" t="str">
        <f t="array" ref="BS39">IFERROR(INDEX(YahooFinanceStatistics[[#All],[Value]],MATCH($C39&amp;BS$4,YahooFinanceStatistics[[#All],[Item]]&amp;YahooFinanceStatistics[[#All],[Symbol]],0)),"")</f>
        <v>13.47</v>
      </c>
      <c r="BT39" s="19" t="str">
        <f t="array" ref="BT39">IFERROR(INDEX(YahooFinanceStatistics[[#All],[Value]],MATCH($C39&amp;BT$4,YahooFinanceStatistics[[#All],[Item]]&amp;YahooFinanceStatistics[[#All],[Symbol]],0)),"")</f>
        <v>23.12</v>
      </c>
      <c r="BU39" s="19" t="str">
        <f t="array" ref="BU39">IFERROR(INDEX(YahooFinanceStatistics[[#All],[Value]],MATCH($C39&amp;BU$4,YahooFinanceStatistics[[#All],[Item]]&amp;YahooFinanceStatistics[[#All],[Symbol]],0)),"")</f>
        <v>52.78</v>
      </c>
      <c r="BV39" s="19" t="str">
        <f t="array" ref="BV39">IFERROR(INDEX(YahooFinanceStatistics[[#All],[Value]],MATCH($C39&amp;BV$4,YahooFinanceStatistics[[#All],[Item]]&amp;YahooFinanceStatistics[[#All],[Symbol]],0)),"")</f>
        <v>23.86</v>
      </c>
      <c r="BW39" s="19" t="str">
        <f t="array" ref="BW39">IFERROR(INDEX(YahooFinanceStatistics[[#All],[Value]],MATCH($C39&amp;BW$4,YahooFinanceStatistics[[#All],[Item]]&amp;YahooFinanceStatistics[[#All],[Symbol]],0)),"")</f>
        <v>55.88</v>
      </c>
      <c r="BX39" s="19" t="str">
        <f t="array" ref="BX39">IFERROR(INDEX(YahooFinanceStatistics[[#All],[Value]],MATCH($C39&amp;BX$4,YahooFinanceStatistics[[#All],[Item]]&amp;YahooFinanceStatistics[[#All],[Symbol]],0)),"")</f>
        <v>13.08</v>
      </c>
      <c r="BY39" s="19" t="str">
        <f t="array" ref="BY39">IFERROR(INDEX(YahooFinanceStatistics[[#All],[Value]],MATCH($C39&amp;BY$4,YahooFinanceStatistics[[#All],[Item]]&amp;YahooFinanceStatistics[[#All],[Symbol]],0)),"")</f>
        <v>23.75</v>
      </c>
      <c r="BZ39" s="19" t="str">
        <f t="array" ref="BZ39">IFERROR(INDEX(YahooFinanceStatistics[[#All],[Value]],MATCH($C39&amp;BZ$4,YahooFinanceStatistics[[#All],[Item]]&amp;YahooFinanceStatistics[[#All],[Symbol]],0)),"")</f>
        <v>41.52</v>
      </c>
      <c r="CA39" s="19" t="str">
        <f t="array" ref="CA39">IFERROR(INDEX(YahooFinanceStatistics[[#All],[Value]],MATCH($C39&amp;CA$4,YahooFinanceStatistics[[#All],[Item]]&amp;YahooFinanceStatistics[[#All],[Symbol]],0)),"")</f>
        <v>51.91</v>
      </c>
      <c r="CB39" s="19" t="str">
        <f t="array" ref="CB39">IFERROR(INDEX(YahooFinanceStatistics[[#All],[Value]],MATCH($C39&amp;CB$4,YahooFinanceStatistics[[#All],[Item]]&amp;YahooFinanceStatistics[[#All],[Symbol]],0)),"")</f>
        <v>62.26</v>
      </c>
      <c r="CC39" s="19" t="str">
        <f t="array" ref="CC39">IFERROR(INDEX(YahooFinanceStatistics[[#All],[Value]],MATCH($C39&amp;CC$4,YahooFinanceStatistics[[#All],[Item]]&amp;YahooFinanceStatistics[[#All],[Symbol]],0)),"")</f>
        <v>50.03</v>
      </c>
      <c r="CD39" s="19" t="str">
        <f t="array" ref="CD39">IFERROR(INDEX(YahooFinanceStatistics[[#All],[Value]],MATCH($C39&amp;CD$4,YahooFinanceStatistics[[#All],[Item]]&amp;YahooFinanceStatistics[[#All],[Symbol]],0)),"")</f>
        <v>73.29</v>
      </c>
      <c r="CE39" s="19" t="str">
        <f t="array" ref="CE39">IFERROR(INDEX(YahooFinanceStatistics[[#All],[Value]],MATCH($C39&amp;CE$4,YahooFinanceStatistics[[#All],[Item]]&amp;YahooFinanceStatistics[[#All],[Symbol]],0)),"")</f>
        <v>42.96</v>
      </c>
      <c r="CF39" s="19" t="str">
        <f t="array" ref="CF39">IFERROR(INDEX(YahooFinanceStatistics[[#All],[Value]],MATCH($C39&amp;CF$4,YahooFinanceStatistics[[#All],[Item]]&amp;YahooFinanceStatistics[[#All],[Symbol]],0)),"")</f>
        <v>78.50</v>
      </c>
      <c r="CG39" s="19" t="str">
        <f t="array" ref="CG39">IFERROR(INDEX(YahooFinanceStatistics[[#All],[Value]],MATCH($C39&amp;CG$4,YahooFinanceStatistics[[#All],[Item]]&amp;YahooFinanceStatistics[[#All],[Symbol]],0)),"")</f>
        <v>53.11</v>
      </c>
      <c r="CH39" s="19" t="str">
        <f t="array" ref="CH39">IFERROR(INDEX(YahooFinanceStatistics[[#All],[Value]],MATCH($C39&amp;CH$4,YahooFinanceStatistics[[#All],[Item]]&amp;YahooFinanceStatistics[[#All],[Symbol]],0)),"")</f>
        <v>17.42</v>
      </c>
      <c r="CI39" s="19" t="str">
        <f t="array" ref="CI39">IFERROR(INDEX(YahooFinanceStatistics[[#All],[Value]],MATCH($C39&amp;CI$4,YahooFinanceStatistics[[#All],[Item]]&amp;YahooFinanceStatistics[[#All],[Symbol]],0)),"")</f>
        <v>45.42</v>
      </c>
      <c r="CJ39" s="19" t="str">
        <f t="array" ref="CJ39">IFERROR(INDEX(YahooFinanceStatistics[[#All],[Value]],MATCH($C39&amp;CJ$4,YahooFinanceStatistics[[#All],[Item]]&amp;YahooFinanceStatistics[[#All],[Symbol]],0)),"")</f>
        <v>80.01</v>
      </c>
      <c r="CK39" s="19" t="str">
        <f t="array" ref="CK39">IFERROR(INDEX(YahooFinanceStatistics[[#All],[Value]],MATCH($C39&amp;CK$4,YahooFinanceStatistics[[#All],[Item]]&amp;YahooFinanceStatistics[[#All],[Symbol]],0)),"")</f>
        <v>7.47</v>
      </c>
      <c r="CL39" s="19" t="str">
        <f t="array" ref="CL39">IFERROR(INDEX(YahooFinanceStatistics[[#All],[Value]],MATCH($C39&amp;CL$4,YahooFinanceStatistics[[#All],[Item]]&amp;YahooFinanceStatistics[[#All],[Symbol]],0)),"")</f>
        <v>3.2300</v>
      </c>
      <c r="CM39" s="19" t="str">
        <f t="array" ref="CM39">IFERROR(INDEX(YahooFinanceStatistics[[#All],[Value]],MATCH($C39&amp;CM$4,YahooFinanceStatistics[[#All],[Item]]&amp;YahooFinanceStatistics[[#All],[Symbol]],0)),"")</f>
        <v>8.03</v>
      </c>
      <c r="CN39" s="19" t="str">
        <f t="array" ref="CN39">IFERROR(INDEX(YahooFinanceStatistics[[#All],[Value]],MATCH($C39&amp;CN$4,YahooFinanceStatistics[[#All],[Item]]&amp;YahooFinanceStatistics[[#All],[Symbol]],0)),"")</f>
        <v>16.27</v>
      </c>
      <c r="CO39" s="19" t="str">
        <f t="array" ref="CO39">IFERROR(INDEX(YahooFinanceStatistics[[#All],[Value]],MATCH($C39&amp;CO$4,YahooFinanceStatistics[[#All],[Item]]&amp;YahooFinanceStatistics[[#All],[Symbol]],0)),"")</f>
        <v>94.01</v>
      </c>
      <c r="CP39" s="19" t="str">
        <f t="array" ref="CP39">IFERROR(INDEX(YahooFinanceStatistics[[#All],[Value]],MATCH($C39&amp;CP$4,YahooFinanceStatistics[[#All],[Item]]&amp;YahooFinanceStatistics[[#All],[Symbol]],0)),"")</f>
        <v>37.05</v>
      </c>
      <c r="CQ39" s="19" t="str">
        <f t="array" ref="CQ39">IFERROR(INDEX(YahooFinanceStatistics[[#All],[Value]],MATCH($C39&amp;CQ$4,YahooFinanceStatistics[[#All],[Item]]&amp;YahooFinanceStatistics[[#All],[Symbol]],0)),"")</f>
        <v>36.44</v>
      </c>
      <c r="CR39" s="19" t="str">
        <f t="array" ref="CR39">IFERROR(INDEX(YahooFinanceStatistics[[#All],[Value]],MATCH($C39&amp;CR$4,YahooFinanceStatistics[[#All],[Item]]&amp;YahooFinanceStatistics[[#All],[Symbol]],0)),"")</f>
        <v>22.07</v>
      </c>
      <c r="CS39" s="19" t="str">
        <f t="array" ref="CS39">IFERROR(INDEX(YahooFinanceStatistics[[#All],[Value]],MATCH($C39&amp;CS$4,YahooFinanceStatistics[[#All],[Item]]&amp;YahooFinanceStatistics[[#All],[Symbol]],0)),"")</f>
        <v>13.62</v>
      </c>
      <c r="CT39" s="19" t="str">
        <f t="array" ref="CT39">IFERROR(INDEX(YahooFinanceStatistics[[#All],[Value]],MATCH($C39&amp;CT$4,YahooFinanceStatistics[[#All],[Item]]&amp;YahooFinanceStatistics[[#All],[Symbol]],0)),"")</f>
        <v>19.30</v>
      </c>
      <c r="CU39" s="19" t="str">
        <f t="array" ref="CU39">IFERROR(INDEX(YahooFinanceStatistics[[#All],[Value]],MATCH($C39&amp;CU$4,YahooFinanceStatistics[[#All],[Item]]&amp;YahooFinanceStatistics[[#All],[Symbol]],0)),"")</f>
        <v>414.00</v>
      </c>
      <c r="CV39" s="19" t="str">
        <f t="array" ref="CV39">IFERROR(INDEX(YahooFinanceStatistics[[#All],[Value]],MATCH($C39&amp;CV$4,YahooFinanceStatistics[[#All],[Item]]&amp;YahooFinanceStatistics[[#All],[Symbol]],0)),"")</f>
        <v>113.00</v>
      </c>
      <c r="CW39" s="19" t="str">
        <f t="array" ref="CW39">IFERROR(INDEX(YahooFinanceStatistics[[#All],[Value]],MATCH($C39&amp;CW$4,YahooFinanceStatistics[[#All],[Item]]&amp;YahooFinanceStatistics[[#All],[Symbol]],0)),"")</f>
        <v>27.75</v>
      </c>
      <c r="CX39" s="19" t="str">
        <f t="array" ref="CX39">IFERROR(INDEX(YahooFinanceStatistics[[#All],[Value]],MATCH($C39&amp;CX$4,YahooFinanceStatistics[[#All],[Item]]&amp;YahooFinanceStatistics[[#All],[Symbol]],0)),"")</f>
        <v>3.5800</v>
      </c>
      <c r="CY39" s="19" t="str">
        <f t="array" ref="CY39">IFERROR(INDEX(YahooFinanceStatistics[[#All],[Value]],MATCH($C39&amp;CY$4,YahooFinanceStatistics[[#All],[Item]]&amp;YahooFinanceStatistics[[#All],[Symbol]],0)),"")</f>
        <v>1.0500</v>
      </c>
      <c r="CZ39" s="19" t="str">
        <f t="array" ref="CZ39">IFERROR(INDEX(YahooFinanceStatistics[[#All],[Value]],MATCH($C39&amp;CZ$4,YahooFinanceStatistics[[#All],[Item]]&amp;YahooFinanceStatistics[[#All],[Symbol]],0)),"")</f>
        <v>19.75</v>
      </c>
      <c r="DA39" s="19" t="str">
        <f t="array" ref="DA39">IFERROR(INDEX(YahooFinanceStatistics[[#All],[Value]],MATCH($C39&amp;DA$4,YahooFinanceStatistics[[#All],[Item]]&amp;YahooFinanceStatistics[[#All],[Symbol]],0)),"")</f>
        <v>17.02</v>
      </c>
      <c r="DB39" s="19" t="str">
        <f t="array" ref="DB39">IFERROR(INDEX(YahooFinanceStatistics[[#All],[Value]],MATCH($C39&amp;DB$4,YahooFinanceStatistics[[#All],[Item]]&amp;YahooFinanceStatistics[[#All],[Symbol]],0)),"")</f>
        <v>7.84</v>
      </c>
      <c r="DC39" s="19" t="str">
        <f t="array" ref="DC39">IFERROR(INDEX(YahooFinanceStatistics[[#All],[Value]],MATCH($C39&amp;DC$4,YahooFinanceStatistics[[#All],[Item]]&amp;YahooFinanceStatistics[[#All],[Symbol]],0)),"")</f>
        <v>0.9100</v>
      </c>
      <c r="DD39" s="19" t="str">
        <f t="array" ref="DD39">IFERROR(INDEX(YahooFinanceStatistics[[#All],[Value]],MATCH($C39&amp;DD$4,YahooFinanceStatistics[[#All],[Item]]&amp;YahooFinanceStatistics[[#All],[Symbol]],0)),"")</f>
        <v>5.38</v>
      </c>
      <c r="DE39" s="19" t="str">
        <f t="array" ref="DE39">IFERROR(INDEX(YahooFinanceStatistics[[#All],[Value]],MATCH($C39&amp;DE$4,YahooFinanceStatistics[[#All],[Item]]&amp;YahooFinanceStatistics[[#All],[Symbol]],0)),"")</f>
        <v>5.62</v>
      </c>
      <c r="DF39" s="19" t="str">
        <f t="array" ref="DF39">IFERROR(INDEX(YahooFinanceStatistics[[#All],[Value]],MATCH($C39&amp;DF$4,YahooFinanceStatistics[[#All],[Item]]&amp;YahooFinanceStatistics[[#All],[Symbol]],0)),"")</f>
        <v>10.60</v>
      </c>
      <c r="DG39" s="19" t="str">
        <f t="array" ref="DG39">IFERROR(INDEX(YahooFinanceStatistics[[#All],[Value]],MATCH($C39&amp;DG$4,YahooFinanceStatistics[[#All],[Item]]&amp;YahooFinanceStatistics[[#All],[Symbol]],0)),"")</f>
        <v>2.2600</v>
      </c>
      <c r="DH39" s="19" t="str">
        <f t="array" ref="DH39">IFERROR(INDEX(YahooFinanceStatistics[[#All],[Value]],MATCH($C39&amp;DH$4,YahooFinanceStatistics[[#All],[Item]]&amp;YahooFinanceStatistics[[#All],[Symbol]],0)),"")</f>
        <v>16.97</v>
      </c>
      <c r="DI39" s="19" t="str">
        <f t="array" ref="DI39">IFERROR(INDEX(YahooFinanceStatistics[[#All],[Value]],MATCH($C39&amp;DI$4,YahooFinanceStatistics[[#All],[Item]]&amp;YahooFinanceStatistics[[#All],[Symbol]],0)),"")</f>
        <v>39.54</v>
      </c>
      <c r="DJ39" s="19" t="str">
        <f t="array" ref="DJ39">IFERROR(INDEX(YahooFinanceStatistics[[#All],[Value]],MATCH($C39&amp;DJ$4,YahooFinanceStatistics[[#All],[Item]]&amp;YahooFinanceStatistics[[#All],[Symbol]],0)),"")</f>
        <v>2.3700</v>
      </c>
      <c r="DK39" s="19" t="str">
        <f t="array" ref="DK39">IFERROR(INDEX(YahooFinanceStatistics[[#All],[Value]],MATCH($C39&amp;DK$4,YahooFinanceStatistics[[#All],[Item]]&amp;YahooFinanceStatistics[[#All],[Symbol]],0)),"")</f>
        <v>17.86</v>
      </c>
      <c r="DL39" s="19" t="str">
        <f t="array" ref="DL39">IFERROR(INDEX(YahooFinanceStatistics[[#All],[Value]],MATCH($C39&amp;DL$4,YahooFinanceStatistics[[#All],[Item]]&amp;YahooFinanceStatistics[[#All],[Symbol]],0)),"")</f>
        <v>12.11</v>
      </c>
      <c r="DM39" s="19" t="str">
        <f t="array" ref="DM39">IFERROR(INDEX(YahooFinanceStatistics[[#All],[Value]],MATCH($C39&amp;DM$4,YahooFinanceStatistics[[#All],[Item]]&amp;YahooFinanceStatistics[[#All],[Symbol]],0)),"")</f>
        <v>20.88</v>
      </c>
      <c r="DN39" s="19" t="str">
        <f t="array" ref="DN39">IFERROR(INDEX(YahooFinanceStatistics[[#All],[Value]],MATCH($C39&amp;DN$4,YahooFinanceStatistics[[#All],[Item]]&amp;YahooFinanceStatistics[[#All],[Symbol]],0)),"")</f>
        <v>19.57</v>
      </c>
      <c r="DO39" s="19" t="str">
        <f t="array" ref="DO39">IFERROR(INDEX(YahooFinanceStatistics[[#All],[Value]],MATCH($C39&amp;DO$4,YahooFinanceStatistics[[#All],[Item]]&amp;YahooFinanceStatistics[[#All],[Symbol]],0)),"")</f>
        <v>33.37</v>
      </c>
      <c r="DP39" s="19" t="str">
        <f t="array" ref="DP39">IFERROR(INDEX(YahooFinanceStatistics[[#All],[Value]],MATCH($C39&amp;DP$4,YahooFinanceStatistics[[#All],[Item]]&amp;YahooFinanceStatistics[[#All],[Symbol]],0)),"")</f>
        <v>64.08</v>
      </c>
      <c r="DQ39" s="19" t="str">
        <f t="array" ref="DQ39">IFERROR(INDEX(YahooFinanceStatistics[[#All],[Value]],MATCH($C39&amp;DQ$4,YahooFinanceStatistics[[#All],[Item]]&amp;YahooFinanceStatistics[[#All],[Symbol]],0)),"")</f>
        <v>99.33</v>
      </c>
      <c r="DR39" s="19" t="str">
        <f t="array" ref="DR39">IFERROR(INDEX(YahooFinanceStatistics[[#All],[Value]],MATCH($C39&amp;DR$4,YahooFinanceStatistics[[#All],[Item]]&amp;YahooFinanceStatistics[[#All],[Symbol]],0)),"")</f>
        <v>268.16</v>
      </c>
      <c r="DS39" s="19" t="str">
        <f t="array" ref="DS39">IFERROR(INDEX(YahooFinanceStatistics[[#All],[Value]],MATCH($C39&amp;DS$4,YahooFinanceStatistics[[#All],[Item]]&amp;YahooFinanceStatistics[[#All],[Symbol]],0)),"")</f>
        <v>18.90</v>
      </c>
      <c r="DT39" s="19" t="str">
        <f t="array" ref="DT39">IFERROR(INDEX(YahooFinanceStatistics[[#All],[Value]],MATCH($C39&amp;DT$4,YahooFinanceStatistics[[#All],[Item]]&amp;YahooFinanceStatistics[[#All],[Symbol]],0)),"")</f>
        <v>13.62</v>
      </c>
      <c r="DU39" s="19" t="str">
        <f t="array" ref="DU39">IFERROR(INDEX(YahooFinanceStatistics[[#All],[Value]],MATCH($C39&amp;DU$4,YahooFinanceStatistics[[#All],[Item]]&amp;YahooFinanceStatistics[[#All],[Symbol]],0)),"")</f>
        <v>13.05</v>
      </c>
      <c r="DV39" s="19" t="str">
        <f t="array" ref="DV39">IFERROR(INDEX(YahooFinanceStatistics[[#All],[Value]],MATCH($C39&amp;DV$4,YahooFinanceStatistics[[#All],[Item]]&amp;YahooFinanceStatistics[[#All],[Symbol]],0)),"")</f>
        <v>58.32</v>
      </c>
      <c r="DW39" s="19" t="str">
        <f t="array" ref="DW39">IFERROR(INDEX(YahooFinanceStatistics[[#All],[Value]],MATCH($C39&amp;DW$4,YahooFinanceStatistics[[#All],[Item]]&amp;YahooFinanceStatistics[[#All],[Symbol]],0)),"")</f>
        <v>4.7000</v>
      </c>
      <c r="DX39" s="19" t="str">
        <f t="array" ref="DX39">IFERROR(INDEX(YahooFinanceStatistics[[#All],[Value]],MATCH($C39&amp;DX$4,YahooFinanceStatistics[[#All],[Item]]&amp;YahooFinanceStatistics[[#All],[Symbol]],0)),"")</f>
        <v>84.04</v>
      </c>
      <c r="DY39" s="19" t="str">
        <f t="array" ref="DY39">IFERROR(INDEX(YahooFinanceStatistics[[#All],[Value]],MATCH($C39&amp;DY$4,YahooFinanceStatistics[[#All],[Item]]&amp;YahooFinanceStatistics[[#All],[Symbol]],0)),"")</f>
        <v>26.64</v>
      </c>
      <c r="DZ39" s="19" t="str">
        <f t="array" ref="DZ39">IFERROR(INDEX(YahooFinanceStatistics[[#All],[Value]],MATCH($C39&amp;DZ$4,YahooFinanceStatistics[[#All],[Item]]&amp;YahooFinanceStatistics[[#All],[Symbol]],0)),"")</f>
        <v>26.65</v>
      </c>
      <c r="EA39" s="19" t="str">
        <f t="array" ref="EA39">IFERROR(INDEX(YahooFinanceStatistics[[#All],[Value]],MATCH($C39&amp;EA$4,YahooFinanceStatistics[[#All],[Item]]&amp;YahooFinanceStatistics[[#All],[Symbol]],0)),"")</f>
        <v>112.65</v>
      </c>
      <c r="EB39" s="19" t="str">
        <f t="array" ref="EB39">IFERROR(INDEX(YahooFinanceStatistics[[#All],[Value]],MATCH($C39&amp;EB$4,YahooFinanceStatistics[[#All],[Item]]&amp;YahooFinanceStatistics[[#All],[Symbol]],0)),"")</f>
        <v>67.50</v>
      </c>
      <c r="EC39" s="19" t="str">
        <f t="array" ref="EC39">IFERROR(INDEX(YahooFinanceStatistics[[#All],[Value]],MATCH($C39&amp;EC$4,YahooFinanceStatistics[[#All],[Item]]&amp;YahooFinanceStatistics[[#All],[Symbol]],0)),"")</f>
        <v>3.5300</v>
      </c>
      <c r="ED39" s="19" t="str">
        <f t="array" ref="ED39">IFERROR(INDEX(YahooFinanceStatistics[[#All],[Value]],MATCH($C39&amp;ED$4,YahooFinanceStatistics[[#All],[Item]]&amp;YahooFinanceStatistics[[#All],[Symbol]],0)),"")</f>
        <v>6.51</v>
      </c>
      <c r="EE39" s="19" t="str">
        <f t="array" ref="EE39">IFERROR(INDEX(YahooFinanceStatistics[[#All],[Value]],MATCH($C39&amp;EE$4,YahooFinanceStatistics[[#All],[Item]]&amp;YahooFinanceStatistics[[#All],[Symbol]],0)),"")</f>
        <v>4.0000</v>
      </c>
      <c r="EF39" s="19" t="str">
        <f t="array" ref="EF39">IFERROR(INDEX(YahooFinanceStatistics[[#All],[Value]],MATCH($C39&amp;EF$4,YahooFinanceStatistics[[#All],[Item]]&amp;YahooFinanceStatistics[[#All],[Symbol]],0)),"")</f>
        <v>21.08</v>
      </c>
      <c r="EG39" s="19" t="str">
        <f t="array" ref="EG39">IFERROR(INDEX(YahooFinanceStatistics[[#All],[Value]],MATCH($C39&amp;EG$4,YahooFinanceStatistics[[#All],[Item]]&amp;YahooFinanceStatistics[[#All],[Symbol]],0)),"")</f>
        <v>7.24</v>
      </c>
      <c r="EH39" s="19" t="str">
        <f t="array" ref="EH39">IFERROR(INDEX(YahooFinanceStatistics[[#All],[Value]],MATCH($C39&amp;EH$4,YahooFinanceStatistics[[#All],[Item]]&amp;YahooFinanceStatistics[[#All],[Symbol]],0)),"")</f>
        <v>7.51</v>
      </c>
      <c r="EI39" s="19" t="str">
        <f t="array" ref="EI39">IFERROR(INDEX(YahooFinanceStatistics[[#All],[Value]],MATCH($C39&amp;EI$4,YahooFinanceStatistics[[#All],[Item]]&amp;YahooFinanceStatistics[[#All],[Symbol]],0)),"")</f>
        <v>136.07</v>
      </c>
      <c r="EJ39" s="19" t="str">
        <f t="array" ref="EJ39">IFERROR(INDEX(YahooFinanceStatistics[[#All],[Value]],MATCH($C39&amp;EJ$4,YahooFinanceStatistics[[#All],[Item]]&amp;YahooFinanceStatistics[[#All],[Symbol]],0)),"")</f>
        <v>2.9300</v>
      </c>
      <c r="EK39" s="19" t="str">
        <f t="array" ref="EK39">IFERROR(INDEX(YahooFinanceStatistics[[#All],[Value]],MATCH($C39&amp;EK$4,YahooFinanceStatistics[[#All],[Item]]&amp;YahooFinanceStatistics[[#All],[Symbol]],0)),"")</f>
        <v>5.20</v>
      </c>
      <c r="EL39" s="19" t="str">
        <f t="array" ref="EL39">IFERROR(INDEX(YahooFinanceStatistics[[#All],[Value]],MATCH($C39&amp;EL$4,YahooFinanceStatistics[[#All],[Item]]&amp;YahooFinanceStatistics[[#All],[Symbol]],0)),"")</f>
        <v>36.75</v>
      </c>
      <c r="EM39" s="19" t="str">
        <f t="array" ref="EM39">IFERROR(INDEX(YahooFinanceStatistics[[#All],[Value]],MATCH($C39&amp;EM$4,YahooFinanceStatistics[[#All],[Item]]&amp;YahooFinanceStatistics[[#All],[Symbol]],0)),"")</f>
        <v>9.82</v>
      </c>
      <c r="EN39" s="19" t="str">
        <f t="array" ref="EN39">IFERROR(INDEX(YahooFinanceStatistics[[#All],[Value]],MATCH($C39&amp;EN$4,YahooFinanceStatistics[[#All],[Item]]&amp;YahooFinanceStatistics[[#All],[Symbol]],0)),"")</f>
        <v>1.2500</v>
      </c>
      <c r="EO39" s="19" t="str">
        <f t="array" ref="EO39">IFERROR(INDEX(YahooFinanceStatistics[[#All],[Value]],MATCH($C39&amp;EO$4,YahooFinanceStatistics[[#All],[Item]]&amp;YahooFinanceStatistics[[#All],[Symbol]],0)),"")</f>
        <v>9.47</v>
      </c>
      <c r="EP39" s="19" t="str">
        <f t="array" ref="EP39">IFERROR(INDEX(YahooFinanceStatistics[[#All],[Value]],MATCH($C39&amp;EP$4,YahooFinanceStatistics[[#All],[Item]]&amp;YahooFinanceStatistics[[#All],[Symbol]],0)),"")</f>
        <v>7.38</v>
      </c>
      <c r="EQ39" s="19" t="str">
        <f t="array" ref="EQ39">IFERROR(INDEX(YahooFinanceStatistics[[#All],[Value]],MATCH($C39&amp;EQ$4,YahooFinanceStatistics[[#All],[Item]]&amp;YahooFinanceStatistics[[#All],[Symbol]],0)),"")</f>
        <v>1.9900</v>
      </c>
      <c r="ER39" s="19" t="str">
        <f t="array" ref="ER39">IFERROR(INDEX(YahooFinanceStatistics[[#All],[Value]],MATCH($C39&amp;ER$4,YahooFinanceStatistics[[#All],[Item]]&amp;YahooFinanceStatistics[[#All],[Symbol]],0)),"")</f>
        <v>15.96</v>
      </c>
      <c r="ES39" s="19" t="str">
        <f t="array" ref="ES39">IFERROR(INDEX(YahooFinanceStatistics[[#All],[Value]],MATCH($C39&amp;ES$4,YahooFinanceStatistics[[#All],[Item]]&amp;YahooFinanceStatistics[[#All],[Symbol]],0)),"")</f>
        <v>12.95</v>
      </c>
      <c r="ET39" s="19" t="str">
        <f t="array" ref="ET39">IFERROR(INDEX(YahooFinanceStatistics[[#All],[Value]],MATCH($C39&amp;ET$4,YahooFinanceStatistics[[#All],[Item]]&amp;YahooFinanceStatistics[[#All],[Symbol]],0)),"")</f>
        <v>3.7500</v>
      </c>
      <c r="EU39" s="19" t="str">
        <f t="array" ref="EU39">IFERROR(INDEX(YahooFinanceStatistics[[#All],[Value]],MATCH($C39&amp;EU$4,YahooFinanceStatistics[[#All],[Item]]&amp;YahooFinanceStatistics[[#All],[Symbol]],0)),"")</f>
        <v>9.07</v>
      </c>
      <c r="EV39" s="19" t="str">
        <f t="array" ref="EV39">IFERROR(INDEX(YahooFinanceStatistics[[#All],[Value]],MATCH($C39&amp;EV$4,YahooFinanceStatistics[[#All],[Item]]&amp;YahooFinanceStatistics[[#All],[Symbol]],0)),"")</f>
        <v>2.1900</v>
      </c>
      <c r="EW39" s="19" t="str">
        <f t="array" ref="EW39">IFERROR(INDEX(YahooFinanceStatistics[[#All],[Value]],MATCH($C39&amp;EW$4,YahooFinanceStatistics[[#All],[Item]]&amp;YahooFinanceStatistics[[#All],[Symbol]],0)),"")</f>
        <v>8.04</v>
      </c>
      <c r="EX39" s="19" t="str">
        <f t="array" ref="EX39">IFERROR(INDEX(YahooFinanceStatistics[[#All],[Value]],MATCH($C39&amp;EX$4,YahooFinanceStatistics[[#All],[Item]]&amp;YahooFinanceStatistics[[#All],[Symbol]],0)),"")</f>
        <v>10.22</v>
      </c>
      <c r="EY39" s="19" t="str">
        <f t="array" ref="EY39">IFERROR(INDEX(YahooFinanceStatistics[[#All],[Value]],MATCH($C39&amp;EY$4,YahooFinanceStatistics[[#All],[Item]]&amp;YahooFinanceStatistics[[#All],[Symbol]],0)),"")</f>
        <v>10.68</v>
      </c>
      <c r="EZ39" s="19" t="str">
        <f t="array" ref="EZ39">IFERROR(INDEX(YahooFinanceStatistics[[#All],[Value]],MATCH($C39&amp;EZ$4,YahooFinanceStatistics[[#All],[Item]]&amp;YahooFinanceStatistics[[#All],[Symbol]],0)),"")</f>
        <v>3.6100</v>
      </c>
      <c r="FA39" s="19" t="str">
        <f t="array" ref="FA39">IFERROR(INDEX(YahooFinanceStatistics[[#All],[Value]],MATCH($C39&amp;FA$4,YahooFinanceStatistics[[#All],[Item]]&amp;YahooFinanceStatistics[[#All],[Symbol]],0)),"")</f>
        <v>6.18</v>
      </c>
      <c r="FB39" s="19" t="str">
        <f t="array" ref="FB39">IFERROR(INDEX(YahooFinanceStatistics[[#All],[Value]],MATCH($C39&amp;FB$4,YahooFinanceStatistics[[#All],[Item]]&amp;YahooFinanceStatistics[[#All],[Symbol]],0)),"")</f>
        <v>10.76</v>
      </c>
      <c r="FC39" s="19" t="str">
        <f t="array" ref="FC39">IFERROR(INDEX(YahooFinanceStatistics[[#All],[Value]],MATCH($C39&amp;FC$4,YahooFinanceStatistics[[#All],[Item]]&amp;YahooFinanceStatistics[[#All],[Symbol]],0)),"")</f>
        <v>6.66</v>
      </c>
      <c r="FD39" s="19" t="str">
        <f t="array" ref="FD39">IFERROR(INDEX(YahooFinanceStatistics[[#All],[Value]],MATCH($C39&amp;FD$4,YahooFinanceStatistics[[#All],[Item]]&amp;YahooFinanceStatistics[[#All],[Symbol]],0)),"")</f>
        <v>5.69</v>
      </c>
      <c r="FE39" s="19" t="str">
        <f t="array" ref="FE39">IFERROR(INDEX(YahooFinanceStatistics[[#All],[Value]],MATCH($C39&amp;FE$4,YahooFinanceStatistics[[#All],[Item]]&amp;YahooFinanceStatistics[[#All],[Symbol]],0)),"")</f>
        <v>32.00</v>
      </c>
      <c r="FF39" s="19" t="str">
        <f t="array" ref="FF39">IFERROR(INDEX(YahooFinanceStatistics[[#All],[Value]],MATCH($C39&amp;FF$4,YahooFinanceStatistics[[#All],[Item]]&amp;YahooFinanceStatistics[[#All],[Symbol]],0)),"")</f>
        <v>25.69</v>
      </c>
      <c r="FG39" s="19" t="str">
        <f t="array" ref="FG39">IFERROR(INDEX(YahooFinanceStatistics[[#All],[Value]],MATCH($C39&amp;FG$4,YahooFinanceStatistics[[#All],[Item]]&amp;YahooFinanceStatistics[[#All],[Symbol]],0)),"")</f>
        <v>25.04</v>
      </c>
      <c r="FH39" s="19" t="str">
        <f t="array" ref="FH39">IFERROR(INDEX(YahooFinanceStatistics[[#All],[Value]],MATCH($C39&amp;FH$4,YahooFinanceStatistics[[#All],[Item]]&amp;YahooFinanceStatistics[[#All],[Symbol]],0)),"")</f>
        <v>8.00</v>
      </c>
      <c r="FI39" s="19" t="str">
        <f t="array" ref="FI39">IFERROR(INDEX(YahooFinanceStatistics[[#All],[Value]],MATCH($C39&amp;FI$4,YahooFinanceStatistics[[#All],[Item]]&amp;YahooFinanceStatistics[[#All],[Symbol]],0)),"")</f>
        <v>11.23</v>
      </c>
      <c r="FJ39" s="19" t="str">
        <f t="array" ref="FJ39">IFERROR(INDEX(YahooFinanceStatistics[[#All],[Value]],MATCH($C39&amp;FJ$4,YahooFinanceStatistics[[#All],[Item]]&amp;YahooFinanceStatistics[[#All],[Symbol]],0)),"")</f>
        <v>17.43</v>
      </c>
      <c r="FK39" s="19" t="str">
        <f t="array" ref="FK39">IFERROR(INDEX(YahooFinanceStatistics[[#All],[Value]],MATCH($C39&amp;FK$4,YahooFinanceStatistics[[#All],[Item]]&amp;YahooFinanceStatistics[[#All],[Symbol]],0)),"")</f>
        <v>34.76</v>
      </c>
      <c r="FL39" s="19" t="str">
        <f t="array" ref="FL39">IFERROR(INDEX(YahooFinanceStatistics[[#All],[Value]],MATCH($C39&amp;FL$4,YahooFinanceStatistics[[#All],[Item]]&amp;YahooFinanceStatistics[[#All],[Symbol]],0)),"")</f>
        <v>10.98</v>
      </c>
      <c r="FM39" s="19" t="str">
        <f t="array" ref="FM39">IFERROR(INDEX(YahooFinanceStatistics[[#All],[Value]],MATCH($C39&amp;FM$4,YahooFinanceStatistics[[#All],[Item]]&amp;YahooFinanceStatistics[[#All],[Symbol]],0)),"")</f>
        <v>5.32</v>
      </c>
      <c r="FN39" s="19" t="str">
        <f t="array" ref="FN39">IFERROR(INDEX(YahooFinanceStatistics[[#All],[Value]],MATCH($C39&amp;FN$4,YahooFinanceStatistics[[#All],[Item]]&amp;YahooFinanceStatistics[[#All],[Symbol]],0)),"")</f>
        <v>2.0200</v>
      </c>
      <c r="FO39" s="19" t="str">
        <f t="array" ref="FO39">IFERROR(INDEX(YahooFinanceStatistics[[#All],[Value]],MATCH($C39&amp;FO$4,YahooFinanceStatistics[[#All],[Item]]&amp;YahooFinanceStatistics[[#All],[Symbol]],0)),"")</f>
        <v>4.4000</v>
      </c>
      <c r="FP39" s="19" t="str">
        <f t="array" ref="FP39">IFERROR(INDEX(YahooFinanceStatistics[[#All],[Value]],MATCH($C39&amp;FP$4,YahooFinanceStatistics[[#All],[Item]]&amp;YahooFinanceStatistics[[#All],[Symbol]],0)),"")</f>
        <v>40.14</v>
      </c>
      <c r="FQ39" s="19" t="str">
        <f t="array" ref="FQ39">IFERROR(INDEX(YahooFinanceStatistics[[#All],[Value]],MATCH($C39&amp;FQ$4,YahooFinanceStatistics[[#All],[Item]]&amp;YahooFinanceStatistics[[#All],[Symbol]],0)),"")</f>
        <v>14.57</v>
      </c>
      <c r="FR39" s="19" t="str">
        <f t="array" ref="FR39">IFERROR(INDEX(YahooFinanceStatistics[[#All],[Value]],MATCH($C39&amp;FR$4,YahooFinanceStatistics[[#All],[Item]]&amp;YahooFinanceStatistics[[#All],[Symbol]],0)),"")</f>
        <v>13.43</v>
      </c>
      <c r="FS39" s="19" t="str">
        <f t="array" ref="FS39">IFERROR(INDEX(YahooFinanceStatistics[[#All],[Value]],MATCH($C39&amp;FS$4,YahooFinanceStatistics[[#All],[Item]]&amp;YahooFinanceStatistics[[#All],[Symbol]],0)),"")</f>
        <v>3.9300</v>
      </c>
      <c r="FT39" s="19" t="str">
        <f t="array" ref="FT39">IFERROR(INDEX(YahooFinanceStatistics[[#All],[Value]],MATCH($C39&amp;FT$4,YahooFinanceStatistics[[#All],[Item]]&amp;YahooFinanceStatistics[[#All],[Symbol]],0)),"")</f>
        <v>14.41</v>
      </c>
      <c r="FU39" s="19" t="str">
        <f t="array" ref="FU39">IFERROR(INDEX(YahooFinanceStatistics[[#All],[Value]],MATCH($C39&amp;FU$4,YahooFinanceStatistics[[#All],[Item]]&amp;YahooFinanceStatistics[[#All],[Symbol]],0)),"")</f>
        <v>44.52</v>
      </c>
      <c r="FV39" s="19" t="str">
        <f t="array" ref="FV39">IFERROR(INDEX(YahooFinanceStatistics[[#All],[Value]],MATCH($C39&amp;FV$4,YahooFinanceStatistics[[#All],[Item]]&amp;YahooFinanceStatistics[[#All],[Symbol]],0)),"")</f>
        <v>16.10</v>
      </c>
      <c r="FW39" s="19" t="str">
        <f t="array" ref="FW39">IFERROR(INDEX(YahooFinanceStatistics[[#All],[Value]],MATCH($C39&amp;FW$4,YahooFinanceStatistics[[#All],[Item]]&amp;YahooFinanceStatistics[[#All],[Symbol]],0)),"")</f>
        <v>38.11</v>
      </c>
      <c r="FX39" s="19" t="str">
        <f t="array" ref="FX39">IFERROR(INDEX(YahooFinanceStatistics[[#All],[Value]],MATCH($C39&amp;FX$4,YahooFinanceStatistics[[#All],[Item]]&amp;YahooFinanceStatistics[[#All],[Symbol]],0)),"")</f>
        <v>12.41</v>
      </c>
      <c r="FY39" s="19" t="str">
        <f t="array" ref="FY39">IFERROR(INDEX(YahooFinanceStatistics[[#All],[Value]],MATCH($C39&amp;FY$4,YahooFinanceStatistics[[#All],[Item]]&amp;YahooFinanceStatistics[[#All],[Symbol]],0)),"")</f>
        <v>62.41</v>
      </c>
      <c r="FZ39" s="19" t="str">
        <f t="array" ref="FZ39">IFERROR(INDEX(YahooFinanceStatistics[[#All],[Value]],MATCH($C39&amp;FZ$4,YahooFinanceStatistics[[#All],[Item]]&amp;YahooFinanceStatistics[[#All],[Symbol]],0)),"")</f>
        <v>12.79</v>
      </c>
      <c r="GA39" s="19" t="str">
        <f t="array" ref="GA39">IFERROR(INDEX(YahooFinanceStatistics[[#All],[Value]],MATCH($C39&amp;GA$4,YahooFinanceStatistics[[#All],[Item]]&amp;YahooFinanceStatistics[[#All],[Symbol]],0)),"")</f>
        <v>97.83</v>
      </c>
      <c r="GB39" s="19" t="str">
        <f t="array" ref="GB39">IFERROR(INDEX(YahooFinanceStatistics[[#All],[Value]],MATCH($C39&amp;GB$4,YahooFinanceStatistics[[#All],[Item]]&amp;YahooFinanceStatistics[[#All],[Symbol]],0)),"")</f>
        <v>6.53</v>
      </c>
      <c r="GC39" s="19" t="str">
        <f t="array" ref="GC39">IFERROR(INDEX(YahooFinanceStatistics[[#All],[Value]],MATCH($C39&amp;GC$4,YahooFinanceStatistics[[#All],[Item]]&amp;YahooFinanceStatistics[[#All],[Symbol]],0)),"")</f>
        <v>8.04</v>
      </c>
      <c r="GD39" s="19" t="str">
        <f t="array" ref="GD39">IFERROR(INDEX(YahooFinanceStatistics[[#All],[Value]],MATCH($C39&amp;GD$4,YahooFinanceStatistics[[#All],[Item]]&amp;YahooFinanceStatistics[[#All],[Symbol]],0)),"")</f>
        <v>7.54</v>
      </c>
      <c r="GE39" s="19" t="str">
        <f t="array" ref="GE39">IFERROR(INDEX(YahooFinanceStatistics[[#All],[Value]],MATCH($C39&amp;GE$4,YahooFinanceStatistics[[#All],[Item]]&amp;YahooFinanceStatistics[[#All],[Symbol]],0)),"")</f>
        <v>6.35</v>
      </c>
      <c r="GF39" s="19" t="str">
        <f t="array" ref="GF39">IFERROR(INDEX(YahooFinanceStatistics[[#All],[Value]],MATCH($C39&amp;GF$4,YahooFinanceStatistics[[#All],[Item]]&amp;YahooFinanceStatistics[[#All],[Symbol]],0)),"")</f>
        <v>9.49</v>
      </c>
      <c r="GG39" s="19" t="str">
        <f t="array" ref="GG39">IFERROR(INDEX(YahooFinanceStatistics[[#All],[Value]],MATCH($C39&amp;GG$4,YahooFinanceStatistics[[#All],[Item]]&amp;YahooFinanceStatistics[[#All],[Symbol]],0)),"")</f>
        <v>10.07</v>
      </c>
      <c r="GH39" s="19" t="str">
        <f t="array" ref="GH39">IFERROR(INDEX(YahooFinanceStatistics[[#All],[Value]],MATCH($C39&amp;GH$4,YahooFinanceStatistics[[#All],[Item]]&amp;YahooFinanceStatistics[[#All],[Symbol]],0)),"")</f>
        <v>9.05</v>
      </c>
      <c r="GI39" s="19" t="str">
        <f t="array" ref="GI39">IFERROR(INDEX(YahooFinanceStatistics[[#All],[Value]],MATCH($C39&amp;GI$4,YahooFinanceStatistics[[#All],[Item]]&amp;YahooFinanceStatistics[[#All],[Symbol]],0)),"")</f>
        <v>10.76</v>
      </c>
      <c r="GJ39" s="19" t="str">
        <f t="array" ref="GJ39">IFERROR(INDEX(YahooFinanceStatistics[[#All],[Value]],MATCH($C39&amp;GJ$4,YahooFinanceStatistics[[#All],[Item]]&amp;YahooFinanceStatistics[[#All],[Symbol]],0)),"")</f>
        <v>8.02</v>
      </c>
      <c r="GK39" s="19" t="str">
        <f t="array" ref="GK39">IFERROR(INDEX(YahooFinanceStatistics[[#All],[Value]],MATCH($C39&amp;GK$4,YahooFinanceStatistics[[#All],[Item]]&amp;YahooFinanceStatistics[[#All],[Symbol]],0)),"")</f>
        <v>49.10</v>
      </c>
      <c r="GL39" s="19" t="str">
        <f t="array" ref="GL39">IFERROR(INDEX(YahooFinanceStatistics[[#All],[Value]],MATCH($C39&amp;GL$4,YahooFinanceStatistics[[#All],[Item]]&amp;YahooFinanceStatistics[[#All],[Symbol]],0)),"")</f>
        <v>13.37</v>
      </c>
      <c r="GM39" s="19" t="str">
        <f t="array" ref="GM39">IFERROR(INDEX(YahooFinanceStatistics[[#All],[Value]],MATCH($C39&amp;GM$4,YahooFinanceStatistics[[#All],[Item]]&amp;YahooFinanceStatistics[[#All],[Symbol]],0)),"")</f>
        <v>38.13</v>
      </c>
      <c r="GN39" s="19" t="str">
        <f t="array" ref="GN39">IFERROR(INDEX(YahooFinanceStatistics[[#All],[Value]],MATCH($C39&amp;GN$4,YahooFinanceStatistics[[#All],[Item]]&amp;YahooFinanceStatistics[[#All],[Symbol]],0)),"")</f>
        <v>18.58</v>
      </c>
      <c r="GO39" s="19" t="str">
        <f t="array" ref="GO39">IFERROR(INDEX(YahooFinanceStatistics[[#All],[Value]],MATCH($C39&amp;GO$4,YahooFinanceStatistics[[#All],[Item]]&amp;YahooFinanceStatistics[[#All],[Symbol]],0)),"")</f>
        <v>19.59</v>
      </c>
      <c r="GP39" s="19" t="str">
        <f t="array" ref="GP39">IFERROR(INDEX(YahooFinanceStatistics[[#All],[Value]],MATCH($C39&amp;GP$4,YahooFinanceStatistics[[#All],[Item]]&amp;YahooFinanceStatistics[[#All],[Symbol]],0)),"")</f>
        <v>44.07</v>
      </c>
      <c r="GQ39" s="19" t="str">
        <f t="array" ref="GQ39">IFERROR(INDEX(YahooFinanceStatistics[[#All],[Value]],MATCH($C39&amp;GQ$4,YahooFinanceStatistics[[#All],[Item]]&amp;YahooFinanceStatistics[[#All],[Symbol]],0)),"")</f>
        <v>13.50</v>
      </c>
      <c r="GR39" s="19" t="str">
        <f t="array" ref="GR39">IFERROR(INDEX(YahooFinanceStatistics[[#All],[Value]],MATCH($C39&amp;GR$4,YahooFinanceStatistics[[#All],[Item]]&amp;YahooFinanceStatistics[[#All],[Symbol]],0)),"")</f>
        <v>17.91</v>
      </c>
      <c r="GS39" s="19" t="str">
        <f t="array" ref="GS39">IFERROR(INDEX(YahooFinanceStatistics[[#All],[Value]],MATCH($C39&amp;GS$4,YahooFinanceStatistics[[#All],[Item]]&amp;YahooFinanceStatistics[[#All],[Symbol]],0)),"")</f>
        <v>29.25</v>
      </c>
      <c r="GT39" s="19" t="str">
        <f t="array" ref="GT39">IFERROR(INDEX(YahooFinanceStatistics[[#All],[Value]],MATCH($C39&amp;GT$4,YahooFinanceStatistics[[#All],[Item]]&amp;YahooFinanceStatistics[[#All],[Symbol]],0)),"")</f>
        <v>11.85</v>
      </c>
      <c r="GU39" s="19" t="str">
        <f t="array" ref="GU39">IFERROR(INDEX(YahooFinanceStatistics[[#All],[Value]],MATCH($C39&amp;GU$4,YahooFinanceStatistics[[#All],[Item]]&amp;YahooFinanceStatistics[[#All],[Symbol]],0)),"")</f>
        <v>15.35</v>
      </c>
      <c r="GV39" s="19" t="str">
        <f t="array" ref="GV39">IFERROR(INDEX(YahooFinanceStatistics[[#All],[Value]],MATCH($C39&amp;GV$4,YahooFinanceStatistics[[#All],[Item]]&amp;YahooFinanceStatistics[[#All],[Symbol]],0)),"")</f>
        <v>17.47</v>
      </c>
      <c r="GW39" s="19" t="str">
        <f t="array" ref="GW39">IFERROR(INDEX(YahooFinanceStatistics[[#All],[Value]],MATCH($C39&amp;GW$4,YahooFinanceStatistics[[#All],[Item]]&amp;YahooFinanceStatistics[[#All],[Symbol]],0)),"")</f>
        <v>13.50</v>
      </c>
      <c r="GX39" s="19" t="str">
        <f t="array" ref="GX39">IFERROR(INDEX(YahooFinanceStatistics[[#All],[Value]],MATCH($C39&amp;GX$4,YahooFinanceStatistics[[#All],[Item]]&amp;YahooFinanceStatistics[[#All],[Symbol]],0)),"")</f>
        <v>10.75</v>
      </c>
      <c r="GY39" s="19" t="str">
        <f t="array" ref="GY39">IFERROR(INDEX(YahooFinanceStatistics[[#All],[Value]],MATCH($C39&amp;GY$4,YahooFinanceStatistics[[#All],[Item]]&amp;YahooFinanceStatistics[[#All],[Symbol]],0)),"")</f>
        <v>1,182.31</v>
      </c>
      <c r="GZ39" s="19" t="str">
        <f t="array" ref="GZ39">IFERROR(INDEX(YahooFinanceStatistics[[#All],[Value]],MATCH($C39&amp;GZ$4,YahooFinanceStatistics[[#All],[Item]]&amp;YahooFinanceStatistics[[#All],[Symbol]],0)),"")</f>
        <v>44.21</v>
      </c>
      <c r="HA39" s="19" t="str">
        <f t="array" ref="HA39">IFERROR(INDEX(YahooFinanceStatistics[[#All],[Value]],MATCH($C39&amp;HA$4,YahooFinanceStatistics[[#All],[Item]]&amp;YahooFinanceStatistics[[#All],[Symbol]],0)),"")</f>
        <v>38.02</v>
      </c>
      <c r="HB39" s="19" t="str">
        <f t="array" ref="HB39">IFERROR(INDEX(YahooFinanceStatistics[[#All],[Value]],MATCH($C39&amp;HB$4,YahooFinanceStatistics[[#All],[Item]]&amp;YahooFinanceStatistics[[#All],[Symbol]],0)),"")</f>
        <v>84.11</v>
      </c>
      <c r="HC39" s="19" t="str">
        <f t="array" ref="HC39">IFERROR(INDEX(YahooFinanceStatistics[[#All],[Value]],MATCH($C39&amp;HC$4,YahooFinanceStatistics[[#All],[Item]]&amp;YahooFinanceStatistics[[#All],[Symbol]],0)),"")</f>
        <v>44.83</v>
      </c>
      <c r="HD39" s="19" t="str">
        <f t="array" ref="HD39">IFERROR(INDEX(YahooFinanceStatistics[[#All],[Value]],MATCH($C39&amp;HD$4,YahooFinanceStatistics[[#All],[Item]]&amp;YahooFinanceStatistics[[#All],[Symbol]],0)),"")</f>
        <v>495.45</v>
      </c>
      <c r="HE39" s="19" t="str">
        <f t="array" ref="HE39">IFERROR(INDEX(YahooFinanceStatistics[[#All],[Value]],MATCH($C39&amp;HE$4,YahooFinanceStatistics[[#All],[Item]]&amp;YahooFinanceStatistics[[#All],[Symbol]],0)),"")</f>
        <v>4.87</v>
      </c>
      <c r="HF39" s="19" t="str">
        <f t="array" ref="HF39">IFERROR(INDEX(YahooFinanceStatistics[[#All],[Value]],MATCH($C39&amp;HF$4,YahooFinanceStatistics[[#All],[Item]]&amp;YahooFinanceStatistics[[#All],[Symbol]],0)),"")</f>
        <v>4.1800</v>
      </c>
      <c r="HG39" s="19" t="str">
        <f t="array" ref="HG39">IFERROR(INDEX(YahooFinanceStatistics[[#All],[Value]],MATCH($C39&amp;HG$4,YahooFinanceStatistics[[#All],[Item]]&amp;YahooFinanceStatistics[[#All],[Symbol]],0)),"")</f>
        <v>69.75</v>
      </c>
      <c r="HH39" s="19" t="str">
        <f t="array" ref="HH39">IFERROR(INDEX(YahooFinanceStatistics[[#All],[Value]],MATCH($C39&amp;HH$4,YahooFinanceStatistics[[#All],[Item]]&amp;YahooFinanceStatistics[[#All],[Symbol]],0)),"")</f>
        <v>16.28</v>
      </c>
      <c r="HI39" s="19" t="str">
        <f t="array" ref="HI39">IFERROR(INDEX(YahooFinanceStatistics[[#All],[Value]],MATCH($C39&amp;HI$4,YahooFinanceStatistics[[#All],[Item]]&amp;YahooFinanceStatistics[[#All],[Symbol]],0)),"")</f>
        <v>22.24</v>
      </c>
      <c r="HJ39" s="19" t="str">
        <f t="array" ref="HJ39">IFERROR(INDEX(YahooFinanceStatistics[[#All],[Value]],MATCH($C39&amp;HJ$4,YahooFinanceStatistics[[#All],[Item]]&amp;YahooFinanceStatistics[[#All],[Symbol]],0)),"")</f>
        <v>52.00</v>
      </c>
      <c r="HK39" s="19" t="str">
        <f t="array" ref="HK39">IFERROR(INDEX(YahooFinanceStatistics[[#All],[Value]],MATCH($C39&amp;HK$4,YahooFinanceStatistics[[#All],[Item]]&amp;YahooFinanceStatistics[[#All],[Symbol]],0)),"")</f>
        <v>17.16</v>
      </c>
      <c r="HL39" s="19" t="str">
        <f t="array" ref="HL39">IFERROR(INDEX(YahooFinanceStatistics[[#All],[Value]],MATCH($C39&amp;HL$4,YahooFinanceStatistics[[#All],[Item]]&amp;YahooFinanceStatistics[[#All],[Symbol]],0)),"")</f>
        <v>23.68</v>
      </c>
      <c r="HM39" s="19" t="str">
        <f t="array" ref="HM39">IFERROR(INDEX(YahooFinanceStatistics[[#All],[Value]],MATCH($C39&amp;HM$4,YahooFinanceStatistics[[#All],[Item]]&amp;YahooFinanceStatistics[[#All],[Symbol]],0)),"")</f>
        <v>6.20</v>
      </c>
      <c r="HN39" s="19" t="str">
        <f t="array" ref="HN39">IFERROR(INDEX(YahooFinanceStatistics[[#All],[Value]],MATCH($C39&amp;HN$4,YahooFinanceStatistics[[#All],[Item]]&amp;YahooFinanceStatistics[[#All],[Symbol]],0)),"")</f>
        <v>12.39</v>
      </c>
      <c r="HO39" s="19" t="str">
        <f t="array" ref="HO39">IFERROR(INDEX(YahooFinanceStatistics[[#All],[Value]],MATCH($C39&amp;HO$4,YahooFinanceStatistics[[#All],[Item]]&amp;YahooFinanceStatistics[[#All],[Symbol]],0)),"")</f>
        <v>33.82</v>
      </c>
      <c r="HP39" s="19" t="str">
        <f t="array" ref="HP39">IFERROR(INDEX(YahooFinanceStatistics[[#All],[Value]],MATCH($C39&amp;HP$4,YahooFinanceStatistics[[#All],[Item]]&amp;YahooFinanceStatistics[[#All],[Symbol]],0)),"")</f>
        <v>28.60</v>
      </c>
      <c r="HQ39" s="19" t="str">
        <f t="array" ref="HQ39">IFERROR(INDEX(YahooFinanceStatistics[[#All],[Value]],MATCH($C39&amp;HQ$4,YahooFinanceStatistics[[#All],[Item]]&amp;YahooFinanceStatistics[[#All],[Symbol]],0)),"")</f>
        <v>48.10</v>
      </c>
      <c r="HR39" s="19" t="str">
        <f t="array" ref="HR39">IFERROR(INDEX(YahooFinanceStatistics[[#All],[Value]],MATCH($C39&amp;HR$4,YahooFinanceStatistics[[#All],[Item]]&amp;YahooFinanceStatistics[[#All],[Symbol]],0)),"")</f>
        <v>6.93</v>
      </c>
      <c r="HS39" s="19" t="str">
        <f t="array" ref="HS39">IFERROR(INDEX(YahooFinanceStatistics[[#All],[Value]],MATCH($C39&amp;HS$4,YahooFinanceStatistics[[#All],[Item]]&amp;YahooFinanceStatistics[[#All],[Symbol]],0)),"")</f>
        <v>23.46</v>
      </c>
      <c r="HT39" s="19" t="str">
        <f t="array" ref="HT39">IFERROR(INDEX(YahooFinanceStatistics[[#All],[Value]],MATCH($C39&amp;HT$4,YahooFinanceStatistics[[#All],[Item]]&amp;YahooFinanceStatistics[[#All],[Symbol]],0)),"")</f>
        <v>46.42</v>
      </c>
      <c r="HU39" s="46" t="str">
        <f t="array" ref="HU39">IFERROR(INDEX(YahooFinanceStatistics[[#All],[Value]],MATCH($C39&amp;HU$4,YahooFinanceStatistics[[#All],[Item]]&amp;YahooFinanceStatistics[[#All],[Symbol]],0)),"")</f>
        <v>23.55</v>
      </c>
    </row>
    <row r="40" spans="2:229" ht="15" customHeight="1" x14ac:dyDescent="0.25">
      <c r="B40" s="17" t="s">
        <v>706</v>
      </c>
      <c r="C40" s="17" t="s">
        <v>605</v>
      </c>
      <c r="D40" s="17" t="str">
        <f t="array" ref="D40">IFERROR(INDEX(YahooFinanceStatistics[[#All],[Value]],MATCH($C40&amp;D$4,YahooFinanceStatistics[[#All],[Item]]&amp;YahooFinanceStatistics[[#All],[Symbol]],0)),"")</f>
        <v>1,492,730</v>
      </c>
      <c r="E40" s="17" t="str">
        <f t="array" ref="E40">IFERROR(INDEX(YahooFinanceStatistics[[#All],[Value]],MATCH($C40&amp;E$4,YahooFinanceStatistics[[#All],[Item]]&amp;YahooFinanceStatistics[[#All],[Symbol]],0)),"")</f>
        <v>6,186,150</v>
      </c>
      <c r="F40" s="17" t="str">
        <f t="array" ref="F40">IFERROR(INDEX(YahooFinanceStatistics[[#All],[Value]],MATCH($C40&amp;F$4,YahooFinanceStatistics[[#All],[Item]]&amp;YahooFinanceStatistics[[#All],[Symbol]],0)),"")</f>
        <v>125,109</v>
      </c>
      <c r="G40" s="17" t="str">
        <f t="array" ref="G40">IFERROR(INDEX(YahooFinanceStatistics[[#All],[Value]],MATCH($C40&amp;G$4,YahooFinanceStatistics[[#All],[Item]]&amp;YahooFinanceStatistics[[#All],[Symbol]],0)),"")</f>
        <v>759,330</v>
      </c>
      <c r="H40" s="17" t="str">
        <f t="array" ref="H40">IFERROR(INDEX(YahooFinanceStatistics[[#All],[Value]],MATCH($C40&amp;H$4,YahooFinanceStatistics[[#All],[Item]]&amp;YahooFinanceStatistics[[#All],[Symbol]],0)),"")</f>
        <v>2,845,250</v>
      </c>
      <c r="I40" s="17" t="str">
        <f t="array" ref="I40">IFERROR(INDEX(YahooFinanceStatistics[[#All],[Value]],MATCH($C40&amp;I$4,YahooFinanceStatistics[[#All],[Item]]&amp;YahooFinanceStatistics[[#All],[Symbol]],0)),"")</f>
        <v>2,512,999</v>
      </c>
      <c r="J40" s="17" t="str">
        <f t="array" ref="J40">IFERROR(INDEX(YahooFinanceStatistics[[#All],[Value]],MATCH($C40&amp;J$4,YahooFinanceStatistics[[#All],[Item]]&amp;YahooFinanceStatistics[[#All],[Symbol]],0)),"")</f>
        <v>4,039,874</v>
      </c>
      <c r="K40" s="17" t="str">
        <f t="array" ref="K40">IFERROR(INDEX(YahooFinanceStatistics[[#All],[Value]],MATCH($C40&amp;K$4,YahooFinanceStatistics[[#All],[Item]]&amp;YahooFinanceStatistics[[#All],[Symbol]],0)),"")</f>
        <v>599,383</v>
      </c>
      <c r="L40" s="17" t="str">
        <f t="array" ref="L40">IFERROR(INDEX(YahooFinanceStatistics[[#All],[Value]],MATCH($C40&amp;L$4,YahooFinanceStatistics[[#All],[Item]]&amp;YahooFinanceStatistics[[#All],[Symbol]],0)),"")</f>
        <v>2,312,737</v>
      </c>
      <c r="M40" s="17" t="str">
        <f t="array" ref="M40">IFERROR(INDEX(YahooFinanceStatistics[[#All],[Value]],MATCH($C40&amp;M$4,YahooFinanceStatistics[[#All],[Item]]&amp;YahooFinanceStatistics[[#All],[Symbol]],0)),"")</f>
        <v>342,481</v>
      </c>
      <c r="N40" s="17" t="str">
        <f t="array" ref="N40">IFERROR(INDEX(YahooFinanceStatistics[[#All],[Value]],MATCH($C40&amp;N$4,YahooFinanceStatistics[[#All],[Item]]&amp;YahooFinanceStatistics[[#All],[Symbol]],0)),"")</f>
        <v>1,164,897</v>
      </c>
      <c r="O40" s="17" t="str">
        <f t="array" ref="O40">IFERROR(INDEX(YahooFinanceStatistics[[#All],[Value]],MATCH($C40&amp;O$4,YahooFinanceStatistics[[#All],[Item]]&amp;YahooFinanceStatistics[[#All],[Symbol]],0)),"")</f>
        <v>153,684</v>
      </c>
      <c r="P40" s="17" t="str">
        <f t="array" ref="P40">IFERROR(INDEX(YahooFinanceStatistics[[#All],[Value]],MATCH($C40&amp;P$4,YahooFinanceStatistics[[#All],[Item]]&amp;YahooFinanceStatistics[[#All],[Symbol]],0)),"")</f>
        <v>1,476,258</v>
      </c>
      <c r="Q40" s="17" t="str">
        <f t="array" ref="Q40">IFERROR(INDEX(YahooFinanceStatistics[[#All],[Value]],MATCH($C40&amp;Q$4,YahooFinanceStatistics[[#All],[Item]]&amp;YahooFinanceStatistics[[#All],[Symbol]],0)),"")</f>
        <v>460,171</v>
      </c>
      <c r="R40" s="17" t="str">
        <f t="array" ref="R40">IFERROR(INDEX(YahooFinanceStatistics[[#All],[Value]],MATCH($C40&amp;R$4,YahooFinanceStatistics[[#All],[Item]]&amp;YahooFinanceStatistics[[#All],[Symbol]],0)),"")</f>
        <v>419,748</v>
      </c>
      <c r="S40" s="17" t="str">
        <f t="array" ref="S40">IFERROR(INDEX(YahooFinanceStatistics[[#All],[Value]],MATCH($C40&amp;S$4,YahooFinanceStatistics[[#All],[Item]]&amp;YahooFinanceStatistics[[#All],[Symbol]],0)),"")</f>
        <v>713,142</v>
      </c>
      <c r="T40" s="17" t="str">
        <f t="array" ref="T40">IFERROR(INDEX(YahooFinanceStatistics[[#All],[Value]],MATCH($C40&amp;T$4,YahooFinanceStatistics[[#All],[Item]]&amp;YahooFinanceStatistics[[#All],[Symbol]],0)),"")</f>
        <v>171,390</v>
      </c>
      <c r="U40" s="17" t="str">
        <f t="array" ref="U40">IFERROR(INDEX(YahooFinanceStatistics[[#All],[Value]],MATCH($C40&amp;U$4,YahooFinanceStatistics[[#All],[Item]]&amp;YahooFinanceStatistics[[#All],[Symbol]],0)),"")</f>
        <v>134,067</v>
      </c>
      <c r="V40" s="17" t="str">
        <f t="array" ref="V40">IFERROR(INDEX(YahooFinanceStatistics[[#All],[Value]],MATCH($C40&amp;V$4,YahooFinanceStatistics[[#All],[Item]]&amp;YahooFinanceStatistics[[#All],[Symbol]],0)),"")</f>
        <v>327,855</v>
      </c>
      <c r="W40" s="17" t="str">
        <f t="array" ref="W40">IFERROR(INDEX(YahooFinanceStatistics[[#All],[Value]],MATCH($C40&amp;W$4,YahooFinanceStatistics[[#All],[Item]]&amp;YahooFinanceStatistics[[#All],[Symbol]],0)),"")</f>
        <v>416,833</v>
      </c>
      <c r="X40" s="17" t="str">
        <f t="array" ref="X40">IFERROR(INDEX(YahooFinanceStatistics[[#All],[Value]],MATCH($C40&amp;X$4,YahooFinanceStatistics[[#All],[Item]]&amp;YahooFinanceStatistics[[#All],[Symbol]],0)),"")</f>
        <v>452,358</v>
      </c>
      <c r="Y40" s="17" t="str">
        <f t="array" ref="Y40">IFERROR(INDEX(YahooFinanceStatistics[[#All],[Value]],MATCH($C40&amp;Y$4,YahooFinanceStatistics[[#All],[Item]]&amp;YahooFinanceStatistics[[#All],[Symbol]],0)),"")</f>
        <v>100,640</v>
      </c>
      <c r="Z40" s="17" t="str">
        <f t="array" ref="Z40">IFERROR(INDEX(YahooFinanceStatistics[[#All],[Value]],MATCH($C40&amp;Z$4,YahooFinanceStatistics[[#All],[Item]]&amp;YahooFinanceStatistics[[#All],[Symbol]],0)),"")</f>
        <v>145,635</v>
      </c>
      <c r="AA40" s="17" t="str">
        <f t="array" ref="AA40">IFERROR(INDEX(YahooFinanceStatistics[[#All],[Value]],MATCH($C40&amp;AA$4,YahooFinanceStatistics[[#All],[Item]]&amp;YahooFinanceStatistics[[#All],[Symbol]],0)),"")</f>
        <v>695,697</v>
      </c>
      <c r="AB40" s="17" t="str">
        <f t="array" ref="AB40">IFERROR(INDEX(YahooFinanceStatistics[[#All],[Value]],MATCH($C40&amp;AB$4,YahooFinanceStatistics[[#All],[Item]]&amp;YahooFinanceStatistics[[#All],[Symbol]],0)),"")</f>
        <v>938,863</v>
      </c>
      <c r="AC40" s="17" t="str">
        <f t="array" ref="AC40">IFERROR(INDEX(YahooFinanceStatistics[[#All],[Value]],MATCH($C40&amp;AC$4,YahooFinanceStatistics[[#All],[Item]]&amp;YahooFinanceStatistics[[#All],[Symbol]],0)),"")</f>
        <v>308,969</v>
      </c>
      <c r="AD40" s="17" t="str">
        <f t="array" ref="AD40">IFERROR(INDEX(YahooFinanceStatistics[[#All],[Value]],MATCH($C40&amp;AD$4,YahooFinanceStatistics[[#All],[Item]]&amp;YahooFinanceStatistics[[#All],[Symbol]],0)),"")</f>
        <v>2,523,443</v>
      </c>
      <c r="AE40" s="17" t="str">
        <f t="array" ref="AE40">IFERROR(INDEX(YahooFinanceStatistics[[#All],[Value]],MATCH($C40&amp;AE$4,YahooFinanceStatistics[[#All],[Item]]&amp;YahooFinanceStatistics[[#All],[Symbol]],0)),"")</f>
        <v>817,507</v>
      </c>
      <c r="AF40" s="17" t="str">
        <f t="array" ref="AF40">IFERROR(INDEX(YahooFinanceStatistics[[#All],[Value]],MATCH($C40&amp;AF$4,YahooFinanceStatistics[[#All],[Item]]&amp;YahooFinanceStatistics[[#All],[Symbol]],0)),"")</f>
        <v>321,920</v>
      </c>
      <c r="AG40" s="17" t="str">
        <f t="array" ref="AG40">IFERROR(INDEX(YahooFinanceStatistics[[#All],[Value]],MATCH($C40&amp;AG$4,YahooFinanceStatistics[[#All],[Item]]&amp;YahooFinanceStatistics[[#All],[Symbol]],0)),"")</f>
        <v>67,636</v>
      </c>
      <c r="AH40" s="17" t="str">
        <f t="array" ref="AH40">IFERROR(INDEX(YahooFinanceStatistics[[#All],[Value]],MATCH($C40&amp;AH$4,YahooFinanceStatistics[[#All],[Item]]&amp;YahooFinanceStatistics[[#All],[Symbol]],0)),"")</f>
        <v>1,545,791</v>
      </c>
      <c r="AI40" s="17" t="str">
        <f t="array" ref="AI40">IFERROR(INDEX(YahooFinanceStatistics[[#All],[Value]],MATCH($C40&amp;AI$4,YahooFinanceStatistics[[#All],[Item]]&amp;YahooFinanceStatistics[[#All],[Symbol]],0)),"")</f>
        <v>4,166,025</v>
      </c>
      <c r="AJ40" s="17" t="str">
        <f t="array" ref="AJ40">IFERROR(INDEX(YahooFinanceStatistics[[#All],[Value]],MATCH($C40&amp;AJ$4,YahooFinanceStatistics[[#All],[Item]]&amp;YahooFinanceStatistics[[#All],[Symbol]],0)),"")</f>
        <v>948,627</v>
      </c>
      <c r="AK40" s="17" t="str">
        <f t="array" ref="AK40">IFERROR(INDEX(YahooFinanceStatistics[[#All],[Value]],MATCH($C40&amp;AK$4,YahooFinanceStatistics[[#All],[Item]]&amp;YahooFinanceStatistics[[#All],[Symbol]],0)),"")</f>
        <v>677,976</v>
      </c>
      <c r="AL40" s="17" t="str">
        <f t="array" ref="AL40">IFERROR(INDEX(YahooFinanceStatistics[[#All],[Value]],MATCH($C40&amp;AL$4,YahooFinanceStatistics[[#All],[Item]]&amp;YahooFinanceStatistics[[#All],[Symbol]],0)),"")</f>
        <v>1,196,428</v>
      </c>
      <c r="AM40" s="17" t="str">
        <f t="array" ref="AM40">IFERROR(INDEX(YahooFinanceStatistics[[#All],[Value]],MATCH($C40&amp;AM$4,YahooFinanceStatistics[[#All],[Item]]&amp;YahooFinanceStatistics[[#All],[Symbol]],0)),"")</f>
        <v>897,400</v>
      </c>
      <c r="AN40" s="17" t="str">
        <f t="array" ref="AN40">IFERROR(INDEX(YahooFinanceStatistics[[#All],[Value]],MATCH($C40&amp;AN$4,YahooFinanceStatistics[[#All],[Item]]&amp;YahooFinanceStatistics[[#All],[Symbol]],0)),"")</f>
        <v>315,374</v>
      </c>
      <c r="AO40" s="17" t="str">
        <f t="array" ref="AO40">IFERROR(INDEX(YahooFinanceStatistics[[#All],[Value]],MATCH($C40&amp;AO$4,YahooFinanceStatistics[[#All],[Item]]&amp;YahooFinanceStatistics[[#All],[Symbol]],0)),"")</f>
        <v>610,424</v>
      </c>
      <c r="AP40" s="17" t="str">
        <f t="array" ref="AP40">IFERROR(INDEX(YahooFinanceStatistics[[#All],[Value]],MATCH($C40&amp;AP$4,YahooFinanceStatistics[[#All],[Item]]&amp;YahooFinanceStatistics[[#All],[Symbol]],0)),"")</f>
        <v>177,466</v>
      </c>
      <c r="AQ40" s="17" t="str">
        <f t="array" ref="AQ40">IFERROR(INDEX(YahooFinanceStatistics[[#All],[Value]],MATCH($C40&amp;AQ$4,YahooFinanceStatistics[[#All],[Item]]&amp;YahooFinanceStatistics[[#All],[Symbol]],0)),"")</f>
        <v>675,856</v>
      </c>
      <c r="AR40" s="17" t="str">
        <f t="array" ref="AR40">IFERROR(INDEX(YahooFinanceStatistics[[#All],[Value]],MATCH($C40&amp;AR$4,YahooFinanceStatistics[[#All],[Item]]&amp;YahooFinanceStatistics[[#All],[Symbol]],0)),"")</f>
        <v>3,369,916</v>
      </c>
      <c r="AS40" s="17" t="str">
        <f t="array" ref="AS40">IFERROR(INDEX(YahooFinanceStatistics[[#All],[Value]],MATCH($C40&amp;AS$4,YahooFinanceStatistics[[#All],[Item]]&amp;YahooFinanceStatistics[[#All],[Symbol]],0)),"")</f>
        <v>4,084,169</v>
      </c>
      <c r="AT40" s="17" t="str">
        <f t="array" ref="AT40">IFERROR(INDEX(YahooFinanceStatistics[[#All],[Value]],MATCH($C40&amp;AT$4,YahooFinanceStatistics[[#All],[Item]]&amp;YahooFinanceStatistics[[#All],[Symbol]],0)),"")</f>
        <v>13,380,435</v>
      </c>
      <c r="AU40" s="17" t="str">
        <f t="array" ref="AU40">IFERROR(INDEX(YahooFinanceStatistics[[#All],[Value]],MATCH($C40&amp;AU$4,YahooFinanceStatistics[[#All],[Item]]&amp;YahooFinanceStatistics[[#All],[Symbol]],0)),"")</f>
        <v>2,771,188</v>
      </c>
      <c r="AV40" s="17" t="str">
        <f t="array" ref="AV40">IFERROR(INDEX(YahooFinanceStatistics[[#All],[Value]],MATCH($C40&amp;AV$4,YahooFinanceStatistics[[#All],[Item]]&amp;YahooFinanceStatistics[[#All],[Symbol]],0)),"")</f>
        <v>1,544,201</v>
      </c>
      <c r="AW40" s="17" t="str">
        <f t="array" ref="AW40">IFERROR(INDEX(YahooFinanceStatistics[[#All],[Value]],MATCH($C40&amp;AW$4,YahooFinanceStatistics[[#All],[Item]]&amp;YahooFinanceStatistics[[#All],[Symbol]],0)),"")</f>
        <v>838,772</v>
      </c>
      <c r="AX40" s="17" t="str">
        <f t="array" ref="AX40">IFERROR(INDEX(YahooFinanceStatistics[[#All],[Value]],MATCH($C40&amp;AX$4,YahooFinanceStatistics[[#All],[Item]]&amp;YahooFinanceStatistics[[#All],[Symbol]],0)),"")</f>
        <v>242,430</v>
      </c>
      <c r="AY40" s="17" t="str">
        <f t="array" ref="AY40">IFERROR(INDEX(YahooFinanceStatistics[[#All],[Value]],MATCH($C40&amp;AY$4,YahooFinanceStatistics[[#All],[Item]]&amp;YahooFinanceStatistics[[#All],[Symbol]],0)),"")</f>
        <v>3,704,688</v>
      </c>
      <c r="AZ40" s="17" t="str">
        <f t="array" ref="AZ40">IFERROR(INDEX(YahooFinanceStatistics[[#All],[Value]],MATCH($C40&amp;AZ$4,YahooFinanceStatistics[[#All],[Item]]&amp;YahooFinanceStatistics[[#All],[Symbol]],0)),"")</f>
        <v>1,217,494</v>
      </c>
      <c r="BA40" s="17" t="str">
        <f t="array" ref="BA40">IFERROR(INDEX(YahooFinanceStatistics[[#All],[Value]],MATCH($C40&amp;BA$4,YahooFinanceStatistics[[#All],[Item]]&amp;YahooFinanceStatistics[[#All],[Symbol]],0)),"")</f>
        <v>982,457</v>
      </c>
      <c r="BB40" s="17" t="str">
        <f t="array" ref="BB40">IFERROR(INDEX(YahooFinanceStatistics[[#All],[Value]],MATCH($C40&amp;BB$4,YahooFinanceStatistics[[#All],[Item]]&amp;YahooFinanceStatistics[[#All],[Symbol]],0)),"")</f>
        <v>848,766</v>
      </c>
      <c r="BC40" s="17" t="str">
        <f t="array" ref="BC40">IFERROR(INDEX(YahooFinanceStatistics[[#All],[Value]],MATCH($C40&amp;BC$4,YahooFinanceStatistics[[#All],[Item]]&amp;YahooFinanceStatistics[[#All],[Symbol]],0)),"")</f>
        <v>2,166,563</v>
      </c>
      <c r="BD40" s="17" t="str">
        <f t="array" ref="BD40">IFERROR(INDEX(YahooFinanceStatistics[[#All],[Value]],MATCH($C40&amp;BD$4,YahooFinanceStatistics[[#All],[Item]]&amp;YahooFinanceStatistics[[#All],[Symbol]],0)),"")</f>
        <v>2,832,719</v>
      </c>
      <c r="BE40" s="17" t="str">
        <f t="array" ref="BE40">IFERROR(INDEX(YahooFinanceStatistics[[#All],[Value]],MATCH($C40&amp;BE$4,YahooFinanceStatistics[[#All],[Item]]&amp;YahooFinanceStatistics[[#All],[Symbol]],0)),"")</f>
        <v>3,700,757</v>
      </c>
      <c r="BF40" s="17" t="str">
        <f t="array" ref="BF40">IFERROR(INDEX(YahooFinanceStatistics[[#All],[Value]],MATCH($C40&amp;BF$4,YahooFinanceStatistics[[#All],[Item]]&amp;YahooFinanceStatistics[[#All],[Symbol]],0)),"")</f>
        <v>384,256</v>
      </c>
      <c r="BG40" s="17" t="str">
        <f t="array" ref="BG40">IFERROR(INDEX(YahooFinanceStatistics[[#All],[Value]],MATCH($C40&amp;BG$4,YahooFinanceStatistics[[#All],[Item]]&amp;YahooFinanceStatistics[[#All],[Symbol]],0)),"")</f>
        <v>815,172</v>
      </c>
      <c r="BH40" s="17" t="str">
        <f t="array" ref="BH40">IFERROR(INDEX(YahooFinanceStatistics[[#All],[Value]],MATCH($C40&amp;BH$4,YahooFinanceStatistics[[#All],[Item]]&amp;YahooFinanceStatistics[[#All],[Symbol]],0)),"")</f>
        <v>339,404</v>
      </c>
      <c r="BI40" s="17" t="str">
        <f t="array" ref="BI40">IFERROR(INDEX(YahooFinanceStatistics[[#All],[Value]],MATCH($C40&amp;BI$4,YahooFinanceStatistics[[#All],[Item]]&amp;YahooFinanceStatistics[[#All],[Symbol]],0)),"")</f>
        <v>849,127</v>
      </c>
      <c r="BJ40" s="17" t="str">
        <f t="array" ref="BJ40">IFERROR(INDEX(YahooFinanceStatistics[[#All],[Value]],MATCH($C40&amp;BJ$4,YahooFinanceStatistics[[#All],[Item]]&amp;YahooFinanceStatistics[[#All],[Symbol]],0)),"")</f>
        <v>1,029,070</v>
      </c>
      <c r="BK40" s="17" t="str">
        <f t="array" ref="BK40">IFERROR(INDEX(YahooFinanceStatistics[[#All],[Value]],MATCH($C40&amp;BK$4,YahooFinanceStatistics[[#All],[Item]]&amp;YahooFinanceStatistics[[#All],[Symbol]],0)),"")</f>
        <v>1,928,152</v>
      </c>
      <c r="BL40" s="17" t="str">
        <f t="array" ref="BL40">IFERROR(INDEX(YahooFinanceStatistics[[#All],[Value]],MATCH($C40&amp;BL$4,YahooFinanceStatistics[[#All],[Item]]&amp;YahooFinanceStatistics[[#All],[Symbol]],0)),"")</f>
        <v>4,690,304</v>
      </c>
      <c r="BM40" s="17" t="str">
        <f t="array" ref="BM40">IFERROR(INDEX(YahooFinanceStatistics[[#All],[Value]],MATCH($C40&amp;BM$4,YahooFinanceStatistics[[#All],[Item]]&amp;YahooFinanceStatistics[[#All],[Symbol]],0)),"")</f>
        <v>4,913,036</v>
      </c>
      <c r="BN40" s="17" t="str">
        <f t="array" ref="BN40">IFERROR(INDEX(YahooFinanceStatistics[[#All],[Value]],MATCH($C40&amp;BN$4,YahooFinanceStatistics[[#All],[Item]]&amp;YahooFinanceStatistics[[#All],[Symbol]],0)),"")</f>
        <v>13,687,861</v>
      </c>
      <c r="BO40" s="17" t="str">
        <f t="array" ref="BO40">IFERROR(INDEX(YahooFinanceStatistics[[#All],[Value]],MATCH($C40&amp;BO$4,YahooFinanceStatistics[[#All],[Item]]&amp;YahooFinanceStatistics[[#All],[Symbol]],0)),"")</f>
        <v>2,215,552</v>
      </c>
      <c r="BP40" s="17" t="str">
        <f t="array" ref="BP40">IFERROR(INDEX(YahooFinanceStatistics[[#All],[Value]],MATCH($C40&amp;BP$4,YahooFinanceStatistics[[#All],[Item]]&amp;YahooFinanceStatistics[[#All],[Symbol]],0)),"")</f>
        <v>8,619,604</v>
      </c>
      <c r="BQ40" s="17" t="str">
        <f t="array" ref="BQ40">IFERROR(INDEX(YahooFinanceStatistics[[#All],[Value]],MATCH($C40&amp;BQ$4,YahooFinanceStatistics[[#All],[Item]]&amp;YahooFinanceStatistics[[#All],[Symbol]],0)),"")</f>
        <v>960,561</v>
      </c>
      <c r="BR40" s="17" t="str">
        <f t="array" ref="BR40">IFERROR(INDEX(YahooFinanceStatistics[[#All],[Value]],MATCH($C40&amp;BR$4,YahooFinanceStatistics[[#All],[Item]]&amp;YahooFinanceStatistics[[#All],[Symbol]],0)),"")</f>
        <v>7,032,090</v>
      </c>
      <c r="BS40" s="17" t="str">
        <f t="array" ref="BS40">IFERROR(INDEX(YahooFinanceStatistics[[#All],[Value]],MATCH($C40&amp;BS$4,YahooFinanceStatistics[[#All],[Item]]&amp;YahooFinanceStatistics[[#All],[Symbol]],0)),"")</f>
        <v>1,821,778</v>
      </c>
      <c r="BT40" s="17" t="str">
        <f t="array" ref="BT40">IFERROR(INDEX(YahooFinanceStatistics[[#All],[Value]],MATCH($C40&amp;BT$4,YahooFinanceStatistics[[#All],[Item]]&amp;YahooFinanceStatistics[[#All],[Symbol]],0)),"")</f>
        <v>4,306,253</v>
      </c>
      <c r="BU40" s="17" t="str">
        <f t="array" ref="BU40">IFERROR(INDEX(YahooFinanceStatistics[[#All],[Value]],MATCH($C40&amp;BU$4,YahooFinanceStatistics[[#All],[Item]]&amp;YahooFinanceStatistics[[#All],[Symbol]],0)),"")</f>
        <v>5,932,073</v>
      </c>
      <c r="BV40" s="17" t="str">
        <f t="array" ref="BV40">IFERROR(INDEX(YahooFinanceStatistics[[#All],[Value]],MATCH($C40&amp;BV$4,YahooFinanceStatistics[[#All],[Item]]&amp;YahooFinanceStatistics[[#All],[Symbol]],0)),"")</f>
        <v>682,996</v>
      </c>
      <c r="BW40" s="17" t="str">
        <f t="array" ref="BW40">IFERROR(INDEX(YahooFinanceStatistics[[#All],[Value]],MATCH($C40&amp;BW$4,YahooFinanceStatistics[[#All],[Item]]&amp;YahooFinanceStatistics[[#All],[Symbol]],0)),"")</f>
        <v>4,299,639</v>
      </c>
      <c r="BX40" s="17" t="str">
        <f t="array" ref="BX40">IFERROR(INDEX(YahooFinanceStatistics[[#All],[Value]],MATCH($C40&amp;BX$4,YahooFinanceStatistics[[#All],[Item]]&amp;YahooFinanceStatistics[[#All],[Symbol]],0)),"")</f>
        <v>1,254,753</v>
      </c>
      <c r="BY40" s="17" t="str">
        <f t="array" ref="BY40">IFERROR(INDEX(YahooFinanceStatistics[[#All],[Value]],MATCH($C40&amp;BY$4,YahooFinanceStatistics[[#All],[Item]]&amp;YahooFinanceStatistics[[#All],[Symbol]],0)),"")</f>
        <v>572,972</v>
      </c>
      <c r="BZ40" s="17" t="str">
        <f t="array" ref="BZ40">IFERROR(INDEX(YahooFinanceStatistics[[#All],[Value]],MATCH($C40&amp;BZ$4,YahooFinanceStatistics[[#All],[Item]]&amp;YahooFinanceStatistics[[#All],[Symbol]],0)),"")</f>
        <v>482,161</v>
      </c>
      <c r="CA40" s="17" t="str">
        <f t="array" ref="CA40">IFERROR(INDEX(YahooFinanceStatistics[[#All],[Value]],MATCH($C40&amp;CA$4,YahooFinanceStatistics[[#All],[Item]]&amp;YahooFinanceStatistics[[#All],[Symbol]],0)),"")</f>
        <v>165,673</v>
      </c>
      <c r="CB40" s="17" t="str">
        <f t="array" ref="CB40">IFERROR(INDEX(YahooFinanceStatistics[[#All],[Value]],MATCH($C40&amp;CB$4,YahooFinanceStatistics[[#All],[Item]]&amp;YahooFinanceStatistics[[#All],[Symbol]],0)),"")</f>
        <v>5,328,002</v>
      </c>
      <c r="CC40" s="17" t="str">
        <f t="array" ref="CC40">IFERROR(INDEX(YahooFinanceStatistics[[#All],[Value]],MATCH($C40&amp;CC$4,YahooFinanceStatistics[[#All],[Item]]&amp;YahooFinanceStatistics[[#All],[Symbol]],0)),"")</f>
        <v>8,353,214</v>
      </c>
      <c r="CD40" s="17" t="str">
        <f t="array" ref="CD40">IFERROR(INDEX(YahooFinanceStatistics[[#All],[Value]],MATCH($C40&amp;CD$4,YahooFinanceStatistics[[#All],[Item]]&amp;YahooFinanceStatistics[[#All],[Symbol]],0)),"")</f>
        <v>6,698,244</v>
      </c>
      <c r="CE40" s="17" t="str">
        <f t="array" ref="CE40">IFERROR(INDEX(YahooFinanceStatistics[[#All],[Value]],MATCH($C40&amp;CE$4,YahooFinanceStatistics[[#All],[Item]]&amp;YahooFinanceStatistics[[#All],[Symbol]],0)),"")</f>
        <v>3,560,349</v>
      </c>
      <c r="CF40" s="17" t="str">
        <f t="array" ref="CF40">IFERROR(INDEX(YahooFinanceStatistics[[#All],[Value]],MATCH($C40&amp;CF$4,YahooFinanceStatistics[[#All],[Item]]&amp;YahooFinanceStatistics[[#All],[Symbol]],0)),"")</f>
        <v>8,021,877</v>
      </c>
      <c r="CG40" s="17" t="str">
        <f t="array" ref="CG40">IFERROR(INDEX(YahooFinanceStatistics[[#All],[Value]],MATCH($C40&amp;CG$4,YahooFinanceStatistics[[#All],[Item]]&amp;YahooFinanceStatistics[[#All],[Symbol]],0)),"")</f>
        <v>11,966,840</v>
      </c>
      <c r="CH40" s="17" t="str">
        <f t="array" ref="CH40">IFERROR(INDEX(YahooFinanceStatistics[[#All],[Value]],MATCH($C40&amp;CH$4,YahooFinanceStatistics[[#All],[Item]]&amp;YahooFinanceStatistics[[#All],[Symbol]],0)),"")</f>
        <v>602,725</v>
      </c>
      <c r="CI40" s="17" t="str">
        <f t="array" ref="CI40">IFERROR(INDEX(YahooFinanceStatistics[[#All],[Value]],MATCH($C40&amp;CI$4,YahooFinanceStatistics[[#All],[Item]]&amp;YahooFinanceStatistics[[#All],[Symbol]],0)),"")</f>
        <v>243,983</v>
      </c>
      <c r="CJ40" s="17" t="str">
        <f t="array" ref="CJ40">IFERROR(INDEX(YahooFinanceStatistics[[#All],[Value]],MATCH($C40&amp;CJ$4,YahooFinanceStatistics[[#All],[Item]]&amp;YahooFinanceStatistics[[#All],[Symbol]],0)),"")</f>
        <v>962,134</v>
      </c>
      <c r="CK40" s="17" t="str">
        <f t="array" ref="CK40">IFERROR(INDEX(YahooFinanceStatistics[[#All],[Value]],MATCH($C40&amp;CK$4,YahooFinanceStatistics[[#All],[Item]]&amp;YahooFinanceStatistics[[#All],[Symbol]],0)),"")</f>
        <v>732,491</v>
      </c>
      <c r="CL40" s="17" t="str">
        <f t="array" ref="CL40">IFERROR(INDEX(YahooFinanceStatistics[[#All],[Value]],MATCH($C40&amp;CL$4,YahooFinanceStatistics[[#All],[Item]]&amp;YahooFinanceStatistics[[#All],[Symbol]],0)),"")</f>
        <v>1,347,577</v>
      </c>
      <c r="CM40" s="17" t="str">
        <f t="array" ref="CM40">IFERROR(INDEX(YahooFinanceStatistics[[#All],[Value]],MATCH($C40&amp;CM$4,YahooFinanceStatistics[[#All],[Item]]&amp;YahooFinanceStatistics[[#All],[Symbol]],0)),"")</f>
        <v>1,363,028</v>
      </c>
      <c r="CN40" s="17" t="str">
        <f t="array" ref="CN40">IFERROR(INDEX(YahooFinanceStatistics[[#All],[Value]],MATCH($C40&amp;CN$4,YahooFinanceStatistics[[#All],[Item]]&amp;YahooFinanceStatistics[[#All],[Symbol]],0)),"")</f>
        <v>639,504</v>
      </c>
      <c r="CO40" s="17" t="str">
        <f t="array" ref="CO40">IFERROR(INDEX(YahooFinanceStatistics[[#All],[Value]],MATCH($C40&amp;CO$4,YahooFinanceStatistics[[#All],[Item]]&amp;YahooFinanceStatistics[[#All],[Symbol]],0)),"")</f>
        <v>161,140</v>
      </c>
      <c r="CP40" s="17" t="str">
        <f t="array" ref="CP40">IFERROR(INDEX(YahooFinanceStatistics[[#All],[Value]],MATCH($C40&amp;CP$4,YahooFinanceStatistics[[#All],[Item]]&amp;YahooFinanceStatistics[[#All],[Symbol]],0)),"")</f>
        <v>607,184</v>
      </c>
      <c r="CQ40" s="17" t="str">
        <f t="array" ref="CQ40">IFERROR(INDEX(YahooFinanceStatistics[[#All],[Value]],MATCH($C40&amp;CQ$4,YahooFinanceStatistics[[#All],[Item]]&amp;YahooFinanceStatistics[[#All],[Symbol]],0)),"")</f>
        <v>3,506,102</v>
      </c>
      <c r="CR40" s="17" t="str">
        <f t="array" ref="CR40">IFERROR(INDEX(YahooFinanceStatistics[[#All],[Value]],MATCH($C40&amp;CR$4,YahooFinanceStatistics[[#All],[Item]]&amp;YahooFinanceStatistics[[#All],[Symbol]],0)),"")</f>
        <v>1,513,486</v>
      </c>
      <c r="CS40" s="17" t="str">
        <f t="array" ref="CS40">IFERROR(INDEX(YahooFinanceStatistics[[#All],[Value]],MATCH($C40&amp;CS$4,YahooFinanceStatistics[[#All],[Item]]&amp;YahooFinanceStatistics[[#All],[Symbol]],0)),"")</f>
        <v>10,733,521</v>
      </c>
      <c r="CT40" s="17" t="str">
        <f t="array" ref="CT40">IFERROR(INDEX(YahooFinanceStatistics[[#All],[Value]],MATCH($C40&amp;CT$4,YahooFinanceStatistics[[#All],[Item]]&amp;YahooFinanceStatistics[[#All],[Symbol]],0)),"")</f>
        <v>4,910,148</v>
      </c>
      <c r="CU40" s="17" t="str">
        <f t="array" ref="CU40">IFERROR(INDEX(YahooFinanceStatistics[[#All],[Value]],MATCH($C40&amp;CU$4,YahooFinanceStatistics[[#All],[Item]]&amp;YahooFinanceStatistics[[#All],[Symbol]],0)),"")</f>
        <v>136,565</v>
      </c>
      <c r="CV40" s="17" t="str">
        <f t="array" ref="CV40">IFERROR(INDEX(YahooFinanceStatistics[[#All],[Value]],MATCH($C40&amp;CV$4,YahooFinanceStatistics[[#All],[Item]]&amp;YahooFinanceStatistics[[#All],[Symbol]],0)),"")</f>
        <v>642,288</v>
      </c>
      <c r="CW40" s="17" t="str">
        <f t="array" ref="CW40">IFERROR(INDEX(YahooFinanceStatistics[[#All],[Value]],MATCH($C40&amp;CW$4,YahooFinanceStatistics[[#All],[Item]]&amp;YahooFinanceStatistics[[#All],[Symbol]],0)),"")</f>
        <v>323,013</v>
      </c>
      <c r="CX40" s="17" t="str">
        <f t="array" ref="CX40">IFERROR(INDEX(YahooFinanceStatistics[[#All],[Value]],MATCH($C40&amp;CX$4,YahooFinanceStatistics[[#All],[Item]]&amp;YahooFinanceStatistics[[#All],[Symbol]],0)),"")</f>
        <v>3,465,496</v>
      </c>
      <c r="CY40" s="17" t="str">
        <f t="array" ref="CY40">IFERROR(INDEX(YahooFinanceStatistics[[#All],[Value]],MATCH($C40&amp;CY$4,YahooFinanceStatistics[[#All],[Item]]&amp;YahooFinanceStatistics[[#All],[Symbol]],0)),"")</f>
        <v>14,008,014</v>
      </c>
      <c r="CZ40" s="17" t="str">
        <f t="array" ref="CZ40">IFERROR(INDEX(YahooFinanceStatistics[[#All],[Value]],MATCH($C40&amp;CZ$4,YahooFinanceStatistics[[#All],[Item]]&amp;YahooFinanceStatistics[[#All],[Symbol]],0)),"")</f>
        <v>1,043,890</v>
      </c>
      <c r="DA40" s="17" t="str">
        <f t="array" ref="DA40">IFERROR(INDEX(YahooFinanceStatistics[[#All],[Value]],MATCH($C40&amp;DA$4,YahooFinanceStatistics[[#All],[Item]]&amp;YahooFinanceStatistics[[#All],[Symbol]],0)),"")</f>
        <v>3,046,623</v>
      </c>
      <c r="DB40" s="17" t="str">
        <f t="array" ref="DB40">IFERROR(INDEX(YahooFinanceStatistics[[#All],[Value]],MATCH($C40&amp;DB$4,YahooFinanceStatistics[[#All],[Item]]&amp;YahooFinanceStatistics[[#All],[Symbol]],0)),"")</f>
        <v>1,251,705</v>
      </c>
      <c r="DC40" s="17" t="str">
        <f t="array" ref="DC40">IFERROR(INDEX(YahooFinanceStatistics[[#All],[Value]],MATCH($C40&amp;DC$4,YahooFinanceStatistics[[#All],[Item]]&amp;YahooFinanceStatistics[[#All],[Symbol]],0)),"")</f>
        <v>2,985,218</v>
      </c>
      <c r="DD40" s="17" t="str">
        <f t="array" ref="DD40">IFERROR(INDEX(YahooFinanceStatistics[[#All],[Value]],MATCH($C40&amp;DD$4,YahooFinanceStatistics[[#All],[Item]]&amp;YahooFinanceStatistics[[#All],[Symbol]],0)),"")</f>
        <v>708,631</v>
      </c>
      <c r="DE40" s="17" t="str">
        <f t="array" ref="DE40">IFERROR(INDEX(YahooFinanceStatistics[[#All],[Value]],MATCH($C40&amp;DE$4,YahooFinanceStatistics[[#All],[Item]]&amp;YahooFinanceStatistics[[#All],[Symbol]],0)),"")</f>
        <v>1,142,453</v>
      </c>
      <c r="DF40" s="17" t="str">
        <f t="array" ref="DF40">IFERROR(INDEX(YahooFinanceStatistics[[#All],[Value]],MATCH($C40&amp;DF$4,YahooFinanceStatistics[[#All],[Item]]&amp;YahooFinanceStatistics[[#All],[Symbol]],0)),"")</f>
        <v>535,294</v>
      </c>
      <c r="DG40" s="17" t="str">
        <f t="array" ref="DG40">IFERROR(INDEX(YahooFinanceStatistics[[#All],[Value]],MATCH($C40&amp;DG$4,YahooFinanceStatistics[[#All],[Item]]&amp;YahooFinanceStatistics[[#All],[Symbol]],0)),"")</f>
        <v>5,629,953</v>
      </c>
      <c r="DH40" s="17" t="str">
        <f t="array" ref="DH40">IFERROR(INDEX(YahooFinanceStatistics[[#All],[Value]],MATCH($C40&amp;DH$4,YahooFinanceStatistics[[#All],[Item]]&amp;YahooFinanceStatistics[[#All],[Symbol]],0)),"")</f>
        <v>1,655,950</v>
      </c>
      <c r="DI40" s="17" t="str">
        <f t="array" ref="DI40">IFERROR(INDEX(YahooFinanceStatistics[[#All],[Value]],MATCH($C40&amp;DI$4,YahooFinanceStatistics[[#All],[Item]]&amp;YahooFinanceStatistics[[#All],[Symbol]],0)),"")</f>
        <v>788,296</v>
      </c>
      <c r="DJ40" s="17" t="str">
        <f t="array" ref="DJ40">IFERROR(INDEX(YahooFinanceStatistics[[#All],[Value]],MATCH($C40&amp;DJ$4,YahooFinanceStatistics[[#All],[Item]]&amp;YahooFinanceStatistics[[#All],[Symbol]],0)),"")</f>
        <v>1,621,770</v>
      </c>
      <c r="DK40" s="17" t="str">
        <f t="array" ref="DK40">IFERROR(INDEX(YahooFinanceStatistics[[#All],[Value]],MATCH($C40&amp;DK$4,YahooFinanceStatistics[[#All],[Item]]&amp;YahooFinanceStatistics[[#All],[Symbol]],0)),"")</f>
        <v>626,506</v>
      </c>
      <c r="DL40" s="17" t="str">
        <f t="array" ref="DL40">IFERROR(INDEX(YahooFinanceStatistics[[#All],[Value]],MATCH($C40&amp;DL$4,YahooFinanceStatistics[[#All],[Item]]&amp;YahooFinanceStatistics[[#All],[Symbol]],0)),"")</f>
        <v>364,410</v>
      </c>
      <c r="DM40" s="17" t="str">
        <f t="array" ref="DM40">IFERROR(INDEX(YahooFinanceStatistics[[#All],[Value]],MATCH($C40&amp;DM$4,YahooFinanceStatistics[[#All],[Item]]&amp;YahooFinanceStatistics[[#All],[Symbol]],0)),"")</f>
        <v>186,907</v>
      </c>
      <c r="DN40" s="17" t="str">
        <f t="array" ref="DN40">IFERROR(INDEX(YahooFinanceStatistics[[#All],[Value]],MATCH($C40&amp;DN$4,YahooFinanceStatistics[[#All],[Item]]&amp;YahooFinanceStatistics[[#All],[Symbol]],0)),"")</f>
        <v>739,813</v>
      </c>
      <c r="DO40" s="17" t="str">
        <f t="array" ref="DO40">IFERROR(INDEX(YahooFinanceStatistics[[#All],[Value]],MATCH($C40&amp;DO$4,YahooFinanceStatistics[[#All],[Item]]&amp;YahooFinanceStatistics[[#All],[Symbol]],0)),"")</f>
        <v>306,842</v>
      </c>
      <c r="DP40" s="17" t="str">
        <f t="array" ref="DP40">IFERROR(INDEX(YahooFinanceStatistics[[#All],[Value]],MATCH($C40&amp;DP$4,YahooFinanceStatistics[[#All],[Item]]&amp;YahooFinanceStatistics[[#All],[Symbol]],0)),"")</f>
        <v>374,272</v>
      </c>
      <c r="DQ40" s="17" t="str">
        <f t="array" ref="DQ40">IFERROR(INDEX(YahooFinanceStatistics[[#All],[Value]],MATCH($C40&amp;DQ$4,YahooFinanceStatistics[[#All],[Item]]&amp;YahooFinanceStatistics[[#All],[Symbol]],0)),"")</f>
        <v>2,515,651</v>
      </c>
      <c r="DR40" s="17" t="str">
        <f t="array" ref="DR40">IFERROR(INDEX(YahooFinanceStatistics[[#All],[Value]],MATCH($C40&amp;DR$4,YahooFinanceStatistics[[#All],[Item]]&amp;YahooFinanceStatistics[[#All],[Symbol]],0)),"")</f>
        <v>519,746</v>
      </c>
      <c r="DS40" s="17" t="str">
        <f t="array" ref="DS40">IFERROR(INDEX(YahooFinanceStatistics[[#All],[Value]],MATCH($C40&amp;DS$4,YahooFinanceStatistics[[#All],[Item]]&amp;YahooFinanceStatistics[[#All],[Symbol]],0)),"")</f>
        <v>131,885</v>
      </c>
      <c r="DT40" s="17" t="str">
        <f t="array" ref="DT40">IFERROR(INDEX(YahooFinanceStatistics[[#All],[Value]],MATCH($C40&amp;DT$4,YahooFinanceStatistics[[#All],[Item]]&amp;YahooFinanceStatistics[[#All],[Symbol]],0)),"")</f>
        <v>691,849</v>
      </c>
      <c r="DU40" s="17" t="str">
        <f t="array" ref="DU40">IFERROR(INDEX(YahooFinanceStatistics[[#All],[Value]],MATCH($C40&amp;DU$4,YahooFinanceStatistics[[#All],[Item]]&amp;YahooFinanceStatistics[[#All],[Symbol]],0)),"")</f>
        <v>651,995</v>
      </c>
      <c r="DV40" s="17" t="str">
        <f t="array" ref="DV40">IFERROR(INDEX(YahooFinanceStatistics[[#All],[Value]],MATCH($C40&amp;DV$4,YahooFinanceStatistics[[#All],[Item]]&amp;YahooFinanceStatistics[[#All],[Symbol]],0)),"")</f>
        <v>266,357</v>
      </c>
      <c r="DW40" s="17" t="str">
        <f t="array" ref="DW40">IFERROR(INDEX(YahooFinanceStatistics[[#All],[Value]],MATCH($C40&amp;DW$4,YahooFinanceStatistics[[#All],[Item]]&amp;YahooFinanceStatistics[[#All],[Symbol]],0)),"")</f>
        <v>196,225</v>
      </c>
      <c r="DX40" s="17" t="str">
        <f t="array" ref="DX40">IFERROR(INDEX(YahooFinanceStatistics[[#All],[Value]],MATCH($C40&amp;DX$4,YahooFinanceStatistics[[#All],[Item]]&amp;YahooFinanceStatistics[[#All],[Symbol]],0)),"")</f>
        <v>26,040</v>
      </c>
      <c r="DY40" s="17" t="str">
        <f t="array" ref="DY40">IFERROR(INDEX(YahooFinanceStatistics[[#All],[Value]],MATCH($C40&amp;DY$4,YahooFinanceStatistics[[#All],[Item]]&amp;YahooFinanceStatistics[[#All],[Symbol]],0)),"")</f>
        <v>177,338</v>
      </c>
      <c r="DZ40" s="17" t="str">
        <f t="array" ref="DZ40">IFERROR(INDEX(YahooFinanceStatistics[[#All],[Value]],MATCH($C40&amp;DZ$4,YahooFinanceStatistics[[#All],[Item]]&amp;YahooFinanceStatistics[[#All],[Symbol]],0)),"")</f>
        <v>628,385</v>
      </c>
      <c r="EA40" s="17" t="str">
        <f t="array" ref="EA40">IFERROR(INDEX(YahooFinanceStatistics[[#All],[Value]],MATCH($C40&amp;EA$4,YahooFinanceStatistics[[#All],[Item]]&amp;YahooFinanceStatistics[[#All],[Symbol]],0)),"")</f>
        <v>820,494</v>
      </c>
      <c r="EB40" s="17" t="str">
        <f t="array" ref="EB40">IFERROR(INDEX(YahooFinanceStatistics[[#All],[Value]],MATCH($C40&amp;EB$4,YahooFinanceStatistics[[#All],[Item]]&amp;YahooFinanceStatistics[[#All],[Symbol]],0)),"")</f>
        <v>984,200</v>
      </c>
      <c r="EC40" s="17" t="str">
        <f t="array" ref="EC40">IFERROR(INDEX(YahooFinanceStatistics[[#All],[Value]],MATCH($C40&amp;EC$4,YahooFinanceStatistics[[#All],[Item]]&amp;YahooFinanceStatistics[[#All],[Symbol]],0)),"")</f>
        <v>2,269,512</v>
      </c>
      <c r="ED40" s="17" t="str">
        <f t="array" ref="ED40">IFERROR(INDEX(YahooFinanceStatistics[[#All],[Value]],MATCH($C40&amp;ED$4,YahooFinanceStatistics[[#All],[Item]]&amp;YahooFinanceStatistics[[#All],[Symbol]],0)),"")</f>
        <v>3,260,402</v>
      </c>
      <c r="EE40" s="17" t="str">
        <f t="array" ref="EE40">IFERROR(INDEX(YahooFinanceStatistics[[#All],[Value]],MATCH($C40&amp;EE$4,YahooFinanceStatistics[[#All],[Item]]&amp;YahooFinanceStatistics[[#All],[Symbol]],0)),"")</f>
        <v>10,793,682</v>
      </c>
      <c r="EF40" s="17" t="str">
        <f t="array" ref="EF40">IFERROR(INDEX(YahooFinanceStatistics[[#All],[Value]],MATCH($C40&amp;EF$4,YahooFinanceStatistics[[#All],[Item]]&amp;YahooFinanceStatistics[[#All],[Symbol]],0)),"")</f>
        <v>6,143,926</v>
      </c>
      <c r="EG40" s="17" t="str">
        <f t="array" ref="EG40">IFERROR(INDEX(YahooFinanceStatistics[[#All],[Value]],MATCH($C40&amp;EG$4,YahooFinanceStatistics[[#All],[Item]]&amp;YahooFinanceStatistics[[#All],[Symbol]],0)),"")</f>
        <v>1,622,698</v>
      </c>
      <c r="EH40" s="17" t="str">
        <f t="array" ref="EH40">IFERROR(INDEX(YahooFinanceStatistics[[#All],[Value]],MATCH($C40&amp;EH$4,YahooFinanceStatistics[[#All],[Item]]&amp;YahooFinanceStatistics[[#All],[Symbol]],0)),"")</f>
        <v>2,128,134</v>
      </c>
      <c r="EI40" s="17" t="str">
        <f t="array" ref="EI40">IFERROR(INDEX(YahooFinanceStatistics[[#All],[Value]],MATCH($C40&amp;EI$4,YahooFinanceStatistics[[#All],[Item]]&amp;YahooFinanceStatistics[[#All],[Symbol]],0)),"")</f>
        <v>682,584</v>
      </c>
      <c r="EJ40" s="17" t="str">
        <f t="array" ref="EJ40">IFERROR(INDEX(YahooFinanceStatistics[[#All],[Value]],MATCH($C40&amp;EJ$4,YahooFinanceStatistics[[#All],[Item]]&amp;YahooFinanceStatistics[[#All],[Symbol]],0)),"")</f>
        <v>4,400,441</v>
      </c>
      <c r="EK40" s="17" t="str">
        <f t="array" ref="EK40">IFERROR(INDEX(YahooFinanceStatistics[[#All],[Value]],MATCH($C40&amp;EK$4,YahooFinanceStatistics[[#All],[Item]]&amp;YahooFinanceStatistics[[#All],[Symbol]],0)),"")</f>
        <v>11,292,180</v>
      </c>
      <c r="EL40" s="17" t="str">
        <f t="array" ref="EL40">IFERROR(INDEX(YahooFinanceStatistics[[#All],[Value]],MATCH($C40&amp;EL$4,YahooFinanceStatistics[[#All],[Item]]&amp;YahooFinanceStatistics[[#All],[Symbol]],0)),"")</f>
        <v>2,596,885</v>
      </c>
      <c r="EM40" s="17" t="str">
        <f t="array" ref="EM40">IFERROR(INDEX(YahooFinanceStatistics[[#All],[Value]],MATCH($C40&amp;EM$4,YahooFinanceStatistics[[#All],[Item]]&amp;YahooFinanceStatistics[[#All],[Symbol]],0)),"")</f>
        <v>1,191,163</v>
      </c>
      <c r="EN40" s="17" t="str">
        <f t="array" ref="EN40">IFERROR(INDEX(YahooFinanceStatistics[[#All],[Value]],MATCH($C40&amp;EN$4,YahooFinanceStatistics[[#All],[Item]]&amp;YahooFinanceStatistics[[#All],[Symbol]],0)),"")</f>
        <v>4,173,046</v>
      </c>
      <c r="EO40" s="17" t="str">
        <f t="array" ref="EO40">IFERROR(INDEX(YahooFinanceStatistics[[#All],[Value]],MATCH($C40&amp;EO$4,YahooFinanceStatistics[[#All],[Item]]&amp;YahooFinanceStatistics[[#All],[Symbol]],0)),"")</f>
        <v>1,030,240</v>
      </c>
      <c r="EP40" s="17" t="str">
        <f t="array" ref="EP40">IFERROR(INDEX(YahooFinanceStatistics[[#All],[Value]],MATCH($C40&amp;EP$4,YahooFinanceStatistics[[#All],[Item]]&amp;YahooFinanceStatistics[[#All],[Symbol]],0)),"")</f>
        <v>475,642</v>
      </c>
      <c r="EQ40" s="17" t="str">
        <f t="array" ref="EQ40">IFERROR(INDEX(YahooFinanceStatistics[[#All],[Value]],MATCH($C40&amp;EQ$4,YahooFinanceStatistics[[#All],[Item]]&amp;YahooFinanceStatistics[[#All],[Symbol]],0)),"")</f>
        <v>7,080,754</v>
      </c>
      <c r="ER40" s="17" t="str">
        <f t="array" ref="ER40">IFERROR(INDEX(YahooFinanceStatistics[[#All],[Value]],MATCH($C40&amp;ER$4,YahooFinanceStatistics[[#All],[Item]]&amp;YahooFinanceStatistics[[#All],[Symbol]],0)),"")</f>
        <v>975,385</v>
      </c>
      <c r="ES40" s="17" t="str">
        <f t="array" ref="ES40">IFERROR(INDEX(YahooFinanceStatistics[[#All],[Value]],MATCH($C40&amp;ES$4,YahooFinanceStatistics[[#All],[Item]]&amp;YahooFinanceStatistics[[#All],[Symbol]],0)),"")</f>
        <v>759,339</v>
      </c>
      <c r="ET40" s="17" t="str">
        <f t="array" ref="ET40">IFERROR(INDEX(YahooFinanceStatistics[[#All],[Value]],MATCH($C40&amp;ET$4,YahooFinanceStatistics[[#All],[Item]]&amp;YahooFinanceStatistics[[#All],[Symbol]],0)),"")</f>
        <v>10,258,077</v>
      </c>
      <c r="EU40" s="17" t="str">
        <f t="array" ref="EU40">IFERROR(INDEX(YahooFinanceStatistics[[#All],[Value]],MATCH($C40&amp;EU$4,YahooFinanceStatistics[[#All],[Item]]&amp;YahooFinanceStatistics[[#All],[Symbol]],0)),"")</f>
        <v>1,538,142</v>
      </c>
      <c r="EV40" s="17" t="str">
        <f t="array" ref="EV40">IFERROR(INDEX(YahooFinanceStatistics[[#All],[Value]],MATCH($C40&amp;EV$4,YahooFinanceStatistics[[#All],[Item]]&amp;YahooFinanceStatistics[[#All],[Symbol]],0)),"")</f>
        <v>1,556,583</v>
      </c>
      <c r="EW40" s="17" t="str">
        <f t="array" ref="EW40">IFERROR(INDEX(YahooFinanceStatistics[[#All],[Value]],MATCH($C40&amp;EW$4,YahooFinanceStatistics[[#All],[Item]]&amp;YahooFinanceStatistics[[#All],[Symbol]],0)),"")</f>
        <v>2,285,465</v>
      </c>
      <c r="EX40" s="17" t="str">
        <f t="array" ref="EX40">IFERROR(INDEX(YahooFinanceStatistics[[#All],[Value]],MATCH($C40&amp;EX$4,YahooFinanceStatistics[[#All],[Item]]&amp;YahooFinanceStatistics[[#All],[Symbol]],0)),"")</f>
        <v>3,121,729</v>
      </c>
      <c r="EY40" s="17" t="str">
        <f t="array" ref="EY40">IFERROR(INDEX(YahooFinanceStatistics[[#All],[Value]],MATCH($C40&amp;EY$4,YahooFinanceStatistics[[#All],[Item]]&amp;YahooFinanceStatistics[[#All],[Symbol]],0)),"")</f>
        <v>184,865</v>
      </c>
      <c r="EZ40" s="17" t="str">
        <f t="array" ref="EZ40">IFERROR(INDEX(YahooFinanceStatistics[[#All],[Value]],MATCH($C40&amp;EZ$4,YahooFinanceStatistics[[#All],[Item]]&amp;YahooFinanceStatistics[[#All],[Symbol]],0)),"")</f>
        <v>2,779,385</v>
      </c>
      <c r="FA40" s="17" t="str">
        <f t="array" ref="FA40">IFERROR(INDEX(YahooFinanceStatistics[[#All],[Value]],MATCH($C40&amp;FA$4,YahooFinanceStatistics[[#All],[Item]]&amp;YahooFinanceStatistics[[#All],[Symbol]],0)),"")</f>
        <v>1,949,107</v>
      </c>
      <c r="FB40" s="17" t="str">
        <f t="array" ref="FB40">IFERROR(INDEX(YahooFinanceStatistics[[#All],[Value]],MATCH($C40&amp;FB$4,YahooFinanceStatistics[[#All],[Item]]&amp;YahooFinanceStatistics[[#All],[Symbol]],0)),"")</f>
        <v>496,579</v>
      </c>
      <c r="FC40" s="17" t="str">
        <f t="array" ref="FC40">IFERROR(INDEX(YahooFinanceStatistics[[#All],[Value]],MATCH($C40&amp;FC$4,YahooFinanceStatistics[[#All],[Item]]&amp;YahooFinanceStatistics[[#All],[Symbol]],0)),"")</f>
        <v>410,842</v>
      </c>
      <c r="FD40" s="17" t="str">
        <f t="array" ref="FD40">IFERROR(INDEX(YahooFinanceStatistics[[#All],[Value]],MATCH($C40&amp;FD$4,YahooFinanceStatistics[[#All],[Item]]&amp;YahooFinanceStatistics[[#All],[Symbol]],0)),"")</f>
        <v>763,831</v>
      </c>
      <c r="FE40" s="17" t="str">
        <f t="array" ref="FE40">IFERROR(INDEX(YahooFinanceStatistics[[#All],[Value]],MATCH($C40&amp;FE$4,YahooFinanceStatistics[[#All],[Item]]&amp;YahooFinanceStatistics[[#All],[Symbol]],0)),"")</f>
        <v>383,711</v>
      </c>
      <c r="FF40" s="17" t="str">
        <f t="array" ref="FF40">IFERROR(INDEX(YahooFinanceStatistics[[#All],[Value]],MATCH($C40&amp;FF$4,YahooFinanceStatistics[[#All],[Item]]&amp;YahooFinanceStatistics[[#All],[Symbol]],0)),"")</f>
        <v>140,934</v>
      </c>
      <c r="FG40" s="17" t="str">
        <f t="array" ref="FG40">IFERROR(INDEX(YahooFinanceStatistics[[#All],[Value]],MATCH($C40&amp;FG$4,YahooFinanceStatistics[[#All],[Item]]&amp;YahooFinanceStatistics[[#All],[Symbol]],0)),"")</f>
        <v>890,872</v>
      </c>
      <c r="FH40" s="17" t="str">
        <f t="array" ref="FH40">IFERROR(INDEX(YahooFinanceStatistics[[#All],[Value]],MATCH($C40&amp;FH$4,YahooFinanceStatistics[[#All],[Item]]&amp;YahooFinanceStatistics[[#All],[Symbol]],0)),"")</f>
        <v>1,505,133</v>
      </c>
      <c r="FI40" s="17" t="str">
        <f t="array" ref="FI40">IFERROR(INDEX(YahooFinanceStatistics[[#All],[Value]],MATCH($C40&amp;FI$4,YahooFinanceStatistics[[#All],[Item]]&amp;YahooFinanceStatistics[[#All],[Symbol]],0)),"")</f>
        <v>619,071</v>
      </c>
      <c r="FJ40" s="17" t="str">
        <f t="array" ref="FJ40">IFERROR(INDEX(YahooFinanceStatistics[[#All],[Value]],MATCH($C40&amp;FJ$4,YahooFinanceStatistics[[#All],[Item]]&amp;YahooFinanceStatistics[[#All],[Symbol]],0)),"")</f>
        <v>1,144,041</v>
      </c>
      <c r="FK40" s="17" t="str">
        <f t="array" ref="FK40">IFERROR(INDEX(YahooFinanceStatistics[[#All],[Value]],MATCH($C40&amp;FK$4,YahooFinanceStatistics[[#All],[Item]]&amp;YahooFinanceStatistics[[#All],[Symbol]],0)),"")</f>
        <v>1,731,404</v>
      </c>
      <c r="FL40" s="17" t="str">
        <f t="array" ref="FL40">IFERROR(INDEX(YahooFinanceStatistics[[#All],[Value]],MATCH($C40&amp;FL$4,YahooFinanceStatistics[[#All],[Item]]&amp;YahooFinanceStatistics[[#All],[Symbol]],0)),"")</f>
        <v>337,526</v>
      </c>
      <c r="FM40" s="17" t="str">
        <f t="array" ref="FM40">IFERROR(INDEX(YahooFinanceStatistics[[#All],[Value]],MATCH($C40&amp;FM$4,YahooFinanceStatistics[[#All],[Item]]&amp;YahooFinanceStatistics[[#All],[Symbol]],0)),"")</f>
        <v>4,505,794</v>
      </c>
      <c r="FN40" s="17" t="str">
        <f t="array" ref="FN40">IFERROR(INDEX(YahooFinanceStatistics[[#All],[Value]],MATCH($C40&amp;FN$4,YahooFinanceStatistics[[#All],[Item]]&amp;YahooFinanceStatistics[[#All],[Symbol]],0)),"")</f>
        <v>1,664,376</v>
      </c>
      <c r="FO40" s="17" t="str">
        <f t="array" ref="FO40">IFERROR(INDEX(YahooFinanceStatistics[[#All],[Value]],MATCH($C40&amp;FO$4,YahooFinanceStatistics[[#All],[Item]]&amp;YahooFinanceStatistics[[#All],[Symbol]],0)),"")</f>
        <v>3,083,745</v>
      </c>
      <c r="FP40" s="17" t="str">
        <f t="array" ref="FP40">IFERROR(INDEX(YahooFinanceStatistics[[#All],[Value]],MATCH($C40&amp;FP$4,YahooFinanceStatistics[[#All],[Item]]&amp;YahooFinanceStatistics[[#All],[Symbol]],0)),"")</f>
        <v>2,715,398</v>
      </c>
      <c r="FQ40" s="17" t="str">
        <f t="array" ref="FQ40">IFERROR(INDEX(YahooFinanceStatistics[[#All],[Value]],MATCH($C40&amp;FQ$4,YahooFinanceStatistics[[#All],[Item]]&amp;YahooFinanceStatistics[[#All],[Symbol]],0)),"")</f>
        <v>505,660</v>
      </c>
      <c r="FR40" s="17" t="str">
        <f t="array" ref="FR40">IFERROR(INDEX(YahooFinanceStatistics[[#All],[Value]],MATCH($C40&amp;FR$4,YahooFinanceStatistics[[#All],[Item]]&amp;YahooFinanceStatistics[[#All],[Symbol]],0)),"")</f>
        <v>596,015</v>
      </c>
      <c r="FS40" s="17" t="str">
        <f t="array" ref="FS40">IFERROR(INDEX(YahooFinanceStatistics[[#All],[Value]],MATCH($C40&amp;FS$4,YahooFinanceStatistics[[#All],[Item]]&amp;YahooFinanceStatistics[[#All],[Symbol]],0)),"")</f>
        <v>472,435</v>
      </c>
      <c r="FT40" s="17" t="str">
        <f t="array" ref="FT40">IFERROR(INDEX(YahooFinanceStatistics[[#All],[Value]],MATCH($C40&amp;FT$4,YahooFinanceStatistics[[#All],[Item]]&amp;YahooFinanceStatistics[[#All],[Symbol]],0)),"")</f>
        <v>357,821</v>
      </c>
      <c r="FU40" s="17" t="str">
        <f t="array" ref="FU40">IFERROR(INDEX(YahooFinanceStatistics[[#All],[Value]],MATCH($C40&amp;FU$4,YahooFinanceStatistics[[#All],[Item]]&amp;YahooFinanceStatistics[[#All],[Symbol]],0)),"")</f>
        <v>172,819</v>
      </c>
      <c r="FV40" s="17" t="str">
        <f t="array" ref="FV40">IFERROR(INDEX(YahooFinanceStatistics[[#All],[Value]],MATCH($C40&amp;FV$4,YahooFinanceStatistics[[#All],[Item]]&amp;YahooFinanceStatistics[[#All],[Symbol]],0)),"")</f>
        <v>279,680</v>
      </c>
      <c r="FW40" s="17" t="str">
        <f t="array" ref="FW40">IFERROR(INDEX(YahooFinanceStatistics[[#All],[Value]],MATCH($C40&amp;FW$4,YahooFinanceStatistics[[#All],[Item]]&amp;YahooFinanceStatistics[[#All],[Symbol]],0)),"")</f>
        <v>175,185</v>
      </c>
      <c r="FX40" s="17" t="str">
        <f t="array" ref="FX40">IFERROR(INDEX(YahooFinanceStatistics[[#All],[Value]],MATCH($C40&amp;FX$4,YahooFinanceStatistics[[#All],[Item]]&amp;YahooFinanceStatistics[[#All],[Symbol]],0)),"")</f>
        <v>3,046,516</v>
      </c>
      <c r="FY40" s="17" t="str">
        <f t="array" ref="FY40">IFERROR(INDEX(YahooFinanceStatistics[[#All],[Value]],MATCH($C40&amp;FY$4,YahooFinanceStatistics[[#All],[Item]]&amp;YahooFinanceStatistics[[#All],[Symbol]],0)),"")</f>
        <v>174,394</v>
      </c>
      <c r="FZ40" s="17" t="str">
        <f t="array" ref="FZ40">IFERROR(INDEX(YahooFinanceStatistics[[#All],[Value]],MATCH($C40&amp;FZ$4,YahooFinanceStatistics[[#All],[Item]]&amp;YahooFinanceStatistics[[#All],[Symbol]],0)),"")</f>
        <v>1,518,499</v>
      </c>
      <c r="GA40" s="17" t="str">
        <f t="array" ref="GA40">IFERROR(INDEX(YahooFinanceStatistics[[#All],[Value]],MATCH($C40&amp;GA$4,YahooFinanceStatistics[[#All],[Item]]&amp;YahooFinanceStatistics[[#All],[Symbol]],0)),"")</f>
        <v>180,792</v>
      </c>
      <c r="GB40" s="17" t="str">
        <f t="array" ref="GB40">IFERROR(INDEX(YahooFinanceStatistics[[#All],[Value]],MATCH($C40&amp;GB$4,YahooFinanceStatistics[[#All],[Item]]&amp;YahooFinanceStatistics[[#All],[Symbol]],0)),"")</f>
        <v>839,140</v>
      </c>
      <c r="GC40" s="17" t="str">
        <f t="array" ref="GC40">IFERROR(INDEX(YahooFinanceStatistics[[#All],[Value]],MATCH($C40&amp;GC$4,YahooFinanceStatistics[[#All],[Item]]&amp;YahooFinanceStatistics[[#All],[Symbol]],0)),"")</f>
        <v>1,544,842</v>
      </c>
      <c r="GD40" s="17" t="str">
        <f t="array" ref="GD40">IFERROR(INDEX(YahooFinanceStatistics[[#All],[Value]],MATCH($C40&amp;GD$4,YahooFinanceStatistics[[#All],[Item]]&amp;YahooFinanceStatistics[[#All],[Symbol]],0)),"")</f>
        <v>1,006,994</v>
      </c>
      <c r="GE40" s="17" t="str">
        <f t="array" ref="GE40">IFERROR(INDEX(YahooFinanceStatistics[[#All],[Value]],MATCH($C40&amp;GE$4,YahooFinanceStatistics[[#All],[Item]]&amp;YahooFinanceStatistics[[#All],[Symbol]],0)),"")</f>
        <v>747,949</v>
      </c>
      <c r="GF40" s="17" t="str">
        <f t="array" ref="GF40">IFERROR(INDEX(YahooFinanceStatistics[[#All],[Value]],MATCH($C40&amp;GF$4,YahooFinanceStatistics[[#All],[Item]]&amp;YahooFinanceStatistics[[#All],[Symbol]],0)),"")</f>
        <v>2,157,021</v>
      </c>
      <c r="GG40" s="17" t="str">
        <f t="array" ref="GG40">IFERROR(INDEX(YahooFinanceStatistics[[#All],[Value]],MATCH($C40&amp;GG$4,YahooFinanceStatistics[[#All],[Item]]&amp;YahooFinanceStatistics[[#All],[Symbol]],0)),"")</f>
        <v>962,605</v>
      </c>
      <c r="GH40" s="17" t="str">
        <f t="array" ref="GH40">IFERROR(INDEX(YahooFinanceStatistics[[#All],[Value]],MATCH($C40&amp;GH$4,YahooFinanceStatistics[[#All],[Item]]&amp;YahooFinanceStatistics[[#All],[Symbol]],0)),"")</f>
        <v>2,437,278</v>
      </c>
      <c r="GI40" s="17" t="str">
        <f t="array" ref="GI40">IFERROR(INDEX(YahooFinanceStatistics[[#All],[Value]],MATCH($C40&amp;GI$4,YahooFinanceStatistics[[#All],[Item]]&amp;YahooFinanceStatistics[[#All],[Symbol]],0)),"")</f>
        <v>1,728,466</v>
      </c>
      <c r="GJ40" s="17" t="str">
        <f t="array" ref="GJ40">IFERROR(INDEX(YahooFinanceStatistics[[#All],[Value]],MATCH($C40&amp;GJ$4,YahooFinanceStatistics[[#All],[Item]]&amp;YahooFinanceStatistics[[#All],[Symbol]],0)),"")</f>
        <v>1,033,893</v>
      </c>
      <c r="GK40" s="17" t="str">
        <f t="array" ref="GK40">IFERROR(INDEX(YahooFinanceStatistics[[#All],[Value]],MATCH($C40&amp;GK$4,YahooFinanceStatistics[[#All],[Item]]&amp;YahooFinanceStatistics[[#All],[Symbol]],0)),"")</f>
        <v>456,805</v>
      </c>
      <c r="GL40" s="17" t="str">
        <f t="array" ref="GL40">IFERROR(INDEX(YahooFinanceStatistics[[#All],[Value]],MATCH($C40&amp;GL$4,YahooFinanceStatistics[[#All],[Item]]&amp;YahooFinanceStatistics[[#All],[Symbol]],0)),"")</f>
        <v>646,457</v>
      </c>
      <c r="GM40" s="17" t="str">
        <f t="array" ref="GM40">IFERROR(INDEX(YahooFinanceStatistics[[#All],[Value]],MATCH($C40&amp;GM$4,YahooFinanceStatistics[[#All],[Item]]&amp;YahooFinanceStatistics[[#All],[Symbol]],0)),"")</f>
        <v>1,011,336</v>
      </c>
      <c r="GN40" s="17" t="str">
        <f t="array" ref="GN40">IFERROR(INDEX(YahooFinanceStatistics[[#All],[Value]],MATCH($C40&amp;GN$4,YahooFinanceStatistics[[#All],[Item]]&amp;YahooFinanceStatistics[[#All],[Symbol]],0)),"")</f>
        <v>1,433,684</v>
      </c>
      <c r="GO40" s="17" t="str">
        <f t="array" ref="GO40">IFERROR(INDEX(YahooFinanceStatistics[[#All],[Value]],MATCH($C40&amp;GO$4,YahooFinanceStatistics[[#All],[Item]]&amp;YahooFinanceStatistics[[#All],[Symbol]],0)),"")</f>
        <v>653,882</v>
      </c>
      <c r="GP40" s="17" t="str">
        <f t="array" ref="GP40">IFERROR(INDEX(YahooFinanceStatistics[[#All],[Value]],MATCH($C40&amp;GP$4,YahooFinanceStatistics[[#All],[Item]]&amp;YahooFinanceStatistics[[#All],[Symbol]],0)),"")</f>
        <v>1,149,401</v>
      </c>
      <c r="GQ40" s="17" t="str">
        <f t="array" ref="GQ40">IFERROR(INDEX(YahooFinanceStatistics[[#All],[Value]],MATCH($C40&amp;GQ$4,YahooFinanceStatistics[[#All],[Item]]&amp;YahooFinanceStatistics[[#All],[Symbol]],0)),"")</f>
        <v>1,289,381</v>
      </c>
      <c r="GR40" s="17" t="str">
        <f t="array" ref="GR40">IFERROR(INDEX(YahooFinanceStatistics[[#All],[Value]],MATCH($C40&amp;GR$4,YahooFinanceStatistics[[#All],[Item]]&amp;YahooFinanceStatistics[[#All],[Symbol]],0)),"")</f>
        <v>933,059</v>
      </c>
      <c r="GS40" s="17" t="str">
        <f t="array" ref="GS40">IFERROR(INDEX(YahooFinanceStatistics[[#All],[Value]],MATCH($C40&amp;GS$4,YahooFinanceStatistics[[#All],[Item]]&amp;YahooFinanceStatistics[[#All],[Symbol]],0)),"")</f>
        <v>1,736,538</v>
      </c>
      <c r="GT40" s="17" t="str">
        <f t="array" ref="GT40">IFERROR(INDEX(YahooFinanceStatistics[[#All],[Value]],MATCH($C40&amp;GT$4,YahooFinanceStatistics[[#All],[Item]]&amp;YahooFinanceStatistics[[#All],[Symbol]],0)),"")</f>
        <v>1,289,575</v>
      </c>
      <c r="GU40" s="17" t="str">
        <f t="array" ref="GU40">IFERROR(INDEX(YahooFinanceStatistics[[#All],[Value]],MATCH($C40&amp;GU$4,YahooFinanceStatistics[[#All],[Item]]&amp;YahooFinanceStatistics[[#All],[Symbol]],0)),"")</f>
        <v>2,586,808</v>
      </c>
      <c r="GV40" s="17" t="str">
        <f t="array" ref="GV40">IFERROR(INDEX(YahooFinanceStatistics[[#All],[Value]],MATCH($C40&amp;GV$4,YahooFinanceStatistics[[#All],[Item]]&amp;YahooFinanceStatistics[[#All],[Symbol]],0)),"")</f>
        <v>1,355,964</v>
      </c>
      <c r="GW40" s="17" t="str">
        <f t="array" ref="GW40">IFERROR(INDEX(YahooFinanceStatistics[[#All],[Value]],MATCH($C40&amp;GW$4,YahooFinanceStatistics[[#All],[Item]]&amp;YahooFinanceStatistics[[#All],[Symbol]],0)),"")</f>
        <v>619,674</v>
      </c>
      <c r="GX40" s="17" t="str">
        <f t="array" ref="GX40">IFERROR(INDEX(YahooFinanceStatistics[[#All],[Value]],MATCH($C40&amp;GX$4,YahooFinanceStatistics[[#All],[Item]]&amp;YahooFinanceStatistics[[#All],[Symbol]],0)),"")</f>
        <v>659,847</v>
      </c>
      <c r="GY40" s="17" t="str">
        <f t="array" ref="GY40">IFERROR(INDEX(YahooFinanceStatistics[[#All],[Value]],MATCH($C40&amp;GY$4,YahooFinanceStatistics[[#All],[Item]]&amp;YahooFinanceStatistics[[#All],[Symbol]],0)),"")</f>
        <v>116,598</v>
      </c>
      <c r="GZ40" s="17" t="str">
        <f t="array" ref="GZ40">IFERROR(INDEX(YahooFinanceStatistics[[#All],[Value]],MATCH($C40&amp;GZ$4,YahooFinanceStatistics[[#All],[Item]]&amp;YahooFinanceStatistics[[#All],[Symbol]],0)),"")</f>
        <v>212,774</v>
      </c>
      <c r="HA40" s="17" t="str">
        <f t="array" ref="HA40">IFERROR(INDEX(YahooFinanceStatistics[[#All],[Value]],MATCH($C40&amp;HA$4,YahooFinanceStatistics[[#All],[Item]]&amp;YahooFinanceStatistics[[#All],[Symbol]],0)),"")</f>
        <v>188,148</v>
      </c>
      <c r="HB40" s="17" t="str">
        <f t="array" ref="HB40">IFERROR(INDEX(YahooFinanceStatistics[[#All],[Value]],MATCH($C40&amp;HB$4,YahooFinanceStatistics[[#All],[Item]]&amp;YahooFinanceStatistics[[#All],[Symbol]],0)),"")</f>
        <v>65,621</v>
      </c>
      <c r="HC40" s="17" t="str">
        <f t="array" ref="HC40">IFERROR(INDEX(YahooFinanceStatistics[[#All],[Value]],MATCH($C40&amp;HC$4,YahooFinanceStatistics[[#All],[Item]]&amp;YahooFinanceStatistics[[#All],[Symbol]],0)),"")</f>
        <v>1,082,850</v>
      </c>
      <c r="HD40" s="17" t="str">
        <f t="array" ref="HD40">IFERROR(INDEX(YahooFinanceStatistics[[#All],[Value]],MATCH($C40&amp;HD$4,YahooFinanceStatistics[[#All],[Item]]&amp;YahooFinanceStatistics[[#All],[Symbol]],0)),"")</f>
        <v>355,673</v>
      </c>
      <c r="HE40" s="17" t="str">
        <f t="array" ref="HE40">IFERROR(INDEX(YahooFinanceStatistics[[#All],[Value]],MATCH($C40&amp;HE$4,YahooFinanceStatistics[[#All],[Item]]&amp;YahooFinanceStatistics[[#All],[Symbol]],0)),"")</f>
        <v>3,301,939</v>
      </c>
      <c r="HF40" s="17" t="str">
        <f t="array" ref="HF40">IFERROR(INDEX(YahooFinanceStatistics[[#All],[Value]],MATCH($C40&amp;HF$4,YahooFinanceStatistics[[#All],[Item]]&amp;YahooFinanceStatistics[[#All],[Symbol]],0)),"")</f>
        <v>574,891</v>
      </c>
      <c r="HG40" s="17" t="str">
        <f t="array" ref="HG40">IFERROR(INDEX(YahooFinanceStatistics[[#All],[Value]],MATCH($C40&amp;HG$4,YahooFinanceStatistics[[#All],[Item]]&amp;YahooFinanceStatistics[[#All],[Symbol]],0)),"")</f>
        <v>1,083,672</v>
      </c>
      <c r="HH40" s="17" t="str">
        <f t="array" ref="HH40">IFERROR(INDEX(YahooFinanceStatistics[[#All],[Value]],MATCH($C40&amp;HH$4,YahooFinanceStatistics[[#All],[Item]]&amp;YahooFinanceStatistics[[#All],[Symbol]],0)),"")</f>
        <v>3,534,100</v>
      </c>
      <c r="HI40" s="17" t="str">
        <f t="array" ref="HI40">IFERROR(INDEX(YahooFinanceStatistics[[#All],[Value]],MATCH($C40&amp;HI$4,YahooFinanceStatistics[[#All],[Item]]&amp;YahooFinanceStatistics[[#All],[Symbol]],0)),"")</f>
        <v>786,267</v>
      </c>
      <c r="HJ40" s="17" t="str">
        <f t="array" ref="HJ40">IFERROR(INDEX(YahooFinanceStatistics[[#All],[Value]],MATCH($C40&amp;HJ$4,YahooFinanceStatistics[[#All],[Item]]&amp;YahooFinanceStatistics[[#All],[Symbol]],0)),"")</f>
        <v>748,860</v>
      </c>
      <c r="HK40" s="17" t="str">
        <f t="array" ref="HK40">IFERROR(INDEX(YahooFinanceStatistics[[#All],[Value]],MATCH($C40&amp;HK$4,YahooFinanceStatistics[[#All],[Item]]&amp;YahooFinanceStatistics[[#All],[Symbol]],0)),"")</f>
        <v>869,223</v>
      </c>
      <c r="HL40" s="17" t="str">
        <f t="array" ref="HL40">IFERROR(INDEX(YahooFinanceStatistics[[#All],[Value]],MATCH($C40&amp;HL$4,YahooFinanceStatistics[[#All],[Item]]&amp;YahooFinanceStatistics[[#All],[Symbol]],0)),"")</f>
        <v>1,129,443</v>
      </c>
      <c r="HM40" s="17" t="str">
        <f t="array" ref="HM40">IFERROR(INDEX(YahooFinanceStatistics[[#All],[Value]],MATCH($C40&amp;HM$4,YahooFinanceStatistics[[#All],[Item]]&amp;YahooFinanceStatistics[[#All],[Symbol]],0)),"")</f>
        <v>2,184,081</v>
      </c>
      <c r="HN40" s="17" t="str">
        <f t="array" ref="HN40">IFERROR(INDEX(YahooFinanceStatistics[[#All],[Value]],MATCH($C40&amp;HN$4,YahooFinanceStatistics[[#All],[Item]]&amp;YahooFinanceStatistics[[#All],[Symbol]],0)),"")</f>
        <v>1,397,097</v>
      </c>
      <c r="HO40" s="17" t="str">
        <f t="array" ref="HO40">IFERROR(INDEX(YahooFinanceStatistics[[#All],[Value]],MATCH($C40&amp;HO$4,YahooFinanceStatistics[[#All],[Item]]&amp;YahooFinanceStatistics[[#All],[Symbol]],0)),"")</f>
        <v>487,587</v>
      </c>
      <c r="HP40" s="17" t="str">
        <f t="array" ref="HP40">IFERROR(INDEX(YahooFinanceStatistics[[#All],[Value]],MATCH($C40&amp;HP$4,YahooFinanceStatistics[[#All],[Item]]&amp;YahooFinanceStatistics[[#All],[Symbol]],0)),"")</f>
        <v>945,159</v>
      </c>
      <c r="HQ40" s="17" t="str">
        <f t="array" ref="HQ40">IFERROR(INDEX(YahooFinanceStatistics[[#All],[Value]],MATCH($C40&amp;HQ$4,YahooFinanceStatistics[[#All],[Item]]&amp;YahooFinanceStatistics[[#All],[Symbol]],0)),"")</f>
        <v>2,029,244</v>
      </c>
      <c r="HR40" s="17" t="str">
        <f t="array" ref="HR40">IFERROR(INDEX(YahooFinanceStatistics[[#All],[Value]],MATCH($C40&amp;HR$4,YahooFinanceStatistics[[#All],[Item]]&amp;YahooFinanceStatistics[[#All],[Symbol]],0)),"")</f>
        <v>1,177,840</v>
      </c>
      <c r="HS40" s="17" t="str">
        <f t="array" ref="HS40">IFERROR(INDEX(YahooFinanceStatistics[[#All],[Value]],MATCH($C40&amp;HS$4,YahooFinanceStatistics[[#All],[Item]]&amp;YahooFinanceStatistics[[#All],[Symbol]],0)),"")</f>
        <v>704,030</v>
      </c>
      <c r="HT40" s="17" t="str">
        <f t="array" ref="HT40">IFERROR(INDEX(YahooFinanceStatistics[[#All],[Value]],MATCH($C40&amp;HT$4,YahooFinanceStatistics[[#All],[Item]]&amp;YahooFinanceStatistics[[#All],[Symbol]],0)),"")</f>
        <v>3,081,951</v>
      </c>
      <c r="HU40" s="45" t="str">
        <f t="array" ref="HU40">IFERROR(INDEX(YahooFinanceStatistics[[#All],[Value]],MATCH($C40&amp;HU$4,YahooFinanceStatistics[[#All],[Item]]&amp;YahooFinanceStatistics[[#All],[Symbol]],0)),"")</f>
        <v>3,005,810</v>
      </c>
    </row>
    <row r="41" spans="2:229" ht="15" customHeight="1" x14ac:dyDescent="0.25">
      <c r="B41" s="19" t="s">
        <v>705</v>
      </c>
      <c r="C41" s="19" t="s">
        <v>22</v>
      </c>
      <c r="D41" s="19" t="str">
        <f t="array" ref="D41">IFERROR(INDEX(YahooFinanceStatistics[[#All],[Value]],MATCH($C41&amp;D$4,YahooFinanceStatistics[[#All],[Item]]&amp;YahooFinanceStatistics[[#All],[Symbol]],0)),"")</f>
        <v>28.31%</v>
      </c>
      <c r="E41" s="19" t="str">
        <f t="array" ref="E41">IFERROR(INDEX(YahooFinanceStatistics[[#All],[Value]],MATCH($C41&amp;E$4,YahooFinanceStatistics[[#All],[Item]]&amp;YahooFinanceStatistics[[#All],[Symbol]],0)),"")</f>
        <v>23.56%</v>
      </c>
      <c r="F41" s="19" t="str">
        <f t="array" ref="F41">IFERROR(INDEX(YahooFinanceStatistics[[#All],[Value]],MATCH($C41&amp;F$4,YahooFinanceStatistics[[#All],[Item]]&amp;YahooFinanceStatistics[[#All],[Symbol]],0)),"")</f>
        <v>27.25%</v>
      </c>
      <c r="G41" s="19" t="str">
        <f t="array" ref="G41">IFERROR(INDEX(YahooFinanceStatistics[[#All],[Value]],MATCH($C41&amp;G$4,YahooFinanceStatistics[[#All],[Item]]&amp;YahooFinanceStatistics[[#All],[Symbol]],0)),"")</f>
        <v>26.13%</v>
      </c>
      <c r="H41" s="19" t="str">
        <f t="array" ref="H41">IFERROR(INDEX(YahooFinanceStatistics[[#All],[Value]],MATCH($C41&amp;H$4,YahooFinanceStatistics[[#All],[Item]]&amp;YahooFinanceStatistics[[#All],[Symbol]],0)),"")</f>
        <v>24.63%</v>
      </c>
      <c r="I41" s="19" t="str">
        <f t="array" ref="I41">IFERROR(INDEX(YahooFinanceStatistics[[#All],[Value]],MATCH($C41&amp;I$4,YahooFinanceStatistics[[#All],[Item]]&amp;YahooFinanceStatistics[[#All],[Symbol]],0)),"")</f>
        <v>20.84%</v>
      </c>
      <c r="J41" s="19" t="str">
        <f t="array" ref="J41">IFERROR(INDEX(YahooFinanceStatistics[[#All],[Value]],MATCH($C41&amp;J$4,YahooFinanceStatistics[[#All],[Item]]&amp;YahooFinanceStatistics[[#All],[Symbol]],0)),"")</f>
        <v>21.04%</v>
      </c>
      <c r="K41" s="19" t="str">
        <f t="array" ref="K41">IFERROR(INDEX(YahooFinanceStatistics[[#All],[Value]],MATCH($C41&amp;K$4,YahooFinanceStatistics[[#All],[Item]]&amp;YahooFinanceStatistics[[#All],[Symbol]],0)),"")</f>
        <v>22.99%</v>
      </c>
      <c r="L41" s="19" t="str">
        <f t="array" ref="L41">IFERROR(INDEX(YahooFinanceStatistics[[#All],[Value]],MATCH($C41&amp;L$4,YahooFinanceStatistics[[#All],[Item]]&amp;YahooFinanceStatistics[[#All],[Symbol]],0)),"")</f>
        <v>14.01%</v>
      </c>
      <c r="M41" s="19" t="str">
        <f t="array" ref="M41">IFERROR(INDEX(YahooFinanceStatistics[[#All],[Value]],MATCH($C41&amp;M$4,YahooFinanceStatistics[[#All],[Item]]&amp;YahooFinanceStatistics[[#All],[Symbol]],0)),"")</f>
        <v>15.40%</v>
      </c>
      <c r="N41" s="19" t="str">
        <f t="array" ref="N41">IFERROR(INDEX(YahooFinanceStatistics[[#All],[Value]],MATCH($C41&amp;N$4,YahooFinanceStatistics[[#All],[Item]]&amp;YahooFinanceStatistics[[#All],[Symbol]],0)),"")</f>
        <v>5.95%</v>
      </c>
      <c r="O41" s="19" t="str">
        <f t="array" ref="O41">IFERROR(INDEX(YahooFinanceStatistics[[#All],[Value]],MATCH($C41&amp;O$4,YahooFinanceStatistics[[#All],[Item]]&amp;YahooFinanceStatistics[[#All],[Symbol]],0)),"")</f>
        <v>8.79%</v>
      </c>
      <c r="P41" s="19" t="str">
        <f t="array" ref="P41">IFERROR(INDEX(YahooFinanceStatistics[[#All],[Value]],MATCH($C41&amp;P$4,YahooFinanceStatistics[[#All],[Item]]&amp;YahooFinanceStatistics[[#All],[Symbol]],0)),"")</f>
        <v>6.04%</v>
      </c>
      <c r="Q41" s="19" t="str">
        <f t="array" ref="Q41">IFERROR(INDEX(YahooFinanceStatistics[[#All],[Value]],MATCH($C41&amp;Q$4,YahooFinanceStatistics[[#All],[Item]]&amp;YahooFinanceStatistics[[#All],[Symbol]],0)),"")</f>
        <v>7.31%</v>
      </c>
      <c r="R41" s="19" t="str">
        <f t="array" ref="R41">IFERROR(INDEX(YahooFinanceStatistics[[#All],[Value]],MATCH($C41&amp;R$4,YahooFinanceStatistics[[#All],[Item]]&amp;YahooFinanceStatistics[[#All],[Symbol]],0)),"")</f>
        <v>28.74%</v>
      </c>
      <c r="S41" s="19" t="str">
        <f t="array" ref="S41">IFERROR(INDEX(YahooFinanceStatistics[[#All],[Value]],MATCH($C41&amp;S$4,YahooFinanceStatistics[[#All],[Item]]&amp;YahooFinanceStatistics[[#All],[Symbol]],0)),"")</f>
        <v>13.63%</v>
      </c>
      <c r="T41" s="19" t="str">
        <f t="array" ref="T41">IFERROR(INDEX(YahooFinanceStatistics[[#All],[Value]],MATCH($C41&amp;T$4,YahooFinanceStatistics[[#All],[Item]]&amp;YahooFinanceStatistics[[#All],[Symbol]],0)),"")</f>
        <v>8.93%</v>
      </c>
      <c r="U41" s="19" t="str">
        <f t="array" ref="U41">IFERROR(INDEX(YahooFinanceStatistics[[#All],[Value]],MATCH($C41&amp;U$4,YahooFinanceStatistics[[#All],[Item]]&amp;YahooFinanceStatistics[[#All],[Symbol]],0)),"")</f>
        <v>7.61%</v>
      </c>
      <c r="V41" s="19" t="str">
        <f t="array" ref="V41">IFERROR(INDEX(YahooFinanceStatistics[[#All],[Value]],MATCH($C41&amp;V$4,YahooFinanceStatistics[[#All],[Item]]&amp;YahooFinanceStatistics[[#All],[Symbol]],0)),"")</f>
        <v>7.96%</v>
      </c>
      <c r="W41" s="19" t="str">
        <f t="array" ref="W41">IFERROR(INDEX(YahooFinanceStatistics[[#All],[Value]],MATCH($C41&amp;W$4,YahooFinanceStatistics[[#All],[Item]]&amp;YahooFinanceStatistics[[#All],[Symbol]],0)),"")</f>
        <v>13.70%</v>
      </c>
      <c r="X41" s="19" t="str">
        <f t="array" ref="X41">IFERROR(INDEX(YahooFinanceStatistics[[#All],[Value]],MATCH($C41&amp;X$4,YahooFinanceStatistics[[#All],[Item]]&amp;YahooFinanceStatistics[[#All],[Symbol]],0)),"")</f>
        <v>8.51%</v>
      </c>
      <c r="Y41" s="19" t="str">
        <f t="array" ref="Y41">IFERROR(INDEX(YahooFinanceStatistics[[#All],[Value]],MATCH($C41&amp;Y$4,YahooFinanceStatistics[[#All],[Item]]&amp;YahooFinanceStatistics[[#All],[Symbol]],0)),"")</f>
        <v>17.68%</v>
      </c>
      <c r="Z41" s="19" t="str">
        <f t="array" ref="Z41">IFERROR(INDEX(YahooFinanceStatistics[[#All],[Value]],MATCH($C41&amp;Z$4,YahooFinanceStatistics[[#All],[Item]]&amp;YahooFinanceStatistics[[#All],[Symbol]],0)),"")</f>
        <v>6.62%</v>
      </c>
      <c r="AA41" s="19" t="str">
        <f t="array" ref="AA41">IFERROR(INDEX(YahooFinanceStatistics[[#All],[Value]],MATCH($C41&amp;AA$4,YahooFinanceStatistics[[#All],[Item]]&amp;YahooFinanceStatistics[[#All],[Symbol]],0)),"")</f>
        <v>8.85%</v>
      </c>
      <c r="AB41" s="19" t="str">
        <f t="array" ref="AB41">IFERROR(INDEX(YahooFinanceStatistics[[#All],[Value]],MATCH($C41&amp;AB$4,YahooFinanceStatistics[[#All],[Item]]&amp;YahooFinanceStatistics[[#All],[Symbol]],0)),"")</f>
        <v>9.03%</v>
      </c>
      <c r="AC41" s="19" t="str">
        <f t="array" ref="AC41">IFERROR(INDEX(YahooFinanceStatistics[[#All],[Value]],MATCH($C41&amp;AC$4,YahooFinanceStatistics[[#All],[Item]]&amp;YahooFinanceStatistics[[#All],[Symbol]],0)),"")</f>
        <v>20.73%</v>
      </c>
      <c r="AD41" s="19" t="str">
        <f t="array" ref="AD41">IFERROR(INDEX(YahooFinanceStatistics[[#All],[Value]],MATCH($C41&amp;AD$4,YahooFinanceStatistics[[#All],[Item]]&amp;YahooFinanceStatistics[[#All],[Symbol]],0)),"")</f>
        <v>36.18%</v>
      </c>
      <c r="AE41" s="19" t="str">
        <f t="array" ref="AE41">IFERROR(INDEX(YahooFinanceStatistics[[#All],[Value]],MATCH($C41&amp;AE$4,YahooFinanceStatistics[[#All],[Item]]&amp;YahooFinanceStatistics[[#All],[Symbol]],0)),"")</f>
        <v>10.98%</v>
      </c>
      <c r="AF41" s="19" t="str">
        <f t="array" ref="AF41">IFERROR(INDEX(YahooFinanceStatistics[[#All],[Value]],MATCH($C41&amp;AF$4,YahooFinanceStatistics[[#All],[Item]]&amp;YahooFinanceStatistics[[#All],[Symbol]],0)),"")</f>
        <v>16.62%</v>
      </c>
      <c r="AG41" s="19" t="str">
        <f t="array" ref="AG41">IFERROR(INDEX(YahooFinanceStatistics[[#All],[Value]],MATCH($C41&amp;AG$4,YahooFinanceStatistics[[#All],[Item]]&amp;YahooFinanceStatistics[[#All],[Symbol]],0)),"")</f>
        <v>16.07%</v>
      </c>
      <c r="AH41" s="19" t="str">
        <f t="array" ref="AH41">IFERROR(INDEX(YahooFinanceStatistics[[#All],[Value]],MATCH($C41&amp;AH$4,YahooFinanceStatistics[[#All],[Item]]&amp;YahooFinanceStatistics[[#All],[Symbol]],0)),"")</f>
        <v>21.74%</v>
      </c>
      <c r="AI41" s="19" t="str">
        <f t="array" ref="AI41">IFERROR(INDEX(YahooFinanceStatistics[[#All],[Value]],MATCH($C41&amp;AI$4,YahooFinanceStatistics[[#All],[Item]]&amp;YahooFinanceStatistics[[#All],[Symbol]],0)),"")</f>
        <v>4.77%</v>
      </c>
      <c r="AJ41" s="19" t="str">
        <f t="array" ref="AJ41">IFERROR(INDEX(YahooFinanceStatistics[[#All],[Value]],MATCH($C41&amp;AJ$4,YahooFinanceStatistics[[#All],[Item]]&amp;YahooFinanceStatistics[[#All],[Symbol]],0)),"")</f>
        <v>3.86%</v>
      </c>
      <c r="AK41" s="19" t="str">
        <f t="array" ref="AK41">IFERROR(INDEX(YahooFinanceStatistics[[#All],[Value]],MATCH($C41&amp;AK$4,YahooFinanceStatistics[[#All],[Item]]&amp;YahooFinanceStatistics[[#All],[Symbol]],0)),"")</f>
        <v>5.93%</v>
      </c>
      <c r="AL41" s="19" t="str">
        <f t="array" ref="AL41">IFERROR(INDEX(YahooFinanceStatistics[[#All],[Value]],MATCH($C41&amp;AL$4,YahooFinanceStatistics[[#All],[Item]]&amp;YahooFinanceStatistics[[#All],[Symbol]],0)),"")</f>
        <v>4.88%</v>
      </c>
      <c r="AM41" s="19" t="str">
        <f t="array" ref="AM41">IFERROR(INDEX(YahooFinanceStatistics[[#All],[Value]],MATCH($C41&amp;AM$4,YahooFinanceStatistics[[#All],[Item]]&amp;YahooFinanceStatistics[[#All],[Symbol]],0)),"")</f>
        <v>6.45%</v>
      </c>
      <c r="AN41" s="19" t="str">
        <f t="array" ref="AN41">IFERROR(INDEX(YahooFinanceStatistics[[#All],[Value]],MATCH($C41&amp;AN$4,YahooFinanceStatistics[[#All],[Item]]&amp;YahooFinanceStatistics[[#All],[Symbol]],0)),"")</f>
        <v>6.22%</v>
      </c>
      <c r="AO41" s="19" t="str">
        <f t="array" ref="AO41">IFERROR(INDEX(YahooFinanceStatistics[[#All],[Value]],MATCH($C41&amp;AO$4,YahooFinanceStatistics[[#All],[Item]]&amp;YahooFinanceStatistics[[#All],[Symbol]],0)),"")</f>
        <v>3.19%</v>
      </c>
      <c r="AP41" s="19" t="str">
        <f t="array" ref="AP41">IFERROR(INDEX(YahooFinanceStatistics[[#All],[Value]],MATCH($C41&amp;AP$4,YahooFinanceStatistics[[#All],[Item]]&amp;YahooFinanceStatistics[[#All],[Symbol]],0)),"")</f>
        <v>5.20%</v>
      </c>
      <c r="AQ41" s="19" t="str">
        <f t="array" ref="AQ41">IFERROR(INDEX(YahooFinanceStatistics[[#All],[Value]],MATCH($C41&amp;AQ$4,YahooFinanceStatistics[[#All],[Item]]&amp;YahooFinanceStatistics[[#All],[Symbol]],0)),"")</f>
        <v>7.11%</v>
      </c>
      <c r="AR41" s="19" t="str">
        <f t="array" ref="AR41">IFERROR(INDEX(YahooFinanceStatistics[[#All],[Value]],MATCH($C41&amp;AR$4,YahooFinanceStatistics[[#All],[Item]]&amp;YahooFinanceStatistics[[#All],[Symbol]],0)),"")</f>
        <v>-5.77%</v>
      </c>
      <c r="AS41" s="19" t="str">
        <f t="array" ref="AS41">IFERROR(INDEX(YahooFinanceStatistics[[#All],[Value]],MATCH($C41&amp;AS$4,YahooFinanceStatistics[[#All],[Item]]&amp;YahooFinanceStatistics[[#All],[Symbol]],0)),"")</f>
        <v>-2.58%</v>
      </c>
      <c r="AT41" s="19" t="str">
        <f t="array" ref="AT41">IFERROR(INDEX(YahooFinanceStatistics[[#All],[Value]],MATCH($C41&amp;AT$4,YahooFinanceStatistics[[#All],[Item]]&amp;YahooFinanceStatistics[[#All],[Symbol]],0)),"")</f>
        <v>24.24%</v>
      </c>
      <c r="AU41" s="19" t="str">
        <f t="array" ref="AU41">IFERROR(INDEX(YahooFinanceStatistics[[#All],[Value]],MATCH($C41&amp;AU$4,YahooFinanceStatistics[[#All],[Item]]&amp;YahooFinanceStatistics[[#All],[Symbol]],0)),"")</f>
        <v>-31.42%</v>
      </c>
      <c r="AV41" s="19" t="str">
        <f t="array" ref="AV41">IFERROR(INDEX(YahooFinanceStatistics[[#All],[Value]],MATCH($C41&amp;AV$4,YahooFinanceStatistics[[#All],[Item]]&amp;YahooFinanceStatistics[[#All],[Symbol]],0)),"")</f>
        <v>20.51%</v>
      </c>
      <c r="AW41" s="19" t="str">
        <f t="array" ref="AW41">IFERROR(INDEX(YahooFinanceStatistics[[#All],[Value]],MATCH($C41&amp;AW$4,YahooFinanceStatistics[[#All],[Item]]&amp;YahooFinanceStatistics[[#All],[Symbol]],0)),"")</f>
        <v>18.85%</v>
      </c>
      <c r="AX41" s="19" t="str">
        <f t="array" ref="AX41">IFERROR(INDEX(YahooFinanceStatistics[[#All],[Value]],MATCH($C41&amp;AX$4,YahooFinanceStatistics[[#All],[Item]]&amp;YahooFinanceStatistics[[#All],[Symbol]],0)),"")</f>
        <v>10.19%</v>
      </c>
      <c r="AY41" s="19" t="str">
        <f t="array" ref="AY41">IFERROR(INDEX(YahooFinanceStatistics[[#All],[Value]],MATCH($C41&amp;AY$4,YahooFinanceStatistics[[#All],[Item]]&amp;YahooFinanceStatistics[[#All],[Symbol]],0)),"")</f>
        <v>7.73%</v>
      </c>
      <c r="AZ41" s="19" t="str">
        <f t="array" ref="AZ41">IFERROR(INDEX(YahooFinanceStatistics[[#All],[Value]],MATCH($C41&amp;AZ$4,YahooFinanceStatistics[[#All],[Item]]&amp;YahooFinanceStatistics[[#All],[Symbol]],0)),"")</f>
        <v>58.76%</v>
      </c>
      <c r="BA41" s="19" t="str">
        <f t="array" ref="BA41">IFERROR(INDEX(YahooFinanceStatistics[[#All],[Value]],MATCH($C41&amp;BA$4,YahooFinanceStatistics[[#All],[Item]]&amp;YahooFinanceStatistics[[#All],[Symbol]],0)),"")</f>
        <v>44.48%</v>
      </c>
      <c r="BB41" s="19" t="str">
        <f t="array" ref="BB41">IFERROR(INDEX(YahooFinanceStatistics[[#All],[Value]],MATCH($C41&amp;BB$4,YahooFinanceStatistics[[#All],[Item]]&amp;YahooFinanceStatistics[[#All],[Symbol]],0)),"")</f>
        <v>25.66%</v>
      </c>
      <c r="BC41" s="19" t="str">
        <f t="array" ref="BC41">IFERROR(INDEX(YahooFinanceStatistics[[#All],[Value]],MATCH($C41&amp;BC$4,YahooFinanceStatistics[[#All],[Item]]&amp;YahooFinanceStatistics[[#All],[Symbol]],0)),"")</f>
        <v>18.95%</v>
      </c>
      <c r="BD41" s="19" t="str">
        <f t="array" ref="BD41">IFERROR(INDEX(YahooFinanceStatistics[[#All],[Value]],MATCH($C41&amp;BD$4,YahooFinanceStatistics[[#All],[Item]]&amp;YahooFinanceStatistics[[#All],[Symbol]],0)),"")</f>
        <v>11.98%</v>
      </c>
      <c r="BE41" s="19" t="str">
        <f t="array" ref="BE41">IFERROR(INDEX(YahooFinanceStatistics[[#All],[Value]],MATCH($C41&amp;BE$4,YahooFinanceStatistics[[#All],[Item]]&amp;YahooFinanceStatistics[[#All],[Symbol]],0)),"")</f>
        <v>-12.84%</v>
      </c>
      <c r="BF41" s="19" t="str">
        <f t="array" ref="BF41">IFERROR(INDEX(YahooFinanceStatistics[[#All],[Value]],MATCH($C41&amp;BF$4,YahooFinanceStatistics[[#All],[Item]]&amp;YahooFinanceStatistics[[#All],[Symbol]],0)),"")</f>
        <v>7.56%</v>
      </c>
      <c r="BG41" s="19" t="str">
        <f t="array" ref="BG41">IFERROR(INDEX(YahooFinanceStatistics[[#All],[Value]],MATCH($C41&amp;BG$4,YahooFinanceStatistics[[#All],[Item]]&amp;YahooFinanceStatistics[[#All],[Symbol]],0)),"")</f>
        <v>6.99%</v>
      </c>
      <c r="BH41" s="19" t="str">
        <f t="array" ref="BH41">IFERROR(INDEX(YahooFinanceStatistics[[#All],[Value]],MATCH($C41&amp;BH$4,YahooFinanceStatistics[[#All],[Item]]&amp;YahooFinanceStatistics[[#All],[Symbol]],0)),"")</f>
        <v>27.07%</v>
      </c>
      <c r="BI41" s="19" t="str">
        <f t="array" ref="BI41">IFERROR(INDEX(YahooFinanceStatistics[[#All],[Value]],MATCH($C41&amp;BI$4,YahooFinanceStatistics[[#All],[Item]]&amp;YahooFinanceStatistics[[#All],[Symbol]],0)),"")</f>
        <v>0.79%</v>
      </c>
      <c r="BJ41" s="19" t="str">
        <f t="array" ref="BJ41">IFERROR(INDEX(YahooFinanceStatistics[[#All],[Value]],MATCH($C41&amp;BJ$4,YahooFinanceStatistics[[#All],[Item]]&amp;YahooFinanceStatistics[[#All],[Symbol]],0)),"")</f>
        <v>0.93%</v>
      </c>
      <c r="BK41" s="19" t="str">
        <f t="array" ref="BK41">IFERROR(INDEX(YahooFinanceStatistics[[#All],[Value]],MATCH($C41&amp;BK$4,YahooFinanceStatistics[[#All],[Item]]&amp;YahooFinanceStatistics[[#All],[Symbol]],0)),"")</f>
        <v>-3.10%</v>
      </c>
      <c r="BL41" s="19" t="str">
        <f t="array" ref="BL41">IFERROR(INDEX(YahooFinanceStatistics[[#All],[Value]],MATCH($C41&amp;BL$4,YahooFinanceStatistics[[#All],[Item]]&amp;YahooFinanceStatistics[[#All],[Symbol]],0)),"")</f>
        <v>-11.98%</v>
      </c>
      <c r="BM41" s="19" t="str">
        <f t="array" ref="BM41">IFERROR(INDEX(YahooFinanceStatistics[[#All],[Value]],MATCH($C41&amp;BM$4,YahooFinanceStatistics[[#All],[Item]]&amp;YahooFinanceStatistics[[#All],[Symbol]],0)),"")</f>
        <v>6.00%</v>
      </c>
      <c r="BN41" s="19" t="str">
        <f t="array" ref="BN41">IFERROR(INDEX(YahooFinanceStatistics[[#All],[Value]],MATCH($C41&amp;BN$4,YahooFinanceStatistics[[#All],[Item]]&amp;YahooFinanceStatistics[[#All],[Symbol]],0)),"")</f>
        <v>5.44%</v>
      </c>
      <c r="BO41" s="19" t="str">
        <f t="array" ref="BO41">IFERROR(INDEX(YahooFinanceStatistics[[#All],[Value]],MATCH($C41&amp;BO$4,YahooFinanceStatistics[[#All],[Item]]&amp;YahooFinanceStatistics[[#All],[Symbol]],0)),"")</f>
        <v>10.22%</v>
      </c>
      <c r="BP41" s="19" t="str">
        <f t="array" ref="BP41">IFERROR(INDEX(YahooFinanceStatistics[[#All],[Value]],MATCH($C41&amp;BP$4,YahooFinanceStatistics[[#All],[Item]]&amp;YahooFinanceStatistics[[#All],[Symbol]],0)),"")</f>
        <v>17.54%</v>
      </c>
      <c r="BQ41" s="19" t="str">
        <f t="array" ref="BQ41">IFERROR(INDEX(YahooFinanceStatistics[[#All],[Value]],MATCH($C41&amp;BQ$4,YahooFinanceStatistics[[#All],[Item]]&amp;YahooFinanceStatistics[[#All],[Symbol]],0)),"")</f>
        <v>3.65%</v>
      </c>
      <c r="BR41" s="19" t="str">
        <f t="array" ref="BR41">IFERROR(INDEX(YahooFinanceStatistics[[#All],[Value]],MATCH($C41&amp;BR$4,YahooFinanceStatistics[[#All],[Item]]&amp;YahooFinanceStatistics[[#All],[Symbol]],0)),"")</f>
        <v>29.03%</v>
      </c>
      <c r="BS41" s="19" t="str">
        <f t="array" ref="BS41">IFERROR(INDEX(YahooFinanceStatistics[[#All],[Value]],MATCH($C41&amp;BS$4,YahooFinanceStatistics[[#All],[Item]]&amp;YahooFinanceStatistics[[#All],[Symbol]],0)),"")</f>
        <v>16.75%</v>
      </c>
      <c r="BT41" s="19" t="str">
        <f t="array" ref="BT41">IFERROR(INDEX(YahooFinanceStatistics[[#All],[Value]],MATCH($C41&amp;BT$4,YahooFinanceStatistics[[#All],[Item]]&amp;YahooFinanceStatistics[[#All],[Symbol]],0)),"")</f>
        <v>24.40%</v>
      </c>
      <c r="BU41" s="19" t="str">
        <f t="array" ref="BU41">IFERROR(INDEX(YahooFinanceStatistics[[#All],[Value]],MATCH($C41&amp;BU$4,YahooFinanceStatistics[[#All],[Item]]&amp;YahooFinanceStatistics[[#All],[Symbol]],0)),"")</f>
        <v>43.65%</v>
      </c>
      <c r="BV41" s="19" t="str">
        <f t="array" ref="BV41">IFERROR(INDEX(YahooFinanceStatistics[[#All],[Value]],MATCH($C41&amp;BV$4,YahooFinanceStatistics[[#All],[Item]]&amp;YahooFinanceStatistics[[#All],[Symbol]],0)),"")</f>
        <v>4.12%</v>
      </c>
      <c r="BW41" s="19" t="str">
        <f t="array" ref="BW41">IFERROR(INDEX(YahooFinanceStatistics[[#All],[Value]],MATCH($C41&amp;BW$4,YahooFinanceStatistics[[#All],[Item]]&amp;YahooFinanceStatistics[[#All],[Symbol]],0)),"")</f>
        <v>19.42%</v>
      </c>
      <c r="BX41" s="19" t="str">
        <f t="array" ref="BX41">IFERROR(INDEX(YahooFinanceStatistics[[#All],[Value]],MATCH($C41&amp;BX$4,YahooFinanceStatistics[[#All],[Item]]&amp;YahooFinanceStatistics[[#All],[Symbol]],0)),"")</f>
        <v>38.98%</v>
      </c>
      <c r="BY41" s="19" t="str">
        <f t="array" ref="BY41">IFERROR(INDEX(YahooFinanceStatistics[[#All],[Value]],MATCH($C41&amp;BY$4,YahooFinanceStatistics[[#All],[Item]]&amp;YahooFinanceStatistics[[#All],[Symbol]],0)),"")</f>
        <v>36.69%</v>
      </c>
      <c r="BZ41" s="19" t="str">
        <f t="array" ref="BZ41">IFERROR(INDEX(YahooFinanceStatistics[[#All],[Value]],MATCH($C41&amp;BZ$4,YahooFinanceStatistics[[#All],[Item]]&amp;YahooFinanceStatistics[[#All],[Symbol]],0)),"")</f>
        <v>76.04%</v>
      </c>
      <c r="CA41" s="19" t="str">
        <f t="array" ref="CA41">IFERROR(INDEX(YahooFinanceStatistics[[#All],[Value]],MATCH($C41&amp;CA$4,YahooFinanceStatistics[[#All],[Item]]&amp;YahooFinanceStatistics[[#All],[Symbol]],0)),"")</f>
        <v>58.31%</v>
      </c>
      <c r="CB41" s="19" t="str">
        <f t="array" ref="CB41">IFERROR(INDEX(YahooFinanceStatistics[[#All],[Value]],MATCH($C41&amp;CB$4,YahooFinanceStatistics[[#All],[Item]]&amp;YahooFinanceStatistics[[#All],[Symbol]],0)),"")</f>
        <v>32.32%</v>
      </c>
      <c r="CC41" s="19" t="str">
        <f t="array" ref="CC41">IFERROR(INDEX(YahooFinanceStatistics[[#All],[Value]],MATCH($C41&amp;CC$4,YahooFinanceStatistics[[#All],[Item]]&amp;YahooFinanceStatistics[[#All],[Symbol]],0)),"")</f>
        <v>40.00%</v>
      </c>
      <c r="CD41" s="19" t="str">
        <f t="array" ref="CD41">IFERROR(INDEX(YahooFinanceStatistics[[#All],[Value]],MATCH($C41&amp;CD$4,YahooFinanceStatistics[[#All],[Item]]&amp;YahooFinanceStatistics[[#All],[Symbol]],0)),"")</f>
        <v>37.88%</v>
      </c>
      <c r="CE41" s="19" t="str">
        <f t="array" ref="CE41">IFERROR(INDEX(YahooFinanceStatistics[[#All],[Value]],MATCH($C41&amp;CE$4,YahooFinanceStatistics[[#All],[Item]]&amp;YahooFinanceStatistics[[#All],[Symbol]],0)),"")</f>
        <v>40.54%</v>
      </c>
      <c r="CF41" s="19" t="str">
        <f t="array" ref="CF41">IFERROR(INDEX(YahooFinanceStatistics[[#All],[Value]],MATCH($C41&amp;CF$4,YahooFinanceStatistics[[#All],[Item]]&amp;YahooFinanceStatistics[[#All],[Symbol]],0)),"")</f>
        <v>38.72%</v>
      </c>
      <c r="CG41" s="19" t="str">
        <f t="array" ref="CG41">IFERROR(INDEX(YahooFinanceStatistics[[#All],[Value]],MATCH($C41&amp;CG$4,YahooFinanceStatistics[[#All],[Item]]&amp;YahooFinanceStatistics[[#All],[Symbol]],0)),"")</f>
        <v>39.03%</v>
      </c>
      <c r="CH41" s="19" t="str">
        <f t="array" ref="CH41">IFERROR(INDEX(YahooFinanceStatistics[[#All],[Value]],MATCH($C41&amp;CH$4,YahooFinanceStatistics[[#All],[Item]]&amp;YahooFinanceStatistics[[#All],[Symbol]],0)),"")</f>
        <v>49.49%</v>
      </c>
      <c r="CI41" s="19" t="str">
        <f t="array" ref="CI41">IFERROR(INDEX(YahooFinanceStatistics[[#All],[Value]],MATCH($C41&amp;CI$4,YahooFinanceStatistics[[#All],[Item]]&amp;YahooFinanceStatistics[[#All],[Symbol]],0)),"")</f>
        <v>21.56%</v>
      </c>
      <c r="CJ41" s="19" t="str">
        <f t="array" ref="CJ41">IFERROR(INDEX(YahooFinanceStatistics[[#All],[Value]],MATCH($C41&amp;CJ$4,YahooFinanceStatistics[[#All],[Item]]&amp;YahooFinanceStatistics[[#All],[Symbol]],0)),"")</f>
        <v>14.90%</v>
      </c>
      <c r="CK41" s="19" t="str">
        <f t="array" ref="CK41">IFERROR(INDEX(YahooFinanceStatistics[[#All],[Value]],MATCH($C41&amp;CK$4,YahooFinanceStatistics[[#All],[Item]]&amp;YahooFinanceStatistics[[#All],[Symbol]],0)),"")</f>
        <v>83.48%</v>
      </c>
      <c r="CL41" s="19" t="str">
        <f t="array" ref="CL41">IFERROR(INDEX(YahooFinanceStatistics[[#All],[Value]],MATCH($C41&amp;CL$4,YahooFinanceStatistics[[#All],[Item]]&amp;YahooFinanceStatistics[[#All],[Symbol]],0)),"")</f>
        <v>23.84%</v>
      </c>
      <c r="CM41" s="19" t="str">
        <f t="array" ref="CM41">IFERROR(INDEX(YahooFinanceStatistics[[#All],[Value]],MATCH($C41&amp;CM$4,YahooFinanceStatistics[[#All],[Item]]&amp;YahooFinanceStatistics[[#All],[Symbol]],0)),"")</f>
        <v>28.95%</v>
      </c>
      <c r="CN41" s="19" t="str">
        <f t="array" ref="CN41">IFERROR(INDEX(YahooFinanceStatistics[[#All],[Value]],MATCH($C41&amp;CN$4,YahooFinanceStatistics[[#All],[Item]]&amp;YahooFinanceStatistics[[#All],[Symbol]],0)),"")</f>
        <v>45.51%</v>
      </c>
      <c r="CO41" s="19" t="str">
        <f t="array" ref="CO41">IFERROR(INDEX(YahooFinanceStatistics[[#All],[Value]],MATCH($C41&amp;CO$4,YahooFinanceStatistics[[#All],[Item]]&amp;YahooFinanceStatistics[[#All],[Symbol]],0)),"")</f>
        <v>63.78%</v>
      </c>
      <c r="CP41" s="19" t="str">
        <f t="array" ref="CP41">IFERROR(INDEX(YahooFinanceStatistics[[#All],[Value]],MATCH($C41&amp;CP$4,YahooFinanceStatistics[[#All],[Item]]&amp;YahooFinanceStatistics[[#All],[Symbol]],0)),"")</f>
        <v>6.32%</v>
      </c>
      <c r="CQ41" s="19" t="str">
        <f t="array" ref="CQ41">IFERROR(INDEX(YahooFinanceStatistics[[#All],[Value]],MATCH($C41&amp;CQ$4,YahooFinanceStatistics[[#All],[Item]]&amp;YahooFinanceStatistics[[#All],[Symbol]],0)),"")</f>
        <v>8.44%</v>
      </c>
      <c r="CR41" s="19" t="str">
        <f t="array" ref="CR41">IFERROR(INDEX(YahooFinanceStatistics[[#All],[Value]],MATCH($C41&amp;CR$4,YahooFinanceStatistics[[#All],[Item]]&amp;YahooFinanceStatistics[[#All],[Symbol]],0)),"")</f>
        <v>7.11%</v>
      </c>
      <c r="CS41" s="19" t="str">
        <f t="array" ref="CS41">IFERROR(INDEX(YahooFinanceStatistics[[#All],[Value]],MATCH($C41&amp;CS$4,YahooFinanceStatistics[[#All],[Item]]&amp;YahooFinanceStatistics[[#All],[Symbol]],0)),"")</f>
        <v>9.69%</v>
      </c>
      <c r="CT41" s="19" t="str">
        <f t="array" ref="CT41">IFERROR(INDEX(YahooFinanceStatistics[[#All],[Value]],MATCH($C41&amp;CT$4,YahooFinanceStatistics[[#All],[Item]]&amp;YahooFinanceStatistics[[#All],[Symbol]],0)),"")</f>
        <v>8.14%</v>
      </c>
      <c r="CU41" s="19" t="str">
        <f t="array" ref="CU41">IFERROR(INDEX(YahooFinanceStatistics[[#All],[Value]],MATCH($C41&amp;CU$4,YahooFinanceStatistics[[#All],[Item]]&amp;YahooFinanceStatistics[[#All],[Symbol]],0)),"")</f>
        <v>12.90%</v>
      </c>
      <c r="CV41" s="19" t="str">
        <f t="array" ref="CV41">IFERROR(INDEX(YahooFinanceStatistics[[#All],[Value]],MATCH($C41&amp;CV$4,YahooFinanceStatistics[[#All],[Item]]&amp;YahooFinanceStatistics[[#All],[Symbol]],0)),"")</f>
        <v>9.74%</v>
      </c>
      <c r="CW41" s="19" t="str">
        <f t="array" ref="CW41">IFERROR(INDEX(YahooFinanceStatistics[[#All],[Value]],MATCH($C41&amp;CW$4,YahooFinanceStatistics[[#All],[Item]]&amp;YahooFinanceStatistics[[#All],[Symbol]],0)),"")</f>
        <v>71.76%</v>
      </c>
      <c r="CX41" s="19" t="str">
        <f t="array" ref="CX41">IFERROR(INDEX(YahooFinanceStatistics[[#All],[Value]],MATCH($C41&amp;CX$4,YahooFinanceStatistics[[#All],[Item]]&amp;YahooFinanceStatistics[[#All],[Symbol]],0)),"")</f>
        <v>-8.59%</v>
      </c>
      <c r="CY41" s="19" t="str">
        <f t="array" ref="CY41">IFERROR(INDEX(YahooFinanceStatistics[[#All],[Value]],MATCH($C41&amp;CY$4,YahooFinanceStatistics[[#All],[Item]]&amp;YahooFinanceStatistics[[#All],[Symbol]],0)),"")</f>
        <v>-108.22%</v>
      </c>
      <c r="CZ41" s="19" t="str">
        <f t="array" ref="CZ41">IFERROR(INDEX(YahooFinanceStatistics[[#All],[Value]],MATCH($C41&amp;CZ$4,YahooFinanceStatistics[[#All],[Item]]&amp;YahooFinanceStatistics[[#All],[Symbol]],0)),"")</f>
        <v>9.39%</v>
      </c>
      <c r="DA41" s="19" t="str">
        <f t="array" ref="DA41">IFERROR(INDEX(YahooFinanceStatistics[[#All],[Value]],MATCH($C41&amp;DA$4,YahooFinanceStatistics[[#All],[Item]]&amp;YahooFinanceStatistics[[#All],[Symbol]],0)),"")</f>
        <v>-182.41%</v>
      </c>
      <c r="DB41" s="19" t="str">
        <f t="array" ref="DB41">IFERROR(INDEX(YahooFinanceStatistics[[#All],[Value]],MATCH($C41&amp;DB$4,YahooFinanceStatistics[[#All],[Item]]&amp;YahooFinanceStatistics[[#All],[Symbol]],0)),"")</f>
        <v>-247.37%</v>
      </c>
      <c r="DC41" s="19" t="str">
        <f t="array" ref="DC41">IFERROR(INDEX(YahooFinanceStatistics[[#All],[Value]],MATCH($C41&amp;DC$4,YahooFinanceStatistics[[#All],[Item]]&amp;YahooFinanceStatistics[[#All],[Symbol]],0)),"")</f>
        <v>-227.43%</v>
      </c>
      <c r="DD41" s="19" t="str">
        <f t="array" ref="DD41">IFERROR(INDEX(YahooFinanceStatistics[[#All],[Value]],MATCH($C41&amp;DD$4,YahooFinanceStatistics[[#All],[Item]]&amp;YahooFinanceStatistics[[#All],[Symbol]],0)),"")</f>
        <v>-68.18%</v>
      </c>
      <c r="DE41" s="19" t="str">
        <f t="array" ref="DE41">IFERROR(INDEX(YahooFinanceStatistics[[#All],[Value]],MATCH($C41&amp;DE$4,YahooFinanceStatistics[[#All],[Item]]&amp;YahooFinanceStatistics[[#All],[Symbol]],0)),"")</f>
        <v>5.07%</v>
      </c>
      <c r="DF41" s="19" t="str">
        <f t="array" ref="DF41">IFERROR(INDEX(YahooFinanceStatistics[[#All],[Value]],MATCH($C41&amp;DF$4,YahooFinanceStatistics[[#All],[Item]]&amp;YahooFinanceStatistics[[#All],[Symbol]],0)),"")</f>
        <v>8.16%</v>
      </c>
      <c r="DG41" s="19" t="str">
        <f t="array" ref="DG41">IFERROR(INDEX(YahooFinanceStatistics[[#All],[Value]],MATCH($C41&amp;DG$4,YahooFinanceStatistics[[#All],[Item]]&amp;YahooFinanceStatistics[[#All],[Symbol]],0)),"")</f>
        <v>5.25%</v>
      </c>
      <c r="DH41" s="19" t="str">
        <f t="array" ref="DH41">IFERROR(INDEX(YahooFinanceStatistics[[#All],[Value]],MATCH($C41&amp;DH$4,YahooFinanceStatistics[[#All],[Item]]&amp;YahooFinanceStatistics[[#All],[Symbol]],0)),"")</f>
        <v>13.31%</v>
      </c>
      <c r="DI41" s="19" t="str">
        <f t="array" ref="DI41">IFERROR(INDEX(YahooFinanceStatistics[[#All],[Value]],MATCH($C41&amp;DI$4,YahooFinanceStatistics[[#All],[Item]]&amp;YahooFinanceStatistics[[#All],[Symbol]],0)),"")</f>
        <v>8.42%</v>
      </c>
      <c r="DJ41" s="19" t="str">
        <f t="array" ref="DJ41">IFERROR(INDEX(YahooFinanceStatistics[[#All],[Value]],MATCH($C41&amp;DJ$4,YahooFinanceStatistics[[#All],[Item]]&amp;YahooFinanceStatistics[[#All],[Symbol]],0)),"")</f>
        <v>14.67%</v>
      </c>
      <c r="DK41" s="19" t="str">
        <f t="array" ref="DK41">IFERROR(INDEX(YahooFinanceStatistics[[#All],[Value]],MATCH($C41&amp;DK$4,YahooFinanceStatistics[[#All],[Item]]&amp;YahooFinanceStatistics[[#All],[Symbol]],0)),"")</f>
        <v>11.84%</v>
      </c>
      <c r="DL41" s="19" t="str">
        <f t="array" ref="DL41">IFERROR(INDEX(YahooFinanceStatistics[[#All],[Value]],MATCH($C41&amp;DL$4,YahooFinanceStatistics[[#All],[Item]]&amp;YahooFinanceStatistics[[#All],[Symbol]],0)),"")</f>
        <v>2.60%</v>
      </c>
      <c r="DM41" s="19" t="str">
        <f t="array" ref="DM41">IFERROR(INDEX(YahooFinanceStatistics[[#All],[Value]],MATCH($C41&amp;DM$4,YahooFinanceStatistics[[#All],[Item]]&amp;YahooFinanceStatistics[[#All],[Symbol]],0)),"")</f>
        <v>12.82%</v>
      </c>
      <c r="DN41" s="19" t="str">
        <f t="array" ref="DN41">IFERROR(INDEX(YahooFinanceStatistics[[#All],[Value]],MATCH($C41&amp;DN$4,YahooFinanceStatistics[[#All],[Item]]&amp;YahooFinanceStatistics[[#All],[Symbol]],0)),"")</f>
        <v>1.03%</v>
      </c>
      <c r="DO41" s="19" t="str">
        <f t="array" ref="DO41">IFERROR(INDEX(YahooFinanceStatistics[[#All],[Value]],MATCH($C41&amp;DO$4,YahooFinanceStatistics[[#All],[Item]]&amp;YahooFinanceStatistics[[#All],[Symbol]],0)),"")</f>
        <v>9.17%</v>
      </c>
      <c r="DP41" s="19" t="str">
        <f t="array" ref="DP41">IFERROR(INDEX(YahooFinanceStatistics[[#All],[Value]],MATCH($C41&amp;DP$4,YahooFinanceStatistics[[#All],[Item]]&amp;YahooFinanceStatistics[[#All],[Symbol]],0)),"")</f>
        <v>6.14%</v>
      </c>
      <c r="DQ41" s="19" t="str">
        <f t="array" ref="DQ41">IFERROR(INDEX(YahooFinanceStatistics[[#All],[Value]],MATCH($C41&amp;DQ$4,YahooFinanceStatistics[[#All],[Item]]&amp;YahooFinanceStatistics[[#All],[Symbol]],0)),"")</f>
        <v>39.85%</v>
      </c>
      <c r="DR41" s="19" t="str">
        <f t="array" ref="DR41">IFERROR(INDEX(YahooFinanceStatistics[[#All],[Value]],MATCH($C41&amp;DR$4,YahooFinanceStatistics[[#All],[Item]]&amp;YahooFinanceStatistics[[#All],[Symbol]],0)),"")</f>
        <v>44.98%</v>
      </c>
      <c r="DS41" s="19" t="str">
        <f t="array" ref="DS41">IFERROR(INDEX(YahooFinanceStatistics[[#All],[Value]],MATCH($C41&amp;DS$4,YahooFinanceStatistics[[#All],[Item]]&amp;YahooFinanceStatistics[[#All],[Symbol]],0)),"")</f>
        <v>8.65%</v>
      </c>
      <c r="DT41" s="19" t="str">
        <f t="array" ref="DT41">IFERROR(INDEX(YahooFinanceStatistics[[#All],[Value]],MATCH($C41&amp;DT$4,YahooFinanceStatistics[[#All],[Item]]&amp;YahooFinanceStatistics[[#All],[Symbol]],0)),"")</f>
        <v>5.67%</v>
      </c>
      <c r="DU41" s="19" t="str">
        <f t="array" ref="DU41">IFERROR(INDEX(YahooFinanceStatistics[[#All],[Value]],MATCH($C41&amp;DU$4,YahooFinanceStatistics[[#All],[Item]]&amp;YahooFinanceStatistics[[#All],[Symbol]],0)),"")</f>
        <v>3.92%</v>
      </c>
      <c r="DV41" s="19" t="str">
        <f t="array" ref="DV41">IFERROR(INDEX(YahooFinanceStatistics[[#All],[Value]],MATCH($C41&amp;DV$4,YahooFinanceStatistics[[#All],[Item]]&amp;YahooFinanceStatistics[[#All],[Symbol]],0)),"")</f>
        <v>11.08%</v>
      </c>
      <c r="DW41" s="19" t="str">
        <f t="array" ref="DW41">IFERROR(INDEX(YahooFinanceStatistics[[#All],[Value]],MATCH($C41&amp;DW$4,YahooFinanceStatistics[[#All],[Item]]&amp;YahooFinanceStatistics[[#All],[Symbol]],0)),"")</f>
        <v>-25.93%</v>
      </c>
      <c r="DX41" s="19" t="str">
        <f t="array" ref="DX41">IFERROR(INDEX(YahooFinanceStatistics[[#All],[Value]],MATCH($C41&amp;DX$4,YahooFinanceStatistics[[#All],[Item]]&amp;YahooFinanceStatistics[[#All],[Symbol]],0)),"")</f>
        <v>12.27%</v>
      </c>
      <c r="DY41" s="19" t="str">
        <f t="array" ref="DY41">IFERROR(INDEX(YahooFinanceStatistics[[#All],[Value]],MATCH($C41&amp;DY$4,YahooFinanceStatistics[[#All],[Item]]&amp;YahooFinanceStatistics[[#All],[Symbol]],0)),"")</f>
        <v>9.13%</v>
      </c>
      <c r="DZ41" s="19" t="str">
        <f t="array" ref="DZ41">IFERROR(INDEX(YahooFinanceStatistics[[#All],[Value]],MATCH($C41&amp;DZ$4,YahooFinanceStatistics[[#All],[Item]]&amp;YahooFinanceStatistics[[#All],[Symbol]],0)),"")</f>
        <v>8.57%</v>
      </c>
      <c r="EA41" s="19" t="str">
        <f t="array" ref="EA41">IFERROR(INDEX(YahooFinanceStatistics[[#All],[Value]],MATCH($C41&amp;EA$4,YahooFinanceStatistics[[#All],[Item]]&amp;YahooFinanceStatistics[[#All],[Symbol]],0)),"")</f>
        <v>16.97%</v>
      </c>
      <c r="EB41" s="19" t="str">
        <f t="array" ref="EB41">IFERROR(INDEX(YahooFinanceStatistics[[#All],[Value]],MATCH($C41&amp;EB$4,YahooFinanceStatistics[[#All],[Item]]&amp;YahooFinanceStatistics[[#All],[Symbol]],0)),"")</f>
        <v>4.58%</v>
      </c>
      <c r="EC41" s="19" t="str">
        <f t="array" ref="EC41">IFERROR(INDEX(YahooFinanceStatistics[[#All],[Value]],MATCH($C41&amp;EC$4,YahooFinanceStatistics[[#All],[Item]]&amp;YahooFinanceStatistics[[#All],[Symbol]],0)),"")</f>
        <v>36.56%</v>
      </c>
      <c r="ED41" s="19" t="str">
        <f t="array" ref="ED41">IFERROR(INDEX(YahooFinanceStatistics[[#All],[Value]],MATCH($C41&amp;ED$4,YahooFinanceStatistics[[#All],[Item]]&amp;YahooFinanceStatistics[[#All],[Symbol]],0)),"")</f>
        <v>18.45%</v>
      </c>
      <c r="EE41" s="19" t="str">
        <f t="array" ref="EE41">IFERROR(INDEX(YahooFinanceStatistics[[#All],[Value]],MATCH($C41&amp;EE$4,YahooFinanceStatistics[[#All],[Item]]&amp;YahooFinanceStatistics[[#All],[Symbol]],0)),"")</f>
        <v>40.25%</v>
      </c>
      <c r="EF41" s="19" t="str">
        <f t="array" ref="EF41">IFERROR(INDEX(YahooFinanceStatistics[[#All],[Value]],MATCH($C41&amp;EF$4,YahooFinanceStatistics[[#All],[Item]]&amp;YahooFinanceStatistics[[#All],[Symbol]],0)),"")</f>
        <v>29.81%</v>
      </c>
      <c r="EG41" s="19" t="str">
        <f t="array" ref="EG41">IFERROR(INDEX(YahooFinanceStatistics[[#All],[Value]],MATCH($C41&amp;EG$4,YahooFinanceStatistics[[#All],[Item]]&amp;YahooFinanceStatistics[[#All],[Symbol]],0)),"")</f>
        <v>11.29%</v>
      </c>
      <c r="EH41" s="19" t="str">
        <f t="array" ref="EH41">IFERROR(INDEX(YahooFinanceStatistics[[#All],[Value]],MATCH($C41&amp;EH$4,YahooFinanceStatistics[[#All],[Item]]&amp;YahooFinanceStatistics[[#All],[Symbol]],0)),"")</f>
        <v>10.15%</v>
      </c>
      <c r="EI41" s="19" t="str">
        <f t="array" ref="EI41">IFERROR(INDEX(YahooFinanceStatistics[[#All],[Value]],MATCH($C41&amp;EI$4,YahooFinanceStatistics[[#All],[Item]]&amp;YahooFinanceStatistics[[#All],[Symbol]],0)),"")</f>
        <v>48.74%</v>
      </c>
      <c r="EJ41" s="19" t="str">
        <f t="array" ref="EJ41">IFERROR(INDEX(YahooFinanceStatistics[[#All],[Value]],MATCH($C41&amp;EJ$4,YahooFinanceStatistics[[#All],[Item]]&amp;YahooFinanceStatistics[[#All],[Symbol]],0)),"")</f>
        <v>-5.57%</v>
      </c>
      <c r="EK41" s="19" t="str">
        <f t="array" ref="EK41">IFERROR(INDEX(YahooFinanceStatistics[[#All],[Value]],MATCH($C41&amp;EK$4,YahooFinanceStatistics[[#All],[Item]]&amp;YahooFinanceStatistics[[#All],[Symbol]],0)),"")</f>
        <v>24.87%</v>
      </c>
      <c r="EL41" s="19" t="str">
        <f t="array" ref="EL41">IFERROR(INDEX(YahooFinanceStatistics[[#All],[Value]],MATCH($C41&amp;EL$4,YahooFinanceStatistics[[#All],[Item]]&amp;YahooFinanceStatistics[[#All],[Symbol]],0)),"")</f>
        <v>59.15%</v>
      </c>
      <c r="EM41" s="19" t="str">
        <f t="array" ref="EM41">IFERROR(INDEX(YahooFinanceStatistics[[#All],[Value]],MATCH($C41&amp;EM$4,YahooFinanceStatistics[[#All],[Item]]&amp;YahooFinanceStatistics[[#All],[Symbol]],0)),"")</f>
        <v>0.00%</v>
      </c>
      <c r="EN41" s="19" t="str">
        <f t="array" ref="EN41">IFERROR(INDEX(YahooFinanceStatistics[[#All],[Value]],MATCH($C41&amp;EN$4,YahooFinanceStatistics[[#All],[Item]]&amp;YahooFinanceStatistics[[#All],[Symbol]],0)),"")</f>
        <v>5.59%</v>
      </c>
      <c r="EO41" s="19" t="str">
        <f t="array" ref="EO41">IFERROR(INDEX(YahooFinanceStatistics[[#All],[Value]],MATCH($C41&amp;EO$4,YahooFinanceStatistics[[#All],[Item]]&amp;YahooFinanceStatistics[[#All],[Symbol]],0)),"")</f>
        <v>-48.62%</v>
      </c>
      <c r="EP41" s="19" t="str">
        <f t="array" ref="EP41">IFERROR(INDEX(YahooFinanceStatistics[[#All],[Value]],MATCH($C41&amp;EP$4,YahooFinanceStatistics[[#All],[Item]]&amp;YahooFinanceStatistics[[#All],[Symbol]],0)),"")</f>
        <v>22.28%</v>
      </c>
      <c r="EQ41" s="19" t="str">
        <f t="array" ref="EQ41">IFERROR(INDEX(YahooFinanceStatistics[[#All],[Value]],MATCH($C41&amp;EQ$4,YahooFinanceStatistics[[#All],[Item]]&amp;YahooFinanceStatistics[[#All],[Symbol]],0)),"")</f>
        <v>23.55%</v>
      </c>
      <c r="ER41" s="19" t="str">
        <f t="array" ref="ER41">IFERROR(INDEX(YahooFinanceStatistics[[#All],[Value]],MATCH($C41&amp;ER$4,YahooFinanceStatistics[[#All],[Item]]&amp;YahooFinanceStatistics[[#All],[Symbol]],0)),"")</f>
        <v>18.77%</v>
      </c>
      <c r="ES41" s="19" t="str">
        <f t="array" ref="ES41">IFERROR(INDEX(YahooFinanceStatistics[[#All],[Value]],MATCH($C41&amp;ES$4,YahooFinanceStatistics[[#All],[Item]]&amp;YahooFinanceStatistics[[#All],[Symbol]],0)),"")</f>
        <v>20.94%</v>
      </c>
      <c r="ET41" s="19" t="str">
        <f t="array" ref="ET41">IFERROR(INDEX(YahooFinanceStatistics[[#All],[Value]],MATCH($C41&amp;ET$4,YahooFinanceStatistics[[#All],[Item]]&amp;YahooFinanceStatistics[[#All],[Symbol]],0)),"")</f>
        <v>13.60%</v>
      </c>
      <c r="EU41" s="19" t="str">
        <f t="array" ref="EU41">IFERROR(INDEX(YahooFinanceStatistics[[#All],[Value]],MATCH($C41&amp;EU$4,YahooFinanceStatistics[[#All],[Item]]&amp;YahooFinanceStatistics[[#All],[Symbol]],0)),"")</f>
        <v>12.26%</v>
      </c>
      <c r="EV41" s="19" t="str">
        <f t="array" ref="EV41">IFERROR(INDEX(YahooFinanceStatistics[[#All],[Value]],MATCH($C41&amp;EV$4,YahooFinanceStatistics[[#All],[Item]]&amp;YahooFinanceStatistics[[#All],[Symbol]],0)),"")</f>
        <v>0.00%</v>
      </c>
      <c r="EW41" s="19" t="str">
        <f t="array" ref="EW41">IFERROR(INDEX(YahooFinanceStatistics[[#All],[Value]],MATCH($C41&amp;EW$4,YahooFinanceStatistics[[#All],[Item]]&amp;YahooFinanceStatistics[[#All],[Symbol]],0)),"")</f>
        <v>27.86%</v>
      </c>
      <c r="EX41" s="19" t="str">
        <f t="array" ref="EX41">IFERROR(INDEX(YahooFinanceStatistics[[#All],[Value]],MATCH($C41&amp;EX$4,YahooFinanceStatistics[[#All],[Item]]&amp;YahooFinanceStatistics[[#All],[Symbol]],0)),"")</f>
        <v>6.69%</v>
      </c>
      <c r="EY41" s="19" t="str">
        <f t="array" ref="EY41">IFERROR(INDEX(YahooFinanceStatistics[[#All],[Value]],MATCH($C41&amp;EY$4,YahooFinanceStatistics[[#All],[Item]]&amp;YahooFinanceStatistics[[#All],[Symbol]],0)),"")</f>
        <v>0.00%</v>
      </c>
      <c r="EZ41" s="19" t="str">
        <f t="array" ref="EZ41">IFERROR(INDEX(YahooFinanceStatistics[[#All],[Value]],MATCH($C41&amp;EZ$4,YahooFinanceStatistics[[#All],[Item]]&amp;YahooFinanceStatistics[[#All],[Symbol]],0)),"")</f>
        <v>37.44%</v>
      </c>
      <c r="FA41" s="19" t="str">
        <f t="array" ref="FA41">IFERROR(INDEX(YahooFinanceStatistics[[#All],[Value]],MATCH($C41&amp;FA$4,YahooFinanceStatistics[[#All],[Item]]&amp;YahooFinanceStatistics[[#All],[Symbol]],0)),"")</f>
        <v>36.07%</v>
      </c>
      <c r="FB41" s="19" t="str">
        <f t="array" ref="FB41">IFERROR(INDEX(YahooFinanceStatistics[[#All],[Value]],MATCH($C41&amp;FB$4,YahooFinanceStatistics[[#All],[Item]]&amp;YahooFinanceStatistics[[#All],[Symbol]],0)),"")</f>
        <v>5.38%</v>
      </c>
      <c r="FC41" s="19" t="str">
        <f t="array" ref="FC41">IFERROR(INDEX(YahooFinanceStatistics[[#All],[Value]],MATCH($C41&amp;FC$4,YahooFinanceStatistics[[#All],[Item]]&amp;YahooFinanceStatistics[[#All],[Symbol]],0)),"")</f>
        <v>-5.94%</v>
      </c>
      <c r="FD41" s="19" t="str">
        <f t="array" ref="FD41">IFERROR(INDEX(YahooFinanceStatistics[[#All],[Value]],MATCH($C41&amp;FD$4,YahooFinanceStatistics[[#All],[Item]]&amp;YahooFinanceStatistics[[#All],[Symbol]],0)),"")</f>
        <v>-1.11%</v>
      </c>
      <c r="FE41" s="19" t="str">
        <f t="array" ref="FE41">IFERROR(INDEX(YahooFinanceStatistics[[#All],[Value]],MATCH($C41&amp;FE$4,YahooFinanceStatistics[[#All],[Item]]&amp;YahooFinanceStatistics[[#All],[Symbol]],0)),"")</f>
        <v>-0.06%</v>
      </c>
      <c r="FF41" s="19" t="str">
        <f t="array" ref="FF41">IFERROR(INDEX(YahooFinanceStatistics[[#All],[Value]],MATCH($C41&amp;FF$4,YahooFinanceStatistics[[#All],[Item]]&amp;YahooFinanceStatistics[[#All],[Symbol]],0)),"")</f>
        <v>11.32%</v>
      </c>
      <c r="FG41" s="19" t="str">
        <f t="array" ref="FG41">IFERROR(INDEX(YahooFinanceStatistics[[#All],[Value]],MATCH($C41&amp;FG$4,YahooFinanceStatistics[[#All],[Item]]&amp;YahooFinanceStatistics[[#All],[Symbol]],0)),"")</f>
        <v>-2.75%</v>
      </c>
      <c r="FH41" s="19" t="str">
        <f t="array" ref="FH41">IFERROR(INDEX(YahooFinanceStatistics[[#All],[Value]],MATCH($C41&amp;FH$4,YahooFinanceStatistics[[#All],[Item]]&amp;YahooFinanceStatistics[[#All],[Symbol]],0)),"")</f>
        <v>0.19%</v>
      </c>
      <c r="FI41" s="19" t="str">
        <f t="array" ref="FI41">IFERROR(INDEX(YahooFinanceStatistics[[#All],[Value]],MATCH($C41&amp;FI$4,YahooFinanceStatistics[[#All],[Item]]&amp;YahooFinanceStatistics[[#All],[Symbol]],0)),"")</f>
        <v>0.00%</v>
      </c>
      <c r="FJ41" s="19" t="str">
        <f t="array" ref="FJ41">IFERROR(INDEX(YahooFinanceStatistics[[#All],[Value]],MATCH($C41&amp;FJ$4,YahooFinanceStatistics[[#All],[Item]]&amp;YahooFinanceStatistics[[#All],[Symbol]],0)),"")</f>
        <v>8.19%</v>
      </c>
      <c r="FK41" s="19" t="str">
        <f t="array" ref="FK41">IFERROR(INDEX(YahooFinanceStatistics[[#All],[Value]],MATCH($C41&amp;FK$4,YahooFinanceStatistics[[#All],[Item]]&amp;YahooFinanceStatistics[[#All],[Symbol]],0)),"")</f>
        <v>14.57%</v>
      </c>
      <c r="FL41" s="19" t="str">
        <f t="array" ref="FL41">IFERROR(INDEX(YahooFinanceStatistics[[#All],[Value]],MATCH($C41&amp;FL$4,YahooFinanceStatistics[[#All],[Item]]&amp;YahooFinanceStatistics[[#All],[Symbol]],0)),"")</f>
        <v>33.89%</v>
      </c>
      <c r="FM41" s="19" t="str">
        <f t="array" ref="FM41">IFERROR(INDEX(YahooFinanceStatistics[[#All],[Value]],MATCH($C41&amp;FM$4,YahooFinanceStatistics[[#All],[Item]]&amp;YahooFinanceStatistics[[#All],[Symbol]],0)),"")</f>
        <v>14.04%</v>
      </c>
      <c r="FN41" s="19" t="str">
        <f t="array" ref="FN41">IFERROR(INDEX(YahooFinanceStatistics[[#All],[Value]],MATCH($C41&amp;FN$4,YahooFinanceStatistics[[#All],[Item]]&amp;YahooFinanceStatistics[[#All],[Symbol]],0)),"")</f>
        <v>4.84%</v>
      </c>
      <c r="FO41" s="19" t="str">
        <f t="array" ref="FO41">IFERROR(INDEX(YahooFinanceStatistics[[#All],[Value]],MATCH($C41&amp;FO$4,YahooFinanceStatistics[[#All],[Item]]&amp;YahooFinanceStatistics[[#All],[Symbol]],0)),"")</f>
        <v>16.29%</v>
      </c>
      <c r="FP41" s="19" t="str">
        <f t="array" ref="FP41">IFERROR(INDEX(YahooFinanceStatistics[[#All],[Value]],MATCH($C41&amp;FP$4,YahooFinanceStatistics[[#All],[Item]]&amp;YahooFinanceStatistics[[#All],[Symbol]],0)),"")</f>
        <v>10.60%</v>
      </c>
      <c r="FQ41" s="19" t="str">
        <f t="array" ref="FQ41">IFERROR(INDEX(YahooFinanceStatistics[[#All],[Value]],MATCH($C41&amp;FQ$4,YahooFinanceStatistics[[#All],[Item]]&amp;YahooFinanceStatistics[[#All],[Symbol]],0)),"")</f>
        <v>5.01%</v>
      </c>
      <c r="FR41" s="19" t="str">
        <f t="array" ref="FR41">IFERROR(INDEX(YahooFinanceStatistics[[#All],[Value]],MATCH($C41&amp;FR$4,YahooFinanceStatistics[[#All],[Item]]&amp;YahooFinanceStatistics[[#All],[Symbol]],0)),"")</f>
        <v>50.19%</v>
      </c>
      <c r="FS41" s="19" t="str">
        <f t="array" ref="FS41">IFERROR(INDEX(YahooFinanceStatistics[[#All],[Value]],MATCH($C41&amp;FS$4,YahooFinanceStatistics[[#All],[Item]]&amp;YahooFinanceStatistics[[#All],[Symbol]],0)),"")</f>
        <v>4.04%</v>
      </c>
      <c r="FT41" s="19" t="str">
        <f t="array" ref="FT41">IFERROR(INDEX(YahooFinanceStatistics[[#All],[Value]],MATCH($C41&amp;FT$4,YahooFinanceStatistics[[#All],[Item]]&amp;YahooFinanceStatistics[[#All],[Symbol]],0)),"")</f>
        <v>74.93%</v>
      </c>
      <c r="FU41" s="19" t="str">
        <f t="array" ref="FU41">IFERROR(INDEX(YahooFinanceStatistics[[#All],[Value]],MATCH($C41&amp;FU$4,YahooFinanceStatistics[[#All],[Item]]&amp;YahooFinanceStatistics[[#All],[Symbol]],0)),"")</f>
        <v>15.48%</v>
      </c>
      <c r="FV41" s="19" t="str">
        <f t="array" ref="FV41">IFERROR(INDEX(YahooFinanceStatistics[[#All],[Value]],MATCH($C41&amp;FV$4,YahooFinanceStatistics[[#All],[Item]]&amp;YahooFinanceStatistics[[#All],[Symbol]],0)),"")</f>
        <v>9.53%</v>
      </c>
      <c r="FW41" s="19" t="str">
        <f t="array" ref="FW41">IFERROR(INDEX(YahooFinanceStatistics[[#All],[Value]],MATCH($C41&amp;FW$4,YahooFinanceStatistics[[#All],[Item]]&amp;YahooFinanceStatistics[[#All],[Symbol]],0)),"")</f>
        <v>7.80%</v>
      </c>
      <c r="FX41" s="19" t="str">
        <f t="array" ref="FX41">IFERROR(INDEX(YahooFinanceStatistics[[#All],[Value]],MATCH($C41&amp;FX$4,YahooFinanceStatistics[[#All],[Item]]&amp;YahooFinanceStatistics[[#All],[Symbol]],0)),"")</f>
        <v>56.66%</v>
      </c>
      <c r="FY41" s="19" t="str">
        <f t="array" ref="FY41">IFERROR(INDEX(YahooFinanceStatistics[[#All],[Value]],MATCH($C41&amp;FY$4,YahooFinanceStatistics[[#All],[Item]]&amp;YahooFinanceStatistics[[#All],[Symbol]],0)),"")</f>
        <v>8.10%</v>
      </c>
      <c r="FZ41" s="19" t="str">
        <f t="array" ref="FZ41">IFERROR(INDEX(YahooFinanceStatistics[[#All],[Value]],MATCH($C41&amp;FZ$4,YahooFinanceStatistics[[#All],[Item]]&amp;YahooFinanceStatistics[[#All],[Symbol]],0)),"")</f>
        <v>57.61%</v>
      </c>
      <c r="GA41" s="19" t="str">
        <f t="array" ref="GA41">IFERROR(INDEX(YahooFinanceStatistics[[#All],[Value]],MATCH($C41&amp;GA$4,YahooFinanceStatistics[[#All],[Item]]&amp;YahooFinanceStatistics[[#All],[Symbol]],0)),"")</f>
        <v>6.13%</v>
      </c>
      <c r="GB41" s="19" t="str">
        <f t="array" ref="GB41">IFERROR(INDEX(YahooFinanceStatistics[[#All],[Value]],MATCH($C41&amp;GB$4,YahooFinanceStatistics[[#All],[Item]]&amp;YahooFinanceStatistics[[#All],[Symbol]],0)),"")</f>
        <v>77.45%</v>
      </c>
      <c r="GC41" s="19" t="str">
        <f t="array" ref="GC41">IFERROR(INDEX(YahooFinanceStatistics[[#All],[Value]],MATCH($C41&amp;GC$4,YahooFinanceStatistics[[#All],[Item]]&amp;YahooFinanceStatistics[[#All],[Symbol]],0)),"")</f>
        <v>11.27%</v>
      </c>
      <c r="GD41" s="19" t="str">
        <f t="array" ref="GD41">IFERROR(INDEX(YahooFinanceStatistics[[#All],[Value]],MATCH($C41&amp;GD$4,YahooFinanceStatistics[[#All],[Item]]&amp;YahooFinanceStatistics[[#All],[Symbol]],0)),"")</f>
        <v>65.95%</v>
      </c>
      <c r="GE41" s="19" t="str">
        <f t="array" ref="GE41">IFERROR(INDEX(YahooFinanceStatistics[[#All],[Value]],MATCH($C41&amp;GE$4,YahooFinanceStatistics[[#All],[Item]]&amp;YahooFinanceStatistics[[#All],[Symbol]],0)),"")</f>
        <v>56.74%</v>
      </c>
      <c r="GF41" s="19" t="str">
        <f t="array" ref="GF41">IFERROR(INDEX(YahooFinanceStatistics[[#All],[Value]],MATCH($C41&amp;GF$4,YahooFinanceStatistics[[#All],[Item]]&amp;YahooFinanceStatistics[[#All],[Symbol]],0)),"")</f>
        <v>49.08%</v>
      </c>
      <c r="GG41" s="19" t="str">
        <f t="array" ref="GG41">IFERROR(INDEX(YahooFinanceStatistics[[#All],[Value]],MATCH($C41&amp;GG$4,YahooFinanceStatistics[[#All],[Item]]&amp;YahooFinanceStatistics[[#All],[Symbol]],0)),"")</f>
        <v>45.96%</v>
      </c>
      <c r="GH41" s="19" t="str">
        <f t="array" ref="GH41">IFERROR(INDEX(YahooFinanceStatistics[[#All],[Value]],MATCH($C41&amp;GH$4,YahooFinanceStatistics[[#All],[Item]]&amp;YahooFinanceStatistics[[#All],[Symbol]],0)),"")</f>
        <v>61.68%</v>
      </c>
      <c r="GI41" s="19" t="str">
        <f t="array" ref="GI41">IFERROR(INDEX(YahooFinanceStatistics[[#All],[Value]],MATCH($C41&amp;GI$4,YahooFinanceStatistics[[#All],[Item]]&amp;YahooFinanceStatistics[[#All],[Symbol]],0)),"")</f>
        <v>75.38%</v>
      </c>
      <c r="GJ41" s="19" t="str">
        <f t="array" ref="GJ41">IFERROR(INDEX(YahooFinanceStatistics[[#All],[Value]],MATCH($C41&amp;GJ$4,YahooFinanceStatistics[[#All],[Item]]&amp;YahooFinanceStatistics[[#All],[Symbol]],0)),"")</f>
        <v>62.54%</v>
      </c>
      <c r="GK41" s="19" t="str">
        <f t="array" ref="GK41">IFERROR(INDEX(YahooFinanceStatistics[[#All],[Value]],MATCH($C41&amp;GK$4,YahooFinanceStatistics[[#All],[Item]]&amp;YahooFinanceStatistics[[#All],[Symbol]],0)),"")</f>
        <v>75.19%</v>
      </c>
      <c r="GL41" s="19" t="str">
        <f t="array" ref="GL41">IFERROR(INDEX(YahooFinanceStatistics[[#All],[Value]],MATCH($C41&amp;GL$4,YahooFinanceStatistics[[#All],[Item]]&amp;YahooFinanceStatistics[[#All],[Symbol]],0)),"")</f>
        <v>69.14%</v>
      </c>
      <c r="GM41" s="19" t="str">
        <f t="array" ref="GM41">IFERROR(INDEX(YahooFinanceStatistics[[#All],[Value]],MATCH($C41&amp;GM$4,YahooFinanceStatistics[[#All],[Item]]&amp;YahooFinanceStatistics[[#All],[Symbol]],0)),"")</f>
        <v>45.36%</v>
      </c>
      <c r="GN41" s="19" t="str">
        <f t="array" ref="GN41">IFERROR(INDEX(YahooFinanceStatistics[[#All],[Value]],MATCH($C41&amp;GN$4,YahooFinanceStatistics[[#All],[Item]]&amp;YahooFinanceStatistics[[#All],[Symbol]],0)),"")</f>
        <v>60.15%</v>
      </c>
      <c r="GO41" s="19" t="str">
        <f t="array" ref="GO41">IFERROR(INDEX(YahooFinanceStatistics[[#All],[Value]],MATCH($C41&amp;GO$4,YahooFinanceStatistics[[#All],[Item]]&amp;YahooFinanceStatistics[[#All],[Symbol]],0)),"")</f>
        <v>45.66%</v>
      </c>
      <c r="GP41" s="19" t="str">
        <f t="array" ref="GP41">IFERROR(INDEX(YahooFinanceStatistics[[#All],[Value]],MATCH($C41&amp;GP$4,YahooFinanceStatistics[[#All],[Item]]&amp;YahooFinanceStatistics[[#All],[Symbol]],0)),"")</f>
        <v>56.84%</v>
      </c>
      <c r="GQ41" s="19" t="str">
        <f t="array" ref="GQ41">IFERROR(INDEX(YahooFinanceStatistics[[#All],[Value]],MATCH($C41&amp;GQ$4,YahooFinanceStatistics[[#All],[Item]]&amp;YahooFinanceStatistics[[#All],[Symbol]],0)),"")</f>
        <v>48.45%</v>
      </c>
      <c r="GR41" s="19" t="str">
        <f t="array" ref="GR41">IFERROR(INDEX(YahooFinanceStatistics[[#All],[Value]],MATCH($C41&amp;GR$4,YahooFinanceStatistics[[#All],[Item]]&amp;YahooFinanceStatistics[[#All],[Symbol]],0)),"")</f>
        <v>55.95%</v>
      </c>
      <c r="GS41" s="19" t="str">
        <f t="array" ref="GS41">IFERROR(INDEX(YahooFinanceStatistics[[#All],[Value]],MATCH($C41&amp;GS$4,YahooFinanceStatistics[[#All],[Item]]&amp;YahooFinanceStatistics[[#All],[Symbol]],0)),"")</f>
        <v>50.85%</v>
      </c>
      <c r="GT41" s="19" t="str">
        <f t="array" ref="GT41">IFERROR(INDEX(YahooFinanceStatistics[[#All],[Value]],MATCH($C41&amp;GT$4,YahooFinanceStatistics[[#All],[Item]]&amp;YahooFinanceStatistics[[#All],[Symbol]],0)),"")</f>
        <v>69.59%</v>
      </c>
      <c r="GU41" s="19" t="str">
        <f t="array" ref="GU41">IFERROR(INDEX(YahooFinanceStatistics[[#All],[Value]],MATCH($C41&amp;GU$4,YahooFinanceStatistics[[#All],[Item]]&amp;YahooFinanceStatistics[[#All],[Symbol]],0)),"")</f>
        <v>52.38%</v>
      </c>
      <c r="GV41" s="19" t="str">
        <f t="array" ref="GV41">IFERROR(INDEX(YahooFinanceStatistics[[#All],[Value]],MATCH($C41&amp;GV$4,YahooFinanceStatistics[[#All],[Item]]&amp;YahooFinanceStatistics[[#All],[Symbol]],0)),"")</f>
        <v>60.87%</v>
      </c>
      <c r="GW41" s="19" t="str">
        <f t="array" ref="GW41">IFERROR(INDEX(YahooFinanceStatistics[[#All],[Value]],MATCH($C41&amp;GW$4,YahooFinanceStatistics[[#All],[Item]]&amp;YahooFinanceStatistics[[#All],[Symbol]],0)),"")</f>
        <v>-36.77%</v>
      </c>
      <c r="GX41" s="19" t="str">
        <f t="array" ref="GX41">IFERROR(INDEX(YahooFinanceStatistics[[#All],[Value]],MATCH($C41&amp;GX$4,YahooFinanceStatistics[[#All],[Item]]&amp;YahooFinanceStatistics[[#All],[Symbol]],0)),"")</f>
        <v>9.03%</v>
      </c>
      <c r="GY41" s="19" t="str">
        <f t="array" ref="GY41">IFERROR(INDEX(YahooFinanceStatistics[[#All],[Value]],MATCH($C41&amp;GY$4,YahooFinanceStatistics[[#All],[Item]]&amp;YahooFinanceStatistics[[#All],[Symbol]],0)),"")</f>
        <v>14.90%</v>
      </c>
      <c r="GZ41" s="19" t="str">
        <f t="array" ref="GZ41">IFERROR(INDEX(YahooFinanceStatistics[[#All],[Value]],MATCH($C41&amp;GZ$4,YahooFinanceStatistics[[#All],[Item]]&amp;YahooFinanceStatistics[[#All],[Symbol]],0)),"")</f>
        <v>17.21%</v>
      </c>
      <c r="HA41" s="19" t="str">
        <f t="array" ref="HA41">IFERROR(INDEX(YahooFinanceStatistics[[#All],[Value]],MATCH($C41&amp;HA$4,YahooFinanceStatistics[[#All],[Item]]&amp;YahooFinanceStatistics[[#All],[Symbol]],0)),"")</f>
        <v>20.74%</v>
      </c>
      <c r="HB41" s="19" t="str">
        <f t="array" ref="HB41">IFERROR(INDEX(YahooFinanceStatistics[[#All],[Value]],MATCH($C41&amp;HB$4,YahooFinanceStatistics[[#All],[Item]]&amp;YahooFinanceStatistics[[#All],[Symbol]],0)),"")</f>
        <v>14.84%</v>
      </c>
      <c r="HC41" s="19" t="str">
        <f t="array" ref="HC41">IFERROR(INDEX(YahooFinanceStatistics[[#All],[Value]],MATCH($C41&amp;HC$4,YahooFinanceStatistics[[#All],[Item]]&amp;YahooFinanceStatistics[[#All],[Symbol]],0)),"")</f>
        <v>21.39%</v>
      </c>
      <c r="HD41" s="19" t="str">
        <f t="array" ref="HD41">IFERROR(INDEX(YahooFinanceStatistics[[#All],[Value]],MATCH($C41&amp;HD$4,YahooFinanceStatistics[[#All],[Item]]&amp;YahooFinanceStatistics[[#All],[Symbol]],0)),"")</f>
        <v>-8.94%</v>
      </c>
      <c r="HE41" s="19" t="str">
        <f t="array" ref="HE41">IFERROR(INDEX(YahooFinanceStatistics[[#All],[Value]],MATCH($C41&amp;HE$4,YahooFinanceStatistics[[#All],[Item]]&amp;YahooFinanceStatistics[[#All],[Symbol]],0)),"")</f>
        <v>-12.83%</v>
      </c>
      <c r="HF41" s="19" t="str">
        <f t="array" ref="HF41">IFERROR(INDEX(YahooFinanceStatistics[[#All],[Value]],MATCH($C41&amp;HF$4,YahooFinanceStatistics[[#All],[Item]]&amp;YahooFinanceStatistics[[#All],[Symbol]],0)),"")</f>
        <v>1.62%</v>
      </c>
      <c r="HG41" s="19" t="str">
        <f t="array" ref="HG41">IFERROR(INDEX(YahooFinanceStatistics[[#All],[Value]],MATCH($C41&amp;HG$4,YahooFinanceStatistics[[#All],[Item]]&amp;YahooFinanceStatistics[[#All],[Symbol]],0)),"")</f>
        <v>15.25%</v>
      </c>
      <c r="HH41" s="19" t="str">
        <f t="array" ref="HH41">IFERROR(INDEX(YahooFinanceStatistics[[#All],[Value]],MATCH($C41&amp;HH$4,YahooFinanceStatistics[[#All],[Item]]&amp;YahooFinanceStatistics[[#All],[Symbol]],0)),"")</f>
        <v>21.61%</v>
      </c>
      <c r="HI41" s="19" t="str">
        <f t="array" ref="HI41">IFERROR(INDEX(YahooFinanceStatistics[[#All],[Value]],MATCH($C41&amp;HI$4,YahooFinanceStatistics[[#All],[Item]]&amp;YahooFinanceStatistics[[#All],[Symbol]],0)),"")</f>
        <v>24.91%</v>
      </c>
      <c r="HJ41" s="19" t="str">
        <f t="array" ref="HJ41">IFERROR(INDEX(YahooFinanceStatistics[[#All],[Value]],MATCH($C41&amp;HJ$4,YahooFinanceStatistics[[#All],[Item]]&amp;YahooFinanceStatistics[[#All],[Symbol]],0)),"")</f>
        <v>36.11%</v>
      </c>
      <c r="HK41" s="19" t="str">
        <f t="array" ref="HK41">IFERROR(INDEX(YahooFinanceStatistics[[#All],[Value]],MATCH($C41&amp;HK$4,YahooFinanceStatistics[[#All],[Item]]&amp;YahooFinanceStatistics[[#All],[Symbol]],0)),"")</f>
        <v>55.77%</v>
      </c>
      <c r="HL41" s="19" t="str">
        <f t="array" ref="HL41">IFERROR(INDEX(YahooFinanceStatistics[[#All],[Value]],MATCH($C41&amp;HL$4,YahooFinanceStatistics[[#All],[Item]]&amp;YahooFinanceStatistics[[#All],[Symbol]],0)),"")</f>
        <v>46.73%</v>
      </c>
      <c r="HM41" s="19" t="str">
        <f t="array" ref="HM41">IFERROR(INDEX(YahooFinanceStatistics[[#All],[Value]],MATCH($C41&amp;HM$4,YahooFinanceStatistics[[#All],[Item]]&amp;YahooFinanceStatistics[[#All],[Symbol]],0)),"")</f>
        <v>8.73%</v>
      </c>
      <c r="HN41" s="19" t="str">
        <f t="array" ref="HN41">IFERROR(INDEX(YahooFinanceStatistics[[#All],[Value]],MATCH($C41&amp;HN$4,YahooFinanceStatistics[[#All],[Item]]&amp;YahooFinanceStatistics[[#All],[Symbol]],0)),"")</f>
        <v>32.42%</v>
      </c>
      <c r="HO41" s="19" t="str">
        <f t="array" ref="HO41">IFERROR(INDEX(YahooFinanceStatistics[[#All],[Value]],MATCH($C41&amp;HO$4,YahooFinanceStatistics[[#All],[Item]]&amp;YahooFinanceStatistics[[#All],[Symbol]],0)),"")</f>
        <v>26.17%</v>
      </c>
      <c r="HP41" s="19" t="str">
        <f t="array" ref="HP41">IFERROR(INDEX(YahooFinanceStatistics[[#All],[Value]],MATCH($C41&amp;HP$4,YahooFinanceStatistics[[#All],[Item]]&amp;YahooFinanceStatistics[[#All],[Symbol]],0)),"")</f>
        <v>32.73%</v>
      </c>
      <c r="HQ41" s="19" t="str">
        <f t="array" ref="HQ41">IFERROR(INDEX(YahooFinanceStatistics[[#All],[Value]],MATCH($C41&amp;HQ$4,YahooFinanceStatistics[[#All],[Item]]&amp;YahooFinanceStatistics[[#All],[Symbol]],0)),"")</f>
        <v>22.57%</v>
      </c>
      <c r="HR41" s="19" t="str">
        <f t="array" ref="HR41">IFERROR(INDEX(YahooFinanceStatistics[[#All],[Value]],MATCH($C41&amp;HR$4,YahooFinanceStatistics[[#All],[Item]]&amp;YahooFinanceStatistics[[#All],[Symbol]],0)),"")</f>
        <v>8.20%</v>
      </c>
      <c r="HS41" s="19" t="str">
        <f t="array" ref="HS41">IFERROR(INDEX(YahooFinanceStatistics[[#All],[Value]],MATCH($C41&amp;HS$4,YahooFinanceStatistics[[#All],[Item]]&amp;YahooFinanceStatistics[[#All],[Symbol]],0)),"")</f>
        <v>38.00%</v>
      </c>
      <c r="HT41" s="19" t="str">
        <f t="array" ref="HT41">IFERROR(INDEX(YahooFinanceStatistics[[#All],[Value]],MATCH($C41&amp;HT$4,YahooFinanceStatistics[[#All],[Item]]&amp;YahooFinanceStatistics[[#All],[Symbol]],0)),"")</f>
        <v>28.15%</v>
      </c>
      <c r="HU41" s="46" t="str">
        <f t="array" ref="HU41">IFERROR(INDEX(YahooFinanceStatistics[[#All],[Value]],MATCH($C41&amp;HU$4,YahooFinanceStatistics[[#All],[Item]]&amp;YahooFinanceStatistics[[#All],[Symbol]],0)),"")</f>
        <v>22.35%</v>
      </c>
    </row>
    <row r="42" spans="2:229" ht="15" customHeight="1" x14ac:dyDescent="0.25">
      <c r="B42" s="17" t="s">
        <v>705</v>
      </c>
      <c r="C42" s="17" t="s">
        <v>597</v>
      </c>
      <c r="D42" s="17" t="str">
        <f t="array" ref="D42">IFERROR(INDEX(YahooFinanceStatistics[[#All],[Value]],MATCH($C42&amp;D$4,YahooFinanceStatistics[[#All],[Item]]&amp;YahooFinanceStatistics[[#All],[Symbol]],0)),"")</f>
        <v>10.30%</v>
      </c>
      <c r="E42" s="17" t="str">
        <f t="array" ref="E42">IFERROR(INDEX(YahooFinanceStatistics[[#All],[Value]],MATCH($C42&amp;E$4,YahooFinanceStatistics[[#All],[Item]]&amp;YahooFinanceStatistics[[#All],[Symbol]],0)),"")</f>
        <v>13.32%</v>
      </c>
      <c r="F42" s="17" t="str">
        <f t="array" ref="F42">IFERROR(INDEX(YahooFinanceStatistics[[#All],[Value]],MATCH($C42&amp;F$4,YahooFinanceStatistics[[#All],[Item]]&amp;YahooFinanceStatistics[[#All],[Symbol]],0)),"")</f>
        <v>18.33%</v>
      </c>
      <c r="G42" s="17" t="str">
        <f t="array" ref="G42">IFERROR(INDEX(YahooFinanceStatistics[[#All],[Value]],MATCH($C42&amp;G$4,YahooFinanceStatistics[[#All],[Item]]&amp;YahooFinanceStatistics[[#All],[Symbol]],0)),"")</f>
        <v>15.20%</v>
      </c>
      <c r="H42" s="17" t="str">
        <f t="array" ref="H42">IFERROR(INDEX(YahooFinanceStatistics[[#All],[Value]],MATCH($C42&amp;H$4,YahooFinanceStatistics[[#All],[Item]]&amp;YahooFinanceStatistics[[#All],[Symbol]],0)),"")</f>
        <v>13.55%</v>
      </c>
      <c r="I42" s="17" t="str">
        <f t="array" ref="I42">IFERROR(INDEX(YahooFinanceStatistics[[#All],[Value]],MATCH($C42&amp;I$4,YahooFinanceStatistics[[#All],[Item]]&amp;YahooFinanceStatistics[[#All],[Symbol]],0)),"")</f>
        <v>13.17%</v>
      </c>
      <c r="J42" s="17" t="str">
        <f t="array" ref="J42">IFERROR(INDEX(YahooFinanceStatistics[[#All],[Value]],MATCH($C42&amp;J$4,YahooFinanceStatistics[[#All],[Item]]&amp;YahooFinanceStatistics[[#All],[Symbol]],0)),"")</f>
        <v>11.97%</v>
      </c>
      <c r="K42" s="17" t="str">
        <f t="array" ref="K42">IFERROR(INDEX(YahooFinanceStatistics[[#All],[Value]],MATCH($C42&amp;K$4,YahooFinanceStatistics[[#All],[Item]]&amp;YahooFinanceStatistics[[#All],[Symbol]],0)),"")</f>
        <v>16.25%</v>
      </c>
      <c r="L42" s="17" t="str">
        <f t="array" ref="L42">IFERROR(INDEX(YahooFinanceStatistics[[#All],[Value]],MATCH($C42&amp;L$4,YahooFinanceStatistics[[#All],[Item]]&amp;YahooFinanceStatistics[[#All],[Symbol]],0)),"")</f>
        <v>9.20%</v>
      </c>
      <c r="M42" s="17" t="str">
        <f t="array" ref="M42">IFERROR(INDEX(YahooFinanceStatistics[[#All],[Value]],MATCH($C42&amp;M$4,YahooFinanceStatistics[[#All],[Item]]&amp;YahooFinanceStatistics[[#All],[Symbol]],0)),"")</f>
        <v>9.09%</v>
      </c>
      <c r="N42" s="17" t="str">
        <f t="array" ref="N42">IFERROR(INDEX(YahooFinanceStatistics[[#All],[Value]],MATCH($C42&amp;N$4,YahooFinanceStatistics[[#All],[Item]]&amp;YahooFinanceStatistics[[#All],[Symbol]],0)),"")</f>
        <v>1.99%</v>
      </c>
      <c r="O42" s="17" t="str">
        <f t="array" ref="O42">IFERROR(INDEX(YahooFinanceStatistics[[#All],[Value]],MATCH($C42&amp;O$4,YahooFinanceStatistics[[#All],[Item]]&amp;YahooFinanceStatistics[[#All],[Symbol]],0)),"")</f>
        <v>5.80%</v>
      </c>
      <c r="P42" s="17" t="str">
        <f t="array" ref="P42">IFERROR(INDEX(YahooFinanceStatistics[[#All],[Value]],MATCH($C42&amp;P$4,YahooFinanceStatistics[[#All],[Item]]&amp;YahooFinanceStatistics[[#All],[Symbol]],0)),"")</f>
        <v>4.48%</v>
      </c>
      <c r="Q42" s="17" t="str">
        <f t="array" ref="Q42">IFERROR(INDEX(YahooFinanceStatistics[[#All],[Value]],MATCH($C42&amp;Q$4,YahooFinanceStatistics[[#All],[Item]]&amp;YahooFinanceStatistics[[#All],[Symbol]],0)),"")</f>
        <v>4.69%</v>
      </c>
      <c r="R42" s="17" t="str">
        <f t="array" ref="R42">IFERROR(INDEX(YahooFinanceStatistics[[#All],[Value]],MATCH($C42&amp;R$4,YahooFinanceStatistics[[#All],[Item]]&amp;YahooFinanceStatistics[[#All],[Symbol]],0)),"")</f>
        <v>16.71%</v>
      </c>
      <c r="S42" s="17" t="str">
        <f t="array" ref="S42">IFERROR(INDEX(YahooFinanceStatistics[[#All],[Value]],MATCH($C42&amp;S$4,YahooFinanceStatistics[[#All],[Item]]&amp;YahooFinanceStatistics[[#All],[Symbol]],0)),"")</f>
        <v>2.48%</v>
      </c>
      <c r="T42" s="17" t="str">
        <f t="array" ref="T42">IFERROR(INDEX(YahooFinanceStatistics[[#All],[Value]],MATCH($C42&amp;T$4,YahooFinanceStatistics[[#All],[Item]]&amp;YahooFinanceStatistics[[#All],[Symbol]],0)),"")</f>
        <v>6.46%</v>
      </c>
      <c r="U42" s="17" t="str">
        <f t="array" ref="U42">IFERROR(INDEX(YahooFinanceStatistics[[#All],[Value]],MATCH($C42&amp;U$4,YahooFinanceStatistics[[#All],[Item]]&amp;YahooFinanceStatistics[[#All],[Symbol]],0)),"")</f>
        <v>4.07%</v>
      </c>
      <c r="V42" s="17" t="str">
        <f t="array" ref="V42">IFERROR(INDEX(YahooFinanceStatistics[[#All],[Value]],MATCH($C42&amp;V$4,YahooFinanceStatistics[[#All],[Item]]&amp;YahooFinanceStatistics[[#All],[Symbol]],0)),"")</f>
        <v>1.74%</v>
      </c>
      <c r="W42" s="17" t="str">
        <f t="array" ref="W42">IFERROR(INDEX(YahooFinanceStatistics[[#All],[Value]],MATCH($C42&amp;W$4,YahooFinanceStatistics[[#All],[Item]]&amp;YahooFinanceStatistics[[#All],[Symbol]],0)),"")</f>
        <v>8.97%</v>
      </c>
      <c r="X42" s="17" t="str">
        <f t="array" ref="X42">IFERROR(INDEX(YahooFinanceStatistics[[#All],[Value]],MATCH($C42&amp;X$4,YahooFinanceStatistics[[#All],[Item]]&amp;YahooFinanceStatistics[[#All],[Symbol]],0)),"")</f>
        <v>3.56%</v>
      </c>
      <c r="Y42" s="17" t="str">
        <f t="array" ref="Y42">IFERROR(INDEX(YahooFinanceStatistics[[#All],[Value]],MATCH($C42&amp;Y$4,YahooFinanceStatistics[[#All],[Item]]&amp;YahooFinanceStatistics[[#All],[Symbol]],0)),"")</f>
        <v>13.13%</v>
      </c>
      <c r="Z42" s="17" t="str">
        <f t="array" ref="Z42">IFERROR(INDEX(YahooFinanceStatistics[[#All],[Value]],MATCH($C42&amp;Z$4,YahooFinanceStatistics[[#All],[Item]]&amp;YahooFinanceStatistics[[#All],[Symbol]],0)),"")</f>
        <v>2.81%</v>
      </c>
      <c r="AA42" s="17" t="str">
        <f t="array" ref="AA42">IFERROR(INDEX(YahooFinanceStatistics[[#All],[Value]],MATCH($C42&amp;AA$4,YahooFinanceStatistics[[#All],[Item]]&amp;YahooFinanceStatistics[[#All],[Symbol]],0)),"")</f>
        <v>4.82%</v>
      </c>
      <c r="AB42" s="17" t="str">
        <f t="array" ref="AB42">IFERROR(INDEX(YahooFinanceStatistics[[#All],[Value]],MATCH($C42&amp;AB$4,YahooFinanceStatistics[[#All],[Item]]&amp;YahooFinanceStatistics[[#All],[Symbol]],0)),"")</f>
        <v>5.65%</v>
      </c>
      <c r="AC42" s="17" t="str">
        <f t="array" ref="AC42">IFERROR(INDEX(YahooFinanceStatistics[[#All],[Value]],MATCH($C42&amp;AC$4,YahooFinanceStatistics[[#All],[Item]]&amp;YahooFinanceStatistics[[#All],[Symbol]],0)),"")</f>
        <v>14.10%</v>
      </c>
      <c r="AD42" s="17" t="str">
        <f t="array" ref="AD42">IFERROR(INDEX(YahooFinanceStatistics[[#All],[Value]],MATCH($C42&amp;AD$4,YahooFinanceStatistics[[#All],[Item]]&amp;YahooFinanceStatistics[[#All],[Symbol]],0)),"")</f>
        <v>11.48%</v>
      </c>
      <c r="AE42" s="17" t="str">
        <f t="array" ref="AE42">IFERROR(INDEX(YahooFinanceStatistics[[#All],[Value]],MATCH($C42&amp;AE$4,YahooFinanceStatistics[[#All],[Item]]&amp;YahooFinanceStatistics[[#All],[Symbol]],0)),"")</f>
        <v>5.80%</v>
      </c>
      <c r="AF42" s="17" t="str">
        <f t="array" ref="AF42">IFERROR(INDEX(YahooFinanceStatistics[[#All],[Value]],MATCH($C42&amp;AF$4,YahooFinanceStatistics[[#All],[Item]]&amp;YahooFinanceStatistics[[#All],[Symbol]],0)),"")</f>
        <v>7.78%</v>
      </c>
      <c r="AG42" s="17" t="str">
        <f t="array" ref="AG42">IFERROR(INDEX(YahooFinanceStatistics[[#All],[Value]],MATCH($C42&amp;AG$4,YahooFinanceStatistics[[#All],[Item]]&amp;YahooFinanceStatistics[[#All],[Symbol]],0)),"")</f>
        <v>9.18%</v>
      </c>
      <c r="AH42" s="17" t="str">
        <f t="array" ref="AH42">IFERROR(INDEX(YahooFinanceStatistics[[#All],[Value]],MATCH($C42&amp;AH$4,YahooFinanceStatistics[[#All],[Item]]&amp;YahooFinanceStatistics[[#All],[Symbol]],0)),"")</f>
        <v>14.81%</v>
      </c>
      <c r="AI42" s="17" t="str">
        <f t="array" ref="AI42">IFERROR(INDEX(YahooFinanceStatistics[[#All],[Value]],MATCH($C42&amp;AI$4,YahooFinanceStatistics[[#All],[Item]]&amp;YahooFinanceStatistics[[#All],[Symbol]],0)),"")</f>
        <v>3.60%</v>
      </c>
      <c r="AJ42" s="17" t="str">
        <f t="array" ref="AJ42">IFERROR(INDEX(YahooFinanceStatistics[[#All],[Value]],MATCH($C42&amp;AJ$4,YahooFinanceStatistics[[#All],[Item]]&amp;YahooFinanceStatistics[[#All],[Symbol]],0)),"")</f>
        <v>2.04%</v>
      </c>
      <c r="AK42" s="17" t="str">
        <f t="array" ref="AK42">IFERROR(INDEX(YahooFinanceStatistics[[#All],[Value]],MATCH($C42&amp;AK$4,YahooFinanceStatistics[[#All],[Item]]&amp;YahooFinanceStatistics[[#All],[Symbol]],0)),"")</f>
        <v>0.48%</v>
      </c>
      <c r="AL42" s="17" t="str">
        <f t="array" ref="AL42">IFERROR(INDEX(YahooFinanceStatistics[[#All],[Value]],MATCH($C42&amp;AL$4,YahooFinanceStatistics[[#All],[Item]]&amp;YahooFinanceStatistics[[#All],[Symbol]],0)),"")</f>
        <v>2.25%</v>
      </c>
      <c r="AM42" s="17" t="str">
        <f t="array" ref="AM42">IFERROR(INDEX(YahooFinanceStatistics[[#All],[Value]],MATCH($C42&amp;AM$4,YahooFinanceStatistics[[#All],[Item]]&amp;YahooFinanceStatistics[[#All],[Symbol]],0)),"")</f>
        <v>4.04%</v>
      </c>
      <c r="AN42" s="17" t="str">
        <f t="array" ref="AN42">IFERROR(INDEX(YahooFinanceStatistics[[#All],[Value]],MATCH($C42&amp;AN$4,YahooFinanceStatistics[[#All],[Item]]&amp;YahooFinanceStatistics[[#All],[Symbol]],0)),"")</f>
        <v>3.95%</v>
      </c>
      <c r="AO42" s="17" t="str">
        <f t="array" ref="AO42">IFERROR(INDEX(YahooFinanceStatistics[[#All],[Value]],MATCH($C42&amp;AO$4,YahooFinanceStatistics[[#All],[Item]]&amp;YahooFinanceStatistics[[#All],[Symbol]],0)),"")</f>
        <v>1.89%</v>
      </c>
      <c r="AP42" s="17" t="str">
        <f t="array" ref="AP42">IFERROR(INDEX(YahooFinanceStatistics[[#All],[Value]],MATCH($C42&amp;AP$4,YahooFinanceStatistics[[#All],[Item]]&amp;YahooFinanceStatistics[[#All],[Symbol]],0)),"")</f>
        <v>2.31%</v>
      </c>
      <c r="AQ42" s="17" t="str">
        <f t="array" ref="AQ42">IFERROR(INDEX(YahooFinanceStatistics[[#All],[Value]],MATCH($C42&amp;AQ$4,YahooFinanceStatistics[[#All],[Item]]&amp;YahooFinanceStatistics[[#All],[Symbol]],0)),"")</f>
        <v>4.28%</v>
      </c>
      <c r="AR42" s="17" t="str">
        <f t="array" ref="AR42">IFERROR(INDEX(YahooFinanceStatistics[[#All],[Value]],MATCH($C42&amp;AR$4,YahooFinanceStatistics[[#All],[Item]]&amp;YahooFinanceStatistics[[#All],[Symbol]],0)),"")</f>
        <v>-2.26%</v>
      </c>
      <c r="AS42" s="17" t="str">
        <f t="array" ref="AS42">IFERROR(INDEX(YahooFinanceStatistics[[#All],[Value]],MATCH($C42&amp;AS$4,YahooFinanceStatistics[[#All],[Item]]&amp;YahooFinanceStatistics[[#All],[Symbol]],0)),"")</f>
        <v>-0.84%</v>
      </c>
      <c r="AT42" s="17" t="str">
        <f t="array" ref="AT42">IFERROR(INDEX(YahooFinanceStatistics[[#All],[Value]],MATCH($C42&amp;AT$4,YahooFinanceStatistics[[#All],[Item]]&amp;YahooFinanceStatistics[[#All],[Symbol]],0)),"")</f>
        <v>23.68%</v>
      </c>
      <c r="AU42" s="17" t="str">
        <f t="array" ref="AU42">IFERROR(INDEX(YahooFinanceStatistics[[#All],[Value]],MATCH($C42&amp;AU$4,YahooFinanceStatistics[[#All],[Item]]&amp;YahooFinanceStatistics[[#All],[Symbol]],0)),"")</f>
        <v>-35.92%</v>
      </c>
      <c r="AV42" s="17" t="str">
        <f t="array" ref="AV42">IFERROR(INDEX(YahooFinanceStatistics[[#All],[Value]],MATCH($C42&amp;AV$4,YahooFinanceStatistics[[#All],[Item]]&amp;YahooFinanceStatistics[[#All],[Symbol]],0)),"")</f>
        <v>-22.17%</v>
      </c>
      <c r="AW42" s="17" t="str">
        <f t="array" ref="AW42">IFERROR(INDEX(YahooFinanceStatistics[[#All],[Value]],MATCH($C42&amp;AW$4,YahooFinanceStatistics[[#All],[Item]]&amp;YahooFinanceStatistics[[#All],[Symbol]],0)),"")</f>
        <v>3.69%</v>
      </c>
      <c r="AX42" s="17" t="str">
        <f t="array" ref="AX42">IFERROR(INDEX(YahooFinanceStatistics[[#All],[Value]],MATCH($C42&amp;AX$4,YahooFinanceStatistics[[#All],[Item]]&amp;YahooFinanceStatistics[[#All],[Symbol]],0)),"")</f>
        <v>21.27%</v>
      </c>
      <c r="AY42" s="17" t="str">
        <f t="array" ref="AY42">IFERROR(INDEX(YahooFinanceStatistics[[#All],[Value]],MATCH($C42&amp;AY$4,YahooFinanceStatistics[[#All],[Item]]&amp;YahooFinanceStatistics[[#All],[Symbol]],0)),"")</f>
        <v>-1.58%</v>
      </c>
      <c r="AZ42" s="17" t="str">
        <f t="array" ref="AZ42">IFERROR(INDEX(YahooFinanceStatistics[[#All],[Value]],MATCH($C42&amp;AZ$4,YahooFinanceStatistics[[#All],[Item]]&amp;YahooFinanceStatistics[[#All],[Symbol]],0)),"")</f>
        <v>47.30%</v>
      </c>
      <c r="BA42" s="17" t="str">
        <f t="array" ref="BA42">IFERROR(INDEX(YahooFinanceStatistics[[#All],[Value]],MATCH($C42&amp;BA$4,YahooFinanceStatistics[[#All],[Item]]&amp;YahooFinanceStatistics[[#All],[Symbol]],0)),"")</f>
        <v>44.72%</v>
      </c>
      <c r="BB42" s="17" t="str">
        <f t="array" ref="BB42">IFERROR(INDEX(YahooFinanceStatistics[[#All],[Value]],MATCH($C42&amp;BB$4,YahooFinanceStatistics[[#All],[Item]]&amp;YahooFinanceStatistics[[#All],[Symbol]],0)),"")</f>
        <v>13.39%</v>
      </c>
      <c r="BC42" s="17" t="str">
        <f t="array" ref="BC42">IFERROR(INDEX(YahooFinanceStatistics[[#All],[Value]],MATCH($C42&amp;BC$4,YahooFinanceStatistics[[#All],[Item]]&amp;YahooFinanceStatistics[[#All],[Symbol]],0)),"")</f>
        <v>17.41%</v>
      </c>
      <c r="BD42" s="17" t="str">
        <f t="array" ref="BD42">IFERROR(INDEX(YahooFinanceStatistics[[#All],[Value]],MATCH($C42&amp;BD$4,YahooFinanceStatistics[[#All],[Item]]&amp;YahooFinanceStatistics[[#All],[Symbol]],0)),"")</f>
        <v>1.88%</v>
      </c>
      <c r="BE42" s="17" t="str">
        <f t="array" ref="BE42">IFERROR(INDEX(YahooFinanceStatistics[[#All],[Value]],MATCH($C42&amp;BE$4,YahooFinanceStatistics[[#All],[Item]]&amp;YahooFinanceStatistics[[#All],[Symbol]],0)),"")</f>
        <v>-12.98%</v>
      </c>
      <c r="BF42" s="17" t="str">
        <f t="array" ref="BF42">IFERROR(INDEX(YahooFinanceStatistics[[#All],[Value]],MATCH($C42&amp;BF$4,YahooFinanceStatistics[[#All],[Item]]&amp;YahooFinanceStatistics[[#All],[Symbol]],0)),"")</f>
        <v>5.94%</v>
      </c>
      <c r="BG42" s="17" t="str">
        <f t="array" ref="BG42">IFERROR(INDEX(YahooFinanceStatistics[[#All],[Value]],MATCH($C42&amp;BG$4,YahooFinanceStatistics[[#All],[Item]]&amp;YahooFinanceStatistics[[#All],[Symbol]],0)),"")</f>
        <v>5.65%</v>
      </c>
      <c r="BH42" s="17" t="str">
        <f t="array" ref="BH42">IFERROR(INDEX(YahooFinanceStatistics[[#All],[Value]],MATCH($C42&amp;BH$4,YahooFinanceStatistics[[#All],[Item]]&amp;YahooFinanceStatistics[[#All],[Symbol]],0)),"")</f>
        <v>18.30%</v>
      </c>
      <c r="BI42" s="17" t="str">
        <f t="array" ref="BI42">IFERROR(INDEX(YahooFinanceStatistics[[#All],[Value]],MATCH($C42&amp;BI$4,YahooFinanceStatistics[[#All],[Item]]&amp;YahooFinanceStatistics[[#All],[Symbol]],0)),"")</f>
        <v>0.05%</v>
      </c>
      <c r="BJ42" s="17" t="str">
        <f t="array" ref="BJ42">IFERROR(INDEX(YahooFinanceStatistics[[#All],[Value]],MATCH($C42&amp;BJ$4,YahooFinanceStatistics[[#All],[Item]]&amp;YahooFinanceStatistics[[#All],[Symbol]],0)),"")</f>
        <v>-2.23%</v>
      </c>
      <c r="BK42" s="17" t="str">
        <f t="array" ref="BK42">IFERROR(INDEX(YahooFinanceStatistics[[#All],[Value]],MATCH($C42&amp;BK$4,YahooFinanceStatistics[[#All],[Item]]&amp;YahooFinanceStatistics[[#All],[Symbol]],0)),"")</f>
        <v>-8.97%</v>
      </c>
      <c r="BL42" s="17" t="str">
        <f t="array" ref="BL42">IFERROR(INDEX(YahooFinanceStatistics[[#All],[Value]],MATCH($C42&amp;BL$4,YahooFinanceStatistics[[#All],[Item]]&amp;YahooFinanceStatistics[[#All],[Symbol]],0)),"")</f>
        <v>-6.86%</v>
      </c>
      <c r="BM42" s="17" t="str">
        <f t="array" ref="BM42">IFERROR(INDEX(YahooFinanceStatistics[[#All],[Value]],MATCH($C42&amp;BM$4,YahooFinanceStatistics[[#All],[Item]]&amp;YahooFinanceStatistics[[#All],[Symbol]],0)),"")</f>
        <v>6.47%</v>
      </c>
      <c r="BN42" s="17" t="str">
        <f t="array" ref="BN42">IFERROR(INDEX(YahooFinanceStatistics[[#All],[Value]],MATCH($C42&amp;BN$4,YahooFinanceStatistics[[#All],[Item]]&amp;YahooFinanceStatistics[[#All],[Symbol]],0)),"")</f>
        <v>7.56%</v>
      </c>
      <c r="BO42" s="17" t="str">
        <f t="array" ref="BO42">IFERROR(INDEX(YahooFinanceStatistics[[#All],[Value]],MATCH($C42&amp;BO$4,YahooFinanceStatistics[[#All],[Item]]&amp;YahooFinanceStatistics[[#All],[Symbol]],0)),"")</f>
        <v>15.17%</v>
      </c>
      <c r="BP42" s="17" t="str">
        <f t="array" ref="BP42">IFERROR(INDEX(YahooFinanceStatistics[[#All],[Value]],MATCH($C42&amp;BP$4,YahooFinanceStatistics[[#All],[Item]]&amp;YahooFinanceStatistics[[#All],[Symbol]],0)),"")</f>
        <v>11.39%</v>
      </c>
      <c r="BQ42" s="17" t="str">
        <f t="array" ref="BQ42">IFERROR(INDEX(YahooFinanceStatistics[[#All],[Value]],MATCH($C42&amp;BQ$4,YahooFinanceStatistics[[#All],[Item]]&amp;YahooFinanceStatistics[[#All],[Symbol]],0)),"")</f>
        <v>2.49%</v>
      </c>
      <c r="BR42" s="17" t="str">
        <f t="array" ref="BR42">IFERROR(INDEX(YahooFinanceStatistics[[#All],[Value]],MATCH($C42&amp;BR$4,YahooFinanceStatistics[[#All],[Item]]&amp;YahooFinanceStatistics[[#All],[Symbol]],0)),"")</f>
        <v>21.26%</v>
      </c>
      <c r="BS42" s="17" t="str">
        <f t="array" ref="BS42">IFERROR(INDEX(YahooFinanceStatistics[[#All],[Value]],MATCH($C42&amp;BS$4,YahooFinanceStatistics[[#All],[Item]]&amp;YahooFinanceStatistics[[#All],[Symbol]],0)),"")</f>
        <v>12.27%</v>
      </c>
      <c r="BT42" s="17" t="str">
        <f t="array" ref="BT42">IFERROR(INDEX(YahooFinanceStatistics[[#All],[Value]],MATCH($C42&amp;BT$4,YahooFinanceStatistics[[#All],[Item]]&amp;YahooFinanceStatistics[[#All],[Symbol]],0)),"")</f>
        <v>20.64%</v>
      </c>
      <c r="BU42" s="17" t="str">
        <f t="array" ref="BU42">IFERROR(INDEX(YahooFinanceStatistics[[#All],[Value]],MATCH($C42&amp;BU$4,YahooFinanceStatistics[[#All],[Item]]&amp;YahooFinanceStatistics[[#All],[Symbol]],0)),"")</f>
        <v>31.23%</v>
      </c>
      <c r="BV42" s="17" t="str">
        <f t="array" ref="BV42">IFERROR(INDEX(YahooFinanceStatistics[[#All],[Value]],MATCH($C42&amp;BV$4,YahooFinanceStatistics[[#All],[Item]]&amp;YahooFinanceStatistics[[#All],[Symbol]],0)),"")</f>
        <v>2.07%</v>
      </c>
      <c r="BW42" s="17" t="str">
        <f t="array" ref="BW42">IFERROR(INDEX(YahooFinanceStatistics[[#All],[Value]],MATCH($C42&amp;BW$4,YahooFinanceStatistics[[#All],[Item]]&amp;YahooFinanceStatistics[[#All],[Symbol]],0)),"")</f>
        <v>3.92%</v>
      </c>
      <c r="BX42" s="17" t="str">
        <f t="array" ref="BX42">IFERROR(INDEX(YahooFinanceStatistics[[#All],[Value]],MATCH($C42&amp;BX$4,YahooFinanceStatistics[[#All],[Item]]&amp;YahooFinanceStatistics[[#All],[Symbol]],0)),"")</f>
        <v>25.41%</v>
      </c>
      <c r="BY42" s="17" t="str">
        <f t="array" ref="BY42">IFERROR(INDEX(YahooFinanceStatistics[[#All],[Value]],MATCH($C42&amp;BY$4,YahooFinanceStatistics[[#All],[Item]]&amp;YahooFinanceStatistics[[#All],[Symbol]],0)),"")</f>
        <v>22.00%</v>
      </c>
      <c r="BZ42" s="17" t="str">
        <f t="array" ref="BZ42">IFERROR(INDEX(YahooFinanceStatistics[[#All],[Value]],MATCH($C42&amp;BZ$4,YahooFinanceStatistics[[#All],[Item]]&amp;YahooFinanceStatistics[[#All],[Symbol]],0)),"")</f>
        <v>395.65%</v>
      </c>
      <c r="CA42" s="17" t="str">
        <f t="array" ref="CA42">IFERROR(INDEX(YahooFinanceStatistics[[#All],[Value]],MATCH($C42&amp;CA$4,YahooFinanceStatistics[[#All],[Item]]&amp;YahooFinanceStatistics[[#All],[Symbol]],0)),"")</f>
        <v>43.14%</v>
      </c>
      <c r="CB42" s="17" t="str">
        <f t="array" ref="CB42">IFERROR(INDEX(YahooFinanceStatistics[[#All],[Value]],MATCH($C42&amp;CB$4,YahooFinanceStatistics[[#All],[Item]]&amp;YahooFinanceStatistics[[#All],[Symbol]],0)),"")</f>
        <v>23.71%</v>
      </c>
      <c r="CC42" s="17" t="str">
        <f t="array" ref="CC42">IFERROR(INDEX(YahooFinanceStatistics[[#All],[Value]],MATCH($C42&amp;CC$4,YahooFinanceStatistics[[#All],[Item]]&amp;YahooFinanceStatistics[[#All],[Symbol]],0)),"")</f>
        <v>30.17%</v>
      </c>
      <c r="CD42" s="17" t="str">
        <f t="array" ref="CD42">IFERROR(INDEX(YahooFinanceStatistics[[#All],[Value]],MATCH($C42&amp;CD$4,YahooFinanceStatistics[[#All],[Item]]&amp;YahooFinanceStatistics[[#All],[Symbol]],0)),"")</f>
        <v>28.96%</v>
      </c>
      <c r="CE42" s="17" t="str">
        <f t="array" ref="CE42">IFERROR(INDEX(YahooFinanceStatistics[[#All],[Value]],MATCH($C42&amp;CE$4,YahooFinanceStatistics[[#All],[Item]]&amp;YahooFinanceStatistics[[#All],[Symbol]],0)),"")</f>
        <v>32.10%</v>
      </c>
      <c r="CF42" s="17" t="str">
        <f t="array" ref="CF42">IFERROR(INDEX(YahooFinanceStatistics[[#All],[Value]],MATCH($C42&amp;CF$4,YahooFinanceStatistics[[#All],[Item]]&amp;YahooFinanceStatistics[[#All],[Symbol]],0)),"")</f>
        <v>29.01%</v>
      </c>
      <c r="CG42" s="17" t="str">
        <f t="array" ref="CG42">IFERROR(INDEX(YahooFinanceStatistics[[#All],[Value]],MATCH($C42&amp;CG$4,YahooFinanceStatistics[[#All],[Item]]&amp;YahooFinanceStatistics[[#All],[Symbol]],0)),"")</f>
        <v>31.79%</v>
      </c>
      <c r="CH42" s="17" t="str">
        <f t="array" ref="CH42">IFERROR(INDEX(YahooFinanceStatistics[[#All],[Value]],MATCH($C42&amp;CH$4,YahooFinanceStatistics[[#All],[Item]]&amp;YahooFinanceStatistics[[#All],[Symbol]],0)),"")</f>
        <v>36.12%</v>
      </c>
      <c r="CI42" s="17" t="str">
        <f t="array" ref="CI42">IFERROR(INDEX(YahooFinanceStatistics[[#All],[Value]],MATCH($C42&amp;CI$4,YahooFinanceStatistics[[#All],[Item]]&amp;YahooFinanceStatistics[[#All],[Symbol]],0)),"")</f>
        <v>17.97%</v>
      </c>
      <c r="CJ42" s="17" t="str">
        <f t="array" ref="CJ42">IFERROR(INDEX(YahooFinanceStatistics[[#All],[Value]],MATCH($C42&amp;CJ$4,YahooFinanceStatistics[[#All],[Item]]&amp;YahooFinanceStatistics[[#All],[Symbol]],0)),"")</f>
        <v>26.48%</v>
      </c>
      <c r="CK42" s="17" t="str">
        <f t="array" ref="CK42">IFERROR(INDEX(YahooFinanceStatistics[[#All],[Value]],MATCH($C42&amp;CK$4,YahooFinanceStatistics[[#All],[Item]]&amp;YahooFinanceStatistics[[#All],[Symbol]],0)),"")</f>
        <v>66.32%</v>
      </c>
      <c r="CL42" s="17" t="str">
        <f t="array" ref="CL42">IFERROR(INDEX(YahooFinanceStatistics[[#All],[Value]],MATCH($C42&amp;CL$4,YahooFinanceStatistics[[#All],[Item]]&amp;YahooFinanceStatistics[[#All],[Symbol]],0)),"")</f>
        <v>-6.58%</v>
      </c>
      <c r="CM42" s="17" t="str">
        <f t="array" ref="CM42">IFERROR(INDEX(YahooFinanceStatistics[[#All],[Value]],MATCH($C42&amp;CM$4,YahooFinanceStatistics[[#All],[Item]]&amp;YahooFinanceStatistics[[#All],[Symbol]],0)),"")</f>
        <v>6.53%</v>
      </c>
      <c r="CN42" s="17" t="str">
        <f t="array" ref="CN42">IFERROR(INDEX(YahooFinanceStatistics[[#All],[Value]],MATCH($C42&amp;CN$4,YahooFinanceStatistics[[#All],[Item]]&amp;YahooFinanceStatistics[[#All],[Symbol]],0)),"")</f>
        <v>31.21%</v>
      </c>
      <c r="CO42" s="17" t="str">
        <f t="array" ref="CO42">IFERROR(INDEX(YahooFinanceStatistics[[#All],[Value]],MATCH($C42&amp;CO$4,YahooFinanceStatistics[[#All],[Item]]&amp;YahooFinanceStatistics[[#All],[Symbol]],0)),"")</f>
        <v>21.34%</v>
      </c>
      <c r="CP42" s="17" t="str">
        <f t="array" ref="CP42">IFERROR(INDEX(YahooFinanceStatistics[[#All],[Value]],MATCH($C42&amp;CP$4,YahooFinanceStatistics[[#All],[Item]]&amp;YahooFinanceStatistics[[#All],[Symbol]],0)),"")</f>
        <v>4.65%</v>
      </c>
      <c r="CQ42" s="17" t="str">
        <f t="array" ref="CQ42">IFERROR(INDEX(YahooFinanceStatistics[[#All],[Value]],MATCH($C42&amp;CQ$4,YahooFinanceStatistics[[#All],[Item]]&amp;YahooFinanceStatistics[[#All],[Symbol]],0)),"")</f>
        <v>6.84%</v>
      </c>
      <c r="CR42" s="17" t="str">
        <f t="array" ref="CR42">IFERROR(INDEX(YahooFinanceStatistics[[#All],[Value]],MATCH($C42&amp;CR$4,YahooFinanceStatistics[[#All],[Item]]&amp;YahooFinanceStatistics[[#All],[Symbol]],0)),"")</f>
        <v>5.57%</v>
      </c>
      <c r="CS42" s="17" t="str">
        <f t="array" ref="CS42">IFERROR(INDEX(YahooFinanceStatistics[[#All],[Value]],MATCH($C42&amp;CS$4,YahooFinanceStatistics[[#All],[Item]]&amp;YahooFinanceStatistics[[#All],[Symbol]],0)),"")</f>
        <v>6.77%</v>
      </c>
      <c r="CT42" s="17" t="str">
        <f t="array" ref="CT42">IFERROR(INDEX(YahooFinanceStatistics[[#All],[Value]],MATCH($C42&amp;CT$4,YahooFinanceStatistics[[#All],[Item]]&amp;YahooFinanceStatistics[[#All],[Symbol]],0)),"")</f>
        <v>2.43%</v>
      </c>
      <c r="CU42" s="17" t="str">
        <f t="array" ref="CU42">IFERROR(INDEX(YahooFinanceStatistics[[#All],[Value]],MATCH($C42&amp;CU$4,YahooFinanceStatistics[[#All],[Item]]&amp;YahooFinanceStatistics[[#All],[Symbol]],0)),"")</f>
        <v>9.31%</v>
      </c>
      <c r="CV42" s="17" t="str">
        <f t="array" ref="CV42">IFERROR(INDEX(YahooFinanceStatistics[[#All],[Value]],MATCH($C42&amp;CV$4,YahooFinanceStatistics[[#All],[Item]]&amp;YahooFinanceStatistics[[#All],[Symbol]],0)),"")</f>
        <v>6.67%</v>
      </c>
      <c r="CW42" s="17" t="str">
        <f t="array" ref="CW42">IFERROR(INDEX(YahooFinanceStatistics[[#All],[Value]],MATCH($C42&amp;CW$4,YahooFinanceStatistics[[#All],[Item]]&amp;YahooFinanceStatistics[[#All],[Symbol]],0)),"")</f>
        <v>47.75%</v>
      </c>
      <c r="CX42" s="17" t="str">
        <f t="array" ref="CX42">IFERROR(INDEX(YahooFinanceStatistics[[#All],[Value]],MATCH($C42&amp;CX$4,YahooFinanceStatistics[[#All],[Item]]&amp;YahooFinanceStatistics[[#All],[Symbol]],0)),"")</f>
        <v>-18.72%</v>
      </c>
      <c r="CY42" s="17" t="str">
        <f t="array" ref="CY42">IFERROR(INDEX(YahooFinanceStatistics[[#All],[Value]],MATCH($C42&amp;CY$4,YahooFinanceStatistics[[#All],[Item]]&amp;YahooFinanceStatistics[[#All],[Symbol]],0)),"")</f>
        <v>0.00%</v>
      </c>
      <c r="CZ42" s="17" t="str">
        <f t="array" ref="CZ42">IFERROR(INDEX(YahooFinanceStatistics[[#All],[Value]],MATCH($C42&amp;CZ$4,YahooFinanceStatistics[[#All],[Item]]&amp;YahooFinanceStatistics[[#All],[Symbol]],0)),"")</f>
        <v>-19.27%</v>
      </c>
      <c r="DA42" s="17" t="str">
        <f t="array" ref="DA42">IFERROR(INDEX(YahooFinanceStatistics[[#All],[Value]],MATCH($C42&amp;DA$4,YahooFinanceStatistics[[#All],[Item]]&amp;YahooFinanceStatistics[[#All],[Symbol]],0)),"")</f>
        <v>0.00%</v>
      </c>
      <c r="DB42" s="17" t="str">
        <f t="array" ref="DB42">IFERROR(INDEX(YahooFinanceStatistics[[#All],[Value]],MATCH($C42&amp;DB$4,YahooFinanceStatistics[[#All],[Item]]&amp;YahooFinanceStatistics[[#All],[Symbol]],0)),"")</f>
        <v>4,158.35%</v>
      </c>
      <c r="DC42" s="17" t="str">
        <f t="array" ref="DC42">IFERROR(INDEX(YahooFinanceStatistics[[#All],[Value]],MATCH($C42&amp;DC$4,YahooFinanceStatistics[[#All],[Item]]&amp;YahooFinanceStatistics[[#All],[Symbol]],0)),"")</f>
        <v>-207.21%</v>
      </c>
      <c r="DD42" s="17" t="str">
        <f t="array" ref="DD42">IFERROR(INDEX(YahooFinanceStatistics[[#All],[Value]],MATCH($C42&amp;DD$4,YahooFinanceStatistics[[#All],[Item]]&amp;YahooFinanceStatistics[[#All],[Symbol]],0)),"")</f>
        <v>152.06%</v>
      </c>
      <c r="DE42" s="17" t="str">
        <f t="array" ref="DE42">IFERROR(INDEX(YahooFinanceStatistics[[#All],[Value]],MATCH($C42&amp;DE$4,YahooFinanceStatistics[[#All],[Item]]&amp;YahooFinanceStatistics[[#All],[Symbol]],0)),"")</f>
        <v>2.66%</v>
      </c>
      <c r="DF42" s="17" t="str">
        <f t="array" ref="DF42">IFERROR(INDEX(YahooFinanceStatistics[[#All],[Value]],MATCH($C42&amp;DF$4,YahooFinanceStatistics[[#All],[Item]]&amp;YahooFinanceStatistics[[#All],[Symbol]],0)),"")</f>
        <v>1.13%</v>
      </c>
      <c r="DG42" s="17" t="str">
        <f t="array" ref="DG42">IFERROR(INDEX(YahooFinanceStatistics[[#All],[Value]],MATCH($C42&amp;DG$4,YahooFinanceStatistics[[#All],[Item]]&amp;YahooFinanceStatistics[[#All],[Symbol]],0)),"")</f>
        <v>2.47%</v>
      </c>
      <c r="DH42" s="17" t="str">
        <f t="array" ref="DH42">IFERROR(INDEX(YahooFinanceStatistics[[#All],[Value]],MATCH($C42&amp;DH$4,YahooFinanceStatistics[[#All],[Item]]&amp;YahooFinanceStatistics[[#All],[Symbol]],0)),"")</f>
        <v>9.69%</v>
      </c>
      <c r="DI42" s="17" t="str">
        <f t="array" ref="DI42">IFERROR(INDEX(YahooFinanceStatistics[[#All],[Value]],MATCH($C42&amp;DI$4,YahooFinanceStatistics[[#All],[Item]]&amp;YahooFinanceStatistics[[#All],[Symbol]],0)),"")</f>
        <v>7.72%</v>
      </c>
      <c r="DJ42" s="17" t="str">
        <f t="array" ref="DJ42">IFERROR(INDEX(YahooFinanceStatistics[[#All],[Value]],MATCH($C42&amp;DJ$4,YahooFinanceStatistics[[#All],[Item]]&amp;YahooFinanceStatistics[[#All],[Symbol]],0)),"")</f>
        <v>9.74%</v>
      </c>
      <c r="DK42" s="17" t="str">
        <f t="array" ref="DK42">IFERROR(INDEX(YahooFinanceStatistics[[#All],[Value]],MATCH($C42&amp;DK$4,YahooFinanceStatistics[[#All],[Item]]&amp;YahooFinanceStatistics[[#All],[Symbol]],0)),"")</f>
        <v>6.24%</v>
      </c>
      <c r="DL42" s="17" t="str">
        <f t="array" ref="DL42">IFERROR(INDEX(YahooFinanceStatistics[[#All],[Value]],MATCH($C42&amp;DL$4,YahooFinanceStatistics[[#All],[Item]]&amp;YahooFinanceStatistics[[#All],[Symbol]],0)),"")</f>
        <v>2.11%</v>
      </c>
      <c r="DM42" s="17" t="str">
        <f t="array" ref="DM42">IFERROR(INDEX(YahooFinanceStatistics[[#All],[Value]],MATCH($C42&amp;DM$4,YahooFinanceStatistics[[#All],[Item]]&amp;YahooFinanceStatistics[[#All],[Symbol]],0)),"")</f>
        <v>9.13%</v>
      </c>
      <c r="DN42" s="17" t="str">
        <f t="array" ref="DN42">IFERROR(INDEX(YahooFinanceStatistics[[#All],[Value]],MATCH($C42&amp;DN$4,YahooFinanceStatistics[[#All],[Item]]&amp;YahooFinanceStatistics[[#All],[Symbol]],0)),"")</f>
        <v>3.45%</v>
      </c>
      <c r="DO42" s="17" t="str">
        <f t="array" ref="DO42">IFERROR(INDEX(YahooFinanceStatistics[[#All],[Value]],MATCH($C42&amp;DO$4,YahooFinanceStatistics[[#All],[Item]]&amp;YahooFinanceStatistics[[#All],[Symbol]],0)),"")</f>
        <v>5.24%</v>
      </c>
      <c r="DP42" s="17" t="str">
        <f t="array" ref="DP42">IFERROR(INDEX(YahooFinanceStatistics[[#All],[Value]],MATCH($C42&amp;DP$4,YahooFinanceStatistics[[#All],[Item]]&amp;YahooFinanceStatistics[[#All],[Symbol]],0)),"")</f>
        <v>3.21%</v>
      </c>
      <c r="DQ42" s="17" t="str">
        <f t="array" ref="DQ42">IFERROR(INDEX(YahooFinanceStatistics[[#All],[Value]],MATCH($C42&amp;DQ$4,YahooFinanceStatistics[[#All],[Item]]&amp;YahooFinanceStatistics[[#All],[Symbol]],0)),"")</f>
        <v>28.26%</v>
      </c>
      <c r="DR42" s="17" t="str">
        <f t="array" ref="DR42">IFERROR(INDEX(YahooFinanceStatistics[[#All],[Value]],MATCH($C42&amp;DR$4,YahooFinanceStatistics[[#All],[Item]]&amp;YahooFinanceStatistics[[#All],[Symbol]],0)),"")</f>
        <v>31.31%</v>
      </c>
      <c r="DS42" s="17" t="str">
        <f t="array" ref="DS42">IFERROR(INDEX(YahooFinanceStatistics[[#All],[Value]],MATCH($C42&amp;DS$4,YahooFinanceStatistics[[#All],[Item]]&amp;YahooFinanceStatistics[[#All],[Symbol]],0)),"")</f>
        <v>1.13%</v>
      </c>
      <c r="DT42" s="17" t="str">
        <f t="array" ref="DT42">IFERROR(INDEX(YahooFinanceStatistics[[#All],[Value]],MATCH($C42&amp;DT$4,YahooFinanceStatistics[[#All],[Item]]&amp;YahooFinanceStatistics[[#All],[Symbol]],0)),"")</f>
        <v>3.10%</v>
      </c>
      <c r="DU42" s="17" t="str">
        <f t="array" ref="DU42">IFERROR(INDEX(YahooFinanceStatistics[[#All],[Value]],MATCH($C42&amp;DU$4,YahooFinanceStatistics[[#All],[Item]]&amp;YahooFinanceStatistics[[#All],[Symbol]],0)),"")</f>
        <v>2.08%</v>
      </c>
      <c r="DV42" s="17" t="str">
        <f t="array" ref="DV42">IFERROR(INDEX(YahooFinanceStatistics[[#All],[Value]],MATCH($C42&amp;DV$4,YahooFinanceStatistics[[#All],[Item]]&amp;YahooFinanceStatistics[[#All],[Symbol]],0)),"")</f>
        <v>7.80%</v>
      </c>
      <c r="DW42" s="17" t="str">
        <f t="array" ref="DW42">IFERROR(INDEX(YahooFinanceStatistics[[#All],[Value]],MATCH($C42&amp;DW$4,YahooFinanceStatistics[[#All],[Item]]&amp;YahooFinanceStatistics[[#All],[Symbol]],0)),"")</f>
        <v>-36.73%</v>
      </c>
      <c r="DX42" s="17" t="str">
        <f t="array" ref="DX42">IFERROR(INDEX(YahooFinanceStatistics[[#All],[Value]],MATCH($C42&amp;DX$4,YahooFinanceStatistics[[#All],[Item]]&amp;YahooFinanceStatistics[[#All],[Symbol]],0)),"")</f>
        <v>2.38%</v>
      </c>
      <c r="DY42" s="17" t="str">
        <f t="array" ref="DY42">IFERROR(INDEX(YahooFinanceStatistics[[#All],[Value]],MATCH($C42&amp;DY$4,YahooFinanceStatistics[[#All],[Item]]&amp;YahooFinanceStatistics[[#All],[Symbol]],0)),"")</f>
        <v>2.14%</v>
      </c>
      <c r="DZ42" s="17" t="str">
        <f t="array" ref="DZ42">IFERROR(INDEX(YahooFinanceStatistics[[#All],[Value]],MATCH($C42&amp;DZ$4,YahooFinanceStatistics[[#All],[Item]]&amp;YahooFinanceStatistics[[#All],[Symbol]],0)),"")</f>
        <v>5.99%</v>
      </c>
      <c r="EA42" s="17" t="str">
        <f t="array" ref="EA42">IFERROR(INDEX(YahooFinanceStatistics[[#All],[Value]],MATCH($C42&amp;EA$4,YahooFinanceStatistics[[#All],[Item]]&amp;YahooFinanceStatistics[[#All],[Symbol]],0)),"")</f>
        <v>10.52%</v>
      </c>
      <c r="EB42" s="17" t="str">
        <f t="array" ref="EB42">IFERROR(INDEX(YahooFinanceStatistics[[#All],[Value]],MATCH($C42&amp;EB$4,YahooFinanceStatistics[[#All],[Item]]&amp;YahooFinanceStatistics[[#All],[Symbol]],0)),"")</f>
        <v>-15.60%</v>
      </c>
      <c r="EC42" s="17" t="str">
        <f t="array" ref="EC42">IFERROR(INDEX(YahooFinanceStatistics[[#All],[Value]],MATCH($C42&amp;EC$4,YahooFinanceStatistics[[#All],[Item]]&amp;YahooFinanceStatistics[[#All],[Symbol]],0)),"")</f>
        <v>24.73%</v>
      </c>
      <c r="ED42" s="17" t="str">
        <f t="array" ref="ED42">IFERROR(INDEX(YahooFinanceStatistics[[#All],[Value]],MATCH($C42&amp;ED$4,YahooFinanceStatistics[[#All],[Item]]&amp;YahooFinanceStatistics[[#All],[Symbol]],0)),"")</f>
        <v>14.07%</v>
      </c>
      <c r="EE42" s="17" t="str">
        <f t="array" ref="EE42">IFERROR(INDEX(YahooFinanceStatistics[[#All],[Value]],MATCH($C42&amp;EE$4,YahooFinanceStatistics[[#All],[Item]]&amp;YahooFinanceStatistics[[#All],[Symbol]],0)),"")</f>
        <v>25.39%</v>
      </c>
      <c r="EF42" s="17" t="str">
        <f t="array" ref="EF42">IFERROR(INDEX(YahooFinanceStatistics[[#All],[Value]],MATCH($C42&amp;EF$4,YahooFinanceStatistics[[#All],[Item]]&amp;YahooFinanceStatistics[[#All],[Symbol]],0)),"")</f>
        <v>40.85%</v>
      </c>
      <c r="EG42" s="17" t="str">
        <f t="array" ref="EG42">IFERROR(INDEX(YahooFinanceStatistics[[#All],[Value]],MATCH($C42&amp;EG$4,YahooFinanceStatistics[[#All],[Item]]&amp;YahooFinanceStatistics[[#All],[Symbol]],0)),"")</f>
        <v>-2.22%</v>
      </c>
      <c r="EH42" s="17" t="str">
        <f t="array" ref="EH42">IFERROR(INDEX(YahooFinanceStatistics[[#All],[Value]],MATCH($C42&amp;EH$4,YahooFinanceStatistics[[#All],[Item]]&amp;YahooFinanceStatistics[[#All],[Symbol]],0)),"")</f>
        <v>13.04%</v>
      </c>
      <c r="EI42" s="17" t="str">
        <f t="array" ref="EI42">IFERROR(INDEX(YahooFinanceStatistics[[#All],[Value]],MATCH($C42&amp;EI$4,YahooFinanceStatistics[[#All],[Item]]&amp;YahooFinanceStatistics[[#All],[Symbol]],0)),"")</f>
        <v>40.88%</v>
      </c>
      <c r="EJ42" s="17" t="str">
        <f t="array" ref="EJ42">IFERROR(INDEX(YahooFinanceStatistics[[#All],[Value]],MATCH($C42&amp;EJ$4,YahooFinanceStatistics[[#All],[Item]]&amp;YahooFinanceStatistics[[#All],[Symbol]],0)),"")</f>
        <v>-38.73%</v>
      </c>
      <c r="EK42" s="17" t="str">
        <f t="array" ref="EK42">IFERROR(INDEX(YahooFinanceStatistics[[#All],[Value]],MATCH($C42&amp;EK$4,YahooFinanceStatistics[[#All],[Item]]&amp;YahooFinanceStatistics[[#All],[Symbol]],0)),"")</f>
        <v>20.55%</v>
      </c>
      <c r="EL42" s="17" t="str">
        <f t="array" ref="EL42">IFERROR(INDEX(YahooFinanceStatistics[[#All],[Value]],MATCH($C42&amp;EL$4,YahooFinanceStatistics[[#All],[Item]]&amp;YahooFinanceStatistics[[#All],[Symbol]],0)),"")</f>
        <v>40.59%</v>
      </c>
      <c r="EM42" s="17" t="str">
        <f t="array" ref="EM42">IFERROR(INDEX(YahooFinanceStatistics[[#All],[Value]],MATCH($C42&amp;EM$4,YahooFinanceStatistics[[#All],[Item]]&amp;YahooFinanceStatistics[[#All],[Symbol]],0)),"")</f>
        <v>0.00%</v>
      </c>
      <c r="EN42" s="17" t="str">
        <f t="array" ref="EN42">IFERROR(INDEX(YahooFinanceStatistics[[#All],[Value]],MATCH($C42&amp;EN$4,YahooFinanceStatistics[[#All],[Item]]&amp;YahooFinanceStatistics[[#All],[Symbol]],0)),"")</f>
        <v>2.23%</v>
      </c>
      <c r="EO42" s="17" t="str">
        <f t="array" ref="EO42">IFERROR(INDEX(YahooFinanceStatistics[[#All],[Value]],MATCH($C42&amp;EO$4,YahooFinanceStatistics[[#All],[Item]]&amp;YahooFinanceStatistics[[#All],[Symbol]],0)),"")</f>
        <v>-59.65%</v>
      </c>
      <c r="EP42" s="17" t="str">
        <f t="array" ref="EP42">IFERROR(INDEX(YahooFinanceStatistics[[#All],[Value]],MATCH($C42&amp;EP$4,YahooFinanceStatistics[[#All],[Item]]&amp;YahooFinanceStatistics[[#All],[Symbol]],0)),"")</f>
        <v>11.13%</v>
      </c>
      <c r="EQ42" s="17" t="str">
        <f t="array" ref="EQ42">IFERROR(INDEX(YahooFinanceStatistics[[#All],[Value]],MATCH($C42&amp;EQ$4,YahooFinanceStatistics[[#All],[Item]]&amp;YahooFinanceStatistics[[#All],[Symbol]],0)),"")</f>
        <v>10.55%</v>
      </c>
      <c r="ER42" s="17" t="str">
        <f t="array" ref="ER42">IFERROR(INDEX(YahooFinanceStatistics[[#All],[Value]],MATCH($C42&amp;ER$4,YahooFinanceStatistics[[#All],[Item]]&amp;YahooFinanceStatistics[[#All],[Symbol]],0)),"")</f>
        <v>9.44%</v>
      </c>
      <c r="ES42" s="17" t="str">
        <f t="array" ref="ES42">IFERROR(INDEX(YahooFinanceStatistics[[#All],[Value]],MATCH($C42&amp;ES$4,YahooFinanceStatistics[[#All],[Item]]&amp;YahooFinanceStatistics[[#All],[Symbol]],0)),"")</f>
        <v>11.11%</v>
      </c>
      <c r="ET42" s="17" t="str">
        <f t="array" ref="ET42">IFERROR(INDEX(YahooFinanceStatistics[[#All],[Value]],MATCH($C42&amp;ET$4,YahooFinanceStatistics[[#All],[Item]]&amp;YahooFinanceStatistics[[#All],[Symbol]],0)),"")</f>
        <v>13.99%</v>
      </c>
      <c r="EU42" s="17" t="str">
        <f t="array" ref="EU42">IFERROR(INDEX(YahooFinanceStatistics[[#All],[Value]],MATCH($C42&amp;EU$4,YahooFinanceStatistics[[#All],[Item]]&amp;YahooFinanceStatistics[[#All],[Symbol]],0)),"")</f>
        <v>3.97%</v>
      </c>
      <c r="EV42" s="17" t="str">
        <f t="array" ref="EV42">IFERROR(INDEX(YahooFinanceStatistics[[#All],[Value]],MATCH($C42&amp;EV$4,YahooFinanceStatistics[[#All],[Item]]&amp;YahooFinanceStatistics[[#All],[Symbol]],0)),"")</f>
        <v>0.00%</v>
      </c>
      <c r="EW42" s="17" t="str">
        <f t="array" ref="EW42">IFERROR(INDEX(YahooFinanceStatistics[[#All],[Value]],MATCH($C42&amp;EW$4,YahooFinanceStatistics[[#All],[Item]]&amp;YahooFinanceStatistics[[#All],[Symbol]],0)),"")</f>
        <v>8.44%</v>
      </c>
      <c r="EX42" s="17" t="str">
        <f t="array" ref="EX42">IFERROR(INDEX(YahooFinanceStatistics[[#All],[Value]],MATCH($C42&amp;EX$4,YahooFinanceStatistics[[#All],[Item]]&amp;YahooFinanceStatistics[[#All],[Symbol]],0)),"")</f>
        <v>-5.07%</v>
      </c>
      <c r="EY42" s="17" t="str">
        <f t="array" ref="EY42">IFERROR(INDEX(YahooFinanceStatistics[[#All],[Value]],MATCH($C42&amp;EY$4,YahooFinanceStatistics[[#All],[Item]]&amp;YahooFinanceStatistics[[#All],[Symbol]],0)),"")</f>
        <v>0.00%</v>
      </c>
      <c r="EZ42" s="17" t="str">
        <f t="array" ref="EZ42">IFERROR(INDEX(YahooFinanceStatistics[[#All],[Value]],MATCH($C42&amp;EZ$4,YahooFinanceStatistics[[#All],[Item]]&amp;YahooFinanceStatistics[[#All],[Symbol]],0)),"")</f>
        <v>24.71%</v>
      </c>
      <c r="FA42" s="17" t="str">
        <f t="array" ref="FA42">IFERROR(INDEX(YahooFinanceStatistics[[#All],[Value]],MATCH($C42&amp;FA$4,YahooFinanceStatistics[[#All],[Item]]&amp;YahooFinanceStatistics[[#All],[Symbol]],0)),"")</f>
        <v>24.97%</v>
      </c>
      <c r="FB42" s="17" t="str">
        <f t="array" ref="FB42">IFERROR(INDEX(YahooFinanceStatistics[[#All],[Value]],MATCH($C42&amp;FB$4,YahooFinanceStatistics[[#All],[Item]]&amp;YahooFinanceStatistics[[#All],[Symbol]],0)),"")</f>
        <v>1.38%</v>
      </c>
      <c r="FC42" s="17" t="str">
        <f t="array" ref="FC42">IFERROR(INDEX(YahooFinanceStatistics[[#All],[Value]],MATCH($C42&amp;FC$4,YahooFinanceStatistics[[#All],[Item]]&amp;YahooFinanceStatistics[[#All],[Symbol]],0)),"")</f>
        <v>-5.65%</v>
      </c>
      <c r="FD42" s="17" t="str">
        <f t="array" ref="FD42">IFERROR(INDEX(YahooFinanceStatistics[[#All],[Value]],MATCH($C42&amp;FD$4,YahooFinanceStatistics[[#All],[Item]]&amp;YahooFinanceStatistics[[#All],[Symbol]],0)),"")</f>
        <v>-5.53%</v>
      </c>
      <c r="FE42" s="17" t="str">
        <f t="array" ref="FE42">IFERROR(INDEX(YahooFinanceStatistics[[#All],[Value]],MATCH($C42&amp;FE$4,YahooFinanceStatistics[[#All],[Item]]&amp;YahooFinanceStatistics[[#All],[Symbol]],0)),"")</f>
        <v>-2.43%</v>
      </c>
      <c r="FF42" s="17" t="str">
        <f t="array" ref="FF42">IFERROR(INDEX(YahooFinanceStatistics[[#All],[Value]],MATCH($C42&amp;FF$4,YahooFinanceStatistics[[#All],[Item]]&amp;YahooFinanceStatistics[[#All],[Symbol]],0)),"")</f>
        <v>7.52%</v>
      </c>
      <c r="FG42" s="17" t="str">
        <f t="array" ref="FG42">IFERROR(INDEX(YahooFinanceStatistics[[#All],[Value]],MATCH($C42&amp;FG$4,YahooFinanceStatistics[[#All],[Item]]&amp;YahooFinanceStatistics[[#All],[Symbol]],0)),"")</f>
        <v>-3.08%</v>
      </c>
      <c r="FH42" s="17" t="str">
        <f t="array" ref="FH42">IFERROR(INDEX(YahooFinanceStatistics[[#All],[Value]],MATCH($C42&amp;FH$4,YahooFinanceStatistics[[#All],[Item]]&amp;YahooFinanceStatistics[[#All],[Symbol]],0)),"")</f>
        <v>-11.12%</v>
      </c>
      <c r="FI42" s="17" t="str">
        <f t="array" ref="FI42">IFERROR(INDEX(YahooFinanceStatistics[[#All],[Value]],MATCH($C42&amp;FI$4,YahooFinanceStatistics[[#All],[Item]]&amp;YahooFinanceStatistics[[#All],[Symbol]],0)),"")</f>
        <v>0.00%</v>
      </c>
      <c r="FJ42" s="17" t="str">
        <f t="array" ref="FJ42">IFERROR(INDEX(YahooFinanceStatistics[[#All],[Value]],MATCH($C42&amp;FJ$4,YahooFinanceStatistics[[#All],[Item]]&amp;YahooFinanceStatistics[[#All],[Symbol]],0)),"")</f>
        <v>8.20%</v>
      </c>
      <c r="FK42" s="17" t="str">
        <f t="array" ref="FK42">IFERROR(INDEX(YahooFinanceStatistics[[#All],[Value]],MATCH($C42&amp;FK$4,YahooFinanceStatistics[[#All],[Item]]&amp;YahooFinanceStatistics[[#All],[Symbol]],0)),"")</f>
        <v>10.00%</v>
      </c>
      <c r="FL42" s="17" t="str">
        <f t="array" ref="FL42">IFERROR(INDEX(YahooFinanceStatistics[[#All],[Value]],MATCH($C42&amp;FL$4,YahooFinanceStatistics[[#All],[Item]]&amp;YahooFinanceStatistics[[#All],[Symbol]],0)),"")</f>
        <v>32.26%</v>
      </c>
      <c r="FM42" s="17" t="str">
        <f t="array" ref="FM42">IFERROR(INDEX(YahooFinanceStatistics[[#All],[Value]],MATCH($C42&amp;FM$4,YahooFinanceStatistics[[#All],[Item]]&amp;YahooFinanceStatistics[[#All],[Symbol]],0)),"")</f>
        <v>-1.40%</v>
      </c>
      <c r="FN42" s="17" t="str">
        <f t="array" ref="FN42">IFERROR(INDEX(YahooFinanceStatistics[[#All],[Value]],MATCH($C42&amp;FN$4,YahooFinanceStatistics[[#All],[Item]]&amp;YahooFinanceStatistics[[#All],[Symbol]],0)),"")</f>
        <v>-27.78%</v>
      </c>
      <c r="FO42" s="17" t="str">
        <f t="array" ref="FO42">IFERROR(INDEX(YahooFinanceStatistics[[#All],[Value]],MATCH($C42&amp;FO$4,YahooFinanceStatistics[[#All],[Item]]&amp;YahooFinanceStatistics[[#All],[Symbol]],0)),"")</f>
        <v>8.84%</v>
      </c>
      <c r="FP42" s="17" t="str">
        <f t="array" ref="FP42">IFERROR(INDEX(YahooFinanceStatistics[[#All],[Value]],MATCH($C42&amp;FP$4,YahooFinanceStatistics[[#All],[Item]]&amp;YahooFinanceStatistics[[#All],[Symbol]],0)),"")</f>
        <v>5.15%</v>
      </c>
      <c r="FQ42" s="17" t="str">
        <f t="array" ref="FQ42">IFERROR(INDEX(YahooFinanceStatistics[[#All],[Value]],MATCH($C42&amp;FQ$4,YahooFinanceStatistics[[#All],[Item]]&amp;YahooFinanceStatistics[[#All],[Symbol]],0)),"")</f>
        <v>3.15%</v>
      </c>
      <c r="FR42" s="17" t="str">
        <f t="array" ref="FR42">IFERROR(INDEX(YahooFinanceStatistics[[#All],[Value]],MATCH($C42&amp;FR$4,YahooFinanceStatistics[[#All],[Item]]&amp;YahooFinanceStatistics[[#All],[Symbol]],0)),"")</f>
        <v>35.25%</v>
      </c>
      <c r="FS42" s="17" t="str">
        <f t="array" ref="FS42">IFERROR(INDEX(YahooFinanceStatistics[[#All],[Value]],MATCH($C42&amp;FS$4,YahooFinanceStatistics[[#All],[Item]]&amp;YahooFinanceStatistics[[#All],[Symbol]],0)),"")</f>
        <v>-6.50%</v>
      </c>
      <c r="FT42" s="17" t="str">
        <f t="array" ref="FT42">IFERROR(INDEX(YahooFinanceStatistics[[#All],[Value]],MATCH($C42&amp;FT$4,YahooFinanceStatistics[[#All],[Item]]&amp;YahooFinanceStatistics[[#All],[Symbol]],0)),"")</f>
        <v>115.92%</v>
      </c>
      <c r="FU42" s="17" t="str">
        <f t="array" ref="FU42">IFERROR(INDEX(YahooFinanceStatistics[[#All],[Value]],MATCH($C42&amp;FU$4,YahooFinanceStatistics[[#All],[Item]]&amp;YahooFinanceStatistics[[#All],[Symbol]],0)),"")</f>
        <v>10.10%</v>
      </c>
      <c r="FV42" s="17" t="str">
        <f t="array" ref="FV42">IFERROR(INDEX(YahooFinanceStatistics[[#All],[Value]],MATCH($C42&amp;FV$4,YahooFinanceStatistics[[#All],[Item]]&amp;YahooFinanceStatistics[[#All],[Symbol]],0)),"")</f>
        <v>5.64%</v>
      </c>
      <c r="FW42" s="17" t="str">
        <f t="array" ref="FW42">IFERROR(INDEX(YahooFinanceStatistics[[#All],[Value]],MATCH($C42&amp;FW$4,YahooFinanceStatistics[[#All],[Item]]&amp;YahooFinanceStatistics[[#All],[Symbol]],0)),"")</f>
        <v>3.21%</v>
      </c>
      <c r="FX42" s="17" t="str">
        <f t="array" ref="FX42">IFERROR(INDEX(YahooFinanceStatistics[[#All],[Value]],MATCH($C42&amp;FX$4,YahooFinanceStatistics[[#All],[Item]]&amp;YahooFinanceStatistics[[#All],[Symbol]],0)),"")</f>
        <v>8.69%</v>
      </c>
      <c r="FY42" s="17" t="str">
        <f t="array" ref="FY42">IFERROR(INDEX(YahooFinanceStatistics[[#All],[Value]],MATCH($C42&amp;FY$4,YahooFinanceStatistics[[#All],[Item]]&amp;YahooFinanceStatistics[[#All],[Symbol]],0)),"")</f>
        <v>3.38%</v>
      </c>
      <c r="FZ42" s="17" t="str">
        <f t="array" ref="FZ42">IFERROR(INDEX(YahooFinanceStatistics[[#All],[Value]],MATCH($C42&amp;FZ$4,YahooFinanceStatistics[[#All],[Item]]&amp;YahooFinanceStatistics[[#All],[Symbol]],0)),"")</f>
        <v>51.65%</v>
      </c>
      <c r="GA42" s="17" t="str">
        <f t="array" ref="GA42">IFERROR(INDEX(YahooFinanceStatistics[[#All],[Value]],MATCH($C42&amp;GA$4,YahooFinanceStatistics[[#All],[Item]]&amp;YahooFinanceStatistics[[#All],[Symbol]],0)),"")</f>
        <v>-10.45%</v>
      </c>
      <c r="GB42" s="17" t="str">
        <f t="array" ref="GB42">IFERROR(INDEX(YahooFinanceStatistics[[#All],[Value]],MATCH($C42&amp;GB$4,YahooFinanceStatistics[[#All],[Item]]&amp;YahooFinanceStatistics[[#All],[Symbol]],0)),"")</f>
        <v>45.22%</v>
      </c>
      <c r="GC42" s="17" t="str">
        <f t="array" ref="GC42">IFERROR(INDEX(YahooFinanceStatistics[[#All],[Value]],MATCH($C42&amp;GC$4,YahooFinanceStatistics[[#All],[Item]]&amp;YahooFinanceStatistics[[#All],[Symbol]],0)),"")</f>
        <v>0.12%</v>
      </c>
      <c r="GD42" s="17" t="str">
        <f t="array" ref="GD42">IFERROR(INDEX(YahooFinanceStatistics[[#All],[Value]],MATCH($C42&amp;GD$4,YahooFinanceStatistics[[#All],[Item]]&amp;YahooFinanceStatistics[[#All],[Symbol]],0)),"")</f>
        <v>15.18%</v>
      </c>
      <c r="GE42" s="17" t="str">
        <f t="array" ref="GE42">IFERROR(INDEX(YahooFinanceStatistics[[#All],[Value]],MATCH($C42&amp;GE$4,YahooFinanceStatistics[[#All],[Item]]&amp;YahooFinanceStatistics[[#All],[Symbol]],0)),"")</f>
        <v>23.30%</v>
      </c>
      <c r="GF42" s="17" t="str">
        <f t="array" ref="GF42">IFERROR(INDEX(YahooFinanceStatistics[[#All],[Value]],MATCH($C42&amp;GF$4,YahooFinanceStatistics[[#All],[Item]]&amp;YahooFinanceStatistics[[#All],[Symbol]],0)),"")</f>
        <v>65.03%</v>
      </c>
      <c r="GG42" s="17" t="str">
        <f t="array" ref="GG42">IFERROR(INDEX(YahooFinanceStatistics[[#All],[Value]],MATCH($C42&amp;GG$4,YahooFinanceStatistics[[#All],[Item]]&amp;YahooFinanceStatistics[[#All],[Symbol]],0)),"")</f>
        <v>40.56%</v>
      </c>
      <c r="GH42" s="17" t="str">
        <f t="array" ref="GH42">IFERROR(INDEX(YahooFinanceStatistics[[#All],[Value]],MATCH($C42&amp;GH$4,YahooFinanceStatistics[[#All],[Item]]&amp;YahooFinanceStatistics[[#All],[Symbol]],0)),"")</f>
        <v>28.00%</v>
      </c>
      <c r="GI42" s="17" t="str">
        <f t="array" ref="GI42">IFERROR(INDEX(YahooFinanceStatistics[[#All],[Value]],MATCH($C42&amp;GI$4,YahooFinanceStatistics[[#All],[Item]]&amp;YahooFinanceStatistics[[#All],[Symbol]],0)),"")</f>
        <v>27.95%</v>
      </c>
      <c r="GJ42" s="17" t="str">
        <f t="array" ref="GJ42">IFERROR(INDEX(YahooFinanceStatistics[[#All],[Value]],MATCH($C42&amp;GJ$4,YahooFinanceStatistics[[#All],[Item]]&amp;YahooFinanceStatistics[[#All],[Symbol]],0)),"")</f>
        <v>90.97%</v>
      </c>
      <c r="GK42" s="17" t="str">
        <f t="array" ref="GK42">IFERROR(INDEX(YahooFinanceStatistics[[#All],[Value]],MATCH($C42&amp;GK$4,YahooFinanceStatistics[[#All],[Item]]&amp;YahooFinanceStatistics[[#All],[Symbol]],0)),"")</f>
        <v>140.05%</v>
      </c>
      <c r="GL42" s="17" t="str">
        <f t="array" ref="GL42">IFERROR(INDEX(YahooFinanceStatistics[[#All],[Value]],MATCH($C42&amp;GL$4,YahooFinanceStatistics[[#All],[Item]]&amp;YahooFinanceStatistics[[#All],[Symbol]],0)),"")</f>
        <v>100.27%</v>
      </c>
      <c r="GM42" s="17" t="str">
        <f t="array" ref="GM42">IFERROR(INDEX(YahooFinanceStatistics[[#All],[Value]],MATCH($C42&amp;GM$4,YahooFinanceStatistics[[#All],[Item]]&amp;YahooFinanceStatistics[[#All],[Symbol]],0)),"")</f>
        <v>122.04%</v>
      </c>
      <c r="GN42" s="17" t="str">
        <f t="array" ref="GN42">IFERROR(INDEX(YahooFinanceStatistics[[#All],[Value]],MATCH($C42&amp;GN$4,YahooFinanceStatistics[[#All],[Item]]&amp;YahooFinanceStatistics[[#All],[Symbol]],0)),"")</f>
        <v>40.95%</v>
      </c>
      <c r="GO42" s="17" t="str">
        <f t="array" ref="GO42">IFERROR(INDEX(YahooFinanceStatistics[[#All],[Value]],MATCH($C42&amp;GO$4,YahooFinanceStatistics[[#All],[Item]]&amp;YahooFinanceStatistics[[#All],[Symbol]],0)),"")</f>
        <v>7.64%</v>
      </c>
      <c r="GP42" s="17" t="str">
        <f t="array" ref="GP42">IFERROR(INDEX(YahooFinanceStatistics[[#All],[Value]],MATCH($C42&amp;GP$4,YahooFinanceStatistics[[#All],[Item]]&amp;YahooFinanceStatistics[[#All],[Symbol]],0)),"")</f>
        <v>153.68%</v>
      </c>
      <c r="GQ42" s="17" t="str">
        <f t="array" ref="GQ42">IFERROR(INDEX(YahooFinanceStatistics[[#All],[Value]],MATCH($C42&amp;GQ$4,YahooFinanceStatistics[[#All],[Item]]&amp;YahooFinanceStatistics[[#All],[Symbol]],0)),"")</f>
        <v>264.84%</v>
      </c>
      <c r="GR42" s="17" t="str">
        <f t="array" ref="GR42">IFERROR(INDEX(YahooFinanceStatistics[[#All],[Value]],MATCH($C42&amp;GR$4,YahooFinanceStatistics[[#All],[Item]]&amp;YahooFinanceStatistics[[#All],[Symbol]],0)),"")</f>
        <v>117.16%</v>
      </c>
      <c r="GS42" s="17" t="str">
        <f t="array" ref="GS42">IFERROR(INDEX(YahooFinanceStatistics[[#All],[Value]],MATCH($C42&amp;GS$4,YahooFinanceStatistics[[#All],[Item]]&amp;YahooFinanceStatistics[[#All],[Symbol]],0)),"")</f>
        <v>61.55%</v>
      </c>
      <c r="GT42" s="17" t="str">
        <f t="array" ref="GT42">IFERROR(INDEX(YahooFinanceStatistics[[#All],[Value]],MATCH($C42&amp;GT$4,YahooFinanceStatistics[[#All],[Item]]&amp;YahooFinanceStatistics[[#All],[Symbol]],0)),"")</f>
        <v>-43.39%</v>
      </c>
      <c r="GU42" s="17" t="str">
        <f t="array" ref="GU42">IFERROR(INDEX(YahooFinanceStatistics[[#All],[Value]],MATCH($C42&amp;GU$4,YahooFinanceStatistics[[#All],[Item]]&amp;YahooFinanceStatistics[[#All],[Symbol]],0)),"")</f>
        <v>56.96%</v>
      </c>
      <c r="GV42" s="17" t="str">
        <f t="array" ref="GV42">IFERROR(INDEX(YahooFinanceStatistics[[#All],[Value]],MATCH($C42&amp;GV$4,YahooFinanceStatistics[[#All],[Item]]&amp;YahooFinanceStatistics[[#All],[Symbol]],0)),"")</f>
        <v>38.08%</v>
      </c>
      <c r="GW42" s="17" t="str">
        <f t="array" ref="GW42">IFERROR(INDEX(YahooFinanceStatistics[[#All],[Value]],MATCH($C42&amp;GW$4,YahooFinanceStatistics[[#All],[Item]]&amp;YahooFinanceStatistics[[#All],[Symbol]],0)),"")</f>
        <v>-124.00%</v>
      </c>
      <c r="GX42" s="17" t="str">
        <f t="array" ref="GX42">IFERROR(INDEX(YahooFinanceStatistics[[#All],[Value]],MATCH($C42&amp;GX$4,YahooFinanceStatistics[[#All],[Item]]&amp;YahooFinanceStatistics[[#All],[Symbol]],0)),"")</f>
        <v>2.66%</v>
      </c>
      <c r="GY42" s="17" t="str">
        <f t="array" ref="GY42">IFERROR(INDEX(YahooFinanceStatistics[[#All],[Value]],MATCH($C42&amp;GY$4,YahooFinanceStatistics[[#All],[Item]]&amp;YahooFinanceStatistics[[#All],[Symbol]],0)),"")</f>
        <v>9.54%</v>
      </c>
      <c r="GZ42" s="17" t="str">
        <f t="array" ref="GZ42">IFERROR(INDEX(YahooFinanceStatistics[[#All],[Value]],MATCH($C42&amp;GZ$4,YahooFinanceStatistics[[#All],[Item]]&amp;YahooFinanceStatistics[[#All],[Symbol]],0)),"")</f>
        <v>11.36%</v>
      </c>
      <c r="HA42" s="17" t="str">
        <f t="array" ref="HA42">IFERROR(INDEX(YahooFinanceStatistics[[#All],[Value]],MATCH($C42&amp;HA$4,YahooFinanceStatistics[[#All],[Item]]&amp;YahooFinanceStatistics[[#All],[Symbol]],0)),"")</f>
        <v>17.55%</v>
      </c>
      <c r="HB42" s="17" t="str">
        <f t="array" ref="HB42">IFERROR(INDEX(YahooFinanceStatistics[[#All],[Value]],MATCH($C42&amp;HB$4,YahooFinanceStatistics[[#All],[Item]]&amp;YahooFinanceStatistics[[#All],[Symbol]],0)),"")</f>
        <v>10.54%</v>
      </c>
      <c r="HC42" s="17" t="str">
        <f t="array" ref="HC42">IFERROR(INDEX(YahooFinanceStatistics[[#All],[Value]],MATCH($C42&amp;HC$4,YahooFinanceStatistics[[#All],[Item]]&amp;YahooFinanceStatistics[[#All],[Symbol]],0)),"")</f>
        <v>11.13%</v>
      </c>
      <c r="HD42" s="17" t="str">
        <f t="array" ref="HD42">IFERROR(INDEX(YahooFinanceStatistics[[#All],[Value]],MATCH($C42&amp;HD$4,YahooFinanceStatistics[[#All],[Item]]&amp;YahooFinanceStatistics[[#All],[Symbol]],0)),"")</f>
        <v>-7.91%</v>
      </c>
      <c r="HE42" s="17" t="str">
        <f t="array" ref="HE42">IFERROR(INDEX(YahooFinanceStatistics[[#All],[Value]],MATCH($C42&amp;HE$4,YahooFinanceStatistics[[#All],[Item]]&amp;YahooFinanceStatistics[[#All],[Symbol]],0)),"")</f>
        <v>-5.92%</v>
      </c>
      <c r="HF42" s="17" t="str">
        <f t="array" ref="HF42">IFERROR(INDEX(YahooFinanceStatistics[[#All],[Value]],MATCH($C42&amp;HF$4,YahooFinanceStatistics[[#All],[Item]]&amp;YahooFinanceStatistics[[#All],[Symbol]],0)),"")</f>
        <v>1.19%</v>
      </c>
      <c r="HG42" s="17" t="str">
        <f t="array" ref="HG42">IFERROR(INDEX(YahooFinanceStatistics[[#All],[Value]],MATCH($C42&amp;HG$4,YahooFinanceStatistics[[#All],[Item]]&amp;YahooFinanceStatistics[[#All],[Symbol]],0)),"")</f>
        <v>10.18%</v>
      </c>
      <c r="HH42" s="17" t="str">
        <f t="array" ref="HH42">IFERROR(INDEX(YahooFinanceStatistics[[#All],[Value]],MATCH($C42&amp;HH$4,YahooFinanceStatistics[[#All],[Item]]&amp;YahooFinanceStatistics[[#All],[Symbol]],0)),"")</f>
        <v>32.67%</v>
      </c>
      <c r="HI42" s="17" t="str">
        <f t="array" ref="HI42">IFERROR(INDEX(YahooFinanceStatistics[[#All],[Value]],MATCH($C42&amp;HI$4,YahooFinanceStatistics[[#All],[Item]]&amp;YahooFinanceStatistics[[#All],[Symbol]],0)),"")</f>
        <v>-6.79%</v>
      </c>
      <c r="HJ42" s="17" t="str">
        <f t="array" ref="HJ42">IFERROR(INDEX(YahooFinanceStatistics[[#All],[Value]],MATCH($C42&amp;HJ$4,YahooFinanceStatistics[[#All],[Item]]&amp;YahooFinanceStatistics[[#All],[Symbol]],0)),"")</f>
        <v>-0.50%</v>
      </c>
      <c r="HK42" s="17" t="str">
        <f t="array" ref="HK42">IFERROR(INDEX(YahooFinanceStatistics[[#All],[Value]],MATCH($C42&amp;HK$4,YahooFinanceStatistics[[#All],[Item]]&amp;YahooFinanceStatistics[[#All],[Symbol]],0)),"")</f>
        <v>-5.03%</v>
      </c>
      <c r="HL42" s="17" t="str">
        <f t="array" ref="HL42">IFERROR(INDEX(YahooFinanceStatistics[[#All],[Value]],MATCH($C42&amp;HL$4,YahooFinanceStatistics[[#All],[Item]]&amp;YahooFinanceStatistics[[#All],[Symbol]],0)),"")</f>
        <v>19.33%</v>
      </c>
      <c r="HM42" s="17" t="str">
        <f t="array" ref="HM42">IFERROR(INDEX(YahooFinanceStatistics[[#All],[Value]],MATCH($C42&amp;HM$4,YahooFinanceStatistics[[#All],[Item]]&amp;YahooFinanceStatistics[[#All],[Symbol]],0)),"")</f>
        <v>3.49%</v>
      </c>
      <c r="HN42" s="17" t="str">
        <f t="array" ref="HN42">IFERROR(INDEX(YahooFinanceStatistics[[#All],[Value]],MATCH($C42&amp;HN$4,YahooFinanceStatistics[[#All],[Item]]&amp;YahooFinanceStatistics[[#All],[Symbol]],0)),"")</f>
        <v>40.87%</v>
      </c>
      <c r="HO42" s="17" t="str">
        <f t="array" ref="HO42">IFERROR(INDEX(YahooFinanceStatistics[[#All],[Value]],MATCH($C42&amp;HO$4,YahooFinanceStatistics[[#All],[Item]]&amp;YahooFinanceStatistics[[#All],[Symbol]],0)),"")</f>
        <v>7.43%</v>
      </c>
      <c r="HP42" s="17" t="str">
        <f t="array" ref="HP42">IFERROR(INDEX(YahooFinanceStatistics[[#All],[Value]],MATCH($C42&amp;HP$4,YahooFinanceStatistics[[#All],[Item]]&amp;YahooFinanceStatistics[[#All],[Symbol]],0)),"")</f>
        <v>24.35%</v>
      </c>
      <c r="HQ42" s="17" t="str">
        <f t="array" ref="HQ42">IFERROR(INDEX(YahooFinanceStatistics[[#All],[Value]],MATCH($C42&amp;HQ$4,YahooFinanceStatistics[[#All],[Item]]&amp;YahooFinanceStatistics[[#All],[Symbol]],0)),"")</f>
        <v>11.59%</v>
      </c>
      <c r="HR42" s="17" t="str">
        <f t="array" ref="HR42">IFERROR(INDEX(YahooFinanceStatistics[[#All],[Value]],MATCH($C42&amp;HR$4,YahooFinanceStatistics[[#All],[Item]]&amp;YahooFinanceStatistics[[#All],[Symbol]],0)),"")</f>
        <v>2.77%</v>
      </c>
      <c r="HS42" s="17" t="str">
        <f t="array" ref="HS42">IFERROR(INDEX(YahooFinanceStatistics[[#All],[Value]],MATCH($C42&amp;HS$4,YahooFinanceStatistics[[#All],[Item]]&amp;YahooFinanceStatistics[[#All],[Symbol]],0)),"")</f>
        <v>7.30%</v>
      </c>
      <c r="HT42" s="17" t="str">
        <f t="array" ref="HT42">IFERROR(INDEX(YahooFinanceStatistics[[#All],[Value]],MATCH($C42&amp;HT$4,YahooFinanceStatistics[[#All],[Item]]&amp;YahooFinanceStatistics[[#All],[Symbol]],0)),"")</f>
        <v>19.61%</v>
      </c>
      <c r="HU42" s="45" t="str">
        <f t="array" ref="HU42">IFERROR(INDEX(YahooFinanceStatistics[[#All],[Value]],MATCH($C42&amp;HU$4,YahooFinanceStatistics[[#All],[Item]]&amp;YahooFinanceStatistics[[#All],[Symbol]],0)),"")</f>
        <v>12.28%</v>
      </c>
    </row>
    <row r="43" spans="2:229" ht="15" customHeight="1" x14ac:dyDescent="0.25">
      <c r="B43" s="19" t="s">
        <v>709</v>
      </c>
      <c r="C43" s="19" t="s">
        <v>662</v>
      </c>
      <c r="D43" s="19" t="str">
        <f t="array" ref="D43">IFERROR(INDEX(YahooFinanceStatistics[[#All],[Value]],MATCH($C43&amp;D$4,YahooFinanceStatistics[[#All],[Item]]&amp;YahooFinanceStatistics[[#All],[Symbol]],0)),"")</f>
        <v>N/A</v>
      </c>
      <c r="E43" s="19" t="str">
        <f t="array" ref="E43">IFERROR(INDEX(YahooFinanceStatistics[[#All],[Value]],MATCH($C43&amp;E$4,YahooFinanceStatistics[[#All],[Item]]&amp;YahooFinanceStatistics[[#All],[Symbol]],0)),"")</f>
        <v>N/A</v>
      </c>
      <c r="F43" s="19" t="str">
        <f t="array" ref="F43">IFERROR(INDEX(YahooFinanceStatistics[[#All],[Value]],MATCH($C43&amp;F$4,YahooFinanceStatistics[[#All],[Item]]&amp;YahooFinanceStatistics[[#All],[Symbol]],0)),"")</f>
        <v>N/A</v>
      </c>
      <c r="G43" s="19" t="str">
        <f t="array" ref="G43">IFERROR(INDEX(YahooFinanceStatistics[[#All],[Value]],MATCH($C43&amp;G$4,YahooFinanceStatistics[[#All],[Item]]&amp;YahooFinanceStatistics[[#All],[Symbol]],0)),"")</f>
        <v>N/A</v>
      </c>
      <c r="H43" s="19" t="str">
        <f t="array" ref="H43">IFERROR(INDEX(YahooFinanceStatistics[[#All],[Value]],MATCH($C43&amp;H$4,YahooFinanceStatistics[[#All],[Item]]&amp;YahooFinanceStatistics[[#All],[Symbol]],0)),"")</f>
        <v>N/A</v>
      </c>
      <c r="I43" s="19" t="str">
        <f t="array" ref="I43">IFERROR(INDEX(YahooFinanceStatistics[[#All],[Value]],MATCH($C43&amp;I$4,YahooFinanceStatistics[[#All],[Item]]&amp;YahooFinanceStatistics[[#All],[Symbol]],0)),"")</f>
        <v>N/A</v>
      </c>
      <c r="J43" s="19" t="str">
        <f t="array" ref="J43">IFERROR(INDEX(YahooFinanceStatistics[[#All],[Value]],MATCH($C43&amp;J$4,YahooFinanceStatistics[[#All],[Item]]&amp;YahooFinanceStatistics[[#All],[Symbol]],0)),"")</f>
        <v>N/A</v>
      </c>
      <c r="K43" s="19" t="str">
        <f t="array" ref="K43">IFERROR(INDEX(YahooFinanceStatistics[[#All],[Value]],MATCH($C43&amp;K$4,YahooFinanceStatistics[[#All],[Item]]&amp;YahooFinanceStatistics[[#All],[Symbol]],0)),"")</f>
        <v>N/A</v>
      </c>
      <c r="L43" s="19" t="str">
        <f t="array" ref="L43">IFERROR(INDEX(YahooFinanceStatistics[[#All],[Value]],MATCH($C43&amp;L$4,YahooFinanceStatistics[[#All],[Item]]&amp;YahooFinanceStatistics[[#All],[Symbol]],0)),"")</f>
        <v>N/A</v>
      </c>
      <c r="M43" s="19" t="str">
        <f t="array" ref="M43">IFERROR(INDEX(YahooFinanceStatistics[[#All],[Value]],MATCH($C43&amp;M$4,YahooFinanceStatistics[[#All],[Item]]&amp;YahooFinanceStatistics[[#All],[Symbol]],0)),"")</f>
        <v>N/A</v>
      </c>
      <c r="N43" s="19" t="str">
        <f t="array" ref="N43">IFERROR(INDEX(YahooFinanceStatistics[[#All],[Value]],MATCH($C43&amp;N$4,YahooFinanceStatistics[[#All],[Item]]&amp;YahooFinanceStatistics[[#All],[Symbol]],0)),"")</f>
        <v>N/A</v>
      </c>
      <c r="O43" s="19" t="str">
        <f t="array" ref="O43">IFERROR(INDEX(YahooFinanceStatistics[[#All],[Value]],MATCH($C43&amp;O$4,YahooFinanceStatistics[[#All],[Item]]&amp;YahooFinanceStatistics[[#All],[Symbol]],0)),"")</f>
        <v>N/A</v>
      </c>
      <c r="P43" s="19" t="str">
        <f t="array" ref="P43">IFERROR(INDEX(YahooFinanceStatistics[[#All],[Value]],MATCH($C43&amp;P$4,YahooFinanceStatistics[[#All],[Item]]&amp;YahooFinanceStatistics[[#All],[Symbol]],0)),"")</f>
        <v>N/A</v>
      </c>
      <c r="Q43" s="19" t="str">
        <f t="array" ref="Q43">IFERROR(INDEX(YahooFinanceStatistics[[#All],[Value]],MATCH($C43&amp;Q$4,YahooFinanceStatistics[[#All],[Item]]&amp;YahooFinanceStatistics[[#All],[Symbol]],0)),"")</f>
        <v>N/A</v>
      </c>
      <c r="R43" s="19" t="str">
        <f t="array" ref="R43">IFERROR(INDEX(YahooFinanceStatistics[[#All],[Value]],MATCH($C43&amp;R$4,YahooFinanceStatistics[[#All],[Item]]&amp;YahooFinanceStatistics[[#All],[Symbol]],0)),"")</f>
        <v>N/A</v>
      </c>
      <c r="S43" s="19" t="str">
        <f t="array" ref="S43">IFERROR(INDEX(YahooFinanceStatistics[[#All],[Value]],MATCH($C43&amp;S$4,YahooFinanceStatistics[[#All],[Item]]&amp;YahooFinanceStatistics[[#All],[Symbol]],0)),"")</f>
        <v>N/A</v>
      </c>
      <c r="T43" s="19" t="str">
        <f t="array" ref="T43">IFERROR(INDEX(YahooFinanceStatistics[[#All],[Value]],MATCH($C43&amp;T$4,YahooFinanceStatistics[[#All],[Item]]&amp;YahooFinanceStatistics[[#All],[Symbol]],0)),"")</f>
        <v>N/A</v>
      </c>
      <c r="U43" s="19" t="str">
        <f t="array" ref="U43">IFERROR(INDEX(YahooFinanceStatistics[[#All],[Value]],MATCH($C43&amp;U$4,YahooFinanceStatistics[[#All],[Item]]&amp;YahooFinanceStatistics[[#All],[Symbol]],0)),"")</f>
        <v>N/A</v>
      </c>
      <c r="V43" s="19" t="str">
        <f t="array" ref="V43">IFERROR(INDEX(YahooFinanceStatistics[[#All],[Value]],MATCH($C43&amp;V$4,YahooFinanceStatistics[[#All],[Item]]&amp;YahooFinanceStatistics[[#All],[Symbol]],0)),"")</f>
        <v>N/A</v>
      </c>
      <c r="W43" s="19" t="str">
        <f t="array" ref="W43">IFERROR(INDEX(YahooFinanceStatistics[[#All],[Value]],MATCH($C43&amp;W$4,YahooFinanceStatistics[[#All],[Item]]&amp;YahooFinanceStatistics[[#All],[Symbol]],0)),"")</f>
        <v>N/A</v>
      </c>
      <c r="X43" s="19" t="str">
        <f t="array" ref="X43">IFERROR(INDEX(YahooFinanceStatistics[[#All],[Value]],MATCH($C43&amp;X$4,YahooFinanceStatistics[[#All],[Item]]&amp;YahooFinanceStatistics[[#All],[Symbol]],0)),"")</f>
        <v>N/A</v>
      </c>
      <c r="Y43" s="19" t="str">
        <f t="array" ref="Y43">IFERROR(INDEX(YahooFinanceStatistics[[#All],[Value]],MATCH($C43&amp;Y$4,YahooFinanceStatistics[[#All],[Item]]&amp;YahooFinanceStatistics[[#All],[Symbol]],0)),"")</f>
        <v>N/A</v>
      </c>
      <c r="Z43" s="19" t="str">
        <f t="array" ref="Z43">IFERROR(INDEX(YahooFinanceStatistics[[#All],[Value]],MATCH($C43&amp;Z$4,YahooFinanceStatistics[[#All],[Item]]&amp;YahooFinanceStatistics[[#All],[Symbol]],0)),"")</f>
        <v>N/A</v>
      </c>
      <c r="AA43" s="19" t="str">
        <f t="array" ref="AA43">IFERROR(INDEX(YahooFinanceStatistics[[#All],[Value]],MATCH($C43&amp;AA$4,YahooFinanceStatistics[[#All],[Item]]&amp;YahooFinanceStatistics[[#All],[Symbol]],0)),"")</f>
        <v>N/A</v>
      </c>
      <c r="AB43" s="19" t="str">
        <f t="array" ref="AB43">IFERROR(INDEX(YahooFinanceStatistics[[#All],[Value]],MATCH($C43&amp;AB$4,YahooFinanceStatistics[[#All],[Item]]&amp;YahooFinanceStatistics[[#All],[Symbol]],0)),"")</f>
        <v>N/A</v>
      </c>
      <c r="AC43" s="19" t="str">
        <f t="array" ref="AC43">IFERROR(INDEX(YahooFinanceStatistics[[#All],[Value]],MATCH($C43&amp;AC$4,YahooFinanceStatistics[[#All],[Item]]&amp;YahooFinanceStatistics[[#All],[Symbol]],0)),"")</f>
        <v>N/A</v>
      </c>
      <c r="AD43" s="19" t="str">
        <f t="array" ref="AD43">IFERROR(INDEX(YahooFinanceStatistics[[#All],[Value]],MATCH($C43&amp;AD$4,YahooFinanceStatistics[[#All],[Item]]&amp;YahooFinanceStatistics[[#All],[Symbol]],0)),"")</f>
        <v>N/A</v>
      </c>
      <c r="AE43" s="19" t="str">
        <f t="array" ref="AE43">IFERROR(INDEX(YahooFinanceStatistics[[#All],[Value]],MATCH($C43&amp;AE$4,YahooFinanceStatistics[[#All],[Item]]&amp;YahooFinanceStatistics[[#All],[Symbol]],0)),"")</f>
        <v>N/A</v>
      </c>
      <c r="AF43" s="19" t="str">
        <f t="array" ref="AF43">IFERROR(INDEX(YahooFinanceStatistics[[#All],[Value]],MATCH($C43&amp;AF$4,YahooFinanceStatistics[[#All],[Item]]&amp;YahooFinanceStatistics[[#All],[Symbol]],0)),"")</f>
        <v>N/A</v>
      </c>
      <c r="AG43" s="19" t="str">
        <f t="array" ref="AG43">IFERROR(INDEX(YahooFinanceStatistics[[#All],[Value]],MATCH($C43&amp;AG$4,YahooFinanceStatistics[[#All],[Item]]&amp;YahooFinanceStatistics[[#All],[Symbol]],0)),"")</f>
        <v>N/A</v>
      </c>
      <c r="AH43" s="19" t="str">
        <f t="array" ref="AH43">IFERROR(INDEX(YahooFinanceStatistics[[#All],[Value]],MATCH($C43&amp;AH$4,YahooFinanceStatistics[[#All],[Item]]&amp;YahooFinanceStatistics[[#All],[Symbol]],0)),"")</f>
        <v>N/A</v>
      </c>
      <c r="AI43" s="19" t="str">
        <f t="array" ref="AI43">IFERROR(INDEX(YahooFinanceStatistics[[#All],[Value]],MATCH($C43&amp;AI$4,YahooFinanceStatistics[[#All],[Item]]&amp;YahooFinanceStatistics[[#All],[Symbol]],0)),"")</f>
        <v>N/A</v>
      </c>
      <c r="AJ43" s="19" t="str">
        <f t="array" ref="AJ43">IFERROR(INDEX(YahooFinanceStatistics[[#All],[Value]],MATCH($C43&amp;AJ$4,YahooFinanceStatistics[[#All],[Item]]&amp;YahooFinanceStatistics[[#All],[Symbol]],0)),"")</f>
        <v>N/A</v>
      </c>
      <c r="AK43" s="19" t="str">
        <f t="array" ref="AK43">IFERROR(INDEX(YahooFinanceStatistics[[#All],[Value]],MATCH($C43&amp;AK$4,YahooFinanceStatistics[[#All],[Item]]&amp;YahooFinanceStatistics[[#All],[Symbol]],0)),"")</f>
        <v>N/A</v>
      </c>
      <c r="AL43" s="19" t="str">
        <f t="array" ref="AL43">IFERROR(INDEX(YahooFinanceStatistics[[#All],[Value]],MATCH($C43&amp;AL$4,YahooFinanceStatistics[[#All],[Item]]&amp;YahooFinanceStatistics[[#All],[Symbol]],0)),"")</f>
        <v>N/A</v>
      </c>
      <c r="AM43" s="19" t="str">
        <f t="array" ref="AM43">IFERROR(INDEX(YahooFinanceStatistics[[#All],[Value]],MATCH($C43&amp;AM$4,YahooFinanceStatistics[[#All],[Item]]&amp;YahooFinanceStatistics[[#All],[Symbol]],0)),"")</f>
        <v>N/A</v>
      </c>
      <c r="AN43" s="19" t="str">
        <f t="array" ref="AN43">IFERROR(INDEX(YahooFinanceStatistics[[#All],[Value]],MATCH($C43&amp;AN$4,YahooFinanceStatistics[[#All],[Item]]&amp;YahooFinanceStatistics[[#All],[Symbol]],0)),"")</f>
        <v>N/A</v>
      </c>
      <c r="AO43" s="19" t="str">
        <f t="array" ref="AO43">IFERROR(INDEX(YahooFinanceStatistics[[#All],[Value]],MATCH($C43&amp;AO$4,YahooFinanceStatistics[[#All],[Item]]&amp;YahooFinanceStatistics[[#All],[Symbol]],0)),"")</f>
        <v>N/A</v>
      </c>
      <c r="AP43" s="19" t="str">
        <f t="array" ref="AP43">IFERROR(INDEX(YahooFinanceStatistics[[#All],[Value]],MATCH($C43&amp;AP$4,YahooFinanceStatistics[[#All],[Item]]&amp;YahooFinanceStatistics[[#All],[Symbol]],0)),"")</f>
        <v>N/A</v>
      </c>
      <c r="AQ43" s="19" t="str">
        <f t="array" ref="AQ43">IFERROR(INDEX(YahooFinanceStatistics[[#All],[Value]],MATCH($C43&amp;AQ$4,YahooFinanceStatistics[[#All],[Item]]&amp;YahooFinanceStatistics[[#All],[Symbol]],0)),"")</f>
        <v>N/A</v>
      </c>
      <c r="AR43" s="19" t="str">
        <f t="array" ref="AR43">IFERROR(INDEX(YahooFinanceStatistics[[#All],[Value]],MATCH($C43&amp;AR$4,YahooFinanceStatistics[[#All],[Item]]&amp;YahooFinanceStatistics[[#All],[Symbol]],0)),"")</f>
        <v>N/A</v>
      </c>
      <c r="AS43" s="19" t="str">
        <f t="array" ref="AS43">IFERROR(INDEX(YahooFinanceStatistics[[#All],[Value]],MATCH($C43&amp;AS$4,YahooFinanceStatistics[[#All],[Item]]&amp;YahooFinanceStatistics[[#All],[Symbol]],0)),"")</f>
        <v>N/A</v>
      </c>
      <c r="AT43" s="19" t="str">
        <f t="array" ref="AT43">IFERROR(INDEX(YahooFinanceStatistics[[#All],[Value]],MATCH($C43&amp;AT$4,YahooFinanceStatistics[[#All],[Item]]&amp;YahooFinanceStatistics[[#All],[Symbol]],0)),"")</f>
        <v>N/A</v>
      </c>
      <c r="AU43" s="19" t="str">
        <f t="array" ref="AU43">IFERROR(INDEX(YahooFinanceStatistics[[#All],[Value]],MATCH($C43&amp;AU$4,YahooFinanceStatistics[[#All],[Item]]&amp;YahooFinanceStatistics[[#All],[Symbol]],0)),"")</f>
        <v>N/A</v>
      </c>
      <c r="AV43" s="19" t="str">
        <f t="array" ref="AV43">IFERROR(INDEX(YahooFinanceStatistics[[#All],[Value]],MATCH($C43&amp;AV$4,YahooFinanceStatistics[[#All],[Item]]&amp;YahooFinanceStatistics[[#All],[Symbol]],0)),"")</f>
        <v>N/A</v>
      </c>
      <c r="AW43" s="19" t="str">
        <f t="array" ref="AW43">IFERROR(INDEX(YahooFinanceStatistics[[#All],[Value]],MATCH($C43&amp;AW$4,YahooFinanceStatistics[[#All],[Item]]&amp;YahooFinanceStatistics[[#All],[Symbol]],0)),"")</f>
        <v>N/A</v>
      </c>
      <c r="AX43" s="19" t="str">
        <f t="array" ref="AX43">IFERROR(INDEX(YahooFinanceStatistics[[#All],[Value]],MATCH($C43&amp;AX$4,YahooFinanceStatistics[[#All],[Item]]&amp;YahooFinanceStatistics[[#All],[Symbol]],0)),"")</f>
        <v>N/A</v>
      </c>
      <c r="AY43" s="19" t="str">
        <f t="array" ref="AY43">IFERROR(INDEX(YahooFinanceStatistics[[#All],[Value]],MATCH($C43&amp;AY$4,YahooFinanceStatistics[[#All],[Item]]&amp;YahooFinanceStatistics[[#All],[Symbol]],0)),"")</f>
        <v>N/A</v>
      </c>
      <c r="AZ43" s="19" t="str">
        <f t="array" ref="AZ43">IFERROR(INDEX(YahooFinanceStatistics[[#All],[Value]],MATCH($C43&amp;AZ$4,YahooFinanceStatistics[[#All],[Item]]&amp;YahooFinanceStatistics[[#All],[Symbol]],0)),"")</f>
        <v>N/A</v>
      </c>
      <c r="BA43" s="19" t="str">
        <f t="array" ref="BA43">IFERROR(INDEX(YahooFinanceStatistics[[#All],[Value]],MATCH($C43&amp;BA$4,YahooFinanceStatistics[[#All],[Item]]&amp;YahooFinanceStatistics[[#All],[Symbol]],0)),"")</f>
        <v>N/A</v>
      </c>
      <c r="BB43" s="19" t="str">
        <f t="array" ref="BB43">IFERROR(INDEX(YahooFinanceStatistics[[#All],[Value]],MATCH($C43&amp;BB$4,YahooFinanceStatistics[[#All],[Item]]&amp;YahooFinanceStatistics[[#All],[Symbol]],0)),"")</f>
        <v>N/A</v>
      </c>
      <c r="BC43" s="19" t="str">
        <f t="array" ref="BC43">IFERROR(INDEX(YahooFinanceStatistics[[#All],[Value]],MATCH($C43&amp;BC$4,YahooFinanceStatistics[[#All],[Item]]&amp;YahooFinanceStatistics[[#All],[Symbol]],0)),"")</f>
        <v>N/A</v>
      </c>
      <c r="BD43" s="19" t="str">
        <f t="array" ref="BD43">IFERROR(INDEX(YahooFinanceStatistics[[#All],[Value]],MATCH($C43&amp;BD$4,YahooFinanceStatistics[[#All],[Item]]&amp;YahooFinanceStatistics[[#All],[Symbol]],0)),"")</f>
        <v>N/A</v>
      </c>
      <c r="BE43" s="19" t="str">
        <f t="array" ref="BE43">IFERROR(INDEX(YahooFinanceStatistics[[#All],[Value]],MATCH($C43&amp;BE$4,YahooFinanceStatistics[[#All],[Item]]&amp;YahooFinanceStatistics[[#All],[Symbol]],0)),"")</f>
        <v>N/A</v>
      </c>
      <c r="BF43" s="19" t="str">
        <f t="array" ref="BF43">IFERROR(INDEX(YahooFinanceStatistics[[#All],[Value]],MATCH($C43&amp;BF$4,YahooFinanceStatistics[[#All],[Item]]&amp;YahooFinanceStatistics[[#All],[Symbol]],0)),"")</f>
        <v>N/A</v>
      </c>
      <c r="BG43" s="19" t="str">
        <f t="array" ref="BG43">IFERROR(INDEX(YahooFinanceStatistics[[#All],[Value]],MATCH($C43&amp;BG$4,YahooFinanceStatistics[[#All],[Item]]&amp;YahooFinanceStatistics[[#All],[Symbol]],0)),"")</f>
        <v>N/A</v>
      </c>
      <c r="BH43" s="19" t="str">
        <f t="array" ref="BH43">IFERROR(INDEX(YahooFinanceStatistics[[#All],[Value]],MATCH($C43&amp;BH$4,YahooFinanceStatistics[[#All],[Item]]&amp;YahooFinanceStatistics[[#All],[Symbol]],0)),"")</f>
        <v>N/A</v>
      </c>
      <c r="BI43" s="19" t="str">
        <f t="array" ref="BI43">IFERROR(INDEX(YahooFinanceStatistics[[#All],[Value]],MATCH($C43&amp;BI$4,YahooFinanceStatistics[[#All],[Item]]&amp;YahooFinanceStatistics[[#All],[Symbol]],0)),"")</f>
        <v>N/A</v>
      </c>
      <c r="BJ43" s="19" t="str">
        <f t="array" ref="BJ43">IFERROR(INDEX(YahooFinanceStatistics[[#All],[Value]],MATCH($C43&amp;BJ$4,YahooFinanceStatistics[[#All],[Item]]&amp;YahooFinanceStatistics[[#All],[Symbol]],0)),"")</f>
        <v>N/A</v>
      </c>
      <c r="BK43" s="19" t="str">
        <f t="array" ref="BK43">IFERROR(INDEX(YahooFinanceStatistics[[#All],[Value]],MATCH($C43&amp;BK$4,YahooFinanceStatistics[[#All],[Item]]&amp;YahooFinanceStatistics[[#All],[Symbol]],0)),"")</f>
        <v>N/A</v>
      </c>
      <c r="BL43" s="19" t="str">
        <f t="array" ref="BL43">IFERROR(INDEX(YahooFinanceStatistics[[#All],[Value]],MATCH($C43&amp;BL$4,YahooFinanceStatistics[[#All],[Item]]&amp;YahooFinanceStatistics[[#All],[Symbol]],0)),"")</f>
        <v>N/A</v>
      </c>
      <c r="BM43" s="19" t="str">
        <f t="array" ref="BM43">IFERROR(INDEX(YahooFinanceStatistics[[#All],[Value]],MATCH($C43&amp;BM$4,YahooFinanceStatistics[[#All],[Item]]&amp;YahooFinanceStatistics[[#All],[Symbol]],0)),"")</f>
        <v>N/A</v>
      </c>
      <c r="BN43" s="19" t="str">
        <f t="array" ref="BN43">IFERROR(INDEX(YahooFinanceStatistics[[#All],[Value]],MATCH($C43&amp;BN$4,YahooFinanceStatistics[[#All],[Item]]&amp;YahooFinanceStatistics[[#All],[Symbol]],0)),"")</f>
        <v>N/A</v>
      </c>
      <c r="BO43" s="19" t="str">
        <f t="array" ref="BO43">IFERROR(INDEX(YahooFinanceStatistics[[#All],[Value]],MATCH($C43&amp;BO$4,YahooFinanceStatistics[[#All],[Item]]&amp;YahooFinanceStatistics[[#All],[Symbol]],0)),"")</f>
        <v>N/A</v>
      </c>
      <c r="BP43" s="19" t="str">
        <f t="array" ref="BP43">IFERROR(INDEX(YahooFinanceStatistics[[#All],[Value]],MATCH($C43&amp;BP$4,YahooFinanceStatistics[[#All],[Item]]&amp;YahooFinanceStatistics[[#All],[Symbol]],0)),"")</f>
        <v>N/A</v>
      </c>
      <c r="BQ43" s="19" t="str">
        <f t="array" ref="BQ43">IFERROR(INDEX(YahooFinanceStatistics[[#All],[Value]],MATCH($C43&amp;BQ$4,YahooFinanceStatistics[[#All],[Item]]&amp;YahooFinanceStatistics[[#All],[Symbol]],0)),"")</f>
        <v>N/A</v>
      </c>
      <c r="BR43" s="19" t="str">
        <f t="array" ref="BR43">IFERROR(INDEX(YahooFinanceStatistics[[#All],[Value]],MATCH($C43&amp;BR$4,YahooFinanceStatistics[[#All],[Item]]&amp;YahooFinanceStatistics[[#All],[Symbol]],0)),"")</f>
        <v>N/A</v>
      </c>
      <c r="BS43" s="19" t="str">
        <f t="array" ref="BS43">IFERROR(INDEX(YahooFinanceStatistics[[#All],[Value]],MATCH($C43&amp;BS$4,YahooFinanceStatistics[[#All],[Item]]&amp;YahooFinanceStatistics[[#All],[Symbol]],0)),"")</f>
        <v>N/A</v>
      </c>
      <c r="BT43" s="19" t="str">
        <f t="array" ref="BT43">IFERROR(INDEX(YahooFinanceStatistics[[#All],[Value]],MATCH($C43&amp;BT$4,YahooFinanceStatistics[[#All],[Item]]&amp;YahooFinanceStatistics[[#All],[Symbol]],0)),"")</f>
        <v>N/A</v>
      </c>
      <c r="BU43" s="19" t="str">
        <f t="array" ref="BU43">IFERROR(INDEX(YahooFinanceStatistics[[#All],[Value]],MATCH($C43&amp;BU$4,YahooFinanceStatistics[[#All],[Item]]&amp;YahooFinanceStatistics[[#All],[Symbol]],0)),"")</f>
        <v>N/A</v>
      </c>
      <c r="BV43" s="19" t="str">
        <f t="array" ref="BV43">IFERROR(INDEX(YahooFinanceStatistics[[#All],[Value]],MATCH($C43&amp;BV$4,YahooFinanceStatistics[[#All],[Item]]&amp;YahooFinanceStatistics[[#All],[Symbol]],0)),"")</f>
        <v>N/A</v>
      </c>
      <c r="BW43" s="19" t="str">
        <f t="array" ref="BW43">IFERROR(INDEX(YahooFinanceStatistics[[#All],[Value]],MATCH($C43&amp;BW$4,YahooFinanceStatistics[[#All],[Item]]&amp;YahooFinanceStatistics[[#All],[Symbol]],0)),"")</f>
        <v>N/A</v>
      </c>
      <c r="BX43" s="19" t="str">
        <f t="array" ref="BX43">IFERROR(INDEX(YahooFinanceStatistics[[#All],[Value]],MATCH($C43&amp;BX$4,YahooFinanceStatistics[[#All],[Item]]&amp;YahooFinanceStatistics[[#All],[Symbol]],0)),"")</f>
        <v>N/A</v>
      </c>
      <c r="BY43" s="19" t="str">
        <f t="array" ref="BY43">IFERROR(INDEX(YahooFinanceStatistics[[#All],[Value]],MATCH($C43&amp;BY$4,YahooFinanceStatistics[[#All],[Item]]&amp;YahooFinanceStatistics[[#All],[Symbol]],0)),"")</f>
        <v>N/A</v>
      </c>
      <c r="BZ43" s="19" t="str">
        <f t="array" ref="BZ43">IFERROR(INDEX(YahooFinanceStatistics[[#All],[Value]],MATCH($C43&amp;BZ$4,YahooFinanceStatistics[[#All],[Item]]&amp;YahooFinanceStatistics[[#All],[Symbol]],0)),"")</f>
        <v>N/A</v>
      </c>
      <c r="CA43" s="19" t="str">
        <f t="array" ref="CA43">IFERROR(INDEX(YahooFinanceStatistics[[#All],[Value]],MATCH($C43&amp;CA$4,YahooFinanceStatistics[[#All],[Item]]&amp;YahooFinanceStatistics[[#All],[Symbol]],0)),"")</f>
        <v>N/A</v>
      </c>
      <c r="CB43" s="19" t="str">
        <f t="array" ref="CB43">IFERROR(INDEX(YahooFinanceStatistics[[#All],[Value]],MATCH($C43&amp;CB$4,YahooFinanceStatistics[[#All],[Item]]&amp;YahooFinanceStatistics[[#All],[Symbol]],0)),"")</f>
        <v>N/A</v>
      </c>
      <c r="CC43" s="19" t="str">
        <f t="array" ref="CC43">IFERROR(INDEX(YahooFinanceStatistics[[#All],[Value]],MATCH($C43&amp;CC$4,YahooFinanceStatistics[[#All],[Item]]&amp;YahooFinanceStatistics[[#All],[Symbol]],0)),"")</f>
        <v>N/A</v>
      </c>
      <c r="CD43" s="19" t="str">
        <f t="array" ref="CD43">IFERROR(INDEX(YahooFinanceStatistics[[#All],[Value]],MATCH($C43&amp;CD$4,YahooFinanceStatistics[[#All],[Item]]&amp;YahooFinanceStatistics[[#All],[Symbol]],0)),"")</f>
        <v>N/A</v>
      </c>
      <c r="CE43" s="19" t="str">
        <f t="array" ref="CE43">IFERROR(INDEX(YahooFinanceStatistics[[#All],[Value]],MATCH($C43&amp;CE$4,YahooFinanceStatistics[[#All],[Item]]&amp;YahooFinanceStatistics[[#All],[Symbol]],0)),"")</f>
        <v>N/A</v>
      </c>
      <c r="CF43" s="19" t="str">
        <f t="array" ref="CF43">IFERROR(INDEX(YahooFinanceStatistics[[#All],[Value]],MATCH($C43&amp;CF$4,YahooFinanceStatistics[[#All],[Item]]&amp;YahooFinanceStatistics[[#All],[Symbol]],0)),"")</f>
        <v>N/A</v>
      </c>
      <c r="CG43" s="19" t="str">
        <f t="array" ref="CG43">IFERROR(INDEX(YahooFinanceStatistics[[#All],[Value]],MATCH($C43&amp;CG$4,YahooFinanceStatistics[[#All],[Item]]&amp;YahooFinanceStatistics[[#All],[Symbol]],0)),"")</f>
        <v>N/A</v>
      </c>
      <c r="CH43" s="19" t="str">
        <f t="array" ref="CH43">IFERROR(INDEX(YahooFinanceStatistics[[#All],[Value]],MATCH($C43&amp;CH$4,YahooFinanceStatistics[[#All],[Item]]&amp;YahooFinanceStatistics[[#All],[Symbol]],0)),"")</f>
        <v>N/A</v>
      </c>
      <c r="CI43" s="19" t="str">
        <f t="array" ref="CI43">IFERROR(INDEX(YahooFinanceStatistics[[#All],[Value]],MATCH($C43&amp;CI$4,YahooFinanceStatistics[[#All],[Item]]&amp;YahooFinanceStatistics[[#All],[Symbol]],0)),"")</f>
        <v>N/A</v>
      </c>
      <c r="CJ43" s="19" t="str">
        <f t="array" ref="CJ43">IFERROR(INDEX(YahooFinanceStatistics[[#All],[Value]],MATCH($C43&amp;CJ$4,YahooFinanceStatistics[[#All],[Item]]&amp;YahooFinanceStatistics[[#All],[Symbol]],0)),"")</f>
        <v>N/A</v>
      </c>
      <c r="CK43" s="19" t="str">
        <f t="array" ref="CK43">IFERROR(INDEX(YahooFinanceStatistics[[#All],[Value]],MATCH($C43&amp;CK$4,YahooFinanceStatistics[[#All],[Item]]&amp;YahooFinanceStatistics[[#All],[Symbol]],0)),"")</f>
        <v>N/A</v>
      </c>
      <c r="CL43" s="19" t="str">
        <f t="array" ref="CL43">IFERROR(INDEX(YahooFinanceStatistics[[#All],[Value]],MATCH($C43&amp;CL$4,YahooFinanceStatistics[[#All],[Item]]&amp;YahooFinanceStatistics[[#All],[Symbol]],0)),"")</f>
        <v>N/A</v>
      </c>
      <c r="CM43" s="19" t="str">
        <f t="array" ref="CM43">IFERROR(INDEX(YahooFinanceStatistics[[#All],[Value]],MATCH($C43&amp;CM$4,YahooFinanceStatistics[[#All],[Item]]&amp;YahooFinanceStatistics[[#All],[Symbol]],0)),"")</f>
        <v>N/A</v>
      </c>
      <c r="CN43" s="19" t="str">
        <f t="array" ref="CN43">IFERROR(INDEX(YahooFinanceStatistics[[#All],[Value]],MATCH($C43&amp;CN$4,YahooFinanceStatistics[[#All],[Item]]&amp;YahooFinanceStatistics[[#All],[Symbol]],0)),"")</f>
        <v>N/A</v>
      </c>
      <c r="CO43" s="19" t="str">
        <f t="array" ref="CO43">IFERROR(INDEX(YahooFinanceStatistics[[#All],[Value]],MATCH($C43&amp;CO$4,YahooFinanceStatistics[[#All],[Item]]&amp;YahooFinanceStatistics[[#All],[Symbol]],0)),"")</f>
        <v>N/A</v>
      </c>
      <c r="CP43" s="19" t="str">
        <f t="array" ref="CP43">IFERROR(INDEX(YahooFinanceStatistics[[#All],[Value]],MATCH($C43&amp;CP$4,YahooFinanceStatistics[[#All],[Item]]&amp;YahooFinanceStatistics[[#All],[Symbol]],0)),"")</f>
        <v>N/A</v>
      </c>
      <c r="CQ43" s="19" t="str">
        <f t="array" ref="CQ43">IFERROR(INDEX(YahooFinanceStatistics[[#All],[Value]],MATCH($C43&amp;CQ$4,YahooFinanceStatistics[[#All],[Item]]&amp;YahooFinanceStatistics[[#All],[Symbol]],0)),"")</f>
        <v>N/A</v>
      </c>
      <c r="CR43" s="19" t="str">
        <f t="array" ref="CR43">IFERROR(INDEX(YahooFinanceStatistics[[#All],[Value]],MATCH($C43&amp;CR$4,YahooFinanceStatistics[[#All],[Item]]&amp;YahooFinanceStatistics[[#All],[Symbol]],0)),"")</f>
        <v>N/A</v>
      </c>
      <c r="CS43" s="19" t="str">
        <f t="array" ref="CS43">IFERROR(INDEX(YahooFinanceStatistics[[#All],[Value]],MATCH($C43&amp;CS$4,YahooFinanceStatistics[[#All],[Item]]&amp;YahooFinanceStatistics[[#All],[Symbol]],0)),"")</f>
        <v>N/A</v>
      </c>
      <c r="CT43" s="19" t="str">
        <f t="array" ref="CT43">IFERROR(INDEX(YahooFinanceStatistics[[#All],[Value]],MATCH($C43&amp;CT$4,YahooFinanceStatistics[[#All],[Item]]&amp;YahooFinanceStatistics[[#All],[Symbol]],0)),"")</f>
        <v>N/A</v>
      </c>
      <c r="CU43" s="19" t="str">
        <f t="array" ref="CU43">IFERROR(INDEX(YahooFinanceStatistics[[#All],[Value]],MATCH($C43&amp;CU$4,YahooFinanceStatistics[[#All],[Item]]&amp;YahooFinanceStatistics[[#All],[Symbol]],0)),"")</f>
        <v>N/A</v>
      </c>
      <c r="CV43" s="19" t="str">
        <f t="array" ref="CV43">IFERROR(INDEX(YahooFinanceStatistics[[#All],[Value]],MATCH($C43&amp;CV$4,YahooFinanceStatistics[[#All],[Item]]&amp;YahooFinanceStatistics[[#All],[Symbol]],0)),"")</f>
        <v>N/A</v>
      </c>
      <c r="CW43" s="19" t="str">
        <f t="array" ref="CW43">IFERROR(INDEX(YahooFinanceStatistics[[#All],[Value]],MATCH($C43&amp;CW$4,YahooFinanceStatistics[[#All],[Item]]&amp;YahooFinanceStatistics[[#All],[Symbol]],0)),"")</f>
        <v>N/A</v>
      </c>
      <c r="CX43" s="19" t="str">
        <f t="array" ref="CX43">IFERROR(INDEX(YahooFinanceStatistics[[#All],[Value]],MATCH($C43&amp;CX$4,YahooFinanceStatistics[[#All],[Item]]&amp;YahooFinanceStatistics[[#All],[Symbol]],0)),"")</f>
        <v>N/A</v>
      </c>
      <c r="CY43" s="19" t="str">
        <f t="array" ref="CY43">IFERROR(INDEX(YahooFinanceStatistics[[#All],[Value]],MATCH($C43&amp;CY$4,YahooFinanceStatistics[[#All],[Item]]&amp;YahooFinanceStatistics[[#All],[Symbol]],0)),"")</f>
        <v>N/A</v>
      </c>
      <c r="CZ43" s="19" t="str">
        <f t="array" ref="CZ43">IFERROR(INDEX(YahooFinanceStatistics[[#All],[Value]],MATCH($C43&amp;CZ$4,YahooFinanceStatistics[[#All],[Item]]&amp;YahooFinanceStatistics[[#All],[Symbol]],0)),"")</f>
        <v>N/A</v>
      </c>
      <c r="DA43" s="19" t="str">
        <f t="array" ref="DA43">IFERROR(INDEX(YahooFinanceStatistics[[#All],[Value]],MATCH($C43&amp;DA$4,YahooFinanceStatistics[[#All],[Item]]&amp;YahooFinanceStatistics[[#All],[Symbol]],0)),"")</f>
        <v>N/A</v>
      </c>
      <c r="DB43" s="19" t="str">
        <f t="array" ref="DB43">IFERROR(INDEX(YahooFinanceStatistics[[#All],[Value]],MATCH($C43&amp;DB$4,YahooFinanceStatistics[[#All],[Item]]&amp;YahooFinanceStatistics[[#All],[Symbol]],0)),"")</f>
        <v>N/A</v>
      </c>
      <c r="DC43" s="19" t="str">
        <f t="array" ref="DC43">IFERROR(INDEX(YahooFinanceStatistics[[#All],[Value]],MATCH($C43&amp;DC$4,YahooFinanceStatistics[[#All],[Item]]&amp;YahooFinanceStatistics[[#All],[Symbol]],0)),"")</f>
        <v>N/A</v>
      </c>
      <c r="DD43" s="19" t="str">
        <f t="array" ref="DD43">IFERROR(INDEX(YahooFinanceStatistics[[#All],[Value]],MATCH($C43&amp;DD$4,YahooFinanceStatistics[[#All],[Item]]&amp;YahooFinanceStatistics[[#All],[Symbol]],0)),"")</f>
        <v>N/A</v>
      </c>
      <c r="DE43" s="19" t="str">
        <f t="array" ref="DE43">IFERROR(INDEX(YahooFinanceStatistics[[#All],[Value]],MATCH($C43&amp;DE$4,YahooFinanceStatistics[[#All],[Item]]&amp;YahooFinanceStatistics[[#All],[Symbol]],0)),"")</f>
        <v>N/A</v>
      </c>
      <c r="DF43" s="19" t="str">
        <f t="array" ref="DF43">IFERROR(INDEX(YahooFinanceStatistics[[#All],[Value]],MATCH($C43&amp;DF$4,YahooFinanceStatistics[[#All],[Item]]&amp;YahooFinanceStatistics[[#All],[Symbol]],0)),"")</f>
        <v>N/A</v>
      </c>
      <c r="DG43" s="19" t="str">
        <f t="array" ref="DG43">IFERROR(INDEX(YahooFinanceStatistics[[#All],[Value]],MATCH($C43&amp;DG$4,YahooFinanceStatistics[[#All],[Item]]&amp;YahooFinanceStatistics[[#All],[Symbol]],0)),"")</f>
        <v>N/A</v>
      </c>
      <c r="DH43" s="19" t="str">
        <f t="array" ref="DH43">IFERROR(INDEX(YahooFinanceStatistics[[#All],[Value]],MATCH($C43&amp;DH$4,YahooFinanceStatistics[[#All],[Item]]&amp;YahooFinanceStatistics[[#All],[Symbol]],0)),"")</f>
        <v>N/A</v>
      </c>
      <c r="DI43" s="19" t="str">
        <f t="array" ref="DI43">IFERROR(INDEX(YahooFinanceStatistics[[#All],[Value]],MATCH($C43&amp;DI$4,YahooFinanceStatistics[[#All],[Item]]&amp;YahooFinanceStatistics[[#All],[Symbol]],0)),"")</f>
        <v>N/A</v>
      </c>
      <c r="DJ43" s="19" t="str">
        <f t="array" ref="DJ43">IFERROR(INDEX(YahooFinanceStatistics[[#All],[Value]],MATCH($C43&amp;DJ$4,YahooFinanceStatistics[[#All],[Item]]&amp;YahooFinanceStatistics[[#All],[Symbol]],0)),"")</f>
        <v>N/A</v>
      </c>
      <c r="DK43" s="19" t="str">
        <f t="array" ref="DK43">IFERROR(INDEX(YahooFinanceStatistics[[#All],[Value]],MATCH($C43&amp;DK$4,YahooFinanceStatistics[[#All],[Item]]&amp;YahooFinanceStatistics[[#All],[Symbol]],0)),"")</f>
        <v>N/A</v>
      </c>
      <c r="DL43" s="19" t="str">
        <f t="array" ref="DL43">IFERROR(INDEX(YahooFinanceStatistics[[#All],[Value]],MATCH($C43&amp;DL$4,YahooFinanceStatistics[[#All],[Item]]&amp;YahooFinanceStatistics[[#All],[Symbol]],0)),"")</f>
        <v>N/A</v>
      </c>
      <c r="DM43" s="19" t="str">
        <f t="array" ref="DM43">IFERROR(INDEX(YahooFinanceStatistics[[#All],[Value]],MATCH($C43&amp;DM$4,YahooFinanceStatistics[[#All],[Item]]&amp;YahooFinanceStatistics[[#All],[Symbol]],0)),"")</f>
        <v>N/A</v>
      </c>
      <c r="DN43" s="19" t="str">
        <f t="array" ref="DN43">IFERROR(INDEX(YahooFinanceStatistics[[#All],[Value]],MATCH($C43&amp;DN$4,YahooFinanceStatistics[[#All],[Item]]&amp;YahooFinanceStatistics[[#All],[Symbol]],0)),"")</f>
        <v>N/A</v>
      </c>
      <c r="DO43" s="19" t="str">
        <f t="array" ref="DO43">IFERROR(INDEX(YahooFinanceStatistics[[#All],[Value]],MATCH($C43&amp;DO$4,YahooFinanceStatistics[[#All],[Item]]&amp;YahooFinanceStatistics[[#All],[Symbol]],0)),"")</f>
        <v>N/A</v>
      </c>
      <c r="DP43" s="19" t="str">
        <f t="array" ref="DP43">IFERROR(INDEX(YahooFinanceStatistics[[#All],[Value]],MATCH($C43&amp;DP$4,YahooFinanceStatistics[[#All],[Item]]&amp;YahooFinanceStatistics[[#All],[Symbol]],0)),"")</f>
        <v>N/A</v>
      </c>
      <c r="DQ43" s="19" t="str">
        <f t="array" ref="DQ43">IFERROR(INDEX(YahooFinanceStatistics[[#All],[Value]],MATCH($C43&amp;DQ$4,YahooFinanceStatistics[[#All],[Item]]&amp;YahooFinanceStatistics[[#All],[Symbol]],0)),"")</f>
        <v>N/A</v>
      </c>
      <c r="DR43" s="19" t="str">
        <f t="array" ref="DR43">IFERROR(INDEX(YahooFinanceStatistics[[#All],[Value]],MATCH($C43&amp;DR$4,YahooFinanceStatistics[[#All],[Item]]&amp;YahooFinanceStatistics[[#All],[Symbol]],0)),"")</f>
        <v>N/A</v>
      </c>
      <c r="DS43" s="19" t="str">
        <f t="array" ref="DS43">IFERROR(INDEX(YahooFinanceStatistics[[#All],[Value]],MATCH($C43&amp;DS$4,YahooFinanceStatistics[[#All],[Item]]&amp;YahooFinanceStatistics[[#All],[Symbol]],0)),"")</f>
        <v>N/A</v>
      </c>
      <c r="DT43" s="19" t="str">
        <f t="array" ref="DT43">IFERROR(INDEX(YahooFinanceStatistics[[#All],[Value]],MATCH($C43&amp;DT$4,YahooFinanceStatistics[[#All],[Item]]&amp;YahooFinanceStatistics[[#All],[Symbol]],0)),"")</f>
        <v>N/A</v>
      </c>
      <c r="DU43" s="19" t="str">
        <f t="array" ref="DU43">IFERROR(INDEX(YahooFinanceStatistics[[#All],[Value]],MATCH($C43&amp;DU$4,YahooFinanceStatistics[[#All],[Item]]&amp;YahooFinanceStatistics[[#All],[Symbol]],0)),"")</f>
        <v>N/A</v>
      </c>
      <c r="DV43" s="19" t="str">
        <f t="array" ref="DV43">IFERROR(INDEX(YahooFinanceStatistics[[#All],[Value]],MATCH($C43&amp;DV$4,YahooFinanceStatistics[[#All],[Item]]&amp;YahooFinanceStatistics[[#All],[Symbol]],0)),"")</f>
        <v>N/A</v>
      </c>
      <c r="DW43" s="19" t="str">
        <f t="array" ref="DW43">IFERROR(INDEX(YahooFinanceStatistics[[#All],[Value]],MATCH($C43&amp;DW$4,YahooFinanceStatistics[[#All],[Item]]&amp;YahooFinanceStatistics[[#All],[Symbol]],0)),"")</f>
        <v>N/A</v>
      </c>
      <c r="DX43" s="19" t="str">
        <f t="array" ref="DX43">IFERROR(INDEX(YahooFinanceStatistics[[#All],[Value]],MATCH($C43&amp;DX$4,YahooFinanceStatistics[[#All],[Item]]&amp;YahooFinanceStatistics[[#All],[Symbol]],0)),"")</f>
        <v>N/A</v>
      </c>
      <c r="DY43" s="19" t="str">
        <f t="array" ref="DY43">IFERROR(INDEX(YahooFinanceStatistics[[#All],[Value]],MATCH($C43&amp;DY$4,YahooFinanceStatistics[[#All],[Item]]&amp;YahooFinanceStatistics[[#All],[Symbol]],0)),"")</f>
        <v>N/A</v>
      </c>
      <c r="DZ43" s="19" t="str">
        <f t="array" ref="DZ43">IFERROR(INDEX(YahooFinanceStatistics[[#All],[Value]],MATCH($C43&amp;DZ$4,YahooFinanceStatistics[[#All],[Item]]&amp;YahooFinanceStatistics[[#All],[Symbol]],0)),"")</f>
        <v>N/A</v>
      </c>
      <c r="EA43" s="19" t="str">
        <f t="array" ref="EA43">IFERROR(INDEX(YahooFinanceStatistics[[#All],[Value]],MATCH($C43&amp;EA$4,YahooFinanceStatistics[[#All],[Item]]&amp;YahooFinanceStatistics[[#All],[Symbol]],0)),"")</f>
        <v>N/A</v>
      </c>
      <c r="EB43" s="19" t="str">
        <f t="array" ref="EB43">IFERROR(INDEX(YahooFinanceStatistics[[#All],[Value]],MATCH($C43&amp;EB$4,YahooFinanceStatistics[[#All],[Item]]&amp;YahooFinanceStatistics[[#All],[Symbol]],0)),"")</f>
        <v>N/A</v>
      </c>
      <c r="EC43" s="19" t="str">
        <f t="array" ref="EC43">IFERROR(INDEX(YahooFinanceStatistics[[#All],[Value]],MATCH($C43&amp;EC$4,YahooFinanceStatistics[[#All],[Item]]&amp;YahooFinanceStatistics[[#All],[Symbol]],0)),"")</f>
        <v>N/A</v>
      </c>
      <c r="ED43" s="19" t="str">
        <f t="array" ref="ED43">IFERROR(INDEX(YahooFinanceStatistics[[#All],[Value]],MATCH($C43&amp;ED$4,YahooFinanceStatistics[[#All],[Item]]&amp;YahooFinanceStatistics[[#All],[Symbol]],0)),"")</f>
        <v>N/A</v>
      </c>
      <c r="EE43" s="19" t="str">
        <f t="array" ref="EE43">IFERROR(INDEX(YahooFinanceStatistics[[#All],[Value]],MATCH($C43&amp;EE$4,YahooFinanceStatistics[[#All],[Item]]&amp;YahooFinanceStatistics[[#All],[Symbol]],0)),"")</f>
        <v>N/A</v>
      </c>
      <c r="EF43" s="19" t="str">
        <f t="array" ref="EF43">IFERROR(INDEX(YahooFinanceStatistics[[#All],[Value]],MATCH($C43&amp;EF$4,YahooFinanceStatistics[[#All],[Item]]&amp;YahooFinanceStatistics[[#All],[Symbol]],0)),"")</f>
        <v>N/A</v>
      </c>
      <c r="EG43" s="19" t="str">
        <f t="array" ref="EG43">IFERROR(INDEX(YahooFinanceStatistics[[#All],[Value]],MATCH($C43&amp;EG$4,YahooFinanceStatistics[[#All],[Item]]&amp;YahooFinanceStatistics[[#All],[Symbol]],0)),"")</f>
        <v>N/A</v>
      </c>
      <c r="EH43" s="19" t="str">
        <f t="array" ref="EH43">IFERROR(INDEX(YahooFinanceStatistics[[#All],[Value]],MATCH($C43&amp;EH$4,YahooFinanceStatistics[[#All],[Item]]&amp;YahooFinanceStatistics[[#All],[Symbol]],0)),"")</f>
        <v>N/A</v>
      </c>
      <c r="EI43" s="19" t="str">
        <f t="array" ref="EI43">IFERROR(INDEX(YahooFinanceStatistics[[#All],[Value]],MATCH($C43&amp;EI$4,YahooFinanceStatistics[[#All],[Item]]&amp;YahooFinanceStatistics[[#All],[Symbol]],0)),"")</f>
        <v>N/A</v>
      </c>
      <c r="EJ43" s="19" t="str">
        <f t="array" ref="EJ43">IFERROR(INDEX(YahooFinanceStatistics[[#All],[Value]],MATCH($C43&amp;EJ$4,YahooFinanceStatistics[[#All],[Item]]&amp;YahooFinanceStatistics[[#All],[Symbol]],0)),"")</f>
        <v>N/A</v>
      </c>
      <c r="EK43" s="19" t="str">
        <f t="array" ref="EK43">IFERROR(INDEX(YahooFinanceStatistics[[#All],[Value]],MATCH($C43&amp;EK$4,YahooFinanceStatistics[[#All],[Item]]&amp;YahooFinanceStatistics[[#All],[Symbol]],0)),"")</f>
        <v>N/A</v>
      </c>
      <c r="EL43" s="19" t="str">
        <f t="array" ref="EL43">IFERROR(INDEX(YahooFinanceStatistics[[#All],[Value]],MATCH($C43&amp;EL$4,YahooFinanceStatistics[[#All],[Item]]&amp;YahooFinanceStatistics[[#All],[Symbol]],0)),"")</f>
        <v>N/A</v>
      </c>
      <c r="EM43" s="19" t="str">
        <f t="array" ref="EM43">IFERROR(INDEX(YahooFinanceStatistics[[#All],[Value]],MATCH($C43&amp;EM$4,YahooFinanceStatistics[[#All],[Item]]&amp;YahooFinanceStatistics[[#All],[Symbol]],0)),"")</f>
        <v>N/A</v>
      </c>
      <c r="EN43" s="19" t="str">
        <f t="array" ref="EN43">IFERROR(INDEX(YahooFinanceStatistics[[#All],[Value]],MATCH($C43&amp;EN$4,YahooFinanceStatistics[[#All],[Item]]&amp;YahooFinanceStatistics[[#All],[Symbol]],0)),"")</f>
        <v>N/A</v>
      </c>
      <c r="EO43" s="19" t="str">
        <f t="array" ref="EO43">IFERROR(INDEX(YahooFinanceStatistics[[#All],[Value]],MATCH($C43&amp;EO$4,YahooFinanceStatistics[[#All],[Item]]&amp;YahooFinanceStatistics[[#All],[Symbol]],0)),"")</f>
        <v>N/A</v>
      </c>
      <c r="EP43" s="19" t="str">
        <f t="array" ref="EP43">IFERROR(INDEX(YahooFinanceStatistics[[#All],[Value]],MATCH($C43&amp;EP$4,YahooFinanceStatistics[[#All],[Item]]&amp;YahooFinanceStatistics[[#All],[Symbol]],0)),"")</f>
        <v>N/A</v>
      </c>
      <c r="EQ43" s="19" t="str">
        <f t="array" ref="EQ43">IFERROR(INDEX(YahooFinanceStatistics[[#All],[Value]],MATCH($C43&amp;EQ$4,YahooFinanceStatistics[[#All],[Item]]&amp;YahooFinanceStatistics[[#All],[Symbol]],0)),"")</f>
        <v>N/A</v>
      </c>
      <c r="ER43" s="19" t="str">
        <f t="array" ref="ER43">IFERROR(INDEX(YahooFinanceStatistics[[#All],[Value]],MATCH($C43&amp;ER$4,YahooFinanceStatistics[[#All],[Item]]&amp;YahooFinanceStatistics[[#All],[Symbol]],0)),"")</f>
        <v>N/A</v>
      </c>
      <c r="ES43" s="19" t="str">
        <f t="array" ref="ES43">IFERROR(INDEX(YahooFinanceStatistics[[#All],[Value]],MATCH($C43&amp;ES$4,YahooFinanceStatistics[[#All],[Item]]&amp;YahooFinanceStatistics[[#All],[Symbol]],0)),"")</f>
        <v>N/A</v>
      </c>
      <c r="ET43" s="19" t="str">
        <f t="array" ref="ET43">IFERROR(INDEX(YahooFinanceStatistics[[#All],[Value]],MATCH($C43&amp;ET$4,YahooFinanceStatistics[[#All],[Item]]&amp;YahooFinanceStatistics[[#All],[Symbol]],0)),"")</f>
        <v>N/A</v>
      </c>
      <c r="EU43" s="19" t="str">
        <f t="array" ref="EU43">IFERROR(INDEX(YahooFinanceStatistics[[#All],[Value]],MATCH($C43&amp;EU$4,YahooFinanceStatistics[[#All],[Item]]&amp;YahooFinanceStatistics[[#All],[Symbol]],0)),"")</f>
        <v>N/A</v>
      </c>
      <c r="EV43" s="19" t="str">
        <f t="array" ref="EV43">IFERROR(INDEX(YahooFinanceStatistics[[#All],[Value]],MATCH($C43&amp;EV$4,YahooFinanceStatistics[[#All],[Item]]&amp;YahooFinanceStatistics[[#All],[Symbol]],0)),"")</f>
        <v>N/A</v>
      </c>
      <c r="EW43" s="19" t="str">
        <f t="array" ref="EW43">IFERROR(INDEX(YahooFinanceStatistics[[#All],[Value]],MATCH($C43&amp;EW$4,YahooFinanceStatistics[[#All],[Item]]&amp;YahooFinanceStatistics[[#All],[Symbol]],0)),"")</f>
        <v>N/A</v>
      </c>
      <c r="EX43" s="19" t="str">
        <f t="array" ref="EX43">IFERROR(INDEX(YahooFinanceStatistics[[#All],[Value]],MATCH($C43&amp;EX$4,YahooFinanceStatistics[[#All],[Item]]&amp;YahooFinanceStatistics[[#All],[Symbol]],0)),"")</f>
        <v>N/A</v>
      </c>
      <c r="EY43" s="19" t="str">
        <f t="array" ref="EY43">IFERROR(INDEX(YahooFinanceStatistics[[#All],[Value]],MATCH($C43&amp;EY$4,YahooFinanceStatistics[[#All],[Item]]&amp;YahooFinanceStatistics[[#All],[Symbol]],0)),"")</f>
        <v>N/A</v>
      </c>
      <c r="EZ43" s="19" t="str">
        <f t="array" ref="EZ43">IFERROR(INDEX(YahooFinanceStatistics[[#All],[Value]],MATCH($C43&amp;EZ$4,YahooFinanceStatistics[[#All],[Item]]&amp;YahooFinanceStatistics[[#All],[Symbol]],0)),"")</f>
        <v>N/A</v>
      </c>
      <c r="FA43" s="19" t="str">
        <f t="array" ref="FA43">IFERROR(INDEX(YahooFinanceStatistics[[#All],[Value]],MATCH($C43&amp;FA$4,YahooFinanceStatistics[[#All],[Item]]&amp;YahooFinanceStatistics[[#All],[Symbol]],0)),"")</f>
        <v>N/A</v>
      </c>
      <c r="FB43" s="19" t="str">
        <f t="array" ref="FB43">IFERROR(INDEX(YahooFinanceStatistics[[#All],[Value]],MATCH($C43&amp;FB$4,YahooFinanceStatistics[[#All],[Item]]&amp;YahooFinanceStatistics[[#All],[Symbol]],0)),"")</f>
        <v>N/A</v>
      </c>
      <c r="FC43" s="19" t="str">
        <f t="array" ref="FC43">IFERROR(INDEX(YahooFinanceStatistics[[#All],[Value]],MATCH($C43&amp;FC$4,YahooFinanceStatistics[[#All],[Item]]&amp;YahooFinanceStatistics[[#All],[Symbol]],0)),"")</f>
        <v>N/A</v>
      </c>
      <c r="FD43" s="19" t="str">
        <f t="array" ref="FD43">IFERROR(INDEX(YahooFinanceStatistics[[#All],[Value]],MATCH($C43&amp;FD$4,YahooFinanceStatistics[[#All],[Item]]&amp;YahooFinanceStatistics[[#All],[Symbol]],0)),"")</f>
        <v>N/A</v>
      </c>
      <c r="FE43" s="19" t="str">
        <f t="array" ref="FE43">IFERROR(INDEX(YahooFinanceStatistics[[#All],[Value]],MATCH($C43&amp;FE$4,YahooFinanceStatistics[[#All],[Item]]&amp;YahooFinanceStatistics[[#All],[Symbol]],0)),"")</f>
        <v>N/A</v>
      </c>
      <c r="FF43" s="19" t="str">
        <f t="array" ref="FF43">IFERROR(INDEX(YahooFinanceStatistics[[#All],[Value]],MATCH($C43&amp;FF$4,YahooFinanceStatistics[[#All],[Item]]&amp;YahooFinanceStatistics[[#All],[Symbol]],0)),"")</f>
        <v>N/A</v>
      </c>
      <c r="FG43" s="19" t="str">
        <f t="array" ref="FG43">IFERROR(INDEX(YahooFinanceStatistics[[#All],[Value]],MATCH($C43&amp;FG$4,YahooFinanceStatistics[[#All],[Item]]&amp;YahooFinanceStatistics[[#All],[Symbol]],0)),"")</f>
        <v>N/A</v>
      </c>
      <c r="FH43" s="19" t="str">
        <f t="array" ref="FH43">IFERROR(INDEX(YahooFinanceStatistics[[#All],[Value]],MATCH($C43&amp;FH$4,YahooFinanceStatistics[[#All],[Item]]&amp;YahooFinanceStatistics[[#All],[Symbol]],0)),"")</f>
        <v>N/A</v>
      </c>
      <c r="FI43" s="19" t="str">
        <f t="array" ref="FI43">IFERROR(INDEX(YahooFinanceStatistics[[#All],[Value]],MATCH($C43&amp;FI$4,YahooFinanceStatistics[[#All],[Item]]&amp;YahooFinanceStatistics[[#All],[Symbol]],0)),"")</f>
        <v>N/A</v>
      </c>
      <c r="FJ43" s="19" t="str">
        <f t="array" ref="FJ43">IFERROR(INDEX(YahooFinanceStatistics[[#All],[Value]],MATCH($C43&amp;FJ$4,YahooFinanceStatistics[[#All],[Item]]&amp;YahooFinanceStatistics[[#All],[Symbol]],0)),"")</f>
        <v>N/A</v>
      </c>
      <c r="FK43" s="19" t="str">
        <f t="array" ref="FK43">IFERROR(INDEX(YahooFinanceStatistics[[#All],[Value]],MATCH($C43&amp;FK$4,YahooFinanceStatistics[[#All],[Item]]&amp;YahooFinanceStatistics[[#All],[Symbol]],0)),"")</f>
        <v>N/A</v>
      </c>
      <c r="FL43" s="19" t="str">
        <f t="array" ref="FL43">IFERROR(INDEX(YahooFinanceStatistics[[#All],[Value]],MATCH($C43&amp;FL$4,YahooFinanceStatistics[[#All],[Item]]&amp;YahooFinanceStatistics[[#All],[Symbol]],0)),"")</f>
        <v>N/A</v>
      </c>
      <c r="FM43" s="19" t="str">
        <f t="array" ref="FM43">IFERROR(INDEX(YahooFinanceStatistics[[#All],[Value]],MATCH($C43&amp;FM$4,YahooFinanceStatistics[[#All],[Item]]&amp;YahooFinanceStatistics[[#All],[Symbol]],0)),"")</f>
        <v>N/A</v>
      </c>
      <c r="FN43" s="19" t="str">
        <f t="array" ref="FN43">IFERROR(INDEX(YahooFinanceStatistics[[#All],[Value]],MATCH($C43&amp;FN$4,YahooFinanceStatistics[[#All],[Item]]&amp;YahooFinanceStatistics[[#All],[Symbol]],0)),"")</f>
        <v>N/A</v>
      </c>
      <c r="FO43" s="19" t="str">
        <f t="array" ref="FO43">IFERROR(INDEX(YahooFinanceStatistics[[#All],[Value]],MATCH($C43&amp;FO$4,YahooFinanceStatistics[[#All],[Item]]&amp;YahooFinanceStatistics[[#All],[Symbol]],0)),"")</f>
        <v>N/A</v>
      </c>
      <c r="FP43" s="19" t="str">
        <f t="array" ref="FP43">IFERROR(INDEX(YahooFinanceStatistics[[#All],[Value]],MATCH($C43&amp;FP$4,YahooFinanceStatistics[[#All],[Item]]&amp;YahooFinanceStatistics[[#All],[Symbol]],0)),"")</f>
        <v>N/A</v>
      </c>
      <c r="FQ43" s="19" t="str">
        <f t="array" ref="FQ43">IFERROR(INDEX(YahooFinanceStatistics[[#All],[Value]],MATCH($C43&amp;FQ$4,YahooFinanceStatistics[[#All],[Item]]&amp;YahooFinanceStatistics[[#All],[Symbol]],0)),"")</f>
        <v>N/A</v>
      </c>
      <c r="FR43" s="19" t="str">
        <f t="array" ref="FR43">IFERROR(INDEX(YahooFinanceStatistics[[#All],[Value]],MATCH($C43&amp;FR$4,YahooFinanceStatistics[[#All],[Item]]&amp;YahooFinanceStatistics[[#All],[Symbol]],0)),"")</f>
        <v>N/A</v>
      </c>
      <c r="FS43" s="19" t="str">
        <f t="array" ref="FS43">IFERROR(INDEX(YahooFinanceStatistics[[#All],[Value]],MATCH($C43&amp;FS$4,YahooFinanceStatistics[[#All],[Item]]&amp;YahooFinanceStatistics[[#All],[Symbol]],0)),"")</f>
        <v>N/A</v>
      </c>
      <c r="FT43" s="19" t="str">
        <f t="array" ref="FT43">IFERROR(INDEX(YahooFinanceStatistics[[#All],[Value]],MATCH($C43&amp;FT$4,YahooFinanceStatistics[[#All],[Item]]&amp;YahooFinanceStatistics[[#All],[Symbol]],0)),"")</f>
        <v>N/A</v>
      </c>
      <c r="FU43" s="19" t="str">
        <f t="array" ref="FU43">IFERROR(INDEX(YahooFinanceStatistics[[#All],[Value]],MATCH($C43&amp;FU$4,YahooFinanceStatistics[[#All],[Item]]&amp;YahooFinanceStatistics[[#All],[Symbol]],0)),"")</f>
        <v>N/A</v>
      </c>
      <c r="FV43" s="19" t="str">
        <f t="array" ref="FV43">IFERROR(INDEX(YahooFinanceStatistics[[#All],[Value]],MATCH($C43&amp;FV$4,YahooFinanceStatistics[[#All],[Item]]&amp;YahooFinanceStatistics[[#All],[Symbol]],0)),"")</f>
        <v>N/A</v>
      </c>
      <c r="FW43" s="19" t="str">
        <f t="array" ref="FW43">IFERROR(INDEX(YahooFinanceStatistics[[#All],[Value]],MATCH($C43&amp;FW$4,YahooFinanceStatistics[[#All],[Item]]&amp;YahooFinanceStatistics[[#All],[Symbol]],0)),"")</f>
        <v>N/A</v>
      </c>
      <c r="FX43" s="19" t="str">
        <f t="array" ref="FX43">IFERROR(INDEX(YahooFinanceStatistics[[#All],[Value]],MATCH($C43&amp;FX$4,YahooFinanceStatistics[[#All],[Item]]&amp;YahooFinanceStatistics[[#All],[Symbol]],0)),"")</f>
        <v>N/A</v>
      </c>
      <c r="FY43" s="19" t="str">
        <f t="array" ref="FY43">IFERROR(INDEX(YahooFinanceStatistics[[#All],[Value]],MATCH($C43&amp;FY$4,YahooFinanceStatistics[[#All],[Item]]&amp;YahooFinanceStatistics[[#All],[Symbol]],0)),"")</f>
        <v>N/A</v>
      </c>
      <c r="FZ43" s="19" t="str">
        <f t="array" ref="FZ43">IFERROR(INDEX(YahooFinanceStatistics[[#All],[Value]],MATCH($C43&amp;FZ$4,YahooFinanceStatistics[[#All],[Item]]&amp;YahooFinanceStatistics[[#All],[Symbol]],0)),"")</f>
        <v>N/A</v>
      </c>
      <c r="GA43" s="19" t="str">
        <f t="array" ref="GA43">IFERROR(INDEX(YahooFinanceStatistics[[#All],[Value]],MATCH($C43&amp;GA$4,YahooFinanceStatistics[[#All],[Item]]&amp;YahooFinanceStatistics[[#All],[Symbol]],0)),"")</f>
        <v>N/A</v>
      </c>
      <c r="GB43" s="19" t="str">
        <f t="array" ref="GB43">IFERROR(INDEX(YahooFinanceStatistics[[#All],[Value]],MATCH($C43&amp;GB$4,YahooFinanceStatistics[[#All],[Item]]&amp;YahooFinanceStatistics[[#All],[Symbol]],0)),"")</f>
        <v>N/A</v>
      </c>
      <c r="GC43" s="19" t="str">
        <f t="array" ref="GC43">IFERROR(INDEX(YahooFinanceStatistics[[#All],[Value]],MATCH($C43&amp;GC$4,YahooFinanceStatistics[[#All],[Item]]&amp;YahooFinanceStatistics[[#All],[Symbol]],0)),"")</f>
        <v>N/A</v>
      </c>
      <c r="GD43" s="19" t="str">
        <f t="array" ref="GD43">IFERROR(INDEX(YahooFinanceStatistics[[#All],[Value]],MATCH($C43&amp;GD$4,YahooFinanceStatistics[[#All],[Item]]&amp;YahooFinanceStatistics[[#All],[Symbol]],0)),"")</f>
        <v>N/A</v>
      </c>
      <c r="GE43" s="19" t="str">
        <f t="array" ref="GE43">IFERROR(INDEX(YahooFinanceStatistics[[#All],[Value]],MATCH($C43&amp;GE$4,YahooFinanceStatistics[[#All],[Item]]&amp;YahooFinanceStatistics[[#All],[Symbol]],0)),"")</f>
        <v>N/A</v>
      </c>
      <c r="GF43" s="19" t="str">
        <f t="array" ref="GF43">IFERROR(INDEX(YahooFinanceStatistics[[#All],[Value]],MATCH($C43&amp;GF$4,YahooFinanceStatistics[[#All],[Item]]&amp;YahooFinanceStatistics[[#All],[Symbol]],0)),"")</f>
        <v>N/A</v>
      </c>
      <c r="GG43" s="19" t="str">
        <f t="array" ref="GG43">IFERROR(INDEX(YahooFinanceStatistics[[#All],[Value]],MATCH($C43&amp;GG$4,YahooFinanceStatistics[[#All],[Item]]&amp;YahooFinanceStatistics[[#All],[Symbol]],0)),"")</f>
        <v>N/A</v>
      </c>
      <c r="GH43" s="19" t="str">
        <f t="array" ref="GH43">IFERROR(INDEX(YahooFinanceStatistics[[#All],[Value]],MATCH($C43&amp;GH$4,YahooFinanceStatistics[[#All],[Item]]&amp;YahooFinanceStatistics[[#All],[Symbol]],0)),"")</f>
        <v>N/A</v>
      </c>
      <c r="GI43" s="19" t="str">
        <f t="array" ref="GI43">IFERROR(INDEX(YahooFinanceStatistics[[#All],[Value]],MATCH($C43&amp;GI$4,YahooFinanceStatistics[[#All],[Item]]&amp;YahooFinanceStatistics[[#All],[Symbol]],0)),"")</f>
        <v>N/A</v>
      </c>
      <c r="GJ43" s="19" t="str">
        <f t="array" ref="GJ43">IFERROR(INDEX(YahooFinanceStatistics[[#All],[Value]],MATCH($C43&amp;GJ$4,YahooFinanceStatistics[[#All],[Item]]&amp;YahooFinanceStatistics[[#All],[Symbol]],0)),"")</f>
        <v>N/A</v>
      </c>
      <c r="GK43" s="19" t="str">
        <f t="array" ref="GK43">IFERROR(INDEX(YahooFinanceStatistics[[#All],[Value]],MATCH($C43&amp;GK$4,YahooFinanceStatistics[[#All],[Item]]&amp;YahooFinanceStatistics[[#All],[Symbol]],0)),"")</f>
        <v>N/A</v>
      </c>
      <c r="GL43" s="19" t="str">
        <f t="array" ref="GL43">IFERROR(INDEX(YahooFinanceStatistics[[#All],[Value]],MATCH($C43&amp;GL$4,YahooFinanceStatistics[[#All],[Item]]&amp;YahooFinanceStatistics[[#All],[Symbol]],0)),"")</f>
        <v>N/A</v>
      </c>
      <c r="GM43" s="19" t="str">
        <f t="array" ref="GM43">IFERROR(INDEX(YahooFinanceStatistics[[#All],[Value]],MATCH($C43&amp;GM$4,YahooFinanceStatistics[[#All],[Item]]&amp;YahooFinanceStatistics[[#All],[Symbol]],0)),"")</f>
        <v>N/A</v>
      </c>
      <c r="GN43" s="19" t="str">
        <f t="array" ref="GN43">IFERROR(INDEX(YahooFinanceStatistics[[#All],[Value]],MATCH($C43&amp;GN$4,YahooFinanceStatistics[[#All],[Item]]&amp;YahooFinanceStatistics[[#All],[Symbol]],0)),"")</f>
        <v>N/A</v>
      </c>
      <c r="GO43" s="19" t="str">
        <f t="array" ref="GO43">IFERROR(INDEX(YahooFinanceStatistics[[#All],[Value]],MATCH($C43&amp;GO$4,YahooFinanceStatistics[[#All],[Item]]&amp;YahooFinanceStatistics[[#All],[Symbol]],0)),"")</f>
        <v>N/A</v>
      </c>
      <c r="GP43" s="19" t="str">
        <f t="array" ref="GP43">IFERROR(INDEX(YahooFinanceStatistics[[#All],[Value]],MATCH($C43&amp;GP$4,YahooFinanceStatistics[[#All],[Item]]&amp;YahooFinanceStatistics[[#All],[Symbol]],0)),"")</f>
        <v>N/A</v>
      </c>
      <c r="GQ43" s="19" t="str">
        <f t="array" ref="GQ43">IFERROR(INDEX(YahooFinanceStatistics[[#All],[Value]],MATCH($C43&amp;GQ$4,YahooFinanceStatistics[[#All],[Item]]&amp;YahooFinanceStatistics[[#All],[Symbol]],0)),"")</f>
        <v>N/A</v>
      </c>
      <c r="GR43" s="19" t="str">
        <f t="array" ref="GR43">IFERROR(INDEX(YahooFinanceStatistics[[#All],[Value]],MATCH($C43&amp;GR$4,YahooFinanceStatistics[[#All],[Item]]&amp;YahooFinanceStatistics[[#All],[Symbol]],0)),"")</f>
        <v>N/A</v>
      </c>
      <c r="GS43" s="19" t="str">
        <f t="array" ref="GS43">IFERROR(INDEX(YahooFinanceStatistics[[#All],[Value]],MATCH($C43&amp;GS$4,YahooFinanceStatistics[[#All],[Item]]&amp;YahooFinanceStatistics[[#All],[Symbol]],0)),"")</f>
        <v>N/A</v>
      </c>
      <c r="GT43" s="19" t="str">
        <f t="array" ref="GT43">IFERROR(INDEX(YahooFinanceStatistics[[#All],[Value]],MATCH($C43&amp;GT$4,YahooFinanceStatistics[[#All],[Item]]&amp;YahooFinanceStatistics[[#All],[Symbol]],0)),"")</f>
        <v>N/A</v>
      </c>
      <c r="GU43" s="19" t="str">
        <f t="array" ref="GU43">IFERROR(INDEX(YahooFinanceStatistics[[#All],[Value]],MATCH($C43&amp;GU$4,YahooFinanceStatistics[[#All],[Item]]&amp;YahooFinanceStatistics[[#All],[Symbol]],0)),"")</f>
        <v>N/A</v>
      </c>
      <c r="GV43" s="19" t="str">
        <f t="array" ref="GV43">IFERROR(INDEX(YahooFinanceStatistics[[#All],[Value]],MATCH($C43&amp;GV$4,YahooFinanceStatistics[[#All],[Item]]&amp;YahooFinanceStatistics[[#All],[Symbol]],0)),"")</f>
        <v>N/A</v>
      </c>
      <c r="GW43" s="19" t="str">
        <f t="array" ref="GW43">IFERROR(INDEX(YahooFinanceStatistics[[#All],[Value]],MATCH($C43&amp;GW$4,YahooFinanceStatistics[[#All],[Item]]&amp;YahooFinanceStatistics[[#All],[Symbol]],0)),"")</f>
        <v>N/A</v>
      </c>
      <c r="GX43" s="19" t="str">
        <f t="array" ref="GX43">IFERROR(INDEX(YahooFinanceStatistics[[#All],[Value]],MATCH($C43&amp;GX$4,YahooFinanceStatistics[[#All],[Item]]&amp;YahooFinanceStatistics[[#All],[Symbol]],0)),"")</f>
        <v>N/A</v>
      </c>
      <c r="GY43" s="19" t="str">
        <f t="array" ref="GY43">IFERROR(INDEX(YahooFinanceStatistics[[#All],[Value]],MATCH($C43&amp;GY$4,YahooFinanceStatistics[[#All],[Item]]&amp;YahooFinanceStatistics[[#All],[Symbol]],0)),"")</f>
        <v>N/A</v>
      </c>
      <c r="GZ43" s="19" t="str">
        <f t="array" ref="GZ43">IFERROR(INDEX(YahooFinanceStatistics[[#All],[Value]],MATCH($C43&amp;GZ$4,YahooFinanceStatistics[[#All],[Item]]&amp;YahooFinanceStatistics[[#All],[Symbol]],0)),"")</f>
        <v>N/A</v>
      </c>
      <c r="HA43" s="19" t="str">
        <f t="array" ref="HA43">IFERROR(INDEX(YahooFinanceStatistics[[#All],[Value]],MATCH($C43&amp;HA$4,YahooFinanceStatistics[[#All],[Item]]&amp;YahooFinanceStatistics[[#All],[Symbol]],0)),"")</f>
        <v>N/A</v>
      </c>
      <c r="HB43" s="19" t="str">
        <f t="array" ref="HB43">IFERROR(INDEX(YahooFinanceStatistics[[#All],[Value]],MATCH($C43&amp;HB$4,YahooFinanceStatistics[[#All],[Item]]&amp;YahooFinanceStatistics[[#All],[Symbol]],0)),"")</f>
        <v>N/A</v>
      </c>
      <c r="HC43" s="19" t="str">
        <f t="array" ref="HC43">IFERROR(INDEX(YahooFinanceStatistics[[#All],[Value]],MATCH($C43&amp;HC$4,YahooFinanceStatistics[[#All],[Item]]&amp;YahooFinanceStatistics[[#All],[Symbol]],0)),"")</f>
        <v>N/A</v>
      </c>
      <c r="HD43" s="19" t="str">
        <f t="array" ref="HD43">IFERROR(INDEX(YahooFinanceStatistics[[#All],[Value]],MATCH($C43&amp;HD$4,YahooFinanceStatistics[[#All],[Item]]&amp;YahooFinanceStatistics[[#All],[Symbol]],0)),"")</f>
        <v>N/A</v>
      </c>
      <c r="HE43" s="19" t="str">
        <f t="array" ref="HE43">IFERROR(INDEX(YahooFinanceStatistics[[#All],[Value]],MATCH($C43&amp;HE$4,YahooFinanceStatistics[[#All],[Item]]&amp;YahooFinanceStatistics[[#All],[Symbol]],0)),"")</f>
        <v>N/A</v>
      </c>
      <c r="HF43" s="19" t="str">
        <f t="array" ref="HF43">IFERROR(INDEX(YahooFinanceStatistics[[#All],[Value]],MATCH($C43&amp;HF$4,YahooFinanceStatistics[[#All],[Item]]&amp;YahooFinanceStatistics[[#All],[Symbol]],0)),"")</f>
        <v>N/A</v>
      </c>
      <c r="HG43" s="19" t="str">
        <f t="array" ref="HG43">IFERROR(INDEX(YahooFinanceStatistics[[#All],[Value]],MATCH($C43&amp;HG$4,YahooFinanceStatistics[[#All],[Item]]&amp;YahooFinanceStatistics[[#All],[Symbol]],0)),"")</f>
        <v>N/A</v>
      </c>
      <c r="HH43" s="19" t="str">
        <f t="array" ref="HH43">IFERROR(INDEX(YahooFinanceStatistics[[#All],[Value]],MATCH($C43&amp;HH$4,YahooFinanceStatistics[[#All],[Item]]&amp;YahooFinanceStatistics[[#All],[Symbol]],0)),"")</f>
        <v>N/A</v>
      </c>
      <c r="HI43" s="19" t="str">
        <f t="array" ref="HI43">IFERROR(INDEX(YahooFinanceStatistics[[#All],[Value]],MATCH($C43&amp;HI$4,YahooFinanceStatistics[[#All],[Item]]&amp;YahooFinanceStatistics[[#All],[Symbol]],0)),"")</f>
        <v>N/A</v>
      </c>
      <c r="HJ43" s="19" t="str">
        <f t="array" ref="HJ43">IFERROR(INDEX(YahooFinanceStatistics[[#All],[Value]],MATCH($C43&amp;HJ$4,YahooFinanceStatistics[[#All],[Item]]&amp;YahooFinanceStatistics[[#All],[Symbol]],0)),"")</f>
        <v>N/A</v>
      </c>
      <c r="HK43" s="19" t="str">
        <f t="array" ref="HK43">IFERROR(INDEX(YahooFinanceStatistics[[#All],[Value]],MATCH($C43&amp;HK$4,YahooFinanceStatistics[[#All],[Item]]&amp;YahooFinanceStatistics[[#All],[Symbol]],0)),"")</f>
        <v>N/A</v>
      </c>
      <c r="HL43" s="19" t="str">
        <f t="array" ref="HL43">IFERROR(INDEX(YahooFinanceStatistics[[#All],[Value]],MATCH($C43&amp;HL$4,YahooFinanceStatistics[[#All],[Item]]&amp;YahooFinanceStatistics[[#All],[Symbol]],0)),"")</f>
        <v>N/A</v>
      </c>
      <c r="HM43" s="19" t="str">
        <f t="array" ref="HM43">IFERROR(INDEX(YahooFinanceStatistics[[#All],[Value]],MATCH($C43&amp;HM$4,YahooFinanceStatistics[[#All],[Item]]&amp;YahooFinanceStatistics[[#All],[Symbol]],0)),"")</f>
        <v>N/A</v>
      </c>
      <c r="HN43" s="19" t="str">
        <f t="array" ref="HN43">IFERROR(INDEX(YahooFinanceStatistics[[#All],[Value]],MATCH($C43&amp;HN$4,YahooFinanceStatistics[[#All],[Item]]&amp;YahooFinanceStatistics[[#All],[Symbol]],0)),"")</f>
        <v>N/A</v>
      </c>
      <c r="HO43" s="19" t="str">
        <f t="array" ref="HO43">IFERROR(INDEX(YahooFinanceStatistics[[#All],[Value]],MATCH($C43&amp;HO$4,YahooFinanceStatistics[[#All],[Item]]&amp;YahooFinanceStatistics[[#All],[Symbol]],0)),"")</f>
        <v>N/A</v>
      </c>
      <c r="HP43" s="19" t="str">
        <f t="array" ref="HP43">IFERROR(INDEX(YahooFinanceStatistics[[#All],[Value]],MATCH($C43&amp;HP$4,YahooFinanceStatistics[[#All],[Item]]&amp;YahooFinanceStatistics[[#All],[Symbol]],0)),"")</f>
        <v>N/A</v>
      </c>
      <c r="HQ43" s="19" t="str">
        <f t="array" ref="HQ43">IFERROR(INDEX(YahooFinanceStatistics[[#All],[Value]],MATCH($C43&amp;HQ$4,YahooFinanceStatistics[[#All],[Item]]&amp;YahooFinanceStatistics[[#All],[Symbol]],0)),"")</f>
        <v>N/A</v>
      </c>
      <c r="HR43" s="19" t="str">
        <f t="array" ref="HR43">IFERROR(INDEX(YahooFinanceStatistics[[#All],[Value]],MATCH($C43&amp;HR$4,YahooFinanceStatistics[[#All],[Item]]&amp;YahooFinanceStatistics[[#All],[Symbol]],0)),"")</f>
        <v>N/A</v>
      </c>
      <c r="HS43" s="19" t="str">
        <f t="array" ref="HS43">IFERROR(INDEX(YahooFinanceStatistics[[#All],[Value]],MATCH($C43&amp;HS$4,YahooFinanceStatistics[[#All],[Item]]&amp;YahooFinanceStatistics[[#All],[Symbol]],0)),"")</f>
        <v>N/A</v>
      </c>
      <c r="HT43" s="19" t="str">
        <f t="array" ref="HT43">IFERROR(INDEX(YahooFinanceStatistics[[#All],[Value]],MATCH($C43&amp;HT$4,YahooFinanceStatistics[[#All],[Item]]&amp;YahooFinanceStatistics[[#All],[Symbol]],0)),"")</f>
        <v>N/A</v>
      </c>
      <c r="HU43" s="46" t="str">
        <f t="array" ref="HU43">IFERROR(INDEX(YahooFinanceStatistics[[#All],[Value]],MATCH($C43&amp;HU$4,YahooFinanceStatistics[[#All],[Item]]&amp;YahooFinanceStatistics[[#All],[Symbol]],0)),"")</f>
        <v>N/A</v>
      </c>
    </row>
    <row r="44" spans="2:229" ht="15" customHeight="1" x14ac:dyDescent="0.25">
      <c r="B44" s="17" t="s">
        <v>709</v>
      </c>
      <c r="C44" s="17" t="s">
        <v>663</v>
      </c>
      <c r="D44" s="17" t="str">
        <f t="array" ref="D44">IFERROR(INDEX(YahooFinanceStatistics[[#All],[Value]],MATCH($C44&amp;D$4,YahooFinanceStatistics[[#All],[Item]]&amp;YahooFinanceStatistics[[#All],[Symbol]],0)),"")</f>
        <v>N/A</v>
      </c>
      <c r="E44" s="17" t="str">
        <f t="array" ref="E44">IFERROR(INDEX(YahooFinanceStatistics[[#All],[Value]],MATCH($C44&amp;E$4,YahooFinanceStatistics[[#All],[Item]]&amp;YahooFinanceStatistics[[#All],[Symbol]],0)),"")</f>
        <v>N/A</v>
      </c>
      <c r="F44" s="17" t="str">
        <f t="array" ref="F44">IFERROR(INDEX(YahooFinanceStatistics[[#All],[Value]],MATCH($C44&amp;F$4,YahooFinanceStatistics[[#All],[Item]]&amp;YahooFinanceStatistics[[#All],[Symbol]],0)),"")</f>
        <v>N/A</v>
      </c>
      <c r="G44" s="17" t="str">
        <f t="array" ref="G44">IFERROR(INDEX(YahooFinanceStatistics[[#All],[Value]],MATCH($C44&amp;G$4,YahooFinanceStatistics[[#All],[Item]]&amp;YahooFinanceStatistics[[#All],[Symbol]],0)),"")</f>
        <v>N/A</v>
      </c>
      <c r="H44" s="17" t="str">
        <f t="array" ref="H44">IFERROR(INDEX(YahooFinanceStatistics[[#All],[Value]],MATCH($C44&amp;H$4,YahooFinanceStatistics[[#All],[Item]]&amp;YahooFinanceStatistics[[#All],[Symbol]],0)),"")</f>
        <v>N/A</v>
      </c>
      <c r="I44" s="17" t="str">
        <f t="array" ref="I44">IFERROR(INDEX(YahooFinanceStatistics[[#All],[Value]],MATCH($C44&amp;I$4,YahooFinanceStatistics[[#All],[Item]]&amp;YahooFinanceStatistics[[#All],[Symbol]],0)),"")</f>
        <v>N/A</v>
      </c>
      <c r="J44" s="17" t="str">
        <f t="array" ref="J44">IFERROR(INDEX(YahooFinanceStatistics[[#All],[Value]],MATCH($C44&amp;J$4,YahooFinanceStatistics[[#All],[Item]]&amp;YahooFinanceStatistics[[#All],[Symbol]],0)),"")</f>
        <v>N/A</v>
      </c>
      <c r="K44" s="17" t="str">
        <f t="array" ref="K44">IFERROR(INDEX(YahooFinanceStatistics[[#All],[Value]],MATCH($C44&amp;K$4,YahooFinanceStatistics[[#All],[Item]]&amp;YahooFinanceStatistics[[#All],[Symbol]],0)),"")</f>
        <v>N/A</v>
      </c>
      <c r="L44" s="17" t="str">
        <f t="array" ref="L44">IFERROR(INDEX(YahooFinanceStatistics[[#All],[Value]],MATCH($C44&amp;L$4,YahooFinanceStatistics[[#All],[Item]]&amp;YahooFinanceStatistics[[#All],[Symbol]],0)),"")</f>
        <v>N/A</v>
      </c>
      <c r="M44" s="17" t="str">
        <f t="array" ref="M44">IFERROR(INDEX(YahooFinanceStatistics[[#All],[Value]],MATCH($C44&amp;M$4,YahooFinanceStatistics[[#All],[Item]]&amp;YahooFinanceStatistics[[#All],[Symbol]],0)),"")</f>
        <v>N/A</v>
      </c>
      <c r="N44" s="17" t="str">
        <f t="array" ref="N44">IFERROR(INDEX(YahooFinanceStatistics[[#All],[Value]],MATCH($C44&amp;N$4,YahooFinanceStatistics[[#All],[Item]]&amp;YahooFinanceStatistics[[#All],[Symbol]],0)),"")</f>
        <v>N/A</v>
      </c>
      <c r="O44" s="17" t="str">
        <f t="array" ref="O44">IFERROR(INDEX(YahooFinanceStatistics[[#All],[Value]],MATCH($C44&amp;O$4,YahooFinanceStatistics[[#All],[Item]]&amp;YahooFinanceStatistics[[#All],[Symbol]],0)),"")</f>
        <v>N/A</v>
      </c>
      <c r="P44" s="17" t="str">
        <f t="array" ref="P44">IFERROR(INDEX(YahooFinanceStatistics[[#All],[Value]],MATCH($C44&amp;P$4,YahooFinanceStatistics[[#All],[Item]]&amp;YahooFinanceStatistics[[#All],[Symbol]],0)),"")</f>
        <v>N/A</v>
      </c>
      <c r="Q44" s="17" t="str">
        <f t="array" ref="Q44">IFERROR(INDEX(YahooFinanceStatistics[[#All],[Value]],MATCH($C44&amp;Q$4,YahooFinanceStatistics[[#All],[Item]]&amp;YahooFinanceStatistics[[#All],[Symbol]],0)),"")</f>
        <v>N/A</v>
      </c>
      <c r="R44" s="17" t="str">
        <f t="array" ref="R44">IFERROR(INDEX(YahooFinanceStatistics[[#All],[Value]],MATCH($C44&amp;R$4,YahooFinanceStatistics[[#All],[Item]]&amp;YahooFinanceStatistics[[#All],[Symbol]],0)),"")</f>
        <v>N/A</v>
      </c>
      <c r="S44" s="17" t="str">
        <f t="array" ref="S44">IFERROR(INDEX(YahooFinanceStatistics[[#All],[Value]],MATCH($C44&amp;S$4,YahooFinanceStatistics[[#All],[Item]]&amp;YahooFinanceStatistics[[#All],[Symbol]],0)),"")</f>
        <v>N/A</v>
      </c>
      <c r="T44" s="17" t="str">
        <f t="array" ref="T44">IFERROR(INDEX(YahooFinanceStatistics[[#All],[Value]],MATCH($C44&amp;T$4,YahooFinanceStatistics[[#All],[Item]]&amp;YahooFinanceStatistics[[#All],[Symbol]],0)),"")</f>
        <v>N/A</v>
      </c>
      <c r="U44" s="17" t="str">
        <f t="array" ref="U44">IFERROR(INDEX(YahooFinanceStatistics[[#All],[Value]],MATCH($C44&amp;U$4,YahooFinanceStatistics[[#All],[Item]]&amp;YahooFinanceStatistics[[#All],[Symbol]],0)),"")</f>
        <v>N/A</v>
      </c>
      <c r="V44" s="17" t="str">
        <f t="array" ref="V44">IFERROR(INDEX(YahooFinanceStatistics[[#All],[Value]],MATCH($C44&amp;V$4,YahooFinanceStatistics[[#All],[Item]]&amp;YahooFinanceStatistics[[#All],[Symbol]],0)),"")</f>
        <v>N/A</v>
      </c>
      <c r="W44" s="17" t="str">
        <f t="array" ref="W44">IFERROR(INDEX(YahooFinanceStatistics[[#All],[Value]],MATCH($C44&amp;W$4,YahooFinanceStatistics[[#All],[Item]]&amp;YahooFinanceStatistics[[#All],[Symbol]],0)),"")</f>
        <v>N/A</v>
      </c>
      <c r="X44" s="17" t="str">
        <f t="array" ref="X44">IFERROR(INDEX(YahooFinanceStatistics[[#All],[Value]],MATCH($C44&amp;X$4,YahooFinanceStatistics[[#All],[Item]]&amp;YahooFinanceStatistics[[#All],[Symbol]],0)),"")</f>
        <v>N/A</v>
      </c>
      <c r="Y44" s="17" t="str">
        <f t="array" ref="Y44">IFERROR(INDEX(YahooFinanceStatistics[[#All],[Value]],MATCH($C44&amp;Y$4,YahooFinanceStatistics[[#All],[Item]]&amp;YahooFinanceStatistics[[#All],[Symbol]],0)),"")</f>
        <v>N/A</v>
      </c>
      <c r="Z44" s="17" t="str">
        <f t="array" ref="Z44">IFERROR(INDEX(YahooFinanceStatistics[[#All],[Value]],MATCH($C44&amp;Z$4,YahooFinanceStatistics[[#All],[Item]]&amp;YahooFinanceStatistics[[#All],[Symbol]],0)),"")</f>
        <v>N/A</v>
      </c>
      <c r="AA44" s="17" t="str">
        <f t="array" ref="AA44">IFERROR(INDEX(YahooFinanceStatistics[[#All],[Value]],MATCH($C44&amp;AA$4,YahooFinanceStatistics[[#All],[Item]]&amp;YahooFinanceStatistics[[#All],[Symbol]],0)),"")</f>
        <v>N/A</v>
      </c>
      <c r="AB44" s="17" t="str">
        <f t="array" ref="AB44">IFERROR(INDEX(YahooFinanceStatistics[[#All],[Value]],MATCH($C44&amp;AB$4,YahooFinanceStatistics[[#All],[Item]]&amp;YahooFinanceStatistics[[#All],[Symbol]],0)),"")</f>
        <v>N/A</v>
      </c>
      <c r="AC44" s="17" t="str">
        <f t="array" ref="AC44">IFERROR(INDEX(YahooFinanceStatistics[[#All],[Value]],MATCH($C44&amp;AC$4,YahooFinanceStatistics[[#All],[Item]]&amp;YahooFinanceStatistics[[#All],[Symbol]],0)),"")</f>
        <v>N/A</v>
      </c>
      <c r="AD44" s="17" t="str">
        <f t="array" ref="AD44">IFERROR(INDEX(YahooFinanceStatistics[[#All],[Value]],MATCH($C44&amp;AD$4,YahooFinanceStatistics[[#All],[Item]]&amp;YahooFinanceStatistics[[#All],[Symbol]],0)),"")</f>
        <v>N/A</v>
      </c>
      <c r="AE44" s="17" t="str">
        <f t="array" ref="AE44">IFERROR(INDEX(YahooFinanceStatistics[[#All],[Value]],MATCH($C44&amp;AE$4,YahooFinanceStatistics[[#All],[Item]]&amp;YahooFinanceStatistics[[#All],[Symbol]],0)),"")</f>
        <v>N/A</v>
      </c>
      <c r="AF44" s="17" t="str">
        <f t="array" ref="AF44">IFERROR(INDEX(YahooFinanceStatistics[[#All],[Value]],MATCH($C44&amp;AF$4,YahooFinanceStatistics[[#All],[Item]]&amp;YahooFinanceStatistics[[#All],[Symbol]],0)),"")</f>
        <v>N/A</v>
      </c>
      <c r="AG44" s="17" t="str">
        <f t="array" ref="AG44">IFERROR(INDEX(YahooFinanceStatistics[[#All],[Value]],MATCH($C44&amp;AG$4,YahooFinanceStatistics[[#All],[Item]]&amp;YahooFinanceStatistics[[#All],[Symbol]],0)),"")</f>
        <v>N/A</v>
      </c>
      <c r="AH44" s="17" t="str">
        <f t="array" ref="AH44">IFERROR(INDEX(YahooFinanceStatistics[[#All],[Value]],MATCH($C44&amp;AH$4,YahooFinanceStatistics[[#All],[Item]]&amp;YahooFinanceStatistics[[#All],[Symbol]],0)),"")</f>
        <v>N/A</v>
      </c>
      <c r="AI44" s="17" t="str">
        <f t="array" ref="AI44">IFERROR(INDEX(YahooFinanceStatistics[[#All],[Value]],MATCH($C44&amp;AI$4,YahooFinanceStatistics[[#All],[Item]]&amp;YahooFinanceStatistics[[#All],[Symbol]],0)),"")</f>
        <v>N/A</v>
      </c>
      <c r="AJ44" s="17" t="str">
        <f t="array" ref="AJ44">IFERROR(INDEX(YahooFinanceStatistics[[#All],[Value]],MATCH($C44&amp;AJ$4,YahooFinanceStatistics[[#All],[Item]]&amp;YahooFinanceStatistics[[#All],[Symbol]],0)),"")</f>
        <v>N/A</v>
      </c>
      <c r="AK44" s="17" t="str">
        <f t="array" ref="AK44">IFERROR(INDEX(YahooFinanceStatistics[[#All],[Value]],MATCH($C44&amp;AK$4,YahooFinanceStatistics[[#All],[Item]]&amp;YahooFinanceStatistics[[#All],[Symbol]],0)),"")</f>
        <v>N/A</v>
      </c>
      <c r="AL44" s="17" t="str">
        <f t="array" ref="AL44">IFERROR(INDEX(YahooFinanceStatistics[[#All],[Value]],MATCH($C44&amp;AL$4,YahooFinanceStatistics[[#All],[Item]]&amp;YahooFinanceStatistics[[#All],[Symbol]],0)),"")</f>
        <v>N/A</v>
      </c>
      <c r="AM44" s="17" t="str">
        <f t="array" ref="AM44">IFERROR(INDEX(YahooFinanceStatistics[[#All],[Value]],MATCH($C44&amp;AM$4,YahooFinanceStatistics[[#All],[Item]]&amp;YahooFinanceStatistics[[#All],[Symbol]],0)),"")</f>
        <v>N/A</v>
      </c>
      <c r="AN44" s="17" t="str">
        <f t="array" ref="AN44">IFERROR(INDEX(YahooFinanceStatistics[[#All],[Value]],MATCH($C44&amp;AN$4,YahooFinanceStatistics[[#All],[Item]]&amp;YahooFinanceStatistics[[#All],[Symbol]],0)),"")</f>
        <v>N/A</v>
      </c>
      <c r="AO44" s="17" t="str">
        <f t="array" ref="AO44">IFERROR(INDEX(YahooFinanceStatistics[[#All],[Value]],MATCH($C44&amp;AO$4,YahooFinanceStatistics[[#All],[Item]]&amp;YahooFinanceStatistics[[#All],[Symbol]],0)),"")</f>
        <v>N/A</v>
      </c>
      <c r="AP44" s="17" t="str">
        <f t="array" ref="AP44">IFERROR(INDEX(YahooFinanceStatistics[[#All],[Value]],MATCH($C44&amp;AP$4,YahooFinanceStatistics[[#All],[Item]]&amp;YahooFinanceStatistics[[#All],[Symbol]],0)),"")</f>
        <v>N/A</v>
      </c>
      <c r="AQ44" s="17" t="str">
        <f t="array" ref="AQ44">IFERROR(INDEX(YahooFinanceStatistics[[#All],[Value]],MATCH($C44&amp;AQ$4,YahooFinanceStatistics[[#All],[Item]]&amp;YahooFinanceStatistics[[#All],[Symbol]],0)),"")</f>
        <v>N/A</v>
      </c>
      <c r="AR44" s="17" t="str">
        <f t="array" ref="AR44">IFERROR(INDEX(YahooFinanceStatistics[[#All],[Value]],MATCH($C44&amp;AR$4,YahooFinanceStatistics[[#All],[Item]]&amp;YahooFinanceStatistics[[#All],[Symbol]],0)),"")</f>
        <v>N/A</v>
      </c>
      <c r="AS44" s="17" t="str">
        <f t="array" ref="AS44">IFERROR(INDEX(YahooFinanceStatistics[[#All],[Value]],MATCH($C44&amp;AS$4,YahooFinanceStatistics[[#All],[Item]]&amp;YahooFinanceStatistics[[#All],[Symbol]],0)),"")</f>
        <v>N/A</v>
      </c>
      <c r="AT44" s="17" t="str">
        <f t="array" ref="AT44">IFERROR(INDEX(YahooFinanceStatistics[[#All],[Value]],MATCH($C44&amp;AT$4,YahooFinanceStatistics[[#All],[Item]]&amp;YahooFinanceStatistics[[#All],[Symbol]],0)),"")</f>
        <v>N/A</v>
      </c>
      <c r="AU44" s="17" t="str">
        <f t="array" ref="AU44">IFERROR(INDEX(YahooFinanceStatistics[[#All],[Value]],MATCH($C44&amp;AU$4,YahooFinanceStatistics[[#All],[Item]]&amp;YahooFinanceStatistics[[#All],[Symbol]],0)),"")</f>
        <v>N/A</v>
      </c>
      <c r="AV44" s="17" t="str">
        <f t="array" ref="AV44">IFERROR(INDEX(YahooFinanceStatistics[[#All],[Value]],MATCH($C44&amp;AV$4,YahooFinanceStatistics[[#All],[Item]]&amp;YahooFinanceStatistics[[#All],[Symbol]],0)),"")</f>
        <v>N/A</v>
      </c>
      <c r="AW44" s="17" t="str">
        <f t="array" ref="AW44">IFERROR(INDEX(YahooFinanceStatistics[[#All],[Value]],MATCH($C44&amp;AW$4,YahooFinanceStatistics[[#All],[Item]]&amp;YahooFinanceStatistics[[#All],[Symbol]],0)),"")</f>
        <v>N/A</v>
      </c>
      <c r="AX44" s="17" t="str">
        <f t="array" ref="AX44">IFERROR(INDEX(YahooFinanceStatistics[[#All],[Value]],MATCH($C44&amp;AX$4,YahooFinanceStatistics[[#All],[Item]]&amp;YahooFinanceStatistics[[#All],[Symbol]],0)),"")</f>
        <v>N/A</v>
      </c>
      <c r="AY44" s="17" t="str">
        <f t="array" ref="AY44">IFERROR(INDEX(YahooFinanceStatistics[[#All],[Value]],MATCH($C44&amp;AY$4,YahooFinanceStatistics[[#All],[Item]]&amp;YahooFinanceStatistics[[#All],[Symbol]],0)),"")</f>
        <v>N/A</v>
      </c>
      <c r="AZ44" s="17" t="str">
        <f t="array" ref="AZ44">IFERROR(INDEX(YahooFinanceStatistics[[#All],[Value]],MATCH($C44&amp;AZ$4,YahooFinanceStatistics[[#All],[Item]]&amp;YahooFinanceStatistics[[#All],[Symbol]],0)),"")</f>
        <v>N/A</v>
      </c>
      <c r="BA44" s="17" t="str">
        <f t="array" ref="BA44">IFERROR(INDEX(YahooFinanceStatistics[[#All],[Value]],MATCH($C44&amp;BA$4,YahooFinanceStatistics[[#All],[Item]]&amp;YahooFinanceStatistics[[#All],[Symbol]],0)),"")</f>
        <v>N/A</v>
      </c>
      <c r="BB44" s="17" t="str">
        <f t="array" ref="BB44">IFERROR(INDEX(YahooFinanceStatistics[[#All],[Value]],MATCH($C44&amp;BB$4,YahooFinanceStatistics[[#All],[Item]]&amp;YahooFinanceStatistics[[#All],[Symbol]],0)),"")</f>
        <v>N/A</v>
      </c>
      <c r="BC44" s="17" t="str">
        <f t="array" ref="BC44">IFERROR(INDEX(YahooFinanceStatistics[[#All],[Value]],MATCH($C44&amp;BC$4,YahooFinanceStatistics[[#All],[Item]]&amp;YahooFinanceStatistics[[#All],[Symbol]],0)),"")</f>
        <v>N/A</v>
      </c>
      <c r="BD44" s="17" t="str">
        <f t="array" ref="BD44">IFERROR(INDEX(YahooFinanceStatistics[[#All],[Value]],MATCH($C44&amp;BD$4,YahooFinanceStatistics[[#All],[Item]]&amp;YahooFinanceStatistics[[#All],[Symbol]],0)),"")</f>
        <v>N/A</v>
      </c>
      <c r="BE44" s="17" t="str">
        <f t="array" ref="BE44">IFERROR(INDEX(YahooFinanceStatistics[[#All],[Value]],MATCH($C44&amp;BE$4,YahooFinanceStatistics[[#All],[Item]]&amp;YahooFinanceStatistics[[#All],[Symbol]],0)),"")</f>
        <v>N/A</v>
      </c>
      <c r="BF44" s="17" t="str">
        <f t="array" ref="BF44">IFERROR(INDEX(YahooFinanceStatistics[[#All],[Value]],MATCH($C44&amp;BF$4,YahooFinanceStatistics[[#All],[Item]]&amp;YahooFinanceStatistics[[#All],[Symbol]],0)),"")</f>
        <v>N/A</v>
      </c>
      <c r="BG44" s="17" t="str">
        <f t="array" ref="BG44">IFERROR(INDEX(YahooFinanceStatistics[[#All],[Value]],MATCH($C44&amp;BG$4,YahooFinanceStatistics[[#All],[Item]]&amp;YahooFinanceStatistics[[#All],[Symbol]],0)),"")</f>
        <v>N/A</v>
      </c>
      <c r="BH44" s="17" t="str">
        <f t="array" ref="BH44">IFERROR(INDEX(YahooFinanceStatistics[[#All],[Value]],MATCH($C44&amp;BH$4,YahooFinanceStatistics[[#All],[Item]]&amp;YahooFinanceStatistics[[#All],[Symbol]],0)),"")</f>
        <v>N/A</v>
      </c>
      <c r="BI44" s="17" t="str">
        <f t="array" ref="BI44">IFERROR(INDEX(YahooFinanceStatistics[[#All],[Value]],MATCH($C44&amp;BI$4,YahooFinanceStatistics[[#All],[Item]]&amp;YahooFinanceStatistics[[#All],[Symbol]],0)),"")</f>
        <v>N/A</v>
      </c>
      <c r="BJ44" s="17" t="str">
        <f t="array" ref="BJ44">IFERROR(INDEX(YahooFinanceStatistics[[#All],[Value]],MATCH($C44&amp;BJ$4,YahooFinanceStatistics[[#All],[Item]]&amp;YahooFinanceStatistics[[#All],[Symbol]],0)),"")</f>
        <v>N/A</v>
      </c>
      <c r="BK44" s="17" t="str">
        <f t="array" ref="BK44">IFERROR(INDEX(YahooFinanceStatistics[[#All],[Value]],MATCH($C44&amp;BK$4,YahooFinanceStatistics[[#All],[Item]]&amp;YahooFinanceStatistics[[#All],[Symbol]],0)),"")</f>
        <v>N/A</v>
      </c>
      <c r="BL44" s="17" t="str">
        <f t="array" ref="BL44">IFERROR(INDEX(YahooFinanceStatistics[[#All],[Value]],MATCH($C44&amp;BL$4,YahooFinanceStatistics[[#All],[Item]]&amp;YahooFinanceStatistics[[#All],[Symbol]],0)),"")</f>
        <v>N/A</v>
      </c>
      <c r="BM44" s="17" t="str">
        <f t="array" ref="BM44">IFERROR(INDEX(YahooFinanceStatistics[[#All],[Value]],MATCH($C44&amp;BM$4,YahooFinanceStatistics[[#All],[Item]]&amp;YahooFinanceStatistics[[#All],[Symbol]],0)),"")</f>
        <v>N/A</v>
      </c>
      <c r="BN44" s="17" t="str">
        <f t="array" ref="BN44">IFERROR(INDEX(YahooFinanceStatistics[[#All],[Value]],MATCH($C44&amp;BN$4,YahooFinanceStatistics[[#All],[Item]]&amp;YahooFinanceStatistics[[#All],[Symbol]],0)),"")</f>
        <v>N/A</v>
      </c>
      <c r="BO44" s="17" t="str">
        <f t="array" ref="BO44">IFERROR(INDEX(YahooFinanceStatistics[[#All],[Value]],MATCH($C44&amp;BO$4,YahooFinanceStatistics[[#All],[Item]]&amp;YahooFinanceStatistics[[#All],[Symbol]],0)),"")</f>
        <v>N/A</v>
      </c>
      <c r="BP44" s="17" t="str">
        <f t="array" ref="BP44">IFERROR(INDEX(YahooFinanceStatistics[[#All],[Value]],MATCH($C44&amp;BP$4,YahooFinanceStatistics[[#All],[Item]]&amp;YahooFinanceStatistics[[#All],[Symbol]],0)),"")</f>
        <v>N/A</v>
      </c>
      <c r="BQ44" s="17" t="str">
        <f t="array" ref="BQ44">IFERROR(INDEX(YahooFinanceStatistics[[#All],[Value]],MATCH($C44&amp;BQ$4,YahooFinanceStatistics[[#All],[Item]]&amp;YahooFinanceStatistics[[#All],[Symbol]],0)),"")</f>
        <v>N/A</v>
      </c>
      <c r="BR44" s="17" t="str">
        <f t="array" ref="BR44">IFERROR(INDEX(YahooFinanceStatistics[[#All],[Value]],MATCH($C44&amp;BR$4,YahooFinanceStatistics[[#All],[Item]]&amp;YahooFinanceStatistics[[#All],[Symbol]],0)),"")</f>
        <v>N/A</v>
      </c>
      <c r="BS44" s="17" t="str">
        <f t="array" ref="BS44">IFERROR(INDEX(YahooFinanceStatistics[[#All],[Value]],MATCH($C44&amp;BS$4,YahooFinanceStatistics[[#All],[Item]]&amp;YahooFinanceStatistics[[#All],[Symbol]],0)),"")</f>
        <v>N/A</v>
      </c>
      <c r="BT44" s="17" t="str">
        <f t="array" ref="BT44">IFERROR(INDEX(YahooFinanceStatistics[[#All],[Value]],MATCH($C44&amp;BT$4,YahooFinanceStatistics[[#All],[Item]]&amp;YahooFinanceStatistics[[#All],[Symbol]],0)),"")</f>
        <v>N/A</v>
      </c>
      <c r="BU44" s="17" t="str">
        <f t="array" ref="BU44">IFERROR(INDEX(YahooFinanceStatistics[[#All],[Value]],MATCH($C44&amp;BU$4,YahooFinanceStatistics[[#All],[Item]]&amp;YahooFinanceStatistics[[#All],[Symbol]],0)),"")</f>
        <v>N/A</v>
      </c>
      <c r="BV44" s="17" t="str">
        <f t="array" ref="BV44">IFERROR(INDEX(YahooFinanceStatistics[[#All],[Value]],MATCH($C44&amp;BV$4,YahooFinanceStatistics[[#All],[Item]]&amp;YahooFinanceStatistics[[#All],[Symbol]],0)),"")</f>
        <v>N/A</v>
      </c>
      <c r="BW44" s="17" t="str">
        <f t="array" ref="BW44">IFERROR(INDEX(YahooFinanceStatistics[[#All],[Value]],MATCH($C44&amp;BW$4,YahooFinanceStatistics[[#All],[Item]]&amp;YahooFinanceStatistics[[#All],[Symbol]],0)),"")</f>
        <v>N/A</v>
      </c>
      <c r="BX44" s="17" t="str">
        <f t="array" ref="BX44">IFERROR(INDEX(YahooFinanceStatistics[[#All],[Value]],MATCH($C44&amp;BX$4,YahooFinanceStatistics[[#All],[Item]]&amp;YahooFinanceStatistics[[#All],[Symbol]],0)),"")</f>
        <v>N/A</v>
      </c>
      <c r="BY44" s="17" t="str">
        <f t="array" ref="BY44">IFERROR(INDEX(YahooFinanceStatistics[[#All],[Value]],MATCH($C44&amp;BY$4,YahooFinanceStatistics[[#All],[Item]]&amp;YahooFinanceStatistics[[#All],[Symbol]],0)),"")</f>
        <v>N/A</v>
      </c>
      <c r="BZ44" s="17" t="str">
        <f t="array" ref="BZ44">IFERROR(INDEX(YahooFinanceStatistics[[#All],[Value]],MATCH($C44&amp;BZ$4,YahooFinanceStatistics[[#All],[Item]]&amp;YahooFinanceStatistics[[#All],[Symbol]],0)),"")</f>
        <v>N/A</v>
      </c>
      <c r="CA44" s="17" t="str">
        <f t="array" ref="CA44">IFERROR(INDEX(YahooFinanceStatistics[[#All],[Value]],MATCH($C44&amp;CA$4,YahooFinanceStatistics[[#All],[Item]]&amp;YahooFinanceStatistics[[#All],[Symbol]],0)),"")</f>
        <v>N/A</v>
      </c>
      <c r="CB44" s="17" t="str">
        <f t="array" ref="CB44">IFERROR(INDEX(YahooFinanceStatistics[[#All],[Value]],MATCH($C44&amp;CB$4,YahooFinanceStatistics[[#All],[Item]]&amp;YahooFinanceStatistics[[#All],[Symbol]],0)),"")</f>
        <v>N/A</v>
      </c>
      <c r="CC44" s="17" t="str">
        <f t="array" ref="CC44">IFERROR(INDEX(YahooFinanceStatistics[[#All],[Value]],MATCH($C44&amp;CC$4,YahooFinanceStatistics[[#All],[Item]]&amp;YahooFinanceStatistics[[#All],[Symbol]],0)),"")</f>
        <v>N/A</v>
      </c>
      <c r="CD44" s="17" t="str">
        <f t="array" ref="CD44">IFERROR(INDEX(YahooFinanceStatistics[[#All],[Value]],MATCH($C44&amp;CD$4,YahooFinanceStatistics[[#All],[Item]]&amp;YahooFinanceStatistics[[#All],[Symbol]],0)),"")</f>
        <v>N/A</v>
      </c>
      <c r="CE44" s="17" t="str">
        <f t="array" ref="CE44">IFERROR(INDEX(YahooFinanceStatistics[[#All],[Value]],MATCH($C44&amp;CE$4,YahooFinanceStatistics[[#All],[Item]]&amp;YahooFinanceStatistics[[#All],[Symbol]],0)),"")</f>
        <v>N/A</v>
      </c>
      <c r="CF44" s="17" t="str">
        <f t="array" ref="CF44">IFERROR(INDEX(YahooFinanceStatistics[[#All],[Value]],MATCH($C44&amp;CF$4,YahooFinanceStatistics[[#All],[Item]]&amp;YahooFinanceStatistics[[#All],[Symbol]],0)),"")</f>
        <v>N/A</v>
      </c>
      <c r="CG44" s="17" t="str">
        <f t="array" ref="CG44">IFERROR(INDEX(YahooFinanceStatistics[[#All],[Value]],MATCH($C44&amp;CG$4,YahooFinanceStatistics[[#All],[Item]]&amp;YahooFinanceStatistics[[#All],[Symbol]],0)),"")</f>
        <v>N/A</v>
      </c>
      <c r="CH44" s="17" t="str">
        <f t="array" ref="CH44">IFERROR(INDEX(YahooFinanceStatistics[[#All],[Value]],MATCH($C44&amp;CH$4,YahooFinanceStatistics[[#All],[Item]]&amp;YahooFinanceStatistics[[#All],[Symbol]],0)),"")</f>
        <v>N/A</v>
      </c>
      <c r="CI44" s="17" t="str">
        <f t="array" ref="CI44">IFERROR(INDEX(YahooFinanceStatistics[[#All],[Value]],MATCH($C44&amp;CI$4,YahooFinanceStatistics[[#All],[Item]]&amp;YahooFinanceStatistics[[#All],[Symbol]],0)),"")</f>
        <v>N/A</v>
      </c>
      <c r="CJ44" s="17" t="str">
        <f t="array" ref="CJ44">IFERROR(INDEX(YahooFinanceStatistics[[#All],[Value]],MATCH($C44&amp;CJ$4,YahooFinanceStatistics[[#All],[Item]]&amp;YahooFinanceStatistics[[#All],[Symbol]],0)),"")</f>
        <v>N/A</v>
      </c>
      <c r="CK44" s="17" t="str">
        <f t="array" ref="CK44">IFERROR(INDEX(YahooFinanceStatistics[[#All],[Value]],MATCH($C44&amp;CK$4,YahooFinanceStatistics[[#All],[Item]]&amp;YahooFinanceStatistics[[#All],[Symbol]],0)),"")</f>
        <v>N/A</v>
      </c>
      <c r="CL44" s="17" t="str">
        <f t="array" ref="CL44">IFERROR(INDEX(YahooFinanceStatistics[[#All],[Value]],MATCH($C44&amp;CL$4,YahooFinanceStatistics[[#All],[Item]]&amp;YahooFinanceStatistics[[#All],[Symbol]],0)),"")</f>
        <v>N/A</v>
      </c>
      <c r="CM44" s="17" t="str">
        <f t="array" ref="CM44">IFERROR(INDEX(YahooFinanceStatistics[[#All],[Value]],MATCH($C44&amp;CM$4,YahooFinanceStatistics[[#All],[Item]]&amp;YahooFinanceStatistics[[#All],[Symbol]],0)),"")</f>
        <v>N/A</v>
      </c>
      <c r="CN44" s="17" t="str">
        <f t="array" ref="CN44">IFERROR(INDEX(YahooFinanceStatistics[[#All],[Value]],MATCH($C44&amp;CN$4,YahooFinanceStatistics[[#All],[Item]]&amp;YahooFinanceStatistics[[#All],[Symbol]],0)),"")</f>
        <v>N/A</v>
      </c>
      <c r="CO44" s="17" t="str">
        <f t="array" ref="CO44">IFERROR(INDEX(YahooFinanceStatistics[[#All],[Value]],MATCH($C44&amp;CO$4,YahooFinanceStatistics[[#All],[Item]]&amp;YahooFinanceStatistics[[#All],[Symbol]],0)),"")</f>
        <v>N/A</v>
      </c>
      <c r="CP44" s="17" t="str">
        <f t="array" ref="CP44">IFERROR(INDEX(YahooFinanceStatistics[[#All],[Value]],MATCH($C44&amp;CP$4,YahooFinanceStatistics[[#All],[Item]]&amp;YahooFinanceStatistics[[#All],[Symbol]],0)),"")</f>
        <v>N/A</v>
      </c>
      <c r="CQ44" s="17" t="str">
        <f t="array" ref="CQ44">IFERROR(INDEX(YahooFinanceStatistics[[#All],[Value]],MATCH($C44&amp;CQ$4,YahooFinanceStatistics[[#All],[Item]]&amp;YahooFinanceStatistics[[#All],[Symbol]],0)),"")</f>
        <v>N/A</v>
      </c>
      <c r="CR44" s="17" t="str">
        <f t="array" ref="CR44">IFERROR(INDEX(YahooFinanceStatistics[[#All],[Value]],MATCH($C44&amp;CR$4,YahooFinanceStatistics[[#All],[Item]]&amp;YahooFinanceStatistics[[#All],[Symbol]],0)),"")</f>
        <v>N/A</v>
      </c>
      <c r="CS44" s="17" t="str">
        <f t="array" ref="CS44">IFERROR(INDEX(YahooFinanceStatistics[[#All],[Value]],MATCH($C44&amp;CS$4,YahooFinanceStatistics[[#All],[Item]]&amp;YahooFinanceStatistics[[#All],[Symbol]],0)),"")</f>
        <v>N/A</v>
      </c>
      <c r="CT44" s="17" t="str">
        <f t="array" ref="CT44">IFERROR(INDEX(YahooFinanceStatistics[[#All],[Value]],MATCH($C44&amp;CT$4,YahooFinanceStatistics[[#All],[Item]]&amp;YahooFinanceStatistics[[#All],[Symbol]],0)),"")</f>
        <v>N/A</v>
      </c>
      <c r="CU44" s="17" t="str">
        <f t="array" ref="CU44">IFERROR(INDEX(YahooFinanceStatistics[[#All],[Value]],MATCH($C44&amp;CU$4,YahooFinanceStatistics[[#All],[Item]]&amp;YahooFinanceStatistics[[#All],[Symbol]],0)),"")</f>
        <v>N/A</v>
      </c>
      <c r="CV44" s="17" t="str">
        <f t="array" ref="CV44">IFERROR(INDEX(YahooFinanceStatistics[[#All],[Value]],MATCH($C44&amp;CV$4,YahooFinanceStatistics[[#All],[Item]]&amp;YahooFinanceStatistics[[#All],[Symbol]],0)),"")</f>
        <v>N/A</v>
      </c>
      <c r="CW44" s="17" t="str">
        <f t="array" ref="CW44">IFERROR(INDEX(YahooFinanceStatistics[[#All],[Value]],MATCH($C44&amp;CW$4,YahooFinanceStatistics[[#All],[Item]]&amp;YahooFinanceStatistics[[#All],[Symbol]],0)),"")</f>
        <v>N/A</v>
      </c>
      <c r="CX44" s="17" t="str">
        <f t="array" ref="CX44">IFERROR(INDEX(YahooFinanceStatistics[[#All],[Value]],MATCH($C44&amp;CX$4,YahooFinanceStatistics[[#All],[Item]]&amp;YahooFinanceStatistics[[#All],[Symbol]],0)),"")</f>
        <v>N/A</v>
      </c>
      <c r="CY44" s="17" t="str">
        <f t="array" ref="CY44">IFERROR(INDEX(YahooFinanceStatistics[[#All],[Value]],MATCH($C44&amp;CY$4,YahooFinanceStatistics[[#All],[Item]]&amp;YahooFinanceStatistics[[#All],[Symbol]],0)),"")</f>
        <v>N/A</v>
      </c>
      <c r="CZ44" s="17" t="str">
        <f t="array" ref="CZ44">IFERROR(INDEX(YahooFinanceStatistics[[#All],[Value]],MATCH($C44&amp;CZ$4,YahooFinanceStatistics[[#All],[Item]]&amp;YahooFinanceStatistics[[#All],[Symbol]],0)),"")</f>
        <v>N/A</v>
      </c>
      <c r="DA44" s="17" t="str">
        <f t="array" ref="DA44">IFERROR(INDEX(YahooFinanceStatistics[[#All],[Value]],MATCH($C44&amp;DA$4,YahooFinanceStatistics[[#All],[Item]]&amp;YahooFinanceStatistics[[#All],[Symbol]],0)),"")</f>
        <v>N/A</v>
      </c>
      <c r="DB44" s="17" t="str">
        <f t="array" ref="DB44">IFERROR(INDEX(YahooFinanceStatistics[[#All],[Value]],MATCH($C44&amp;DB$4,YahooFinanceStatistics[[#All],[Item]]&amp;YahooFinanceStatistics[[#All],[Symbol]],0)),"")</f>
        <v>N/A</v>
      </c>
      <c r="DC44" s="17" t="str">
        <f t="array" ref="DC44">IFERROR(INDEX(YahooFinanceStatistics[[#All],[Value]],MATCH($C44&amp;DC$4,YahooFinanceStatistics[[#All],[Item]]&amp;YahooFinanceStatistics[[#All],[Symbol]],0)),"")</f>
        <v>N/A</v>
      </c>
      <c r="DD44" s="17" t="str">
        <f t="array" ref="DD44">IFERROR(INDEX(YahooFinanceStatistics[[#All],[Value]],MATCH($C44&amp;DD$4,YahooFinanceStatistics[[#All],[Item]]&amp;YahooFinanceStatistics[[#All],[Symbol]],0)),"")</f>
        <v>N/A</v>
      </c>
      <c r="DE44" s="17" t="str">
        <f t="array" ref="DE44">IFERROR(INDEX(YahooFinanceStatistics[[#All],[Value]],MATCH($C44&amp;DE$4,YahooFinanceStatistics[[#All],[Item]]&amp;YahooFinanceStatistics[[#All],[Symbol]],0)),"")</f>
        <v>N/A</v>
      </c>
      <c r="DF44" s="17" t="str">
        <f t="array" ref="DF44">IFERROR(INDEX(YahooFinanceStatistics[[#All],[Value]],MATCH($C44&amp;DF$4,YahooFinanceStatistics[[#All],[Item]]&amp;YahooFinanceStatistics[[#All],[Symbol]],0)),"")</f>
        <v>N/A</v>
      </c>
      <c r="DG44" s="17" t="str">
        <f t="array" ref="DG44">IFERROR(INDEX(YahooFinanceStatistics[[#All],[Value]],MATCH($C44&amp;DG$4,YahooFinanceStatistics[[#All],[Item]]&amp;YahooFinanceStatistics[[#All],[Symbol]],0)),"")</f>
        <v>N/A</v>
      </c>
      <c r="DH44" s="17" t="str">
        <f t="array" ref="DH44">IFERROR(INDEX(YahooFinanceStatistics[[#All],[Value]],MATCH($C44&amp;DH$4,YahooFinanceStatistics[[#All],[Item]]&amp;YahooFinanceStatistics[[#All],[Symbol]],0)),"")</f>
        <v>N/A</v>
      </c>
      <c r="DI44" s="17" t="str">
        <f t="array" ref="DI44">IFERROR(INDEX(YahooFinanceStatistics[[#All],[Value]],MATCH($C44&amp;DI$4,YahooFinanceStatistics[[#All],[Item]]&amp;YahooFinanceStatistics[[#All],[Symbol]],0)),"")</f>
        <v>N/A</v>
      </c>
      <c r="DJ44" s="17" t="str">
        <f t="array" ref="DJ44">IFERROR(INDEX(YahooFinanceStatistics[[#All],[Value]],MATCH($C44&amp;DJ$4,YahooFinanceStatistics[[#All],[Item]]&amp;YahooFinanceStatistics[[#All],[Symbol]],0)),"")</f>
        <v>N/A</v>
      </c>
      <c r="DK44" s="17" t="str">
        <f t="array" ref="DK44">IFERROR(INDEX(YahooFinanceStatistics[[#All],[Value]],MATCH($C44&amp;DK$4,YahooFinanceStatistics[[#All],[Item]]&amp;YahooFinanceStatistics[[#All],[Symbol]],0)),"")</f>
        <v>N/A</v>
      </c>
      <c r="DL44" s="17" t="str">
        <f t="array" ref="DL44">IFERROR(INDEX(YahooFinanceStatistics[[#All],[Value]],MATCH($C44&amp;DL$4,YahooFinanceStatistics[[#All],[Item]]&amp;YahooFinanceStatistics[[#All],[Symbol]],0)),"")</f>
        <v>N/A</v>
      </c>
      <c r="DM44" s="17" t="str">
        <f t="array" ref="DM44">IFERROR(INDEX(YahooFinanceStatistics[[#All],[Value]],MATCH($C44&amp;DM$4,YahooFinanceStatistics[[#All],[Item]]&amp;YahooFinanceStatistics[[#All],[Symbol]],0)),"")</f>
        <v>N/A</v>
      </c>
      <c r="DN44" s="17" t="str">
        <f t="array" ref="DN44">IFERROR(INDEX(YahooFinanceStatistics[[#All],[Value]],MATCH($C44&amp;DN$4,YahooFinanceStatistics[[#All],[Item]]&amp;YahooFinanceStatistics[[#All],[Symbol]],0)),"")</f>
        <v>N/A</v>
      </c>
      <c r="DO44" s="17" t="str">
        <f t="array" ref="DO44">IFERROR(INDEX(YahooFinanceStatistics[[#All],[Value]],MATCH($C44&amp;DO$4,YahooFinanceStatistics[[#All],[Item]]&amp;YahooFinanceStatistics[[#All],[Symbol]],0)),"")</f>
        <v>N/A</v>
      </c>
      <c r="DP44" s="17" t="str">
        <f t="array" ref="DP44">IFERROR(INDEX(YahooFinanceStatistics[[#All],[Value]],MATCH($C44&amp;DP$4,YahooFinanceStatistics[[#All],[Item]]&amp;YahooFinanceStatistics[[#All],[Symbol]],0)),"")</f>
        <v>N/A</v>
      </c>
      <c r="DQ44" s="17" t="str">
        <f t="array" ref="DQ44">IFERROR(INDEX(YahooFinanceStatistics[[#All],[Value]],MATCH($C44&amp;DQ$4,YahooFinanceStatistics[[#All],[Item]]&amp;YahooFinanceStatistics[[#All],[Symbol]],0)),"")</f>
        <v>N/A</v>
      </c>
      <c r="DR44" s="17" t="str">
        <f t="array" ref="DR44">IFERROR(INDEX(YahooFinanceStatistics[[#All],[Value]],MATCH($C44&amp;DR$4,YahooFinanceStatistics[[#All],[Item]]&amp;YahooFinanceStatistics[[#All],[Symbol]],0)),"")</f>
        <v>N/A</v>
      </c>
      <c r="DS44" s="17" t="str">
        <f t="array" ref="DS44">IFERROR(INDEX(YahooFinanceStatistics[[#All],[Value]],MATCH($C44&amp;DS$4,YahooFinanceStatistics[[#All],[Item]]&amp;YahooFinanceStatistics[[#All],[Symbol]],0)),"")</f>
        <v>N/A</v>
      </c>
      <c r="DT44" s="17" t="str">
        <f t="array" ref="DT44">IFERROR(INDEX(YahooFinanceStatistics[[#All],[Value]],MATCH($C44&amp;DT$4,YahooFinanceStatistics[[#All],[Item]]&amp;YahooFinanceStatistics[[#All],[Symbol]],0)),"")</f>
        <v>N/A</v>
      </c>
      <c r="DU44" s="17" t="str">
        <f t="array" ref="DU44">IFERROR(INDEX(YahooFinanceStatistics[[#All],[Value]],MATCH($C44&amp;DU$4,YahooFinanceStatistics[[#All],[Item]]&amp;YahooFinanceStatistics[[#All],[Symbol]],0)),"")</f>
        <v>N/A</v>
      </c>
      <c r="DV44" s="17" t="str">
        <f t="array" ref="DV44">IFERROR(INDEX(YahooFinanceStatistics[[#All],[Value]],MATCH($C44&amp;DV$4,YahooFinanceStatistics[[#All],[Item]]&amp;YahooFinanceStatistics[[#All],[Symbol]],0)),"")</f>
        <v>N/A</v>
      </c>
      <c r="DW44" s="17" t="str">
        <f t="array" ref="DW44">IFERROR(INDEX(YahooFinanceStatistics[[#All],[Value]],MATCH($C44&amp;DW$4,YahooFinanceStatistics[[#All],[Item]]&amp;YahooFinanceStatistics[[#All],[Symbol]],0)),"")</f>
        <v>N/A</v>
      </c>
      <c r="DX44" s="17" t="str">
        <f t="array" ref="DX44">IFERROR(INDEX(YahooFinanceStatistics[[#All],[Value]],MATCH($C44&amp;DX$4,YahooFinanceStatistics[[#All],[Item]]&amp;YahooFinanceStatistics[[#All],[Symbol]],0)),"")</f>
        <v>N/A</v>
      </c>
      <c r="DY44" s="17" t="str">
        <f t="array" ref="DY44">IFERROR(INDEX(YahooFinanceStatistics[[#All],[Value]],MATCH($C44&amp;DY$4,YahooFinanceStatistics[[#All],[Item]]&amp;YahooFinanceStatistics[[#All],[Symbol]],0)),"")</f>
        <v>N/A</v>
      </c>
      <c r="DZ44" s="17" t="str">
        <f t="array" ref="DZ44">IFERROR(INDEX(YahooFinanceStatistics[[#All],[Value]],MATCH($C44&amp;DZ$4,YahooFinanceStatistics[[#All],[Item]]&amp;YahooFinanceStatistics[[#All],[Symbol]],0)),"")</f>
        <v>N/A</v>
      </c>
      <c r="EA44" s="17" t="str">
        <f t="array" ref="EA44">IFERROR(INDEX(YahooFinanceStatistics[[#All],[Value]],MATCH($C44&amp;EA$4,YahooFinanceStatistics[[#All],[Item]]&amp;YahooFinanceStatistics[[#All],[Symbol]],0)),"")</f>
        <v>N/A</v>
      </c>
      <c r="EB44" s="17" t="str">
        <f t="array" ref="EB44">IFERROR(INDEX(YahooFinanceStatistics[[#All],[Value]],MATCH($C44&amp;EB$4,YahooFinanceStatistics[[#All],[Item]]&amp;YahooFinanceStatistics[[#All],[Symbol]],0)),"")</f>
        <v>N/A</v>
      </c>
      <c r="EC44" s="17" t="str">
        <f t="array" ref="EC44">IFERROR(INDEX(YahooFinanceStatistics[[#All],[Value]],MATCH($C44&amp;EC$4,YahooFinanceStatistics[[#All],[Item]]&amp;YahooFinanceStatistics[[#All],[Symbol]],0)),"")</f>
        <v>N/A</v>
      </c>
      <c r="ED44" s="17" t="str">
        <f t="array" ref="ED44">IFERROR(INDEX(YahooFinanceStatistics[[#All],[Value]],MATCH($C44&amp;ED$4,YahooFinanceStatistics[[#All],[Item]]&amp;YahooFinanceStatistics[[#All],[Symbol]],0)),"")</f>
        <v>N/A</v>
      </c>
      <c r="EE44" s="17" t="str">
        <f t="array" ref="EE44">IFERROR(INDEX(YahooFinanceStatistics[[#All],[Value]],MATCH($C44&amp;EE$4,YahooFinanceStatistics[[#All],[Item]]&amp;YahooFinanceStatistics[[#All],[Symbol]],0)),"")</f>
        <v>N/A</v>
      </c>
      <c r="EF44" s="17" t="str">
        <f t="array" ref="EF44">IFERROR(INDEX(YahooFinanceStatistics[[#All],[Value]],MATCH($C44&amp;EF$4,YahooFinanceStatistics[[#All],[Item]]&amp;YahooFinanceStatistics[[#All],[Symbol]],0)),"")</f>
        <v>N/A</v>
      </c>
      <c r="EG44" s="17" t="str">
        <f t="array" ref="EG44">IFERROR(INDEX(YahooFinanceStatistics[[#All],[Value]],MATCH($C44&amp;EG$4,YahooFinanceStatistics[[#All],[Item]]&amp;YahooFinanceStatistics[[#All],[Symbol]],0)),"")</f>
        <v>N/A</v>
      </c>
      <c r="EH44" s="17" t="str">
        <f t="array" ref="EH44">IFERROR(INDEX(YahooFinanceStatistics[[#All],[Value]],MATCH($C44&amp;EH$4,YahooFinanceStatistics[[#All],[Item]]&amp;YahooFinanceStatistics[[#All],[Symbol]],0)),"")</f>
        <v>N/A</v>
      </c>
      <c r="EI44" s="17" t="str">
        <f t="array" ref="EI44">IFERROR(INDEX(YahooFinanceStatistics[[#All],[Value]],MATCH($C44&amp;EI$4,YahooFinanceStatistics[[#All],[Item]]&amp;YahooFinanceStatistics[[#All],[Symbol]],0)),"")</f>
        <v>N/A</v>
      </c>
      <c r="EJ44" s="17" t="str">
        <f t="array" ref="EJ44">IFERROR(INDEX(YahooFinanceStatistics[[#All],[Value]],MATCH($C44&amp;EJ$4,YahooFinanceStatistics[[#All],[Item]]&amp;YahooFinanceStatistics[[#All],[Symbol]],0)),"")</f>
        <v>N/A</v>
      </c>
      <c r="EK44" s="17" t="str">
        <f t="array" ref="EK44">IFERROR(INDEX(YahooFinanceStatistics[[#All],[Value]],MATCH($C44&amp;EK$4,YahooFinanceStatistics[[#All],[Item]]&amp;YahooFinanceStatistics[[#All],[Symbol]],0)),"")</f>
        <v>N/A</v>
      </c>
      <c r="EL44" s="17" t="str">
        <f t="array" ref="EL44">IFERROR(INDEX(YahooFinanceStatistics[[#All],[Value]],MATCH($C44&amp;EL$4,YahooFinanceStatistics[[#All],[Item]]&amp;YahooFinanceStatistics[[#All],[Symbol]],0)),"")</f>
        <v>N/A</v>
      </c>
      <c r="EM44" s="17" t="str">
        <f t="array" ref="EM44">IFERROR(INDEX(YahooFinanceStatistics[[#All],[Value]],MATCH($C44&amp;EM$4,YahooFinanceStatistics[[#All],[Item]]&amp;YahooFinanceStatistics[[#All],[Symbol]],0)),"")</f>
        <v>N/A</v>
      </c>
      <c r="EN44" s="17" t="str">
        <f t="array" ref="EN44">IFERROR(INDEX(YahooFinanceStatistics[[#All],[Value]],MATCH($C44&amp;EN$4,YahooFinanceStatistics[[#All],[Item]]&amp;YahooFinanceStatistics[[#All],[Symbol]],0)),"")</f>
        <v>N/A</v>
      </c>
      <c r="EO44" s="17" t="str">
        <f t="array" ref="EO44">IFERROR(INDEX(YahooFinanceStatistics[[#All],[Value]],MATCH($C44&amp;EO$4,YahooFinanceStatistics[[#All],[Item]]&amp;YahooFinanceStatistics[[#All],[Symbol]],0)),"")</f>
        <v>N/A</v>
      </c>
      <c r="EP44" s="17" t="str">
        <f t="array" ref="EP44">IFERROR(INDEX(YahooFinanceStatistics[[#All],[Value]],MATCH($C44&amp;EP$4,YahooFinanceStatistics[[#All],[Item]]&amp;YahooFinanceStatistics[[#All],[Symbol]],0)),"")</f>
        <v>N/A</v>
      </c>
      <c r="EQ44" s="17" t="str">
        <f t="array" ref="EQ44">IFERROR(INDEX(YahooFinanceStatistics[[#All],[Value]],MATCH($C44&amp;EQ$4,YahooFinanceStatistics[[#All],[Item]]&amp;YahooFinanceStatistics[[#All],[Symbol]],0)),"")</f>
        <v>N/A</v>
      </c>
      <c r="ER44" s="17" t="str">
        <f t="array" ref="ER44">IFERROR(INDEX(YahooFinanceStatistics[[#All],[Value]],MATCH($C44&amp;ER$4,YahooFinanceStatistics[[#All],[Item]]&amp;YahooFinanceStatistics[[#All],[Symbol]],0)),"")</f>
        <v>N/A</v>
      </c>
      <c r="ES44" s="17" t="str">
        <f t="array" ref="ES44">IFERROR(INDEX(YahooFinanceStatistics[[#All],[Value]],MATCH($C44&amp;ES$4,YahooFinanceStatistics[[#All],[Item]]&amp;YahooFinanceStatistics[[#All],[Symbol]],0)),"")</f>
        <v>N/A</v>
      </c>
      <c r="ET44" s="17" t="str">
        <f t="array" ref="ET44">IFERROR(INDEX(YahooFinanceStatistics[[#All],[Value]],MATCH($C44&amp;ET$4,YahooFinanceStatistics[[#All],[Item]]&amp;YahooFinanceStatistics[[#All],[Symbol]],0)),"")</f>
        <v>N/A</v>
      </c>
      <c r="EU44" s="17" t="str">
        <f t="array" ref="EU44">IFERROR(INDEX(YahooFinanceStatistics[[#All],[Value]],MATCH($C44&amp;EU$4,YahooFinanceStatistics[[#All],[Item]]&amp;YahooFinanceStatistics[[#All],[Symbol]],0)),"")</f>
        <v>N/A</v>
      </c>
      <c r="EV44" s="17" t="str">
        <f t="array" ref="EV44">IFERROR(INDEX(YahooFinanceStatistics[[#All],[Value]],MATCH($C44&amp;EV$4,YahooFinanceStatistics[[#All],[Item]]&amp;YahooFinanceStatistics[[#All],[Symbol]],0)),"")</f>
        <v>N/A</v>
      </c>
      <c r="EW44" s="17" t="str">
        <f t="array" ref="EW44">IFERROR(INDEX(YahooFinanceStatistics[[#All],[Value]],MATCH($C44&amp;EW$4,YahooFinanceStatistics[[#All],[Item]]&amp;YahooFinanceStatistics[[#All],[Symbol]],0)),"")</f>
        <v>N/A</v>
      </c>
      <c r="EX44" s="17" t="str">
        <f t="array" ref="EX44">IFERROR(INDEX(YahooFinanceStatistics[[#All],[Value]],MATCH($C44&amp;EX$4,YahooFinanceStatistics[[#All],[Item]]&amp;YahooFinanceStatistics[[#All],[Symbol]],0)),"")</f>
        <v>N/A</v>
      </c>
      <c r="EY44" s="17" t="str">
        <f t="array" ref="EY44">IFERROR(INDEX(YahooFinanceStatistics[[#All],[Value]],MATCH($C44&amp;EY$4,YahooFinanceStatistics[[#All],[Item]]&amp;YahooFinanceStatistics[[#All],[Symbol]],0)),"")</f>
        <v>N/A</v>
      </c>
      <c r="EZ44" s="17" t="str">
        <f t="array" ref="EZ44">IFERROR(INDEX(YahooFinanceStatistics[[#All],[Value]],MATCH($C44&amp;EZ$4,YahooFinanceStatistics[[#All],[Item]]&amp;YahooFinanceStatistics[[#All],[Symbol]],0)),"")</f>
        <v>N/A</v>
      </c>
      <c r="FA44" s="17" t="str">
        <f t="array" ref="FA44">IFERROR(INDEX(YahooFinanceStatistics[[#All],[Value]],MATCH($C44&amp;FA$4,YahooFinanceStatistics[[#All],[Item]]&amp;YahooFinanceStatistics[[#All],[Symbol]],0)),"")</f>
        <v>N/A</v>
      </c>
      <c r="FB44" s="17" t="str">
        <f t="array" ref="FB44">IFERROR(INDEX(YahooFinanceStatistics[[#All],[Value]],MATCH($C44&amp;FB$4,YahooFinanceStatistics[[#All],[Item]]&amp;YahooFinanceStatistics[[#All],[Symbol]],0)),"")</f>
        <v>N/A</v>
      </c>
      <c r="FC44" s="17" t="str">
        <f t="array" ref="FC44">IFERROR(INDEX(YahooFinanceStatistics[[#All],[Value]],MATCH($C44&amp;FC$4,YahooFinanceStatistics[[#All],[Item]]&amp;YahooFinanceStatistics[[#All],[Symbol]],0)),"")</f>
        <v>N/A</v>
      </c>
      <c r="FD44" s="17" t="str">
        <f t="array" ref="FD44">IFERROR(INDEX(YahooFinanceStatistics[[#All],[Value]],MATCH($C44&amp;FD$4,YahooFinanceStatistics[[#All],[Item]]&amp;YahooFinanceStatistics[[#All],[Symbol]],0)),"")</f>
        <v>N/A</v>
      </c>
      <c r="FE44" s="17" t="str">
        <f t="array" ref="FE44">IFERROR(INDEX(YahooFinanceStatistics[[#All],[Value]],MATCH($C44&amp;FE$4,YahooFinanceStatistics[[#All],[Item]]&amp;YahooFinanceStatistics[[#All],[Symbol]],0)),"")</f>
        <v>N/A</v>
      </c>
      <c r="FF44" s="17" t="str">
        <f t="array" ref="FF44">IFERROR(INDEX(YahooFinanceStatistics[[#All],[Value]],MATCH($C44&amp;FF$4,YahooFinanceStatistics[[#All],[Item]]&amp;YahooFinanceStatistics[[#All],[Symbol]],0)),"")</f>
        <v>N/A</v>
      </c>
      <c r="FG44" s="17" t="str">
        <f t="array" ref="FG44">IFERROR(INDEX(YahooFinanceStatistics[[#All],[Value]],MATCH($C44&amp;FG$4,YahooFinanceStatistics[[#All],[Item]]&amp;YahooFinanceStatistics[[#All],[Symbol]],0)),"")</f>
        <v>N/A</v>
      </c>
      <c r="FH44" s="17" t="str">
        <f t="array" ref="FH44">IFERROR(INDEX(YahooFinanceStatistics[[#All],[Value]],MATCH($C44&amp;FH$4,YahooFinanceStatistics[[#All],[Item]]&amp;YahooFinanceStatistics[[#All],[Symbol]],0)),"")</f>
        <v>N/A</v>
      </c>
      <c r="FI44" s="17" t="str">
        <f t="array" ref="FI44">IFERROR(INDEX(YahooFinanceStatistics[[#All],[Value]],MATCH($C44&amp;FI$4,YahooFinanceStatistics[[#All],[Item]]&amp;YahooFinanceStatistics[[#All],[Symbol]],0)),"")</f>
        <v>N/A</v>
      </c>
      <c r="FJ44" s="17" t="str">
        <f t="array" ref="FJ44">IFERROR(INDEX(YahooFinanceStatistics[[#All],[Value]],MATCH($C44&amp;FJ$4,YahooFinanceStatistics[[#All],[Item]]&amp;YahooFinanceStatistics[[#All],[Symbol]],0)),"")</f>
        <v>N/A</v>
      </c>
      <c r="FK44" s="17" t="str">
        <f t="array" ref="FK44">IFERROR(INDEX(YahooFinanceStatistics[[#All],[Value]],MATCH($C44&amp;FK$4,YahooFinanceStatistics[[#All],[Item]]&amp;YahooFinanceStatistics[[#All],[Symbol]],0)),"")</f>
        <v>N/A</v>
      </c>
      <c r="FL44" s="17" t="str">
        <f t="array" ref="FL44">IFERROR(INDEX(YahooFinanceStatistics[[#All],[Value]],MATCH($C44&amp;FL$4,YahooFinanceStatistics[[#All],[Item]]&amp;YahooFinanceStatistics[[#All],[Symbol]],0)),"")</f>
        <v>N/A</v>
      </c>
      <c r="FM44" s="17" t="str">
        <f t="array" ref="FM44">IFERROR(INDEX(YahooFinanceStatistics[[#All],[Value]],MATCH($C44&amp;FM$4,YahooFinanceStatistics[[#All],[Item]]&amp;YahooFinanceStatistics[[#All],[Symbol]],0)),"")</f>
        <v>N/A</v>
      </c>
      <c r="FN44" s="17" t="str">
        <f t="array" ref="FN44">IFERROR(INDEX(YahooFinanceStatistics[[#All],[Value]],MATCH($C44&amp;FN$4,YahooFinanceStatistics[[#All],[Item]]&amp;YahooFinanceStatistics[[#All],[Symbol]],0)),"")</f>
        <v>N/A</v>
      </c>
      <c r="FO44" s="17" t="str">
        <f t="array" ref="FO44">IFERROR(INDEX(YahooFinanceStatistics[[#All],[Value]],MATCH($C44&amp;FO$4,YahooFinanceStatistics[[#All],[Item]]&amp;YahooFinanceStatistics[[#All],[Symbol]],0)),"")</f>
        <v>N/A</v>
      </c>
      <c r="FP44" s="17" t="str">
        <f t="array" ref="FP44">IFERROR(INDEX(YahooFinanceStatistics[[#All],[Value]],MATCH($C44&amp;FP$4,YahooFinanceStatistics[[#All],[Item]]&amp;YahooFinanceStatistics[[#All],[Symbol]],0)),"")</f>
        <v>N/A</v>
      </c>
      <c r="FQ44" s="17" t="str">
        <f t="array" ref="FQ44">IFERROR(INDEX(YahooFinanceStatistics[[#All],[Value]],MATCH($C44&amp;FQ$4,YahooFinanceStatistics[[#All],[Item]]&amp;YahooFinanceStatistics[[#All],[Symbol]],0)),"")</f>
        <v>N/A</v>
      </c>
      <c r="FR44" s="17" t="str">
        <f t="array" ref="FR44">IFERROR(INDEX(YahooFinanceStatistics[[#All],[Value]],MATCH($C44&amp;FR$4,YahooFinanceStatistics[[#All],[Item]]&amp;YahooFinanceStatistics[[#All],[Symbol]],0)),"")</f>
        <v>N/A</v>
      </c>
      <c r="FS44" s="17" t="str">
        <f t="array" ref="FS44">IFERROR(INDEX(YahooFinanceStatistics[[#All],[Value]],MATCH($C44&amp;FS$4,YahooFinanceStatistics[[#All],[Item]]&amp;YahooFinanceStatistics[[#All],[Symbol]],0)),"")</f>
        <v>N/A</v>
      </c>
      <c r="FT44" s="17" t="str">
        <f t="array" ref="FT44">IFERROR(INDEX(YahooFinanceStatistics[[#All],[Value]],MATCH($C44&amp;FT$4,YahooFinanceStatistics[[#All],[Item]]&amp;YahooFinanceStatistics[[#All],[Symbol]],0)),"")</f>
        <v>N/A</v>
      </c>
      <c r="FU44" s="17" t="str">
        <f t="array" ref="FU44">IFERROR(INDEX(YahooFinanceStatistics[[#All],[Value]],MATCH($C44&amp;FU$4,YahooFinanceStatistics[[#All],[Item]]&amp;YahooFinanceStatistics[[#All],[Symbol]],0)),"")</f>
        <v>N/A</v>
      </c>
      <c r="FV44" s="17" t="str">
        <f t="array" ref="FV44">IFERROR(INDEX(YahooFinanceStatistics[[#All],[Value]],MATCH($C44&amp;FV$4,YahooFinanceStatistics[[#All],[Item]]&amp;YahooFinanceStatistics[[#All],[Symbol]],0)),"")</f>
        <v>N/A</v>
      </c>
      <c r="FW44" s="17" t="str">
        <f t="array" ref="FW44">IFERROR(INDEX(YahooFinanceStatistics[[#All],[Value]],MATCH($C44&amp;FW$4,YahooFinanceStatistics[[#All],[Item]]&amp;YahooFinanceStatistics[[#All],[Symbol]],0)),"")</f>
        <v>N/A</v>
      </c>
      <c r="FX44" s="17" t="str">
        <f t="array" ref="FX44">IFERROR(INDEX(YahooFinanceStatistics[[#All],[Value]],MATCH($C44&amp;FX$4,YahooFinanceStatistics[[#All],[Item]]&amp;YahooFinanceStatistics[[#All],[Symbol]],0)),"")</f>
        <v>N/A</v>
      </c>
      <c r="FY44" s="17" t="str">
        <f t="array" ref="FY44">IFERROR(INDEX(YahooFinanceStatistics[[#All],[Value]],MATCH($C44&amp;FY$4,YahooFinanceStatistics[[#All],[Item]]&amp;YahooFinanceStatistics[[#All],[Symbol]],0)),"")</f>
        <v>N/A</v>
      </c>
      <c r="FZ44" s="17" t="str">
        <f t="array" ref="FZ44">IFERROR(INDEX(YahooFinanceStatistics[[#All],[Value]],MATCH($C44&amp;FZ$4,YahooFinanceStatistics[[#All],[Item]]&amp;YahooFinanceStatistics[[#All],[Symbol]],0)),"")</f>
        <v>N/A</v>
      </c>
      <c r="GA44" s="17" t="str">
        <f t="array" ref="GA44">IFERROR(INDEX(YahooFinanceStatistics[[#All],[Value]],MATCH($C44&amp;GA$4,YahooFinanceStatistics[[#All],[Item]]&amp;YahooFinanceStatistics[[#All],[Symbol]],0)),"")</f>
        <v>N/A</v>
      </c>
      <c r="GB44" s="17" t="str">
        <f t="array" ref="GB44">IFERROR(INDEX(YahooFinanceStatistics[[#All],[Value]],MATCH($C44&amp;GB$4,YahooFinanceStatistics[[#All],[Item]]&amp;YahooFinanceStatistics[[#All],[Symbol]],0)),"")</f>
        <v>N/A</v>
      </c>
      <c r="GC44" s="17" t="str">
        <f t="array" ref="GC44">IFERROR(INDEX(YahooFinanceStatistics[[#All],[Value]],MATCH($C44&amp;GC$4,YahooFinanceStatistics[[#All],[Item]]&amp;YahooFinanceStatistics[[#All],[Symbol]],0)),"")</f>
        <v>N/A</v>
      </c>
      <c r="GD44" s="17" t="str">
        <f t="array" ref="GD44">IFERROR(INDEX(YahooFinanceStatistics[[#All],[Value]],MATCH($C44&amp;GD$4,YahooFinanceStatistics[[#All],[Item]]&amp;YahooFinanceStatistics[[#All],[Symbol]],0)),"")</f>
        <v>N/A</v>
      </c>
      <c r="GE44" s="17" t="str">
        <f t="array" ref="GE44">IFERROR(INDEX(YahooFinanceStatistics[[#All],[Value]],MATCH($C44&amp;GE$4,YahooFinanceStatistics[[#All],[Item]]&amp;YahooFinanceStatistics[[#All],[Symbol]],0)),"")</f>
        <v>N/A</v>
      </c>
      <c r="GF44" s="17" t="str">
        <f t="array" ref="GF44">IFERROR(INDEX(YahooFinanceStatistics[[#All],[Value]],MATCH($C44&amp;GF$4,YahooFinanceStatistics[[#All],[Item]]&amp;YahooFinanceStatistics[[#All],[Symbol]],0)),"")</f>
        <v>N/A</v>
      </c>
      <c r="GG44" s="17" t="str">
        <f t="array" ref="GG44">IFERROR(INDEX(YahooFinanceStatistics[[#All],[Value]],MATCH($C44&amp;GG$4,YahooFinanceStatistics[[#All],[Item]]&amp;YahooFinanceStatistics[[#All],[Symbol]],0)),"")</f>
        <v>N/A</v>
      </c>
      <c r="GH44" s="17" t="str">
        <f t="array" ref="GH44">IFERROR(INDEX(YahooFinanceStatistics[[#All],[Value]],MATCH($C44&amp;GH$4,YahooFinanceStatistics[[#All],[Item]]&amp;YahooFinanceStatistics[[#All],[Symbol]],0)),"")</f>
        <v>N/A</v>
      </c>
      <c r="GI44" s="17" t="str">
        <f t="array" ref="GI44">IFERROR(INDEX(YahooFinanceStatistics[[#All],[Value]],MATCH($C44&amp;GI$4,YahooFinanceStatistics[[#All],[Item]]&amp;YahooFinanceStatistics[[#All],[Symbol]],0)),"")</f>
        <v>N/A</v>
      </c>
      <c r="GJ44" s="17" t="str">
        <f t="array" ref="GJ44">IFERROR(INDEX(YahooFinanceStatistics[[#All],[Value]],MATCH($C44&amp;GJ$4,YahooFinanceStatistics[[#All],[Item]]&amp;YahooFinanceStatistics[[#All],[Symbol]],0)),"")</f>
        <v>N/A</v>
      </c>
      <c r="GK44" s="17" t="str">
        <f t="array" ref="GK44">IFERROR(INDEX(YahooFinanceStatistics[[#All],[Value]],MATCH($C44&amp;GK$4,YahooFinanceStatistics[[#All],[Item]]&amp;YahooFinanceStatistics[[#All],[Symbol]],0)),"")</f>
        <v>N/A</v>
      </c>
      <c r="GL44" s="17" t="str">
        <f t="array" ref="GL44">IFERROR(INDEX(YahooFinanceStatistics[[#All],[Value]],MATCH($C44&amp;GL$4,YahooFinanceStatistics[[#All],[Item]]&amp;YahooFinanceStatistics[[#All],[Symbol]],0)),"")</f>
        <v>N/A</v>
      </c>
      <c r="GM44" s="17" t="str">
        <f t="array" ref="GM44">IFERROR(INDEX(YahooFinanceStatistics[[#All],[Value]],MATCH($C44&amp;GM$4,YahooFinanceStatistics[[#All],[Item]]&amp;YahooFinanceStatistics[[#All],[Symbol]],0)),"")</f>
        <v>N/A</v>
      </c>
      <c r="GN44" s="17" t="str">
        <f t="array" ref="GN44">IFERROR(INDEX(YahooFinanceStatistics[[#All],[Value]],MATCH($C44&amp;GN$4,YahooFinanceStatistics[[#All],[Item]]&amp;YahooFinanceStatistics[[#All],[Symbol]],0)),"")</f>
        <v>N/A</v>
      </c>
      <c r="GO44" s="17" t="str">
        <f t="array" ref="GO44">IFERROR(INDEX(YahooFinanceStatistics[[#All],[Value]],MATCH($C44&amp;GO$4,YahooFinanceStatistics[[#All],[Item]]&amp;YahooFinanceStatistics[[#All],[Symbol]],0)),"")</f>
        <v>N/A</v>
      </c>
      <c r="GP44" s="17" t="str">
        <f t="array" ref="GP44">IFERROR(INDEX(YahooFinanceStatistics[[#All],[Value]],MATCH($C44&amp;GP$4,YahooFinanceStatistics[[#All],[Item]]&amp;YahooFinanceStatistics[[#All],[Symbol]],0)),"")</f>
        <v>N/A</v>
      </c>
      <c r="GQ44" s="17" t="str">
        <f t="array" ref="GQ44">IFERROR(INDEX(YahooFinanceStatistics[[#All],[Value]],MATCH($C44&amp;GQ$4,YahooFinanceStatistics[[#All],[Item]]&amp;YahooFinanceStatistics[[#All],[Symbol]],0)),"")</f>
        <v>N/A</v>
      </c>
      <c r="GR44" s="17" t="str">
        <f t="array" ref="GR44">IFERROR(INDEX(YahooFinanceStatistics[[#All],[Value]],MATCH($C44&amp;GR$4,YahooFinanceStatistics[[#All],[Item]]&amp;YahooFinanceStatistics[[#All],[Symbol]],0)),"")</f>
        <v>N/A</v>
      </c>
      <c r="GS44" s="17" t="str">
        <f t="array" ref="GS44">IFERROR(INDEX(YahooFinanceStatistics[[#All],[Value]],MATCH($C44&amp;GS$4,YahooFinanceStatistics[[#All],[Item]]&amp;YahooFinanceStatistics[[#All],[Symbol]],0)),"")</f>
        <v>N/A</v>
      </c>
      <c r="GT44" s="17" t="str">
        <f t="array" ref="GT44">IFERROR(INDEX(YahooFinanceStatistics[[#All],[Value]],MATCH($C44&amp;GT$4,YahooFinanceStatistics[[#All],[Item]]&amp;YahooFinanceStatistics[[#All],[Symbol]],0)),"")</f>
        <v>N/A</v>
      </c>
      <c r="GU44" s="17" t="str">
        <f t="array" ref="GU44">IFERROR(INDEX(YahooFinanceStatistics[[#All],[Value]],MATCH($C44&amp;GU$4,YahooFinanceStatistics[[#All],[Item]]&amp;YahooFinanceStatistics[[#All],[Symbol]],0)),"")</f>
        <v>N/A</v>
      </c>
      <c r="GV44" s="17" t="str">
        <f t="array" ref="GV44">IFERROR(INDEX(YahooFinanceStatistics[[#All],[Value]],MATCH($C44&amp;GV$4,YahooFinanceStatistics[[#All],[Item]]&amp;YahooFinanceStatistics[[#All],[Symbol]],0)),"")</f>
        <v>N/A</v>
      </c>
      <c r="GW44" s="17" t="str">
        <f t="array" ref="GW44">IFERROR(INDEX(YahooFinanceStatistics[[#All],[Value]],MATCH($C44&amp;GW$4,YahooFinanceStatistics[[#All],[Item]]&amp;YahooFinanceStatistics[[#All],[Symbol]],0)),"")</f>
        <v>N/A</v>
      </c>
      <c r="GX44" s="17" t="str">
        <f t="array" ref="GX44">IFERROR(INDEX(YahooFinanceStatistics[[#All],[Value]],MATCH($C44&amp;GX$4,YahooFinanceStatistics[[#All],[Item]]&amp;YahooFinanceStatistics[[#All],[Symbol]],0)),"")</f>
        <v>N/A</v>
      </c>
      <c r="GY44" s="17" t="str">
        <f t="array" ref="GY44">IFERROR(INDEX(YahooFinanceStatistics[[#All],[Value]],MATCH($C44&amp;GY$4,YahooFinanceStatistics[[#All],[Item]]&amp;YahooFinanceStatistics[[#All],[Symbol]],0)),"")</f>
        <v>N/A</v>
      </c>
      <c r="GZ44" s="17" t="str">
        <f t="array" ref="GZ44">IFERROR(INDEX(YahooFinanceStatistics[[#All],[Value]],MATCH($C44&amp;GZ$4,YahooFinanceStatistics[[#All],[Item]]&amp;YahooFinanceStatistics[[#All],[Symbol]],0)),"")</f>
        <v>N/A</v>
      </c>
      <c r="HA44" s="17" t="str">
        <f t="array" ref="HA44">IFERROR(INDEX(YahooFinanceStatistics[[#All],[Value]],MATCH($C44&amp;HA$4,YahooFinanceStatistics[[#All],[Item]]&amp;YahooFinanceStatistics[[#All],[Symbol]],0)),"")</f>
        <v>N/A</v>
      </c>
      <c r="HB44" s="17" t="str">
        <f t="array" ref="HB44">IFERROR(INDEX(YahooFinanceStatistics[[#All],[Value]],MATCH($C44&amp;HB$4,YahooFinanceStatistics[[#All],[Item]]&amp;YahooFinanceStatistics[[#All],[Symbol]],0)),"")</f>
        <v>N/A</v>
      </c>
      <c r="HC44" s="17" t="str">
        <f t="array" ref="HC44">IFERROR(INDEX(YahooFinanceStatistics[[#All],[Value]],MATCH($C44&amp;HC$4,YahooFinanceStatistics[[#All],[Item]]&amp;YahooFinanceStatistics[[#All],[Symbol]],0)),"")</f>
        <v>N/A</v>
      </c>
      <c r="HD44" s="17" t="str">
        <f t="array" ref="HD44">IFERROR(INDEX(YahooFinanceStatistics[[#All],[Value]],MATCH($C44&amp;HD$4,YahooFinanceStatistics[[#All],[Item]]&amp;YahooFinanceStatistics[[#All],[Symbol]],0)),"")</f>
        <v>N/A</v>
      </c>
      <c r="HE44" s="17" t="str">
        <f t="array" ref="HE44">IFERROR(INDEX(YahooFinanceStatistics[[#All],[Value]],MATCH($C44&amp;HE$4,YahooFinanceStatistics[[#All],[Item]]&amp;YahooFinanceStatistics[[#All],[Symbol]],0)),"")</f>
        <v>N/A</v>
      </c>
      <c r="HF44" s="17" t="str">
        <f t="array" ref="HF44">IFERROR(INDEX(YahooFinanceStatistics[[#All],[Value]],MATCH($C44&amp;HF$4,YahooFinanceStatistics[[#All],[Item]]&amp;YahooFinanceStatistics[[#All],[Symbol]],0)),"")</f>
        <v>N/A</v>
      </c>
      <c r="HG44" s="17" t="str">
        <f t="array" ref="HG44">IFERROR(INDEX(YahooFinanceStatistics[[#All],[Value]],MATCH($C44&amp;HG$4,YahooFinanceStatistics[[#All],[Item]]&amp;YahooFinanceStatistics[[#All],[Symbol]],0)),"")</f>
        <v>N/A</v>
      </c>
      <c r="HH44" s="17" t="str">
        <f t="array" ref="HH44">IFERROR(INDEX(YahooFinanceStatistics[[#All],[Value]],MATCH($C44&amp;HH$4,YahooFinanceStatistics[[#All],[Item]]&amp;YahooFinanceStatistics[[#All],[Symbol]],0)),"")</f>
        <v>N/A</v>
      </c>
      <c r="HI44" s="17" t="str">
        <f t="array" ref="HI44">IFERROR(INDEX(YahooFinanceStatistics[[#All],[Value]],MATCH($C44&amp;HI$4,YahooFinanceStatistics[[#All],[Item]]&amp;YahooFinanceStatistics[[#All],[Symbol]],0)),"")</f>
        <v>N/A</v>
      </c>
      <c r="HJ44" s="17" t="str">
        <f t="array" ref="HJ44">IFERROR(INDEX(YahooFinanceStatistics[[#All],[Value]],MATCH($C44&amp;HJ$4,YahooFinanceStatistics[[#All],[Item]]&amp;YahooFinanceStatistics[[#All],[Symbol]],0)),"")</f>
        <v>N/A</v>
      </c>
      <c r="HK44" s="17" t="str">
        <f t="array" ref="HK44">IFERROR(INDEX(YahooFinanceStatistics[[#All],[Value]],MATCH($C44&amp;HK$4,YahooFinanceStatistics[[#All],[Item]]&amp;YahooFinanceStatistics[[#All],[Symbol]],0)),"")</f>
        <v>N/A</v>
      </c>
      <c r="HL44" s="17" t="str">
        <f t="array" ref="HL44">IFERROR(INDEX(YahooFinanceStatistics[[#All],[Value]],MATCH($C44&amp;HL$4,YahooFinanceStatistics[[#All],[Item]]&amp;YahooFinanceStatistics[[#All],[Symbol]],0)),"")</f>
        <v>N/A</v>
      </c>
      <c r="HM44" s="17" t="str">
        <f t="array" ref="HM44">IFERROR(INDEX(YahooFinanceStatistics[[#All],[Value]],MATCH($C44&amp;HM$4,YahooFinanceStatistics[[#All],[Item]]&amp;YahooFinanceStatistics[[#All],[Symbol]],0)),"")</f>
        <v>N/A</v>
      </c>
      <c r="HN44" s="17" t="str">
        <f t="array" ref="HN44">IFERROR(INDEX(YahooFinanceStatistics[[#All],[Value]],MATCH($C44&amp;HN$4,YahooFinanceStatistics[[#All],[Item]]&amp;YahooFinanceStatistics[[#All],[Symbol]],0)),"")</f>
        <v>N/A</v>
      </c>
      <c r="HO44" s="17" t="str">
        <f t="array" ref="HO44">IFERROR(INDEX(YahooFinanceStatistics[[#All],[Value]],MATCH($C44&amp;HO$4,YahooFinanceStatistics[[#All],[Item]]&amp;YahooFinanceStatistics[[#All],[Symbol]],0)),"")</f>
        <v>N/A</v>
      </c>
      <c r="HP44" s="17" t="str">
        <f t="array" ref="HP44">IFERROR(INDEX(YahooFinanceStatistics[[#All],[Value]],MATCH($C44&amp;HP$4,YahooFinanceStatistics[[#All],[Item]]&amp;YahooFinanceStatistics[[#All],[Symbol]],0)),"")</f>
        <v>N/A</v>
      </c>
      <c r="HQ44" s="17" t="str">
        <f t="array" ref="HQ44">IFERROR(INDEX(YahooFinanceStatistics[[#All],[Value]],MATCH($C44&amp;HQ$4,YahooFinanceStatistics[[#All],[Item]]&amp;YahooFinanceStatistics[[#All],[Symbol]],0)),"")</f>
        <v>N/A</v>
      </c>
      <c r="HR44" s="17" t="str">
        <f t="array" ref="HR44">IFERROR(INDEX(YahooFinanceStatistics[[#All],[Value]],MATCH($C44&amp;HR$4,YahooFinanceStatistics[[#All],[Item]]&amp;YahooFinanceStatistics[[#All],[Symbol]],0)),"")</f>
        <v>N/A</v>
      </c>
      <c r="HS44" s="17" t="str">
        <f t="array" ref="HS44">IFERROR(INDEX(YahooFinanceStatistics[[#All],[Value]],MATCH($C44&amp;HS$4,YahooFinanceStatistics[[#All],[Item]]&amp;YahooFinanceStatistics[[#All],[Symbol]],0)),"")</f>
        <v>N/A</v>
      </c>
      <c r="HT44" s="17" t="str">
        <f t="array" ref="HT44">IFERROR(INDEX(YahooFinanceStatistics[[#All],[Value]],MATCH($C44&amp;HT$4,YahooFinanceStatistics[[#All],[Item]]&amp;YahooFinanceStatistics[[#All],[Symbol]],0)),"")</f>
        <v>N/A</v>
      </c>
      <c r="HU44" s="45" t="str">
        <f t="array" ref="HU44">IFERROR(INDEX(YahooFinanceStatistics[[#All],[Value]],MATCH($C44&amp;HU$4,YahooFinanceStatistics[[#All],[Item]]&amp;YahooFinanceStatistics[[#All],[Symbol]],0)),"")</f>
        <v>N/A</v>
      </c>
    </row>
    <row r="45" spans="2:229" ht="15" customHeight="1" x14ac:dyDescent="0.25">
      <c r="B45" s="19" t="s">
        <v>709</v>
      </c>
      <c r="C45" s="19" t="s">
        <v>659</v>
      </c>
      <c r="D45" s="19" t="str">
        <f t="array" ref="D45">IFERROR(INDEX(YahooFinanceStatistics[[#All],[Value]],MATCH($C45&amp;D$4,YahooFinanceStatistics[[#All],[Item]]&amp;YahooFinanceStatistics[[#All],[Symbol]],0)),"")</f>
        <v>1.58M</v>
      </c>
      <c r="E45" s="19" t="str">
        <f t="array" ref="E45">IFERROR(INDEX(YahooFinanceStatistics[[#All],[Value]],MATCH($C45&amp;E$4,YahooFinanceStatistics[[#All],[Item]]&amp;YahooFinanceStatistics[[#All],[Symbol]],0)),"")</f>
        <v>6.36M</v>
      </c>
      <c r="F45" s="19" t="str">
        <f t="array" ref="F45">IFERROR(INDEX(YahooFinanceStatistics[[#All],[Value]],MATCH($C45&amp;F$4,YahooFinanceStatistics[[#All],[Item]]&amp;YahooFinanceStatistics[[#All],[Symbol]],0)),"")</f>
        <v>254.83k</v>
      </c>
      <c r="G45" s="19" t="str">
        <f t="array" ref="G45">IFERROR(INDEX(YahooFinanceStatistics[[#All],[Value]],MATCH($C45&amp;G$4,YahooFinanceStatistics[[#All],[Item]]&amp;YahooFinanceStatistics[[#All],[Symbol]],0)),"")</f>
        <v>890.12k</v>
      </c>
      <c r="H45" s="19" t="str">
        <f t="array" ref="H45">IFERROR(INDEX(YahooFinanceStatistics[[#All],[Value]],MATCH($C45&amp;H$4,YahooFinanceStatistics[[#All],[Item]]&amp;YahooFinanceStatistics[[#All],[Symbol]],0)),"")</f>
        <v>2.3M</v>
      </c>
      <c r="I45" s="19" t="str">
        <f t="array" ref="I45">IFERROR(INDEX(YahooFinanceStatistics[[#All],[Value]],MATCH($C45&amp;I$4,YahooFinanceStatistics[[#All],[Item]]&amp;YahooFinanceStatistics[[#All],[Symbol]],0)),"")</f>
        <v>3.74M</v>
      </c>
      <c r="J45" s="19" t="str">
        <f t="array" ref="J45">IFERROR(INDEX(YahooFinanceStatistics[[#All],[Value]],MATCH($C45&amp;J$4,YahooFinanceStatistics[[#All],[Item]]&amp;YahooFinanceStatistics[[#All],[Symbol]],0)),"")</f>
        <v>6.73M</v>
      </c>
      <c r="K45" s="19" t="str">
        <f t="array" ref="K45">IFERROR(INDEX(YahooFinanceStatistics[[#All],[Value]],MATCH($C45&amp;K$4,YahooFinanceStatistics[[#All],[Item]]&amp;YahooFinanceStatistics[[#All],[Symbol]],0)),"")</f>
        <v>1.07M</v>
      </c>
      <c r="L45" s="19" t="str">
        <f t="array" ref="L45">IFERROR(INDEX(YahooFinanceStatistics[[#All],[Value]],MATCH($C45&amp;L$4,YahooFinanceStatistics[[#All],[Item]]&amp;YahooFinanceStatistics[[#All],[Symbol]],0)),"")</f>
        <v>1.95M</v>
      </c>
      <c r="M45" s="19" t="str">
        <f t="array" ref="M45">IFERROR(INDEX(YahooFinanceStatistics[[#All],[Value]],MATCH($C45&amp;M$4,YahooFinanceStatistics[[#All],[Item]]&amp;YahooFinanceStatistics[[#All],[Symbol]],0)),"")</f>
        <v>868.83k</v>
      </c>
      <c r="N45" s="19" t="str">
        <f t="array" ref="N45">IFERROR(INDEX(YahooFinanceStatistics[[#All],[Value]],MATCH($C45&amp;N$4,YahooFinanceStatistics[[#All],[Item]]&amp;YahooFinanceStatistics[[#All],[Symbol]],0)),"")</f>
        <v>606.23k</v>
      </c>
      <c r="O45" s="19" t="str">
        <f t="array" ref="O45">IFERROR(INDEX(YahooFinanceStatistics[[#All],[Value]],MATCH($C45&amp;O$4,YahooFinanceStatistics[[#All],[Item]]&amp;YahooFinanceStatistics[[#All],[Symbol]],0)),"")</f>
        <v>473.13k</v>
      </c>
      <c r="P45" s="19" t="str">
        <f t="array" ref="P45">IFERROR(INDEX(YahooFinanceStatistics[[#All],[Value]],MATCH($C45&amp;P$4,YahooFinanceStatistics[[#All],[Item]]&amp;YahooFinanceStatistics[[#All],[Symbol]],0)),"")</f>
        <v>2.38M</v>
      </c>
      <c r="Q45" s="19" t="str">
        <f t="array" ref="Q45">IFERROR(INDEX(YahooFinanceStatistics[[#All],[Value]],MATCH($C45&amp;Q$4,YahooFinanceStatistics[[#All],[Item]]&amp;YahooFinanceStatistics[[#All],[Symbol]],0)),"")</f>
        <v>376.73k</v>
      </c>
      <c r="R45" s="19" t="str">
        <f t="array" ref="R45">IFERROR(INDEX(YahooFinanceStatistics[[#All],[Value]],MATCH($C45&amp;R$4,YahooFinanceStatistics[[#All],[Item]]&amp;YahooFinanceStatistics[[#All],[Symbol]],0)),"")</f>
        <v>506.02k</v>
      </c>
      <c r="S45" s="19" t="str">
        <f t="array" ref="S45">IFERROR(INDEX(YahooFinanceStatistics[[#All],[Value]],MATCH($C45&amp;S$4,YahooFinanceStatistics[[#All],[Item]]&amp;YahooFinanceStatistics[[#All],[Symbol]],0)),"")</f>
        <v>788.03k</v>
      </c>
      <c r="T45" s="19" t="str">
        <f t="array" ref="T45">IFERROR(INDEX(YahooFinanceStatistics[[#All],[Value]],MATCH($C45&amp;T$4,YahooFinanceStatistics[[#All],[Item]]&amp;YahooFinanceStatistics[[#All],[Symbol]],0)),"")</f>
        <v>179.38k</v>
      </c>
      <c r="U45" s="19" t="str">
        <f t="array" ref="U45">IFERROR(INDEX(YahooFinanceStatistics[[#All],[Value]],MATCH($C45&amp;U$4,YahooFinanceStatistics[[#All],[Item]]&amp;YahooFinanceStatistics[[#All],[Symbol]],0)),"")</f>
        <v>465.62k</v>
      </c>
      <c r="V45" s="19" t="str">
        <f t="array" ref="V45">IFERROR(INDEX(YahooFinanceStatistics[[#All],[Value]],MATCH($C45&amp;V$4,YahooFinanceStatistics[[#All],[Item]]&amp;YahooFinanceStatistics[[#All],[Symbol]],0)),"")</f>
        <v>1.84M</v>
      </c>
      <c r="W45" s="19" t="str">
        <f t="array" ref="W45">IFERROR(INDEX(YahooFinanceStatistics[[#All],[Value]],MATCH($C45&amp;W$4,YahooFinanceStatistics[[#All],[Item]]&amp;YahooFinanceStatistics[[#All],[Symbol]],0)),"")</f>
        <v>914.64k</v>
      </c>
      <c r="X45" s="19" t="str">
        <f t="array" ref="X45">IFERROR(INDEX(YahooFinanceStatistics[[#All],[Value]],MATCH($C45&amp;X$4,YahooFinanceStatistics[[#All],[Item]]&amp;YahooFinanceStatistics[[#All],[Symbol]],0)),"")</f>
        <v>397.88k</v>
      </c>
      <c r="Y45" s="19" t="str">
        <f t="array" ref="Y45">IFERROR(INDEX(YahooFinanceStatistics[[#All],[Value]],MATCH($C45&amp;Y$4,YahooFinanceStatistics[[#All],[Item]]&amp;YahooFinanceStatistics[[#All],[Symbol]],0)),"")</f>
        <v>120.88k</v>
      </c>
      <c r="Z45" s="19" t="str">
        <f t="array" ref="Z45">IFERROR(INDEX(YahooFinanceStatistics[[#All],[Value]],MATCH($C45&amp;Z$4,YahooFinanceStatistics[[#All],[Item]]&amp;YahooFinanceStatistics[[#All],[Symbol]],0)),"")</f>
        <v>144.28k</v>
      </c>
      <c r="AA45" s="19" t="str">
        <f t="array" ref="AA45">IFERROR(INDEX(YahooFinanceStatistics[[#All],[Value]],MATCH($C45&amp;AA$4,YahooFinanceStatistics[[#All],[Item]]&amp;YahooFinanceStatistics[[#All],[Symbol]],0)),"")</f>
        <v>484.52k</v>
      </c>
      <c r="AB45" s="19" t="str">
        <f t="array" ref="AB45">IFERROR(INDEX(YahooFinanceStatistics[[#All],[Value]],MATCH($C45&amp;AB$4,YahooFinanceStatistics[[#All],[Item]]&amp;YahooFinanceStatistics[[#All],[Symbol]],0)),"")</f>
        <v>674.3k</v>
      </c>
      <c r="AC45" s="19" t="str">
        <f t="array" ref="AC45">IFERROR(INDEX(YahooFinanceStatistics[[#All],[Value]],MATCH($C45&amp;AC$4,YahooFinanceStatistics[[#All],[Item]]&amp;YahooFinanceStatistics[[#All],[Symbol]],0)),"")</f>
        <v>482.23k</v>
      </c>
      <c r="AD45" s="19" t="str">
        <f t="array" ref="AD45">IFERROR(INDEX(YahooFinanceStatistics[[#All],[Value]],MATCH($C45&amp;AD$4,YahooFinanceStatistics[[#All],[Item]]&amp;YahooFinanceStatistics[[#All],[Symbol]],0)),"")</f>
        <v>3.16M</v>
      </c>
      <c r="AE45" s="19" t="str">
        <f t="array" ref="AE45">IFERROR(INDEX(YahooFinanceStatistics[[#All],[Value]],MATCH($C45&amp;AE$4,YahooFinanceStatistics[[#All],[Item]]&amp;YahooFinanceStatistics[[#All],[Symbol]],0)),"")</f>
        <v>923.61k</v>
      </c>
      <c r="AF45" s="19" t="str">
        <f t="array" ref="AF45">IFERROR(INDEX(YahooFinanceStatistics[[#All],[Value]],MATCH($C45&amp;AF$4,YahooFinanceStatistics[[#All],[Item]]&amp;YahooFinanceStatistics[[#All],[Symbol]],0)),"")</f>
        <v>688.15k</v>
      </c>
      <c r="AG45" s="19" t="str">
        <f t="array" ref="AG45">IFERROR(INDEX(YahooFinanceStatistics[[#All],[Value]],MATCH($C45&amp;AG$4,YahooFinanceStatistics[[#All],[Item]]&amp;YahooFinanceStatistics[[#All],[Symbol]],0)),"")</f>
        <v>117.35k</v>
      </c>
      <c r="AH45" s="19" t="str">
        <f t="array" ref="AH45">IFERROR(INDEX(YahooFinanceStatistics[[#All],[Value]],MATCH($C45&amp;AH$4,YahooFinanceStatistics[[#All],[Item]]&amp;YahooFinanceStatistics[[#All],[Symbol]],0)),"")</f>
        <v>1.94M</v>
      </c>
      <c r="AI45" s="19" t="str">
        <f t="array" ref="AI45">IFERROR(INDEX(YahooFinanceStatistics[[#All],[Value]],MATCH($C45&amp;AI$4,YahooFinanceStatistics[[#All],[Item]]&amp;YahooFinanceStatistics[[#All],[Symbol]],0)),"")</f>
        <v>5.03M</v>
      </c>
      <c r="AJ45" s="19" t="str">
        <f t="array" ref="AJ45">IFERROR(INDEX(YahooFinanceStatistics[[#All],[Value]],MATCH($C45&amp;AJ$4,YahooFinanceStatistics[[#All],[Item]]&amp;YahooFinanceStatistics[[#All],[Symbol]],0)),"")</f>
        <v>1.29M</v>
      </c>
      <c r="AK45" s="19" t="str">
        <f t="array" ref="AK45">IFERROR(INDEX(YahooFinanceStatistics[[#All],[Value]],MATCH($C45&amp;AK$4,YahooFinanceStatistics[[#All],[Item]]&amp;YahooFinanceStatistics[[#All],[Symbol]],0)),"")</f>
        <v>535.28k</v>
      </c>
      <c r="AL45" s="19" t="str">
        <f t="array" ref="AL45">IFERROR(INDEX(YahooFinanceStatistics[[#All],[Value]],MATCH($C45&amp;AL$4,YahooFinanceStatistics[[#All],[Item]]&amp;YahooFinanceStatistics[[#All],[Symbol]],0)),"")</f>
        <v>1.9M</v>
      </c>
      <c r="AM45" s="19" t="str">
        <f t="array" ref="AM45">IFERROR(INDEX(YahooFinanceStatistics[[#All],[Value]],MATCH($C45&amp;AM$4,YahooFinanceStatistics[[#All],[Item]]&amp;YahooFinanceStatistics[[#All],[Symbol]],0)),"")</f>
        <v>1.79M</v>
      </c>
      <c r="AN45" s="19" t="str">
        <f t="array" ref="AN45">IFERROR(INDEX(YahooFinanceStatistics[[#All],[Value]],MATCH($C45&amp;AN$4,YahooFinanceStatistics[[#All],[Item]]&amp;YahooFinanceStatistics[[#All],[Symbol]],0)),"")</f>
        <v>316.88k</v>
      </c>
      <c r="AO45" s="19" t="str">
        <f t="array" ref="AO45">IFERROR(INDEX(YahooFinanceStatistics[[#All],[Value]],MATCH($C45&amp;AO$4,YahooFinanceStatistics[[#All],[Item]]&amp;YahooFinanceStatistics[[#All],[Symbol]],0)),"")</f>
        <v>547.78k</v>
      </c>
      <c r="AP45" s="19" t="str">
        <f t="array" ref="AP45">IFERROR(INDEX(YahooFinanceStatistics[[#All],[Value]],MATCH($C45&amp;AP$4,YahooFinanceStatistics[[#All],[Item]]&amp;YahooFinanceStatistics[[#All],[Symbol]],0)),"")</f>
        <v>268.83k</v>
      </c>
      <c r="AQ45" s="19" t="str">
        <f t="array" ref="AQ45">IFERROR(INDEX(YahooFinanceStatistics[[#All],[Value]],MATCH($C45&amp;AQ$4,YahooFinanceStatistics[[#All],[Item]]&amp;YahooFinanceStatistics[[#All],[Symbol]],0)),"")</f>
        <v>1.32M</v>
      </c>
      <c r="AR45" s="19" t="str">
        <f t="array" ref="AR45">IFERROR(INDEX(YahooFinanceStatistics[[#All],[Value]],MATCH($C45&amp;AR$4,YahooFinanceStatistics[[#All],[Item]]&amp;YahooFinanceStatistics[[#All],[Symbol]],0)),"")</f>
        <v>5.85M</v>
      </c>
      <c r="AS45" s="19" t="str">
        <f t="array" ref="AS45">IFERROR(INDEX(YahooFinanceStatistics[[#All],[Value]],MATCH($C45&amp;AS$4,YahooFinanceStatistics[[#All],[Item]]&amp;YahooFinanceStatistics[[#All],[Symbol]],0)),"")</f>
        <v>7.66M</v>
      </c>
      <c r="AT45" s="19" t="str">
        <f t="array" ref="AT45">IFERROR(INDEX(YahooFinanceStatistics[[#All],[Value]],MATCH($C45&amp;AT$4,YahooFinanceStatistics[[#All],[Item]]&amp;YahooFinanceStatistics[[#All],[Symbol]],0)),"")</f>
        <v>17.8M</v>
      </c>
      <c r="AU45" s="19" t="str">
        <f t="array" ref="AU45">IFERROR(INDEX(YahooFinanceStatistics[[#All],[Value]],MATCH($C45&amp;AU$4,YahooFinanceStatistics[[#All],[Item]]&amp;YahooFinanceStatistics[[#All],[Symbol]],0)),"")</f>
        <v>3.02M</v>
      </c>
      <c r="AV45" s="19" t="str">
        <f t="array" ref="AV45">IFERROR(INDEX(YahooFinanceStatistics[[#All],[Value]],MATCH($C45&amp;AV$4,YahooFinanceStatistics[[#All],[Item]]&amp;YahooFinanceStatistics[[#All],[Symbol]],0)),"")</f>
        <v>3.2M</v>
      </c>
      <c r="AW45" s="19" t="str">
        <f t="array" ref="AW45">IFERROR(INDEX(YahooFinanceStatistics[[#All],[Value]],MATCH($C45&amp;AW$4,YahooFinanceStatistics[[#All],[Item]]&amp;YahooFinanceStatistics[[#All],[Symbol]],0)),"")</f>
        <v>996.32k</v>
      </c>
      <c r="AX45" s="19" t="str">
        <f t="array" ref="AX45">IFERROR(INDEX(YahooFinanceStatistics[[#All],[Value]],MATCH($C45&amp;AX$4,YahooFinanceStatistics[[#All],[Item]]&amp;YahooFinanceStatistics[[#All],[Symbol]],0)),"")</f>
        <v>313.4k</v>
      </c>
      <c r="AY45" s="19" t="str">
        <f t="array" ref="AY45">IFERROR(INDEX(YahooFinanceStatistics[[#All],[Value]],MATCH($C45&amp;AY$4,YahooFinanceStatistics[[#All],[Item]]&amp;YahooFinanceStatistics[[#All],[Symbol]],0)),"")</f>
        <v>5.56M</v>
      </c>
      <c r="AZ45" s="19" t="str">
        <f t="array" ref="AZ45">IFERROR(INDEX(YahooFinanceStatistics[[#All],[Value]],MATCH($C45&amp;AZ$4,YahooFinanceStatistics[[#All],[Item]]&amp;YahooFinanceStatistics[[#All],[Symbol]],0)),"")</f>
        <v>602.54k</v>
      </c>
      <c r="BA45" s="19" t="str">
        <f t="array" ref="BA45">IFERROR(INDEX(YahooFinanceStatistics[[#All],[Value]],MATCH($C45&amp;BA$4,YahooFinanceStatistics[[#All],[Item]]&amp;YahooFinanceStatistics[[#All],[Symbol]],0)),"")</f>
        <v>2.08M</v>
      </c>
      <c r="BB45" s="19" t="str">
        <f t="array" ref="BB45">IFERROR(INDEX(YahooFinanceStatistics[[#All],[Value]],MATCH($C45&amp;BB$4,YahooFinanceStatistics[[#All],[Item]]&amp;YahooFinanceStatistics[[#All],[Symbol]],0)),"")</f>
        <v>2.86M</v>
      </c>
      <c r="BC45" s="19" t="str">
        <f t="array" ref="BC45">IFERROR(INDEX(YahooFinanceStatistics[[#All],[Value]],MATCH($C45&amp;BC$4,YahooFinanceStatistics[[#All],[Item]]&amp;YahooFinanceStatistics[[#All],[Symbol]],0)),"")</f>
        <v>3.06M</v>
      </c>
      <c r="BD45" s="19" t="str">
        <f t="array" ref="BD45">IFERROR(INDEX(YahooFinanceStatistics[[#All],[Value]],MATCH($C45&amp;BD$4,YahooFinanceStatistics[[#All],[Item]]&amp;YahooFinanceStatistics[[#All],[Symbol]],0)),"")</f>
        <v>4.77M</v>
      </c>
      <c r="BE45" s="19" t="str">
        <f t="array" ref="BE45">IFERROR(INDEX(YahooFinanceStatistics[[#All],[Value]],MATCH($C45&amp;BE$4,YahooFinanceStatistics[[#All],[Item]]&amp;YahooFinanceStatistics[[#All],[Symbol]],0)),"")</f>
        <v>8.95M</v>
      </c>
      <c r="BF45" s="19" t="str">
        <f t="array" ref="BF45">IFERROR(INDEX(YahooFinanceStatistics[[#All],[Value]],MATCH($C45&amp;BF$4,YahooFinanceStatistics[[#All],[Item]]&amp;YahooFinanceStatistics[[#All],[Symbol]],0)),"")</f>
        <v>734.73k</v>
      </c>
      <c r="BG45" s="19" t="str">
        <f t="array" ref="BG45">IFERROR(INDEX(YahooFinanceStatistics[[#All],[Value]],MATCH($C45&amp;BG$4,YahooFinanceStatistics[[#All],[Item]]&amp;YahooFinanceStatistics[[#All],[Symbol]],0)),"")</f>
        <v>559.72k</v>
      </c>
      <c r="BH45" s="19" t="str">
        <f t="array" ref="BH45">IFERROR(INDEX(YahooFinanceStatistics[[#All],[Value]],MATCH($C45&amp;BH$4,YahooFinanceStatistics[[#All],[Item]]&amp;YahooFinanceStatistics[[#All],[Symbol]],0)),"")</f>
        <v>747.42k</v>
      </c>
      <c r="BI45" s="19" t="str">
        <f t="array" ref="BI45">IFERROR(INDEX(YahooFinanceStatistics[[#All],[Value]],MATCH($C45&amp;BI$4,YahooFinanceStatistics[[#All],[Item]]&amp;YahooFinanceStatistics[[#All],[Symbol]],0)),"")</f>
        <v>1.19M</v>
      </c>
      <c r="BJ45" s="19" t="str">
        <f t="array" ref="BJ45">IFERROR(INDEX(YahooFinanceStatistics[[#All],[Value]],MATCH($C45&amp;BJ$4,YahooFinanceStatistics[[#All],[Item]]&amp;YahooFinanceStatistics[[#All],[Symbol]],0)),"")</f>
        <v>2.56M</v>
      </c>
      <c r="BK45" s="19" t="str">
        <f t="array" ref="BK45">IFERROR(INDEX(YahooFinanceStatistics[[#All],[Value]],MATCH($C45&amp;BK$4,YahooFinanceStatistics[[#All],[Item]]&amp;YahooFinanceStatistics[[#All],[Symbol]],0)),"")</f>
        <v>15.57M</v>
      </c>
      <c r="BL45" s="19" t="str">
        <f t="array" ref="BL45">IFERROR(INDEX(YahooFinanceStatistics[[#All],[Value]],MATCH($C45&amp;BL$4,YahooFinanceStatistics[[#All],[Item]]&amp;YahooFinanceStatistics[[#All],[Symbol]],0)),"")</f>
        <v>8.46M</v>
      </c>
      <c r="BM45" s="19" t="str">
        <f t="array" ref="BM45">IFERROR(INDEX(YahooFinanceStatistics[[#All],[Value]],MATCH($C45&amp;BM$4,YahooFinanceStatistics[[#All],[Item]]&amp;YahooFinanceStatistics[[#All],[Symbol]],0)),"")</f>
        <v>4.77M</v>
      </c>
      <c r="BN45" s="19" t="str">
        <f t="array" ref="BN45">IFERROR(INDEX(YahooFinanceStatistics[[#All],[Value]],MATCH($C45&amp;BN$4,YahooFinanceStatistics[[#All],[Item]]&amp;YahooFinanceStatistics[[#All],[Symbol]],0)),"")</f>
        <v>17.52M</v>
      </c>
      <c r="BO45" s="19" t="str">
        <f t="array" ref="BO45">IFERROR(INDEX(YahooFinanceStatistics[[#All],[Value]],MATCH($C45&amp;BO$4,YahooFinanceStatistics[[#All],[Item]]&amp;YahooFinanceStatistics[[#All],[Symbol]],0)),"")</f>
        <v>3.13M</v>
      </c>
      <c r="BP45" s="19" t="str">
        <f t="array" ref="BP45">IFERROR(INDEX(YahooFinanceStatistics[[#All],[Value]],MATCH($C45&amp;BP$4,YahooFinanceStatistics[[#All],[Item]]&amp;YahooFinanceStatistics[[#All],[Symbol]],0)),"")</f>
        <v>12.28M</v>
      </c>
      <c r="BQ45" s="19" t="str">
        <f t="array" ref="BQ45">IFERROR(INDEX(YahooFinanceStatistics[[#All],[Value]],MATCH($C45&amp;BQ$4,YahooFinanceStatistics[[#All],[Item]]&amp;YahooFinanceStatistics[[#All],[Symbol]],0)),"")</f>
        <v>1.65M</v>
      </c>
      <c r="BR45" s="19" t="str">
        <f t="array" ref="BR45">IFERROR(INDEX(YahooFinanceStatistics[[#All],[Value]],MATCH($C45&amp;BR$4,YahooFinanceStatistics[[#All],[Item]]&amp;YahooFinanceStatistics[[#All],[Symbol]],0)),"")</f>
        <v>7.46M</v>
      </c>
      <c r="BS45" s="19" t="str">
        <f t="array" ref="BS45">IFERROR(INDEX(YahooFinanceStatistics[[#All],[Value]],MATCH($C45&amp;BS$4,YahooFinanceStatistics[[#All],[Item]]&amp;YahooFinanceStatistics[[#All],[Symbol]],0)),"")</f>
        <v>2.83M</v>
      </c>
      <c r="BT45" s="19" t="str">
        <f t="array" ref="BT45">IFERROR(INDEX(YahooFinanceStatistics[[#All],[Value]],MATCH($C45&amp;BT$4,YahooFinanceStatistics[[#All],[Item]]&amp;YahooFinanceStatistics[[#All],[Symbol]],0)),"")</f>
        <v>7.08M</v>
      </c>
      <c r="BU45" s="19" t="str">
        <f t="array" ref="BU45">IFERROR(INDEX(YahooFinanceStatistics[[#All],[Value]],MATCH($C45&amp;BU$4,YahooFinanceStatistics[[#All],[Item]]&amp;YahooFinanceStatistics[[#All],[Symbol]],0)),"")</f>
        <v>6.19M</v>
      </c>
      <c r="BV45" s="19" t="str">
        <f t="array" ref="BV45">IFERROR(INDEX(YahooFinanceStatistics[[#All],[Value]],MATCH($C45&amp;BV$4,YahooFinanceStatistics[[#All],[Item]]&amp;YahooFinanceStatistics[[#All],[Symbol]],0)),"")</f>
        <v>1.27M</v>
      </c>
      <c r="BW45" s="19" t="str">
        <f t="array" ref="BW45">IFERROR(INDEX(YahooFinanceStatistics[[#All],[Value]],MATCH($C45&amp;BW$4,YahooFinanceStatistics[[#All],[Item]]&amp;YahooFinanceStatistics[[#All],[Symbol]],0)),"")</f>
        <v>4.35M</v>
      </c>
      <c r="BX45" s="19" t="str">
        <f t="array" ref="BX45">IFERROR(INDEX(YahooFinanceStatistics[[#All],[Value]],MATCH($C45&amp;BX$4,YahooFinanceStatistics[[#All],[Item]]&amp;YahooFinanceStatistics[[#All],[Symbol]],0)),"")</f>
        <v>1.56M</v>
      </c>
      <c r="BY45" s="19" t="str">
        <f t="array" ref="BY45">IFERROR(INDEX(YahooFinanceStatistics[[#All],[Value]],MATCH($C45&amp;BY$4,YahooFinanceStatistics[[#All],[Item]]&amp;YahooFinanceStatistics[[#All],[Symbol]],0)),"")</f>
        <v>613.07k</v>
      </c>
      <c r="BZ45" s="19" t="str">
        <f t="array" ref="BZ45">IFERROR(INDEX(YahooFinanceStatistics[[#All],[Value]],MATCH($C45&amp;BZ$4,YahooFinanceStatistics[[#All],[Item]]&amp;YahooFinanceStatistics[[#All],[Symbol]],0)),"")</f>
        <v>555.47k</v>
      </c>
      <c r="CA45" s="19" t="str">
        <f t="array" ref="CA45">IFERROR(INDEX(YahooFinanceStatistics[[#All],[Value]],MATCH($C45&amp;CA$4,YahooFinanceStatistics[[#All],[Item]]&amp;YahooFinanceStatistics[[#All],[Symbol]],0)),"")</f>
        <v>193.48k</v>
      </c>
      <c r="CB45" s="19" t="str">
        <f t="array" ref="CB45">IFERROR(INDEX(YahooFinanceStatistics[[#All],[Value]],MATCH($C45&amp;CB$4,YahooFinanceStatistics[[#All],[Item]]&amp;YahooFinanceStatistics[[#All],[Symbol]],0)),"")</f>
        <v>6.49M</v>
      </c>
      <c r="CC45" s="19" t="str">
        <f t="array" ref="CC45">IFERROR(INDEX(YahooFinanceStatistics[[#All],[Value]],MATCH($C45&amp;CC$4,YahooFinanceStatistics[[#All],[Item]]&amp;YahooFinanceStatistics[[#All],[Symbol]],0)),"")</f>
        <v>8.54M</v>
      </c>
      <c r="CD45" s="19" t="str">
        <f t="array" ref="CD45">IFERROR(INDEX(YahooFinanceStatistics[[#All],[Value]],MATCH($C45&amp;CD$4,YahooFinanceStatistics[[#All],[Item]]&amp;YahooFinanceStatistics[[#All],[Symbol]],0)),"")</f>
        <v>5.63M</v>
      </c>
      <c r="CE45" s="19" t="str">
        <f t="array" ref="CE45">IFERROR(INDEX(YahooFinanceStatistics[[#All],[Value]],MATCH($C45&amp;CE$4,YahooFinanceStatistics[[#All],[Item]]&amp;YahooFinanceStatistics[[#All],[Symbol]],0)),"")</f>
        <v>4.41M</v>
      </c>
      <c r="CF45" s="19" t="str">
        <f t="array" ref="CF45">IFERROR(INDEX(YahooFinanceStatistics[[#All],[Value]],MATCH($C45&amp;CF$4,YahooFinanceStatistics[[#All],[Item]]&amp;YahooFinanceStatistics[[#All],[Symbol]],0)),"")</f>
        <v>8.46M</v>
      </c>
      <c r="CG45" s="19" t="str">
        <f t="array" ref="CG45">IFERROR(INDEX(YahooFinanceStatistics[[#All],[Value]],MATCH($C45&amp;CG$4,YahooFinanceStatistics[[#All],[Item]]&amp;YahooFinanceStatistics[[#All],[Symbol]],0)),"")</f>
        <v>2.19M</v>
      </c>
      <c r="CH45" s="19" t="str">
        <f t="array" ref="CH45">IFERROR(INDEX(YahooFinanceStatistics[[#All],[Value]],MATCH($C45&amp;CH$4,YahooFinanceStatistics[[#All],[Item]]&amp;YahooFinanceStatistics[[#All],[Symbol]],0)),"")</f>
        <v>733.3k</v>
      </c>
      <c r="CI45" s="19" t="str">
        <f t="array" ref="CI45">IFERROR(INDEX(YahooFinanceStatistics[[#All],[Value]],MATCH($C45&amp;CI$4,YahooFinanceStatistics[[#All],[Item]]&amp;YahooFinanceStatistics[[#All],[Symbol]],0)),"")</f>
        <v>554.47k</v>
      </c>
      <c r="CJ45" s="19" t="str">
        <f t="array" ref="CJ45">IFERROR(INDEX(YahooFinanceStatistics[[#All],[Value]],MATCH($C45&amp;CJ$4,YahooFinanceStatistics[[#All],[Item]]&amp;YahooFinanceStatistics[[#All],[Symbol]],0)),"")</f>
        <v>1.36M</v>
      </c>
      <c r="CK45" s="19" t="str">
        <f t="array" ref="CK45">IFERROR(INDEX(YahooFinanceStatistics[[#All],[Value]],MATCH($C45&amp;CK$4,YahooFinanceStatistics[[#All],[Item]]&amp;YahooFinanceStatistics[[#All],[Symbol]],0)),"")</f>
        <v>675.13k</v>
      </c>
      <c r="CL45" s="19" t="str">
        <f t="array" ref="CL45">IFERROR(INDEX(YahooFinanceStatistics[[#All],[Value]],MATCH($C45&amp;CL$4,YahooFinanceStatistics[[#All],[Item]]&amp;YahooFinanceStatistics[[#All],[Symbol]],0)),"")</f>
        <v>1.12M</v>
      </c>
      <c r="CM45" s="19" t="str">
        <f t="array" ref="CM45">IFERROR(INDEX(YahooFinanceStatistics[[#All],[Value]],MATCH($C45&amp;CM$4,YahooFinanceStatistics[[#All],[Item]]&amp;YahooFinanceStatistics[[#All],[Symbol]],0)),"")</f>
        <v>2.98M</v>
      </c>
      <c r="CN45" s="19" t="str">
        <f t="array" ref="CN45">IFERROR(INDEX(YahooFinanceStatistics[[#All],[Value]],MATCH($C45&amp;CN$4,YahooFinanceStatistics[[#All],[Item]]&amp;YahooFinanceStatistics[[#All],[Symbol]],0)),"")</f>
        <v>651.97k</v>
      </c>
      <c r="CO45" s="19" t="str">
        <f t="array" ref="CO45">IFERROR(INDEX(YahooFinanceStatistics[[#All],[Value]],MATCH($C45&amp;CO$4,YahooFinanceStatistics[[#All],[Item]]&amp;YahooFinanceStatistics[[#All],[Symbol]],0)),"")</f>
        <v>380.42k</v>
      </c>
      <c r="CP45" s="19" t="str">
        <f t="array" ref="CP45">IFERROR(INDEX(YahooFinanceStatistics[[#All],[Value]],MATCH($C45&amp;CP$4,YahooFinanceStatistics[[#All],[Item]]&amp;YahooFinanceStatistics[[#All],[Symbol]],0)),"")</f>
        <v>552.67k</v>
      </c>
      <c r="CQ45" s="19" t="str">
        <f t="array" ref="CQ45">IFERROR(INDEX(YahooFinanceStatistics[[#All],[Value]],MATCH($C45&amp;CQ$4,YahooFinanceStatistics[[#All],[Item]]&amp;YahooFinanceStatistics[[#All],[Symbol]],0)),"")</f>
        <v>4.12M</v>
      </c>
      <c r="CR45" s="19" t="str">
        <f t="array" ref="CR45">IFERROR(INDEX(YahooFinanceStatistics[[#All],[Value]],MATCH($C45&amp;CR$4,YahooFinanceStatistics[[#All],[Item]]&amp;YahooFinanceStatistics[[#All],[Symbol]],0)),"")</f>
        <v>1.94M</v>
      </c>
      <c r="CS45" s="19" t="str">
        <f t="array" ref="CS45">IFERROR(INDEX(YahooFinanceStatistics[[#All],[Value]],MATCH($C45&amp;CS$4,YahooFinanceStatistics[[#All],[Item]]&amp;YahooFinanceStatistics[[#All],[Symbol]],0)),"")</f>
        <v>13.55M</v>
      </c>
      <c r="CT45" s="19" t="str">
        <f t="array" ref="CT45">IFERROR(INDEX(YahooFinanceStatistics[[#All],[Value]],MATCH($C45&amp;CT$4,YahooFinanceStatistics[[#All],[Item]]&amp;YahooFinanceStatistics[[#All],[Symbol]],0)),"")</f>
        <v>4.43M</v>
      </c>
      <c r="CU45" s="19" t="str">
        <f t="array" ref="CU45">IFERROR(INDEX(YahooFinanceStatistics[[#All],[Value]],MATCH($C45&amp;CU$4,YahooFinanceStatistics[[#All],[Item]]&amp;YahooFinanceStatistics[[#All],[Symbol]],0)),"")</f>
        <v>136.1k</v>
      </c>
      <c r="CV45" s="19" t="str">
        <f t="array" ref="CV45">IFERROR(INDEX(YahooFinanceStatistics[[#All],[Value]],MATCH($C45&amp;CV$4,YahooFinanceStatistics[[#All],[Item]]&amp;YahooFinanceStatistics[[#All],[Symbol]],0)),"")</f>
        <v>857.22k</v>
      </c>
      <c r="CW45" s="19" t="str">
        <f t="array" ref="CW45">IFERROR(INDEX(YahooFinanceStatistics[[#All],[Value]],MATCH($C45&amp;CW$4,YahooFinanceStatistics[[#All],[Item]]&amp;YahooFinanceStatistics[[#All],[Symbol]],0)),"")</f>
        <v>437.2k</v>
      </c>
      <c r="CX45" s="19" t="str">
        <f t="array" ref="CX45">IFERROR(INDEX(YahooFinanceStatistics[[#All],[Value]],MATCH($C45&amp;CX$4,YahooFinanceStatistics[[#All],[Item]]&amp;YahooFinanceStatistics[[#All],[Symbol]],0)),"")</f>
        <v>4.33M</v>
      </c>
      <c r="CY45" s="19" t="str">
        <f t="array" ref="CY45">IFERROR(INDEX(YahooFinanceStatistics[[#All],[Value]],MATCH($C45&amp;CY$4,YahooFinanceStatistics[[#All],[Item]]&amp;YahooFinanceStatistics[[#All],[Symbol]],0)),"")</f>
        <v>10.08M</v>
      </c>
      <c r="CZ45" s="19" t="str">
        <f t="array" ref="CZ45">IFERROR(INDEX(YahooFinanceStatistics[[#All],[Value]],MATCH($C45&amp;CZ$4,YahooFinanceStatistics[[#All],[Item]]&amp;YahooFinanceStatistics[[#All],[Symbol]],0)),"")</f>
        <v>1.6M</v>
      </c>
      <c r="DA45" s="19" t="str">
        <f t="array" ref="DA45">IFERROR(INDEX(YahooFinanceStatistics[[#All],[Value]],MATCH($C45&amp;DA$4,YahooFinanceStatistics[[#All],[Item]]&amp;YahooFinanceStatistics[[#All],[Symbol]],0)),"")</f>
        <v>3.93M</v>
      </c>
      <c r="DB45" s="19" t="str">
        <f t="array" ref="DB45">IFERROR(INDEX(YahooFinanceStatistics[[#All],[Value]],MATCH($C45&amp;DB$4,YahooFinanceStatistics[[#All],[Item]]&amp;YahooFinanceStatistics[[#All],[Symbol]],0)),"")</f>
        <v>2.05M</v>
      </c>
      <c r="DC45" s="19" t="str">
        <f t="array" ref="DC45">IFERROR(INDEX(YahooFinanceStatistics[[#All],[Value]],MATCH($C45&amp;DC$4,YahooFinanceStatistics[[#All],[Item]]&amp;YahooFinanceStatistics[[#All],[Symbol]],0)),"")</f>
        <v>3.74M</v>
      </c>
      <c r="DD45" s="19" t="str">
        <f t="array" ref="DD45">IFERROR(INDEX(YahooFinanceStatistics[[#All],[Value]],MATCH($C45&amp;DD$4,YahooFinanceStatistics[[#All],[Item]]&amp;YahooFinanceStatistics[[#All],[Symbol]],0)),"")</f>
        <v>484.65k</v>
      </c>
      <c r="DE45" s="19" t="str">
        <f t="array" ref="DE45">IFERROR(INDEX(YahooFinanceStatistics[[#All],[Value]],MATCH($C45&amp;DE$4,YahooFinanceStatistics[[#All],[Item]]&amp;YahooFinanceStatistics[[#All],[Symbol]],0)),"")</f>
        <v>650.25k</v>
      </c>
      <c r="DF45" s="19" t="str">
        <f t="array" ref="DF45">IFERROR(INDEX(YahooFinanceStatistics[[#All],[Value]],MATCH($C45&amp;DF$4,YahooFinanceStatistics[[#All],[Item]]&amp;YahooFinanceStatistics[[#All],[Symbol]],0)),"")</f>
        <v>617.42k</v>
      </c>
      <c r="DG45" s="19" t="str">
        <f t="array" ref="DG45">IFERROR(INDEX(YahooFinanceStatistics[[#All],[Value]],MATCH($C45&amp;DG$4,YahooFinanceStatistics[[#All],[Item]]&amp;YahooFinanceStatistics[[#All],[Symbol]],0)),"")</f>
        <v>6.74M</v>
      </c>
      <c r="DH45" s="19" t="str">
        <f t="array" ref="DH45">IFERROR(INDEX(YahooFinanceStatistics[[#All],[Value]],MATCH($C45&amp;DH$4,YahooFinanceStatistics[[#All],[Item]]&amp;YahooFinanceStatistics[[#All],[Symbol]],0)),"")</f>
        <v>1.96M</v>
      </c>
      <c r="DI45" s="19" t="str">
        <f t="array" ref="DI45">IFERROR(INDEX(YahooFinanceStatistics[[#All],[Value]],MATCH($C45&amp;DI$4,YahooFinanceStatistics[[#All],[Item]]&amp;YahooFinanceStatistics[[#All],[Symbol]],0)),"")</f>
        <v>8.5M</v>
      </c>
      <c r="DJ45" s="19" t="str">
        <f t="array" ref="DJ45">IFERROR(INDEX(YahooFinanceStatistics[[#All],[Value]],MATCH($C45&amp;DJ$4,YahooFinanceStatistics[[#All],[Item]]&amp;YahooFinanceStatistics[[#All],[Symbol]],0)),"")</f>
        <v>2.41M</v>
      </c>
      <c r="DK45" s="19" t="str">
        <f t="array" ref="DK45">IFERROR(INDEX(YahooFinanceStatistics[[#All],[Value]],MATCH($C45&amp;DK$4,YahooFinanceStatistics[[#All],[Item]]&amp;YahooFinanceStatistics[[#All],[Symbol]],0)),"")</f>
        <v>486.52k</v>
      </c>
      <c r="DL45" s="19" t="str">
        <f t="array" ref="DL45">IFERROR(INDEX(YahooFinanceStatistics[[#All],[Value]],MATCH($C45&amp;DL$4,YahooFinanceStatistics[[#All],[Item]]&amp;YahooFinanceStatistics[[#All],[Symbol]],0)),"")</f>
        <v>528.22k</v>
      </c>
      <c r="DM45" s="19" t="str">
        <f t="array" ref="DM45">IFERROR(INDEX(YahooFinanceStatistics[[#All],[Value]],MATCH($C45&amp;DM$4,YahooFinanceStatistics[[#All],[Item]]&amp;YahooFinanceStatistics[[#All],[Symbol]],0)),"")</f>
        <v>299.17k</v>
      </c>
      <c r="DN45" s="19" t="str">
        <f t="array" ref="DN45">IFERROR(INDEX(YahooFinanceStatistics[[#All],[Value]],MATCH($C45&amp;DN$4,YahooFinanceStatistics[[#All],[Item]]&amp;YahooFinanceStatistics[[#All],[Symbol]],0)),"")</f>
        <v>1.29M</v>
      </c>
      <c r="DO45" s="19" t="str">
        <f t="array" ref="DO45">IFERROR(INDEX(YahooFinanceStatistics[[#All],[Value]],MATCH($C45&amp;DO$4,YahooFinanceStatistics[[#All],[Item]]&amp;YahooFinanceStatistics[[#All],[Symbol]],0)),"")</f>
        <v>734.22k</v>
      </c>
      <c r="DP45" s="19" t="str">
        <f t="array" ref="DP45">IFERROR(INDEX(YahooFinanceStatistics[[#All],[Value]],MATCH($C45&amp;DP$4,YahooFinanceStatistics[[#All],[Item]]&amp;YahooFinanceStatistics[[#All],[Symbol]],0)),"")</f>
        <v>493.95k</v>
      </c>
      <c r="DQ45" s="19" t="str">
        <f t="array" ref="DQ45">IFERROR(INDEX(YahooFinanceStatistics[[#All],[Value]],MATCH($C45&amp;DQ$4,YahooFinanceStatistics[[#All],[Item]]&amp;YahooFinanceStatistics[[#All],[Symbol]],0)),"")</f>
        <v>3.39M</v>
      </c>
      <c r="DR45" s="19" t="str">
        <f t="array" ref="DR45">IFERROR(INDEX(YahooFinanceStatistics[[#All],[Value]],MATCH($C45&amp;DR$4,YahooFinanceStatistics[[#All],[Item]]&amp;YahooFinanceStatistics[[#All],[Symbol]],0)),"")</f>
        <v>851.52k</v>
      </c>
      <c r="DS45" s="19" t="str">
        <f t="array" ref="DS45">IFERROR(INDEX(YahooFinanceStatistics[[#All],[Value]],MATCH($C45&amp;DS$4,YahooFinanceStatistics[[#All],[Item]]&amp;YahooFinanceStatistics[[#All],[Symbol]],0)),"")</f>
        <v>182.33k</v>
      </c>
      <c r="DT45" s="19" t="str">
        <f t="array" ref="DT45">IFERROR(INDEX(YahooFinanceStatistics[[#All],[Value]],MATCH($C45&amp;DT$4,YahooFinanceStatistics[[#All],[Item]]&amp;YahooFinanceStatistics[[#All],[Symbol]],0)),"")</f>
        <v>966.95k</v>
      </c>
      <c r="DU45" s="19" t="str">
        <f t="array" ref="DU45">IFERROR(INDEX(YahooFinanceStatistics[[#All],[Value]],MATCH($C45&amp;DU$4,YahooFinanceStatistics[[#All],[Item]]&amp;YahooFinanceStatistics[[#All],[Symbol]],0)),"")</f>
        <v>569.35k</v>
      </c>
      <c r="DV45" s="19" t="str">
        <f t="array" ref="DV45">IFERROR(INDEX(YahooFinanceStatistics[[#All],[Value]],MATCH($C45&amp;DV$4,YahooFinanceStatistics[[#All],[Item]]&amp;YahooFinanceStatistics[[#All],[Symbol]],0)),"")</f>
        <v>345.43k</v>
      </c>
      <c r="DW45" s="19" t="str">
        <f t="array" ref="DW45">IFERROR(INDEX(YahooFinanceStatistics[[#All],[Value]],MATCH($C45&amp;DW$4,YahooFinanceStatistics[[#All],[Item]]&amp;YahooFinanceStatistics[[#All],[Symbol]],0)),"")</f>
        <v>1.53M</v>
      </c>
      <c r="DX45" s="19" t="str">
        <f t="array" ref="DX45">IFERROR(INDEX(YahooFinanceStatistics[[#All],[Value]],MATCH($C45&amp;DX$4,YahooFinanceStatistics[[#All],[Item]]&amp;YahooFinanceStatistics[[#All],[Symbol]],0)),"")</f>
        <v>135.93k</v>
      </c>
      <c r="DY45" s="19" t="str">
        <f t="array" ref="DY45">IFERROR(INDEX(YahooFinanceStatistics[[#All],[Value]],MATCH($C45&amp;DY$4,YahooFinanceStatistics[[#All],[Item]]&amp;YahooFinanceStatistics[[#All],[Symbol]],0)),"")</f>
        <v>275.85k</v>
      </c>
      <c r="DZ45" s="19" t="str">
        <f t="array" ref="DZ45">IFERROR(INDEX(YahooFinanceStatistics[[#All],[Value]],MATCH($C45&amp;DZ$4,YahooFinanceStatistics[[#All],[Item]]&amp;YahooFinanceStatistics[[#All],[Symbol]],0)),"")</f>
        <v>223.26k</v>
      </c>
      <c r="EA45" s="19" t="str">
        <f t="array" ref="EA45">IFERROR(INDEX(YahooFinanceStatistics[[#All],[Value]],MATCH($C45&amp;EA$4,YahooFinanceStatistics[[#All],[Item]]&amp;YahooFinanceStatistics[[#All],[Symbol]],0)),"")</f>
        <v>1.13M</v>
      </c>
      <c r="EB45" s="19" t="str">
        <f t="array" ref="EB45">IFERROR(INDEX(YahooFinanceStatistics[[#All],[Value]],MATCH($C45&amp;EB$4,YahooFinanceStatistics[[#All],[Item]]&amp;YahooFinanceStatistics[[#All],[Symbol]],0)),"")</f>
        <v>2.12M</v>
      </c>
      <c r="EC45" s="19" t="str">
        <f t="array" ref="EC45">IFERROR(INDEX(YahooFinanceStatistics[[#All],[Value]],MATCH($C45&amp;EC$4,YahooFinanceStatistics[[#All],[Item]]&amp;YahooFinanceStatistics[[#All],[Symbol]],0)),"")</f>
        <v>3.87M</v>
      </c>
      <c r="ED45" s="19" t="str">
        <f t="array" ref="ED45">IFERROR(INDEX(YahooFinanceStatistics[[#All],[Value]],MATCH($C45&amp;ED$4,YahooFinanceStatistics[[#All],[Item]]&amp;YahooFinanceStatistics[[#All],[Symbol]],0)),"")</f>
        <v>3.55M</v>
      </c>
      <c r="EE45" s="19" t="str">
        <f t="array" ref="EE45">IFERROR(INDEX(YahooFinanceStatistics[[#All],[Value]],MATCH($C45&amp;EE$4,YahooFinanceStatistics[[#All],[Item]]&amp;YahooFinanceStatistics[[#All],[Symbol]],0)),"")</f>
        <v>12.01M</v>
      </c>
      <c r="EF45" s="19" t="str">
        <f t="array" ref="EF45">IFERROR(INDEX(YahooFinanceStatistics[[#All],[Value]],MATCH($C45&amp;EF$4,YahooFinanceStatistics[[#All],[Item]]&amp;YahooFinanceStatistics[[#All],[Symbol]],0)),"")</f>
        <v>8.03M</v>
      </c>
      <c r="EG45" s="19" t="str">
        <f t="array" ref="EG45">IFERROR(INDEX(YahooFinanceStatistics[[#All],[Value]],MATCH($C45&amp;EG$4,YahooFinanceStatistics[[#All],[Item]]&amp;YahooFinanceStatistics[[#All],[Symbol]],0)),"")</f>
        <v>2.23M</v>
      </c>
      <c r="EH45" s="19" t="str">
        <f t="array" ref="EH45">IFERROR(INDEX(YahooFinanceStatistics[[#All],[Value]],MATCH($C45&amp;EH$4,YahooFinanceStatistics[[#All],[Item]]&amp;YahooFinanceStatistics[[#All],[Symbol]],0)),"")</f>
        <v>2.5M</v>
      </c>
      <c r="EI45" s="19" t="str">
        <f t="array" ref="EI45">IFERROR(INDEX(YahooFinanceStatistics[[#All],[Value]],MATCH($C45&amp;EI$4,YahooFinanceStatistics[[#All],[Item]]&amp;YahooFinanceStatistics[[#All],[Symbol]],0)),"")</f>
        <v>1.51M</v>
      </c>
      <c r="EJ45" s="19" t="str">
        <f t="array" ref="EJ45">IFERROR(INDEX(YahooFinanceStatistics[[#All],[Value]],MATCH($C45&amp;EJ$4,YahooFinanceStatistics[[#All],[Item]]&amp;YahooFinanceStatistics[[#All],[Symbol]],0)),"")</f>
        <v>6.32M</v>
      </c>
      <c r="EK45" s="19" t="str">
        <f t="array" ref="EK45">IFERROR(INDEX(YahooFinanceStatistics[[#All],[Value]],MATCH($C45&amp;EK$4,YahooFinanceStatistics[[#All],[Item]]&amp;YahooFinanceStatistics[[#All],[Symbol]],0)),"")</f>
        <v>15.08M</v>
      </c>
      <c r="EL45" s="19" t="str">
        <f t="array" ref="EL45">IFERROR(INDEX(YahooFinanceStatistics[[#All],[Value]],MATCH($C45&amp;EL$4,YahooFinanceStatistics[[#All],[Item]]&amp;YahooFinanceStatistics[[#All],[Symbol]],0)),"")</f>
        <v>3.37M</v>
      </c>
      <c r="EM45" s="19" t="str">
        <f t="array" ref="EM45">IFERROR(INDEX(YahooFinanceStatistics[[#All],[Value]],MATCH($C45&amp;EM$4,YahooFinanceStatistics[[#All],[Item]]&amp;YahooFinanceStatistics[[#All],[Symbol]],0)),"")</f>
        <v>2.05M</v>
      </c>
      <c r="EN45" s="19" t="str">
        <f t="array" ref="EN45">IFERROR(INDEX(YahooFinanceStatistics[[#All],[Value]],MATCH($C45&amp;EN$4,YahooFinanceStatistics[[#All],[Item]]&amp;YahooFinanceStatistics[[#All],[Symbol]],0)),"")</f>
        <v>6.89M</v>
      </c>
      <c r="EO45" s="19" t="str">
        <f t="array" ref="EO45">IFERROR(INDEX(YahooFinanceStatistics[[#All],[Value]],MATCH($C45&amp;EO$4,YahooFinanceStatistics[[#All],[Item]]&amp;YahooFinanceStatistics[[#All],[Symbol]],0)),"")</f>
        <v>1.63M</v>
      </c>
      <c r="EP45" s="19" t="str">
        <f t="array" ref="EP45">IFERROR(INDEX(YahooFinanceStatistics[[#All],[Value]],MATCH($C45&amp;EP$4,YahooFinanceStatistics[[#All],[Item]]&amp;YahooFinanceStatistics[[#All],[Symbol]],0)),"")</f>
        <v>357.58k</v>
      </c>
      <c r="EQ45" s="19" t="str">
        <f t="array" ref="EQ45">IFERROR(INDEX(YahooFinanceStatistics[[#All],[Value]],MATCH($C45&amp;EQ$4,YahooFinanceStatistics[[#All],[Item]]&amp;YahooFinanceStatistics[[#All],[Symbol]],0)),"")</f>
        <v>3.53M</v>
      </c>
      <c r="ER45" s="19" t="str">
        <f t="array" ref="ER45">IFERROR(INDEX(YahooFinanceStatistics[[#All],[Value]],MATCH($C45&amp;ER$4,YahooFinanceStatistics[[#All],[Item]]&amp;YahooFinanceStatistics[[#All],[Symbol]],0)),"")</f>
        <v>1.17M</v>
      </c>
      <c r="ES45" s="19" t="str">
        <f t="array" ref="ES45">IFERROR(INDEX(YahooFinanceStatistics[[#All],[Value]],MATCH($C45&amp;ES$4,YahooFinanceStatistics[[#All],[Item]]&amp;YahooFinanceStatistics[[#All],[Symbol]],0)),"")</f>
        <v>1.15M</v>
      </c>
      <c r="ET45" s="19" t="str">
        <f t="array" ref="ET45">IFERROR(INDEX(YahooFinanceStatistics[[#All],[Value]],MATCH($C45&amp;ET$4,YahooFinanceStatistics[[#All],[Item]]&amp;YahooFinanceStatistics[[#All],[Symbol]],0)),"")</f>
        <v>10.21M</v>
      </c>
      <c r="EU45" s="19" t="str">
        <f t="array" ref="EU45">IFERROR(INDEX(YahooFinanceStatistics[[#All],[Value]],MATCH($C45&amp;EU$4,YahooFinanceStatistics[[#All],[Item]]&amp;YahooFinanceStatistics[[#All],[Symbol]],0)),"")</f>
        <v>2.1M</v>
      </c>
      <c r="EV45" s="19" t="str">
        <f t="array" ref="EV45">IFERROR(INDEX(YahooFinanceStatistics[[#All],[Value]],MATCH($C45&amp;EV$4,YahooFinanceStatistics[[#All],[Item]]&amp;YahooFinanceStatistics[[#All],[Symbol]],0)),"")</f>
        <v>2.3M</v>
      </c>
      <c r="EW45" s="19" t="str">
        <f t="array" ref="EW45">IFERROR(INDEX(YahooFinanceStatistics[[#All],[Value]],MATCH($C45&amp;EW$4,YahooFinanceStatistics[[#All],[Item]]&amp;YahooFinanceStatistics[[#All],[Symbol]],0)),"")</f>
        <v>1.92M</v>
      </c>
      <c r="EX45" s="19" t="str">
        <f t="array" ref="EX45">IFERROR(INDEX(YahooFinanceStatistics[[#All],[Value]],MATCH($C45&amp;EX$4,YahooFinanceStatistics[[#All],[Item]]&amp;YahooFinanceStatistics[[#All],[Symbol]],0)),"")</f>
        <v>5.43M</v>
      </c>
      <c r="EY45" s="19" t="str">
        <f t="array" ref="EY45">IFERROR(INDEX(YahooFinanceStatistics[[#All],[Value]],MATCH($C45&amp;EY$4,YahooFinanceStatistics[[#All],[Item]]&amp;YahooFinanceStatistics[[#All],[Symbol]],0)),"")</f>
        <v>345.38k</v>
      </c>
      <c r="EZ45" s="19" t="str">
        <f t="array" ref="EZ45">IFERROR(INDEX(YahooFinanceStatistics[[#All],[Value]],MATCH($C45&amp;EZ$4,YahooFinanceStatistics[[#All],[Item]]&amp;YahooFinanceStatistics[[#All],[Symbol]],0)),"")</f>
        <v>2.27M</v>
      </c>
      <c r="FA45" s="19" t="str">
        <f t="array" ref="FA45">IFERROR(INDEX(YahooFinanceStatistics[[#All],[Value]],MATCH($C45&amp;FA$4,YahooFinanceStatistics[[#All],[Item]]&amp;YahooFinanceStatistics[[#All],[Symbol]],0)),"")</f>
        <v>2.66M</v>
      </c>
      <c r="FB45" s="19" t="str">
        <f t="array" ref="FB45">IFERROR(INDEX(YahooFinanceStatistics[[#All],[Value]],MATCH($C45&amp;FB$4,YahooFinanceStatistics[[#All],[Item]]&amp;YahooFinanceStatistics[[#All],[Symbol]],0)),"")</f>
        <v>643.3k</v>
      </c>
      <c r="FC45" s="19" t="str">
        <f t="array" ref="FC45">IFERROR(INDEX(YahooFinanceStatistics[[#All],[Value]],MATCH($C45&amp;FC$4,YahooFinanceStatistics[[#All],[Item]]&amp;YahooFinanceStatistics[[#All],[Symbol]],0)),"")</f>
        <v>710.87k</v>
      </c>
      <c r="FD45" s="19" t="str">
        <f t="array" ref="FD45">IFERROR(INDEX(YahooFinanceStatistics[[#All],[Value]],MATCH($C45&amp;FD$4,YahooFinanceStatistics[[#All],[Item]]&amp;YahooFinanceStatistics[[#All],[Symbol]],0)),"")</f>
        <v>871.25k</v>
      </c>
      <c r="FE45" s="19" t="str">
        <f t="array" ref="FE45">IFERROR(INDEX(YahooFinanceStatistics[[#All],[Value]],MATCH($C45&amp;FE$4,YahooFinanceStatistics[[#All],[Item]]&amp;YahooFinanceStatistics[[#All],[Symbol]],0)),"")</f>
        <v>504.2k</v>
      </c>
      <c r="FF45" s="19" t="str">
        <f t="array" ref="FF45">IFERROR(INDEX(YahooFinanceStatistics[[#All],[Value]],MATCH($C45&amp;FF$4,YahooFinanceStatistics[[#All],[Item]]&amp;YahooFinanceStatistics[[#All],[Symbol]],0)),"")</f>
        <v>245.9k</v>
      </c>
      <c r="FG45" s="19" t="str">
        <f t="array" ref="FG45">IFERROR(INDEX(YahooFinanceStatistics[[#All],[Value]],MATCH($C45&amp;FG$4,YahooFinanceStatistics[[#All],[Item]]&amp;YahooFinanceStatistics[[#All],[Symbol]],0)),"")</f>
        <v>1.04M</v>
      </c>
      <c r="FH45" s="19" t="str">
        <f t="array" ref="FH45">IFERROR(INDEX(YahooFinanceStatistics[[#All],[Value]],MATCH($C45&amp;FH$4,YahooFinanceStatistics[[#All],[Item]]&amp;YahooFinanceStatistics[[#All],[Symbol]],0)),"")</f>
        <v>2.42M</v>
      </c>
      <c r="FI45" s="19" t="str">
        <f t="array" ref="FI45">IFERROR(INDEX(YahooFinanceStatistics[[#All],[Value]],MATCH($C45&amp;FI$4,YahooFinanceStatistics[[#All],[Item]]&amp;YahooFinanceStatistics[[#All],[Symbol]],0)),"")</f>
        <v>1.14M</v>
      </c>
      <c r="FJ45" s="19" t="str">
        <f t="array" ref="FJ45">IFERROR(INDEX(YahooFinanceStatistics[[#All],[Value]],MATCH($C45&amp;FJ$4,YahooFinanceStatistics[[#All],[Item]]&amp;YahooFinanceStatistics[[#All],[Symbol]],0)),"")</f>
        <v>2.08M</v>
      </c>
      <c r="FK45" s="19" t="str">
        <f t="array" ref="FK45">IFERROR(INDEX(YahooFinanceStatistics[[#All],[Value]],MATCH($C45&amp;FK$4,YahooFinanceStatistics[[#All],[Item]]&amp;YahooFinanceStatistics[[#All],[Symbol]],0)),"")</f>
        <v>3.31M</v>
      </c>
      <c r="FL45" s="19" t="str">
        <f t="array" ref="FL45">IFERROR(INDEX(YahooFinanceStatistics[[#All],[Value]],MATCH($C45&amp;FL$4,YahooFinanceStatistics[[#All],[Item]]&amp;YahooFinanceStatistics[[#All],[Symbol]],0)),"")</f>
        <v>427k</v>
      </c>
      <c r="FM45" s="19" t="str">
        <f t="array" ref="FM45">IFERROR(INDEX(YahooFinanceStatistics[[#All],[Value]],MATCH($C45&amp;FM$4,YahooFinanceStatistics[[#All],[Item]]&amp;YahooFinanceStatistics[[#All],[Symbol]],0)),"")</f>
        <v>6.21M</v>
      </c>
      <c r="FN45" s="19" t="str">
        <f t="array" ref="FN45">IFERROR(INDEX(YahooFinanceStatistics[[#All],[Value]],MATCH($C45&amp;FN$4,YahooFinanceStatistics[[#All],[Item]]&amp;YahooFinanceStatistics[[#All],[Symbol]],0)),"")</f>
        <v>2.61M</v>
      </c>
      <c r="FO45" s="19" t="str">
        <f t="array" ref="FO45">IFERROR(INDEX(YahooFinanceStatistics[[#All],[Value]],MATCH($C45&amp;FO$4,YahooFinanceStatistics[[#All],[Item]]&amp;YahooFinanceStatistics[[#All],[Symbol]],0)),"")</f>
        <v>5.26M</v>
      </c>
      <c r="FP45" s="19" t="str">
        <f t="array" ref="FP45">IFERROR(INDEX(YahooFinanceStatistics[[#All],[Value]],MATCH($C45&amp;FP$4,YahooFinanceStatistics[[#All],[Item]]&amp;YahooFinanceStatistics[[#All],[Symbol]],0)),"")</f>
        <v>3.11M</v>
      </c>
      <c r="FQ45" s="19" t="str">
        <f t="array" ref="FQ45">IFERROR(INDEX(YahooFinanceStatistics[[#All],[Value]],MATCH($C45&amp;FQ$4,YahooFinanceStatistics[[#All],[Item]]&amp;YahooFinanceStatistics[[#All],[Symbol]],0)),"")</f>
        <v>1.04M</v>
      </c>
      <c r="FR45" s="19" t="str">
        <f t="array" ref="FR45">IFERROR(INDEX(YahooFinanceStatistics[[#All],[Value]],MATCH($C45&amp;FR$4,YahooFinanceStatistics[[#All],[Item]]&amp;YahooFinanceStatistics[[#All],[Symbol]],0)),"")</f>
        <v>467.2k</v>
      </c>
      <c r="FS45" s="19" t="str">
        <f t="array" ref="FS45">IFERROR(INDEX(YahooFinanceStatistics[[#All],[Value]],MATCH($C45&amp;FS$4,YahooFinanceStatistics[[#All],[Item]]&amp;YahooFinanceStatistics[[#All],[Symbol]],0)),"")</f>
        <v>893.78k</v>
      </c>
      <c r="FT45" s="19" t="str">
        <f t="array" ref="FT45">IFERROR(INDEX(YahooFinanceStatistics[[#All],[Value]],MATCH($C45&amp;FT$4,YahooFinanceStatistics[[#All],[Item]]&amp;YahooFinanceStatistics[[#All],[Symbol]],0)),"")</f>
        <v>593.3k</v>
      </c>
      <c r="FU45" s="19" t="str">
        <f t="array" ref="FU45">IFERROR(INDEX(YahooFinanceStatistics[[#All],[Value]],MATCH($C45&amp;FU$4,YahooFinanceStatistics[[#All],[Item]]&amp;YahooFinanceStatistics[[#All],[Symbol]],0)),"")</f>
        <v>461.03k</v>
      </c>
      <c r="FV45" s="19" t="str">
        <f t="array" ref="FV45">IFERROR(INDEX(YahooFinanceStatistics[[#All],[Value]],MATCH($C45&amp;FV$4,YahooFinanceStatistics[[#All],[Item]]&amp;YahooFinanceStatistics[[#All],[Symbol]],0)),"")</f>
        <v>92.24k</v>
      </c>
      <c r="FW45" s="19" t="str">
        <f t="array" ref="FW45">IFERROR(INDEX(YahooFinanceStatistics[[#All],[Value]],MATCH($C45&amp;FW$4,YahooFinanceStatistics[[#All],[Item]]&amp;YahooFinanceStatistics[[#All],[Symbol]],0)),"")</f>
        <v>220.32k</v>
      </c>
      <c r="FX45" s="19" t="str">
        <f t="array" ref="FX45">IFERROR(INDEX(YahooFinanceStatistics[[#All],[Value]],MATCH($C45&amp;FX$4,YahooFinanceStatistics[[#All],[Item]]&amp;YahooFinanceStatistics[[#All],[Symbol]],0)),"")</f>
        <v>2.58M</v>
      </c>
      <c r="FY45" s="19" t="str">
        <f t="array" ref="FY45">IFERROR(INDEX(YahooFinanceStatistics[[#All],[Value]],MATCH($C45&amp;FY$4,YahooFinanceStatistics[[#All],[Item]]&amp;YahooFinanceStatistics[[#All],[Symbol]],0)),"")</f>
        <v>228.15k</v>
      </c>
      <c r="FZ45" s="19" t="str">
        <f t="array" ref="FZ45">IFERROR(INDEX(YahooFinanceStatistics[[#All],[Value]],MATCH($C45&amp;FZ$4,YahooFinanceStatistics[[#All],[Item]]&amp;YahooFinanceStatistics[[#All],[Symbol]],0)),"")</f>
        <v>3.29M</v>
      </c>
      <c r="GA45" s="19" t="str">
        <f t="array" ref="GA45">IFERROR(INDEX(YahooFinanceStatistics[[#All],[Value]],MATCH($C45&amp;GA$4,YahooFinanceStatistics[[#All],[Item]]&amp;YahooFinanceStatistics[[#All],[Symbol]],0)),"")</f>
        <v>95.38k</v>
      </c>
      <c r="GB45" s="19" t="str">
        <f t="array" ref="GB45">IFERROR(INDEX(YahooFinanceStatistics[[#All],[Value]],MATCH($C45&amp;GB$4,YahooFinanceStatistics[[#All],[Item]]&amp;YahooFinanceStatistics[[#All],[Symbol]],0)),"")</f>
        <v>794.4k</v>
      </c>
      <c r="GC45" s="19" t="str">
        <f t="array" ref="GC45">IFERROR(INDEX(YahooFinanceStatistics[[#All],[Value]],MATCH($C45&amp;GC$4,YahooFinanceStatistics[[#All],[Item]]&amp;YahooFinanceStatistics[[#All],[Symbol]],0)),"")</f>
        <v>2.15M</v>
      </c>
      <c r="GD45" s="19" t="str">
        <f t="array" ref="GD45">IFERROR(INDEX(YahooFinanceStatistics[[#All],[Value]],MATCH($C45&amp;GD$4,YahooFinanceStatistics[[#All],[Item]]&amp;YahooFinanceStatistics[[#All],[Symbol]],0)),"")</f>
        <v>2.1M</v>
      </c>
      <c r="GE45" s="19" t="str">
        <f t="array" ref="GE45">IFERROR(INDEX(YahooFinanceStatistics[[#All],[Value]],MATCH($C45&amp;GE$4,YahooFinanceStatistics[[#All],[Item]]&amp;YahooFinanceStatistics[[#All],[Symbol]],0)),"")</f>
        <v>1.1M</v>
      </c>
      <c r="GF45" s="19" t="str">
        <f t="array" ref="GF45">IFERROR(INDEX(YahooFinanceStatistics[[#All],[Value]],MATCH($C45&amp;GF$4,YahooFinanceStatistics[[#All],[Item]]&amp;YahooFinanceStatistics[[#All],[Symbol]],0)),"")</f>
        <v>1.64M</v>
      </c>
      <c r="GG45" s="19" t="str">
        <f t="array" ref="GG45">IFERROR(INDEX(YahooFinanceStatistics[[#All],[Value]],MATCH($C45&amp;GG$4,YahooFinanceStatistics[[#All],[Item]]&amp;YahooFinanceStatistics[[#All],[Symbol]],0)),"")</f>
        <v>1.01M</v>
      </c>
      <c r="GH45" s="19" t="str">
        <f t="array" ref="GH45">IFERROR(INDEX(YahooFinanceStatistics[[#All],[Value]],MATCH($C45&amp;GH$4,YahooFinanceStatistics[[#All],[Item]]&amp;YahooFinanceStatistics[[#All],[Symbol]],0)),"")</f>
        <v>2.65M</v>
      </c>
      <c r="GI45" s="19" t="str">
        <f t="array" ref="GI45">IFERROR(INDEX(YahooFinanceStatistics[[#All],[Value]],MATCH($C45&amp;GI$4,YahooFinanceStatistics[[#All],[Item]]&amp;YahooFinanceStatistics[[#All],[Symbol]],0)),"")</f>
        <v>639.63k</v>
      </c>
      <c r="GJ45" s="19" t="str">
        <f t="array" ref="GJ45">IFERROR(INDEX(YahooFinanceStatistics[[#All],[Value]],MATCH($C45&amp;GJ$4,YahooFinanceStatistics[[#All],[Item]]&amp;YahooFinanceStatistics[[#All],[Symbol]],0)),"")</f>
        <v>1.8M</v>
      </c>
      <c r="GK45" s="19" t="str">
        <f t="array" ref="GK45">IFERROR(INDEX(YahooFinanceStatistics[[#All],[Value]],MATCH($C45&amp;GK$4,YahooFinanceStatistics[[#All],[Item]]&amp;YahooFinanceStatistics[[#All],[Symbol]],0)),"")</f>
        <v>545.47k</v>
      </c>
      <c r="GL45" s="19" t="str">
        <f t="array" ref="GL45">IFERROR(INDEX(YahooFinanceStatistics[[#All],[Value]],MATCH($C45&amp;GL$4,YahooFinanceStatistics[[#All],[Item]]&amp;YahooFinanceStatistics[[#All],[Symbol]],0)),"")</f>
        <v>1.12M</v>
      </c>
      <c r="GM45" s="19" t="str">
        <f t="array" ref="GM45">IFERROR(INDEX(YahooFinanceStatistics[[#All],[Value]],MATCH($C45&amp;GM$4,YahooFinanceStatistics[[#All],[Item]]&amp;YahooFinanceStatistics[[#All],[Symbol]],0)),"")</f>
        <v>1.14M</v>
      </c>
      <c r="GN45" s="19" t="str">
        <f t="array" ref="GN45">IFERROR(INDEX(YahooFinanceStatistics[[#All],[Value]],MATCH($C45&amp;GN$4,YahooFinanceStatistics[[#All],[Item]]&amp;YahooFinanceStatistics[[#All],[Symbol]],0)),"")</f>
        <v>663.54k</v>
      </c>
      <c r="GO45" s="19" t="str">
        <f t="array" ref="GO45">IFERROR(INDEX(YahooFinanceStatistics[[#All],[Value]],MATCH($C45&amp;GO$4,YahooFinanceStatistics[[#All],[Item]]&amp;YahooFinanceStatistics[[#All],[Symbol]],0)),"")</f>
        <v>604.81k</v>
      </c>
      <c r="GP45" s="19" t="str">
        <f t="array" ref="GP45">IFERROR(INDEX(YahooFinanceStatistics[[#All],[Value]],MATCH($C45&amp;GP$4,YahooFinanceStatistics[[#All],[Item]]&amp;YahooFinanceStatistics[[#All],[Symbol]],0)),"")</f>
        <v>1.4M</v>
      </c>
      <c r="GQ45" s="19" t="str">
        <f t="array" ref="GQ45">IFERROR(INDEX(YahooFinanceStatistics[[#All],[Value]],MATCH($C45&amp;GQ$4,YahooFinanceStatistics[[#All],[Item]]&amp;YahooFinanceStatistics[[#All],[Symbol]],0)),"")</f>
        <v>910.21k</v>
      </c>
      <c r="GR45" s="19" t="str">
        <f t="array" ref="GR45">IFERROR(INDEX(YahooFinanceStatistics[[#All],[Value]],MATCH($C45&amp;GR$4,YahooFinanceStatistics[[#All],[Item]]&amp;YahooFinanceStatistics[[#All],[Symbol]],0)),"")</f>
        <v>1.04M</v>
      </c>
      <c r="GS45" s="19" t="str">
        <f t="array" ref="GS45">IFERROR(INDEX(YahooFinanceStatistics[[#All],[Value]],MATCH($C45&amp;GS$4,YahooFinanceStatistics[[#All],[Item]]&amp;YahooFinanceStatistics[[#All],[Symbol]],0)),"")</f>
        <v>927.65k</v>
      </c>
      <c r="GT45" s="19" t="str">
        <f t="array" ref="GT45">IFERROR(INDEX(YahooFinanceStatistics[[#All],[Value]],MATCH($C45&amp;GT$4,YahooFinanceStatistics[[#All],[Item]]&amp;YahooFinanceStatistics[[#All],[Symbol]],0)),"")</f>
        <v>1.87M</v>
      </c>
      <c r="GU45" s="19" t="str">
        <f t="array" ref="GU45">IFERROR(INDEX(YahooFinanceStatistics[[#All],[Value]],MATCH($C45&amp;GU$4,YahooFinanceStatistics[[#All],[Item]]&amp;YahooFinanceStatistics[[#All],[Symbol]],0)),"")</f>
        <v>2.97M</v>
      </c>
      <c r="GV45" s="19" t="str">
        <f t="array" ref="GV45">IFERROR(INDEX(YahooFinanceStatistics[[#All],[Value]],MATCH($C45&amp;GV$4,YahooFinanceStatistics[[#All],[Item]]&amp;YahooFinanceStatistics[[#All],[Symbol]],0)),"")</f>
        <v>1.5M</v>
      </c>
      <c r="GW45" s="19" t="str">
        <f t="array" ref="GW45">IFERROR(INDEX(YahooFinanceStatistics[[#All],[Value]],MATCH($C45&amp;GW$4,YahooFinanceStatistics[[#All],[Item]]&amp;YahooFinanceStatistics[[#All],[Symbol]],0)),"")</f>
        <v>1.35M</v>
      </c>
      <c r="GX45" s="19" t="str">
        <f t="array" ref="GX45">IFERROR(INDEX(YahooFinanceStatistics[[#All],[Value]],MATCH($C45&amp;GX$4,YahooFinanceStatistics[[#All],[Item]]&amp;YahooFinanceStatistics[[#All],[Symbol]],0)),"")</f>
        <v>955.65k</v>
      </c>
      <c r="GY45" s="19" t="str">
        <f t="array" ref="GY45">IFERROR(INDEX(YahooFinanceStatistics[[#All],[Value]],MATCH($C45&amp;GY$4,YahooFinanceStatistics[[#All],[Item]]&amp;YahooFinanceStatistics[[#All],[Symbol]],0)),"")</f>
        <v>114.98k</v>
      </c>
      <c r="GZ45" s="19" t="str">
        <f t="array" ref="GZ45">IFERROR(INDEX(YahooFinanceStatistics[[#All],[Value]],MATCH($C45&amp;GZ$4,YahooFinanceStatistics[[#All],[Item]]&amp;YahooFinanceStatistics[[#All],[Symbol]],0)),"")</f>
        <v>380.22k</v>
      </c>
      <c r="HA45" s="19" t="str">
        <f t="array" ref="HA45">IFERROR(INDEX(YahooFinanceStatistics[[#All],[Value]],MATCH($C45&amp;HA$4,YahooFinanceStatistics[[#All],[Item]]&amp;YahooFinanceStatistics[[#All],[Symbol]],0)),"")</f>
        <v>274.67k</v>
      </c>
      <c r="HB45" s="19" t="str">
        <f t="array" ref="HB45">IFERROR(INDEX(YahooFinanceStatistics[[#All],[Value]],MATCH($C45&amp;HB$4,YahooFinanceStatistics[[#All],[Item]]&amp;YahooFinanceStatistics[[#All],[Symbol]],0)),"")</f>
        <v>181.3k</v>
      </c>
      <c r="HC45" s="19" t="str">
        <f t="array" ref="HC45">IFERROR(INDEX(YahooFinanceStatistics[[#All],[Value]],MATCH($C45&amp;HC$4,YahooFinanceStatistics[[#All],[Item]]&amp;YahooFinanceStatistics[[#All],[Symbol]],0)),"")</f>
        <v>1.67M</v>
      </c>
      <c r="HD45" s="19" t="str">
        <f t="array" ref="HD45">IFERROR(INDEX(YahooFinanceStatistics[[#All],[Value]],MATCH($C45&amp;HD$4,YahooFinanceStatistics[[#All],[Item]]&amp;YahooFinanceStatistics[[#All],[Symbol]],0)),"")</f>
        <v>544.63k</v>
      </c>
      <c r="HE45" s="19" t="str">
        <f t="array" ref="HE45">IFERROR(INDEX(YahooFinanceStatistics[[#All],[Value]],MATCH($C45&amp;HE$4,YahooFinanceStatistics[[#All],[Item]]&amp;YahooFinanceStatistics[[#All],[Symbol]],0)),"")</f>
        <v>4.79M</v>
      </c>
      <c r="HF45" s="19" t="str">
        <f t="array" ref="HF45">IFERROR(INDEX(YahooFinanceStatistics[[#All],[Value]],MATCH($C45&amp;HF$4,YahooFinanceStatistics[[#All],[Item]]&amp;YahooFinanceStatistics[[#All],[Symbol]],0)),"")</f>
        <v>1.29M</v>
      </c>
      <c r="HG45" s="19" t="str">
        <f t="array" ref="HG45">IFERROR(INDEX(YahooFinanceStatistics[[#All],[Value]],MATCH($C45&amp;HG$4,YahooFinanceStatistics[[#All],[Item]]&amp;YahooFinanceStatistics[[#All],[Symbol]],0)),"")</f>
        <v>1.58M</v>
      </c>
      <c r="HH45" s="19" t="str">
        <f t="array" ref="HH45">IFERROR(INDEX(YahooFinanceStatistics[[#All],[Value]],MATCH($C45&amp;HH$4,YahooFinanceStatistics[[#All],[Item]]&amp;YahooFinanceStatistics[[#All],[Symbol]],0)),"")</f>
        <v>3.88M</v>
      </c>
      <c r="HI45" s="19" t="str">
        <f t="array" ref="HI45">IFERROR(INDEX(YahooFinanceStatistics[[#All],[Value]],MATCH($C45&amp;HI$4,YahooFinanceStatistics[[#All],[Item]]&amp;YahooFinanceStatistics[[#All],[Symbol]],0)),"")</f>
        <v>294.54k</v>
      </c>
      <c r="HJ45" s="19" t="str">
        <f t="array" ref="HJ45">IFERROR(INDEX(YahooFinanceStatistics[[#All],[Value]],MATCH($C45&amp;HJ$4,YahooFinanceStatistics[[#All],[Item]]&amp;YahooFinanceStatistics[[#All],[Symbol]],0)),"")</f>
        <v>130k</v>
      </c>
      <c r="HK45" s="19" t="str">
        <f t="array" ref="HK45">IFERROR(INDEX(YahooFinanceStatistics[[#All],[Value]],MATCH($C45&amp;HK$4,YahooFinanceStatistics[[#All],[Item]]&amp;YahooFinanceStatistics[[#All],[Symbol]],0)),"")</f>
        <v>1.09M</v>
      </c>
      <c r="HL45" s="19" t="str">
        <f t="array" ref="HL45">IFERROR(INDEX(YahooFinanceStatistics[[#All],[Value]],MATCH($C45&amp;HL$4,YahooFinanceStatistics[[#All],[Item]]&amp;YahooFinanceStatistics[[#All],[Symbol]],0)),"")</f>
        <v>1.82M</v>
      </c>
      <c r="HM45" s="19" t="str">
        <f t="array" ref="HM45">IFERROR(INDEX(YahooFinanceStatistics[[#All],[Value]],MATCH($C45&amp;HM$4,YahooFinanceStatistics[[#All],[Item]]&amp;YahooFinanceStatistics[[#All],[Symbol]],0)),"")</f>
        <v>2.76M</v>
      </c>
      <c r="HN45" s="19" t="str">
        <f t="array" ref="HN45">IFERROR(INDEX(YahooFinanceStatistics[[#All],[Value]],MATCH($C45&amp;HN$4,YahooFinanceStatistics[[#All],[Item]]&amp;YahooFinanceStatistics[[#All],[Symbol]],0)),"")</f>
        <v>1.32M</v>
      </c>
      <c r="HO45" s="19" t="str">
        <f t="array" ref="HO45">IFERROR(INDEX(YahooFinanceStatistics[[#All],[Value]],MATCH($C45&amp;HO$4,YahooFinanceStatistics[[#All],[Item]]&amp;YahooFinanceStatistics[[#All],[Symbol]],0)),"")</f>
        <v>511.73k</v>
      </c>
      <c r="HP45" s="19" t="str">
        <f t="array" ref="HP45">IFERROR(INDEX(YahooFinanceStatistics[[#All],[Value]],MATCH($C45&amp;HP$4,YahooFinanceStatistics[[#All],[Item]]&amp;YahooFinanceStatistics[[#All],[Symbol]],0)),"")</f>
        <v>1.22M</v>
      </c>
      <c r="HQ45" s="19" t="str">
        <f t="array" ref="HQ45">IFERROR(INDEX(YahooFinanceStatistics[[#All],[Value]],MATCH($C45&amp;HQ$4,YahooFinanceStatistics[[#All],[Item]]&amp;YahooFinanceStatistics[[#All],[Symbol]],0)),"")</f>
        <v>2.76M</v>
      </c>
      <c r="HR45" s="19" t="str">
        <f t="array" ref="HR45">IFERROR(INDEX(YahooFinanceStatistics[[#All],[Value]],MATCH($C45&amp;HR$4,YahooFinanceStatistics[[#All],[Item]]&amp;YahooFinanceStatistics[[#All],[Symbol]],0)),"")</f>
        <v>1.45M</v>
      </c>
      <c r="HS45" s="19" t="str">
        <f t="array" ref="HS45">IFERROR(INDEX(YahooFinanceStatistics[[#All],[Value]],MATCH($C45&amp;HS$4,YahooFinanceStatistics[[#All],[Item]]&amp;YahooFinanceStatistics[[#All],[Symbol]],0)),"")</f>
        <v>1.07M</v>
      </c>
      <c r="HT45" s="19" t="str">
        <f t="array" ref="HT45">IFERROR(INDEX(YahooFinanceStatistics[[#All],[Value]],MATCH($C45&amp;HT$4,YahooFinanceStatistics[[#All],[Item]]&amp;YahooFinanceStatistics[[#All],[Symbol]],0)),"")</f>
        <v>3.77M</v>
      </c>
      <c r="HU45" s="46" t="str">
        <f t="array" ref="HU45">IFERROR(INDEX(YahooFinanceStatistics[[#All],[Value]],MATCH($C45&amp;HU$4,YahooFinanceStatistics[[#All],[Item]]&amp;YahooFinanceStatistics[[#All],[Symbol]],0)),"")</f>
        <v>2.73M</v>
      </c>
    </row>
    <row r="46" spans="2:229" ht="15" customHeight="1" x14ac:dyDescent="0.25">
      <c r="B46" s="17" t="s">
        <v>709</v>
      </c>
      <c r="C46" s="17" t="s">
        <v>658</v>
      </c>
      <c r="D46" s="17" t="str">
        <f t="array" ref="D46">IFERROR(INDEX(YahooFinanceStatistics[[#All],[Value]],MATCH($C46&amp;D$4,YahooFinanceStatistics[[#All],[Item]]&amp;YahooFinanceStatistics[[#All],[Symbol]],0)),"")</f>
        <v>788.92k</v>
      </c>
      <c r="E46" s="17" t="str">
        <f t="array" ref="E46">IFERROR(INDEX(YahooFinanceStatistics[[#All],[Value]],MATCH($C46&amp;E$4,YahooFinanceStatistics[[#All],[Item]]&amp;YahooFinanceStatistics[[#All],[Symbol]],0)),"")</f>
        <v>2.86M</v>
      </c>
      <c r="F46" s="17" t="str">
        <f t="array" ref="F46">IFERROR(INDEX(YahooFinanceStatistics[[#All],[Value]],MATCH($C46&amp;F$4,YahooFinanceStatistics[[#All],[Item]]&amp;YahooFinanceStatistics[[#All],[Symbol]],0)),"")</f>
        <v>171.31k</v>
      </c>
      <c r="G46" s="17" t="str">
        <f t="array" ref="G46">IFERROR(INDEX(YahooFinanceStatistics[[#All],[Value]],MATCH($C46&amp;G$4,YahooFinanceStatistics[[#All],[Item]]&amp;YahooFinanceStatistics[[#All],[Symbol]],0)),"")</f>
        <v>440.33k</v>
      </c>
      <c r="H46" s="17" t="str">
        <f t="array" ref="H46">IFERROR(INDEX(YahooFinanceStatistics[[#All],[Value]],MATCH($C46&amp;H$4,YahooFinanceStatistics[[#All],[Item]]&amp;YahooFinanceStatistics[[#All],[Symbol]],0)),"")</f>
        <v>1.16M</v>
      </c>
      <c r="I46" s="17" t="str">
        <f t="array" ref="I46">IFERROR(INDEX(YahooFinanceStatistics[[#All],[Value]],MATCH($C46&amp;I$4,YahooFinanceStatistics[[#All],[Item]]&amp;YahooFinanceStatistics[[#All],[Symbol]],0)),"")</f>
        <v>1.51M</v>
      </c>
      <c r="J46" s="17" t="str">
        <f t="array" ref="J46">IFERROR(INDEX(YahooFinanceStatistics[[#All],[Value]],MATCH($C46&amp;J$4,YahooFinanceStatistics[[#All],[Item]]&amp;YahooFinanceStatistics[[#All],[Symbol]],0)),"")</f>
        <v>3.49M</v>
      </c>
      <c r="K46" s="17" t="str">
        <f t="array" ref="K46">IFERROR(INDEX(YahooFinanceStatistics[[#All],[Value]],MATCH($C46&amp;K$4,YahooFinanceStatistics[[#All],[Item]]&amp;YahooFinanceStatistics[[#All],[Symbol]],0)),"")</f>
        <v>735.03k</v>
      </c>
      <c r="L46" s="17" t="str">
        <f t="array" ref="L46">IFERROR(INDEX(YahooFinanceStatistics[[#All],[Value]],MATCH($C46&amp;L$4,YahooFinanceStatistics[[#All],[Item]]&amp;YahooFinanceStatistics[[#All],[Symbol]],0)),"")</f>
        <v>760.45k</v>
      </c>
      <c r="M46" s="17" t="str">
        <f t="array" ref="M46">IFERROR(INDEX(YahooFinanceStatistics[[#All],[Value]],MATCH($C46&amp;M$4,YahooFinanceStatistics[[#All],[Item]]&amp;YahooFinanceStatistics[[#All],[Symbol]],0)),"")</f>
        <v>317.61k</v>
      </c>
      <c r="N46" s="17" t="str">
        <f t="array" ref="N46">IFERROR(INDEX(YahooFinanceStatistics[[#All],[Value]],MATCH($C46&amp;N$4,YahooFinanceStatistics[[#All],[Item]]&amp;YahooFinanceStatistics[[#All],[Symbol]],0)),"")</f>
        <v>342.15k</v>
      </c>
      <c r="O46" s="17" t="str">
        <f t="array" ref="O46">IFERROR(INDEX(YahooFinanceStatistics[[#All],[Value]],MATCH($C46&amp;O$4,YahooFinanceStatistics[[#All],[Item]]&amp;YahooFinanceStatistics[[#All],[Symbol]],0)),"")</f>
        <v>224.22k</v>
      </c>
      <c r="P46" s="17" t="str">
        <f t="array" ref="P46">IFERROR(INDEX(YahooFinanceStatistics[[#All],[Value]],MATCH($C46&amp;P$4,YahooFinanceStatistics[[#All],[Item]]&amp;YahooFinanceStatistics[[#All],[Symbol]],0)),"")</f>
        <v>1.04M</v>
      </c>
      <c r="Q46" s="17" t="str">
        <f t="array" ref="Q46">IFERROR(INDEX(YahooFinanceStatistics[[#All],[Value]],MATCH($C46&amp;Q$4,YahooFinanceStatistics[[#All],[Item]]&amp;YahooFinanceStatistics[[#All],[Symbol]],0)),"")</f>
        <v>240.65k</v>
      </c>
      <c r="R46" s="17" t="str">
        <f t="array" ref="R46">IFERROR(INDEX(YahooFinanceStatistics[[#All],[Value]],MATCH($C46&amp;R$4,YahooFinanceStatistics[[#All],[Item]]&amp;YahooFinanceStatistics[[#All],[Symbol]],0)),"")</f>
        <v>237.54k</v>
      </c>
      <c r="S46" s="17" t="str">
        <f t="array" ref="S46">IFERROR(INDEX(YahooFinanceStatistics[[#All],[Value]],MATCH($C46&amp;S$4,YahooFinanceStatistics[[#All],[Item]]&amp;YahooFinanceStatistics[[#All],[Symbol]],0)),"")</f>
        <v>320.52k</v>
      </c>
      <c r="T46" s="17" t="str">
        <f t="array" ref="T46">IFERROR(INDEX(YahooFinanceStatistics[[#All],[Value]],MATCH($C46&amp;T$4,YahooFinanceStatistics[[#All],[Item]]&amp;YahooFinanceStatistics[[#All],[Symbol]],0)),"")</f>
        <v>90.98k</v>
      </c>
      <c r="U46" s="17" t="str">
        <f t="array" ref="U46">IFERROR(INDEX(YahooFinanceStatistics[[#All],[Value]],MATCH($C46&amp;U$4,YahooFinanceStatistics[[#All],[Item]]&amp;YahooFinanceStatistics[[#All],[Symbol]],0)),"")</f>
        <v>235.49k</v>
      </c>
      <c r="V46" s="17" t="str">
        <f t="array" ref="V46">IFERROR(INDEX(YahooFinanceStatistics[[#All],[Value]],MATCH($C46&amp;V$4,YahooFinanceStatistics[[#All],[Item]]&amp;YahooFinanceStatistics[[#All],[Symbol]],0)),"")</f>
        <v>968.63k</v>
      </c>
      <c r="W46" s="17" t="str">
        <f t="array" ref="W46">IFERROR(INDEX(YahooFinanceStatistics[[#All],[Value]],MATCH($C46&amp;W$4,YahooFinanceStatistics[[#All],[Item]]&amp;YahooFinanceStatistics[[#All],[Symbol]],0)),"")</f>
        <v>426.94k</v>
      </c>
      <c r="X46" s="17" t="str">
        <f t="array" ref="X46">IFERROR(INDEX(YahooFinanceStatistics[[#All],[Value]],MATCH($C46&amp;X$4,YahooFinanceStatistics[[#All],[Item]]&amp;YahooFinanceStatistics[[#All],[Symbol]],0)),"")</f>
        <v>218.76k</v>
      </c>
      <c r="Y46" s="17" t="str">
        <f t="array" ref="Y46">IFERROR(INDEX(YahooFinanceStatistics[[#All],[Value]],MATCH($C46&amp;Y$4,YahooFinanceStatistics[[#All],[Item]]&amp;YahooFinanceStatistics[[#All],[Symbol]],0)),"")</f>
        <v>54.34k</v>
      </c>
      <c r="Z46" s="17" t="str">
        <f t="array" ref="Z46">IFERROR(INDEX(YahooFinanceStatistics[[#All],[Value]],MATCH($C46&amp;Z$4,YahooFinanceStatistics[[#All],[Item]]&amp;YahooFinanceStatistics[[#All],[Symbol]],0)),"")</f>
        <v>68.31k</v>
      </c>
      <c r="AA46" s="17" t="str">
        <f t="array" ref="AA46">IFERROR(INDEX(YahooFinanceStatistics[[#All],[Value]],MATCH($C46&amp;AA$4,YahooFinanceStatistics[[#All],[Item]]&amp;YahooFinanceStatistics[[#All],[Symbol]],0)),"")</f>
        <v>310.78k</v>
      </c>
      <c r="AB46" s="17" t="str">
        <f t="array" ref="AB46">IFERROR(INDEX(YahooFinanceStatistics[[#All],[Value]],MATCH($C46&amp;AB$4,YahooFinanceStatistics[[#All],[Item]]&amp;YahooFinanceStatistics[[#All],[Symbol]],0)),"")</f>
        <v>403.73k</v>
      </c>
      <c r="AC46" s="17" t="str">
        <f t="array" ref="AC46">IFERROR(INDEX(YahooFinanceStatistics[[#All],[Value]],MATCH($C46&amp;AC$4,YahooFinanceStatistics[[#All],[Item]]&amp;YahooFinanceStatistics[[#All],[Symbol]],0)),"")</f>
        <v>136.35k</v>
      </c>
      <c r="AD46" s="17" t="str">
        <f t="array" ref="AD46">IFERROR(INDEX(YahooFinanceStatistics[[#All],[Value]],MATCH($C46&amp;AD$4,YahooFinanceStatistics[[#All],[Item]]&amp;YahooFinanceStatistics[[#All],[Symbol]],0)),"")</f>
        <v>1.11M</v>
      </c>
      <c r="AE46" s="17" t="str">
        <f t="array" ref="AE46">IFERROR(INDEX(YahooFinanceStatistics[[#All],[Value]],MATCH($C46&amp;AE$4,YahooFinanceStatistics[[#All],[Item]]&amp;YahooFinanceStatistics[[#All],[Symbol]],0)),"")</f>
        <v>381.57k</v>
      </c>
      <c r="AF46" s="17" t="str">
        <f t="array" ref="AF46">IFERROR(INDEX(YahooFinanceStatistics[[#All],[Value]],MATCH($C46&amp;AF$4,YahooFinanceStatistics[[#All],[Item]]&amp;YahooFinanceStatistics[[#All],[Symbol]],0)),"")</f>
        <v>187.02k</v>
      </c>
      <c r="AG46" s="17" t="str">
        <f t="array" ref="AG46">IFERROR(INDEX(YahooFinanceStatistics[[#All],[Value]],MATCH($C46&amp;AG$4,YahooFinanceStatistics[[#All],[Item]]&amp;YahooFinanceStatistics[[#All],[Symbol]],0)),"")</f>
        <v>73.76k</v>
      </c>
      <c r="AH46" s="17" t="str">
        <f t="array" ref="AH46">IFERROR(INDEX(YahooFinanceStatistics[[#All],[Value]],MATCH($C46&amp;AH$4,YahooFinanceStatistics[[#All],[Item]]&amp;YahooFinanceStatistics[[#All],[Symbol]],0)),"")</f>
        <v>968.25k</v>
      </c>
      <c r="AI46" s="17" t="str">
        <f t="array" ref="AI46">IFERROR(INDEX(YahooFinanceStatistics[[#All],[Value]],MATCH($C46&amp;AI$4,YahooFinanceStatistics[[#All],[Item]]&amp;YahooFinanceStatistics[[#All],[Symbol]],0)),"")</f>
        <v>1.83M</v>
      </c>
      <c r="AJ46" s="17" t="str">
        <f t="array" ref="AJ46">IFERROR(INDEX(YahooFinanceStatistics[[#All],[Value]],MATCH($C46&amp;AJ$4,YahooFinanceStatistics[[#All],[Item]]&amp;YahooFinanceStatistics[[#All],[Symbol]],0)),"")</f>
        <v>578.6k</v>
      </c>
      <c r="AK46" s="17" t="str">
        <f t="array" ref="AK46">IFERROR(INDEX(YahooFinanceStatistics[[#All],[Value]],MATCH($C46&amp;AK$4,YahooFinanceStatistics[[#All],[Item]]&amp;YahooFinanceStatistics[[#All],[Symbol]],0)),"")</f>
        <v>213.31k</v>
      </c>
      <c r="AL46" s="17" t="str">
        <f t="array" ref="AL46">IFERROR(INDEX(YahooFinanceStatistics[[#All],[Value]],MATCH($C46&amp;AL$4,YahooFinanceStatistics[[#All],[Item]]&amp;YahooFinanceStatistics[[#All],[Symbol]],0)),"")</f>
        <v>693.91k</v>
      </c>
      <c r="AM46" s="17" t="str">
        <f t="array" ref="AM46">IFERROR(INDEX(YahooFinanceStatistics[[#All],[Value]],MATCH($C46&amp;AM$4,YahooFinanceStatistics[[#All],[Item]]&amp;YahooFinanceStatistics[[#All],[Symbol]],0)),"")</f>
        <v>751.05k</v>
      </c>
      <c r="AN46" s="17" t="str">
        <f t="array" ref="AN46">IFERROR(INDEX(YahooFinanceStatistics[[#All],[Value]],MATCH($C46&amp;AN$4,YahooFinanceStatistics[[#All],[Item]]&amp;YahooFinanceStatistics[[#All],[Symbol]],0)),"")</f>
        <v>132.07k</v>
      </c>
      <c r="AO46" s="17" t="str">
        <f t="array" ref="AO46">IFERROR(INDEX(YahooFinanceStatistics[[#All],[Value]],MATCH($C46&amp;AO$4,YahooFinanceStatistics[[#All],[Item]]&amp;YahooFinanceStatistics[[#All],[Symbol]],0)),"")</f>
        <v>358.64k</v>
      </c>
      <c r="AP46" s="17" t="str">
        <f t="array" ref="AP46">IFERROR(INDEX(YahooFinanceStatistics[[#All],[Value]],MATCH($C46&amp;AP$4,YahooFinanceStatistics[[#All],[Item]]&amp;YahooFinanceStatistics[[#All],[Symbol]],0)),"")</f>
        <v>110.55k</v>
      </c>
      <c r="AQ46" s="17" t="str">
        <f t="array" ref="AQ46">IFERROR(INDEX(YahooFinanceStatistics[[#All],[Value]],MATCH($C46&amp;AQ$4,YahooFinanceStatistics[[#All],[Item]]&amp;YahooFinanceStatistics[[#All],[Symbol]],0)),"")</f>
        <v>565.49k</v>
      </c>
      <c r="AR46" s="17" t="str">
        <f t="array" ref="AR46">IFERROR(INDEX(YahooFinanceStatistics[[#All],[Value]],MATCH($C46&amp;AR$4,YahooFinanceStatistics[[#All],[Item]]&amp;YahooFinanceStatistics[[#All],[Symbol]],0)),"")</f>
        <v>3.02M</v>
      </c>
      <c r="AS46" s="17" t="str">
        <f t="array" ref="AS46">IFERROR(INDEX(YahooFinanceStatistics[[#All],[Value]],MATCH($C46&amp;AS$4,YahooFinanceStatistics[[#All],[Item]]&amp;YahooFinanceStatistics[[#All],[Symbol]],0)),"")</f>
        <v>5.98M</v>
      </c>
      <c r="AT46" s="17" t="str">
        <f t="array" ref="AT46">IFERROR(INDEX(YahooFinanceStatistics[[#All],[Value]],MATCH($C46&amp;AT$4,YahooFinanceStatistics[[#All],[Item]]&amp;YahooFinanceStatistics[[#All],[Symbol]],0)),"")</f>
        <v>6.25M</v>
      </c>
      <c r="AU46" s="17" t="str">
        <f t="array" ref="AU46">IFERROR(INDEX(YahooFinanceStatistics[[#All],[Value]],MATCH($C46&amp;AU$4,YahooFinanceStatistics[[#All],[Item]]&amp;YahooFinanceStatistics[[#All],[Symbol]],0)),"")</f>
        <v>5.55M</v>
      </c>
      <c r="AV46" s="17" t="str">
        <f t="array" ref="AV46">IFERROR(INDEX(YahooFinanceStatistics[[#All],[Value]],MATCH($C46&amp;AV$4,YahooFinanceStatistics[[#All],[Item]]&amp;YahooFinanceStatistics[[#All],[Symbol]],0)),"")</f>
        <v>1.78M</v>
      </c>
      <c r="AW46" s="17" t="str">
        <f t="array" ref="AW46">IFERROR(INDEX(YahooFinanceStatistics[[#All],[Value]],MATCH($C46&amp;AW$4,YahooFinanceStatistics[[#All],[Item]]&amp;YahooFinanceStatistics[[#All],[Symbol]],0)),"")</f>
        <v>766.26k</v>
      </c>
      <c r="AX46" s="17" t="str">
        <f t="array" ref="AX46">IFERROR(INDEX(YahooFinanceStatistics[[#All],[Value]],MATCH($C46&amp;AX$4,YahooFinanceStatistics[[#All],[Item]]&amp;YahooFinanceStatistics[[#All],[Symbol]],0)),"")</f>
        <v>275.22k</v>
      </c>
      <c r="AY46" s="17" t="str">
        <f t="array" ref="AY46">IFERROR(INDEX(YahooFinanceStatistics[[#All],[Value]],MATCH($C46&amp;AY$4,YahooFinanceStatistics[[#All],[Item]]&amp;YahooFinanceStatistics[[#All],[Symbol]],0)),"")</f>
        <v>3.27M</v>
      </c>
      <c r="AZ46" s="17" t="str">
        <f t="array" ref="AZ46">IFERROR(INDEX(YahooFinanceStatistics[[#All],[Value]],MATCH($C46&amp;AZ$4,YahooFinanceStatistics[[#All],[Item]]&amp;YahooFinanceStatistics[[#All],[Symbol]],0)),"")</f>
        <v>652.36k</v>
      </c>
      <c r="BA46" s="17" t="str">
        <f t="array" ref="BA46">IFERROR(INDEX(YahooFinanceStatistics[[#All],[Value]],MATCH($C46&amp;BA$4,YahooFinanceStatistics[[#All],[Item]]&amp;YahooFinanceStatistics[[#All],[Symbol]],0)),"")</f>
        <v>909.44k</v>
      </c>
      <c r="BB46" s="17" t="str">
        <f t="array" ref="BB46">IFERROR(INDEX(YahooFinanceStatistics[[#All],[Value]],MATCH($C46&amp;BB$4,YahooFinanceStatistics[[#All],[Item]]&amp;YahooFinanceStatistics[[#All],[Symbol]],0)),"")</f>
        <v>1.31M</v>
      </c>
      <c r="BC46" s="17" t="str">
        <f t="array" ref="BC46">IFERROR(INDEX(YahooFinanceStatistics[[#All],[Value]],MATCH($C46&amp;BC$4,YahooFinanceStatistics[[#All],[Item]]&amp;YahooFinanceStatistics[[#All],[Symbol]],0)),"")</f>
        <v>1.81M</v>
      </c>
      <c r="BD46" s="17" t="str">
        <f t="array" ref="BD46">IFERROR(INDEX(YahooFinanceStatistics[[#All],[Value]],MATCH($C46&amp;BD$4,YahooFinanceStatistics[[#All],[Item]]&amp;YahooFinanceStatistics[[#All],[Symbol]],0)),"")</f>
        <v>2.36M</v>
      </c>
      <c r="BE46" s="17" t="str">
        <f t="array" ref="BE46">IFERROR(INDEX(YahooFinanceStatistics[[#All],[Value]],MATCH($C46&amp;BE$4,YahooFinanceStatistics[[#All],[Item]]&amp;YahooFinanceStatistics[[#All],[Symbol]],0)),"")</f>
        <v>3.52M</v>
      </c>
      <c r="BF46" s="17" t="str">
        <f t="array" ref="BF46">IFERROR(INDEX(YahooFinanceStatistics[[#All],[Value]],MATCH($C46&amp;BF$4,YahooFinanceStatistics[[#All],[Item]]&amp;YahooFinanceStatistics[[#All],[Symbol]],0)),"")</f>
        <v>493.72k</v>
      </c>
      <c r="BG46" s="17" t="str">
        <f t="array" ref="BG46">IFERROR(INDEX(YahooFinanceStatistics[[#All],[Value]],MATCH($C46&amp;BG$4,YahooFinanceStatistics[[#All],[Item]]&amp;YahooFinanceStatistics[[#All],[Symbol]],0)),"")</f>
        <v>368.63k</v>
      </c>
      <c r="BH46" s="17" t="str">
        <f t="array" ref="BH46">IFERROR(INDEX(YahooFinanceStatistics[[#All],[Value]],MATCH($C46&amp;BH$4,YahooFinanceStatistics[[#All],[Item]]&amp;YahooFinanceStatistics[[#All],[Symbol]],0)),"")</f>
        <v>274.82k</v>
      </c>
      <c r="BI46" s="17" t="str">
        <f t="array" ref="BI46">IFERROR(INDEX(YahooFinanceStatistics[[#All],[Value]],MATCH($C46&amp;BI$4,YahooFinanceStatistics[[#All],[Item]]&amp;YahooFinanceStatistics[[#All],[Symbol]],0)),"")</f>
        <v>585.1k</v>
      </c>
      <c r="BJ46" s="17" t="str">
        <f t="array" ref="BJ46">IFERROR(INDEX(YahooFinanceStatistics[[#All],[Value]],MATCH($C46&amp;BJ$4,YahooFinanceStatistics[[#All],[Item]]&amp;YahooFinanceStatistics[[#All],[Symbol]],0)),"")</f>
        <v>526.88k</v>
      </c>
      <c r="BK46" s="17" t="str">
        <f t="array" ref="BK46">IFERROR(INDEX(YahooFinanceStatistics[[#All],[Value]],MATCH($C46&amp;BK$4,YahooFinanceStatistics[[#All],[Item]]&amp;YahooFinanceStatistics[[#All],[Symbol]],0)),"")</f>
        <v>6.65M</v>
      </c>
      <c r="BL46" s="17" t="str">
        <f t="array" ref="BL46">IFERROR(INDEX(YahooFinanceStatistics[[#All],[Value]],MATCH($C46&amp;BL$4,YahooFinanceStatistics[[#All],[Item]]&amp;YahooFinanceStatistics[[#All],[Symbol]],0)),"")</f>
        <v>3.24M</v>
      </c>
      <c r="BM46" s="17" t="str">
        <f t="array" ref="BM46">IFERROR(INDEX(YahooFinanceStatistics[[#All],[Value]],MATCH($C46&amp;BM$4,YahooFinanceStatistics[[#All],[Item]]&amp;YahooFinanceStatistics[[#All],[Symbol]],0)),"")</f>
        <v>1.62M</v>
      </c>
      <c r="BN46" s="17" t="str">
        <f t="array" ref="BN46">IFERROR(INDEX(YahooFinanceStatistics[[#All],[Value]],MATCH($C46&amp;BN$4,YahooFinanceStatistics[[#All],[Item]]&amp;YahooFinanceStatistics[[#All],[Symbol]],0)),"")</f>
        <v>7.04M</v>
      </c>
      <c r="BO46" s="17" t="str">
        <f t="array" ref="BO46">IFERROR(INDEX(YahooFinanceStatistics[[#All],[Value]],MATCH($C46&amp;BO$4,YahooFinanceStatistics[[#All],[Item]]&amp;YahooFinanceStatistics[[#All],[Symbol]],0)),"")</f>
        <v>1.57M</v>
      </c>
      <c r="BP46" s="17" t="str">
        <f t="array" ref="BP46">IFERROR(INDEX(YahooFinanceStatistics[[#All],[Value]],MATCH($C46&amp;BP$4,YahooFinanceStatistics[[#All],[Item]]&amp;YahooFinanceStatistics[[#All],[Symbol]],0)),"")</f>
        <v>6.93M</v>
      </c>
      <c r="BQ46" s="17" t="str">
        <f t="array" ref="BQ46">IFERROR(INDEX(YahooFinanceStatistics[[#All],[Value]],MATCH($C46&amp;BQ$4,YahooFinanceStatistics[[#All],[Item]]&amp;YahooFinanceStatistics[[#All],[Symbol]],0)),"")</f>
        <v>711.38k</v>
      </c>
      <c r="BR46" s="17" t="str">
        <f t="array" ref="BR46">IFERROR(INDEX(YahooFinanceStatistics[[#All],[Value]],MATCH($C46&amp;BR$4,YahooFinanceStatistics[[#All],[Item]]&amp;YahooFinanceStatistics[[#All],[Symbol]],0)),"")</f>
        <v>2.84M</v>
      </c>
      <c r="BS46" s="17" t="str">
        <f t="array" ref="BS46">IFERROR(INDEX(YahooFinanceStatistics[[#All],[Value]],MATCH($C46&amp;BS$4,YahooFinanceStatistics[[#All],[Item]]&amp;YahooFinanceStatistics[[#All],[Symbol]],0)),"")</f>
        <v>1.12M</v>
      </c>
      <c r="BT46" s="17" t="str">
        <f t="array" ref="BT46">IFERROR(INDEX(YahooFinanceStatistics[[#All],[Value]],MATCH($C46&amp;BT$4,YahooFinanceStatistics[[#All],[Item]]&amp;YahooFinanceStatistics[[#All],[Symbol]],0)),"")</f>
        <v>2.78M</v>
      </c>
      <c r="BU46" s="17" t="str">
        <f t="array" ref="BU46">IFERROR(INDEX(YahooFinanceStatistics[[#All],[Value]],MATCH($C46&amp;BU$4,YahooFinanceStatistics[[#All],[Item]]&amp;YahooFinanceStatistics[[#All],[Symbol]],0)),"")</f>
        <v>2.76M</v>
      </c>
      <c r="BV46" s="17" t="str">
        <f t="array" ref="BV46">IFERROR(INDEX(YahooFinanceStatistics[[#All],[Value]],MATCH($C46&amp;BV$4,YahooFinanceStatistics[[#All],[Item]]&amp;YahooFinanceStatistics[[#All],[Symbol]],0)),"")</f>
        <v>550.91k</v>
      </c>
      <c r="BW46" s="17" t="str">
        <f t="array" ref="BW46">IFERROR(INDEX(YahooFinanceStatistics[[#All],[Value]],MATCH($C46&amp;BW$4,YahooFinanceStatistics[[#All],[Item]]&amp;YahooFinanceStatistics[[#All],[Symbol]],0)),"")</f>
        <v>1.78M</v>
      </c>
      <c r="BX46" s="17" t="str">
        <f t="array" ref="BX46">IFERROR(INDEX(YahooFinanceStatistics[[#All],[Value]],MATCH($C46&amp;BX$4,YahooFinanceStatistics[[#All],[Item]]&amp;YahooFinanceStatistics[[#All],[Symbol]],0)),"")</f>
        <v>718.32k</v>
      </c>
      <c r="BY46" s="17" t="str">
        <f t="array" ref="BY46">IFERROR(INDEX(YahooFinanceStatistics[[#All],[Value]],MATCH($C46&amp;BY$4,YahooFinanceStatistics[[#All],[Item]]&amp;YahooFinanceStatistics[[#All],[Symbol]],0)),"")</f>
        <v>322.17k</v>
      </c>
      <c r="BZ46" s="17" t="str">
        <f t="array" ref="BZ46">IFERROR(INDEX(YahooFinanceStatistics[[#All],[Value]],MATCH($C46&amp;BZ$4,YahooFinanceStatistics[[#All],[Item]]&amp;YahooFinanceStatistics[[#All],[Symbol]],0)),"")</f>
        <v>235.44k</v>
      </c>
      <c r="CA46" s="17" t="str">
        <f t="array" ref="CA46">IFERROR(INDEX(YahooFinanceStatistics[[#All],[Value]],MATCH($C46&amp;CA$4,YahooFinanceStatistics[[#All],[Item]]&amp;YahooFinanceStatistics[[#All],[Symbol]],0)),"")</f>
        <v>60.45k</v>
      </c>
      <c r="CB46" s="17" t="str">
        <f t="array" ref="CB46">IFERROR(INDEX(YahooFinanceStatistics[[#All],[Value]],MATCH($C46&amp;CB$4,YahooFinanceStatistics[[#All],[Item]]&amp;YahooFinanceStatistics[[#All],[Symbol]],0)),"")</f>
        <v>2.87M</v>
      </c>
      <c r="CC46" s="17" t="str">
        <f t="array" ref="CC46">IFERROR(INDEX(YahooFinanceStatistics[[#All],[Value]],MATCH($C46&amp;CC$4,YahooFinanceStatistics[[#All],[Item]]&amp;YahooFinanceStatistics[[#All],[Symbol]],0)),"")</f>
        <v>3.76M</v>
      </c>
      <c r="CD46" s="17" t="str">
        <f t="array" ref="CD46">IFERROR(INDEX(YahooFinanceStatistics[[#All],[Value]],MATCH($C46&amp;CD$4,YahooFinanceStatistics[[#All],[Item]]&amp;YahooFinanceStatistics[[#All],[Symbol]],0)),"")</f>
        <v>2.38M</v>
      </c>
      <c r="CE46" s="17" t="str">
        <f t="array" ref="CE46">IFERROR(INDEX(YahooFinanceStatistics[[#All],[Value]],MATCH($C46&amp;CE$4,YahooFinanceStatistics[[#All],[Item]]&amp;YahooFinanceStatistics[[#All],[Symbol]],0)),"")</f>
        <v>1.89M</v>
      </c>
      <c r="CF46" s="17" t="str">
        <f t="array" ref="CF46">IFERROR(INDEX(YahooFinanceStatistics[[#All],[Value]],MATCH($C46&amp;CF$4,YahooFinanceStatistics[[#All],[Item]]&amp;YahooFinanceStatistics[[#All],[Symbol]],0)),"")</f>
        <v>4.32M</v>
      </c>
      <c r="CG46" s="17" t="str">
        <f t="array" ref="CG46">IFERROR(INDEX(YahooFinanceStatistics[[#All],[Value]],MATCH($C46&amp;CG$4,YahooFinanceStatistics[[#All],[Item]]&amp;YahooFinanceStatistics[[#All],[Symbol]],0)),"")</f>
        <v>3.19M</v>
      </c>
      <c r="CH46" s="17" t="str">
        <f t="array" ref="CH46">IFERROR(INDEX(YahooFinanceStatistics[[#All],[Value]],MATCH($C46&amp;CH$4,YahooFinanceStatistics[[#All],[Item]]&amp;YahooFinanceStatistics[[#All],[Symbol]],0)),"")</f>
        <v>287.99k</v>
      </c>
      <c r="CI46" s="17" t="str">
        <f t="array" ref="CI46">IFERROR(INDEX(YahooFinanceStatistics[[#All],[Value]],MATCH($C46&amp;CI$4,YahooFinanceStatistics[[#All],[Item]]&amp;YahooFinanceStatistics[[#All],[Symbol]],0)),"")</f>
        <v>303.43k</v>
      </c>
      <c r="CJ46" s="17" t="str">
        <f t="array" ref="CJ46">IFERROR(INDEX(YahooFinanceStatistics[[#All],[Value]],MATCH($C46&amp;CJ$4,YahooFinanceStatistics[[#All],[Item]]&amp;YahooFinanceStatistics[[#All],[Symbol]],0)),"")</f>
        <v>653.41k</v>
      </c>
      <c r="CK46" s="17" t="str">
        <f t="array" ref="CK46">IFERROR(INDEX(YahooFinanceStatistics[[#All],[Value]],MATCH($C46&amp;CK$4,YahooFinanceStatistics[[#All],[Item]]&amp;YahooFinanceStatistics[[#All],[Symbol]],0)),"")</f>
        <v>360.04k</v>
      </c>
      <c r="CL46" s="17" t="str">
        <f t="array" ref="CL46">IFERROR(INDEX(YahooFinanceStatistics[[#All],[Value]],MATCH($C46&amp;CL$4,YahooFinanceStatistics[[#All],[Item]]&amp;YahooFinanceStatistics[[#All],[Symbol]],0)),"")</f>
        <v>546.04k</v>
      </c>
      <c r="CM46" s="17" t="str">
        <f t="array" ref="CM46">IFERROR(INDEX(YahooFinanceStatistics[[#All],[Value]],MATCH($C46&amp;CM$4,YahooFinanceStatistics[[#All],[Item]]&amp;YahooFinanceStatistics[[#All],[Symbol]],0)),"")</f>
        <v>1.35M</v>
      </c>
      <c r="CN46" s="17" t="str">
        <f t="array" ref="CN46">IFERROR(INDEX(YahooFinanceStatistics[[#All],[Value]],MATCH($C46&amp;CN$4,YahooFinanceStatistics[[#All],[Item]]&amp;YahooFinanceStatistics[[#All],[Symbol]],0)),"")</f>
        <v>441.54k</v>
      </c>
      <c r="CO46" s="17" t="str">
        <f t="array" ref="CO46">IFERROR(INDEX(YahooFinanceStatistics[[#All],[Value]],MATCH($C46&amp;CO$4,YahooFinanceStatistics[[#All],[Item]]&amp;YahooFinanceStatistics[[#All],[Symbol]],0)),"")</f>
        <v>202.88k</v>
      </c>
      <c r="CP46" s="17" t="str">
        <f t="array" ref="CP46">IFERROR(INDEX(YahooFinanceStatistics[[#All],[Value]],MATCH($C46&amp;CP$4,YahooFinanceStatistics[[#All],[Item]]&amp;YahooFinanceStatistics[[#All],[Symbol]],0)),"")</f>
        <v>305.15k</v>
      </c>
      <c r="CQ46" s="17" t="str">
        <f t="array" ref="CQ46">IFERROR(INDEX(YahooFinanceStatistics[[#All],[Value]],MATCH($C46&amp;CQ$4,YahooFinanceStatistics[[#All],[Item]]&amp;YahooFinanceStatistics[[#All],[Symbol]],0)),"")</f>
        <v>1.79M</v>
      </c>
      <c r="CR46" s="17" t="str">
        <f t="array" ref="CR46">IFERROR(INDEX(YahooFinanceStatistics[[#All],[Value]],MATCH($C46&amp;CR$4,YahooFinanceStatistics[[#All],[Item]]&amp;YahooFinanceStatistics[[#All],[Symbol]],0)),"")</f>
        <v>1.05M</v>
      </c>
      <c r="CS46" s="17" t="str">
        <f t="array" ref="CS46">IFERROR(INDEX(YahooFinanceStatistics[[#All],[Value]],MATCH($C46&amp;CS$4,YahooFinanceStatistics[[#All],[Item]]&amp;YahooFinanceStatistics[[#All],[Symbol]],0)),"")</f>
        <v>7.8M</v>
      </c>
      <c r="CT46" s="17" t="str">
        <f t="array" ref="CT46">IFERROR(INDEX(YahooFinanceStatistics[[#All],[Value]],MATCH($C46&amp;CT$4,YahooFinanceStatistics[[#All],[Item]]&amp;YahooFinanceStatistics[[#All],[Symbol]],0)),"")</f>
        <v>2.48M</v>
      </c>
      <c r="CU46" s="17" t="str">
        <f t="array" ref="CU46">IFERROR(INDEX(YahooFinanceStatistics[[#All],[Value]],MATCH($C46&amp;CU$4,YahooFinanceStatistics[[#All],[Item]]&amp;YahooFinanceStatistics[[#All],[Symbol]],0)),"")</f>
        <v>75.88k</v>
      </c>
      <c r="CV46" s="17" t="str">
        <f t="array" ref="CV46">IFERROR(INDEX(YahooFinanceStatistics[[#All],[Value]],MATCH($C46&amp;CV$4,YahooFinanceStatistics[[#All],[Item]]&amp;YahooFinanceStatistics[[#All],[Symbol]],0)),"")</f>
        <v>384.83k</v>
      </c>
      <c r="CW46" s="17" t="str">
        <f t="array" ref="CW46">IFERROR(INDEX(YahooFinanceStatistics[[#All],[Value]],MATCH($C46&amp;CW$4,YahooFinanceStatistics[[#All],[Item]]&amp;YahooFinanceStatistics[[#All],[Symbol]],0)),"")</f>
        <v>270.13k</v>
      </c>
      <c r="CX46" s="17" t="str">
        <f t="array" ref="CX46">IFERROR(INDEX(YahooFinanceStatistics[[#All],[Value]],MATCH($C46&amp;CX$4,YahooFinanceStatistics[[#All],[Item]]&amp;YahooFinanceStatistics[[#All],[Symbol]],0)),"")</f>
        <v>3.46M</v>
      </c>
      <c r="CY46" s="17" t="str">
        <f t="array" ref="CY46">IFERROR(INDEX(YahooFinanceStatistics[[#All],[Value]],MATCH($C46&amp;CY$4,YahooFinanceStatistics[[#All],[Item]]&amp;YahooFinanceStatistics[[#All],[Symbol]],0)),"")</f>
        <v>9.08M</v>
      </c>
      <c r="CZ46" s="17" t="str">
        <f t="array" ref="CZ46">IFERROR(INDEX(YahooFinanceStatistics[[#All],[Value]],MATCH($C46&amp;CZ$4,YahooFinanceStatistics[[#All],[Item]]&amp;YahooFinanceStatistics[[#All],[Symbol]],0)),"")</f>
        <v>770.42k</v>
      </c>
      <c r="DA46" s="17" t="str">
        <f t="array" ref="DA46">IFERROR(INDEX(YahooFinanceStatistics[[#All],[Value]],MATCH($C46&amp;DA$4,YahooFinanceStatistics[[#All],[Item]]&amp;YahooFinanceStatistics[[#All],[Symbol]],0)),"")</f>
        <v>2.92M</v>
      </c>
      <c r="DB46" s="17" t="str">
        <f t="array" ref="DB46">IFERROR(INDEX(YahooFinanceStatistics[[#All],[Value]],MATCH($C46&amp;DB$4,YahooFinanceStatistics[[#All],[Item]]&amp;YahooFinanceStatistics[[#All],[Symbol]],0)),"")</f>
        <v>1.31M</v>
      </c>
      <c r="DC46" s="17" t="str">
        <f t="array" ref="DC46">IFERROR(INDEX(YahooFinanceStatistics[[#All],[Value]],MATCH($C46&amp;DC$4,YahooFinanceStatistics[[#All],[Item]]&amp;YahooFinanceStatistics[[#All],[Symbol]],0)),"")</f>
        <v>2.53M</v>
      </c>
      <c r="DD46" s="17" t="str">
        <f t="array" ref="DD46">IFERROR(INDEX(YahooFinanceStatistics[[#All],[Value]],MATCH($C46&amp;DD$4,YahooFinanceStatistics[[#All],[Item]]&amp;YahooFinanceStatistics[[#All],[Symbol]],0)),"")</f>
        <v>287.03k</v>
      </c>
      <c r="DE46" s="17" t="str">
        <f t="array" ref="DE46">IFERROR(INDEX(YahooFinanceStatistics[[#All],[Value]],MATCH($C46&amp;DE$4,YahooFinanceStatistics[[#All],[Item]]&amp;YahooFinanceStatistics[[#All],[Symbol]],0)),"")</f>
        <v>271.6k</v>
      </c>
      <c r="DF46" s="17" t="str">
        <f t="array" ref="DF46">IFERROR(INDEX(YahooFinanceStatistics[[#All],[Value]],MATCH($C46&amp;DF$4,YahooFinanceStatistics[[#All],[Item]]&amp;YahooFinanceStatistics[[#All],[Symbol]],0)),"")</f>
        <v>280.12k</v>
      </c>
      <c r="DG46" s="17" t="str">
        <f t="array" ref="DG46">IFERROR(INDEX(YahooFinanceStatistics[[#All],[Value]],MATCH($C46&amp;DG$4,YahooFinanceStatistics[[#All],[Item]]&amp;YahooFinanceStatistics[[#All],[Symbol]],0)),"")</f>
        <v>10.02M</v>
      </c>
      <c r="DH46" s="17" t="str">
        <f t="array" ref="DH46">IFERROR(INDEX(YahooFinanceStatistics[[#All],[Value]],MATCH($C46&amp;DH$4,YahooFinanceStatistics[[#All],[Item]]&amp;YahooFinanceStatistics[[#All],[Symbol]],0)),"")</f>
        <v>818.52k</v>
      </c>
      <c r="DI46" s="17" t="str">
        <f t="array" ref="DI46">IFERROR(INDEX(YahooFinanceStatistics[[#All],[Value]],MATCH($C46&amp;DI$4,YahooFinanceStatistics[[#All],[Item]]&amp;YahooFinanceStatistics[[#All],[Symbol]],0)),"")</f>
        <v>2.63M</v>
      </c>
      <c r="DJ46" s="17" t="str">
        <f t="array" ref="DJ46">IFERROR(INDEX(YahooFinanceStatistics[[#All],[Value]],MATCH($C46&amp;DJ$4,YahooFinanceStatistics[[#All],[Item]]&amp;YahooFinanceStatistics[[#All],[Symbol]],0)),"")</f>
        <v>795.89k</v>
      </c>
      <c r="DK46" s="17" t="str">
        <f t="array" ref="DK46">IFERROR(INDEX(YahooFinanceStatistics[[#All],[Value]],MATCH($C46&amp;DK$4,YahooFinanceStatistics[[#All],[Item]]&amp;YahooFinanceStatistics[[#All],[Symbol]],0)),"")</f>
        <v>186.86k</v>
      </c>
      <c r="DL46" s="17" t="str">
        <f t="array" ref="DL46">IFERROR(INDEX(YahooFinanceStatistics[[#All],[Value]],MATCH($C46&amp;DL$4,YahooFinanceStatistics[[#All],[Item]]&amp;YahooFinanceStatistics[[#All],[Symbol]],0)),"")</f>
        <v>362.31k</v>
      </c>
      <c r="DM46" s="17" t="str">
        <f t="array" ref="DM46">IFERROR(INDEX(YahooFinanceStatistics[[#All],[Value]],MATCH($C46&amp;DM$4,YahooFinanceStatistics[[#All],[Item]]&amp;YahooFinanceStatistics[[#All],[Symbol]],0)),"")</f>
        <v>187.4k</v>
      </c>
      <c r="DN46" s="17" t="str">
        <f t="array" ref="DN46">IFERROR(INDEX(YahooFinanceStatistics[[#All],[Value]],MATCH($C46&amp;DN$4,YahooFinanceStatistics[[#All],[Item]]&amp;YahooFinanceStatistics[[#All],[Symbol]],0)),"")</f>
        <v>816.1k</v>
      </c>
      <c r="DO46" s="17" t="str">
        <f t="array" ref="DO46">IFERROR(INDEX(YahooFinanceStatistics[[#All],[Value]],MATCH($C46&amp;DO$4,YahooFinanceStatistics[[#All],[Item]]&amp;YahooFinanceStatistics[[#All],[Symbol]],0)),"")</f>
        <v>384k</v>
      </c>
      <c r="DP46" s="17" t="str">
        <f t="array" ref="DP46">IFERROR(INDEX(YahooFinanceStatistics[[#All],[Value]],MATCH($C46&amp;DP$4,YahooFinanceStatistics[[#All],[Item]]&amp;YahooFinanceStatistics[[#All],[Symbol]],0)),"")</f>
        <v>247.01k</v>
      </c>
      <c r="DQ46" s="17" t="str">
        <f t="array" ref="DQ46">IFERROR(INDEX(YahooFinanceStatistics[[#All],[Value]],MATCH($C46&amp;DQ$4,YahooFinanceStatistics[[#All],[Item]]&amp;YahooFinanceStatistics[[#All],[Symbol]],0)),"")</f>
        <v>1.65M</v>
      </c>
      <c r="DR46" s="17" t="str">
        <f t="array" ref="DR46">IFERROR(INDEX(YahooFinanceStatistics[[#All],[Value]],MATCH($C46&amp;DR$4,YahooFinanceStatistics[[#All],[Item]]&amp;YahooFinanceStatistics[[#All],[Symbol]],0)),"")</f>
        <v>461.96k</v>
      </c>
      <c r="DS46" s="17" t="str">
        <f t="array" ref="DS46">IFERROR(INDEX(YahooFinanceStatistics[[#All],[Value]],MATCH($C46&amp;DS$4,YahooFinanceStatistics[[#All],[Item]]&amp;YahooFinanceStatistics[[#All],[Symbol]],0)),"")</f>
        <v>86.75k</v>
      </c>
      <c r="DT46" s="17" t="str">
        <f t="array" ref="DT46">IFERROR(INDEX(YahooFinanceStatistics[[#All],[Value]],MATCH($C46&amp;DT$4,YahooFinanceStatistics[[#All],[Item]]&amp;YahooFinanceStatistics[[#All],[Symbol]],0)),"")</f>
        <v>479.41k</v>
      </c>
      <c r="DU46" s="17" t="str">
        <f t="array" ref="DU46">IFERROR(INDEX(YahooFinanceStatistics[[#All],[Value]],MATCH($C46&amp;DU$4,YahooFinanceStatistics[[#All],[Item]]&amp;YahooFinanceStatistics[[#All],[Symbol]],0)),"")</f>
        <v>299.07k</v>
      </c>
      <c r="DV46" s="17" t="str">
        <f t="array" ref="DV46">IFERROR(INDEX(YahooFinanceStatistics[[#All],[Value]],MATCH($C46&amp;DV$4,YahooFinanceStatistics[[#All],[Item]]&amp;YahooFinanceStatistics[[#All],[Symbol]],0)),"")</f>
        <v>164.53k</v>
      </c>
      <c r="DW46" s="17" t="str">
        <f t="array" ref="DW46">IFERROR(INDEX(YahooFinanceStatistics[[#All],[Value]],MATCH($C46&amp;DW$4,YahooFinanceStatistics[[#All],[Item]]&amp;YahooFinanceStatistics[[#All],[Symbol]],0)),"")</f>
        <v>1.61M</v>
      </c>
      <c r="DX46" s="17" t="str">
        <f t="array" ref="DX46">IFERROR(INDEX(YahooFinanceStatistics[[#All],[Value]],MATCH($C46&amp;DX$4,YahooFinanceStatistics[[#All],[Item]]&amp;YahooFinanceStatistics[[#All],[Symbol]],0)),"")</f>
        <v>60.67k</v>
      </c>
      <c r="DY46" s="17" t="str">
        <f t="array" ref="DY46">IFERROR(INDEX(YahooFinanceStatistics[[#All],[Value]],MATCH($C46&amp;DY$4,YahooFinanceStatistics[[#All],[Item]]&amp;YahooFinanceStatistics[[#All],[Symbol]],0)),"")</f>
        <v>155.46k</v>
      </c>
      <c r="DZ46" s="17" t="str">
        <f t="array" ref="DZ46">IFERROR(INDEX(YahooFinanceStatistics[[#All],[Value]],MATCH($C46&amp;DZ$4,YahooFinanceStatistics[[#All],[Item]]&amp;YahooFinanceStatistics[[#All],[Symbol]],0)),"")</f>
        <v>223.68k</v>
      </c>
      <c r="EA46" s="17" t="str">
        <f t="array" ref="EA46">IFERROR(INDEX(YahooFinanceStatistics[[#All],[Value]],MATCH($C46&amp;EA$4,YahooFinanceStatistics[[#All],[Item]]&amp;YahooFinanceStatistics[[#All],[Symbol]],0)),"")</f>
        <v>452.11k</v>
      </c>
      <c r="EB46" s="17" t="str">
        <f t="array" ref="EB46">IFERROR(INDEX(YahooFinanceStatistics[[#All],[Value]],MATCH($C46&amp;EB$4,YahooFinanceStatistics[[#All],[Item]]&amp;YahooFinanceStatistics[[#All],[Symbol]],0)),"")</f>
        <v>1.1M</v>
      </c>
      <c r="EC46" s="17" t="str">
        <f t="array" ref="EC46">IFERROR(INDEX(YahooFinanceStatistics[[#All],[Value]],MATCH($C46&amp;EC$4,YahooFinanceStatistics[[#All],[Item]]&amp;YahooFinanceStatistics[[#All],[Symbol]],0)),"")</f>
        <v>1.21M</v>
      </c>
      <c r="ED46" s="17" t="str">
        <f t="array" ref="ED46">IFERROR(INDEX(YahooFinanceStatistics[[#All],[Value]],MATCH($C46&amp;ED$4,YahooFinanceStatistics[[#All],[Item]]&amp;YahooFinanceStatistics[[#All],[Symbol]],0)),"")</f>
        <v>1.14M</v>
      </c>
      <c r="EE46" s="17" t="str">
        <f t="array" ref="EE46">IFERROR(INDEX(YahooFinanceStatistics[[#All],[Value]],MATCH($C46&amp;EE$4,YahooFinanceStatistics[[#All],[Item]]&amp;YahooFinanceStatistics[[#All],[Symbol]],0)),"")</f>
        <v>4.81M</v>
      </c>
      <c r="EF46" s="17" t="str">
        <f t="array" ref="EF46">IFERROR(INDEX(YahooFinanceStatistics[[#All],[Value]],MATCH($C46&amp;EF$4,YahooFinanceStatistics[[#All],[Item]]&amp;YahooFinanceStatistics[[#All],[Symbol]],0)),"")</f>
        <v>4.34M</v>
      </c>
      <c r="EG46" s="17" t="str">
        <f t="array" ref="EG46">IFERROR(INDEX(YahooFinanceStatistics[[#All],[Value]],MATCH($C46&amp;EG$4,YahooFinanceStatistics[[#All],[Item]]&amp;YahooFinanceStatistics[[#All],[Symbol]],0)),"")</f>
        <v>865.12k</v>
      </c>
      <c r="EH46" s="17" t="str">
        <f t="array" ref="EH46">IFERROR(INDEX(YahooFinanceStatistics[[#All],[Value]],MATCH($C46&amp;EH$4,YahooFinanceStatistics[[#All],[Item]]&amp;YahooFinanceStatistics[[#All],[Symbol]],0)),"")</f>
        <v>1.39M</v>
      </c>
      <c r="EI46" s="17" t="str">
        <f t="array" ref="EI46">IFERROR(INDEX(YahooFinanceStatistics[[#All],[Value]],MATCH($C46&amp;EI$4,YahooFinanceStatistics[[#All],[Item]]&amp;YahooFinanceStatistics[[#All],[Symbol]],0)),"")</f>
        <v>679.03k</v>
      </c>
      <c r="EJ46" s="17" t="str">
        <f t="array" ref="EJ46">IFERROR(INDEX(YahooFinanceStatistics[[#All],[Value]],MATCH($C46&amp;EJ$4,YahooFinanceStatistics[[#All],[Item]]&amp;YahooFinanceStatistics[[#All],[Symbol]],0)),"")</f>
        <v>2.25M</v>
      </c>
      <c r="EK46" s="17" t="str">
        <f t="array" ref="EK46">IFERROR(INDEX(YahooFinanceStatistics[[#All],[Value]],MATCH($C46&amp;EK$4,YahooFinanceStatistics[[#All],[Item]]&amp;YahooFinanceStatistics[[#All],[Symbol]],0)),"")</f>
        <v>5.12M</v>
      </c>
      <c r="EL46" s="17" t="str">
        <f t="array" ref="EL46">IFERROR(INDEX(YahooFinanceStatistics[[#All],[Value]],MATCH($C46&amp;EL$4,YahooFinanceStatistics[[#All],[Item]]&amp;YahooFinanceStatistics[[#All],[Symbol]],0)),"")</f>
        <v>1.9M</v>
      </c>
      <c r="EM46" s="17" t="str">
        <f t="array" ref="EM46">IFERROR(INDEX(YahooFinanceStatistics[[#All],[Value]],MATCH($C46&amp;EM$4,YahooFinanceStatistics[[#All],[Item]]&amp;YahooFinanceStatistics[[#All],[Symbol]],0)),"")</f>
        <v>691.28k</v>
      </c>
      <c r="EN46" s="17" t="str">
        <f t="array" ref="EN46">IFERROR(INDEX(YahooFinanceStatistics[[#All],[Value]],MATCH($C46&amp;EN$4,YahooFinanceStatistics[[#All],[Item]]&amp;YahooFinanceStatistics[[#All],[Symbol]],0)),"")</f>
        <v>2.29M</v>
      </c>
      <c r="EO46" s="17" t="str">
        <f t="array" ref="EO46">IFERROR(INDEX(YahooFinanceStatistics[[#All],[Value]],MATCH($C46&amp;EO$4,YahooFinanceStatistics[[#All],[Item]]&amp;YahooFinanceStatistics[[#All],[Symbol]],0)),"")</f>
        <v>696.34k</v>
      </c>
      <c r="EP46" s="17" t="str">
        <f t="array" ref="EP46">IFERROR(INDEX(YahooFinanceStatistics[[#All],[Value]],MATCH($C46&amp;EP$4,YahooFinanceStatistics[[#All],[Item]]&amp;YahooFinanceStatistics[[#All],[Symbol]],0)),"")</f>
        <v>551.6k</v>
      </c>
      <c r="EQ46" s="17" t="str">
        <f t="array" ref="EQ46">IFERROR(INDEX(YahooFinanceStatistics[[#All],[Value]],MATCH($C46&amp;EQ$4,YahooFinanceStatistics[[#All],[Item]]&amp;YahooFinanceStatistics[[#All],[Symbol]],0)),"")</f>
        <v>1.66M</v>
      </c>
      <c r="ER46" s="17" t="str">
        <f t="array" ref="ER46">IFERROR(INDEX(YahooFinanceStatistics[[#All],[Value]],MATCH($C46&amp;ER$4,YahooFinanceStatistics[[#All],[Item]]&amp;YahooFinanceStatistics[[#All],[Symbol]],0)),"")</f>
        <v>431.59k</v>
      </c>
      <c r="ES46" s="17" t="str">
        <f t="array" ref="ES46">IFERROR(INDEX(YahooFinanceStatistics[[#All],[Value]],MATCH($C46&amp;ES$4,YahooFinanceStatistics[[#All],[Item]]&amp;YahooFinanceStatistics[[#All],[Symbol]],0)),"")</f>
        <v>518.19k</v>
      </c>
      <c r="ET46" s="17" t="str">
        <f t="array" ref="ET46">IFERROR(INDEX(YahooFinanceStatistics[[#All],[Value]],MATCH($C46&amp;ET$4,YahooFinanceStatistics[[#All],[Item]]&amp;YahooFinanceStatistics[[#All],[Symbol]],0)),"")</f>
        <v>4.18M</v>
      </c>
      <c r="EU46" s="17" t="str">
        <f t="array" ref="EU46">IFERROR(INDEX(YahooFinanceStatistics[[#All],[Value]],MATCH($C46&amp;EU$4,YahooFinanceStatistics[[#All],[Item]]&amp;YahooFinanceStatistics[[#All],[Symbol]],0)),"")</f>
        <v>962.83k</v>
      </c>
      <c r="EV46" s="17" t="str">
        <f t="array" ref="EV46">IFERROR(INDEX(YahooFinanceStatistics[[#All],[Value]],MATCH($C46&amp;EV$4,YahooFinanceStatistics[[#All],[Item]]&amp;YahooFinanceStatistics[[#All],[Symbol]],0)),"")</f>
        <v>1M</v>
      </c>
      <c r="EW46" s="17" t="str">
        <f t="array" ref="EW46">IFERROR(INDEX(YahooFinanceStatistics[[#All],[Value]],MATCH($C46&amp;EW$4,YahooFinanceStatistics[[#All],[Item]]&amp;YahooFinanceStatistics[[#All],[Symbol]],0)),"")</f>
        <v>859.95k</v>
      </c>
      <c r="EX46" s="17" t="str">
        <f t="array" ref="EX46">IFERROR(INDEX(YahooFinanceStatistics[[#All],[Value]],MATCH($C46&amp;EX$4,YahooFinanceStatistics[[#All],[Item]]&amp;YahooFinanceStatistics[[#All],[Symbol]],0)),"")</f>
        <v>2.76M</v>
      </c>
      <c r="EY46" s="17" t="str">
        <f t="array" ref="EY46">IFERROR(INDEX(YahooFinanceStatistics[[#All],[Value]],MATCH($C46&amp;EY$4,YahooFinanceStatistics[[#All],[Item]]&amp;YahooFinanceStatistics[[#All],[Symbol]],0)),"")</f>
        <v>119.44k</v>
      </c>
      <c r="EZ46" s="17" t="str">
        <f t="array" ref="EZ46">IFERROR(INDEX(YahooFinanceStatistics[[#All],[Value]],MATCH($C46&amp;EZ$4,YahooFinanceStatistics[[#All],[Item]]&amp;YahooFinanceStatistics[[#All],[Symbol]],0)),"")</f>
        <v>840.81k</v>
      </c>
      <c r="FA46" s="17" t="str">
        <f t="array" ref="FA46">IFERROR(INDEX(YahooFinanceStatistics[[#All],[Value]],MATCH($C46&amp;FA$4,YahooFinanceStatistics[[#All],[Item]]&amp;YahooFinanceStatistics[[#All],[Symbol]],0)),"")</f>
        <v>924.43k</v>
      </c>
      <c r="FB46" s="17" t="str">
        <f t="array" ref="FB46">IFERROR(INDEX(YahooFinanceStatistics[[#All],[Value]],MATCH($C46&amp;FB$4,YahooFinanceStatistics[[#All],[Item]]&amp;YahooFinanceStatistics[[#All],[Symbol]],0)),"")</f>
        <v>235.46k</v>
      </c>
      <c r="FC46" s="17" t="str">
        <f t="array" ref="FC46">IFERROR(INDEX(YahooFinanceStatistics[[#All],[Value]],MATCH($C46&amp;FC$4,YahooFinanceStatistics[[#All],[Item]]&amp;YahooFinanceStatistics[[#All],[Symbol]],0)),"")</f>
        <v>501.21k</v>
      </c>
      <c r="FD46" s="17" t="str">
        <f t="array" ref="FD46">IFERROR(INDEX(YahooFinanceStatistics[[#All],[Value]],MATCH($C46&amp;FD$4,YahooFinanceStatistics[[#All],[Item]]&amp;YahooFinanceStatistics[[#All],[Symbol]],0)),"")</f>
        <v>347.94k</v>
      </c>
      <c r="FE46" s="17" t="str">
        <f t="array" ref="FE46">IFERROR(INDEX(YahooFinanceStatistics[[#All],[Value]],MATCH($C46&amp;FE$4,YahooFinanceStatistics[[#All],[Item]]&amp;YahooFinanceStatistics[[#All],[Symbol]],0)),"")</f>
        <v>337.76k</v>
      </c>
      <c r="FF46" s="17" t="str">
        <f t="array" ref="FF46">IFERROR(INDEX(YahooFinanceStatistics[[#All],[Value]],MATCH($C46&amp;FF$4,YahooFinanceStatistics[[#All],[Item]]&amp;YahooFinanceStatistics[[#All],[Symbol]],0)),"")</f>
        <v>165.48k</v>
      </c>
      <c r="FG46" s="17" t="str">
        <f t="array" ref="FG46">IFERROR(INDEX(YahooFinanceStatistics[[#All],[Value]],MATCH($C46&amp;FG$4,YahooFinanceStatistics[[#All],[Item]]&amp;YahooFinanceStatistics[[#All],[Symbol]],0)),"")</f>
        <v>474.56k</v>
      </c>
      <c r="FH46" s="17" t="str">
        <f t="array" ref="FH46">IFERROR(INDEX(YahooFinanceStatistics[[#All],[Value]],MATCH($C46&amp;FH$4,YahooFinanceStatistics[[#All],[Item]]&amp;YahooFinanceStatistics[[#All],[Symbol]],0)),"")</f>
        <v>1.09M</v>
      </c>
      <c r="FI46" s="17" t="str">
        <f t="array" ref="FI46">IFERROR(INDEX(YahooFinanceStatistics[[#All],[Value]],MATCH($C46&amp;FI$4,YahooFinanceStatistics[[#All],[Item]]&amp;YahooFinanceStatistics[[#All],[Symbol]],0)),"")</f>
        <v>342.48k</v>
      </c>
      <c r="FJ46" s="17" t="str">
        <f t="array" ref="FJ46">IFERROR(INDEX(YahooFinanceStatistics[[#All],[Value]],MATCH($C46&amp;FJ$4,YahooFinanceStatistics[[#All],[Item]]&amp;YahooFinanceStatistics[[#All],[Symbol]],0)),"")</f>
        <v>756.82k</v>
      </c>
      <c r="FK46" s="17" t="str">
        <f t="array" ref="FK46">IFERROR(INDEX(YahooFinanceStatistics[[#All],[Value]],MATCH($C46&amp;FK$4,YahooFinanceStatistics[[#All],[Item]]&amp;YahooFinanceStatistics[[#All],[Symbol]],0)),"")</f>
        <v>1.43M</v>
      </c>
      <c r="FL46" s="17" t="str">
        <f t="array" ref="FL46">IFERROR(INDEX(YahooFinanceStatistics[[#All],[Value]],MATCH($C46&amp;FL$4,YahooFinanceStatistics[[#All],[Item]]&amp;YahooFinanceStatistics[[#All],[Symbol]],0)),"")</f>
        <v>228.54k</v>
      </c>
      <c r="FM46" s="17" t="str">
        <f t="array" ref="FM46">IFERROR(INDEX(YahooFinanceStatistics[[#All],[Value]],MATCH($C46&amp;FM$4,YahooFinanceStatistics[[#All],[Item]]&amp;YahooFinanceStatistics[[#All],[Symbol]],0)),"")</f>
        <v>3.13M</v>
      </c>
      <c r="FN46" s="17" t="str">
        <f t="array" ref="FN46">IFERROR(INDEX(YahooFinanceStatistics[[#All],[Value]],MATCH($C46&amp;FN$4,YahooFinanceStatistics[[#All],[Item]]&amp;YahooFinanceStatistics[[#All],[Symbol]],0)),"")</f>
        <v>1.69M</v>
      </c>
      <c r="FO46" s="17" t="str">
        <f t="array" ref="FO46">IFERROR(INDEX(YahooFinanceStatistics[[#All],[Value]],MATCH($C46&amp;FO$4,YahooFinanceStatistics[[#All],[Item]]&amp;YahooFinanceStatistics[[#All],[Symbol]],0)),"")</f>
        <v>2.42M</v>
      </c>
      <c r="FP46" s="17" t="str">
        <f t="array" ref="FP46">IFERROR(INDEX(YahooFinanceStatistics[[#All],[Value]],MATCH($C46&amp;FP$4,YahooFinanceStatistics[[#All],[Item]]&amp;YahooFinanceStatistics[[#All],[Symbol]],0)),"")</f>
        <v>1.65M</v>
      </c>
      <c r="FQ46" s="17" t="str">
        <f t="array" ref="FQ46">IFERROR(INDEX(YahooFinanceStatistics[[#All],[Value]],MATCH($C46&amp;FQ$4,YahooFinanceStatistics[[#All],[Item]]&amp;YahooFinanceStatistics[[#All],[Symbol]],0)),"")</f>
        <v>507.39k</v>
      </c>
      <c r="FR46" s="17" t="str">
        <f t="array" ref="FR46">IFERROR(INDEX(YahooFinanceStatistics[[#All],[Value]],MATCH($C46&amp;FR$4,YahooFinanceStatistics[[#All],[Item]]&amp;YahooFinanceStatistics[[#All],[Symbol]],0)),"")</f>
        <v>351.84k</v>
      </c>
      <c r="FS46" s="17" t="str">
        <f t="array" ref="FS46">IFERROR(INDEX(YahooFinanceStatistics[[#All],[Value]],MATCH($C46&amp;FS$4,YahooFinanceStatistics[[#All],[Item]]&amp;YahooFinanceStatistics[[#All],[Symbol]],0)),"")</f>
        <v>510.83k</v>
      </c>
      <c r="FT46" s="17" t="str">
        <f t="array" ref="FT46">IFERROR(INDEX(YahooFinanceStatistics[[#All],[Value]],MATCH($C46&amp;FT$4,YahooFinanceStatistics[[#All],[Item]]&amp;YahooFinanceStatistics[[#All],[Symbol]],0)),"")</f>
        <v>368.94k</v>
      </c>
      <c r="FU46" s="17" t="str">
        <f t="array" ref="FU46">IFERROR(INDEX(YahooFinanceStatistics[[#All],[Value]],MATCH($C46&amp;FU$4,YahooFinanceStatistics[[#All],[Item]]&amp;YahooFinanceStatistics[[#All],[Symbol]],0)),"")</f>
        <v>204.53k</v>
      </c>
      <c r="FV46" s="17" t="str">
        <f t="array" ref="FV46">IFERROR(INDEX(YahooFinanceStatistics[[#All],[Value]],MATCH($C46&amp;FV$4,YahooFinanceStatistics[[#All],[Item]]&amp;YahooFinanceStatistics[[#All],[Symbol]],0)),"")</f>
        <v>141.68k</v>
      </c>
      <c r="FW46" s="17" t="str">
        <f t="array" ref="FW46">IFERROR(INDEX(YahooFinanceStatistics[[#All],[Value]],MATCH($C46&amp;FW$4,YahooFinanceStatistics[[#All],[Item]]&amp;YahooFinanceStatistics[[#All],[Symbol]],0)),"")</f>
        <v>132.3k</v>
      </c>
      <c r="FX46" s="17" t="str">
        <f t="array" ref="FX46">IFERROR(INDEX(YahooFinanceStatistics[[#All],[Value]],MATCH($C46&amp;FX$4,YahooFinanceStatistics[[#All],[Item]]&amp;YahooFinanceStatistics[[#All],[Symbol]],0)),"")</f>
        <v>1.29M</v>
      </c>
      <c r="FY46" s="17" t="str">
        <f t="array" ref="FY46">IFERROR(INDEX(YahooFinanceStatistics[[#All],[Value]],MATCH($C46&amp;FY$4,YahooFinanceStatistics[[#All],[Item]]&amp;YahooFinanceStatistics[[#All],[Symbol]],0)),"")</f>
        <v>92.76k</v>
      </c>
      <c r="FZ46" s="17" t="str">
        <f t="array" ref="FZ46">IFERROR(INDEX(YahooFinanceStatistics[[#All],[Value]],MATCH($C46&amp;FZ$4,YahooFinanceStatistics[[#All],[Item]]&amp;YahooFinanceStatistics[[#All],[Symbol]],0)),"")</f>
        <v>1.19M</v>
      </c>
      <c r="GA46" s="17" t="str">
        <f t="array" ref="GA46">IFERROR(INDEX(YahooFinanceStatistics[[#All],[Value]],MATCH($C46&amp;GA$4,YahooFinanceStatistics[[#All],[Item]]&amp;YahooFinanceStatistics[[#All],[Symbol]],0)),"")</f>
        <v>74.35k</v>
      </c>
      <c r="GB46" s="17" t="str">
        <f t="array" ref="GB46">IFERROR(INDEX(YahooFinanceStatistics[[#All],[Value]],MATCH($C46&amp;GB$4,YahooFinanceStatistics[[#All],[Item]]&amp;YahooFinanceStatistics[[#All],[Symbol]],0)),"")</f>
        <v>529.08k</v>
      </c>
      <c r="GC46" s="17" t="str">
        <f t="array" ref="GC46">IFERROR(INDEX(YahooFinanceStatistics[[#All],[Value]],MATCH($C46&amp;GC$4,YahooFinanceStatistics[[#All],[Item]]&amp;YahooFinanceStatistics[[#All],[Symbol]],0)),"")</f>
        <v>745.09k</v>
      </c>
      <c r="GD46" s="17" t="str">
        <f t="array" ref="GD46">IFERROR(INDEX(YahooFinanceStatistics[[#All],[Value]],MATCH($C46&amp;GD$4,YahooFinanceStatistics[[#All],[Item]]&amp;YahooFinanceStatistics[[#All],[Symbol]],0)),"")</f>
        <v>700.39k</v>
      </c>
      <c r="GE46" s="17" t="str">
        <f t="array" ref="GE46">IFERROR(INDEX(YahooFinanceStatistics[[#All],[Value]],MATCH($C46&amp;GE$4,YahooFinanceStatistics[[#All],[Item]]&amp;YahooFinanceStatistics[[#All],[Symbol]],0)),"")</f>
        <v>412.88k</v>
      </c>
      <c r="GF46" s="17" t="str">
        <f t="array" ref="GF46">IFERROR(INDEX(YahooFinanceStatistics[[#All],[Value]],MATCH($C46&amp;GF$4,YahooFinanceStatistics[[#All],[Item]]&amp;YahooFinanceStatistics[[#All],[Symbol]],0)),"")</f>
        <v>483.29k</v>
      </c>
      <c r="GG46" s="17" t="str">
        <f t="array" ref="GG46">IFERROR(INDEX(YahooFinanceStatistics[[#All],[Value]],MATCH($C46&amp;GG$4,YahooFinanceStatistics[[#All],[Item]]&amp;YahooFinanceStatistics[[#All],[Symbol]],0)),"")</f>
        <v>346.49k</v>
      </c>
      <c r="GH46" s="17" t="str">
        <f t="array" ref="GH46">IFERROR(INDEX(YahooFinanceStatistics[[#All],[Value]],MATCH($C46&amp;GH$4,YahooFinanceStatistics[[#All],[Item]]&amp;YahooFinanceStatistics[[#All],[Symbol]],0)),"")</f>
        <v>935.26k</v>
      </c>
      <c r="GI46" s="17" t="str">
        <f t="array" ref="GI46">IFERROR(INDEX(YahooFinanceStatistics[[#All],[Value]],MATCH($C46&amp;GI$4,YahooFinanceStatistics[[#All],[Item]]&amp;YahooFinanceStatistics[[#All],[Symbol]],0)),"")</f>
        <v>313.3k</v>
      </c>
      <c r="GJ46" s="17" t="str">
        <f t="array" ref="GJ46">IFERROR(INDEX(YahooFinanceStatistics[[#All],[Value]],MATCH($C46&amp;GJ$4,YahooFinanceStatistics[[#All],[Item]]&amp;YahooFinanceStatistics[[#All],[Symbol]],0)),"")</f>
        <v>765.05k</v>
      </c>
      <c r="GK46" s="17" t="str">
        <f t="array" ref="GK46">IFERROR(INDEX(YahooFinanceStatistics[[#All],[Value]],MATCH($C46&amp;GK$4,YahooFinanceStatistics[[#All],[Item]]&amp;YahooFinanceStatistics[[#All],[Symbol]],0)),"")</f>
        <v>230.31k</v>
      </c>
      <c r="GL46" s="17" t="str">
        <f t="array" ref="GL46">IFERROR(INDEX(YahooFinanceStatistics[[#All],[Value]],MATCH($C46&amp;GL$4,YahooFinanceStatistics[[#All],[Item]]&amp;YahooFinanceStatistics[[#All],[Symbol]],0)),"")</f>
        <v>614.84k</v>
      </c>
      <c r="GM46" s="17" t="str">
        <f t="array" ref="GM46">IFERROR(INDEX(YahooFinanceStatistics[[#All],[Value]],MATCH($C46&amp;GM$4,YahooFinanceStatistics[[#All],[Item]]&amp;YahooFinanceStatistics[[#All],[Symbol]],0)),"")</f>
        <v>378.36k</v>
      </c>
      <c r="GN46" s="17" t="str">
        <f t="array" ref="GN46">IFERROR(INDEX(YahooFinanceStatistics[[#All],[Value]],MATCH($C46&amp;GN$4,YahooFinanceStatistics[[#All],[Item]]&amp;YahooFinanceStatistics[[#All],[Symbol]],0)),"")</f>
        <v>219.68k</v>
      </c>
      <c r="GO46" s="17" t="str">
        <f t="array" ref="GO46">IFERROR(INDEX(YahooFinanceStatistics[[#All],[Value]],MATCH($C46&amp;GO$4,YahooFinanceStatistics[[#All],[Item]]&amp;YahooFinanceStatistics[[#All],[Symbol]],0)),"")</f>
        <v>199.5k</v>
      </c>
      <c r="GP46" s="17" t="str">
        <f t="array" ref="GP46">IFERROR(INDEX(YahooFinanceStatistics[[#All],[Value]],MATCH($C46&amp;GP$4,YahooFinanceStatistics[[#All],[Item]]&amp;YahooFinanceStatistics[[#All],[Symbol]],0)),"")</f>
        <v>588.79k</v>
      </c>
      <c r="GQ46" s="17" t="str">
        <f t="array" ref="GQ46">IFERROR(INDEX(YahooFinanceStatistics[[#All],[Value]],MATCH($C46&amp;GQ$4,YahooFinanceStatistics[[#All],[Item]]&amp;YahooFinanceStatistics[[#All],[Symbol]],0)),"")</f>
        <v>450.25k</v>
      </c>
      <c r="GR46" s="17" t="str">
        <f t="array" ref="GR46">IFERROR(INDEX(YahooFinanceStatistics[[#All],[Value]],MATCH($C46&amp;GR$4,YahooFinanceStatistics[[#All],[Item]]&amp;YahooFinanceStatistics[[#All],[Symbol]],0)),"")</f>
        <v>423.55k</v>
      </c>
      <c r="GS46" s="17" t="str">
        <f t="array" ref="GS46">IFERROR(INDEX(YahooFinanceStatistics[[#All],[Value]],MATCH($C46&amp;GS$4,YahooFinanceStatistics[[#All],[Item]]&amp;YahooFinanceStatistics[[#All],[Symbol]],0)),"")</f>
        <v>431.88k</v>
      </c>
      <c r="GT46" s="17" t="str">
        <f t="array" ref="GT46">IFERROR(INDEX(YahooFinanceStatistics[[#All],[Value]],MATCH($C46&amp;GT$4,YahooFinanceStatistics[[#All],[Item]]&amp;YahooFinanceStatistics[[#All],[Symbol]],0)),"")</f>
        <v>611.73k</v>
      </c>
      <c r="GU46" s="17" t="str">
        <f t="array" ref="GU46">IFERROR(INDEX(YahooFinanceStatistics[[#All],[Value]],MATCH($C46&amp;GU$4,YahooFinanceStatistics[[#All],[Item]]&amp;YahooFinanceStatistics[[#All],[Symbol]],0)),"")</f>
        <v>1.04M</v>
      </c>
      <c r="GV46" s="17" t="str">
        <f t="array" ref="GV46">IFERROR(INDEX(YahooFinanceStatistics[[#All],[Value]],MATCH($C46&amp;GV$4,YahooFinanceStatistics[[#All],[Item]]&amp;YahooFinanceStatistics[[#All],[Symbol]],0)),"")</f>
        <v>538.38k</v>
      </c>
      <c r="GW46" s="17" t="str">
        <f t="array" ref="GW46">IFERROR(INDEX(YahooFinanceStatistics[[#All],[Value]],MATCH($C46&amp;GW$4,YahooFinanceStatistics[[#All],[Item]]&amp;YahooFinanceStatistics[[#All],[Symbol]],0)),"")</f>
        <v>601.64k</v>
      </c>
      <c r="GX46" s="17" t="str">
        <f t="array" ref="GX46">IFERROR(INDEX(YahooFinanceStatistics[[#All],[Value]],MATCH($C46&amp;GX$4,YahooFinanceStatistics[[#All],[Item]]&amp;YahooFinanceStatistics[[#All],[Symbol]],0)),"")</f>
        <v>533.82k</v>
      </c>
      <c r="GY46" s="17" t="str">
        <f t="array" ref="GY46">IFERROR(INDEX(YahooFinanceStatistics[[#All],[Value]],MATCH($C46&amp;GY$4,YahooFinanceStatistics[[#All],[Item]]&amp;YahooFinanceStatistics[[#All],[Symbol]],0)),"")</f>
        <v>53.55k</v>
      </c>
      <c r="GZ46" s="17" t="str">
        <f t="array" ref="GZ46">IFERROR(INDEX(YahooFinanceStatistics[[#All],[Value]],MATCH($C46&amp;GZ$4,YahooFinanceStatistics[[#All],[Item]]&amp;YahooFinanceStatistics[[#All],[Symbol]],0)),"")</f>
        <v>179.06k</v>
      </c>
      <c r="HA46" s="17" t="str">
        <f t="array" ref="HA46">IFERROR(INDEX(YahooFinanceStatistics[[#All],[Value]],MATCH($C46&amp;HA$4,YahooFinanceStatistics[[#All],[Item]]&amp;YahooFinanceStatistics[[#All],[Symbol]],0)),"")</f>
        <v>136.03k</v>
      </c>
      <c r="HB46" s="17" t="str">
        <f t="array" ref="HB46">IFERROR(INDEX(YahooFinanceStatistics[[#All],[Value]],MATCH($C46&amp;HB$4,YahooFinanceStatistics[[#All],[Item]]&amp;YahooFinanceStatistics[[#All],[Symbol]],0)),"")</f>
        <v>107.09k</v>
      </c>
      <c r="HC46" s="17" t="str">
        <f t="array" ref="HC46">IFERROR(INDEX(YahooFinanceStatistics[[#All],[Value]],MATCH($C46&amp;HC$4,YahooFinanceStatistics[[#All],[Item]]&amp;YahooFinanceStatistics[[#All],[Symbol]],0)),"")</f>
        <v>765.19k</v>
      </c>
      <c r="HD46" s="17" t="str">
        <f t="array" ref="HD46">IFERROR(INDEX(YahooFinanceStatistics[[#All],[Value]],MATCH($C46&amp;HD$4,YahooFinanceStatistics[[#All],[Item]]&amp;YahooFinanceStatistics[[#All],[Symbol]],0)),"")</f>
        <v>369.96k</v>
      </c>
      <c r="HE46" s="17" t="str">
        <f t="array" ref="HE46">IFERROR(INDEX(YahooFinanceStatistics[[#All],[Value]],MATCH($C46&amp;HE$4,YahooFinanceStatistics[[#All],[Item]]&amp;YahooFinanceStatistics[[#All],[Symbol]],0)),"")</f>
        <v>2.1M</v>
      </c>
      <c r="HF46" s="17" t="str">
        <f t="array" ref="HF46">IFERROR(INDEX(YahooFinanceStatistics[[#All],[Value]],MATCH($C46&amp;HF$4,YahooFinanceStatistics[[#All],[Item]]&amp;YahooFinanceStatistics[[#All],[Symbol]],0)),"")</f>
        <v>423.83k</v>
      </c>
      <c r="HG46" s="17" t="str">
        <f t="array" ref="HG46">IFERROR(INDEX(YahooFinanceStatistics[[#All],[Value]],MATCH($C46&amp;HG$4,YahooFinanceStatistics[[#All],[Item]]&amp;YahooFinanceStatistics[[#All],[Symbol]],0)),"")</f>
        <v>830.3k</v>
      </c>
      <c r="HH46" s="17" t="str">
        <f t="array" ref="HH46">IFERROR(INDEX(YahooFinanceStatistics[[#All],[Value]],MATCH($C46&amp;HH$4,YahooFinanceStatistics[[#All],[Item]]&amp;YahooFinanceStatistics[[#All],[Symbol]],0)),"")</f>
        <v>2.16M</v>
      </c>
      <c r="HI46" s="17" t="str">
        <f t="array" ref="HI46">IFERROR(INDEX(YahooFinanceStatistics[[#All],[Value]],MATCH($C46&amp;HI$4,YahooFinanceStatistics[[#All],[Item]]&amp;YahooFinanceStatistics[[#All],[Symbol]],0)),"")</f>
        <v>232.7k</v>
      </c>
      <c r="HJ46" s="17" t="str">
        <f t="array" ref="HJ46">IFERROR(INDEX(YahooFinanceStatistics[[#All],[Value]],MATCH($C46&amp;HJ$4,YahooFinanceStatistics[[#All],[Item]]&amp;YahooFinanceStatistics[[#All],[Symbol]],0)),"")</f>
        <v>131.97k</v>
      </c>
      <c r="HK46" s="17" t="str">
        <f t="array" ref="HK46">IFERROR(INDEX(YahooFinanceStatistics[[#All],[Value]],MATCH($C46&amp;HK$4,YahooFinanceStatistics[[#All],[Item]]&amp;YahooFinanceStatistics[[#All],[Symbol]],0)),"")</f>
        <v>534.62k</v>
      </c>
      <c r="HL46" s="17" t="str">
        <f t="array" ref="HL46">IFERROR(INDEX(YahooFinanceStatistics[[#All],[Value]],MATCH($C46&amp;HL$4,YahooFinanceStatistics[[#All],[Item]]&amp;YahooFinanceStatistics[[#All],[Symbol]],0)),"")</f>
        <v>909.72k</v>
      </c>
      <c r="HM46" s="17" t="str">
        <f t="array" ref="HM46">IFERROR(INDEX(YahooFinanceStatistics[[#All],[Value]],MATCH($C46&amp;HM$4,YahooFinanceStatistics[[#All],[Item]]&amp;YahooFinanceStatistics[[#All],[Symbol]],0)),"")</f>
        <v>1.1M</v>
      </c>
      <c r="HN46" s="17" t="str">
        <f t="array" ref="HN46">IFERROR(INDEX(YahooFinanceStatistics[[#All],[Value]],MATCH($C46&amp;HN$4,YahooFinanceStatistics[[#All],[Item]]&amp;YahooFinanceStatistics[[#All],[Symbol]],0)),"")</f>
        <v>645.24k</v>
      </c>
      <c r="HO46" s="17" t="str">
        <f t="array" ref="HO46">IFERROR(INDEX(YahooFinanceStatistics[[#All],[Value]],MATCH($C46&amp;HO$4,YahooFinanceStatistics[[#All],[Item]]&amp;YahooFinanceStatistics[[#All],[Symbol]],0)),"")</f>
        <v>252.24k</v>
      </c>
      <c r="HP46" s="17" t="str">
        <f t="array" ref="HP46">IFERROR(INDEX(YahooFinanceStatistics[[#All],[Value]],MATCH($C46&amp;HP$4,YahooFinanceStatistics[[#All],[Item]]&amp;YahooFinanceStatistics[[#All],[Symbol]],0)),"")</f>
        <v>554.7k</v>
      </c>
      <c r="HQ46" s="17" t="str">
        <f t="array" ref="HQ46">IFERROR(INDEX(YahooFinanceStatistics[[#All],[Value]],MATCH($C46&amp;HQ$4,YahooFinanceStatistics[[#All],[Item]]&amp;YahooFinanceStatistics[[#All],[Symbol]],0)),"")</f>
        <v>1.36M</v>
      </c>
      <c r="HR46" s="17" t="str">
        <f t="array" ref="HR46">IFERROR(INDEX(YahooFinanceStatistics[[#All],[Value]],MATCH($C46&amp;HR$4,YahooFinanceStatistics[[#All],[Item]]&amp;YahooFinanceStatistics[[#All],[Symbol]],0)),"")</f>
        <v>828.53k</v>
      </c>
      <c r="HS46" s="17" t="str">
        <f t="array" ref="HS46">IFERROR(INDEX(YahooFinanceStatistics[[#All],[Value]],MATCH($C46&amp;HS$4,YahooFinanceStatistics[[#All],[Item]]&amp;YahooFinanceStatistics[[#All],[Symbol]],0)),"")</f>
        <v>451.33k</v>
      </c>
      <c r="HT46" s="17" t="str">
        <f t="array" ref="HT46">IFERROR(INDEX(YahooFinanceStatistics[[#All],[Value]],MATCH($C46&amp;HT$4,YahooFinanceStatistics[[#All],[Item]]&amp;YahooFinanceStatistics[[#All],[Symbol]],0)),"")</f>
        <v>1.88M</v>
      </c>
      <c r="HU46" s="45" t="str">
        <f t="array" ref="HU46">IFERROR(INDEX(YahooFinanceStatistics[[#All],[Value]],MATCH($C46&amp;HU$4,YahooFinanceStatistics[[#All],[Item]]&amp;YahooFinanceStatistics[[#All],[Symbol]],0)),"")</f>
        <v>1.42M</v>
      </c>
    </row>
    <row r="47" spans="2:229" ht="15" customHeight="1" x14ac:dyDescent="0.25">
      <c r="B47" s="19" t="s">
        <v>709</v>
      </c>
      <c r="C47" s="19" t="s">
        <v>661</v>
      </c>
      <c r="D47" s="19" t="str">
        <f t="array" ref="D47">IFERROR(INDEX(YahooFinanceStatistics[[#All],[Value]],MATCH($C47&amp;D$4,YahooFinanceStatistics[[#All],[Item]]&amp;YahooFinanceStatistics[[#All],[Symbol]],0)),"")</f>
        <v>197.28M</v>
      </c>
      <c r="E47" s="19" t="str">
        <f t="array" ref="E47">IFERROR(INDEX(YahooFinanceStatistics[[#All],[Value]],MATCH($C47&amp;E$4,YahooFinanceStatistics[[#All],[Item]]&amp;YahooFinanceStatistics[[#All],[Symbol]],0)),"")</f>
        <v>903.81M</v>
      </c>
      <c r="F47" s="19" t="str">
        <f t="array" ref="F47">IFERROR(INDEX(YahooFinanceStatistics[[#All],[Value]],MATCH($C47&amp;F$4,YahooFinanceStatistics[[#All],[Item]]&amp;YahooFinanceStatistics[[#All],[Symbol]],0)),"")</f>
        <v>22.49M</v>
      </c>
      <c r="G47" s="19" t="str">
        <f t="array" ref="G47">IFERROR(INDEX(YahooFinanceStatistics[[#All],[Value]],MATCH($C47&amp;G$4,YahooFinanceStatistics[[#All],[Item]]&amp;YahooFinanceStatistics[[#All],[Symbol]],0)),"")</f>
        <v>182.9M</v>
      </c>
      <c r="H47" s="19" t="str">
        <f t="array" ref="H47">IFERROR(INDEX(YahooFinanceStatistics[[#All],[Value]],MATCH($C47&amp;H$4,YahooFinanceStatistics[[#All],[Item]]&amp;YahooFinanceStatistics[[#All],[Symbol]],0)),"")</f>
        <v>352.56M</v>
      </c>
      <c r="I47" s="19" t="str">
        <f t="array" ref="I47">IFERROR(INDEX(YahooFinanceStatistics[[#All],[Value]],MATCH($C47&amp;I$4,YahooFinanceStatistics[[#All],[Item]]&amp;YahooFinanceStatistics[[#All],[Symbol]],0)),"")</f>
        <v>473.77M</v>
      </c>
      <c r="J47" s="19" t="str">
        <f t="array" ref="J47">IFERROR(INDEX(YahooFinanceStatistics[[#All],[Value]],MATCH($C47&amp;J$4,YahooFinanceStatistics[[#All],[Item]]&amp;YahooFinanceStatistics[[#All],[Symbol]],0)),"")</f>
        <v>1.21B</v>
      </c>
      <c r="K47" s="19" t="str">
        <f t="array" ref="K47">IFERROR(INDEX(YahooFinanceStatistics[[#All],[Value]],MATCH($C47&amp;K$4,YahooFinanceStatistics[[#All],[Item]]&amp;YahooFinanceStatistics[[#All],[Symbol]],0)),"")</f>
        <v>58.41M</v>
      </c>
      <c r="L47" s="19" t="str">
        <f t="array" ref="L47">IFERROR(INDEX(YahooFinanceStatistics[[#All],[Value]],MATCH($C47&amp;L$4,YahooFinanceStatistics[[#All],[Item]]&amp;YahooFinanceStatistics[[#All],[Symbol]],0)),"")</f>
        <v>195.2M</v>
      </c>
      <c r="M47" s="19" t="str">
        <f t="array" ref="M47">IFERROR(INDEX(YahooFinanceStatistics[[#All],[Value]],MATCH($C47&amp;M$4,YahooFinanceStatistics[[#All],[Item]]&amp;YahooFinanceStatistics[[#All],[Symbol]],0)),"")</f>
        <v>83.87M</v>
      </c>
      <c r="N47" s="19" t="str">
        <f t="array" ref="N47">IFERROR(INDEX(YahooFinanceStatistics[[#All],[Value]],MATCH($C47&amp;N$4,YahooFinanceStatistics[[#All],[Item]]&amp;YahooFinanceStatistics[[#All],[Symbol]],0)),"")</f>
        <v>54.46M</v>
      </c>
      <c r="O47" s="19" t="str">
        <f t="array" ref="O47">IFERROR(INDEX(YahooFinanceStatistics[[#All],[Value]],MATCH($C47&amp;O$4,YahooFinanceStatistics[[#All],[Item]]&amp;YahooFinanceStatistics[[#All],[Symbol]],0)),"")</f>
        <v>44.16M</v>
      </c>
      <c r="P47" s="19" t="str">
        <f t="array" ref="P47">IFERROR(INDEX(YahooFinanceStatistics[[#All],[Value]],MATCH($C47&amp;P$4,YahooFinanceStatistics[[#All],[Item]]&amp;YahooFinanceStatistics[[#All],[Symbol]],0)),"")</f>
        <v>298.61M</v>
      </c>
      <c r="Q47" s="19" t="str">
        <f t="array" ref="Q47">IFERROR(INDEX(YahooFinanceStatistics[[#All],[Value]],MATCH($C47&amp;Q$4,YahooFinanceStatistics[[#All],[Item]]&amp;YahooFinanceStatistics[[#All],[Symbol]],0)),"")</f>
        <v>79M</v>
      </c>
      <c r="R47" s="19" t="str">
        <f t="array" ref="R47">IFERROR(INDEX(YahooFinanceStatistics[[#All],[Value]],MATCH($C47&amp;R$4,YahooFinanceStatistics[[#All],[Item]]&amp;YahooFinanceStatistics[[#All],[Symbol]],0)),"")</f>
        <v>44.39M</v>
      </c>
      <c r="S47" s="19" t="str">
        <f t="array" ref="S47">IFERROR(INDEX(YahooFinanceStatistics[[#All],[Value]],MATCH($C47&amp;S$4,YahooFinanceStatistics[[#All],[Item]]&amp;YahooFinanceStatistics[[#All],[Symbol]],0)),"")</f>
        <v>207.22M</v>
      </c>
      <c r="T47" s="19" t="str">
        <f t="array" ref="T47">IFERROR(INDEX(YahooFinanceStatistics[[#All],[Value]],MATCH($C47&amp;T$4,YahooFinanceStatistics[[#All],[Item]]&amp;YahooFinanceStatistics[[#All],[Symbol]],0)),"")</f>
        <v>52.49M</v>
      </c>
      <c r="U47" s="19" t="str">
        <f t="array" ref="U47">IFERROR(INDEX(YahooFinanceStatistics[[#All],[Value]],MATCH($C47&amp;U$4,YahooFinanceStatistics[[#All],[Item]]&amp;YahooFinanceStatistics[[#All],[Symbol]],0)),"")</f>
        <v>30.39M</v>
      </c>
      <c r="V47" s="19" t="str">
        <f t="array" ref="V47">IFERROR(INDEX(YahooFinanceStatistics[[#All],[Value]],MATCH($C47&amp;V$4,YahooFinanceStatistics[[#All],[Item]]&amp;YahooFinanceStatistics[[#All],[Symbol]],0)),"")</f>
        <v>62.97M</v>
      </c>
      <c r="W47" s="19" t="str">
        <f t="array" ref="W47">IFERROR(INDEX(YahooFinanceStatistics[[#All],[Value]],MATCH($C47&amp;W$4,YahooFinanceStatistics[[#All],[Item]]&amp;YahooFinanceStatistics[[#All],[Symbol]],0)),"")</f>
        <v>148.9M</v>
      </c>
      <c r="X47" s="19" t="str">
        <f t="array" ref="X47">IFERROR(INDEX(YahooFinanceStatistics[[#All],[Value]],MATCH($C47&amp;X$4,YahooFinanceStatistics[[#All],[Item]]&amp;YahooFinanceStatistics[[#All],[Symbol]],0)),"")</f>
        <v>55.89M</v>
      </c>
      <c r="Y47" s="19" t="str">
        <f t="array" ref="Y47">IFERROR(INDEX(YahooFinanceStatistics[[#All],[Value]],MATCH($C47&amp;Y$4,YahooFinanceStatistics[[#All],[Item]]&amp;YahooFinanceStatistics[[#All],[Symbol]],0)),"")</f>
        <v>30.85M</v>
      </c>
      <c r="Z47" s="19" t="str">
        <f t="array" ref="Z47">IFERROR(INDEX(YahooFinanceStatistics[[#All],[Value]],MATCH($C47&amp;Z$4,YahooFinanceStatistics[[#All],[Item]]&amp;YahooFinanceStatistics[[#All],[Symbol]],0)),"")</f>
        <v>19.84M</v>
      </c>
      <c r="AA47" s="19" t="str">
        <f t="array" ref="AA47">IFERROR(INDEX(YahooFinanceStatistics[[#All],[Value]],MATCH($C47&amp;AA$4,YahooFinanceStatistics[[#All],[Item]]&amp;YahooFinanceStatistics[[#All],[Symbol]],0)),"")</f>
        <v>74.02M</v>
      </c>
      <c r="AB47" s="19" t="str">
        <f t="array" ref="AB47">IFERROR(INDEX(YahooFinanceStatistics[[#All],[Value]],MATCH($C47&amp;AB$4,YahooFinanceStatistics[[#All],[Item]]&amp;YahooFinanceStatistics[[#All],[Symbol]],0)),"")</f>
        <v>39.08M</v>
      </c>
      <c r="AC47" s="19" t="str">
        <f t="array" ref="AC47">IFERROR(INDEX(YahooFinanceStatistics[[#All],[Value]],MATCH($C47&amp;AC$4,YahooFinanceStatistics[[#All],[Item]]&amp;YahooFinanceStatistics[[#All],[Symbol]],0)),"")</f>
        <v>19.31M</v>
      </c>
      <c r="AD47" s="19" t="str">
        <f t="array" ref="AD47">IFERROR(INDEX(YahooFinanceStatistics[[#All],[Value]],MATCH($C47&amp;AD$4,YahooFinanceStatistics[[#All],[Item]]&amp;YahooFinanceStatistics[[#All],[Symbol]],0)),"")</f>
        <v>274.01M</v>
      </c>
      <c r="AE47" s="19" t="str">
        <f t="array" ref="AE47">IFERROR(INDEX(YahooFinanceStatistics[[#All],[Value]],MATCH($C47&amp;AE$4,YahooFinanceStatistics[[#All],[Item]]&amp;YahooFinanceStatistics[[#All],[Symbol]],0)),"")</f>
        <v>56.8M</v>
      </c>
      <c r="AF47" s="19" t="str">
        <f t="array" ref="AF47">IFERROR(INDEX(YahooFinanceStatistics[[#All],[Value]],MATCH($C47&amp;AF$4,YahooFinanceStatistics[[#All],[Item]]&amp;YahooFinanceStatistics[[#All],[Symbol]],0)),"")</f>
        <v>35.45M</v>
      </c>
      <c r="AG47" s="19" t="str">
        <f t="array" ref="AG47">IFERROR(INDEX(YahooFinanceStatistics[[#All],[Value]],MATCH($C47&amp;AG$4,YahooFinanceStatistics[[#All],[Item]]&amp;YahooFinanceStatistics[[#All],[Symbol]],0)),"")</f>
        <v>38.05M</v>
      </c>
      <c r="AH47" s="19" t="str">
        <f t="array" ref="AH47">IFERROR(INDEX(YahooFinanceStatistics[[#All],[Value]],MATCH($C47&amp;AH$4,YahooFinanceStatistics[[#All],[Item]]&amp;YahooFinanceStatistics[[#All],[Symbol]],0)),"")</f>
        <v>302.08M</v>
      </c>
      <c r="AI47" s="19" t="str">
        <f t="array" ref="AI47">IFERROR(INDEX(YahooFinanceStatistics[[#All],[Value]],MATCH($C47&amp;AI$4,YahooFinanceStatistics[[#All],[Item]]&amp;YahooFinanceStatistics[[#All],[Symbol]],0)),"")</f>
        <v>866.77M</v>
      </c>
      <c r="AJ47" s="19" t="str">
        <f t="array" ref="AJ47">IFERROR(INDEX(YahooFinanceStatistics[[#All],[Value]],MATCH($C47&amp;AJ$4,YahooFinanceStatistics[[#All],[Item]]&amp;YahooFinanceStatistics[[#All],[Symbol]],0)),"")</f>
        <v>156.12M</v>
      </c>
      <c r="AK47" s="19" t="str">
        <f t="array" ref="AK47">IFERROR(INDEX(YahooFinanceStatistics[[#All],[Value]],MATCH($C47&amp;AK$4,YahooFinanceStatistics[[#All],[Item]]&amp;YahooFinanceStatistics[[#All],[Symbol]],0)),"")</f>
        <v>70.93M</v>
      </c>
      <c r="AL47" s="19" t="str">
        <f t="array" ref="AL47">IFERROR(INDEX(YahooFinanceStatistics[[#All],[Value]],MATCH($C47&amp;AL$4,YahooFinanceStatistics[[#All],[Item]]&amp;YahooFinanceStatistics[[#All],[Symbol]],0)),"")</f>
        <v>171.09M</v>
      </c>
      <c r="AM47" s="19" t="str">
        <f t="array" ref="AM47">IFERROR(INDEX(YahooFinanceStatistics[[#All],[Value]],MATCH($C47&amp;AM$4,YahooFinanceStatistics[[#All],[Item]]&amp;YahooFinanceStatistics[[#All],[Symbol]],0)),"")</f>
        <v>252.65M</v>
      </c>
      <c r="AN47" s="19" t="str">
        <f t="array" ref="AN47">IFERROR(INDEX(YahooFinanceStatistics[[#All],[Value]],MATCH($C47&amp;AN$4,YahooFinanceStatistics[[#All],[Item]]&amp;YahooFinanceStatistics[[#All],[Symbol]],0)),"")</f>
        <v>35.58M</v>
      </c>
      <c r="AO47" s="19" t="str">
        <f t="array" ref="AO47">IFERROR(INDEX(YahooFinanceStatistics[[#All],[Value]],MATCH($C47&amp;AO$4,YahooFinanceStatistics[[#All],[Item]]&amp;YahooFinanceStatistics[[#All],[Symbol]],0)),"")</f>
        <v>73.68M</v>
      </c>
      <c r="AP47" s="19" t="str">
        <f t="array" ref="AP47">IFERROR(INDEX(YahooFinanceStatistics[[#All],[Value]],MATCH($C47&amp;AP$4,YahooFinanceStatistics[[#All],[Item]]&amp;YahooFinanceStatistics[[#All],[Symbol]],0)),"")</f>
        <v>32.17M</v>
      </c>
      <c r="AQ47" s="19" t="str">
        <f t="array" ref="AQ47">IFERROR(INDEX(YahooFinanceStatistics[[#All],[Value]],MATCH($C47&amp;AQ$4,YahooFinanceStatistics[[#All],[Item]]&amp;YahooFinanceStatistics[[#All],[Symbol]],0)),"")</f>
        <v>232.87M</v>
      </c>
      <c r="AR47" s="19" t="str">
        <f t="array" ref="AR47">IFERROR(INDEX(YahooFinanceStatistics[[#All],[Value]],MATCH($C47&amp;AR$4,YahooFinanceStatistics[[#All],[Item]]&amp;YahooFinanceStatistics[[#All],[Symbol]],0)),"")</f>
        <v>350.9M</v>
      </c>
      <c r="AS47" s="19" t="str">
        <f t="array" ref="AS47">IFERROR(INDEX(YahooFinanceStatistics[[#All],[Value]],MATCH($C47&amp;AS$4,YahooFinanceStatistics[[#All],[Item]]&amp;YahooFinanceStatistics[[#All],[Symbol]],0)),"")</f>
        <v>553.09M</v>
      </c>
      <c r="AT47" s="19" t="str">
        <f t="array" ref="AT47">IFERROR(INDEX(YahooFinanceStatistics[[#All],[Value]],MATCH($C47&amp;AT$4,YahooFinanceStatistics[[#All],[Item]]&amp;YahooFinanceStatistics[[#All],[Symbol]],0)),"")</f>
        <v>1.15B</v>
      </c>
      <c r="AU47" s="19" t="str">
        <f t="array" ref="AU47">IFERROR(INDEX(YahooFinanceStatistics[[#All],[Value]],MATCH($C47&amp;AU$4,YahooFinanceStatistics[[#All],[Item]]&amp;YahooFinanceStatistics[[#All],[Symbol]],0)),"")</f>
        <v>525.88M</v>
      </c>
      <c r="AV47" s="19" t="str">
        <f t="array" ref="AV47">IFERROR(INDEX(YahooFinanceStatistics[[#All],[Value]],MATCH($C47&amp;AV$4,YahooFinanceStatistics[[#All],[Item]]&amp;YahooFinanceStatistics[[#All],[Symbol]],0)),"")</f>
        <v>207.88M</v>
      </c>
      <c r="AW47" s="19" t="str">
        <f t="array" ref="AW47">IFERROR(INDEX(YahooFinanceStatistics[[#All],[Value]],MATCH($C47&amp;AW$4,YahooFinanceStatistics[[#All],[Item]]&amp;YahooFinanceStatistics[[#All],[Symbol]],0)),"")</f>
        <v>92.29M</v>
      </c>
      <c r="AX47" s="19" t="str">
        <f t="array" ref="AX47">IFERROR(INDEX(YahooFinanceStatistics[[#All],[Value]],MATCH($C47&amp;AX$4,YahooFinanceStatistics[[#All],[Item]]&amp;YahooFinanceStatistics[[#All],[Symbol]],0)),"")</f>
        <v>51.78M</v>
      </c>
      <c r="AY47" s="19" t="str">
        <f t="array" ref="AY47">IFERROR(INDEX(YahooFinanceStatistics[[#All],[Value]],MATCH($C47&amp;AY$4,YahooFinanceStatistics[[#All],[Item]]&amp;YahooFinanceStatistics[[#All],[Symbol]],0)),"")</f>
        <v>282.08M</v>
      </c>
      <c r="AZ47" s="19" t="str">
        <f t="array" ref="AZ47">IFERROR(INDEX(YahooFinanceStatistics[[#All],[Value]],MATCH($C47&amp;AZ$4,YahooFinanceStatistics[[#All],[Item]]&amp;YahooFinanceStatistics[[#All],[Symbol]],0)),"")</f>
        <v>142.28M</v>
      </c>
      <c r="BA47" s="19" t="str">
        <f t="array" ref="BA47">IFERROR(INDEX(YahooFinanceStatistics[[#All],[Value]],MATCH($C47&amp;BA$4,YahooFinanceStatistics[[#All],[Item]]&amp;YahooFinanceStatistics[[#All],[Symbol]],0)),"")</f>
        <v>230.41M</v>
      </c>
      <c r="BB47" s="19" t="str">
        <f t="array" ref="BB47">IFERROR(INDEX(YahooFinanceStatistics[[#All],[Value]],MATCH($C47&amp;BB$4,YahooFinanceStatistics[[#All],[Item]]&amp;YahooFinanceStatistics[[#All],[Symbol]],0)),"")</f>
        <v>352.38M</v>
      </c>
      <c r="BC47" s="19" t="str">
        <f t="array" ref="BC47">IFERROR(INDEX(YahooFinanceStatistics[[#All],[Value]],MATCH($C47&amp;BC$4,YahooFinanceStatistics[[#All],[Item]]&amp;YahooFinanceStatistics[[#All],[Symbol]],0)),"")</f>
        <v>248.59M</v>
      </c>
      <c r="BD47" s="19" t="str">
        <f t="array" ref="BD47">IFERROR(INDEX(YahooFinanceStatistics[[#All],[Value]],MATCH($C47&amp;BD$4,YahooFinanceStatistics[[#All],[Item]]&amp;YahooFinanceStatistics[[#All],[Symbol]],0)),"")</f>
        <v>152.62M</v>
      </c>
      <c r="BE47" s="19" t="str">
        <f t="array" ref="BE47">IFERROR(INDEX(YahooFinanceStatistics[[#All],[Value]],MATCH($C47&amp;BE$4,YahooFinanceStatistics[[#All],[Item]]&amp;YahooFinanceStatistics[[#All],[Symbol]],0)),"")</f>
        <v>399.64M</v>
      </c>
      <c r="BF47" s="19" t="str">
        <f t="array" ref="BF47">IFERROR(INDEX(YahooFinanceStatistics[[#All],[Value]],MATCH($C47&amp;BF$4,YahooFinanceStatistics[[#All],[Item]]&amp;YahooFinanceStatistics[[#All],[Symbol]],0)),"")</f>
        <v>89.09M</v>
      </c>
      <c r="BG47" s="19" t="str">
        <f t="array" ref="BG47">IFERROR(INDEX(YahooFinanceStatistics[[#All],[Value]],MATCH($C47&amp;BG$4,YahooFinanceStatistics[[#All],[Item]]&amp;YahooFinanceStatistics[[#All],[Symbol]],0)),"")</f>
        <v>99.26M</v>
      </c>
      <c r="BH47" s="19" t="str">
        <f t="array" ref="BH47">IFERROR(INDEX(YahooFinanceStatistics[[#All],[Value]],MATCH($C47&amp;BH$4,YahooFinanceStatistics[[#All],[Item]]&amp;YahooFinanceStatistics[[#All],[Symbol]],0)),"")</f>
        <v>78.58M</v>
      </c>
      <c r="BI47" s="19" t="str">
        <f t="array" ref="BI47">IFERROR(INDEX(YahooFinanceStatistics[[#All],[Value]],MATCH($C47&amp;BI$4,YahooFinanceStatistics[[#All],[Item]]&amp;YahooFinanceStatistics[[#All],[Symbol]],0)),"")</f>
        <v>150.57M</v>
      </c>
      <c r="BJ47" s="19" t="str">
        <f t="array" ref="BJ47">IFERROR(INDEX(YahooFinanceStatistics[[#All],[Value]],MATCH($C47&amp;BJ$4,YahooFinanceStatistics[[#All],[Item]]&amp;YahooFinanceStatistics[[#All],[Symbol]],0)),"")</f>
        <v>69.75M</v>
      </c>
      <c r="BK47" s="19" t="str">
        <f t="array" ref="BK47">IFERROR(INDEX(YahooFinanceStatistics[[#All],[Value]],MATCH($C47&amp;BK$4,YahooFinanceStatistics[[#All],[Item]]&amp;YahooFinanceStatistics[[#All],[Symbol]],0)),"")</f>
        <v>1.02B</v>
      </c>
      <c r="BL47" s="19" t="str">
        <f t="array" ref="BL47">IFERROR(INDEX(YahooFinanceStatistics[[#All],[Value]],MATCH($C47&amp;BL$4,YahooFinanceStatistics[[#All],[Item]]&amp;YahooFinanceStatistics[[#All],[Symbol]],0)),"")</f>
        <v>305.39M</v>
      </c>
      <c r="BM47" s="19" t="str">
        <f t="array" ref="BM47">IFERROR(INDEX(YahooFinanceStatistics[[#All],[Value]],MATCH($C47&amp;BM$4,YahooFinanceStatistics[[#All],[Item]]&amp;YahooFinanceStatistics[[#All],[Symbol]],0)),"")</f>
        <v>227.81M</v>
      </c>
      <c r="BN47" s="19" t="str">
        <f t="array" ref="BN47">IFERROR(INDEX(YahooFinanceStatistics[[#All],[Value]],MATCH($C47&amp;BN$4,YahooFinanceStatistics[[#All],[Item]]&amp;YahooFinanceStatistics[[#All],[Symbol]],0)),"")</f>
        <v>1.53B</v>
      </c>
      <c r="BO47" s="19" t="str">
        <f t="array" ref="BO47">IFERROR(INDEX(YahooFinanceStatistics[[#All],[Value]],MATCH($C47&amp;BO$4,YahooFinanceStatistics[[#All],[Item]]&amp;YahooFinanceStatistics[[#All],[Symbol]],0)),"")</f>
        <v>277.37M</v>
      </c>
      <c r="BP47" s="19" t="str">
        <f t="array" ref="BP47">IFERROR(INDEX(YahooFinanceStatistics[[#All],[Value]],MATCH($C47&amp;BP$4,YahooFinanceStatistics[[#All],[Item]]&amp;YahooFinanceStatistics[[#All],[Symbol]],0)),"")</f>
        <v>2.02B</v>
      </c>
      <c r="BQ47" s="19" t="str">
        <f t="array" ref="BQ47">IFERROR(INDEX(YahooFinanceStatistics[[#All],[Value]],MATCH($C47&amp;BQ$4,YahooFinanceStatistics[[#All],[Item]]&amp;YahooFinanceStatistics[[#All],[Symbol]],0)),"")</f>
        <v>145.1M</v>
      </c>
      <c r="BR47" s="19" t="str">
        <f t="array" ref="BR47">IFERROR(INDEX(YahooFinanceStatistics[[#All],[Value]],MATCH($C47&amp;BR$4,YahooFinanceStatistics[[#All],[Item]]&amp;YahooFinanceStatistics[[#All],[Symbol]],0)),"")</f>
        <v>422.86M</v>
      </c>
      <c r="BS47" s="19" t="str">
        <f t="array" ref="BS47">IFERROR(INDEX(YahooFinanceStatistics[[#All],[Value]],MATCH($C47&amp;BS$4,YahooFinanceStatistics[[#All],[Item]]&amp;YahooFinanceStatistics[[#All],[Symbol]],0)),"")</f>
        <v>216.86M</v>
      </c>
      <c r="BT47" s="19" t="str">
        <f t="array" ref="BT47">IFERROR(INDEX(YahooFinanceStatistics[[#All],[Value]],MATCH($C47&amp;BT$4,YahooFinanceStatistics[[#All],[Item]]&amp;YahooFinanceStatistics[[#All],[Symbol]],0)),"")</f>
        <v>546.81M</v>
      </c>
      <c r="BU47" s="19" t="str">
        <f t="array" ref="BU47">IFERROR(INDEX(YahooFinanceStatistics[[#All],[Value]],MATCH($C47&amp;BU$4,YahooFinanceStatistics[[#All],[Item]]&amp;YahooFinanceStatistics[[#All],[Symbol]],0)),"")</f>
        <v>938.07M</v>
      </c>
      <c r="BV47" s="19" t="str">
        <f t="array" ref="BV47">IFERROR(INDEX(YahooFinanceStatistics[[#All],[Value]],MATCH($C47&amp;BV$4,YahooFinanceStatistics[[#All],[Item]]&amp;YahooFinanceStatistics[[#All],[Symbol]],0)),"")</f>
        <v>146.78M</v>
      </c>
      <c r="BW47" s="19" t="str">
        <f t="array" ref="BW47">IFERROR(INDEX(YahooFinanceStatistics[[#All],[Value]],MATCH($C47&amp;BW$4,YahooFinanceStatistics[[#All],[Item]]&amp;YahooFinanceStatistics[[#All],[Symbol]],0)),"")</f>
        <v>890.55M</v>
      </c>
      <c r="BX47" s="19" t="str">
        <f t="array" ref="BX47">IFERROR(INDEX(YahooFinanceStatistics[[#All],[Value]],MATCH($C47&amp;BX$4,YahooFinanceStatistics[[#All],[Item]]&amp;YahooFinanceStatistics[[#All],[Symbol]],0)),"")</f>
        <v>201.03M</v>
      </c>
      <c r="BY47" s="19" t="str">
        <f t="array" ref="BY47">IFERROR(INDEX(YahooFinanceStatistics[[#All],[Value]],MATCH($C47&amp;BY$4,YahooFinanceStatistics[[#All],[Item]]&amp;YahooFinanceStatistics[[#All],[Symbol]],0)),"")</f>
        <v>90.05M</v>
      </c>
      <c r="BZ47" s="19" t="str">
        <f t="array" ref="BZ47">IFERROR(INDEX(YahooFinanceStatistics[[#All],[Value]],MATCH($C47&amp;BZ$4,YahooFinanceStatistics[[#All],[Item]]&amp;YahooFinanceStatistics[[#All],[Symbol]],0)),"")</f>
        <v>84.45M</v>
      </c>
      <c r="CA47" s="19" t="str">
        <f t="array" ref="CA47">IFERROR(INDEX(YahooFinanceStatistics[[#All],[Value]],MATCH($C47&amp;CA$4,YahooFinanceStatistics[[#All],[Item]]&amp;YahooFinanceStatistics[[#All],[Symbol]],0)),"")</f>
        <v>11.45M</v>
      </c>
      <c r="CB47" s="19" t="str">
        <f t="array" ref="CB47">IFERROR(INDEX(YahooFinanceStatistics[[#All],[Value]],MATCH($C47&amp;CB$4,YahooFinanceStatistics[[#All],[Item]]&amp;YahooFinanceStatistics[[#All],[Symbol]],0)),"")</f>
        <v>639.21M</v>
      </c>
      <c r="CC47" s="19" t="str">
        <f t="array" ref="CC47">IFERROR(INDEX(YahooFinanceStatistics[[#All],[Value]],MATCH($C47&amp;CC$4,YahooFinanceStatistics[[#All],[Item]]&amp;YahooFinanceStatistics[[#All],[Symbol]],0)),"")</f>
        <v>1.2B</v>
      </c>
      <c r="CD47" s="19" t="str">
        <f t="array" ref="CD47">IFERROR(INDEX(YahooFinanceStatistics[[#All],[Value]],MATCH($C47&amp;CD$4,YahooFinanceStatistics[[#All],[Item]]&amp;YahooFinanceStatistics[[#All],[Symbol]],0)),"")</f>
        <v>444.73M</v>
      </c>
      <c r="CE47" s="19" t="str">
        <f t="array" ref="CE47">IFERROR(INDEX(YahooFinanceStatistics[[#All],[Value]],MATCH($C47&amp;CE$4,YahooFinanceStatistics[[#All],[Item]]&amp;YahooFinanceStatistics[[#All],[Symbol]],0)),"")</f>
        <v>335.04M</v>
      </c>
      <c r="CF47" s="19" t="str">
        <f t="array" ref="CF47">IFERROR(INDEX(YahooFinanceStatistics[[#All],[Value]],MATCH($C47&amp;CF$4,YahooFinanceStatistics[[#All],[Item]]&amp;YahooFinanceStatistics[[#All],[Symbol]],0)),"")</f>
        <v>1.42B</v>
      </c>
      <c r="CG47" s="19" t="str">
        <f t="array" ref="CG47">IFERROR(INDEX(YahooFinanceStatistics[[#All],[Value]],MATCH($C47&amp;CG$4,YahooFinanceStatistics[[#All],[Item]]&amp;YahooFinanceStatistics[[#All],[Symbol]],0)),"")</f>
        <v>1.77B</v>
      </c>
      <c r="CH47" s="19" t="str">
        <f t="array" ref="CH47">IFERROR(INDEX(YahooFinanceStatistics[[#All],[Value]],MATCH($C47&amp;CH$4,YahooFinanceStatistics[[#All],[Item]]&amp;YahooFinanceStatistics[[#All],[Symbol]],0)),"")</f>
        <v>86.44M</v>
      </c>
      <c r="CI47" s="19" t="str">
        <f t="array" ref="CI47">IFERROR(INDEX(YahooFinanceStatistics[[#All],[Value]],MATCH($C47&amp;CI$4,YahooFinanceStatistics[[#All],[Item]]&amp;YahooFinanceStatistics[[#All],[Symbol]],0)),"")</f>
        <v>42.68M</v>
      </c>
      <c r="CJ47" s="19" t="str">
        <f t="array" ref="CJ47">IFERROR(INDEX(YahooFinanceStatistics[[#All],[Value]],MATCH($C47&amp;CJ$4,YahooFinanceStatistics[[#All],[Item]]&amp;YahooFinanceStatistics[[#All],[Symbol]],0)),"")</f>
        <v>165.96M</v>
      </c>
      <c r="CK47" s="19" t="str">
        <f t="array" ref="CK47">IFERROR(INDEX(YahooFinanceStatistics[[#All],[Value]],MATCH($C47&amp;CK$4,YahooFinanceStatistics[[#All],[Item]]&amp;YahooFinanceStatistics[[#All],[Symbol]],0)),"")</f>
        <v>34.89M</v>
      </c>
      <c r="CL47" s="19" t="str">
        <f t="array" ref="CL47">IFERROR(INDEX(YahooFinanceStatistics[[#All],[Value]],MATCH($C47&amp;CL$4,YahooFinanceStatistics[[#All],[Item]]&amp;YahooFinanceStatistics[[#All],[Symbol]],0)),"")</f>
        <v>222.38M</v>
      </c>
      <c r="CM47" s="19" t="str">
        <f t="array" ref="CM47">IFERROR(INDEX(YahooFinanceStatistics[[#All],[Value]],MATCH($C47&amp;CM$4,YahooFinanceStatistics[[#All],[Item]]&amp;YahooFinanceStatistics[[#All],[Symbol]],0)),"")</f>
        <v>436.53M</v>
      </c>
      <c r="CN47" s="19" t="str">
        <f t="array" ref="CN47">IFERROR(INDEX(YahooFinanceStatistics[[#All],[Value]],MATCH($C47&amp;CN$4,YahooFinanceStatistics[[#All],[Item]]&amp;YahooFinanceStatistics[[#All],[Symbol]],0)),"")</f>
        <v>48.92M</v>
      </c>
      <c r="CO47" s="19" t="str">
        <f t="array" ref="CO47">IFERROR(INDEX(YahooFinanceStatistics[[#All],[Value]],MATCH($C47&amp;CO$4,YahooFinanceStatistics[[#All],[Item]]&amp;YahooFinanceStatistics[[#All],[Symbol]],0)),"")</f>
        <v>55.65M</v>
      </c>
      <c r="CP47" s="19" t="str">
        <f t="array" ref="CP47">IFERROR(INDEX(YahooFinanceStatistics[[#All],[Value]],MATCH($C47&amp;CP$4,YahooFinanceStatistics[[#All],[Item]]&amp;YahooFinanceStatistics[[#All],[Symbol]],0)),"")</f>
        <v>106.84M</v>
      </c>
      <c r="CQ47" s="19" t="str">
        <f t="array" ref="CQ47">IFERROR(INDEX(YahooFinanceStatistics[[#All],[Value]],MATCH($C47&amp;CQ$4,YahooFinanceStatistics[[#All],[Item]]&amp;YahooFinanceStatistics[[#All],[Symbol]],0)),"")</f>
        <v>587.7M</v>
      </c>
      <c r="CR47" s="19" t="str">
        <f t="array" ref="CR47">IFERROR(INDEX(YahooFinanceStatistics[[#All],[Value]],MATCH($C47&amp;CR$4,YahooFinanceStatistics[[#All],[Item]]&amp;YahooFinanceStatistics[[#All],[Symbol]],0)),"")</f>
        <v>270.43M</v>
      </c>
      <c r="CS47" s="19" t="str">
        <f t="array" ref="CS47">IFERROR(INDEX(YahooFinanceStatistics[[#All],[Value]],MATCH($C47&amp;CS$4,YahooFinanceStatistics[[#All],[Item]]&amp;YahooFinanceStatistics[[#All],[Symbol]],0)),"")</f>
        <v>1.94B</v>
      </c>
      <c r="CT47" s="19" t="str">
        <f t="array" ref="CT47">IFERROR(INDEX(YahooFinanceStatistics[[#All],[Value]],MATCH($C47&amp;CT$4,YahooFinanceStatistics[[#All],[Item]]&amp;YahooFinanceStatistics[[#All],[Symbol]],0)),"")</f>
        <v>360.45M</v>
      </c>
      <c r="CU47" s="19" t="str">
        <f t="array" ref="CU47">IFERROR(INDEX(YahooFinanceStatistics[[#All],[Value]],MATCH($C47&amp;CU$4,YahooFinanceStatistics[[#All],[Item]]&amp;YahooFinanceStatistics[[#All],[Symbol]],0)),"")</f>
        <v>24.63M</v>
      </c>
      <c r="CV47" s="19" t="str">
        <f t="array" ref="CV47">IFERROR(INDEX(YahooFinanceStatistics[[#All],[Value]],MATCH($C47&amp;CV$4,YahooFinanceStatistics[[#All],[Item]]&amp;YahooFinanceStatistics[[#All],[Symbol]],0)),"")</f>
        <v>142.31M</v>
      </c>
      <c r="CW47" s="19" t="str">
        <f t="array" ref="CW47">IFERROR(INDEX(YahooFinanceStatistics[[#All],[Value]],MATCH($C47&amp;CW$4,YahooFinanceStatistics[[#All],[Item]]&amp;YahooFinanceStatistics[[#All],[Symbol]],0)),"")</f>
        <v>37.08M</v>
      </c>
      <c r="CX47" s="19" t="str">
        <f t="array" ref="CX47">IFERROR(INDEX(YahooFinanceStatistics[[#All],[Value]],MATCH($C47&amp;CX$4,YahooFinanceStatistics[[#All],[Item]]&amp;YahooFinanceStatistics[[#All],[Symbol]],0)),"")</f>
        <v>252.54M</v>
      </c>
      <c r="CY47" s="19" t="str">
        <f t="array" ref="CY47">IFERROR(INDEX(YahooFinanceStatistics[[#All],[Value]],MATCH($C47&amp;CY$4,YahooFinanceStatistics[[#All],[Item]]&amp;YahooFinanceStatistics[[#All],[Symbol]],0)),"")</f>
        <v>1.15B</v>
      </c>
      <c r="CZ47" s="19" t="str">
        <f t="array" ref="CZ47">IFERROR(INDEX(YahooFinanceStatistics[[#All],[Value]],MATCH($C47&amp;CZ$4,YahooFinanceStatistics[[#All],[Item]]&amp;YahooFinanceStatistics[[#All],[Symbol]],0)),"")</f>
        <v>312.01M</v>
      </c>
      <c r="DA47" s="19" t="str">
        <f t="array" ref="DA47">IFERROR(INDEX(YahooFinanceStatistics[[#All],[Value]],MATCH($C47&amp;DA$4,YahooFinanceStatistics[[#All],[Item]]&amp;YahooFinanceStatistics[[#All],[Symbol]],0)),"")</f>
        <v>219.58M</v>
      </c>
      <c r="DB47" s="19" t="str">
        <f t="array" ref="DB47">IFERROR(INDEX(YahooFinanceStatistics[[#All],[Value]],MATCH($C47&amp;DB$4,YahooFinanceStatistics[[#All],[Item]]&amp;YahooFinanceStatistics[[#All],[Symbol]],0)),"")</f>
        <v>181.29M</v>
      </c>
      <c r="DC47" s="19" t="str">
        <f t="array" ref="DC47">IFERROR(INDEX(YahooFinanceStatistics[[#All],[Value]],MATCH($C47&amp;DC$4,YahooFinanceStatistics[[#All],[Item]]&amp;YahooFinanceStatistics[[#All],[Symbol]],0)),"")</f>
        <v>242.61M</v>
      </c>
      <c r="DD47" s="19" t="str">
        <f t="array" ref="DD47">IFERROR(INDEX(YahooFinanceStatistics[[#All],[Value]],MATCH($C47&amp;DD$4,YahooFinanceStatistics[[#All],[Item]]&amp;YahooFinanceStatistics[[#All],[Symbol]],0)),"")</f>
        <v>102.88M</v>
      </c>
      <c r="DE47" s="19" t="str">
        <f t="array" ref="DE47">IFERROR(INDEX(YahooFinanceStatistics[[#All],[Value]],MATCH($C47&amp;DE$4,YahooFinanceStatistics[[#All],[Item]]&amp;YahooFinanceStatistics[[#All],[Symbol]],0)),"")</f>
        <v>80.09M</v>
      </c>
      <c r="DF47" s="19" t="str">
        <f t="array" ref="DF47">IFERROR(INDEX(YahooFinanceStatistics[[#All],[Value]],MATCH($C47&amp;DF$4,YahooFinanceStatistics[[#All],[Item]]&amp;YahooFinanceStatistics[[#All],[Symbol]],0)),"")</f>
        <v>66.41M</v>
      </c>
      <c r="DG47" s="19" t="str">
        <f t="array" ref="DG47">IFERROR(INDEX(YahooFinanceStatistics[[#All],[Value]],MATCH($C47&amp;DG$4,YahooFinanceStatistics[[#All],[Item]]&amp;YahooFinanceStatistics[[#All],[Symbol]],0)),"")</f>
        <v>2.1B</v>
      </c>
      <c r="DH47" s="19" t="str">
        <f t="array" ref="DH47">IFERROR(INDEX(YahooFinanceStatistics[[#All],[Value]],MATCH($C47&amp;DH$4,YahooFinanceStatistics[[#All],[Item]]&amp;YahooFinanceStatistics[[#All],[Symbol]],0)),"")</f>
        <v>265.6M</v>
      </c>
      <c r="DI47" s="19" t="str">
        <f t="array" ref="DI47">IFERROR(INDEX(YahooFinanceStatistics[[#All],[Value]],MATCH($C47&amp;DI$4,YahooFinanceStatistics[[#All],[Item]]&amp;YahooFinanceStatistics[[#All],[Symbol]],0)),"")</f>
        <v>262.9M</v>
      </c>
      <c r="DJ47" s="19" t="str">
        <f t="array" ref="DJ47">IFERROR(INDEX(YahooFinanceStatistics[[#All],[Value]],MATCH($C47&amp;DJ$4,YahooFinanceStatistics[[#All],[Item]]&amp;YahooFinanceStatistics[[#All],[Symbol]],0)),"")</f>
        <v>157.6M</v>
      </c>
      <c r="DK47" s="19" t="str">
        <f t="array" ref="DK47">IFERROR(INDEX(YahooFinanceStatistics[[#All],[Value]],MATCH($C47&amp;DK$4,YahooFinanceStatistics[[#All],[Item]]&amp;YahooFinanceStatistics[[#All],[Symbol]],0)),"")</f>
        <v>32.14M</v>
      </c>
      <c r="DL47" s="19" t="str">
        <f t="array" ref="DL47">IFERROR(INDEX(YahooFinanceStatistics[[#All],[Value]],MATCH($C47&amp;DL$4,YahooFinanceStatistics[[#All],[Item]]&amp;YahooFinanceStatistics[[#All],[Symbol]],0)),"")</f>
        <v>59.17M</v>
      </c>
      <c r="DM47" s="19" t="str">
        <f t="array" ref="DM47">IFERROR(INDEX(YahooFinanceStatistics[[#All],[Value]],MATCH($C47&amp;DM$4,YahooFinanceStatistics[[#All],[Item]]&amp;YahooFinanceStatistics[[#All],[Symbol]],0)),"")</f>
        <v>34.64M</v>
      </c>
      <c r="DN47" s="19" t="str">
        <f t="array" ref="DN47">IFERROR(INDEX(YahooFinanceStatistics[[#All],[Value]],MATCH($C47&amp;DN$4,YahooFinanceStatistics[[#All],[Item]]&amp;YahooFinanceStatistics[[#All],[Symbol]],0)),"")</f>
        <v>175.45M</v>
      </c>
      <c r="DO47" s="19" t="str">
        <f t="array" ref="DO47">IFERROR(INDEX(YahooFinanceStatistics[[#All],[Value]],MATCH($C47&amp;DO$4,YahooFinanceStatistics[[#All],[Item]]&amp;YahooFinanceStatistics[[#All],[Symbol]],0)),"")</f>
        <v>110.96M</v>
      </c>
      <c r="DP47" s="19" t="str">
        <f t="array" ref="DP47">IFERROR(INDEX(YahooFinanceStatistics[[#All],[Value]],MATCH($C47&amp;DP$4,YahooFinanceStatistics[[#All],[Item]]&amp;YahooFinanceStatistics[[#All],[Symbol]],0)),"")</f>
        <v>85.31M</v>
      </c>
      <c r="DQ47" s="19" t="str">
        <f t="array" ref="DQ47">IFERROR(INDEX(YahooFinanceStatistics[[#All],[Value]],MATCH($C47&amp;DQ$4,YahooFinanceStatistics[[#All],[Item]]&amp;YahooFinanceStatistics[[#All],[Symbol]],0)),"")</f>
        <v>608.57M</v>
      </c>
      <c r="DR47" s="19" t="str">
        <f t="array" ref="DR47">IFERROR(INDEX(YahooFinanceStatistics[[#All],[Value]],MATCH($C47&amp;DR$4,YahooFinanceStatistics[[#All],[Item]]&amp;YahooFinanceStatistics[[#All],[Symbol]],0)),"")</f>
        <v>125.73M</v>
      </c>
      <c r="DS47" s="19" t="str">
        <f t="array" ref="DS47">IFERROR(INDEX(YahooFinanceStatistics[[#All],[Value]],MATCH($C47&amp;DS$4,YahooFinanceStatistics[[#All],[Item]]&amp;YahooFinanceStatistics[[#All],[Symbol]],0)),"")</f>
        <v>18.07M</v>
      </c>
      <c r="DT47" s="19" t="str">
        <f t="array" ref="DT47">IFERROR(INDEX(YahooFinanceStatistics[[#All],[Value]],MATCH($C47&amp;DT$4,YahooFinanceStatistics[[#All],[Item]]&amp;YahooFinanceStatistics[[#All],[Symbol]],0)),"")</f>
        <v>162.7M</v>
      </c>
      <c r="DU47" s="19" t="str">
        <f t="array" ref="DU47">IFERROR(INDEX(YahooFinanceStatistics[[#All],[Value]],MATCH($C47&amp;DU$4,YahooFinanceStatistics[[#All],[Item]]&amp;YahooFinanceStatistics[[#All],[Symbol]],0)),"")</f>
        <v>61.35M</v>
      </c>
      <c r="DV47" s="19" t="str">
        <f t="array" ref="DV47">IFERROR(INDEX(YahooFinanceStatistics[[#All],[Value]],MATCH($C47&amp;DV$4,YahooFinanceStatistics[[#All],[Item]]&amp;YahooFinanceStatistics[[#All],[Symbol]],0)),"")</f>
        <v>79.23M</v>
      </c>
      <c r="DW47" s="19" t="str">
        <f t="array" ref="DW47">IFERROR(INDEX(YahooFinanceStatistics[[#All],[Value]],MATCH($C47&amp;DW$4,YahooFinanceStatistics[[#All],[Item]]&amp;YahooFinanceStatistics[[#All],[Symbol]],0)),"")</f>
        <v>182.13M</v>
      </c>
      <c r="DX47" s="19" t="str">
        <f t="array" ref="DX47">IFERROR(INDEX(YahooFinanceStatistics[[#All],[Value]],MATCH($C47&amp;DX$4,YahooFinanceStatistics[[#All],[Item]]&amp;YahooFinanceStatistics[[#All],[Symbol]],0)),"")</f>
        <v>14.55M</v>
      </c>
      <c r="DY47" s="19" t="str">
        <f t="array" ref="DY47">IFERROR(INDEX(YahooFinanceStatistics[[#All],[Value]],MATCH($C47&amp;DY$4,YahooFinanceStatistics[[#All],[Item]]&amp;YahooFinanceStatistics[[#All],[Symbol]],0)),"")</f>
        <v>63.01M</v>
      </c>
      <c r="DZ47" s="19" t="str">
        <f t="array" ref="DZ47">IFERROR(INDEX(YahooFinanceStatistics[[#All],[Value]],MATCH($C47&amp;DZ$4,YahooFinanceStatistics[[#All],[Item]]&amp;YahooFinanceStatistics[[#All],[Symbol]],0)),"")</f>
        <v>79.79M</v>
      </c>
      <c r="EA47" s="19" t="str">
        <f t="array" ref="EA47">IFERROR(INDEX(YahooFinanceStatistics[[#All],[Value]],MATCH($C47&amp;EA$4,YahooFinanceStatistics[[#All],[Item]]&amp;YahooFinanceStatistics[[#All],[Symbol]],0)),"")</f>
        <v>262.99M</v>
      </c>
      <c r="EB47" s="19" t="str">
        <f t="array" ref="EB47">IFERROR(INDEX(YahooFinanceStatistics[[#All],[Value]],MATCH($C47&amp;EB$4,YahooFinanceStatistics[[#All],[Item]]&amp;YahooFinanceStatistics[[#All],[Symbol]],0)),"")</f>
        <v>234.13M</v>
      </c>
      <c r="EC47" s="19" t="str">
        <f t="array" ref="EC47">IFERROR(INDEX(YahooFinanceStatistics[[#All],[Value]],MATCH($C47&amp;EC$4,YahooFinanceStatistics[[#All],[Item]]&amp;YahooFinanceStatistics[[#All],[Symbol]],0)),"")</f>
        <v>291.64M</v>
      </c>
      <c r="ED47" s="19" t="str">
        <f t="array" ref="ED47">IFERROR(INDEX(YahooFinanceStatistics[[#All],[Value]],MATCH($C47&amp;ED$4,YahooFinanceStatistics[[#All],[Item]]&amp;YahooFinanceStatistics[[#All],[Symbol]],0)),"")</f>
        <v>389.29M</v>
      </c>
      <c r="EE47" s="19" t="str">
        <f t="array" ref="EE47">IFERROR(INDEX(YahooFinanceStatistics[[#All],[Value]],MATCH($C47&amp;EE$4,YahooFinanceStatistics[[#All],[Item]]&amp;YahooFinanceStatistics[[#All],[Symbol]],0)),"")</f>
        <v>1.02B</v>
      </c>
      <c r="EF47" s="19" t="str">
        <f t="array" ref="EF47">IFERROR(INDEX(YahooFinanceStatistics[[#All],[Value]],MATCH($C47&amp;EF$4,YahooFinanceStatistics[[#All],[Item]]&amp;YahooFinanceStatistics[[#All],[Symbol]],0)),"")</f>
        <v>1.72B</v>
      </c>
      <c r="EG47" s="19" t="str">
        <f t="array" ref="EG47">IFERROR(INDEX(YahooFinanceStatistics[[#All],[Value]],MATCH($C47&amp;EG$4,YahooFinanceStatistics[[#All],[Item]]&amp;YahooFinanceStatistics[[#All],[Symbol]],0)),"")</f>
        <v>215.74M</v>
      </c>
      <c r="EH47" s="19" t="str">
        <f t="array" ref="EH47">IFERROR(INDEX(YahooFinanceStatistics[[#All],[Value]],MATCH($C47&amp;EH$4,YahooFinanceStatistics[[#All],[Item]]&amp;YahooFinanceStatistics[[#All],[Symbol]],0)),"")</f>
        <v>163.78M</v>
      </c>
      <c r="EI47" s="19" t="str">
        <f t="array" ref="EI47">IFERROR(INDEX(YahooFinanceStatistics[[#All],[Value]],MATCH($C47&amp;EI$4,YahooFinanceStatistics[[#All],[Item]]&amp;YahooFinanceStatistics[[#All],[Symbol]],0)),"")</f>
        <v>186.81M</v>
      </c>
      <c r="EJ47" s="19" t="str">
        <f t="array" ref="EJ47">IFERROR(INDEX(YahooFinanceStatistics[[#All],[Value]],MATCH($C47&amp;EJ$4,YahooFinanceStatistics[[#All],[Item]]&amp;YahooFinanceStatistics[[#All],[Symbol]],0)),"")</f>
        <v>467.12M</v>
      </c>
      <c r="EK47" s="19" t="str">
        <f t="array" ref="EK47">IFERROR(INDEX(YahooFinanceStatistics[[#All],[Value]],MATCH($C47&amp;EK$4,YahooFinanceStatistics[[#All],[Item]]&amp;YahooFinanceStatistics[[#All],[Symbol]],0)),"")</f>
        <v>1.24B</v>
      </c>
      <c r="EL47" s="19" t="str">
        <f t="array" ref="EL47">IFERROR(INDEX(YahooFinanceStatistics[[#All],[Value]],MATCH($C47&amp;EL$4,YahooFinanceStatistics[[#All],[Item]]&amp;YahooFinanceStatistics[[#All],[Symbol]],0)),"")</f>
        <v>202.97M</v>
      </c>
      <c r="EM47" s="19" t="str">
        <f t="array" ref="EM47">IFERROR(INDEX(YahooFinanceStatistics[[#All],[Value]],MATCH($C47&amp;EM$4,YahooFinanceStatistics[[#All],[Item]]&amp;YahooFinanceStatistics[[#All],[Symbol]],0)),"")</f>
        <v>217.28M</v>
      </c>
      <c r="EN47" s="19" t="str">
        <f t="array" ref="EN47">IFERROR(INDEX(YahooFinanceStatistics[[#All],[Value]],MATCH($C47&amp;EN$4,YahooFinanceStatistics[[#All],[Item]]&amp;YahooFinanceStatistics[[#All],[Symbol]],0)),"")</f>
        <v>617.91M</v>
      </c>
      <c r="EO47" s="19" t="str">
        <f t="array" ref="EO47">IFERROR(INDEX(YahooFinanceStatistics[[#All],[Value]],MATCH($C47&amp;EO$4,YahooFinanceStatistics[[#All],[Item]]&amp;YahooFinanceStatistics[[#All],[Symbol]],0)),"")</f>
        <v>139.25M</v>
      </c>
      <c r="EP47" s="19" t="str">
        <f t="array" ref="EP47">IFERROR(INDEX(YahooFinanceStatistics[[#All],[Value]],MATCH($C47&amp;EP$4,YahooFinanceStatistics[[#All],[Item]]&amp;YahooFinanceStatistics[[#All],[Symbol]],0)),"")</f>
        <v>176.04M</v>
      </c>
      <c r="EQ47" s="19" t="str">
        <f t="array" ref="EQ47">IFERROR(INDEX(YahooFinanceStatistics[[#All],[Value]],MATCH($C47&amp;EQ$4,YahooFinanceStatistics[[#All],[Item]]&amp;YahooFinanceStatistics[[#All],[Symbol]],0)),"")</f>
        <v>333.81M</v>
      </c>
      <c r="ER47" s="19" t="str">
        <f t="array" ref="ER47">IFERROR(INDEX(YahooFinanceStatistics[[#All],[Value]],MATCH($C47&amp;ER$4,YahooFinanceStatistics[[#All],[Item]]&amp;YahooFinanceStatistics[[#All],[Symbol]],0)),"")</f>
        <v>123.01M</v>
      </c>
      <c r="ES47" s="19" t="str">
        <f t="array" ref="ES47">IFERROR(INDEX(YahooFinanceStatistics[[#All],[Value]],MATCH($C47&amp;ES$4,YahooFinanceStatistics[[#All],[Item]]&amp;YahooFinanceStatistics[[#All],[Symbol]],0)),"")</f>
        <v>85M</v>
      </c>
      <c r="ET47" s="19" t="str">
        <f t="array" ref="ET47">IFERROR(INDEX(YahooFinanceStatistics[[#All],[Value]],MATCH($C47&amp;ET$4,YahooFinanceStatistics[[#All],[Item]]&amp;YahooFinanceStatistics[[#All],[Symbol]],0)),"")</f>
        <v>946.45M</v>
      </c>
      <c r="EU47" s="19" t="str">
        <f t="array" ref="EU47">IFERROR(INDEX(YahooFinanceStatistics[[#All],[Value]],MATCH($C47&amp;EU$4,YahooFinanceStatistics[[#All],[Item]]&amp;YahooFinanceStatistics[[#All],[Symbol]],0)),"")</f>
        <v>395.02M</v>
      </c>
      <c r="EV47" s="19" t="str">
        <f t="array" ref="EV47">IFERROR(INDEX(YahooFinanceStatistics[[#All],[Value]],MATCH($C47&amp;EV$4,YahooFinanceStatistics[[#All],[Item]]&amp;YahooFinanceStatistics[[#All],[Symbol]],0)),"")</f>
        <v>547.21M</v>
      </c>
      <c r="EW47" s="19" t="str">
        <f t="array" ref="EW47">IFERROR(INDEX(YahooFinanceStatistics[[#All],[Value]],MATCH($C47&amp;EW$4,YahooFinanceStatistics[[#All],[Item]]&amp;YahooFinanceStatistics[[#All],[Symbol]],0)),"")</f>
        <v>184.82M</v>
      </c>
      <c r="EX47" s="19" t="str">
        <f t="array" ref="EX47">IFERROR(INDEX(YahooFinanceStatistics[[#All],[Value]],MATCH($C47&amp;EX$4,YahooFinanceStatistics[[#All],[Item]]&amp;YahooFinanceStatistics[[#All],[Symbol]],0)),"")</f>
        <v>480.22M</v>
      </c>
      <c r="EY47" s="19" t="str">
        <f t="array" ref="EY47">IFERROR(INDEX(YahooFinanceStatistics[[#All],[Value]],MATCH($C47&amp;EY$4,YahooFinanceStatistics[[#All],[Item]]&amp;YahooFinanceStatistics[[#All],[Symbol]],0)),"")</f>
        <v>53.16M</v>
      </c>
      <c r="EZ47" s="19" t="str">
        <f t="array" ref="EZ47">IFERROR(INDEX(YahooFinanceStatistics[[#All],[Value]],MATCH($C47&amp;EZ$4,YahooFinanceStatistics[[#All],[Item]]&amp;YahooFinanceStatistics[[#All],[Symbol]],0)),"")</f>
        <v>166.55M</v>
      </c>
      <c r="FA47" s="19" t="str">
        <f t="array" ref="FA47">IFERROR(INDEX(YahooFinanceStatistics[[#All],[Value]],MATCH($C47&amp;FA$4,YahooFinanceStatistics[[#All],[Item]]&amp;YahooFinanceStatistics[[#All],[Symbol]],0)),"")</f>
        <v>137.67M</v>
      </c>
      <c r="FB47" s="19" t="str">
        <f t="array" ref="FB47">IFERROR(INDEX(YahooFinanceStatistics[[#All],[Value]],MATCH($C47&amp;FB$4,YahooFinanceStatistics[[#All],[Item]]&amp;YahooFinanceStatistics[[#All],[Symbol]],0)),"")</f>
        <v>75.68M</v>
      </c>
      <c r="FC47" s="19" t="str">
        <f t="array" ref="FC47">IFERROR(INDEX(YahooFinanceStatistics[[#All],[Value]],MATCH($C47&amp;FC$4,YahooFinanceStatistics[[#All],[Item]]&amp;YahooFinanceStatistics[[#All],[Symbol]],0)),"")</f>
        <v>96.02M</v>
      </c>
      <c r="FD47" s="19" t="str">
        <f t="array" ref="FD47">IFERROR(INDEX(YahooFinanceStatistics[[#All],[Value]],MATCH($C47&amp;FD$4,YahooFinanceStatistics[[#All],[Item]]&amp;YahooFinanceStatistics[[#All],[Symbol]],0)),"")</f>
        <v>66.71M</v>
      </c>
      <c r="FE47" s="19" t="str">
        <f t="array" ref="FE47">IFERROR(INDEX(YahooFinanceStatistics[[#All],[Value]],MATCH($C47&amp;FE$4,YahooFinanceStatistics[[#All],[Item]]&amp;YahooFinanceStatistics[[#All],[Symbol]],0)),"")</f>
        <v>47.87M</v>
      </c>
      <c r="FF47" s="19" t="str">
        <f t="array" ref="FF47">IFERROR(INDEX(YahooFinanceStatistics[[#All],[Value]],MATCH($C47&amp;FF$4,YahooFinanceStatistics[[#All],[Item]]&amp;YahooFinanceStatistics[[#All],[Symbol]],0)),"")</f>
        <v>67.34M</v>
      </c>
      <c r="FG47" s="19" t="str">
        <f t="array" ref="FG47">IFERROR(INDEX(YahooFinanceStatistics[[#All],[Value]],MATCH($C47&amp;FG$4,YahooFinanceStatistics[[#All],[Item]]&amp;YahooFinanceStatistics[[#All],[Symbol]],0)),"")</f>
        <v>51.36M</v>
      </c>
      <c r="FH47" s="19" t="str">
        <f t="array" ref="FH47">IFERROR(INDEX(YahooFinanceStatistics[[#All],[Value]],MATCH($C47&amp;FH$4,YahooFinanceStatistics[[#All],[Item]]&amp;YahooFinanceStatistics[[#All],[Symbol]],0)),"")</f>
        <v>185.23M</v>
      </c>
      <c r="FI47" s="19" t="str">
        <f t="array" ref="FI47">IFERROR(INDEX(YahooFinanceStatistics[[#All],[Value]],MATCH($C47&amp;FI$4,YahooFinanceStatistics[[#All],[Item]]&amp;YahooFinanceStatistics[[#All],[Symbol]],0)),"")</f>
        <v>75.34M</v>
      </c>
      <c r="FJ47" s="19" t="str">
        <f t="array" ref="FJ47">IFERROR(INDEX(YahooFinanceStatistics[[#All],[Value]],MATCH($C47&amp;FJ$4,YahooFinanceStatistics[[#All],[Item]]&amp;YahooFinanceStatistics[[#All],[Symbol]],0)),"")</f>
        <v>205.69M</v>
      </c>
      <c r="FK47" s="19" t="str">
        <f t="array" ref="FK47">IFERROR(INDEX(YahooFinanceStatistics[[#All],[Value]],MATCH($C47&amp;FK$4,YahooFinanceStatistics[[#All],[Item]]&amp;YahooFinanceStatistics[[#All],[Symbol]],0)),"")</f>
        <v>447.34M</v>
      </c>
      <c r="FL47" s="19" t="str">
        <f t="array" ref="FL47">IFERROR(INDEX(YahooFinanceStatistics[[#All],[Value]],MATCH($C47&amp;FL$4,YahooFinanceStatistics[[#All],[Item]]&amp;YahooFinanceStatistics[[#All],[Symbol]],0)),"")</f>
        <v>62.51M</v>
      </c>
      <c r="FM47" s="19" t="str">
        <f t="array" ref="FM47">IFERROR(INDEX(YahooFinanceStatistics[[#All],[Value]],MATCH($C47&amp;FM$4,YahooFinanceStatistics[[#All],[Item]]&amp;YahooFinanceStatistics[[#All],[Symbol]],0)),"")</f>
        <v>549.67M</v>
      </c>
      <c r="FN47" s="19" t="str">
        <f t="array" ref="FN47">IFERROR(INDEX(YahooFinanceStatistics[[#All],[Value]],MATCH($C47&amp;FN$4,YahooFinanceStatistics[[#All],[Item]]&amp;YahooFinanceStatistics[[#All],[Symbol]],0)),"")</f>
        <v>186.18M</v>
      </c>
      <c r="FO47" s="19" t="str">
        <f t="array" ref="FO47">IFERROR(INDEX(YahooFinanceStatistics[[#All],[Value]],MATCH($C47&amp;FO$4,YahooFinanceStatistics[[#All],[Item]]&amp;YahooFinanceStatistics[[#All],[Symbol]],0)),"")</f>
        <v>636.86M</v>
      </c>
      <c r="FP47" s="19" t="str">
        <f t="array" ref="FP47">IFERROR(INDEX(YahooFinanceStatistics[[#All],[Value]],MATCH($C47&amp;FP$4,YahooFinanceStatistics[[#All],[Item]]&amp;YahooFinanceStatistics[[#All],[Symbol]],0)),"")</f>
        <v>570.42M</v>
      </c>
      <c r="FQ47" s="19" t="str">
        <f t="array" ref="FQ47">IFERROR(INDEX(YahooFinanceStatistics[[#All],[Value]],MATCH($C47&amp;FQ$4,YahooFinanceStatistics[[#All],[Item]]&amp;YahooFinanceStatistics[[#All],[Symbol]],0)),"")</f>
        <v>75.46M</v>
      </c>
      <c r="FR47" s="19" t="str">
        <f t="array" ref="FR47">IFERROR(INDEX(YahooFinanceStatistics[[#All],[Value]],MATCH($C47&amp;FR$4,YahooFinanceStatistics[[#All],[Item]]&amp;YahooFinanceStatistics[[#All],[Symbol]],0)),"")</f>
        <v>43.62M</v>
      </c>
      <c r="FS47" s="19" t="str">
        <f t="array" ref="FS47">IFERROR(INDEX(YahooFinanceStatistics[[#All],[Value]],MATCH($C47&amp;FS$4,YahooFinanceStatistics[[#All],[Item]]&amp;YahooFinanceStatistics[[#All],[Symbol]],0)),"")</f>
        <v>92M</v>
      </c>
      <c r="FT47" s="19" t="str">
        <f t="array" ref="FT47">IFERROR(INDEX(YahooFinanceStatistics[[#All],[Value]],MATCH($C47&amp;FT$4,YahooFinanceStatistics[[#All],[Item]]&amp;YahooFinanceStatistics[[#All],[Symbol]],0)),"")</f>
        <v>63.93M</v>
      </c>
      <c r="FU47" s="19" t="str">
        <f t="array" ref="FU47">IFERROR(INDEX(YahooFinanceStatistics[[#All],[Value]],MATCH($C47&amp;FU$4,YahooFinanceStatistics[[#All],[Item]]&amp;YahooFinanceStatistics[[#All],[Symbol]],0)),"")</f>
        <v>108.76M</v>
      </c>
      <c r="FV47" s="19" t="str">
        <f t="array" ref="FV47">IFERROR(INDEX(YahooFinanceStatistics[[#All],[Value]],MATCH($C47&amp;FV$4,YahooFinanceStatistics[[#All],[Item]]&amp;YahooFinanceStatistics[[#All],[Symbol]],0)),"")</f>
        <v>73.57M</v>
      </c>
      <c r="FW47" s="19" t="str">
        <f t="array" ref="FW47">IFERROR(INDEX(YahooFinanceStatistics[[#All],[Value]],MATCH($C47&amp;FW$4,YahooFinanceStatistics[[#All],[Item]]&amp;YahooFinanceStatistics[[#All],[Symbol]],0)),"")</f>
        <v>39.41M</v>
      </c>
      <c r="FX47" s="19" t="str">
        <f t="array" ref="FX47">IFERROR(INDEX(YahooFinanceStatistics[[#All],[Value]],MATCH($C47&amp;FX$4,YahooFinanceStatistics[[#All],[Item]]&amp;YahooFinanceStatistics[[#All],[Symbol]],0)),"")</f>
        <v>355.8M</v>
      </c>
      <c r="FY47" s="19" t="str">
        <f t="array" ref="FY47">IFERROR(INDEX(YahooFinanceStatistics[[#All],[Value]],MATCH($C47&amp;FY$4,YahooFinanceStatistics[[#All],[Item]]&amp;YahooFinanceStatistics[[#All],[Symbol]],0)),"")</f>
        <v>27.74M</v>
      </c>
      <c r="FZ47" s="19" t="str">
        <f t="array" ref="FZ47">IFERROR(INDEX(YahooFinanceStatistics[[#All],[Value]],MATCH($C47&amp;FZ$4,YahooFinanceStatistics[[#All],[Item]]&amp;YahooFinanceStatistics[[#All],[Symbol]],0)),"")</f>
        <v>206.75M</v>
      </c>
      <c r="GA47" s="19" t="str">
        <f t="array" ref="GA47">IFERROR(INDEX(YahooFinanceStatistics[[#All],[Value]],MATCH($C47&amp;GA$4,YahooFinanceStatistics[[#All],[Item]]&amp;YahooFinanceStatistics[[#All],[Symbol]],0)),"")</f>
        <v>35.05M</v>
      </c>
      <c r="GB47" s="19" t="str">
        <f t="array" ref="GB47">IFERROR(INDEX(YahooFinanceStatistics[[#All],[Value]],MATCH($C47&amp;GB$4,YahooFinanceStatistics[[#All],[Item]]&amp;YahooFinanceStatistics[[#All],[Symbol]],0)),"")</f>
        <v>187.06M</v>
      </c>
      <c r="GC47" s="19" t="str">
        <f t="array" ref="GC47">IFERROR(INDEX(YahooFinanceStatistics[[#All],[Value]],MATCH($C47&amp;GC$4,YahooFinanceStatistics[[#All],[Item]]&amp;YahooFinanceStatistics[[#All],[Symbol]],0)),"")</f>
        <v>212.39M</v>
      </c>
      <c r="GD47" s="19" t="str">
        <f t="array" ref="GD47">IFERROR(INDEX(YahooFinanceStatistics[[#All],[Value]],MATCH($C47&amp;GD$4,YahooFinanceStatistics[[#All],[Item]]&amp;YahooFinanceStatistics[[#All],[Symbol]],0)),"")</f>
        <v>145.42M</v>
      </c>
      <c r="GE47" s="19" t="str">
        <f t="array" ref="GE47">IFERROR(INDEX(YahooFinanceStatistics[[#All],[Value]],MATCH($C47&amp;GE$4,YahooFinanceStatistics[[#All],[Item]]&amp;YahooFinanceStatistics[[#All],[Symbol]],0)),"")</f>
        <v>122.33M</v>
      </c>
      <c r="GF47" s="19" t="str">
        <f t="array" ref="GF47">IFERROR(INDEX(YahooFinanceStatistics[[#All],[Value]],MATCH($C47&amp;GF$4,YahooFinanceStatistics[[#All],[Item]]&amp;YahooFinanceStatistics[[#All],[Symbol]],0)),"")</f>
        <v>169.36M</v>
      </c>
      <c r="GG47" s="19" t="str">
        <f t="array" ref="GG47">IFERROR(INDEX(YahooFinanceStatistics[[#All],[Value]],MATCH($C47&amp;GG$4,YahooFinanceStatistics[[#All],[Item]]&amp;YahooFinanceStatistics[[#All],[Symbol]],0)),"")</f>
        <v>88.1M</v>
      </c>
      <c r="GH47" s="19" t="str">
        <f t="array" ref="GH47">IFERROR(INDEX(YahooFinanceStatistics[[#All],[Value]],MATCH($C47&amp;GH$4,YahooFinanceStatistics[[#All],[Item]]&amp;YahooFinanceStatistics[[#All],[Symbol]],0)),"")</f>
        <v>271.75M</v>
      </c>
      <c r="GI47" s="19" t="str">
        <f t="array" ref="GI47">IFERROR(INDEX(YahooFinanceStatistics[[#All],[Value]],MATCH($C47&amp;GI$4,YahooFinanceStatistics[[#All],[Item]]&amp;YahooFinanceStatistics[[#All],[Symbol]],0)),"")</f>
        <v>69.76M</v>
      </c>
      <c r="GJ47" s="19" t="str">
        <f t="array" ref="GJ47">IFERROR(INDEX(YahooFinanceStatistics[[#All],[Value]],MATCH($C47&amp;GJ$4,YahooFinanceStatistics[[#All],[Item]]&amp;YahooFinanceStatistics[[#All],[Symbol]],0)),"")</f>
        <v>150.89M</v>
      </c>
      <c r="GK47" s="19" t="str">
        <f t="array" ref="GK47">IFERROR(INDEX(YahooFinanceStatistics[[#All],[Value]],MATCH($C47&amp;GK$4,YahooFinanceStatistics[[#All],[Item]]&amp;YahooFinanceStatistics[[#All],[Symbol]],0)),"")</f>
        <v>53.96M</v>
      </c>
      <c r="GL47" s="19" t="str">
        <f t="array" ref="GL47">IFERROR(INDEX(YahooFinanceStatistics[[#All],[Value]],MATCH($C47&amp;GL$4,YahooFinanceStatistics[[#All],[Item]]&amp;YahooFinanceStatistics[[#All],[Symbol]],0)),"")</f>
        <v>123.61M</v>
      </c>
      <c r="GM47" s="19" t="str">
        <f t="array" ref="GM47">IFERROR(INDEX(YahooFinanceStatistics[[#All],[Value]],MATCH($C47&amp;GM$4,YahooFinanceStatistics[[#All],[Item]]&amp;YahooFinanceStatistics[[#All],[Symbol]],0)),"")</f>
        <v>121.13M</v>
      </c>
      <c r="GN47" s="19" t="str">
        <f t="array" ref="GN47">IFERROR(INDEX(YahooFinanceStatistics[[#All],[Value]],MATCH($C47&amp;GN$4,YahooFinanceStatistics[[#All],[Item]]&amp;YahooFinanceStatistics[[#All],[Symbol]],0)),"")</f>
        <v>47.27M</v>
      </c>
      <c r="GO47" s="19" t="str">
        <f t="array" ref="GO47">IFERROR(INDEX(YahooFinanceStatistics[[#All],[Value]],MATCH($C47&amp;GO$4,YahooFinanceStatistics[[#All],[Item]]&amp;YahooFinanceStatistics[[#All],[Symbol]],0)),"")</f>
        <v>32.97M</v>
      </c>
      <c r="GP47" s="19" t="str">
        <f t="array" ref="GP47">IFERROR(INDEX(YahooFinanceStatistics[[#All],[Value]],MATCH($C47&amp;GP$4,YahooFinanceStatistics[[#All],[Item]]&amp;YahooFinanceStatistics[[#All],[Symbol]],0)),"")</f>
        <v>169M</v>
      </c>
      <c r="GQ47" s="19" t="str">
        <f t="array" ref="GQ47">IFERROR(INDEX(YahooFinanceStatistics[[#All],[Value]],MATCH($C47&amp;GQ$4,YahooFinanceStatistics[[#All],[Item]]&amp;YahooFinanceStatistics[[#All],[Symbol]],0)),"")</f>
        <v>116.4M</v>
      </c>
      <c r="GR47" s="19" t="str">
        <f t="array" ref="GR47">IFERROR(INDEX(YahooFinanceStatistics[[#All],[Value]],MATCH($C47&amp;GR$4,YahooFinanceStatistics[[#All],[Item]]&amp;YahooFinanceStatistics[[#All],[Symbol]],0)),"")</f>
        <v>95.99M</v>
      </c>
      <c r="GS47" s="19" t="str">
        <f t="array" ref="GS47">IFERROR(INDEX(YahooFinanceStatistics[[#All],[Value]],MATCH($C47&amp;GS$4,YahooFinanceStatistics[[#All],[Item]]&amp;YahooFinanceStatistics[[#All],[Symbol]],0)),"")</f>
        <v>56.28M</v>
      </c>
      <c r="GT47" s="19" t="str">
        <f t="array" ref="GT47">IFERROR(INDEX(YahooFinanceStatistics[[#All],[Value]],MATCH($C47&amp;GT$4,YahooFinanceStatistics[[#All],[Item]]&amp;YahooFinanceStatistics[[#All],[Symbol]],0)),"")</f>
        <v>258.15M</v>
      </c>
      <c r="GU47" s="19" t="str">
        <f t="array" ref="GU47">IFERROR(INDEX(YahooFinanceStatistics[[#All],[Value]],MATCH($C47&amp;GU$4,YahooFinanceStatistics[[#All],[Item]]&amp;YahooFinanceStatistics[[#All],[Symbol]],0)),"")</f>
        <v>316.14M</v>
      </c>
      <c r="GV47" s="19" t="str">
        <f t="array" ref="GV47">IFERROR(INDEX(YahooFinanceStatistics[[#All],[Value]],MATCH($C47&amp;GV$4,YahooFinanceStatistics[[#All],[Item]]&amp;YahooFinanceStatistics[[#All],[Symbol]],0)),"")</f>
        <v>129.82M</v>
      </c>
      <c r="GW47" s="19" t="str">
        <f t="array" ref="GW47">IFERROR(INDEX(YahooFinanceStatistics[[#All],[Value]],MATCH($C47&amp;GW$4,YahooFinanceStatistics[[#All],[Item]]&amp;YahooFinanceStatistics[[#All],[Symbol]],0)),"")</f>
        <v>72.69M</v>
      </c>
      <c r="GX47" s="19" t="str">
        <f t="array" ref="GX47">IFERROR(INDEX(YahooFinanceStatistics[[#All],[Value]],MATCH($C47&amp;GX$4,YahooFinanceStatistics[[#All],[Item]]&amp;YahooFinanceStatistics[[#All],[Symbol]],0)),"")</f>
        <v>78.16M</v>
      </c>
      <c r="GY47" s="19" t="str">
        <f t="array" ref="GY47">IFERROR(INDEX(YahooFinanceStatistics[[#All],[Value]],MATCH($C47&amp;GY$4,YahooFinanceStatistics[[#All],[Item]]&amp;YahooFinanceStatistics[[#All],[Symbol]],0)),"")</f>
        <v>19.73M</v>
      </c>
      <c r="GZ47" s="19" t="str">
        <f t="array" ref="GZ47">IFERROR(INDEX(YahooFinanceStatistics[[#All],[Value]],MATCH($C47&amp;GZ$4,YahooFinanceStatistics[[#All],[Item]]&amp;YahooFinanceStatistics[[#All],[Symbol]],0)),"")</f>
        <v>83.84M</v>
      </c>
      <c r="HA47" s="19" t="str">
        <f t="array" ref="HA47">IFERROR(INDEX(YahooFinanceStatistics[[#All],[Value]],MATCH($C47&amp;HA$4,YahooFinanceStatistics[[#All],[Item]]&amp;YahooFinanceStatistics[[#All],[Symbol]],0)),"")</f>
        <v>44.58M</v>
      </c>
      <c r="HB47" s="19" t="str">
        <f t="array" ref="HB47">IFERROR(INDEX(YahooFinanceStatistics[[#All],[Value]],MATCH($C47&amp;HB$4,YahooFinanceStatistics[[#All],[Item]]&amp;YahooFinanceStatistics[[#All],[Symbol]],0)),"")</f>
        <v>26.04M</v>
      </c>
      <c r="HC47" s="19" t="str">
        <f t="array" ref="HC47">IFERROR(INDEX(YahooFinanceStatistics[[#All],[Value]],MATCH($C47&amp;HC$4,YahooFinanceStatistics[[#All],[Item]]&amp;YahooFinanceStatistics[[#All],[Symbol]],0)),"")</f>
        <v>265.46M</v>
      </c>
      <c r="HD47" s="19" t="str">
        <f t="array" ref="HD47">IFERROR(INDEX(YahooFinanceStatistics[[#All],[Value]],MATCH($C47&amp;HD$4,YahooFinanceStatistics[[#All],[Item]]&amp;YahooFinanceStatistics[[#All],[Symbol]],0)),"")</f>
        <v>104.24M</v>
      </c>
      <c r="HE47" s="19" t="str">
        <f t="array" ref="HE47">IFERROR(INDEX(YahooFinanceStatistics[[#All],[Value]],MATCH($C47&amp;HE$4,YahooFinanceStatistics[[#All],[Item]]&amp;YahooFinanceStatistics[[#All],[Symbol]],0)),"")</f>
        <v>506.71M</v>
      </c>
      <c r="HF47" s="19" t="str">
        <f t="array" ref="HF47">IFERROR(INDEX(YahooFinanceStatistics[[#All],[Value]],MATCH($C47&amp;HF$4,YahooFinanceStatistics[[#All],[Item]]&amp;YahooFinanceStatistics[[#All],[Symbol]],0)),"")</f>
        <v>108.78M</v>
      </c>
      <c r="HG47" s="19" t="str">
        <f t="array" ref="HG47">IFERROR(INDEX(YahooFinanceStatistics[[#All],[Value]],MATCH($C47&amp;HG$4,YahooFinanceStatistics[[#All],[Item]]&amp;YahooFinanceStatistics[[#All],[Symbol]],0)),"")</f>
        <v>206.24M</v>
      </c>
      <c r="HH47" s="19" t="str">
        <f t="array" ref="HH47">IFERROR(INDEX(YahooFinanceStatistics[[#All],[Value]],MATCH($C47&amp;HH$4,YahooFinanceStatistics[[#All],[Item]]&amp;YahooFinanceStatistics[[#All],[Symbol]],0)),"")</f>
        <v>521.27M</v>
      </c>
      <c r="HI47" s="19" t="str">
        <f t="array" ref="HI47">IFERROR(INDEX(YahooFinanceStatistics[[#All],[Value]],MATCH($C47&amp;HI$4,YahooFinanceStatistics[[#All],[Item]]&amp;YahooFinanceStatistics[[#All],[Symbol]],0)),"")</f>
        <v>94.87M</v>
      </c>
      <c r="HJ47" s="19" t="str">
        <f t="array" ref="HJ47">IFERROR(INDEX(YahooFinanceStatistics[[#All],[Value]],MATCH($C47&amp;HJ$4,YahooFinanceStatistics[[#All],[Item]]&amp;YahooFinanceStatistics[[#All],[Symbol]],0)),"")</f>
        <v>122.85M</v>
      </c>
      <c r="HK47" s="19" t="str">
        <f t="array" ref="HK47">IFERROR(INDEX(YahooFinanceStatistics[[#All],[Value]],MATCH($C47&amp;HK$4,YahooFinanceStatistics[[#All],[Item]]&amp;YahooFinanceStatistics[[#All],[Symbol]],0)),"")</f>
        <v>117.59M</v>
      </c>
      <c r="HL47" s="19" t="str">
        <f t="array" ref="HL47">IFERROR(INDEX(YahooFinanceStatistics[[#All],[Value]],MATCH($C47&amp;HL$4,YahooFinanceStatistics[[#All],[Item]]&amp;YahooFinanceStatistics[[#All],[Symbol]],0)),"")</f>
        <v>181.66M</v>
      </c>
      <c r="HM47" s="19" t="str">
        <f t="array" ref="HM47">IFERROR(INDEX(YahooFinanceStatistics[[#All],[Value]],MATCH($C47&amp;HM$4,YahooFinanceStatistics[[#All],[Item]]&amp;YahooFinanceStatistics[[#All],[Symbol]],0)),"")</f>
        <v>275.66M</v>
      </c>
      <c r="HN47" s="19" t="str">
        <f t="array" ref="HN47">IFERROR(INDEX(YahooFinanceStatistics[[#All],[Value]],MATCH($C47&amp;HN$4,YahooFinanceStatistics[[#All],[Item]]&amp;YahooFinanceStatistics[[#All],[Symbol]],0)),"")</f>
        <v>105.42M</v>
      </c>
      <c r="HO47" s="19" t="str">
        <f t="array" ref="HO47">IFERROR(INDEX(YahooFinanceStatistics[[#All],[Value]],MATCH($C47&amp;HO$4,YahooFinanceStatistics[[#All],[Item]]&amp;YahooFinanceStatistics[[#All],[Symbol]],0)),"")</f>
        <v>75.94M</v>
      </c>
      <c r="HP47" s="19" t="str">
        <f t="array" ref="HP47">IFERROR(INDEX(YahooFinanceStatistics[[#All],[Value]],MATCH($C47&amp;HP$4,YahooFinanceStatistics[[#All],[Item]]&amp;YahooFinanceStatistics[[#All],[Symbol]],0)),"")</f>
        <v>125.9M</v>
      </c>
      <c r="HQ47" s="19" t="str">
        <f t="array" ref="HQ47">IFERROR(INDEX(YahooFinanceStatistics[[#All],[Value]],MATCH($C47&amp;HQ$4,YahooFinanceStatistics[[#All],[Item]]&amp;YahooFinanceStatistics[[#All],[Symbol]],0)),"")</f>
        <v>242.4M</v>
      </c>
      <c r="HR47" s="19" t="str">
        <f t="array" ref="HR47">IFERROR(INDEX(YahooFinanceStatistics[[#All],[Value]],MATCH($C47&amp;HR$4,YahooFinanceStatistics[[#All],[Item]]&amp;YahooFinanceStatistics[[#All],[Symbol]],0)),"")</f>
        <v>174.15M</v>
      </c>
      <c r="HS47" s="19" t="str">
        <f t="array" ref="HS47">IFERROR(INDEX(YahooFinanceStatistics[[#All],[Value]],MATCH($C47&amp;HS$4,YahooFinanceStatistics[[#All],[Item]]&amp;YahooFinanceStatistics[[#All],[Symbol]],0)),"")</f>
        <v>105.13M</v>
      </c>
      <c r="HT47" s="19" t="str">
        <f t="array" ref="HT47">IFERROR(INDEX(YahooFinanceStatistics[[#All],[Value]],MATCH($C47&amp;HT$4,YahooFinanceStatistics[[#All],[Item]]&amp;YahooFinanceStatistics[[#All],[Symbol]],0)),"")</f>
        <v>461.01M</v>
      </c>
      <c r="HU47" s="46" t="str">
        <f t="array" ref="HU47">IFERROR(INDEX(YahooFinanceStatistics[[#All],[Value]],MATCH($C47&amp;HU$4,YahooFinanceStatistics[[#All],[Item]]&amp;YahooFinanceStatistics[[#All],[Symbol]],0)),"")</f>
        <v>314.47M</v>
      </c>
    </row>
    <row r="48" spans="2:229" ht="15" customHeight="1" x14ac:dyDescent="0.25">
      <c r="B48" s="17" t="s">
        <v>709</v>
      </c>
      <c r="C48" s="17" t="s">
        <v>660</v>
      </c>
      <c r="D48" s="17" t="str">
        <f t="array" ref="D48">IFERROR(INDEX(YahooFinanceStatistics[[#All],[Value]],MATCH($C48&amp;D$4,YahooFinanceStatistics[[#All],[Item]]&amp;YahooFinanceStatistics[[#All],[Symbol]],0)),"")</f>
        <v>207.01M</v>
      </c>
      <c r="E48" s="17" t="str">
        <f t="array" ref="E48">IFERROR(INDEX(YahooFinanceStatistics[[#All],[Value]],MATCH($C48&amp;E$4,YahooFinanceStatistics[[#All],[Item]]&amp;YahooFinanceStatistics[[#All],[Symbol]],0)),"")</f>
        <v>903.9M</v>
      </c>
      <c r="F48" s="17" t="str">
        <f t="array" ref="F48">IFERROR(INDEX(YahooFinanceStatistics[[#All],[Value]],MATCH($C48&amp;F$4,YahooFinanceStatistics[[#All],[Item]]&amp;YahooFinanceStatistics[[#All],[Symbol]],0)),"")</f>
        <v>33.54M</v>
      </c>
      <c r="G48" s="17" t="str">
        <f t="array" ref="G48">IFERROR(INDEX(YahooFinanceStatistics[[#All],[Value]],MATCH($C48&amp;G$4,YahooFinanceStatistics[[#All],[Item]]&amp;YahooFinanceStatistics[[#All],[Symbol]],0)),"")</f>
        <v>177.83M</v>
      </c>
      <c r="H48" s="17" t="str">
        <f t="array" ref="H48">IFERROR(INDEX(YahooFinanceStatistics[[#All],[Value]],MATCH($C48&amp;H$4,YahooFinanceStatistics[[#All],[Item]]&amp;YahooFinanceStatistics[[#All],[Symbol]],0)),"")</f>
        <v>393.77M</v>
      </c>
      <c r="I48" s="17" t="str">
        <f t="array" ref="I48">IFERROR(INDEX(YahooFinanceStatistics[[#All],[Value]],MATCH($C48&amp;I$4,YahooFinanceStatistics[[#All],[Item]]&amp;YahooFinanceStatistics[[#All],[Symbol]],0)),"")</f>
        <v>439.71M</v>
      </c>
      <c r="J48" s="17" t="str">
        <f t="array" ref="J48">IFERROR(INDEX(YahooFinanceStatistics[[#All],[Value]],MATCH($C48&amp;J$4,YahooFinanceStatistics[[#All],[Item]]&amp;YahooFinanceStatistics[[#All],[Symbol]],0)),"")</f>
        <v>1.27B</v>
      </c>
      <c r="K48" s="17" t="str">
        <f t="array" ref="K48">IFERROR(INDEX(YahooFinanceStatistics[[#All],[Value]],MATCH($C48&amp;K$4,YahooFinanceStatistics[[#All],[Item]]&amp;YahooFinanceStatistics[[#All],[Symbol]],0)),"")</f>
        <v>58.72M</v>
      </c>
      <c r="L48" s="17" t="str">
        <f t="array" ref="L48">IFERROR(INDEX(YahooFinanceStatistics[[#All],[Value]],MATCH($C48&amp;L$4,YahooFinanceStatistics[[#All],[Item]]&amp;YahooFinanceStatistics[[#All],[Symbol]],0)),"")</f>
        <v>198.78M</v>
      </c>
      <c r="M48" s="17" t="str">
        <f t="array" ref="M48">IFERROR(INDEX(YahooFinanceStatistics[[#All],[Value]],MATCH($C48&amp;M$4,YahooFinanceStatistics[[#All],[Item]]&amp;YahooFinanceStatistics[[#All],[Symbol]],0)),"")</f>
        <v>84.44M</v>
      </c>
      <c r="N48" s="17" t="str">
        <f t="array" ref="N48">IFERROR(INDEX(YahooFinanceStatistics[[#All],[Value]],MATCH($C48&amp;N$4,YahooFinanceStatistics[[#All],[Item]]&amp;YahooFinanceStatistics[[#All],[Symbol]],0)),"")</f>
        <v>62.42M</v>
      </c>
      <c r="O48" s="17" t="str">
        <f t="array" ref="O48">IFERROR(INDEX(YahooFinanceStatistics[[#All],[Value]],MATCH($C48&amp;O$4,YahooFinanceStatistics[[#All],[Item]]&amp;YahooFinanceStatistics[[#All],[Symbol]],0)),"")</f>
        <v>64.96M</v>
      </c>
      <c r="P48" s="17" t="str">
        <f t="array" ref="P48">IFERROR(INDEX(YahooFinanceStatistics[[#All],[Value]],MATCH($C48&amp;P$4,YahooFinanceStatistics[[#All],[Item]]&amp;YahooFinanceStatistics[[#All],[Symbol]],0)),"")</f>
        <v>303.25M</v>
      </c>
      <c r="Q48" s="17" t="str">
        <f t="array" ref="Q48">IFERROR(INDEX(YahooFinanceStatistics[[#All],[Value]],MATCH($C48&amp;Q$4,YahooFinanceStatistics[[#All],[Item]]&amp;YahooFinanceStatistics[[#All],[Symbol]],0)),"")</f>
        <v>80.26M</v>
      </c>
      <c r="R48" s="17" t="str">
        <f t="array" ref="R48">IFERROR(INDEX(YahooFinanceStatistics[[#All],[Value]],MATCH($C48&amp;R$4,YahooFinanceStatistics[[#All],[Item]]&amp;YahooFinanceStatistics[[#All],[Symbol]],0)),"")</f>
        <v>55.25M</v>
      </c>
      <c r="S48" s="17" t="str">
        <f t="array" ref="S48">IFERROR(INDEX(YahooFinanceStatistics[[#All],[Value]],MATCH($C48&amp;S$4,YahooFinanceStatistics[[#All],[Item]]&amp;YahooFinanceStatistics[[#All],[Symbol]],0)),"")</f>
        <v>287.84M</v>
      </c>
      <c r="T48" s="17" t="str">
        <f t="array" ref="T48">IFERROR(INDEX(YahooFinanceStatistics[[#All],[Value]],MATCH($C48&amp;T$4,YahooFinanceStatistics[[#All],[Item]]&amp;YahooFinanceStatistics[[#All],[Symbol]],0)),"")</f>
        <v>56.24M</v>
      </c>
      <c r="U48" s="17" t="str">
        <f t="array" ref="U48">IFERROR(INDEX(YahooFinanceStatistics[[#All],[Value]],MATCH($C48&amp;U$4,YahooFinanceStatistics[[#All],[Item]]&amp;YahooFinanceStatistics[[#All],[Symbol]],0)),"")</f>
        <v>31.54M</v>
      </c>
      <c r="V48" s="17" t="str">
        <f t="array" ref="V48">IFERROR(INDEX(YahooFinanceStatistics[[#All],[Value]],MATCH($C48&amp;V$4,YahooFinanceStatistics[[#All],[Item]]&amp;YahooFinanceStatistics[[#All],[Symbol]],0)),"")</f>
        <v>63.33M</v>
      </c>
      <c r="W48" s="17" t="str">
        <f t="array" ref="W48">IFERROR(INDEX(YahooFinanceStatistics[[#All],[Value]],MATCH($C48&amp;W$4,YahooFinanceStatistics[[#All],[Item]]&amp;YahooFinanceStatistics[[#All],[Symbol]],0)),"")</f>
        <v>166.8M</v>
      </c>
      <c r="X48" s="17" t="str">
        <f t="array" ref="X48">IFERROR(INDEX(YahooFinanceStatistics[[#All],[Value]],MATCH($C48&amp;X$4,YahooFinanceStatistics[[#All],[Item]]&amp;YahooFinanceStatistics[[#All],[Symbol]],0)),"")</f>
        <v>58.88M</v>
      </c>
      <c r="Y48" s="17" t="str">
        <f t="array" ref="Y48">IFERROR(INDEX(YahooFinanceStatistics[[#All],[Value]],MATCH($C48&amp;Y$4,YahooFinanceStatistics[[#All],[Item]]&amp;YahooFinanceStatistics[[#All],[Symbol]],0)),"")</f>
        <v>65M</v>
      </c>
      <c r="Z48" s="17" t="str">
        <f t="array" ref="Z48">IFERROR(INDEX(YahooFinanceStatistics[[#All],[Value]],MATCH($C48&amp;Z$4,YahooFinanceStatistics[[#All],[Item]]&amp;YahooFinanceStatistics[[#All],[Symbol]],0)),"")</f>
        <v>19.87M</v>
      </c>
      <c r="AA48" s="17" t="str">
        <f t="array" ref="AA48">IFERROR(INDEX(YahooFinanceStatistics[[#All],[Value]],MATCH($C48&amp;AA$4,YahooFinanceStatistics[[#All],[Item]]&amp;YahooFinanceStatistics[[#All],[Symbol]],0)),"")</f>
        <v>73.05M</v>
      </c>
      <c r="AB48" s="17" t="str">
        <f t="array" ref="AB48">IFERROR(INDEX(YahooFinanceStatistics[[#All],[Value]],MATCH($C48&amp;AB$4,YahooFinanceStatistics[[#All],[Item]]&amp;YahooFinanceStatistics[[#All],[Symbol]],0)),"")</f>
        <v>37.85M</v>
      </c>
      <c r="AC48" s="17" t="str">
        <f t="array" ref="AC48">IFERROR(INDEX(YahooFinanceStatistics[[#All],[Value]],MATCH($C48&amp;AC$4,YahooFinanceStatistics[[#All],[Item]]&amp;YahooFinanceStatistics[[#All],[Symbol]],0)),"")</f>
        <v>25.07M</v>
      </c>
      <c r="AD48" s="17" t="str">
        <f t="array" ref="AD48">IFERROR(INDEX(YahooFinanceStatistics[[#All],[Value]],MATCH($C48&amp;AD$4,YahooFinanceStatistics[[#All],[Item]]&amp;YahooFinanceStatistics[[#All],[Symbol]],0)),"")</f>
        <v>298.28M</v>
      </c>
      <c r="AE48" s="17" t="str">
        <f t="array" ref="AE48">IFERROR(INDEX(YahooFinanceStatistics[[#All],[Value]],MATCH($C48&amp;AE$4,YahooFinanceStatistics[[#All],[Item]]&amp;YahooFinanceStatistics[[#All],[Symbol]],0)),"")</f>
        <v>58.18M</v>
      </c>
      <c r="AF48" s="17" t="str">
        <f t="array" ref="AF48">IFERROR(INDEX(YahooFinanceStatistics[[#All],[Value]],MATCH($C48&amp;AF$4,YahooFinanceStatistics[[#All],[Item]]&amp;YahooFinanceStatistics[[#All],[Symbol]],0)),"")</f>
        <v>36.64M</v>
      </c>
      <c r="AG48" s="17" t="str">
        <f t="array" ref="AG48">IFERROR(INDEX(YahooFinanceStatistics[[#All],[Value]],MATCH($C48&amp;AG$4,YahooFinanceStatistics[[#All],[Item]]&amp;YahooFinanceStatistics[[#All],[Symbol]],0)),"")</f>
        <v>38.99M</v>
      </c>
      <c r="AH48" s="17" t="str">
        <f t="array" ref="AH48">IFERROR(INDEX(YahooFinanceStatistics[[#All],[Value]],MATCH($C48&amp;AH$4,YahooFinanceStatistics[[#All],[Item]]&amp;YahooFinanceStatistics[[#All],[Symbol]],0)),"")</f>
        <v>312.22M</v>
      </c>
      <c r="AI48" s="17" t="str">
        <f t="array" ref="AI48">IFERROR(INDEX(YahooFinanceStatistics[[#All],[Value]],MATCH($C48&amp;AI$4,YahooFinanceStatistics[[#All],[Item]]&amp;YahooFinanceStatistics[[#All],[Symbol]],0)),"")</f>
        <v>867.42M</v>
      </c>
      <c r="AJ48" s="17" t="str">
        <f t="array" ref="AJ48">IFERROR(INDEX(YahooFinanceStatistics[[#All],[Value]],MATCH($C48&amp;AJ$4,YahooFinanceStatistics[[#All],[Item]]&amp;YahooFinanceStatistics[[#All],[Symbol]],0)),"")</f>
        <v>170.96M</v>
      </c>
      <c r="AK48" s="17" t="str">
        <f t="array" ref="AK48">IFERROR(INDEX(YahooFinanceStatistics[[#All],[Value]],MATCH($C48&amp;AK$4,YahooFinanceStatistics[[#All],[Item]]&amp;YahooFinanceStatistics[[#All],[Symbol]],0)),"")</f>
        <v>153.67M</v>
      </c>
      <c r="AL48" s="17" t="str">
        <f t="array" ref="AL48">IFERROR(INDEX(YahooFinanceStatistics[[#All],[Value]],MATCH($C48&amp;AL$4,YahooFinanceStatistics[[#All],[Item]]&amp;YahooFinanceStatistics[[#All],[Symbol]],0)),"")</f>
        <v>362.31M</v>
      </c>
      <c r="AM48" s="17" t="str">
        <f t="array" ref="AM48">IFERROR(INDEX(YahooFinanceStatistics[[#All],[Value]],MATCH($C48&amp;AM$4,YahooFinanceStatistics[[#All],[Item]]&amp;YahooFinanceStatistics[[#All],[Symbol]],0)),"")</f>
        <v>253.2M</v>
      </c>
      <c r="AN48" s="17" t="str">
        <f t="array" ref="AN48">IFERROR(INDEX(YahooFinanceStatistics[[#All],[Value]],MATCH($C48&amp;AN$4,YahooFinanceStatistics[[#All],[Item]]&amp;YahooFinanceStatistics[[#All],[Symbol]],0)),"")</f>
        <v>48.75M</v>
      </c>
      <c r="AO48" s="17" t="str">
        <f t="array" ref="AO48">IFERROR(INDEX(YahooFinanceStatistics[[#All],[Value]],MATCH($C48&amp;AO$4,YahooFinanceStatistics[[#All],[Item]]&amp;YahooFinanceStatistics[[#All],[Symbol]],0)),"")</f>
        <v>124.73M</v>
      </c>
      <c r="AP48" s="17" t="str">
        <f t="array" ref="AP48">IFERROR(INDEX(YahooFinanceStatistics[[#All],[Value]],MATCH($C48&amp;AP$4,YahooFinanceStatistics[[#All],[Item]]&amp;YahooFinanceStatistics[[#All],[Symbol]],0)),"")</f>
        <v>37.3M</v>
      </c>
      <c r="AQ48" s="17" t="str">
        <f t="array" ref="AQ48">IFERROR(INDEX(YahooFinanceStatistics[[#All],[Value]],MATCH($C48&amp;AQ$4,YahooFinanceStatistics[[#All],[Item]]&amp;YahooFinanceStatistics[[#All],[Symbol]],0)),"")</f>
        <v>407.96M</v>
      </c>
      <c r="AR48" s="17" t="str">
        <f t="array" ref="AR48">IFERROR(INDEX(YahooFinanceStatistics[[#All],[Value]],MATCH($C48&amp;AR$4,YahooFinanceStatistics[[#All],[Item]]&amp;YahooFinanceStatistics[[#All],[Symbol]],0)),"")</f>
        <v>353.41M</v>
      </c>
      <c r="AS48" s="17" t="str">
        <f t="array" ref="AS48">IFERROR(INDEX(YahooFinanceStatistics[[#All],[Value]],MATCH($C48&amp;AS$4,YahooFinanceStatistics[[#All],[Item]]&amp;YahooFinanceStatistics[[#All],[Symbol]],0)),"")</f>
        <v>560.5M</v>
      </c>
      <c r="AT48" s="17" t="str">
        <f t="array" ref="AT48">IFERROR(INDEX(YahooFinanceStatistics[[#All],[Value]],MATCH($C48&amp;AT$4,YahooFinanceStatistics[[#All],[Item]]&amp;YahooFinanceStatistics[[#All],[Symbol]],0)),"")</f>
        <v>1.19B</v>
      </c>
      <c r="AU48" s="17" t="str">
        <f t="array" ref="AU48">IFERROR(INDEX(YahooFinanceStatistics[[#All],[Value]],MATCH($C48&amp;AU$4,YahooFinanceStatistics[[#All],[Item]]&amp;YahooFinanceStatistics[[#All],[Symbol]],0)),"")</f>
        <v>547.36M</v>
      </c>
      <c r="AV48" s="17" t="str">
        <f t="array" ref="AV48">IFERROR(INDEX(YahooFinanceStatistics[[#All],[Value]],MATCH($C48&amp;AV$4,YahooFinanceStatistics[[#All],[Item]]&amp;YahooFinanceStatistics[[#All],[Symbol]],0)),"")</f>
        <v>221.74M</v>
      </c>
      <c r="AW48" s="17" t="str">
        <f t="array" ref="AW48">IFERROR(INDEX(YahooFinanceStatistics[[#All],[Value]],MATCH($C48&amp;AW$4,YahooFinanceStatistics[[#All],[Item]]&amp;YahooFinanceStatistics[[#All],[Symbol]],0)),"")</f>
        <v>118.62M</v>
      </c>
      <c r="AX48" s="17" t="str">
        <f t="array" ref="AX48">IFERROR(INDEX(YahooFinanceStatistics[[#All],[Value]],MATCH($C48&amp;AX$4,YahooFinanceStatistics[[#All],[Item]]&amp;YahooFinanceStatistics[[#All],[Symbol]],0)),"")</f>
        <v>96.43M</v>
      </c>
      <c r="AY48" s="17" t="str">
        <f t="array" ref="AY48">IFERROR(INDEX(YahooFinanceStatistics[[#All],[Value]],MATCH($C48&amp;AY$4,YahooFinanceStatistics[[#All],[Item]]&amp;YahooFinanceStatistics[[#All],[Symbol]],0)),"")</f>
        <v>299.29M</v>
      </c>
      <c r="AZ48" s="17" t="str">
        <f t="array" ref="AZ48">IFERROR(INDEX(YahooFinanceStatistics[[#All],[Value]],MATCH($C48&amp;AZ$4,YahooFinanceStatistics[[#All],[Item]]&amp;YahooFinanceStatistics[[#All],[Symbol]],0)),"")</f>
        <v>142.3M</v>
      </c>
      <c r="BA48" s="17" t="str">
        <f t="array" ref="BA48">IFERROR(INDEX(YahooFinanceStatistics[[#All],[Value]],MATCH($C48&amp;BA$4,YahooFinanceStatistics[[#All],[Item]]&amp;YahooFinanceStatistics[[#All],[Symbol]],0)),"")</f>
        <v>233.1M</v>
      </c>
      <c r="BB48" s="17" t="str">
        <f t="array" ref="BB48">IFERROR(INDEX(YahooFinanceStatistics[[#All],[Value]],MATCH($C48&amp;BB$4,YahooFinanceStatistics[[#All],[Item]]&amp;YahooFinanceStatistics[[#All],[Symbol]],0)),"")</f>
        <v>353.39M</v>
      </c>
      <c r="BC48" s="17" t="str">
        <f t="array" ref="BC48">IFERROR(INDEX(YahooFinanceStatistics[[#All],[Value]],MATCH($C48&amp;BC$4,YahooFinanceStatistics[[#All],[Item]]&amp;YahooFinanceStatistics[[#All],[Symbol]],0)),"")</f>
        <v>271.83M</v>
      </c>
      <c r="BD48" s="17" t="str">
        <f t="array" ref="BD48">IFERROR(INDEX(YahooFinanceStatistics[[#All],[Value]],MATCH($C48&amp;BD$4,YahooFinanceStatistics[[#All],[Item]]&amp;YahooFinanceStatistics[[#All],[Symbol]],0)),"")</f>
        <v>155.5M</v>
      </c>
      <c r="BE48" s="17" t="str">
        <f t="array" ref="BE48">IFERROR(INDEX(YahooFinanceStatistics[[#All],[Value]],MATCH($C48&amp;BE$4,YahooFinanceStatistics[[#All],[Item]]&amp;YahooFinanceStatistics[[#All],[Symbol]],0)),"")</f>
        <v>410.56M</v>
      </c>
      <c r="BF48" s="17" t="str">
        <f t="array" ref="BF48">IFERROR(INDEX(YahooFinanceStatistics[[#All],[Value]],MATCH($C48&amp;BF$4,YahooFinanceStatistics[[#All],[Item]]&amp;YahooFinanceStatistics[[#All],[Symbol]],0)),"")</f>
        <v>89.52M</v>
      </c>
      <c r="BG48" s="17" t="str">
        <f t="array" ref="BG48">IFERROR(INDEX(YahooFinanceStatistics[[#All],[Value]],MATCH($C48&amp;BG$4,YahooFinanceStatistics[[#All],[Item]]&amp;YahooFinanceStatistics[[#All],[Symbol]],0)),"")</f>
        <v>104.83M</v>
      </c>
      <c r="BH48" s="17" t="str">
        <f t="array" ref="BH48">IFERROR(INDEX(YahooFinanceStatistics[[#All],[Value]],MATCH($C48&amp;BH$4,YahooFinanceStatistics[[#All],[Item]]&amp;YahooFinanceStatistics[[#All],[Symbol]],0)),"")</f>
        <v>85.77M</v>
      </c>
      <c r="BI48" s="17" t="str">
        <f t="array" ref="BI48">IFERROR(INDEX(YahooFinanceStatistics[[#All],[Value]],MATCH($C48&amp;BI$4,YahooFinanceStatistics[[#All],[Item]]&amp;YahooFinanceStatistics[[#All],[Symbol]],0)),"")</f>
        <v>156.98M</v>
      </c>
      <c r="BJ48" s="17" t="str">
        <f t="array" ref="BJ48">IFERROR(INDEX(YahooFinanceStatistics[[#All],[Value]],MATCH($C48&amp;BJ$4,YahooFinanceStatistics[[#All],[Item]]&amp;YahooFinanceStatistics[[#All],[Symbol]],0)),"")</f>
        <v>70.16M</v>
      </c>
      <c r="BK48" s="17" t="str">
        <f t="array" ref="BK48">IFERROR(INDEX(YahooFinanceStatistics[[#All],[Value]],MATCH($C48&amp;BK$4,YahooFinanceStatistics[[#All],[Item]]&amp;YahooFinanceStatistics[[#All],[Symbol]],0)),"")</f>
        <v>1.23B</v>
      </c>
      <c r="BL48" s="17" t="str">
        <f t="array" ref="BL48">IFERROR(INDEX(YahooFinanceStatistics[[#All],[Value]],MATCH($C48&amp;BL$4,YahooFinanceStatistics[[#All],[Item]]&amp;YahooFinanceStatistics[[#All],[Symbol]],0)),"")</f>
        <v>1.01B</v>
      </c>
      <c r="BM48" s="17" t="str">
        <f t="array" ref="BM48">IFERROR(INDEX(YahooFinanceStatistics[[#All],[Value]],MATCH($C48&amp;BM$4,YahooFinanceStatistics[[#All],[Item]]&amp;YahooFinanceStatistics[[#All],[Symbol]],0)),"")</f>
        <v>743.9M</v>
      </c>
      <c r="BN48" s="17" t="str">
        <f t="array" ref="BN48">IFERROR(INDEX(YahooFinanceStatistics[[#All],[Value]],MATCH($C48&amp;BN$4,YahooFinanceStatistics[[#All],[Item]]&amp;YahooFinanceStatistics[[#All],[Symbol]],0)),"")</f>
        <v>1.53B</v>
      </c>
      <c r="BO48" s="17" t="str">
        <f t="array" ref="BO48">IFERROR(INDEX(YahooFinanceStatistics[[#All],[Value]],MATCH($C48&amp;BO$4,YahooFinanceStatistics[[#All],[Item]]&amp;YahooFinanceStatistics[[#All],[Symbol]],0)),"")</f>
        <v>279.08M</v>
      </c>
      <c r="BP48" s="17" t="str">
        <f t="array" ref="BP48">IFERROR(INDEX(YahooFinanceStatistics[[#All],[Value]],MATCH($C48&amp;BP$4,YahooFinanceStatistics[[#All],[Item]]&amp;YahooFinanceStatistics[[#All],[Symbol]],0)),"")</f>
        <v>2.03B</v>
      </c>
      <c r="BQ48" s="17" t="str">
        <f t="array" ref="BQ48">IFERROR(INDEX(YahooFinanceStatistics[[#All],[Value]],MATCH($C48&amp;BQ$4,YahooFinanceStatistics[[#All],[Item]]&amp;YahooFinanceStatistics[[#All],[Symbol]],0)),"")</f>
        <v>145.68M</v>
      </c>
      <c r="BR48" s="17" t="str">
        <f t="array" ref="BR48">IFERROR(INDEX(YahooFinanceStatistics[[#All],[Value]],MATCH($C48&amp;BR$4,YahooFinanceStatistics[[#All],[Item]]&amp;YahooFinanceStatistics[[#All],[Symbol]],0)),"")</f>
        <v>416.6M</v>
      </c>
      <c r="BS48" s="17" t="str">
        <f t="array" ref="BS48">IFERROR(INDEX(YahooFinanceStatistics[[#All],[Value]],MATCH($C48&amp;BS$4,YahooFinanceStatistics[[#All],[Item]]&amp;YahooFinanceStatistics[[#All],[Symbol]],0)),"")</f>
        <v>217.92M</v>
      </c>
      <c r="BT48" s="17" t="str">
        <f t="array" ref="BT48">IFERROR(INDEX(YahooFinanceStatistics[[#All],[Value]],MATCH($C48&amp;BT$4,YahooFinanceStatistics[[#All],[Item]]&amp;YahooFinanceStatistics[[#All],[Symbol]],0)),"")</f>
        <v>547.75M</v>
      </c>
      <c r="BU48" s="17" t="str">
        <f t="array" ref="BU48">IFERROR(INDEX(YahooFinanceStatistics[[#All],[Value]],MATCH($C48&amp;BU$4,YahooFinanceStatistics[[#All],[Item]]&amp;YahooFinanceStatistics[[#All],[Symbol]],0)),"")</f>
        <v>939.8M</v>
      </c>
      <c r="BV48" s="17" t="str">
        <f t="array" ref="BV48">IFERROR(INDEX(YahooFinanceStatistics[[#All],[Value]],MATCH($C48&amp;BV$4,YahooFinanceStatistics[[#All],[Item]]&amp;YahooFinanceStatistics[[#All],[Symbol]],0)),"")</f>
        <v>148.2M</v>
      </c>
      <c r="BW48" s="17" t="str">
        <f t="array" ref="BW48">IFERROR(INDEX(YahooFinanceStatistics[[#All],[Value]],MATCH($C48&amp;BW$4,YahooFinanceStatistics[[#All],[Item]]&amp;YahooFinanceStatistics[[#All],[Symbol]],0)),"")</f>
        <v>1.05B</v>
      </c>
      <c r="BX48" s="17" t="str">
        <f t="array" ref="BX48">IFERROR(INDEX(YahooFinanceStatistics[[#All],[Value]],MATCH($C48&amp;BX$4,YahooFinanceStatistics[[#All],[Item]]&amp;YahooFinanceStatistics[[#All],[Symbol]],0)),"")</f>
        <v>220M</v>
      </c>
      <c r="BY48" s="17" t="str">
        <f t="array" ref="BY48">IFERROR(INDEX(YahooFinanceStatistics[[#All],[Value]],MATCH($C48&amp;BY$4,YahooFinanceStatistics[[#All],[Item]]&amp;YahooFinanceStatistics[[#All],[Symbol]],0)),"")</f>
        <v>238.27M</v>
      </c>
      <c r="BZ48" s="17" t="str">
        <f t="array" ref="BZ48">IFERROR(INDEX(YahooFinanceStatistics[[#All],[Value]],MATCH($C48&amp;BZ$4,YahooFinanceStatistics[[#All],[Item]]&amp;YahooFinanceStatistics[[#All],[Symbol]],0)),"")</f>
        <v>100.06M</v>
      </c>
      <c r="CA48" s="17" t="str">
        <f t="array" ref="CA48">IFERROR(INDEX(YahooFinanceStatistics[[#All],[Value]],MATCH($C48&amp;CA$4,YahooFinanceStatistics[[#All],[Item]]&amp;YahooFinanceStatistics[[#All],[Symbol]],0)),"")</f>
        <v>16.8M</v>
      </c>
      <c r="CB48" s="17" t="str">
        <f t="array" ref="CB48">IFERROR(INDEX(YahooFinanceStatistics[[#All],[Value]],MATCH($C48&amp;CB$4,YahooFinanceStatistics[[#All],[Item]]&amp;YahooFinanceStatistics[[#All],[Symbol]],0)),"")</f>
        <v>638.83M</v>
      </c>
      <c r="CC48" s="17" t="str">
        <f t="array" ref="CC48">IFERROR(INDEX(YahooFinanceStatistics[[#All],[Value]],MATCH($C48&amp;CC$4,YahooFinanceStatistics[[#All],[Item]]&amp;YahooFinanceStatistics[[#All],[Symbol]],0)),"")</f>
        <v>1.21B</v>
      </c>
      <c r="CD48" s="17" t="str">
        <f t="array" ref="CD48">IFERROR(INDEX(YahooFinanceStatistics[[#All],[Value]],MATCH($C48&amp;CD$4,YahooFinanceStatistics[[#All],[Item]]&amp;YahooFinanceStatistics[[#All],[Symbol]],0)),"")</f>
        <v>445.07M</v>
      </c>
      <c r="CE48" s="17" t="str">
        <f t="array" ref="CE48">IFERROR(INDEX(YahooFinanceStatistics[[#All],[Value]],MATCH($C48&amp;CE$4,YahooFinanceStatistics[[#All],[Item]]&amp;YahooFinanceStatistics[[#All],[Symbol]],0)),"")</f>
        <v>335.86M</v>
      </c>
      <c r="CF48" s="17" t="str">
        <f t="array" ref="CF48">IFERROR(INDEX(YahooFinanceStatistics[[#All],[Value]],MATCH($C48&amp;CF$4,YahooFinanceStatistics[[#All],[Item]]&amp;YahooFinanceStatistics[[#All],[Symbol]],0)),"")</f>
        <v>1.42B</v>
      </c>
      <c r="CG48" s="17" t="str">
        <f t="array" ref="CG48">IFERROR(INDEX(YahooFinanceStatistics[[#All],[Value]],MATCH($C48&amp;CG$4,YahooFinanceStatistics[[#All],[Item]]&amp;YahooFinanceStatistics[[#All],[Symbol]],0)),"")</f>
        <v>1.81B</v>
      </c>
      <c r="CH48" s="17" t="str">
        <f t="array" ref="CH48">IFERROR(INDEX(YahooFinanceStatistics[[#All],[Value]],MATCH($C48&amp;CH$4,YahooFinanceStatistics[[#All],[Item]]&amp;YahooFinanceStatistics[[#All],[Symbol]],0)),"")</f>
        <v>87.28M</v>
      </c>
      <c r="CI48" s="17" t="str">
        <f t="array" ref="CI48">IFERROR(INDEX(YahooFinanceStatistics[[#All],[Value]],MATCH($C48&amp;CI$4,YahooFinanceStatistics[[#All],[Item]]&amp;YahooFinanceStatistics[[#All],[Symbol]],0)),"")</f>
        <v>42.75M</v>
      </c>
      <c r="CJ48" s="17" t="str">
        <f t="array" ref="CJ48">IFERROR(INDEX(YahooFinanceStatistics[[#All],[Value]],MATCH($C48&amp;CJ$4,YahooFinanceStatistics[[#All],[Item]]&amp;YahooFinanceStatistics[[#All],[Symbol]],0)),"")</f>
        <v>495.6M</v>
      </c>
      <c r="CK48" s="17" t="str">
        <f t="array" ref="CK48">IFERROR(INDEX(YahooFinanceStatistics[[#All],[Value]],MATCH($C48&amp;CK$4,YahooFinanceStatistics[[#All],[Item]]&amp;YahooFinanceStatistics[[#All],[Symbol]],0)),"")</f>
        <v>36.71M</v>
      </c>
      <c r="CL48" s="17" t="str">
        <f t="array" ref="CL48">IFERROR(INDEX(YahooFinanceStatistics[[#All],[Value]],MATCH($C48&amp;CL$4,YahooFinanceStatistics[[#All],[Item]]&amp;YahooFinanceStatistics[[#All],[Symbol]],0)),"")</f>
        <v>240.13M</v>
      </c>
      <c r="CM48" s="17" t="str">
        <f t="array" ref="CM48">IFERROR(INDEX(YahooFinanceStatistics[[#All],[Value]],MATCH($C48&amp;CM$4,YahooFinanceStatistics[[#All],[Item]]&amp;YahooFinanceStatistics[[#All],[Symbol]],0)),"")</f>
        <v>435.22M</v>
      </c>
      <c r="CN48" s="17" t="str">
        <f t="array" ref="CN48">IFERROR(INDEX(YahooFinanceStatistics[[#All],[Value]],MATCH($C48&amp;CN$4,YahooFinanceStatistics[[#All],[Item]]&amp;YahooFinanceStatistics[[#All],[Symbol]],0)),"")</f>
        <v>52.95M</v>
      </c>
      <c r="CO48" s="17" t="str">
        <f t="array" ref="CO48">IFERROR(INDEX(YahooFinanceStatistics[[#All],[Value]],MATCH($C48&amp;CO$4,YahooFinanceStatistics[[#All],[Item]]&amp;YahooFinanceStatistics[[#All],[Symbol]],0)),"")</f>
        <v>56.23M</v>
      </c>
      <c r="CP48" s="17" t="str">
        <f t="array" ref="CP48">IFERROR(INDEX(YahooFinanceStatistics[[#All],[Value]],MATCH($C48&amp;CP$4,YahooFinanceStatistics[[#All],[Item]]&amp;YahooFinanceStatistics[[#All],[Symbol]],0)),"")</f>
        <v>108.58M</v>
      </c>
      <c r="CQ48" s="17" t="str">
        <f t="array" ref="CQ48">IFERROR(INDEX(YahooFinanceStatistics[[#All],[Value]],MATCH($C48&amp;CQ$4,YahooFinanceStatistics[[#All],[Item]]&amp;YahooFinanceStatistics[[#All],[Symbol]],0)),"")</f>
        <v>587.9M</v>
      </c>
      <c r="CR48" s="17" t="str">
        <f t="array" ref="CR48">IFERROR(INDEX(YahooFinanceStatistics[[#All],[Value]],MATCH($C48&amp;CR$4,YahooFinanceStatistics[[#All],[Item]]&amp;YahooFinanceStatistics[[#All],[Symbol]],0)),"")</f>
        <v>926.34M</v>
      </c>
      <c r="CS48" s="17" t="str">
        <f t="array" ref="CS48">IFERROR(INDEX(YahooFinanceStatistics[[#All],[Value]],MATCH($C48&amp;CS$4,YahooFinanceStatistics[[#All],[Item]]&amp;YahooFinanceStatistics[[#All],[Symbol]],0)),"")</f>
        <v>1.95B</v>
      </c>
      <c r="CT48" s="17" t="str">
        <f t="array" ref="CT48">IFERROR(INDEX(YahooFinanceStatistics[[#All],[Value]],MATCH($C48&amp;CT$4,YahooFinanceStatistics[[#All],[Item]]&amp;YahooFinanceStatistics[[#All],[Symbol]],0)),"")</f>
        <v>628.33M</v>
      </c>
      <c r="CU48" s="17" t="str">
        <f t="array" ref="CU48">IFERROR(INDEX(YahooFinanceStatistics[[#All],[Value]],MATCH($C48&amp;CU$4,YahooFinanceStatistics[[#All],[Item]]&amp;YahooFinanceStatistics[[#All],[Symbol]],0)),"")</f>
        <v>26.08M</v>
      </c>
      <c r="CV48" s="17" t="str">
        <f t="array" ref="CV48">IFERROR(INDEX(YahooFinanceStatistics[[#All],[Value]],MATCH($C48&amp;CV$4,YahooFinanceStatistics[[#All],[Item]]&amp;YahooFinanceStatistics[[#All],[Symbol]],0)),"")</f>
        <v>143.02M</v>
      </c>
      <c r="CW48" s="17" t="str">
        <f t="array" ref="CW48">IFERROR(INDEX(YahooFinanceStatistics[[#All],[Value]],MATCH($C48&amp;CW$4,YahooFinanceStatistics[[#All],[Item]]&amp;YahooFinanceStatistics[[#All],[Symbol]],0)),"")</f>
        <v>87.6M</v>
      </c>
      <c r="CX48" s="17" t="str">
        <f t="array" ref="CX48">IFERROR(INDEX(YahooFinanceStatistics[[#All],[Value]],MATCH($C48&amp;CX$4,YahooFinanceStatistics[[#All],[Item]]&amp;YahooFinanceStatistics[[#All],[Symbol]],0)),"")</f>
        <v>267.13M</v>
      </c>
      <c r="CY48" s="17" t="str">
        <f t="array" ref="CY48">IFERROR(INDEX(YahooFinanceStatistics[[#All],[Value]],MATCH($C48&amp;CY$4,YahooFinanceStatistics[[#All],[Item]]&amp;YahooFinanceStatistics[[#All],[Symbol]],0)),"")</f>
        <v>1.17B</v>
      </c>
      <c r="CZ48" s="17" t="str">
        <f t="array" ref="CZ48">IFERROR(INDEX(YahooFinanceStatistics[[#All],[Value]],MATCH($C48&amp;CZ$4,YahooFinanceStatistics[[#All],[Item]]&amp;YahooFinanceStatistics[[#All],[Symbol]],0)),"")</f>
        <v>349.79M</v>
      </c>
      <c r="DA48" s="17" t="str">
        <f t="array" ref="DA48">IFERROR(INDEX(YahooFinanceStatistics[[#All],[Value]],MATCH($C48&amp;DA$4,YahooFinanceStatistics[[#All],[Item]]&amp;YahooFinanceStatistics[[#All],[Symbol]],0)),"")</f>
        <v>349.65M</v>
      </c>
      <c r="DB48" s="17" t="str">
        <f t="array" ref="DB48">IFERROR(INDEX(YahooFinanceStatistics[[#All],[Value]],MATCH($C48&amp;DB$4,YahooFinanceStatistics[[#All],[Item]]&amp;YahooFinanceStatistics[[#All],[Symbol]],0)),"")</f>
        <v>348.82M</v>
      </c>
      <c r="DC48" s="17" t="str">
        <f t="array" ref="DC48">IFERROR(INDEX(YahooFinanceStatistics[[#All],[Value]],MATCH($C48&amp;DC$4,YahooFinanceStatistics[[#All],[Item]]&amp;YahooFinanceStatistics[[#All],[Symbol]],0)),"")</f>
        <v>284.12M</v>
      </c>
      <c r="DD48" s="17" t="str">
        <f t="array" ref="DD48">IFERROR(INDEX(YahooFinanceStatistics[[#All],[Value]],MATCH($C48&amp;DD$4,YahooFinanceStatistics[[#All],[Item]]&amp;YahooFinanceStatistics[[#All],[Symbol]],0)),"")</f>
        <v>135.63M</v>
      </c>
      <c r="DE48" s="17" t="str">
        <f t="array" ref="DE48">IFERROR(INDEX(YahooFinanceStatistics[[#All],[Value]],MATCH($C48&amp;DE$4,YahooFinanceStatistics[[#All],[Item]]&amp;YahooFinanceStatistics[[#All],[Symbol]],0)),"")</f>
        <v>89.27M</v>
      </c>
      <c r="DF48" s="17" t="str">
        <f t="array" ref="DF48">IFERROR(INDEX(YahooFinanceStatistics[[#All],[Value]],MATCH($C48&amp;DF$4,YahooFinanceStatistics[[#All],[Item]]&amp;YahooFinanceStatistics[[#All],[Symbol]],0)),"")</f>
        <v>66.84M</v>
      </c>
      <c r="DG48" s="17" t="str">
        <f t="array" ref="DG48">IFERROR(INDEX(YahooFinanceStatistics[[#All],[Value]],MATCH($C48&amp;DG$4,YahooFinanceStatistics[[#All],[Item]]&amp;YahooFinanceStatistics[[#All],[Symbol]],0)),"")</f>
        <v>2.09B</v>
      </c>
      <c r="DH48" s="17" t="str">
        <f t="array" ref="DH48">IFERROR(INDEX(YahooFinanceStatistics[[#All],[Value]],MATCH($C48&amp;DH$4,YahooFinanceStatistics[[#All],[Item]]&amp;YahooFinanceStatistics[[#All],[Symbol]],0)),"")</f>
        <v>266.06M</v>
      </c>
      <c r="DI48" s="17" t="str">
        <f t="array" ref="DI48">IFERROR(INDEX(YahooFinanceStatistics[[#All],[Value]],MATCH($C48&amp;DI$4,YahooFinanceStatistics[[#All],[Item]]&amp;YahooFinanceStatistics[[#All],[Symbol]],0)),"")</f>
        <v>270.73M</v>
      </c>
      <c r="DJ48" s="17" t="str">
        <f t="array" ref="DJ48">IFERROR(INDEX(YahooFinanceStatistics[[#All],[Value]],MATCH($C48&amp;DJ$4,YahooFinanceStatistics[[#All],[Item]]&amp;YahooFinanceStatistics[[#All],[Symbol]],0)),"")</f>
        <v>160.45M</v>
      </c>
      <c r="DK48" s="17" t="str">
        <f t="array" ref="DK48">IFERROR(INDEX(YahooFinanceStatistics[[#All],[Value]],MATCH($C48&amp;DK$4,YahooFinanceStatistics[[#All],[Item]]&amp;YahooFinanceStatistics[[#All],[Symbol]],0)),"")</f>
        <v>34.73M</v>
      </c>
      <c r="DL48" s="17" t="str">
        <f t="array" ref="DL48">IFERROR(INDEX(YahooFinanceStatistics[[#All],[Value]],MATCH($C48&amp;DL$4,YahooFinanceStatistics[[#All],[Item]]&amp;YahooFinanceStatistics[[#All],[Symbol]],0)),"")</f>
        <v>60.72M</v>
      </c>
      <c r="DM48" s="17" t="str">
        <f t="array" ref="DM48">IFERROR(INDEX(YahooFinanceStatistics[[#All],[Value]],MATCH($C48&amp;DM$4,YahooFinanceStatistics[[#All],[Item]]&amp;YahooFinanceStatistics[[#All],[Symbol]],0)),"")</f>
        <v>34.92M</v>
      </c>
      <c r="DN48" s="17" t="str">
        <f t="array" ref="DN48">IFERROR(INDEX(YahooFinanceStatistics[[#All],[Value]],MATCH($C48&amp;DN$4,YahooFinanceStatistics[[#All],[Item]]&amp;YahooFinanceStatistics[[#All],[Symbol]],0)),"")</f>
        <v>175.55M</v>
      </c>
      <c r="DO48" s="17" t="str">
        <f t="array" ref="DO48">IFERROR(INDEX(YahooFinanceStatistics[[#All],[Value]],MATCH($C48&amp;DO$4,YahooFinanceStatistics[[#All],[Item]]&amp;YahooFinanceStatistics[[#All],[Symbol]],0)),"")</f>
        <v>111.5M</v>
      </c>
      <c r="DP48" s="17" t="str">
        <f t="array" ref="DP48">IFERROR(INDEX(YahooFinanceStatistics[[#All],[Value]],MATCH($C48&amp;DP$4,YahooFinanceStatistics[[#All],[Item]]&amp;YahooFinanceStatistics[[#All],[Symbol]],0)),"")</f>
        <v>105.65M</v>
      </c>
      <c r="DQ48" s="17" t="str">
        <f t="array" ref="DQ48">IFERROR(INDEX(YahooFinanceStatistics[[#All],[Value]],MATCH($C48&amp;DQ$4,YahooFinanceStatistics[[#All],[Item]]&amp;YahooFinanceStatistics[[#All],[Symbol]],0)),"")</f>
        <v>713.51M</v>
      </c>
      <c r="DR48" s="17" t="str">
        <f t="array" ref="DR48">IFERROR(INDEX(YahooFinanceStatistics[[#All],[Value]],MATCH($C48&amp;DR$4,YahooFinanceStatistics[[#All],[Item]]&amp;YahooFinanceStatistics[[#All],[Symbol]],0)),"")</f>
        <v>136.75M</v>
      </c>
      <c r="DS48" s="17" t="str">
        <f t="array" ref="DS48">IFERROR(INDEX(YahooFinanceStatistics[[#All],[Value]],MATCH($C48&amp;DS$4,YahooFinanceStatistics[[#All],[Item]]&amp;YahooFinanceStatistics[[#All],[Symbol]],0)),"")</f>
        <v>18.66M</v>
      </c>
      <c r="DT48" s="17" t="str">
        <f t="array" ref="DT48">IFERROR(INDEX(YahooFinanceStatistics[[#All],[Value]],MATCH($C48&amp;DT$4,YahooFinanceStatistics[[#All],[Item]]&amp;YahooFinanceStatistics[[#All],[Symbol]],0)),"")</f>
        <v>163.32M</v>
      </c>
      <c r="DU48" s="17" t="str">
        <f t="array" ref="DU48">IFERROR(INDEX(YahooFinanceStatistics[[#All],[Value]],MATCH($C48&amp;DU$4,YahooFinanceStatistics[[#All],[Item]]&amp;YahooFinanceStatistics[[#All],[Symbol]],0)),"")</f>
        <v>62.17M</v>
      </c>
      <c r="DV48" s="17" t="str">
        <f t="array" ref="DV48">IFERROR(INDEX(YahooFinanceStatistics[[#All],[Value]],MATCH($C48&amp;DV$4,YahooFinanceStatistics[[#All],[Item]]&amp;YahooFinanceStatistics[[#All],[Symbol]],0)),"")</f>
        <v>82.01M</v>
      </c>
      <c r="DW48" s="17" t="str">
        <f t="array" ref="DW48">IFERROR(INDEX(YahooFinanceStatistics[[#All],[Value]],MATCH($C48&amp;DW$4,YahooFinanceStatistics[[#All],[Item]]&amp;YahooFinanceStatistics[[#All],[Symbol]],0)),"")</f>
        <v>232.35M</v>
      </c>
      <c r="DX48" s="17" t="str">
        <f t="array" ref="DX48">IFERROR(INDEX(YahooFinanceStatistics[[#All],[Value]],MATCH($C48&amp;DX$4,YahooFinanceStatistics[[#All],[Item]]&amp;YahooFinanceStatistics[[#All],[Symbol]],0)),"")</f>
        <v>15.58M</v>
      </c>
      <c r="DY48" s="17" t="str">
        <f t="array" ref="DY48">IFERROR(INDEX(YahooFinanceStatistics[[#All],[Value]],MATCH($C48&amp;DY$4,YahooFinanceStatistics[[#All],[Item]]&amp;YahooFinanceStatistics[[#All],[Symbol]],0)),"")</f>
        <v>66.54M</v>
      </c>
      <c r="DZ48" s="17" t="str">
        <f t="array" ref="DZ48">IFERROR(INDEX(YahooFinanceStatistics[[#All],[Value]],MATCH($C48&amp;DZ$4,YahooFinanceStatistics[[#All],[Item]]&amp;YahooFinanceStatistics[[#All],[Symbol]],0)),"")</f>
        <v>84.26M</v>
      </c>
      <c r="EA48" s="17" t="str">
        <f t="array" ref="EA48">IFERROR(INDEX(YahooFinanceStatistics[[#All],[Value]],MATCH($C48&amp;EA$4,YahooFinanceStatistics[[#All],[Item]]&amp;YahooFinanceStatistics[[#All],[Symbol]],0)),"")</f>
        <v>263.62M</v>
      </c>
      <c r="EB48" s="17" t="str">
        <f t="array" ref="EB48">IFERROR(INDEX(YahooFinanceStatistics[[#All],[Value]],MATCH($C48&amp;EB$4,YahooFinanceStatistics[[#All],[Item]]&amp;YahooFinanceStatistics[[#All],[Symbol]],0)),"")</f>
        <v>239.62M</v>
      </c>
      <c r="EC48" s="17" t="str">
        <f t="array" ref="EC48">IFERROR(INDEX(YahooFinanceStatistics[[#All],[Value]],MATCH($C48&amp;EC$4,YahooFinanceStatistics[[#All],[Item]]&amp;YahooFinanceStatistics[[#All],[Symbol]],0)),"")</f>
        <v>294.68M</v>
      </c>
      <c r="ED48" s="17" t="str">
        <f t="array" ref="ED48">IFERROR(INDEX(YahooFinanceStatistics[[#All],[Value]],MATCH($C48&amp;ED$4,YahooFinanceStatistics[[#All],[Item]]&amp;YahooFinanceStatistics[[#All],[Symbol]],0)),"")</f>
        <v>391.08M</v>
      </c>
      <c r="EE48" s="17" t="str">
        <f t="array" ref="EE48">IFERROR(INDEX(YahooFinanceStatistics[[#All],[Value]],MATCH($C48&amp;EE$4,YahooFinanceStatistics[[#All],[Item]]&amp;YahooFinanceStatistics[[#All],[Symbol]],0)),"")</f>
        <v>1.03B</v>
      </c>
      <c r="EF48" s="17" t="str">
        <f t="array" ref="EF48">IFERROR(INDEX(YahooFinanceStatistics[[#All],[Value]],MATCH($C48&amp;EF$4,YahooFinanceStatistics[[#All],[Item]]&amp;YahooFinanceStatistics[[#All],[Symbol]],0)),"")</f>
        <v>1.78B</v>
      </c>
      <c r="EG48" s="17" t="str">
        <f t="array" ref="EG48">IFERROR(INDEX(YahooFinanceStatistics[[#All],[Value]],MATCH($C48&amp;EG$4,YahooFinanceStatistics[[#All],[Item]]&amp;YahooFinanceStatistics[[#All],[Symbol]],0)),"")</f>
        <v>293.65M</v>
      </c>
      <c r="EH48" s="17" t="str">
        <f t="array" ref="EH48">IFERROR(INDEX(YahooFinanceStatistics[[#All],[Value]],MATCH($C48&amp;EH$4,YahooFinanceStatistics[[#All],[Item]]&amp;YahooFinanceStatistics[[#All],[Symbol]],0)),"")</f>
        <v>158.84M</v>
      </c>
      <c r="EI48" s="17" t="str">
        <f t="array" ref="EI48">IFERROR(INDEX(YahooFinanceStatistics[[#All],[Value]],MATCH($C48&amp;EI$4,YahooFinanceStatistics[[#All],[Item]]&amp;YahooFinanceStatistics[[#All],[Symbol]],0)),"")</f>
        <v>189.41M</v>
      </c>
      <c r="EJ48" s="17" t="str">
        <f t="array" ref="EJ48">IFERROR(INDEX(YahooFinanceStatistics[[#All],[Value]],MATCH($C48&amp;EJ$4,YahooFinanceStatistics[[#All],[Item]]&amp;YahooFinanceStatistics[[#All],[Symbol]],0)),"")</f>
        <v>468M</v>
      </c>
      <c r="EK48" s="17" t="str">
        <f t="array" ref="EK48">IFERROR(INDEX(YahooFinanceStatistics[[#All],[Value]],MATCH($C48&amp;EK$4,YahooFinanceStatistics[[#All],[Item]]&amp;YahooFinanceStatistics[[#All],[Symbol]],0)),"")</f>
        <v>1.25B</v>
      </c>
      <c r="EL48" s="17" t="str">
        <f t="array" ref="EL48">IFERROR(INDEX(YahooFinanceStatistics[[#All],[Value]],MATCH($C48&amp;EL$4,YahooFinanceStatistics[[#All],[Item]]&amp;YahooFinanceStatistics[[#All],[Symbol]],0)),"")</f>
        <v>286.84M</v>
      </c>
      <c r="EM48" s="17" t="str">
        <f t="array" ref="EM48">IFERROR(INDEX(YahooFinanceStatistics[[#All],[Value]],MATCH($C48&amp;EM$4,YahooFinanceStatistics[[#All],[Item]]&amp;YahooFinanceStatistics[[#All],[Symbol]],0)),"")</f>
        <v>328.33M</v>
      </c>
      <c r="EN48" s="17" t="str">
        <f t="array" ref="EN48">IFERROR(INDEX(YahooFinanceStatistics[[#All],[Value]],MATCH($C48&amp;EN$4,YahooFinanceStatistics[[#All],[Item]]&amp;YahooFinanceStatistics[[#All],[Symbol]],0)),"")</f>
        <v>622.3M</v>
      </c>
      <c r="EO48" s="17" t="str">
        <f t="array" ref="EO48">IFERROR(INDEX(YahooFinanceStatistics[[#All],[Value]],MATCH($C48&amp;EO$4,YahooFinanceStatistics[[#All],[Item]]&amp;YahooFinanceStatistics[[#All],[Symbol]],0)),"")</f>
        <v>157.6M</v>
      </c>
      <c r="EP48" s="17" t="str">
        <f t="array" ref="EP48">IFERROR(INDEX(YahooFinanceStatistics[[#All],[Value]],MATCH($C48&amp;EP$4,YahooFinanceStatistics[[#All],[Item]]&amp;YahooFinanceStatistics[[#All],[Symbol]],0)),"")</f>
        <v>178.51M</v>
      </c>
      <c r="EQ48" s="17" t="str">
        <f t="array" ref="EQ48">IFERROR(INDEX(YahooFinanceStatistics[[#All],[Value]],MATCH($C48&amp;EQ$4,YahooFinanceStatistics[[#All],[Item]]&amp;YahooFinanceStatistics[[#All],[Symbol]],0)),"")</f>
        <v>334.47M</v>
      </c>
      <c r="ER48" s="17" t="str">
        <f t="array" ref="ER48">IFERROR(INDEX(YahooFinanceStatistics[[#All],[Value]],MATCH($C48&amp;ER$4,YahooFinanceStatistics[[#All],[Item]]&amp;YahooFinanceStatistics[[#All],[Symbol]],0)),"")</f>
        <v>123.08M</v>
      </c>
      <c r="ES48" s="17" t="str">
        <f t="array" ref="ES48">IFERROR(INDEX(YahooFinanceStatistics[[#All],[Value]],MATCH($C48&amp;ES$4,YahooFinanceStatistics[[#All],[Item]]&amp;YahooFinanceStatistics[[#All],[Symbol]],0)),"")</f>
        <v>85.38M</v>
      </c>
      <c r="ET48" s="17" t="str">
        <f t="array" ref="ET48">IFERROR(INDEX(YahooFinanceStatistics[[#All],[Value]],MATCH($C48&amp;ET$4,YahooFinanceStatistics[[#All],[Item]]&amp;YahooFinanceStatistics[[#All],[Symbol]],0)),"")</f>
        <v>950.61M</v>
      </c>
      <c r="EU48" s="17" t="str">
        <f t="array" ref="EU48">IFERROR(INDEX(YahooFinanceStatistics[[#All],[Value]],MATCH($C48&amp;EU$4,YahooFinanceStatistics[[#All],[Item]]&amp;YahooFinanceStatistics[[#All],[Symbol]],0)),"")</f>
        <v>395.8M</v>
      </c>
      <c r="EV48" s="17" t="str">
        <f t="array" ref="EV48">IFERROR(INDEX(YahooFinanceStatistics[[#All],[Value]],MATCH($C48&amp;EV$4,YahooFinanceStatistics[[#All],[Item]]&amp;YahooFinanceStatistics[[#All],[Symbol]],0)),"")</f>
        <v>1.2B</v>
      </c>
      <c r="EW48" s="17" t="str">
        <f t="array" ref="EW48">IFERROR(INDEX(YahooFinanceStatistics[[#All],[Value]],MATCH($C48&amp;EW$4,YahooFinanceStatistics[[#All],[Item]]&amp;YahooFinanceStatistics[[#All],[Symbol]],0)),"")</f>
        <v>185.38M</v>
      </c>
      <c r="EX48" s="17" t="str">
        <f t="array" ref="EX48">IFERROR(INDEX(YahooFinanceStatistics[[#All],[Value]],MATCH($C48&amp;EX$4,YahooFinanceStatistics[[#All],[Item]]&amp;YahooFinanceStatistics[[#All],[Symbol]],0)),"")</f>
        <v>539.5M</v>
      </c>
      <c r="EY48" s="17" t="str">
        <f t="array" ref="EY48">IFERROR(INDEX(YahooFinanceStatistics[[#All],[Value]],MATCH($C48&amp;EY$4,YahooFinanceStatistics[[#All],[Item]]&amp;YahooFinanceStatistics[[#All],[Symbol]],0)),"")</f>
        <v>63.28M</v>
      </c>
      <c r="EZ48" s="17" t="str">
        <f t="array" ref="EZ48">IFERROR(INDEX(YahooFinanceStatistics[[#All],[Value]],MATCH($C48&amp;EZ$4,YahooFinanceStatistics[[#All],[Item]]&amp;YahooFinanceStatistics[[#All],[Symbol]],0)),"")</f>
        <v>173.4M</v>
      </c>
      <c r="FA48" s="17" t="str">
        <f t="array" ref="FA48">IFERROR(INDEX(YahooFinanceStatistics[[#All],[Value]],MATCH($C48&amp;FA$4,YahooFinanceStatistics[[#All],[Item]]&amp;YahooFinanceStatistics[[#All],[Symbol]],0)),"")</f>
        <v>137.9M</v>
      </c>
      <c r="FB48" s="17" t="str">
        <f t="array" ref="FB48">IFERROR(INDEX(YahooFinanceStatistics[[#All],[Value]],MATCH($C48&amp;FB$4,YahooFinanceStatistics[[#All],[Item]]&amp;YahooFinanceStatistics[[#All],[Symbol]],0)),"")</f>
        <v>94.31M</v>
      </c>
      <c r="FC48" s="17" t="str">
        <f t="array" ref="FC48">IFERROR(INDEX(YahooFinanceStatistics[[#All],[Value]],MATCH($C48&amp;FC$4,YahooFinanceStatistics[[#All],[Item]]&amp;YahooFinanceStatistics[[#All],[Symbol]],0)),"")</f>
        <v>125.22M</v>
      </c>
      <c r="FD48" s="17" t="str">
        <f t="array" ref="FD48">IFERROR(INDEX(YahooFinanceStatistics[[#All],[Value]],MATCH($C48&amp;FD$4,YahooFinanceStatistics[[#All],[Item]]&amp;YahooFinanceStatistics[[#All],[Symbol]],0)),"")</f>
        <v>67.26M</v>
      </c>
      <c r="FE48" s="17" t="str">
        <f t="array" ref="FE48">IFERROR(INDEX(YahooFinanceStatistics[[#All],[Value]],MATCH($C48&amp;FE$4,YahooFinanceStatistics[[#All],[Item]]&amp;YahooFinanceStatistics[[#All],[Symbol]],0)),"")</f>
        <v>81.7M</v>
      </c>
      <c r="FF48" s="17" t="str">
        <f t="array" ref="FF48">IFERROR(INDEX(YahooFinanceStatistics[[#All],[Value]],MATCH($C48&amp;FF$4,YahooFinanceStatistics[[#All],[Item]]&amp;YahooFinanceStatistics[[#All],[Symbol]],0)),"")</f>
        <v>68.38M</v>
      </c>
      <c r="FG48" s="17" t="str">
        <f t="array" ref="FG48">IFERROR(INDEX(YahooFinanceStatistics[[#All],[Value]],MATCH($C48&amp;FG$4,YahooFinanceStatistics[[#All],[Item]]&amp;YahooFinanceStatistics[[#All],[Symbol]],0)),"")</f>
        <v>66.38M</v>
      </c>
      <c r="FH48" s="17" t="str">
        <f t="array" ref="FH48">IFERROR(INDEX(YahooFinanceStatistics[[#All],[Value]],MATCH($C48&amp;FH$4,YahooFinanceStatistics[[#All],[Item]]&amp;YahooFinanceStatistics[[#All],[Symbol]],0)),"")</f>
        <v>204.79M</v>
      </c>
      <c r="FI48" s="17" t="str">
        <f t="array" ref="FI48">IFERROR(INDEX(YahooFinanceStatistics[[#All],[Value]],MATCH($C48&amp;FI$4,YahooFinanceStatistics[[#All],[Item]]&amp;YahooFinanceStatistics[[#All],[Symbol]],0)),"")</f>
        <v>86.52M</v>
      </c>
      <c r="FJ48" s="17" t="str">
        <f t="array" ref="FJ48">IFERROR(INDEX(YahooFinanceStatistics[[#All],[Value]],MATCH($C48&amp;FJ$4,YahooFinanceStatistics[[#All],[Item]]&amp;YahooFinanceStatistics[[#All],[Symbol]],0)),"")</f>
        <v>209.8M</v>
      </c>
      <c r="FK48" s="17" t="str">
        <f t="array" ref="FK48">IFERROR(INDEX(YahooFinanceStatistics[[#All],[Value]],MATCH($C48&amp;FK$4,YahooFinanceStatistics[[#All],[Item]]&amp;YahooFinanceStatistics[[#All],[Symbol]],0)),"")</f>
        <v>447.77M</v>
      </c>
      <c r="FL48" s="17" t="str">
        <f t="array" ref="FL48">IFERROR(INDEX(YahooFinanceStatistics[[#All],[Value]],MATCH($C48&amp;FL$4,YahooFinanceStatistics[[#All],[Item]]&amp;YahooFinanceStatistics[[#All],[Symbol]],0)),"")</f>
        <v>85.7M</v>
      </c>
      <c r="FM48" s="17" t="str">
        <f t="array" ref="FM48">IFERROR(INDEX(YahooFinanceStatistics[[#All],[Value]],MATCH($C48&amp;FM$4,YahooFinanceStatistics[[#All],[Item]]&amp;YahooFinanceStatistics[[#All],[Symbol]],0)),"")</f>
        <v>689.4M</v>
      </c>
      <c r="FN48" s="17" t="str">
        <f t="array" ref="FN48">IFERROR(INDEX(YahooFinanceStatistics[[#All],[Value]],MATCH($C48&amp;FN$4,YahooFinanceStatistics[[#All],[Item]]&amp;YahooFinanceStatistics[[#All],[Symbol]],0)),"")</f>
        <v>261.27M</v>
      </c>
      <c r="FO48" s="17" t="str">
        <f t="array" ref="FO48">IFERROR(INDEX(YahooFinanceStatistics[[#All],[Value]],MATCH($C48&amp;FO$4,YahooFinanceStatistics[[#All],[Item]]&amp;YahooFinanceStatistics[[#All],[Symbol]],0)),"")</f>
        <v>734.93M</v>
      </c>
      <c r="FP48" s="17" t="str">
        <f t="array" ref="FP48">IFERROR(INDEX(YahooFinanceStatistics[[#All],[Value]],MATCH($C48&amp;FP$4,YahooFinanceStatistics[[#All],[Item]]&amp;YahooFinanceStatistics[[#All],[Symbol]],0)),"")</f>
        <v>569.14M</v>
      </c>
      <c r="FQ48" s="17" t="str">
        <f t="array" ref="FQ48">IFERROR(INDEX(YahooFinanceStatistics[[#All],[Value]],MATCH($C48&amp;FQ$4,YahooFinanceStatistics[[#All],[Item]]&amp;YahooFinanceStatistics[[#All],[Symbol]],0)),"")</f>
        <v>76.2M</v>
      </c>
      <c r="FR48" s="17" t="str">
        <f t="array" ref="FR48">IFERROR(INDEX(YahooFinanceStatistics[[#All],[Value]],MATCH($C48&amp;FR$4,YahooFinanceStatistics[[#All],[Item]]&amp;YahooFinanceStatistics[[#All],[Symbol]],0)),"")</f>
        <v>66.7M</v>
      </c>
      <c r="FS48" s="17" t="str">
        <f t="array" ref="FS48">IFERROR(INDEX(YahooFinanceStatistics[[#All],[Value]],MATCH($C48&amp;FS$4,YahooFinanceStatistics[[#All],[Item]]&amp;YahooFinanceStatistics[[#All],[Symbol]],0)),"")</f>
        <v>92.6M</v>
      </c>
      <c r="FT48" s="17" t="str">
        <f t="array" ref="FT48">IFERROR(INDEX(YahooFinanceStatistics[[#All],[Value]],MATCH($C48&amp;FT$4,YahooFinanceStatistics[[#All],[Item]]&amp;YahooFinanceStatistics[[#All],[Symbol]],0)),"")</f>
        <v>64M</v>
      </c>
      <c r="FU48" s="17" t="str">
        <f t="array" ref="FU48">IFERROR(INDEX(YahooFinanceStatistics[[#All],[Value]],MATCH($C48&amp;FU$4,YahooFinanceStatistics[[#All],[Item]]&amp;YahooFinanceStatistics[[#All],[Symbol]],0)),"")</f>
        <v>109.53M</v>
      </c>
      <c r="FV48" s="17" t="str">
        <f t="array" ref="FV48">IFERROR(INDEX(YahooFinanceStatistics[[#All],[Value]],MATCH($C48&amp;FV$4,YahooFinanceStatistics[[#All],[Item]]&amp;YahooFinanceStatistics[[#All],[Symbol]],0)),"")</f>
        <v>92.28M</v>
      </c>
      <c r="FW48" s="17" t="str">
        <f t="array" ref="FW48">IFERROR(INDEX(YahooFinanceStatistics[[#All],[Value]],MATCH($C48&amp;FW$4,YahooFinanceStatistics[[#All],[Item]]&amp;YahooFinanceStatistics[[#All],[Symbol]],0)),"")</f>
        <v>39.83M</v>
      </c>
      <c r="FX48" s="17" t="str">
        <f t="array" ref="FX48">IFERROR(INDEX(YahooFinanceStatistics[[#All],[Value]],MATCH($C48&amp;FX$4,YahooFinanceStatistics[[#All],[Item]]&amp;YahooFinanceStatistics[[#All],[Symbol]],0)),"")</f>
        <v>441.38M</v>
      </c>
      <c r="FY48" s="17" t="str">
        <f t="array" ref="FY48">IFERROR(INDEX(YahooFinanceStatistics[[#All],[Value]],MATCH($C48&amp;FY$4,YahooFinanceStatistics[[#All],[Item]]&amp;YahooFinanceStatistics[[#All],[Symbol]],0)),"")</f>
        <v>38.38M</v>
      </c>
      <c r="FZ48" s="17" t="str">
        <f t="array" ref="FZ48">IFERROR(INDEX(YahooFinanceStatistics[[#All],[Value]],MATCH($C48&amp;FZ$4,YahooFinanceStatistics[[#All],[Item]]&amp;YahooFinanceStatistics[[#All],[Symbol]],0)),"")</f>
        <v>217.95M</v>
      </c>
      <c r="GA48" s="17" t="str">
        <f t="array" ref="GA48">IFERROR(INDEX(YahooFinanceStatistics[[#All],[Value]],MATCH($C48&amp;GA$4,YahooFinanceStatistics[[#All],[Item]]&amp;YahooFinanceStatistics[[#All],[Symbol]],0)),"")</f>
        <v>41.61M</v>
      </c>
      <c r="GB48" s="17" t="str">
        <f t="array" ref="GB48">IFERROR(INDEX(YahooFinanceStatistics[[#All],[Value]],MATCH($C48&amp;GB$4,YahooFinanceStatistics[[#All],[Item]]&amp;YahooFinanceStatistics[[#All],[Symbol]],0)),"")</f>
        <v>194.02M</v>
      </c>
      <c r="GC48" s="17" t="str">
        <f t="array" ref="GC48">IFERROR(INDEX(YahooFinanceStatistics[[#All],[Value]],MATCH($C48&amp;GC$4,YahooFinanceStatistics[[#All],[Item]]&amp;YahooFinanceStatistics[[#All],[Symbol]],0)),"")</f>
        <v>213.06M</v>
      </c>
      <c r="GD48" s="17" t="str">
        <f t="array" ref="GD48">IFERROR(INDEX(YahooFinanceStatistics[[#All],[Value]],MATCH($C48&amp;GD$4,YahooFinanceStatistics[[#All],[Item]]&amp;YahooFinanceStatistics[[#All],[Symbol]],0)),"")</f>
        <v>153.63M</v>
      </c>
      <c r="GE48" s="17" t="str">
        <f t="array" ref="GE48">IFERROR(INDEX(YahooFinanceStatistics[[#All],[Value]],MATCH($C48&amp;GE$4,YahooFinanceStatistics[[#All],[Item]]&amp;YahooFinanceStatistics[[#All],[Symbol]],0)),"")</f>
        <v>137.98M</v>
      </c>
      <c r="GF48" s="17" t="str">
        <f t="array" ref="GF48">IFERROR(INDEX(YahooFinanceStatistics[[#All],[Value]],MATCH($C48&amp;GF$4,YahooFinanceStatistics[[#All],[Item]]&amp;YahooFinanceStatistics[[#All],[Symbol]],0)),"")</f>
        <v>182.05M</v>
      </c>
      <c r="GG48" s="17" t="str">
        <f t="array" ref="GG48">IFERROR(INDEX(YahooFinanceStatistics[[#All],[Value]],MATCH($C48&amp;GG$4,YahooFinanceStatistics[[#All],[Item]]&amp;YahooFinanceStatistics[[#All],[Symbol]],0)),"")</f>
        <v>93.38M</v>
      </c>
      <c r="GH48" s="17" t="str">
        <f t="array" ref="GH48">IFERROR(INDEX(YahooFinanceStatistics[[#All],[Value]],MATCH($C48&amp;GH$4,YahooFinanceStatistics[[#All],[Item]]&amp;YahooFinanceStatistics[[#All],[Symbol]],0)),"")</f>
        <v>286.05M</v>
      </c>
      <c r="GI48" s="17" t="str">
        <f t="array" ref="GI48">IFERROR(INDEX(YahooFinanceStatistics[[#All],[Value]],MATCH($C48&amp;GI$4,YahooFinanceStatistics[[#All],[Item]]&amp;YahooFinanceStatistics[[#All],[Symbol]],0)),"")</f>
        <v>103.93M</v>
      </c>
      <c r="GJ48" s="17" t="str">
        <f t="array" ref="GJ48">IFERROR(INDEX(YahooFinanceStatistics[[#All],[Value]],MATCH($C48&amp;GJ$4,YahooFinanceStatistics[[#All],[Item]]&amp;YahooFinanceStatistics[[#All],[Symbol]],0)),"")</f>
        <v>152.21M</v>
      </c>
      <c r="GK48" s="17" t="str">
        <f t="array" ref="GK48">IFERROR(INDEX(YahooFinanceStatistics[[#All],[Value]],MATCH($C48&amp;GK$4,YahooFinanceStatistics[[#All],[Item]]&amp;YahooFinanceStatistics[[#All],[Symbol]],0)),"")</f>
        <v>54.05M</v>
      </c>
      <c r="GL48" s="17" t="str">
        <f t="array" ref="GL48">IFERROR(INDEX(YahooFinanceStatistics[[#All],[Value]],MATCH($C48&amp;GL$4,YahooFinanceStatistics[[#All],[Item]]&amp;YahooFinanceStatistics[[#All],[Symbol]],0)),"")</f>
        <v>118.49M</v>
      </c>
      <c r="GM48" s="17" t="str">
        <f t="array" ref="GM48">IFERROR(INDEX(YahooFinanceStatistics[[#All],[Value]],MATCH($C48&amp;GM$4,YahooFinanceStatistics[[#All],[Item]]&amp;YahooFinanceStatistics[[#All],[Symbol]],0)),"")</f>
        <v>122.84M</v>
      </c>
      <c r="GN48" s="17" t="str">
        <f t="array" ref="GN48">IFERROR(INDEX(YahooFinanceStatistics[[#All],[Value]],MATCH($C48&amp;GN$4,YahooFinanceStatistics[[#All],[Item]]&amp;YahooFinanceStatistics[[#All],[Symbol]],0)),"")</f>
        <v>56.23M</v>
      </c>
      <c r="GO48" s="17" t="str">
        <f t="array" ref="GO48">IFERROR(INDEX(YahooFinanceStatistics[[#All],[Value]],MATCH($C48&amp;GO$4,YahooFinanceStatistics[[#All],[Item]]&amp;YahooFinanceStatistics[[#All],[Symbol]],0)),"")</f>
        <v>46.46M</v>
      </c>
      <c r="GP48" s="17" t="str">
        <f t="array" ref="GP48">IFERROR(INDEX(YahooFinanceStatistics[[#All],[Value]],MATCH($C48&amp;GP$4,YahooFinanceStatistics[[#All],[Item]]&amp;YahooFinanceStatistics[[#All],[Symbol]],0)),"")</f>
        <v>169.49M</v>
      </c>
      <c r="GQ48" s="17" t="str">
        <f t="array" ref="GQ48">IFERROR(INDEX(YahooFinanceStatistics[[#All],[Value]],MATCH($C48&amp;GQ$4,YahooFinanceStatistics[[#All],[Item]]&amp;YahooFinanceStatistics[[#All],[Symbol]],0)),"")</f>
        <v>121.19M</v>
      </c>
      <c r="GR48" s="17" t="str">
        <f t="array" ref="GR48">IFERROR(INDEX(YahooFinanceStatistics[[#All],[Value]],MATCH($C48&amp;GR$4,YahooFinanceStatistics[[#All],[Item]]&amp;YahooFinanceStatistics[[#All],[Symbol]],0)),"")</f>
        <v>97.57M</v>
      </c>
      <c r="GS48" s="17" t="str">
        <f t="array" ref="GS48">IFERROR(INDEX(YahooFinanceStatistics[[#All],[Value]],MATCH($C48&amp;GS$4,YahooFinanceStatistics[[#All],[Item]]&amp;YahooFinanceStatistics[[#All],[Symbol]],0)),"")</f>
        <v>67.07M</v>
      </c>
      <c r="GT48" s="17" t="str">
        <f t="array" ref="GT48">IFERROR(INDEX(YahooFinanceStatistics[[#All],[Value]],MATCH($C48&amp;GT$4,YahooFinanceStatistics[[#All],[Item]]&amp;YahooFinanceStatistics[[#All],[Symbol]],0)),"")</f>
        <v>310.29M</v>
      </c>
      <c r="GU48" s="17" t="str">
        <f t="array" ref="GU48">IFERROR(INDEX(YahooFinanceStatistics[[#All],[Value]],MATCH($C48&amp;GU$4,YahooFinanceStatistics[[#All],[Item]]&amp;YahooFinanceStatistics[[#All],[Symbol]],0)),"")</f>
        <v>317.71M</v>
      </c>
      <c r="GV48" s="17" t="str">
        <f t="array" ref="GV48">IFERROR(INDEX(YahooFinanceStatistics[[#All],[Value]],MATCH($C48&amp;GV$4,YahooFinanceStatistics[[#All],[Item]]&amp;YahooFinanceStatistics[[#All],[Symbol]],0)),"")</f>
        <v>144.04M</v>
      </c>
      <c r="GW48" s="17" t="str">
        <f t="array" ref="GW48">IFERROR(INDEX(YahooFinanceStatistics[[#All],[Value]],MATCH($C48&amp;GW$4,YahooFinanceStatistics[[#All],[Item]]&amp;YahooFinanceStatistics[[#All],[Symbol]],0)),"")</f>
        <v>93.7M</v>
      </c>
      <c r="GX48" s="17" t="str">
        <f t="array" ref="GX48">IFERROR(INDEX(YahooFinanceStatistics[[#All],[Value]],MATCH($C48&amp;GX$4,YahooFinanceStatistics[[#All],[Item]]&amp;YahooFinanceStatistics[[#All],[Symbol]],0)),"")</f>
        <v>84.95M</v>
      </c>
      <c r="GY48" s="17" t="str">
        <f t="array" ref="GY48">IFERROR(INDEX(YahooFinanceStatistics[[#All],[Value]],MATCH($C48&amp;GY$4,YahooFinanceStatistics[[#All],[Item]]&amp;YahooFinanceStatistics[[#All],[Symbol]],0)),"")</f>
        <v>21.19M</v>
      </c>
      <c r="GZ48" s="17" t="str">
        <f t="array" ref="GZ48">IFERROR(INDEX(YahooFinanceStatistics[[#All],[Value]],MATCH($C48&amp;GZ$4,YahooFinanceStatistics[[#All],[Item]]&amp;YahooFinanceStatistics[[#All],[Symbol]],0)),"")</f>
        <v>84.15M</v>
      </c>
      <c r="HA48" s="17" t="str">
        <f t="array" ref="HA48">IFERROR(INDEX(YahooFinanceStatistics[[#All],[Value]],MATCH($C48&amp;HA$4,YahooFinanceStatistics[[#All],[Item]]&amp;YahooFinanceStatistics[[#All],[Symbol]],0)),"")</f>
        <v>54.98M</v>
      </c>
      <c r="HB48" s="17" t="str">
        <f t="array" ref="HB48">IFERROR(INDEX(YahooFinanceStatistics[[#All],[Value]],MATCH($C48&amp;HB$4,YahooFinanceStatistics[[#All],[Item]]&amp;YahooFinanceStatistics[[#All],[Symbol]],0)),"")</f>
        <v>26.15M</v>
      </c>
      <c r="HC48" s="17" t="str">
        <f t="array" ref="HC48">IFERROR(INDEX(YahooFinanceStatistics[[#All],[Value]],MATCH($C48&amp;HC$4,YahooFinanceStatistics[[#All],[Item]]&amp;YahooFinanceStatistics[[#All],[Symbol]],0)),"")</f>
        <v>269.92M</v>
      </c>
      <c r="HD48" s="17" t="str">
        <f t="array" ref="HD48">IFERROR(INDEX(YahooFinanceStatistics[[#All],[Value]],MATCH($C48&amp;HD$4,YahooFinanceStatistics[[#All],[Item]]&amp;YahooFinanceStatistics[[#All],[Symbol]],0)),"")</f>
        <v>104.52M</v>
      </c>
      <c r="HE48" s="17" t="str">
        <f t="array" ref="HE48">IFERROR(INDEX(YahooFinanceStatistics[[#All],[Value]],MATCH($C48&amp;HE$4,YahooFinanceStatistics[[#All],[Item]]&amp;YahooFinanceStatistics[[#All],[Symbol]],0)),"")</f>
        <v>552.79M</v>
      </c>
      <c r="HF48" s="17" t="str">
        <f t="array" ref="HF48">IFERROR(INDEX(YahooFinanceStatistics[[#All],[Value]],MATCH($C48&amp;HF$4,YahooFinanceStatistics[[#All],[Item]]&amp;YahooFinanceStatistics[[#All],[Symbol]],0)),"")</f>
        <v>109.82M</v>
      </c>
      <c r="HG48" s="17" t="str">
        <f t="array" ref="HG48">IFERROR(INDEX(YahooFinanceStatistics[[#All],[Value]],MATCH($C48&amp;HG$4,YahooFinanceStatistics[[#All],[Item]]&amp;YahooFinanceStatistics[[#All],[Symbol]],0)),"")</f>
        <v>240.4M</v>
      </c>
      <c r="HH48" s="17" t="str">
        <f t="array" ref="HH48">IFERROR(INDEX(YahooFinanceStatistics[[#All],[Value]],MATCH($C48&amp;HH$4,YahooFinanceStatistics[[#All],[Item]]&amp;YahooFinanceStatistics[[#All],[Symbol]],0)),"")</f>
        <v>525.91M</v>
      </c>
      <c r="HI48" s="17" t="str">
        <f t="array" ref="HI48">IFERROR(INDEX(YahooFinanceStatistics[[#All],[Value]],MATCH($C48&amp;HI$4,YahooFinanceStatistics[[#All],[Item]]&amp;YahooFinanceStatistics[[#All],[Symbol]],0)),"")</f>
        <v>89.19M</v>
      </c>
      <c r="HJ48" s="17" t="str">
        <f t="array" ref="HJ48">IFERROR(INDEX(YahooFinanceStatistics[[#All],[Value]],MATCH($C48&amp;HJ$4,YahooFinanceStatistics[[#All],[Item]]&amp;YahooFinanceStatistics[[#All],[Symbol]],0)),"")</f>
        <v>178.98M</v>
      </c>
      <c r="HK48" s="17" t="str">
        <f t="array" ref="HK48">IFERROR(INDEX(YahooFinanceStatistics[[#All],[Value]],MATCH($C48&amp;HK$4,YahooFinanceStatistics[[#All],[Item]]&amp;YahooFinanceStatistics[[#All],[Symbol]],0)),"")</f>
        <v>174.04M</v>
      </c>
      <c r="HL48" s="17" t="str">
        <f t="array" ref="HL48">IFERROR(INDEX(YahooFinanceStatistics[[#All],[Value]],MATCH($C48&amp;HL$4,YahooFinanceStatistics[[#All],[Item]]&amp;YahooFinanceStatistics[[#All],[Symbol]],0)),"")</f>
        <v>193.73M</v>
      </c>
      <c r="HM48" s="17" t="str">
        <f t="array" ref="HM48">IFERROR(INDEX(YahooFinanceStatistics[[#All],[Value]],MATCH($C48&amp;HM$4,YahooFinanceStatistics[[#All],[Item]]&amp;YahooFinanceStatistics[[#All],[Symbol]],0)),"")</f>
        <v>282.3M</v>
      </c>
      <c r="HN48" s="17" t="str">
        <f t="array" ref="HN48">IFERROR(INDEX(YahooFinanceStatistics[[#All],[Value]],MATCH($C48&amp;HN$4,YahooFinanceStatistics[[#All],[Item]]&amp;YahooFinanceStatistics[[#All],[Symbol]],0)),"")</f>
        <v>265.6M</v>
      </c>
      <c r="HO48" s="17" t="str">
        <f t="array" ref="HO48">IFERROR(INDEX(YahooFinanceStatistics[[#All],[Value]],MATCH($C48&amp;HO$4,YahooFinanceStatistics[[#All],[Item]]&amp;YahooFinanceStatistics[[#All],[Symbol]],0)),"")</f>
        <v>101.47M</v>
      </c>
      <c r="HP48" s="17" t="str">
        <f t="array" ref="HP48">IFERROR(INDEX(YahooFinanceStatistics[[#All],[Value]],MATCH($C48&amp;HP$4,YahooFinanceStatistics[[#All],[Item]]&amp;YahooFinanceStatistics[[#All],[Symbol]],0)),"")</f>
        <v>199.51M</v>
      </c>
      <c r="HQ48" s="17" t="str">
        <f t="array" ref="HQ48">IFERROR(INDEX(YahooFinanceStatistics[[#All],[Value]],MATCH($C48&amp;HQ$4,YahooFinanceStatistics[[#All],[Item]]&amp;YahooFinanceStatistics[[#All],[Symbol]],0)),"")</f>
        <v>242.6M</v>
      </c>
      <c r="HR48" s="17" t="str">
        <f t="array" ref="HR48">IFERROR(INDEX(YahooFinanceStatistics[[#All],[Value]],MATCH($C48&amp;HR$4,YahooFinanceStatistics[[#All],[Item]]&amp;YahooFinanceStatistics[[#All],[Symbol]],0)),"")</f>
        <v>174.9M</v>
      </c>
      <c r="HS48" s="17" t="str">
        <f t="array" ref="HS48">IFERROR(INDEX(YahooFinanceStatistics[[#All],[Value]],MATCH($C48&amp;HS$4,YahooFinanceStatistics[[#All],[Item]]&amp;YahooFinanceStatistics[[#All],[Symbol]],0)),"")</f>
        <v>106.82M</v>
      </c>
      <c r="HT48" s="17" t="str">
        <f t="array" ref="HT48">IFERROR(INDEX(YahooFinanceStatistics[[#All],[Value]],MATCH($C48&amp;HT$4,YahooFinanceStatistics[[#All],[Item]]&amp;YahooFinanceStatistics[[#All],[Symbol]],0)),"")</f>
        <v>463.5M</v>
      </c>
      <c r="HU48" s="45" t="str">
        <f t="array" ref="HU48">IFERROR(INDEX(YahooFinanceStatistics[[#All],[Value]],MATCH($C48&amp;HU$4,YahooFinanceStatistics[[#All],[Item]]&amp;YahooFinanceStatistics[[#All],[Symbol]],0)),"")</f>
        <v>596.6M</v>
      </c>
    </row>
    <row r="49" spans="2:229" ht="15" customHeight="1" x14ac:dyDescent="0.25">
      <c r="B49" s="19" t="s">
        <v>709</v>
      </c>
      <c r="C49" s="19" t="s">
        <v>677</v>
      </c>
      <c r="D49" s="19" t="str">
        <f t="array" ref="D49">IFERROR(INDEX(YahooFinanceStatistics[[#All],[Value]],MATCH($C49&amp;D$4,YahooFinanceStatistics[[#All],[Item]]&amp;YahooFinanceStatistics[[#All],[Symbol]],0)),"")</f>
        <v>1.86M</v>
      </c>
      <c r="E49" s="19" t="str">
        <f t="array" ref="E49">IFERROR(INDEX(YahooFinanceStatistics[[#All],[Value]],MATCH($C49&amp;E$4,YahooFinanceStatistics[[#All],[Item]]&amp;YahooFinanceStatistics[[#All],[Symbol]],0)),"")</f>
        <v>32.07M</v>
      </c>
      <c r="F49" s="19" t="str">
        <f t="array" ref="F49">IFERROR(INDEX(YahooFinanceStatistics[[#All],[Value]],MATCH($C49&amp;F$4,YahooFinanceStatistics[[#All],[Item]]&amp;YahooFinanceStatistics[[#All],[Symbol]],0)),"")</f>
        <v>399.29k</v>
      </c>
      <c r="G49" s="19" t="str">
        <f t="array" ref="G49">IFERROR(INDEX(YahooFinanceStatistics[[#All],[Value]],MATCH($C49&amp;G$4,YahooFinanceStatistics[[#All],[Item]]&amp;YahooFinanceStatistics[[#All],[Symbol]],0)),"")</f>
        <v>5.98M</v>
      </c>
      <c r="H49" s="19" t="str">
        <f t="array" ref="H49">IFERROR(INDEX(YahooFinanceStatistics[[#All],[Value]],MATCH($C49&amp;H$4,YahooFinanceStatistics[[#All],[Item]]&amp;YahooFinanceStatistics[[#All],[Symbol]],0)),"")</f>
        <v>3.32M</v>
      </c>
      <c r="I49" s="19" t="str">
        <f t="array" ref="I49">IFERROR(INDEX(YahooFinanceStatistics[[#All],[Value]],MATCH($C49&amp;I$4,YahooFinanceStatistics[[#All],[Item]]&amp;YahooFinanceStatistics[[#All],[Symbol]],0)),"")</f>
        <v>20.38M</v>
      </c>
      <c r="J49" s="19" t="str">
        <f t="array" ref="J49">IFERROR(INDEX(YahooFinanceStatistics[[#All],[Value]],MATCH($C49&amp;J$4,YahooFinanceStatistics[[#All],[Item]]&amp;YahooFinanceStatistics[[#All],[Symbol]],0)),"")</f>
        <v>49.13M</v>
      </c>
      <c r="K49" s="19" t="str">
        <f t="array" ref="K49">IFERROR(INDEX(YahooFinanceStatistics[[#All],[Value]],MATCH($C49&amp;K$4,YahooFinanceStatistics[[#All],[Item]]&amp;YahooFinanceStatistics[[#All],[Symbol]],0)),"")</f>
        <v>2.73M</v>
      </c>
      <c r="L49" s="19" t="str">
        <f t="array" ref="L49">IFERROR(INDEX(YahooFinanceStatistics[[#All],[Value]],MATCH($C49&amp;L$4,YahooFinanceStatistics[[#All],[Item]]&amp;YahooFinanceStatistics[[#All],[Symbol]],0)),"")</f>
        <v>2.39M</v>
      </c>
      <c r="M49" s="19" t="str">
        <f t="array" ref="M49">IFERROR(INDEX(YahooFinanceStatistics[[#All],[Value]],MATCH($C49&amp;M$4,YahooFinanceStatistics[[#All],[Item]]&amp;YahooFinanceStatistics[[#All],[Symbol]],0)),"")</f>
        <v>2.48M</v>
      </c>
      <c r="N49" s="19" t="str">
        <f t="array" ref="N49">IFERROR(INDEX(YahooFinanceStatistics[[#All],[Value]],MATCH($C49&amp;N$4,YahooFinanceStatistics[[#All],[Item]]&amp;YahooFinanceStatistics[[#All],[Symbol]],0)),"")</f>
        <v>1.32M</v>
      </c>
      <c r="O49" s="19" t="str">
        <f t="array" ref="O49">IFERROR(INDEX(YahooFinanceStatistics[[#All],[Value]],MATCH($C49&amp;O$4,YahooFinanceStatistics[[#All],[Item]]&amp;YahooFinanceStatistics[[#All],[Symbol]],0)),"")</f>
        <v>1.17M</v>
      </c>
      <c r="P49" s="19" t="str">
        <f t="array" ref="P49">IFERROR(INDEX(YahooFinanceStatistics[[#All],[Value]],MATCH($C49&amp;P$4,YahooFinanceStatistics[[#All],[Item]]&amp;YahooFinanceStatistics[[#All],[Symbol]],0)),"")</f>
        <v>1.74M</v>
      </c>
      <c r="Q49" s="19" t="str">
        <f t="array" ref="Q49">IFERROR(INDEX(YahooFinanceStatistics[[#All],[Value]],MATCH($C49&amp;Q$4,YahooFinanceStatistics[[#All],[Item]]&amp;YahooFinanceStatistics[[#All],[Symbol]],0)),"")</f>
        <v>280.69k</v>
      </c>
      <c r="R49" s="19" t="str">
        <f t="array" ref="R49">IFERROR(INDEX(YahooFinanceStatistics[[#All],[Value]],MATCH($C49&amp;R$4,YahooFinanceStatistics[[#All],[Item]]&amp;YahooFinanceStatistics[[#All],[Symbol]],0)),"")</f>
        <v>873.23k</v>
      </c>
      <c r="S49" s="19" t="str">
        <f t="array" ref="S49">IFERROR(INDEX(YahooFinanceStatistics[[#All],[Value]],MATCH($C49&amp;S$4,YahooFinanceStatistics[[#All],[Item]]&amp;YahooFinanceStatistics[[#All],[Symbol]],0)),"")</f>
        <v>6.82M</v>
      </c>
      <c r="T49" s="19" t="str">
        <f t="array" ref="T49">IFERROR(INDEX(YahooFinanceStatistics[[#All],[Value]],MATCH($C49&amp;T$4,YahooFinanceStatistics[[#All],[Item]]&amp;YahooFinanceStatistics[[#All],[Symbol]],0)),"")</f>
        <v>992.15k</v>
      </c>
      <c r="U49" s="19" t="str">
        <f t="array" ref="U49">IFERROR(INDEX(YahooFinanceStatistics[[#All],[Value]],MATCH($C49&amp;U$4,YahooFinanceStatistics[[#All],[Item]]&amp;YahooFinanceStatistics[[#All],[Symbol]],0)),"")</f>
        <v>794.34k</v>
      </c>
      <c r="V49" s="19" t="str">
        <f t="array" ref="V49">IFERROR(INDEX(YahooFinanceStatistics[[#All],[Value]],MATCH($C49&amp;V$4,YahooFinanceStatistics[[#All],[Item]]&amp;YahooFinanceStatistics[[#All],[Symbol]],0)),"")</f>
        <v>5.31M</v>
      </c>
      <c r="W49" s="19" t="str">
        <f t="array" ref="W49">IFERROR(INDEX(YahooFinanceStatistics[[#All],[Value]],MATCH($C49&amp;W$4,YahooFinanceStatistics[[#All],[Item]]&amp;YahooFinanceStatistics[[#All],[Symbol]],0)),"")</f>
        <v>1.74M</v>
      </c>
      <c r="X49" s="19" t="str">
        <f t="array" ref="X49">IFERROR(INDEX(YahooFinanceStatistics[[#All],[Value]],MATCH($C49&amp;X$4,YahooFinanceStatistics[[#All],[Item]]&amp;YahooFinanceStatistics[[#All],[Symbol]],0)),"")</f>
        <v>587.21k</v>
      </c>
      <c r="Y49" s="19" t="str">
        <f t="array" ref="Y49">IFERROR(INDEX(YahooFinanceStatistics[[#All],[Value]],MATCH($C49&amp;Y$4,YahooFinanceStatistics[[#All],[Item]]&amp;YahooFinanceStatistics[[#All],[Symbol]],0)),"")</f>
        <v>305.25k</v>
      </c>
      <c r="Z49" s="19" t="str">
        <f t="array" ref="Z49">IFERROR(INDEX(YahooFinanceStatistics[[#All],[Value]],MATCH($C49&amp;Z$4,YahooFinanceStatistics[[#All],[Item]]&amp;YahooFinanceStatistics[[#All],[Symbol]],0)),"")</f>
        <v>232.06k</v>
      </c>
      <c r="AA49" s="19" t="str">
        <f t="array" ref="AA49">IFERROR(INDEX(YahooFinanceStatistics[[#All],[Value]],MATCH($C49&amp;AA$4,YahooFinanceStatistics[[#All],[Item]]&amp;YahooFinanceStatistics[[#All],[Symbol]],0)),"")</f>
        <v>3.07M</v>
      </c>
      <c r="AB49" s="19" t="str">
        <f t="array" ref="AB49">IFERROR(INDEX(YahooFinanceStatistics[[#All],[Value]],MATCH($C49&amp;AB$4,YahooFinanceStatistics[[#All],[Item]]&amp;YahooFinanceStatistics[[#All],[Symbol]],0)),"")</f>
        <v>763.35k</v>
      </c>
      <c r="AC49" s="19" t="str">
        <f t="array" ref="AC49">IFERROR(INDEX(YahooFinanceStatistics[[#All],[Value]],MATCH($C49&amp;AC$4,YahooFinanceStatistics[[#All],[Item]]&amp;YahooFinanceStatistics[[#All],[Symbol]],0)),"")</f>
        <v>530.04k</v>
      </c>
      <c r="AD49" s="19" t="str">
        <f t="array" ref="AD49">IFERROR(INDEX(YahooFinanceStatistics[[#All],[Value]],MATCH($C49&amp;AD$4,YahooFinanceStatistics[[#All],[Item]]&amp;YahooFinanceStatistics[[#All],[Symbol]],0)),"")</f>
        <v>2.35M</v>
      </c>
      <c r="AE49" s="19" t="str">
        <f t="array" ref="AE49">IFERROR(INDEX(YahooFinanceStatistics[[#All],[Value]],MATCH($C49&amp;AE$4,YahooFinanceStatistics[[#All],[Item]]&amp;YahooFinanceStatistics[[#All],[Symbol]],0)),"")</f>
        <v>1.01M</v>
      </c>
      <c r="AF49" s="19" t="str">
        <f t="array" ref="AF49">IFERROR(INDEX(YahooFinanceStatistics[[#All],[Value]],MATCH($C49&amp;AF$4,YahooFinanceStatistics[[#All],[Item]]&amp;YahooFinanceStatistics[[#All],[Symbol]],0)),"")</f>
        <v>1.92M</v>
      </c>
      <c r="AG49" s="19" t="str">
        <f t="array" ref="AG49">IFERROR(INDEX(YahooFinanceStatistics[[#All],[Value]],MATCH($C49&amp;AG$4,YahooFinanceStatistics[[#All],[Item]]&amp;YahooFinanceStatistics[[#All],[Symbol]],0)),"")</f>
        <v>483.4k</v>
      </c>
      <c r="AH49" s="19" t="str">
        <f t="array" ref="AH49">IFERROR(INDEX(YahooFinanceStatistics[[#All],[Value]],MATCH($C49&amp;AH$4,YahooFinanceStatistics[[#All],[Item]]&amp;YahooFinanceStatistics[[#All],[Symbol]],0)),"")</f>
        <v>3.95M</v>
      </c>
      <c r="AI49" s="19" t="str">
        <f t="array" ref="AI49">IFERROR(INDEX(YahooFinanceStatistics[[#All],[Value]],MATCH($C49&amp;AI$4,YahooFinanceStatistics[[#All],[Item]]&amp;YahooFinanceStatistics[[#All],[Symbol]],0)),"")</f>
        <v>6.59M</v>
      </c>
      <c r="AJ49" s="19" t="str">
        <f t="array" ref="AJ49">IFERROR(INDEX(YahooFinanceStatistics[[#All],[Value]],MATCH($C49&amp;AJ$4,YahooFinanceStatistics[[#All],[Item]]&amp;YahooFinanceStatistics[[#All],[Symbol]],0)),"")</f>
        <v>1.82M</v>
      </c>
      <c r="AK49" s="19" t="str">
        <f t="array" ref="AK49">IFERROR(INDEX(YahooFinanceStatistics[[#All],[Value]],MATCH($C49&amp;AK$4,YahooFinanceStatistics[[#All],[Item]]&amp;YahooFinanceStatistics[[#All],[Symbol]],0)),"")</f>
        <v>618.23k</v>
      </c>
      <c r="AL49" s="19" t="str">
        <f t="array" ref="AL49">IFERROR(INDEX(YahooFinanceStatistics[[#All],[Value]],MATCH($C49&amp;AL$4,YahooFinanceStatistics[[#All],[Item]]&amp;YahooFinanceStatistics[[#All],[Symbol]],0)),"")</f>
        <v>11.71M</v>
      </c>
      <c r="AM49" s="19" t="str">
        <f t="array" ref="AM49">IFERROR(INDEX(YahooFinanceStatistics[[#All],[Value]],MATCH($C49&amp;AM$4,YahooFinanceStatistics[[#All],[Item]]&amp;YahooFinanceStatistics[[#All],[Symbol]],0)),"")</f>
        <v>3.5M</v>
      </c>
      <c r="AN49" s="19" t="str">
        <f t="array" ref="AN49">IFERROR(INDEX(YahooFinanceStatistics[[#All],[Value]],MATCH($C49&amp;AN$4,YahooFinanceStatistics[[#All],[Item]]&amp;YahooFinanceStatistics[[#All],[Symbol]],0)),"")</f>
        <v>1.29M</v>
      </c>
      <c r="AO49" s="19" t="str">
        <f t="array" ref="AO49">IFERROR(INDEX(YahooFinanceStatistics[[#All],[Value]],MATCH($C49&amp;AO$4,YahooFinanceStatistics[[#All],[Item]]&amp;YahooFinanceStatistics[[#All],[Symbol]],0)),"")</f>
        <v>938.57k</v>
      </c>
      <c r="AP49" s="19" t="str">
        <f t="array" ref="AP49">IFERROR(INDEX(YahooFinanceStatistics[[#All],[Value]],MATCH($C49&amp;AP$4,YahooFinanceStatistics[[#All],[Item]]&amp;YahooFinanceStatistics[[#All],[Symbol]],0)),"")</f>
        <v>1.18M</v>
      </c>
      <c r="AQ49" s="19" t="str">
        <f t="array" ref="AQ49">IFERROR(INDEX(YahooFinanceStatistics[[#All],[Value]],MATCH($C49&amp;AQ$4,YahooFinanceStatistics[[#All],[Item]]&amp;YahooFinanceStatistics[[#All],[Symbol]],0)),"")</f>
        <v>3.06M</v>
      </c>
      <c r="AR49" s="19" t="str">
        <f t="array" ref="AR49">IFERROR(INDEX(YahooFinanceStatistics[[#All],[Value]],MATCH($C49&amp;AR$4,YahooFinanceStatistics[[#All],[Item]]&amp;YahooFinanceStatistics[[#All],[Symbol]],0)),"")</f>
        <v>19.52M</v>
      </c>
      <c r="AS49" s="19" t="str">
        <f t="array" ref="AS49">IFERROR(INDEX(YahooFinanceStatistics[[#All],[Value]],MATCH($C49&amp;AS$4,YahooFinanceStatistics[[#All],[Item]]&amp;YahooFinanceStatistics[[#All],[Symbol]],0)),"")</f>
        <v>33.94M</v>
      </c>
      <c r="AT49" s="19" t="str">
        <f t="array" ref="AT49">IFERROR(INDEX(YahooFinanceStatistics[[#All],[Value]],MATCH($C49&amp;AT$4,YahooFinanceStatistics[[#All],[Item]]&amp;YahooFinanceStatistics[[#All],[Symbol]],0)),"")</f>
        <v>5.29M</v>
      </c>
      <c r="AU49" s="19" t="str">
        <f t="array" ref="AU49">IFERROR(INDEX(YahooFinanceStatistics[[#All],[Value]],MATCH($C49&amp;AU$4,YahooFinanceStatistics[[#All],[Item]]&amp;YahooFinanceStatistics[[#All],[Symbol]],0)),"")</f>
        <v>11.49M</v>
      </c>
      <c r="AV49" s="19" t="str">
        <f t="array" ref="AV49">IFERROR(INDEX(YahooFinanceStatistics[[#All],[Value]],MATCH($C49&amp;AV$4,YahooFinanceStatistics[[#All],[Item]]&amp;YahooFinanceStatistics[[#All],[Symbol]],0)),"")</f>
        <v>6.02M</v>
      </c>
      <c r="AW49" s="19" t="str">
        <f t="array" ref="AW49">IFERROR(INDEX(YahooFinanceStatistics[[#All],[Value]],MATCH($C49&amp;AW$4,YahooFinanceStatistics[[#All],[Item]]&amp;YahooFinanceStatistics[[#All],[Symbol]],0)),"")</f>
        <v>4.07M</v>
      </c>
      <c r="AX49" s="19" t="str">
        <f t="array" ref="AX49">IFERROR(INDEX(YahooFinanceStatistics[[#All],[Value]],MATCH($C49&amp;AX$4,YahooFinanceStatistics[[#All],[Item]]&amp;YahooFinanceStatistics[[#All],[Symbol]],0)),"")</f>
        <v>2.19M</v>
      </c>
      <c r="AY49" s="19" t="str">
        <f t="array" ref="AY49">IFERROR(INDEX(YahooFinanceStatistics[[#All],[Value]],MATCH($C49&amp;AY$4,YahooFinanceStatistics[[#All],[Item]]&amp;YahooFinanceStatistics[[#All],[Symbol]],0)),"")</f>
        <v>13.43M</v>
      </c>
      <c r="AZ49" s="19" t="str">
        <f t="array" ref="AZ49">IFERROR(INDEX(YahooFinanceStatistics[[#All],[Value]],MATCH($C49&amp;AZ$4,YahooFinanceStatistics[[#All],[Item]]&amp;YahooFinanceStatistics[[#All],[Symbol]],0)),"")</f>
        <v>1.95M</v>
      </c>
      <c r="BA49" s="19" t="str">
        <f t="array" ref="BA49">IFERROR(INDEX(YahooFinanceStatistics[[#All],[Value]],MATCH($C49&amp;BA$4,YahooFinanceStatistics[[#All],[Item]]&amp;YahooFinanceStatistics[[#All],[Symbol]],0)),"")</f>
        <v>8.78M</v>
      </c>
      <c r="BB49" s="19" t="str">
        <f t="array" ref="BB49">IFERROR(INDEX(YahooFinanceStatistics[[#All],[Value]],MATCH($C49&amp;BB$4,YahooFinanceStatistics[[#All],[Item]]&amp;YahooFinanceStatistics[[#All],[Symbol]],0)),"")</f>
        <v>4.36M</v>
      </c>
      <c r="BC49" s="19" t="str">
        <f t="array" ref="BC49">IFERROR(INDEX(YahooFinanceStatistics[[#All],[Value]],MATCH($C49&amp;BC$4,YahooFinanceStatistics[[#All],[Item]]&amp;YahooFinanceStatistics[[#All],[Symbol]],0)),"")</f>
        <v>3.59M</v>
      </c>
      <c r="BD49" s="19" t="str">
        <f t="array" ref="BD49">IFERROR(INDEX(YahooFinanceStatistics[[#All],[Value]],MATCH($C49&amp;BD$4,YahooFinanceStatistics[[#All],[Item]]&amp;YahooFinanceStatistics[[#All],[Symbol]],0)),"")</f>
        <v>12.46M</v>
      </c>
      <c r="BE49" s="19" t="str">
        <f t="array" ref="BE49">IFERROR(INDEX(YahooFinanceStatistics[[#All],[Value]],MATCH($C49&amp;BE$4,YahooFinanceStatistics[[#All],[Item]]&amp;YahooFinanceStatistics[[#All],[Symbol]],0)),"")</f>
        <v>7.54M</v>
      </c>
      <c r="BF49" s="19" t="str">
        <f t="array" ref="BF49">IFERROR(INDEX(YahooFinanceStatistics[[#All],[Value]],MATCH($C49&amp;BF$4,YahooFinanceStatistics[[#All],[Item]]&amp;YahooFinanceStatistics[[#All],[Symbol]],0)),"")</f>
        <v>796.75k</v>
      </c>
      <c r="BG49" s="19" t="str">
        <f t="array" ref="BG49">IFERROR(INDEX(YahooFinanceStatistics[[#All],[Value]],MATCH($C49&amp;BG$4,YahooFinanceStatistics[[#All],[Item]]&amp;YahooFinanceStatistics[[#All],[Symbol]],0)),"")</f>
        <v>2.59M</v>
      </c>
      <c r="BH49" s="19" t="str">
        <f t="array" ref="BH49">IFERROR(INDEX(YahooFinanceStatistics[[#All],[Value]],MATCH($C49&amp;BH$4,YahooFinanceStatistics[[#All],[Item]]&amp;YahooFinanceStatistics[[#All],[Symbol]],0)),"")</f>
        <v>734.15k</v>
      </c>
      <c r="BI49" s="19" t="str">
        <f t="array" ref="BI49">IFERROR(INDEX(YahooFinanceStatistics[[#All],[Value]],MATCH($C49&amp;BI$4,YahooFinanceStatistics[[#All],[Item]]&amp;YahooFinanceStatistics[[#All],[Symbol]],0)),"")</f>
        <v>3.44M</v>
      </c>
      <c r="BJ49" s="19" t="str">
        <f t="array" ref="BJ49">IFERROR(INDEX(YahooFinanceStatistics[[#All],[Value]],MATCH($C49&amp;BJ$4,YahooFinanceStatistics[[#All],[Item]]&amp;YahooFinanceStatistics[[#All],[Symbol]],0)),"")</f>
        <v>2.39M</v>
      </c>
      <c r="BK49" s="19" t="str">
        <f t="array" ref="BK49">IFERROR(INDEX(YahooFinanceStatistics[[#All],[Value]],MATCH($C49&amp;BK$4,YahooFinanceStatistics[[#All],[Item]]&amp;YahooFinanceStatistics[[#All],[Symbol]],0)),"")</f>
        <v>15.95M</v>
      </c>
      <c r="BL49" s="19" t="str">
        <f t="array" ref="BL49">IFERROR(INDEX(YahooFinanceStatistics[[#All],[Value]],MATCH($C49&amp;BL$4,YahooFinanceStatistics[[#All],[Item]]&amp;YahooFinanceStatistics[[#All],[Symbol]],0)),"")</f>
        <v>10.19M</v>
      </c>
      <c r="BM49" s="19" t="str">
        <f t="array" ref="BM49">IFERROR(INDEX(YahooFinanceStatistics[[#All],[Value]],MATCH($C49&amp;BM$4,YahooFinanceStatistics[[#All],[Item]]&amp;YahooFinanceStatistics[[#All],[Symbol]],0)),"")</f>
        <v>4.86M</v>
      </c>
      <c r="BN49" s="19" t="str">
        <f t="array" ref="BN49">IFERROR(INDEX(YahooFinanceStatistics[[#All],[Value]],MATCH($C49&amp;BN$4,YahooFinanceStatistics[[#All],[Item]]&amp;YahooFinanceStatistics[[#All],[Symbol]],0)),"")</f>
        <v>12.71M</v>
      </c>
      <c r="BO49" s="19" t="str">
        <f t="array" ref="BO49">IFERROR(INDEX(YahooFinanceStatistics[[#All],[Value]],MATCH($C49&amp;BO$4,YahooFinanceStatistics[[#All],[Item]]&amp;YahooFinanceStatistics[[#All],[Symbol]],0)),"")</f>
        <v>11.46M</v>
      </c>
      <c r="BP49" s="19" t="str">
        <f t="array" ref="BP49">IFERROR(INDEX(YahooFinanceStatistics[[#All],[Value]],MATCH($C49&amp;BP$4,YahooFinanceStatistics[[#All],[Item]]&amp;YahooFinanceStatistics[[#All],[Symbol]],0)),"")</f>
        <v>67.44M</v>
      </c>
      <c r="BQ49" s="19" t="str">
        <f t="array" ref="BQ49">IFERROR(INDEX(YahooFinanceStatistics[[#All],[Value]],MATCH($C49&amp;BQ$4,YahooFinanceStatistics[[#All],[Item]]&amp;YahooFinanceStatistics[[#All],[Symbol]],0)),"")</f>
        <v>4.89M</v>
      </c>
      <c r="BR49" s="19" t="str">
        <f t="array" ref="BR49">IFERROR(INDEX(YahooFinanceStatistics[[#All],[Value]],MATCH($C49&amp;BR$4,YahooFinanceStatistics[[#All],[Item]]&amp;YahooFinanceStatistics[[#All],[Symbol]],0)),"")</f>
        <v>17.61M</v>
      </c>
      <c r="BS49" s="19" t="str">
        <f t="array" ref="BS49">IFERROR(INDEX(YahooFinanceStatistics[[#All],[Value]],MATCH($C49&amp;BS$4,YahooFinanceStatistics[[#All],[Item]]&amp;YahooFinanceStatistics[[#All],[Symbol]],0)),"")</f>
        <v>8.3M</v>
      </c>
      <c r="BT49" s="19" t="str">
        <f t="array" ref="BT49">IFERROR(INDEX(YahooFinanceStatistics[[#All],[Value]],MATCH($C49&amp;BT$4,YahooFinanceStatistics[[#All],[Item]]&amp;YahooFinanceStatistics[[#All],[Symbol]],0)),"")</f>
        <v>25.14M</v>
      </c>
      <c r="BU49" s="19" t="str">
        <f t="array" ref="BU49">IFERROR(INDEX(YahooFinanceStatistics[[#All],[Value]],MATCH($C49&amp;BU$4,YahooFinanceStatistics[[#All],[Item]]&amp;YahooFinanceStatistics[[#All],[Symbol]],0)),"")</f>
        <v>37.1M</v>
      </c>
      <c r="BV49" s="19" t="str">
        <f t="array" ref="BV49">IFERROR(INDEX(YahooFinanceStatistics[[#All],[Value]],MATCH($C49&amp;BV$4,YahooFinanceStatistics[[#All],[Item]]&amp;YahooFinanceStatistics[[#All],[Symbol]],0)),"")</f>
        <v>1.32M</v>
      </c>
      <c r="BW49" s="19" t="str">
        <f t="array" ref="BW49">IFERROR(INDEX(YahooFinanceStatistics[[#All],[Value]],MATCH($C49&amp;BW$4,YahooFinanceStatistics[[#All],[Item]]&amp;YahooFinanceStatistics[[#All],[Symbol]],0)),"")</f>
        <v>8.35M</v>
      </c>
      <c r="BX49" s="19" t="str">
        <f t="array" ref="BX49">IFERROR(INDEX(YahooFinanceStatistics[[#All],[Value]],MATCH($C49&amp;BX$4,YahooFinanceStatistics[[#All],[Item]]&amp;YahooFinanceStatistics[[#All],[Symbol]],0)),"")</f>
        <v>5.55M</v>
      </c>
      <c r="BY49" s="19" t="str">
        <f t="array" ref="BY49">IFERROR(INDEX(YahooFinanceStatistics[[#All],[Value]],MATCH($C49&amp;BY$4,YahooFinanceStatistics[[#All],[Item]]&amp;YahooFinanceStatistics[[#All],[Symbol]],0)),"")</f>
        <v>4.36M</v>
      </c>
      <c r="BZ49" s="19" t="str">
        <f t="array" ref="BZ49">IFERROR(INDEX(YahooFinanceStatistics[[#All],[Value]],MATCH($C49&amp;BZ$4,YahooFinanceStatistics[[#All],[Item]]&amp;YahooFinanceStatistics[[#All],[Symbol]],0)),"")</f>
        <v>992.8k</v>
      </c>
      <c r="CA49" s="19" t="str">
        <f t="array" ref="CA49">IFERROR(INDEX(YahooFinanceStatistics[[#All],[Value]],MATCH($C49&amp;CA$4,YahooFinanceStatistics[[#All],[Item]]&amp;YahooFinanceStatistics[[#All],[Symbol]],0)),"")</f>
        <v>610.2k</v>
      </c>
      <c r="CB49" s="19" t="str">
        <f t="array" ref="CB49">IFERROR(INDEX(YahooFinanceStatistics[[#All],[Value]],MATCH($C49&amp;CB$4,YahooFinanceStatistics[[#All],[Item]]&amp;YahooFinanceStatistics[[#All],[Symbol]],0)),"")</f>
        <v>13.69M</v>
      </c>
      <c r="CC49" s="19" t="str">
        <f t="array" ref="CC49">IFERROR(INDEX(YahooFinanceStatistics[[#All],[Value]],MATCH($C49&amp;CC$4,YahooFinanceStatistics[[#All],[Item]]&amp;YahooFinanceStatistics[[#All],[Symbol]],0)),"")</f>
        <v>41.73M</v>
      </c>
      <c r="CD49" s="19" t="str">
        <f t="array" ref="CD49">IFERROR(INDEX(YahooFinanceStatistics[[#All],[Value]],MATCH($C49&amp;CD$4,YahooFinanceStatistics[[#All],[Item]]&amp;YahooFinanceStatistics[[#All],[Symbol]],0)),"")</f>
        <v>18.28M</v>
      </c>
      <c r="CE49" s="19" t="str">
        <f t="array" ref="CE49">IFERROR(INDEX(YahooFinanceStatistics[[#All],[Value]],MATCH($C49&amp;CE$4,YahooFinanceStatistics[[#All],[Item]]&amp;YahooFinanceStatistics[[#All],[Symbol]],0)),"")</f>
        <v>10.01M</v>
      </c>
      <c r="CF49" s="19" t="str">
        <f t="array" ref="CF49">IFERROR(INDEX(YahooFinanceStatistics[[#All],[Value]],MATCH($C49&amp;CF$4,YahooFinanceStatistics[[#All],[Item]]&amp;YahooFinanceStatistics[[#All],[Symbol]],0)),"")</f>
        <v>15.89M</v>
      </c>
      <c r="CG49" s="19" t="str">
        <f t="array" ref="CG49">IFERROR(INDEX(YahooFinanceStatistics[[#All],[Value]],MATCH($C49&amp;CG$4,YahooFinanceStatistics[[#All],[Item]]&amp;YahooFinanceStatistics[[#All],[Symbol]],0)),"")</f>
        <v>61.72M</v>
      </c>
      <c r="CH49" s="19" t="str">
        <f t="array" ref="CH49">IFERROR(INDEX(YahooFinanceStatistics[[#All],[Value]],MATCH($C49&amp;CH$4,YahooFinanceStatistics[[#All],[Item]]&amp;YahooFinanceStatistics[[#All],[Symbol]],0)),"")</f>
        <v>1.34M</v>
      </c>
      <c r="CI49" s="19" t="str">
        <f t="array" ref="CI49">IFERROR(INDEX(YahooFinanceStatistics[[#All],[Value]],MATCH($C49&amp;CI$4,YahooFinanceStatistics[[#All],[Item]]&amp;YahooFinanceStatistics[[#All],[Symbol]],0)),"")</f>
        <v>3.22M</v>
      </c>
      <c r="CJ49" s="19" t="str">
        <f t="array" ref="CJ49">IFERROR(INDEX(YahooFinanceStatistics[[#All],[Value]],MATCH($C49&amp;CJ$4,YahooFinanceStatistics[[#All],[Item]]&amp;YahooFinanceStatistics[[#All],[Symbol]],0)),"")</f>
        <v>2.2M</v>
      </c>
      <c r="CK49" s="19" t="str">
        <f t="array" ref="CK49">IFERROR(INDEX(YahooFinanceStatistics[[#All],[Value]],MATCH($C49&amp;CK$4,YahooFinanceStatistics[[#All],[Item]]&amp;YahooFinanceStatistics[[#All],[Symbol]],0)),"")</f>
        <v>1.64M</v>
      </c>
      <c r="CL49" s="19" t="str">
        <f t="array" ref="CL49">IFERROR(INDEX(YahooFinanceStatistics[[#All],[Value]],MATCH($C49&amp;CL$4,YahooFinanceStatistics[[#All],[Item]]&amp;YahooFinanceStatistics[[#All],[Symbol]],0)),"")</f>
        <v>2.08M</v>
      </c>
      <c r="CM49" s="19" t="str">
        <f t="array" ref="CM49">IFERROR(INDEX(YahooFinanceStatistics[[#All],[Value]],MATCH($C49&amp;CM$4,YahooFinanceStatistics[[#All],[Item]]&amp;YahooFinanceStatistics[[#All],[Symbol]],0)),"")</f>
        <v>8.31M</v>
      </c>
      <c r="CN49" s="19" t="str">
        <f t="array" ref="CN49">IFERROR(INDEX(YahooFinanceStatistics[[#All],[Value]],MATCH($C49&amp;CN$4,YahooFinanceStatistics[[#All],[Item]]&amp;YahooFinanceStatistics[[#All],[Symbol]],0)),"")</f>
        <v>1.74M</v>
      </c>
      <c r="CO49" s="19" t="str">
        <f t="array" ref="CO49">IFERROR(INDEX(YahooFinanceStatistics[[#All],[Value]],MATCH($C49&amp;CO$4,YahooFinanceStatistics[[#All],[Item]]&amp;YahooFinanceStatistics[[#All],[Symbol]],0)),"")</f>
        <v>555.15k</v>
      </c>
      <c r="CP49" s="19" t="str">
        <f t="array" ref="CP49">IFERROR(INDEX(YahooFinanceStatistics[[#All],[Value]],MATCH($C49&amp;CP$4,YahooFinanceStatistics[[#All],[Item]]&amp;YahooFinanceStatistics[[#All],[Symbol]],0)),"")</f>
        <v>1.01M</v>
      </c>
      <c r="CQ49" s="19" t="str">
        <f t="array" ref="CQ49">IFERROR(INDEX(YahooFinanceStatistics[[#All],[Value]],MATCH($C49&amp;CQ$4,YahooFinanceStatistics[[#All],[Item]]&amp;YahooFinanceStatistics[[#All],[Symbol]],0)),"")</f>
        <v>11.42M</v>
      </c>
      <c r="CR49" s="19" t="str">
        <f t="array" ref="CR49">IFERROR(INDEX(YahooFinanceStatistics[[#All],[Value]],MATCH($C49&amp;CR$4,YahooFinanceStatistics[[#All],[Item]]&amp;YahooFinanceStatistics[[#All],[Symbol]],0)),"")</f>
        <v>30.02M</v>
      </c>
      <c r="CS49" s="19" t="str">
        <f t="array" ref="CS49">IFERROR(INDEX(YahooFinanceStatistics[[#All],[Value]],MATCH($C49&amp;CS$4,YahooFinanceStatistics[[#All],[Item]]&amp;YahooFinanceStatistics[[#All],[Symbol]],0)),"")</f>
        <v>31.27M</v>
      </c>
      <c r="CT49" s="19" t="str">
        <f t="array" ref="CT49">IFERROR(INDEX(YahooFinanceStatistics[[#All],[Value]],MATCH($C49&amp;CT$4,YahooFinanceStatistics[[#All],[Item]]&amp;YahooFinanceStatistics[[#All],[Symbol]],0)),"")</f>
        <v>18.91M</v>
      </c>
      <c r="CU49" s="19" t="str">
        <f t="array" ref="CU49">IFERROR(INDEX(YahooFinanceStatistics[[#All],[Value]],MATCH($C49&amp;CU$4,YahooFinanceStatistics[[#All],[Item]]&amp;YahooFinanceStatistics[[#All],[Symbol]],0)),"")</f>
        <v>81.78k</v>
      </c>
      <c r="CV49" s="19" t="str">
        <f t="array" ref="CV49">IFERROR(INDEX(YahooFinanceStatistics[[#All],[Value]],MATCH($C49&amp;CV$4,YahooFinanceStatistics[[#All],[Item]]&amp;YahooFinanceStatistics[[#All],[Symbol]],0)),"")</f>
        <v>899.7k</v>
      </c>
      <c r="CW49" s="19" t="str">
        <f t="array" ref="CW49">IFERROR(INDEX(YahooFinanceStatistics[[#All],[Value]],MATCH($C49&amp;CW$4,YahooFinanceStatistics[[#All],[Item]]&amp;YahooFinanceStatistics[[#All],[Symbol]],0)),"")</f>
        <v>990.17k</v>
      </c>
      <c r="CX49" s="19" t="str">
        <f t="array" ref="CX49">IFERROR(INDEX(YahooFinanceStatistics[[#All],[Value]],MATCH($C49&amp;CX$4,YahooFinanceStatistics[[#All],[Item]]&amp;YahooFinanceStatistics[[#All],[Symbol]],0)),"")</f>
        <v>5.88M</v>
      </c>
      <c r="CY49" s="19" t="str">
        <f t="array" ref="CY49">IFERROR(INDEX(YahooFinanceStatistics[[#All],[Value]],MATCH($C49&amp;CY$4,YahooFinanceStatistics[[#All],[Item]]&amp;YahooFinanceStatistics[[#All],[Symbol]],0)),"")</f>
        <v>18.85M</v>
      </c>
      <c r="CZ49" s="19" t="str">
        <f t="array" ref="CZ49">IFERROR(INDEX(YahooFinanceStatistics[[#All],[Value]],MATCH($C49&amp;CZ$4,YahooFinanceStatistics[[#All],[Item]]&amp;YahooFinanceStatistics[[#All],[Symbol]],0)),"")</f>
        <v>1.61M</v>
      </c>
      <c r="DA49" s="19" t="str">
        <f t="array" ref="DA49">IFERROR(INDEX(YahooFinanceStatistics[[#All],[Value]],MATCH($C49&amp;DA$4,YahooFinanceStatistics[[#All],[Item]]&amp;YahooFinanceStatistics[[#All],[Symbol]],0)),"")</f>
        <v>12.51M</v>
      </c>
      <c r="DB49" s="19" t="str">
        <f t="array" ref="DB49">IFERROR(INDEX(YahooFinanceStatistics[[#All],[Value]],MATCH($C49&amp;DB$4,YahooFinanceStatistics[[#All],[Item]]&amp;YahooFinanceStatistics[[#All],[Symbol]],0)),"")</f>
        <v>4.88M</v>
      </c>
      <c r="DC49" s="19" t="str">
        <f t="array" ref="DC49">IFERROR(INDEX(YahooFinanceStatistics[[#All],[Value]],MATCH($C49&amp;DC$4,YahooFinanceStatistics[[#All],[Item]]&amp;YahooFinanceStatistics[[#All],[Symbol]],0)),"")</f>
        <v>10.62M</v>
      </c>
      <c r="DD49" s="19" t="str">
        <f t="array" ref="DD49">IFERROR(INDEX(YahooFinanceStatistics[[#All],[Value]],MATCH($C49&amp;DD$4,YahooFinanceStatistics[[#All],[Item]]&amp;YahooFinanceStatistics[[#All],[Symbol]],0)),"")</f>
        <v>3.78M</v>
      </c>
      <c r="DE49" s="19" t="str">
        <f t="array" ref="DE49">IFERROR(INDEX(YahooFinanceStatistics[[#All],[Value]],MATCH($C49&amp;DE$4,YahooFinanceStatistics[[#All],[Item]]&amp;YahooFinanceStatistics[[#All],[Symbol]],0)),"")</f>
        <v>1.67M</v>
      </c>
      <c r="DF49" s="19" t="str">
        <f t="array" ref="DF49">IFERROR(INDEX(YahooFinanceStatistics[[#All],[Value]],MATCH($C49&amp;DF$4,YahooFinanceStatistics[[#All],[Item]]&amp;YahooFinanceStatistics[[#All],[Symbol]],0)),"")</f>
        <v>1.38M</v>
      </c>
      <c r="DG49" s="19" t="str">
        <f t="array" ref="DG49">IFERROR(INDEX(YahooFinanceStatistics[[#All],[Value]],MATCH($C49&amp;DG$4,YahooFinanceStatistics[[#All],[Item]]&amp;YahooFinanceStatistics[[#All],[Symbol]],0)),"")</f>
        <v>26.36M</v>
      </c>
      <c r="DH49" s="19" t="str">
        <f t="array" ref="DH49">IFERROR(INDEX(YahooFinanceStatistics[[#All],[Value]],MATCH($C49&amp;DH$4,YahooFinanceStatistics[[#All],[Item]]&amp;YahooFinanceStatistics[[#All],[Symbol]],0)),"")</f>
        <v>943.83k</v>
      </c>
      <c r="DI49" s="19" t="str">
        <f t="array" ref="DI49">IFERROR(INDEX(YahooFinanceStatistics[[#All],[Value]],MATCH($C49&amp;DI$4,YahooFinanceStatistics[[#All],[Item]]&amp;YahooFinanceStatistics[[#All],[Symbol]],0)),"")</f>
        <v>2.05M</v>
      </c>
      <c r="DJ49" s="19" t="str">
        <f t="array" ref="DJ49">IFERROR(INDEX(YahooFinanceStatistics[[#All],[Value]],MATCH($C49&amp;DJ$4,YahooFinanceStatistics[[#All],[Item]]&amp;YahooFinanceStatistics[[#All],[Symbol]],0)),"")</f>
        <v>2.98M</v>
      </c>
      <c r="DK49" s="19" t="str">
        <f t="array" ref="DK49">IFERROR(INDEX(YahooFinanceStatistics[[#All],[Value]],MATCH($C49&amp;DK$4,YahooFinanceStatistics[[#All],[Item]]&amp;YahooFinanceStatistics[[#All],[Symbol]],0)),"")</f>
        <v>677.23k</v>
      </c>
      <c r="DL49" s="19" t="str">
        <f t="array" ref="DL49">IFERROR(INDEX(YahooFinanceStatistics[[#All],[Value]],MATCH($C49&amp;DL$4,YahooFinanceStatistics[[#All],[Item]]&amp;YahooFinanceStatistics[[#All],[Symbol]],0)),"")</f>
        <v>1.82M</v>
      </c>
      <c r="DM49" s="19" t="str">
        <f t="array" ref="DM49">IFERROR(INDEX(YahooFinanceStatistics[[#All],[Value]],MATCH($C49&amp;DM$4,YahooFinanceStatistics[[#All],[Item]]&amp;YahooFinanceStatistics[[#All],[Symbol]],0)),"")</f>
        <v>817.59k</v>
      </c>
      <c r="DN49" s="19" t="str">
        <f t="array" ref="DN49">IFERROR(INDEX(YahooFinanceStatistics[[#All],[Value]],MATCH($C49&amp;DN$4,YahooFinanceStatistics[[#All],[Item]]&amp;YahooFinanceStatistics[[#All],[Symbol]],0)),"")</f>
        <v>4.51M</v>
      </c>
      <c r="DO49" s="19" t="str">
        <f t="array" ref="DO49">IFERROR(INDEX(YahooFinanceStatistics[[#All],[Value]],MATCH($C49&amp;DO$4,YahooFinanceStatistics[[#All],[Item]]&amp;YahooFinanceStatistics[[#All],[Symbol]],0)),"")</f>
        <v>991.38k</v>
      </c>
      <c r="DP49" s="19" t="str">
        <f t="array" ref="DP49">IFERROR(INDEX(YahooFinanceStatistics[[#All],[Value]],MATCH($C49&amp;DP$4,YahooFinanceStatistics[[#All],[Item]]&amp;YahooFinanceStatistics[[#All],[Symbol]],0)),"")</f>
        <v>1.04M</v>
      </c>
      <c r="DQ49" s="19" t="str">
        <f t="array" ref="DQ49">IFERROR(INDEX(YahooFinanceStatistics[[#All],[Value]],MATCH($C49&amp;DQ$4,YahooFinanceStatistics[[#All],[Item]]&amp;YahooFinanceStatistics[[#All],[Symbol]],0)),"")</f>
        <v>4.74M</v>
      </c>
      <c r="DR49" s="19" t="str">
        <f t="array" ref="DR49">IFERROR(INDEX(YahooFinanceStatistics[[#All],[Value]],MATCH($C49&amp;DR$4,YahooFinanceStatistics[[#All],[Item]]&amp;YahooFinanceStatistics[[#All],[Symbol]],0)),"")</f>
        <v>1.07M</v>
      </c>
      <c r="DS49" s="19" t="str">
        <f t="array" ref="DS49">IFERROR(INDEX(YahooFinanceStatistics[[#All],[Value]],MATCH($C49&amp;DS$4,YahooFinanceStatistics[[#All],[Item]]&amp;YahooFinanceStatistics[[#All],[Symbol]],0)),"")</f>
        <v>508.05k</v>
      </c>
      <c r="DT49" s="19" t="str">
        <f t="array" ref="DT49">IFERROR(INDEX(YahooFinanceStatistics[[#All],[Value]],MATCH($C49&amp;DT$4,YahooFinanceStatistics[[#All],[Item]]&amp;YahooFinanceStatistics[[#All],[Symbol]],0)),"")</f>
        <v>1.2M</v>
      </c>
      <c r="DU49" s="19" t="str">
        <f t="array" ref="DU49">IFERROR(INDEX(YahooFinanceStatistics[[#All],[Value]],MATCH($C49&amp;DU$4,YahooFinanceStatistics[[#All],[Item]]&amp;YahooFinanceStatistics[[#All],[Symbol]],0)),"")</f>
        <v>4.09M</v>
      </c>
      <c r="DV49" s="19" t="str">
        <f t="array" ref="DV49">IFERROR(INDEX(YahooFinanceStatistics[[#All],[Value]],MATCH($C49&amp;DV$4,YahooFinanceStatistics[[#All],[Item]]&amp;YahooFinanceStatistics[[#All],[Symbol]],0)),"")</f>
        <v>673.29k</v>
      </c>
      <c r="DW49" s="19" t="str">
        <f t="array" ref="DW49">IFERROR(INDEX(YahooFinanceStatistics[[#All],[Value]],MATCH($C49&amp;DW$4,YahooFinanceStatistics[[#All],[Item]]&amp;YahooFinanceStatistics[[#All],[Symbol]],0)),"")</f>
        <v>2.11M</v>
      </c>
      <c r="DX49" s="19" t="str">
        <f t="array" ref="DX49">IFERROR(INDEX(YahooFinanceStatistics[[#All],[Value]],MATCH($C49&amp;DX$4,YahooFinanceStatistics[[#All],[Item]]&amp;YahooFinanceStatistics[[#All],[Symbol]],0)),"")</f>
        <v>183.5k</v>
      </c>
      <c r="DY49" s="19" t="str">
        <f t="array" ref="DY49">IFERROR(INDEX(YahooFinanceStatistics[[#All],[Value]],MATCH($C49&amp;DY$4,YahooFinanceStatistics[[#All],[Item]]&amp;YahooFinanceStatistics[[#All],[Symbol]],0)),"")</f>
        <v>1.97M</v>
      </c>
      <c r="DZ49" s="19" t="str">
        <f t="array" ref="DZ49">IFERROR(INDEX(YahooFinanceStatistics[[#All],[Value]],MATCH($C49&amp;DZ$4,YahooFinanceStatistics[[#All],[Item]]&amp;YahooFinanceStatistics[[#All],[Symbol]],0)),"")</f>
        <v>1.33M</v>
      </c>
      <c r="EA49" s="19" t="str">
        <f t="array" ref="EA49">IFERROR(INDEX(YahooFinanceStatistics[[#All],[Value]],MATCH($C49&amp;EA$4,YahooFinanceStatistics[[#All],[Item]]&amp;YahooFinanceStatistics[[#All],[Symbol]],0)),"")</f>
        <v>1.75M</v>
      </c>
      <c r="EB49" s="19" t="str">
        <f t="array" ref="EB49">IFERROR(INDEX(YahooFinanceStatistics[[#All],[Value]],MATCH($C49&amp;EB$4,YahooFinanceStatistics[[#All],[Item]]&amp;YahooFinanceStatistics[[#All],[Symbol]],0)),"")</f>
        <v>2.74M</v>
      </c>
      <c r="EC49" s="19" t="str">
        <f t="array" ref="EC49">IFERROR(INDEX(YahooFinanceStatistics[[#All],[Value]],MATCH($C49&amp;EC$4,YahooFinanceStatistics[[#All],[Item]]&amp;YahooFinanceStatistics[[#All],[Symbol]],0)),"")</f>
        <v>6.19M</v>
      </c>
      <c r="ED49" s="19" t="str">
        <f t="array" ref="ED49">IFERROR(INDEX(YahooFinanceStatistics[[#All],[Value]],MATCH($C49&amp;ED$4,YahooFinanceStatistics[[#All],[Item]]&amp;YahooFinanceStatistics[[#All],[Symbol]],0)),"")</f>
        <v>1.25M</v>
      </c>
      <c r="EE49" s="19" t="str">
        <f t="array" ref="EE49">IFERROR(INDEX(YahooFinanceStatistics[[#All],[Value]],MATCH($C49&amp;EE$4,YahooFinanceStatistics[[#All],[Item]]&amp;YahooFinanceStatistics[[#All],[Symbol]],0)),"")</f>
        <v>7.94M</v>
      </c>
      <c r="EF49" s="19" t="str">
        <f t="array" ref="EF49">IFERROR(INDEX(YahooFinanceStatistics[[#All],[Value]],MATCH($C49&amp;EF$4,YahooFinanceStatistics[[#All],[Item]]&amp;YahooFinanceStatistics[[#All],[Symbol]],0)),"")</f>
        <v>16.21M</v>
      </c>
      <c r="EG49" s="19" t="str">
        <f t="array" ref="EG49">IFERROR(INDEX(YahooFinanceStatistics[[#All],[Value]],MATCH($C49&amp;EG$4,YahooFinanceStatistics[[#All],[Item]]&amp;YahooFinanceStatistics[[#All],[Symbol]],0)),"")</f>
        <v>5.54M</v>
      </c>
      <c r="EH49" s="19" t="str">
        <f t="array" ref="EH49">IFERROR(INDEX(YahooFinanceStatistics[[#All],[Value]],MATCH($C49&amp;EH$4,YahooFinanceStatistics[[#All],[Item]]&amp;YahooFinanceStatistics[[#All],[Symbol]],0)),"")</f>
        <v>1.66M</v>
      </c>
      <c r="EI49" s="19" t="str">
        <f t="array" ref="EI49">IFERROR(INDEX(YahooFinanceStatistics[[#All],[Value]],MATCH($C49&amp;EI$4,YahooFinanceStatistics[[#All],[Item]]&amp;YahooFinanceStatistics[[#All],[Symbol]],0)),"")</f>
        <v>1.75M</v>
      </c>
      <c r="EJ49" s="19" t="str">
        <f t="array" ref="EJ49">IFERROR(INDEX(YahooFinanceStatistics[[#All],[Value]],MATCH($C49&amp;EJ$4,YahooFinanceStatistics[[#All],[Item]]&amp;YahooFinanceStatistics[[#All],[Symbol]],0)),"")</f>
        <v>6.69M</v>
      </c>
      <c r="EK49" s="19" t="str">
        <f t="array" ref="EK49">IFERROR(INDEX(YahooFinanceStatistics[[#All],[Value]],MATCH($C49&amp;EK$4,YahooFinanceStatistics[[#All],[Item]]&amp;YahooFinanceStatistics[[#All],[Symbol]],0)),"")</f>
        <v>14.83M</v>
      </c>
      <c r="EL49" s="19" t="str">
        <f t="array" ref="EL49">IFERROR(INDEX(YahooFinanceStatistics[[#All],[Value]],MATCH($C49&amp;EL$4,YahooFinanceStatistics[[#All],[Item]]&amp;YahooFinanceStatistics[[#All],[Symbol]],0)),"")</f>
        <v>2.68M</v>
      </c>
      <c r="EM49" s="19" t="str">
        <f t="array" ref="EM49">IFERROR(INDEX(YahooFinanceStatistics[[#All],[Value]],MATCH($C49&amp;EM$4,YahooFinanceStatistics[[#All],[Item]]&amp;YahooFinanceStatistics[[#All],[Symbol]],0)),"")</f>
        <v>2.37M</v>
      </c>
      <c r="EN49" s="19" t="str">
        <f t="array" ref="EN49">IFERROR(INDEX(YahooFinanceStatistics[[#All],[Value]],MATCH($C49&amp;EN$4,YahooFinanceStatistics[[#All],[Item]]&amp;YahooFinanceStatistics[[#All],[Symbol]],0)),"")</f>
        <v>12.67M</v>
      </c>
      <c r="EO49" s="19" t="str">
        <f t="array" ref="EO49">IFERROR(INDEX(YahooFinanceStatistics[[#All],[Value]],MATCH($C49&amp;EO$4,YahooFinanceStatistics[[#All],[Item]]&amp;YahooFinanceStatistics[[#All],[Symbol]],0)),"")</f>
        <v>4.04M</v>
      </c>
      <c r="EP49" s="19" t="str">
        <f t="array" ref="EP49">IFERROR(INDEX(YahooFinanceStatistics[[#All],[Value]],MATCH($C49&amp;EP$4,YahooFinanceStatistics[[#All],[Item]]&amp;YahooFinanceStatistics[[#All],[Symbol]],0)),"")</f>
        <v>17.95M</v>
      </c>
      <c r="EQ49" s="19" t="str">
        <f t="array" ref="EQ49">IFERROR(INDEX(YahooFinanceStatistics[[#All],[Value]],MATCH($C49&amp;EQ$4,YahooFinanceStatistics[[#All],[Item]]&amp;YahooFinanceStatistics[[#All],[Symbol]],0)),"")</f>
        <v>6.61M</v>
      </c>
      <c r="ER49" s="19" t="str">
        <f t="array" ref="ER49">IFERROR(INDEX(YahooFinanceStatistics[[#All],[Value]],MATCH($C49&amp;ER$4,YahooFinanceStatistics[[#All],[Item]]&amp;YahooFinanceStatistics[[#All],[Symbol]],0)),"")</f>
        <v>2.91M</v>
      </c>
      <c r="ES49" s="19" t="str">
        <f t="array" ref="ES49">IFERROR(INDEX(YahooFinanceStatistics[[#All],[Value]],MATCH($C49&amp;ES$4,YahooFinanceStatistics[[#All],[Item]]&amp;YahooFinanceStatistics[[#All],[Symbol]],0)),"")</f>
        <v>2.54M</v>
      </c>
      <c r="ET49" s="19" t="str">
        <f t="array" ref="ET49">IFERROR(INDEX(YahooFinanceStatistics[[#All],[Value]],MATCH($C49&amp;ET$4,YahooFinanceStatistics[[#All],[Item]]&amp;YahooFinanceStatistics[[#All],[Symbol]],0)),"")</f>
        <v>8.83M</v>
      </c>
      <c r="EU49" s="19" t="str">
        <f t="array" ref="EU49">IFERROR(INDEX(YahooFinanceStatistics[[#All],[Value]],MATCH($C49&amp;EU$4,YahooFinanceStatistics[[#All],[Item]]&amp;YahooFinanceStatistics[[#All],[Symbol]],0)),"")</f>
        <v>6.62M</v>
      </c>
      <c r="EV49" s="19" t="str">
        <f t="array" ref="EV49">IFERROR(INDEX(YahooFinanceStatistics[[#All],[Value]],MATCH($C49&amp;EV$4,YahooFinanceStatistics[[#All],[Item]]&amp;YahooFinanceStatistics[[#All],[Symbol]],0)),"")</f>
        <v>15.82M</v>
      </c>
      <c r="EW49" s="19" t="str">
        <f t="array" ref="EW49">IFERROR(INDEX(YahooFinanceStatistics[[#All],[Value]],MATCH($C49&amp;EW$4,YahooFinanceStatistics[[#All],[Item]]&amp;YahooFinanceStatistics[[#All],[Symbol]],0)),"")</f>
        <v>4.18M</v>
      </c>
      <c r="EX49" s="19" t="str">
        <f t="array" ref="EX49">IFERROR(INDEX(YahooFinanceStatistics[[#All],[Value]],MATCH($C49&amp;EX$4,YahooFinanceStatistics[[#All],[Item]]&amp;YahooFinanceStatistics[[#All],[Symbol]],0)),"")</f>
        <v>7.15M</v>
      </c>
      <c r="EY49" s="19" t="str">
        <f t="array" ref="EY49">IFERROR(INDEX(YahooFinanceStatistics[[#All],[Value]],MATCH($C49&amp;EY$4,YahooFinanceStatistics[[#All],[Item]]&amp;YahooFinanceStatistics[[#All],[Symbol]],0)),"")</f>
        <v>1.06M</v>
      </c>
      <c r="EZ49" s="19" t="str">
        <f t="array" ref="EZ49">IFERROR(INDEX(YahooFinanceStatistics[[#All],[Value]],MATCH($C49&amp;EZ$4,YahooFinanceStatistics[[#All],[Item]]&amp;YahooFinanceStatistics[[#All],[Symbol]],0)),"")</f>
        <v>4.49M</v>
      </c>
      <c r="FA49" s="19" t="str">
        <f t="array" ref="FA49">IFERROR(INDEX(YahooFinanceStatistics[[#All],[Value]],MATCH($C49&amp;FA$4,YahooFinanceStatistics[[#All],[Item]]&amp;YahooFinanceStatistics[[#All],[Symbol]],0)),"")</f>
        <v>3.13M</v>
      </c>
      <c r="FB49" s="19" t="str">
        <f t="array" ref="FB49">IFERROR(INDEX(YahooFinanceStatistics[[#All],[Value]],MATCH($C49&amp;FB$4,YahooFinanceStatistics[[#All],[Item]]&amp;YahooFinanceStatistics[[#All],[Symbol]],0)),"")</f>
        <v>1.33M</v>
      </c>
      <c r="FC49" s="19" t="str">
        <f t="array" ref="FC49">IFERROR(INDEX(YahooFinanceStatistics[[#All],[Value]],MATCH($C49&amp;FC$4,YahooFinanceStatistics[[#All],[Item]]&amp;YahooFinanceStatistics[[#All],[Symbol]],0)),"")</f>
        <v>845.45k</v>
      </c>
      <c r="FD49" s="19" t="str">
        <f t="array" ref="FD49">IFERROR(INDEX(YahooFinanceStatistics[[#All],[Value]],MATCH($C49&amp;FD$4,YahooFinanceStatistics[[#All],[Item]]&amp;YahooFinanceStatistics[[#All],[Symbol]],0)),"")</f>
        <v>1.11M</v>
      </c>
      <c r="FE49" s="19" t="str">
        <f t="array" ref="FE49">IFERROR(INDEX(YahooFinanceStatistics[[#All],[Value]],MATCH($C49&amp;FE$4,YahooFinanceStatistics[[#All],[Item]]&amp;YahooFinanceStatistics[[#All],[Symbol]],0)),"")</f>
        <v>1.42M</v>
      </c>
      <c r="FF49" s="19" t="str">
        <f t="array" ref="FF49">IFERROR(INDEX(YahooFinanceStatistics[[#All],[Value]],MATCH($C49&amp;FF$4,YahooFinanceStatistics[[#All],[Item]]&amp;YahooFinanceStatistics[[#All],[Symbol]],0)),"")</f>
        <v>1.04M</v>
      </c>
      <c r="FG49" s="19" t="str">
        <f t="array" ref="FG49">IFERROR(INDEX(YahooFinanceStatistics[[#All],[Value]],MATCH($C49&amp;FG$4,YahooFinanceStatistics[[#All],[Item]]&amp;YahooFinanceStatistics[[#All],[Symbol]],0)),"")</f>
        <v>851.46k</v>
      </c>
      <c r="FH49" s="19" t="str">
        <f t="array" ref="FH49">IFERROR(INDEX(YahooFinanceStatistics[[#All],[Value]],MATCH($C49&amp;FH$4,YahooFinanceStatistics[[#All],[Item]]&amp;YahooFinanceStatistics[[#All],[Symbol]],0)),"")</f>
        <v>5.56M</v>
      </c>
      <c r="FI49" s="19" t="str">
        <f t="array" ref="FI49">IFERROR(INDEX(YahooFinanceStatistics[[#All],[Value]],MATCH($C49&amp;FI$4,YahooFinanceStatistics[[#All],[Item]]&amp;YahooFinanceStatistics[[#All],[Symbol]],0)),"")</f>
        <v>1.43M</v>
      </c>
      <c r="FJ49" s="19" t="str">
        <f t="array" ref="FJ49">IFERROR(INDEX(YahooFinanceStatistics[[#All],[Value]],MATCH($C49&amp;FJ$4,YahooFinanceStatistics[[#All],[Item]]&amp;YahooFinanceStatistics[[#All],[Symbol]],0)),"")</f>
        <v>2.11M</v>
      </c>
      <c r="FK49" s="19" t="str">
        <f t="array" ref="FK49">IFERROR(INDEX(YahooFinanceStatistics[[#All],[Value]],MATCH($C49&amp;FK$4,YahooFinanceStatistics[[#All],[Item]]&amp;YahooFinanceStatistics[[#All],[Symbol]],0)),"")</f>
        <v>6.74M</v>
      </c>
      <c r="FL49" s="19" t="str">
        <f t="array" ref="FL49">IFERROR(INDEX(YahooFinanceStatistics[[#All],[Value]],MATCH($C49&amp;FL$4,YahooFinanceStatistics[[#All],[Item]]&amp;YahooFinanceStatistics[[#All],[Symbol]],0)),"")</f>
        <v/>
      </c>
      <c r="FM49" s="19" t="str">
        <f t="array" ref="FM49">IFERROR(INDEX(YahooFinanceStatistics[[#All],[Value]],MATCH($C49&amp;FM$4,YahooFinanceStatistics[[#All],[Item]]&amp;YahooFinanceStatistics[[#All],[Symbol]],0)),"")</f>
        <v>11.32M</v>
      </c>
      <c r="FN49" s="19" t="str">
        <f t="array" ref="FN49">IFERROR(INDEX(YahooFinanceStatistics[[#All],[Value]],MATCH($C49&amp;FN$4,YahooFinanceStatistics[[#All],[Item]]&amp;YahooFinanceStatistics[[#All],[Symbol]],0)),"")</f>
        <v>4.64M</v>
      </c>
      <c r="FO49" s="19" t="str">
        <f t="array" ref="FO49">IFERROR(INDEX(YahooFinanceStatistics[[#All],[Value]],MATCH($C49&amp;FO$4,YahooFinanceStatistics[[#All],[Item]]&amp;YahooFinanceStatistics[[#All],[Symbol]],0)),"")</f>
        <v>11.09M</v>
      </c>
      <c r="FP49" s="19" t="str">
        <f t="array" ref="FP49">IFERROR(INDEX(YahooFinanceStatistics[[#All],[Value]],MATCH($C49&amp;FP$4,YahooFinanceStatistics[[#All],[Item]]&amp;YahooFinanceStatistics[[#All],[Symbol]],0)),"")</f>
        <v>3.98M</v>
      </c>
      <c r="FQ49" s="19" t="str">
        <f t="array" ref="FQ49">IFERROR(INDEX(YahooFinanceStatistics[[#All],[Value]],MATCH($C49&amp;FQ$4,YahooFinanceStatistics[[#All],[Item]]&amp;YahooFinanceStatistics[[#All],[Symbol]],0)),"")</f>
        <v>790.68k</v>
      </c>
      <c r="FR49" s="19" t="str">
        <f t="array" ref="FR49">IFERROR(INDEX(YahooFinanceStatistics[[#All],[Value]],MATCH($C49&amp;FR$4,YahooFinanceStatistics[[#All],[Item]]&amp;YahooFinanceStatistics[[#All],[Symbol]],0)),"")</f>
        <v>2.04M</v>
      </c>
      <c r="FS49" s="19" t="str">
        <f t="array" ref="FS49">IFERROR(INDEX(YahooFinanceStatistics[[#All],[Value]],MATCH($C49&amp;FS$4,YahooFinanceStatistics[[#All],[Item]]&amp;YahooFinanceStatistics[[#All],[Symbol]],0)),"")</f>
        <v>2.26M</v>
      </c>
      <c r="FT49" s="19" t="str">
        <f t="array" ref="FT49">IFERROR(INDEX(YahooFinanceStatistics[[#All],[Value]],MATCH($C49&amp;FT$4,YahooFinanceStatistics[[#All],[Item]]&amp;YahooFinanceStatistics[[#All],[Symbol]],0)),"")</f>
        <v>818.26k</v>
      </c>
      <c r="FU49" s="19" t="str">
        <f t="array" ref="FU49">IFERROR(INDEX(YahooFinanceStatistics[[#All],[Value]],MATCH($C49&amp;FU$4,YahooFinanceStatistics[[#All],[Item]]&amp;YahooFinanceStatistics[[#All],[Symbol]],0)),"")</f>
        <v>766.42k</v>
      </c>
      <c r="FV49" s="19" t="str">
        <f t="array" ref="FV49">IFERROR(INDEX(YahooFinanceStatistics[[#All],[Value]],MATCH($C49&amp;FV$4,YahooFinanceStatistics[[#All],[Item]]&amp;YahooFinanceStatistics[[#All],[Symbol]],0)),"")</f>
        <v>845.09k</v>
      </c>
      <c r="FW49" s="19" t="str">
        <f t="array" ref="FW49">IFERROR(INDEX(YahooFinanceStatistics[[#All],[Value]],MATCH($C49&amp;FW$4,YahooFinanceStatistics[[#All],[Item]]&amp;YahooFinanceStatistics[[#All],[Symbol]],0)),"")</f>
        <v>1.14M</v>
      </c>
      <c r="FX49" s="19" t="str">
        <f t="array" ref="FX49">IFERROR(INDEX(YahooFinanceStatistics[[#All],[Value]],MATCH($C49&amp;FX$4,YahooFinanceStatistics[[#All],[Item]]&amp;YahooFinanceStatistics[[#All],[Symbol]],0)),"")</f>
        <v>1.27M</v>
      </c>
      <c r="FY49" s="19" t="str">
        <f t="array" ref="FY49">IFERROR(INDEX(YahooFinanceStatistics[[#All],[Value]],MATCH($C49&amp;FY$4,YahooFinanceStatistics[[#All],[Item]]&amp;YahooFinanceStatistics[[#All],[Symbol]],0)),"")</f>
        <v>297.99k</v>
      </c>
      <c r="FZ49" s="19" t="str">
        <f t="array" ref="FZ49">IFERROR(INDEX(YahooFinanceStatistics[[#All],[Value]],MATCH($C49&amp;FZ$4,YahooFinanceStatistics[[#All],[Item]]&amp;YahooFinanceStatistics[[#All],[Symbol]],0)),"")</f>
        <v>3.26M</v>
      </c>
      <c r="GA49" s="19" t="str">
        <f t="array" ref="GA49">IFERROR(INDEX(YahooFinanceStatistics[[#All],[Value]],MATCH($C49&amp;GA$4,YahooFinanceStatistics[[#All],[Item]]&amp;YahooFinanceStatistics[[#All],[Symbol]],0)),"")</f>
        <v>429.22k</v>
      </c>
      <c r="GB49" s="19" t="str">
        <f t="array" ref="GB49">IFERROR(INDEX(YahooFinanceStatistics[[#All],[Value]],MATCH($C49&amp;GB$4,YahooFinanceStatistics[[#All],[Item]]&amp;YahooFinanceStatistics[[#All],[Symbol]],0)),"")</f>
        <v>4.32M</v>
      </c>
      <c r="GC49" s="19" t="str">
        <f t="array" ref="GC49">IFERROR(INDEX(YahooFinanceStatistics[[#All],[Value]],MATCH($C49&amp;GC$4,YahooFinanceStatistics[[#All],[Item]]&amp;YahooFinanceStatistics[[#All],[Symbol]],0)),"")</f>
        <v>950.43k</v>
      </c>
      <c r="GD49" s="19" t="str">
        <f t="array" ref="GD49">IFERROR(INDEX(YahooFinanceStatistics[[#All],[Value]],MATCH($C49&amp;GD$4,YahooFinanceStatistics[[#All],[Item]]&amp;YahooFinanceStatistics[[#All],[Symbol]],0)),"")</f>
        <v>3.46M</v>
      </c>
      <c r="GE49" s="19" t="str">
        <f t="array" ref="GE49">IFERROR(INDEX(YahooFinanceStatistics[[#All],[Value]],MATCH($C49&amp;GE$4,YahooFinanceStatistics[[#All],[Item]]&amp;YahooFinanceStatistics[[#All],[Symbol]],0)),"")</f>
        <v>898.91k</v>
      </c>
      <c r="GF49" s="19" t="str">
        <f t="array" ref="GF49">IFERROR(INDEX(YahooFinanceStatistics[[#All],[Value]],MATCH($C49&amp;GF$4,YahooFinanceStatistics[[#All],[Item]]&amp;YahooFinanceStatistics[[#All],[Symbol]],0)),"")</f>
        <v>2.93M</v>
      </c>
      <c r="GG49" s="19" t="str">
        <f t="array" ref="GG49">IFERROR(INDEX(YahooFinanceStatistics[[#All],[Value]],MATCH($C49&amp;GG$4,YahooFinanceStatistics[[#All],[Item]]&amp;YahooFinanceStatistics[[#All],[Symbol]],0)),"")</f>
        <v>1.56M</v>
      </c>
      <c r="GH49" s="19" t="str">
        <f t="array" ref="GH49">IFERROR(INDEX(YahooFinanceStatistics[[#All],[Value]],MATCH($C49&amp;GH$4,YahooFinanceStatistics[[#All],[Item]]&amp;YahooFinanceStatistics[[#All],[Symbol]],0)),"")</f>
        <v>1.31M</v>
      </c>
      <c r="GI49" s="19" t="str">
        <f t="array" ref="GI49">IFERROR(INDEX(YahooFinanceStatistics[[#All],[Value]],MATCH($C49&amp;GI$4,YahooFinanceStatistics[[#All],[Item]]&amp;YahooFinanceStatistics[[#All],[Symbol]],0)),"")</f>
        <v>2.18M</v>
      </c>
      <c r="GJ49" s="19" t="str">
        <f t="array" ref="GJ49">IFERROR(INDEX(YahooFinanceStatistics[[#All],[Value]],MATCH($C49&amp;GJ$4,YahooFinanceStatistics[[#All],[Item]]&amp;YahooFinanceStatistics[[#All],[Symbol]],0)),"")</f>
        <v>650.03k</v>
      </c>
      <c r="GK49" s="19" t="str">
        <f t="array" ref="GK49">IFERROR(INDEX(YahooFinanceStatistics[[#All],[Value]],MATCH($C49&amp;GK$4,YahooFinanceStatistics[[#All],[Item]]&amp;YahooFinanceStatistics[[#All],[Symbol]],0)),"")</f>
        <v>198.36k</v>
      </c>
      <c r="GL49" s="19" t="str">
        <f t="array" ref="GL49">IFERROR(INDEX(YahooFinanceStatistics[[#All],[Value]],MATCH($C49&amp;GL$4,YahooFinanceStatistics[[#All],[Item]]&amp;YahooFinanceStatistics[[#All],[Symbol]],0)),"")</f>
        <v>715.35k</v>
      </c>
      <c r="GM49" s="19" t="str">
        <f t="array" ref="GM49">IFERROR(INDEX(YahooFinanceStatistics[[#All],[Value]],MATCH($C49&amp;GM$4,YahooFinanceStatistics[[#All],[Item]]&amp;YahooFinanceStatistics[[#All],[Symbol]],0)),"")</f>
        <v>503.51k</v>
      </c>
      <c r="GN49" s="19" t="str">
        <f t="array" ref="GN49">IFERROR(INDEX(YahooFinanceStatistics[[#All],[Value]],MATCH($C49&amp;GN$4,YahooFinanceStatistics[[#All],[Item]]&amp;YahooFinanceStatistics[[#All],[Symbol]],0)),"")</f>
        <v>1.51M</v>
      </c>
      <c r="GO49" s="19" t="str">
        <f t="array" ref="GO49">IFERROR(INDEX(YahooFinanceStatistics[[#All],[Value]],MATCH($C49&amp;GO$4,YahooFinanceStatistics[[#All],[Item]]&amp;YahooFinanceStatistics[[#All],[Symbol]],0)),"")</f>
        <v>266.6k</v>
      </c>
      <c r="GP49" s="19" t="str">
        <f t="array" ref="GP49">IFERROR(INDEX(YahooFinanceStatistics[[#All],[Value]],MATCH($C49&amp;GP$4,YahooFinanceStatistics[[#All],[Item]]&amp;YahooFinanceStatistics[[#All],[Symbol]],0)),"")</f>
        <v>2.07M</v>
      </c>
      <c r="GQ49" s="19" t="str">
        <f t="array" ref="GQ49">IFERROR(INDEX(YahooFinanceStatistics[[#All],[Value]],MATCH($C49&amp;GQ$4,YahooFinanceStatistics[[#All],[Item]]&amp;YahooFinanceStatistics[[#All],[Symbol]],0)),"")</f>
        <v>820.43k</v>
      </c>
      <c r="GR49" s="19" t="str">
        <f t="array" ref="GR49">IFERROR(INDEX(YahooFinanceStatistics[[#All],[Value]],MATCH($C49&amp;GR$4,YahooFinanceStatistics[[#All],[Item]]&amp;YahooFinanceStatistics[[#All],[Symbol]],0)),"")</f>
        <v>1.35M</v>
      </c>
      <c r="GS49" s="19" t="str">
        <f t="array" ref="GS49">IFERROR(INDEX(YahooFinanceStatistics[[#All],[Value]],MATCH($C49&amp;GS$4,YahooFinanceStatistics[[#All],[Item]]&amp;YahooFinanceStatistics[[#All],[Symbol]],0)),"")</f>
        <v>1.6M</v>
      </c>
      <c r="GT49" s="19" t="str">
        <f t="array" ref="GT49">IFERROR(INDEX(YahooFinanceStatistics[[#All],[Value]],MATCH($C49&amp;GT$4,YahooFinanceStatistics[[#All],[Item]]&amp;YahooFinanceStatistics[[#All],[Symbol]],0)),"")</f>
        <v>5.44M</v>
      </c>
      <c r="GU49" s="19" t="str">
        <f t="array" ref="GU49">IFERROR(INDEX(YahooFinanceStatistics[[#All],[Value]],MATCH($C49&amp;GU$4,YahooFinanceStatistics[[#All],[Item]]&amp;YahooFinanceStatistics[[#All],[Symbol]],0)),"")</f>
        <v>2.19M</v>
      </c>
      <c r="GV49" s="19" t="str">
        <f t="array" ref="GV49">IFERROR(INDEX(YahooFinanceStatistics[[#All],[Value]],MATCH($C49&amp;GV$4,YahooFinanceStatistics[[#All],[Item]]&amp;YahooFinanceStatistics[[#All],[Symbol]],0)),"")</f>
        <v>1.66M</v>
      </c>
      <c r="GW49" s="19" t="str">
        <f t="array" ref="GW49">IFERROR(INDEX(YahooFinanceStatistics[[#All],[Value]],MATCH($C49&amp;GW$4,YahooFinanceStatistics[[#All],[Item]]&amp;YahooFinanceStatistics[[#All],[Symbol]],0)),"")</f>
        <v>1.65M</v>
      </c>
      <c r="GX49" s="19" t="str">
        <f t="array" ref="GX49">IFERROR(INDEX(YahooFinanceStatistics[[#All],[Value]],MATCH($C49&amp;GX$4,YahooFinanceStatistics[[#All],[Item]]&amp;YahooFinanceStatistics[[#All],[Symbol]],0)),"")</f>
        <v>744.96k</v>
      </c>
      <c r="GY49" s="19" t="str">
        <f t="array" ref="GY49">IFERROR(INDEX(YahooFinanceStatistics[[#All],[Value]],MATCH($C49&amp;GY$4,YahooFinanceStatistics[[#All],[Item]]&amp;YahooFinanceStatistics[[#All],[Symbol]],0)),"")</f>
        <v>126.99k</v>
      </c>
      <c r="GZ49" s="19" t="str">
        <f t="array" ref="GZ49">IFERROR(INDEX(YahooFinanceStatistics[[#All],[Value]],MATCH($C49&amp;GZ$4,YahooFinanceStatistics[[#All],[Item]]&amp;YahooFinanceStatistics[[#All],[Symbol]],0)),"")</f>
        <v>597.26k</v>
      </c>
      <c r="HA49" s="19" t="str">
        <f t="array" ref="HA49">IFERROR(INDEX(YahooFinanceStatistics[[#All],[Value]],MATCH($C49&amp;HA$4,YahooFinanceStatistics[[#All],[Item]]&amp;YahooFinanceStatistics[[#All],[Symbol]],0)),"")</f>
        <v>458.59k</v>
      </c>
      <c r="HB49" s="19" t="str">
        <f t="array" ref="HB49">IFERROR(INDEX(YahooFinanceStatistics[[#All],[Value]],MATCH($C49&amp;HB$4,YahooFinanceStatistics[[#All],[Item]]&amp;YahooFinanceStatistics[[#All],[Symbol]],0)),"")</f>
        <v>291.34k</v>
      </c>
      <c r="HC49" s="19" t="str">
        <f t="array" ref="HC49">IFERROR(INDEX(YahooFinanceStatistics[[#All],[Value]],MATCH($C49&amp;HC$4,YahooFinanceStatistics[[#All],[Item]]&amp;YahooFinanceStatistics[[#All],[Symbol]],0)),"")</f>
        <v>2.39M</v>
      </c>
      <c r="HD49" s="19" t="str">
        <f t="array" ref="HD49">IFERROR(INDEX(YahooFinanceStatistics[[#All],[Value]],MATCH($C49&amp;HD$4,YahooFinanceStatistics[[#All],[Item]]&amp;YahooFinanceStatistics[[#All],[Symbol]],0)),"")</f>
        <v>446.19k</v>
      </c>
      <c r="HE49" s="19" t="str">
        <f t="array" ref="HE49">IFERROR(INDEX(YahooFinanceStatistics[[#All],[Value]],MATCH($C49&amp;HE$4,YahooFinanceStatistics[[#All],[Item]]&amp;YahooFinanceStatistics[[#All],[Symbol]],0)),"")</f>
        <v>13.25M</v>
      </c>
      <c r="HF49" s="19" t="str">
        <f t="array" ref="HF49">IFERROR(INDEX(YahooFinanceStatistics[[#All],[Value]],MATCH($C49&amp;HF$4,YahooFinanceStatistics[[#All],[Item]]&amp;YahooFinanceStatistics[[#All],[Symbol]],0)),"")</f>
        <v>611.46k</v>
      </c>
      <c r="HG49" s="19" t="str">
        <f t="array" ref="HG49">IFERROR(INDEX(YahooFinanceStatistics[[#All],[Value]],MATCH($C49&amp;HG$4,YahooFinanceStatistics[[#All],[Item]]&amp;YahooFinanceStatistics[[#All],[Symbol]],0)),"")</f>
        <v>3.08M</v>
      </c>
      <c r="HH49" s="19" t="str">
        <f t="array" ref="HH49">IFERROR(INDEX(YahooFinanceStatistics[[#All],[Value]],MATCH($C49&amp;HH$4,YahooFinanceStatistics[[#All],[Item]]&amp;YahooFinanceStatistics[[#All],[Symbol]],0)),"")</f>
        <v>6.32M</v>
      </c>
      <c r="HI49" s="19" t="str">
        <f t="array" ref="HI49">IFERROR(INDEX(YahooFinanceStatistics[[#All],[Value]],MATCH($C49&amp;HI$4,YahooFinanceStatistics[[#All],[Item]]&amp;YahooFinanceStatistics[[#All],[Symbol]],0)),"")</f>
        <v>1.44M</v>
      </c>
      <c r="HJ49" s="19" t="str">
        <f t="array" ref="HJ49">IFERROR(INDEX(YahooFinanceStatistics[[#All],[Value]],MATCH($C49&amp;HJ$4,YahooFinanceStatistics[[#All],[Item]]&amp;YahooFinanceStatistics[[#All],[Symbol]],0)),"")</f>
        <v>1.35M</v>
      </c>
      <c r="HK49" s="19" t="str">
        <f t="array" ref="HK49">IFERROR(INDEX(YahooFinanceStatistics[[#All],[Value]],MATCH($C49&amp;HK$4,YahooFinanceStatistics[[#All],[Item]]&amp;YahooFinanceStatistics[[#All],[Symbol]],0)),"")</f>
        <v>5.68M</v>
      </c>
      <c r="HL49" s="19" t="str">
        <f t="array" ref="HL49">IFERROR(INDEX(YahooFinanceStatistics[[#All],[Value]],MATCH($C49&amp;HL$4,YahooFinanceStatistics[[#All],[Item]]&amp;YahooFinanceStatistics[[#All],[Symbol]],0)),"")</f>
        <v>6.52M</v>
      </c>
      <c r="HM49" s="19" t="str">
        <f t="array" ref="HM49">IFERROR(INDEX(YahooFinanceStatistics[[#All],[Value]],MATCH($C49&amp;HM$4,YahooFinanceStatistics[[#All],[Item]]&amp;YahooFinanceStatistics[[#All],[Symbol]],0)),"")</f>
        <v>5.87M</v>
      </c>
      <c r="HN49" s="19" t="str">
        <f t="array" ref="HN49">IFERROR(INDEX(YahooFinanceStatistics[[#All],[Value]],MATCH($C49&amp;HN$4,YahooFinanceStatistics[[#All],[Item]]&amp;YahooFinanceStatistics[[#All],[Symbol]],0)),"")</f>
        <v>2.17M</v>
      </c>
      <c r="HO49" s="19" t="str">
        <f t="array" ref="HO49">IFERROR(INDEX(YahooFinanceStatistics[[#All],[Value]],MATCH($C49&amp;HO$4,YahooFinanceStatistics[[#All],[Item]]&amp;YahooFinanceStatistics[[#All],[Symbol]],0)),"")</f>
        <v>2.03M</v>
      </c>
      <c r="HP49" s="19" t="str">
        <f t="array" ref="HP49">IFERROR(INDEX(YahooFinanceStatistics[[#All],[Value]],MATCH($C49&amp;HP$4,YahooFinanceStatistics[[#All],[Item]]&amp;YahooFinanceStatistics[[#All],[Symbol]],0)),"")</f>
        <v>5.4M</v>
      </c>
      <c r="HQ49" s="19" t="str">
        <f t="array" ref="HQ49">IFERROR(INDEX(YahooFinanceStatistics[[#All],[Value]],MATCH($C49&amp;HQ$4,YahooFinanceStatistics[[#All],[Item]]&amp;YahooFinanceStatistics[[#All],[Symbol]],0)),"")</f>
        <v>11.28M</v>
      </c>
      <c r="HR49" s="19" t="str">
        <f t="array" ref="HR49">IFERROR(INDEX(YahooFinanceStatistics[[#All],[Value]],MATCH($C49&amp;HR$4,YahooFinanceStatistics[[#All],[Item]]&amp;YahooFinanceStatistics[[#All],[Symbol]],0)),"")</f>
        <v>2.93M</v>
      </c>
      <c r="HS49" s="19" t="str">
        <f t="array" ref="HS49">IFERROR(INDEX(YahooFinanceStatistics[[#All],[Value]],MATCH($C49&amp;HS$4,YahooFinanceStatistics[[#All],[Item]]&amp;YahooFinanceStatistics[[#All],[Symbol]],0)),"")</f>
        <v>1.86M</v>
      </c>
      <c r="HT49" s="19" t="str">
        <f t="array" ref="HT49">IFERROR(INDEX(YahooFinanceStatistics[[#All],[Value]],MATCH($C49&amp;HT$4,YahooFinanceStatistics[[#All],[Item]]&amp;YahooFinanceStatistics[[#All],[Symbol]],0)),"")</f>
        <v>13.79M</v>
      </c>
      <c r="HU49" s="46" t="str">
        <f t="array" ref="HU49">IFERROR(INDEX(YahooFinanceStatistics[[#All],[Value]],MATCH($C49&amp;HU$4,YahooFinanceStatistics[[#All],[Item]]&amp;YahooFinanceStatistics[[#All],[Symbol]],0)),"")</f>
        <v>17.48M</v>
      </c>
    </row>
    <row r="50" spans="2:229" ht="15" customHeight="1" x14ac:dyDescent="0.25">
      <c r="B50" s="17" t="s">
        <v>709</v>
      </c>
      <c r="C50" s="17" t="s">
        <v>710</v>
      </c>
      <c r="D50" s="17" t="str">
        <f t="array" ref="D50">IFERROR(INDEX(YahooFinanceStatistics[[#All],[Value]],MATCH($C50&amp;D$4,YahooFinanceStatistics[[#All],[Item]]&amp;YahooFinanceStatistics[[#All],[Symbol]],0)),"")</f>
        <v>1.32M</v>
      </c>
      <c r="E50" s="17" t="str">
        <f t="array" ref="E50">IFERROR(INDEX(YahooFinanceStatistics[[#All],[Value]],MATCH($C50&amp;E$4,YahooFinanceStatistics[[#All],[Item]]&amp;YahooFinanceStatistics[[#All],[Symbol]],0)),"")</f>
        <v>32.49M</v>
      </c>
      <c r="F50" s="17" t="str">
        <f t="array" ref="F50">IFERROR(INDEX(YahooFinanceStatistics[[#All],[Value]],MATCH($C50&amp;F$4,YahooFinanceStatistics[[#All],[Item]]&amp;YahooFinanceStatistics[[#All],[Symbol]],0)),"")</f>
        <v>307.5k</v>
      </c>
      <c r="G50" s="17" t="str">
        <f t="array" ref="G50">IFERROR(INDEX(YahooFinanceStatistics[[#All],[Value]],MATCH($C50&amp;G$4,YahooFinanceStatistics[[#All],[Item]]&amp;YahooFinanceStatistics[[#All],[Symbol]],0)),"")</f>
        <v>5.88M</v>
      </c>
      <c r="H50" s="17" t="str">
        <f t="array" ref="H50">IFERROR(INDEX(YahooFinanceStatistics[[#All],[Value]],MATCH($C50&amp;H$4,YahooFinanceStatistics[[#All],[Item]]&amp;YahooFinanceStatistics[[#All],[Symbol]],0)),"")</f>
        <v>3.49M</v>
      </c>
      <c r="I50" s="17" t="str">
        <f t="array" ref="I50">IFERROR(INDEX(YahooFinanceStatistics[[#All],[Value]],MATCH($C50&amp;I$4,YahooFinanceStatistics[[#All],[Item]]&amp;YahooFinanceStatistics[[#All],[Symbol]],0)),"")</f>
        <v>18.95M</v>
      </c>
      <c r="J50" s="17" t="str">
        <f t="array" ref="J50">IFERROR(INDEX(YahooFinanceStatistics[[#All],[Value]],MATCH($C50&amp;J$4,YahooFinanceStatistics[[#All],[Item]]&amp;YahooFinanceStatistics[[#All],[Symbol]],0)),"")</f>
        <v>45.38M</v>
      </c>
      <c r="K50" s="17" t="str">
        <f t="array" ref="K50">IFERROR(INDEX(YahooFinanceStatistics[[#All],[Value]],MATCH($C50&amp;K$4,YahooFinanceStatistics[[#All],[Item]]&amp;YahooFinanceStatistics[[#All],[Symbol]],0)),"")</f>
        <v>1.86M</v>
      </c>
      <c r="L50" s="17" t="str">
        <f t="array" ref="L50">IFERROR(INDEX(YahooFinanceStatistics[[#All],[Value]],MATCH($C50&amp;L$4,YahooFinanceStatistics[[#All],[Item]]&amp;YahooFinanceStatistics[[#All],[Symbol]],0)),"")</f>
        <v>1.46M</v>
      </c>
      <c r="M50" s="17" t="str">
        <f t="array" ref="M50">IFERROR(INDEX(YahooFinanceStatistics[[#All],[Value]],MATCH($C50&amp;M$4,YahooFinanceStatistics[[#All],[Item]]&amp;YahooFinanceStatistics[[#All],[Symbol]],0)),"")</f>
        <v>2.62M</v>
      </c>
      <c r="N50" s="17" t="str">
        <f t="array" ref="N50">IFERROR(INDEX(YahooFinanceStatistics[[#All],[Value]],MATCH($C50&amp;N$4,YahooFinanceStatistics[[#All],[Item]]&amp;YahooFinanceStatistics[[#All],[Symbol]],0)),"")</f>
        <v>1.66M</v>
      </c>
      <c r="O50" s="17" t="str">
        <f t="array" ref="O50">IFERROR(INDEX(YahooFinanceStatistics[[#All],[Value]],MATCH($C50&amp;O$4,YahooFinanceStatistics[[#All],[Item]]&amp;YahooFinanceStatistics[[#All],[Symbol]],0)),"")</f>
        <v>1.11M</v>
      </c>
      <c r="P50" s="17" t="str">
        <f t="array" ref="P50">IFERROR(INDEX(YahooFinanceStatistics[[#All],[Value]],MATCH($C50&amp;P$4,YahooFinanceStatistics[[#All],[Item]]&amp;YahooFinanceStatistics[[#All],[Symbol]],0)),"")</f>
        <v>1.93M</v>
      </c>
      <c r="Q50" s="17" t="str">
        <f t="array" ref="Q50">IFERROR(INDEX(YahooFinanceStatistics[[#All],[Value]],MATCH($C50&amp;Q$4,YahooFinanceStatistics[[#All],[Item]]&amp;YahooFinanceStatistics[[#All],[Symbol]],0)),"")</f>
        <v>215.35k</v>
      </c>
      <c r="R50" s="17" t="str">
        <f t="array" ref="R50">IFERROR(INDEX(YahooFinanceStatistics[[#All],[Value]],MATCH($C50&amp;R$4,YahooFinanceStatistics[[#All],[Item]]&amp;YahooFinanceStatistics[[#All],[Symbol]],0)),"")</f>
        <v>842.55k</v>
      </c>
      <c r="S50" s="17" t="str">
        <f t="array" ref="S50">IFERROR(INDEX(YahooFinanceStatistics[[#All],[Value]],MATCH($C50&amp;S$4,YahooFinanceStatistics[[#All],[Item]]&amp;YahooFinanceStatistics[[#All],[Symbol]],0)),"")</f>
        <v>6.63M</v>
      </c>
      <c r="T50" s="17" t="str">
        <f t="array" ref="T50">IFERROR(INDEX(YahooFinanceStatistics[[#All],[Value]],MATCH($C50&amp;T$4,YahooFinanceStatistics[[#All],[Item]]&amp;YahooFinanceStatistics[[#All],[Symbol]],0)),"")</f>
        <v>928.73k</v>
      </c>
      <c r="U50" s="17" t="str">
        <f t="array" ref="U50">IFERROR(INDEX(YahooFinanceStatistics[[#All],[Value]],MATCH($C50&amp;U$4,YahooFinanceStatistics[[#All],[Item]]&amp;YahooFinanceStatistics[[#All],[Symbol]],0)),"")</f>
        <v>573.09k</v>
      </c>
      <c r="V50" s="17" t="str">
        <f t="array" ref="V50">IFERROR(INDEX(YahooFinanceStatistics[[#All],[Value]],MATCH($C50&amp;V$4,YahooFinanceStatistics[[#All],[Item]]&amp;YahooFinanceStatistics[[#All],[Symbol]],0)),"")</f>
        <v>508.91k</v>
      </c>
      <c r="W50" s="17" t="str">
        <f t="array" ref="W50">IFERROR(INDEX(YahooFinanceStatistics[[#All],[Value]],MATCH($C50&amp;W$4,YahooFinanceStatistics[[#All],[Item]]&amp;YahooFinanceStatistics[[#All],[Symbol]],0)),"")</f>
        <v>1.26M</v>
      </c>
      <c r="X50" s="17" t="str">
        <f t="array" ref="X50">IFERROR(INDEX(YahooFinanceStatistics[[#All],[Value]],MATCH($C50&amp;X$4,YahooFinanceStatistics[[#All],[Item]]&amp;YahooFinanceStatistics[[#All],[Symbol]],0)),"")</f>
        <v>540.44k</v>
      </c>
      <c r="Y50" s="17" t="str">
        <f t="array" ref="Y50">IFERROR(INDEX(YahooFinanceStatistics[[#All],[Value]],MATCH($C50&amp;Y$4,YahooFinanceStatistics[[#All],[Item]]&amp;YahooFinanceStatistics[[#All],[Symbol]],0)),"")</f>
        <v>262.88k</v>
      </c>
      <c r="Z50" s="17" t="str">
        <f t="array" ref="Z50">IFERROR(INDEX(YahooFinanceStatistics[[#All],[Value]],MATCH($C50&amp;Z$4,YahooFinanceStatistics[[#All],[Item]]&amp;YahooFinanceStatistics[[#All],[Symbol]],0)),"")</f>
        <v>281.01k</v>
      </c>
      <c r="AA50" s="17" t="str">
        <f t="array" ref="AA50">IFERROR(INDEX(YahooFinanceStatistics[[#All],[Value]],MATCH($C50&amp;AA$4,YahooFinanceStatistics[[#All],[Item]]&amp;YahooFinanceStatistics[[#All],[Symbol]],0)),"")</f>
        <v>2.71M</v>
      </c>
      <c r="AB50" s="17" t="str">
        <f t="array" ref="AB50">IFERROR(INDEX(YahooFinanceStatistics[[#All],[Value]],MATCH($C50&amp;AB$4,YahooFinanceStatistics[[#All],[Item]]&amp;YahooFinanceStatistics[[#All],[Symbol]],0)),"")</f>
        <v>701.84k</v>
      </c>
      <c r="AC50" s="17" t="str">
        <f t="array" ref="AC50">IFERROR(INDEX(YahooFinanceStatistics[[#All],[Value]],MATCH($C50&amp;AC$4,YahooFinanceStatistics[[#All],[Item]]&amp;YahooFinanceStatistics[[#All],[Symbol]],0)),"")</f>
        <v>442.58k</v>
      </c>
      <c r="AD50" s="17" t="str">
        <f t="array" ref="AD50">IFERROR(INDEX(YahooFinanceStatistics[[#All],[Value]],MATCH($C50&amp;AD$4,YahooFinanceStatistics[[#All],[Item]]&amp;YahooFinanceStatistics[[#All],[Symbol]],0)),"")</f>
        <v>2.13M</v>
      </c>
      <c r="AE50" s="17" t="str">
        <f t="array" ref="AE50">IFERROR(INDEX(YahooFinanceStatistics[[#All],[Value]],MATCH($C50&amp;AE$4,YahooFinanceStatistics[[#All],[Item]]&amp;YahooFinanceStatistics[[#All],[Symbol]],0)),"")</f>
        <v>575.61k</v>
      </c>
      <c r="AF50" s="17" t="str">
        <f t="array" ref="AF50">IFERROR(INDEX(YahooFinanceStatistics[[#All],[Value]],MATCH($C50&amp;AF$4,YahooFinanceStatistics[[#All],[Item]]&amp;YahooFinanceStatistics[[#All],[Symbol]],0)),"")</f>
        <v>1.87M</v>
      </c>
      <c r="AG50" s="17" t="str">
        <f t="array" ref="AG50">IFERROR(INDEX(YahooFinanceStatistics[[#All],[Value]],MATCH($C50&amp;AG$4,YahooFinanceStatistics[[#All],[Item]]&amp;YahooFinanceStatistics[[#All],[Symbol]],0)),"")</f>
        <v>425.8k</v>
      </c>
      <c r="AH50" s="17" t="str">
        <f t="array" ref="AH50">IFERROR(INDEX(YahooFinanceStatistics[[#All],[Value]],MATCH($C50&amp;AH$4,YahooFinanceStatistics[[#All],[Item]]&amp;YahooFinanceStatistics[[#All],[Symbol]],0)),"")</f>
        <v>3.99M</v>
      </c>
      <c r="AI50" s="17" t="str">
        <f t="array" ref="AI50">IFERROR(INDEX(YahooFinanceStatistics[[#All],[Value]],MATCH($C50&amp;AI$4,YahooFinanceStatistics[[#All],[Item]]&amp;YahooFinanceStatistics[[#All],[Symbol]],0)),"")</f>
        <v>6.46M</v>
      </c>
      <c r="AJ50" s="17" t="str">
        <f t="array" ref="AJ50">IFERROR(INDEX(YahooFinanceStatistics[[#All],[Value]],MATCH($C50&amp;AJ$4,YahooFinanceStatistics[[#All],[Item]]&amp;YahooFinanceStatistics[[#All],[Symbol]],0)),"")</f>
        <v>2.06M</v>
      </c>
      <c r="AK50" s="17" t="str">
        <f t="array" ref="AK50">IFERROR(INDEX(YahooFinanceStatistics[[#All],[Value]],MATCH($C50&amp;AK$4,YahooFinanceStatistics[[#All],[Item]]&amp;YahooFinanceStatistics[[#All],[Symbol]],0)),"")</f>
        <v>730.76k</v>
      </c>
      <c r="AL50" s="17" t="str">
        <f t="array" ref="AL50">IFERROR(INDEX(YahooFinanceStatistics[[#All],[Value]],MATCH($C50&amp;AL$4,YahooFinanceStatistics[[#All],[Item]]&amp;YahooFinanceStatistics[[#All],[Symbol]],0)),"")</f>
        <v>11.58M</v>
      </c>
      <c r="AM50" s="17" t="str">
        <f t="array" ref="AM50">IFERROR(INDEX(YahooFinanceStatistics[[#All],[Value]],MATCH($C50&amp;AM$4,YahooFinanceStatistics[[#All],[Item]]&amp;YahooFinanceStatistics[[#All],[Symbol]],0)),"")</f>
        <v>3.14M</v>
      </c>
      <c r="AN50" s="17" t="str">
        <f t="array" ref="AN50">IFERROR(INDEX(YahooFinanceStatistics[[#All],[Value]],MATCH($C50&amp;AN$4,YahooFinanceStatistics[[#All],[Item]]&amp;YahooFinanceStatistics[[#All],[Symbol]],0)),"")</f>
        <v>1.28M</v>
      </c>
      <c r="AO50" s="17" t="str">
        <f t="array" ref="AO50">IFERROR(INDEX(YahooFinanceStatistics[[#All],[Value]],MATCH($C50&amp;AO$4,YahooFinanceStatistics[[#All],[Item]]&amp;YahooFinanceStatistics[[#All],[Symbol]],0)),"")</f>
        <v>1.34M</v>
      </c>
      <c r="AP50" s="17" t="str">
        <f t="array" ref="AP50">IFERROR(INDEX(YahooFinanceStatistics[[#All],[Value]],MATCH($C50&amp;AP$4,YahooFinanceStatistics[[#All],[Item]]&amp;YahooFinanceStatistics[[#All],[Symbol]],0)),"")</f>
        <v>1.15M</v>
      </c>
      <c r="AQ50" s="17" t="str">
        <f t="array" ref="AQ50">IFERROR(INDEX(YahooFinanceStatistics[[#All],[Value]],MATCH($C50&amp;AQ$4,YahooFinanceStatistics[[#All],[Item]]&amp;YahooFinanceStatistics[[#All],[Symbol]],0)),"")</f>
        <v>3.11M</v>
      </c>
      <c r="AR50" s="17" t="str">
        <f t="array" ref="AR50">IFERROR(INDEX(YahooFinanceStatistics[[#All],[Value]],MATCH($C50&amp;AR$4,YahooFinanceStatistics[[#All],[Item]]&amp;YahooFinanceStatistics[[#All],[Symbol]],0)),"")</f>
        <v>15.98M</v>
      </c>
      <c r="AS50" s="17" t="str">
        <f t="array" ref="AS50">IFERROR(INDEX(YahooFinanceStatistics[[#All],[Value]],MATCH($C50&amp;AS$4,YahooFinanceStatistics[[#All],[Item]]&amp;YahooFinanceStatistics[[#All],[Symbol]],0)),"")</f>
        <v>28.49M</v>
      </c>
      <c r="AT50" s="17" t="str">
        <f t="array" ref="AT50">IFERROR(INDEX(YahooFinanceStatistics[[#All],[Value]],MATCH($C50&amp;AT$4,YahooFinanceStatistics[[#All],[Item]]&amp;YahooFinanceStatistics[[#All],[Symbol]],0)),"")</f>
        <v>6.27M</v>
      </c>
      <c r="AU50" s="17" t="str">
        <f t="array" ref="AU50">IFERROR(INDEX(YahooFinanceStatistics[[#All],[Value]],MATCH($C50&amp;AU$4,YahooFinanceStatistics[[#All],[Item]]&amp;YahooFinanceStatistics[[#All],[Symbol]],0)),"")</f>
        <v>12.69M</v>
      </c>
      <c r="AV50" s="17" t="str">
        <f t="array" ref="AV50">IFERROR(INDEX(YahooFinanceStatistics[[#All],[Value]],MATCH($C50&amp;AV$4,YahooFinanceStatistics[[#All],[Item]]&amp;YahooFinanceStatistics[[#All],[Symbol]],0)),"")</f>
        <v>4.87M</v>
      </c>
      <c r="AW50" s="17" t="str">
        <f t="array" ref="AW50">IFERROR(INDEX(YahooFinanceStatistics[[#All],[Value]],MATCH($C50&amp;AW$4,YahooFinanceStatistics[[#All],[Item]]&amp;YahooFinanceStatistics[[#All],[Symbol]],0)),"")</f>
        <v>4.23M</v>
      </c>
      <c r="AX50" s="17" t="str">
        <f t="array" ref="AX50">IFERROR(INDEX(YahooFinanceStatistics[[#All],[Value]],MATCH($C50&amp;AX$4,YahooFinanceStatistics[[#All],[Item]]&amp;YahooFinanceStatistics[[#All],[Symbol]],0)),"")</f>
        <v>1.6M</v>
      </c>
      <c r="AY50" s="17" t="str">
        <f t="array" ref="AY50">IFERROR(INDEX(YahooFinanceStatistics[[#All],[Value]],MATCH($C50&amp;AY$4,YahooFinanceStatistics[[#All],[Item]]&amp;YahooFinanceStatistics[[#All],[Symbol]],0)),"")</f>
        <v>15.04M</v>
      </c>
      <c r="AZ50" s="17" t="str">
        <f t="array" ref="AZ50">IFERROR(INDEX(YahooFinanceStatistics[[#All],[Value]],MATCH($C50&amp;AZ$4,YahooFinanceStatistics[[#All],[Item]]&amp;YahooFinanceStatistics[[#All],[Symbol]],0)),"")</f>
        <v>1.89M</v>
      </c>
      <c r="BA50" s="17" t="str">
        <f t="array" ref="BA50">IFERROR(INDEX(YahooFinanceStatistics[[#All],[Value]],MATCH($C50&amp;BA$4,YahooFinanceStatistics[[#All],[Item]]&amp;YahooFinanceStatistics[[#All],[Symbol]],0)),"")</f>
        <v>8.33M</v>
      </c>
      <c r="BB50" s="17" t="str">
        <f t="array" ref="BB50">IFERROR(INDEX(YahooFinanceStatistics[[#All],[Value]],MATCH($C50&amp;BB$4,YahooFinanceStatistics[[#All],[Item]]&amp;YahooFinanceStatistics[[#All],[Symbol]],0)),"")</f>
        <v>4.18M</v>
      </c>
      <c r="BC50" s="17" t="str">
        <f t="array" ref="BC50">IFERROR(INDEX(YahooFinanceStatistics[[#All],[Value]],MATCH($C50&amp;BC$4,YahooFinanceStatistics[[#All],[Item]]&amp;YahooFinanceStatistics[[#All],[Symbol]],0)),"")</f>
        <v>3.21M</v>
      </c>
      <c r="BD50" s="17" t="str">
        <f t="array" ref="BD50">IFERROR(INDEX(YahooFinanceStatistics[[#All],[Value]],MATCH($C50&amp;BD$4,YahooFinanceStatistics[[#All],[Item]]&amp;YahooFinanceStatistics[[#All],[Symbol]],0)),"")</f>
        <v>12.44M</v>
      </c>
      <c r="BE50" s="17" t="str">
        <f t="array" ref="BE50">IFERROR(INDEX(YahooFinanceStatistics[[#All],[Value]],MATCH($C50&amp;BE$4,YahooFinanceStatistics[[#All],[Item]]&amp;YahooFinanceStatistics[[#All],[Symbol]],0)),"")</f>
        <v>12.71M</v>
      </c>
      <c r="BF50" s="17" t="str">
        <f t="array" ref="BF50">IFERROR(INDEX(YahooFinanceStatistics[[#All],[Value]],MATCH($C50&amp;BF$4,YahooFinanceStatistics[[#All],[Item]]&amp;YahooFinanceStatistics[[#All],[Symbol]],0)),"")</f>
        <v>720.45k</v>
      </c>
      <c r="BG50" s="17" t="str">
        <f t="array" ref="BG50">IFERROR(INDEX(YahooFinanceStatistics[[#All],[Value]],MATCH($C50&amp;BG$4,YahooFinanceStatistics[[#All],[Item]]&amp;YahooFinanceStatistics[[#All],[Symbol]],0)),"")</f>
        <v>2.58M</v>
      </c>
      <c r="BH50" s="17" t="str">
        <f t="array" ref="BH50">IFERROR(INDEX(YahooFinanceStatistics[[#All],[Value]],MATCH($C50&amp;BH$4,YahooFinanceStatistics[[#All],[Item]]&amp;YahooFinanceStatistics[[#All],[Symbol]],0)),"")</f>
        <v>933.28k</v>
      </c>
      <c r="BI50" s="17" t="str">
        <f t="array" ref="BI50">IFERROR(INDEX(YahooFinanceStatistics[[#All],[Value]],MATCH($C50&amp;BI$4,YahooFinanceStatistics[[#All],[Item]]&amp;YahooFinanceStatistics[[#All],[Symbol]],0)),"")</f>
        <v>1.84M</v>
      </c>
      <c r="BJ50" s="17" t="str">
        <f t="array" ref="BJ50">IFERROR(INDEX(YahooFinanceStatistics[[#All],[Value]],MATCH($C50&amp;BJ$4,YahooFinanceStatistics[[#All],[Item]]&amp;YahooFinanceStatistics[[#All],[Symbol]],0)),"")</f>
        <v>1.86M</v>
      </c>
      <c r="BK50" s="17" t="str">
        <f t="array" ref="BK50">IFERROR(INDEX(YahooFinanceStatistics[[#All],[Value]],MATCH($C50&amp;BK$4,YahooFinanceStatistics[[#All],[Item]]&amp;YahooFinanceStatistics[[#All],[Symbol]],0)),"")</f>
        <v>18.45M</v>
      </c>
      <c r="BL50" s="17" t="str">
        <f t="array" ref="BL50">IFERROR(INDEX(YahooFinanceStatistics[[#All],[Value]],MATCH($C50&amp;BL$4,YahooFinanceStatistics[[#All],[Item]]&amp;YahooFinanceStatistics[[#All],[Symbol]],0)),"")</f>
        <v>10.84M</v>
      </c>
      <c r="BM50" s="17" t="str">
        <f t="array" ref="BM50">IFERROR(INDEX(YahooFinanceStatistics[[#All],[Value]],MATCH($C50&amp;BM$4,YahooFinanceStatistics[[#All],[Item]]&amp;YahooFinanceStatistics[[#All],[Symbol]],0)),"")</f>
        <v>4.52M</v>
      </c>
      <c r="BN50" s="17" t="str">
        <f t="array" ref="BN50">IFERROR(INDEX(YahooFinanceStatistics[[#All],[Value]],MATCH($C50&amp;BN$4,YahooFinanceStatistics[[#All],[Item]]&amp;YahooFinanceStatistics[[#All],[Symbol]],0)),"")</f>
        <v>13.61M</v>
      </c>
      <c r="BO50" s="17" t="str">
        <f t="array" ref="BO50">IFERROR(INDEX(YahooFinanceStatistics[[#All],[Value]],MATCH($C50&amp;BO$4,YahooFinanceStatistics[[#All],[Item]]&amp;YahooFinanceStatistics[[#All],[Symbol]],0)),"")</f>
        <v>11.09M</v>
      </c>
      <c r="BP50" s="17" t="str">
        <f t="array" ref="BP50">IFERROR(INDEX(YahooFinanceStatistics[[#All],[Value]],MATCH($C50&amp;BP$4,YahooFinanceStatistics[[#All],[Item]]&amp;YahooFinanceStatistics[[#All],[Symbol]],0)),"")</f>
        <v>65.11M</v>
      </c>
      <c r="BQ50" s="17" t="str">
        <f t="array" ref="BQ50">IFERROR(INDEX(YahooFinanceStatistics[[#All],[Value]],MATCH($C50&amp;BQ$4,YahooFinanceStatistics[[#All],[Item]]&amp;YahooFinanceStatistics[[#All],[Symbol]],0)),"")</f>
        <v>5.73M</v>
      </c>
      <c r="BR50" s="17" t="str">
        <f t="array" ref="BR50">IFERROR(INDEX(YahooFinanceStatistics[[#All],[Value]],MATCH($C50&amp;BR$4,YahooFinanceStatistics[[#All],[Item]]&amp;YahooFinanceStatistics[[#All],[Symbol]],0)),"")</f>
        <v>19.27M</v>
      </c>
      <c r="BS50" s="17" t="str">
        <f t="array" ref="BS50">IFERROR(INDEX(YahooFinanceStatistics[[#All],[Value]],MATCH($C50&amp;BS$4,YahooFinanceStatistics[[#All],[Item]]&amp;YahooFinanceStatistics[[#All],[Symbol]],0)),"")</f>
        <v>8.97M</v>
      </c>
      <c r="BT50" s="17" t="str">
        <f t="array" ref="BT50">IFERROR(INDEX(YahooFinanceStatistics[[#All],[Value]],MATCH($C50&amp;BT$4,YahooFinanceStatistics[[#All],[Item]]&amp;YahooFinanceStatistics[[#All],[Symbol]],0)),"")</f>
        <v>24.39M</v>
      </c>
      <c r="BU50" s="17" t="str">
        <f t="array" ref="BU50">IFERROR(INDEX(YahooFinanceStatistics[[#All],[Value]],MATCH($C50&amp;BU$4,YahooFinanceStatistics[[#All],[Item]]&amp;YahooFinanceStatistics[[#All],[Symbol]],0)),"")</f>
        <v>36.34M</v>
      </c>
      <c r="BV50" s="17" t="str">
        <f t="array" ref="BV50">IFERROR(INDEX(YahooFinanceStatistics[[#All],[Value]],MATCH($C50&amp;BV$4,YahooFinanceStatistics[[#All],[Item]]&amp;YahooFinanceStatistics[[#All],[Symbol]],0)),"")</f>
        <v>1.34M</v>
      </c>
      <c r="BW50" s="17" t="str">
        <f t="array" ref="BW50">IFERROR(INDEX(YahooFinanceStatistics[[#All],[Value]],MATCH($C50&amp;BW$4,YahooFinanceStatistics[[#All],[Item]]&amp;YahooFinanceStatistics[[#All],[Symbol]],0)),"")</f>
        <v>6.31M</v>
      </c>
      <c r="BX50" s="17" t="str">
        <f t="array" ref="BX50">IFERROR(INDEX(YahooFinanceStatistics[[#All],[Value]],MATCH($C50&amp;BX$4,YahooFinanceStatistics[[#All],[Item]]&amp;YahooFinanceStatistics[[#All],[Symbol]],0)),"")</f>
        <v>5.89M</v>
      </c>
      <c r="BY50" s="17" t="str">
        <f t="array" ref="BY50">IFERROR(INDEX(YahooFinanceStatistics[[#All],[Value]],MATCH($C50&amp;BY$4,YahooFinanceStatistics[[#All],[Item]]&amp;YahooFinanceStatistics[[#All],[Symbol]],0)),"")</f>
        <v>4.34M</v>
      </c>
      <c r="BZ50" s="17" t="str">
        <f t="array" ref="BZ50">IFERROR(INDEX(YahooFinanceStatistics[[#All],[Value]],MATCH($C50&amp;BZ$4,YahooFinanceStatistics[[#All],[Item]]&amp;YahooFinanceStatistics[[#All],[Symbol]],0)),"")</f>
        <v>1.03M</v>
      </c>
      <c r="CA50" s="17" t="str">
        <f t="array" ref="CA50">IFERROR(INDEX(YahooFinanceStatistics[[#All],[Value]],MATCH($C50&amp;CA$4,YahooFinanceStatistics[[#All],[Item]]&amp;YahooFinanceStatistics[[#All],[Symbol]],0)),"")</f>
        <v>633.25k</v>
      </c>
      <c r="CB50" s="17" t="str">
        <f t="array" ref="CB50">IFERROR(INDEX(YahooFinanceStatistics[[#All],[Value]],MATCH($C50&amp;CB$4,YahooFinanceStatistics[[#All],[Item]]&amp;YahooFinanceStatistics[[#All],[Symbol]],0)),"")</f>
        <v>10.34M</v>
      </c>
      <c r="CC50" s="17" t="str">
        <f t="array" ref="CC50">IFERROR(INDEX(YahooFinanceStatistics[[#All],[Value]],MATCH($C50&amp;CC$4,YahooFinanceStatistics[[#All],[Item]]&amp;YahooFinanceStatistics[[#All],[Symbol]],0)),"")</f>
        <v>38.52M</v>
      </c>
      <c r="CD50" s="17" t="str">
        <f t="array" ref="CD50">IFERROR(INDEX(YahooFinanceStatistics[[#All],[Value]],MATCH($C50&amp;CD$4,YahooFinanceStatistics[[#All],[Item]]&amp;YahooFinanceStatistics[[#All],[Symbol]],0)),"")</f>
        <v>17.14M</v>
      </c>
      <c r="CE50" s="17" t="str">
        <f t="array" ref="CE50">IFERROR(INDEX(YahooFinanceStatistics[[#All],[Value]],MATCH($C50&amp;CE$4,YahooFinanceStatistics[[#All],[Item]]&amp;YahooFinanceStatistics[[#All],[Symbol]],0)),"")</f>
        <v>9.81M</v>
      </c>
      <c r="CF50" s="17" t="str">
        <f t="array" ref="CF50">IFERROR(INDEX(YahooFinanceStatistics[[#All],[Value]],MATCH($C50&amp;CF$4,YahooFinanceStatistics[[#All],[Item]]&amp;YahooFinanceStatistics[[#All],[Symbol]],0)),"")</f>
        <v>12.8M</v>
      </c>
      <c r="CG50" s="17" t="str">
        <f t="array" ref="CG50">IFERROR(INDEX(YahooFinanceStatistics[[#All],[Value]],MATCH($C50&amp;CG$4,YahooFinanceStatistics[[#All],[Item]]&amp;YahooFinanceStatistics[[#All],[Symbol]],0)),"")</f>
        <v>57.25M</v>
      </c>
      <c r="CH50" s="17" t="str">
        <f t="array" ref="CH50">IFERROR(INDEX(YahooFinanceStatistics[[#All],[Value]],MATCH($C50&amp;CH$4,YahooFinanceStatistics[[#All],[Item]]&amp;YahooFinanceStatistics[[#All],[Symbol]],0)),"")</f>
        <v>1.41M</v>
      </c>
      <c r="CI50" s="17" t="str">
        <f t="array" ref="CI50">IFERROR(INDEX(YahooFinanceStatistics[[#All],[Value]],MATCH($C50&amp;CI$4,YahooFinanceStatistics[[#All],[Item]]&amp;YahooFinanceStatistics[[#All],[Symbol]],0)),"")</f>
        <v>3.15M</v>
      </c>
      <c r="CJ50" s="17" t="str">
        <f t="array" ref="CJ50">IFERROR(INDEX(YahooFinanceStatistics[[#All],[Value]],MATCH($C50&amp;CJ$4,YahooFinanceStatistics[[#All],[Item]]&amp;YahooFinanceStatistics[[#All],[Symbol]],0)),"")</f>
        <v>1.9M</v>
      </c>
      <c r="CK50" s="17" t="str">
        <f t="array" ref="CK50">IFERROR(INDEX(YahooFinanceStatistics[[#All],[Value]],MATCH($C50&amp;CK$4,YahooFinanceStatistics[[#All],[Item]]&amp;YahooFinanceStatistics[[#All],[Symbol]],0)),"")</f>
        <v>1.4M</v>
      </c>
      <c r="CL50" s="17" t="str">
        <f t="array" ref="CL50">IFERROR(INDEX(YahooFinanceStatistics[[#All],[Value]],MATCH($C50&amp;CL$4,YahooFinanceStatistics[[#All],[Item]]&amp;YahooFinanceStatistics[[#All],[Symbol]],0)),"")</f>
        <v>1.96M</v>
      </c>
      <c r="CM50" s="17" t="str">
        <f t="array" ref="CM50">IFERROR(INDEX(YahooFinanceStatistics[[#All],[Value]],MATCH($C50&amp;CM$4,YahooFinanceStatistics[[#All],[Item]]&amp;YahooFinanceStatistics[[#All],[Symbol]],0)),"")</f>
        <v>7.47M</v>
      </c>
      <c r="CN50" s="17" t="str">
        <f t="array" ref="CN50">IFERROR(INDEX(YahooFinanceStatistics[[#All],[Value]],MATCH($C50&amp;CN$4,YahooFinanceStatistics[[#All],[Item]]&amp;YahooFinanceStatistics[[#All],[Symbol]],0)),"")</f>
        <v>1.63M</v>
      </c>
      <c r="CO50" s="17" t="str">
        <f t="array" ref="CO50">IFERROR(INDEX(YahooFinanceStatistics[[#All],[Value]],MATCH($C50&amp;CO$4,YahooFinanceStatistics[[#All],[Item]]&amp;YahooFinanceStatistics[[#All],[Symbol]],0)),"")</f>
        <v>601.37k</v>
      </c>
      <c r="CP50" s="17" t="str">
        <f t="array" ref="CP50">IFERROR(INDEX(YahooFinanceStatistics[[#All],[Value]],MATCH($C50&amp;CP$4,YahooFinanceStatistics[[#All],[Item]]&amp;YahooFinanceStatistics[[#All],[Symbol]],0)),"")</f>
        <v>1.25M</v>
      </c>
      <c r="CQ50" s="17" t="str">
        <f t="array" ref="CQ50">IFERROR(INDEX(YahooFinanceStatistics[[#All],[Value]],MATCH($C50&amp;CQ$4,YahooFinanceStatistics[[#All],[Item]]&amp;YahooFinanceStatistics[[#All],[Symbol]],0)),"")</f>
        <v>11.76M</v>
      </c>
      <c r="CR50" s="17" t="str">
        <f t="array" ref="CR50">IFERROR(INDEX(YahooFinanceStatistics[[#All],[Value]],MATCH($C50&amp;CR$4,YahooFinanceStatistics[[#All],[Item]]&amp;YahooFinanceStatistics[[#All],[Symbol]],0)),"")</f>
        <v>29.7M</v>
      </c>
      <c r="CS50" s="17" t="str">
        <f t="array" ref="CS50">IFERROR(INDEX(YahooFinanceStatistics[[#All],[Value]],MATCH($C50&amp;CS$4,YahooFinanceStatistics[[#All],[Item]]&amp;YahooFinanceStatistics[[#All],[Symbol]],0)),"")</f>
        <v>20.97M</v>
      </c>
      <c r="CT50" s="17" t="str">
        <f t="array" ref="CT50">IFERROR(INDEX(YahooFinanceStatistics[[#All],[Value]],MATCH($C50&amp;CT$4,YahooFinanceStatistics[[#All],[Item]]&amp;YahooFinanceStatistics[[#All],[Symbol]],0)),"")</f>
        <v>16.88M</v>
      </c>
      <c r="CU50" s="17" t="str">
        <f t="array" ref="CU50">IFERROR(INDEX(YahooFinanceStatistics[[#All],[Value]],MATCH($C50&amp;CU$4,YahooFinanceStatistics[[#All],[Item]]&amp;YahooFinanceStatistics[[#All],[Symbol]],0)),"")</f>
        <v>59.39k</v>
      </c>
      <c r="CV50" s="17" t="str">
        <f t="array" ref="CV50">IFERROR(INDEX(YahooFinanceStatistics[[#All],[Value]],MATCH($C50&amp;CV$4,YahooFinanceStatistics[[#All],[Item]]&amp;YahooFinanceStatistics[[#All],[Symbol]],0)),"")</f>
        <v>966.64k</v>
      </c>
      <c r="CW50" s="17" t="str">
        <f t="array" ref="CW50">IFERROR(INDEX(YahooFinanceStatistics[[#All],[Value]],MATCH($C50&amp;CW$4,YahooFinanceStatistics[[#All],[Item]]&amp;YahooFinanceStatistics[[#All],[Symbol]],0)),"")</f>
        <v>1.11M</v>
      </c>
      <c r="CX50" s="17" t="str">
        <f t="array" ref="CX50">IFERROR(INDEX(YahooFinanceStatistics[[#All],[Value]],MATCH($C50&amp;CX$4,YahooFinanceStatistics[[#All],[Item]]&amp;YahooFinanceStatistics[[#All],[Symbol]],0)),"")</f>
        <v>5.66M</v>
      </c>
      <c r="CY50" s="17" t="str">
        <f t="array" ref="CY50">IFERROR(INDEX(YahooFinanceStatistics[[#All],[Value]],MATCH($C50&amp;CY$4,YahooFinanceStatistics[[#All],[Item]]&amp;YahooFinanceStatistics[[#All],[Symbol]],0)),"")</f>
        <v>19.28M</v>
      </c>
      <c r="CZ50" s="17" t="str">
        <f t="array" ref="CZ50">IFERROR(INDEX(YahooFinanceStatistics[[#All],[Value]],MATCH($C50&amp;CZ$4,YahooFinanceStatistics[[#All],[Item]]&amp;YahooFinanceStatistics[[#All],[Symbol]],0)),"")</f>
        <v>1.36M</v>
      </c>
      <c r="DA50" s="17" t="str">
        <f t="array" ref="DA50">IFERROR(INDEX(YahooFinanceStatistics[[#All],[Value]],MATCH($C50&amp;DA$4,YahooFinanceStatistics[[#All],[Item]]&amp;YahooFinanceStatistics[[#All],[Symbol]],0)),"")</f>
        <v>13.35M</v>
      </c>
      <c r="DB50" s="17" t="str">
        <f t="array" ref="DB50">IFERROR(INDEX(YahooFinanceStatistics[[#All],[Value]],MATCH($C50&amp;DB$4,YahooFinanceStatistics[[#All],[Item]]&amp;YahooFinanceStatistics[[#All],[Symbol]],0)),"")</f>
        <v>4.5M</v>
      </c>
      <c r="DC50" s="17" t="str">
        <f t="array" ref="DC50">IFERROR(INDEX(YahooFinanceStatistics[[#All],[Value]],MATCH($C50&amp;DC$4,YahooFinanceStatistics[[#All],[Item]]&amp;YahooFinanceStatistics[[#All],[Symbol]],0)),"")</f>
        <v>11.8M</v>
      </c>
      <c r="DD50" s="17" t="str">
        <f t="array" ref="DD50">IFERROR(INDEX(YahooFinanceStatistics[[#All],[Value]],MATCH($C50&amp;DD$4,YahooFinanceStatistics[[#All],[Item]]&amp;YahooFinanceStatistics[[#All],[Symbol]],0)),"")</f>
        <v>3.83M</v>
      </c>
      <c r="DE50" s="17" t="str">
        <f t="array" ref="DE50">IFERROR(INDEX(YahooFinanceStatistics[[#All],[Value]],MATCH($C50&amp;DE$4,YahooFinanceStatistics[[#All],[Item]]&amp;YahooFinanceStatistics[[#All],[Symbol]],0)),"")</f>
        <v>1.67M</v>
      </c>
      <c r="DF50" s="17" t="str">
        <f t="array" ref="DF50">IFERROR(INDEX(YahooFinanceStatistics[[#All],[Value]],MATCH($C50&amp;DF$4,YahooFinanceStatistics[[#All],[Item]]&amp;YahooFinanceStatistics[[#All],[Symbol]],0)),"")</f>
        <v>1.41M</v>
      </c>
      <c r="DG50" s="17" t="str">
        <f t="array" ref="DG50">IFERROR(INDEX(YahooFinanceStatistics[[#All],[Value]],MATCH($C50&amp;DG$4,YahooFinanceStatistics[[#All],[Item]]&amp;YahooFinanceStatistics[[#All],[Symbol]],0)),"")</f>
        <v>35.43M</v>
      </c>
      <c r="DH50" s="17" t="str">
        <f t="array" ref="DH50">IFERROR(INDEX(YahooFinanceStatistics[[#All],[Value]],MATCH($C50&amp;DH$4,YahooFinanceStatistics[[#All],[Item]]&amp;YahooFinanceStatistics[[#All],[Symbol]],0)),"")</f>
        <v>1.66M</v>
      </c>
      <c r="DI50" s="17" t="str">
        <f t="array" ref="DI50">IFERROR(INDEX(YahooFinanceStatistics[[#All],[Value]],MATCH($C50&amp;DI$4,YahooFinanceStatistics[[#All],[Item]]&amp;YahooFinanceStatistics[[#All],[Symbol]],0)),"")</f>
        <v>1.86M</v>
      </c>
      <c r="DJ50" s="17" t="str">
        <f t="array" ref="DJ50">IFERROR(INDEX(YahooFinanceStatistics[[#All],[Value]],MATCH($C50&amp;DJ$4,YahooFinanceStatistics[[#All],[Item]]&amp;YahooFinanceStatistics[[#All],[Symbol]],0)),"")</f>
        <v>2.63M</v>
      </c>
      <c r="DK50" s="17" t="str">
        <f t="array" ref="DK50">IFERROR(INDEX(YahooFinanceStatistics[[#All],[Value]],MATCH($C50&amp;DK$4,YahooFinanceStatistics[[#All],[Item]]&amp;YahooFinanceStatistics[[#All],[Symbol]],0)),"")</f>
        <v>936.18k</v>
      </c>
      <c r="DL50" s="17" t="str">
        <f t="array" ref="DL50">IFERROR(INDEX(YahooFinanceStatistics[[#All],[Value]],MATCH($C50&amp;DL$4,YahooFinanceStatistics[[#All],[Item]]&amp;YahooFinanceStatistics[[#All],[Symbol]],0)),"")</f>
        <v>1.89M</v>
      </c>
      <c r="DM50" s="17" t="str">
        <f t="array" ref="DM50">IFERROR(INDEX(YahooFinanceStatistics[[#All],[Value]],MATCH($C50&amp;DM$4,YahooFinanceStatistics[[#All],[Item]]&amp;YahooFinanceStatistics[[#All],[Symbol]],0)),"")</f>
        <v>741.82k</v>
      </c>
      <c r="DN50" s="17" t="str">
        <f t="array" ref="DN50">IFERROR(INDEX(YahooFinanceStatistics[[#All],[Value]],MATCH($C50&amp;DN$4,YahooFinanceStatistics[[#All],[Item]]&amp;YahooFinanceStatistics[[#All],[Symbol]],0)),"")</f>
        <v>4.84M</v>
      </c>
      <c r="DO50" s="17" t="str">
        <f t="array" ref="DO50">IFERROR(INDEX(YahooFinanceStatistics[[#All],[Value]],MATCH($C50&amp;DO$4,YahooFinanceStatistics[[#All],[Item]]&amp;YahooFinanceStatistics[[#All],[Symbol]],0)),"")</f>
        <v>1.25M</v>
      </c>
      <c r="DP50" s="17" t="str">
        <f t="array" ref="DP50">IFERROR(INDEX(YahooFinanceStatistics[[#All],[Value]],MATCH($C50&amp;DP$4,YahooFinanceStatistics[[#All],[Item]]&amp;YahooFinanceStatistics[[#All],[Symbol]],0)),"")</f>
        <v>951.48k</v>
      </c>
      <c r="DQ50" s="17" t="str">
        <f t="array" ref="DQ50">IFERROR(INDEX(YahooFinanceStatistics[[#All],[Value]],MATCH($C50&amp;DQ$4,YahooFinanceStatistics[[#All],[Item]]&amp;YahooFinanceStatistics[[#All],[Symbol]],0)),"")</f>
        <v>5M</v>
      </c>
      <c r="DR50" s="17" t="str">
        <f t="array" ref="DR50">IFERROR(INDEX(YahooFinanceStatistics[[#All],[Value]],MATCH($C50&amp;DR$4,YahooFinanceStatistics[[#All],[Item]]&amp;YahooFinanceStatistics[[#All],[Symbol]],0)),"")</f>
        <v>970.49k</v>
      </c>
      <c r="DS50" s="17" t="str">
        <f t="array" ref="DS50">IFERROR(INDEX(YahooFinanceStatistics[[#All],[Value]],MATCH($C50&amp;DS$4,YahooFinanceStatistics[[#All],[Item]]&amp;YahooFinanceStatistics[[#All],[Symbol]],0)),"")</f>
        <v>604.32k</v>
      </c>
      <c r="DT50" s="17" t="str">
        <f t="array" ref="DT50">IFERROR(INDEX(YahooFinanceStatistics[[#All],[Value]],MATCH($C50&amp;DT$4,YahooFinanceStatistics[[#All],[Item]]&amp;YahooFinanceStatistics[[#All],[Symbol]],0)),"")</f>
        <v>1.41M</v>
      </c>
      <c r="DU50" s="17" t="str">
        <f t="array" ref="DU50">IFERROR(INDEX(YahooFinanceStatistics[[#All],[Value]],MATCH($C50&amp;DU$4,YahooFinanceStatistics[[#All],[Item]]&amp;YahooFinanceStatistics[[#All],[Symbol]],0)),"")</f>
        <v>4.11M</v>
      </c>
      <c r="DV50" s="17" t="str">
        <f t="array" ref="DV50">IFERROR(INDEX(YahooFinanceStatistics[[#All],[Value]],MATCH($C50&amp;DV$4,YahooFinanceStatistics[[#All],[Item]]&amp;YahooFinanceStatistics[[#All],[Symbol]],0)),"")</f>
        <v>463.29k</v>
      </c>
      <c r="DW50" s="17" t="str">
        <f t="array" ref="DW50">IFERROR(INDEX(YahooFinanceStatistics[[#All],[Value]],MATCH($C50&amp;DW$4,YahooFinanceStatistics[[#All],[Item]]&amp;YahooFinanceStatistics[[#All],[Symbol]],0)),"")</f>
        <v>1.78M</v>
      </c>
      <c r="DX50" s="17" t="str">
        <f t="array" ref="DX50">IFERROR(INDEX(YahooFinanceStatistics[[#All],[Value]],MATCH($C50&amp;DX$4,YahooFinanceStatistics[[#All],[Item]]&amp;YahooFinanceStatistics[[#All],[Symbol]],0)),"")</f>
        <v>214.52k</v>
      </c>
      <c r="DY50" s="17" t="str">
        <f t="array" ref="DY50">IFERROR(INDEX(YahooFinanceStatistics[[#All],[Value]],MATCH($C50&amp;DY$4,YahooFinanceStatistics[[#All],[Item]]&amp;YahooFinanceStatistics[[#All],[Symbol]],0)),"")</f>
        <v>1.65M</v>
      </c>
      <c r="DZ50" s="17" t="str">
        <f t="array" ref="DZ50">IFERROR(INDEX(YahooFinanceStatistics[[#All],[Value]],MATCH($C50&amp;DZ$4,YahooFinanceStatistics[[#All],[Item]]&amp;YahooFinanceStatistics[[#All],[Symbol]],0)),"")</f>
        <v>1.07M</v>
      </c>
      <c r="EA50" s="17" t="str">
        <f t="array" ref="EA50">IFERROR(INDEX(YahooFinanceStatistics[[#All],[Value]],MATCH($C50&amp;EA$4,YahooFinanceStatistics[[#All],[Item]]&amp;YahooFinanceStatistics[[#All],[Symbol]],0)),"")</f>
        <v>1.28M</v>
      </c>
      <c r="EB50" s="17" t="str">
        <f t="array" ref="EB50">IFERROR(INDEX(YahooFinanceStatistics[[#All],[Value]],MATCH($C50&amp;EB$4,YahooFinanceStatistics[[#All],[Item]]&amp;YahooFinanceStatistics[[#All],[Symbol]],0)),"")</f>
        <v>2.41M</v>
      </c>
      <c r="EC50" s="17" t="str">
        <f t="array" ref="EC50">IFERROR(INDEX(YahooFinanceStatistics[[#All],[Value]],MATCH($C50&amp;EC$4,YahooFinanceStatistics[[#All],[Item]]&amp;YahooFinanceStatistics[[#All],[Symbol]],0)),"")</f>
        <v>6.54M</v>
      </c>
      <c r="ED50" s="17" t="str">
        <f t="array" ref="ED50">IFERROR(INDEX(YahooFinanceStatistics[[#All],[Value]],MATCH($C50&amp;ED$4,YahooFinanceStatistics[[#All],[Item]]&amp;YahooFinanceStatistics[[#All],[Symbol]],0)),"")</f>
        <v>1.07M</v>
      </c>
      <c r="EE50" s="17" t="str">
        <f t="array" ref="EE50">IFERROR(INDEX(YahooFinanceStatistics[[#All],[Value]],MATCH($C50&amp;EE$4,YahooFinanceStatistics[[#All],[Item]]&amp;YahooFinanceStatistics[[#All],[Symbol]],0)),"")</f>
        <v>3.5M</v>
      </c>
      <c r="EF50" s="17" t="str">
        <f t="array" ref="EF50">IFERROR(INDEX(YahooFinanceStatistics[[#All],[Value]],MATCH($C50&amp;EF$4,YahooFinanceStatistics[[#All],[Item]]&amp;YahooFinanceStatistics[[#All],[Symbol]],0)),"")</f>
        <v>15.38M</v>
      </c>
      <c r="EG50" s="17" t="str">
        <f t="array" ref="EG50">IFERROR(INDEX(YahooFinanceStatistics[[#All],[Value]],MATCH($C50&amp;EG$4,YahooFinanceStatistics[[#All],[Item]]&amp;YahooFinanceStatistics[[#All],[Symbol]],0)),"")</f>
        <v>5.29M</v>
      </c>
      <c r="EH50" s="17" t="str">
        <f t="array" ref="EH50">IFERROR(INDEX(YahooFinanceStatistics[[#All],[Value]],MATCH($C50&amp;EH$4,YahooFinanceStatistics[[#All],[Item]]&amp;YahooFinanceStatistics[[#All],[Symbol]],0)),"")</f>
        <v>1.23M</v>
      </c>
      <c r="EI50" s="17" t="str">
        <f t="array" ref="EI50">IFERROR(INDEX(YahooFinanceStatistics[[#All],[Value]],MATCH($C50&amp;EI$4,YahooFinanceStatistics[[#All],[Item]]&amp;YahooFinanceStatistics[[#All],[Symbol]],0)),"")</f>
        <v>1.6M</v>
      </c>
      <c r="EJ50" s="17" t="str">
        <f t="array" ref="EJ50">IFERROR(INDEX(YahooFinanceStatistics[[#All],[Value]],MATCH($C50&amp;EJ$4,YahooFinanceStatistics[[#All],[Item]]&amp;YahooFinanceStatistics[[#All],[Symbol]],0)),"")</f>
        <v>5.32M</v>
      </c>
      <c r="EK50" s="17" t="str">
        <f t="array" ref="EK50">IFERROR(INDEX(YahooFinanceStatistics[[#All],[Value]],MATCH($C50&amp;EK$4,YahooFinanceStatistics[[#All],[Item]]&amp;YahooFinanceStatistics[[#All],[Symbol]],0)),"")</f>
        <v>12.92M</v>
      </c>
      <c r="EL50" s="17" t="str">
        <f t="array" ref="EL50">IFERROR(INDEX(YahooFinanceStatistics[[#All],[Value]],MATCH($C50&amp;EL$4,YahooFinanceStatistics[[#All],[Item]]&amp;YahooFinanceStatistics[[#All],[Symbol]],0)),"")</f>
        <v>3.13M</v>
      </c>
      <c r="EM50" s="17" t="str">
        <f t="array" ref="EM50">IFERROR(INDEX(YahooFinanceStatistics[[#All],[Value]],MATCH($C50&amp;EM$4,YahooFinanceStatistics[[#All],[Item]]&amp;YahooFinanceStatistics[[#All],[Symbol]],0)),"")</f>
        <v>2.45M</v>
      </c>
      <c r="EN50" s="17" t="str">
        <f t="array" ref="EN50">IFERROR(INDEX(YahooFinanceStatistics[[#All],[Value]],MATCH($C50&amp;EN$4,YahooFinanceStatistics[[#All],[Item]]&amp;YahooFinanceStatistics[[#All],[Symbol]],0)),"")</f>
        <v>4.46M</v>
      </c>
      <c r="EO50" s="17" t="str">
        <f t="array" ref="EO50">IFERROR(INDEX(YahooFinanceStatistics[[#All],[Value]],MATCH($C50&amp;EO$4,YahooFinanceStatistics[[#All],[Item]]&amp;YahooFinanceStatistics[[#All],[Symbol]],0)),"")</f>
        <v>4.67M</v>
      </c>
      <c r="EP50" s="17" t="str">
        <f t="array" ref="EP50">IFERROR(INDEX(YahooFinanceStatistics[[#All],[Value]],MATCH($C50&amp;EP$4,YahooFinanceStatistics[[#All],[Item]]&amp;YahooFinanceStatistics[[#All],[Symbol]],0)),"")</f>
        <v>17.88M</v>
      </c>
      <c r="EQ50" s="17" t="str">
        <f t="array" ref="EQ50">IFERROR(INDEX(YahooFinanceStatistics[[#All],[Value]],MATCH($C50&amp;EQ$4,YahooFinanceStatistics[[#All],[Item]]&amp;YahooFinanceStatistics[[#All],[Symbol]],0)),"")</f>
        <v>7.62M</v>
      </c>
      <c r="ER50" s="17" t="str">
        <f t="array" ref="ER50">IFERROR(INDEX(YahooFinanceStatistics[[#All],[Value]],MATCH($C50&amp;ER$4,YahooFinanceStatistics[[#All],[Item]]&amp;YahooFinanceStatistics[[#All],[Symbol]],0)),"")</f>
        <v>2.79M</v>
      </c>
      <c r="ES50" s="17" t="str">
        <f t="array" ref="ES50">IFERROR(INDEX(YahooFinanceStatistics[[#All],[Value]],MATCH($C50&amp;ES$4,YahooFinanceStatistics[[#All],[Item]]&amp;YahooFinanceStatistics[[#All],[Symbol]],0)),"")</f>
        <v>2.55M</v>
      </c>
      <c r="ET50" s="17" t="str">
        <f t="array" ref="ET50">IFERROR(INDEX(YahooFinanceStatistics[[#All],[Value]],MATCH($C50&amp;ET$4,YahooFinanceStatistics[[#All],[Item]]&amp;YahooFinanceStatistics[[#All],[Symbol]],0)),"")</f>
        <v>7.7M</v>
      </c>
      <c r="EU50" s="17" t="str">
        <f t="array" ref="EU50">IFERROR(INDEX(YahooFinanceStatistics[[#All],[Value]],MATCH($C50&amp;EU$4,YahooFinanceStatistics[[#All],[Item]]&amp;YahooFinanceStatistics[[#All],[Symbol]],0)),"")</f>
        <v>5.79M</v>
      </c>
      <c r="EV50" s="17" t="str">
        <f t="array" ref="EV50">IFERROR(INDEX(YahooFinanceStatistics[[#All],[Value]],MATCH($C50&amp;EV$4,YahooFinanceStatistics[[#All],[Item]]&amp;YahooFinanceStatistics[[#All],[Symbol]],0)),"")</f>
        <v>15.31M</v>
      </c>
      <c r="EW50" s="17" t="str">
        <f t="array" ref="EW50">IFERROR(INDEX(YahooFinanceStatistics[[#All],[Value]],MATCH($C50&amp;EW$4,YahooFinanceStatistics[[#All],[Item]]&amp;YahooFinanceStatistics[[#All],[Symbol]],0)),"")</f>
        <v>4.2M</v>
      </c>
      <c r="EX50" s="17" t="str">
        <f t="array" ref="EX50">IFERROR(INDEX(YahooFinanceStatistics[[#All],[Value]],MATCH($C50&amp;EX$4,YahooFinanceStatistics[[#All],[Item]]&amp;YahooFinanceStatistics[[#All],[Symbol]],0)),"")</f>
        <v>5.64M</v>
      </c>
      <c r="EY50" s="17" t="str">
        <f t="array" ref="EY50">IFERROR(INDEX(YahooFinanceStatistics[[#All],[Value]],MATCH($C50&amp;EY$4,YahooFinanceStatistics[[#All],[Item]]&amp;YahooFinanceStatistics[[#All],[Symbol]],0)),"")</f>
        <v>784.57k</v>
      </c>
      <c r="EZ50" s="17" t="str">
        <f t="array" ref="EZ50">IFERROR(INDEX(YahooFinanceStatistics[[#All],[Value]],MATCH($C50&amp;EZ$4,YahooFinanceStatistics[[#All],[Item]]&amp;YahooFinanceStatistics[[#All],[Symbol]],0)),"")</f>
        <v>4.84M</v>
      </c>
      <c r="FA50" s="17" t="str">
        <f t="array" ref="FA50">IFERROR(INDEX(YahooFinanceStatistics[[#All],[Value]],MATCH($C50&amp;FA$4,YahooFinanceStatistics[[#All],[Item]]&amp;YahooFinanceStatistics[[#All],[Symbol]],0)),"")</f>
        <v>3.27M</v>
      </c>
      <c r="FB50" s="17" t="str">
        <f t="array" ref="FB50">IFERROR(INDEX(YahooFinanceStatistics[[#All],[Value]],MATCH($C50&amp;FB$4,YahooFinanceStatistics[[#All],[Item]]&amp;YahooFinanceStatistics[[#All],[Symbol]],0)),"")</f>
        <v>1.23M</v>
      </c>
      <c r="FC50" s="17" t="str">
        <f t="array" ref="FC50">IFERROR(INDEX(YahooFinanceStatistics[[#All],[Value]],MATCH($C50&amp;FC$4,YahooFinanceStatistics[[#All],[Item]]&amp;YahooFinanceStatistics[[#All],[Symbol]],0)),"")</f>
        <v>1.03M</v>
      </c>
      <c r="FD50" s="17" t="str">
        <f t="array" ref="FD50">IFERROR(INDEX(YahooFinanceStatistics[[#All],[Value]],MATCH($C50&amp;FD$4,YahooFinanceStatistics[[#All],[Item]]&amp;YahooFinanceStatistics[[#All],[Symbol]],0)),"")</f>
        <v>989.72k</v>
      </c>
      <c r="FE50" s="17" t="str">
        <f t="array" ref="FE50">IFERROR(INDEX(YahooFinanceStatistics[[#All],[Value]],MATCH($C50&amp;FE$4,YahooFinanceStatistics[[#All],[Item]]&amp;YahooFinanceStatistics[[#All],[Symbol]],0)),"")</f>
        <v>1.27M</v>
      </c>
      <c r="FF50" s="17" t="str">
        <f t="array" ref="FF50">IFERROR(INDEX(YahooFinanceStatistics[[#All],[Value]],MATCH($C50&amp;FF$4,YahooFinanceStatistics[[#All],[Item]]&amp;YahooFinanceStatistics[[#All],[Symbol]],0)),"")</f>
        <v>1.44M</v>
      </c>
      <c r="FG50" s="17" t="str">
        <f t="array" ref="FG50">IFERROR(INDEX(YahooFinanceStatistics[[#All],[Value]],MATCH($C50&amp;FG$4,YahooFinanceStatistics[[#All],[Item]]&amp;YahooFinanceStatistics[[#All],[Symbol]],0)),"")</f>
        <v>1.06M</v>
      </c>
      <c r="FH50" s="17" t="str">
        <f t="array" ref="FH50">IFERROR(INDEX(YahooFinanceStatistics[[#All],[Value]],MATCH($C50&amp;FH$4,YahooFinanceStatistics[[#All],[Item]]&amp;YahooFinanceStatistics[[#All],[Symbol]],0)),"")</f>
        <v>5.68M</v>
      </c>
      <c r="FI50" s="17" t="str">
        <f t="array" ref="FI50">IFERROR(INDEX(YahooFinanceStatistics[[#All],[Value]],MATCH($C50&amp;FI$4,YahooFinanceStatistics[[#All],[Item]]&amp;YahooFinanceStatistics[[#All],[Symbol]],0)),"")</f>
        <v>1.23M</v>
      </c>
      <c r="FJ50" s="17" t="str">
        <f t="array" ref="FJ50">IFERROR(INDEX(YahooFinanceStatistics[[#All],[Value]],MATCH($C50&amp;FJ$4,YahooFinanceStatistics[[#All],[Item]]&amp;YahooFinanceStatistics[[#All],[Symbol]],0)),"")</f>
        <v>1.53M</v>
      </c>
      <c r="FK50" s="17" t="str">
        <f t="array" ref="FK50">IFERROR(INDEX(YahooFinanceStatistics[[#All],[Value]],MATCH($C50&amp;FK$4,YahooFinanceStatistics[[#All],[Item]]&amp;YahooFinanceStatistics[[#All],[Symbol]],0)),"")</f>
        <v>2.8M</v>
      </c>
      <c r="FL50" s="17" t="str">
        <f t="array" ref="FL50">IFERROR(INDEX(YahooFinanceStatistics[[#All],[Value]],MATCH($C50&amp;FL$4,YahooFinanceStatistics[[#All],[Item]]&amp;YahooFinanceStatistics[[#All],[Symbol]],0)),"")</f>
        <v>N/A</v>
      </c>
      <c r="FM50" s="17" t="str">
        <f t="array" ref="FM50">IFERROR(INDEX(YahooFinanceStatistics[[#All],[Value]],MATCH($C50&amp;FM$4,YahooFinanceStatistics[[#All],[Item]]&amp;YahooFinanceStatistics[[#All],[Symbol]],0)),"")</f>
        <v>9.45M</v>
      </c>
      <c r="FN50" s="17" t="str">
        <f t="array" ref="FN50">IFERROR(INDEX(YahooFinanceStatistics[[#All],[Value]],MATCH($C50&amp;FN$4,YahooFinanceStatistics[[#All],[Item]]&amp;YahooFinanceStatistics[[#All],[Symbol]],0)),"")</f>
        <v>3.3M</v>
      </c>
      <c r="FO50" s="17" t="str">
        <f t="array" ref="FO50">IFERROR(INDEX(YahooFinanceStatistics[[#All],[Value]],MATCH($C50&amp;FO$4,YahooFinanceStatistics[[#All],[Item]]&amp;YahooFinanceStatistics[[#All],[Symbol]],0)),"")</f>
        <v>10.3M</v>
      </c>
      <c r="FP50" s="17" t="str">
        <f t="array" ref="FP50">IFERROR(INDEX(YahooFinanceStatistics[[#All],[Value]],MATCH($C50&amp;FP$4,YahooFinanceStatistics[[#All],[Item]]&amp;YahooFinanceStatistics[[#All],[Symbol]],0)),"")</f>
        <v>3.59M</v>
      </c>
      <c r="FQ50" s="17" t="str">
        <f t="array" ref="FQ50">IFERROR(INDEX(YahooFinanceStatistics[[#All],[Value]],MATCH($C50&amp;FQ$4,YahooFinanceStatistics[[#All],[Item]]&amp;YahooFinanceStatistics[[#All],[Symbol]],0)),"")</f>
        <v>618.29k</v>
      </c>
      <c r="FR50" s="17" t="str">
        <f t="array" ref="FR50">IFERROR(INDEX(YahooFinanceStatistics[[#All],[Value]],MATCH($C50&amp;FR$4,YahooFinanceStatistics[[#All],[Item]]&amp;YahooFinanceStatistics[[#All],[Symbol]],0)),"")</f>
        <v>1.88M</v>
      </c>
      <c r="FS50" s="17" t="str">
        <f t="array" ref="FS50">IFERROR(INDEX(YahooFinanceStatistics[[#All],[Value]],MATCH($C50&amp;FS$4,YahooFinanceStatistics[[#All],[Item]]&amp;YahooFinanceStatistics[[#All],[Symbol]],0)),"")</f>
        <v>2.43M</v>
      </c>
      <c r="FT50" s="17" t="str">
        <f t="array" ref="FT50">IFERROR(INDEX(YahooFinanceStatistics[[#All],[Value]],MATCH($C50&amp;FT$4,YahooFinanceStatistics[[#All],[Item]]&amp;YahooFinanceStatistics[[#All],[Symbol]],0)),"")</f>
        <v>835.4k</v>
      </c>
      <c r="FU50" s="17" t="str">
        <f t="array" ref="FU50">IFERROR(INDEX(YahooFinanceStatistics[[#All],[Value]],MATCH($C50&amp;FU$4,YahooFinanceStatistics[[#All],[Item]]&amp;YahooFinanceStatistics[[#All],[Symbol]],0)),"")</f>
        <v>705.32k</v>
      </c>
      <c r="FV50" s="17" t="str">
        <f t="array" ref="FV50">IFERROR(INDEX(YahooFinanceStatistics[[#All],[Value]],MATCH($C50&amp;FV$4,YahooFinanceStatistics[[#All],[Item]]&amp;YahooFinanceStatistics[[#All],[Symbol]],0)),"")</f>
        <v>729.16k</v>
      </c>
      <c r="FW50" s="17" t="str">
        <f t="array" ref="FW50">IFERROR(INDEX(YahooFinanceStatistics[[#All],[Value]],MATCH($C50&amp;FW$4,YahooFinanceStatistics[[#All],[Item]]&amp;YahooFinanceStatistics[[#All],[Symbol]],0)),"")</f>
        <v>1.1M</v>
      </c>
      <c r="FX50" s="17" t="str">
        <f t="array" ref="FX50">IFERROR(INDEX(YahooFinanceStatistics[[#All],[Value]],MATCH($C50&amp;FX$4,YahooFinanceStatistics[[#All],[Item]]&amp;YahooFinanceStatistics[[#All],[Symbol]],0)),"")</f>
        <v>2.7M</v>
      </c>
      <c r="FY50" s="17" t="str">
        <f t="array" ref="FY50">IFERROR(INDEX(YahooFinanceStatistics[[#All],[Value]],MATCH($C50&amp;FY$4,YahooFinanceStatistics[[#All],[Item]]&amp;YahooFinanceStatistics[[#All],[Symbol]],0)),"")</f>
        <v>244.5k</v>
      </c>
      <c r="FZ50" s="17" t="str">
        <f t="array" ref="FZ50">IFERROR(INDEX(YahooFinanceStatistics[[#All],[Value]],MATCH($C50&amp;FZ$4,YahooFinanceStatistics[[#All],[Item]]&amp;YahooFinanceStatistics[[#All],[Symbol]],0)),"")</f>
        <v>3.32M</v>
      </c>
      <c r="GA50" s="17" t="str">
        <f t="array" ref="GA50">IFERROR(INDEX(YahooFinanceStatistics[[#All],[Value]],MATCH($C50&amp;GA$4,YahooFinanceStatistics[[#All],[Item]]&amp;YahooFinanceStatistics[[#All],[Symbol]],0)),"")</f>
        <v>370.63k</v>
      </c>
      <c r="GB50" s="17" t="str">
        <f t="array" ref="GB50">IFERROR(INDEX(YahooFinanceStatistics[[#All],[Value]],MATCH($C50&amp;GB$4,YahooFinanceStatistics[[#All],[Item]]&amp;YahooFinanceStatistics[[#All],[Symbol]],0)),"")</f>
        <v>4.69M</v>
      </c>
      <c r="GC50" s="17" t="str">
        <f t="array" ref="GC50">IFERROR(INDEX(YahooFinanceStatistics[[#All],[Value]],MATCH($C50&amp;GC$4,YahooFinanceStatistics[[#All],[Item]]&amp;YahooFinanceStatistics[[#All],[Symbol]],0)),"")</f>
        <v>861.22k</v>
      </c>
      <c r="GD50" s="17" t="str">
        <f t="array" ref="GD50">IFERROR(INDEX(YahooFinanceStatistics[[#All],[Value]],MATCH($C50&amp;GD$4,YahooFinanceStatistics[[#All],[Item]]&amp;YahooFinanceStatistics[[#All],[Symbol]],0)),"")</f>
        <v>2.83M</v>
      </c>
      <c r="GE50" s="17" t="str">
        <f t="array" ref="GE50">IFERROR(INDEX(YahooFinanceStatistics[[#All],[Value]],MATCH($C50&amp;GE$4,YahooFinanceStatistics[[#All],[Item]]&amp;YahooFinanceStatistics[[#All],[Symbol]],0)),"")</f>
        <v>653.33k</v>
      </c>
      <c r="GF50" s="17" t="str">
        <f t="array" ref="GF50">IFERROR(INDEX(YahooFinanceStatistics[[#All],[Value]],MATCH($C50&amp;GF$4,YahooFinanceStatistics[[#All],[Item]]&amp;YahooFinanceStatistics[[#All],[Symbol]],0)),"")</f>
        <v>2.89M</v>
      </c>
      <c r="GG50" s="17" t="str">
        <f t="array" ref="GG50">IFERROR(INDEX(YahooFinanceStatistics[[#All],[Value]],MATCH($C50&amp;GG$4,YahooFinanceStatistics[[#All],[Item]]&amp;YahooFinanceStatistics[[#All],[Symbol]],0)),"")</f>
        <v>1.98M</v>
      </c>
      <c r="GH50" s="17" t="str">
        <f t="array" ref="GH50">IFERROR(INDEX(YahooFinanceStatistics[[#All],[Value]],MATCH($C50&amp;GH$4,YahooFinanceStatistics[[#All],[Item]]&amp;YahooFinanceStatistics[[#All],[Symbol]],0)),"")</f>
        <v>1.36M</v>
      </c>
      <c r="GI50" s="17" t="str">
        <f t="array" ref="GI50">IFERROR(INDEX(YahooFinanceStatistics[[#All],[Value]],MATCH($C50&amp;GI$4,YahooFinanceStatistics[[#All],[Item]]&amp;YahooFinanceStatistics[[#All],[Symbol]],0)),"")</f>
        <v>1.84M</v>
      </c>
      <c r="GJ50" s="17" t="str">
        <f t="array" ref="GJ50">IFERROR(INDEX(YahooFinanceStatistics[[#All],[Value]],MATCH($C50&amp;GJ$4,YahooFinanceStatistics[[#All],[Item]]&amp;YahooFinanceStatistics[[#All],[Symbol]],0)),"")</f>
        <v>698.18k</v>
      </c>
      <c r="GK50" s="17" t="str">
        <f t="array" ref="GK50">IFERROR(INDEX(YahooFinanceStatistics[[#All],[Value]],MATCH($C50&amp;GK$4,YahooFinanceStatistics[[#All],[Item]]&amp;YahooFinanceStatistics[[#All],[Symbol]],0)),"")</f>
        <v>217.57k</v>
      </c>
      <c r="GL50" s="17" t="str">
        <f t="array" ref="GL50">IFERROR(INDEX(YahooFinanceStatistics[[#All],[Value]],MATCH($C50&amp;GL$4,YahooFinanceStatistics[[#All],[Item]]&amp;YahooFinanceStatistics[[#All],[Symbol]],0)),"")</f>
        <v>643.81k</v>
      </c>
      <c r="GM50" s="17" t="str">
        <f t="array" ref="GM50">IFERROR(INDEX(YahooFinanceStatistics[[#All],[Value]],MATCH($C50&amp;GM$4,YahooFinanceStatistics[[#All],[Item]]&amp;YahooFinanceStatistics[[#All],[Symbol]],0)),"")</f>
        <v>398.7k</v>
      </c>
      <c r="GN50" s="17" t="str">
        <f t="array" ref="GN50">IFERROR(INDEX(YahooFinanceStatistics[[#All],[Value]],MATCH($C50&amp;GN$4,YahooFinanceStatistics[[#All],[Item]]&amp;YahooFinanceStatistics[[#All],[Symbol]],0)),"")</f>
        <v>1.44M</v>
      </c>
      <c r="GO50" s="17" t="str">
        <f t="array" ref="GO50">IFERROR(INDEX(YahooFinanceStatistics[[#All],[Value]],MATCH($C50&amp;GO$4,YahooFinanceStatistics[[#All],[Item]]&amp;YahooFinanceStatistics[[#All],[Symbol]],0)),"")</f>
        <v>259.65k</v>
      </c>
      <c r="GP50" s="17" t="str">
        <f t="array" ref="GP50">IFERROR(INDEX(YahooFinanceStatistics[[#All],[Value]],MATCH($C50&amp;GP$4,YahooFinanceStatistics[[#All],[Item]]&amp;YahooFinanceStatistics[[#All],[Symbol]],0)),"")</f>
        <v>1.88M</v>
      </c>
      <c r="GQ50" s="17" t="str">
        <f t="array" ref="GQ50">IFERROR(INDEX(YahooFinanceStatistics[[#All],[Value]],MATCH($C50&amp;GQ$4,YahooFinanceStatistics[[#All],[Item]]&amp;YahooFinanceStatistics[[#All],[Symbol]],0)),"")</f>
        <v>796.09k</v>
      </c>
      <c r="GR50" s="17" t="str">
        <f t="array" ref="GR50">IFERROR(INDEX(YahooFinanceStatistics[[#All],[Value]],MATCH($C50&amp;GR$4,YahooFinanceStatistics[[#All],[Item]]&amp;YahooFinanceStatistics[[#All],[Symbol]],0)),"")</f>
        <v>1.19M</v>
      </c>
      <c r="GS50" s="17" t="str">
        <f t="array" ref="GS50">IFERROR(INDEX(YahooFinanceStatistics[[#All],[Value]],MATCH($C50&amp;GS$4,YahooFinanceStatistics[[#All],[Item]]&amp;YahooFinanceStatistics[[#All],[Symbol]],0)),"")</f>
        <v>1.31M</v>
      </c>
      <c r="GT50" s="17" t="str">
        <f t="array" ref="GT50">IFERROR(INDEX(YahooFinanceStatistics[[#All],[Value]],MATCH($C50&amp;GT$4,YahooFinanceStatistics[[#All],[Item]]&amp;YahooFinanceStatistics[[#All],[Symbol]],0)),"")</f>
        <v>4.48M</v>
      </c>
      <c r="GU50" s="17" t="str">
        <f t="array" ref="GU50">IFERROR(INDEX(YahooFinanceStatistics[[#All],[Value]],MATCH($C50&amp;GU$4,YahooFinanceStatistics[[#All],[Item]]&amp;YahooFinanceStatistics[[#All],[Symbol]],0)),"")</f>
        <v>2.62M</v>
      </c>
      <c r="GV50" s="17" t="str">
        <f t="array" ref="GV50">IFERROR(INDEX(YahooFinanceStatistics[[#All],[Value]],MATCH($C50&amp;GV$4,YahooFinanceStatistics[[#All],[Item]]&amp;YahooFinanceStatistics[[#All],[Symbol]],0)),"")</f>
        <v>1.55M</v>
      </c>
      <c r="GW50" s="17" t="str">
        <f t="array" ref="GW50">IFERROR(INDEX(YahooFinanceStatistics[[#All],[Value]],MATCH($C50&amp;GW$4,YahooFinanceStatistics[[#All],[Item]]&amp;YahooFinanceStatistics[[#All],[Symbol]],0)),"")</f>
        <v>928.63k</v>
      </c>
      <c r="GX50" s="17" t="str">
        <f t="array" ref="GX50">IFERROR(INDEX(YahooFinanceStatistics[[#All],[Value]],MATCH($C50&amp;GX$4,YahooFinanceStatistics[[#All],[Item]]&amp;YahooFinanceStatistics[[#All],[Symbol]],0)),"")</f>
        <v>700.31k</v>
      </c>
      <c r="GY50" s="17" t="str">
        <f t="array" ref="GY50">IFERROR(INDEX(YahooFinanceStatistics[[#All],[Value]],MATCH($C50&amp;GY$4,YahooFinanceStatistics[[#All],[Item]]&amp;YahooFinanceStatistics[[#All],[Symbol]],0)),"")</f>
        <v>179.06k</v>
      </c>
      <c r="GZ50" s="17" t="str">
        <f t="array" ref="GZ50">IFERROR(INDEX(YahooFinanceStatistics[[#All],[Value]],MATCH($C50&amp;GZ$4,YahooFinanceStatistics[[#All],[Item]]&amp;YahooFinanceStatistics[[#All],[Symbol]],0)),"")</f>
        <v>644.74k</v>
      </c>
      <c r="HA50" s="17" t="str">
        <f t="array" ref="HA50">IFERROR(INDEX(YahooFinanceStatistics[[#All],[Value]],MATCH($C50&amp;HA$4,YahooFinanceStatistics[[#All],[Item]]&amp;YahooFinanceStatistics[[#All],[Symbol]],0)),"")</f>
        <v>297.27k</v>
      </c>
      <c r="HB50" s="17" t="str">
        <f t="array" ref="HB50">IFERROR(INDEX(YahooFinanceStatistics[[#All],[Value]],MATCH($C50&amp;HB$4,YahooFinanceStatistics[[#All],[Item]]&amp;YahooFinanceStatistics[[#All],[Symbol]],0)),"")</f>
        <v>333.92k</v>
      </c>
      <c r="HC50" s="17" t="str">
        <f t="array" ref="HC50">IFERROR(INDEX(YahooFinanceStatistics[[#All],[Value]],MATCH($C50&amp;HC$4,YahooFinanceStatistics[[#All],[Item]]&amp;YahooFinanceStatistics[[#All],[Symbol]],0)),"")</f>
        <v>2.12M</v>
      </c>
      <c r="HD50" s="17" t="str">
        <f t="array" ref="HD50">IFERROR(INDEX(YahooFinanceStatistics[[#All],[Value]],MATCH($C50&amp;HD$4,YahooFinanceStatistics[[#All],[Item]]&amp;YahooFinanceStatistics[[#All],[Symbol]],0)),"")</f>
        <v>401.49k</v>
      </c>
      <c r="HE50" s="17" t="str">
        <f t="array" ref="HE50">IFERROR(INDEX(YahooFinanceStatistics[[#All],[Value]],MATCH($C50&amp;HE$4,YahooFinanceStatistics[[#All],[Item]]&amp;YahooFinanceStatistics[[#All],[Symbol]],0)),"")</f>
        <v>13.13M</v>
      </c>
      <c r="HF50" s="17" t="str">
        <f t="array" ref="HF50">IFERROR(INDEX(YahooFinanceStatistics[[#All],[Value]],MATCH($C50&amp;HF$4,YahooFinanceStatistics[[#All],[Item]]&amp;YahooFinanceStatistics[[#All],[Symbol]],0)),"")</f>
        <v>672.49k</v>
      </c>
      <c r="HG50" s="17" t="str">
        <f t="array" ref="HG50">IFERROR(INDEX(YahooFinanceStatistics[[#All],[Value]],MATCH($C50&amp;HG$4,YahooFinanceStatistics[[#All],[Item]]&amp;YahooFinanceStatistics[[#All],[Symbol]],0)),"")</f>
        <v>2.43M</v>
      </c>
      <c r="HH50" s="17" t="str">
        <f t="array" ref="HH50">IFERROR(INDEX(YahooFinanceStatistics[[#All],[Value]],MATCH($C50&amp;HH$4,YahooFinanceStatistics[[#All],[Item]]&amp;YahooFinanceStatistics[[#All],[Symbol]],0)),"")</f>
        <v>7.99M</v>
      </c>
      <c r="HI50" s="17" t="str">
        <f t="array" ref="HI50">IFERROR(INDEX(YahooFinanceStatistics[[#All],[Value]],MATCH($C50&amp;HI$4,YahooFinanceStatistics[[#All],[Item]]&amp;YahooFinanceStatistics[[#All],[Symbol]],0)),"")</f>
        <v>2.39M</v>
      </c>
      <c r="HJ50" s="17" t="str">
        <f t="array" ref="HJ50">IFERROR(INDEX(YahooFinanceStatistics[[#All],[Value]],MATCH($C50&amp;HJ$4,YahooFinanceStatistics[[#All],[Item]]&amp;YahooFinanceStatistics[[#All],[Symbol]],0)),"")</f>
        <v>1.4M</v>
      </c>
      <c r="HK50" s="17" t="str">
        <f t="array" ref="HK50">IFERROR(INDEX(YahooFinanceStatistics[[#All],[Value]],MATCH($C50&amp;HK$4,YahooFinanceStatistics[[#All],[Item]]&amp;YahooFinanceStatistics[[#All],[Symbol]],0)),"")</f>
        <v>5.55M</v>
      </c>
      <c r="HL50" s="17" t="str">
        <f t="array" ref="HL50">IFERROR(INDEX(YahooFinanceStatistics[[#All],[Value]],MATCH($C50&amp;HL$4,YahooFinanceStatistics[[#All],[Item]]&amp;YahooFinanceStatistics[[#All],[Symbol]],0)),"")</f>
        <v>7.02M</v>
      </c>
      <c r="HM50" s="17" t="str">
        <f t="array" ref="HM50">IFERROR(INDEX(YahooFinanceStatistics[[#All],[Value]],MATCH($C50&amp;HM$4,YahooFinanceStatistics[[#All],[Item]]&amp;YahooFinanceStatistics[[#All],[Symbol]],0)),"")</f>
        <v>5.38M</v>
      </c>
      <c r="HN50" s="17" t="str">
        <f t="array" ref="HN50">IFERROR(INDEX(YahooFinanceStatistics[[#All],[Value]],MATCH($C50&amp;HN$4,YahooFinanceStatistics[[#All],[Item]]&amp;YahooFinanceStatistics[[#All],[Symbol]],0)),"")</f>
        <v>3.41M</v>
      </c>
      <c r="HO50" s="17" t="str">
        <f t="array" ref="HO50">IFERROR(INDEX(YahooFinanceStatistics[[#All],[Value]],MATCH($C50&amp;HO$4,YahooFinanceStatistics[[#All],[Item]]&amp;YahooFinanceStatistics[[#All],[Symbol]],0)),"")</f>
        <v>1.91M</v>
      </c>
      <c r="HP50" s="17" t="str">
        <f t="array" ref="HP50">IFERROR(INDEX(YahooFinanceStatistics[[#All],[Value]],MATCH($C50&amp;HP$4,YahooFinanceStatistics[[#All],[Item]]&amp;YahooFinanceStatistics[[#All],[Symbol]],0)),"")</f>
        <v>5.1M</v>
      </c>
      <c r="HQ50" s="17" t="str">
        <f t="array" ref="HQ50">IFERROR(INDEX(YahooFinanceStatistics[[#All],[Value]],MATCH($C50&amp;HQ$4,YahooFinanceStatistics[[#All],[Item]]&amp;YahooFinanceStatistics[[#All],[Symbol]],0)),"")</f>
        <v>10.27M</v>
      </c>
      <c r="HR50" s="17" t="str">
        <f t="array" ref="HR50">IFERROR(INDEX(YahooFinanceStatistics[[#All],[Value]],MATCH($C50&amp;HR$4,YahooFinanceStatistics[[#All],[Item]]&amp;YahooFinanceStatistics[[#All],[Symbol]],0)),"")</f>
        <v>2.92M</v>
      </c>
      <c r="HS50" s="17" t="str">
        <f t="array" ref="HS50">IFERROR(INDEX(YahooFinanceStatistics[[#All],[Value]],MATCH($C50&amp;HS$4,YahooFinanceStatistics[[#All],[Item]]&amp;YahooFinanceStatistics[[#All],[Symbol]],0)),"")</f>
        <v>2.06M</v>
      </c>
      <c r="HT50" s="17" t="str">
        <f t="array" ref="HT50">IFERROR(INDEX(YahooFinanceStatistics[[#All],[Value]],MATCH($C50&amp;HT$4,YahooFinanceStatistics[[#All],[Item]]&amp;YahooFinanceStatistics[[#All],[Symbol]],0)),"")</f>
        <v>12.6M</v>
      </c>
      <c r="HU50" s="45" t="str">
        <f t="array" ref="HU50">IFERROR(INDEX(YahooFinanceStatistics[[#All],[Value]],MATCH($C50&amp;HU$4,YahooFinanceStatistics[[#All],[Item]]&amp;YahooFinanceStatistics[[#All],[Symbol]],0)),"")</f>
        <v>20.24M</v>
      </c>
    </row>
    <row r="51" spans="2:229" ht="15" customHeight="1" x14ac:dyDescent="0.25">
      <c r="B51" s="19" t="s">
        <v>709</v>
      </c>
      <c r="C51" s="19" t="s">
        <v>679</v>
      </c>
      <c r="D51" s="19" t="str">
        <f t="array" ref="D51">IFERROR(INDEX(YahooFinanceStatistics[[#All],[Value]],MATCH($C51&amp;D$4,YahooFinanceStatistics[[#All],[Item]]&amp;YahooFinanceStatistics[[#All],[Symbol]],0)),"")</f>
        <v>N/A</v>
      </c>
      <c r="E51" s="19" t="str">
        <f t="array" ref="E51">IFERROR(INDEX(YahooFinanceStatistics[[#All],[Value]],MATCH($C51&amp;E$4,YahooFinanceStatistics[[#All],[Item]]&amp;YahooFinanceStatistics[[#All],[Symbol]],0)),"")</f>
        <v>N/A</v>
      </c>
      <c r="F51" s="19" t="str">
        <f t="array" ref="F51">IFERROR(INDEX(YahooFinanceStatistics[[#All],[Value]],MATCH($C51&amp;F$4,YahooFinanceStatistics[[#All],[Item]]&amp;YahooFinanceStatistics[[#All],[Symbol]],0)),"")</f>
        <v>N/A</v>
      </c>
      <c r="G51" s="19" t="str">
        <f t="array" ref="G51">IFERROR(INDEX(YahooFinanceStatistics[[#All],[Value]],MATCH($C51&amp;G$4,YahooFinanceStatistics[[#All],[Item]]&amp;YahooFinanceStatistics[[#All],[Symbol]],0)),"")</f>
        <v>N/A</v>
      </c>
      <c r="H51" s="19" t="str">
        <f t="array" ref="H51">IFERROR(INDEX(YahooFinanceStatistics[[#All],[Value]],MATCH($C51&amp;H$4,YahooFinanceStatistics[[#All],[Item]]&amp;YahooFinanceStatistics[[#All],[Symbol]],0)),"")</f>
        <v>N/A</v>
      </c>
      <c r="I51" s="19" t="str">
        <f t="array" ref="I51">IFERROR(INDEX(YahooFinanceStatistics[[#All],[Value]],MATCH($C51&amp;I$4,YahooFinanceStatistics[[#All],[Item]]&amp;YahooFinanceStatistics[[#All],[Symbol]],0)),"")</f>
        <v>N/A</v>
      </c>
      <c r="J51" s="19" t="str">
        <f t="array" ref="J51">IFERROR(INDEX(YahooFinanceStatistics[[#All],[Value]],MATCH($C51&amp;J$4,YahooFinanceStatistics[[#All],[Item]]&amp;YahooFinanceStatistics[[#All],[Symbol]],0)),"")</f>
        <v>N/A</v>
      </c>
      <c r="K51" s="19" t="str">
        <f t="array" ref="K51">IFERROR(INDEX(YahooFinanceStatistics[[#All],[Value]],MATCH($C51&amp;K$4,YahooFinanceStatistics[[#All],[Item]]&amp;YahooFinanceStatistics[[#All],[Symbol]],0)),"")</f>
        <v>5.93%</v>
      </c>
      <c r="L51" s="19" t="str">
        <f t="array" ref="L51">IFERROR(INDEX(YahooFinanceStatistics[[#All],[Value]],MATCH($C51&amp;L$4,YahooFinanceStatistics[[#All],[Item]]&amp;YahooFinanceStatistics[[#All],[Symbol]],0)),"")</f>
        <v>N/A</v>
      </c>
      <c r="M51" s="19" t="str">
        <f t="array" ref="M51">IFERROR(INDEX(YahooFinanceStatistics[[#All],[Value]],MATCH($C51&amp;M$4,YahooFinanceStatistics[[#All],[Item]]&amp;YahooFinanceStatistics[[#All],[Symbol]],0)),"")</f>
        <v>N/A</v>
      </c>
      <c r="N51" s="19" t="str">
        <f t="array" ref="N51">IFERROR(INDEX(YahooFinanceStatistics[[#All],[Value]],MATCH($C51&amp;N$4,YahooFinanceStatistics[[#All],[Item]]&amp;YahooFinanceStatistics[[#All],[Symbol]],0)),"")</f>
        <v>N/A</v>
      </c>
      <c r="O51" s="19" t="str">
        <f t="array" ref="O51">IFERROR(INDEX(YahooFinanceStatistics[[#All],[Value]],MATCH($C51&amp;O$4,YahooFinanceStatistics[[#All],[Item]]&amp;YahooFinanceStatistics[[#All],[Symbol]],0)),"")</f>
        <v>N/A</v>
      </c>
      <c r="P51" s="19" t="str">
        <f t="array" ref="P51">IFERROR(INDEX(YahooFinanceStatistics[[#All],[Value]],MATCH($C51&amp;P$4,YahooFinanceStatistics[[#All],[Item]]&amp;YahooFinanceStatistics[[#All],[Symbol]],0)),"")</f>
        <v>N/A</v>
      </c>
      <c r="Q51" s="19" t="str">
        <f t="array" ref="Q51">IFERROR(INDEX(YahooFinanceStatistics[[#All],[Value]],MATCH($C51&amp;Q$4,YahooFinanceStatistics[[#All],[Item]]&amp;YahooFinanceStatistics[[#All],[Symbol]],0)),"")</f>
        <v>N/A</v>
      </c>
      <c r="R51" s="19" t="str">
        <f t="array" ref="R51">IFERROR(INDEX(YahooFinanceStatistics[[#All],[Value]],MATCH($C51&amp;R$4,YahooFinanceStatistics[[#All],[Item]]&amp;YahooFinanceStatistics[[#All],[Symbol]],0)),"")</f>
        <v>N/A</v>
      </c>
      <c r="S51" s="19" t="str">
        <f t="array" ref="S51">IFERROR(INDEX(YahooFinanceStatistics[[#All],[Value]],MATCH($C51&amp;S$4,YahooFinanceStatistics[[#All],[Item]]&amp;YahooFinanceStatistics[[#All],[Symbol]],0)),"")</f>
        <v>N/A</v>
      </c>
      <c r="T51" s="19" t="str">
        <f t="array" ref="T51">IFERROR(INDEX(YahooFinanceStatistics[[#All],[Value]],MATCH($C51&amp;T$4,YahooFinanceStatistics[[#All],[Item]]&amp;YahooFinanceStatistics[[#All],[Symbol]],0)),"")</f>
        <v>N/A</v>
      </c>
      <c r="U51" s="19" t="str">
        <f t="array" ref="U51">IFERROR(INDEX(YahooFinanceStatistics[[#All],[Value]],MATCH($C51&amp;U$4,YahooFinanceStatistics[[#All],[Item]]&amp;YahooFinanceStatistics[[#All],[Symbol]],0)),"")</f>
        <v>N/A</v>
      </c>
      <c r="V51" s="19" t="str">
        <f t="array" ref="V51">IFERROR(INDEX(YahooFinanceStatistics[[#All],[Value]],MATCH($C51&amp;V$4,YahooFinanceStatistics[[#All],[Item]]&amp;YahooFinanceStatistics[[#All],[Symbol]],0)),"")</f>
        <v>N/A</v>
      </c>
      <c r="W51" s="19" t="str">
        <f t="array" ref="W51">IFERROR(INDEX(YahooFinanceStatistics[[#All],[Value]],MATCH($C51&amp;W$4,YahooFinanceStatistics[[#All],[Item]]&amp;YahooFinanceStatistics[[#All],[Symbol]],0)),"")</f>
        <v>N/A</v>
      </c>
      <c r="X51" s="19" t="str">
        <f t="array" ref="X51">IFERROR(INDEX(YahooFinanceStatistics[[#All],[Value]],MATCH($C51&amp;X$4,YahooFinanceStatistics[[#All],[Item]]&amp;YahooFinanceStatistics[[#All],[Symbol]],0)),"")</f>
        <v>N/A</v>
      </c>
      <c r="Y51" s="19" t="str">
        <f t="array" ref="Y51">IFERROR(INDEX(YahooFinanceStatistics[[#All],[Value]],MATCH($C51&amp;Y$4,YahooFinanceStatistics[[#All],[Item]]&amp;YahooFinanceStatistics[[#All],[Symbol]],0)),"")</f>
        <v>N/A</v>
      </c>
      <c r="Z51" s="19" t="str">
        <f t="array" ref="Z51">IFERROR(INDEX(YahooFinanceStatistics[[#All],[Value]],MATCH($C51&amp;Z$4,YahooFinanceStatistics[[#All],[Item]]&amp;YahooFinanceStatistics[[#All],[Symbol]],0)),"")</f>
        <v>N/A</v>
      </c>
      <c r="AA51" s="19" t="str">
        <f t="array" ref="AA51">IFERROR(INDEX(YahooFinanceStatistics[[#All],[Value]],MATCH($C51&amp;AA$4,YahooFinanceStatistics[[#All],[Item]]&amp;YahooFinanceStatistics[[#All],[Symbol]],0)),"")</f>
        <v>N/A</v>
      </c>
      <c r="AB51" s="19" t="str">
        <f t="array" ref="AB51">IFERROR(INDEX(YahooFinanceStatistics[[#All],[Value]],MATCH($C51&amp;AB$4,YahooFinanceStatistics[[#All],[Item]]&amp;YahooFinanceStatistics[[#All],[Symbol]],0)),"")</f>
        <v>N/A</v>
      </c>
      <c r="AC51" s="19" t="str">
        <f t="array" ref="AC51">IFERROR(INDEX(YahooFinanceStatistics[[#All],[Value]],MATCH($C51&amp;AC$4,YahooFinanceStatistics[[#All],[Item]]&amp;YahooFinanceStatistics[[#All],[Symbol]],0)),"")</f>
        <v>N/A</v>
      </c>
      <c r="AD51" s="19" t="str">
        <f t="array" ref="AD51">IFERROR(INDEX(YahooFinanceStatistics[[#All],[Value]],MATCH($C51&amp;AD$4,YahooFinanceStatistics[[#All],[Item]]&amp;YahooFinanceStatistics[[#All],[Symbol]],0)),"")</f>
        <v>0.96%</v>
      </c>
      <c r="AE51" s="19" t="str">
        <f t="array" ref="AE51">IFERROR(INDEX(YahooFinanceStatistics[[#All],[Value]],MATCH($C51&amp;AE$4,YahooFinanceStatistics[[#All],[Item]]&amp;YahooFinanceStatistics[[#All],[Symbol]],0)),"")</f>
        <v>N/A</v>
      </c>
      <c r="AF51" s="19" t="str">
        <f t="array" ref="AF51">IFERROR(INDEX(YahooFinanceStatistics[[#All],[Value]],MATCH($C51&amp;AF$4,YahooFinanceStatistics[[#All],[Item]]&amp;YahooFinanceStatistics[[#All],[Symbol]],0)),"")</f>
        <v>N/A</v>
      </c>
      <c r="AG51" s="19" t="str">
        <f t="array" ref="AG51">IFERROR(INDEX(YahooFinanceStatistics[[#All],[Value]],MATCH($C51&amp;AG$4,YahooFinanceStatistics[[#All],[Item]]&amp;YahooFinanceStatistics[[#All],[Symbol]],0)),"")</f>
        <v>N/A</v>
      </c>
      <c r="AH51" s="19" t="str">
        <f t="array" ref="AH51">IFERROR(INDEX(YahooFinanceStatistics[[#All],[Value]],MATCH($C51&amp;AH$4,YahooFinanceStatistics[[#All],[Item]]&amp;YahooFinanceStatistics[[#All],[Symbol]],0)),"")</f>
        <v>N/A</v>
      </c>
      <c r="AI51" s="19" t="str">
        <f t="array" ref="AI51">IFERROR(INDEX(YahooFinanceStatistics[[#All],[Value]],MATCH($C51&amp;AI$4,YahooFinanceStatistics[[#All],[Item]]&amp;YahooFinanceStatistics[[#All],[Symbol]],0)),"")</f>
        <v>N/A</v>
      </c>
      <c r="AJ51" s="19" t="str">
        <f t="array" ref="AJ51">IFERROR(INDEX(YahooFinanceStatistics[[#All],[Value]],MATCH($C51&amp;AJ$4,YahooFinanceStatistics[[#All],[Item]]&amp;YahooFinanceStatistics[[#All],[Symbol]],0)),"")</f>
        <v>N/A</v>
      </c>
      <c r="AK51" s="19" t="str">
        <f t="array" ref="AK51">IFERROR(INDEX(YahooFinanceStatistics[[#All],[Value]],MATCH($C51&amp;AK$4,YahooFinanceStatistics[[#All],[Item]]&amp;YahooFinanceStatistics[[#All],[Symbol]],0)),"")</f>
        <v>N/A</v>
      </c>
      <c r="AL51" s="19" t="str">
        <f t="array" ref="AL51">IFERROR(INDEX(YahooFinanceStatistics[[#All],[Value]],MATCH($C51&amp;AL$4,YahooFinanceStatistics[[#All],[Item]]&amp;YahooFinanceStatistics[[#All],[Symbol]],0)),"")</f>
        <v>N/A</v>
      </c>
      <c r="AM51" s="19" t="str">
        <f t="array" ref="AM51">IFERROR(INDEX(YahooFinanceStatistics[[#All],[Value]],MATCH($C51&amp;AM$4,YahooFinanceStatistics[[#All],[Item]]&amp;YahooFinanceStatistics[[#All],[Symbol]],0)),"")</f>
        <v>N/A</v>
      </c>
      <c r="AN51" s="19" t="str">
        <f t="array" ref="AN51">IFERROR(INDEX(YahooFinanceStatistics[[#All],[Value]],MATCH($C51&amp;AN$4,YahooFinanceStatistics[[#All],[Item]]&amp;YahooFinanceStatistics[[#All],[Symbol]],0)),"")</f>
        <v>N/A</v>
      </c>
      <c r="AO51" s="19" t="str">
        <f t="array" ref="AO51">IFERROR(INDEX(YahooFinanceStatistics[[#All],[Value]],MATCH($C51&amp;AO$4,YahooFinanceStatistics[[#All],[Item]]&amp;YahooFinanceStatistics[[#All],[Symbol]],0)),"")</f>
        <v>N/A</v>
      </c>
      <c r="AP51" s="19" t="str">
        <f t="array" ref="AP51">IFERROR(INDEX(YahooFinanceStatistics[[#All],[Value]],MATCH($C51&amp;AP$4,YahooFinanceStatistics[[#All],[Item]]&amp;YahooFinanceStatistics[[#All],[Symbol]],0)),"")</f>
        <v>N/A</v>
      </c>
      <c r="AQ51" s="19" t="str">
        <f t="array" ref="AQ51">IFERROR(INDEX(YahooFinanceStatistics[[#All],[Value]],MATCH($C51&amp;AQ$4,YahooFinanceStatistics[[#All],[Item]]&amp;YahooFinanceStatistics[[#All],[Symbol]],0)),"")</f>
        <v>N/A</v>
      </c>
      <c r="AR51" s="19" t="str">
        <f t="array" ref="AR51">IFERROR(INDEX(YahooFinanceStatistics[[#All],[Value]],MATCH($C51&amp;AR$4,YahooFinanceStatistics[[#All],[Item]]&amp;YahooFinanceStatistics[[#All],[Symbol]],0)),"")</f>
        <v>N/A</v>
      </c>
      <c r="AS51" s="19" t="str">
        <f t="array" ref="AS51">IFERROR(INDEX(YahooFinanceStatistics[[#All],[Value]],MATCH($C51&amp;AS$4,YahooFinanceStatistics[[#All],[Item]]&amp;YahooFinanceStatistics[[#All],[Symbol]],0)),"")</f>
        <v>N/A</v>
      </c>
      <c r="AT51" s="19" t="str">
        <f t="array" ref="AT51">IFERROR(INDEX(YahooFinanceStatistics[[#All],[Value]],MATCH($C51&amp;AT$4,YahooFinanceStatistics[[#All],[Item]]&amp;YahooFinanceStatistics[[#All],[Symbol]],0)),"")</f>
        <v>N/A</v>
      </c>
      <c r="AU51" s="19" t="str">
        <f t="array" ref="AU51">IFERROR(INDEX(YahooFinanceStatistics[[#All],[Value]],MATCH($C51&amp;AU$4,YahooFinanceStatistics[[#All],[Item]]&amp;YahooFinanceStatistics[[#All],[Symbol]],0)),"")</f>
        <v>N/A</v>
      </c>
      <c r="AV51" s="19" t="str">
        <f t="array" ref="AV51">IFERROR(INDEX(YahooFinanceStatistics[[#All],[Value]],MATCH($C51&amp;AV$4,YahooFinanceStatistics[[#All],[Item]]&amp;YahooFinanceStatistics[[#All],[Symbol]],0)),"")</f>
        <v>N/A</v>
      </c>
      <c r="AW51" s="19" t="str">
        <f t="array" ref="AW51">IFERROR(INDEX(YahooFinanceStatistics[[#All],[Value]],MATCH($C51&amp;AW$4,YahooFinanceStatistics[[#All],[Item]]&amp;YahooFinanceStatistics[[#All],[Symbol]],0)),"")</f>
        <v>N/A</v>
      </c>
      <c r="AX51" s="19" t="str">
        <f t="array" ref="AX51">IFERROR(INDEX(YahooFinanceStatistics[[#All],[Value]],MATCH($C51&amp;AX$4,YahooFinanceStatistics[[#All],[Item]]&amp;YahooFinanceStatistics[[#All],[Symbol]],0)),"")</f>
        <v>N/A</v>
      </c>
      <c r="AY51" s="19" t="str">
        <f t="array" ref="AY51">IFERROR(INDEX(YahooFinanceStatistics[[#All],[Value]],MATCH($C51&amp;AY$4,YahooFinanceStatistics[[#All],[Item]]&amp;YahooFinanceStatistics[[#All],[Symbol]],0)),"")</f>
        <v>N/A</v>
      </c>
      <c r="AZ51" s="19" t="str">
        <f t="array" ref="AZ51">IFERROR(INDEX(YahooFinanceStatistics[[#All],[Value]],MATCH($C51&amp;AZ$4,YahooFinanceStatistics[[#All],[Item]]&amp;YahooFinanceStatistics[[#All],[Symbol]],0)),"")</f>
        <v>N/A</v>
      </c>
      <c r="BA51" s="19" t="str">
        <f t="array" ref="BA51">IFERROR(INDEX(YahooFinanceStatistics[[#All],[Value]],MATCH($C51&amp;BA$4,YahooFinanceStatistics[[#All],[Item]]&amp;YahooFinanceStatistics[[#All],[Symbol]],0)),"")</f>
        <v>N/A</v>
      </c>
      <c r="BB51" s="19" t="str">
        <f t="array" ref="BB51">IFERROR(INDEX(YahooFinanceStatistics[[#All],[Value]],MATCH($C51&amp;BB$4,YahooFinanceStatistics[[#All],[Item]]&amp;YahooFinanceStatistics[[#All],[Symbol]],0)),"")</f>
        <v>N/A</v>
      </c>
      <c r="BC51" s="19" t="str">
        <f t="array" ref="BC51">IFERROR(INDEX(YahooFinanceStatistics[[#All],[Value]],MATCH($C51&amp;BC$4,YahooFinanceStatistics[[#All],[Item]]&amp;YahooFinanceStatistics[[#All],[Symbol]],0)),"")</f>
        <v>N/A</v>
      </c>
      <c r="BD51" s="19" t="str">
        <f t="array" ref="BD51">IFERROR(INDEX(YahooFinanceStatistics[[#All],[Value]],MATCH($C51&amp;BD$4,YahooFinanceStatistics[[#All],[Item]]&amp;YahooFinanceStatistics[[#All],[Symbol]],0)),"")</f>
        <v>N/A</v>
      </c>
      <c r="BE51" s="19" t="str">
        <f t="array" ref="BE51">IFERROR(INDEX(YahooFinanceStatistics[[#All],[Value]],MATCH($C51&amp;BE$4,YahooFinanceStatistics[[#All],[Item]]&amp;YahooFinanceStatistics[[#All],[Symbol]],0)),"")</f>
        <v>N/A</v>
      </c>
      <c r="BF51" s="19" t="str">
        <f t="array" ref="BF51">IFERROR(INDEX(YahooFinanceStatistics[[#All],[Value]],MATCH($C51&amp;BF$4,YahooFinanceStatistics[[#All],[Item]]&amp;YahooFinanceStatistics[[#All],[Symbol]],0)),"")</f>
        <v>N/A</v>
      </c>
      <c r="BG51" s="19" t="str">
        <f t="array" ref="BG51">IFERROR(INDEX(YahooFinanceStatistics[[#All],[Value]],MATCH($C51&amp;BG$4,YahooFinanceStatistics[[#All],[Item]]&amp;YahooFinanceStatistics[[#All],[Symbol]],0)),"")</f>
        <v>N/A</v>
      </c>
      <c r="BH51" s="19" t="str">
        <f t="array" ref="BH51">IFERROR(INDEX(YahooFinanceStatistics[[#All],[Value]],MATCH($C51&amp;BH$4,YahooFinanceStatistics[[#All],[Item]]&amp;YahooFinanceStatistics[[#All],[Symbol]],0)),"")</f>
        <v>N/A</v>
      </c>
      <c r="BI51" s="19" t="str">
        <f t="array" ref="BI51">IFERROR(INDEX(YahooFinanceStatistics[[#All],[Value]],MATCH($C51&amp;BI$4,YahooFinanceStatistics[[#All],[Item]]&amp;YahooFinanceStatistics[[#All],[Symbol]],0)),"")</f>
        <v>N/A</v>
      </c>
      <c r="BJ51" s="19" t="str">
        <f t="array" ref="BJ51">IFERROR(INDEX(YahooFinanceStatistics[[#All],[Value]],MATCH($C51&amp;BJ$4,YahooFinanceStatistics[[#All],[Item]]&amp;YahooFinanceStatistics[[#All],[Symbol]],0)),"")</f>
        <v>N/A</v>
      </c>
      <c r="BK51" s="19" t="str">
        <f t="array" ref="BK51">IFERROR(INDEX(YahooFinanceStatistics[[#All],[Value]],MATCH($C51&amp;BK$4,YahooFinanceStatistics[[#All],[Item]]&amp;YahooFinanceStatistics[[#All],[Symbol]],0)),"")</f>
        <v>N/A</v>
      </c>
      <c r="BL51" s="19" t="str">
        <f t="array" ref="BL51">IFERROR(INDEX(YahooFinanceStatistics[[#All],[Value]],MATCH($C51&amp;BL$4,YahooFinanceStatistics[[#All],[Item]]&amp;YahooFinanceStatistics[[#All],[Symbol]],0)),"")</f>
        <v>N/A</v>
      </c>
      <c r="BM51" s="19" t="str">
        <f t="array" ref="BM51">IFERROR(INDEX(YahooFinanceStatistics[[#All],[Value]],MATCH($C51&amp;BM$4,YahooFinanceStatistics[[#All],[Item]]&amp;YahooFinanceStatistics[[#All],[Symbol]],0)),"")</f>
        <v>2.16%</v>
      </c>
      <c r="BN51" s="19" t="str">
        <f t="array" ref="BN51">IFERROR(INDEX(YahooFinanceStatistics[[#All],[Value]],MATCH($C51&amp;BN$4,YahooFinanceStatistics[[#All],[Item]]&amp;YahooFinanceStatistics[[#All],[Symbol]],0)),"")</f>
        <v>N/A</v>
      </c>
      <c r="BO51" s="19" t="str">
        <f t="array" ref="BO51">IFERROR(INDEX(YahooFinanceStatistics[[#All],[Value]],MATCH($C51&amp;BO$4,YahooFinanceStatistics[[#All],[Item]]&amp;YahooFinanceStatistics[[#All],[Symbol]],0)),"")</f>
        <v>N/A</v>
      </c>
      <c r="BP51" s="19" t="str">
        <f t="array" ref="BP51">IFERROR(INDEX(YahooFinanceStatistics[[#All],[Value]],MATCH($C51&amp;BP$4,YahooFinanceStatistics[[#All],[Item]]&amp;YahooFinanceStatistics[[#All],[Symbol]],0)),"")</f>
        <v>3.34%</v>
      </c>
      <c r="BQ51" s="19" t="str">
        <f t="array" ref="BQ51">IFERROR(INDEX(YahooFinanceStatistics[[#All],[Value]],MATCH($C51&amp;BQ$4,YahooFinanceStatistics[[#All],[Item]]&amp;YahooFinanceStatistics[[#All],[Symbol]],0)),"")</f>
        <v>N/A</v>
      </c>
      <c r="BR51" s="19" t="str">
        <f t="array" ref="BR51">IFERROR(INDEX(YahooFinanceStatistics[[#All],[Value]],MATCH($C51&amp;BR$4,YahooFinanceStatistics[[#All],[Item]]&amp;YahooFinanceStatistics[[#All],[Symbol]],0)),"")</f>
        <v>N/A</v>
      </c>
      <c r="BS51" s="19" t="str">
        <f t="array" ref="BS51">IFERROR(INDEX(YahooFinanceStatistics[[#All],[Value]],MATCH($C51&amp;BS$4,YahooFinanceStatistics[[#All],[Item]]&amp;YahooFinanceStatistics[[#All],[Symbol]],0)),"")</f>
        <v>N/A</v>
      </c>
      <c r="BT51" s="19" t="str">
        <f t="array" ref="BT51">IFERROR(INDEX(YahooFinanceStatistics[[#All],[Value]],MATCH($C51&amp;BT$4,YahooFinanceStatistics[[#All],[Item]]&amp;YahooFinanceStatistics[[#All],[Symbol]],0)),"")</f>
        <v>N/A</v>
      </c>
      <c r="BU51" s="19" t="str">
        <f t="array" ref="BU51">IFERROR(INDEX(YahooFinanceStatistics[[#All],[Value]],MATCH($C51&amp;BU$4,YahooFinanceStatistics[[#All],[Item]]&amp;YahooFinanceStatistics[[#All],[Symbol]],0)),"")</f>
        <v>N/A</v>
      </c>
      <c r="BV51" s="19" t="str">
        <f t="array" ref="BV51">IFERROR(INDEX(YahooFinanceStatistics[[#All],[Value]],MATCH($C51&amp;BV$4,YahooFinanceStatistics[[#All],[Item]]&amp;YahooFinanceStatistics[[#All],[Symbol]],0)),"")</f>
        <v>N/A</v>
      </c>
      <c r="BW51" s="19" t="str">
        <f t="array" ref="BW51">IFERROR(INDEX(YahooFinanceStatistics[[#All],[Value]],MATCH($C51&amp;BW$4,YahooFinanceStatistics[[#All],[Item]]&amp;YahooFinanceStatistics[[#All],[Symbol]],0)),"")</f>
        <v>N/A</v>
      </c>
      <c r="BX51" s="19" t="str">
        <f t="array" ref="BX51">IFERROR(INDEX(YahooFinanceStatistics[[#All],[Value]],MATCH($C51&amp;BX$4,YahooFinanceStatistics[[#All],[Item]]&amp;YahooFinanceStatistics[[#All],[Symbol]],0)),"")</f>
        <v>N/A</v>
      </c>
      <c r="BY51" s="19" t="str">
        <f t="array" ref="BY51">IFERROR(INDEX(YahooFinanceStatistics[[#All],[Value]],MATCH($C51&amp;BY$4,YahooFinanceStatistics[[#All],[Item]]&amp;YahooFinanceStatistics[[#All],[Symbol]],0)),"")</f>
        <v>N/A</v>
      </c>
      <c r="BZ51" s="19" t="str">
        <f t="array" ref="BZ51">IFERROR(INDEX(YahooFinanceStatistics[[#All],[Value]],MATCH($C51&amp;BZ$4,YahooFinanceStatistics[[#All],[Item]]&amp;YahooFinanceStatistics[[#All],[Symbol]],0)),"")</f>
        <v>N/A</v>
      </c>
      <c r="CA51" s="19" t="str">
        <f t="array" ref="CA51">IFERROR(INDEX(YahooFinanceStatistics[[#All],[Value]],MATCH($C51&amp;CA$4,YahooFinanceStatistics[[#All],[Item]]&amp;YahooFinanceStatistics[[#All],[Symbol]],0)),"")</f>
        <v>N/A</v>
      </c>
      <c r="CB51" s="19" t="str">
        <f t="array" ref="CB51">IFERROR(INDEX(YahooFinanceStatistics[[#All],[Value]],MATCH($C51&amp;CB$4,YahooFinanceStatistics[[#All],[Item]]&amp;YahooFinanceStatistics[[#All],[Symbol]],0)),"")</f>
        <v>N/A</v>
      </c>
      <c r="CC51" s="19" t="str">
        <f t="array" ref="CC51">IFERROR(INDEX(YahooFinanceStatistics[[#All],[Value]],MATCH($C51&amp;CC$4,YahooFinanceStatistics[[#All],[Item]]&amp;YahooFinanceStatistics[[#All],[Symbol]],0)),"")</f>
        <v>N/A</v>
      </c>
      <c r="CD51" s="19" t="str">
        <f t="array" ref="CD51">IFERROR(INDEX(YahooFinanceStatistics[[#All],[Value]],MATCH($C51&amp;CD$4,YahooFinanceStatistics[[#All],[Item]]&amp;YahooFinanceStatistics[[#All],[Symbol]],0)),"")</f>
        <v>N/A</v>
      </c>
      <c r="CE51" s="19" t="str">
        <f t="array" ref="CE51">IFERROR(INDEX(YahooFinanceStatistics[[#All],[Value]],MATCH($C51&amp;CE$4,YahooFinanceStatistics[[#All],[Item]]&amp;YahooFinanceStatistics[[#All],[Symbol]],0)),"")</f>
        <v>N/A</v>
      </c>
      <c r="CF51" s="19" t="str">
        <f t="array" ref="CF51">IFERROR(INDEX(YahooFinanceStatistics[[#All],[Value]],MATCH($C51&amp;CF$4,YahooFinanceStatistics[[#All],[Item]]&amp;YahooFinanceStatistics[[#All],[Symbol]],0)),"")</f>
        <v>N/A</v>
      </c>
      <c r="CG51" s="19" t="str">
        <f t="array" ref="CG51">IFERROR(INDEX(YahooFinanceStatistics[[#All],[Value]],MATCH($C51&amp;CG$4,YahooFinanceStatistics[[#All],[Item]]&amp;YahooFinanceStatistics[[#All],[Symbol]],0)),"")</f>
        <v>N/A</v>
      </c>
      <c r="CH51" s="19" t="str">
        <f t="array" ref="CH51">IFERROR(INDEX(YahooFinanceStatistics[[#All],[Value]],MATCH($C51&amp;CH$4,YahooFinanceStatistics[[#All],[Item]]&amp;YahooFinanceStatistics[[#All],[Symbol]],0)),"")</f>
        <v>N/A</v>
      </c>
      <c r="CI51" s="19" t="str">
        <f t="array" ref="CI51">IFERROR(INDEX(YahooFinanceStatistics[[#All],[Value]],MATCH($C51&amp;CI$4,YahooFinanceStatistics[[#All],[Item]]&amp;YahooFinanceStatistics[[#All],[Symbol]],0)),"")</f>
        <v>N/A</v>
      </c>
      <c r="CJ51" s="19" t="str">
        <f t="array" ref="CJ51">IFERROR(INDEX(YahooFinanceStatistics[[#All],[Value]],MATCH($C51&amp;CJ$4,YahooFinanceStatistics[[#All],[Item]]&amp;YahooFinanceStatistics[[#All],[Symbol]],0)),"")</f>
        <v>N/A</v>
      </c>
      <c r="CK51" s="19" t="str">
        <f t="array" ref="CK51">IFERROR(INDEX(YahooFinanceStatistics[[#All],[Value]],MATCH($C51&amp;CK$4,YahooFinanceStatistics[[#All],[Item]]&amp;YahooFinanceStatistics[[#All],[Symbol]],0)),"")</f>
        <v>N/A</v>
      </c>
      <c r="CL51" s="19" t="str">
        <f t="array" ref="CL51">IFERROR(INDEX(YahooFinanceStatistics[[#All],[Value]],MATCH($C51&amp;CL$4,YahooFinanceStatistics[[#All],[Item]]&amp;YahooFinanceStatistics[[#All],[Symbol]],0)),"")</f>
        <v>N/A</v>
      </c>
      <c r="CM51" s="19" t="str">
        <f t="array" ref="CM51">IFERROR(INDEX(YahooFinanceStatistics[[#All],[Value]],MATCH($C51&amp;CM$4,YahooFinanceStatistics[[#All],[Item]]&amp;YahooFinanceStatistics[[#All],[Symbol]],0)),"")</f>
        <v>N/A</v>
      </c>
      <c r="CN51" s="19" t="str">
        <f t="array" ref="CN51">IFERROR(INDEX(YahooFinanceStatistics[[#All],[Value]],MATCH($C51&amp;CN$4,YahooFinanceStatistics[[#All],[Item]]&amp;YahooFinanceStatistics[[#All],[Symbol]],0)),"")</f>
        <v>N/A</v>
      </c>
      <c r="CO51" s="19" t="str">
        <f t="array" ref="CO51">IFERROR(INDEX(YahooFinanceStatistics[[#All],[Value]],MATCH($C51&amp;CO$4,YahooFinanceStatistics[[#All],[Item]]&amp;YahooFinanceStatistics[[#All],[Symbol]],0)),"")</f>
        <v>N/A</v>
      </c>
      <c r="CP51" s="19" t="str">
        <f t="array" ref="CP51">IFERROR(INDEX(YahooFinanceStatistics[[#All],[Value]],MATCH($C51&amp;CP$4,YahooFinanceStatistics[[#All],[Item]]&amp;YahooFinanceStatistics[[#All],[Symbol]],0)),"")</f>
        <v>N/A</v>
      </c>
      <c r="CQ51" s="19" t="str">
        <f t="array" ref="CQ51">IFERROR(INDEX(YahooFinanceStatistics[[#All],[Value]],MATCH($C51&amp;CQ$4,YahooFinanceStatistics[[#All],[Item]]&amp;YahooFinanceStatistics[[#All],[Symbol]],0)),"")</f>
        <v>N/A</v>
      </c>
      <c r="CR51" s="19" t="str">
        <f t="array" ref="CR51">IFERROR(INDEX(YahooFinanceStatistics[[#All],[Value]],MATCH($C51&amp;CR$4,YahooFinanceStatistics[[#All],[Item]]&amp;YahooFinanceStatistics[[#All],[Symbol]],0)),"")</f>
        <v>N/A</v>
      </c>
      <c r="CS51" s="19" t="str">
        <f t="array" ref="CS51">IFERROR(INDEX(YahooFinanceStatistics[[#All],[Value]],MATCH($C51&amp;CS$4,YahooFinanceStatistics[[#All],[Item]]&amp;YahooFinanceStatistics[[#All],[Symbol]],0)),"")</f>
        <v>N/A</v>
      </c>
      <c r="CT51" s="19" t="str">
        <f t="array" ref="CT51">IFERROR(INDEX(YahooFinanceStatistics[[#All],[Value]],MATCH($C51&amp;CT$4,YahooFinanceStatistics[[#All],[Item]]&amp;YahooFinanceStatistics[[#All],[Symbol]],0)),"")</f>
        <v>N/A</v>
      </c>
      <c r="CU51" s="19" t="str">
        <f t="array" ref="CU51">IFERROR(INDEX(YahooFinanceStatistics[[#All],[Value]],MATCH($C51&amp;CU$4,YahooFinanceStatistics[[#All],[Item]]&amp;YahooFinanceStatistics[[#All],[Symbol]],0)),"")</f>
        <v>N/A</v>
      </c>
      <c r="CV51" s="19" t="str">
        <f t="array" ref="CV51">IFERROR(INDEX(YahooFinanceStatistics[[#All],[Value]],MATCH($C51&amp;CV$4,YahooFinanceStatistics[[#All],[Item]]&amp;YahooFinanceStatistics[[#All],[Symbol]],0)),"")</f>
        <v>N/A</v>
      </c>
      <c r="CW51" s="19" t="str">
        <f t="array" ref="CW51">IFERROR(INDEX(YahooFinanceStatistics[[#All],[Value]],MATCH($C51&amp;CW$4,YahooFinanceStatistics[[#All],[Item]]&amp;YahooFinanceStatistics[[#All],[Symbol]],0)),"")</f>
        <v>N/A</v>
      </c>
      <c r="CX51" s="19" t="str">
        <f t="array" ref="CX51">IFERROR(INDEX(YahooFinanceStatistics[[#All],[Value]],MATCH($C51&amp;CX$4,YahooFinanceStatistics[[#All],[Item]]&amp;YahooFinanceStatistics[[#All],[Symbol]],0)),"")</f>
        <v>N/A</v>
      </c>
      <c r="CY51" s="19" t="str">
        <f t="array" ref="CY51">IFERROR(INDEX(YahooFinanceStatistics[[#All],[Value]],MATCH($C51&amp;CY$4,YahooFinanceStatistics[[#All],[Item]]&amp;YahooFinanceStatistics[[#All],[Symbol]],0)),"")</f>
        <v>N/A</v>
      </c>
      <c r="CZ51" s="19" t="str">
        <f t="array" ref="CZ51">IFERROR(INDEX(YahooFinanceStatistics[[#All],[Value]],MATCH($C51&amp;CZ$4,YahooFinanceStatistics[[#All],[Item]]&amp;YahooFinanceStatistics[[#All],[Symbol]],0)),"")</f>
        <v>0.52%</v>
      </c>
      <c r="DA51" s="19" t="str">
        <f t="array" ref="DA51">IFERROR(INDEX(YahooFinanceStatistics[[#All],[Value]],MATCH($C51&amp;DA$4,YahooFinanceStatistics[[#All],[Item]]&amp;YahooFinanceStatistics[[#All],[Symbol]],0)),"")</f>
        <v>N/A</v>
      </c>
      <c r="DB51" s="19" t="str">
        <f t="array" ref="DB51">IFERROR(INDEX(YahooFinanceStatistics[[#All],[Value]],MATCH($C51&amp;DB$4,YahooFinanceStatistics[[#All],[Item]]&amp;YahooFinanceStatistics[[#All],[Symbol]],0)),"")</f>
        <v>N/A</v>
      </c>
      <c r="DC51" s="19" t="str">
        <f t="array" ref="DC51">IFERROR(INDEX(YahooFinanceStatistics[[#All],[Value]],MATCH($C51&amp;DC$4,YahooFinanceStatistics[[#All],[Item]]&amp;YahooFinanceStatistics[[#All],[Symbol]],0)),"")</f>
        <v>N/A</v>
      </c>
      <c r="DD51" s="19" t="str">
        <f t="array" ref="DD51">IFERROR(INDEX(YahooFinanceStatistics[[#All],[Value]],MATCH($C51&amp;DD$4,YahooFinanceStatistics[[#All],[Item]]&amp;YahooFinanceStatistics[[#All],[Symbol]],0)),"")</f>
        <v>N/A</v>
      </c>
      <c r="DE51" s="19" t="str">
        <f t="array" ref="DE51">IFERROR(INDEX(YahooFinanceStatistics[[#All],[Value]],MATCH($C51&amp;DE$4,YahooFinanceStatistics[[#All],[Item]]&amp;YahooFinanceStatistics[[#All],[Symbol]],0)),"")</f>
        <v>N/A</v>
      </c>
      <c r="DF51" s="19" t="str">
        <f t="array" ref="DF51">IFERROR(INDEX(YahooFinanceStatistics[[#All],[Value]],MATCH($C51&amp;DF$4,YahooFinanceStatistics[[#All],[Item]]&amp;YahooFinanceStatistics[[#All],[Symbol]],0)),"")</f>
        <v>N/A</v>
      </c>
      <c r="DG51" s="19" t="str">
        <f t="array" ref="DG51">IFERROR(INDEX(YahooFinanceStatistics[[#All],[Value]],MATCH($C51&amp;DG$4,YahooFinanceStatistics[[#All],[Item]]&amp;YahooFinanceStatistics[[#All],[Symbol]],0)),"")</f>
        <v>N/A</v>
      </c>
      <c r="DH51" s="19" t="str">
        <f t="array" ref="DH51">IFERROR(INDEX(YahooFinanceStatistics[[#All],[Value]],MATCH($C51&amp;DH$4,YahooFinanceStatistics[[#All],[Item]]&amp;YahooFinanceStatistics[[#All],[Symbol]],0)),"")</f>
        <v>N/A</v>
      </c>
      <c r="DI51" s="19" t="str">
        <f t="array" ref="DI51">IFERROR(INDEX(YahooFinanceStatistics[[#All],[Value]],MATCH($C51&amp;DI$4,YahooFinanceStatistics[[#All],[Item]]&amp;YahooFinanceStatistics[[#All],[Symbol]],0)),"")</f>
        <v>N/A</v>
      </c>
      <c r="DJ51" s="19" t="str">
        <f t="array" ref="DJ51">IFERROR(INDEX(YahooFinanceStatistics[[#All],[Value]],MATCH($C51&amp;DJ$4,YahooFinanceStatistics[[#All],[Item]]&amp;YahooFinanceStatistics[[#All],[Symbol]],0)),"")</f>
        <v>N/A</v>
      </c>
      <c r="DK51" s="19" t="str">
        <f t="array" ref="DK51">IFERROR(INDEX(YahooFinanceStatistics[[#All],[Value]],MATCH($C51&amp;DK$4,YahooFinanceStatistics[[#All],[Item]]&amp;YahooFinanceStatistics[[#All],[Symbol]],0)),"")</f>
        <v>N/A</v>
      </c>
      <c r="DL51" s="19" t="str">
        <f t="array" ref="DL51">IFERROR(INDEX(YahooFinanceStatistics[[#All],[Value]],MATCH($C51&amp;DL$4,YahooFinanceStatistics[[#All],[Item]]&amp;YahooFinanceStatistics[[#All],[Symbol]],0)),"")</f>
        <v>N/A</v>
      </c>
      <c r="DM51" s="19" t="str">
        <f t="array" ref="DM51">IFERROR(INDEX(YahooFinanceStatistics[[#All],[Value]],MATCH($C51&amp;DM$4,YahooFinanceStatistics[[#All],[Item]]&amp;YahooFinanceStatistics[[#All],[Symbol]],0)),"")</f>
        <v>N/A</v>
      </c>
      <c r="DN51" s="19" t="str">
        <f t="array" ref="DN51">IFERROR(INDEX(YahooFinanceStatistics[[#All],[Value]],MATCH($C51&amp;DN$4,YahooFinanceStatistics[[#All],[Item]]&amp;YahooFinanceStatistics[[#All],[Symbol]],0)),"")</f>
        <v>N/A</v>
      </c>
      <c r="DO51" s="19" t="str">
        <f t="array" ref="DO51">IFERROR(INDEX(YahooFinanceStatistics[[#All],[Value]],MATCH($C51&amp;DO$4,YahooFinanceStatistics[[#All],[Item]]&amp;YahooFinanceStatistics[[#All],[Symbol]],0)),"")</f>
        <v>N/A</v>
      </c>
      <c r="DP51" s="19" t="str">
        <f t="array" ref="DP51">IFERROR(INDEX(YahooFinanceStatistics[[#All],[Value]],MATCH($C51&amp;DP$4,YahooFinanceStatistics[[#All],[Item]]&amp;YahooFinanceStatistics[[#All],[Symbol]],0)),"")</f>
        <v>N/A</v>
      </c>
      <c r="DQ51" s="19" t="str">
        <f t="array" ref="DQ51">IFERROR(INDEX(YahooFinanceStatistics[[#All],[Value]],MATCH($C51&amp;DQ$4,YahooFinanceStatistics[[#All],[Item]]&amp;YahooFinanceStatistics[[#All],[Symbol]],0)),"")</f>
        <v>N/A</v>
      </c>
      <c r="DR51" s="19" t="str">
        <f t="array" ref="DR51">IFERROR(INDEX(YahooFinanceStatistics[[#All],[Value]],MATCH($C51&amp;DR$4,YahooFinanceStatistics[[#All],[Item]]&amp;YahooFinanceStatistics[[#All],[Symbol]],0)),"")</f>
        <v>N/A</v>
      </c>
      <c r="DS51" s="19" t="str">
        <f t="array" ref="DS51">IFERROR(INDEX(YahooFinanceStatistics[[#All],[Value]],MATCH($C51&amp;DS$4,YahooFinanceStatistics[[#All],[Item]]&amp;YahooFinanceStatistics[[#All],[Symbol]],0)),"")</f>
        <v>N/A</v>
      </c>
      <c r="DT51" s="19" t="str">
        <f t="array" ref="DT51">IFERROR(INDEX(YahooFinanceStatistics[[#All],[Value]],MATCH($C51&amp;DT$4,YahooFinanceStatistics[[#All],[Item]]&amp;YahooFinanceStatistics[[#All],[Symbol]],0)),"")</f>
        <v>N/A</v>
      </c>
      <c r="DU51" s="19" t="str">
        <f t="array" ref="DU51">IFERROR(INDEX(YahooFinanceStatistics[[#All],[Value]],MATCH($C51&amp;DU$4,YahooFinanceStatistics[[#All],[Item]]&amp;YahooFinanceStatistics[[#All],[Symbol]],0)),"")</f>
        <v>N/A</v>
      </c>
      <c r="DV51" s="19" t="str">
        <f t="array" ref="DV51">IFERROR(INDEX(YahooFinanceStatistics[[#All],[Value]],MATCH($C51&amp;DV$4,YahooFinanceStatistics[[#All],[Item]]&amp;YahooFinanceStatistics[[#All],[Symbol]],0)),"")</f>
        <v>N/A</v>
      </c>
      <c r="DW51" s="19" t="str">
        <f t="array" ref="DW51">IFERROR(INDEX(YahooFinanceStatistics[[#All],[Value]],MATCH($C51&amp;DW$4,YahooFinanceStatistics[[#All],[Item]]&amp;YahooFinanceStatistics[[#All],[Symbol]],0)),"")</f>
        <v>N/A</v>
      </c>
      <c r="DX51" s="19" t="str">
        <f t="array" ref="DX51">IFERROR(INDEX(YahooFinanceStatistics[[#All],[Value]],MATCH($C51&amp;DX$4,YahooFinanceStatistics[[#All],[Item]]&amp;YahooFinanceStatistics[[#All],[Symbol]],0)),"")</f>
        <v>N/A</v>
      </c>
      <c r="DY51" s="19" t="str">
        <f t="array" ref="DY51">IFERROR(INDEX(YahooFinanceStatistics[[#All],[Value]],MATCH($C51&amp;DY$4,YahooFinanceStatistics[[#All],[Item]]&amp;YahooFinanceStatistics[[#All],[Symbol]],0)),"")</f>
        <v>N/A</v>
      </c>
      <c r="DZ51" s="19" t="str">
        <f t="array" ref="DZ51">IFERROR(INDEX(YahooFinanceStatistics[[#All],[Value]],MATCH($C51&amp;DZ$4,YahooFinanceStatistics[[#All],[Item]]&amp;YahooFinanceStatistics[[#All],[Symbol]],0)),"")</f>
        <v>N/A</v>
      </c>
      <c r="EA51" s="19" t="str">
        <f t="array" ref="EA51">IFERROR(INDEX(YahooFinanceStatistics[[#All],[Value]],MATCH($C51&amp;EA$4,YahooFinanceStatistics[[#All],[Item]]&amp;YahooFinanceStatistics[[#All],[Symbol]],0)),"")</f>
        <v>0.76%</v>
      </c>
      <c r="EB51" s="19" t="str">
        <f t="array" ref="EB51">IFERROR(INDEX(YahooFinanceStatistics[[#All],[Value]],MATCH($C51&amp;EB$4,YahooFinanceStatistics[[#All],[Item]]&amp;YahooFinanceStatistics[[#All],[Symbol]],0)),"")</f>
        <v>N/A</v>
      </c>
      <c r="EC51" s="19" t="str">
        <f t="array" ref="EC51">IFERROR(INDEX(YahooFinanceStatistics[[#All],[Value]],MATCH($C51&amp;EC$4,YahooFinanceStatistics[[#All],[Item]]&amp;YahooFinanceStatistics[[#All],[Symbol]],0)),"")</f>
        <v>N/A</v>
      </c>
      <c r="ED51" s="19" t="str">
        <f t="array" ref="ED51">IFERROR(INDEX(YahooFinanceStatistics[[#All],[Value]],MATCH($C51&amp;ED$4,YahooFinanceStatistics[[#All],[Item]]&amp;YahooFinanceStatistics[[#All],[Symbol]],0)),"")</f>
        <v>N/A</v>
      </c>
      <c r="EE51" s="19" t="str">
        <f t="array" ref="EE51">IFERROR(INDEX(YahooFinanceStatistics[[#All],[Value]],MATCH($C51&amp;EE$4,YahooFinanceStatistics[[#All],[Item]]&amp;YahooFinanceStatistics[[#All],[Symbol]],0)),"")</f>
        <v>N/A</v>
      </c>
      <c r="EF51" s="19" t="str">
        <f t="array" ref="EF51">IFERROR(INDEX(YahooFinanceStatistics[[#All],[Value]],MATCH($C51&amp;EF$4,YahooFinanceStatistics[[#All],[Item]]&amp;YahooFinanceStatistics[[#All],[Symbol]],0)),"")</f>
        <v>N/A</v>
      </c>
      <c r="EG51" s="19" t="str">
        <f t="array" ref="EG51">IFERROR(INDEX(YahooFinanceStatistics[[#All],[Value]],MATCH($C51&amp;EG$4,YahooFinanceStatistics[[#All],[Item]]&amp;YahooFinanceStatistics[[#All],[Symbol]],0)),"")</f>
        <v>N/A</v>
      </c>
      <c r="EH51" s="19" t="str">
        <f t="array" ref="EH51">IFERROR(INDEX(YahooFinanceStatistics[[#All],[Value]],MATCH($C51&amp;EH$4,YahooFinanceStatistics[[#All],[Item]]&amp;YahooFinanceStatistics[[#All],[Symbol]],0)),"")</f>
        <v>N/A</v>
      </c>
      <c r="EI51" s="19" t="str">
        <f t="array" ref="EI51">IFERROR(INDEX(YahooFinanceStatistics[[#All],[Value]],MATCH($C51&amp;EI$4,YahooFinanceStatistics[[#All],[Item]]&amp;YahooFinanceStatistics[[#All],[Symbol]],0)),"")</f>
        <v>N/A</v>
      </c>
      <c r="EJ51" s="19" t="str">
        <f t="array" ref="EJ51">IFERROR(INDEX(YahooFinanceStatistics[[#All],[Value]],MATCH($C51&amp;EJ$4,YahooFinanceStatistics[[#All],[Item]]&amp;YahooFinanceStatistics[[#All],[Symbol]],0)),"")</f>
        <v>N/A</v>
      </c>
      <c r="EK51" s="19" t="str">
        <f t="array" ref="EK51">IFERROR(INDEX(YahooFinanceStatistics[[#All],[Value]],MATCH($C51&amp;EK$4,YahooFinanceStatistics[[#All],[Item]]&amp;YahooFinanceStatistics[[#All],[Symbol]],0)),"")</f>
        <v>N/A</v>
      </c>
      <c r="EL51" s="19" t="str">
        <f t="array" ref="EL51">IFERROR(INDEX(YahooFinanceStatistics[[#All],[Value]],MATCH($C51&amp;EL$4,YahooFinanceStatistics[[#All],[Item]]&amp;YahooFinanceStatistics[[#All],[Symbol]],0)),"")</f>
        <v>N/A</v>
      </c>
      <c r="EM51" s="19" t="str">
        <f t="array" ref="EM51">IFERROR(INDEX(YahooFinanceStatistics[[#All],[Value]],MATCH($C51&amp;EM$4,YahooFinanceStatistics[[#All],[Item]]&amp;YahooFinanceStatistics[[#All],[Symbol]],0)),"")</f>
        <v>1.00%</v>
      </c>
      <c r="EN51" s="19" t="str">
        <f t="array" ref="EN51">IFERROR(INDEX(YahooFinanceStatistics[[#All],[Value]],MATCH($C51&amp;EN$4,YahooFinanceStatistics[[#All],[Item]]&amp;YahooFinanceStatistics[[#All],[Symbol]],0)),"")</f>
        <v>N/A</v>
      </c>
      <c r="EO51" s="19" t="str">
        <f t="array" ref="EO51">IFERROR(INDEX(YahooFinanceStatistics[[#All],[Value]],MATCH($C51&amp;EO$4,YahooFinanceStatistics[[#All],[Item]]&amp;YahooFinanceStatistics[[#All],[Symbol]],0)),"")</f>
        <v>N/A</v>
      </c>
      <c r="EP51" s="19" t="str">
        <f t="array" ref="EP51">IFERROR(INDEX(YahooFinanceStatistics[[#All],[Value]],MATCH($C51&amp;EP$4,YahooFinanceStatistics[[#All],[Item]]&amp;YahooFinanceStatistics[[#All],[Symbol]],0)),"")</f>
        <v>N/A</v>
      </c>
      <c r="EQ51" s="19" t="str">
        <f t="array" ref="EQ51">IFERROR(INDEX(YahooFinanceStatistics[[#All],[Value]],MATCH($C51&amp;EQ$4,YahooFinanceStatistics[[#All],[Item]]&amp;YahooFinanceStatistics[[#All],[Symbol]],0)),"")</f>
        <v>N/A</v>
      </c>
      <c r="ER51" s="19" t="str">
        <f t="array" ref="ER51">IFERROR(INDEX(YahooFinanceStatistics[[#All],[Value]],MATCH($C51&amp;ER$4,YahooFinanceStatistics[[#All],[Item]]&amp;YahooFinanceStatistics[[#All],[Symbol]],0)),"")</f>
        <v>N/A</v>
      </c>
      <c r="ES51" s="19" t="str">
        <f t="array" ref="ES51">IFERROR(INDEX(YahooFinanceStatistics[[#All],[Value]],MATCH($C51&amp;ES$4,YahooFinanceStatistics[[#All],[Item]]&amp;YahooFinanceStatistics[[#All],[Symbol]],0)),"")</f>
        <v>N/A</v>
      </c>
      <c r="ET51" s="19" t="str">
        <f t="array" ref="ET51">IFERROR(INDEX(YahooFinanceStatistics[[#All],[Value]],MATCH($C51&amp;ET$4,YahooFinanceStatistics[[#All],[Item]]&amp;YahooFinanceStatistics[[#All],[Symbol]],0)),"")</f>
        <v>N/A</v>
      </c>
      <c r="EU51" s="19" t="str">
        <f t="array" ref="EU51">IFERROR(INDEX(YahooFinanceStatistics[[#All],[Value]],MATCH($C51&amp;EU$4,YahooFinanceStatistics[[#All],[Item]]&amp;YahooFinanceStatistics[[#All],[Symbol]],0)),"")</f>
        <v>N/A</v>
      </c>
      <c r="EV51" s="19" t="str">
        <f t="array" ref="EV51">IFERROR(INDEX(YahooFinanceStatistics[[#All],[Value]],MATCH($C51&amp;EV$4,YahooFinanceStatistics[[#All],[Item]]&amp;YahooFinanceStatistics[[#All],[Symbol]],0)),"")</f>
        <v>N/A</v>
      </c>
      <c r="EW51" s="19" t="str">
        <f t="array" ref="EW51">IFERROR(INDEX(YahooFinanceStatistics[[#All],[Value]],MATCH($C51&amp;EW$4,YahooFinanceStatistics[[#All],[Item]]&amp;YahooFinanceStatistics[[#All],[Symbol]],0)),"")</f>
        <v>N/A</v>
      </c>
      <c r="EX51" s="19" t="str">
        <f t="array" ref="EX51">IFERROR(INDEX(YahooFinanceStatistics[[#All],[Value]],MATCH($C51&amp;EX$4,YahooFinanceStatistics[[#All],[Item]]&amp;YahooFinanceStatistics[[#All],[Symbol]],0)),"")</f>
        <v>N/A</v>
      </c>
      <c r="EY51" s="19" t="str">
        <f t="array" ref="EY51">IFERROR(INDEX(YahooFinanceStatistics[[#All],[Value]],MATCH($C51&amp;EY$4,YahooFinanceStatistics[[#All],[Item]]&amp;YahooFinanceStatistics[[#All],[Symbol]],0)),"")</f>
        <v>N/A</v>
      </c>
      <c r="EZ51" s="19" t="str">
        <f t="array" ref="EZ51">IFERROR(INDEX(YahooFinanceStatistics[[#All],[Value]],MATCH($C51&amp;EZ$4,YahooFinanceStatistics[[#All],[Item]]&amp;YahooFinanceStatistics[[#All],[Symbol]],0)),"")</f>
        <v>N/A</v>
      </c>
      <c r="FA51" s="19" t="str">
        <f t="array" ref="FA51">IFERROR(INDEX(YahooFinanceStatistics[[#All],[Value]],MATCH($C51&amp;FA$4,YahooFinanceStatistics[[#All],[Item]]&amp;YahooFinanceStatistics[[#All],[Symbol]],0)),"")</f>
        <v>N/A</v>
      </c>
      <c r="FB51" s="19" t="str">
        <f t="array" ref="FB51">IFERROR(INDEX(YahooFinanceStatistics[[#All],[Value]],MATCH($C51&amp;FB$4,YahooFinanceStatistics[[#All],[Item]]&amp;YahooFinanceStatistics[[#All],[Symbol]],0)),"")</f>
        <v>N/A</v>
      </c>
      <c r="FC51" s="19" t="str">
        <f t="array" ref="FC51">IFERROR(INDEX(YahooFinanceStatistics[[#All],[Value]],MATCH($C51&amp;FC$4,YahooFinanceStatistics[[#All],[Item]]&amp;YahooFinanceStatistics[[#All],[Symbol]],0)),"")</f>
        <v>N/A</v>
      </c>
      <c r="FD51" s="19" t="str">
        <f t="array" ref="FD51">IFERROR(INDEX(YahooFinanceStatistics[[#All],[Value]],MATCH($C51&amp;FD$4,YahooFinanceStatistics[[#All],[Item]]&amp;YahooFinanceStatistics[[#All],[Symbol]],0)),"")</f>
        <v>N/A</v>
      </c>
      <c r="FE51" s="19" t="str">
        <f t="array" ref="FE51">IFERROR(INDEX(YahooFinanceStatistics[[#All],[Value]],MATCH($C51&amp;FE$4,YahooFinanceStatistics[[#All],[Item]]&amp;YahooFinanceStatistics[[#All],[Symbol]],0)),"")</f>
        <v>N/A</v>
      </c>
      <c r="FF51" s="19" t="str">
        <f t="array" ref="FF51">IFERROR(INDEX(YahooFinanceStatistics[[#All],[Value]],MATCH($C51&amp;FF$4,YahooFinanceStatistics[[#All],[Item]]&amp;YahooFinanceStatistics[[#All],[Symbol]],0)),"")</f>
        <v>N/A</v>
      </c>
      <c r="FG51" s="19" t="str">
        <f t="array" ref="FG51">IFERROR(INDEX(YahooFinanceStatistics[[#All],[Value]],MATCH($C51&amp;FG$4,YahooFinanceStatistics[[#All],[Item]]&amp;YahooFinanceStatistics[[#All],[Symbol]],0)),"")</f>
        <v>N/A</v>
      </c>
      <c r="FH51" s="19" t="str">
        <f t="array" ref="FH51">IFERROR(INDEX(YahooFinanceStatistics[[#All],[Value]],MATCH($C51&amp;FH$4,YahooFinanceStatistics[[#All],[Item]]&amp;YahooFinanceStatistics[[#All],[Symbol]],0)),"")</f>
        <v>N/A</v>
      </c>
      <c r="FI51" s="19" t="str">
        <f t="array" ref="FI51">IFERROR(INDEX(YahooFinanceStatistics[[#All],[Value]],MATCH($C51&amp;FI$4,YahooFinanceStatistics[[#All],[Item]]&amp;YahooFinanceStatistics[[#All],[Symbol]],0)),"")</f>
        <v>N/A</v>
      </c>
      <c r="FJ51" s="19" t="str">
        <f t="array" ref="FJ51">IFERROR(INDEX(YahooFinanceStatistics[[#All],[Value]],MATCH($C51&amp;FJ$4,YahooFinanceStatistics[[#All],[Item]]&amp;YahooFinanceStatistics[[#All],[Symbol]],0)),"")</f>
        <v>N/A</v>
      </c>
      <c r="FK51" s="19" t="str">
        <f t="array" ref="FK51">IFERROR(INDEX(YahooFinanceStatistics[[#All],[Value]],MATCH($C51&amp;FK$4,YahooFinanceStatistics[[#All],[Item]]&amp;YahooFinanceStatistics[[#All],[Symbol]],0)),"")</f>
        <v>N/A</v>
      </c>
      <c r="FL51" s="19" t="str">
        <f t="array" ref="FL51">IFERROR(INDEX(YahooFinanceStatistics[[#All],[Value]],MATCH($C51&amp;FL$4,YahooFinanceStatistics[[#All],[Item]]&amp;YahooFinanceStatistics[[#All],[Symbol]],0)),"")</f>
        <v/>
      </c>
      <c r="FM51" s="19" t="str">
        <f t="array" ref="FM51">IFERROR(INDEX(YahooFinanceStatistics[[#All],[Value]],MATCH($C51&amp;FM$4,YahooFinanceStatistics[[#All],[Item]]&amp;YahooFinanceStatistics[[#All],[Symbol]],0)),"")</f>
        <v>N/A</v>
      </c>
      <c r="FN51" s="19" t="str">
        <f t="array" ref="FN51">IFERROR(INDEX(YahooFinanceStatistics[[#All],[Value]],MATCH($C51&amp;FN$4,YahooFinanceStatistics[[#All],[Item]]&amp;YahooFinanceStatistics[[#All],[Symbol]],0)),"")</f>
        <v>N/A</v>
      </c>
      <c r="FO51" s="19" t="str">
        <f t="array" ref="FO51">IFERROR(INDEX(YahooFinanceStatistics[[#All],[Value]],MATCH($C51&amp;FO$4,YahooFinanceStatistics[[#All],[Item]]&amp;YahooFinanceStatistics[[#All],[Symbol]],0)),"")</f>
        <v>N/A</v>
      </c>
      <c r="FP51" s="19" t="str">
        <f t="array" ref="FP51">IFERROR(INDEX(YahooFinanceStatistics[[#All],[Value]],MATCH($C51&amp;FP$4,YahooFinanceStatistics[[#All],[Item]]&amp;YahooFinanceStatistics[[#All],[Symbol]],0)),"")</f>
        <v>N/A</v>
      </c>
      <c r="FQ51" s="19" t="str">
        <f t="array" ref="FQ51">IFERROR(INDEX(YahooFinanceStatistics[[#All],[Value]],MATCH($C51&amp;FQ$4,YahooFinanceStatistics[[#All],[Item]]&amp;YahooFinanceStatistics[[#All],[Symbol]],0)),"")</f>
        <v>N/A</v>
      </c>
      <c r="FR51" s="19" t="str">
        <f t="array" ref="FR51">IFERROR(INDEX(YahooFinanceStatistics[[#All],[Value]],MATCH($C51&amp;FR$4,YahooFinanceStatistics[[#All],[Item]]&amp;YahooFinanceStatistics[[#All],[Symbol]],0)),"")</f>
        <v>N/A</v>
      </c>
      <c r="FS51" s="19" t="str">
        <f t="array" ref="FS51">IFERROR(INDEX(YahooFinanceStatistics[[#All],[Value]],MATCH($C51&amp;FS$4,YahooFinanceStatistics[[#All],[Item]]&amp;YahooFinanceStatistics[[#All],[Symbol]],0)),"")</f>
        <v>N/A</v>
      </c>
      <c r="FT51" s="19" t="str">
        <f t="array" ref="FT51">IFERROR(INDEX(YahooFinanceStatistics[[#All],[Value]],MATCH($C51&amp;FT$4,YahooFinanceStatistics[[#All],[Item]]&amp;YahooFinanceStatistics[[#All],[Symbol]],0)),"")</f>
        <v>N/A</v>
      </c>
      <c r="FU51" s="19" t="str">
        <f t="array" ref="FU51">IFERROR(INDEX(YahooFinanceStatistics[[#All],[Value]],MATCH($C51&amp;FU$4,YahooFinanceStatistics[[#All],[Item]]&amp;YahooFinanceStatistics[[#All],[Symbol]],0)),"")</f>
        <v>0.79%</v>
      </c>
      <c r="FV51" s="19" t="str">
        <f t="array" ref="FV51">IFERROR(INDEX(YahooFinanceStatistics[[#All],[Value]],MATCH($C51&amp;FV$4,YahooFinanceStatistics[[#All],[Item]]&amp;YahooFinanceStatistics[[#All],[Symbol]],0)),"")</f>
        <v>N/A</v>
      </c>
      <c r="FW51" s="19" t="str">
        <f t="array" ref="FW51">IFERROR(INDEX(YahooFinanceStatistics[[#All],[Value]],MATCH($C51&amp;FW$4,YahooFinanceStatistics[[#All],[Item]]&amp;YahooFinanceStatistics[[#All],[Symbol]],0)),"")</f>
        <v>N/A</v>
      </c>
      <c r="FX51" s="19" t="str">
        <f t="array" ref="FX51">IFERROR(INDEX(YahooFinanceStatistics[[#All],[Value]],MATCH($C51&amp;FX$4,YahooFinanceStatistics[[#All],[Item]]&amp;YahooFinanceStatistics[[#All],[Symbol]],0)),"")</f>
        <v>N/A</v>
      </c>
      <c r="FY51" s="19" t="str">
        <f t="array" ref="FY51">IFERROR(INDEX(YahooFinanceStatistics[[#All],[Value]],MATCH($C51&amp;FY$4,YahooFinanceStatistics[[#All],[Item]]&amp;YahooFinanceStatistics[[#All],[Symbol]],0)),"")</f>
        <v>N/A</v>
      </c>
      <c r="FZ51" s="19" t="str">
        <f t="array" ref="FZ51">IFERROR(INDEX(YahooFinanceStatistics[[#All],[Value]],MATCH($C51&amp;FZ$4,YahooFinanceStatistics[[#All],[Item]]&amp;YahooFinanceStatistics[[#All],[Symbol]],0)),"")</f>
        <v>N/A</v>
      </c>
      <c r="GA51" s="19" t="str">
        <f t="array" ref="GA51">IFERROR(INDEX(YahooFinanceStatistics[[#All],[Value]],MATCH($C51&amp;GA$4,YahooFinanceStatistics[[#All],[Item]]&amp;YahooFinanceStatistics[[#All],[Symbol]],0)),"")</f>
        <v>N/A</v>
      </c>
      <c r="GB51" s="19" t="str">
        <f t="array" ref="GB51">IFERROR(INDEX(YahooFinanceStatistics[[#All],[Value]],MATCH($C51&amp;GB$4,YahooFinanceStatistics[[#All],[Item]]&amp;YahooFinanceStatistics[[#All],[Symbol]],0)),"")</f>
        <v>N/A</v>
      </c>
      <c r="GC51" s="19" t="str">
        <f t="array" ref="GC51">IFERROR(INDEX(YahooFinanceStatistics[[#All],[Value]],MATCH($C51&amp;GC$4,YahooFinanceStatistics[[#All],[Item]]&amp;YahooFinanceStatistics[[#All],[Symbol]],0)),"")</f>
        <v>N/A</v>
      </c>
      <c r="GD51" s="19" t="str">
        <f t="array" ref="GD51">IFERROR(INDEX(YahooFinanceStatistics[[#All],[Value]],MATCH($C51&amp;GD$4,YahooFinanceStatistics[[#All],[Item]]&amp;YahooFinanceStatistics[[#All],[Symbol]],0)),"")</f>
        <v>N/A</v>
      </c>
      <c r="GE51" s="19" t="str">
        <f t="array" ref="GE51">IFERROR(INDEX(YahooFinanceStatistics[[#All],[Value]],MATCH($C51&amp;GE$4,YahooFinanceStatistics[[#All],[Item]]&amp;YahooFinanceStatistics[[#All],[Symbol]],0)),"")</f>
        <v>N/A</v>
      </c>
      <c r="GF51" s="19" t="str">
        <f t="array" ref="GF51">IFERROR(INDEX(YahooFinanceStatistics[[#All],[Value]],MATCH($C51&amp;GF$4,YahooFinanceStatistics[[#All],[Item]]&amp;YahooFinanceStatistics[[#All],[Symbol]],0)),"")</f>
        <v>N/A</v>
      </c>
      <c r="GG51" s="19" t="str">
        <f t="array" ref="GG51">IFERROR(INDEX(YahooFinanceStatistics[[#All],[Value]],MATCH($C51&amp;GG$4,YahooFinanceStatistics[[#All],[Item]]&amp;YahooFinanceStatistics[[#All],[Symbol]],0)),"")</f>
        <v>N/A</v>
      </c>
      <c r="GH51" s="19" t="str">
        <f t="array" ref="GH51">IFERROR(INDEX(YahooFinanceStatistics[[#All],[Value]],MATCH($C51&amp;GH$4,YahooFinanceStatistics[[#All],[Item]]&amp;YahooFinanceStatistics[[#All],[Symbol]],0)),"")</f>
        <v>N/A</v>
      </c>
      <c r="GI51" s="19" t="str">
        <f t="array" ref="GI51">IFERROR(INDEX(YahooFinanceStatistics[[#All],[Value]],MATCH($C51&amp;GI$4,YahooFinanceStatistics[[#All],[Item]]&amp;YahooFinanceStatistics[[#All],[Symbol]],0)),"")</f>
        <v>N/A</v>
      </c>
      <c r="GJ51" s="19" t="str">
        <f t="array" ref="GJ51">IFERROR(INDEX(YahooFinanceStatistics[[#All],[Value]],MATCH($C51&amp;GJ$4,YahooFinanceStatistics[[#All],[Item]]&amp;YahooFinanceStatistics[[#All],[Symbol]],0)),"")</f>
        <v>N/A</v>
      </c>
      <c r="GK51" s="19" t="str">
        <f t="array" ref="GK51">IFERROR(INDEX(YahooFinanceStatistics[[#All],[Value]],MATCH($C51&amp;GK$4,YahooFinanceStatistics[[#All],[Item]]&amp;YahooFinanceStatistics[[#All],[Symbol]],0)),"")</f>
        <v>N/A</v>
      </c>
      <c r="GL51" s="19" t="str">
        <f t="array" ref="GL51">IFERROR(INDEX(YahooFinanceStatistics[[#All],[Value]],MATCH($C51&amp;GL$4,YahooFinanceStatistics[[#All],[Item]]&amp;YahooFinanceStatistics[[#All],[Symbol]],0)),"")</f>
        <v>N/A</v>
      </c>
      <c r="GM51" s="19" t="str">
        <f t="array" ref="GM51">IFERROR(INDEX(YahooFinanceStatistics[[#All],[Value]],MATCH($C51&amp;GM$4,YahooFinanceStatistics[[#All],[Item]]&amp;YahooFinanceStatistics[[#All],[Symbol]],0)),"")</f>
        <v>N/A</v>
      </c>
      <c r="GN51" s="19" t="str">
        <f t="array" ref="GN51">IFERROR(INDEX(YahooFinanceStatistics[[#All],[Value]],MATCH($C51&amp;GN$4,YahooFinanceStatistics[[#All],[Item]]&amp;YahooFinanceStatistics[[#All],[Symbol]],0)),"")</f>
        <v>N/A</v>
      </c>
      <c r="GO51" s="19" t="str">
        <f t="array" ref="GO51">IFERROR(INDEX(YahooFinanceStatistics[[#All],[Value]],MATCH($C51&amp;GO$4,YahooFinanceStatistics[[#All],[Item]]&amp;YahooFinanceStatistics[[#All],[Symbol]],0)),"")</f>
        <v>N/A</v>
      </c>
      <c r="GP51" s="19" t="str">
        <f t="array" ref="GP51">IFERROR(INDEX(YahooFinanceStatistics[[#All],[Value]],MATCH($C51&amp;GP$4,YahooFinanceStatistics[[#All],[Item]]&amp;YahooFinanceStatistics[[#All],[Symbol]],0)),"")</f>
        <v>N/A</v>
      </c>
      <c r="GQ51" s="19" t="str">
        <f t="array" ref="GQ51">IFERROR(INDEX(YahooFinanceStatistics[[#All],[Value]],MATCH($C51&amp;GQ$4,YahooFinanceStatistics[[#All],[Item]]&amp;YahooFinanceStatistics[[#All],[Symbol]],0)),"")</f>
        <v>N/A</v>
      </c>
      <c r="GR51" s="19" t="str">
        <f t="array" ref="GR51">IFERROR(INDEX(YahooFinanceStatistics[[#All],[Value]],MATCH($C51&amp;GR$4,YahooFinanceStatistics[[#All],[Item]]&amp;YahooFinanceStatistics[[#All],[Symbol]],0)),"")</f>
        <v>N/A</v>
      </c>
      <c r="GS51" s="19" t="str">
        <f t="array" ref="GS51">IFERROR(INDEX(YahooFinanceStatistics[[#All],[Value]],MATCH($C51&amp;GS$4,YahooFinanceStatistics[[#All],[Item]]&amp;YahooFinanceStatistics[[#All],[Symbol]],0)),"")</f>
        <v>N/A</v>
      </c>
      <c r="GT51" s="19" t="str">
        <f t="array" ref="GT51">IFERROR(INDEX(YahooFinanceStatistics[[#All],[Value]],MATCH($C51&amp;GT$4,YahooFinanceStatistics[[#All],[Item]]&amp;YahooFinanceStatistics[[#All],[Symbol]],0)),"")</f>
        <v>N/A</v>
      </c>
      <c r="GU51" s="19" t="str">
        <f t="array" ref="GU51">IFERROR(INDEX(YahooFinanceStatistics[[#All],[Value]],MATCH($C51&amp;GU$4,YahooFinanceStatistics[[#All],[Item]]&amp;YahooFinanceStatistics[[#All],[Symbol]],0)),"")</f>
        <v>N/A</v>
      </c>
      <c r="GV51" s="19" t="str">
        <f t="array" ref="GV51">IFERROR(INDEX(YahooFinanceStatistics[[#All],[Value]],MATCH($C51&amp;GV$4,YahooFinanceStatistics[[#All],[Item]]&amp;YahooFinanceStatistics[[#All],[Symbol]],0)),"")</f>
        <v>N/A</v>
      </c>
      <c r="GW51" s="19" t="str">
        <f t="array" ref="GW51">IFERROR(INDEX(YahooFinanceStatistics[[#All],[Value]],MATCH($C51&amp;GW$4,YahooFinanceStatistics[[#All],[Item]]&amp;YahooFinanceStatistics[[#All],[Symbol]],0)),"")</f>
        <v>N/A</v>
      </c>
      <c r="GX51" s="19" t="str">
        <f t="array" ref="GX51">IFERROR(INDEX(YahooFinanceStatistics[[#All],[Value]],MATCH($C51&amp;GX$4,YahooFinanceStatistics[[#All],[Item]]&amp;YahooFinanceStatistics[[#All],[Symbol]],0)),"")</f>
        <v>N/A</v>
      </c>
      <c r="GY51" s="19" t="str">
        <f t="array" ref="GY51">IFERROR(INDEX(YahooFinanceStatistics[[#All],[Value]],MATCH($C51&amp;GY$4,YahooFinanceStatistics[[#All],[Item]]&amp;YahooFinanceStatistics[[#All],[Symbol]],0)),"")</f>
        <v>N/A</v>
      </c>
      <c r="GZ51" s="19" t="str">
        <f t="array" ref="GZ51">IFERROR(INDEX(YahooFinanceStatistics[[#All],[Value]],MATCH($C51&amp;GZ$4,YahooFinanceStatistics[[#All],[Item]]&amp;YahooFinanceStatistics[[#All],[Symbol]],0)),"")</f>
        <v>N/A</v>
      </c>
      <c r="HA51" s="19" t="str">
        <f t="array" ref="HA51">IFERROR(INDEX(YahooFinanceStatistics[[#All],[Value]],MATCH($C51&amp;HA$4,YahooFinanceStatistics[[#All],[Item]]&amp;YahooFinanceStatistics[[#All],[Symbol]],0)),"")</f>
        <v>N/A</v>
      </c>
      <c r="HB51" s="19" t="str">
        <f t="array" ref="HB51">IFERROR(INDEX(YahooFinanceStatistics[[#All],[Value]],MATCH($C51&amp;HB$4,YahooFinanceStatistics[[#All],[Item]]&amp;YahooFinanceStatistics[[#All],[Symbol]],0)),"")</f>
        <v>N/A</v>
      </c>
      <c r="HC51" s="19" t="str">
        <f t="array" ref="HC51">IFERROR(INDEX(YahooFinanceStatistics[[#All],[Value]],MATCH($C51&amp;HC$4,YahooFinanceStatistics[[#All],[Item]]&amp;YahooFinanceStatistics[[#All],[Symbol]],0)),"")</f>
        <v>0.90%</v>
      </c>
      <c r="HD51" s="19" t="str">
        <f t="array" ref="HD51">IFERROR(INDEX(YahooFinanceStatistics[[#All],[Value]],MATCH($C51&amp;HD$4,YahooFinanceStatistics[[#All],[Item]]&amp;YahooFinanceStatistics[[#All],[Symbol]],0)),"")</f>
        <v>N/A</v>
      </c>
      <c r="HE51" s="19" t="str">
        <f t="array" ref="HE51">IFERROR(INDEX(YahooFinanceStatistics[[#All],[Value]],MATCH($C51&amp;HE$4,YahooFinanceStatistics[[#All],[Item]]&amp;YahooFinanceStatistics[[#All],[Symbol]],0)),"")</f>
        <v>N/A</v>
      </c>
      <c r="HF51" s="19" t="str">
        <f t="array" ref="HF51">IFERROR(INDEX(YahooFinanceStatistics[[#All],[Value]],MATCH($C51&amp;HF$4,YahooFinanceStatistics[[#All],[Item]]&amp;YahooFinanceStatistics[[#All],[Symbol]],0)),"")</f>
        <v>N/A</v>
      </c>
      <c r="HG51" s="19" t="str">
        <f t="array" ref="HG51">IFERROR(INDEX(YahooFinanceStatistics[[#All],[Value]],MATCH($C51&amp;HG$4,YahooFinanceStatistics[[#All],[Item]]&amp;YahooFinanceStatistics[[#All],[Symbol]],0)),"")</f>
        <v>N/A</v>
      </c>
      <c r="HH51" s="19" t="str">
        <f t="array" ref="HH51">IFERROR(INDEX(YahooFinanceStatistics[[#All],[Value]],MATCH($C51&amp;HH$4,YahooFinanceStatistics[[#All],[Item]]&amp;YahooFinanceStatistics[[#All],[Symbol]],0)),"")</f>
        <v>N/A</v>
      </c>
      <c r="HI51" s="19" t="str">
        <f t="array" ref="HI51">IFERROR(INDEX(YahooFinanceStatistics[[#All],[Value]],MATCH($C51&amp;HI$4,YahooFinanceStatistics[[#All],[Item]]&amp;YahooFinanceStatistics[[#All],[Symbol]],0)),"")</f>
        <v>N/A</v>
      </c>
      <c r="HJ51" s="19" t="str">
        <f t="array" ref="HJ51">IFERROR(INDEX(YahooFinanceStatistics[[#All],[Value]],MATCH($C51&amp;HJ$4,YahooFinanceStatistics[[#All],[Item]]&amp;YahooFinanceStatistics[[#All],[Symbol]],0)),"")</f>
        <v>N/A</v>
      </c>
      <c r="HK51" s="19" t="str">
        <f t="array" ref="HK51">IFERROR(INDEX(YahooFinanceStatistics[[#All],[Value]],MATCH($C51&amp;HK$4,YahooFinanceStatistics[[#All],[Item]]&amp;YahooFinanceStatistics[[#All],[Symbol]],0)),"")</f>
        <v>N/A</v>
      </c>
      <c r="HL51" s="19" t="str">
        <f t="array" ref="HL51">IFERROR(INDEX(YahooFinanceStatistics[[#All],[Value]],MATCH($C51&amp;HL$4,YahooFinanceStatistics[[#All],[Item]]&amp;YahooFinanceStatistics[[#All],[Symbol]],0)),"")</f>
        <v>N/A</v>
      </c>
      <c r="HM51" s="19" t="str">
        <f t="array" ref="HM51">IFERROR(INDEX(YahooFinanceStatistics[[#All],[Value]],MATCH($C51&amp;HM$4,YahooFinanceStatistics[[#All],[Item]]&amp;YahooFinanceStatistics[[#All],[Symbol]],0)),"")</f>
        <v>N/A</v>
      </c>
      <c r="HN51" s="19" t="str">
        <f t="array" ref="HN51">IFERROR(INDEX(YahooFinanceStatistics[[#All],[Value]],MATCH($C51&amp;HN$4,YahooFinanceStatistics[[#All],[Item]]&amp;YahooFinanceStatistics[[#All],[Symbol]],0)),"")</f>
        <v>N/A</v>
      </c>
      <c r="HO51" s="19" t="str">
        <f t="array" ref="HO51">IFERROR(INDEX(YahooFinanceStatistics[[#All],[Value]],MATCH($C51&amp;HO$4,YahooFinanceStatistics[[#All],[Item]]&amp;YahooFinanceStatistics[[#All],[Symbol]],0)),"")</f>
        <v>N/A</v>
      </c>
      <c r="HP51" s="19" t="str">
        <f t="array" ref="HP51">IFERROR(INDEX(YahooFinanceStatistics[[#All],[Value]],MATCH($C51&amp;HP$4,YahooFinanceStatistics[[#All],[Item]]&amp;YahooFinanceStatistics[[#All],[Symbol]],0)),"")</f>
        <v>N/A</v>
      </c>
      <c r="HQ51" s="19" t="str">
        <f t="array" ref="HQ51">IFERROR(INDEX(YahooFinanceStatistics[[#All],[Value]],MATCH($C51&amp;HQ$4,YahooFinanceStatistics[[#All],[Item]]&amp;YahooFinanceStatistics[[#All],[Symbol]],0)),"")</f>
        <v>N/A</v>
      </c>
      <c r="HR51" s="19" t="str">
        <f t="array" ref="HR51">IFERROR(INDEX(YahooFinanceStatistics[[#All],[Value]],MATCH($C51&amp;HR$4,YahooFinanceStatistics[[#All],[Item]]&amp;YahooFinanceStatistics[[#All],[Symbol]],0)),"")</f>
        <v>N/A</v>
      </c>
      <c r="HS51" s="19" t="str">
        <f t="array" ref="HS51">IFERROR(INDEX(YahooFinanceStatistics[[#All],[Value]],MATCH($C51&amp;HS$4,YahooFinanceStatistics[[#All],[Item]]&amp;YahooFinanceStatistics[[#All],[Symbol]],0)),"")</f>
        <v>N/A</v>
      </c>
      <c r="HT51" s="19" t="str">
        <f t="array" ref="HT51">IFERROR(INDEX(YahooFinanceStatistics[[#All],[Value]],MATCH($C51&amp;HT$4,YahooFinanceStatistics[[#All],[Item]]&amp;YahooFinanceStatistics[[#All],[Symbol]],0)),"")</f>
        <v>N/A</v>
      </c>
      <c r="HU51" s="46" t="str">
        <f t="array" ref="HU51">IFERROR(INDEX(YahooFinanceStatistics[[#All],[Value]],MATCH($C51&amp;HU$4,YahooFinanceStatistics[[#All],[Item]]&amp;YahooFinanceStatistics[[#All],[Symbol]],0)),"")</f>
        <v>N/A</v>
      </c>
    </row>
    <row r="52" spans="2:229" ht="15" customHeight="1" x14ac:dyDescent="0.25">
      <c r="B52" s="17" t="s">
        <v>709</v>
      </c>
      <c r="C52" s="17" t="s">
        <v>680</v>
      </c>
      <c r="D52" s="17" t="str">
        <f t="array" ref="D52">IFERROR(INDEX(YahooFinanceStatistics[[#All],[Value]],MATCH($C52&amp;D$4,YahooFinanceStatistics[[#All],[Item]]&amp;YahooFinanceStatistics[[#All],[Symbol]],0)),"")</f>
        <v>0.88%</v>
      </c>
      <c r="E52" s="17" t="str">
        <f t="array" ref="E52">IFERROR(INDEX(YahooFinanceStatistics[[#All],[Value]],MATCH($C52&amp;E$4,YahooFinanceStatistics[[#All],[Item]]&amp;YahooFinanceStatistics[[#All],[Symbol]],0)),"")</f>
        <v>3.55%</v>
      </c>
      <c r="F52" s="17" t="str">
        <f t="array" ref="F52">IFERROR(INDEX(YahooFinanceStatistics[[#All],[Value]],MATCH($C52&amp;F$4,YahooFinanceStatistics[[#All],[Item]]&amp;YahooFinanceStatistics[[#All],[Symbol]],0)),"")</f>
        <v>0.99%</v>
      </c>
      <c r="G52" s="17" t="str">
        <f t="array" ref="G52">IFERROR(INDEX(YahooFinanceStatistics[[#All],[Value]],MATCH($C52&amp;G$4,YahooFinanceStatistics[[#All],[Item]]&amp;YahooFinanceStatistics[[#All],[Symbol]],0)),"")</f>
        <v>2.38%</v>
      </c>
      <c r="H52" s="17" t="str">
        <f t="array" ref="H52">IFERROR(INDEX(YahooFinanceStatistics[[#All],[Value]],MATCH($C52&amp;H$4,YahooFinanceStatistics[[#All],[Item]]&amp;YahooFinanceStatistics[[#All],[Symbol]],0)),"")</f>
        <v>0.69%</v>
      </c>
      <c r="I52" s="17" t="str">
        <f t="array" ref="I52">IFERROR(INDEX(YahooFinanceStatistics[[#All],[Value]],MATCH($C52&amp;I$4,YahooFinanceStatistics[[#All],[Item]]&amp;YahooFinanceStatistics[[#All],[Symbol]],0)),"")</f>
        <v>4.67%</v>
      </c>
      <c r="J52" s="17" t="str">
        <f t="array" ref="J52">IFERROR(INDEX(YahooFinanceStatistics[[#All],[Value]],MATCH($C52&amp;J$4,YahooFinanceStatistics[[#All],[Item]]&amp;YahooFinanceStatistics[[#All],[Symbol]],0)),"")</f>
        <v>4.06%</v>
      </c>
      <c r="K52" s="17" t="str">
        <f t="array" ref="K52">IFERROR(INDEX(YahooFinanceStatistics[[#All],[Value]],MATCH($C52&amp;K$4,YahooFinanceStatistics[[#All],[Item]]&amp;YahooFinanceStatistics[[#All],[Symbol]],0)),"")</f>
        <v>2.48%</v>
      </c>
      <c r="L52" s="17" t="str">
        <f t="array" ref="L52">IFERROR(INDEX(YahooFinanceStatistics[[#All],[Value]],MATCH($C52&amp;L$4,YahooFinanceStatistics[[#All],[Item]]&amp;YahooFinanceStatistics[[#All],[Symbol]],0)),"")</f>
        <v>1.20%</v>
      </c>
      <c r="M52" s="17" t="str">
        <f t="array" ref="M52">IFERROR(INDEX(YahooFinanceStatistics[[#All],[Value]],MATCH($C52&amp;M$4,YahooFinanceStatistics[[#All],[Item]]&amp;YahooFinanceStatistics[[#All],[Symbol]],0)),"")</f>
        <v>2.28%</v>
      </c>
      <c r="N52" s="17" t="str">
        <f t="array" ref="N52">IFERROR(INDEX(YahooFinanceStatistics[[#All],[Value]],MATCH($C52&amp;N$4,YahooFinanceStatistics[[#All],[Item]]&amp;YahooFinanceStatistics[[#All],[Symbol]],0)),"")</f>
        <v>2.12%</v>
      </c>
      <c r="O52" s="17" t="str">
        <f t="array" ref="O52">IFERROR(INDEX(YahooFinanceStatistics[[#All],[Value]],MATCH($C52&amp;O$4,YahooFinanceStatistics[[#All],[Item]]&amp;YahooFinanceStatistics[[#All],[Symbol]],0)),"")</f>
        <v>N/A</v>
      </c>
      <c r="P52" s="17" t="str">
        <f t="array" ref="P52">IFERROR(INDEX(YahooFinanceStatistics[[#All],[Value]],MATCH($C52&amp;P$4,YahooFinanceStatistics[[#All],[Item]]&amp;YahooFinanceStatistics[[#All],[Symbol]],0)),"")</f>
        <v>0.99%</v>
      </c>
      <c r="Q52" s="17" t="str">
        <f t="array" ref="Q52">IFERROR(INDEX(YahooFinanceStatistics[[#All],[Value]],MATCH($C52&amp;Q$4,YahooFinanceStatistics[[#All],[Item]]&amp;YahooFinanceStatistics[[#All],[Symbol]],0)),"")</f>
        <v>0.45%</v>
      </c>
      <c r="R52" s="17" t="str">
        <f t="array" ref="R52">IFERROR(INDEX(YahooFinanceStatistics[[#All],[Value]],MATCH($C52&amp;R$4,YahooFinanceStatistics[[#All],[Item]]&amp;YahooFinanceStatistics[[#All],[Symbol]],0)),"")</f>
        <v>2.13%</v>
      </c>
      <c r="S52" s="17" t="str">
        <f t="array" ref="S52">IFERROR(INDEX(YahooFinanceStatistics[[#All],[Value]],MATCH($C52&amp;S$4,YahooFinanceStatistics[[#All],[Item]]&amp;YahooFinanceStatistics[[#All],[Symbol]],0)),"")</f>
        <v>2.36%</v>
      </c>
      <c r="T52" s="17" t="str">
        <f t="array" ref="T52">IFERROR(INDEX(YahooFinanceStatistics[[#All],[Value]],MATCH($C52&amp;T$4,YahooFinanceStatistics[[#All],[Item]]&amp;YahooFinanceStatistics[[#All],[Symbol]],0)),"")</f>
        <v>1.74%</v>
      </c>
      <c r="U52" s="17" t="str">
        <f t="array" ref="U52">IFERROR(INDEX(YahooFinanceStatistics[[#All],[Value]],MATCH($C52&amp;U$4,YahooFinanceStatistics[[#All],[Item]]&amp;YahooFinanceStatistics[[#All],[Symbol]],0)),"")</f>
        <v>0.78%</v>
      </c>
      <c r="V52" s="17" t="str">
        <f t="array" ref="V52">IFERROR(INDEX(YahooFinanceStatistics[[#All],[Value]],MATCH($C52&amp;V$4,YahooFinanceStatistics[[#All],[Item]]&amp;YahooFinanceStatistics[[#All],[Symbol]],0)),"")</f>
        <v>8.38%</v>
      </c>
      <c r="W52" s="17" t="str">
        <f t="array" ref="W52">IFERROR(INDEX(YahooFinanceStatistics[[#All],[Value]],MATCH($C52&amp;W$4,YahooFinanceStatistics[[#All],[Item]]&amp;YahooFinanceStatistics[[#All],[Symbol]],0)),"")</f>
        <v>0.97%</v>
      </c>
      <c r="X52" s="17" t="str">
        <f t="array" ref="X52">IFERROR(INDEX(YahooFinanceStatistics[[#All],[Value]],MATCH($C52&amp;X$4,YahooFinanceStatistics[[#All],[Item]]&amp;YahooFinanceStatistics[[#All],[Symbol]],0)),"")</f>
        <v>1.00%</v>
      </c>
      <c r="Y52" s="17" t="str">
        <f t="array" ref="Y52">IFERROR(INDEX(YahooFinanceStatistics[[#All],[Value]],MATCH($C52&amp;Y$4,YahooFinanceStatistics[[#All],[Item]]&amp;YahooFinanceStatistics[[#All],[Symbol]],0)),"")</f>
        <v>0.47%</v>
      </c>
      <c r="Z52" s="17" t="str">
        <f t="array" ref="Z52">IFERROR(INDEX(YahooFinanceStatistics[[#All],[Value]],MATCH($C52&amp;Z$4,YahooFinanceStatistics[[#All],[Item]]&amp;YahooFinanceStatistics[[#All],[Symbol]],0)),"")</f>
        <v>0.40%</v>
      </c>
      <c r="AA52" s="17" t="str">
        <f t="array" ref="AA52">IFERROR(INDEX(YahooFinanceStatistics[[#All],[Value]],MATCH($C52&amp;AA$4,YahooFinanceStatistics[[#All],[Item]]&amp;YahooFinanceStatistics[[#All],[Symbol]],0)),"")</f>
        <v>3.52%</v>
      </c>
      <c r="AB52" s="17" t="str">
        <f t="array" ref="AB52">IFERROR(INDEX(YahooFinanceStatistics[[#All],[Value]],MATCH($C52&amp;AB$4,YahooFinanceStatistics[[#All],[Item]]&amp;YahooFinanceStatistics[[#All],[Symbol]],0)),"")</f>
        <v>0.86%</v>
      </c>
      <c r="AC52" s="17" t="str">
        <f t="array" ref="AC52">IFERROR(INDEX(YahooFinanceStatistics[[#All],[Value]],MATCH($C52&amp;AC$4,YahooFinanceStatistics[[#All],[Item]]&amp;YahooFinanceStatistics[[#All],[Symbol]],0)),"")</f>
        <v>2.39%</v>
      </c>
      <c r="AD52" s="17" t="str">
        <f t="array" ref="AD52">IFERROR(INDEX(YahooFinanceStatistics[[#All],[Value]],MATCH($C52&amp;AD$4,YahooFinanceStatistics[[#All],[Item]]&amp;YahooFinanceStatistics[[#All],[Symbol]],0)),"")</f>
        <v>0.79%</v>
      </c>
      <c r="AE52" s="17" t="str">
        <f t="array" ref="AE52">IFERROR(INDEX(YahooFinanceStatistics[[#All],[Value]],MATCH($C52&amp;AE$4,YahooFinanceStatistics[[#All],[Item]]&amp;YahooFinanceStatistics[[#All],[Symbol]],0)),"")</f>
        <v>1.05%</v>
      </c>
      <c r="AF52" s="17" t="str">
        <f t="array" ref="AF52">IFERROR(INDEX(YahooFinanceStatistics[[#All],[Value]],MATCH($C52&amp;AF$4,YahooFinanceStatistics[[#All],[Item]]&amp;YahooFinanceStatistics[[#All],[Symbol]],0)),"")</f>
        <v>5.25%</v>
      </c>
      <c r="AG52" s="17" t="str">
        <f t="array" ref="AG52">IFERROR(INDEX(YahooFinanceStatistics[[#All],[Value]],MATCH($C52&amp;AG$4,YahooFinanceStatistics[[#All],[Item]]&amp;YahooFinanceStatistics[[#All],[Symbol]],0)),"")</f>
        <v>1.24%</v>
      </c>
      <c r="AH52" s="17" t="str">
        <f t="array" ref="AH52">IFERROR(INDEX(YahooFinanceStatistics[[#All],[Value]],MATCH($C52&amp;AH$4,YahooFinanceStatistics[[#All],[Item]]&amp;YahooFinanceStatistics[[#All],[Symbol]],0)),"")</f>
        <v>1.26%</v>
      </c>
      <c r="AI52" s="17" t="str">
        <f t="array" ref="AI52">IFERROR(INDEX(YahooFinanceStatistics[[#All],[Value]],MATCH($C52&amp;AI$4,YahooFinanceStatistics[[#All],[Item]]&amp;YahooFinanceStatistics[[#All],[Symbol]],0)),"")</f>
        <v>0.60%</v>
      </c>
      <c r="AJ52" s="17" t="str">
        <f t="array" ref="AJ52">IFERROR(INDEX(YahooFinanceStatistics[[#All],[Value]],MATCH($C52&amp;AJ$4,YahooFinanceStatistics[[#All],[Item]]&amp;YahooFinanceStatistics[[#All],[Symbol]],0)),"")</f>
        <v>0.67%</v>
      </c>
      <c r="AK52" s="17" t="str">
        <f t="array" ref="AK52">IFERROR(INDEX(YahooFinanceStatistics[[#All],[Value]],MATCH($C52&amp;AK$4,YahooFinanceStatistics[[#All],[Item]]&amp;YahooFinanceStatistics[[#All],[Symbol]],0)),"")</f>
        <v>0.40%</v>
      </c>
      <c r="AL52" s="17" t="str">
        <f t="array" ref="AL52">IFERROR(INDEX(YahooFinanceStatistics[[#All],[Value]],MATCH($C52&amp;AL$4,YahooFinanceStatistics[[#All],[Item]]&amp;YahooFinanceStatistics[[#All],[Symbol]],0)),"")</f>
        <v>3.34%</v>
      </c>
      <c r="AM52" s="17" t="str">
        <f t="array" ref="AM52">IFERROR(INDEX(YahooFinanceStatistics[[#All],[Value]],MATCH($C52&amp;AM$4,YahooFinanceStatistics[[#All],[Item]]&amp;YahooFinanceStatistics[[#All],[Symbol]],0)),"")</f>
        <v>1.38%</v>
      </c>
      <c r="AN52" s="17" t="str">
        <f t="array" ref="AN52">IFERROR(INDEX(YahooFinanceStatistics[[#All],[Value]],MATCH($C52&amp;AN$4,YahooFinanceStatistics[[#All],[Item]]&amp;YahooFinanceStatistics[[#All],[Symbol]],0)),"")</f>
        <v>2.34%</v>
      </c>
      <c r="AO52" s="17" t="str">
        <f t="array" ref="AO52">IFERROR(INDEX(YahooFinanceStatistics[[#All],[Value]],MATCH($C52&amp;AO$4,YahooFinanceStatistics[[#All],[Item]]&amp;YahooFinanceStatistics[[#All],[Symbol]],0)),"")</f>
        <v>0.76%</v>
      </c>
      <c r="AP52" s="17" t="str">
        <f t="array" ref="AP52">IFERROR(INDEX(YahooFinanceStatistics[[#All],[Value]],MATCH($C52&amp;AP$4,YahooFinanceStatistics[[#All],[Item]]&amp;YahooFinanceStatistics[[#All],[Symbol]],0)),"")</f>
        <v>3.36%</v>
      </c>
      <c r="AQ52" s="17" t="str">
        <f t="array" ref="AQ52">IFERROR(INDEX(YahooFinanceStatistics[[#All],[Value]],MATCH($C52&amp;AQ$4,YahooFinanceStatistics[[#All],[Item]]&amp;YahooFinanceStatistics[[#All],[Symbol]],0)),"")</f>
        <v>0.73%</v>
      </c>
      <c r="AR52" s="17" t="str">
        <f t="array" ref="AR52">IFERROR(INDEX(YahooFinanceStatistics[[#All],[Value]],MATCH($C52&amp;AR$4,YahooFinanceStatistics[[#All],[Item]]&amp;YahooFinanceStatistics[[#All],[Symbol]],0)),"")</f>
        <v>5.52%</v>
      </c>
      <c r="AS52" s="17" t="str">
        <f t="array" ref="AS52">IFERROR(INDEX(YahooFinanceStatistics[[#All],[Value]],MATCH($C52&amp;AS$4,YahooFinanceStatistics[[#All],[Item]]&amp;YahooFinanceStatistics[[#All],[Symbol]],0)),"")</f>
        <v>6.71%</v>
      </c>
      <c r="AT52" s="17" t="str">
        <f t="array" ref="AT52">IFERROR(INDEX(YahooFinanceStatistics[[#All],[Value]],MATCH($C52&amp;AT$4,YahooFinanceStatistics[[#All],[Item]]&amp;YahooFinanceStatistics[[#All],[Symbol]],0)),"")</f>
        <v>0.57%</v>
      </c>
      <c r="AU52" s="17" t="str">
        <f t="array" ref="AU52">IFERROR(INDEX(YahooFinanceStatistics[[#All],[Value]],MATCH($C52&amp;AU$4,YahooFinanceStatistics[[#All],[Item]]&amp;YahooFinanceStatistics[[#All],[Symbol]],0)),"")</f>
        <v>2.18%</v>
      </c>
      <c r="AV52" s="17" t="str">
        <f t="array" ref="AV52">IFERROR(INDEX(YahooFinanceStatistics[[#All],[Value]],MATCH($C52&amp;AV$4,YahooFinanceStatistics[[#All],[Item]]&amp;YahooFinanceStatistics[[#All],[Symbol]],0)),"")</f>
        <v>2.72%</v>
      </c>
      <c r="AW52" s="17" t="str">
        <f t="array" ref="AW52">IFERROR(INDEX(YahooFinanceStatistics[[#All],[Value]],MATCH($C52&amp;AW$4,YahooFinanceStatistics[[#All],[Item]]&amp;YahooFinanceStatistics[[#All],[Symbol]],0)),"")</f>
        <v>3.43%</v>
      </c>
      <c r="AX52" s="17" t="str">
        <f t="array" ref="AX52">IFERROR(INDEX(YahooFinanceStatistics[[#All],[Value]],MATCH($C52&amp;AX$4,YahooFinanceStatistics[[#All],[Item]]&amp;YahooFinanceStatistics[[#All],[Symbol]],0)),"")</f>
        <v>2.96%</v>
      </c>
      <c r="AY52" s="17" t="str">
        <f t="array" ref="AY52">IFERROR(INDEX(YahooFinanceStatistics[[#All],[Value]],MATCH($C52&amp;AY$4,YahooFinanceStatistics[[#All],[Item]]&amp;YahooFinanceStatistics[[#All],[Symbol]],0)),"")</f>
        <v>4.49%</v>
      </c>
      <c r="AZ52" s="17" t="str">
        <f t="array" ref="AZ52">IFERROR(INDEX(YahooFinanceStatistics[[#All],[Value]],MATCH($C52&amp;AZ$4,YahooFinanceStatistics[[#All],[Item]]&amp;YahooFinanceStatistics[[#All],[Symbol]],0)),"")</f>
        <v>1.28%</v>
      </c>
      <c r="BA52" s="17" t="str">
        <f t="array" ref="BA52">IFERROR(INDEX(YahooFinanceStatistics[[#All],[Value]],MATCH($C52&amp;BA$4,YahooFinanceStatistics[[#All],[Item]]&amp;YahooFinanceStatistics[[#All],[Symbol]],0)),"")</f>
        <v>3.77%</v>
      </c>
      <c r="BB52" s="17" t="str">
        <f t="array" ref="BB52">IFERROR(INDEX(YahooFinanceStatistics[[#All],[Value]],MATCH($C52&amp;BB$4,YahooFinanceStatistics[[#All],[Item]]&amp;YahooFinanceStatistics[[#All],[Symbol]],0)),"")</f>
        <v>1.12%</v>
      </c>
      <c r="BC52" s="17" t="str">
        <f t="array" ref="BC52">IFERROR(INDEX(YahooFinanceStatistics[[#All],[Value]],MATCH($C52&amp;BC$4,YahooFinanceStatistics[[#All],[Item]]&amp;YahooFinanceStatistics[[#All],[Symbol]],0)),"")</f>
        <v>1.91%</v>
      </c>
      <c r="BD52" s="17" t="str">
        <f t="array" ref="BD52">IFERROR(INDEX(YahooFinanceStatistics[[#All],[Value]],MATCH($C52&amp;BD$4,YahooFinanceStatistics[[#All],[Item]]&amp;YahooFinanceStatistics[[#All],[Symbol]],0)),"")</f>
        <v>8.01%</v>
      </c>
      <c r="BE52" s="17" t="str">
        <f t="array" ref="BE52">IFERROR(INDEX(YahooFinanceStatistics[[#All],[Value]],MATCH($C52&amp;BE$4,YahooFinanceStatistics[[#All],[Item]]&amp;YahooFinanceStatistics[[#All],[Symbol]],0)),"")</f>
        <v>1.84%</v>
      </c>
      <c r="BF52" s="17" t="str">
        <f t="array" ref="BF52">IFERROR(INDEX(YahooFinanceStatistics[[#All],[Value]],MATCH($C52&amp;BF$4,YahooFinanceStatistics[[#All],[Item]]&amp;YahooFinanceStatistics[[#All],[Symbol]],0)),"")</f>
        <v>0.89%</v>
      </c>
      <c r="BG52" s="17" t="str">
        <f t="array" ref="BG52">IFERROR(INDEX(YahooFinanceStatistics[[#All],[Value]],MATCH($C52&amp;BG$4,YahooFinanceStatistics[[#All],[Item]]&amp;YahooFinanceStatistics[[#All],[Symbol]],0)),"")</f>
        <v>1.56%</v>
      </c>
      <c r="BH52" s="17" t="str">
        <f t="array" ref="BH52">IFERROR(INDEX(YahooFinanceStatistics[[#All],[Value]],MATCH($C52&amp;BH$4,YahooFinanceStatistics[[#All],[Item]]&amp;YahooFinanceStatistics[[#All],[Symbol]],0)),"")</f>
        <v>0.87%</v>
      </c>
      <c r="BI52" s="17" t="str">
        <f t="array" ref="BI52">IFERROR(INDEX(YahooFinanceStatistics[[#All],[Value]],MATCH($C52&amp;BI$4,YahooFinanceStatistics[[#All],[Item]]&amp;YahooFinanceStatistics[[#All],[Symbol]],0)),"")</f>
        <v>2.20%</v>
      </c>
      <c r="BJ52" s="17" t="str">
        <f t="array" ref="BJ52">IFERROR(INDEX(YahooFinanceStatistics[[#All],[Value]],MATCH($C52&amp;BJ$4,YahooFinanceStatistics[[#All],[Item]]&amp;YahooFinanceStatistics[[#All],[Symbol]],0)),"")</f>
        <v>3.93%</v>
      </c>
      <c r="BK52" s="17" t="str">
        <f t="array" ref="BK52">IFERROR(INDEX(YahooFinanceStatistics[[#All],[Value]],MATCH($C52&amp;BK$4,YahooFinanceStatistics[[#All],[Item]]&amp;YahooFinanceStatistics[[#All],[Symbol]],0)),"")</f>
        <v>1.30%</v>
      </c>
      <c r="BL52" s="17" t="str">
        <f t="array" ref="BL52">IFERROR(INDEX(YahooFinanceStatistics[[#All],[Value]],MATCH($C52&amp;BL$4,YahooFinanceStatistics[[#All],[Item]]&amp;YahooFinanceStatistics[[#All],[Symbol]],0)),"")</f>
        <v>1.07%</v>
      </c>
      <c r="BM52" s="17" t="str">
        <f t="array" ref="BM52">IFERROR(INDEX(YahooFinanceStatistics[[#All],[Value]],MATCH($C52&amp;BM$4,YahooFinanceStatistics[[#All],[Item]]&amp;YahooFinanceStatistics[[#All],[Symbol]],0)),"")</f>
        <v>0.66%</v>
      </c>
      <c r="BN52" s="17" t="str">
        <f t="array" ref="BN52">IFERROR(INDEX(YahooFinanceStatistics[[#All],[Value]],MATCH($C52&amp;BN$4,YahooFinanceStatistics[[#All],[Item]]&amp;YahooFinanceStatistics[[#All],[Symbol]],0)),"")</f>
        <v>0.80%</v>
      </c>
      <c r="BO52" s="17" t="str">
        <f t="array" ref="BO52">IFERROR(INDEX(YahooFinanceStatistics[[#All],[Value]],MATCH($C52&amp;BO$4,YahooFinanceStatistics[[#All],[Item]]&amp;YahooFinanceStatistics[[#All],[Symbol]],0)),"")</f>
        <v>3.26%</v>
      </c>
      <c r="BP52" s="17" t="str">
        <f t="array" ref="BP52">IFERROR(INDEX(YahooFinanceStatistics[[#All],[Value]],MATCH($C52&amp;BP$4,YahooFinanceStatistics[[#All],[Item]]&amp;YahooFinanceStatistics[[#All],[Symbol]],0)),"")</f>
        <v>3.33%</v>
      </c>
      <c r="BQ52" s="17" t="str">
        <f t="array" ref="BQ52">IFERROR(INDEX(YahooFinanceStatistics[[#All],[Value]],MATCH($C52&amp;BQ$4,YahooFinanceStatistics[[#All],[Item]]&amp;YahooFinanceStatistics[[#All],[Symbol]],0)),"")</f>
        <v>3.36%</v>
      </c>
      <c r="BR52" s="17" t="str">
        <f t="array" ref="BR52">IFERROR(INDEX(YahooFinanceStatistics[[#All],[Value]],MATCH($C52&amp;BR$4,YahooFinanceStatistics[[#All],[Item]]&amp;YahooFinanceStatistics[[#All],[Symbol]],0)),"")</f>
        <v>4.61%</v>
      </c>
      <c r="BS52" s="17" t="str">
        <f t="array" ref="BS52">IFERROR(INDEX(YahooFinanceStatistics[[#All],[Value]],MATCH($C52&amp;BS$4,YahooFinanceStatistics[[#All],[Item]]&amp;YahooFinanceStatistics[[#All],[Symbol]],0)),"")</f>
        <v>3.81%</v>
      </c>
      <c r="BT52" s="17" t="str">
        <f t="array" ref="BT52">IFERROR(INDEX(YahooFinanceStatistics[[#All],[Value]],MATCH($C52&amp;BT$4,YahooFinanceStatistics[[#All],[Item]]&amp;YahooFinanceStatistics[[#All],[Symbol]],0)),"")</f>
        <v>4.59%</v>
      </c>
      <c r="BU52" s="17" t="str">
        <f t="array" ref="BU52">IFERROR(INDEX(YahooFinanceStatistics[[#All],[Value]],MATCH($C52&amp;BU$4,YahooFinanceStatistics[[#All],[Item]]&amp;YahooFinanceStatistics[[#All],[Symbol]],0)),"")</f>
        <v>3.92%</v>
      </c>
      <c r="BV52" s="17" t="str">
        <f t="array" ref="BV52">IFERROR(INDEX(YahooFinanceStatistics[[#All],[Value]],MATCH($C52&amp;BV$4,YahooFinanceStatistics[[#All],[Item]]&amp;YahooFinanceStatistics[[#All],[Symbol]],0)),"")</f>
        <v>0.85%</v>
      </c>
      <c r="BW52" s="17" t="str">
        <f t="array" ref="BW52">IFERROR(INDEX(YahooFinanceStatistics[[#All],[Value]],MATCH($C52&amp;BW$4,YahooFinanceStatistics[[#All],[Item]]&amp;YahooFinanceStatistics[[#All],[Symbol]],0)),"")</f>
        <v>0.80%</v>
      </c>
      <c r="BX52" s="17" t="str">
        <f t="array" ref="BX52">IFERROR(INDEX(YahooFinanceStatistics[[#All],[Value]],MATCH($C52&amp;BX$4,YahooFinanceStatistics[[#All],[Item]]&amp;YahooFinanceStatistics[[#All],[Symbol]],0)),"")</f>
        <v>2.51%</v>
      </c>
      <c r="BY52" s="17" t="str">
        <f t="array" ref="BY52">IFERROR(INDEX(YahooFinanceStatistics[[#All],[Value]],MATCH($C52&amp;BY$4,YahooFinanceStatistics[[#All],[Item]]&amp;YahooFinanceStatistics[[#All],[Symbol]],0)),"")</f>
        <v>1.84%</v>
      </c>
      <c r="BZ52" s="17" t="str">
        <f t="array" ref="BZ52">IFERROR(INDEX(YahooFinanceStatistics[[#All],[Value]],MATCH($C52&amp;BZ$4,YahooFinanceStatistics[[#All],[Item]]&amp;YahooFinanceStatistics[[#All],[Symbol]],0)),"")</f>
        <v>1.03%</v>
      </c>
      <c r="CA52" s="17" t="str">
        <f t="array" ref="CA52">IFERROR(INDEX(YahooFinanceStatistics[[#All],[Value]],MATCH($C52&amp;CA$4,YahooFinanceStatistics[[#All],[Item]]&amp;YahooFinanceStatistics[[#All],[Symbol]],0)),"")</f>
        <v>3.63%</v>
      </c>
      <c r="CB52" s="17" t="str">
        <f t="array" ref="CB52">IFERROR(INDEX(YahooFinanceStatistics[[#All],[Value]],MATCH($C52&amp;CB$4,YahooFinanceStatistics[[#All],[Item]]&amp;YahooFinanceStatistics[[#All],[Symbol]],0)),"")</f>
        <v>2.14%</v>
      </c>
      <c r="CC52" s="17" t="str">
        <f t="array" ref="CC52">IFERROR(INDEX(YahooFinanceStatistics[[#All],[Value]],MATCH($C52&amp;CC$4,YahooFinanceStatistics[[#All],[Item]]&amp;YahooFinanceStatistics[[#All],[Symbol]],0)),"")</f>
        <v>3.44%</v>
      </c>
      <c r="CD52" s="17" t="str">
        <f t="array" ref="CD52">IFERROR(INDEX(YahooFinanceStatistics[[#All],[Value]],MATCH($C52&amp;CD$4,YahooFinanceStatistics[[#All],[Item]]&amp;YahooFinanceStatistics[[#All],[Symbol]],0)),"")</f>
        <v>4.11%</v>
      </c>
      <c r="CE52" s="17" t="str">
        <f t="array" ref="CE52">IFERROR(INDEX(YahooFinanceStatistics[[#All],[Value]],MATCH($C52&amp;CE$4,YahooFinanceStatistics[[#All],[Item]]&amp;YahooFinanceStatistics[[#All],[Symbol]],0)),"")</f>
        <v>2.78%</v>
      </c>
      <c r="CF52" s="17" t="str">
        <f t="array" ref="CF52">IFERROR(INDEX(YahooFinanceStatistics[[#All],[Value]],MATCH($C52&amp;CF$4,YahooFinanceStatistics[[#All],[Item]]&amp;YahooFinanceStatistics[[#All],[Symbol]],0)),"")</f>
        <v>1.12%</v>
      </c>
      <c r="CG52" s="17" t="str">
        <f t="array" ref="CG52">IFERROR(INDEX(YahooFinanceStatistics[[#All],[Value]],MATCH($C52&amp;CG$4,YahooFinanceStatistics[[#All],[Item]]&amp;YahooFinanceStatistics[[#All],[Symbol]],0)),"")</f>
        <v>3.41%</v>
      </c>
      <c r="CH52" s="17" t="str">
        <f t="array" ref="CH52">IFERROR(INDEX(YahooFinanceStatistics[[#All],[Value]],MATCH($C52&amp;CH$4,YahooFinanceStatistics[[#All],[Item]]&amp;YahooFinanceStatistics[[#All],[Symbol]],0)),"")</f>
        <v>1.79%</v>
      </c>
      <c r="CI52" s="17" t="str">
        <f t="array" ref="CI52">IFERROR(INDEX(YahooFinanceStatistics[[#All],[Value]],MATCH($C52&amp;CI$4,YahooFinanceStatistics[[#All],[Item]]&amp;YahooFinanceStatistics[[#All],[Symbol]],0)),"")</f>
        <v>7.58%</v>
      </c>
      <c r="CJ52" s="17" t="str">
        <f t="array" ref="CJ52">IFERROR(INDEX(YahooFinanceStatistics[[#All],[Value]],MATCH($C52&amp;CJ$4,YahooFinanceStatistics[[#All],[Item]]&amp;YahooFinanceStatistics[[#All],[Symbol]],0)),"")</f>
        <v>0.45%</v>
      </c>
      <c r="CK52" s="17" t="str">
        <f t="array" ref="CK52">IFERROR(INDEX(YahooFinanceStatistics[[#All],[Value]],MATCH($C52&amp;CK$4,YahooFinanceStatistics[[#All],[Item]]&amp;YahooFinanceStatistics[[#All],[Symbol]],0)),"")</f>
        <v>3.70%</v>
      </c>
      <c r="CL52" s="17" t="str">
        <f t="array" ref="CL52">IFERROR(INDEX(YahooFinanceStatistics[[#All],[Value]],MATCH($C52&amp;CL$4,YahooFinanceStatistics[[#All],[Item]]&amp;YahooFinanceStatistics[[#All],[Symbol]],0)),"")</f>
        <v>0.86%</v>
      </c>
      <c r="CM52" s="17" t="str">
        <f t="array" ref="CM52">IFERROR(INDEX(YahooFinanceStatistics[[#All],[Value]],MATCH($C52&amp;CM$4,YahooFinanceStatistics[[#All],[Item]]&amp;YahooFinanceStatistics[[#All],[Symbol]],0)),"")</f>
        <v>1.90%</v>
      </c>
      <c r="CN52" s="17" t="str">
        <f t="array" ref="CN52">IFERROR(INDEX(YahooFinanceStatistics[[#All],[Value]],MATCH($C52&amp;CN$4,YahooFinanceStatistics[[#All],[Item]]&amp;YahooFinanceStatistics[[#All],[Symbol]],0)),"")</f>
        <v>3.29%</v>
      </c>
      <c r="CO52" s="17" t="str">
        <f t="array" ref="CO52">IFERROR(INDEX(YahooFinanceStatistics[[#All],[Value]],MATCH($C52&amp;CO$4,YahooFinanceStatistics[[#All],[Item]]&amp;YahooFinanceStatistics[[#All],[Symbol]],0)),"")</f>
        <v>0.62%</v>
      </c>
      <c r="CP52" s="17" t="str">
        <f t="array" ref="CP52">IFERROR(INDEX(YahooFinanceStatistics[[#All],[Value]],MATCH($C52&amp;CP$4,YahooFinanceStatistics[[#All],[Item]]&amp;YahooFinanceStatistics[[#All],[Symbol]],0)),"")</f>
        <v>0.93%</v>
      </c>
      <c r="CQ52" s="17" t="str">
        <f t="array" ref="CQ52">IFERROR(INDEX(YahooFinanceStatistics[[#All],[Value]],MATCH($C52&amp;CQ$4,YahooFinanceStatistics[[#All],[Item]]&amp;YahooFinanceStatistics[[#All],[Symbol]],0)),"")</f>
        <v>1.94%</v>
      </c>
      <c r="CR52" s="17" t="str">
        <f t="array" ref="CR52">IFERROR(INDEX(YahooFinanceStatistics[[#All],[Value]],MATCH($C52&amp;CR$4,YahooFinanceStatistics[[#All],[Item]]&amp;YahooFinanceStatistics[[#All],[Symbol]],0)),"")</f>
        <v>3.24%</v>
      </c>
      <c r="CS52" s="17" t="str">
        <f t="array" ref="CS52">IFERROR(INDEX(YahooFinanceStatistics[[#All],[Value]],MATCH($C52&amp;CS$4,YahooFinanceStatistics[[#All],[Item]]&amp;YahooFinanceStatistics[[#All],[Symbol]],0)),"")</f>
        <v>1.60%</v>
      </c>
      <c r="CT52" s="17" t="str">
        <f t="array" ref="CT52">IFERROR(INDEX(YahooFinanceStatistics[[#All],[Value]],MATCH($C52&amp;CT$4,YahooFinanceStatistics[[#All],[Item]]&amp;YahooFinanceStatistics[[#All],[Symbol]],0)),"")</f>
        <v>4.14%</v>
      </c>
      <c r="CU52" s="17" t="str">
        <f t="array" ref="CU52">IFERROR(INDEX(YahooFinanceStatistics[[#All],[Value]],MATCH($C52&amp;CU$4,YahooFinanceStatistics[[#All],[Item]]&amp;YahooFinanceStatistics[[#All],[Symbol]],0)),"")</f>
        <v>0.30%</v>
      </c>
      <c r="CV52" s="17" t="str">
        <f t="array" ref="CV52">IFERROR(INDEX(YahooFinanceStatistics[[#All],[Value]],MATCH($C52&amp;CV$4,YahooFinanceStatistics[[#All],[Item]]&amp;YahooFinanceStatistics[[#All],[Symbol]],0)),"")</f>
        <v>0.63%</v>
      </c>
      <c r="CW52" s="17" t="str">
        <f t="array" ref="CW52">IFERROR(INDEX(YahooFinanceStatistics[[#All],[Value]],MATCH($C52&amp;CW$4,YahooFinanceStatistics[[#All],[Item]]&amp;YahooFinanceStatistics[[#All],[Symbol]],0)),"")</f>
        <v>1.15%</v>
      </c>
      <c r="CX52" s="17" t="str">
        <f t="array" ref="CX52">IFERROR(INDEX(YahooFinanceStatistics[[#All],[Value]],MATCH($C52&amp;CX$4,YahooFinanceStatistics[[#All],[Item]]&amp;YahooFinanceStatistics[[#All],[Symbol]],0)),"")</f>
        <v>2.20%</v>
      </c>
      <c r="CY52" s="17" t="str">
        <f t="array" ref="CY52">IFERROR(INDEX(YahooFinanceStatistics[[#All],[Value]],MATCH($C52&amp;CY$4,YahooFinanceStatistics[[#All],[Item]]&amp;YahooFinanceStatistics[[#All],[Symbol]],0)),"")</f>
        <v>1.61%</v>
      </c>
      <c r="CZ52" s="17" t="str">
        <f t="array" ref="CZ52">IFERROR(INDEX(YahooFinanceStatistics[[#All],[Value]],MATCH($C52&amp;CZ$4,YahooFinanceStatistics[[#All],[Item]]&amp;YahooFinanceStatistics[[#All],[Symbol]],0)),"")</f>
        <v>0.46%</v>
      </c>
      <c r="DA52" s="17" t="str">
        <f t="array" ref="DA52">IFERROR(INDEX(YahooFinanceStatistics[[#All],[Value]],MATCH($C52&amp;DA$4,YahooFinanceStatistics[[#All],[Item]]&amp;YahooFinanceStatistics[[#All],[Symbol]],0)),"")</f>
        <v>3.58%</v>
      </c>
      <c r="DB52" s="17" t="str">
        <f t="array" ref="DB52">IFERROR(INDEX(YahooFinanceStatistics[[#All],[Value]],MATCH($C52&amp;DB$4,YahooFinanceStatistics[[#All],[Item]]&amp;YahooFinanceStatistics[[#All],[Symbol]],0)),"")</f>
        <v>1.36%</v>
      </c>
      <c r="DC52" s="17" t="str">
        <f t="array" ref="DC52">IFERROR(INDEX(YahooFinanceStatistics[[#All],[Value]],MATCH($C52&amp;DC$4,YahooFinanceStatistics[[#All],[Item]]&amp;YahooFinanceStatistics[[#All],[Symbol]],0)),"")</f>
        <v>3.74%</v>
      </c>
      <c r="DD52" s="17" t="str">
        <f t="array" ref="DD52">IFERROR(INDEX(YahooFinanceStatistics[[#All],[Value]],MATCH($C52&amp;DD$4,YahooFinanceStatistics[[#All],[Item]]&amp;YahooFinanceStatistics[[#All],[Symbol]],0)),"")</f>
        <v>2.79%</v>
      </c>
      <c r="DE52" s="17" t="str">
        <f t="array" ref="DE52">IFERROR(INDEX(YahooFinanceStatistics[[#All],[Value]],MATCH($C52&amp;DE$4,YahooFinanceStatistics[[#All],[Item]]&amp;YahooFinanceStatistics[[#All],[Symbol]],0)),"")</f>
        <v>1.88%</v>
      </c>
      <c r="DF52" s="17" t="str">
        <f t="array" ref="DF52">IFERROR(INDEX(YahooFinanceStatistics[[#All],[Value]],MATCH($C52&amp;DF$4,YahooFinanceStatistics[[#All],[Item]]&amp;YahooFinanceStatistics[[#All],[Symbol]],0)),"")</f>
        <v>3.71%</v>
      </c>
      <c r="DG52" s="17" t="str">
        <f t="array" ref="DG52">IFERROR(INDEX(YahooFinanceStatistics[[#All],[Value]],MATCH($C52&amp;DG$4,YahooFinanceStatistics[[#All],[Item]]&amp;YahooFinanceStatistics[[#All],[Symbol]],0)),"")</f>
        <v>1.16%</v>
      </c>
      <c r="DH52" s="17" t="str">
        <f t="array" ref="DH52">IFERROR(INDEX(YahooFinanceStatistics[[#All],[Value]],MATCH($C52&amp;DH$4,YahooFinanceStatistics[[#All],[Item]]&amp;YahooFinanceStatistics[[#All],[Symbol]],0)),"")</f>
        <v>0.38%</v>
      </c>
      <c r="DI52" s="17" t="str">
        <f t="array" ref="DI52">IFERROR(INDEX(YahooFinanceStatistics[[#All],[Value]],MATCH($C52&amp;DI$4,YahooFinanceStatistics[[#All],[Item]]&amp;YahooFinanceStatistics[[#All],[Symbol]],0)),"")</f>
        <v>0.78%</v>
      </c>
      <c r="DJ52" s="17" t="str">
        <f t="array" ref="DJ52">IFERROR(INDEX(YahooFinanceStatistics[[#All],[Value]],MATCH($C52&amp;DJ$4,YahooFinanceStatistics[[#All],[Item]]&amp;YahooFinanceStatistics[[#All],[Symbol]],0)),"")</f>
        <v>1.86%</v>
      </c>
      <c r="DK52" s="17" t="str">
        <f t="array" ref="DK52">IFERROR(INDEX(YahooFinanceStatistics[[#All],[Value]],MATCH($C52&amp;DK$4,YahooFinanceStatistics[[#All],[Item]]&amp;YahooFinanceStatistics[[#All],[Symbol]],0)),"")</f>
        <v>2.51%</v>
      </c>
      <c r="DL52" s="17" t="str">
        <f t="array" ref="DL52">IFERROR(INDEX(YahooFinanceStatistics[[#All],[Value]],MATCH($C52&amp;DL$4,YahooFinanceStatistics[[#All],[Item]]&amp;YahooFinanceStatistics[[#All],[Symbol]],0)),"")</f>
        <v>3.00%</v>
      </c>
      <c r="DM52" s="17" t="str">
        <f t="array" ref="DM52">IFERROR(INDEX(YahooFinanceStatistics[[#All],[Value]],MATCH($C52&amp;DM$4,YahooFinanceStatistics[[#All],[Item]]&amp;YahooFinanceStatistics[[#All],[Symbol]],0)),"")</f>
        <v>2.47%</v>
      </c>
      <c r="DN52" s="17" t="str">
        <f t="array" ref="DN52">IFERROR(INDEX(YahooFinanceStatistics[[#All],[Value]],MATCH($C52&amp;DN$4,YahooFinanceStatistics[[#All],[Item]]&amp;YahooFinanceStatistics[[#All],[Symbol]],0)),"")</f>
        <v>2.77%</v>
      </c>
      <c r="DO52" s="17" t="str">
        <f t="array" ref="DO52">IFERROR(INDEX(YahooFinanceStatistics[[#All],[Value]],MATCH($C52&amp;DO$4,YahooFinanceStatistics[[#All],[Item]]&amp;YahooFinanceStatistics[[#All],[Symbol]],0)),"")</f>
        <v>0.65%</v>
      </c>
      <c r="DP52" s="17" t="str">
        <f t="array" ref="DP52">IFERROR(INDEX(YahooFinanceStatistics[[#All],[Value]],MATCH($C52&amp;DP$4,YahooFinanceStatistics[[#All],[Item]]&amp;YahooFinanceStatistics[[#All],[Symbol]],0)),"")</f>
        <v>0.98%</v>
      </c>
      <c r="DQ52" s="17" t="str">
        <f t="array" ref="DQ52">IFERROR(INDEX(YahooFinanceStatistics[[#All],[Value]],MATCH($C52&amp;DQ$4,YahooFinanceStatistics[[#All],[Item]]&amp;YahooFinanceStatistics[[#All],[Symbol]],0)),"")</f>
        <v>0.64%</v>
      </c>
      <c r="DR52" s="17" t="str">
        <f t="array" ref="DR52">IFERROR(INDEX(YahooFinanceStatistics[[#All],[Value]],MATCH($C52&amp;DR$4,YahooFinanceStatistics[[#All],[Item]]&amp;YahooFinanceStatistics[[#All],[Symbol]],0)),"")</f>
        <v>0.82%</v>
      </c>
      <c r="DS52" s="17" t="str">
        <f t="array" ref="DS52">IFERROR(INDEX(YahooFinanceStatistics[[#All],[Value]],MATCH($C52&amp;DS$4,YahooFinanceStatistics[[#All],[Item]]&amp;YahooFinanceStatistics[[#All],[Symbol]],0)),"")</f>
        <v>2.72%</v>
      </c>
      <c r="DT52" s="17" t="str">
        <f t="array" ref="DT52">IFERROR(INDEX(YahooFinanceStatistics[[#All],[Value]],MATCH($C52&amp;DT$4,YahooFinanceStatistics[[#All],[Item]]&amp;YahooFinanceStatistics[[#All],[Symbol]],0)),"")</f>
        <v>0.74%</v>
      </c>
      <c r="DU52" s="17" t="str">
        <f t="array" ref="DU52">IFERROR(INDEX(YahooFinanceStatistics[[#All],[Value]],MATCH($C52&amp;DU$4,YahooFinanceStatistics[[#All],[Item]]&amp;YahooFinanceStatistics[[#All],[Symbol]],0)),"")</f>
        <v>6.01%</v>
      </c>
      <c r="DV52" s="17" t="str">
        <f t="array" ref="DV52">IFERROR(INDEX(YahooFinanceStatistics[[#All],[Value]],MATCH($C52&amp;DV$4,YahooFinanceStatistics[[#All],[Item]]&amp;YahooFinanceStatistics[[#All],[Symbol]],0)),"")</f>
        <v>0.82%</v>
      </c>
      <c r="DW52" s="17" t="str">
        <f t="array" ref="DW52">IFERROR(INDEX(YahooFinanceStatistics[[#All],[Value]],MATCH($C52&amp;DW$4,YahooFinanceStatistics[[#All],[Item]]&amp;YahooFinanceStatistics[[#All],[Symbol]],0)),"")</f>
        <v>0.90%</v>
      </c>
      <c r="DX52" s="17" t="str">
        <f t="array" ref="DX52">IFERROR(INDEX(YahooFinanceStatistics[[#All],[Value]],MATCH($C52&amp;DX$4,YahooFinanceStatistics[[#All],[Item]]&amp;YahooFinanceStatistics[[#All],[Symbol]],0)),"")</f>
        <v>1.47%</v>
      </c>
      <c r="DY52" s="17" t="str">
        <f t="array" ref="DY52">IFERROR(INDEX(YahooFinanceStatistics[[#All],[Value]],MATCH($C52&amp;DY$4,YahooFinanceStatistics[[#All],[Item]]&amp;YahooFinanceStatistics[[#All],[Symbol]],0)),"")</f>
        <v>3.06%</v>
      </c>
      <c r="DZ52" s="17" t="str">
        <f t="array" ref="DZ52">IFERROR(INDEX(YahooFinanceStatistics[[#All],[Value]],MATCH($C52&amp;DZ$4,YahooFinanceStatistics[[#All],[Item]]&amp;YahooFinanceStatistics[[#All],[Symbol]],0)),"")</f>
        <v>1.57%</v>
      </c>
      <c r="EA52" s="17" t="str">
        <f t="array" ref="EA52">IFERROR(INDEX(YahooFinanceStatistics[[#All],[Value]],MATCH($C52&amp;EA$4,YahooFinanceStatistics[[#All],[Item]]&amp;YahooFinanceStatistics[[#All],[Symbol]],0)),"")</f>
        <v>0.67%</v>
      </c>
      <c r="EB52" s="17" t="str">
        <f t="array" ref="EB52">IFERROR(INDEX(YahooFinanceStatistics[[#All],[Value]],MATCH($C52&amp;EB$4,YahooFinanceStatistics[[#All],[Item]]&amp;YahooFinanceStatistics[[#All],[Symbol]],0)),"")</f>
        <v>1.17%</v>
      </c>
      <c r="EC52" s="17" t="str">
        <f t="array" ref="EC52">IFERROR(INDEX(YahooFinanceStatistics[[#All],[Value]],MATCH($C52&amp;EC$4,YahooFinanceStatistics[[#All],[Item]]&amp;YahooFinanceStatistics[[#All],[Symbol]],0)),"")</f>
        <v>2.10%</v>
      </c>
      <c r="ED52" s="17" t="str">
        <f t="array" ref="ED52">IFERROR(INDEX(YahooFinanceStatistics[[#All],[Value]],MATCH($C52&amp;ED$4,YahooFinanceStatistics[[#All],[Item]]&amp;YahooFinanceStatistics[[#All],[Symbol]],0)),"")</f>
        <v>0.32%</v>
      </c>
      <c r="EE52" s="17" t="str">
        <f t="array" ref="EE52">IFERROR(INDEX(YahooFinanceStatistics[[#All],[Value]],MATCH($C52&amp;EE$4,YahooFinanceStatistics[[#All],[Item]]&amp;YahooFinanceStatistics[[#All],[Symbol]],0)),"")</f>
        <v>0.77%</v>
      </c>
      <c r="EF52" s="17" t="str">
        <f t="array" ref="EF52">IFERROR(INDEX(YahooFinanceStatistics[[#All],[Value]],MATCH($C52&amp;EF$4,YahooFinanceStatistics[[#All],[Item]]&amp;YahooFinanceStatistics[[#All],[Symbol]],0)),"")</f>
        <v>0.91%</v>
      </c>
      <c r="EG52" s="17" t="str">
        <f t="array" ref="EG52">IFERROR(INDEX(YahooFinanceStatistics[[#All],[Value]],MATCH($C52&amp;EG$4,YahooFinanceStatistics[[#All],[Item]]&amp;YahooFinanceStatistics[[#All],[Symbol]],0)),"")</f>
        <v>1.89%</v>
      </c>
      <c r="EH52" s="17" t="str">
        <f t="array" ref="EH52">IFERROR(INDEX(YahooFinanceStatistics[[#All],[Value]],MATCH($C52&amp;EH$4,YahooFinanceStatistics[[#All],[Item]]&amp;YahooFinanceStatistics[[#All],[Symbol]],0)),"")</f>
        <v>1.10%</v>
      </c>
      <c r="EI52" s="17" t="str">
        <f t="array" ref="EI52">IFERROR(INDEX(YahooFinanceStatistics[[#All],[Value]],MATCH($C52&amp;EI$4,YahooFinanceStatistics[[#All],[Item]]&amp;YahooFinanceStatistics[[#All],[Symbol]],0)),"")</f>
        <v>0.93%</v>
      </c>
      <c r="EJ52" s="17" t="str">
        <f t="array" ref="EJ52">IFERROR(INDEX(YahooFinanceStatistics[[#All],[Value]],MATCH($C52&amp;EJ$4,YahooFinanceStatistics[[#All],[Item]]&amp;YahooFinanceStatistics[[#All],[Symbol]],0)),"")</f>
        <v>1.45%</v>
      </c>
      <c r="EK52" s="17" t="str">
        <f t="array" ref="EK52">IFERROR(INDEX(YahooFinanceStatistics[[#All],[Value]],MATCH($C52&amp;EK$4,YahooFinanceStatistics[[#All],[Item]]&amp;YahooFinanceStatistics[[#All],[Symbol]],0)),"")</f>
        <v>1.18%</v>
      </c>
      <c r="EL52" s="17" t="str">
        <f t="array" ref="EL52">IFERROR(INDEX(YahooFinanceStatistics[[#All],[Value]],MATCH($C52&amp;EL$4,YahooFinanceStatistics[[#All],[Item]]&amp;YahooFinanceStatistics[[#All],[Symbol]],0)),"")</f>
        <v>0.82%</v>
      </c>
      <c r="EM52" s="17" t="str">
        <f t="array" ref="EM52">IFERROR(INDEX(YahooFinanceStatistics[[#All],[Value]],MATCH($C52&amp;EM$4,YahooFinanceStatistics[[#All],[Item]]&amp;YahooFinanceStatistics[[#All],[Symbol]],0)),"")</f>
        <v>0.72%</v>
      </c>
      <c r="EN52" s="17" t="str">
        <f t="array" ref="EN52">IFERROR(INDEX(YahooFinanceStatistics[[#All],[Value]],MATCH($C52&amp;EN$4,YahooFinanceStatistics[[#All],[Item]]&amp;YahooFinanceStatistics[[#All],[Symbol]],0)),"")</f>
        <v>2.04%</v>
      </c>
      <c r="EO52" s="17" t="str">
        <f t="array" ref="EO52">IFERROR(INDEX(YahooFinanceStatistics[[#All],[Value]],MATCH($C52&amp;EO$4,YahooFinanceStatistics[[#All],[Item]]&amp;YahooFinanceStatistics[[#All],[Symbol]],0)),"")</f>
        <v>2.56%</v>
      </c>
      <c r="EP52" s="17" t="str">
        <f t="array" ref="EP52">IFERROR(INDEX(YahooFinanceStatistics[[#All],[Value]],MATCH($C52&amp;EP$4,YahooFinanceStatistics[[#All],[Item]]&amp;YahooFinanceStatistics[[#All],[Symbol]],0)),"")</f>
        <v>10.06%</v>
      </c>
      <c r="EQ52" s="17" t="str">
        <f t="array" ref="EQ52">IFERROR(INDEX(YahooFinanceStatistics[[#All],[Value]],MATCH($C52&amp;EQ$4,YahooFinanceStatistics[[#All],[Item]]&amp;YahooFinanceStatistics[[#All],[Symbol]],0)),"")</f>
        <v>1.98%</v>
      </c>
      <c r="ER52" s="17" t="str">
        <f t="array" ref="ER52">IFERROR(INDEX(YahooFinanceStatistics[[#All],[Value]],MATCH($C52&amp;ER$4,YahooFinanceStatistics[[#All],[Item]]&amp;YahooFinanceStatistics[[#All],[Symbol]],0)),"")</f>
        <v>2.37%</v>
      </c>
      <c r="ES52" s="17" t="str">
        <f t="array" ref="ES52">IFERROR(INDEX(YahooFinanceStatistics[[#All],[Value]],MATCH($C52&amp;ES$4,YahooFinanceStatistics[[#All],[Item]]&amp;YahooFinanceStatistics[[#All],[Symbol]],0)),"")</f>
        <v>2.97%</v>
      </c>
      <c r="ET52" s="17" t="str">
        <f t="array" ref="ET52">IFERROR(INDEX(YahooFinanceStatistics[[#All],[Value]],MATCH($C52&amp;ET$4,YahooFinanceStatistics[[#All],[Item]]&amp;YahooFinanceStatistics[[#All],[Symbol]],0)),"")</f>
        <v>0.93%</v>
      </c>
      <c r="EU52" s="17" t="str">
        <f t="array" ref="EU52">IFERROR(INDEX(YahooFinanceStatistics[[#All],[Value]],MATCH($C52&amp;EU$4,YahooFinanceStatistics[[#All],[Item]]&amp;YahooFinanceStatistics[[#All],[Symbol]],0)),"")</f>
        <v>1.67%</v>
      </c>
      <c r="EV52" s="17" t="str">
        <f t="array" ref="EV52">IFERROR(INDEX(YahooFinanceStatistics[[#All],[Value]],MATCH($C52&amp;EV$4,YahooFinanceStatistics[[#All],[Item]]&amp;YahooFinanceStatistics[[#All],[Symbol]],0)),"")</f>
        <v>1.32%</v>
      </c>
      <c r="EW52" s="17" t="str">
        <f t="array" ref="EW52">IFERROR(INDEX(YahooFinanceStatistics[[#All],[Value]],MATCH($C52&amp;EW$4,YahooFinanceStatistics[[#All],[Item]]&amp;YahooFinanceStatistics[[#All],[Symbol]],0)),"")</f>
        <v>2.25%</v>
      </c>
      <c r="EX52" s="17" t="str">
        <f t="array" ref="EX52">IFERROR(INDEX(YahooFinanceStatistics[[#All],[Value]],MATCH($C52&amp;EX$4,YahooFinanceStatistics[[#All],[Item]]&amp;YahooFinanceStatistics[[#All],[Symbol]],0)),"")</f>
        <v>1.31%</v>
      </c>
      <c r="EY52" s="17" t="str">
        <f t="array" ref="EY52">IFERROR(INDEX(YahooFinanceStatistics[[#All],[Value]],MATCH($C52&amp;EY$4,YahooFinanceStatistics[[#All],[Item]]&amp;YahooFinanceStatistics[[#All],[Symbol]],0)),"")</f>
        <v>1.68%</v>
      </c>
      <c r="EZ52" s="17" t="str">
        <f t="array" ref="EZ52">IFERROR(INDEX(YahooFinanceStatistics[[#All],[Value]],MATCH($C52&amp;EZ$4,YahooFinanceStatistics[[#All],[Item]]&amp;YahooFinanceStatistics[[#All],[Symbol]],0)),"")</f>
        <v>2.60%</v>
      </c>
      <c r="FA52" s="17" t="str">
        <f t="array" ref="FA52">IFERROR(INDEX(YahooFinanceStatistics[[#All],[Value]],MATCH($C52&amp;FA$4,YahooFinanceStatistics[[#All],[Item]]&amp;YahooFinanceStatistics[[#All],[Symbol]],0)),"")</f>
        <v>2.26%</v>
      </c>
      <c r="FB52" s="17" t="str">
        <f t="array" ref="FB52">IFERROR(INDEX(YahooFinanceStatistics[[#All],[Value]],MATCH($C52&amp;FB$4,YahooFinanceStatistics[[#All],[Item]]&amp;YahooFinanceStatistics[[#All],[Symbol]],0)),"")</f>
        <v>1.71%</v>
      </c>
      <c r="FC52" s="17" t="str">
        <f t="array" ref="FC52">IFERROR(INDEX(YahooFinanceStatistics[[#All],[Value]],MATCH($C52&amp;FC$4,YahooFinanceStatistics[[#All],[Item]]&amp;YahooFinanceStatistics[[#All],[Symbol]],0)),"")</f>
        <v>0.63%</v>
      </c>
      <c r="FD52" s="17" t="str">
        <f t="array" ref="FD52">IFERROR(INDEX(YahooFinanceStatistics[[#All],[Value]],MATCH($C52&amp;FD$4,YahooFinanceStatistics[[#All],[Item]]&amp;YahooFinanceStatistics[[#All],[Symbol]],0)),"")</f>
        <v>1.52%</v>
      </c>
      <c r="FE52" s="17" t="str">
        <f t="array" ref="FE52">IFERROR(INDEX(YahooFinanceStatistics[[#All],[Value]],MATCH($C52&amp;FE$4,YahooFinanceStatistics[[#All],[Item]]&amp;YahooFinanceStatistics[[#All],[Symbol]],0)),"")</f>
        <v>1.54%</v>
      </c>
      <c r="FF52" s="17" t="str">
        <f t="array" ref="FF52">IFERROR(INDEX(YahooFinanceStatistics[[#All],[Value]],MATCH($C52&amp;FF$4,YahooFinanceStatistics[[#All],[Item]]&amp;YahooFinanceStatistics[[#All],[Symbol]],0)),"")</f>
        <v>1.52%</v>
      </c>
      <c r="FG52" s="17" t="str">
        <f t="array" ref="FG52">IFERROR(INDEX(YahooFinanceStatistics[[#All],[Value]],MATCH($C52&amp;FG$4,YahooFinanceStatistics[[#All],[Item]]&amp;YahooFinanceStatistics[[#All],[Symbol]],0)),"")</f>
        <v>1.34%</v>
      </c>
      <c r="FH52" s="17" t="str">
        <f t="array" ref="FH52">IFERROR(INDEX(YahooFinanceStatistics[[#All],[Value]],MATCH($C52&amp;FH$4,YahooFinanceStatistics[[#All],[Item]]&amp;YahooFinanceStatistics[[#All],[Symbol]],0)),"")</f>
        <v>2.48%</v>
      </c>
      <c r="FI52" s="17" t="str">
        <f t="array" ref="FI52">IFERROR(INDEX(YahooFinanceStatistics[[#All],[Value]],MATCH($C52&amp;FI$4,YahooFinanceStatistics[[#All],[Item]]&amp;YahooFinanceStatistics[[#All],[Symbol]],0)),"")</f>
        <v>1.65%</v>
      </c>
      <c r="FJ52" s="17" t="str">
        <f t="array" ref="FJ52">IFERROR(INDEX(YahooFinanceStatistics[[#All],[Value]],MATCH($C52&amp;FJ$4,YahooFinanceStatistics[[#All],[Item]]&amp;YahooFinanceStatistics[[#All],[Symbol]],0)),"")</f>
        <v>1.00%</v>
      </c>
      <c r="FK52" s="17" t="str">
        <f t="array" ref="FK52">IFERROR(INDEX(YahooFinanceStatistics[[#All],[Value]],MATCH($C52&amp;FK$4,YahooFinanceStatistics[[#All],[Item]]&amp;YahooFinanceStatistics[[#All],[Symbol]],0)),"")</f>
        <v>1.50%</v>
      </c>
      <c r="FL52" s="17" t="str">
        <f t="array" ref="FL52">IFERROR(INDEX(YahooFinanceStatistics[[#All],[Value]],MATCH($C52&amp;FL$4,YahooFinanceStatistics[[#All],[Item]]&amp;YahooFinanceStatistics[[#All],[Symbol]],0)),"")</f>
        <v/>
      </c>
      <c r="FM52" s="17" t="str">
        <f t="array" ref="FM52">IFERROR(INDEX(YahooFinanceStatistics[[#All],[Value]],MATCH($C52&amp;FM$4,YahooFinanceStatistics[[#All],[Item]]&amp;YahooFinanceStatistics[[#All],[Symbol]],0)),"")</f>
        <v>1.65%</v>
      </c>
      <c r="FN52" s="17" t="str">
        <f t="array" ref="FN52">IFERROR(INDEX(YahooFinanceStatistics[[#All],[Value]],MATCH($C52&amp;FN$4,YahooFinanceStatistics[[#All],[Item]]&amp;YahooFinanceStatistics[[#All],[Symbol]],0)),"")</f>
        <v>1.78%</v>
      </c>
      <c r="FO52" s="17" t="str">
        <f t="array" ref="FO52">IFERROR(INDEX(YahooFinanceStatistics[[#All],[Value]],MATCH($C52&amp;FO$4,YahooFinanceStatistics[[#All],[Item]]&amp;YahooFinanceStatistics[[#All],[Symbol]],0)),"")</f>
        <v>1.68%</v>
      </c>
      <c r="FP52" s="17" t="str">
        <f t="array" ref="FP52">IFERROR(INDEX(YahooFinanceStatistics[[#All],[Value]],MATCH($C52&amp;FP$4,YahooFinanceStatistics[[#All],[Item]]&amp;YahooFinanceStatistics[[#All],[Symbol]],0)),"")</f>
        <v>0.82%</v>
      </c>
      <c r="FQ52" s="17" t="str">
        <f t="array" ref="FQ52">IFERROR(INDEX(YahooFinanceStatistics[[#All],[Value]],MATCH($C52&amp;FQ$4,YahooFinanceStatistics[[#All],[Item]]&amp;YahooFinanceStatistics[[#All],[Symbol]],0)),"")</f>
        <v>1.10%</v>
      </c>
      <c r="FR52" s="17" t="str">
        <f t="array" ref="FR52">IFERROR(INDEX(YahooFinanceStatistics[[#All],[Value]],MATCH($C52&amp;FR$4,YahooFinanceStatistics[[#All],[Item]]&amp;YahooFinanceStatistics[[#All],[Symbol]],0)),"")</f>
        <v>3.08%</v>
      </c>
      <c r="FS52" s="17" t="str">
        <f t="array" ref="FS52">IFERROR(INDEX(YahooFinanceStatistics[[#All],[Value]],MATCH($C52&amp;FS$4,YahooFinanceStatistics[[#All],[Item]]&amp;YahooFinanceStatistics[[#All],[Symbol]],0)),"")</f>
        <v>3.04%</v>
      </c>
      <c r="FT52" s="17" t="str">
        <f t="array" ref="FT52">IFERROR(INDEX(YahooFinanceStatistics[[#All],[Value]],MATCH($C52&amp;FT$4,YahooFinanceStatistics[[#All],[Item]]&amp;YahooFinanceStatistics[[#All],[Symbol]],0)),"")</f>
        <v>1.28%</v>
      </c>
      <c r="FU52" s="17" t="str">
        <f t="array" ref="FU52">IFERROR(INDEX(YahooFinanceStatistics[[#All],[Value]],MATCH($C52&amp;FU$4,YahooFinanceStatistics[[#All],[Item]]&amp;YahooFinanceStatistics[[#All],[Symbol]],0)),"")</f>
        <v>0.70%</v>
      </c>
      <c r="FV52" s="17" t="str">
        <f t="array" ref="FV52">IFERROR(INDEX(YahooFinanceStatistics[[#All],[Value]],MATCH($C52&amp;FV$4,YahooFinanceStatistics[[#All],[Item]]&amp;YahooFinanceStatistics[[#All],[Symbol]],0)),"")</f>
        <v>0.93%</v>
      </c>
      <c r="FW52" s="17" t="str">
        <f t="array" ref="FW52">IFERROR(INDEX(YahooFinanceStatistics[[#All],[Value]],MATCH($C52&amp;FW$4,YahooFinanceStatistics[[#All],[Item]]&amp;YahooFinanceStatistics[[#All],[Symbol]],0)),"")</f>
        <v>3.12%</v>
      </c>
      <c r="FX52" s="17" t="str">
        <f t="array" ref="FX52">IFERROR(INDEX(YahooFinanceStatistics[[#All],[Value]],MATCH($C52&amp;FX$4,YahooFinanceStatistics[[#All],[Item]]&amp;YahooFinanceStatistics[[#All],[Symbol]],0)),"")</f>
        <v>0.18%</v>
      </c>
      <c r="FY52" s="17" t="str">
        <f t="array" ref="FY52">IFERROR(INDEX(YahooFinanceStatistics[[#All],[Value]],MATCH($C52&amp;FY$4,YahooFinanceStatistics[[#All],[Item]]&amp;YahooFinanceStatistics[[#All],[Symbol]],0)),"")</f>
        <v>0.75%</v>
      </c>
      <c r="FZ52" s="17" t="str">
        <f t="array" ref="FZ52">IFERROR(INDEX(YahooFinanceStatistics[[#All],[Value]],MATCH($C52&amp;FZ$4,YahooFinanceStatistics[[#All],[Item]]&amp;YahooFinanceStatistics[[#All],[Symbol]],0)),"")</f>
        <v>1.39%</v>
      </c>
      <c r="GA52" s="17" t="str">
        <f t="array" ref="GA52">IFERROR(INDEX(YahooFinanceStatistics[[#All],[Value]],MATCH($C52&amp;GA$4,YahooFinanceStatistics[[#All],[Item]]&amp;YahooFinanceStatistics[[#All],[Symbol]],0)),"")</f>
        <v>1.03%</v>
      </c>
      <c r="GB52" s="17" t="str">
        <f t="array" ref="GB52">IFERROR(INDEX(YahooFinanceStatistics[[#All],[Value]],MATCH($C52&amp;GB$4,YahooFinanceStatistics[[#All],[Item]]&amp;YahooFinanceStatistics[[#All],[Symbol]],0)),"")</f>
        <v>2.06%</v>
      </c>
      <c r="GC52" s="17" t="str">
        <f t="array" ref="GC52">IFERROR(INDEX(YahooFinanceStatistics[[#All],[Value]],MATCH($C52&amp;GC$4,YahooFinanceStatistics[[#All],[Item]]&amp;YahooFinanceStatistics[[#All],[Symbol]],0)),"")</f>
        <v>0.45%</v>
      </c>
      <c r="GD52" s="17" t="str">
        <f t="array" ref="GD52">IFERROR(INDEX(YahooFinanceStatistics[[#All],[Value]],MATCH($C52&amp;GD$4,YahooFinanceStatistics[[#All],[Item]]&amp;YahooFinanceStatistics[[#All],[Symbol]],0)),"")</f>
        <v>2.61%</v>
      </c>
      <c r="GE52" s="17" t="str">
        <f t="array" ref="GE52">IFERROR(INDEX(YahooFinanceStatistics[[#All],[Value]],MATCH($C52&amp;GE$4,YahooFinanceStatistics[[#All],[Item]]&amp;YahooFinanceStatistics[[#All],[Symbol]],0)),"")</f>
        <v>0.65%</v>
      </c>
      <c r="GF52" s="17" t="str">
        <f t="array" ref="GF52">IFERROR(INDEX(YahooFinanceStatistics[[#All],[Value]],MATCH($C52&amp;GF$4,YahooFinanceStatistics[[#All],[Item]]&amp;YahooFinanceStatistics[[#All],[Symbol]],0)),"")</f>
        <v>1.76%</v>
      </c>
      <c r="GG52" s="17" t="str">
        <f t="array" ref="GG52">IFERROR(INDEX(YahooFinanceStatistics[[#All],[Value]],MATCH($C52&amp;GG$4,YahooFinanceStatistics[[#All],[Item]]&amp;YahooFinanceStatistics[[#All],[Symbol]],0)),"")</f>
        <v>0.99%</v>
      </c>
      <c r="GH52" s="17" t="str">
        <f t="array" ref="GH52">IFERROR(INDEX(YahooFinanceStatistics[[#All],[Value]],MATCH($C52&amp;GH$4,YahooFinanceStatistics[[#All],[Item]]&amp;YahooFinanceStatistics[[#All],[Symbol]],0)),"")</f>
        <v>0.59%</v>
      </c>
      <c r="GI52" s="17" t="str">
        <f t="array" ref="GI52">IFERROR(INDEX(YahooFinanceStatistics[[#All],[Value]],MATCH($C52&amp;GI$4,YahooFinanceStatistics[[#All],[Item]]&amp;YahooFinanceStatistics[[#All],[Symbol]],0)),"")</f>
        <v>0.95%</v>
      </c>
      <c r="GJ52" s="17" t="str">
        <f t="array" ref="GJ52">IFERROR(INDEX(YahooFinanceStatistics[[#All],[Value]],MATCH($C52&amp;GJ$4,YahooFinanceStatistics[[#All],[Item]]&amp;YahooFinanceStatistics[[#All],[Symbol]],0)),"")</f>
        <v>0.43%</v>
      </c>
      <c r="GK52" s="17" t="str">
        <f t="array" ref="GK52">IFERROR(INDEX(YahooFinanceStatistics[[#All],[Value]],MATCH($C52&amp;GK$4,YahooFinanceStatistics[[#All],[Item]]&amp;YahooFinanceStatistics[[#All],[Symbol]],0)),"")</f>
        <v>0.46%</v>
      </c>
      <c r="GL52" s="17" t="str">
        <f t="array" ref="GL52">IFERROR(INDEX(YahooFinanceStatistics[[#All],[Value]],MATCH($C52&amp;GL$4,YahooFinanceStatistics[[#All],[Item]]&amp;YahooFinanceStatistics[[#All],[Symbol]],0)),"")</f>
        <v>0.52%</v>
      </c>
      <c r="GM52" s="17" t="str">
        <f t="array" ref="GM52">IFERROR(INDEX(YahooFinanceStatistics[[#All],[Value]],MATCH($C52&amp;GM$4,YahooFinanceStatistics[[#All],[Item]]&amp;YahooFinanceStatistics[[#All],[Symbol]],0)),"")</f>
        <v>0.45%</v>
      </c>
      <c r="GN52" s="17" t="str">
        <f t="array" ref="GN52">IFERROR(INDEX(YahooFinanceStatistics[[#All],[Value]],MATCH($C52&amp;GN$4,YahooFinanceStatistics[[#All],[Item]]&amp;YahooFinanceStatistics[[#All],[Symbol]],0)),"")</f>
        <v>2.68%</v>
      </c>
      <c r="GO52" s="17" t="str">
        <f t="array" ref="GO52">IFERROR(INDEX(YahooFinanceStatistics[[#All],[Value]],MATCH($C52&amp;GO$4,YahooFinanceStatistics[[#All],[Item]]&amp;YahooFinanceStatistics[[#All],[Symbol]],0)),"")</f>
        <v>0.52%</v>
      </c>
      <c r="GP52" s="17" t="str">
        <f t="array" ref="GP52">IFERROR(INDEX(YahooFinanceStatistics[[#All],[Value]],MATCH($C52&amp;GP$4,YahooFinanceStatistics[[#All],[Item]]&amp;YahooFinanceStatistics[[#All],[Symbol]],0)),"")</f>
        <v>1.08%</v>
      </c>
      <c r="GQ52" s="17" t="str">
        <f t="array" ref="GQ52">IFERROR(INDEX(YahooFinanceStatistics[[#All],[Value]],MATCH($C52&amp;GQ$4,YahooFinanceStatistics[[#All],[Item]]&amp;YahooFinanceStatistics[[#All],[Symbol]],0)),"")</f>
        <v>0.80%</v>
      </c>
      <c r="GR52" s="17" t="str">
        <f t="array" ref="GR52">IFERROR(INDEX(YahooFinanceStatistics[[#All],[Value]],MATCH($C52&amp;GR$4,YahooFinanceStatistics[[#All],[Item]]&amp;YahooFinanceStatistics[[#All],[Symbol]],0)),"")</f>
        <v>1.23%</v>
      </c>
      <c r="GS52" s="17" t="str">
        <f t="array" ref="GS52">IFERROR(INDEX(YahooFinanceStatistics[[#All],[Value]],MATCH($C52&amp;GS$4,YahooFinanceStatistics[[#All],[Item]]&amp;YahooFinanceStatistics[[#All],[Symbol]],0)),"")</f>
        <v>2.33%</v>
      </c>
      <c r="GT52" s="17" t="str">
        <f t="array" ref="GT52">IFERROR(INDEX(YahooFinanceStatistics[[#All],[Value]],MATCH($C52&amp;GT$4,YahooFinanceStatistics[[#All],[Item]]&amp;YahooFinanceStatistics[[#All],[Symbol]],0)),"")</f>
        <v>1.75%</v>
      </c>
      <c r="GU52" s="17" t="str">
        <f t="array" ref="GU52">IFERROR(INDEX(YahooFinanceStatistics[[#All],[Value]],MATCH($C52&amp;GU$4,YahooFinanceStatistics[[#All],[Item]]&amp;YahooFinanceStatistics[[#All],[Symbol]],0)),"")</f>
        <v>0.65%</v>
      </c>
      <c r="GV52" s="17" t="str">
        <f t="array" ref="GV52">IFERROR(INDEX(YahooFinanceStatistics[[#All],[Value]],MATCH($C52&amp;GV$4,YahooFinanceStatistics[[#All],[Item]]&amp;YahooFinanceStatistics[[#All],[Symbol]],0)),"")</f>
        <v>0.79%</v>
      </c>
      <c r="GW52" s="17" t="str">
        <f t="array" ref="GW52">IFERROR(INDEX(YahooFinanceStatistics[[#All],[Value]],MATCH($C52&amp;GW$4,YahooFinanceStatistics[[#All],[Item]]&amp;YahooFinanceStatistics[[#All],[Symbol]],0)),"")</f>
        <v>1.76%</v>
      </c>
      <c r="GX52" s="17" t="str">
        <f t="array" ref="GX52">IFERROR(INDEX(YahooFinanceStatistics[[#All],[Value]],MATCH($C52&amp;GX$4,YahooFinanceStatistics[[#All],[Item]]&amp;YahooFinanceStatistics[[#All],[Symbol]],0)),"")</f>
        <v>0.88%</v>
      </c>
      <c r="GY52" s="17" t="str">
        <f t="array" ref="GY52">IFERROR(INDEX(YahooFinanceStatistics[[#All],[Value]],MATCH($C52&amp;GY$4,YahooFinanceStatistics[[#All],[Item]]&amp;YahooFinanceStatistics[[#All],[Symbol]],0)),"")</f>
        <v>0.60%</v>
      </c>
      <c r="GZ52" s="17" t="str">
        <f t="array" ref="GZ52">IFERROR(INDEX(YahooFinanceStatistics[[#All],[Value]],MATCH($C52&amp;GZ$4,YahooFinanceStatistics[[#All],[Item]]&amp;YahooFinanceStatistics[[#All],[Symbol]],0)),"")</f>
        <v>0.74%</v>
      </c>
      <c r="HA52" s="17" t="str">
        <f t="array" ref="HA52">IFERROR(INDEX(YahooFinanceStatistics[[#All],[Value]],MATCH($C52&amp;HA$4,YahooFinanceStatistics[[#All],[Item]]&amp;YahooFinanceStatistics[[#All],[Symbol]],0)),"")</f>
        <v>0.83%</v>
      </c>
      <c r="HB52" s="17" t="str">
        <f t="array" ref="HB52">IFERROR(INDEX(YahooFinanceStatistics[[#All],[Value]],MATCH($C52&amp;HB$4,YahooFinanceStatistics[[#All],[Item]]&amp;YahooFinanceStatistics[[#All],[Symbol]],0)),"")</f>
        <v>1.12%</v>
      </c>
      <c r="HC52" s="17" t="str">
        <f t="array" ref="HC52">IFERROR(INDEX(YahooFinanceStatistics[[#All],[Value]],MATCH($C52&amp;HC$4,YahooFinanceStatistics[[#All],[Item]]&amp;YahooFinanceStatistics[[#All],[Symbol]],0)),"")</f>
        <v>0.88%</v>
      </c>
      <c r="HD52" s="17" t="str">
        <f t="array" ref="HD52">IFERROR(INDEX(YahooFinanceStatistics[[#All],[Value]],MATCH($C52&amp;HD$4,YahooFinanceStatistics[[#All],[Item]]&amp;YahooFinanceStatistics[[#All],[Symbol]],0)),"")</f>
        <v>0.61%</v>
      </c>
      <c r="HE52" s="17" t="str">
        <f t="array" ref="HE52">IFERROR(INDEX(YahooFinanceStatistics[[#All],[Value]],MATCH($C52&amp;HE$4,YahooFinanceStatistics[[#All],[Item]]&amp;YahooFinanceStatistics[[#All],[Symbol]],0)),"")</f>
        <v>2.85%</v>
      </c>
      <c r="HF52" s="17" t="str">
        <f t="array" ref="HF52">IFERROR(INDEX(YahooFinanceStatistics[[#All],[Value]],MATCH($C52&amp;HF$4,YahooFinanceStatistics[[#All],[Item]]&amp;YahooFinanceStatistics[[#All],[Symbol]],0)),"")</f>
        <v>0.52%</v>
      </c>
      <c r="HG52" s="17" t="str">
        <f t="array" ref="HG52">IFERROR(INDEX(YahooFinanceStatistics[[#All],[Value]],MATCH($C52&amp;HG$4,YahooFinanceStatistics[[#All],[Item]]&amp;YahooFinanceStatistics[[#All],[Symbol]],0)),"")</f>
        <v>1.14%</v>
      </c>
      <c r="HH52" s="17" t="str">
        <f t="array" ref="HH52">IFERROR(INDEX(YahooFinanceStatistics[[#All],[Value]],MATCH($C52&amp;HH$4,YahooFinanceStatistics[[#All],[Item]]&amp;YahooFinanceStatistics[[#All],[Symbol]],0)),"")</f>
        <v>1.20%</v>
      </c>
      <c r="HI52" s="17" t="str">
        <f t="array" ref="HI52">IFERROR(INDEX(YahooFinanceStatistics[[#All],[Value]],MATCH($C52&amp;HI$4,YahooFinanceStatistics[[#All],[Item]]&amp;YahooFinanceStatistics[[#All],[Symbol]],0)),"")</f>
        <v>1.50%</v>
      </c>
      <c r="HJ52" s="17" t="str">
        <f t="array" ref="HJ52">IFERROR(INDEX(YahooFinanceStatistics[[#All],[Value]],MATCH($C52&amp;HJ$4,YahooFinanceStatistics[[#All],[Item]]&amp;YahooFinanceStatistics[[#All],[Symbol]],0)),"")</f>
        <v>0.75%</v>
      </c>
      <c r="HK52" s="17" t="str">
        <f t="array" ref="HK52">IFERROR(INDEX(YahooFinanceStatistics[[#All],[Value]],MATCH($C52&amp;HK$4,YahooFinanceStatistics[[#All],[Item]]&amp;YahooFinanceStatistics[[#All],[Symbol]],0)),"")</f>
        <v>3.45%</v>
      </c>
      <c r="HL52" s="17" t="str">
        <f t="array" ref="HL52">IFERROR(INDEX(YahooFinanceStatistics[[#All],[Value]],MATCH($C52&amp;HL$4,YahooFinanceStatistics[[#All],[Item]]&amp;YahooFinanceStatistics[[#All],[Symbol]],0)),"")</f>
        <v>3.74%</v>
      </c>
      <c r="HM52" s="17" t="str">
        <f t="array" ref="HM52">IFERROR(INDEX(YahooFinanceStatistics[[#All],[Value]],MATCH($C52&amp;HM$4,YahooFinanceStatistics[[#All],[Item]]&amp;YahooFinanceStatistics[[#All],[Symbol]],0)),"")</f>
        <v>2.12%</v>
      </c>
      <c r="HN52" s="17" t="str">
        <f t="array" ref="HN52">IFERROR(INDEX(YahooFinanceStatistics[[#All],[Value]],MATCH($C52&amp;HN$4,YahooFinanceStatistics[[#All],[Item]]&amp;YahooFinanceStatistics[[#All],[Symbol]],0)),"")</f>
        <v>0.62%</v>
      </c>
      <c r="HO52" s="17" t="str">
        <f t="array" ref="HO52">IFERROR(INDEX(YahooFinanceStatistics[[#All],[Value]],MATCH($C52&amp;HO$4,YahooFinanceStatistics[[#All],[Item]]&amp;YahooFinanceStatistics[[#All],[Symbol]],0)),"")</f>
        <v>1.77%</v>
      </c>
      <c r="HP52" s="17" t="str">
        <f t="array" ref="HP52">IFERROR(INDEX(YahooFinanceStatistics[[#All],[Value]],MATCH($C52&amp;HP$4,YahooFinanceStatistics[[#All],[Item]]&amp;YahooFinanceStatistics[[#All],[Symbol]],0)),"")</f>
        <v>1.75%</v>
      </c>
      <c r="HQ52" s="17" t="str">
        <f t="array" ref="HQ52">IFERROR(INDEX(YahooFinanceStatistics[[#All],[Value]],MATCH($C52&amp;HQ$4,YahooFinanceStatistics[[#All],[Item]]&amp;YahooFinanceStatistics[[#All],[Symbol]],0)),"")</f>
        <v>4.98%</v>
      </c>
      <c r="HR52" s="17" t="str">
        <f t="array" ref="HR52">IFERROR(INDEX(YahooFinanceStatistics[[#All],[Value]],MATCH($C52&amp;HR$4,YahooFinanceStatistics[[#All],[Item]]&amp;YahooFinanceStatistics[[#All],[Symbol]],0)),"")</f>
        <v>1.67%</v>
      </c>
      <c r="HS52" s="17" t="str">
        <f t="array" ref="HS52">IFERROR(INDEX(YahooFinanceStatistics[[#All],[Value]],MATCH($C52&amp;HS$4,YahooFinanceStatistics[[#All],[Item]]&amp;YahooFinanceStatistics[[#All],[Symbol]],0)),"")</f>
        <v>1.76%</v>
      </c>
      <c r="HT52" s="17" t="str">
        <f t="array" ref="HT52">IFERROR(INDEX(YahooFinanceStatistics[[#All],[Value]],MATCH($C52&amp;HT$4,YahooFinanceStatistics[[#All],[Item]]&amp;YahooFinanceStatistics[[#All],[Symbol]],0)),"")</f>
        <v>2.98%</v>
      </c>
      <c r="HU52" s="45" t="str">
        <f t="array" ref="HU52">IFERROR(INDEX(YahooFinanceStatistics[[#All],[Value]],MATCH($C52&amp;HU$4,YahooFinanceStatistics[[#All],[Item]]&amp;YahooFinanceStatistics[[#All],[Symbol]],0)),"")</f>
        <v>2.74%</v>
      </c>
    </row>
    <row r="53" spans="2:229" ht="15" customHeight="1" x14ac:dyDescent="0.25">
      <c r="B53" s="19" t="s">
        <v>709</v>
      </c>
      <c r="C53" s="19" t="s">
        <v>678</v>
      </c>
      <c r="D53" s="19" t="str">
        <f t="array" ref="D53">IFERROR(INDEX(YahooFinanceStatistics[[#All],[Value]],MATCH($C53&amp;D$4,YahooFinanceStatistics[[#All],[Item]]&amp;YahooFinanceStatistics[[#All],[Symbol]],0)),"")</f>
        <v>2.79</v>
      </c>
      <c r="E53" s="19" t="str">
        <f t="array" ref="E53">IFERROR(INDEX(YahooFinanceStatistics[[#All],[Value]],MATCH($C53&amp;E$4,YahooFinanceStatistics[[#All],[Item]]&amp;YahooFinanceStatistics[[#All],[Symbol]],0)),"")</f>
        <v>13.42</v>
      </c>
      <c r="F53" s="19" t="str">
        <f t="array" ref="F53">IFERROR(INDEX(YahooFinanceStatistics[[#All],[Value]],MATCH($C53&amp;F$4,YahooFinanceStatistics[[#All],[Item]]&amp;YahooFinanceStatistics[[#All],[Symbol]],0)),"")</f>
        <v>3.15</v>
      </c>
      <c r="G53" s="19" t="str">
        <f t="array" ref="G53">IFERROR(INDEX(YahooFinanceStatistics[[#All],[Value]],MATCH($C53&amp;G$4,YahooFinanceStatistics[[#All],[Item]]&amp;YahooFinanceStatistics[[#All],[Symbol]],0)),"")</f>
        <v>14.91</v>
      </c>
      <c r="H53" s="19" t="str">
        <f t="array" ref="H53">IFERROR(INDEX(YahooFinanceStatistics[[#All],[Value]],MATCH($C53&amp;H$4,YahooFinanceStatistics[[#All],[Item]]&amp;YahooFinanceStatistics[[#All],[Symbol]],0)),"")</f>
        <v>3.14</v>
      </c>
      <c r="I53" s="19" t="str">
        <f t="array" ref="I53">IFERROR(INDEX(YahooFinanceStatistics[[#All],[Value]],MATCH($C53&amp;I$4,YahooFinanceStatistics[[#All],[Item]]&amp;YahooFinanceStatistics[[#All],[Symbol]],0)),"")</f>
        <v>18.03</v>
      </c>
      <c r="J53" s="19" t="str">
        <f t="array" ref="J53">IFERROR(INDEX(YahooFinanceStatistics[[#All],[Value]],MATCH($C53&amp;J$4,YahooFinanceStatistics[[#All],[Item]]&amp;YahooFinanceStatistics[[#All],[Symbol]],0)),"")</f>
        <v>15.39</v>
      </c>
      <c r="K53" s="19" t="str">
        <f t="array" ref="K53">IFERROR(INDEX(YahooFinanceStatistics[[#All],[Value]],MATCH($C53&amp;K$4,YahooFinanceStatistics[[#All],[Item]]&amp;YahooFinanceStatistics[[#All],[Symbol]],0)),"")</f>
        <v>4.01</v>
      </c>
      <c r="L53" s="19" t="str">
        <f t="array" ref="L53">IFERROR(INDEX(YahooFinanceStatistics[[#All],[Value]],MATCH($C53&amp;L$4,YahooFinanceStatistics[[#All],[Item]]&amp;YahooFinanceStatistics[[#All],[Symbol]],0)),"")</f>
        <v>2.29</v>
      </c>
      <c r="M53" s="19" t="str">
        <f t="array" ref="M53">IFERROR(INDEX(YahooFinanceStatistics[[#All],[Value]],MATCH($C53&amp;M$4,YahooFinanceStatistics[[#All],[Item]]&amp;YahooFinanceStatistics[[#All],[Symbol]],0)),"")</f>
        <v>11.57</v>
      </c>
      <c r="N53" s="19" t="str">
        <f t="array" ref="N53">IFERROR(INDEX(YahooFinanceStatistics[[#All],[Value]],MATCH($C53&amp;N$4,YahooFinanceStatistics[[#All],[Item]]&amp;YahooFinanceStatistics[[#All],[Symbol]],0)),"")</f>
        <v>4.49</v>
      </c>
      <c r="O53" s="19" t="str">
        <f t="array" ref="O53">IFERROR(INDEX(YahooFinanceStatistics[[#All],[Value]],MATCH($C53&amp;O$4,YahooFinanceStatistics[[#All],[Item]]&amp;YahooFinanceStatistics[[#All],[Symbol]],0)),"")</f>
        <v>6.47</v>
      </c>
      <c r="P53" s="19" t="str">
        <f t="array" ref="P53">IFERROR(INDEX(YahooFinanceStatistics[[#All],[Value]],MATCH($C53&amp;P$4,YahooFinanceStatistics[[#All],[Item]]&amp;YahooFinanceStatistics[[#All],[Symbol]],0)),"")</f>
        <v>1.79</v>
      </c>
      <c r="Q53" s="19" t="str">
        <f t="array" ref="Q53">IFERROR(INDEX(YahooFinanceStatistics[[#All],[Value]],MATCH($C53&amp;Q$4,YahooFinanceStatistics[[#All],[Item]]&amp;YahooFinanceStatistics[[#All],[Symbol]],0)),"")</f>
        <v>1.32</v>
      </c>
      <c r="R53" s="19" t="str">
        <f t="array" ref="R53">IFERROR(INDEX(YahooFinanceStatistics[[#All],[Value]],MATCH($C53&amp;R$4,YahooFinanceStatistics[[#All],[Item]]&amp;YahooFinanceStatistics[[#All],[Symbol]],0)),"")</f>
        <v>5.55</v>
      </c>
      <c r="S53" s="19" t="str">
        <f t="array" ref="S53">IFERROR(INDEX(YahooFinanceStatistics[[#All],[Value]],MATCH($C53&amp;S$4,YahooFinanceStatistics[[#All],[Item]]&amp;YahooFinanceStatistics[[#All],[Symbol]],0)),"")</f>
        <v>15.41</v>
      </c>
      <c r="T53" s="19" t="str">
        <f t="array" ref="T53">IFERROR(INDEX(YahooFinanceStatistics[[#All],[Value]],MATCH($C53&amp;T$4,YahooFinanceStatistics[[#All],[Item]]&amp;YahooFinanceStatistics[[#All],[Symbol]],0)),"")</f>
        <v>10.68</v>
      </c>
      <c r="U53" s="19" t="str">
        <f t="array" ref="U53">IFERROR(INDEX(YahooFinanceStatistics[[#All],[Value]],MATCH($C53&amp;U$4,YahooFinanceStatistics[[#All],[Item]]&amp;YahooFinanceStatistics[[#All],[Symbol]],0)),"")</f>
        <v>2.1</v>
      </c>
      <c r="V53" s="19" t="str">
        <f t="array" ref="V53">IFERROR(INDEX(YahooFinanceStatistics[[#All],[Value]],MATCH($C53&amp;V$4,YahooFinanceStatistics[[#All],[Item]]&amp;YahooFinanceStatistics[[#All],[Symbol]],0)),"")</f>
        <v>7.31</v>
      </c>
      <c r="W53" s="19" t="str">
        <f t="array" ref="W53">IFERROR(INDEX(YahooFinanceStatistics[[#All],[Value]],MATCH($C53&amp;W$4,YahooFinanceStatistics[[#All],[Item]]&amp;YahooFinanceStatistics[[#All],[Symbol]],0)),"")</f>
        <v>2.37</v>
      </c>
      <c r="X53" s="19" t="str">
        <f t="array" ref="X53">IFERROR(INDEX(YahooFinanceStatistics[[#All],[Value]],MATCH($C53&amp;X$4,YahooFinanceStatistics[[#All],[Item]]&amp;YahooFinanceStatistics[[#All],[Symbol]],0)),"")</f>
        <v>2.1</v>
      </c>
      <c r="Y53" s="19" t="str">
        <f t="array" ref="Y53">IFERROR(INDEX(YahooFinanceStatistics[[#All],[Value]],MATCH($C53&amp;Y$4,YahooFinanceStatistics[[#All],[Item]]&amp;YahooFinanceStatistics[[#All],[Symbol]],0)),"")</f>
        <v>4.16</v>
      </c>
      <c r="Z53" s="19" t="str">
        <f t="array" ref="Z53">IFERROR(INDEX(YahooFinanceStatistics[[#All],[Value]],MATCH($C53&amp;Z$4,YahooFinanceStatistics[[#All],[Item]]&amp;YahooFinanceStatistics[[#All],[Symbol]],0)),"")</f>
        <v>1.67</v>
      </c>
      <c r="AA53" s="19" t="str">
        <f t="array" ref="AA53">IFERROR(INDEX(YahooFinanceStatistics[[#All],[Value]],MATCH($C53&amp;AA$4,YahooFinanceStatistics[[#All],[Item]]&amp;YahooFinanceStatistics[[#All],[Symbol]],0)),"")</f>
        <v>8.15</v>
      </c>
      <c r="AB53" s="19" t="str">
        <f t="array" ref="AB53">IFERROR(INDEX(YahooFinanceStatistics[[#All],[Value]],MATCH($C53&amp;AB$4,YahooFinanceStatistics[[#All],[Item]]&amp;YahooFinanceStatistics[[#All],[Symbol]],0)),"")</f>
        <v>2.05</v>
      </c>
      <c r="AC53" s="19" t="str">
        <f t="array" ref="AC53">IFERROR(INDEX(YahooFinanceStatistics[[#All],[Value]],MATCH($C53&amp;AC$4,YahooFinanceStatistics[[#All],[Item]]&amp;YahooFinanceStatistics[[#All],[Symbol]],0)),"")</f>
        <v>4.67</v>
      </c>
      <c r="AD53" s="19" t="str">
        <f t="array" ref="AD53">IFERROR(INDEX(YahooFinanceStatistics[[#All],[Value]],MATCH($C53&amp;AD$4,YahooFinanceStatistics[[#All],[Item]]&amp;YahooFinanceStatistics[[#All],[Symbol]],0)),"")</f>
        <v>1.84</v>
      </c>
      <c r="AE53" s="19" t="str">
        <f t="array" ref="AE53">IFERROR(INDEX(YahooFinanceStatistics[[#All],[Value]],MATCH($C53&amp;AE$4,YahooFinanceStatistics[[#All],[Item]]&amp;YahooFinanceStatistics[[#All],[Symbol]],0)),"")</f>
        <v>1.86</v>
      </c>
      <c r="AF53" s="19" t="str">
        <f t="array" ref="AF53">IFERROR(INDEX(YahooFinanceStatistics[[#All],[Value]],MATCH($C53&amp;AF$4,YahooFinanceStatistics[[#All],[Item]]&amp;YahooFinanceStatistics[[#All],[Symbol]],0)),"")</f>
        <v>10.47</v>
      </c>
      <c r="AG53" s="19" t="str">
        <f t="array" ref="AG53">IFERROR(INDEX(YahooFinanceStatistics[[#All],[Value]],MATCH($C53&amp;AG$4,YahooFinanceStatistics[[#All],[Item]]&amp;YahooFinanceStatistics[[#All],[Symbol]],0)),"")</f>
        <v>7.06</v>
      </c>
      <c r="AH53" s="19" t="str">
        <f t="array" ref="AH53">IFERROR(INDEX(YahooFinanceStatistics[[#All],[Value]],MATCH($C53&amp;AH$4,YahooFinanceStatistics[[#All],[Item]]&amp;YahooFinanceStatistics[[#All],[Symbol]],0)),"")</f>
        <v>4.3</v>
      </c>
      <c r="AI53" s="19" t="str">
        <f t="array" ref="AI53">IFERROR(INDEX(YahooFinanceStatistics[[#All],[Value]],MATCH($C53&amp;AI$4,YahooFinanceStatistics[[#All],[Item]]&amp;YahooFinanceStatistics[[#All],[Symbol]],0)),"")</f>
        <v>4.63</v>
      </c>
      <c r="AJ53" s="19" t="str">
        <f t="array" ref="AJ53">IFERROR(INDEX(YahooFinanceStatistics[[#All],[Value]],MATCH($C53&amp;AJ$4,YahooFinanceStatistics[[#All],[Item]]&amp;YahooFinanceStatistics[[#All],[Symbol]],0)),"")</f>
        <v>3.17</v>
      </c>
      <c r="AK53" s="19" t="str">
        <f t="array" ref="AK53">IFERROR(INDEX(YahooFinanceStatistics[[#All],[Value]],MATCH($C53&amp;AK$4,YahooFinanceStatistics[[#All],[Item]]&amp;YahooFinanceStatistics[[#All],[Symbol]],0)),"")</f>
        <v>3.93</v>
      </c>
      <c r="AL53" s="19" t="str">
        <f t="array" ref="AL53">IFERROR(INDEX(YahooFinanceStatistics[[#All],[Value]],MATCH($C53&amp;AL$4,YahooFinanceStatistics[[#All],[Item]]&amp;YahooFinanceStatistics[[#All],[Symbol]],0)),"")</f>
        <v>25.41</v>
      </c>
      <c r="AM53" s="19" t="str">
        <f t="array" ref="AM53">IFERROR(INDEX(YahooFinanceStatistics[[#All],[Value]],MATCH($C53&amp;AM$4,YahooFinanceStatistics[[#All],[Item]]&amp;YahooFinanceStatistics[[#All],[Symbol]],0)),"")</f>
        <v>4.88</v>
      </c>
      <c r="AN53" s="19" t="str">
        <f t="array" ref="AN53">IFERROR(INDEX(YahooFinanceStatistics[[#All],[Value]],MATCH($C53&amp;AN$4,YahooFinanceStatistics[[#All],[Item]]&amp;YahooFinanceStatistics[[#All],[Symbol]],0)),"")</f>
        <v>10.36</v>
      </c>
      <c r="AO53" s="19" t="str">
        <f t="array" ref="AO53">IFERROR(INDEX(YahooFinanceStatistics[[#All],[Value]],MATCH($C53&amp;AO$4,YahooFinanceStatistics[[#All],[Item]]&amp;YahooFinanceStatistics[[#All],[Symbol]],0)),"")</f>
        <v>4.08</v>
      </c>
      <c r="AP53" s="19" t="str">
        <f t="array" ref="AP53">IFERROR(INDEX(YahooFinanceStatistics[[#All],[Value]],MATCH($C53&amp;AP$4,YahooFinanceStatistics[[#All],[Item]]&amp;YahooFinanceStatistics[[#All],[Symbol]],0)),"")</f>
        <v>13.54</v>
      </c>
      <c r="AQ53" s="19" t="str">
        <f t="array" ref="AQ53">IFERROR(INDEX(YahooFinanceStatistics[[#All],[Value]],MATCH($C53&amp;AQ$4,YahooFinanceStatistics[[#All],[Item]]&amp;YahooFinanceStatistics[[#All],[Symbol]],0)),"")</f>
        <v>7.16</v>
      </c>
      <c r="AR53" s="19" t="str">
        <f t="array" ref="AR53">IFERROR(INDEX(YahooFinanceStatistics[[#All],[Value]],MATCH($C53&amp;AR$4,YahooFinanceStatistics[[#All],[Item]]&amp;YahooFinanceStatistics[[#All],[Symbol]],0)),"")</f>
        <v>6.82</v>
      </c>
      <c r="AS53" s="19" t="str">
        <f t="array" ref="AS53">IFERROR(INDEX(YahooFinanceStatistics[[#All],[Value]],MATCH($C53&amp;AS$4,YahooFinanceStatistics[[#All],[Item]]&amp;YahooFinanceStatistics[[#All],[Symbol]],0)),"")</f>
        <v>7.42</v>
      </c>
      <c r="AT53" s="19" t="str">
        <f t="array" ref="AT53">IFERROR(INDEX(YahooFinanceStatistics[[#All],[Value]],MATCH($C53&amp;AT$4,YahooFinanceStatistics[[#All],[Item]]&amp;YahooFinanceStatistics[[#All],[Symbol]],0)),"")</f>
        <v>1.66</v>
      </c>
      <c r="AU53" s="19" t="str">
        <f t="array" ref="AU53">IFERROR(INDEX(YahooFinanceStatistics[[#All],[Value]],MATCH($C53&amp;AU$4,YahooFinanceStatistics[[#All],[Item]]&amp;YahooFinanceStatistics[[#All],[Symbol]],0)),"")</f>
        <v>3.38</v>
      </c>
      <c r="AV53" s="19" t="str">
        <f t="array" ref="AV53">IFERROR(INDEX(YahooFinanceStatistics[[#All],[Value]],MATCH($C53&amp;AV$4,YahooFinanceStatistics[[#All],[Item]]&amp;YahooFinanceStatistics[[#All],[Symbol]],0)),"")</f>
        <v>4.23</v>
      </c>
      <c r="AW53" s="19" t="str">
        <f t="array" ref="AW53">IFERROR(INDEX(YahooFinanceStatistics[[#All],[Value]],MATCH($C53&amp;AW$4,YahooFinanceStatistics[[#All],[Item]]&amp;YahooFinanceStatistics[[#All],[Symbol]],0)),"")</f>
        <v>7.89</v>
      </c>
      <c r="AX53" s="19" t="str">
        <f t="array" ref="AX53">IFERROR(INDEX(YahooFinanceStatistics[[#All],[Value]],MATCH($C53&amp;AX$4,YahooFinanceStatistics[[#All],[Item]]&amp;YahooFinanceStatistics[[#All],[Symbol]],0)),"")</f>
        <v>7.83</v>
      </c>
      <c r="AY53" s="19" t="str">
        <f t="array" ref="AY53">IFERROR(INDEX(YahooFinanceStatistics[[#All],[Value]],MATCH($C53&amp;AY$4,YahooFinanceStatistics[[#All],[Item]]&amp;YahooFinanceStatistics[[#All],[Symbol]],0)),"")</f>
        <v>5.08</v>
      </c>
      <c r="AZ53" s="19" t="str">
        <f t="array" ref="AZ53">IFERROR(INDEX(YahooFinanceStatistics[[#All],[Value]],MATCH($C53&amp;AZ$4,YahooFinanceStatistics[[#All],[Item]]&amp;YahooFinanceStatistics[[#All],[Symbol]],0)),"")</f>
        <v>2.93</v>
      </c>
      <c r="BA53" s="19" t="str">
        <f t="array" ref="BA53">IFERROR(INDEX(YahooFinanceStatistics[[#All],[Value]],MATCH($C53&amp;BA$4,YahooFinanceStatistics[[#All],[Item]]&amp;YahooFinanceStatistics[[#All],[Symbol]],0)),"")</f>
        <v>12.14</v>
      </c>
      <c r="BB53" s="19" t="str">
        <f t="array" ref="BB53">IFERROR(INDEX(YahooFinanceStatistics[[#All],[Value]],MATCH($C53&amp;BB$4,YahooFinanceStatistics[[#All],[Item]]&amp;YahooFinanceStatistics[[#All],[Symbol]],0)),"")</f>
        <v>1.81</v>
      </c>
      <c r="BC53" s="19" t="str">
        <f t="array" ref="BC53">IFERROR(INDEX(YahooFinanceStatistics[[#All],[Value]],MATCH($C53&amp;BC$4,YahooFinanceStatistics[[#All],[Item]]&amp;YahooFinanceStatistics[[#All],[Symbol]],0)),"")</f>
        <v>2.04</v>
      </c>
      <c r="BD53" s="19" t="str">
        <f t="array" ref="BD53">IFERROR(INDEX(YahooFinanceStatistics[[#All],[Value]],MATCH($C53&amp;BD$4,YahooFinanceStatistics[[#All],[Item]]&amp;YahooFinanceStatistics[[#All],[Symbol]],0)),"")</f>
        <v>6.62</v>
      </c>
      <c r="BE53" s="19" t="str">
        <f t="array" ref="BE53">IFERROR(INDEX(YahooFinanceStatistics[[#All],[Value]],MATCH($C53&amp;BE$4,YahooFinanceStatistics[[#All],[Item]]&amp;YahooFinanceStatistics[[#All],[Symbol]],0)),"")</f>
        <v>3.59</v>
      </c>
      <c r="BF53" s="19" t="str">
        <f t="array" ref="BF53">IFERROR(INDEX(YahooFinanceStatistics[[#All],[Value]],MATCH($C53&amp;BF$4,YahooFinanceStatistics[[#All],[Item]]&amp;YahooFinanceStatistics[[#All],[Symbol]],0)),"")</f>
        <v>2.84</v>
      </c>
      <c r="BG53" s="19" t="str">
        <f t="array" ref="BG53">IFERROR(INDEX(YahooFinanceStatistics[[#All],[Value]],MATCH($C53&amp;BG$4,YahooFinanceStatistics[[#All],[Item]]&amp;YahooFinanceStatistics[[#All],[Symbol]],0)),"")</f>
        <v>4.55</v>
      </c>
      <c r="BH53" s="19" t="str">
        <f t="array" ref="BH53">IFERROR(INDEX(YahooFinanceStatistics[[#All],[Value]],MATCH($C53&amp;BH$4,YahooFinanceStatistics[[#All],[Item]]&amp;YahooFinanceStatistics[[#All],[Symbol]],0)),"")</f>
        <v>4.04</v>
      </c>
      <c r="BI53" s="19" t="str">
        <f t="array" ref="BI53">IFERROR(INDEX(YahooFinanceStatistics[[#All],[Value]],MATCH($C53&amp;BI$4,YahooFinanceStatistics[[#All],[Item]]&amp;YahooFinanceStatistics[[#All],[Symbol]],0)),"")</f>
        <v>5.93</v>
      </c>
      <c r="BJ53" s="19" t="str">
        <f t="array" ref="BJ53">IFERROR(INDEX(YahooFinanceStatistics[[#All],[Value]],MATCH($C53&amp;BJ$4,YahooFinanceStatistics[[#All],[Item]]&amp;YahooFinanceStatistics[[#All],[Symbol]],0)),"")</f>
        <v>10.32</v>
      </c>
      <c r="BK53" s="19" t="str">
        <f t="array" ref="BK53">IFERROR(INDEX(YahooFinanceStatistics[[#All],[Value]],MATCH($C53&amp;BK$4,YahooFinanceStatistics[[#All],[Item]]&amp;YahooFinanceStatistics[[#All],[Symbol]],0)),"")</f>
        <v>5</v>
      </c>
      <c r="BL53" s="19" t="str">
        <f t="array" ref="BL53">IFERROR(INDEX(YahooFinanceStatistics[[#All],[Value]],MATCH($C53&amp;BL$4,YahooFinanceStatistics[[#All],[Item]]&amp;YahooFinanceStatistics[[#All],[Symbol]],0)),"")</f>
        <v>4.48</v>
      </c>
      <c r="BM53" s="19" t="str">
        <f t="array" ref="BM53">IFERROR(INDEX(YahooFinanceStatistics[[#All],[Value]],MATCH($C53&amp;BM$4,YahooFinanceStatistics[[#All],[Item]]&amp;YahooFinanceStatistics[[#All],[Symbol]],0)),"")</f>
        <v>4.02</v>
      </c>
      <c r="BN53" s="19" t="str">
        <f t="array" ref="BN53">IFERROR(INDEX(YahooFinanceStatistics[[#All],[Value]],MATCH($C53&amp;BN$4,YahooFinanceStatistics[[#All],[Item]]&amp;YahooFinanceStatistics[[#All],[Symbol]],0)),"")</f>
        <v>2.12</v>
      </c>
      <c r="BO53" s="19" t="str">
        <f t="array" ref="BO53">IFERROR(INDEX(YahooFinanceStatistics[[#All],[Value]],MATCH($C53&amp;BO$4,YahooFinanceStatistics[[#All],[Item]]&amp;YahooFinanceStatistics[[#All],[Symbol]],0)),"")</f>
        <v>7.73</v>
      </c>
      <c r="BP53" s="19" t="str">
        <f t="array" ref="BP53">IFERROR(INDEX(YahooFinanceStatistics[[#All],[Value]],MATCH($C53&amp;BP$4,YahooFinanceStatistics[[#All],[Item]]&amp;YahooFinanceStatistics[[#All],[Symbol]],0)),"")</f>
        <v>6.82</v>
      </c>
      <c r="BQ53" s="19" t="str">
        <f t="array" ref="BQ53">IFERROR(INDEX(YahooFinanceStatistics[[#All],[Value]],MATCH($C53&amp;BQ$4,YahooFinanceStatistics[[#All],[Item]]&amp;YahooFinanceStatistics[[#All],[Symbol]],0)),"")</f>
        <v>12.32</v>
      </c>
      <c r="BR53" s="19" t="str">
        <f t="array" ref="BR53">IFERROR(INDEX(YahooFinanceStatistics[[#All],[Value]],MATCH($C53&amp;BR$4,YahooFinanceStatistics[[#All],[Item]]&amp;YahooFinanceStatistics[[#All],[Symbol]],0)),"")</f>
        <v>4.72</v>
      </c>
      <c r="BS53" s="19" t="str">
        <f t="array" ref="BS53">IFERROR(INDEX(YahooFinanceStatistics[[#All],[Value]],MATCH($C53&amp;BS$4,YahooFinanceStatistics[[#All],[Item]]&amp;YahooFinanceStatistics[[#All],[Symbol]],0)),"")</f>
        <v>8.99</v>
      </c>
      <c r="BT53" s="19" t="str">
        <f t="array" ref="BT53">IFERROR(INDEX(YahooFinanceStatistics[[#All],[Value]],MATCH($C53&amp;BT$4,YahooFinanceStatistics[[#All],[Item]]&amp;YahooFinanceStatistics[[#All],[Symbol]],0)),"")</f>
        <v>6.57</v>
      </c>
      <c r="BU53" s="19" t="str">
        <f t="array" ref="BU53">IFERROR(INDEX(YahooFinanceStatistics[[#All],[Value]],MATCH($C53&amp;BU$4,YahooFinanceStatistics[[#All],[Item]]&amp;YahooFinanceStatistics[[#All],[Symbol]],0)),"")</f>
        <v>18.96</v>
      </c>
      <c r="BV53" s="19" t="str">
        <f t="array" ref="BV53">IFERROR(INDEX(YahooFinanceStatistics[[#All],[Value]],MATCH($C53&amp;BV$4,YahooFinanceStatistics[[#All],[Item]]&amp;YahooFinanceStatistics[[#All],[Symbol]],0)),"")</f>
        <v>3.35</v>
      </c>
      <c r="BW53" s="19" t="str">
        <f t="array" ref="BW53">IFERROR(INDEX(YahooFinanceStatistics[[#All],[Value]],MATCH($C53&amp;BW$4,YahooFinanceStatistics[[#All],[Item]]&amp;YahooFinanceStatistics[[#All],[Symbol]],0)),"")</f>
        <v>4.16</v>
      </c>
      <c r="BX53" s="19" t="str">
        <f t="array" ref="BX53">IFERROR(INDEX(YahooFinanceStatistics[[#All],[Value]],MATCH($C53&amp;BX$4,YahooFinanceStatistics[[#All],[Item]]&amp;YahooFinanceStatistics[[#All],[Symbol]],0)),"")</f>
        <v>8.3</v>
      </c>
      <c r="BY53" s="19" t="str">
        <f t="array" ref="BY53">IFERROR(INDEX(YahooFinanceStatistics[[#All],[Value]],MATCH($C53&amp;BY$4,YahooFinanceStatistics[[#All],[Item]]&amp;YahooFinanceStatistics[[#All],[Symbol]],0)),"")</f>
        <v>14.32</v>
      </c>
      <c r="BZ53" s="19" t="str">
        <f t="array" ref="BZ53">IFERROR(INDEX(YahooFinanceStatistics[[#All],[Value]],MATCH($C53&amp;BZ$4,YahooFinanceStatistics[[#All],[Item]]&amp;YahooFinanceStatistics[[#All],[Symbol]],0)),"")</f>
        <v>6.02</v>
      </c>
      <c r="CA53" s="19" t="str">
        <f t="array" ref="CA53">IFERROR(INDEX(YahooFinanceStatistics[[#All],[Value]],MATCH($C53&amp;CA$4,YahooFinanceStatistics[[#All],[Item]]&amp;YahooFinanceStatistics[[#All],[Symbol]],0)),"")</f>
        <v>22.11</v>
      </c>
      <c r="CB53" s="19" t="str">
        <f t="array" ref="CB53">IFERROR(INDEX(YahooFinanceStatistics[[#All],[Value]],MATCH($C53&amp;CB$4,YahooFinanceStatistics[[#All],[Item]]&amp;YahooFinanceStatistics[[#All],[Symbol]],0)),"")</f>
        <v>4.75</v>
      </c>
      <c r="CC53" s="19" t="str">
        <f t="array" ref="CC53">IFERROR(INDEX(YahooFinanceStatistics[[#All],[Value]],MATCH($C53&amp;CC$4,YahooFinanceStatistics[[#All],[Item]]&amp;YahooFinanceStatistics[[#All],[Symbol]],0)),"")</f>
        <v>15.4</v>
      </c>
      <c r="CD53" s="19" t="str">
        <f t="array" ref="CD53">IFERROR(INDEX(YahooFinanceStatistics[[#All],[Value]],MATCH($C53&amp;CD$4,YahooFinanceStatistics[[#All],[Item]]&amp;YahooFinanceStatistics[[#All],[Symbol]],0)),"")</f>
        <v>10.44</v>
      </c>
      <c r="CE53" s="19" t="str">
        <f t="array" ref="CE53">IFERROR(INDEX(YahooFinanceStatistics[[#All],[Value]],MATCH($C53&amp;CE$4,YahooFinanceStatistics[[#All],[Item]]&amp;YahooFinanceStatistics[[#All],[Symbol]],0)),"")</f>
        <v>8.23</v>
      </c>
      <c r="CF53" s="19" t="str">
        <f t="array" ref="CF53">IFERROR(INDEX(YahooFinanceStatistics[[#All],[Value]],MATCH($C53&amp;CF$4,YahooFinanceStatistics[[#All],[Item]]&amp;YahooFinanceStatistics[[#All],[Symbol]],0)),"")</f>
        <v>3.66</v>
      </c>
      <c r="CG53" s="19" t="str">
        <f t="array" ref="CG53">IFERROR(INDEX(YahooFinanceStatistics[[#All],[Value]],MATCH($C53&amp;CG$4,YahooFinanceStatistics[[#All],[Item]]&amp;YahooFinanceStatistics[[#All],[Symbol]],0)),"")</f>
        <v>17.63</v>
      </c>
      <c r="CH53" s="19" t="str">
        <f t="array" ref="CH53">IFERROR(INDEX(YahooFinanceStatistics[[#All],[Value]],MATCH($C53&amp;CH$4,YahooFinanceStatistics[[#All],[Item]]&amp;YahooFinanceStatistics[[#All],[Symbol]],0)),"")</f>
        <v>8.7</v>
      </c>
      <c r="CI53" s="19" t="str">
        <f t="array" ref="CI53">IFERROR(INDEX(YahooFinanceStatistics[[#All],[Value]],MATCH($C53&amp;CI$4,YahooFinanceStatistics[[#All],[Item]]&amp;YahooFinanceStatistics[[#All],[Symbol]],0)),"")</f>
        <v>13.28</v>
      </c>
      <c r="CJ53" s="19" t="str">
        <f t="array" ref="CJ53">IFERROR(INDEX(YahooFinanceStatistics[[#All],[Value]],MATCH($C53&amp;CJ$4,YahooFinanceStatistics[[#All],[Item]]&amp;YahooFinanceStatistics[[#All],[Symbol]],0)),"")</f>
        <v>2.18</v>
      </c>
      <c r="CK53" s="19" t="str">
        <f t="array" ref="CK53">IFERROR(INDEX(YahooFinanceStatistics[[#All],[Value]],MATCH($C53&amp;CK$4,YahooFinanceStatistics[[#All],[Item]]&amp;YahooFinanceStatistics[[#All],[Symbol]],0)),"")</f>
        <v>9.78</v>
      </c>
      <c r="CL53" s="19" t="str">
        <f t="array" ref="CL53">IFERROR(INDEX(YahooFinanceStatistics[[#All],[Value]],MATCH($C53&amp;CL$4,YahooFinanceStatistics[[#All],[Item]]&amp;YahooFinanceStatistics[[#All],[Symbol]],0)),"")</f>
        <v>3.27</v>
      </c>
      <c r="CM53" s="19" t="str">
        <f t="array" ref="CM53">IFERROR(INDEX(YahooFinanceStatistics[[#All],[Value]],MATCH($C53&amp;CM$4,YahooFinanceStatistics[[#All],[Item]]&amp;YahooFinanceStatistics[[#All],[Symbol]],0)),"")</f>
        <v>5.27</v>
      </c>
      <c r="CN53" s="19" t="str">
        <f t="array" ref="CN53">IFERROR(INDEX(YahooFinanceStatistics[[#All],[Value]],MATCH($C53&amp;CN$4,YahooFinanceStatistics[[#All],[Item]]&amp;YahooFinanceStatistics[[#All],[Symbol]],0)),"")</f>
        <v>6.23</v>
      </c>
      <c r="CO53" s="19" t="str">
        <f t="array" ref="CO53">IFERROR(INDEX(YahooFinanceStatistics[[#All],[Value]],MATCH($C53&amp;CO$4,YahooFinanceStatistics[[#All],[Item]]&amp;YahooFinanceStatistics[[#All],[Symbol]],0)),"")</f>
        <v>2.09</v>
      </c>
      <c r="CP53" s="19" t="str">
        <f t="array" ref="CP53">IFERROR(INDEX(YahooFinanceStatistics[[#All],[Value]],MATCH($C53&amp;CP$4,YahooFinanceStatistics[[#All],[Item]]&amp;YahooFinanceStatistics[[#All],[Symbol]],0)),"")</f>
        <v>3.13</v>
      </c>
      <c r="CQ53" s="19" t="str">
        <f t="array" ref="CQ53">IFERROR(INDEX(YahooFinanceStatistics[[#All],[Value]],MATCH($C53&amp;CQ$4,YahooFinanceStatistics[[#All],[Item]]&amp;YahooFinanceStatistics[[#All],[Symbol]],0)),"")</f>
        <v>6.41</v>
      </c>
      <c r="CR53" s="19" t="str">
        <f t="array" ref="CR53">IFERROR(INDEX(YahooFinanceStatistics[[#All],[Value]],MATCH($C53&amp;CR$4,YahooFinanceStatistics[[#All],[Item]]&amp;YahooFinanceStatistics[[#All],[Symbol]],0)),"")</f>
        <v>25.71</v>
      </c>
      <c r="CS53" s="19" t="str">
        <f t="array" ref="CS53">IFERROR(INDEX(YahooFinanceStatistics[[#All],[Value]],MATCH($C53&amp;CS$4,YahooFinanceStatistics[[#All],[Item]]&amp;YahooFinanceStatistics[[#All],[Symbol]],0)),"")</f>
        <v>3.04</v>
      </c>
      <c r="CT53" s="19" t="str">
        <f t="array" ref="CT53">IFERROR(INDEX(YahooFinanceStatistics[[#All],[Value]],MATCH($C53&amp;CT$4,YahooFinanceStatistics[[#All],[Item]]&amp;YahooFinanceStatistics[[#All],[Symbol]],0)),"")</f>
        <v>10.34</v>
      </c>
      <c r="CU53" s="19" t="str">
        <f t="array" ref="CU53">IFERROR(INDEX(YahooFinanceStatistics[[#All],[Value]],MATCH($C53&amp;CU$4,YahooFinanceStatistics[[#All],[Item]]&amp;YahooFinanceStatistics[[#All],[Symbol]],0)),"")</f>
        <v>1.01</v>
      </c>
      <c r="CV53" s="19" t="str">
        <f t="array" ref="CV53">IFERROR(INDEX(YahooFinanceStatistics[[#All],[Value]],MATCH($C53&amp;CV$4,YahooFinanceStatistics[[#All],[Item]]&amp;YahooFinanceStatistics[[#All],[Symbol]],0)),"")</f>
        <v>3.08</v>
      </c>
      <c r="CW53" s="19" t="str">
        <f t="array" ref="CW53">IFERROR(INDEX(YahooFinanceStatistics[[#All],[Value]],MATCH($C53&amp;CW$4,YahooFinanceStatistics[[#All],[Item]]&amp;YahooFinanceStatistics[[#All],[Symbol]],0)),"")</f>
        <v>2.72</v>
      </c>
      <c r="CX53" s="19" t="str">
        <f t="array" ref="CX53">IFERROR(INDEX(YahooFinanceStatistics[[#All],[Value]],MATCH($C53&amp;CX$4,YahooFinanceStatistics[[#All],[Item]]&amp;YahooFinanceStatistics[[#All],[Symbol]],0)),"")</f>
        <v>2.3</v>
      </c>
      <c r="CY53" s="19" t="str">
        <f t="array" ref="CY53">IFERROR(INDEX(YahooFinanceStatistics[[#All],[Value]],MATCH($C53&amp;CY$4,YahooFinanceStatistics[[#All],[Item]]&amp;YahooFinanceStatistics[[#All],[Symbol]],0)),"")</f>
        <v>2.36</v>
      </c>
      <c r="CZ53" s="19" t="str">
        <f t="array" ref="CZ53">IFERROR(INDEX(YahooFinanceStatistics[[#All],[Value]],MATCH($C53&amp;CZ$4,YahooFinanceStatistics[[#All],[Item]]&amp;YahooFinanceStatistics[[#All],[Symbol]],0)),"")</f>
        <v>1.87</v>
      </c>
      <c r="DA53" s="19" t="str">
        <f t="array" ref="DA53">IFERROR(INDEX(YahooFinanceStatistics[[#All],[Value]],MATCH($C53&amp;DA$4,YahooFinanceStatistics[[#All],[Item]]&amp;YahooFinanceStatistics[[#All],[Symbol]],0)),"")</f>
        <v>4.8</v>
      </c>
      <c r="DB53" s="19" t="str">
        <f t="array" ref="DB53">IFERROR(INDEX(YahooFinanceStatistics[[#All],[Value]],MATCH($C53&amp;DB$4,YahooFinanceStatistics[[#All],[Item]]&amp;YahooFinanceStatistics[[#All],[Symbol]],0)),"")</f>
        <v>4.79</v>
      </c>
      <c r="DC53" s="19" t="str">
        <f t="array" ref="DC53">IFERROR(INDEX(YahooFinanceStatistics[[#All],[Value]],MATCH($C53&amp;DC$4,YahooFinanceStatistics[[#All],[Item]]&amp;YahooFinanceStatistics[[#All],[Symbol]],0)),"")</f>
        <v>6.43</v>
      </c>
      <c r="DD53" s="19" t="str">
        <f t="array" ref="DD53">IFERROR(INDEX(YahooFinanceStatistics[[#All],[Value]],MATCH($C53&amp;DD$4,YahooFinanceStatistics[[#All],[Item]]&amp;YahooFinanceStatistics[[#All],[Symbol]],0)),"")</f>
        <v>10.47</v>
      </c>
      <c r="DE53" s="19" t="str">
        <f t="array" ref="DE53">IFERROR(INDEX(YahooFinanceStatistics[[#All],[Value]],MATCH($C53&amp;DE$4,YahooFinanceStatistics[[#All],[Item]]&amp;YahooFinanceStatistics[[#All],[Symbol]],0)),"")</f>
        <v>10.86</v>
      </c>
      <c r="DF53" s="19" t="str">
        <f t="array" ref="DF53">IFERROR(INDEX(YahooFinanceStatistics[[#All],[Value]],MATCH($C53&amp;DF$4,YahooFinanceStatistics[[#All],[Item]]&amp;YahooFinanceStatistics[[#All],[Symbol]],0)),"")</f>
        <v>5.77</v>
      </c>
      <c r="DG53" s="19" t="str">
        <f t="array" ref="DG53">IFERROR(INDEX(YahooFinanceStatistics[[#All],[Value]],MATCH($C53&amp;DG$4,YahooFinanceStatistics[[#All],[Item]]&amp;YahooFinanceStatistics[[#All],[Symbol]],0)),"")</f>
        <v>3.4</v>
      </c>
      <c r="DH53" s="19" t="str">
        <f t="array" ref="DH53">IFERROR(INDEX(YahooFinanceStatistics[[#All],[Value]],MATCH($C53&amp;DH$4,YahooFinanceStatistics[[#All],[Item]]&amp;YahooFinanceStatistics[[#All],[Symbol]],0)),"")</f>
        <v>1.45</v>
      </c>
      <c r="DI53" s="19" t="str">
        <f t="array" ref="DI53">IFERROR(INDEX(YahooFinanceStatistics[[#All],[Value]],MATCH($C53&amp;DI$4,YahooFinanceStatistics[[#All],[Item]]&amp;YahooFinanceStatistics[[#All],[Symbol]],0)),"")</f>
        <v>0.93</v>
      </c>
      <c r="DJ53" s="19" t="str">
        <f t="array" ref="DJ53">IFERROR(INDEX(YahooFinanceStatistics[[#All],[Value]],MATCH($C53&amp;DJ$4,YahooFinanceStatistics[[#All],[Item]]&amp;YahooFinanceStatistics[[#All],[Symbol]],0)),"")</f>
        <v>2.37</v>
      </c>
      <c r="DK53" s="19" t="str">
        <f t="array" ref="DK53">IFERROR(INDEX(YahooFinanceStatistics[[#All],[Value]],MATCH($C53&amp;DK$4,YahooFinanceStatistics[[#All],[Item]]&amp;YahooFinanceStatistics[[#All],[Symbol]],0)),"")</f>
        <v>3.79</v>
      </c>
      <c r="DL53" s="19" t="str">
        <f t="array" ref="DL53">IFERROR(INDEX(YahooFinanceStatistics[[#All],[Value]],MATCH($C53&amp;DL$4,YahooFinanceStatistics[[#All],[Item]]&amp;YahooFinanceStatistics[[#All],[Symbol]],0)),"")</f>
        <v>3.48</v>
      </c>
      <c r="DM53" s="19" t="str">
        <f t="array" ref="DM53">IFERROR(INDEX(YahooFinanceStatistics[[#All],[Value]],MATCH($C53&amp;DM$4,YahooFinanceStatistics[[#All],[Item]]&amp;YahooFinanceStatistics[[#All],[Symbol]],0)),"")</f>
        <v>6.05</v>
      </c>
      <c r="DN53" s="19" t="str">
        <f t="array" ref="DN53">IFERROR(INDEX(YahooFinanceStatistics[[#All],[Value]],MATCH($C53&amp;DN$4,YahooFinanceStatistics[[#All],[Item]]&amp;YahooFinanceStatistics[[#All],[Symbol]],0)),"")</f>
        <v>6.28</v>
      </c>
      <c r="DO53" s="19" t="str">
        <f t="array" ref="DO53">IFERROR(INDEX(YahooFinanceStatistics[[#All],[Value]],MATCH($C53&amp;DO$4,YahooFinanceStatistics[[#All],[Item]]&amp;YahooFinanceStatistics[[#All],[Symbol]],0)),"")</f>
        <v>2.26</v>
      </c>
      <c r="DP53" s="19" t="str">
        <f t="array" ref="DP53">IFERROR(INDEX(YahooFinanceStatistics[[#All],[Value]],MATCH($C53&amp;DP$4,YahooFinanceStatistics[[#All],[Item]]&amp;YahooFinanceStatistics[[#All],[Symbol]],0)),"")</f>
        <v>4.98</v>
      </c>
      <c r="DQ53" s="19" t="str">
        <f t="array" ref="DQ53">IFERROR(INDEX(YahooFinanceStatistics[[#All],[Value]],MATCH($C53&amp;DQ$4,YahooFinanceStatistics[[#All],[Item]]&amp;YahooFinanceStatistics[[#All],[Symbol]],0)),"")</f>
        <v>3.2</v>
      </c>
      <c r="DR53" s="19" t="str">
        <f t="array" ref="DR53">IFERROR(INDEX(YahooFinanceStatistics[[#All],[Value]],MATCH($C53&amp;DR$4,YahooFinanceStatistics[[#All],[Item]]&amp;YahooFinanceStatistics[[#All],[Symbol]],0)),"")</f>
        <v>3.1</v>
      </c>
      <c r="DS53" s="19" t="str">
        <f t="array" ref="DS53">IFERROR(INDEX(YahooFinanceStatistics[[#All],[Value]],MATCH($C53&amp;DS$4,YahooFinanceStatistics[[#All],[Item]]&amp;YahooFinanceStatistics[[#All],[Symbol]],0)),"")</f>
        <v>6.64</v>
      </c>
      <c r="DT53" s="19" t="str">
        <f t="array" ref="DT53">IFERROR(INDEX(YahooFinanceStatistics[[#All],[Value]],MATCH($C53&amp;DT$4,YahooFinanceStatistics[[#All],[Item]]&amp;YahooFinanceStatistics[[#All],[Symbol]],0)),"")</f>
        <v>2.33</v>
      </c>
      <c r="DU53" s="19" t="str">
        <f t="array" ref="DU53">IFERROR(INDEX(YahooFinanceStatistics[[#All],[Value]],MATCH($C53&amp;DU$4,YahooFinanceStatistics[[#All],[Item]]&amp;YahooFinanceStatistics[[#All],[Symbol]],0)),"")</f>
        <v>12.62</v>
      </c>
      <c r="DV53" s="19" t="str">
        <f t="array" ref="DV53">IFERROR(INDEX(YahooFinanceStatistics[[#All],[Value]],MATCH($C53&amp;DV$4,YahooFinanceStatistics[[#All],[Item]]&amp;YahooFinanceStatistics[[#All],[Symbol]],0)),"")</f>
        <v>4</v>
      </c>
      <c r="DW53" s="19" t="str">
        <f t="array" ref="DW53">IFERROR(INDEX(YahooFinanceStatistics[[#All],[Value]],MATCH($C53&amp;DW$4,YahooFinanceStatistics[[#All],[Item]]&amp;YahooFinanceStatistics[[#All],[Symbol]],0)),"")</f>
        <v>1.13</v>
      </c>
      <c r="DX53" s="19" t="str">
        <f t="array" ref="DX53">IFERROR(INDEX(YahooFinanceStatistics[[#All],[Value]],MATCH($C53&amp;DX$4,YahooFinanceStatistics[[#All],[Item]]&amp;YahooFinanceStatistics[[#All],[Symbol]],0)),"")</f>
        <v>4.19</v>
      </c>
      <c r="DY53" s="19" t="str">
        <f t="array" ref="DY53">IFERROR(INDEX(YahooFinanceStatistics[[#All],[Value]],MATCH($C53&amp;DY$4,YahooFinanceStatistics[[#All],[Item]]&amp;YahooFinanceStatistics[[#All],[Symbol]],0)),"")</f>
        <v>19.11</v>
      </c>
      <c r="DZ53" s="19" t="str">
        <f t="array" ref="DZ53">IFERROR(INDEX(YahooFinanceStatistics[[#All],[Value]],MATCH($C53&amp;DZ$4,YahooFinanceStatistics[[#All],[Item]]&amp;YahooFinanceStatistics[[#All],[Symbol]],0)),"")</f>
        <v>6.77</v>
      </c>
      <c r="EA53" s="19" t="str">
        <f t="array" ref="EA53">IFERROR(INDEX(YahooFinanceStatistics[[#All],[Value]],MATCH($C53&amp;EA$4,YahooFinanceStatistics[[#All],[Item]]&amp;YahooFinanceStatistics[[#All],[Symbol]],0)),"")</f>
        <v>2.78</v>
      </c>
      <c r="EB53" s="19" t="str">
        <f t="array" ref="EB53">IFERROR(INDEX(YahooFinanceStatistics[[#All],[Value]],MATCH($C53&amp;EB$4,YahooFinanceStatistics[[#All],[Item]]&amp;YahooFinanceStatistics[[#All],[Symbol]],0)),"")</f>
        <v>3.08</v>
      </c>
      <c r="EC53" s="19" t="str">
        <f t="array" ref="EC53">IFERROR(INDEX(YahooFinanceStatistics[[#All],[Value]],MATCH($C53&amp;EC$4,YahooFinanceStatistics[[#All],[Item]]&amp;YahooFinanceStatistics[[#All],[Symbol]],0)),"")</f>
        <v>7.89</v>
      </c>
      <c r="ED53" s="19" t="str">
        <f t="array" ref="ED53">IFERROR(INDEX(YahooFinanceStatistics[[#All],[Value]],MATCH($C53&amp;ED$4,YahooFinanceStatistics[[#All],[Item]]&amp;YahooFinanceStatistics[[#All],[Symbol]],0)),"")</f>
        <v>0.96</v>
      </c>
      <c r="EE53" s="19" t="str">
        <f t="array" ref="EE53">IFERROR(INDEX(YahooFinanceStatistics[[#All],[Value]],MATCH($C53&amp;EE$4,YahooFinanceStatistics[[#All],[Item]]&amp;YahooFinanceStatistics[[#All],[Symbol]],0)),"")</f>
        <v>1.25</v>
      </c>
      <c r="EF53" s="19" t="str">
        <f t="array" ref="EF53">IFERROR(INDEX(YahooFinanceStatistics[[#All],[Value]],MATCH($C53&amp;EF$4,YahooFinanceStatistics[[#All],[Item]]&amp;YahooFinanceStatistics[[#All],[Symbol]],0)),"")</f>
        <v>2.74</v>
      </c>
      <c r="EG53" s="19" t="str">
        <f t="array" ref="EG53">IFERROR(INDEX(YahooFinanceStatistics[[#All],[Value]],MATCH($C53&amp;EG$4,YahooFinanceStatistics[[#All],[Item]]&amp;YahooFinanceStatistics[[#All],[Symbol]],0)),"")</f>
        <v>7.49</v>
      </c>
      <c r="EH53" s="19" t="str">
        <f t="array" ref="EH53">IFERROR(INDEX(YahooFinanceStatistics[[#All],[Value]],MATCH($C53&amp;EH$4,YahooFinanceStatistics[[#All],[Item]]&amp;YahooFinanceStatistics[[#All],[Symbol]],0)),"")</f>
        <v>0.79</v>
      </c>
      <c r="EI53" s="19" t="str">
        <f t="array" ref="EI53">IFERROR(INDEX(YahooFinanceStatistics[[#All],[Value]],MATCH($C53&amp;EI$4,YahooFinanceStatistics[[#All],[Item]]&amp;YahooFinanceStatistics[[#All],[Symbol]],0)),"")</f>
        <v>1.72</v>
      </c>
      <c r="EJ53" s="19" t="str">
        <f t="array" ref="EJ53">IFERROR(INDEX(YahooFinanceStatistics[[#All],[Value]],MATCH($C53&amp;EJ$4,YahooFinanceStatistics[[#All],[Item]]&amp;YahooFinanceStatistics[[#All],[Symbol]],0)),"")</f>
        <v>3.29</v>
      </c>
      <c r="EK53" s="19" t="str">
        <f t="array" ref="EK53">IFERROR(INDEX(YahooFinanceStatistics[[#All],[Value]],MATCH($C53&amp;EK$4,YahooFinanceStatistics[[#All],[Item]]&amp;YahooFinanceStatistics[[#All],[Symbol]],0)),"")</f>
        <v>3.97</v>
      </c>
      <c r="EL53" s="19" t="str">
        <f t="array" ref="EL53">IFERROR(INDEX(YahooFinanceStatistics[[#All],[Value]],MATCH($C53&amp;EL$4,YahooFinanceStatistics[[#All],[Item]]&amp;YahooFinanceStatistics[[#All],[Symbol]],0)),"")</f>
        <v>1.1</v>
      </c>
      <c r="EM53" s="19" t="str">
        <f t="array" ref="EM53">IFERROR(INDEX(YahooFinanceStatistics[[#All],[Value]],MATCH($C53&amp;EM$4,YahooFinanceStatistics[[#All],[Item]]&amp;YahooFinanceStatistics[[#All],[Symbol]],0)),"")</f>
        <v>5.42</v>
      </c>
      <c r="EN53" s="19" t="str">
        <f t="array" ref="EN53">IFERROR(INDEX(YahooFinanceStatistics[[#All],[Value]],MATCH($C53&amp;EN$4,YahooFinanceStatistics[[#All],[Item]]&amp;YahooFinanceStatistics[[#All],[Symbol]],0)),"")</f>
        <v>5.65</v>
      </c>
      <c r="EO53" s="19" t="str">
        <f t="array" ref="EO53">IFERROR(INDEX(YahooFinanceStatistics[[#All],[Value]],MATCH($C53&amp;EO$4,YahooFinanceStatistics[[#All],[Item]]&amp;YahooFinanceStatistics[[#All],[Symbol]],0)),"")</f>
        <v>4.46</v>
      </c>
      <c r="EP53" s="19" t="str">
        <f t="array" ref="EP53">IFERROR(INDEX(YahooFinanceStatistics[[#All],[Value]],MATCH($C53&amp;EP$4,YahooFinanceStatistics[[#All],[Item]]&amp;YahooFinanceStatistics[[#All],[Symbol]],0)),"")</f>
        <v>27.08</v>
      </c>
      <c r="EQ53" s="19" t="str">
        <f t="array" ref="EQ53">IFERROR(INDEX(YahooFinanceStatistics[[#All],[Value]],MATCH($C53&amp;EQ$4,YahooFinanceStatistics[[#All],[Item]]&amp;YahooFinanceStatistics[[#All],[Symbol]],0)),"")</f>
        <v>3.54</v>
      </c>
      <c r="ER53" s="19" t="str">
        <f t="array" ref="ER53">IFERROR(INDEX(YahooFinanceStatistics[[#All],[Value]],MATCH($C53&amp;ER$4,YahooFinanceStatistics[[#All],[Item]]&amp;YahooFinanceStatistics[[#All],[Symbol]],0)),"")</f>
        <v>5.06</v>
      </c>
      <c r="ES53" s="19" t="str">
        <f t="array" ref="ES53">IFERROR(INDEX(YahooFinanceStatistics[[#All],[Value]],MATCH($C53&amp;ES$4,YahooFinanceStatistics[[#All],[Item]]&amp;YahooFinanceStatistics[[#All],[Symbol]],0)),"")</f>
        <v>5.36</v>
      </c>
      <c r="ET53" s="19" t="str">
        <f t="array" ref="ET53">IFERROR(INDEX(YahooFinanceStatistics[[#All],[Value]],MATCH($C53&amp;ET$4,YahooFinanceStatistics[[#All],[Item]]&amp;YahooFinanceStatistics[[#All],[Symbol]],0)),"")</f>
        <v>1.8</v>
      </c>
      <c r="EU53" s="19" t="str">
        <f t="array" ref="EU53">IFERROR(INDEX(YahooFinanceStatistics[[#All],[Value]],MATCH($C53&amp;EU$4,YahooFinanceStatistics[[#All],[Item]]&amp;YahooFinanceStatistics[[#All],[Symbol]],0)),"")</f>
        <v>7.71</v>
      </c>
      <c r="EV53" s="19" t="str">
        <f t="array" ref="EV53">IFERROR(INDEX(YahooFinanceStatistics[[#All],[Value]],MATCH($C53&amp;EV$4,YahooFinanceStatistics[[#All],[Item]]&amp;YahooFinanceStatistics[[#All],[Symbol]],0)),"")</f>
        <v>19.2</v>
      </c>
      <c r="EW53" s="19" t="str">
        <f t="array" ref="EW53">IFERROR(INDEX(YahooFinanceStatistics[[#All],[Value]],MATCH($C53&amp;EW$4,YahooFinanceStatistics[[#All],[Item]]&amp;YahooFinanceStatistics[[#All],[Symbol]],0)),"")</f>
        <v>3.69</v>
      </c>
      <c r="EX53" s="19" t="str">
        <f t="array" ref="EX53">IFERROR(INDEX(YahooFinanceStatistics[[#All],[Value]],MATCH($C53&amp;EX$4,YahooFinanceStatistics[[#All],[Item]]&amp;YahooFinanceStatistics[[#All],[Symbol]],0)),"")</f>
        <v>2.8</v>
      </c>
      <c r="EY53" s="19" t="str">
        <f t="array" ref="EY53">IFERROR(INDEX(YahooFinanceStatistics[[#All],[Value]],MATCH($C53&amp;EY$4,YahooFinanceStatistics[[#All],[Item]]&amp;YahooFinanceStatistics[[#All],[Symbol]],0)),"")</f>
        <v>10.77</v>
      </c>
      <c r="EZ53" s="19" t="str">
        <f t="array" ref="EZ53">IFERROR(INDEX(YahooFinanceStatistics[[#All],[Value]],MATCH($C53&amp;EZ$4,YahooFinanceStatistics[[#All],[Item]]&amp;YahooFinanceStatistics[[#All],[Symbol]],0)),"")</f>
        <v>5.39</v>
      </c>
      <c r="FA53" s="19" t="str">
        <f t="array" ref="FA53">IFERROR(INDEX(YahooFinanceStatistics[[#All],[Value]],MATCH($C53&amp;FA$4,YahooFinanceStatistics[[#All],[Item]]&amp;YahooFinanceStatistics[[#All],[Symbol]],0)),"")</f>
        <v>4.81</v>
      </c>
      <c r="FB53" s="19" t="str">
        <f t="array" ref="FB53">IFERROR(INDEX(YahooFinanceStatistics[[#All],[Value]],MATCH($C53&amp;FB$4,YahooFinanceStatistics[[#All],[Item]]&amp;YahooFinanceStatistics[[#All],[Symbol]],0)),"")</f>
        <v>9.63</v>
      </c>
      <c r="FC53" s="19" t="str">
        <f t="array" ref="FC53">IFERROR(INDEX(YahooFinanceStatistics[[#All],[Value]],MATCH($C53&amp;FC$4,YahooFinanceStatistics[[#All],[Item]]&amp;YahooFinanceStatistics[[#All],[Symbol]],0)),"")</f>
        <v>1.8</v>
      </c>
      <c r="FD53" s="19" t="str">
        <f t="array" ref="FD53">IFERROR(INDEX(YahooFinanceStatistics[[#All],[Value]],MATCH($C53&amp;FD$4,YahooFinanceStatistics[[#All],[Item]]&amp;YahooFinanceStatistics[[#All],[Symbol]],0)),"")</f>
        <v>3.39</v>
      </c>
      <c r="FE53" s="19" t="str">
        <f t="array" ref="FE53">IFERROR(INDEX(YahooFinanceStatistics[[#All],[Value]],MATCH($C53&amp;FE$4,YahooFinanceStatistics[[#All],[Item]]&amp;YahooFinanceStatistics[[#All],[Symbol]],0)),"")</f>
        <v>2.81</v>
      </c>
      <c r="FF53" s="19" t="str">
        <f t="array" ref="FF53">IFERROR(INDEX(YahooFinanceStatistics[[#All],[Value]],MATCH($C53&amp;FF$4,YahooFinanceStatistics[[#All],[Item]]&amp;YahooFinanceStatistics[[#All],[Symbol]],0)),"")</f>
        <v>7.17</v>
      </c>
      <c r="FG53" s="19" t="str">
        <f t="array" ref="FG53">IFERROR(INDEX(YahooFinanceStatistics[[#All],[Value]],MATCH($C53&amp;FG$4,YahooFinanceStatistics[[#All],[Item]]&amp;YahooFinanceStatistics[[#All],[Symbol]],0)),"")</f>
        <v>2.25</v>
      </c>
      <c r="FH53" s="19" t="str">
        <f t="array" ref="FH53">IFERROR(INDEX(YahooFinanceStatistics[[#All],[Value]],MATCH($C53&amp;FH$4,YahooFinanceStatistics[[#All],[Item]]&amp;YahooFinanceStatistics[[#All],[Symbol]],0)),"")</f>
        <v>3.8</v>
      </c>
      <c r="FI53" s="19" t="str">
        <f t="array" ref="FI53">IFERROR(INDEX(YahooFinanceStatistics[[#All],[Value]],MATCH($C53&amp;FI$4,YahooFinanceStatistics[[#All],[Item]]&amp;YahooFinanceStatistics[[#All],[Symbol]],0)),"")</f>
        <v>3.36</v>
      </c>
      <c r="FJ53" s="19" t="str">
        <f t="array" ref="FJ53">IFERROR(INDEX(YahooFinanceStatistics[[#All],[Value]],MATCH($C53&amp;FJ$4,YahooFinanceStatistics[[#All],[Item]]&amp;YahooFinanceStatistics[[#All],[Symbol]],0)),"")</f>
        <v>2.33</v>
      </c>
      <c r="FK53" s="19" t="str">
        <f t="array" ref="FK53">IFERROR(INDEX(YahooFinanceStatistics[[#All],[Value]],MATCH($C53&amp;FK$4,YahooFinanceStatistics[[#All],[Item]]&amp;YahooFinanceStatistics[[#All],[Symbol]],0)),"")</f>
        <v>2.93</v>
      </c>
      <c r="FL53" s="19" t="str">
        <f t="array" ref="FL53">IFERROR(INDEX(YahooFinanceStatistics[[#All],[Value]],MATCH($C53&amp;FL$4,YahooFinanceStatistics[[#All],[Item]]&amp;YahooFinanceStatistics[[#All],[Symbol]],0)),"")</f>
        <v/>
      </c>
      <c r="FM53" s="19" t="str">
        <f t="array" ref="FM53">IFERROR(INDEX(YahooFinanceStatistics[[#All],[Value]],MATCH($C53&amp;FM$4,YahooFinanceStatistics[[#All],[Item]]&amp;YahooFinanceStatistics[[#All],[Symbol]],0)),"")</f>
        <v>3.89</v>
      </c>
      <c r="FN53" s="19" t="str">
        <f t="array" ref="FN53">IFERROR(INDEX(YahooFinanceStatistics[[#All],[Value]],MATCH($C53&amp;FN$4,YahooFinanceStatistics[[#All],[Item]]&amp;YahooFinanceStatistics[[#All],[Symbol]],0)),"")</f>
        <v>2.15</v>
      </c>
      <c r="FO53" s="19" t="str">
        <f t="array" ref="FO53">IFERROR(INDEX(YahooFinanceStatistics[[#All],[Value]],MATCH($C53&amp;FO$4,YahooFinanceStatistics[[#All],[Item]]&amp;YahooFinanceStatistics[[#All],[Symbol]],0)),"")</f>
        <v>4.34</v>
      </c>
      <c r="FP53" s="19" t="str">
        <f t="array" ref="FP53">IFERROR(INDEX(YahooFinanceStatistics[[#All],[Value]],MATCH($C53&amp;FP$4,YahooFinanceStatistics[[#All],[Item]]&amp;YahooFinanceStatistics[[#All],[Symbol]],0)),"")</f>
        <v>2.18</v>
      </c>
      <c r="FQ53" s="19" t="str">
        <f t="array" ref="FQ53">IFERROR(INDEX(YahooFinanceStatistics[[#All],[Value]],MATCH($C53&amp;FQ$4,YahooFinanceStatistics[[#All],[Item]]&amp;YahooFinanceStatistics[[#All],[Symbol]],0)),"")</f>
        <v>1.96</v>
      </c>
      <c r="FR53" s="19" t="str">
        <f t="array" ref="FR53">IFERROR(INDEX(YahooFinanceStatistics[[#All],[Value]],MATCH($C53&amp;FR$4,YahooFinanceStatistics[[#All],[Item]]&amp;YahooFinanceStatistics[[#All],[Symbol]],0)),"")</f>
        <v>7.14</v>
      </c>
      <c r="FS53" s="19" t="str">
        <f t="array" ref="FS53">IFERROR(INDEX(YahooFinanceStatistics[[#All],[Value]],MATCH($C53&amp;FS$4,YahooFinanceStatistics[[#All],[Item]]&amp;YahooFinanceStatistics[[#All],[Symbol]],0)),"")</f>
        <v>4.48</v>
      </c>
      <c r="FT53" s="19" t="str">
        <f t="array" ref="FT53">IFERROR(INDEX(YahooFinanceStatistics[[#All],[Value]],MATCH($C53&amp;FT$4,YahooFinanceStatistics[[#All],[Item]]&amp;YahooFinanceStatistics[[#All],[Symbol]],0)),"")</f>
        <v>2.61</v>
      </c>
      <c r="FU53" s="19" t="str">
        <f t="array" ref="FU53">IFERROR(INDEX(YahooFinanceStatistics[[#All],[Value]],MATCH($C53&amp;FU$4,YahooFinanceStatistics[[#All],[Item]]&amp;YahooFinanceStatistics[[#All],[Symbol]],0)),"")</f>
        <v>9.76</v>
      </c>
      <c r="FV53" s="19" t="str">
        <f t="array" ref="FV53">IFERROR(INDEX(YahooFinanceStatistics[[#All],[Value]],MATCH($C53&amp;FV$4,YahooFinanceStatistics[[#All],[Item]]&amp;YahooFinanceStatistics[[#All],[Symbol]],0)),"")</f>
        <v>5.23</v>
      </c>
      <c r="FW53" s="19" t="str">
        <f t="array" ref="FW53">IFERROR(INDEX(YahooFinanceStatistics[[#All],[Value]],MATCH($C53&amp;FW$4,YahooFinanceStatistics[[#All],[Item]]&amp;YahooFinanceStatistics[[#All],[Symbol]],0)),"")</f>
        <v>6.53</v>
      </c>
      <c r="FX53" s="19" t="str">
        <f t="array" ref="FX53">IFERROR(INDEX(YahooFinanceStatistics[[#All],[Value]],MATCH($C53&amp;FX$4,YahooFinanceStatistics[[#All],[Item]]&amp;YahooFinanceStatistics[[#All],[Symbol]],0)),"")</f>
        <v>1.81</v>
      </c>
      <c r="FY53" s="19" t="str">
        <f t="array" ref="FY53">IFERROR(INDEX(YahooFinanceStatistics[[#All],[Value]],MATCH($C53&amp;FY$4,YahooFinanceStatistics[[#All],[Item]]&amp;YahooFinanceStatistics[[#All],[Symbol]],0)),"")</f>
        <v>3.77</v>
      </c>
      <c r="FZ53" s="19" t="str">
        <f t="array" ref="FZ53">IFERROR(INDEX(YahooFinanceStatistics[[#All],[Value]],MATCH($C53&amp;FZ$4,YahooFinanceStatistics[[#All],[Item]]&amp;YahooFinanceStatistics[[#All],[Symbol]],0)),"")</f>
        <v>3.02</v>
      </c>
      <c r="GA53" s="19" t="str">
        <f t="array" ref="GA53">IFERROR(INDEX(YahooFinanceStatistics[[#All],[Value]],MATCH($C53&amp;GA$4,YahooFinanceStatistics[[#All],[Item]]&amp;YahooFinanceStatistics[[#All],[Symbol]],0)),"")</f>
        <v>5.1</v>
      </c>
      <c r="GB53" s="19" t="str">
        <f t="array" ref="GB53">IFERROR(INDEX(YahooFinanceStatistics[[#All],[Value]],MATCH($C53&amp;GB$4,YahooFinanceStatistics[[#All],[Item]]&amp;YahooFinanceStatistics[[#All],[Symbol]],0)),"")</f>
        <v>5.35</v>
      </c>
      <c r="GC53" s="19" t="str">
        <f t="array" ref="GC53">IFERROR(INDEX(YahooFinanceStatistics[[#All],[Value]],MATCH($C53&amp;GC$4,YahooFinanceStatistics[[#All],[Item]]&amp;YahooFinanceStatistics[[#All],[Symbol]],0)),"")</f>
        <v>2.5</v>
      </c>
      <c r="GD53" s="19" t="str">
        <f t="array" ref="GD53">IFERROR(INDEX(YahooFinanceStatistics[[#All],[Value]],MATCH($C53&amp;GD$4,YahooFinanceStatistics[[#All],[Item]]&amp;YahooFinanceStatistics[[#All],[Symbol]],0)),"")</f>
        <v>7.36</v>
      </c>
      <c r="GE53" s="19" t="str">
        <f t="array" ref="GE53">IFERROR(INDEX(YahooFinanceStatistics[[#All],[Value]],MATCH($C53&amp;GE$4,YahooFinanceStatistics[[#All],[Item]]&amp;YahooFinanceStatistics[[#All],[Symbol]],0)),"")</f>
        <v>2.92</v>
      </c>
      <c r="GF53" s="19" t="str">
        <f t="array" ref="GF53">IFERROR(INDEX(YahooFinanceStatistics[[#All],[Value]],MATCH($C53&amp;GF$4,YahooFinanceStatistics[[#All],[Item]]&amp;YahooFinanceStatistics[[#All],[Symbol]],0)),"")</f>
        <v>8.89</v>
      </c>
      <c r="GG53" s="19" t="str">
        <f t="array" ref="GG53">IFERROR(INDEX(YahooFinanceStatistics[[#All],[Value]],MATCH($C53&amp;GG$4,YahooFinanceStatistics[[#All],[Item]]&amp;YahooFinanceStatistics[[#All],[Symbol]],0)),"")</f>
        <v>5.2</v>
      </c>
      <c r="GH53" s="19" t="str">
        <f t="array" ref="GH53">IFERROR(INDEX(YahooFinanceStatistics[[#All],[Value]],MATCH($C53&amp;GH$4,YahooFinanceStatistics[[#All],[Item]]&amp;YahooFinanceStatistics[[#All],[Symbol]],0)),"")</f>
        <v>2.22</v>
      </c>
      <c r="GI53" s="19" t="str">
        <f t="array" ref="GI53">IFERROR(INDEX(YahooFinanceStatistics[[#All],[Value]],MATCH($C53&amp;GI$4,YahooFinanceStatistics[[#All],[Item]]&amp;YahooFinanceStatistics[[#All],[Symbol]],0)),"")</f>
        <v>7.92</v>
      </c>
      <c r="GJ53" s="19" t="str">
        <f t="array" ref="GJ53">IFERROR(INDEX(YahooFinanceStatistics[[#All],[Value]],MATCH($C53&amp;GJ$4,YahooFinanceStatistics[[#All],[Item]]&amp;YahooFinanceStatistics[[#All],[Symbol]],0)),"")</f>
        <v>0.81</v>
      </c>
      <c r="GK53" s="19" t="str">
        <f t="array" ref="GK53">IFERROR(INDEX(YahooFinanceStatistics[[#All],[Value]],MATCH($C53&amp;GK$4,YahooFinanceStatistics[[#All],[Item]]&amp;YahooFinanceStatistics[[#All],[Symbol]],0)),"")</f>
        <v>0.76</v>
      </c>
      <c r="GL53" s="19" t="str">
        <f t="array" ref="GL53">IFERROR(INDEX(YahooFinanceStatistics[[#All],[Value]],MATCH($C53&amp;GL$4,YahooFinanceStatistics[[#All],[Item]]&amp;YahooFinanceStatistics[[#All],[Symbol]],0)),"")</f>
        <v>2.34</v>
      </c>
      <c r="GM53" s="19" t="str">
        <f t="array" ref="GM53">IFERROR(INDEX(YahooFinanceStatistics[[#All],[Value]],MATCH($C53&amp;GM$4,YahooFinanceStatistics[[#All],[Item]]&amp;YahooFinanceStatistics[[#All],[Symbol]],0)),"")</f>
        <v>1.79</v>
      </c>
      <c r="GN53" s="19" t="str">
        <f t="array" ref="GN53">IFERROR(INDEX(YahooFinanceStatistics[[#All],[Value]],MATCH($C53&amp;GN$4,YahooFinanceStatistics[[#All],[Item]]&amp;YahooFinanceStatistics[[#All],[Symbol]],0)),"")</f>
        <v>7.96</v>
      </c>
      <c r="GO53" s="19" t="str">
        <f t="array" ref="GO53">IFERROR(INDEX(YahooFinanceStatistics[[#All],[Value]],MATCH($C53&amp;GO$4,YahooFinanceStatistics[[#All],[Item]]&amp;YahooFinanceStatistics[[#All],[Symbol]],0)),"")</f>
        <v>1.83</v>
      </c>
      <c r="GP53" s="19" t="str">
        <f t="array" ref="GP53">IFERROR(INDEX(YahooFinanceStatistics[[#All],[Value]],MATCH($C53&amp;GP$4,YahooFinanceStatistics[[#All],[Item]]&amp;YahooFinanceStatistics[[#All],[Symbol]],0)),"")</f>
        <v>4.28</v>
      </c>
      <c r="GQ53" s="19" t="str">
        <f t="array" ref="GQ53">IFERROR(INDEX(YahooFinanceStatistics[[#All],[Value]],MATCH($C53&amp;GQ$4,YahooFinanceStatistics[[#All],[Item]]&amp;YahooFinanceStatistics[[#All],[Symbol]],0)),"")</f>
        <v>2.54</v>
      </c>
      <c r="GR53" s="19" t="str">
        <f t="array" ref="GR53">IFERROR(INDEX(YahooFinanceStatistics[[#All],[Value]],MATCH($C53&amp;GR$4,YahooFinanceStatistics[[#All],[Item]]&amp;YahooFinanceStatistics[[#All],[Symbol]],0)),"")</f>
        <v>3.2</v>
      </c>
      <c r="GS53" s="19" t="str">
        <f t="array" ref="GS53">IFERROR(INDEX(YahooFinanceStatistics[[#All],[Value]],MATCH($C53&amp;GS$4,YahooFinanceStatistics[[#All],[Item]]&amp;YahooFinanceStatistics[[#All],[Symbol]],0)),"")</f>
        <v>3.3</v>
      </c>
      <c r="GT53" s="19" t="str">
        <f t="array" ref="GT53">IFERROR(INDEX(YahooFinanceStatistics[[#All],[Value]],MATCH($C53&amp;GT$4,YahooFinanceStatistics[[#All],[Item]]&amp;YahooFinanceStatistics[[#All],[Symbol]],0)),"")</f>
        <v>12.18</v>
      </c>
      <c r="GU53" s="19" t="str">
        <f t="array" ref="GU53">IFERROR(INDEX(YahooFinanceStatistics[[#All],[Value]],MATCH($C53&amp;GU$4,YahooFinanceStatistics[[#All],[Item]]&amp;YahooFinanceStatistics[[#All],[Symbol]],0)),"")</f>
        <v>2.12</v>
      </c>
      <c r="GV53" s="19" t="str">
        <f t="array" ref="GV53">IFERROR(INDEX(YahooFinanceStatistics[[#All],[Value]],MATCH($C53&amp;GV$4,YahooFinanceStatistics[[#All],[Item]]&amp;YahooFinanceStatistics[[#All],[Symbol]],0)),"")</f>
        <v>2.9</v>
      </c>
      <c r="GW53" s="19" t="str">
        <f t="array" ref="GW53">IFERROR(INDEX(YahooFinanceStatistics[[#All],[Value]],MATCH($C53&amp;GW$4,YahooFinanceStatistics[[#All],[Item]]&amp;YahooFinanceStatistics[[#All],[Symbol]],0)),"")</f>
        <v>1.31</v>
      </c>
      <c r="GX53" s="19" t="str">
        <f t="array" ref="GX53">IFERROR(INDEX(YahooFinanceStatistics[[#All],[Value]],MATCH($C53&amp;GX$4,YahooFinanceStatistics[[#All],[Item]]&amp;YahooFinanceStatistics[[#All],[Symbol]],0)),"")</f>
        <v>1.22</v>
      </c>
      <c r="GY53" s="19" t="str">
        <f t="array" ref="GY53">IFERROR(INDEX(YahooFinanceStatistics[[#All],[Value]],MATCH($C53&amp;GY$4,YahooFinanceStatistics[[#All],[Item]]&amp;YahooFinanceStatistics[[#All],[Symbol]],0)),"")</f>
        <v>3.27</v>
      </c>
      <c r="GZ53" s="19" t="str">
        <f t="array" ref="GZ53">IFERROR(INDEX(YahooFinanceStatistics[[#All],[Value]],MATCH($C53&amp;GZ$4,YahooFinanceStatistics[[#All],[Item]]&amp;YahooFinanceStatistics[[#All],[Symbol]],0)),"")</f>
        <v>4.31</v>
      </c>
      <c r="HA53" s="19" t="str">
        <f t="array" ref="HA53">IFERROR(INDEX(YahooFinanceStatistics[[#All],[Value]],MATCH($C53&amp;HA$4,YahooFinanceStatistics[[#All],[Item]]&amp;YahooFinanceStatistics[[#All],[Symbol]],0)),"")</f>
        <v>2.79</v>
      </c>
      <c r="HB53" s="19" t="str">
        <f t="array" ref="HB53">IFERROR(INDEX(YahooFinanceStatistics[[#All],[Value]],MATCH($C53&amp;HB$4,YahooFinanceStatistics[[#All],[Item]]&amp;YahooFinanceStatistics[[#All],[Symbol]],0)),"")</f>
        <v>2.9</v>
      </c>
      <c r="HC53" s="19" t="str">
        <f t="array" ref="HC53">IFERROR(INDEX(YahooFinanceStatistics[[#All],[Value]],MATCH($C53&amp;HC$4,YahooFinanceStatistics[[#All],[Item]]&amp;YahooFinanceStatistics[[#All],[Symbol]],0)),"")</f>
        <v>2.18</v>
      </c>
      <c r="HD53" s="19" t="str">
        <f t="array" ref="HD53">IFERROR(INDEX(YahooFinanceStatistics[[#All],[Value]],MATCH($C53&amp;HD$4,YahooFinanceStatistics[[#All],[Item]]&amp;YahooFinanceStatistics[[#All],[Symbol]],0)),"")</f>
        <v>1.44</v>
      </c>
      <c r="HE53" s="19" t="str">
        <f t="array" ref="HE53">IFERROR(INDEX(YahooFinanceStatistics[[#All],[Value]],MATCH($C53&amp;HE$4,YahooFinanceStatistics[[#All],[Item]]&amp;YahooFinanceStatistics[[#All],[Symbol]],0)),"")</f>
        <v>5.96</v>
      </c>
      <c r="HF53" s="19" t="str">
        <f t="array" ref="HF53">IFERROR(INDEX(YahooFinanceStatistics[[#All],[Value]],MATCH($C53&amp;HF$4,YahooFinanceStatistics[[#All],[Item]]&amp;YahooFinanceStatistics[[#All],[Symbol]],0)),"")</f>
        <v>1.84</v>
      </c>
      <c r="HG53" s="19" t="str">
        <f t="array" ref="HG53">IFERROR(INDEX(YahooFinanceStatistics[[#All],[Value]],MATCH($C53&amp;HG$4,YahooFinanceStatistics[[#All],[Item]]&amp;YahooFinanceStatistics[[#All],[Symbol]],0)),"")</f>
        <v>2.61</v>
      </c>
      <c r="HH53" s="19" t="str">
        <f t="array" ref="HH53">IFERROR(INDEX(YahooFinanceStatistics[[#All],[Value]],MATCH($C53&amp;HH$4,YahooFinanceStatistics[[#All],[Item]]&amp;YahooFinanceStatistics[[#All],[Symbol]],0)),"")</f>
        <v>3.33</v>
      </c>
      <c r="HI53" s="19" t="str">
        <f t="array" ref="HI53">IFERROR(INDEX(YahooFinanceStatistics[[#All],[Value]],MATCH($C53&amp;HI$4,YahooFinanceStatistics[[#All],[Item]]&amp;YahooFinanceStatistics[[#All],[Symbol]],0)),"")</f>
        <v>3.85</v>
      </c>
      <c r="HJ53" s="19" t="str">
        <f t="array" ref="HJ53">IFERROR(INDEX(YahooFinanceStatistics[[#All],[Value]],MATCH($C53&amp;HJ$4,YahooFinanceStatistics[[#All],[Item]]&amp;YahooFinanceStatistics[[#All],[Symbol]],0)),"")</f>
        <v>2.53</v>
      </c>
      <c r="HK53" s="19" t="str">
        <f t="array" ref="HK53">IFERROR(INDEX(YahooFinanceStatistics[[#All],[Value]],MATCH($C53&amp;HK$4,YahooFinanceStatistics[[#All],[Item]]&amp;YahooFinanceStatistics[[#All],[Symbol]],0)),"")</f>
        <v>9.41</v>
      </c>
      <c r="HL53" s="19" t="str">
        <f t="array" ref="HL53">IFERROR(INDEX(YahooFinanceStatistics[[#All],[Value]],MATCH($C53&amp;HL$4,YahooFinanceStatistics[[#All],[Item]]&amp;YahooFinanceStatistics[[#All],[Symbol]],0)),"")</f>
        <v>5.47</v>
      </c>
      <c r="HM53" s="19" t="str">
        <f t="array" ref="HM53">IFERROR(INDEX(YahooFinanceStatistics[[#All],[Value]],MATCH($C53&amp;HM$4,YahooFinanceStatistics[[#All],[Item]]&amp;YahooFinanceStatistics[[#All],[Symbol]],0)),"")</f>
        <v>4.28</v>
      </c>
      <c r="HN53" s="19" t="str">
        <f t="array" ref="HN53">IFERROR(INDEX(YahooFinanceStatistics[[#All],[Value]],MATCH($C53&amp;HN$4,YahooFinanceStatistics[[#All],[Item]]&amp;YahooFinanceStatistics[[#All],[Symbol]],0)),"")</f>
        <v>1.84</v>
      </c>
      <c r="HO53" s="19" t="str">
        <f t="array" ref="HO53">IFERROR(INDEX(YahooFinanceStatistics[[#All],[Value]],MATCH($C53&amp;HO$4,YahooFinanceStatistics[[#All],[Item]]&amp;YahooFinanceStatistics[[#All],[Symbol]],0)),"")</f>
        <v>11.7</v>
      </c>
      <c r="HP53" s="19" t="str">
        <f t="array" ref="HP53">IFERROR(INDEX(YahooFinanceStatistics[[#All],[Value]],MATCH($C53&amp;HP$4,YahooFinanceStatistics[[#All],[Item]]&amp;YahooFinanceStatistics[[#All],[Symbol]],0)),"")</f>
        <v>9.65</v>
      </c>
      <c r="HQ53" s="19" t="str">
        <f t="array" ref="HQ53">IFERROR(INDEX(YahooFinanceStatistics[[#All],[Value]],MATCH($C53&amp;HQ$4,YahooFinanceStatistics[[#All],[Item]]&amp;YahooFinanceStatistics[[#All],[Symbol]],0)),"")</f>
        <v>9.42</v>
      </c>
      <c r="HR53" s="19" t="str">
        <f t="array" ref="HR53">IFERROR(INDEX(YahooFinanceStatistics[[#All],[Value]],MATCH($C53&amp;HR$4,YahooFinanceStatistics[[#All],[Item]]&amp;YahooFinanceStatistics[[#All],[Symbol]],0)),"")</f>
        <v>5.98</v>
      </c>
      <c r="HS53" s="19" t="str">
        <f t="array" ref="HS53">IFERROR(INDEX(YahooFinanceStatistics[[#All],[Value]],MATCH($C53&amp;HS$4,YahooFinanceStatistics[[#All],[Item]]&amp;YahooFinanceStatistics[[#All],[Symbol]],0)),"")</f>
        <v>2.94</v>
      </c>
      <c r="HT53" s="19" t="str">
        <f t="array" ref="HT53">IFERROR(INDEX(YahooFinanceStatistics[[#All],[Value]],MATCH($C53&amp;HT$4,YahooFinanceStatistics[[#All],[Item]]&amp;YahooFinanceStatistics[[#All],[Symbol]],0)),"")</f>
        <v>8.88</v>
      </c>
      <c r="HU53" s="46" t="str">
        <f t="array" ref="HU53">IFERROR(INDEX(YahooFinanceStatistics[[#All],[Value]],MATCH($C53&amp;HU$4,YahooFinanceStatistics[[#All],[Item]]&amp;YahooFinanceStatistics[[#All],[Symbol]],0)),"")</f>
        <v>11.5</v>
      </c>
    </row>
    <row r="54" spans="2:229" s="25" customFormat="1" ht="15" customHeight="1" x14ac:dyDescent="0.25">
      <c r="B54" s="26" t="s">
        <v>711</v>
      </c>
      <c r="C54" s="26" t="s">
        <v>685</v>
      </c>
      <c r="D54" s="26" t="str">
        <f t="array" ref="D54">IFERROR(INDEX(YahooFinanceStatistics[[#All],[Value]],MATCH($C54&amp;D$4,YahooFinanceStatistics[[#All],[Item]]&amp;YahooFinanceStatistics[[#All],[Symbol]],0)),"")</f>
        <v>5.1148</v>
      </c>
      <c r="E54" s="26" t="str">
        <f t="array" ref="E54">IFERROR(INDEX(YahooFinanceStatistics[[#All],[Value]],MATCH($C54&amp;E$4,YahooFinanceStatistics[[#All],[Item]]&amp;YahooFinanceStatistics[[#All],[Symbol]],0)),"")</f>
        <v>62.41</v>
      </c>
      <c r="F54" s="26" t="str">
        <f t="array" ref="F54">IFERROR(INDEX(YahooFinanceStatistics[[#All],[Value]],MATCH($C54&amp;F$4,YahooFinanceStatistics[[#All],[Item]]&amp;YahooFinanceStatistics[[#All],[Symbol]],0)),"")</f>
        <v>109.39</v>
      </c>
      <c r="G54" s="26" t="str">
        <f t="array" ref="G54">IFERROR(INDEX(YahooFinanceStatistics[[#All],[Value]],MATCH($C54&amp;G$4,YahooFinanceStatistics[[#All],[Item]]&amp;YahooFinanceStatistics[[#All],[Symbol]],0)),"")</f>
        <v>31.96</v>
      </c>
      <c r="H54" s="26" t="str">
        <f t="array" ref="H54">IFERROR(INDEX(YahooFinanceStatistics[[#All],[Value]],MATCH($C54&amp;H$4,YahooFinanceStatistics[[#All],[Item]]&amp;YahooFinanceStatistics[[#All],[Symbol]],0)),"")</f>
        <v>64.09</v>
      </c>
      <c r="I54" s="26" t="str">
        <f t="array" ref="I54">IFERROR(INDEX(YahooFinanceStatistics[[#All],[Value]],MATCH($C54&amp;I$4,YahooFinanceStatistics[[#All],[Item]]&amp;YahooFinanceStatistics[[#All],[Symbol]],0)),"")</f>
        <v>25.85</v>
      </c>
      <c r="J54" s="26" t="str">
        <f t="array" ref="J54">IFERROR(INDEX(YahooFinanceStatistics[[#All],[Value]],MATCH($C54&amp;J$4,YahooFinanceStatistics[[#All],[Item]]&amp;YahooFinanceStatistics[[#All],[Symbol]],0)),"")</f>
        <v>24.76</v>
      </c>
      <c r="K54" s="26" t="str">
        <f t="array" ref="K54">IFERROR(INDEX(YahooFinanceStatistics[[#All],[Value]],MATCH($C54&amp;K$4,YahooFinanceStatistics[[#All],[Item]]&amp;YahooFinanceStatistics[[#All],[Symbol]],0)),"")</f>
        <v>46.63</v>
      </c>
      <c r="L54" s="26" t="str">
        <f t="array" ref="L54">IFERROR(INDEX(YahooFinanceStatistics[[#All],[Value]],MATCH($C54&amp;L$4,YahooFinanceStatistics[[#All],[Item]]&amp;YahooFinanceStatistics[[#All],[Symbol]],0)),"")</f>
        <v>37.99</v>
      </c>
      <c r="M54" s="26" t="str">
        <f t="array" ref="M54">IFERROR(INDEX(YahooFinanceStatistics[[#All],[Value]],MATCH($C54&amp;M$4,YahooFinanceStatistics[[#All],[Item]]&amp;YahooFinanceStatistics[[#All],[Symbol]],0)),"")</f>
        <v>19.88</v>
      </c>
      <c r="N54" s="26" t="str">
        <f t="array" ref="N54">IFERROR(INDEX(YahooFinanceStatistics[[#All],[Value]],MATCH($C54&amp;N$4,YahooFinanceStatistics[[#All],[Item]]&amp;YahooFinanceStatistics[[#All],[Symbol]],0)),"")</f>
        <v>28.50</v>
      </c>
      <c r="O54" s="26" t="str">
        <f t="array" ref="O54">IFERROR(INDEX(YahooFinanceStatistics[[#All],[Value]],MATCH($C54&amp;O$4,YahooFinanceStatistics[[#All],[Item]]&amp;YahooFinanceStatistics[[#All],[Symbol]],0)),"")</f>
        <v>42.88</v>
      </c>
      <c r="P54" s="26" t="str">
        <f t="array" ref="P54">IFERROR(INDEX(YahooFinanceStatistics[[#All],[Value]],MATCH($C54&amp;P$4,YahooFinanceStatistics[[#All],[Item]]&amp;YahooFinanceStatistics[[#All],[Symbol]],0)),"")</f>
        <v>68.38</v>
      </c>
      <c r="Q54" s="26" t="str">
        <f t="array" ref="Q54">IFERROR(INDEX(YahooFinanceStatistics[[#All],[Value]],MATCH($C54&amp;Q$4,YahooFinanceStatistics[[#All],[Item]]&amp;YahooFinanceStatistics[[#All],[Symbol]],0)),"")</f>
        <v>11.96</v>
      </c>
      <c r="R54" s="26" t="str">
        <f t="array" ref="R54">IFERROR(INDEX(YahooFinanceStatistics[[#All],[Value]],MATCH($C54&amp;R$4,YahooFinanceStatistics[[#All],[Item]]&amp;YahooFinanceStatistics[[#All],[Symbol]],0)),"")</f>
        <v>40.63</v>
      </c>
      <c r="S54" s="26" t="str">
        <f t="array" ref="S54">IFERROR(INDEX(YahooFinanceStatistics[[#All],[Value]],MATCH($C54&amp;S$4,YahooFinanceStatistics[[#All],[Item]]&amp;YahooFinanceStatistics[[#All],[Symbol]],0)),"")</f>
        <v>28.91</v>
      </c>
      <c r="T54" s="26" t="str">
        <f t="array" ref="T54">IFERROR(INDEX(YahooFinanceStatistics[[#All],[Value]],MATCH($C54&amp;T$4,YahooFinanceStatistics[[#All],[Item]]&amp;YahooFinanceStatistics[[#All],[Symbol]],0)),"")</f>
        <v>27.13</v>
      </c>
      <c r="U54" s="26" t="str">
        <f t="array" ref="U54">IFERROR(INDEX(YahooFinanceStatistics[[#All],[Value]],MATCH($C54&amp;U$4,YahooFinanceStatistics[[#All],[Item]]&amp;YahooFinanceStatistics[[#All],[Symbol]],0)),"")</f>
        <v>35.56</v>
      </c>
      <c r="V54" s="26" t="str">
        <f t="array" ref="V54">IFERROR(INDEX(YahooFinanceStatistics[[#All],[Value]],MATCH($C54&amp;V$4,YahooFinanceStatistics[[#All],[Item]]&amp;YahooFinanceStatistics[[#All],[Symbol]],0)),"")</f>
        <v>27.71</v>
      </c>
      <c r="W54" s="26" t="str">
        <f t="array" ref="W54">IFERROR(INDEX(YahooFinanceStatistics[[#All],[Value]],MATCH($C54&amp;W$4,YahooFinanceStatistics[[#All],[Item]]&amp;YahooFinanceStatistics[[#All],[Symbol]],0)),"")</f>
        <v>54.05</v>
      </c>
      <c r="X54" s="26" t="str">
        <f t="array" ref="X54">IFERROR(INDEX(YahooFinanceStatistics[[#All],[Value]],MATCH($C54&amp;X$4,YahooFinanceStatistics[[#All],[Item]]&amp;YahooFinanceStatistics[[#All],[Symbol]],0)),"")</f>
        <v>16.05</v>
      </c>
      <c r="Y54" s="26" t="str">
        <f t="array" ref="Y54">IFERROR(INDEX(YahooFinanceStatistics[[#All],[Value]],MATCH($C54&amp;Y$4,YahooFinanceStatistics[[#All],[Item]]&amp;YahooFinanceStatistics[[#All],[Symbol]],0)),"")</f>
        <v>45.83</v>
      </c>
      <c r="Z54" s="26" t="str">
        <f t="array" ref="Z54">IFERROR(INDEX(YahooFinanceStatistics[[#All],[Value]],MATCH($C54&amp;Z$4,YahooFinanceStatistics[[#All],[Item]]&amp;YahooFinanceStatistics[[#All],[Symbol]],0)),"")</f>
        <v>203.96</v>
      </c>
      <c r="AA54" s="26" t="str">
        <f t="array" ref="AA54">IFERROR(INDEX(YahooFinanceStatistics[[#All],[Value]],MATCH($C54&amp;AA$4,YahooFinanceStatistics[[#All],[Item]]&amp;YahooFinanceStatistics[[#All],[Symbol]],0)),"")</f>
        <v>15.39</v>
      </c>
      <c r="AB54" s="26" t="str">
        <f t="array" ref="AB54">IFERROR(INDEX(YahooFinanceStatistics[[#All],[Value]],MATCH($C54&amp;AB$4,YahooFinanceStatistics[[#All],[Item]]&amp;YahooFinanceStatistics[[#All],[Symbol]],0)),"")</f>
        <v>57.88</v>
      </c>
      <c r="AC54" s="26" t="str">
        <f t="array" ref="AC54">IFERROR(INDEX(YahooFinanceStatistics[[#All],[Value]],MATCH($C54&amp;AC$4,YahooFinanceStatistics[[#All],[Item]]&amp;YahooFinanceStatistics[[#All],[Symbol]],0)),"")</f>
        <v>55.36</v>
      </c>
      <c r="AD54" s="26" t="str">
        <f t="array" ref="AD54">IFERROR(INDEX(YahooFinanceStatistics[[#All],[Value]],MATCH($C54&amp;AD$4,YahooFinanceStatistics[[#All],[Item]]&amp;YahooFinanceStatistics[[#All],[Symbol]],0)),"")</f>
        <v>85.31</v>
      </c>
      <c r="AE54" s="26" t="str">
        <f t="array" ref="AE54">IFERROR(INDEX(YahooFinanceStatistics[[#All],[Value]],MATCH($C54&amp;AE$4,YahooFinanceStatistics[[#All],[Item]]&amp;YahooFinanceStatistics[[#All],[Symbol]],0)),"")</f>
        <v>141.23</v>
      </c>
      <c r="AF54" s="26" t="str">
        <f t="array" ref="AF54">IFERROR(INDEX(YahooFinanceStatistics[[#All],[Value]],MATCH($C54&amp;AF$4,YahooFinanceStatistics[[#All],[Item]]&amp;YahooFinanceStatistics[[#All],[Symbol]],0)),"")</f>
        <v>19.85</v>
      </c>
      <c r="AG54" s="26" t="str">
        <f t="array" ref="AG54">IFERROR(INDEX(YahooFinanceStatistics[[#All],[Value]],MATCH($C54&amp;AG$4,YahooFinanceStatistics[[#All],[Item]]&amp;YahooFinanceStatistics[[#All],[Symbol]],0)),"")</f>
        <v>25.46</v>
      </c>
      <c r="AH54" s="26" t="str">
        <f t="array" ref="AH54">IFERROR(INDEX(YahooFinanceStatistics[[#All],[Value]],MATCH($C54&amp;AH$4,YahooFinanceStatistics[[#All],[Item]]&amp;YahooFinanceStatistics[[#All],[Symbol]],0)),"")</f>
        <v>45.03</v>
      </c>
      <c r="AI54" s="26" t="str">
        <f t="array" ref="AI54">IFERROR(INDEX(YahooFinanceStatistics[[#All],[Value]],MATCH($C54&amp;AI$4,YahooFinanceStatistics[[#All],[Item]]&amp;YahooFinanceStatistics[[#All],[Symbol]],0)),"")</f>
        <v>41.73</v>
      </c>
      <c r="AJ54" s="26" t="str">
        <f t="array" ref="AJ54">IFERROR(INDEX(YahooFinanceStatistics[[#All],[Value]],MATCH($C54&amp;AJ$4,YahooFinanceStatistics[[#All],[Item]]&amp;YahooFinanceStatistics[[#All],[Symbol]],0)),"")</f>
        <v>32.97</v>
      </c>
      <c r="AK54" s="26" t="str">
        <f t="array" ref="AK54">IFERROR(INDEX(YahooFinanceStatistics[[#All],[Value]],MATCH($C54&amp;AK$4,YahooFinanceStatistics[[#All],[Item]]&amp;YahooFinanceStatistics[[#All],[Symbol]],0)),"")</f>
        <v>106.41</v>
      </c>
      <c r="AL54" s="26" t="str">
        <f t="array" ref="AL54">IFERROR(INDEX(YahooFinanceStatistics[[#All],[Value]],MATCH($C54&amp;AL$4,YahooFinanceStatistics[[#All],[Item]]&amp;YahooFinanceStatistics[[#All],[Symbol]],0)),"")</f>
        <v>70.36</v>
      </c>
      <c r="AM54" s="26" t="str">
        <f t="array" ref="AM54">IFERROR(INDEX(YahooFinanceStatistics[[#All],[Value]],MATCH($C54&amp;AM$4,YahooFinanceStatistics[[#All],[Item]]&amp;YahooFinanceStatistics[[#All],[Symbol]],0)),"")</f>
        <v>55.79</v>
      </c>
      <c r="AN54" s="26" t="str">
        <f t="array" ref="AN54">IFERROR(INDEX(YahooFinanceStatistics[[#All],[Value]],MATCH($C54&amp;AN$4,YahooFinanceStatistics[[#All],[Item]]&amp;YahooFinanceStatistics[[#All],[Symbol]],0)),"")</f>
        <v>27.52</v>
      </c>
      <c r="AO54" s="26" t="str">
        <f t="array" ref="AO54">IFERROR(INDEX(YahooFinanceStatistics[[#All],[Value]],MATCH($C54&amp;AO$4,YahooFinanceStatistics[[#All],[Item]]&amp;YahooFinanceStatistics[[#All],[Symbol]],0)),"")</f>
        <v>25.96</v>
      </c>
      <c r="AP54" s="26" t="str">
        <f t="array" ref="AP54">IFERROR(INDEX(YahooFinanceStatistics[[#All],[Value]],MATCH($C54&amp;AP$4,YahooFinanceStatistics[[#All],[Item]]&amp;YahooFinanceStatistics[[#All],[Symbol]],0)),"")</f>
        <v>91.26</v>
      </c>
      <c r="AQ54" s="26" t="str">
        <f t="array" ref="AQ54">IFERROR(INDEX(YahooFinanceStatistics[[#All],[Value]],MATCH($C54&amp;AQ$4,YahooFinanceStatistics[[#All],[Item]]&amp;YahooFinanceStatistics[[#All],[Symbol]],0)),"")</f>
        <v>39.23</v>
      </c>
      <c r="AR54" s="26" t="str">
        <f t="array" ref="AR54">IFERROR(INDEX(YahooFinanceStatistics[[#All],[Value]],MATCH($C54&amp;AR$4,YahooFinanceStatistics[[#All],[Item]]&amp;YahooFinanceStatistics[[#All],[Symbol]],0)),"")</f>
        <v>6.4973</v>
      </c>
      <c r="AS54" s="26" t="str">
        <f t="array" ref="AS54">IFERROR(INDEX(YahooFinanceStatistics[[#All],[Value]],MATCH($C54&amp;AS$4,YahooFinanceStatistics[[#All],[Item]]&amp;YahooFinanceStatistics[[#All],[Symbol]],0)),"")</f>
        <v>1.5669</v>
      </c>
      <c r="AT54" s="26" t="str">
        <f t="array" ref="AT54">IFERROR(INDEX(YahooFinanceStatistics[[#All],[Value]],MATCH($C54&amp;AT$4,YahooFinanceStatistics[[#All],[Item]]&amp;YahooFinanceStatistics[[#All],[Symbol]],0)),"")</f>
        <v>35.62</v>
      </c>
      <c r="AU54" s="26" t="str">
        <f t="array" ref="AU54">IFERROR(INDEX(YahooFinanceStatistics[[#All],[Value]],MATCH($C54&amp;AU$4,YahooFinanceStatistics[[#All],[Item]]&amp;YahooFinanceStatistics[[#All],[Symbol]],0)),"")</f>
        <v>4.4148</v>
      </c>
      <c r="AV54" s="26" t="str">
        <f t="array" ref="AV54">IFERROR(INDEX(YahooFinanceStatistics[[#All],[Value]],MATCH($C54&amp;AV$4,YahooFinanceStatistics[[#All],[Item]]&amp;YahooFinanceStatistics[[#All],[Symbol]],0)),"")</f>
        <v>7.8808</v>
      </c>
      <c r="AW54" s="26" t="str">
        <f t="array" ref="AW54">IFERROR(INDEX(YahooFinanceStatistics[[#All],[Value]],MATCH($C54&amp;AW$4,YahooFinanceStatistics[[#All],[Item]]&amp;YahooFinanceStatistics[[#All],[Symbol]],0)),"")</f>
        <v>6.8674</v>
      </c>
      <c r="AX54" s="26" t="str">
        <f t="array" ref="AX54">IFERROR(INDEX(YahooFinanceStatistics[[#All],[Value]],MATCH($C54&amp;AX$4,YahooFinanceStatistics[[#All],[Item]]&amp;YahooFinanceStatistics[[#All],[Symbol]],0)),"")</f>
        <v>9.7808</v>
      </c>
      <c r="AY54" s="26" t="str">
        <f t="array" ref="AY54">IFERROR(INDEX(YahooFinanceStatistics[[#All],[Value]],MATCH($C54&amp;AY$4,YahooFinanceStatistics[[#All],[Item]]&amp;YahooFinanceStatistics[[#All],[Symbol]],0)),"")</f>
        <v>5.9390</v>
      </c>
      <c r="AZ54" s="26" t="str">
        <f t="array" ref="AZ54">IFERROR(INDEX(YahooFinanceStatistics[[#All],[Value]],MATCH($C54&amp;AZ$4,YahooFinanceStatistics[[#All],[Item]]&amp;YahooFinanceStatistics[[#All],[Symbol]],0)),"")</f>
        <v>19.87</v>
      </c>
      <c r="BA54" s="26" t="str">
        <f t="array" ref="BA54">IFERROR(INDEX(YahooFinanceStatistics[[#All],[Value]],MATCH($C54&amp;BA$4,YahooFinanceStatistics[[#All],[Item]]&amp;YahooFinanceStatistics[[#All],[Symbol]],0)),"")</f>
        <v>14.64</v>
      </c>
      <c r="BB54" s="26" t="str">
        <f t="array" ref="BB54">IFERROR(INDEX(YahooFinanceStatistics[[#All],[Value]],MATCH($C54&amp;BB$4,YahooFinanceStatistics[[#All],[Item]]&amp;YahooFinanceStatistics[[#All],[Symbol]],0)),"")</f>
        <v>7.1872</v>
      </c>
      <c r="BC54" s="26" t="str">
        <f t="array" ref="BC54">IFERROR(INDEX(YahooFinanceStatistics[[#All],[Value]],MATCH($C54&amp;BC$4,YahooFinanceStatistics[[#All],[Item]]&amp;YahooFinanceStatistics[[#All],[Symbol]],0)),"")</f>
        <v>12.83</v>
      </c>
      <c r="BD54" s="26" t="str">
        <f t="array" ref="BD54">IFERROR(INDEX(YahooFinanceStatistics[[#All],[Value]],MATCH($C54&amp;BD$4,YahooFinanceStatistics[[#All],[Item]]&amp;YahooFinanceStatistics[[#All],[Symbol]],0)),"")</f>
        <v>18.6682</v>
      </c>
      <c r="BE54" s="26" t="str">
        <f t="array" ref="BE54">IFERROR(INDEX(YahooFinanceStatistics[[#All],[Value]],MATCH($C54&amp;BE$4,YahooFinanceStatistics[[#All],[Item]]&amp;YahooFinanceStatistics[[#All],[Symbol]],0)),"")</f>
        <v>4.2774</v>
      </c>
      <c r="BF54" s="26" t="str">
        <f t="array" ref="BF54">IFERROR(INDEX(YahooFinanceStatistics[[#All],[Value]],MATCH($C54&amp;BF$4,YahooFinanceStatistics[[#All],[Item]]&amp;YahooFinanceStatistics[[#All],[Symbol]],0)),"")</f>
        <v>10.76</v>
      </c>
      <c r="BG54" s="26" t="str">
        <f t="array" ref="BG54">IFERROR(INDEX(YahooFinanceStatistics[[#All],[Value]],MATCH($C54&amp;BG$4,YahooFinanceStatistics[[#All],[Item]]&amp;YahooFinanceStatistics[[#All],[Symbol]],0)),"")</f>
        <v>8.4980</v>
      </c>
      <c r="BH54" s="26" t="str">
        <f t="array" ref="BH54">IFERROR(INDEX(YahooFinanceStatistics[[#All],[Value]],MATCH($C54&amp;BH$4,YahooFinanceStatistics[[#All],[Item]]&amp;YahooFinanceStatistics[[#All],[Symbol]],0)),"")</f>
        <v>13.63</v>
      </c>
      <c r="BI54" s="26" t="str">
        <f t="array" ref="BI54">IFERROR(INDEX(YahooFinanceStatistics[[#All],[Value]],MATCH($C54&amp;BI$4,YahooFinanceStatistics[[#All],[Item]]&amp;YahooFinanceStatistics[[#All],[Symbol]],0)),"")</f>
        <v>4.5231</v>
      </c>
      <c r="BJ54" s="26" t="str">
        <f t="array" ref="BJ54">IFERROR(INDEX(YahooFinanceStatistics[[#All],[Value]],MATCH($C54&amp;BJ$4,YahooFinanceStatistics[[#All],[Item]]&amp;YahooFinanceStatistics[[#All],[Symbol]],0)),"")</f>
        <v>11.9453</v>
      </c>
      <c r="BK54" s="26" t="str">
        <f t="array" ref="BK54">IFERROR(INDEX(YahooFinanceStatistics[[#All],[Value]],MATCH($C54&amp;BK$4,YahooFinanceStatistics[[#All],[Item]]&amp;YahooFinanceStatistics[[#All],[Symbol]],0)),"")</f>
        <v>11.3447</v>
      </c>
      <c r="BL54" s="26" t="str">
        <f t="array" ref="BL54">IFERROR(INDEX(YahooFinanceStatistics[[#All],[Value]],MATCH($C54&amp;BL$4,YahooFinanceStatistics[[#All],[Item]]&amp;YahooFinanceStatistics[[#All],[Symbol]],0)),"")</f>
        <v>8.7799</v>
      </c>
      <c r="BM54" s="26" t="str">
        <f t="array" ref="BM54">IFERROR(INDEX(YahooFinanceStatistics[[#All],[Value]],MATCH($C54&amp;BM$4,YahooFinanceStatistics[[#All],[Item]]&amp;YahooFinanceStatistics[[#All],[Symbol]],0)),"")</f>
        <v>32.10</v>
      </c>
      <c r="BN54" s="26" t="str">
        <f t="array" ref="BN54">IFERROR(INDEX(YahooFinanceStatistics[[#All],[Value]],MATCH($C54&amp;BN$4,YahooFinanceStatistics[[#All],[Item]]&amp;YahooFinanceStatistics[[#All],[Symbol]],0)),"")</f>
        <v>39.56</v>
      </c>
      <c r="BO54" s="26" t="str">
        <f t="array" ref="BO54">IFERROR(INDEX(YahooFinanceStatistics[[#All],[Value]],MATCH($C54&amp;BO$4,YahooFinanceStatistics[[#All],[Item]]&amp;YahooFinanceStatistics[[#All],[Symbol]],0)),"")</f>
        <v>19.48</v>
      </c>
      <c r="BP54" s="26" t="str">
        <f t="array" ref="BP54">IFERROR(INDEX(YahooFinanceStatistics[[#All],[Value]],MATCH($C54&amp;BP$4,YahooFinanceStatistics[[#All],[Item]]&amp;YahooFinanceStatistics[[#All],[Symbol]],0)),"")</f>
        <v>49.60</v>
      </c>
      <c r="BQ54" s="26" t="str">
        <f t="array" ref="BQ54">IFERROR(INDEX(YahooFinanceStatistics[[#All],[Value]],MATCH($C54&amp;BQ$4,YahooFinanceStatistics[[#All],[Item]]&amp;YahooFinanceStatistics[[#All],[Symbol]],0)),"")</f>
        <v>24.59</v>
      </c>
      <c r="BR54" s="26" t="str">
        <f t="array" ref="BR54">IFERROR(INDEX(YahooFinanceStatistics[[#All],[Value]],MATCH($C54&amp;BR$4,YahooFinanceStatistics[[#All],[Item]]&amp;YahooFinanceStatistics[[#All],[Symbol]],0)),"")</f>
        <v>21.42</v>
      </c>
      <c r="BS54" s="26" t="str">
        <f t="array" ref="BS54">IFERROR(INDEX(YahooFinanceStatistics[[#All],[Value]],MATCH($C54&amp;BS$4,YahooFinanceStatistics[[#All],[Item]]&amp;YahooFinanceStatistics[[#All],[Symbol]],0)),"")</f>
        <v>31.96</v>
      </c>
      <c r="BT54" s="26" t="str">
        <f t="array" ref="BT54">IFERROR(INDEX(YahooFinanceStatistics[[#All],[Value]],MATCH($C54&amp;BT$4,YahooFinanceStatistics[[#All],[Item]]&amp;YahooFinanceStatistics[[#All],[Symbol]],0)),"")</f>
        <v>47.02</v>
      </c>
      <c r="BU54" s="26" t="str">
        <f t="array" ref="BU54">IFERROR(INDEX(YahooFinanceStatistics[[#All],[Value]],MATCH($C54&amp;BU$4,YahooFinanceStatistics[[#All],[Item]]&amp;YahooFinanceStatistics[[#All],[Symbol]],0)),"")</f>
        <v>68.32</v>
      </c>
      <c r="BV54" s="26" t="str">
        <f t="array" ref="BV54">IFERROR(INDEX(YahooFinanceStatistics[[#All],[Value]],MATCH($C54&amp;BV$4,YahooFinanceStatistics[[#All],[Item]]&amp;YahooFinanceStatistics[[#All],[Symbol]],0)),"")</f>
        <v>44.38</v>
      </c>
      <c r="BW54" s="26" t="str">
        <f t="array" ref="BW54">IFERROR(INDEX(YahooFinanceStatistics[[#All],[Value]],MATCH($C54&amp;BW$4,YahooFinanceStatistics[[#All],[Item]]&amp;YahooFinanceStatistics[[#All],[Symbol]],0)),"")</f>
        <v>75.87</v>
      </c>
      <c r="BX54" s="26" t="str">
        <f t="array" ref="BX54">IFERROR(INDEX(YahooFinanceStatistics[[#All],[Value]],MATCH($C54&amp;BX$4,YahooFinanceStatistics[[#All],[Item]]&amp;YahooFinanceStatistics[[#All],[Symbol]],0)),"")</f>
        <v>20.93</v>
      </c>
      <c r="BY54" s="26" t="str">
        <f t="array" ref="BY54">IFERROR(INDEX(YahooFinanceStatistics[[#All],[Value]],MATCH($C54&amp;BY$4,YahooFinanceStatistics[[#All],[Item]]&amp;YahooFinanceStatistics[[#All],[Symbol]],0)),"")</f>
        <v>37.48</v>
      </c>
      <c r="BZ54" s="26" t="str">
        <f t="array" ref="BZ54">IFERROR(INDEX(YahooFinanceStatistics[[#All],[Value]],MATCH($C54&amp;BZ$4,YahooFinanceStatistics[[#All],[Item]]&amp;YahooFinanceStatistics[[#All],[Symbol]],0)),"")</f>
        <v>79.88</v>
      </c>
      <c r="CA54" s="26" t="str">
        <f t="array" ref="CA54">IFERROR(INDEX(YahooFinanceStatistics[[#All],[Value]],MATCH($C54&amp;CA$4,YahooFinanceStatistics[[#All],[Item]]&amp;YahooFinanceStatistics[[#All],[Symbol]],0)),"")</f>
        <v>104.68</v>
      </c>
      <c r="CB54" s="26" t="str">
        <f t="array" ref="CB54">IFERROR(INDEX(YahooFinanceStatistics[[#All],[Value]],MATCH($C54&amp;CB$4,YahooFinanceStatistics[[#All],[Item]]&amp;YahooFinanceStatistics[[#All],[Symbol]],0)),"")</f>
        <v>96.72</v>
      </c>
      <c r="CC54" s="26" t="str">
        <f t="array" ref="CC54">IFERROR(INDEX(YahooFinanceStatistics[[#All],[Value]],MATCH($C54&amp;CC$4,YahooFinanceStatistics[[#All],[Item]]&amp;YahooFinanceStatistics[[#All],[Symbol]],0)),"")</f>
        <v>72.66</v>
      </c>
      <c r="CD54" s="26" t="str">
        <f t="array" ref="CD54">IFERROR(INDEX(YahooFinanceStatistics[[#All],[Value]],MATCH($C54&amp;CD$4,YahooFinanceStatistics[[#All],[Item]]&amp;YahooFinanceStatistics[[#All],[Symbol]],0)),"")</f>
        <v>107.51</v>
      </c>
      <c r="CE54" s="26" t="str">
        <f t="array" ref="CE54">IFERROR(INDEX(YahooFinanceStatistics[[#All],[Value]],MATCH($C54&amp;CE$4,YahooFinanceStatistics[[#All],[Item]]&amp;YahooFinanceStatistics[[#All],[Symbol]],0)),"")</f>
        <v>68.40</v>
      </c>
      <c r="CF54" s="26" t="str">
        <f t="array" ref="CF54">IFERROR(INDEX(YahooFinanceStatistics[[#All],[Value]],MATCH($C54&amp;CF$4,YahooFinanceStatistics[[#All],[Item]]&amp;YahooFinanceStatistics[[#All],[Symbol]],0)),"")</f>
        <v>104.32</v>
      </c>
      <c r="CG54" s="26" t="str">
        <f t="array" ref="CG54">IFERROR(INDEX(YahooFinanceStatistics[[#All],[Value]],MATCH($C54&amp;CG$4,YahooFinanceStatistics[[#All],[Item]]&amp;YahooFinanceStatistics[[#All],[Symbol]],0)),"")</f>
        <v>73.50</v>
      </c>
      <c r="CH54" s="26" t="str">
        <f t="array" ref="CH54">IFERROR(INDEX(YahooFinanceStatistics[[#All],[Value]],MATCH($C54&amp;CH$4,YahooFinanceStatistics[[#All],[Item]]&amp;YahooFinanceStatistics[[#All],[Symbol]],0)),"")</f>
        <v>32.20</v>
      </c>
      <c r="CI54" s="26" t="str">
        <f t="array" ref="CI54">IFERROR(INDEX(YahooFinanceStatistics[[#All],[Value]],MATCH($C54&amp;CI$4,YahooFinanceStatistics[[#All],[Item]]&amp;YahooFinanceStatistics[[#All],[Symbol]],0)),"")</f>
        <v>43.50</v>
      </c>
      <c r="CJ54" s="26" t="str">
        <f t="array" ref="CJ54">IFERROR(INDEX(YahooFinanceStatistics[[#All],[Value]],MATCH($C54&amp;CJ$4,YahooFinanceStatistics[[#All],[Item]]&amp;YahooFinanceStatistics[[#All],[Symbol]],0)),"")</f>
        <v>94.93</v>
      </c>
      <c r="CK54" s="26" t="str">
        <f t="array" ref="CK54">IFERROR(INDEX(YahooFinanceStatistics[[#All],[Value]],MATCH($C54&amp;CK$4,YahooFinanceStatistics[[#All],[Item]]&amp;YahooFinanceStatistics[[#All],[Symbol]],0)),"")</f>
        <v>20.32</v>
      </c>
      <c r="CL54" s="26" t="str">
        <f t="array" ref="CL54">IFERROR(INDEX(YahooFinanceStatistics[[#All],[Value]],MATCH($C54&amp;CL$4,YahooFinanceStatistics[[#All],[Item]]&amp;YahooFinanceStatistics[[#All],[Symbol]],0)),"")</f>
        <v>4.7947</v>
      </c>
      <c r="CM54" s="26" t="str">
        <f t="array" ref="CM54">IFERROR(INDEX(YahooFinanceStatistics[[#All],[Value]],MATCH($C54&amp;CM$4,YahooFinanceStatistics[[#All],[Item]]&amp;YahooFinanceStatistics[[#All],[Symbol]],0)),"")</f>
        <v>11.45</v>
      </c>
      <c r="CN54" s="26" t="str">
        <f t="array" ref="CN54">IFERROR(INDEX(YahooFinanceStatistics[[#All],[Value]],MATCH($C54&amp;CN$4,YahooFinanceStatistics[[#All],[Item]]&amp;YahooFinanceStatistics[[#All],[Symbol]],0)),"")</f>
        <v>29.55</v>
      </c>
      <c r="CO54" s="26" t="str">
        <f t="array" ref="CO54">IFERROR(INDEX(YahooFinanceStatistics[[#All],[Value]],MATCH($C54&amp;CO$4,YahooFinanceStatistics[[#All],[Item]]&amp;YahooFinanceStatistics[[#All],[Symbol]],0)),"")</f>
        <v>113.86</v>
      </c>
      <c r="CP54" s="26" t="str">
        <f t="array" ref="CP54">IFERROR(INDEX(YahooFinanceStatistics[[#All],[Value]],MATCH($C54&amp;CP$4,YahooFinanceStatistics[[#All],[Item]]&amp;YahooFinanceStatistics[[#All],[Symbol]],0)),"")</f>
        <v>65.12</v>
      </c>
      <c r="CQ54" s="26" t="str">
        <f t="array" ref="CQ54">IFERROR(INDEX(YahooFinanceStatistics[[#All],[Value]],MATCH($C54&amp;CQ$4,YahooFinanceStatistics[[#All],[Item]]&amp;YahooFinanceStatistics[[#All],[Symbol]],0)),"")</f>
        <v>59.23</v>
      </c>
      <c r="CR54" s="26" t="str">
        <f t="array" ref="CR54">IFERROR(INDEX(YahooFinanceStatistics[[#All],[Value]],MATCH($C54&amp;CR$4,YahooFinanceStatistics[[#All],[Item]]&amp;YahooFinanceStatistics[[#All],[Symbol]],0)),"")</f>
        <v>32.01</v>
      </c>
      <c r="CS54" s="26" t="str">
        <f t="array" ref="CS54">IFERROR(INDEX(YahooFinanceStatistics[[#All],[Value]],MATCH($C54&amp;CS$4,YahooFinanceStatistics[[#All],[Item]]&amp;YahooFinanceStatistics[[#All],[Symbol]],0)),"")</f>
        <v>24.63</v>
      </c>
      <c r="CT54" s="26" t="str">
        <f t="array" ref="CT54">IFERROR(INDEX(YahooFinanceStatistics[[#All],[Value]],MATCH($C54&amp;CT$4,YahooFinanceStatistics[[#All],[Item]]&amp;YahooFinanceStatistics[[#All],[Symbol]],0)),"")</f>
        <v>31.18</v>
      </c>
      <c r="CU54" s="26" t="str">
        <f t="array" ref="CU54">IFERROR(INDEX(YahooFinanceStatistics[[#All],[Value]],MATCH($C54&amp;CU$4,YahooFinanceStatistics[[#All],[Item]]&amp;YahooFinanceStatistics[[#All],[Symbol]],0)),"")</f>
        <v>584.10</v>
      </c>
      <c r="CV54" s="26" t="str">
        <f t="array" ref="CV54">IFERROR(INDEX(YahooFinanceStatistics[[#All],[Value]],MATCH($C54&amp;CV$4,YahooFinanceStatistics[[#All],[Item]]&amp;YahooFinanceStatistics[[#All],[Symbol]],0)),"")</f>
        <v>138.36</v>
      </c>
      <c r="CW54" s="26" t="str">
        <f t="array" ref="CW54">IFERROR(INDEX(YahooFinanceStatistics[[#All],[Value]],MATCH($C54&amp;CW$4,YahooFinanceStatistics[[#All],[Item]]&amp;YahooFinanceStatistics[[#All],[Symbol]],0)),"")</f>
        <v>53.91</v>
      </c>
      <c r="CX54" s="26" t="str">
        <f t="array" ref="CX54">IFERROR(INDEX(YahooFinanceStatistics[[#All],[Value]],MATCH($C54&amp;CX$4,YahooFinanceStatistics[[#All],[Item]]&amp;YahooFinanceStatistics[[#All],[Symbol]],0)),"")</f>
        <v>6.3209</v>
      </c>
      <c r="CY54" s="26" t="str">
        <f t="array" ref="CY54">IFERROR(INDEX(YahooFinanceStatistics[[#All],[Value]],MATCH($C54&amp;CY$4,YahooFinanceStatistics[[#All],[Item]]&amp;YahooFinanceStatistics[[#All],[Symbol]],0)),"")</f>
        <v>3.6796</v>
      </c>
      <c r="CZ54" s="26" t="str">
        <f t="array" ref="CZ54">IFERROR(INDEX(YahooFinanceStatistics[[#All],[Value]],MATCH($C54&amp;CZ$4,YahooFinanceStatistics[[#All],[Item]]&amp;YahooFinanceStatistics[[#All],[Symbol]],0)),"")</f>
        <v>33.51</v>
      </c>
      <c r="DA54" s="26" t="str">
        <f t="array" ref="DA54">IFERROR(INDEX(YahooFinanceStatistics[[#All],[Value]],MATCH($C54&amp;DA$4,YahooFinanceStatistics[[#All],[Item]]&amp;YahooFinanceStatistics[[#All],[Symbol]],0)),"")</f>
        <v>27.20</v>
      </c>
      <c r="DB54" s="26" t="str">
        <f t="array" ref="DB54">IFERROR(INDEX(YahooFinanceStatistics[[#All],[Value]],MATCH($C54&amp;DB$4,YahooFinanceStatistics[[#All],[Item]]&amp;YahooFinanceStatistics[[#All],[Symbol]],0)),"")</f>
        <v>10.19</v>
      </c>
      <c r="DC54" s="26" t="str">
        <f t="array" ref="DC54">IFERROR(INDEX(YahooFinanceStatistics[[#All],[Value]],MATCH($C54&amp;DC$4,YahooFinanceStatistics[[#All],[Item]]&amp;YahooFinanceStatistics[[#All],[Symbol]],0)),"")</f>
        <v>2.8528</v>
      </c>
      <c r="DD54" s="26" t="str">
        <f t="array" ref="DD54">IFERROR(INDEX(YahooFinanceStatistics[[#All],[Value]],MATCH($C54&amp;DD$4,YahooFinanceStatistics[[#All],[Item]]&amp;YahooFinanceStatistics[[#All],[Symbol]],0)),"")</f>
        <v>7.54</v>
      </c>
      <c r="DE54" s="26" t="str">
        <f t="array" ref="DE54">IFERROR(INDEX(YahooFinanceStatistics[[#All],[Value]],MATCH($C54&amp;DE$4,YahooFinanceStatistics[[#All],[Item]]&amp;YahooFinanceStatistics[[#All],[Symbol]],0)),"")</f>
        <v>8.43</v>
      </c>
      <c r="DF54" s="26" t="str">
        <f t="array" ref="DF54">IFERROR(INDEX(YahooFinanceStatistics[[#All],[Value]],MATCH($C54&amp;DF$4,YahooFinanceStatistics[[#All],[Item]]&amp;YahooFinanceStatistics[[#All],[Symbol]],0)),"")</f>
        <v>18.33</v>
      </c>
      <c r="DG54" s="26" t="str">
        <f t="array" ref="DG54">IFERROR(INDEX(YahooFinanceStatistics[[#All],[Value]],MATCH($C54&amp;DG$4,YahooFinanceStatistics[[#All],[Item]]&amp;YahooFinanceStatistics[[#All],[Symbol]],0)),"")</f>
        <v>2.3326</v>
      </c>
      <c r="DH54" s="26" t="str">
        <f t="array" ref="DH54">IFERROR(INDEX(YahooFinanceStatistics[[#All],[Value]],MATCH($C54&amp;DH$4,YahooFinanceStatistics[[#All],[Item]]&amp;YahooFinanceStatistics[[#All],[Symbol]],0)),"")</f>
        <v>34.68</v>
      </c>
      <c r="DI54" s="26" t="str">
        <f t="array" ref="DI54">IFERROR(INDEX(YahooFinanceStatistics[[#All],[Value]],MATCH($C54&amp;DI$4,YahooFinanceStatistics[[#All],[Item]]&amp;YahooFinanceStatistics[[#All],[Symbol]],0)),"")</f>
        <v>44.33</v>
      </c>
      <c r="DJ54" s="26" t="str">
        <f t="array" ref="DJ54">IFERROR(INDEX(YahooFinanceStatistics[[#All],[Value]],MATCH($C54&amp;DJ$4,YahooFinanceStatistics[[#All],[Item]]&amp;YahooFinanceStatistics[[#All],[Symbol]],0)),"")</f>
        <v>7.4857</v>
      </c>
      <c r="DK54" s="26" t="str">
        <f t="array" ref="DK54">IFERROR(INDEX(YahooFinanceStatistics[[#All],[Value]],MATCH($C54&amp;DK$4,YahooFinanceStatistics[[#All],[Item]]&amp;YahooFinanceStatistics[[#All],[Symbol]],0)),"")</f>
        <v>41.01</v>
      </c>
      <c r="DL54" s="26" t="str">
        <f t="array" ref="DL54">IFERROR(INDEX(YahooFinanceStatistics[[#All],[Value]],MATCH($C54&amp;DL$4,YahooFinanceStatistics[[#All],[Item]]&amp;YahooFinanceStatistics[[#All],[Symbol]],0)),"")</f>
        <v>17.65</v>
      </c>
      <c r="DM54" s="26" t="str">
        <f t="array" ref="DM54">IFERROR(INDEX(YahooFinanceStatistics[[#All],[Value]],MATCH($C54&amp;DM$4,YahooFinanceStatistics[[#All],[Item]]&amp;YahooFinanceStatistics[[#All],[Symbol]],0)),"")</f>
        <v>35.31</v>
      </c>
      <c r="DN54" s="26" t="str">
        <f t="array" ref="DN54">IFERROR(INDEX(YahooFinanceStatistics[[#All],[Value]],MATCH($C54&amp;DN$4,YahooFinanceStatistics[[#All],[Item]]&amp;YahooFinanceStatistics[[#All],[Symbol]],0)),"")</f>
        <v>25.36</v>
      </c>
      <c r="DO54" s="26" t="str">
        <f t="array" ref="DO54">IFERROR(INDEX(YahooFinanceStatistics[[#All],[Value]],MATCH($C54&amp;DO$4,YahooFinanceStatistics[[#All],[Item]]&amp;YahooFinanceStatistics[[#All],[Symbol]],0)),"")</f>
        <v>34.93</v>
      </c>
      <c r="DP54" s="26" t="str">
        <f t="array" ref="DP54">IFERROR(INDEX(YahooFinanceStatistics[[#All],[Value]],MATCH($C54&amp;DP$4,YahooFinanceStatistics[[#All],[Item]]&amp;YahooFinanceStatistics[[#All],[Symbol]],0)),"")</f>
        <v>85.10</v>
      </c>
      <c r="DQ54" s="26" t="str">
        <f t="array" ref="DQ54">IFERROR(INDEX(YahooFinanceStatistics[[#All],[Value]],MATCH($C54&amp;DQ$4,YahooFinanceStatistics[[#All],[Item]]&amp;YahooFinanceStatistics[[#All],[Symbol]],0)),"")</f>
        <v>118.87</v>
      </c>
      <c r="DR54" s="26" t="str">
        <f t="array" ref="DR54">IFERROR(INDEX(YahooFinanceStatistics[[#All],[Value]],MATCH($C54&amp;DR$4,YahooFinanceStatistics[[#All],[Item]]&amp;YahooFinanceStatistics[[#All],[Symbol]],0)),"")</f>
        <v>319.05</v>
      </c>
      <c r="DS54" s="26" t="str">
        <f t="array" ref="DS54">IFERROR(INDEX(YahooFinanceStatistics[[#All],[Value]],MATCH($C54&amp;DS$4,YahooFinanceStatistics[[#All],[Item]]&amp;YahooFinanceStatistics[[#All],[Symbol]],0)),"")</f>
        <v>42.59</v>
      </c>
      <c r="DT54" s="26" t="str">
        <f t="array" ref="DT54">IFERROR(INDEX(YahooFinanceStatistics[[#All],[Value]],MATCH($C54&amp;DT$4,YahooFinanceStatistics[[#All],[Item]]&amp;YahooFinanceStatistics[[#All],[Symbol]],0)),"")</f>
        <v>22.56</v>
      </c>
      <c r="DU54" s="26" t="str">
        <f t="array" ref="DU54">IFERROR(INDEX(YahooFinanceStatistics[[#All],[Value]],MATCH($C54&amp;DU$4,YahooFinanceStatistics[[#All],[Item]]&amp;YahooFinanceStatistics[[#All],[Symbol]],0)),"")</f>
        <v>21.28</v>
      </c>
      <c r="DV54" s="26" t="str">
        <f t="array" ref="DV54">IFERROR(INDEX(YahooFinanceStatistics[[#All],[Value]],MATCH($C54&amp;DV$4,YahooFinanceStatistics[[#All],[Item]]&amp;YahooFinanceStatistics[[#All],[Symbol]],0)),"")</f>
        <v>67.54</v>
      </c>
      <c r="DW54" s="26" t="str">
        <f t="array" ref="DW54">IFERROR(INDEX(YahooFinanceStatistics[[#All],[Value]],MATCH($C54&amp;DW$4,YahooFinanceStatistics[[#All],[Item]]&amp;YahooFinanceStatistics[[#All],[Symbol]],0)),"")</f>
        <v>10.05</v>
      </c>
      <c r="DX54" s="26" t="str">
        <f t="array" ref="DX54">IFERROR(INDEX(YahooFinanceStatistics[[#All],[Value]],MATCH($C54&amp;DX$4,YahooFinanceStatistics[[#All],[Item]]&amp;YahooFinanceStatistics[[#All],[Symbol]],0)),"")</f>
        <v>102.63</v>
      </c>
      <c r="DY54" s="26" t="str">
        <f t="array" ref="DY54">IFERROR(INDEX(YahooFinanceStatistics[[#All],[Value]],MATCH($C54&amp;DY$4,YahooFinanceStatistics[[#All],[Item]]&amp;YahooFinanceStatistics[[#All],[Symbol]],0)),"")</f>
        <v>32.90</v>
      </c>
      <c r="DZ54" s="26" t="str">
        <f t="array" ref="DZ54">IFERROR(INDEX(YahooFinanceStatistics[[#All],[Value]],MATCH($C54&amp;DZ$4,YahooFinanceStatistics[[#All],[Item]]&amp;YahooFinanceStatistics[[#All],[Symbol]],0)),"")</f>
        <v>40.36</v>
      </c>
      <c r="EA54" s="26" t="str">
        <f t="array" ref="EA54">IFERROR(INDEX(YahooFinanceStatistics[[#All],[Value]],MATCH($C54&amp;EA$4,YahooFinanceStatistics[[#All],[Item]]&amp;YahooFinanceStatistics[[#All],[Symbol]],0)),"")</f>
        <v>123.39</v>
      </c>
      <c r="EB54" s="26" t="str">
        <f t="array" ref="EB54">IFERROR(INDEX(YahooFinanceStatistics[[#All],[Value]],MATCH($C54&amp;EB$4,YahooFinanceStatistics[[#All],[Item]]&amp;YahooFinanceStatistics[[#All],[Symbol]],0)),"")</f>
        <v>74.84</v>
      </c>
      <c r="EC54" s="26" t="str">
        <f t="array" ref="EC54">IFERROR(INDEX(YahooFinanceStatistics[[#All],[Value]],MATCH($C54&amp;EC$4,YahooFinanceStatistics[[#All],[Item]]&amp;YahooFinanceStatistics[[#All],[Symbol]],0)),"")</f>
        <v>6.1081</v>
      </c>
      <c r="ED54" s="26" t="str">
        <f t="array" ref="ED54">IFERROR(INDEX(YahooFinanceStatistics[[#All],[Value]],MATCH($C54&amp;ED$4,YahooFinanceStatistics[[#All],[Item]]&amp;YahooFinanceStatistics[[#All],[Symbol]],0)),"")</f>
        <v>7.69</v>
      </c>
      <c r="EE54" s="26" t="str">
        <f t="array" ref="EE54">IFERROR(INDEX(YahooFinanceStatistics[[#All],[Value]],MATCH($C54&amp;EE$4,YahooFinanceStatistics[[#All],[Item]]&amp;YahooFinanceStatistics[[#All],[Symbol]],0)),"")</f>
        <v>4.9301</v>
      </c>
      <c r="EF54" s="26" t="str">
        <f t="array" ref="EF54">IFERROR(INDEX(YahooFinanceStatistics[[#All],[Value]],MATCH($C54&amp;EF$4,YahooFinanceStatistics[[#All],[Item]]&amp;YahooFinanceStatistics[[#All],[Symbol]],0)),"")</f>
        <v>17.45</v>
      </c>
      <c r="EG54" s="26" t="str">
        <f t="array" ref="EG54">IFERROR(INDEX(YahooFinanceStatistics[[#All],[Value]],MATCH($C54&amp;EG$4,YahooFinanceStatistics[[#All],[Item]]&amp;YahooFinanceStatistics[[#All],[Symbol]],0)),"")</f>
        <v>10.46</v>
      </c>
      <c r="EH54" s="26" t="str">
        <f t="array" ref="EH54">IFERROR(INDEX(YahooFinanceStatistics[[#All],[Value]],MATCH($C54&amp;EH$4,YahooFinanceStatistics[[#All],[Item]]&amp;YahooFinanceStatistics[[#All],[Symbol]],0)),"")</f>
        <v>10.36</v>
      </c>
      <c r="EI54" s="26" t="str">
        <f t="array" ref="EI54">IFERROR(INDEX(YahooFinanceStatistics[[#All],[Value]],MATCH($C54&amp;EI$4,YahooFinanceStatistics[[#All],[Item]]&amp;YahooFinanceStatistics[[#All],[Symbol]],0)),"")</f>
        <v>134.49</v>
      </c>
      <c r="EJ54" s="26" t="str">
        <f t="array" ref="EJ54">IFERROR(INDEX(YahooFinanceStatistics[[#All],[Value]],MATCH($C54&amp;EJ$4,YahooFinanceStatistics[[#All],[Item]]&amp;YahooFinanceStatistics[[#All],[Symbol]],0)),"")</f>
        <v>4.3933</v>
      </c>
      <c r="EK54" s="26" t="str">
        <f t="array" ref="EK54">IFERROR(INDEX(YahooFinanceStatistics[[#All],[Value]],MATCH($C54&amp;EK$4,YahooFinanceStatistics[[#All],[Item]]&amp;YahooFinanceStatistics[[#All],[Symbol]],0)),"")</f>
        <v>6.28</v>
      </c>
      <c r="EL54" s="26" t="str">
        <f t="array" ref="EL54">IFERROR(INDEX(YahooFinanceStatistics[[#All],[Value]],MATCH($C54&amp;EL$4,YahooFinanceStatistics[[#All],[Item]]&amp;YahooFinanceStatistics[[#All],[Symbol]],0)),"")</f>
        <v>55.30</v>
      </c>
      <c r="EM54" s="26" t="str">
        <f t="array" ref="EM54">IFERROR(INDEX(YahooFinanceStatistics[[#All],[Value]],MATCH($C54&amp;EM$4,YahooFinanceStatistics[[#All],[Item]]&amp;YahooFinanceStatistics[[#All],[Symbol]],0)),"")</f>
        <v>10.02</v>
      </c>
      <c r="EN54" s="26" t="str">
        <f t="array" ref="EN54">IFERROR(INDEX(YahooFinanceStatistics[[#All],[Value]],MATCH($C54&amp;EN$4,YahooFinanceStatistics[[#All],[Item]]&amp;YahooFinanceStatistics[[#All],[Symbol]],0)),"")</f>
        <v>2.6919</v>
      </c>
      <c r="EO54" s="26" t="str">
        <f t="array" ref="EO54">IFERROR(INDEX(YahooFinanceStatistics[[#All],[Value]],MATCH($C54&amp;EO$4,YahooFinanceStatistics[[#All],[Item]]&amp;YahooFinanceStatistics[[#All],[Symbol]],0)),"")</f>
        <v>12.46</v>
      </c>
      <c r="EP54" s="26" t="str">
        <f t="array" ref="EP54">IFERROR(INDEX(YahooFinanceStatistics[[#All],[Value]],MATCH($C54&amp;EP$4,YahooFinanceStatistics[[#All],[Item]]&amp;YahooFinanceStatistics[[#All],[Symbol]],0)),"")</f>
        <v>6.91</v>
      </c>
      <c r="EQ54" s="26" t="str">
        <f t="array" ref="EQ54">IFERROR(INDEX(YahooFinanceStatistics[[#All],[Value]],MATCH($C54&amp;EQ$4,YahooFinanceStatistics[[#All],[Item]]&amp;YahooFinanceStatistics[[#All],[Symbol]],0)),"")</f>
        <v>3.2390</v>
      </c>
      <c r="ER54" s="26" t="str">
        <f t="array" ref="ER54">IFERROR(INDEX(YahooFinanceStatistics[[#All],[Value]],MATCH($C54&amp;ER$4,YahooFinanceStatistics[[#All],[Item]]&amp;YahooFinanceStatistics[[#All],[Symbol]],0)),"")</f>
        <v>21.27</v>
      </c>
      <c r="ES54" s="26" t="str">
        <f t="array" ref="ES54">IFERROR(INDEX(YahooFinanceStatistics[[#All],[Value]],MATCH($C54&amp;ES$4,YahooFinanceStatistics[[#All],[Item]]&amp;YahooFinanceStatistics[[#All],[Symbol]],0)),"")</f>
        <v>18.19</v>
      </c>
      <c r="ET54" s="26" t="str">
        <f t="array" ref="ET54">IFERROR(INDEX(YahooFinanceStatistics[[#All],[Value]],MATCH($C54&amp;ET$4,YahooFinanceStatistics[[#All],[Item]]&amp;YahooFinanceStatistics[[#All],[Symbol]],0)),"")</f>
        <v>4.8361</v>
      </c>
      <c r="EU54" s="26" t="str">
        <f t="array" ref="EU54">IFERROR(INDEX(YahooFinanceStatistics[[#All],[Value]],MATCH($C54&amp;EU$4,YahooFinanceStatistics[[#All],[Item]]&amp;YahooFinanceStatistics[[#All],[Symbol]],0)),"")</f>
        <v>11.81</v>
      </c>
      <c r="EV54" s="26" t="str">
        <f t="array" ref="EV54">IFERROR(INDEX(YahooFinanceStatistics[[#All],[Value]],MATCH($C54&amp;EV$4,YahooFinanceStatistics[[#All],[Item]]&amp;YahooFinanceStatistics[[#All],[Symbol]],0)),"")</f>
        <v>3.5134</v>
      </c>
      <c r="EW54" s="26" t="str">
        <f t="array" ref="EW54">IFERROR(INDEX(YahooFinanceStatistics[[#All],[Value]],MATCH($C54&amp;EW$4,YahooFinanceStatistics[[#All],[Item]]&amp;YahooFinanceStatistics[[#All],[Symbol]],0)),"")</f>
        <v>13.34</v>
      </c>
      <c r="EX54" s="26" t="str">
        <f t="array" ref="EX54">IFERROR(INDEX(YahooFinanceStatistics[[#All],[Value]],MATCH($C54&amp;EX$4,YahooFinanceStatistics[[#All],[Item]]&amp;YahooFinanceStatistics[[#All],[Symbol]],0)),"")</f>
        <v>19.80</v>
      </c>
      <c r="EY54" s="26" t="str">
        <f t="array" ref="EY54">IFERROR(INDEX(YahooFinanceStatistics[[#All],[Value]],MATCH($C54&amp;EY$4,YahooFinanceStatistics[[#All],[Item]]&amp;YahooFinanceStatistics[[#All],[Symbol]],0)),"")</f>
        <v>16.72</v>
      </c>
      <c r="EZ54" s="26" t="str">
        <f t="array" ref="EZ54">IFERROR(INDEX(YahooFinanceStatistics[[#All],[Value]],MATCH($C54&amp;EZ$4,YahooFinanceStatistics[[#All],[Item]]&amp;YahooFinanceStatistics[[#All],[Symbol]],0)),"")</f>
        <v>5.9128</v>
      </c>
      <c r="FA54" s="26" t="str">
        <f t="array" ref="FA54">IFERROR(INDEX(YahooFinanceStatistics[[#All],[Value]],MATCH($C54&amp;FA$4,YahooFinanceStatistics[[#All],[Item]]&amp;YahooFinanceStatistics[[#All],[Symbol]],0)),"")</f>
        <v>8.26</v>
      </c>
      <c r="FB54" s="26" t="str">
        <f t="array" ref="FB54">IFERROR(INDEX(YahooFinanceStatistics[[#All],[Value]],MATCH($C54&amp;FB$4,YahooFinanceStatistics[[#All],[Item]]&amp;YahooFinanceStatistics[[#All],[Symbol]],0)),"")</f>
        <v>11.83</v>
      </c>
      <c r="FC54" s="26" t="str">
        <f t="array" ref="FC54">IFERROR(INDEX(YahooFinanceStatistics[[#All],[Value]],MATCH($C54&amp;FC$4,YahooFinanceStatistics[[#All],[Item]]&amp;YahooFinanceStatistics[[#All],[Symbol]],0)),"")</f>
        <v>13.86</v>
      </c>
      <c r="FD54" s="26" t="str">
        <f t="array" ref="FD54">IFERROR(INDEX(YahooFinanceStatistics[[#All],[Value]],MATCH($C54&amp;FD$4,YahooFinanceStatistics[[#All],[Item]]&amp;YahooFinanceStatistics[[#All],[Symbol]],0)),"")</f>
        <v>14.02</v>
      </c>
      <c r="FE54" s="26" t="str">
        <f t="array" ref="FE54">IFERROR(INDEX(YahooFinanceStatistics[[#All],[Value]],MATCH($C54&amp;FE$4,YahooFinanceStatistics[[#All],[Item]]&amp;YahooFinanceStatistics[[#All],[Symbol]],0)),"")</f>
        <v>34.15</v>
      </c>
      <c r="FF54" s="26" t="str">
        <f t="array" ref="FF54">IFERROR(INDEX(YahooFinanceStatistics[[#All],[Value]],MATCH($C54&amp;FF$4,YahooFinanceStatistics[[#All],[Item]]&amp;YahooFinanceStatistics[[#All],[Symbol]],0)),"")</f>
        <v>37.20</v>
      </c>
      <c r="FG54" s="26" t="str">
        <f t="array" ref="FG54">IFERROR(INDEX(YahooFinanceStatistics[[#All],[Value]],MATCH($C54&amp;FG$4,YahooFinanceStatistics[[#All],[Item]]&amp;YahooFinanceStatistics[[#All],[Symbol]],0)),"")</f>
        <v>54.27</v>
      </c>
      <c r="FH54" s="26" t="str">
        <f t="array" ref="FH54">IFERROR(INDEX(YahooFinanceStatistics[[#All],[Value]],MATCH($C54&amp;FH$4,YahooFinanceStatistics[[#All],[Item]]&amp;YahooFinanceStatistics[[#All],[Symbol]],0)),"")</f>
        <v>13.12</v>
      </c>
      <c r="FI54" s="26" t="str">
        <f t="array" ref="FI54">IFERROR(INDEX(YahooFinanceStatistics[[#All],[Value]],MATCH($C54&amp;FI$4,YahooFinanceStatistics[[#All],[Item]]&amp;YahooFinanceStatistics[[#All],[Symbol]],0)),"")</f>
        <v>13.63</v>
      </c>
      <c r="FJ54" s="26" t="str">
        <f t="array" ref="FJ54">IFERROR(INDEX(YahooFinanceStatistics[[#All],[Value]],MATCH($C54&amp;FJ$4,YahooFinanceStatistics[[#All],[Item]]&amp;YahooFinanceStatistics[[#All],[Symbol]],0)),"")</f>
        <v>25.84</v>
      </c>
      <c r="FK54" s="26" t="str">
        <f t="array" ref="FK54">IFERROR(INDEX(YahooFinanceStatistics[[#All],[Value]],MATCH($C54&amp;FK$4,YahooFinanceStatistics[[#All],[Item]]&amp;YahooFinanceStatistics[[#All],[Symbol]],0)),"")</f>
        <v>37.20</v>
      </c>
      <c r="FL54" s="26" t="str">
        <f t="array" ref="FL54">IFERROR(INDEX(YahooFinanceStatistics[[#All],[Value]],MATCH($C54&amp;FL$4,YahooFinanceStatistics[[#All],[Item]]&amp;YahooFinanceStatistics[[#All],[Symbol]],0)),"")</f>
        <v>18.60</v>
      </c>
      <c r="FM54" s="26" t="str">
        <f t="array" ref="FM54">IFERROR(INDEX(YahooFinanceStatistics[[#All],[Value]],MATCH($C54&amp;FM$4,YahooFinanceStatistics[[#All],[Item]]&amp;YahooFinanceStatistics[[#All],[Symbol]],0)),"")</f>
        <v>11.21</v>
      </c>
      <c r="FN54" s="26" t="str">
        <f t="array" ref="FN54">IFERROR(INDEX(YahooFinanceStatistics[[#All],[Value]],MATCH($C54&amp;FN$4,YahooFinanceStatistics[[#All],[Item]]&amp;YahooFinanceStatistics[[#All],[Symbol]],0)),"")</f>
        <v>4.4202</v>
      </c>
      <c r="FO54" s="26" t="str">
        <f t="array" ref="FO54">IFERROR(INDEX(YahooFinanceStatistics[[#All],[Value]],MATCH($C54&amp;FO$4,YahooFinanceStatistics[[#All],[Item]]&amp;YahooFinanceStatistics[[#All],[Symbol]],0)),"")</f>
        <v>7.0040</v>
      </c>
      <c r="FP54" s="26" t="str">
        <f t="array" ref="FP54">IFERROR(INDEX(YahooFinanceStatistics[[#All],[Value]],MATCH($C54&amp;FP$4,YahooFinanceStatistics[[#All],[Item]]&amp;YahooFinanceStatistics[[#All],[Symbol]],0)),"")</f>
        <v>60.64</v>
      </c>
      <c r="FQ54" s="26" t="str">
        <f t="array" ref="FQ54">IFERROR(INDEX(YahooFinanceStatistics[[#All],[Value]],MATCH($C54&amp;FQ$4,YahooFinanceStatistics[[#All],[Item]]&amp;YahooFinanceStatistics[[#All],[Symbol]],0)),"")</f>
        <v>45.83</v>
      </c>
      <c r="FR54" s="26" t="str">
        <f t="array" ref="FR54">IFERROR(INDEX(YahooFinanceStatistics[[#All],[Value]],MATCH($C54&amp;FR$4,YahooFinanceStatistics[[#All],[Item]]&amp;YahooFinanceStatistics[[#All],[Symbol]],0)),"")</f>
        <v>18.81</v>
      </c>
      <c r="FS54" s="26" t="str">
        <f t="array" ref="FS54">IFERROR(INDEX(YahooFinanceStatistics[[#All],[Value]],MATCH($C54&amp;FS$4,YahooFinanceStatistics[[#All],[Item]]&amp;YahooFinanceStatistics[[#All],[Symbol]],0)),"")</f>
        <v>10.0815</v>
      </c>
      <c r="FT54" s="26" t="str">
        <f t="array" ref="FT54">IFERROR(INDEX(YahooFinanceStatistics[[#All],[Value]],MATCH($C54&amp;FT$4,YahooFinanceStatistics[[#All],[Item]]&amp;YahooFinanceStatistics[[#All],[Symbol]],0)),"")</f>
        <v>23.00</v>
      </c>
      <c r="FU54" s="26" t="str">
        <f t="array" ref="FU54">IFERROR(INDEX(YahooFinanceStatistics[[#All],[Value]],MATCH($C54&amp;FU$4,YahooFinanceStatistics[[#All],[Item]]&amp;YahooFinanceStatistics[[#All],[Symbol]],0)),"")</f>
        <v>54.37</v>
      </c>
      <c r="FV54" s="26" t="str">
        <f t="array" ref="FV54">IFERROR(INDEX(YahooFinanceStatistics[[#All],[Value]],MATCH($C54&amp;FV$4,YahooFinanceStatistics[[#All],[Item]]&amp;YahooFinanceStatistics[[#All],[Symbol]],0)),"")</f>
        <v>18.58</v>
      </c>
      <c r="FW54" s="26" t="str">
        <f t="array" ref="FW54">IFERROR(INDEX(YahooFinanceStatistics[[#All],[Value]],MATCH($C54&amp;FW$4,YahooFinanceStatistics[[#All],[Item]]&amp;YahooFinanceStatistics[[#All],[Symbol]],0)),"")</f>
        <v>39.78</v>
      </c>
      <c r="FX54" s="26" t="str">
        <f t="array" ref="FX54">IFERROR(INDEX(YahooFinanceStatistics[[#All],[Value]],MATCH($C54&amp;FX$4,YahooFinanceStatistics[[#All],[Item]]&amp;YahooFinanceStatistics[[#All],[Symbol]],0)),"")</f>
        <v>24.34</v>
      </c>
      <c r="FY54" s="26" t="str">
        <f t="array" ref="FY54">IFERROR(INDEX(YahooFinanceStatistics[[#All],[Value]],MATCH($C54&amp;FY$4,YahooFinanceStatistics[[#All],[Item]]&amp;YahooFinanceStatistics[[#All],[Symbol]],0)),"")</f>
        <v>98.84</v>
      </c>
      <c r="FZ54" s="26" t="str">
        <f t="array" ref="FZ54">IFERROR(INDEX(YahooFinanceStatistics[[#All],[Value]],MATCH($C54&amp;FZ$4,YahooFinanceStatistics[[#All],[Item]]&amp;YahooFinanceStatistics[[#All],[Symbol]],0)),"")</f>
        <v>21.23</v>
      </c>
      <c r="GA54" s="26" t="str">
        <f t="array" ref="GA54">IFERROR(INDEX(YahooFinanceStatistics[[#All],[Value]],MATCH($C54&amp;GA$4,YahooFinanceStatistics[[#All],[Item]]&amp;YahooFinanceStatistics[[#All],[Symbol]],0)),"")</f>
        <v>128.67</v>
      </c>
      <c r="GB54" s="26" t="str">
        <f t="array" ref="GB54">IFERROR(INDEX(YahooFinanceStatistics[[#All],[Value]],MATCH($C54&amp;GB$4,YahooFinanceStatistics[[#All],[Item]]&amp;YahooFinanceStatistics[[#All],[Symbol]],0)),"")</f>
        <v>10.69</v>
      </c>
      <c r="GC54" s="26" t="str">
        <f t="array" ref="GC54">IFERROR(INDEX(YahooFinanceStatistics[[#All],[Value]],MATCH($C54&amp;GC$4,YahooFinanceStatistics[[#All],[Item]]&amp;YahooFinanceStatistics[[#All],[Symbol]],0)),"")</f>
        <v>14.08</v>
      </c>
      <c r="GD54" s="26" t="str">
        <f t="array" ref="GD54">IFERROR(INDEX(YahooFinanceStatistics[[#All],[Value]],MATCH($C54&amp;GD$4,YahooFinanceStatistics[[#All],[Item]]&amp;YahooFinanceStatistics[[#All],[Symbol]],0)),"")</f>
        <v>11.92</v>
      </c>
      <c r="GE54" s="26" t="str">
        <f t="array" ref="GE54">IFERROR(INDEX(YahooFinanceStatistics[[#All],[Value]],MATCH($C54&amp;GE$4,YahooFinanceStatistics[[#All],[Item]]&amp;YahooFinanceStatistics[[#All],[Symbol]],0)),"")</f>
        <v>11.92</v>
      </c>
      <c r="GF54" s="26" t="str">
        <f t="array" ref="GF54">IFERROR(INDEX(YahooFinanceStatistics[[#All],[Value]],MATCH($C54&amp;GF$4,YahooFinanceStatistics[[#All],[Item]]&amp;YahooFinanceStatistics[[#All],[Symbol]],0)),"")</f>
        <v>13.83</v>
      </c>
      <c r="GG54" s="26" t="str">
        <f t="array" ref="GG54">IFERROR(INDEX(YahooFinanceStatistics[[#All],[Value]],MATCH($C54&amp;GG$4,YahooFinanceStatistics[[#All],[Item]]&amp;YahooFinanceStatistics[[#All],[Symbol]],0)),"")</f>
        <v>15.60</v>
      </c>
      <c r="GH54" s="26" t="str">
        <f t="array" ref="GH54">IFERROR(INDEX(YahooFinanceStatistics[[#All],[Value]],MATCH($C54&amp;GH$4,YahooFinanceStatistics[[#All],[Item]]&amp;YahooFinanceStatistics[[#All],[Symbol]],0)),"")</f>
        <v>21.22</v>
      </c>
      <c r="GI54" s="26" t="str">
        <f t="array" ref="GI54">IFERROR(INDEX(YahooFinanceStatistics[[#All],[Value]],MATCH($C54&amp;GI$4,YahooFinanceStatistics[[#All],[Item]]&amp;YahooFinanceStatistics[[#All],[Symbol]],0)),"")</f>
        <v>15.33</v>
      </c>
      <c r="GJ54" s="26" t="str">
        <f t="array" ref="GJ54">IFERROR(INDEX(YahooFinanceStatistics[[#All],[Value]],MATCH($C54&amp;GJ$4,YahooFinanceStatistics[[#All],[Item]]&amp;YahooFinanceStatistics[[#All],[Symbol]],0)),"")</f>
        <v>13.20</v>
      </c>
      <c r="GK54" s="26" t="str">
        <f t="array" ref="GK54">IFERROR(INDEX(YahooFinanceStatistics[[#All],[Value]],MATCH($C54&amp;GK$4,YahooFinanceStatistics[[#All],[Item]]&amp;YahooFinanceStatistics[[#All],[Symbol]],0)),"")</f>
        <v>66.89</v>
      </c>
      <c r="GL54" s="26" t="str">
        <f t="array" ref="GL54">IFERROR(INDEX(YahooFinanceStatistics[[#All],[Value]],MATCH($C54&amp;GL$4,YahooFinanceStatistics[[#All],[Item]]&amp;YahooFinanceStatistics[[#All],[Symbol]],0)),"")</f>
        <v>12.57</v>
      </c>
      <c r="GM54" s="26" t="str">
        <f t="array" ref="GM54">IFERROR(INDEX(YahooFinanceStatistics[[#All],[Value]],MATCH($C54&amp;GM$4,YahooFinanceStatistics[[#All],[Item]]&amp;YahooFinanceStatistics[[#All],[Symbol]],0)),"")</f>
        <v>53.43</v>
      </c>
      <c r="GN54" s="26" t="str">
        <f t="array" ref="GN54">IFERROR(INDEX(YahooFinanceStatistics[[#All],[Value]],MATCH($C54&amp;GN$4,YahooFinanceStatistics[[#All],[Item]]&amp;YahooFinanceStatistics[[#All],[Symbol]],0)),"")</f>
        <v>30.49</v>
      </c>
      <c r="GO54" s="26" t="str">
        <f t="array" ref="GO54">IFERROR(INDEX(YahooFinanceStatistics[[#All],[Value]],MATCH($C54&amp;GO$4,YahooFinanceStatistics[[#All],[Item]]&amp;YahooFinanceStatistics[[#All],[Symbol]],0)),"")</f>
        <v>45.19</v>
      </c>
      <c r="GP54" s="26" t="str">
        <f t="array" ref="GP54">IFERROR(INDEX(YahooFinanceStatistics[[#All],[Value]],MATCH($C54&amp;GP$4,YahooFinanceStatistics[[#All],[Item]]&amp;YahooFinanceStatistics[[#All],[Symbol]],0)),"")</f>
        <v>54.93</v>
      </c>
      <c r="GQ54" s="26" t="str">
        <f t="array" ref="GQ54">IFERROR(INDEX(YahooFinanceStatistics[[#All],[Value]],MATCH($C54&amp;GQ$4,YahooFinanceStatistics[[#All],[Item]]&amp;YahooFinanceStatistics[[#All],[Symbol]],0)),"")</f>
        <v>16.21</v>
      </c>
      <c r="GR54" s="26" t="str">
        <f t="array" ref="GR54">IFERROR(INDEX(YahooFinanceStatistics[[#All],[Value]],MATCH($C54&amp;GR$4,YahooFinanceStatistics[[#All],[Item]]&amp;YahooFinanceStatistics[[#All],[Symbol]],0)),"")</f>
        <v>20.05</v>
      </c>
      <c r="GS54" s="26" t="str">
        <f t="array" ref="GS54">IFERROR(INDEX(YahooFinanceStatistics[[#All],[Value]],MATCH($C54&amp;GS$4,YahooFinanceStatistics[[#All],[Item]]&amp;YahooFinanceStatistics[[#All],[Symbol]],0)),"")</f>
        <v>30.60</v>
      </c>
      <c r="GT54" s="26" t="str">
        <f t="array" ref="GT54">IFERROR(INDEX(YahooFinanceStatistics[[#All],[Value]],MATCH($C54&amp;GT$4,YahooFinanceStatistics[[#All],[Item]]&amp;YahooFinanceStatistics[[#All],[Symbol]],0)),"")</f>
        <v>14.07</v>
      </c>
      <c r="GU54" s="26" t="str">
        <f t="array" ref="GU54">IFERROR(INDEX(YahooFinanceStatistics[[#All],[Value]],MATCH($C54&amp;GU$4,YahooFinanceStatistics[[#All],[Item]]&amp;YahooFinanceStatistics[[#All],[Symbol]],0)),"")</f>
        <v>26.32</v>
      </c>
      <c r="GV54" s="26" t="str">
        <f t="array" ref="GV54">IFERROR(INDEX(YahooFinanceStatistics[[#All],[Value]],MATCH($C54&amp;GV$4,YahooFinanceStatistics[[#All],[Item]]&amp;YahooFinanceStatistics[[#All],[Symbol]],0)),"")</f>
        <v>31.06</v>
      </c>
      <c r="GW54" s="26" t="str">
        <f t="array" ref="GW54">IFERROR(INDEX(YahooFinanceStatistics[[#All],[Value]],MATCH($C54&amp;GW$4,YahooFinanceStatistics[[#All],[Item]]&amp;YahooFinanceStatistics[[#All],[Symbol]],0)),"")</f>
        <v>34.19</v>
      </c>
      <c r="GX54" s="26" t="str">
        <f t="array" ref="GX54">IFERROR(INDEX(YahooFinanceStatistics[[#All],[Value]],MATCH($C54&amp;GX$4,YahooFinanceStatistics[[#All],[Item]]&amp;YahooFinanceStatistics[[#All],[Symbol]],0)),"")</f>
        <v>12.47</v>
      </c>
      <c r="GY54" s="26" t="str">
        <f t="array" ref="GY54">IFERROR(INDEX(YahooFinanceStatistics[[#All],[Value]],MATCH($C54&amp;GY$4,YahooFinanceStatistics[[#All],[Item]]&amp;YahooFinanceStatistics[[#All],[Symbol]],0)),"")</f>
        <v>1,335.46</v>
      </c>
      <c r="GZ54" s="26" t="str">
        <f t="array" ref="GZ54">IFERROR(INDEX(YahooFinanceStatistics[[#All],[Value]],MATCH($C54&amp;GZ$4,YahooFinanceStatistics[[#All],[Item]]&amp;YahooFinanceStatistics[[#All],[Symbol]],0)),"")</f>
        <v>55.02</v>
      </c>
      <c r="HA54" s="26" t="str">
        <f t="array" ref="HA54">IFERROR(INDEX(YahooFinanceStatistics[[#All],[Value]],MATCH($C54&amp;HA$4,YahooFinanceStatistics[[#All],[Item]]&amp;YahooFinanceStatistics[[#All],[Symbol]],0)),"")</f>
        <v>44.34</v>
      </c>
      <c r="HB54" s="26" t="str">
        <f t="array" ref="HB54">IFERROR(INDEX(YahooFinanceStatistics[[#All],[Value]],MATCH($C54&amp;HB$4,YahooFinanceStatistics[[#All],[Item]]&amp;YahooFinanceStatistics[[#All],[Symbol]],0)),"")</f>
        <v>99.71</v>
      </c>
      <c r="HC54" s="26" t="str">
        <f t="array" ref="HC54">IFERROR(INDEX(YahooFinanceStatistics[[#All],[Value]],MATCH($C54&amp;HC$4,YahooFinanceStatistics[[#All],[Item]]&amp;YahooFinanceStatistics[[#All],[Symbol]],0)),"")</f>
        <v>56.44</v>
      </c>
      <c r="HD54" s="26" t="str">
        <f t="array" ref="HD54">IFERROR(INDEX(YahooFinanceStatistics[[#All],[Value]],MATCH($C54&amp;HD$4,YahooFinanceStatistics[[#All],[Item]]&amp;YahooFinanceStatistics[[#All],[Symbol]],0)),"")</f>
        <v>510.33</v>
      </c>
      <c r="HE54" s="26" t="str">
        <f t="array" ref="HE54">IFERROR(INDEX(YahooFinanceStatistics[[#All],[Value]],MATCH($C54&amp;HE$4,YahooFinanceStatistics[[#All],[Item]]&amp;YahooFinanceStatistics[[#All],[Symbol]],0)),"")</f>
        <v>7.59</v>
      </c>
      <c r="HF54" s="26" t="str">
        <f t="array" ref="HF54">IFERROR(INDEX(YahooFinanceStatistics[[#All],[Value]],MATCH($C54&amp;HF$4,YahooFinanceStatistics[[#All],[Item]]&amp;YahooFinanceStatistics[[#All],[Symbol]],0)),"")</f>
        <v>9.7985</v>
      </c>
      <c r="HG54" s="26" t="str">
        <f t="array" ref="HG54">IFERROR(INDEX(YahooFinanceStatistics[[#All],[Value]],MATCH($C54&amp;HG$4,YahooFinanceStatistics[[#All],[Item]]&amp;YahooFinanceStatistics[[#All],[Symbol]],0)),"")</f>
        <v>103.72</v>
      </c>
      <c r="HH54" s="26" t="str">
        <f t="array" ref="HH54">IFERROR(INDEX(YahooFinanceStatistics[[#All],[Value]],MATCH($C54&amp;HH$4,YahooFinanceStatistics[[#All],[Item]]&amp;YahooFinanceStatistics[[#All],[Symbol]],0)),"")</f>
        <v>18.90</v>
      </c>
      <c r="HI54" s="26" t="str">
        <f t="array" ref="HI54">IFERROR(INDEX(YahooFinanceStatistics[[#All],[Value]],MATCH($C54&amp;HI$4,YahooFinanceStatistics[[#All],[Item]]&amp;YahooFinanceStatistics[[#All],[Symbol]],0)),"")</f>
        <v>18.43</v>
      </c>
      <c r="HJ54" s="26" t="str">
        <f t="array" ref="HJ54">IFERROR(INDEX(YahooFinanceStatistics[[#All],[Value]],MATCH($C54&amp;HJ$4,YahooFinanceStatistics[[#All],[Item]]&amp;YahooFinanceStatistics[[#All],[Symbol]],0)),"")</f>
        <v>40.19</v>
      </c>
      <c r="HK54" s="26" t="str">
        <f t="array" ref="HK54">IFERROR(INDEX(YahooFinanceStatistics[[#All],[Value]],MATCH($C54&amp;HK$4,YahooFinanceStatistics[[#All],[Item]]&amp;YahooFinanceStatistics[[#All],[Symbol]],0)),"")</f>
        <v>17.44</v>
      </c>
      <c r="HL54" s="26" t="str">
        <f t="array" ref="HL54">IFERROR(INDEX(YahooFinanceStatistics[[#All],[Value]],MATCH($C54&amp;HL$4,YahooFinanceStatistics[[#All],[Item]]&amp;YahooFinanceStatistics[[#All],[Symbol]],0)),"")</f>
        <v>27.55</v>
      </c>
      <c r="HM54" s="26" t="str">
        <f t="array" ref="HM54">IFERROR(INDEX(YahooFinanceStatistics[[#All],[Value]],MATCH($C54&amp;HM$4,YahooFinanceStatistics[[#All],[Item]]&amp;YahooFinanceStatistics[[#All],[Symbol]],0)),"")</f>
        <v>8.91</v>
      </c>
      <c r="HN54" s="26" t="str">
        <f t="array" ref="HN54">IFERROR(INDEX(YahooFinanceStatistics[[#All],[Value]],MATCH($C54&amp;HN$4,YahooFinanceStatistics[[#All],[Item]]&amp;YahooFinanceStatistics[[#All],[Symbol]],0)),"")</f>
        <v>15.05</v>
      </c>
      <c r="HO54" s="26" t="str">
        <f t="array" ref="HO54">IFERROR(INDEX(YahooFinanceStatistics[[#All],[Value]],MATCH($C54&amp;HO$4,YahooFinanceStatistics[[#All],[Item]]&amp;YahooFinanceStatistics[[#All],[Symbol]],0)),"")</f>
        <v>49.28</v>
      </c>
      <c r="HP54" s="26" t="str">
        <f t="array" ref="HP54">IFERROR(INDEX(YahooFinanceStatistics[[#All],[Value]],MATCH($C54&amp;HP$4,YahooFinanceStatistics[[#All],[Item]]&amp;YahooFinanceStatistics[[#All],[Symbol]],0)),"")</f>
        <v>39.05</v>
      </c>
      <c r="HQ54" s="26" t="str">
        <f t="array" ref="HQ54">IFERROR(INDEX(YahooFinanceStatistics[[#All],[Value]],MATCH($C54&amp;HQ$4,YahooFinanceStatistics[[#All],[Item]]&amp;YahooFinanceStatistics[[#All],[Symbol]],0)),"")</f>
        <v>56.29</v>
      </c>
      <c r="HR54" s="26" t="str">
        <f t="array" ref="HR54">IFERROR(INDEX(YahooFinanceStatistics[[#All],[Value]],MATCH($C54&amp;HR$4,YahooFinanceStatistics[[#All],[Item]]&amp;YahooFinanceStatistics[[#All],[Symbol]],0)),"")</f>
        <v>11.77</v>
      </c>
      <c r="HS54" s="26" t="str">
        <f t="array" ref="HS54">IFERROR(INDEX(YahooFinanceStatistics[[#All],[Value]],MATCH($C54&amp;HS$4,YahooFinanceStatistics[[#All],[Item]]&amp;YahooFinanceStatistics[[#All],[Symbol]],0)),"")</f>
        <v>32.99</v>
      </c>
      <c r="HT54" s="26" t="str">
        <f t="array" ref="HT54">IFERROR(INDEX(YahooFinanceStatistics[[#All],[Value]],MATCH($C54&amp;HT$4,YahooFinanceStatistics[[#All],[Item]]&amp;YahooFinanceStatistics[[#All],[Symbol]],0)),"")</f>
        <v>54.91</v>
      </c>
      <c r="HU54" s="48" t="str">
        <f t="array" ref="HU54">IFERROR(INDEX(YahooFinanceStatistics[[#All],[Value]],MATCH($C54&amp;HU$4,YahooFinanceStatistics[[#All],[Item]]&amp;YahooFinanceStatistics[[#All],[Symbol]],0)),"")</f>
        <v>25.49</v>
      </c>
    </row>
    <row r="55" spans="2:229" s="25" customFormat="1" ht="15" customHeight="1" x14ac:dyDescent="0.25">
      <c r="B55" s="24" t="s">
        <v>711</v>
      </c>
      <c r="C55" s="24" t="s">
        <v>684</v>
      </c>
      <c r="D55" s="24" t="str">
        <f t="array" ref="D55">IFERROR(INDEX(YahooFinanceStatistics[[#All],[Value]],MATCH($C55&amp;D$4,YahooFinanceStatistics[[#All],[Item]]&amp;YahooFinanceStatistics[[#All],[Symbol]],0)),"")</f>
        <v>4.1994</v>
      </c>
      <c r="E55" s="24" t="str">
        <f t="array" ref="E55">IFERROR(INDEX(YahooFinanceStatistics[[#All],[Value]],MATCH($C55&amp;E$4,YahooFinanceStatistics[[#All],[Item]]&amp;YahooFinanceStatistics[[#All],[Symbol]],0)),"")</f>
        <v>60.73</v>
      </c>
      <c r="F55" s="24" t="str">
        <f t="array" ref="F55">IFERROR(INDEX(YahooFinanceStatistics[[#All],[Value]],MATCH($C55&amp;F$4,YahooFinanceStatistics[[#All],[Item]]&amp;YahooFinanceStatistics[[#All],[Symbol]],0)),"")</f>
        <v>105.52</v>
      </c>
      <c r="G55" s="24" t="str">
        <f t="array" ref="G55">IFERROR(INDEX(YahooFinanceStatistics[[#All],[Value]],MATCH($C55&amp;G$4,YahooFinanceStatistics[[#All],[Item]]&amp;YahooFinanceStatistics[[#All],[Symbol]],0)),"")</f>
        <v>31.81</v>
      </c>
      <c r="H55" s="24" t="str">
        <f t="array" ref="H55">IFERROR(INDEX(YahooFinanceStatistics[[#All],[Value]],MATCH($C55&amp;H$4,YahooFinanceStatistics[[#All],[Item]]&amp;YahooFinanceStatistics[[#All],[Symbol]],0)),"")</f>
        <v>62.94</v>
      </c>
      <c r="I55" s="24" t="str">
        <f t="array" ref="I55">IFERROR(INDEX(YahooFinanceStatistics[[#All],[Value]],MATCH($C55&amp;I$4,YahooFinanceStatistics[[#All],[Item]]&amp;YahooFinanceStatistics[[#All],[Symbol]],0)),"")</f>
        <v>23.80</v>
      </c>
      <c r="J55" s="24" t="str">
        <f t="array" ref="J55">IFERROR(INDEX(YahooFinanceStatistics[[#All],[Value]],MATCH($C55&amp;J$4,YahooFinanceStatistics[[#All],[Item]]&amp;YahooFinanceStatistics[[#All],[Symbol]],0)),"")</f>
        <v>25.03</v>
      </c>
      <c r="K55" s="24" t="str">
        <f t="array" ref="K55">IFERROR(INDEX(YahooFinanceStatistics[[#All],[Value]],MATCH($C55&amp;K$4,YahooFinanceStatistics[[#All],[Item]]&amp;YahooFinanceStatistics[[#All],[Symbol]],0)),"")</f>
        <v>35.05</v>
      </c>
      <c r="L55" s="24" t="str">
        <f t="array" ref="L55">IFERROR(INDEX(YahooFinanceStatistics[[#All],[Value]],MATCH($C55&amp;L$4,YahooFinanceStatistics[[#All],[Item]]&amp;YahooFinanceStatistics[[#All],[Symbol]],0)),"")</f>
        <v>31.39</v>
      </c>
      <c r="M55" s="24" t="str">
        <f t="array" ref="M55">IFERROR(INDEX(YahooFinanceStatistics[[#All],[Value]],MATCH($C55&amp;M$4,YahooFinanceStatistics[[#All],[Item]]&amp;YahooFinanceStatistics[[#All],[Symbol]],0)),"")</f>
        <v>21.49</v>
      </c>
      <c r="N55" s="24" t="str">
        <f t="array" ref="N55">IFERROR(INDEX(YahooFinanceStatistics[[#All],[Value]],MATCH($C55&amp;N$4,YahooFinanceStatistics[[#All],[Item]]&amp;YahooFinanceStatistics[[#All],[Symbol]],0)),"")</f>
        <v>29.15</v>
      </c>
      <c r="O55" s="24" t="str">
        <f t="array" ref="O55">IFERROR(INDEX(YahooFinanceStatistics[[#All],[Value]],MATCH($C55&amp;O$4,YahooFinanceStatistics[[#All],[Item]]&amp;YahooFinanceStatistics[[#All],[Symbol]],0)),"")</f>
        <v>37.53</v>
      </c>
      <c r="P55" s="24" t="str">
        <f t="array" ref="P55">IFERROR(INDEX(YahooFinanceStatistics[[#All],[Value]],MATCH($C55&amp;P$4,YahooFinanceStatistics[[#All],[Item]]&amp;YahooFinanceStatistics[[#All],[Symbol]],0)),"")</f>
        <v>60.54</v>
      </c>
      <c r="Q55" s="24" t="str">
        <f t="array" ref="Q55">IFERROR(INDEX(YahooFinanceStatistics[[#All],[Value]],MATCH($C55&amp;Q$4,YahooFinanceStatistics[[#All],[Item]]&amp;YahooFinanceStatistics[[#All],[Symbol]],0)),"")</f>
        <v>11.35</v>
      </c>
      <c r="R55" s="24" t="str">
        <f t="array" ref="R55">IFERROR(INDEX(YahooFinanceStatistics[[#All],[Value]],MATCH($C55&amp;R$4,YahooFinanceStatistics[[#All],[Item]]&amp;YahooFinanceStatistics[[#All],[Symbol]],0)),"")</f>
        <v>37.60</v>
      </c>
      <c r="S55" s="24" t="str">
        <f t="array" ref="S55">IFERROR(INDEX(YahooFinanceStatistics[[#All],[Value]],MATCH($C55&amp;S$4,YahooFinanceStatistics[[#All],[Item]]&amp;YahooFinanceStatistics[[#All],[Symbol]],0)),"")</f>
        <v>29.26</v>
      </c>
      <c r="T55" s="24" t="str">
        <f t="array" ref="T55">IFERROR(INDEX(YahooFinanceStatistics[[#All],[Value]],MATCH($C55&amp;T$4,YahooFinanceStatistics[[#All],[Item]]&amp;YahooFinanceStatistics[[#All],[Symbol]],0)),"")</f>
        <v>27.38</v>
      </c>
      <c r="U55" s="24" t="str">
        <f t="array" ref="U55">IFERROR(INDEX(YahooFinanceStatistics[[#All],[Value]],MATCH($C55&amp;U$4,YahooFinanceStatistics[[#All],[Item]]&amp;YahooFinanceStatistics[[#All],[Symbol]],0)),"")</f>
        <v>24.93</v>
      </c>
      <c r="V55" s="24" t="str">
        <f t="array" ref="V55">IFERROR(INDEX(YahooFinanceStatistics[[#All],[Value]],MATCH($C55&amp;V$4,YahooFinanceStatistics[[#All],[Item]]&amp;YahooFinanceStatistics[[#All],[Symbol]],0)),"")</f>
        <v>28.95</v>
      </c>
      <c r="W55" s="24" t="str">
        <f t="array" ref="W55">IFERROR(INDEX(YahooFinanceStatistics[[#All],[Value]],MATCH($C55&amp;W$4,YahooFinanceStatistics[[#All],[Item]]&amp;YahooFinanceStatistics[[#All],[Symbol]],0)),"")</f>
        <v>48.59</v>
      </c>
      <c r="X55" s="24" t="str">
        <f t="array" ref="X55">IFERROR(INDEX(YahooFinanceStatistics[[#All],[Value]],MATCH($C55&amp;X$4,YahooFinanceStatistics[[#All],[Item]]&amp;YahooFinanceStatistics[[#All],[Symbol]],0)),"")</f>
        <v>14.04</v>
      </c>
      <c r="Y55" s="24" t="str">
        <f t="array" ref="Y55">IFERROR(INDEX(YahooFinanceStatistics[[#All],[Value]],MATCH($C55&amp;Y$4,YahooFinanceStatistics[[#All],[Item]]&amp;YahooFinanceStatistics[[#All],[Symbol]],0)),"")</f>
        <v>43.68</v>
      </c>
      <c r="Z55" s="24" t="str">
        <f t="array" ref="Z55">IFERROR(INDEX(YahooFinanceStatistics[[#All],[Value]],MATCH($C55&amp;Z$4,YahooFinanceStatistics[[#All],[Item]]&amp;YahooFinanceStatistics[[#All],[Symbol]],0)),"")</f>
        <v>206.80</v>
      </c>
      <c r="AA55" s="24" t="str">
        <f t="array" ref="AA55">IFERROR(INDEX(YahooFinanceStatistics[[#All],[Value]],MATCH($C55&amp;AA$4,YahooFinanceStatistics[[#All],[Item]]&amp;YahooFinanceStatistics[[#All],[Symbol]],0)),"")</f>
        <v>15.76</v>
      </c>
      <c r="AB55" s="24" t="str">
        <f t="array" ref="AB55">IFERROR(INDEX(YahooFinanceStatistics[[#All],[Value]],MATCH($C55&amp;AB$4,YahooFinanceStatistics[[#All],[Item]]&amp;YahooFinanceStatistics[[#All],[Symbol]],0)),"")</f>
        <v>56.18</v>
      </c>
      <c r="AC55" s="24" t="str">
        <f t="array" ref="AC55">IFERROR(INDEX(YahooFinanceStatistics[[#All],[Value]],MATCH($C55&amp;AC$4,YahooFinanceStatistics[[#All],[Item]]&amp;YahooFinanceStatistics[[#All],[Symbol]],0)),"")</f>
        <v>48.21</v>
      </c>
      <c r="AD55" s="24" t="str">
        <f t="array" ref="AD55">IFERROR(INDEX(YahooFinanceStatistics[[#All],[Value]],MATCH($C55&amp;AD$4,YahooFinanceStatistics[[#All],[Item]]&amp;YahooFinanceStatistics[[#All],[Symbol]],0)),"")</f>
        <v>75.12</v>
      </c>
      <c r="AE55" s="24" t="str">
        <f t="array" ref="AE55">IFERROR(INDEX(YahooFinanceStatistics[[#All],[Value]],MATCH($C55&amp;AE$4,YahooFinanceStatistics[[#All],[Item]]&amp;YahooFinanceStatistics[[#All],[Symbol]],0)),"")</f>
        <v>128.33</v>
      </c>
      <c r="AF55" s="24" t="str">
        <f t="array" ref="AF55">IFERROR(INDEX(YahooFinanceStatistics[[#All],[Value]],MATCH($C55&amp;AF$4,YahooFinanceStatistics[[#All],[Item]]&amp;YahooFinanceStatistics[[#All],[Symbol]],0)),"")</f>
        <v>18.01</v>
      </c>
      <c r="AG55" s="24" t="str">
        <f t="array" ref="AG55">IFERROR(INDEX(YahooFinanceStatistics[[#All],[Value]],MATCH($C55&amp;AG$4,YahooFinanceStatistics[[#All],[Item]]&amp;YahooFinanceStatistics[[#All],[Symbol]],0)),"")</f>
        <v>26.68</v>
      </c>
      <c r="AH55" s="24" t="str">
        <f t="array" ref="AH55">IFERROR(INDEX(YahooFinanceStatistics[[#All],[Value]],MATCH($C55&amp;AH$4,YahooFinanceStatistics[[#All],[Item]]&amp;YahooFinanceStatistics[[#All],[Symbol]],0)),"")</f>
        <v>40.75</v>
      </c>
      <c r="AI55" s="24" t="str">
        <f t="array" ref="AI55">IFERROR(INDEX(YahooFinanceStatistics[[#All],[Value]],MATCH($C55&amp;AI$4,YahooFinanceStatistics[[#All],[Item]]&amp;YahooFinanceStatistics[[#All],[Symbol]],0)),"")</f>
        <v>41.56</v>
      </c>
      <c r="AJ55" s="24" t="str">
        <f t="array" ref="AJ55">IFERROR(INDEX(YahooFinanceStatistics[[#All],[Value]],MATCH($C55&amp;AJ$4,YahooFinanceStatistics[[#All],[Item]]&amp;YahooFinanceStatistics[[#All],[Symbol]],0)),"")</f>
        <v>30.43</v>
      </c>
      <c r="AK55" s="24" t="str">
        <f t="array" ref="AK55">IFERROR(INDEX(YahooFinanceStatistics[[#All],[Value]],MATCH($C55&amp;AK$4,YahooFinanceStatistics[[#All],[Item]]&amp;YahooFinanceStatistics[[#All],[Symbol]],0)),"")</f>
        <v>104.17</v>
      </c>
      <c r="AL55" s="24" t="str">
        <f t="array" ref="AL55">IFERROR(INDEX(YahooFinanceStatistics[[#All],[Value]],MATCH($C55&amp;AL$4,YahooFinanceStatistics[[#All],[Item]]&amp;YahooFinanceStatistics[[#All],[Symbol]],0)),"")</f>
        <v>69.01</v>
      </c>
      <c r="AM55" s="24" t="str">
        <f t="array" ref="AM55">IFERROR(INDEX(YahooFinanceStatistics[[#All],[Value]],MATCH($C55&amp;AM$4,YahooFinanceStatistics[[#All],[Item]]&amp;YahooFinanceStatistics[[#All],[Symbol]],0)),"")</f>
        <v>55.03</v>
      </c>
      <c r="AN55" s="24" t="str">
        <f t="array" ref="AN55">IFERROR(INDEX(YahooFinanceStatistics[[#All],[Value]],MATCH($C55&amp;AN$4,YahooFinanceStatistics[[#All],[Item]]&amp;YahooFinanceStatistics[[#All],[Symbol]],0)),"")</f>
        <v>25.46</v>
      </c>
      <c r="AO55" s="24" t="str">
        <f t="array" ref="AO55">IFERROR(INDEX(YahooFinanceStatistics[[#All],[Value]],MATCH($C55&amp;AO$4,YahooFinanceStatistics[[#All],[Item]]&amp;YahooFinanceStatistics[[#All],[Symbol]],0)),"")</f>
        <v>23.91</v>
      </c>
      <c r="AP55" s="24" t="str">
        <f t="array" ref="AP55">IFERROR(INDEX(YahooFinanceStatistics[[#All],[Value]],MATCH($C55&amp;AP$4,YahooFinanceStatistics[[#All],[Item]]&amp;YahooFinanceStatistics[[#All],[Symbol]],0)),"")</f>
        <v>92.19</v>
      </c>
      <c r="AQ55" s="24" t="str">
        <f t="array" ref="AQ55">IFERROR(INDEX(YahooFinanceStatistics[[#All],[Value]],MATCH($C55&amp;AQ$4,YahooFinanceStatistics[[#All],[Item]]&amp;YahooFinanceStatistics[[#All],[Symbol]],0)),"")</f>
        <v>37.64</v>
      </c>
      <c r="AR55" s="24" t="str">
        <f t="array" ref="AR55">IFERROR(INDEX(YahooFinanceStatistics[[#All],[Value]],MATCH($C55&amp;AR$4,YahooFinanceStatistics[[#All],[Item]]&amp;YahooFinanceStatistics[[#All],[Symbol]],0)),"")</f>
        <v>5.6518</v>
      </c>
      <c r="AS55" s="24" t="str">
        <f t="array" ref="AS55">IFERROR(INDEX(YahooFinanceStatistics[[#All],[Value]],MATCH($C55&amp;AS$4,YahooFinanceStatistics[[#All],[Item]]&amp;YahooFinanceStatistics[[#All],[Symbol]],0)),"")</f>
        <v>1.0915</v>
      </c>
      <c r="AT55" s="24" t="str">
        <f t="array" ref="AT55">IFERROR(INDEX(YahooFinanceStatistics[[#All],[Value]],MATCH($C55&amp;AT$4,YahooFinanceStatistics[[#All],[Item]]&amp;YahooFinanceStatistics[[#All],[Symbol]],0)),"")</f>
        <v>30.96</v>
      </c>
      <c r="AU55" s="24" t="str">
        <f t="array" ref="AU55">IFERROR(INDEX(YahooFinanceStatistics[[#All],[Value]],MATCH($C55&amp;AU$4,YahooFinanceStatistics[[#All],[Item]]&amp;YahooFinanceStatistics[[#All],[Symbol]],0)),"")</f>
        <v>4.6957</v>
      </c>
      <c r="AV55" s="24" t="str">
        <f t="array" ref="AV55">IFERROR(INDEX(YahooFinanceStatistics[[#All],[Value]],MATCH($C55&amp;AV$4,YahooFinanceStatistics[[#All],[Item]]&amp;YahooFinanceStatistics[[#All],[Symbol]],0)),"")</f>
        <v>5.2200</v>
      </c>
      <c r="AW55" s="24" t="str">
        <f t="array" ref="AW55">IFERROR(INDEX(YahooFinanceStatistics[[#All],[Value]],MATCH($C55&amp;AW$4,YahooFinanceStatistics[[#All],[Item]]&amp;YahooFinanceStatistics[[#All],[Symbol]],0)),"")</f>
        <v>5.8600</v>
      </c>
      <c r="AX55" s="24" t="str">
        <f t="array" ref="AX55">IFERROR(INDEX(YahooFinanceStatistics[[#All],[Value]],MATCH($C55&amp;AX$4,YahooFinanceStatistics[[#All],[Item]]&amp;YahooFinanceStatistics[[#All],[Symbol]],0)),"")</f>
        <v>7.1279</v>
      </c>
      <c r="AY55" s="24" t="str">
        <f t="array" ref="AY55">IFERROR(INDEX(YahooFinanceStatistics[[#All],[Value]],MATCH($C55&amp;AY$4,YahooFinanceStatistics[[#All],[Item]]&amp;YahooFinanceStatistics[[#All],[Symbol]],0)),"")</f>
        <v>5.2824</v>
      </c>
      <c r="AZ55" s="24" t="str">
        <f t="array" ref="AZ55">IFERROR(INDEX(YahooFinanceStatistics[[#All],[Value]],MATCH($C55&amp;AZ$4,YahooFinanceStatistics[[#All],[Item]]&amp;YahooFinanceStatistics[[#All],[Symbol]],0)),"")</f>
        <v>21.22</v>
      </c>
      <c r="BA55" s="24" t="str">
        <f t="array" ref="BA55">IFERROR(INDEX(YahooFinanceStatistics[[#All],[Value]],MATCH($C55&amp;BA$4,YahooFinanceStatistics[[#All],[Item]]&amp;YahooFinanceStatistics[[#All],[Symbol]],0)),"")</f>
        <v>12.15</v>
      </c>
      <c r="BB55" s="24" t="str">
        <f t="array" ref="BB55">IFERROR(INDEX(YahooFinanceStatistics[[#All],[Value]],MATCH($C55&amp;BB$4,YahooFinanceStatistics[[#All],[Item]]&amp;YahooFinanceStatistics[[#All],[Symbol]],0)),"")</f>
        <v>4.9474</v>
      </c>
      <c r="BC55" s="24" t="str">
        <f t="array" ref="BC55">IFERROR(INDEX(YahooFinanceStatistics[[#All],[Value]],MATCH($C55&amp;BC$4,YahooFinanceStatistics[[#All],[Item]]&amp;YahooFinanceStatistics[[#All],[Symbol]],0)),"")</f>
        <v>11.17</v>
      </c>
      <c r="BD55" s="24" t="str">
        <f t="array" ref="BD55">IFERROR(INDEX(YahooFinanceStatistics[[#All],[Value]],MATCH($C55&amp;BD$4,YahooFinanceStatistics[[#All],[Item]]&amp;YahooFinanceStatistics[[#All],[Symbol]],0)),"")</f>
        <v>13.1926</v>
      </c>
      <c r="BE55" s="24" t="str">
        <f t="array" ref="BE55">IFERROR(INDEX(YahooFinanceStatistics[[#All],[Value]],MATCH($C55&amp;BE$4,YahooFinanceStatistics[[#All],[Item]]&amp;YahooFinanceStatistics[[#All],[Symbol]],0)),"")</f>
        <v>3.5232</v>
      </c>
      <c r="BF55" s="24" t="str">
        <f t="array" ref="BF55">IFERROR(INDEX(YahooFinanceStatistics[[#All],[Value]],MATCH($C55&amp;BF$4,YahooFinanceStatistics[[#All],[Item]]&amp;YahooFinanceStatistics[[#All],[Symbol]],0)),"")</f>
        <v>7.96</v>
      </c>
      <c r="BG55" s="24" t="str">
        <f t="array" ref="BG55">IFERROR(INDEX(YahooFinanceStatistics[[#All],[Value]],MATCH($C55&amp;BG$4,YahooFinanceStatistics[[#All],[Item]]&amp;YahooFinanceStatistics[[#All],[Symbol]],0)),"")</f>
        <v>7.8350</v>
      </c>
      <c r="BH55" s="24" t="str">
        <f t="array" ref="BH55">IFERROR(INDEX(YahooFinanceStatistics[[#All],[Value]],MATCH($C55&amp;BH$4,YahooFinanceStatistics[[#All],[Item]]&amp;YahooFinanceStatistics[[#All],[Symbol]],0)),"")</f>
        <v>11.84</v>
      </c>
      <c r="BI55" s="24" t="str">
        <f t="array" ref="BI55">IFERROR(INDEX(YahooFinanceStatistics[[#All],[Value]],MATCH($C55&amp;BI$4,YahooFinanceStatistics[[#All],[Item]]&amp;YahooFinanceStatistics[[#All],[Symbol]],0)),"")</f>
        <v>3.4553</v>
      </c>
      <c r="BJ55" s="24" t="str">
        <f t="array" ref="BJ55">IFERROR(INDEX(YahooFinanceStatistics[[#All],[Value]],MATCH($C55&amp;BJ$4,YahooFinanceStatistics[[#All],[Item]]&amp;YahooFinanceStatistics[[#All],[Symbol]],0)),"")</f>
        <v>7.4791</v>
      </c>
      <c r="BK55" s="24" t="str">
        <f t="array" ref="BK55">IFERROR(INDEX(YahooFinanceStatistics[[#All],[Value]],MATCH($C55&amp;BK$4,YahooFinanceStatistics[[#All],[Item]]&amp;YahooFinanceStatistics[[#All],[Symbol]],0)),"")</f>
        <v>8.7844</v>
      </c>
      <c r="BL55" s="24" t="str">
        <f t="array" ref="BL55">IFERROR(INDEX(YahooFinanceStatistics[[#All],[Value]],MATCH($C55&amp;BL$4,YahooFinanceStatistics[[#All],[Item]]&amp;YahooFinanceStatistics[[#All],[Symbol]],0)),"")</f>
        <v>6.2435</v>
      </c>
      <c r="BM55" s="24" t="str">
        <f t="array" ref="BM55">IFERROR(INDEX(YahooFinanceStatistics[[#All],[Value]],MATCH($C55&amp;BM$4,YahooFinanceStatistics[[#All],[Item]]&amp;YahooFinanceStatistics[[#All],[Symbol]],0)),"")</f>
        <v>26.63</v>
      </c>
      <c r="BN55" s="24" t="str">
        <f t="array" ref="BN55">IFERROR(INDEX(YahooFinanceStatistics[[#All],[Value]],MATCH($C55&amp;BN$4,YahooFinanceStatistics[[#All],[Item]]&amp;YahooFinanceStatistics[[#All],[Symbol]],0)),"")</f>
        <v>33.23</v>
      </c>
      <c r="BO55" s="24" t="str">
        <f t="array" ref="BO55">IFERROR(INDEX(YahooFinanceStatistics[[#All],[Value]],MATCH($C55&amp;BO$4,YahooFinanceStatistics[[#All],[Item]]&amp;YahooFinanceStatistics[[#All],[Symbol]],0)),"")</f>
        <v>19.05</v>
      </c>
      <c r="BP55" s="24" t="str">
        <f t="array" ref="BP55">IFERROR(INDEX(YahooFinanceStatistics[[#All],[Value]],MATCH($C55&amp;BP$4,YahooFinanceStatistics[[#All],[Item]]&amp;YahooFinanceStatistics[[#All],[Symbol]],0)),"")</f>
        <v>49.70</v>
      </c>
      <c r="BQ55" s="24" t="str">
        <f t="array" ref="BQ55">IFERROR(INDEX(YahooFinanceStatistics[[#All],[Value]],MATCH($C55&amp;BQ$4,YahooFinanceStatistics[[#All],[Item]]&amp;YahooFinanceStatistics[[#All],[Symbol]],0)),"")</f>
        <v>23.52</v>
      </c>
      <c r="BR55" s="24" t="str">
        <f t="array" ref="BR55">IFERROR(INDEX(YahooFinanceStatistics[[#All],[Value]],MATCH($C55&amp;BR$4,YahooFinanceStatistics[[#All],[Item]]&amp;YahooFinanceStatistics[[#All],[Symbol]],0)),"")</f>
        <v>17.74</v>
      </c>
      <c r="BS55" s="24" t="str">
        <f t="array" ref="BS55">IFERROR(INDEX(YahooFinanceStatistics[[#All],[Value]],MATCH($C55&amp;BS$4,YahooFinanceStatistics[[#All],[Item]]&amp;YahooFinanceStatistics[[#All],[Symbol]],0)),"")</f>
        <v>29.17</v>
      </c>
      <c r="BT55" s="24" t="str">
        <f t="array" ref="BT55">IFERROR(INDEX(YahooFinanceStatistics[[#All],[Value]],MATCH($C55&amp;BT$4,YahooFinanceStatistics[[#All],[Item]]&amp;YahooFinanceStatistics[[#All],[Symbol]],0)),"")</f>
        <v>43.73</v>
      </c>
      <c r="BU55" s="24" t="str">
        <f t="array" ref="BU55">IFERROR(INDEX(YahooFinanceStatistics[[#All],[Value]],MATCH($C55&amp;BU$4,YahooFinanceStatistics[[#All],[Item]]&amp;YahooFinanceStatistics[[#All],[Symbol]],0)),"")</f>
        <v>68.49</v>
      </c>
      <c r="BV55" s="24" t="str">
        <f t="array" ref="BV55">IFERROR(INDEX(YahooFinanceStatistics[[#All],[Value]],MATCH($C55&amp;BV$4,YahooFinanceStatistics[[#All],[Item]]&amp;YahooFinanceStatistics[[#All],[Symbol]],0)),"")</f>
        <v>39.99</v>
      </c>
      <c r="BW55" s="24" t="str">
        <f t="array" ref="BW55">IFERROR(INDEX(YahooFinanceStatistics[[#All],[Value]],MATCH($C55&amp;BW$4,YahooFinanceStatistics[[#All],[Item]]&amp;YahooFinanceStatistics[[#All],[Symbol]],0)),"")</f>
        <v>80.31</v>
      </c>
      <c r="BX55" s="24" t="str">
        <f t="array" ref="BX55">IFERROR(INDEX(YahooFinanceStatistics[[#All],[Value]],MATCH($C55&amp;BX$4,YahooFinanceStatistics[[#All],[Item]]&amp;YahooFinanceStatistics[[#All],[Symbol]],0)),"")</f>
        <v>21.54</v>
      </c>
      <c r="BY55" s="24" t="str">
        <f t="array" ref="BY55">IFERROR(INDEX(YahooFinanceStatistics[[#All],[Value]],MATCH($C55&amp;BY$4,YahooFinanceStatistics[[#All],[Item]]&amp;YahooFinanceStatistics[[#All],[Symbol]],0)),"")</f>
        <v>35.66</v>
      </c>
      <c r="BZ55" s="24" t="str">
        <f t="array" ref="BZ55">IFERROR(INDEX(YahooFinanceStatistics[[#All],[Value]],MATCH($C55&amp;BZ$4,YahooFinanceStatistics[[#All],[Item]]&amp;YahooFinanceStatistics[[#All],[Symbol]],0)),"")</f>
        <v>74.39</v>
      </c>
      <c r="CA55" s="24" t="str">
        <f t="array" ref="CA55">IFERROR(INDEX(YahooFinanceStatistics[[#All],[Value]],MATCH($C55&amp;CA$4,YahooFinanceStatistics[[#All],[Item]]&amp;YahooFinanceStatistics[[#All],[Symbol]],0)),"")</f>
        <v>91.85</v>
      </c>
      <c r="CB55" s="24" t="str">
        <f t="array" ref="CB55">IFERROR(INDEX(YahooFinanceStatistics[[#All],[Value]],MATCH($C55&amp;CB$4,YahooFinanceStatistics[[#All],[Item]]&amp;YahooFinanceStatistics[[#All],[Symbol]],0)),"")</f>
        <v>88.32</v>
      </c>
      <c r="CC55" s="24" t="str">
        <f t="array" ref="CC55">IFERROR(INDEX(YahooFinanceStatistics[[#All],[Value]],MATCH($C55&amp;CC$4,YahooFinanceStatistics[[#All],[Item]]&amp;YahooFinanceStatistics[[#All],[Symbol]],0)),"")</f>
        <v>67.34</v>
      </c>
      <c r="CD55" s="24" t="str">
        <f t="array" ref="CD55">IFERROR(INDEX(YahooFinanceStatistics[[#All],[Value]],MATCH($C55&amp;CD$4,YahooFinanceStatistics[[#All],[Item]]&amp;YahooFinanceStatistics[[#All],[Symbol]],0)),"")</f>
        <v>98.71</v>
      </c>
      <c r="CE55" s="24" t="str">
        <f t="array" ref="CE55">IFERROR(INDEX(YahooFinanceStatistics[[#All],[Value]],MATCH($C55&amp;CE$4,YahooFinanceStatistics[[#All],[Item]]&amp;YahooFinanceStatistics[[#All],[Symbol]],0)),"")</f>
        <v>65.29</v>
      </c>
      <c r="CF55" s="24" t="str">
        <f t="array" ref="CF55">IFERROR(INDEX(YahooFinanceStatistics[[#All],[Value]],MATCH($C55&amp;CF$4,YahooFinanceStatistics[[#All],[Item]]&amp;YahooFinanceStatistics[[#All],[Symbol]],0)),"")</f>
        <v>99.41</v>
      </c>
      <c r="CG55" s="24" t="str">
        <f t="array" ref="CG55">IFERROR(INDEX(YahooFinanceStatistics[[#All],[Value]],MATCH($C55&amp;CG$4,YahooFinanceStatistics[[#All],[Item]]&amp;YahooFinanceStatistics[[#All],[Symbol]],0)),"")</f>
        <v>75.22</v>
      </c>
      <c r="CH55" s="24" t="str">
        <f t="array" ref="CH55">IFERROR(INDEX(YahooFinanceStatistics[[#All],[Value]],MATCH($C55&amp;CH$4,YahooFinanceStatistics[[#All],[Item]]&amp;YahooFinanceStatistics[[#All],[Symbol]],0)),"")</f>
        <v>28.41</v>
      </c>
      <c r="CI55" s="24" t="str">
        <f t="array" ref="CI55">IFERROR(INDEX(YahooFinanceStatistics[[#All],[Value]],MATCH($C55&amp;CI$4,YahooFinanceStatistics[[#All],[Item]]&amp;YahooFinanceStatistics[[#All],[Symbol]],0)),"")</f>
        <v>38.83</v>
      </c>
      <c r="CJ55" s="24" t="str">
        <f t="array" ref="CJ55">IFERROR(INDEX(YahooFinanceStatistics[[#All],[Value]],MATCH($C55&amp;CJ$4,YahooFinanceStatistics[[#All],[Item]]&amp;YahooFinanceStatistics[[#All],[Symbol]],0)),"")</f>
        <v>100.55</v>
      </c>
      <c r="CK55" s="24" t="str">
        <f t="array" ref="CK55">IFERROR(INDEX(YahooFinanceStatistics[[#All],[Value]],MATCH($C55&amp;CK$4,YahooFinanceStatistics[[#All],[Item]]&amp;YahooFinanceStatistics[[#All],[Symbol]],0)),"")</f>
        <v>18.15</v>
      </c>
      <c r="CL55" s="24" t="str">
        <f t="array" ref="CL55">IFERROR(INDEX(YahooFinanceStatistics[[#All],[Value]],MATCH($C55&amp;CL$4,YahooFinanceStatistics[[#All],[Item]]&amp;YahooFinanceStatistics[[#All],[Symbol]],0)),"")</f>
        <v>5.2388</v>
      </c>
      <c r="CM55" s="24" t="str">
        <f t="array" ref="CM55">IFERROR(INDEX(YahooFinanceStatistics[[#All],[Value]],MATCH($C55&amp;CM$4,YahooFinanceStatistics[[#All],[Item]]&amp;YahooFinanceStatistics[[#All],[Symbol]],0)),"")</f>
        <v>11.95</v>
      </c>
      <c r="CN55" s="24" t="str">
        <f t="array" ref="CN55">IFERROR(INDEX(YahooFinanceStatistics[[#All],[Value]],MATCH($C55&amp;CN$4,YahooFinanceStatistics[[#All],[Item]]&amp;YahooFinanceStatistics[[#All],[Symbol]],0)),"")</f>
        <v>27.71</v>
      </c>
      <c r="CO55" s="24" t="str">
        <f t="array" ref="CO55">IFERROR(INDEX(YahooFinanceStatistics[[#All],[Value]],MATCH($C55&amp;CO$4,YahooFinanceStatistics[[#All],[Item]]&amp;YahooFinanceStatistics[[#All],[Symbol]],0)),"")</f>
        <v>113.14</v>
      </c>
      <c r="CP55" s="24" t="str">
        <f t="array" ref="CP55">IFERROR(INDEX(YahooFinanceStatistics[[#All],[Value]],MATCH($C55&amp;CP$4,YahooFinanceStatistics[[#All],[Item]]&amp;YahooFinanceStatistics[[#All],[Symbol]],0)),"")</f>
        <v>62.12</v>
      </c>
      <c r="CQ55" s="24" t="str">
        <f t="array" ref="CQ55">IFERROR(INDEX(YahooFinanceStatistics[[#All],[Value]],MATCH($C55&amp;CQ$4,YahooFinanceStatistics[[#All],[Item]]&amp;YahooFinanceStatistics[[#All],[Symbol]],0)),"")</f>
        <v>57.37</v>
      </c>
      <c r="CR55" s="24" t="str">
        <f t="array" ref="CR55">IFERROR(INDEX(YahooFinanceStatistics[[#All],[Value]],MATCH($C55&amp;CR$4,YahooFinanceStatistics[[#All],[Item]]&amp;YahooFinanceStatistics[[#All],[Symbol]],0)),"")</f>
        <v>30.75</v>
      </c>
      <c r="CS55" s="24" t="str">
        <f t="array" ref="CS55">IFERROR(INDEX(YahooFinanceStatistics[[#All],[Value]],MATCH($C55&amp;CS$4,YahooFinanceStatistics[[#All],[Item]]&amp;YahooFinanceStatistics[[#All],[Symbol]],0)),"")</f>
        <v>22.36</v>
      </c>
      <c r="CT55" s="24" t="str">
        <f t="array" ref="CT55">IFERROR(INDEX(YahooFinanceStatistics[[#All],[Value]],MATCH($C55&amp;CT$4,YahooFinanceStatistics[[#All],[Item]]&amp;YahooFinanceStatistics[[#All],[Symbol]],0)),"")</f>
        <v>29.55</v>
      </c>
      <c r="CU55" s="24" t="str">
        <f t="array" ref="CU55">IFERROR(INDEX(YahooFinanceStatistics[[#All],[Value]],MATCH($C55&amp;CU$4,YahooFinanceStatistics[[#All],[Item]]&amp;YahooFinanceStatistics[[#All],[Symbol]],0)),"")</f>
        <v>566.14</v>
      </c>
      <c r="CV55" s="24" t="str">
        <f t="array" ref="CV55">IFERROR(INDEX(YahooFinanceStatistics[[#All],[Value]],MATCH($C55&amp;CV$4,YahooFinanceStatistics[[#All],[Item]]&amp;YahooFinanceStatistics[[#All],[Symbol]],0)),"")</f>
        <v>143.41</v>
      </c>
      <c r="CW55" s="24" t="str">
        <f t="array" ref="CW55">IFERROR(INDEX(YahooFinanceStatistics[[#All],[Value]],MATCH($C55&amp;CW$4,YahooFinanceStatistics[[#All],[Item]]&amp;YahooFinanceStatistics[[#All],[Symbol]],0)),"")</f>
        <v>50.40</v>
      </c>
      <c r="CX55" s="24" t="str">
        <f t="array" ref="CX55">IFERROR(INDEX(YahooFinanceStatistics[[#All],[Value]],MATCH($C55&amp;CX$4,YahooFinanceStatistics[[#All],[Item]]&amp;YahooFinanceStatistics[[#All],[Symbol]],0)),"")</f>
        <v>4.7556</v>
      </c>
      <c r="CY55" s="24" t="str">
        <f t="array" ref="CY55">IFERROR(INDEX(YahooFinanceStatistics[[#All],[Value]],MATCH($C55&amp;CY$4,YahooFinanceStatistics[[#All],[Item]]&amp;YahooFinanceStatistics[[#All],[Symbol]],0)),"")</f>
        <v>1.8101</v>
      </c>
      <c r="CZ55" s="24" t="str">
        <f t="array" ref="CZ55">IFERROR(INDEX(YahooFinanceStatistics[[#All],[Value]],MATCH($C55&amp;CZ$4,YahooFinanceStatistics[[#All],[Item]]&amp;YahooFinanceStatistics[[#All],[Symbol]],0)),"")</f>
        <v>31.01</v>
      </c>
      <c r="DA55" s="24" t="str">
        <f t="array" ref="DA55">IFERROR(INDEX(YahooFinanceStatistics[[#All],[Value]],MATCH($C55&amp;DA$4,YahooFinanceStatistics[[#All],[Item]]&amp;YahooFinanceStatistics[[#All],[Symbol]],0)),"")</f>
        <v>23.50</v>
      </c>
      <c r="DB55" s="24" t="str">
        <f t="array" ref="DB55">IFERROR(INDEX(YahooFinanceStatistics[[#All],[Value]],MATCH($C55&amp;DB$4,YahooFinanceStatistics[[#All],[Item]]&amp;YahooFinanceStatistics[[#All],[Symbol]],0)),"")</f>
        <v>8.44</v>
      </c>
      <c r="DC55" s="24" t="str">
        <f t="array" ref="DC55">IFERROR(INDEX(YahooFinanceStatistics[[#All],[Value]],MATCH($C55&amp;DC$4,YahooFinanceStatistics[[#All],[Item]]&amp;YahooFinanceStatistics[[#All],[Symbol]],0)),"")</f>
        <v>1.4932</v>
      </c>
      <c r="DD55" s="24" t="str">
        <f t="array" ref="DD55">IFERROR(INDEX(YahooFinanceStatistics[[#All],[Value]],MATCH($C55&amp;DD$4,YahooFinanceStatistics[[#All],[Item]]&amp;YahooFinanceStatistics[[#All],[Symbol]],0)),"")</f>
        <v>6.82</v>
      </c>
      <c r="DE55" s="24" t="str">
        <f t="array" ref="DE55">IFERROR(INDEX(YahooFinanceStatistics[[#All],[Value]],MATCH($C55&amp;DE$4,YahooFinanceStatistics[[#All],[Item]]&amp;YahooFinanceStatistics[[#All],[Symbol]],0)),"")</f>
        <v>7.68</v>
      </c>
      <c r="DF55" s="24" t="str">
        <f t="array" ref="DF55">IFERROR(INDEX(YahooFinanceStatistics[[#All],[Value]],MATCH($C55&amp;DF$4,YahooFinanceStatistics[[#All],[Item]]&amp;YahooFinanceStatistics[[#All],[Symbol]],0)),"")</f>
        <v>16.80</v>
      </c>
      <c r="DG55" s="24" t="str">
        <f t="array" ref="DG55">IFERROR(INDEX(YahooFinanceStatistics[[#All],[Value]],MATCH($C55&amp;DG$4,YahooFinanceStatistics[[#All],[Item]]&amp;YahooFinanceStatistics[[#All],[Symbol]],0)),"")</f>
        <v>2.1423</v>
      </c>
      <c r="DH55" s="24" t="str">
        <f t="array" ref="DH55">IFERROR(INDEX(YahooFinanceStatistics[[#All],[Value]],MATCH($C55&amp;DH$4,YahooFinanceStatistics[[#All],[Item]]&amp;YahooFinanceStatistics[[#All],[Symbol]],0)),"")</f>
        <v>34.31</v>
      </c>
      <c r="DI55" s="24" t="str">
        <f t="array" ref="DI55">IFERROR(INDEX(YahooFinanceStatistics[[#All],[Value]],MATCH($C55&amp;DI$4,YahooFinanceStatistics[[#All],[Item]]&amp;YahooFinanceStatistics[[#All],[Symbol]],0)),"")</f>
        <v>35.65</v>
      </c>
      <c r="DJ55" s="24" t="str">
        <f t="array" ref="DJ55">IFERROR(INDEX(YahooFinanceStatistics[[#All],[Value]],MATCH($C55&amp;DJ$4,YahooFinanceStatistics[[#All],[Item]]&amp;YahooFinanceStatistics[[#All],[Symbol]],0)),"")</f>
        <v>6.2282</v>
      </c>
      <c r="DK55" s="24" t="str">
        <f t="array" ref="DK55">IFERROR(INDEX(YahooFinanceStatistics[[#All],[Value]],MATCH($C55&amp;DK$4,YahooFinanceStatistics[[#All],[Item]]&amp;YahooFinanceStatistics[[#All],[Symbol]],0)),"")</f>
        <v>38.73</v>
      </c>
      <c r="DL55" s="24" t="str">
        <f t="array" ref="DL55">IFERROR(INDEX(YahooFinanceStatistics[[#All],[Value]],MATCH($C55&amp;DL$4,YahooFinanceStatistics[[#All],[Item]]&amp;YahooFinanceStatistics[[#All],[Symbol]],0)),"")</f>
        <v>16.40</v>
      </c>
      <c r="DM55" s="24" t="str">
        <f t="array" ref="DM55">IFERROR(INDEX(YahooFinanceStatistics[[#All],[Value]],MATCH($C55&amp;DM$4,YahooFinanceStatistics[[#All],[Item]]&amp;YahooFinanceStatistics[[#All],[Symbol]],0)),"")</f>
        <v>30.02</v>
      </c>
      <c r="DN55" s="24" t="str">
        <f t="array" ref="DN55">IFERROR(INDEX(YahooFinanceStatistics[[#All],[Value]],MATCH($C55&amp;DN$4,YahooFinanceStatistics[[#All],[Item]]&amp;YahooFinanceStatistics[[#All],[Symbol]],0)),"")</f>
        <v>29.19</v>
      </c>
      <c r="DO55" s="24" t="str">
        <f t="array" ref="DO55">IFERROR(INDEX(YahooFinanceStatistics[[#All],[Value]],MATCH($C55&amp;DO$4,YahooFinanceStatistics[[#All],[Item]]&amp;YahooFinanceStatistics[[#All],[Symbol]],0)),"")</f>
        <v>39.59</v>
      </c>
      <c r="DP55" s="24" t="str">
        <f t="array" ref="DP55">IFERROR(INDEX(YahooFinanceStatistics[[#All],[Value]],MATCH($C55&amp;DP$4,YahooFinanceStatistics[[#All],[Item]]&amp;YahooFinanceStatistics[[#All],[Symbol]],0)),"")</f>
        <v>86.42</v>
      </c>
      <c r="DQ55" s="24" t="str">
        <f t="array" ref="DQ55">IFERROR(INDEX(YahooFinanceStatistics[[#All],[Value]],MATCH($C55&amp;DQ$4,YahooFinanceStatistics[[#All],[Item]]&amp;YahooFinanceStatistics[[#All],[Symbol]],0)),"")</f>
        <v>115.87</v>
      </c>
      <c r="DR55" s="24" t="str">
        <f t="array" ref="DR55">IFERROR(INDEX(YahooFinanceStatistics[[#All],[Value]],MATCH($C55&amp;DR$4,YahooFinanceStatistics[[#All],[Item]]&amp;YahooFinanceStatistics[[#All],[Symbol]],0)),"")</f>
        <v>329.93</v>
      </c>
      <c r="DS55" s="24" t="str">
        <f t="array" ref="DS55">IFERROR(INDEX(YahooFinanceStatistics[[#All],[Value]],MATCH($C55&amp;DS$4,YahooFinanceStatistics[[#All],[Item]]&amp;YahooFinanceStatistics[[#All],[Symbol]],0)),"")</f>
        <v>37.60</v>
      </c>
      <c r="DT55" s="24" t="str">
        <f t="array" ref="DT55">IFERROR(INDEX(YahooFinanceStatistics[[#All],[Value]],MATCH($C55&amp;DT$4,YahooFinanceStatistics[[#All],[Item]]&amp;YahooFinanceStatistics[[#All],[Symbol]],0)),"")</f>
        <v>19.01</v>
      </c>
      <c r="DU55" s="24" t="str">
        <f t="array" ref="DU55">IFERROR(INDEX(YahooFinanceStatistics[[#All],[Value]],MATCH($C55&amp;DU$4,YahooFinanceStatistics[[#All],[Item]]&amp;YahooFinanceStatistics[[#All],[Symbol]],0)),"")</f>
        <v>19.39</v>
      </c>
      <c r="DV55" s="24" t="str">
        <f t="array" ref="DV55">IFERROR(INDEX(YahooFinanceStatistics[[#All],[Value]],MATCH($C55&amp;DV$4,YahooFinanceStatistics[[#All],[Item]]&amp;YahooFinanceStatistics[[#All],[Symbol]],0)),"")</f>
        <v>67.01</v>
      </c>
      <c r="DW55" s="24" t="str">
        <f t="array" ref="DW55">IFERROR(INDEX(YahooFinanceStatistics[[#All],[Value]],MATCH($C55&amp;DW$4,YahooFinanceStatistics[[#All],[Item]]&amp;YahooFinanceStatistics[[#All],[Symbol]],0)),"")</f>
        <v>13.74</v>
      </c>
      <c r="DX55" s="24" t="str">
        <f t="array" ref="DX55">IFERROR(INDEX(YahooFinanceStatistics[[#All],[Value]],MATCH($C55&amp;DX$4,YahooFinanceStatistics[[#All],[Item]]&amp;YahooFinanceStatistics[[#All],[Symbol]],0)),"")</f>
        <v>106.55</v>
      </c>
      <c r="DY55" s="24" t="str">
        <f t="array" ref="DY55">IFERROR(INDEX(YahooFinanceStatistics[[#All],[Value]],MATCH($C55&amp;DY$4,YahooFinanceStatistics[[#All],[Item]]&amp;YahooFinanceStatistics[[#All],[Symbol]],0)),"")</f>
        <v>32.93</v>
      </c>
      <c r="DZ55" s="24" t="str">
        <f t="array" ref="DZ55">IFERROR(INDEX(YahooFinanceStatistics[[#All],[Value]],MATCH($C55&amp;DZ$4,YahooFinanceStatistics[[#All],[Item]]&amp;YahooFinanceStatistics[[#All],[Symbol]],0)),"")</f>
        <v>42.56</v>
      </c>
      <c r="EA55" s="24" t="str">
        <f t="array" ref="EA55">IFERROR(INDEX(YahooFinanceStatistics[[#All],[Value]],MATCH($C55&amp;EA$4,YahooFinanceStatistics[[#All],[Item]]&amp;YahooFinanceStatistics[[#All],[Symbol]],0)),"")</f>
        <v>130.65</v>
      </c>
      <c r="EB55" s="24" t="str">
        <f t="array" ref="EB55">IFERROR(INDEX(YahooFinanceStatistics[[#All],[Value]],MATCH($C55&amp;EB$4,YahooFinanceStatistics[[#All],[Item]]&amp;YahooFinanceStatistics[[#All],[Symbol]],0)),"")</f>
        <v>67.93</v>
      </c>
      <c r="EC55" s="24" t="str">
        <f t="array" ref="EC55">IFERROR(INDEX(YahooFinanceStatistics[[#All],[Value]],MATCH($C55&amp;EC$4,YahooFinanceStatistics[[#All],[Item]]&amp;YahooFinanceStatistics[[#All],[Symbol]],0)),"")</f>
        <v>5.8153</v>
      </c>
      <c r="ED55" s="24" t="str">
        <f t="array" ref="ED55">IFERROR(INDEX(YahooFinanceStatistics[[#All],[Value]],MATCH($C55&amp;ED$4,YahooFinanceStatistics[[#All],[Item]]&amp;YahooFinanceStatistics[[#All],[Symbol]],0)),"")</f>
        <v>8.05</v>
      </c>
      <c r="EE55" s="24" t="str">
        <f t="array" ref="EE55">IFERROR(INDEX(YahooFinanceStatistics[[#All],[Value]],MATCH($C55&amp;EE$4,YahooFinanceStatistics[[#All],[Item]]&amp;YahooFinanceStatistics[[#All],[Symbol]],0)),"")</f>
        <v>5.4347</v>
      </c>
      <c r="EF55" s="24" t="str">
        <f t="array" ref="EF55">IFERROR(INDEX(YahooFinanceStatistics[[#All],[Value]],MATCH($C55&amp;EF$4,YahooFinanceStatistics[[#All],[Item]]&amp;YahooFinanceStatistics[[#All],[Symbol]],0)),"")</f>
        <v>17.55</v>
      </c>
      <c r="EG55" s="24" t="str">
        <f t="array" ref="EG55">IFERROR(INDEX(YahooFinanceStatistics[[#All],[Value]],MATCH($C55&amp;EG$4,YahooFinanceStatistics[[#All],[Item]]&amp;YahooFinanceStatistics[[#All],[Symbol]],0)),"")</f>
        <v>9.39</v>
      </c>
      <c r="EH55" s="24" t="str">
        <f t="array" ref="EH55">IFERROR(INDEX(YahooFinanceStatistics[[#All],[Value]],MATCH($C55&amp;EH$4,YahooFinanceStatistics[[#All],[Item]]&amp;YahooFinanceStatistics[[#All],[Symbol]],0)),"")</f>
        <v>10.49</v>
      </c>
      <c r="EI55" s="24" t="str">
        <f t="array" ref="EI55">IFERROR(INDEX(YahooFinanceStatistics[[#All],[Value]],MATCH($C55&amp;EI$4,YahooFinanceStatistics[[#All],[Item]]&amp;YahooFinanceStatistics[[#All],[Symbol]],0)),"")</f>
        <v>149.79</v>
      </c>
      <c r="EJ55" s="24" t="str">
        <f t="array" ref="EJ55">IFERROR(INDEX(YahooFinanceStatistics[[#All],[Value]],MATCH($C55&amp;EJ$4,YahooFinanceStatistics[[#All],[Item]]&amp;YahooFinanceStatistics[[#All],[Symbol]],0)),"")</f>
        <v>3.8041</v>
      </c>
      <c r="EK55" s="24" t="str">
        <f t="array" ref="EK55">IFERROR(INDEX(YahooFinanceStatistics[[#All],[Value]],MATCH($C55&amp;EK$4,YahooFinanceStatistics[[#All],[Item]]&amp;YahooFinanceStatistics[[#All],[Symbol]],0)),"")</f>
        <v>6.80</v>
      </c>
      <c r="EL55" s="24" t="str">
        <f t="array" ref="EL55">IFERROR(INDEX(YahooFinanceStatistics[[#All],[Value]],MATCH($C55&amp;EL$4,YahooFinanceStatistics[[#All],[Item]]&amp;YahooFinanceStatistics[[#All],[Symbol]],0)),"")</f>
        <v>45.35</v>
      </c>
      <c r="EM55" s="24" t="str">
        <f t="array" ref="EM55">IFERROR(INDEX(YahooFinanceStatistics[[#All],[Value]],MATCH($C55&amp;EM$4,YahooFinanceStatistics[[#All],[Item]]&amp;YahooFinanceStatistics[[#All],[Symbol]],0)),"")</f>
        <v>11.50</v>
      </c>
      <c r="EN55" s="24" t="str">
        <f t="array" ref="EN55">IFERROR(INDEX(YahooFinanceStatistics[[#All],[Value]],MATCH($C55&amp;EN$4,YahooFinanceStatistics[[#All],[Item]]&amp;YahooFinanceStatistics[[#All],[Symbol]],0)),"")</f>
        <v>2.2135</v>
      </c>
      <c r="EO55" s="24" t="str">
        <f t="array" ref="EO55">IFERROR(INDEX(YahooFinanceStatistics[[#All],[Value]],MATCH($C55&amp;EO$4,YahooFinanceStatistics[[#All],[Item]]&amp;YahooFinanceStatistics[[#All],[Symbol]],0)),"")</f>
        <v>11.83</v>
      </c>
      <c r="EP55" s="24" t="str">
        <f t="array" ref="EP55">IFERROR(INDEX(YahooFinanceStatistics[[#All],[Value]],MATCH($C55&amp;EP$4,YahooFinanceStatistics[[#All],[Item]]&amp;YahooFinanceStatistics[[#All],[Symbol]],0)),"")</f>
        <v>7.08</v>
      </c>
      <c r="EQ55" s="24" t="str">
        <f t="array" ref="EQ55">IFERROR(INDEX(YahooFinanceStatistics[[#All],[Value]],MATCH($C55&amp;EQ$4,YahooFinanceStatistics[[#All],[Item]]&amp;YahooFinanceStatistics[[#All],[Symbol]],0)),"")</f>
        <v>2.8371</v>
      </c>
      <c r="ER55" s="24" t="str">
        <f t="array" ref="ER55">IFERROR(INDEX(YahooFinanceStatistics[[#All],[Value]],MATCH($C55&amp;ER$4,YahooFinanceStatistics[[#All],[Item]]&amp;YahooFinanceStatistics[[#All],[Symbol]],0)),"")</f>
        <v>21.92</v>
      </c>
      <c r="ES55" s="24" t="str">
        <f t="array" ref="ES55">IFERROR(INDEX(YahooFinanceStatistics[[#All],[Value]],MATCH($C55&amp;ES$4,YahooFinanceStatistics[[#All],[Item]]&amp;YahooFinanceStatistics[[#All],[Symbol]],0)),"")</f>
        <v>17.48</v>
      </c>
      <c r="ET55" s="24" t="str">
        <f t="array" ref="ET55">IFERROR(INDEX(YahooFinanceStatistics[[#All],[Value]],MATCH($C55&amp;ET$4,YahooFinanceStatistics[[#All],[Item]]&amp;YahooFinanceStatistics[[#All],[Symbol]],0)),"")</f>
        <v>5.2503</v>
      </c>
      <c r="EU55" s="24" t="str">
        <f t="array" ref="EU55">IFERROR(INDEX(YahooFinanceStatistics[[#All],[Value]],MATCH($C55&amp;EU$4,YahooFinanceStatistics[[#All],[Item]]&amp;YahooFinanceStatistics[[#All],[Symbol]],0)),"")</f>
        <v>10.99</v>
      </c>
      <c r="EV55" s="24" t="str">
        <f t="array" ref="EV55">IFERROR(INDEX(YahooFinanceStatistics[[#All],[Value]],MATCH($C55&amp;EV$4,YahooFinanceStatistics[[#All],[Item]]&amp;YahooFinanceStatistics[[#All],[Symbol]],0)),"")</f>
        <v>3.1109</v>
      </c>
      <c r="EW55" s="24" t="str">
        <f t="array" ref="EW55">IFERROR(INDEX(YahooFinanceStatistics[[#All],[Value]],MATCH($C55&amp;EW$4,YahooFinanceStatistics[[#All],[Item]]&amp;YahooFinanceStatistics[[#All],[Symbol]],0)),"")</f>
        <v>10.38</v>
      </c>
      <c r="EX55" s="24" t="str">
        <f t="array" ref="EX55">IFERROR(INDEX(YahooFinanceStatistics[[#All],[Value]],MATCH($C55&amp;EX$4,YahooFinanceStatistics[[#All],[Item]]&amp;YahooFinanceStatistics[[#All],[Symbol]],0)),"")</f>
        <v>14.60</v>
      </c>
      <c r="EY55" s="24" t="str">
        <f t="array" ref="EY55">IFERROR(INDEX(YahooFinanceStatistics[[#All],[Value]],MATCH($C55&amp;EY$4,YahooFinanceStatistics[[#All],[Item]]&amp;YahooFinanceStatistics[[#All],[Symbol]],0)),"")</f>
        <v>15.26</v>
      </c>
      <c r="EZ55" s="24" t="str">
        <f t="array" ref="EZ55">IFERROR(INDEX(YahooFinanceStatistics[[#All],[Value]],MATCH($C55&amp;EZ$4,YahooFinanceStatistics[[#All],[Item]]&amp;YahooFinanceStatistics[[#All],[Symbol]],0)),"")</f>
        <v>4.8806</v>
      </c>
      <c r="FA55" s="24" t="str">
        <f t="array" ref="FA55">IFERROR(INDEX(YahooFinanceStatistics[[#All],[Value]],MATCH($C55&amp;FA$4,YahooFinanceStatistics[[#All],[Item]]&amp;YahooFinanceStatistics[[#All],[Symbol]],0)),"")</f>
        <v>8.94</v>
      </c>
      <c r="FB55" s="24" t="str">
        <f t="array" ref="FB55">IFERROR(INDEX(YahooFinanceStatistics[[#All],[Value]],MATCH($C55&amp;FB$4,YahooFinanceStatistics[[#All],[Item]]&amp;YahooFinanceStatistics[[#All],[Symbol]],0)),"")</f>
        <v>11.52</v>
      </c>
      <c r="FC55" s="24" t="str">
        <f t="array" ref="FC55">IFERROR(INDEX(YahooFinanceStatistics[[#All],[Value]],MATCH($C55&amp;FC$4,YahooFinanceStatistics[[#All],[Item]]&amp;YahooFinanceStatistics[[#All],[Symbol]],0)),"")</f>
        <v>11.19</v>
      </c>
      <c r="FD55" s="24" t="str">
        <f t="array" ref="FD55">IFERROR(INDEX(YahooFinanceStatistics[[#All],[Value]],MATCH($C55&amp;FD$4,YahooFinanceStatistics[[#All],[Item]]&amp;YahooFinanceStatistics[[#All],[Symbol]],0)),"")</f>
        <v>12.03</v>
      </c>
      <c r="FE55" s="24" t="str">
        <f t="array" ref="FE55">IFERROR(INDEX(YahooFinanceStatistics[[#All],[Value]],MATCH($C55&amp;FE$4,YahooFinanceStatistics[[#All],[Item]]&amp;YahooFinanceStatistics[[#All],[Symbol]],0)),"")</f>
        <v>30.06</v>
      </c>
      <c r="FF55" s="24" t="str">
        <f t="array" ref="FF55">IFERROR(INDEX(YahooFinanceStatistics[[#All],[Value]],MATCH($C55&amp;FF$4,YahooFinanceStatistics[[#All],[Item]]&amp;YahooFinanceStatistics[[#All],[Symbol]],0)),"")</f>
        <v>34.45</v>
      </c>
      <c r="FG55" s="24" t="str">
        <f t="array" ref="FG55">IFERROR(INDEX(YahooFinanceStatistics[[#All],[Value]],MATCH($C55&amp;FG$4,YahooFinanceStatistics[[#All],[Item]]&amp;YahooFinanceStatistics[[#All],[Symbol]],0)),"")</f>
        <v>49.39</v>
      </c>
      <c r="FH55" s="24" t="str">
        <f t="array" ref="FH55">IFERROR(INDEX(YahooFinanceStatistics[[#All],[Value]],MATCH($C55&amp;FH$4,YahooFinanceStatistics[[#All],[Item]]&amp;YahooFinanceStatistics[[#All],[Symbol]],0)),"")</f>
        <v>11.12</v>
      </c>
      <c r="FI55" s="24" t="str">
        <f t="array" ref="FI55">IFERROR(INDEX(YahooFinanceStatistics[[#All],[Value]],MATCH($C55&amp;FI$4,YahooFinanceStatistics[[#All],[Item]]&amp;YahooFinanceStatistics[[#All],[Symbol]],0)),"")</f>
        <v>12.45</v>
      </c>
      <c r="FJ55" s="24" t="str">
        <f t="array" ref="FJ55">IFERROR(INDEX(YahooFinanceStatistics[[#All],[Value]],MATCH($C55&amp;FJ$4,YahooFinanceStatistics[[#All],[Item]]&amp;YahooFinanceStatistics[[#All],[Symbol]],0)),"")</f>
        <v>28.03</v>
      </c>
      <c r="FK55" s="24" t="str">
        <f t="array" ref="FK55">IFERROR(INDEX(YahooFinanceStatistics[[#All],[Value]],MATCH($C55&amp;FK$4,YahooFinanceStatistics[[#All],[Item]]&amp;YahooFinanceStatistics[[#All],[Symbol]],0)),"")</f>
        <v>39.41</v>
      </c>
      <c r="FL55" s="24" t="str">
        <f t="array" ref="FL55">IFERROR(INDEX(YahooFinanceStatistics[[#All],[Value]],MATCH($C55&amp;FL$4,YahooFinanceStatistics[[#All],[Item]]&amp;YahooFinanceStatistics[[#All],[Symbol]],0)),"")</f>
        <v>14.89</v>
      </c>
      <c r="FM55" s="24" t="str">
        <f t="array" ref="FM55">IFERROR(INDEX(YahooFinanceStatistics[[#All],[Value]],MATCH($C55&amp;FM$4,YahooFinanceStatistics[[#All],[Item]]&amp;YahooFinanceStatistics[[#All],[Symbol]],0)),"")</f>
        <v>9.65</v>
      </c>
      <c r="FN55" s="24" t="str">
        <f t="array" ref="FN55">IFERROR(INDEX(YahooFinanceStatistics[[#All],[Value]],MATCH($C55&amp;FN$4,YahooFinanceStatistics[[#All],[Item]]&amp;YahooFinanceStatistics[[#All],[Symbol]],0)),"")</f>
        <v>3.3321</v>
      </c>
      <c r="FO55" s="24" t="str">
        <f t="array" ref="FO55">IFERROR(INDEX(YahooFinanceStatistics[[#All],[Value]],MATCH($C55&amp;FO$4,YahooFinanceStatistics[[#All],[Item]]&amp;YahooFinanceStatistics[[#All],[Symbol]],0)),"")</f>
        <v>6.6026</v>
      </c>
      <c r="FP55" s="24" t="str">
        <f t="array" ref="FP55">IFERROR(INDEX(YahooFinanceStatistics[[#All],[Value]],MATCH($C55&amp;FP$4,YahooFinanceStatistics[[#All],[Item]]&amp;YahooFinanceStatistics[[#All],[Symbol]],0)),"")</f>
        <v>51.49</v>
      </c>
      <c r="FQ55" s="24" t="str">
        <f t="array" ref="FQ55">IFERROR(INDEX(YahooFinanceStatistics[[#All],[Value]],MATCH($C55&amp;FQ$4,YahooFinanceStatistics[[#All],[Item]]&amp;YahooFinanceStatistics[[#All],[Symbol]],0)),"")</f>
        <v>35.42</v>
      </c>
      <c r="FR55" s="24" t="str">
        <f t="array" ref="FR55">IFERROR(INDEX(YahooFinanceStatistics[[#All],[Value]],MATCH($C55&amp;FR$4,YahooFinanceStatistics[[#All],[Item]]&amp;YahooFinanceStatistics[[#All],[Symbol]],0)),"")</f>
        <v>14.62</v>
      </c>
      <c r="FS55" s="24" t="str">
        <f t="array" ref="FS55">IFERROR(INDEX(YahooFinanceStatistics[[#All],[Value]],MATCH($C55&amp;FS$4,YahooFinanceStatistics[[#All],[Item]]&amp;YahooFinanceStatistics[[#All],[Symbol]],0)),"")</f>
        <v>7.6823</v>
      </c>
      <c r="FT55" s="24" t="str">
        <f t="array" ref="FT55">IFERROR(INDEX(YahooFinanceStatistics[[#All],[Value]],MATCH($C55&amp;FT$4,YahooFinanceStatistics[[#All],[Item]]&amp;YahooFinanceStatistics[[#All],[Symbol]],0)),"")</f>
        <v>19.20</v>
      </c>
      <c r="FU55" s="24" t="str">
        <f t="array" ref="FU55">IFERROR(INDEX(YahooFinanceStatistics[[#All],[Value]],MATCH($C55&amp;FU$4,YahooFinanceStatistics[[#All],[Item]]&amp;YahooFinanceStatistics[[#All],[Symbol]],0)),"")</f>
        <v>53.15</v>
      </c>
      <c r="FV55" s="24" t="str">
        <f t="array" ref="FV55">IFERROR(INDEX(YahooFinanceStatistics[[#All],[Value]],MATCH($C55&amp;FV$4,YahooFinanceStatistics[[#All],[Item]]&amp;YahooFinanceStatistics[[#All],[Symbol]],0)),"")</f>
        <v>20.77</v>
      </c>
      <c r="FW55" s="24" t="str">
        <f t="array" ref="FW55">IFERROR(INDEX(YahooFinanceStatistics[[#All],[Value]],MATCH($C55&amp;FW$4,YahooFinanceStatistics[[#All],[Item]]&amp;YahooFinanceStatistics[[#All],[Symbol]],0)),"")</f>
        <v>43.63</v>
      </c>
      <c r="FX55" s="24" t="str">
        <f t="array" ref="FX55">IFERROR(INDEX(YahooFinanceStatistics[[#All],[Value]],MATCH($C55&amp;FX$4,YahooFinanceStatistics[[#All],[Item]]&amp;YahooFinanceStatistics[[#All],[Symbol]],0)),"")</f>
        <v>21.87</v>
      </c>
      <c r="FY55" s="24" t="str">
        <f t="array" ref="FY55">IFERROR(INDEX(YahooFinanceStatistics[[#All],[Value]],MATCH($C55&amp;FY$4,YahooFinanceStatistics[[#All],[Item]]&amp;YahooFinanceStatistics[[#All],[Symbol]],0)),"")</f>
        <v>104.08</v>
      </c>
      <c r="FZ55" s="24" t="str">
        <f t="array" ref="FZ55">IFERROR(INDEX(YahooFinanceStatistics[[#All],[Value]],MATCH($C55&amp;FZ$4,YahooFinanceStatistics[[#All],[Item]]&amp;YahooFinanceStatistics[[#All],[Symbol]],0)),"")</f>
        <v>20.20</v>
      </c>
      <c r="GA55" s="24" t="str">
        <f t="array" ref="GA55">IFERROR(INDEX(YahooFinanceStatistics[[#All],[Value]],MATCH($C55&amp;GA$4,YahooFinanceStatistics[[#All],[Item]]&amp;YahooFinanceStatistics[[#All],[Symbol]],0)),"")</f>
        <v>133.65</v>
      </c>
      <c r="GB55" s="24" t="str">
        <f t="array" ref="GB55">IFERROR(INDEX(YahooFinanceStatistics[[#All],[Value]],MATCH($C55&amp;GB$4,YahooFinanceStatistics[[#All],[Item]]&amp;YahooFinanceStatistics[[#All],[Symbol]],0)),"")</f>
        <v>10.62</v>
      </c>
      <c r="GC55" s="24" t="str">
        <f t="array" ref="GC55">IFERROR(INDEX(YahooFinanceStatistics[[#All],[Value]],MATCH($C55&amp;GC$4,YahooFinanceStatistics[[#All],[Item]]&amp;YahooFinanceStatistics[[#All],[Symbol]],0)),"")</f>
        <v>12.84</v>
      </c>
      <c r="GD55" s="24" t="str">
        <f t="array" ref="GD55">IFERROR(INDEX(YahooFinanceStatistics[[#All],[Value]],MATCH($C55&amp;GD$4,YahooFinanceStatistics[[#All],[Item]]&amp;YahooFinanceStatistics[[#All],[Symbol]],0)),"")</f>
        <v>11.70</v>
      </c>
      <c r="GE55" s="24" t="str">
        <f t="array" ref="GE55">IFERROR(INDEX(YahooFinanceStatistics[[#All],[Value]],MATCH($C55&amp;GE$4,YahooFinanceStatistics[[#All],[Item]]&amp;YahooFinanceStatistics[[#All],[Symbol]],0)),"")</f>
        <v>11.49</v>
      </c>
      <c r="GF55" s="24" t="str">
        <f t="array" ref="GF55">IFERROR(INDEX(YahooFinanceStatistics[[#All],[Value]],MATCH($C55&amp;GF$4,YahooFinanceStatistics[[#All],[Item]]&amp;YahooFinanceStatistics[[#All],[Symbol]],0)),"")</f>
        <v>13.88</v>
      </c>
      <c r="GG55" s="24" t="str">
        <f t="array" ref="GG55">IFERROR(INDEX(YahooFinanceStatistics[[#All],[Value]],MATCH($C55&amp;GG$4,YahooFinanceStatistics[[#All],[Item]]&amp;YahooFinanceStatistics[[#All],[Symbol]],0)),"")</f>
        <v>14.62</v>
      </c>
      <c r="GH55" s="24" t="str">
        <f t="array" ref="GH55">IFERROR(INDEX(YahooFinanceStatistics[[#All],[Value]],MATCH($C55&amp;GH$4,YahooFinanceStatistics[[#All],[Item]]&amp;YahooFinanceStatistics[[#All],[Symbol]],0)),"")</f>
        <v>18.97</v>
      </c>
      <c r="GI55" s="24" t="str">
        <f t="array" ref="GI55">IFERROR(INDEX(YahooFinanceStatistics[[#All],[Value]],MATCH($C55&amp;GI$4,YahooFinanceStatistics[[#All],[Item]]&amp;YahooFinanceStatistics[[#All],[Symbol]],0)),"")</f>
        <v>15.42</v>
      </c>
      <c r="GJ55" s="24" t="str">
        <f t="array" ref="GJ55">IFERROR(INDEX(YahooFinanceStatistics[[#All],[Value]],MATCH($C55&amp;GJ$4,YahooFinanceStatistics[[#All],[Item]]&amp;YahooFinanceStatistics[[#All],[Symbol]],0)),"")</f>
        <v>12.60</v>
      </c>
      <c r="GK55" s="24" t="str">
        <f t="array" ref="GK55">IFERROR(INDEX(YahooFinanceStatistics[[#All],[Value]],MATCH($C55&amp;GK$4,YahooFinanceStatistics[[#All],[Item]]&amp;YahooFinanceStatistics[[#All],[Symbol]],0)),"")</f>
        <v>68.00</v>
      </c>
      <c r="GL55" s="24" t="str">
        <f t="array" ref="GL55">IFERROR(INDEX(YahooFinanceStatistics[[#All],[Value]],MATCH($C55&amp;GL$4,YahooFinanceStatistics[[#All],[Item]]&amp;YahooFinanceStatistics[[#All],[Symbol]],0)),"")</f>
        <v>12.45</v>
      </c>
      <c r="GM55" s="24" t="str">
        <f t="array" ref="GM55">IFERROR(INDEX(YahooFinanceStatistics[[#All],[Value]],MATCH($C55&amp;GM$4,YahooFinanceStatistics[[#All],[Item]]&amp;YahooFinanceStatistics[[#All],[Symbol]],0)),"")</f>
        <v>54.01</v>
      </c>
      <c r="GN55" s="24" t="str">
        <f t="array" ref="GN55">IFERROR(INDEX(YahooFinanceStatistics[[#All],[Value]],MATCH($C55&amp;GN$4,YahooFinanceStatistics[[#All],[Item]]&amp;YahooFinanceStatistics[[#All],[Symbol]],0)),"")</f>
        <v>31.45</v>
      </c>
      <c r="GO55" s="24" t="str">
        <f t="array" ref="GO55">IFERROR(INDEX(YahooFinanceStatistics[[#All],[Value]],MATCH($C55&amp;GO$4,YahooFinanceStatistics[[#All],[Item]]&amp;YahooFinanceStatistics[[#All],[Symbol]],0)),"")</f>
        <v>42.85</v>
      </c>
      <c r="GP55" s="24" t="str">
        <f t="array" ref="GP55">IFERROR(INDEX(YahooFinanceStatistics[[#All],[Value]],MATCH($C55&amp;GP$4,YahooFinanceStatistics[[#All],[Item]]&amp;YahooFinanceStatistics[[#All],[Symbol]],0)),"")</f>
        <v>56.31</v>
      </c>
      <c r="GQ55" s="24" t="str">
        <f t="array" ref="GQ55">IFERROR(INDEX(YahooFinanceStatistics[[#All],[Value]],MATCH($C55&amp;GQ$4,YahooFinanceStatistics[[#All],[Item]]&amp;YahooFinanceStatistics[[#All],[Symbol]],0)),"")</f>
        <v>16.97</v>
      </c>
      <c r="GR55" s="24" t="str">
        <f t="array" ref="GR55">IFERROR(INDEX(YahooFinanceStatistics[[#All],[Value]],MATCH($C55&amp;GR$4,YahooFinanceStatistics[[#All],[Item]]&amp;YahooFinanceStatistics[[#All],[Symbol]],0)),"")</f>
        <v>21.13</v>
      </c>
      <c r="GS55" s="24" t="str">
        <f t="array" ref="GS55">IFERROR(INDEX(YahooFinanceStatistics[[#All],[Value]],MATCH($C55&amp;GS$4,YahooFinanceStatistics[[#All],[Item]]&amp;YahooFinanceStatistics[[#All],[Symbol]],0)),"")</f>
        <v>33.25</v>
      </c>
      <c r="GT55" s="24" t="str">
        <f t="array" ref="GT55">IFERROR(INDEX(YahooFinanceStatistics[[#All],[Value]],MATCH($C55&amp;GT$4,YahooFinanceStatistics[[#All],[Item]]&amp;YahooFinanceStatistics[[#All],[Symbol]],0)),"")</f>
        <v>14.05</v>
      </c>
      <c r="GU55" s="24" t="str">
        <f t="array" ref="GU55">IFERROR(INDEX(YahooFinanceStatistics[[#All],[Value]],MATCH($C55&amp;GU$4,YahooFinanceStatistics[[#All],[Item]]&amp;YahooFinanceStatistics[[#All],[Symbol]],0)),"")</f>
        <v>25.06</v>
      </c>
      <c r="GV55" s="24" t="str">
        <f t="array" ref="GV55">IFERROR(INDEX(YahooFinanceStatistics[[#All],[Value]],MATCH($C55&amp;GV$4,YahooFinanceStatistics[[#All],[Item]]&amp;YahooFinanceStatistics[[#All],[Symbol]],0)),"")</f>
        <v>28.47</v>
      </c>
      <c r="GW55" s="24" t="str">
        <f t="array" ref="GW55">IFERROR(INDEX(YahooFinanceStatistics[[#All],[Value]],MATCH($C55&amp;GW$4,YahooFinanceStatistics[[#All],[Item]]&amp;YahooFinanceStatistics[[#All],[Symbol]],0)),"")</f>
        <v>31.68</v>
      </c>
      <c r="GX55" s="24" t="str">
        <f t="array" ref="GX55">IFERROR(INDEX(YahooFinanceStatistics[[#All],[Value]],MATCH($C55&amp;GX$4,YahooFinanceStatistics[[#All],[Item]]&amp;YahooFinanceStatistics[[#All],[Symbol]],0)),"")</f>
        <v>14.31</v>
      </c>
      <c r="GY55" s="24" t="str">
        <f t="array" ref="GY55">IFERROR(INDEX(YahooFinanceStatistics[[#All],[Value]],MATCH($C55&amp;GY$4,YahooFinanceStatistics[[#All],[Item]]&amp;YahooFinanceStatistics[[#All],[Symbol]],0)),"")</f>
        <v>1,371.51</v>
      </c>
      <c r="GZ55" s="24" t="str">
        <f t="array" ref="GZ55">IFERROR(INDEX(YahooFinanceStatistics[[#All],[Value]],MATCH($C55&amp;GZ$4,YahooFinanceStatistics[[#All],[Item]]&amp;YahooFinanceStatistics[[#All],[Symbol]],0)),"")</f>
        <v>55.51</v>
      </c>
      <c r="HA55" s="24" t="str">
        <f t="array" ref="HA55">IFERROR(INDEX(YahooFinanceStatistics[[#All],[Value]],MATCH($C55&amp;HA$4,YahooFinanceStatistics[[#All],[Item]]&amp;YahooFinanceStatistics[[#All],[Symbol]],0)),"")</f>
        <v>50.37</v>
      </c>
      <c r="HB55" s="24" t="str">
        <f t="array" ref="HB55">IFERROR(INDEX(YahooFinanceStatistics[[#All],[Value]],MATCH($C55&amp;HB$4,YahooFinanceStatistics[[#All],[Item]]&amp;YahooFinanceStatistics[[#All],[Symbol]],0)),"")</f>
        <v>110.84</v>
      </c>
      <c r="HC55" s="24" t="str">
        <f t="array" ref="HC55">IFERROR(INDEX(YahooFinanceStatistics[[#All],[Value]],MATCH($C55&amp;HC$4,YahooFinanceStatistics[[#All],[Item]]&amp;YahooFinanceStatistics[[#All],[Symbol]],0)),"")</f>
        <v>56.86</v>
      </c>
      <c r="HD55" s="24" t="str">
        <f t="array" ref="HD55">IFERROR(INDEX(YahooFinanceStatistics[[#All],[Value]],MATCH($C55&amp;HD$4,YahooFinanceStatistics[[#All],[Item]]&amp;YahooFinanceStatistics[[#All],[Symbol]],0)),"")</f>
        <v>621.15</v>
      </c>
      <c r="HE55" s="24" t="str">
        <f t="array" ref="HE55">IFERROR(INDEX(YahooFinanceStatistics[[#All],[Value]],MATCH($C55&amp;HE$4,YahooFinanceStatistics[[#All],[Item]]&amp;YahooFinanceStatistics[[#All],[Symbol]],0)),"")</f>
        <v>6.84</v>
      </c>
      <c r="HF55" s="24" t="str">
        <f t="array" ref="HF55">IFERROR(INDEX(YahooFinanceStatistics[[#All],[Value]],MATCH($C55&amp;HF$4,YahooFinanceStatistics[[#All],[Item]]&amp;YahooFinanceStatistics[[#All],[Symbol]],0)),"")</f>
        <v>8.8229</v>
      </c>
      <c r="HG55" s="24" t="str">
        <f t="array" ref="HG55">IFERROR(INDEX(YahooFinanceStatistics[[#All],[Value]],MATCH($C55&amp;HG$4,YahooFinanceStatistics[[#All],[Item]]&amp;YahooFinanceStatistics[[#All],[Symbol]],0)),"")</f>
        <v>94.18</v>
      </c>
      <c r="HH55" s="24" t="str">
        <f t="array" ref="HH55">IFERROR(INDEX(YahooFinanceStatistics[[#All],[Value]],MATCH($C55&amp;HH$4,YahooFinanceStatistics[[#All],[Item]]&amp;YahooFinanceStatistics[[#All],[Symbol]],0)),"")</f>
        <v>20.31</v>
      </c>
      <c r="HI55" s="24" t="str">
        <f t="array" ref="HI55">IFERROR(INDEX(YahooFinanceStatistics[[#All],[Value]],MATCH($C55&amp;HI$4,YahooFinanceStatistics[[#All],[Item]]&amp;YahooFinanceStatistics[[#All],[Symbol]],0)),"")</f>
        <v>18.70</v>
      </c>
      <c r="HJ55" s="24" t="str">
        <f t="array" ref="HJ55">IFERROR(INDEX(YahooFinanceStatistics[[#All],[Value]],MATCH($C55&amp;HJ$4,YahooFinanceStatistics[[#All],[Item]]&amp;YahooFinanceStatistics[[#All],[Symbol]],0)),"")</f>
        <v>43.46</v>
      </c>
      <c r="HK55" s="24" t="str">
        <f t="array" ref="HK55">IFERROR(INDEX(YahooFinanceStatistics[[#All],[Value]],MATCH($C55&amp;HK$4,YahooFinanceStatistics[[#All],[Item]]&amp;YahooFinanceStatistics[[#All],[Symbol]],0)),"")</f>
        <v>19.79</v>
      </c>
      <c r="HL55" s="24" t="str">
        <f t="array" ref="HL55">IFERROR(INDEX(YahooFinanceStatistics[[#All],[Value]],MATCH($C55&amp;HL$4,YahooFinanceStatistics[[#All],[Item]]&amp;YahooFinanceStatistics[[#All],[Symbol]],0)),"")</f>
        <v>29.83</v>
      </c>
      <c r="HM55" s="24" t="str">
        <f t="array" ref="HM55">IFERROR(INDEX(YahooFinanceStatistics[[#All],[Value]],MATCH($C55&amp;HM$4,YahooFinanceStatistics[[#All],[Item]]&amp;YahooFinanceStatistics[[#All],[Symbol]],0)),"")</f>
        <v>9.44</v>
      </c>
      <c r="HN55" s="24" t="str">
        <f t="array" ref="HN55">IFERROR(INDEX(YahooFinanceStatistics[[#All],[Value]],MATCH($C55&amp;HN$4,YahooFinanceStatistics[[#All],[Item]]&amp;YahooFinanceStatistics[[#All],[Symbol]],0)),"")</f>
        <v>16.19</v>
      </c>
      <c r="HO55" s="24" t="str">
        <f t="array" ref="HO55">IFERROR(INDEX(YahooFinanceStatistics[[#All],[Value]],MATCH($C55&amp;HO$4,YahooFinanceStatistics[[#All],[Item]]&amp;YahooFinanceStatistics[[#All],[Symbol]],0)),"")</f>
        <v>49.25</v>
      </c>
      <c r="HP55" s="24" t="str">
        <f t="array" ref="HP55">IFERROR(INDEX(YahooFinanceStatistics[[#All],[Value]],MATCH($C55&amp;HP$4,YahooFinanceStatistics[[#All],[Item]]&amp;YahooFinanceStatistics[[#All],[Symbol]],0)),"")</f>
        <v>38.65</v>
      </c>
      <c r="HQ55" s="24" t="str">
        <f t="array" ref="HQ55">IFERROR(INDEX(YahooFinanceStatistics[[#All],[Value]],MATCH($C55&amp;HQ$4,YahooFinanceStatistics[[#All],[Item]]&amp;YahooFinanceStatistics[[#All],[Symbol]],0)),"")</f>
        <v>56.72</v>
      </c>
      <c r="HR55" s="24" t="str">
        <f t="array" ref="HR55">IFERROR(INDEX(YahooFinanceStatistics[[#All],[Value]],MATCH($C55&amp;HR$4,YahooFinanceStatistics[[#All],[Item]]&amp;YahooFinanceStatistics[[#All],[Symbol]],0)),"")</f>
        <v>10.10</v>
      </c>
      <c r="HS55" s="24" t="str">
        <f t="array" ref="HS55">IFERROR(INDEX(YahooFinanceStatistics[[#All],[Value]],MATCH($C55&amp;HS$4,YahooFinanceStatistics[[#All],[Item]]&amp;YahooFinanceStatistics[[#All],[Symbol]],0)),"")</f>
        <v>33.93</v>
      </c>
      <c r="HT55" s="24" t="str">
        <f t="array" ref="HT55">IFERROR(INDEX(YahooFinanceStatistics[[#All],[Value]],MATCH($C55&amp;HT$4,YahooFinanceStatistics[[#All],[Item]]&amp;YahooFinanceStatistics[[#All],[Symbol]],0)),"")</f>
        <v>55.53</v>
      </c>
      <c r="HU55" s="49" t="str">
        <f t="array" ref="HU55">IFERROR(INDEX(YahooFinanceStatistics[[#All],[Value]],MATCH($C55&amp;HU$4,YahooFinanceStatistics[[#All],[Item]]&amp;YahooFinanceStatistics[[#All],[Symbol]],0)),"")</f>
        <v>27.14</v>
      </c>
    </row>
    <row r="56" spans="2:229" ht="15" customHeight="1" x14ac:dyDescent="0.25">
      <c r="B56" s="17" t="s">
        <v>711</v>
      </c>
      <c r="C56" s="17" t="s">
        <v>19</v>
      </c>
      <c r="D56" s="17" t="str">
        <f t="array" ref="D56">IFERROR(INDEX(YahooFinanceStatistics[[#All],[Value]],MATCH($C56&amp;D$4,YahooFinanceStatistics[[#All],[Item]]&amp;YahooFinanceStatistics[[#All],[Symbol]],0)),"")</f>
        <v>8.1100</v>
      </c>
      <c r="E56" s="17" t="str">
        <f t="array" ref="E56">IFERROR(INDEX(YahooFinanceStatistics[[#All],[Value]],MATCH($C56&amp;E$4,YahooFinanceStatistics[[#All],[Item]]&amp;YahooFinanceStatistics[[#All],[Symbol]],0)),"")</f>
        <v>65.45</v>
      </c>
      <c r="F56" s="17" t="str">
        <f t="array" ref="F56">IFERROR(INDEX(YahooFinanceStatistics[[#All],[Value]],MATCH($C56&amp;F$4,YahooFinanceStatistics[[#All],[Item]]&amp;YahooFinanceStatistics[[#All],[Symbol]],0)),"")</f>
        <v>120.20</v>
      </c>
      <c r="G56" s="17" t="str">
        <f t="array" ref="G56">IFERROR(INDEX(YahooFinanceStatistics[[#All],[Value]],MATCH($C56&amp;G$4,YahooFinanceStatistics[[#All],[Item]]&amp;YahooFinanceStatistics[[#All],[Symbol]],0)),"")</f>
        <v>34.27</v>
      </c>
      <c r="H56" s="17" t="str">
        <f t="array" ref="H56">IFERROR(INDEX(YahooFinanceStatistics[[#All],[Value]],MATCH($C56&amp;H$4,YahooFinanceStatistics[[#All],[Item]]&amp;YahooFinanceStatistics[[#All],[Symbol]],0)),"")</f>
        <v>72.89</v>
      </c>
      <c r="I56" s="17" t="str">
        <f t="array" ref="I56">IFERROR(INDEX(YahooFinanceStatistics[[#All],[Value]],MATCH($C56&amp;I$4,YahooFinanceStatistics[[#All],[Item]]&amp;YahooFinanceStatistics[[#All],[Symbol]],0)),"")</f>
        <v>28.10</v>
      </c>
      <c r="J56" s="17" t="str">
        <f t="array" ref="J56">IFERROR(INDEX(YahooFinanceStatistics[[#All],[Value]],MATCH($C56&amp;J$4,YahooFinanceStatistics[[#All],[Item]]&amp;YahooFinanceStatistics[[#All],[Symbol]],0)),"")</f>
        <v>27.74</v>
      </c>
      <c r="K56" s="17" t="str">
        <f t="array" ref="K56">IFERROR(INDEX(YahooFinanceStatistics[[#All],[Value]],MATCH($C56&amp;K$4,YahooFinanceStatistics[[#All],[Item]]&amp;YahooFinanceStatistics[[#All],[Symbol]],0)),"")</f>
        <v>74.75</v>
      </c>
      <c r="L56" s="17" t="str">
        <f t="array" ref="L56">IFERROR(INDEX(YahooFinanceStatistics[[#All],[Value]],MATCH($C56&amp;L$4,YahooFinanceStatistics[[#All],[Item]]&amp;YahooFinanceStatistics[[#All],[Symbol]],0)),"")</f>
        <v>53.33</v>
      </c>
      <c r="M56" s="17" t="str">
        <f t="array" ref="M56">IFERROR(INDEX(YahooFinanceStatistics[[#All],[Value]],MATCH($C56&amp;M$4,YahooFinanceStatistics[[#All],[Item]]&amp;YahooFinanceStatistics[[#All],[Symbol]],0)),"")</f>
        <v>26.37</v>
      </c>
      <c r="N56" s="17" t="str">
        <f t="array" ref="N56">IFERROR(INDEX(YahooFinanceStatistics[[#All],[Value]],MATCH($C56&amp;N$4,YahooFinanceStatistics[[#All],[Item]]&amp;YahooFinanceStatistics[[#All],[Symbol]],0)),"")</f>
        <v>39.33</v>
      </c>
      <c r="O56" s="17" t="str">
        <f t="array" ref="O56">IFERROR(INDEX(YahooFinanceStatistics[[#All],[Value]],MATCH($C56&amp;O$4,YahooFinanceStatistics[[#All],[Item]]&amp;YahooFinanceStatistics[[#All],[Symbol]],0)),"")</f>
        <v>53.41</v>
      </c>
      <c r="P56" s="17" t="str">
        <f t="array" ref="P56">IFERROR(INDEX(YahooFinanceStatistics[[#All],[Value]],MATCH($C56&amp;P$4,YahooFinanceStatistics[[#All],[Item]]&amp;YahooFinanceStatistics[[#All],[Symbol]],0)),"")</f>
        <v>76.11</v>
      </c>
      <c r="Q56" s="17" t="str">
        <f t="array" ref="Q56">IFERROR(INDEX(YahooFinanceStatistics[[#All],[Value]],MATCH($C56&amp;Q$4,YahooFinanceStatistics[[#All],[Item]]&amp;YahooFinanceStatistics[[#All],[Symbol]],0)),"")</f>
        <v>14.75</v>
      </c>
      <c r="R56" s="17" t="str">
        <f t="array" ref="R56">IFERROR(INDEX(YahooFinanceStatistics[[#All],[Value]],MATCH($C56&amp;R$4,YahooFinanceStatistics[[#All],[Item]]&amp;YahooFinanceStatistics[[#All],[Symbol]],0)),"")</f>
        <v>53.36</v>
      </c>
      <c r="S56" s="17" t="str">
        <f t="array" ref="S56">IFERROR(INDEX(YahooFinanceStatistics[[#All],[Value]],MATCH($C56&amp;S$4,YahooFinanceStatistics[[#All],[Item]]&amp;YahooFinanceStatistics[[#All],[Symbol]],0)),"")</f>
        <v>34.64</v>
      </c>
      <c r="T56" s="17" t="str">
        <f t="array" ref="T56">IFERROR(INDEX(YahooFinanceStatistics[[#All],[Value]],MATCH($C56&amp;T$4,YahooFinanceStatistics[[#All],[Item]]&amp;YahooFinanceStatistics[[#All],[Symbol]],0)),"")</f>
        <v>29.83</v>
      </c>
      <c r="U56" s="17" t="str">
        <f t="array" ref="U56">IFERROR(INDEX(YahooFinanceStatistics[[#All],[Value]],MATCH($C56&amp;U$4,YahooFinanceStatistics[[#All],[Item]]&amp;YahooFinanceStatistics[[#All],[Symbol]],0)),"")</f>
        <v>46.61</v>
      </c>
      <c r="V56" s="17" t="str">
        <f t="array" ref="V56">IFERROR(INDEX(YahooFinanceStatistics[[#All],[Value]],MATCH($C56&amp;V$4,YahooFinanceStatistics[[#All],[Item]]&amp;YahooFinanceStatistics[[#All],[Symbol]],0)),"")</f>
        <v>34.39</v>
      </c>
      <c r="W56" s="17" t="str">
        <f t="array" ref="W56">IFERROR(INDEX(YahooFinanceStatistics[[#All],[Value]],MATCH($C56&amp;W$4,YahooFinanceStatistics[[#All],[Item]]&amp;YahooFinanceStatistics[[#All],[Symbol]],0)),"")</f>
        <v>68.49</v>
      </c>
      <c r="X56" s="17" t="str">
        <f t="array" ref="X56">IFERROR(INDEX(YahooFinanceStatistics[[#All],[Value]],MATCH($C56&amp;X$4,YahooFinanceStatistics[[#All],[Item]]&amp;YahooFinanceStatistics[[#All],[Symbol]],0)),"")</f>
        <v>19.34</v>
      </c>
      <c r="Y56" s="17" t="str">
        <f t="array" ref="Y56">IFERROR(INDEX(YahooFinanceStatistics[[#All],[Value]],MATCH($C56&amp;Y$4,YahooFinanceStatistics[[#All],[Item]]&amp;YahooFinanceStatistics[[#All],[Symbol]],0)),"")</f>
        <v>49.83</v>
      </c>
      <c r="Z56" s="17" t="str">
        <f t="array" ref="Z56">IFERROR(INDEX(YahooFinanceStatistics[[#All],[Value]],MATCH($C56&amp;Z$4,YahooFinanceStatistics[[#All],[Item]]&amp;YahooFinanceStatistics[[#All],[Symbol]],0)),"")</f>
        <v>231.52</v>
      </c>
      <c r="AA56" s="17" t="str">
        <f t="array" ref="AA56">IFERROR(INDEX(YahooFinanceStatistics[[#All],[Value]],MATCH($C56&amp;AA$4,YahooFinanceStatistics[[#All],[Item]]&amp;YahooFinanceStatistics[[#All],[Symbol]],0)),"")</f>
        <v>17.60</v>
      </c>
      <c r="AB56" s="17" t="str">
        <f t="array" ref="AB56">IFERROR(INDEX(YahooFinanceStatistics[[#All],[Value]],MATCH($C56&amp;AB$4,YahooFinanceStatistics[[#All],[Item]]&amp;YahooFinanceStatistics[[#All],[Symbol]],0)),"")</f>
        <v>75.37</v>
      </c>
      <c r="AC56" s="17" t="str">
        <f t="array" ref="AC56">IFERROR(INDEX(YahooFinanceStatistics[[#All],[Value]],MATCH($C56&amp;AC$4,YahooFinanceStatistics[[#All],[Item]]&amp;YahooFinanceStatistics[[#All],[Symbol]],0)),"")</f>
        <v>68.66</v>
      </c>
      <c r="AD56" s="17" t="str">
        <f t="array" ref="AD56">IFERROR(INDEX(YahooFinanceStatistics[[#All],[Value]],MATCH($C56&amp;AD$4,YahooFinanceStatistics[[#All],[Item]]&amp;YahooFinanceStatistics[[#All],[Symbol]],0)),"")</f>
        <v>105.93</v>
      </c>
      <c r="AE56" s="17" t="str">
        <f t="array" ref="AE56">IFERROR(INDEX(YahooFinanceStatistics[[#All],[Value]],MATCH($C56&amp;AE$4,YahooFinanceStatistics[[#All],[Item]]&amp;YahooFinanceStatistics[[#All],[Symbol]],0)),"")</f>
        <v>157.36</v>
      </c>
      <c r="AF56" s="17" t="str">
        <f t="array" ref="AF56">IFERROR(INDEX(YahooFinanceStatistics[[#All],[Value]],MATCH($C56&amp;AF$4,YahooFinanceStatistics[[#All],[Item]]&amp;YahooFinanceStatistics[[#All],[Symbol]],0)),"")</f>
        <v>22.56</v>
      </c>
      <c r="AG56" s="17" t="str">
        <f t="array" ref="AG56">IFERROR(INDEX(YahooFinanceStatistics[[#All],[Value]],MATCH($C56&amp;AG$4,YahooFinanceStatistics[[#All],[Item]]&amp;YahooFinanceStatistics[[#All],[Symbol]],0)),"")</f>
        <v>28.83</v>
      </c>
      <c r="AH56" s="17" t="str">
        <f t="array" ref="AH56">IFERROR(INDEX(YahooFinanceStatistics[[#All],[Value]],MATCH($C56&amp;AH$4,YahooFinanceStatistics[[#All],[Item]]&amp;YahooFinanceStatistics[[#All],[Symbol]],0)),"")</f>
        <v>52.12</v>
      </c>
      <c r="AI56" s="17" t="str">
        <f t="array" ref="AI56">IFERROR(INDEX(YahooFinanceStatistics[[#All],[Value]],MATCH($C56&amp;AI$4,YahooFinanceStatistics[[#All],[Item]]&amp;YahooFinanceStatistics[[#All],[Symbol]],0)),"")</f>
        <v>46.10</v>
      </c>
      <c r="AJ56" s="17" t="str">
        <f t="array" ref="AJ56">IFERROR(INDEX(YahooFinanceStatistics[[#All],[Value]],MATCH($C56&amp;AJ$4,YahooFinanceStatistics[[#All],[Item]]&amp;YahooFinanceStatistics[[#All],[Symbol]],0)),"")</f>
        <v>37.43</v>
      </c>
      <c r="AK56" s="17" t="str">
        <f t="array" ref="AK56">IFERROR(INDEX(YahooFinanceStatistics[[#All],[Value]],MATCH($C56&amp;AK$4,YahooFinanceStatistics[[#All],[Item]]&amp;YahooFinanceStatistics[[#All],[Symbol]],0)),"")</f>
        <v>113.94</v>
      </c>
      <c r="AL56" s="17" t="str">
        <f t="array" ref="AL56">IFERROR(INDEX(YahooFinanceStatistics[[#All],[Value]],MATCH($C56&amp;AL$4,YahooFinanceStatistics[[#All],[Item]]&amp;YahooFinanceStatistics[[#All],[Symbol]],0)),"")</f>
        <v>76.31</v>
      </c>
      <c r="AM56" s="17" t="str">
        <f t="array" ref="AM56">IFERROR(INDEX(YahooFinanceStatistics[[#All],[Value]],MATCH($C56&amp;AM$4,YahooFinanceStatistics[[#All],[Item]]&amp;YahooFinanceStatistics[[#All],[Symbol]],0)),"")</f>
        <v>59.03</v>
      </c>
      <c r="AN56" s="17" t="str">
        <f t="array" ref="AN56">IFERROR(INDEX(YahooFinanceStatistics[[#All],[Value]],MATCH($C56&amp;AN$4,YahooFinanceStatistics[[#All],[Item]]&amp;YahooFinanceStatistics[[#All],[Symbol]],0)),"")</f>
        <v>31.77</v>
      </c>
      <c r="AO56" s="17" t="str">
        <f t="array" ref="AO56">IFERROR(INDEX(YahooFinanceStatistics[[#All],[Value]],MATCH($C56&amp;AO$4,YahooFinanceStatistics[[#All],[Item]]&amp;YahooFinanceStatistics[[#All],[Symbol]],0)),"")</f>
        <v>35.82</v>
      </c>
      <c r="AP56" s="17" t="str">
        <f t="array" ref="AP56">IFERROR(INDEX(YahooFinanceStatistics[[#All],[Value]],MATCH($C56&amp;AP$4,YahooFinanceStatistics[[#All],[Item]]&amp;YahooFinanceStatistics[[#All],[Symbol]],0)),"")</f>
        <v>102.68</v>
      </c>
      <c r="AQ56" s="17" t="str">
        <f t="array" ref="AQ56">IFERROR(INDEX(YahooFinanceStatistics[[#All],[Value]],MATCH($C56&amp;AQ$4,YahooFinanceStatistics[[#All],[Item]]&amp;YahooFinanceStatistics[[#All],[Symbol]],0)),"")</f>
        <v>46.41</v>
      </c>
      <c r="AR56" s="17" t="str">
        <f t="array" ref="AR56">IFERROR(INDEX(YahooFinanceStatistics[[#All],[Value]],MATCH($C56&amp;AR$4,YahooFinanceStatistics[[#All],[Item]]&amp;YahooFinanceStatistics[[#All],[Symbol]],0)),"")</f>
        <v>9.6700</v>
      </c>
      <c r="AS56" s="17" t="str">
        <f t="array" ref="AS56">IFERROR(INDEX(YahooFinanceStatistics[[#All],[Value]],MATCH($C56&amp;AS$4,YahooFinanceStatistics[[#All],[Item]]&amp;YahooFinanceStatistics[[#All],[Symbol]],0)),"")</f>
        <v>3.1300</v>
      </c>
      <c r="AT56" s="17" t="str">
        <f t="array" ref="AT56">IFERROR(INDEX(YahooFinanceStatistics[[#All],[Value]],MATCH($C56&amp;AT$4,YahooFinanceStatistics[[#All],[Item]]&amp;YahooFinanceStatistics[[#All],[Symbol]],0)),"")</f>
        <v>42.57</v>
      </c>
      <c r="AU56" s="17" t="str">
        <f t="array" ref="AU56">IFERROR(INDEX(YahooFinanceStatistics[[#All],[Value]],MATCH($C56&amp;AU$4,YahooFinanceStatistics[[#All],[Item]]&amp;YahooFinanceStatistics[[#All],[Symbol]],0)),"")</f>
        <v>10.3100</v>
      </c>
      <c r="AV56" s="17" t="str">
        <f t="array" ref="AV56">IFERROR(INDEX(YahooFinanceStatistics[[#All],[Value]],MATCH($C56&amp;AV$4,YahooFinanceStatistics[[#All],[Item]]&amp;YahooFinanceStatistics[[#All],[Symbol]],0)),"")</f>
        <v>13.0900</v>
      </c>
      <c r="AW56" s="17" t="str">
        <f t="array" ref="AW56">IFERROR(INDEX(YahooFinanceStatistics[[#All],[Value]],MATCH($C56&amp;AW$4,YahooFinanceStatistics[[#All],[Item]]&amp;YahooFinanceStatistics[[#All],[Symbol]],0)),"")</f>
        <v>9.8800</v>
      </c>
      <c r="AX56" s="17" t="str">
        <f t="array" ref="AX56">IFERROR(INDEX(YahooFinanceStatistics[[#All],[Value]],MATCH($C56&amp;AX$4,YahooFinanceStatistics[[#All],[Item]]&amp;YahooFinanceStatistics[[#All],[Symbol]],0)),"")</f>
        <v>15.1600</v>
      </c>
      <c r="AY56" s="17" t="str">
        <f t="array" ref="AY56">IFERROR(INDEX(YahooFinanceStatistics[[#All],[Value]],MATCH($C56&amp;AY$4,YahooFinanceStatistics[[#All],[Item]]&amp;YahooFinanceStatistics[[#All],[Symbol]],0)),"")</f>
        <v>8.0700</v>
      </c>
      <c r="AZ56" s="17" t="str">
        <f t="array" ref="AZ56">IFERROR(INDEX(YahooFinanceStatistics[[#All],[Value]],MATCH($C56&amp;AZ$4,YahooFinanceStatistics[[#All],[Item]]&amp;YahooFinanceStatistics[[#All],[Symbol]],0)),"")</f>
        <v>26.78</v>
      </c>
      <c r="BA56" s="17" t="str">
        <f t="array" ref="BA56">IFERROR(INDEX(YahooFinanceStatistics[[#All],[Value]],MATCH($C56&amp;BA$4,YahooFinanceStatistics[[#All],[Item]]&amp;YahooFinanceStatistics[[#All],[Symbol]],0)),"")</f>
        <v>20.73</v>
      </c>
      <c r="BB56" s="17" t="str">
        <f t="array" ref="BB56">IFERROR(INDEX(YahooFinanceStatistics[[#All],[Value]],MATCH($C56&amp;BB$4,YahooFinanceStatistics[[#All],[Item]]&amp;YahooFinanceStatistics[[#All],[Symbol]],0)),"")</f>
        <v>10.9100</v>
      </c>
      <c r="BC56" s="17" t="str">
        <f t="array" ref="BC56">IFERROR(INDEX(YahooFinanceStatistics[[#All],[Value]],MATCH($C56&amp;BC$4,YahooFinanceStatistics[[#All],[Item]]&amp;YahooFinanceStatistics[[#All],[Symbol]],0)),"")</f>
        <v>22.62</v>
      </c>
      <c r="BD56" s="17" t="str">
        <f t="array" ref="BD56">IFERROR(INDEX(YahooFinanceStatistics[[#All],[Value]],MATCH($C56&amp;BD$4,YahooFinanceStatistics[[#All],[Item]]&amp;YahooFinanceStatistics[[#All],[Symbol]],0)),"")</f>
        <v>36.8300</v>
      </c>
      <c r="BE56" s="17" t="str">
        <f t="array" ref="BE56">IFERROR(INDEX(YahooFinanceStatistics[[#All],[Value]],MATCH($C56&amp;BE$4,YahooFinanceStatistics[[#All],[Item]]&amp;YahooFinanceStatistics[[#All],[Symbol]],0)),"")</f>
        <v>5.9800</v>
      </c>
      <c r="BF56" s="17" t="str">
        <f t="array" ref="BF56">IFERROR(INDEX(YahooFinanceStatistics[[#All],[Value]],MATCH($C56&amp;BF$4,YahooFinanceStatistics[[#All],[Item]]&amp;YahooFinanceStatistics[[#All],[Symbol]],0)),"")</f>
        <v>20.29</v>
      </c>
      <c r="BG56" s="17" t="str">
        <f t="array" ref="BG56">IFERROR(INDEX(YahooFinanceStatistics[[#All],[Value]],MATCH($C56&amp;BG$4,YahooFinanceStatistics[[#All],[Item]]&amp;YahooFinanceStatistics[[#All],[Symbol]],0)),"")</f>
        <v>12.5300</v>
      </c>
      <c r="BH56" s="17" t="str">
        <f t="array" ref="BH56">IFERROR(INDEX(YahooFinanceStatistics[[#All],[Value]],MATCH($C56&amp;BH$4,YahooFinanceStatistics[[#All],[Item]]&amp;YahooFinanceStatistics[[#All],[Symbol]],0)),"")</f>
        <v>21.00</v>
      </c>
      <c r="BI56" s="17" t="str">
        <f t="array" ref="BI56">IFERROR(INDEX(YahooFinanceStatistics[[#All],[Value]],MATCH($C56&amp;BI$4,YahooFinanceStatistics[[#All],[Item]]&amp;YahooFinanceStatistics[[#All],[Symbol]],0)),"")</f>
        <v>8.7400</v>
      </c>
      <c r="BJ56" s="17" t="str">
        <f t="array" ref="BJ56">IFERROR(INDEX(YahooFinanceStatistics[[#All],[Value]],MATCH($C56&amp;BJ$4,YahooFinanceStatistics[[#All],[Item]]&amp;YahooFinanceStatistics[[#All],[Symbol]],0)),"")</f>
        <v>21.5400</v>
      </c>
      <c r="BK56" s="17" t="str">
        <f t="array" ref="BK56">IFERROR(INDEX(YahooFinanceStatistics[[#All],[Value]],MATCH($C56&amp;BK$4,YahooFinanceStatistics[[#All],[Item]]&amp;YahooFinanceStatistics[[#All],[Symbol]],0)),"")</f>
        <v>14.3100</v>
      </c>
      <c r="BL56" s="17" t="str">
        <f t="array" ref="BL56">IFERROR(INDEX(YahooFinanceStatistics[[#All],[Value]],MATCH($C56&amp;BL$4,YahooFinanceStatistics[[#All],[Item]]&amp;YahooFinanceStatistics[[#All],[Symbol]],0)),"")</f>
        <v>14.9000</v>
      </c>
      <c r="BM56" s="17" t="str">
        <f t="array" ref="BM56">IFERROR(INDEX(YahooFinanceStatistics[[#All],[Value]],MATCH($C56&amp;BM$4,YahooFinanceStatistics[[#All],[Item]]&amp;YahooFinanceStatistics[[#All],[Symbol]],0)),"")</f>
        <v>40.59</v>
      </c>
      <c r="BN56" s="17" t="str">
        <f t="array" ref="BN56">IFERROR(INDEX(YahooFinanceStatistics[[#All],[Value]],MATCH($C56&amp;BN$4,YahooFinanceStatistics[[#All],[Item]]&amp;YahooFinanceStatistics[[#All],[Symbol]],0)),"")</f>
        <v>46.00</v>
      </c>
      <c r="BO56" s="17" t="str">
        <f t="array" ref="BO56">IFERROR(INDEX(YahooFinanceStatistics[[#All],[Value]],MATCH($C56&amp;BO$4,YahooFinanceStatistics[[#All],[Item]]&amp;YahooFinanceStatistics[[#All],[Symbol]],0)),"")</f>
        <v>22.74</v>
      </c>
      <c r="BP56" s="17" t="str">
        <f t="array" ref="BP56">IFERROR(INDEX(YahooFinanceStatistics[[#All],[Value]],MATCH($C56&amp;BP$4,YahooFinanceStatistics[[#All],[Item]]&amp;YahooFinanceStatistics[[#All],[Symbol]],0)),"")</f>
        <v>57.32</v>
      </c>
      <c r="BQ56" s="17" t="str">
        <f t="array" ref="BQ56">IFERROR(INDEX(YahooFinanceStatistics[[#All],[Value]],MATCH($C56&amp;BQ$4,YahooFinanceStatistics[[#All],[Item]]&amp;YahooFinanceStatistics[[#All],[Symbol]],0)),"")</f>
        <v>28.34</v>
      </c>
      <c r="BR56" s="17" t="str">
        <f t="array" ref="BR56">IFERROR(INDEX(YahooFinanceStatistics[[#All],[Value]],MATCH($C56&amp;BR$4,YahooFinanceStatistics[[#All],[Item]]&amp;YahooFinanceStatistics[[#All],[Symbol]],0)),"")</f>
        <v>25.42</v>
      </c>
      <c r="BS56" s="17" t="str">
        <f t="array" ref="BS56">IFERROR(INDEX(YahooFinanceStatistics[[#All],[Value]],MATCH($C56&amp;BS$4,YahooFinanceStatistics[[#All],[Item]]&amp;YahooFinanceStatistics[[#All],[Symbol]],0)),"")</f>
        <v>36.56</v>
      </c>
      <c r="BT56" s="17" t="str">
        <f t="array" ref="BT56">IFERROR(INDEX(YahooFinanceStatistics[[#All],[Value]],MATCH($C56&amp;BT$4,YahooFinanceStatistics[[#All],[Item]]&amp;YahooFinanceStatistics[[#All],[Symbol]],0)),"")</f>
        <v>53.79</v>
      </c>
      <c r="BU56" s="17" t="str">
        <f t="array" ref="BU56">IFERROR(INDEX(YahooFinanceStatistics[[#All],[Value]],MATCH($C56&amp;BU$4,YahooFinanceStatistics[[#All],[Item]]&amp;YahooFinanceStatistics[[#All],[Symbol]],0)),"")</f>
        <v>76.58</v>
      </c>
      <c r="BV56" s="17" t="str">
        <f t="array" ref="BV56">IFERROR(INDEX(YahooFinanceStatistics[[#All],[Value]],MATCH($C56&amp;BV$4,YahooFinanceStatistics[[#All],[Item]]&amp;YahooFinanceStatistics[[#All],[Symbol]],0)),"")</f>
        <v>49.22</v>
      </c>
      <c r="BW56" s="17" t="str">
        <f t="array" ref="BW56">IFERROR(INDEX(YahooFinanceStatistics[[#All],[Value]],MATCH($C56&amp;BW$4,YahooFinanceStatistics[[#All],[Item]]&amp;YahooFinanceStatistics[[#All],[Symbol]],0)),"")</f>
        <v>90.72</v>
      </c>
      <c r="BX56" s="17" t="str">
        <f t="array" ref="BX56">IFERROR(INDEX(YahooFinanceStatistics[[#All],[Value]],MATCH($C56&amp;BX$4,YahooFinanceStatistics[[#All],[Item]]&amp;YahooFinanceStatistics[[#All],[Symbol]],0)),"")</f>
        <v>25.81</v>
      </c>
      <c r="BY56" s="17" t="str">
        <f t="array" ref="BY56">IFERROR(INDEX(YahooFinanceStatistics[[#All],[Value]],MATCH($C56&amp;BY$4,YahooFinanceStatistics[[#All],[Item]]&amp;YahooFinanceStatistics[[#All],[Symbol]],0)),"")</f>
        <v>40.38</v>
      </c>
      <c r="BZ56" s="17" t="str">
        <f t="array" ref="BZ56">IFERROR(INDEX(YahooFinanceStatistics[[#All],[Value]],MATCH($C56&amp;BZ$4,YahooFinanceStatistics[[#All],[Item]]&amp;YahooFinanceStatistics[[#All],[Symbol]],0)),"")</f>
        <v>89.92</v>
      </c>
      <c r="CA56" s="17" t="str">
        <f t="array" ref="CA56">IFERROR(INDEX(YahooFinanceStatistics[[#All],[Value]],MATCH($C56&amp;CA$4,YahooFinanceStatistics[[#All],[Item]]&amp;YahooFinanceStatistics[[#All],[Symbol]],0)),"")</f>
        <v>121.87</v>
      </c>
      <c r="CB56" s="17" t="str">
        <f t="array" ref="CB56">IFERROR(INDEX(YahooFinanceStatistics[[#All],[Value]],MATCH($C56&amp;CB$4,YahooFinanceStatistics[[#All],[Item]]&amp;YahooFinanceStatistics[[#All],[Symbol]],0)),"")</f>
        <v>106.51</v>
      </c>
      <c r="CC56" s="17" t="str">
        <f t="array" ref="CC56">IFERROR(INDEX(YahooFinanceStatistics[[#All],[Value]],MATCH($C56&amp;CC$4,YahooFinanceStatistics[[#All],[Item]]&amp;YahooFinanceStatistics[[#All],[Symbol]],0)),"")</f>
        <v>76.75</v>
      </c>
      <c r="CD56" s="17" t="str">
        <f t="array" ref="CD56">IFERROR(INDEX(YahooFinanceStatistics[[#All],[Value]],MATCH($C56&amp;CD$4,YahooFinanceStatistics[[#All],[Item]]&amp;YahooFinanceStatistics[[#All],[Symbol]],0)),"")</f>
        <v>115.96</v>
      </c>
      <c r="CE56" s="17" t="str">
        <f t="array" ref="CE56">IFERROR(INDEX(YahooFinanceStatistics[[#All],[Value]],MATCH($C56&amp;CE$4,YahooFinanceStatistics[[#All],[Item]]&amp;YahooFinanceStatistics[[#All],[Symbol]],0)),"")</f>
        <v>75.01</v>
      </c>
      <c r="CF56" s="17" t="str">
        <f t="array" ref="CF56">IFERROR(INDEX(YahooFinanceStatistics[[#All],[Value]],MATCH($C56&amp;CF$4,YahooFinanceStatistics[[#All],[Item]]&amp;YahooFinanceStatistics[[#All],[Symbol]],0)),"")</f>
        <v>109.68</v>
      </c>
      <c r="CG56" s="17" t="str">
        <f t="array" ref="CG56">IFERROR(INDEX(YahooFinanceStatistics[[#All],[Value]],MATCH($C56&amp;CG$4,YahooFinanceStatistics[[#All],[Item]]&amp;YahooFinanceStatistics[[#All],[Symbol]],0)),"")</f>
        <v>80.05</v>
      </c>
      <c r="CH56" s="17" t="str">
        <f t="array" ref="CH56">IFERROR(INDEX(YahooFinanceStatistics[[#All],[Value]],MATCH($C56&amp;CH$4,YahooFinanceStatistics[[#All],[Item]]&amp;YahooFinanceStatistics[[#All],[Symbol]],0)),"")</f>
        <v>36.60</v>
      </c>
      <c r="CI56" s="17" t="str">
        <f t="array" ref="CI56">IFERROR(INDEX(YahooFinanceStatistics[[#All],[Value]],MATCH($C56&amp;CI$4,YahooFinanceStatistics[[#All],[Item]]&amp;YahooFinanceStatistics[[#All],[Symbol]],0)),"")</f>
        <v>46.99</v>
      </c>
      <c r="CJ56" s="17" t="str">
        <f t="array" ref="CJ56">IFERROR(INDEX(YahooFinanceStatistics[[#All],[Value]],MATCH($C56&amp;CJ$4,YahooFinanceStatistics[[#All],[Item]]&amp;YahooFinanceStatistics[[#All],[Symbol]],0)),"")</f>
        <v>109.99</v>
      </c>
      <c r="CK56" s="17" t="str">
        <f t="array" ref="CK56">IFERROR(INDEX(YahooFinanceStatistics[[#All],[Value]],MATCH($C56&amp;CK$4,YahooFinanceStatistics[[#All],[Item]]&amp;YahooFinanceStatistics[[#All],[Symbol]],0)),"")</f>
        <v>23.34</v>
      </c>
      <c r="CL56" s="17" t="str">
        <f t="array" ref="CL56">IFERROR(INDEX(YahooFinanceStatistics[[#All],[Value]],MATCH($C56&amp;CL$4,YahooFinanceStatistics[[#All],[Item]]&amp;YahooFinanceStatistics[[#All],[Symbol]],0)),"")</f>
        <v>6.1900</v>
      </c>
      <c r="CM56" s="17" t="str">
        <f t="array" ref="CM56">IFERROR(INDEX(YahooFinanceStatistics[[#All],[Value]],MATCH($C56&amp;CM$4,YahooFinanceStatistics[[#All],[Item]]&amp;YahooFinanceStatistics[[#All],[Symbol]],0)),"")</f>
        <v>13.47</v>
      </c>
      <c r="CN56" s="17" t="str">
        <f t="array" ref="CN56">IFERROR(INDEX(YahooFinanceStatistics[[#All],[Value]],MATCH($C56&amp;CN$4,YahooFinanceStatistics[[#All],[Item]]&amp;YahooFinanceStatistics[[#All],[Symbol]],0)),"")</f>
        <v>35.49</v>
      </c>
      <c r="CO56" s="17" t="str">
        <f t="array" ref="CO56">IFERROR(INDEX(YahooFinanceStatistics[[#All],[Value]],MATCH($C56&amp;CO$4,YahooFinanceStatistics[[#All],[Item]]&amp;YahooFinanceStatistics[[#All],[Symbol]],0)),"")</f>
        <v>128.85</v>
      </c>
      <c r="CP56" s="17" t="str">
        <f t="array" ref="CP56">IFERROR(INDEX(YahooFinanceStatistics[[#All],[Value]],MATCH($C56&amp;CP$4,YahooFinanceStatistics[[#All],[Item]]&amp;YahooFinanceStatistics[[#All],[Symbol]],0)),"")</f>
        <v>76.23</v>
      </c>
      <c r="CQ56" s="17" t="str">
        <f t="array" ref="CQ56">IFERROR(INDEX(YahooFinanceStatistics[[#All],[Value]],MATCH($C56&amp;CQ$4,YahooFinanceStatistics[[#All],[Item]]&amp;YahooFinanceStatistics[[#All],[Symbol]],0)),"")</f>
        <v>66.44</v>
      </c>
      <c r="CR56" s="17" t="str">
        <f t="array" ref="CR56">IFERROR(INDEX(YahooFinanceStatistics[[#All],[Value]],MATCH($C56&amp;CR$4,YahooFinanceStatistics[[#All],[Item]]&amp;YahooFinanceStatistics[[#All],[Symbol]],0)),"")</f>
        <v>35.60</v>
      </c>
      <c r="CS56" s="17" t="str">
        <f t="array" ref="CS56">IFERROR(INDEX(YahooFinanceStatistics[[#All],[Value]],MATCH($C56&amp;CS$4,YahooFinanceStatistics[[#All],[Item]]&amp;YahooFinanceStatistics[[#All],[Symbol]],0)),"")</f>
        <v>27.78</v>
      </c>
      <c r="CT56" s="17" t="str">
        <f t="array" ref="CT56">IFERROR(INDEX(YahooFinanceStatistics[[#All],[Value]],MATCH($C56&amp;CT$4,YahooFinanceStatistics[[#All],[Item]]&amp;YahooFinanceStatistics[[#All],[Symbol]],0)),"")</f>
        <v>35.15</v>
      </c>
      <c r="CU56" s="17" t="str">
        <f t="array" ref="CU56">IFERROR(INDEX(YahooFinanceStatistics[[#All],[Value]],MATCH($C56&amp;CU$4,YahooFinanceStatistics[[#All],[Item]]&amp;YahooFinanceStatistics[[#All],[Symbol]],0)),"")</f>
        <v>662.29</v>
      </c>
      <c r="CV56" s="17" t="str">
        <f t="array" ref="CV56">IFERROR(INDEX(YahooFinanceStatistics[[#All],[Value]],MATCH($C56&amp;CV$4,YahooFinanceStatistics[[#All],[Item]]&amp;YahooFinanceStatistics[[#All],[Symbol]],0)),"")</f>
        <v>157.65</v>
      </c>
      <c r="CW56" s="17" t="str">
        <f t="array" ref="CW56">IFERROR(INDEX(YahooFinanceStatistics[[#All],[Value]],MATCH($C56&amp;CW$4,YahooFinanceStatistics[[#All],[Item]]&amp;YahooFinanceStatistics[[#All],[Symbol]],0)),"")</f>
        <v>61.39</v>
      </c>
      <c r="CX56" s="17" t="str">
        <f t="array" ref="CX56">IFERROR(INDEX(YahooFinanceStatistics[[#All],[Value]],MATCH($C56&amp;CX$4,YahooFinanceStatistics[[#All],[Item]]&amp;YahooFinanceStatistics[[#All],[Symbol]],0)),"")</f>
        <v>13.5700</v>
      </c>
      <c r="CY56" s="17" t="str">
        <f t="array" ref="CY56">IFERROR(INDEX(YahooFinanceStatistics[[#All],[Value]],MATCH($C56&amp;CY$4,YahooFinanceStatistics[[#All],[Item]]&amp;YahooFinanceStatistics[[#All],[Symbol]],0)),"")</f>
        <v>12.7000</v>
      </c>
      <c r="CZ56" s="17" t="str">
        <f t="array" ref="CZ56">IFERROR(INDEX(YahooFinanceStatistics[[#All],[Value]],MATCH($C56&amp;CZ$4,YahooFinanceStatistics[[#All],[Item]]&amp;YahooFinanceStatistics[[#All],[Symbol]],0)),"")</f>
        <v>42.15</v>
      </c>
      <c r="DA56" s="17" t="str">
        <f t="array" ref="DA56">IFERROR(INDEX(YahooFinanceStatistics[[#All],[Value]],MATCH($C56&amp;DA$4,YahooFinanceStatistics[[#All],[Item]]&amp;YahooFinanceStatistics[[#All],[Symbol]],0)),"")</f>
        <v>70.98</v>
      </c>
      <c r="DB56" s="17" t="str">
        <f t="array" ref="DB56">IFERROR(INDEX(YahooFinanceStatistics[[#All],[Value]],MATCH($C56&amp;DB$4,YahooFinanceStatistics[[#All],[Item]]&amp;YahooFinanceStatistics[[#All],[Symbol]],0)),"")</f>
        <v>28.32</v>
      </c>
      <c r="DC56" s="17" t="str">
        <f t="array" ref="DC56">IFERROR(INDEX(YahooFinanceStatistics[[#All],[Value]],MATCH($C56&amp;DC$4,YahooFinanceStatistics[[#All],[Item]]&amp;YahooFinanceStatistics[[#All],[Symbol]],0)),"")</f>
        <v>11.2900</v>
      </c>
      <c r="DD56" s="17" t="str">
        <f t="array" ref="DD56">IFERROR(INDEX(YahooFinanceStatistics[[#All],[Value]],MATCH($C56&amp;DD$4,YahooFinanceStatistics[[#All],[Item]]&amp;YahooFinanceStatistics[[#All],[Symbol]],0)),"")</f>
        <v>8.88</v>
      </c>
      <c r="DE56" s="17" t="str">
        <f t="array" ref="DE56">IFERROR(INDEX(YahooFinanceStatistics[[#All],[Value]],MATCH($C56&amp;DE$4,YahooFinanceStatistics[[#All],[Item]]&amp;YahooFinanceStatistics[[#All],[Symbol]],0)),"")</f>
        <v>9.60</v>
      </c>
      <c r="DF56" s="17" t="str">
        <f t="array" ref="DF56">IFERROR(INDEX(YahooFinanceStatistics[[#All],[Value]],MATCH($C56&amp;DF$4,YahooFinanceStatistics[[#All],[Item]]&amp;YahooFinanceStatistics[[#All],[Symbol]],0)),"")</f>
        <v>20.35</v>
      </c>
      <c r="DG56" s="17" t="str">
        <f t="array" ref="DG56">IFERROR(INDEX(YahooFinanceStatistics[[#All],[Value]],MATCH($C56&amp;DG$4,YahooFinanceStatistics[[#All],[Item]]&amp;YahooFinanceStatistics[[#All],[Symbol]],0)),"")</f>
        <v>5.5800</v>
      </c>
      <c r="DH56" s="17" t="str">
        <f t="array" ref="DH56">IFERROR(INDEX(YahooFinanceStatistics[[#All],[Value]],MATCH($C56&amp;DH$4,YahooFinanceStatistics[[#All],[Item]]&amp;YahooFinanceStatistics[[#All],[Symbol]],0)),"")</f>
        <v>42.00</v>
      </c>
      <c r="DI56" s="17" t="str">
        <f t="array" ref="DI56">IFERROR(INDEX(YahooFinanceStatistics[[#All],[Value]],MATCH($C56&amp;DI$4,YahooFinanceStatistics[[#All],[Item]]&amp;YahooFinanceStatistics[[#All],[Symbol]],0)),"")</f>
        <v>52.71</v>
      </c>
      <c r="DJ56" s="17" t="str">
        <f t="array" ref="DJ56">IFERROR(INDEX(YahooFinanceStatistics[[#All],[Value]],MATCH($C56&amp;DJ$4,YahooFinanceStatistics[[#All],[Item]]&amp;YahooFinanceStatistics[[#All],[Symbol]],0)),"")</f>
        <v>8.4500</v>
      </c>
      <c r="DK56" s="17" t="str">
        <f t="array" ref="DK56">IFERROR(INDEX(YahooFinanceStatistics[[#All],[Value]],MATCH($C56&amp;DK$4,YahooFinanceStatistics[[#All],[Item]]&amp;YahooFinanceStatistics[[#All],[Symbol]],0)),"")</f>
        <v>46.10</v>
      </c>
      <c r="DL56" s="17" t="str">
        <f t="array" ref="DL56">IFERROR(INDEX(YahooFinanceStatistics[[#All],[Value]],MATCH($C56&amp;DL$4,YahooFinanceStatistics[[#All],[Item]]&amp;YahooFinanceStatistics[[#All],[Symbol]],0)),"")</f>
        <v>21.83</v>
      </c>
      <c r="DM56" s="17" t="str">
        <f t="array" ref="DM56">IFERROR(INDEX(YahooFinanceStatistics[[#All],[Value]],MATCH($C56&amp;DM$4,YahooFinanceStatistics[[#All],[Item]]&amp;YahooFinanceStatistics[[#All],[Symbol]],0)),"")</f>
        <v>49.57</v>
      </c>
      <c r="DN56" s="17" t="str">
        <f t="array" ref="DN56">IFERROR(INDEX(YahooFinanceStatistics[[#All],[Value]],MATCH($C56&amp;DN$4,YahooFinanceStatistics[[#All],[Item]]&amp;YahooFinanceStatistics[[#All],[Symbol]],0)),"")</f>
        <v>35.31</v>
      </c>
      <c r="DO56" s="17" t="str">
        <f t="array" ref="DO56">IFERROR(INDEX(YahooFinanceStatistics[[#All],[Value]],MATCH($C56&amp;DO$4,YahooFinanceStatistics[[#All],[Item]]&amp;YahooFinanceStatistics[[#All],[Symbol]],0)),"")</f>
        <v>42.31</v>
      </c>
      <c r="DP56" s="17" t="str">
        <f t="array" ref="DP56">IFERROR(INDEX(YahooFinanceStatistics[[#All],[Value]],MATCH($C56&amp;DP$4,YahooFinanceStatistics[[#All],[Item]]&amp;YahooFinanceStatistics[[#All],[Symbol]],0)),"")</f>
        <v>98.12</v>
      </c>
      <c r="DQ56" s="17" t="str">
        <f t="array" ref="DQ56">IFERROR(INDEX(YahooFinanceStatistics[[#All],[Value]],MATCH($C56&amp;DQ$4,YahooFinanceStatistics[[#All],[Item]]&amp;YahooFinanceStatistics[[#All],[Symbol]],0)),"")</f>
        <v>127.96</v>
      </c>
      <c r="DR56" s="17" t="str">
        <f t="array" ref="DR56">IFERROR(INDEX(YahooFinanceStatistics[[#All],[Value]],MATCH($C56&amp;DR$4,YahooFinanceStatistics[[#All],[Item]]&amp;YahooFinanceStatistics[[#All],[Symbol]],0)),"")</f>
        <v>365.69</v>
      </c>
      <c r="DS56" s="17" t="str">
        <f t="array" ref="DS56">IFERROR(INDEX(YahooFinanceStatistics[[#All],[Value]],MATCH($C56&amp;DS$4,YahooFinanceStatistics[[#All],[Item]]&amp;YahooFinanceStatistics[[#All],[Symbol]],0)),"")</f>
        <v>63.11</v>
      </c>
      <c r="DT56" s="17" t="str">
        <f t="array" ref="DT56">IFERROR(INDEX(YahooFinanceStatistics[[#All],[Value]],MATCH($C56&amp;DT$4,YahooFinanceStatistics[[#All],[Item]]&amp;YahooFinanceStatistics[[#All],[Symbol]],0)),"")</f>
        <v>25.85</v>
      </c>
      <c r="DU56" s="17" t="str">
        <f t="array" ref="DU56">IFERROR(INDEX(YahooFinanceStatistics[[#All],[Value]],MATCH($C56&amp;DU$4,YahooFinanceStatistics[[#All],[Item]]&amp;YahooFinanceStatistics[[#All],[Symbol]],0)),"")</f>
        <v>24.61</v>
      </c>
      <c r="DV56" s="17" t="str">
        <f t="array" ref="DV56">IFERROR(INDEX(YahooFinanceStatistics[[#All],[Value]],MATCH($C56&amp;DV$4,YahooFinanceStatistics[[#All],[Item]]&amp;YahooFinanceStatistics[[#All],[Symbol]],0)),"")</f>
        <v>74.68</v>
      </c>
      <c r="DW56" s="17" t="str">
        <f t="array" ref="DW56">IFERROR(INDEX(YahooFinanceStatistics[[#All],[Value]],MATCH($C56&amp;DW$4,YahooFinanceStatistics[[#All],[Item]]&amp;YahooFinanceStatistics[[#All],[Symbol]],0)),"")</f>
        <v>18.78</v>
      </c>
      <c r="DX56" s="17" t="str">
        <f t="array" ref="DX56">IFERROR(INDEX(YahooFinanceStatistics[[#All],[Value]],MATCH($C56&amp;DX$4,YahooFinanceStatistics[[#All],[Item]]&amp;YahooFinanceStatistics[[#All],[Symbol]],0)),"")</f>
        <v>123.75</v>
      </c>
      <c r="DY56" s="17" t="str">
        <f t="array" ref="DY56">IFERROR(INDEX(YahooFinanceStatistics[[#All],[Value]],MATCH($C56&amp;DY$4,YahooFinanceStatistics[[#All],[Item]]&amp;YahooFinanceStatistics[[#All],[Symbol]],0)),"")</f>
        <v>35.54</v>
      </c>
      <c r="DZ56" s="17" t="str">
        <f t="array" ref="DZ56">IFERROR(INDEX(YahooFinanceStatistics[[#All],[Value]],MATCH($C56&amp;DZ$4,YahooFinanceStatistics[[#All],[Item]]&amp;YahooFinanceStatistics[[#All],[Symbol]],0)),"")</f>
        <v>49.00</v>
      </c>
      <c r="EA56" s="17" t="str">
        <f t="array" ref="EA56">IFERROR(INDEX(YahooFinanceStatistics[[#All],[Value]],MATCH($C56&amp;EA$4,YahooFinanceStatistics[[#All],[Item]]&amp;YahooFinanceStatistics[[#All],[Symbol]],0)),"")</f>
        <v>139.26</v>
      </c>
      <c r="EB56" s="17" t="str">
        <f t="array" ref="EB56">IFERROR(INDEX(YahooFinanceStatistics[[#All],[Value]],MATCH($C56&amp;EB$4,YahooFinanceStatistics[[#All],[Item]]&amp;YahooFinanceStatistics[[#All],[Symbol]],0)),"")</f>
        <v>86.39</v>
      </c>
      <c r="EC56" s="17" t="str">
        <f t="array" ref="EC56">IFERROR(INDEX(YahooFinanceStatistics[[#All],[Value]],MATCH($C56&amp;EC$4,YahooFinanceStatistics[[#All],[Item]]&amp;YahooFinanceStatistics[[#All],[Symbol]],0)),"")</f>
        <v>7.6600</v>
      </c>
      <c r="ED56" s="17" t="str">
        <f t="array" ref="ED56">IFERROR(INDEX(YahooFinanceStatistics[[#All],[Value]],MATCH($C56&amp;ED$4,YahooFinanceStatistics[[#All],[Item]]&amp;YahooFinanceStatistics[[#All],[Symbol]],0)),"")</f>
        <v>10.12</v>
      </c>
      <c r="EE56" s="17" t="str">
        <f t="array" ref="EE56">IFERROR(INDEX(YahooFinanceStatistics[[#All],[Value]],MATCH($C56&amp;EE$4,YahooFinanceStatistics[[#All],[Item]]&amp;YahooFinanceStatistics[[#All],[Symbol]],0)),"")</f>
        <v>6.5100</v>
      </c>
      <c r="EF56" s="17" t="str">
        <f t="array" ref="EF56">IFERROR(INDEX(YahooFinanceStatistics[[#All],[Value]],MATCH($C56&amp;EF$4,YahooFinanceStatistics[[#All],[Item]]&amp;YahooFinanceStatistics[[#All],[Symbol]],0)),"")</f>
        <v>21.67</v>
      </c>
      <c r="EG56" s="17" t="str">
        <f t="array" ref="EG56">IFERROR(INDEX(YahooFinanceStatistics[[#All],[Value]],MATCH($C56&amp;EG$4,YahooFinanceStatistics[[#All],[Item]]&amp;YahooFinanceStatistics[[#All],[Symbol]],0)),"")</f>
        <v>13.00</v>
      </c>
      <c r="EH56" s="17" t="str">
        <f t="array" ref="EH56">IFERROR(INDEX(YahooFinanceStatistics[[#All],[Value]],MATCH($C56&amp;EH$4,YahooFinanceStatistics[[#All],[Item]]&amp;YahooFinanceStatistics[[#All],[Symbol]],0)),"")</f>
        <v>14.99</v>
      </c>
      <c r="EI56" s="17" t="str">
        <f t="array" ref="EI56">IFERROR(INDEX(YahooFinanceStatistics[[#All],[Value]],MATCH($C56&amp;EI$4,YahooFinanceStatistics[[#All],[Item]]&amp;YahooFinanceStatistics[[#All],[Symbol]],0)),"")</f>
        <v>163.80</v>
      </c>
      <c r="EJ56" s="17" t="str">
        <f t="array" ref="EJ56">IFERROR(INDEX(YahooFinanceStatistics[[#All],[Value]],MATCH($C56&amp;EJ$4,YahooFinanceStatistics[[#All],[Item]]&amp;YahooFinanceStatistics[[#All],[Symbol]],0)),"")</f>
        <v>5.5500</v>
      </c>
      <c r="EK56" s="17" t="str">
        <f t="array" ref="EK56">IFERROR(INDEX(YahooFinanceStatistics[[#All],[Value]],MATCH($C56&amp;EK$4,YahooFinanceStatistics[[#All],[Item]]&amp;YahooFinanceStatistics[[#All],[Symbol]],0)),"")</f>
        <v>8.30</v>
      </c>
      <c r="EL56" s="17" t="str">
        <f t="array" ref="EL56">IFERROR(INDEX(YahooFinanceStatistics[[#All],[Value]],MATCH($C56&amp;EL$4,YahooFinanceStatistics[[#All],[Item]]&amp;YahooFinanceStatistics[[#All],[Symbol]],0)),"")</f>
        <v>67.87</v>
      </c>
      <c r="EM56" s="17" t="str">
        <f t="array" ref="EM56">IFERROR(INDEX(YahooFinanceStatistics[[#All],[Value]],MATCH($C56&amp;EM$4,YahooFinanceStatistics[[#All],[Item]]&amp;YahooFinanceStatistics[[#All],[Symbol]],0)),"")</f>
        <v>12.95</v>
      </c>
      <c r="EN56" s="17" t="str">
        <f t="array" ref="EN56">IFERROR(INDEX(YahooFinanceStatistics[[#All],[Value]],MATCH($C56&amp;EN$4,YahooFinanceStatistics[[#All],[Item]]&amp;YahooFinanceStatistics[[#All],[Symbol]],0)),"")</f>
        <v>4.5600</v>
      </c>
      <c r="EO56" s="17" t="str">
        <f t="array" ref="EO56">IFERROR(INDEX(YahooFinanceStatistics[[#All],[Value]],MATCH($C56&amp;EO$4,YahooFinanceStatistics[[#All],[Item]]&amp;YahooFinanceStatistics[[#All],[Symbol]],0)),"")</f>
        <v>17.47</v>
      </c>
      <c r="EP56" s="17" t="str">
        <f t="array" ref="EP56">IFERROR(INDEX(YahooFinanceStatistics[[#All],[Value]],MATCH($C56&amp;EP$4,YahooFinanceStatistics[[#All],[Item]]&amp;YahooFinanceStatistics[[#All],[Symbol]],0)),"")</f>
        <v>7.84</v>
      </c>
      <c r="EQ56" s="17" t="str">
        <f t="array" ref="EQ56">IFERROR(INDEX(YahooFinanceStatistics[[#All],[Value]],MATCH($C56&amp;EQ$4,YahooFinanceStatistics[[#All],[Item]]&amp;YahooFinanceStatistics[[#All],[Symbol]],0)),"")</f>
        <v>5.7500</v>
      </c>
      <c r="ER56" s="17" t="str">
        <f t="array" ref="ER56">IFERROR(INDEX(YahooFinanceStatistics[[#All],[Value]],MATCH($C56&amp;ER$4,YahooFinanceStatistics[[#All],[Item]]&amp;YahooFinanceStatistics[[#All],[Symbol]],0)),"")</f>
        <v>25.57</v>
      </c>
      <c r="ES56" s="17" t="str">
        <f t="array" ref="ES56">IFERROR(INDEX(YahooFinanceStatistics[[#All],[Value]],MATCH($C56&amp;ES$4,YahooFinanceStatistics[[#All],[Item]]&amp;YahooFinanceStatistics[[#All],[Symbol]],0)),"")</f>
        <v>22.45</v>
      </c>
      <c r="ET56" s="17" t="str">
        <f t="array" ref="ET56">IFERROR(INDEX(YahooFinanceStatistics[[#All],[Value]],MATCH($C56&amp;ET$4,YahooFinanceStatistics[[#All],[Item]]&amp;YahooFinanceStatistics[[#All],[Symbol]],0)),"")</f>
        <v>6.5600</v>
      </c>
      <c r="EU56" s="17" t="str">
        <f t="array" ref="EU56">IFERROR(INDEX(YahooFinanceStatistics[[#All],[Value]],MATCH($C56&amp;EU$4,YahooFinanceStatistics[[#All],[Item]]&amp;YahooFinanceStatistics[[#All],[Symbol]],0)),"")</f>
        <v>16.24</v>
      </c>
      <c r="EV56" s="17" t="str">
        <f t="array" ref="EV56">IFERROR(INDEX(YahooFinanceStatistics[[#All],[Value]],MATCH($C56&amp;EV$4,YahooFinanceStatistics[[#All],[Item]]&amp;YahooFinanceStatistics[[#All],[Symbol]],0)),"")</f>
        <v>4.5400</v>
      </c>
      <c r="EW56" s="17" t="str">
        <f t="array" ref="EW56">IFERROR(INDEX(YahooFinanceStatistics[[#All],[Value]],MATCH($C56&amp;EW$4,YahooFinanceStatistics[[#All],[Item]]&amp;YahooFinanceStatistics[[#All],[Symbol]],0)),"")</f>
        <v>18.30</v>
      </c>
      <c r="EX56" s="17" t="str">
        <f t="array" ref="EX56">IFERROR(INDEX(YahooFinanceStatistics[[#All],[Value]],MATCH($C56&amp;EX$4,YahooFinanceStatistics[[#All],[Item]]&amp;YahooFinanceStatistics[[#All],[Symbol]],0)),"")</f>
        <v>34.31</v>
      </c>
      <c r="EY56" s="17" t="str">
        <f t="array" ref="EY56">IFERROR(INDEX(YahooFinanceStatistics[[#All],[Value]],MATCH($C56&amp;EY$4,YahooFinanceStatistics[[#All],[Item]]&amp;YahooFinanceStatistics[[#All],[Symbol]],0)),"")</f>
        <v>21.98</v>
      </c>
      <c r="EZ56" s="17" t="str">
        <f t="array" ref="EZ56">IFERROR(INDEX(YahooFinanceStatistics[[#All],[Value]],MATCH($C56&amp;EZ$4,YahooFinanceStatistics[[#All],[Item]]&amp;YahooFinanceStatistics[[#All],[Symbol]],0)),"")</f>
        <v>7.6900</v>
      </c>
      <c r="FA56" s="17" t="str">
        <f t="array" ref="FA56">IFERROR(INDEX(YahooFinanceStatistics[[#All],[Value]],MATCH($C56&amp;FA$4,YahooFinanceStatistics[[#All],[Item]]&amp;YahooFinanceStatistics[[#All],[Symbol]],0)),"")</f>
        <v>11.06</v>
      </c>
      <c r="FB56" s="17" t="str">
        <f t="array" ref="FB56">IFERROR(INDEX(YahooFinanceStatistics[[#All],[Value]],MATCH($C56&amp;FB$4,YahooFinanceStatistics[[#All],[Item]]&amp;YahooFinanceStatistics[[#All],[Symbol]],0)),"")</f>
        <v>13.44</v>
      </c>
      <c r="FC56" s="17" t="str">
        <f t="array" ref="FC56">IFERROR(INDEX(YahooFinanceStatistics[[#All],[Value]],MATCH($C56&amp;FC$4,YahooFinanceStatistics[[#All],[Item]]&amp;YahooFinanceStatistics[[#All],[Symbol]],0)),"")</f>
        <v>15.99</v>
      </c>
      <c r="FD56" s="17" t="str">
        <f t="array" ref="FD56">IFERROR(INDEX(YahooFinanceStatistics[[#All],[Value]],MATCH($C56&amp;FD$4,YahooFinanceStatistics[[#All],[Item]]&amp;YahooFinanceStatistics[[#All],[Symbol]],0)),"")</f>
        <v>16.95</v>
      </c>
      <c r="FE56" s="17" t="str">
        <f t="array" ref="FE56">IFERROR(INDEX(YahooFinanceStatistics[[#All],[Value]],MATCH($C56&amp;FE$4,YahooFinanceStatistics[[#All],[Item]]&amp;YahooFinanceStatistics[[#All],[Symbol]],0)),"")</f>
        <v>57.29</v>
      </c>
      <c r="FF56" s="17" t="str">
        <f t="array" ref="FF56">IFERROR(INDEX(YahooFinanceStatistics[[#All],[Value]],MATCH($C56&amp;FF$4,YahooFinanceStatistics[[#All],[Item]]&amp;YahooFinanceStatistics[[#All],[Symbol]],0)),"")</f>
        <v>48.28</v>
      </c>
      <c r="FG56" s="17" t="str">
        <f t="array" ref="FG56">IFERROR(INDEX(YahooFinanceStatistics[[#All],[Value]],MATCH($C56&amp;FG$4,YahooFinanceStatistics[[#All],[Item]]&amp;YahooFinanceStatistics[[#All],[Symbol]],0)),"")</f>
        <v>70.46</v>
      </c>
      <c r="FH56" s="17" t="str">
        <f t="array" ref="FH56">IFERROR(INDEX(YahooFinanceStatistics[[#All],[Value]],MATCH($C56&amp;FH$4,YahooFinanceStatistics[[#All],[Item]]&amp;YahooFinanceStatistics[[#All],[Symbol]],0)),"")</f>
        <v>16.50</v>
      </c>
      <c r="FI56" s="17" t="str">
        <f t="array" ref="FI56">IFERROR(INDEX(YahooFinanceStatistics[[#All],[Value]],MATCH($C56&amp;FI$4,YahooFinanceStatistics[[#All],[Item]]&amp;YahooFinanceStatistics[[#All],[Symbol]],0)),"")</f>
        <v>18.60</v>
      </c>
      <c r="FJ56" s="17" t="str">
        <f t="array" ref="FJ56">IFERROR(INDEX(YahooFinanceStatistics[[#All],[Value]],MATCH($C56&amp;FJ$4,YahooFinanceStatistics[[#All],[Item]]&amp;YahooFinanceStatistics[[#All],[Symbol]],0)),"")</f>
        <v>34.79</v>
      </c>
      <c r="FK56" s="17" t="str">
        <f t="array" ref="FK56">IFERROR(INDEX(YahooFinanceStatistics[[#All],[Value]],MATCH($C56&amp;FK$4,YahooFinanceStatistics[[#All],[Item]]&amp;YahooFinanceStatistics[[#All],[Symbol]],0)),"")</f>
        <v>45.00</v>
      </c>
      <c r="FL56" s="17" t="str">
        <f t="array" ref="FL56">IFERROR(INDEX(YahooFinanceStatistics[[#All],[Value]],MATCH($C56&amp;FL$4,YahooFinanceStatistics[[#All],[Item]]&amp;YahooFinanceStatistics[[#All],[Symbol]],0)),"")</f>
        <v>25.69</v>
      </c>
      <c r="FM56" s="17" t="str">
        <f t="array" ref="FM56">IFERROR(INDEX(YahooFinanceStatistics[[#All],[Value]],MATCH($C56&amp;FM$4,YahooFinanceStatistics[[#All],[Item]]&amp;YahooFinanceStatistics[[#All],[Symbol]],0)),"")</f>
        <v>16.63</v>
      </c>
      <c r="FN56" s="17" t="str">
        <f t="array" ref="FN56">IFERROR(INDEX(YahooFinanceStatistics[[#All],[Value]],MATCH($C56&amp;FN$4,YahooFinanceStatistics[[#All],[Item]]&amp;YahooFinanceStatistics[[#All],[Symbol]],0)),"")</f>
        <v>10.4200</v>
      </c>
      <c r="FO56" s="17" t="str">
        <f t="array" ref="FO56">IFERROR(INDEX(YahooFinanceStatistics[[#All],[Value]],MATCH($C56&amp;FO$4,YahooFinanceStatistics[[#All],[Item]]&amp;YahooFinanceStatistics[[#All],[Symbol]],0)),"")</f>
        <v>8.0800</v>
      </c>
      <c r="FP56" s="17" t="str">
        <f t="array" ref="FP56">IFERROR(INDEX(YahooFinanceStatistics[[#All],[Value]],MATCH($C56&amp;FP$4,YahooFinanceStatistics[[#All],[Item]]&amp;YahooFinanceStatistics[[#All],[Symbol]],0)),"")</f>
        <v>73.32</v>
      </c>
      <c r="FQ56" s="17" t="str">
        <f t="array" ref="FQ56">IFERROR(INDEX(YahooFinanceStatistics[[#All],[Value]],MATCH($C56&amp;FQ$4,YahooFinanceStatistics[[#All],[Item]]&amp;YahooFinanceStatistics[[#All],[Symbol]],0)),"")</f>
        <v>80.49</v>
      </c>
      <c r="FR56" s="17" t="str">
        <f t="array" ref="FR56">IFERROR(INDEX(YahooFinanceStatistics[[#All],[Value]],MATCH($C56&amp;FR$4,YahooFinanceStatistics[[#All],[Item]]&amp;YahooFinanceStatistics[[#All],[Symbol]],0)),"")</f>
        <v>24.26</v>
      </c>
      <c r="FS56" s="17" t="str">
        <f t="array" ref="FS56">IFERROR(INDEX(YahooFinanceStatistics[[#All],[Value]],MATCH($C56&amp;FS$4,YahooFinanceStatistics[[#All],[Item]]&amp;YahooFinanceStatistics[[#All],[Symbol]],0)),"")</f>
        <v>11.7100</v>
      </c>
      <c r="FT56" s="17" t="str">
        <f t="array" ref="FT56">IFERROR(INDEX(YahooFinanceStatistics[[#All],[Value]],MATCH($C56&amp;FT$4,YahooFinanceStatistics[[#All],[Item]]&amp;YahooFinanceStatistics[[#All],[Symbol]],0)),"")</f>
        <v>36.01</v>
      </c>
      <c r="FU56" s="17" t="str">
        <f t="array" ref="FU56">IFERROR(INDEX(YahooFinanceStatistics[[#All],[Value]],MATCH($C56&amp;FU$4,YahooFinanceStatistics[[#All],[Item]]&amp;YahooFinanceStatistics[[#All],[Symbol]],0)),"")</f>
        <v>58.94</v>
      </c>
      <c r="FV56" s="17" t="str">
        <f t="array" ref="FV56">IFERROR(INDEX(YahooFinanceStatistics[[#All],[Value]],MATCH($C56&amp;FV$4,YahooFinanceStatistics[[#All],[Item]]&amp;YahooFinanceStatistics[[#All],[Symbol]],0)),"")</f>
        <v>24.67</v>
      </c>
      <c r="FW56" s="17" t="str">
        <f t="array" ref="FW56">IFERROR(INDEX(YahooFinanceStatistics[[#All],[Value]],MATCH($C56&amp;FW$4,YahooFinanceStatistics[[#All],[Item]]&amp;YahooFinanceStatistics[[#All],[Symbol]],0)),"")</f>
        <v>48.77</v>
      </c>
      <c r="FX56" s="17" t="str">
        <f t="array" ref="FX56">IFERROR(INDEX(YahooFinanceStatistics[[#All],[Value]],MATCH($C56&amp;FX$4,YahooFinanceStatistics[[#All],[Item]]&amp;YahooFinanceStatistics[[#All],[Symbol]],0)),"")</f>
        <v>28.49</v>
      </c>
      <c r="FY56" s="17" t="str">
        <f t="array" ref="FY56">IFERROR(INDEX(YahooFinanceStatistics[[#All],[Value]],MATCH($C56&amp;FY$4,YahooFinanceStatistics[[#All],[Item]]&amp;YahooFinanceStatistics[[#All],[Symbol]],0)),"")</f>
        <v>122.01</v>
      </c>
      <c r="FZ56" s="17" t="str">
        <f t="array" ref="FZ56">IFERROR(INDEX(YahooFinanceStatistics[[#All],[Value]],MATCH($C56&amp;FZ$4,YahooFinanceStatistics[[#All],[Item]]&amp;YahooFinanceStatistics[[#All],[Symbol]],0)),"")</f>
        <v>22.79</v>
      </c>
      <c r="GA56" s="17" t="str">
        <f t="array" ref="GA56">IFERROR(INDEX(YahooFinanceStatistics[[#All],[Value]],MATCH($C56&amp;GA$4,YahooFinanceStatistics[[#All],[Item]]&amp;YahooFinanceStatistics[[#All],[Symbol]],0)),"")</f>
        <v>149.62</v>
      </c>
      <c r="GB56" s="17" t="str">
        <f t="array" ref="GB56">IFERROR(INDEX(YahooFinanceStatistics[[#All],[Value]],MATCH($C56&amp;GB$4,YahooFinanceStatistics[[#All],[Item]]&amp;YahooFinanceStatistics[[#All],[Symbol]],0)),"")</f>
        <v>12.11</v>
      </c>
      <c r="GC56" s="17" t="str">
        <f t="array" ref="GC56">IFERROR(INDEX(YahooFinanceStatistics[[#All],[Value]],MATCH($C56&amp;GC$4,YahooFinanceStatistics[[#All],[Item]]&amp;YahooFinanceStatistics[[#All],[Symbol]],0)),"")</f>
        <v>15.79</v>
      </c>
      <c r="GD56" s="17" t="str">
        <f t="array" ref="GD56">IFERROR(INDEX(YahooFinanceStatistics[[#All],[Value]],MATCH($C56&amp;GD$4,YahooFinanceStatistics[[#All],[Item]]&amp;YahooFinanceStatistics[[#All],[Symbol]],0)),"")</f>
        <v>13.35</v>
      </c>
      <c r="GE56" s="17" t="str">
        <f t="array" ref="GE56">IFERROR(INDEX(YahooFinanceStatistics[[#All],[Value]],MATCH($C56&amp;GE$4,YahooFinanceStatistics[[#All],[Item]]&amp;YahooFinanceStatistics[[#All],[Symbol]],0)),"")</f>
        <v>13.67</v>
      </c>
      <c r="GF56" s="17" t="str">
        <f t="array" ref="GF56">IFERROR(INDEX(YahooFinanceStatistics[[#All],[Value]],MATCH($C56&amp;GF$4,YahooFinanceStatistics[[#All],[Item]]&amp;YahooFinanceStatistics[[#All],[Symbol]],0)),"")</f>
        <v>15.40</v>
      </c>
      <c r="GG56" s="17" t="str">
        <f t="array" ref="GG56">IFERROR(INDEX(YahooFinanceStatistics[[#All],[Value]],MATCH($C56&amp;GG$4,YahooFinanceStatistics[[#All],[Item]]&amp;YahooFinanceStatistics[[#All],[Symbol]],0)),"")</f>
        <v>16.71</v>
      </c>
      <c r="GH56" s="17" t="str">
        <f t="array" ref="GH56">IFERROR(INDEX(YahooFinanceStatistics[[#All],[Value]],MATCH($C56&amp;GH$4,YahooFinanceStatistics[[#All],[Item]]&amp;YahooFinanceStatistics[[#All],[Symbol]],0)),"")</f>
        <v>23.66</v>
      </c>
      <c r="GI56" s="17" t="str">
        <f t="array" ref="GI56">IFERROR(INDEX(YahooFinanceStatistics[[#All],[Value]],MATCH($C56&amp;GI$4,YahooFinanceStatistics[[#All],[Item]]&amp;YahooFinanceStatistics[[#All],[Symbol]],0)),"")</f>
        <v>17.22</v>
      </c>
      <c r="GJ56" s="17" t="str">
        <f t="array" ref="GJ56">IFERROR(INDEX(YahooFinanceStatistics[[#All],[Value]],MATCH($C56&amp;GJ$4,YahooFinanceStatistics[[#All],[Item]]&amp;YahooFinanceStatistics[[#All],[Symbol]],0)),"")</f>
        <v>14.31</v>
      </c>
      <c r="GK56" s="17" t="str">
        <f t="array" ref="GK56">IFERROR(INDEX(YahooFinanceStatistics[[#All],[Value]],MATCH($C56&amp;GK$4,YahooFinanceStatistics[[#All],[Item]]&amp;YahooFinanceStatistics[[#All],[Symbol]],0)),"")</f>
        <v>74.99</v>
      </c>
      <c r="GL56" s="17" t="str">
        <f t="array" ref="GL56">IFERROR(INDEX(YahooFinanceStatistics[[#All],[Value]],MATCH($C56&amp;GL$4,YahooFinanceStatistics[[#All],[Item]]&amp;YahooFinanceStatistics[[#All],[Symbol]],0)),"")</f>
        <v>14.09</v>
      </c>
      <c r="GM56" s="17" t="str">
        <f t="array" ref="GM56">IFERROR(INDEX(YahooFinanceStatistics[[#All],[Value]],MATCH($C56&amp;GM$4,YahooFinanceStatistics[[#All],[Item]]&amp;YahooFinanceStatistics[[#All],[Symbol]],0)),"")</f>
        <v>60.14</v>
      </c>
      <c r="GN56" s="17" t="str">
        <f t="array" ref="GN56">IFERROR(INDEX(YahooFinanceStatistics[[#All],[Value]],MATCH($C56&amp;GN$4,YahooFinanceStatistics[[#All],[Item]]&amp;YahooFinanceStatistics[[#All],[Symbol]],0)),"")</f>
        <v>36.80</v>
      </c>
      <c r="GO56" s="17" t="str">
        <f t="array" ref="GO56">IFERROR(INDEX(YahooFinanceStatistics[[#All],[Value]],MATCH($C56&amp;GO$4,YahooFinanceStatistics[[#All],[Item]]&amp;YahooFinanceStatistics[[#All],[Symbol]],0)),"")</f>
        <v>51.84</v>
      </c>
      <c r="GP56" s="17" t="str">
        <f t="array" ref="GP56">IFERROR(INDEX(YahooFinanceStatistics[[#All],[Value]],MATCH($C56&amp;GP$4,YahooFinanceStatistics[[#All],[Item]]&amp;YahooFinanceStatistics[[#All],[Symbol]],0)),"")</f>
        <v>61.29</v>
      </c>
      <c r="GQ56" s="17" t="str">
        <f t="array" ref="GQ56">IFERROR(INDEX(YahooFinanceStatistics[[#All],[Value]],MATCH($C56&amp;GQ$4,YahooFinanceStatistics[[#All],[Item]]&amp;YahooFinanceStatistics[[#All],[Symbol]],0)),"")</f>
        <v>19.05</v>
      </c>
      <c r="GR56" s="17" t="str">
        <f t="array" ref="GR56">IFERROR(INDEX(YahooFinanceStatistics[[#All],[Value]],MATCH($C56&amp;GR$4,YahooFinanceStatistics[[#All],[Item]]&amp;YahooFinanceStatistics[[#All],[Symbol]],0)),"")</f>
        <v>23.37</v>
      </c>
      <c r="GS56" s="17" t="str">
        <f t="array" ref="GS56">IFERROR(INDEX(YahooFinanceStatistics[[#All],[Value]],MATCH($C56&amp;GS$4,YahooFinanceStatistics[[#All],[Item]]&amp;YahooFinanceStatistics[[#All],[Symbol]],0)),"")</f>
        <v>36.70</v>
      </c>
      <c r="GT56" s="17" t="str">
        <f t="array" ref="GT56">IFERROR(INDEX(YahooFinanceStatistics[[#All],[Value]],MATCH($C56&amp;GT$4,YahooFinanceStatistics[[#All],[Item]]&amp;YahooFinanceStatistics[[#All],[Symbol]],0)),"")</f>
        <v>15.14</v>
      </c>
      <c r="GU56" s="17" t="str">
        <f t="array" ref="GU56">IFERROR(INDEX(YahooFinanceStatistics[[#All],[Value]],MATCH($C56&amp;GU$4,YahooFinanceStatistics[[#All],[Item]]&amp;YahooFinanceStatistics[[#All],[Symbol]],0)),"")</f>
        <v>27.92</v>
      </c>
      <c r="GV56" s="17" t="str">
        <f t="array" ref="GV56">IFERROR(INDEX(YahooFinanceStatistics[[#All],[Value]],MATCH($C56&amp;GV$4,YahooFinanceStatistics[[#All],[Item]]&amp;YahooFinanceStatistics[[#All],[Symbol]],0)),"")</f>
        <v>35.23</v>
      </c>
      <c r="GW56" s="17" t="str">
        <f t="array" ref="GW56">IFERROR(INDEX(YahooFinanceStatistics[[#All],[Value]],MATCH($C56&amp;GW$4,YahooFinanceStatistics[[#All],[Item]]&amp;YahooFinanceStatistics[[#All],[Symbol]],0)),"")</f>
        <v>49.70</v>
      </c>
      <c r="GX56" s="17" t="str">
        <f t="array" ref="GX56">IFERROR(INDEX(YahooFinanceStatistics[[#All],[Value]],MATCH($C56&amp;GX$4,YahooFinanceStatistics[[#All],[Item]]&amp;YahooFinanceStatistics[[#All],[Symbol]],0)),"")</f>
        <v>16.15</v>
      </c>
      <c r="GY56" s="17" t="str">
        <f t="array" ref="GY56">IFERROR(INDEX(YahooFinanceStatistics[[#All],[Value]],MATCH($C56&amp;GY$4,YahooFinanceStatistics[[#All],[Item]]&amp;YahooFinanceStatistics[[#All],[Symbol]],0)),"")</f>
        <v>1,524.42</v>
      </c>
      <c r="GZ56" s="17" t="str">
        <f t="array" ref="GZ56">IFERROR(INDEX(YahooFinanceStatistics[[#All],[Value]],MATCH($C56&amp;GZ$4,YahooFinanceStatistics[[#All],[Item]]&amp;YahooFinanceStatistics[[#All],[Symbol]],0)),"")</f>
        <v>62.87</v>
      </c>
      <c r="HA56" s="17" t="str">
        <f t="array" ref="HA56">IFERROR(INDEX(YahooFinanceStatistics[[#All],[Value]],MATCH($C56&amp;HA$4,YahooFinanceStatistics[[#All],[Item]]&amp;YahooFinanceStatistics[[#All],[Symbol]],0)),"")</f>
        <v>55.48</v>
      </c>
      <c r="HB56" s="17" t="str">
        <f t="array" ref="HB56">IFERROR(INDEX(YahooFinanceStatistics[[#All],[Value]],MATCH($C56&amp;HB$4,YahooFinanceStatistics[[#All],[Item]]&amp;YahooFinanceStatistics[[#All],[Symbol]],0)),"")</f>
        <v>119.37</v>
      </c>
      <c r="HC56" s="17" t="str">
        <f t="array" ref="HC56">IFERROR(INDEX(YahooFinanceStatistics[[#All],[Value]],MATCH($C56&amp;HC$4,YahooFinanceStatistics[[#All],[Item]]&amp;YahooFinanceStatistics[[#All],[Symbol]],0)),"")</f>
        <v>63.43</v>
      </c>
      <c r="HD56" s="17" t="str">
        <f t="array" ref="HD56">IFERROR(INDEX(YahooFinanceStatistics[[#All],[Value]],MATCH($C56&amp;HD$4,YahooFinanceStatistics[[#All],[Item]]&amp;YahooFinanceStatistics[[#All],[Symbol]],0)),"")</f>
        <v>786.07</v>
      </c>
      <c r="HE56" s="17" t="str">
        <f t="array" ref="HE56">IFERROR(INDEX(YahooFinanceStatistics[[#All],[Value]],MATCH($C56&amp;HE$4,YahooFinanceStatistics[[#All],[Item]]&amp;YahooFinanceStatistics[[#All],[Symbol]],0)),"")</f>
        <v>13.74</v>
      </c>
      <c r="HF56" s="17" t="str">
        <f t="array" ref="HF56">IFERROR(INDEX(YahooFinanceStatistics[[#All],[Value]],MATCH($C56&amp;HF$4,YahooFinanceStatistics[[#All],[Item]]&amp;YahooFinanceStatistics[[#All],[Symbol]],0)),"")</f>
        <v>12.2700</v>
      </c>
      <c r="HG56" s="17" t="str">
        <f t="array" ref="HG56">IFERROR(INDEX(YahooFinanceStatistics[[#All],[Value]],MATCH($C56&amp;HG$4,YahooFinanceStatistics[[#All],[Item]]&amp;YahooFinanceStatistics[[#All],[Symbol]],0)),"")</f>
        <v>114.49</v>
      </c>
      <c r="HH56" s="17" t="str">
        <f t="array" ref="HH56">IFERROR(INDEX(YahooFinanceStatistics[[#All],[Value]],MATCH($C56&amp;HH$4,YahooFinanceStatistics[[#All],[Item]]&amp;YahooFinanceStatistics[[#All],[Symbol]],0)),"")</f>
        <v>22.39</v>
      </c>
      <c r="HI56" s="17" t="str">
        <f t="array" ref="HI56">IFERROR(INDEX(YahooFinanceStatistics[[#All],[Value]],MATCH($C56&amp;HI$4,YahooFinanceStatistics[[#All],[Item]]&amp;YahooFinanceStatistics[[#All],[Symbol]],0)),"")</f>
        <v>21.42</v>
      </c>
      <c r="HJ56" s="17" t="str">
        <f t="array" ref="HJ56">IFERROR(INDEX(YahooFinanceStatistics[[#All],[Value]],MATCH($C56&amp;HJ$4,YahooFinanceStatistics[[#All],[Item]]&amp;YahooFinanceStatistics[[#All],[Symbol]],0)),"")</f>
        <v>46.04</v>
      </c>
      <c r="HK56" s="17" t="str">
        <f t="array" ref="HK56">IFERROR(INDEX(YahooFinanceStatistics[[#All],[Value]],MATCH($C56&amp;HK$4,YahooFinanceStatistics[[#All],[Item]]&amp;YahooFinanceStatistics[[#All],[Symbol]],0)),"")</f>
        <v>22.28</v>
      </c>
      <c r="HL56" s="17" t="str">
        <f t="array" ref="HL56">IFERROR(INDEX(YahooFinanceStatistics[[#All],[Value]],MATCH($C56&amp;HL$4,YahooFinanceStatistics[[#All],[Item]]&amp;YahooFinanceStatistics[[#All],[Symbol]],0)),"")</f>
        <v>33.16</v>
      </c>
      <c r="HM56" s="17" t="str">
        <f t="array" ref="HM56">IFERROR(INDEX(YahooFinanceStatistics[[#All],[Value]],MATCH($C56&amp;HM$4,YahooFinanceStatistics[[#All],[Item]]&amp;YahooFinanceStatistics[[#All],[Symbol]],0)),"")</f>
        <v>11.23</v>
      </c>
      <c r="HN56" s="17" t="str">
        <f t="array" ref="HN56">IFERROR(INDEX(YahooFinanceStatistics[[#All],[Value]],MATCH($C56&amp;HN$4,YahooFinanceStatistics[[#All],[Item]]&amp;YahooFinanceStatistics[[#All],[Symbol]],0)),"")</f>
        <v>18.25</v>
      </c>
      <c r="HO56" s="17" t="str">
        <f t="array" ref="HO56">IFERROR(INDEX(YahooFinanceStatistics[[#All],[Value]],MATCH($C56&amp;HO$4,YahooFinanceStatistics[[#All],[Item]]&amp;YahooFinanceStatistics[[#All],[Symbol]],0)),"")</f>
        <v>54.97</v>
      </c>
      <c r="HP56" s="17" t="str">
        <f t="array" ref="HP56">IFERROR(INDEX(YahooFinanceStatistics[[#All],[Value]],MATCH($C56&amp;HP$4,YahooFinanceStatistics[[#All],[Item]]&amp;YahooFinanceStatistics[[#All],[Symbol]],0)),"")</f>
        <v>42.97</v>
      </c>
      <c r="HQ56" s="17" t="str">
        <f t="array" ref="HQ56">IFERROR(INDEX(YahooFinanceStatistics[[#All],[Value]],MATCH($C56&amp;HQ$4,YahooFinanceStatistics[[#All],[Item]]&amp;YahooFinanceStatistics[[#All],[Symbol]],0)),"")</f>
        <v>60.94</v>
      </c>
      <c r="HR56" s="17" t="str">
        <f t="array" ref="HR56">IFERROR(INDEX(YahooFinanceStatistics[[#All],[Value]],MATCH($C56&amp;HR$4,YahooFinanceStatistics[[#All],[Item]]&amp;YahooFinanceStatistics[[#All],[Symbol]],0)),"")</f>
        <v>13.70</v>
      </c>
      <c r="HS56" s="17" t="str">
        <f t="array" ref="HS56">IFERROR(INDEX(YahooFinanceStatistics[[#All],[Value]],MATCH($C56&amp;HS$4,YahooFinanceStatistics[[#All],[Item]]&amp;YahooFinanceStatistics[[#All],[Symbol]],0)),"")</f>
        <v>38.88</v>
      </c>
      <c r="HT56" s="17" t="str">
        <f t="array" ref="HT56">IFERROR(INDEX(YahooFinanceStatistics[[#All],[Value]],MATCH($C56&amp;HT$4,YahooFinanceStatistics[[#All],[Item]]&amp;YahooFinanceStatistics[[#All],[Symbol]],0)),"")</f>
        <v>59.28</v>
      </c>
      <c r="HU56" s="45" t="str">
        <f t="array" ref="HU56">IFERROR(INDEX(YahooFinanceStatistics[[#All],[Value]],MATCH($C56&amp;HU$4,YahooFinanceStatistics[[#All],[Item]]&amp;YahooFinanceStatistics[[#All],[Symbol]],0)),"")</f>
        <v>29.53</v>
      </c>
    </row>
    <row r="57" spans="2:229" ht="15" customHeight="1" x14ac:dyDescent="0.25">
      <c r="B57" s="19" t="s">
        <v>711</v>
      </c>
      <c r="C57" s="19" t="s">
        <v>20</v>
      </c>
      <c r="D57" s="19" t="str">
        <f t="array" ref="D57">IFERROR(INDEX(YahooFinanceStatistics[[#All],[Value]],MATCH($C57&amp;D$4,YahooFinanceStatistics[[#All],[Item]]&amp;YahooFinanceStatistics[[#All],[Symbol]],0)),"")</f>
        <v>1.7800</v>
      </c>
      <c r="E57" s="19" t="str">
        <f t="array" ref="E57">IFERROR(INDEX(YahooFinanceStatistics[[#All],[Value]],MATCH($C57&amp;E$4,YahooFinanceStatistics[[#All],[Item]]&amp;YahooFinanceStatistics[[#All],[Symbol]],0)),"")</f>
        <v>46.03</v>
      </c>
      <c r="F57" s="19" t="str">
        <f t="array" ref="F57">IFERROR(INDEX(YahooFinanceStatistics[[#All],[Value]],MATCH($C57&amp;F$4,YahooFinanceStatistics[[#All],[Item]]&amp;YahooFinanceStatistics[[#All],[Symbol]],0)),"")</f>
        <v>84.32</v>
      </c>
      <c r="G57" s="19" t="str">
        <f t="array" ref="G57">IFERROR(INDEX(YahooFinanceStatistics[[#All],[Value]],MATCH($C57&amp;G$4,YahooFinanceStatistics[[#All],[Item]]&amp;YahooFinanceStatistics[[#All],[Symbol]],0)),"")</f>
        <v>25.00</v>
      </c>
      <c r="H57" s="19" t="str">
        <f t="array" ref="H57">IFERROR(INDEX(YahooFinanceStatistics[[#All],[Value]],MATCH($C57&amp;H$4,YahooFinanceStatistics[[#All],[Item]]&amp;YahooFinanceStatistics[[#All],[Symbol]],0)),"")</f>
        <v>46.81</v>
      </c>
      <c r="I57" s="19" t="str">
        <f t="array" ref="I57">IFERROR(INDEX(YahooFinanceStatistics[[#All],[Value]],MATCH($C57&amp;I$4,YahooFinanceStatistics[[#All],[Item]]&amp;YahooFinanceStatistics[[#All],[Symbol]],0)),"")</f>
        <v>17.77</v>
      </c>
      <c r="J57" s="19" t="str">
        <f t="array" ref="J57">IFERROR(INDEX(YahooFinanceStatistics[[#All],[Value]],MATCH($C57&amp;J$4,YahooFinanceStatistics[[#All],[Item]]&amp;YahooFinanceStatistics[[#All],[Symbol]],0)),"")</f>
        <v>18.55</v>
      </c>
      <c r="K57" s="19" t="str">
        <f t="array" ref="K57">IFERROR(INDEX(YahooFinanceStatistics[[#All],[Value]],MATCH($C57&amp;K$4,YahooFinanceStatistics[[#All],[Item]]&amp;YahooFinanceStatistics[[#All],[Symbol]],0)),"")</f>
        <v>18.27</v>
      </c>
      <c r="L57" s="19" t="str">
        <f t="array" ref="L57">IFERROR(INDEX(YahooFinanceStatistics[[#All],[Value]],MATCH($C57&amp;L$4,YahooFinanceStatistics[[#All],[Item]]&amp;YahooFinanceStatistics[[#All],[Symbol]],0)),"")</f>
        <v>13.64</v>
      </c>
      <c r="M57" s="19" t="str">
        <f t="array" ref="M57">IFERROR(INDEX(YahooFinanceStatistics[[#All],[Value]],MATCH($C57&amp;M$4,YahooFinanceStatistics[[#All],[Item]]&amp;YahooFinanceStatistics[[#All],[Symbol]],0)),"")</f>
        <v>9.20</v>
      </c>
      <c r="N57" s="19" t="str">
        <f t="array" ref="N57">IFERROR(INDEX(YahooFinanceStatistics[[#All],[Value]],MATCH($C57&amp;N$4,YahooFinanceStatistics[[#All],[Item]]&amp;YahooFinanceStatistics[[#All],[Symbol]],0)),"")</f>
        <v>11.06</v>
      </c>
      <c r="O57" s="19" t="str">
        <f t="array" ref="O57">IFERROR(INDEX(YahooFinanceStatistics[[#All],[Value]],MATCH($C57&amp;O$4,YahooFinanceStatistics[[#All],[Item]]&amp;YahooFinanceStatistics[[#All],[Symbol]],0)),"")</f>
        <v>24.57</v>
      </c>
      <c r="P57" s="19" t="str">
        <f t="array" ref="P57">IFERROR(INDEX(YahooFinanceStatistics[[#All],[Value]],MATCH($C57&amp;P$4,YahooFinanceStatistics[[#All],[Item]]&amp;YahooFinanceStatistics[[#All],[Symbol]],0)),"")</f>
        <v>33.22</v>
      </c>
      <c r="Q57" s="19" t="str">
        <f t="array" ref="Q57">IFERROR(INDEX(YahooFinanceStatistics[[#All],[Value]],MATCH($C57&amp;Q$4,YahooFinanceStatistics[[#All],[Item]]&amp;YahooFinanceStatistics[[#All],[Symbol]],0)),"")</f>
        <v>5.64</v>
      </c>
      <c r="R57" s="19" t="str">
        <f t="array" ref="R57">IFERROR(INDEX(YahooFinanceStatistics[[#All],[Value]],MATCH($C57&amp;R$4,YahooFinanceStatistics[[#All],[Item]]&amp;YahooFinanceStatistics[[#All],[Symbol]],0)),"")</f>
        <v>18.05</v>
      </c>
      <c r="S57" s="19" t="str">
        <f t="array" ref="S57">IFERROR(INDEX(YahooFinanceStatistics[[#All],[Value]],MATCH($C57&amp;S$4,YahooFinanceStatistics[[#All],[Item]]&amp;YahooFinanceStatistics[[#All],[Symbol]],0)),"")</f>
        <v>16.69</v>
      </c>
      <c r="T57" s="19" t="str">
        <f t="array" ref="T57">IFERROR(INDEX(YahooFinanceStatistics[[#All],[Value]],MATCH($C57&amp;T$4,YahooFinanceStatistics[[#All],[Item]]&amp;YahooFinanceStatistics[[#All],[Symbol]],0)),"")</f>
        <v>20.03</v>
      </c>
      <c r="U57" s="19" t="str">
        <f t="array" ref="U57">IFERROR(INDEX(YahooFinanceStatistics[[#All],[Value]],MATCH($C57&amp;U$4,YahooFinanceStatistics[[#All],[Item]]&amp;YahooFinanceStatistics[[#All],[Symbol]],0)),"")</f>
        <v>9.73</v>
      </c>
      <c r="V57" s="19" t="str">
        <f t="array" ref="V57">IFERROR(INDEX(YahooFinanceStatistics[[#All],[Value]],MATCH($C57&amp;V$4,YahooFinanceStatistics[[#All],[Item]]&amp;YahooFinanceStatistics[[#All],[Symbol]],0)),"")</f>
        <v>6.30</v>
      </c>
      <c r="W57" s="19" t="str">
        <f t="array" ref="W57">IFERROR(INDEX(YahooFinanceStatistics[[#All],[Value]],MATCH($C57&amp;W$4,YahooFinanceStatistics[[#All],[Item]]&amp;YahooFinanceStatistics[[#All],[Symbol]],0)),"")</f>
        <v>34.57</v>
      </c>
      <c r="X57" s="19" t="str">
        <f t="array" ref="X57">IFERROR(INDEX(YahooFinanceStatistics[[#All],[Value]],MATCH($C57&amp;X$4,YahooFinanceStatistics[[#All],[Item]]&amp;YahooFinanceStatistics[[#All],[Symbol]],0)),"")</f>
        <v>7.02</v>
      </c>
      <c r="Y57" s="19" t="str">
        <f t="array" ref="Y57">IFERROR(INDEX(YahooFinanceStatistics[[#All],[Value]],MATCH($C57&amp;Y$4,YahooFinanceStatistics[[#All],[Item]]&amp;YahooFinanceStatistics[[#All],[Symbol]],0)),"")</f>
        <v>33.11</v>
      </c>
      <c r="Z57" s="19" t="str">
        <f t="array" ref="Z57">IFERROR(INDEX(YahooFinanceStatistics[[#All],[Value]],MATCH($C57&amp;Z$4,YahooFinanceStatistics[[#All],[Item]]&amp;YahooFinanceStatistics[[#All],[Symbol]],0)),"")</f>
        <v>125.01</v>
      </c>
      <c r="AA57" s="19" t="str">
        <f t="array" ref="AA57">IFERROR(INDEX(YahooFinanceStatistics[[#All],[Value]],MATCH($C57&amp;AA$4,YahooFinanceStatistics[[#All],[Item]]&amp;YahooFinanceStatistics[[#All],[Symbol]],0)),"")</f>
        <v>9.50</v>
      </c>
      <c r="AB57" s="19" t="str">
        <f t="array" ref="AB57">IFERROR(INDEX(YahooFinanceStatistics[[#All],[Value]],MATCH($C57&amp;AB$4,YahooFinanceStatistics[[#All],[Item]]&amp;YahooFinanceStatistics[[#All],[Symbol]],0)),"")</f>
        <v>18.56</v>
      </c>
      <c r="AC57" s="19" t="str">
        <f t="array" ref="AC57">IFERROR(INDEX(YahooFinanceStatistics[[#All],[Value]],MATCH($C57&amp;AC$4,YahooFinanceStatistics[[#All],[Item]]&amp;YahooFinanceStatistics[[#All],[Symbol]],0)),"")</f>
        <v>14.23</v>
      </c>
      <c r="AD57" s="19" t="str">
        <f t="array" ref="AD57">IFERROR(INDEX(YahooFinanceStatistics[[#All],[Value]],MATCH($C57&amp;AD$4,YahooFinanceStatistics[[#All],[Item]]&amp;YahooFinanceStatistics[[#All],[Symbol]],0)),"")</f>
        <v>36.48</v>
      </c>
      <c r="AE57" s="19" t="str">
        <f t="array" ref="AE57">IFERROR(INDEX(YahooFinanceStatistics[[#All],[Value]],MATCH($C57&amp;AE$4,YahooFinanceStatistics[[#All],[Item]]&amp;YahooFinanceStatistics[[#All],[Symbol]],0)),"")</f>
        <v>67.15</v>
      </c>
      <c r="AF57" s="19" t="str">
        <f t="array" ref="AF57">IFERROR(INDEX(YahooFinanceStatistics[[#All],[Value]],MATCH($C57&amp;AF$4,YahooFinanceStatistics[[#All],[Item]]&amp;YahooFinanceStatistics[[#All],[Symbol]],0)),"")</f>
        <v>7.98</v>
      </c>
      <c r="AG57" s="19" t="str">
        <f t="array" ref="AG57">IFERROR(INDEX(YahooFinanceStatistics[[#All],[Value]],MATCH($C57&amp;AG$4,YahooFinanceStatistics[[#All],[Item]]&amp;YahooFinanceStatistics[[#All],[Symbol]],0)),"")</f>
        <v>17.38</v>
      </c>
      <c r="AH57" s="19" t="str">
        <f t="array" ref="AH57">IFERROR(INDEX(YahooFinanceStatistics[[#All],[Value]],MATCH($C57&amp;AH$4,YahooFinanceStatistics[[#All],[Item]]&amp;YahooFinanceStatistics[[#All],[Symbol]],0)),"")</f>
        <v>33.00</v>
      </c>
      <c r="AI57" s="19" t="str">
        <f t="array" ref="AI57">IFERROR(INDEX(YahooFinanceStatistics[[#All],[Value]],MATCH($C57&amp;AI$4,YahooFinanceStatistics[[#All],[Item]]&amp;YahooFinanceStatistics[[#All],[Symbol]],0)),"")</f>
        <v>30.40</v>
      </c>
      <c r="AJ57" s="19" t="str">
        <f t="array" ref="AJ57">IFERROR(INDEX(YahooFinanceStatistics[[#All],[Value]],MATCH($C57&amp;AJ$4,YahooFinanceStatistics[[#All],[Item]]&amp;YahooFinanceStatistics[[#All],[Symbol]],0)),"")</f>
        <v>23.88</v>
      </c>
      <c r="AK57" s="19" t="str">
        <f t="array" ref="AK57">IFERROR(INDEX(YahooFinanceStatistics[[#All],[Value]],MATCH($C57&amp;AK$4,YahooFinanceStatistics[[#All],[Item]]&amp;YahooFinanceStatistics[[#All],[Symbol]],0)),"")</f>
        <v>84.01</v>
      </c>
      <c r="AL57" s="19" t="str">
        <f t="array" ref="AL57">IFERROR(INDEX(YahooFinanceStatistics[[#All],[Value]],MATCH($C57&amp;AL$4,YahooFinanceStatistics[[#All],[Item]]&amp;YahooFinanceStatistics[[#All],[Symbol]],0)),"")</f>
        <v>59.01</v>
      </c>
      <c r="AM57" s="19" t="str">
        <f t="array" ref="AM57">IFERROR(INDEX(YahooFinanceStatistics[[#All],[Value]],MATCH($C57&amp;AM$4,YahooFinanceStatistics[[#All],[Item]]&amp;YahooFinanceStatistics[[#All],[Symbol]],0)),"")</f>
        <v>47.88</v>
      </c>
      <c r="AN57" s="19" t="str">
        <f t="array" ref="AN57">IFERROR(INDEX(YahooFinanceStatistics[[#All],[Value]],MATCH($C57&amp;AN$4,YahooFinanceStatistics[[#All],[Item]]&amp;YahooFinanceStatistics[[#All],[Symbol]],0)),"")</f>
        <v>16.06</v>
      </c>
      <c r="AO57" s="19" t="str">
        <f t="array" ref="AO57">IFERROR(INDEX(YahooFinanceStatistics[[#All],[Value]],MATCH($C57&amp;AO$4,YahooFinanceStatistics[[#All],[Item]]&amp;YahooFinanceStatistics[[#All],[Symbol]],0)),"")</f>
        <v>17.04</v>
      </c>
      <c r="AP57" s="19" t="str">
        <f t="array" ref="AP57">IFERROR(INDEX(YahooFinanceStatistics[[#All],[Value]],MATCH($C57&amp;AP$4,YahooFinanceStatistics[[#All],[Item]]&amp;YahooFinanceStatistics[[#All],[Symbol]],0)),"")</f>
        <v>62.78</v>
      </c>
      <c r="AQ57" s="19" t="str">
        <f t="array" ref="AQ57">IFERROR(INDEX(YahooFinanceStatistics[[#All],[Value]],MATCH($C57&amp;AQ$4,YahooFinanceStatistics[[#All],[Item]]&amp;YahooFinanceStatistics[[#All],[Symbol]],0)),"")</f>
        <v>29.31</v>
      </c>
      <c r="AR57" s="19" t="str">
        <f t="array" ref="AR57">IFERROR(INDEX(YahooFinanceStatistics[[#All],[Value]],MATCH($C57&amp;AR$4,YahooFinanceStatistics[[#All],[Item]]&amp;YahooFinanceStatistics[[#All],[Symbol]],0)),"")</f>
        <v>2.4200</v>
      </c>
      <c r="AS57" s="19" t="str">
        <f t="array" ref="AS57">IFERROR(INDEX(YahooFinanceStatistics[[#All],[Value]],MATCH($C57&amp;AS$4,YahooFinanceStatistics[[#All],[Item]]&amp;YahooFinanceStatistics[[#All],[Symbol]],0)),"")</f>
        <v>0.2900</v>
      </c>
      <c r="AT57" s="19" t="str">
        <f t="array" ref="AT57">IFERROR(INDEX(YahooFinanceStatistics[[#All],[Value]],MATCH($C57&amp;AT$4,YahooFinanceStatistics[[#All],[Item]]&amp;YahooFinanceStatistics[[#All],[Symbol]],0)),"")</f>
        <v>9.80</v>
      </c>
      <c r="AU57" s="19" t="str">
        <f t="array" ref="AU57">IFERROR(INDEX(YahooFinanceStatistics[[#All],[Value]],MATCH($C57&amp;AU$4,YahooFinanceStatistics[[#All],[Item]]&amp;YahooFinanceStatistics[[#All],[Symbol]],0)),"")</f>
        <v>3.2400</v>
      </c>
      <c r="AV57" s="19" t="str">
        <f t="array" ref="AV57">IFERROR(INDEX(YahooFinanceStatistics[[#All],[Value]],MATCH($C57&amp;AV$4,YahooFinanceStatistics[[#All],[Item]]&amp;YahooFinanceStatistics[[#All],[Symbol]],0)),"")</f>
        <v>1.8500</v>
      </c>
      <c r="AW57" s="19" t="str">
        <f t="array" ref="AW57">IFERROR(INDEX(YahooFinanceStatistics[[#All],[Value]],MATCH($C57&amp;AW$4,YahooFinanceStatistics[[#All],[Item]]&amp;YahooFinanceStatistics[[#All],[Symbol]],0)),"")</f>
        <v>2.5200</v>
      </c>
      <c r="AX57" s="19" t="str">
        <f t="array" ref="AX57">IFERROR(INDEX(YahooFinanceStatistics[[#All],[Value]],MATCH($C57&amp;AX$4,YahooFinanceStatistics[[#All],[Item]]&amp;YahooFinanceStatistics[[#All],[Symbol]],0)),"")</f>
        <v>3.2400</v>
      </c>
      <c r="AY57" s="19" t="str">
        <f t="array" ref="AY57">IFERROR(INDEX(YahooFinanceStatistics[[#All],[Value]],MATCH($C57&amp;AY$4,YahooFinanceStatistics[[#All],[Item]]&amp;YahooFinanceStatistics[[#All],[Symbol]],0)),"")</f>
        <v>1.2300</v>
      </c>
      <c r="AZ57" s="19" t="str">
        <f t="array" ref="AZ57">IFERROR(INDEX(YahooFinanceStatistics[[#All],[Value]],MATCH($C57&amp;AZ$4,YahooFinanceStatistics[[#All],[Item]]&amp;YahooFinanceStatistics[[#All],[Symbol]],0)),"")</f>
        <v>13.62</v>
      </c>
      <c r="BA57" s="19" t="str">
        <f t="array" ref="BA57">IFERROR(INDEX(YahooFinanceStatistics[[#All],[Value]],MATCH($C57&amp;BA$4,YahooFinanceStatistics[[#All],[Item]]&amp;YahooFinanceStatistics[[#All],[Symbol]],0)),"")</f>
        <v>6.47</v>
      </c>
      <c r="BB57" s="19" t="str">
        <f t="array" ref="BB57">IFERROR(INDEX(YahooFinanceStatistics[[#All],[Value]],MATCH($C57&amp;BB$4,YahooFinanceStatistics[[#All],[Item]]&amp;YahooFinanceStatistics[[#All],[Symbol]],0)),"")</f>
        <v>1.1500</v>
      </c>
      <c r="BC57" s="19" t="str">
        <f t="array" ref="BC57">IFERROR(INDEX(YahooFinanceStatistics[[#All],[Value]],MATCH($C57&amp;BC$4,YahooFinanceStatistics[[#All],[Item]]&amp;YahooFinanceStatistics[[#All],[Symbol]],0)),"")</f>
        <v>6.73</v>
      </c>
      <c r="BD57" s="19" t="str">
        <f t="array" ref="BD57">IFERROR(INDEX(YahooFinanceStatistics[[#All],[Value]],MATCH($C57&amp;BD$4,YahooFinanceStatistics[[#All],[Item]]&amp;YahooFinanceStatistics[[#All],[Symbol]],0)),"")</f>
        <v>2.2000</v>
      </c>
      <c r="BE57" s="19" t="str">
        <f t="array" ref="BE57">IFERROR(INDEX(YahooFinanceStatistics[[#All],[Value]],MATCH($C57&amp;BE$4,YahooFinanceStatistics[[#All],[Item]]&amp;YahooFinanceStatistics[[#All],[Symbol]],0)),"")</f>
        <v>0.7300</v>
      </c>
      <c r="BF57" s="19" t="str">
        <f t="array" ref="BF57">IFERROR(INDEX(YahooFinanceStatistics[[#All],[Value]],MATCH($C57&amp;BF$4,YahooFinanceStatistics[[#All],[Item]]&amp;YahooFinanceStatistics[[#All],[Symbol]],0)),"")</f>
        <v>4.18</v>
      </c>
      <c r="BG57" s="19" t="str">
        <f t="array" ref="BG57">IFERROR(INDEX(YahooFinanceStatistics[[#All],[Value]],MATCH($C57&amp;BG$4,YahooFinanceStatistics[[#All],[Item]]&amp;YahooFinanceStatistics[[#All],[Symbol]],0)),"")</f>
        <v>3.8500</v>
      </c>
      <c r="BH57" s="19" t="str">
        <f t="array" ref="BH57">IFERROR(INDEX(YahooFinanceStatistics[[#All],[Value]],MATCH($C57&amp;BH$4,YahooFinanceStatistics[[#All],[Item]]&amp;YahooFinanceStatistics[[#All],[Symbol]],0)),"")</f>
        <v>6.84</v>
      </c>
      <c r="BI57" s="19" t="str">
        <f t="array" ref="BI57">IFERROR(INDEX(YahooFinanceStatistics[[#All],[Value]],MATCH($C57&amp;BI$4,YahooFinanceStatistics[[#All],[Item]]&amp;YahooFinanceStatistics[[#All],[Symbol]],0)),"")</f>
        <v>0.6400</v>
      </c>
      <c r="BJ57" s="19" t="str">
        <f t="array" ref="BJ57">IFERROR(INDEX(YahooFinanceStatistics[[#All],[Value]],MATCH($C57&amp;BJ$4,YahooFinanceStatistics[[#All],[Item]]&amp;YahooFinanceStatistics[[#All],[Symbol]],0)),"")</f>
        <v>0.6400</v>
      </c>
      <c r="BK57" s="19" t="str">
        <f t="array" ref="BK57">IFERROR(INDEX(YahooFinanceStatistics[[#All],[Value]],MATCH($C57&amp;BK$4,YahooFinanceStatistics[[#All],[Item]]&amp;YahooFinanceStatistics[[#All],[Symbol]],0)),"")</f>
        <v>2.0600</v>
      </c>
      <c r="BL57" s="19" t="str">
        <f t="array" ref="BL57">IFERROR(INDEX(YahooFinanceStatistics[[#All],[Value]],MATCH($C57&amp;BL$4,YahooFinanceStatistics[[#All],[Item]]&amp;YahooFinanceStatistics[[#All],[Symbol]],0)),"")</f>
        <v>2.2100</v>
      </c>
      <c r="BM57" s="19" t="str">
        <f t="array" ref="BM57">IFERROR(INDEX(YahooFinanceStatistics[[#All],[Value]],MATCH($C57&amp;BM$4,YahooFinanceStatistics[[#All],[Item]]&amp;YahooFinanceStatistics[[#All],[Symbol]],0)),"")</f>
        <v>10.27</v>
      </c>
      <c r="BN57" s="19" t="str">
        <f t="array" ref="BN57">IFERROR(INDEX(YahooFinanceStatistics[[#All],[Value]],MATCH($C57&amp;BN$4,YahooFinanceStatistics[[#All],[Item]]&amp;YahooFinanceStatistics[[#All],[Symbol]],0)),"")</f>
        <v>14.02</v>
      </c>
      <c r="BO57" s="19" t="str">
        <f t="array" ref="BO57">IFERROR(INDEX(YahooFinanceStatistics[[#All],[Value]],MATCH($C57&amp;BO$4,YahooFinanceStatistics[[#All],[Item]]&amp;YahooFinanceStatistics[[#All],[Symbol]],0)),"")</f>
        <v>8.71</v>
      </c>
      <c r="BP57" s="19" t="str">
        <f t="array" ref="BP57">IFERROR(INDEX(YahooFinanceStatistics[[#All],[Value]],MATCH($C57&amp;BP$4,YahooFinanceStatistics[[#All],[Item]]&amp;YahooFinanceStatistics[[#All],[Symbol]],0)),"")</f>
        <v>33.06</v>
      </c>
      <c r="BQ57" s="19" t="str">
        <f t="array" ref="BQ57">IFERROR(INDEX(YahooFinanceStatistics[[#All],[Value]],MATCH($C57&amp;BQ$4,YahooFinanceStatistics[[#All],[Item]]&amp;YahooFinanceStatistics[[#All],[Symbol]],0)),"")</f>
        <v>10.96</v>
      </c>
      <c r="BR57" s="19" t="str">
        <f t="array" ref="BR57">IFERROR(INDEX(YahooFinanceStatistics[[#All],[Value]],MATCH($C57&amp;BR$4,YahooFinanceStatistics[[#All],[Item]]&amp;YahooFinanceStatistics[[#All],[Symbol]],0)),"")</f>
        <v>5.35</v>
      </c>
      <c r="BS57" s="19" t="str">
        <f t="array" ref="BS57">IFERROR(INDEX(YahooFinanceStatistics[[#All],[Value]],MATCH($C57&amp;BS$4,YahooFinanceStatistics[[#All],[Item]]&amp;YahooFinanceStatistics[[#All],[Symbol]],0)),"")</f>
        <v>10.04</v>
      </c>
      <c r="BT57" s="19" t="str">
        <f t="array" ref="BT57">IFERROR(INDEX(YahooFinanceStatistics[[#All],[Value]],MATCH($C57&amp;BT$4,YahooFinanceStatistics[[#All],[Item]]&amp;YahooFinanceStatistics[[#All],[Symbol]],0)),"")</f>
        <v>15.27</v>
      </c>
      <c r="BU57" s="19" t="str">
        <f t="array" ref="BU57">IFERROR(INDEX(YahooFinanceStatistics[[#All],[Value]],MATCH($C57&amp;BU$4,YahooFinanceStatistics[[#All],[Item]]&amp;YahooFinanceStatistics[[#All],[Symbol]],0)),"")</f>
        <v>47.05</v>
      </c>
      <c r="BV57" s="19" t="str">
        <f t="array" ref="BV57">IFERROR(INDEX(YahooFinanceStatistics[[#All],[Value]],MATCH($C57&amp;BV$4,YahooFinanceStatistics[[#All],[Item]]&amp;YahooFinanceStatistics[[#All],[Symbol]],0)),"")</f>
        <v>17.57</v>
      </c>
      <c r="BW57" s="19" t="str">
        <f t="array" ref="BW57">IFERROR(INDEX(YahooFinanceStatistics[[#All],[Value]],MATCH($C57&amp;BW$4,YahooFinanceStatistics[[#All],[Item]]&amp;YahooFinanceStatistics[[#All],[Symbol]],0)),"")</f>
        <v>47.02</v>
      </c>
      <c r="BX57" s="19" t="str">
        <f t="array" ref="BX57">IFERROR(INDEX(YahooFinanceStatistics[[#All],[Value]],MATCH($C57&amp;BX$4,YahooFinanceStatistics[[#All],[Item]]&amp;YahooFinanceStatistics[[#All],[Symbol]],0)),"")</f>
        <v>11.12</v>
      </c>
      <c r="BY57" s="19" t="str">
        <f t="array" ref="BY57">IFERROR(INDEX(YahooFinanceStatistics[[#All],[Value]],MATCH($C57&amp;BY$4,YahooFinanceStatistics[[#All],[Item]]&amp;YahooFinanceStatistics[[#All],[Symbol]],0)),"")</f>
        <v>20.96</v>
      </c>
      <c r="BZ57" s="19" t="str">
        <f t="array" ref="BZ57">IFERROR(INDEX(YahooFinanceStatistics[[#All],[Value]],MATCH($C57&amp;BZ$4,YahooFinanceStatistics[[#All],[Item]]&amp;YahooFinanceStatistics[[#All],[Symbol]],0)),"")</f>
        <v>37.00</v>
      </c>
      <c r="CA57" s="19" t="str">
        <f t="array" ref="CA57">IFERROR(INDEX(YahooFinanceStatistics[[#All],[Value]],MATCH($C57&amp;CA$4,YahooFinanceStatistics[[#All],[Item]]&amp;YahooFinanceStatistics[[#All],[Symbol]],0)),"")</f>
        <v>44.57</v>
      </c>
      <c r="CB57" s="19" t="str">
        <f t="array" ref="CB57">IFERROR(INDEX(YahooFinanceStatistics[[#All],[Value]],MATCH($C57&amp;CB$4,YahooFinanceStatistics[[#All],[Item]]&amp;YahooFinanceStatistics[[#All],[Symbol]],0)),"")</f>
        <v>55.76</v>
      </c>
      <c r="CC57" s="19" t="str">
        <f t="array" ref="CC57">IFERROR(INDEX(YahooFinanceStatistics[[#All],[Value]],MATCH($C57&amp;CC$4,YahooFinanceStatistics[[#All],[Item]]&amp;YahooFinanceStatistics[[#All],[Symbol]],0)),"")</f>
        <v>46.38</v>
      </c>
      <c r="CD57" s="19" t="str">
        <f t="array" ref="CD57">IFERROR(INDEX(YahooFinanceStatistics[[#All],[Value]],MATCH($C57&amp;CD$4,YahooFinanceStatistics[[#All],[Item]]&amp;YahooFinanceStatistics[[#All],[Symbol]],0)),"")</f>
        <v>67.52</v>
      </c>
      <c r="CE57" s="19" t="str">
        <f t="array" ref="CE57">IFERROR(INDEX(YahooFinanceStatistics[[#All],[Value]],MATCH($C57&amp;CE$4,YahooFinanceStatistics[[#All],[Item]]&amp;YahooFinanceStatistics[[#All],[Symbol]],0)),"")</f>
        <v>38.67</v>
      </c>
      <c r="CF57" s="19" t="str">
        <f t="array" ref="CF57">IFERROR(INDEX(YahooFinanceStatistics[[#All],[Value]],MATCH($C57&amp;CF$4,YahooFinanceStatistics[[#All],[Item]]&amp;YahooFinanceStatistics[[#All],[Symbol]],0)),"")</f>
        <v>72.00</v>
      </c>
      <c r="CG57" s="19" t="str">
        <f t="array" ref="CG57">IFERROR(INDEX(YahooFinanceStatistics[[#All],[Value]],MATCH($C57&amp;CG$4,YahooFinanceStatistics[[#All],[Item]]&amp;YahooFinanceStatistics[[#All],[Symbol]],0)),"")</f>
        <v>65.56</v>
      </c>
      <c r="CH57" s="19" t="str">
        <f t="array" ref="CH57">IFERROR(INDEX(YahooFinanceStatistics[[#All],[Value]],MATCH($C57&amp;CH$4,YahooFinanceStatistics[[#All],[Item]]&amp;YahooFinanceStatistics[[#All],[Symbol]],0)),"")</f>
        <v>15.70</v>
      </c>
      <c r="CI57" s="19" t="str">
        <f t="array" ref="CI57">IFERROR(INDEX(YahooFinanceStatistics[[#All],[Value]],MATCH($C57&amp;CI$4,YahooFinanceStatistics[[#All],[Item]]&amp;YahooFinanceStatistics[[#All],[Symbol]],0)),"")</f>
        <v>26.83</v>
      </c>
      <c r="CJ57" s="19" t="str">
        <f t="array" ref="CJ57">IFERROR(INDEX(YahooFinanceStatistics[[#All],[Value]],MATCH($C57&amp;CJ$4,YahooFinanceStatistics[[#All],[Item]]&amp;YahooFinanceStatistics[[#All],[Symbol]],0)),"")</f>
        <v>75.78</v>
      </c>
      <c r="CK57" s="19" t="str">
        <f t="array" ref="CK57">IFERROR(INDEX(YahooFinanceStatistics[[#All],[Value]],MATCH($C57&amp;CK$4,YahooFinanceStatistics[[#All],[Item]]&amp;YahooFinanceStatistics[[#All],[Symbol]],0)),"")</f>
        <v>5.83</v>
      </c>
      <c r="CL57" s="19" t="str">
        <f t="array" ref="CL57">IFERROR(INDEX(YahooFinanceStatistics[[#All],[Value]],MATCH($C57&amp;CL$4,YahooFinanceStatistics[[#All],[Item]]&amp;YahooFinanceStatistics[[#All],[Symbol]],0)),"")</f>
        <v>2.6700</v>
      </c>
      <c r="CM57" s="19" t="str">
        <f t="array" ref="CM57">IFERROR(INDEX(YahooFinanceStatistics[[#All],[Value]],MATCH($C57&amp;CM$4,YahooFinanceStatistics[[#All],[Item]]&amp;YahooFinanceStatistics[[#All],[Symbol]],0)),"")</f>
        <v>6.96</v>
      </c>
      <c r="CN57" s="19" t="str">
        <f t="array" ref="CN57">IFERROR(INDEX(YahooFinanceStatistics[[#All],[Value]],MATCH($C57&amp;CN$4,YahooFinanceStatistics[[#All],[Item]]&amp;YahooFinanceStatistics[[#All],[Symbol]],0)),"")</f>
        <v>13.67</v>
      </c>
      <c r="CO57" s="19" t="str">
        <f t="array" ref="CO57">IFERROR(INDEX(YahooFinanceStatistics[[#All],[Value]],MATCH($C57&amp;CO$4,YahooFinanceStatistics[[#All],[Item]]&amp;YahooFinanceStatistics[[#All],[Symbol]],0)),"")</f>
        <v>83.37</v>
      </c>
      <c r="CP57" s="19" t="str">
        <f t="array" ref="CP57">IFERROR(INDEX(YahooFinanceStatistics[[#All],[Value]],MATCH($C57&amp;CP$4,YahooFinanceStatistics[[#All],[Item]]&amp;YahooFinanceStatistics[[#All],[Symbol]],0)),"")</f>
        <v>30.38</v>
      </c>
      <c r="CQ57" s="19" t="str">
        <f t="array" ref="CQ57">IFERROR(INDEX(YahooFinanceStatistics[[#All],[Value]],MATCH($C57&amp;CQ$4,YahooFinanceStatistics[[#All],[Item]]&amp;YahooFinanceStatistics[[#All],[Symbol]],0)),"")</f>
        <v>35.43</v>
      </c>
      <c r="CR57" s="19" t="str">
        <f t="array" ref="CR57">IFERROR(INDEX(YahooFinanceStatistics[[#All],[Value]],MATCH($C57&amp;CR$4,YahooFinanceStatistics[[#All],[Item]]&amp;YahooFinanceStatistics[[#All],[Symbol]],0)),"")</f>
        <v>18.88</v>
      </c>
      <c r="CS57" s="19" t="str">
        <f t="array" ref="CS57">IFERROR(INDEX(YahooFinanceStatistics[[#All],[Value]],MATCH($C57&amp;CS$4,YahooFinanceStatistics[[#All],[Item]]&amp;YahooFinanceStatistics[[#All],[Symbol]],0)),"")</f>
        <v>12.58</v>
      </c>
      <c r="CT57" s="19" t="str">
        <f t="array" ref="CT57">IFERROR(INDEX(YahooFinanceStatistics[[#All],[Value]],MATCH($C57&amp;CT$4,YahooFinanceStatistics[[#All],[Item]]&amp;YahooFinanceStatistics[[#All],[Symbol]],0)),"")</f>
        <v>17.47</v>
      </c>
      <c r="CU57" s="19" t="str">
        <f t="array" ref="CU57">IFERROR(INDEX(YahooFinanceStatistics[[#All],[Value]],MATCH($C57&amp;CU$4,YahooFinanceStatistics[[#All],[Item]]&amp;YahooFinanceStatistics[[#All],[Symbol]],0)),"")</f>
        <v>332.82</v>
      </c>
      <c r="CV57" s="19" t="str">
        <f t="array" ref="CV57">IFERROR(INDEX(YahooFinanceStatistics[[#All],[Value]],MATCH($C57&amp;CV$4,YahooFinanceStatistics[[#All],[Item]]&amp;YahooFinanceStatistics[[#All],[Symbol]],0)),"")</f>
        <v>104.81</v>
      </c>
      <c r="CW57" s="19" t="str">
        <f t="array" ref="CW57">IFERROR(INDEX(YahooFinanceStatistics[[#All],[Value]],MATCH($C57&amp;CW$4,YahooFinanceStatistics[[#All],[Item]]&amp;YahooFinanceStatistics[[#All],[Symbol]],0)),"")</f>
        <v>24.02</v>
      </c>
      <c r="CX57" s="19" t="str">
        <f t="array" ref="CX57">IFERROR(INDEX(YahooFinanceStatistics[[#All],[Value]],MATCH($C57&amp;CX$4,YahooFinanceStatistics[[#All],[Item]]&amp;YahooFinanceStatistics[[#All],[Symbol]],0)),"")</f>
        <v>2.6500</v>
      </c>
      <c r="CY57" s="19" t="str">
        <f t="array" ref="CY57">IFERROR(INDEX(YahooFinanceStatistics[[#All],[Value]],MATCH($C57&amp;CY$4,YahooFinanceStatistics[[#All],[Item]]&amp;YahooFinanceStatistics[[#All],[Symbol]],0)),"")</f>
        <v>0.8700</v>
      </c>
      <c r="CZ57" s="19" t="str">
        <f t="array" ref="CZ57">IFERROR(INDEX(YahooFinanceStatistics[[#All],[Value]],MATCH($C57&amp;CZ$4,YahooFinanceStatistics[[#All],[Item]]&amp;YahooFinanceStatistics[[#All],[Symbol]],0)),"")</f>
        <v>16.30</v>
      </c>
      <c r="DA57" s="19" t="str">
        <f t="array" ref="DA57">IFERROR(INDEX(YahooFinanceStatistics[[#All],[Value]],MATCH($C57&amp;DA$4,YahooFinanceStatistics[[#All],[Item]]&amp;YahooFinanceStatistics[[#All],[Symbol]],0)),"")</f>
        <v>12.96</v>
      </c>
      <c r="DB57" s="19" t="str">
        <f t="array" ref="DB57">IFERROR(INDEX(YahooFinanceStatistics[[#All],[Value]],MATCH($C57&amp;DB$4,YahooFinanceStatistics[[#All],[Item]]&amp;YahooFinanceStatistics[[#All],[Symbol]],0)),"")</f>
        <v>5.82</v>
      </c>
      <c r="DC57" s="19" t="str">
        <f t="array" ref="DC57">IFERROR(INDEX(YahooFinanceStatistics[[#All],[Value]],MATCH($C57&amp;DC$4,YahooFinanceStatistics[[#All],[Item]]&amp;YahooFinanceStatistics[[#All],[Symbol]],0)),"")</f>
        <v>0.5000</v>
      </c>
      <c r="DD57" s="19" t="str">
        <f t="array" ref="DD57">IFERROR(INDEX(YahooFinanceStatistics[[#All],[Value]],MATCH($C57&amp;DD$4,YahooFinanceStatistics[[#All],[Item]]&amp;YahooFinanceStatistics[[#All],[Symbol]],0)),"")</f>
        <v>4.73</v>
      </c>
      <c r="DE57" s="19" t="str">
        <f t="array" ref="DE57">IFERROR(INDEX(YahooFinanceStatistics[[#All],[Value]],MATCH($C57&amp;DE$4,YahooFinanceStatistics[[#All],[Item]]&amp;YahooFinanceStatistics[[#All],[Symbol]],0)),"")</f>
        <v>4.90</v>
      </c>
      <c r="DF57" s="19" t="str">
        <f t="array" ref="DF57">IFERROR(INDEX(YahooFinanceStatistics[[#All],[Value]],MATCH($C57&amp;DF$4,YahooFinanceStatistics[[#All],[Item]]&amp;YahooFinanceStatistics[[#All],[Symbol]],0)),"")</f>
        <v>9.00</v>
      </c>
      <c r="DG57" s="19" t="str">
        <f t="array" ref="DG57">IFERROR(INDEX(YahooFinanceStatistics[[#All],[Value]],MATCH($C57&amp;DG$4,YahooFinanceStatistics[[#All],[Item]]&amp;YahooFinanceStatistics[[#All],[Symbol]],0)),"")</f>
        <v>1.5850</v>
      </c>
      <c r="DH57" s="19" t="str">
        <f t="array" ref="DH57">IFERROR(INDEX(YahooFinanceStatistics[[#All],[Value]],MATCH($C57&amp;DH$4,YahooFinanceStatistics[[#All],[Item]]&amp;YahooFinanceStatistics[[#All],[Symbol]],0)),"")</f>
        <v>14.26</v>
      </c>
      <c r="DI57" s="19" t="str">
        <f t="array" ref="DI57">IFERROR(INDEX(YahooFinanceStatistics[[#All],[Value]],MATCH($C57&amp;DI$4,YahooFinanceStatistics[[#All],[Item]]&amp;YahooFinanceStatistics[[#All],[Symbol]],0)),"")</f>
        <v>9.26</v>
      </c>
      <c r="DJ57" s="19" t="str">
        <f t="array" ref="DJ57">IFERROR(INDEX(YahooFinanceStatistics[[#All],[Value]],MATCH($C57&amp;DJ$4,YahooFinanceStatistics[[#All],[Item]]&amp;YahooFinanceStatistics[[#All],[Symbol]],0)),"")</f>
        <v>1.8000</v>
      </c>
      <c r="DK57" s="19" t="str">
        <f t="array" ref="DK57">IFERROR(INDEX(YahooFinanceStatistics[[#All],[Value]],MATCH($C57&amp;DK$4,YahooFinanceStatistics[[#All],[Item]]&amp;YahooFinanceStatistics[[#All],[Symbol]],0)),"")</f>
        <v>12.57</v>
      </c>
      <c r="DL57" s="19" t="str">
        <f t="array" ref="DL57">IFERROR(INDEX(YahooFinanceStatistics[[#All],[Value]],MATCH($C57&amp;DL$4,YahooFinanceStatistics[[#All],[Item]]&amp;YahooFinanceStatistics[[#All],[Symbol]],0)),"")</f>
        <v>10.94</v>
      </c>
      <c r="DM57" s="19" t="str">
        <f t="array" ref="DM57">IFERROR(INDEX(YahooFinanceStatistics[[#All],[Value]],MATCH($C57&amp;DM$4,YahooFinanceStatistics[[#All],[Item]]&amp;YahooFinanceStatistics[[#All],[Symbol]],0)),"")</f>
        <v>18.00</v>
      </c>
      <c r="DN57" s="19" t="str">
        <f t="array" ref="DN57">IFERROR(INDEX(YahooFinanceStatistics[[#All],[Value]],MATCH($C57&amp;DN$4,YahooFinanceStatistics[[#All],[Item]]&amp;YahooFinanceStatistics[[#All],[Symbol]],0)),"")</f>
        <v>15.47</v>
      </c>
      <c r="DO57" s="19" t="str">
        <f t="array" ref="DO57">IFERROR(INDEX(YahooFinanceStatistics[[#All],[Value]],MATCH($C57&amp;DO$4,YahooFinanceStatistics[[#All],[Item]]&amp;YahooFinanceStatistics[[#All],[Symbol]],0)),"")</f>
        <v>26.67</v>
      </c>
      <c r="DP57" s="19" t="str">
        <f t="array" ref="DP57">IFERROR(INDEX(YahooFinanceStatistics[[#All],[Value]],MATCH($C57&amp;DP$4,YahooFinanceStatistics[[#All],[Item]]&amp;YahooFinanceStatistics[[#All],[Symbol]],0)),"")</f>
        <v>59.83</v>
      </c>
      <c r="DQ57" s="19" t="str">
        <f t="array" ref="DQ57">IFERROR(INDEX(YahooFinanceStatistics[[#All],[Value]],MATCH($C57&amp;DQ$4,YahooFinanceStatistics[[#All],[Item]]&amp;YahooFinanceStatistics[[#All],[Symbol]],0)),"")</f>
        <v>92.01</v>
      </c>
      <c r="DR57" s="19" t="str">
        <f t="array" ref="DR57">IFERROR(INDEX(YahooFinanceStatistics[[#All],[Value]],MATCH($C57&amp;DR$4,YahooFinanceStatistics[[#All],[Item]]&amp;YahooFinanceStatistics[[#All],[Symbol]],0)),"")</f>
        <v>252.00</v>
      </c>
      <c r="DS57" s="19" t="str">
        <f t="array" ref="DS57">IFERROR(INDEX(YahooFinanceStatistics[[#All],[Value]],MATCH($C57&amp;DS$4,YahooFinanceStatistics[[#All],[Item]]&amp;YahooFinanceStatistics[[#All],[Symbol]],0)),"")</f>
        <v>15.85</v>
      </c>
      <c r="DT57" s="19" t="str">
        <f t="array" ref="DT57">IFERROR(INDEX(YahooFinanceStatistics[[#All],[Value]],MATCH($C57&amp;DT$4,YahooFinanceStatistics[[#All],[Item]]&amp;YahooFinanceStatistics[[#All],[Symbol]],0)),"")</f>
        <v>10.59</v>
      </c>
      <c r="DU57" s="19" t="str">
        <f t="array" ref="DU57">IFERROR(INDEX(YahooFinanceStatistics[[#All],[Value]],MATCH($C57&amp;DU$4,YahooFinanceStatistics[[#All],[Item]]&amp;YahooFinanceStatistics[[#All],[Symbol]],0)),"")</f>
        <v>10.97</v>
      </c>
      <c r="DV57" s="19" t="str">
        <f t="array" ref="DV57">IFERROR(INDEX(YahooFinanceStatistics[[#All],[Value]],MATCH($C57&amp;DV$4,YahooFinanceStatistics[[#All],[Item]]&amp;YahooFinanceStatistics[[#All],[Symbol]],0)),"")</f>
        <v>52.36</v>
      </c>
      <c r="DW57" s="19" t="str">
        <f t="array" ref="DW57">IFERROR(INDEX(YahooFinanceStatistics[[#All],[Value]],MATCH($C57&amp;DW$4,YahooFinanceStatistics[[#All],[Item]]&amp;YahooFinanceStatistics[[#All],[Symbol]],0)),"")</f>
        <v>3.94</v>
      </c>
      <c r="DX57" s="19" t="str">
        <f t="array" ref="DX57">IFERROR(INDEX(YahooFinanceStatistics[[#All],[Value]],MATCH($C57&amp;DX$4,YahooFinanceStatistics[[#All],[Item]]&amp;YahooFinanceStatistics[[#All],[Symbol]],0)),"")</f>
        <v>67.87</v>
      </c>
      <c r="DY57" s="19" t="str">
        <f t="array" ref="DY57">IFERROR(INDEX(YahooFinanceStatistics[[#All],[Value]],MATCH($C57&amp;DY$4,YahooFinanceStatistics[[#All],[Item]]&amp;YahooFinanceStatistics[[#All],[Symbol]],0)),"")</f>
        <v>24.42</v>
      </c>
      <c r="DZ57" s="19" t="str">
        <f t="array" ref="DZ57">IFERROR(INDEX(YahooFinanceStatistics[[#All],[Value]],MATCH($C57&amp;DZ$4,YahooFinanceStatistics[[#All],[Item]]&amp;YahooFinanceStatistics[[#All],[Symbol]],0)),"")</f>
        <v>33.36</v>
      </c>
      <c r="EA57" s="19" t="str">
        <f t="array" ref="EA57">IFERROR(INDEX(YahooFinanceStatistics[[#All],[Value]],MATCH($C57&amp;EA$4,YahooFinanceStatistics[[#All],[Item]]&amp;YahooFinanceStatistics[[#All],[Symbol]],0)),"")</f>
        <v>104.04</v>
      </c>
      <c r="EB57" s="19" t="str">
        <f t="array" ref="EB57">IFERROR(INDEX(YahooFinanceStatistics[[#All],[Value]],MATCH($C57&amp;EB$4,YahooFinanceStatistics[[#All],[Item]]&amp;YahooFinanceStatistics[[#All],[Symbol]],0)),"")</f>
        <v>43.25</v>
      </c>
      <c r="EC57" s="19" t="str">
        <f t="array" ref="EC57">IFERROR(INDEX(YahooFinanceStatistics[[#All],[Value]],MATCH($C57&amp;EC$4,YahooFinanceStatistics[[#All],[Item]]&amp;YahooFinanceStatistics[[#All],[Symbol]],0)),"")</f>
        <v>3.3200</v>
      </c>
      <c r="ED57" s="19" t="str">
        <f t="array" ref="ED57">IFERROR(INDEX(YahooFinanceStatistics[[#All],[Value]],MATCH($C57&amp;ED$4,YahooFinanceStatistics[[#All],[Item]]&amp;YahooFinanceStatistics[[#All],[Symbol]],0)),"")</f>
        <v>4.43</v>
      </c>
      <c r="EE57" s="19" t="str">
        <f t="array" ref="EE57">IFERROR(INDEX(YahooFinanceStatistics[[#All],[Value]],MATCH($C57&amp;EE$4,YahooFinanceStatistics[[#All],[Item]]&amp;YahooFinanceStatistics[[#All],[Symbol]],0)),"")</f>
        <v>3.1200</v>
      </c>
      <c r="EF57" s="19" t="str">
        <f t="array" ref="EF57">IFERROR(INDEX(YahooFinanceStatistics[[#All],[Value]],MATCH($C57&amp;EF$4,YahooFinanceStatistics[[#All],[Item]]&amp;YahooFinanceStatistics[[#All],[Symbol]],0)),"")</f>
        <v>12.54</v>
      </c>
      <c r="EG57" s="19" t="str">
        <f t="array" ref="EG57">IFERROR(INDEX(YahooFinanceStatistics[[#All],[Value]],MATCH($C57&amp;EG$4,YahooFinanceStatistics[[#All],[Item]]&amp;YahooFinanceStatistics[[#All],[Symbol]],0)),"")</f>
        <v>5.52</v>
      </c>
      <c r="EH57" s="19" t="str">
        <f t="array" ref="EH57">IFERROR(INDEX(YahooFinanceStatistics[[#All],[Value]],MATCH($C57&amp;EH$4,YahooFinanceStatistics[[#All],[Item]]&amp;YahooFinanceStatistics[[#All],[Symbol]],0)),"")</f>
        <v>4.10</v>
      </c>
      <c r="EI57" s="19" t="str">
        <f t="array" ref="EI57">IFERROR(INDEX(YahooFinanceStatistics[[#All],[Value]],MATCH($C57&amp;EI$4,YahooFinanceStatistics[[#All],[Item]]&amp;YahooFinanceStatistics[[#All],[Symbol]],0)),"")</f>
        <v>93.24</v>
      </c>
      <c r="EJ57" s="19" t="str">
        <f t="array" ref="EJ57">IFERROR(INDEX(YahooFinanceStatistics[[#All],[Value]],MATCH($C57&amp;EJ$4,YahooFinanceStatistics[[#All],[Item]]&amp;YahooFinanceStatistics[[#All],[Symbol]],0)),"")</f>
        <v>2.0000</v>
      </c>
      <c r="EK57" s="19" t="str">
        <f t="array" ref="EK57">IFERROR(INDEX(YahooFinanceStatistics[[#All],[Value]],MATCH($C57&amp;EK$4,YahooFinanceStatistics[[#All],[Item]]&amp;YahooFinanceStatistics[[#All],[Symbol]],0)),"")</f>
        <v>4.00</v>
      </c>
      <c r="EL57" s="19" t="str">
        <f t="array" ref="EL57">IFERROR(INDEX(YahooFinanceStatistics[[#All],[Value]],MATCH($C57&amp;EL$4,YahooFinanceStatistics[[#All],[Item]]&amp;YahooFinanceStatistics[[#All],[Symbol]],0)),"")</f>
        <v>25.67</v>
      </c>
      <c r="EM57" s="19" t="str">
        <f t="array" ref="EM57">IFERROR(INDEX(YahooFinanceStatistics[[#All],[Value]],MATCH($C57&amp;EM$4,YahooFinanceStatistics[[#All],[Item]]&amp;YahooFinanceStatistics[[#All],[Symbol]],0)),"")</f>
        <v>5.00</v>
      </c>
      <c r="EN57" s="19" t="str">
        <f t="array" ref="EN57">IFERROR(INDEX(YahooFinanceStatistics[[#All],[Value]],MATCH($C57&amp;EN$4,YahooFinanceStatistics[[#All],[Item]]&amp;YahooFinanceStatistics[[#All],[Symbol]],0)),"")</f>
        <v>1.1900</v>
      </c>
      <c r="EO57" s="19" t="str">
        <f t="array" ref="EO57">IFERROR(INDEX(YahooFinanceStatistics[[#All],[Value]],MATCH($C57&amp;EO$4,YahooFinanceStatistics[[#All],[Item]]&amp;YahooFinanceStatistics[[#All],[Symbol]],0)),"")</f>
        <v>6.35</v>
      </c>
      <c r="EP57" s="19" t="str">
        <f t="array" ref="EP57">IFERROR(INDEX(YahooFinanceStatistics[[#All],[Value]],MATCH($C57&amp;EP$4,YahooFinanceStatistics[[#All],[Item]]&amp;YahooFinanceStatistics[[#All],[Symbol]],0)),"")</f>
        <v>4.60</v>
      </c>
      <c r="EQ57" s="19" t="str">
        <f t="array" ref="EQ57">IFERROR(INDEX(YahooFinanceStatistics[[#All],[Value]],MATCH($C57&amp;EQ$4,YahooFinanceStatistics[[#All],[Item]]&amp;YahooFinanceStatistics[[#All],[Symbol]],0)),"")</f>
        <v>1.5700</v>
      </c>
      <c r="ER57" s="19" t="str">
        <f t="array" ref="ER57">IFERROR(INDEX(YahooFinanceStatistics[[#All],[Value]],MATCH($C57&amp;ER$4,YahooFinanceStatistics[[#All],[Item]]&amp;YahooFinanceStatistics[[#All],[Symbol]],0)),"")</f>
        <v>12.12</v>
      </c>
      <c r="ES57" s="19" t="str">
        <f t="array" ref="ES57">IFERROR(INDEX(YahooFinanceStatistics[[#All],[Value]],MATCH($C57&amp;ES$4,YahooFinanceStatistics[[#All],[Item]]&amp;YahooFinanceStatistics[[#All],[Symbol]],0)),"")</f>
        <v>8.79</v>
      </c>
      <c r="ET57" s="19" t="str">
        <f t="array" ref="ET57">IFERROR(INDEX(YahooFinanceStatistics[[#All],[Value]],MATCH($C57&amp;ET$4,YahooFinanceStatistics[[#All],[Item]]&amp;YahooFinanceStatistics[[#All],[Symbol]],0)),"")</f>
        <v>2.4100</v>
      </c>
      <c r="EU57" s="19" t="str">
        <f t="array" ref="EU57">IFERROR(INDEX(YahooFinanceStatistics[[#All],[Value]],MATCH($C57&amp;EU$4,YahooFinanceStatistics[[#All],[Item]]&amp;YahooFinanceStatistics[[#All],[Symbol]],0)),"")</f>
        <v>7.69</v>
      </c>
      <c r="EV57" s="19" t="str">
        <f t="array" ref="EV57">IFERROR(INDEX(YahooFinanceStatistics[[#All],[Value]],MATCH($C57&amp;EV$4,YahooFinanceStatistics[[#All],[Item]]&amp;YahooFinanceStatistics[[#All],[Symbol]],0)),"")</f>
        <v>1.8000</v>
      </c>
      <c r="EW57" s="19" t="str">
        <f t="array" ref="EW57">IFERROR(INDEX(YahooFinanceStatistics[[#All],[Value]],MATCH($C57&amp;EW$4,YahooFinanceStatistics[[#All],[Item]]&amp;YahooFinanceStatistics[[#All],[Symbol]],0)),"")</f>
        <v>6.25</v>
      </c>
      <c r="EX57" s="19" t="str">
        <f t="array" ref="EX57">IFERROR(INDEX(YahooFinanceStatistics[[#All],[Value]],MATCH($C57&amp;EX$4,YahooFinanceStatistics[[#All],[Item]]&amp;YahooFinanceStatistics[[#All],[Symbol]],0)),"")</f>
        <v>8.15</v>
      </c>
      <c r="EY57" s="19" t="str">
        <f t="array" ref="EY57">IFERROR(INDEX(YahooFinanceStatistics[[#All],[Value]],MATCH($C57&amp;EY$4,YahooFinanceStatistics[[#All],[Item]]&amp;YahooFinanceStatistics[[#All],[Symbol]],0)),"")</f>
        <v>7.37</v>
      </c>
      <c r="EZ57" s="19" t="str">
        <f t="array" ref="EZ57">IFERROR(INDEX(YahooFinanceStatistics[[#All],[Value]],MATCH($C57&amp;EZ$4,YahooFinanceStatistics[[#All],[Item]]&amp;YahooFinanceStatistics[[#All],[Symbol]],0)),"")</f>
        <v>2.1200</v>
      </c>
      <c r="FA57" s="19" t="str">
        <f t="array" ref="FA57">IFERROR(INDEX(YahooFinanceStatistics[[#All],[Value]],MATCH($C57&amp;FA$4,YahooFinanceStatistics[[#All],[Item]]&amp;YahooFinanceStatistics[[#All],[Symbol]],0)),"")</f>
        <v>3.96</v>
      </c>
      <c r="FB57" s="19" t="str">
        <f t="array" ref="FB57">IFERROR(INDEX(YahooFinanceStatistics[[#All],[Value]],MATCH($C57&amp;FB$4,YahooFinanceStatistics[[#All],[Item]]&amp;YahooFinanceStatistics[[#All],[Symbol]],0)),"")</f>
        <v>7.55</v>
      </c>
      <c r="FC57" s="19" t="str">
        <f t="array" ref="FC57">IFERROR(INDEX(YahooFinanceStatistics[[#All],[Value]],MATCH($C57&amp;FC$4,YahooFinanceStatistics[[#All],[Item]]&amp;YahooFinanceStatistics[[#All],[Symbol]],0)),"")</f>
        <v>6.11</v>
      </c>
      <c r="FD57" s="19" t="str">
        <f t="array" ref="FD57">IFERROR(INDEX(YahooFinanceStatistics[[#All],[Value]],MATCH($C57&amp;FD$4,YahooFinanceStatistics[[#All],[Item]]&amp;YahooFinanceStatistics[[#All],[Symbol]],0)),"")</f>
        <v>4.75</v>
      </c>
      <c r="FE57" s="19" t="str">
        <f t="array" ref="FE57">IFERROR(INDEX(YahooFinanceStatistics[[#All],[Value]],MATCH($C57&amp;FE$4,YahooFinanceStatistics[[#All],[Item]]&amp;YahooFinanceStatistics[[#All],[Symbol]],0)),"")</f>
        <v>26.31</v>
      </c>
      <c r="FF57" s="19" t="str">
        <f t="array" ref="FF57">IFERROR(INDEX(YahooFinanceStatistics[[#All],[Value]],MATCH($C57&amp;FF$4,YahooFinanceStatistics[[#All],[Item]]&amp;YahooFinanceStatistics[[#All],[Symbol]],0)),"")</f>
        <v>23.34</v>
      </c>
      <c r="FG57" s="19" t="str">
        <f t="array" ref="FG57">IFERROR(INDEX(YahooFinanceStatistics[[#All],[Value]],MATCH($C57&amp;FG$4,YahooFinanceStatistics[[#All],[Item]]&amp;YahooFinanceStatistics[[#All],[Symbol]],0)),"")</f>
        <v>21.60</v>
      </c>
      <c r="FH57" s="19" t="str">
        <f t="array" ref="FH57">IFERROR(INDEX(YahooFinanceStatistics[[#All],[Value]],MATCH($C57&amp;FH$4,YahooFinanceStatistics[[#All],[Item]]&amp;YahooFinanceStatistics[[#All],[Symbol]],0)),"")</f>
        <v>5.30</v>
      </c>
      <c r="FI57" s="19" t="str">
        <f t="array" ref="FI57">IFERROR(INDEX(YahooFinanceStatistics[[#All],[Value]],MATCH($C57&amp;FI$4,YahooFinanceStatistics[[#All],[Item]]&amp;YahooFinanceStatistics[[#All],[Symbol]],0)),"")</f>
        <v>5.33</v>
      </c>
      <c r="FJ57" s="19" t="str">
        <f t="array" ref="FJ57">IFERROR(INDEX(YahooFinanceStatistics[[#All],[Value]],MATCH($C57&amp;FJ$4,YahooFinanceStatistics[[#All],[Item]]&amp;YahooFinanceStatistics[[#All],[Symbol]],0)),"")</f>
        <v>13.83</v>
      </c>
      <c r="FK57" s="19" t="str">
        <f t="array" ref="FK57">IFERROR(INDEX(YahooFinanceStatistics[[#All],[Value]],MATCH($C57&amp;FK$4,YahooFinanceStatistics[[#All],[Item]]&amp;YahooFinanceStatistics[[#All],[Symbol]],0)),"")</f>
        <v>26.50</v>
      </c>
      <c r="FL57" s="19" t="str">
        <f t="array" ref="FL57">IFERROR(INDEX(YahooFinanceStatistics[[#All],[Value]],MATCH($C57&amp;FL$4,YahooFinanceStatistics[[#All],[Item]]&amp;YahooFinanceStatistics[[#All],[Symbol]],0)),"")</f>
        <v>8.40</v>
      </c>
      <c r="FM57" s="19" t="str">
        <f t="array" ref="FM57">IFERROR(INDEX(YahooFinanceStatistics[[#All],[Value]],MATCH($C57&amp;FM$4,YahooFinanceStatistics[[#All],[Item]]&amp;YahooFinanceStatistics[[#All],[Symbol]],0)),"")</f>
        <v>4.71</v>
      </c>
      <c r="FN57" s="19" t="str">
        <f t="array" ref="FN57">IFERROR(INDEX(YahooFinanceStatistics[[#All],[Value]],MATCH($C57&amp;FN$4,YahooFinanceStatistics[[#All],[Item]]&amp;YahooFinanceStatistics[[#All],[Symbol]],0)),"")</f>
        <v>1.6600</v>
      </c>
      <c r="FO57" s="19" t="str">
        <f t="array" ref="FO57">IFERROR(INDEX(YahooFinanceStatistics[[#All],[Value]],MATCH($C57&amp;FO$4,YahooFinanceStatistics[[#All],[Item]]&amp;YahooFinanceStatistics[[#All],[Symbol]],0)),"")</f>
        <v>4.0800</v>
      </c>
      <c r="FP57" s="19" t="str">
        <f t="array" ref="FP57">IFERROR(INDEX(YahooFinanceStatistics[[#All],[Value]],MATCH($C57&amp;FP$4,YahooFinanceStatistics[[#All],[Item]]&amp;YahooFinanceStatistics[[#All],[Symbol]],0)),"")</f>
        <v>34.80</v>
      </c>
      <c r="FQ57" s="19" t="str">
        <f t="array" ref="FQ57">IFERROR(INDEX(YahooFinanceStatistics[[#All],[Value]],MATCH($C57&amp;FQ$4,YahooFinanceStatistics[[#All],[Item]]&amp;YahooFinanceStatistics[[#All],[Symbol]],0)),"")</f>
        <v>13.24</v>
      </c>
      <c r="FR57" s="19" t="str">
        <f t="array" ref="FR57">IFERROR(INDEX(YahooFinanceStatistics[[#All],[Value]],MATCH($C57&amp;FR$4,YahooFinanceStatistics[[#All],[Item]]&amp;YahooFinanceStatistics[[#All],[Symbol]],0)),"")</f>
        <v>11.88</v>
      </c>
      <c r="FS57" s="19" t="str">
        <f t="array" ref="FS57">IFERROR(INDEX(YahooFinanceStatistics[[#All],[Value]],MATCH($C57&amp;FS$4,YahooFinanceStatistics[[#All],[Item]]&amp;YahooFinanceStatistics[[#All],[Symbol]],0)),"")</f>
        <v>3.2600</v>
      </c>
      <c r="FT57" s="19" t="str">
        <f t="array" ref="FT57">IFERROR(INDEX(YahooFinanceStatistics[[#All],[Value]],MATCH($C57&amp;FT$4,YahooFinanceStatistics[[#All],[Item]]&amp;YahooFinanceStatistics[[#All],[Symbol]],0)),"")</f>
        <v>13.25</v>
      </c>
      <c r="FU57" s="19" t="str">
        <f t="array" ref="FU57">IFERROR(INDEX(YahooFinanceStatistics[[#All],[Value]],MATCH($C57&amp;FU$4,YahooFinanceStatistics[[#All],[Item]]&amp;YahooFinanceStatistics[[#All],[Symbol]],0)),"")</f>
        <v>37.76</v>
      </c>
      <c r="FV57" s="19" t="str">
        <f t="array" ref="FV57">IFERROR(INDEX(YahooFinanceStatistics[[#All],[Value]],MATCH($C57&amp;FV$4,YahooFinanceStatistics[[#All],[Item]]&amp;YahooFinanceStatistics[[#All],[Symbol]],0)),"")</f>
        <v>13.28</v>
      </c>
      <c r="FW57" s="19" t="str">
        <f t="array" ref="FW57">IFERROR(INDEX(YahooFinanceStatistics[[#All],[Value]],MATCH($C57&amp;FW$4,YahooFinanceStatistics[[#All],[Item]]&amp;YahooFinanceStatistics[[#All],[Symbol]],0)),"")</f>
        <v>24.85</v>
      </c>
      <c r="FX57" s="19" t="str">
        <f t="array" ref="FX57">IFERROR(INDEX(YahooFinanceStatistics[[#All],[Value]],MATCH($C57&amp;FX$4,YahooFinanceStatistics[[#All],[Item]]&amp;YahooFinanceStatistics[[#All],[Symbol]],0)),"")</f>
        <v>10.34</v>
      </c>
      <c r="FY57" s="19" t="str">
        <f t="array" ref="FY57">IFERROR(INDEX(YahooFinanceStatistics[[#All],[Value]],MATCH($C57&amp;FY$4,YahooFinanceStatistics[[#All],[Item]]&amp;YahooFinanceStatistics[[#All],[Symbol]],0)),"")</f>
        <v>49.11</v>
      </c>
      <c r="FZ57" s="19" t="str">
        <f t="array" ref="FZ57">IFERROR(INDEX(YahooFinanceStatistics[[#All],[Value]],MATCH($C57&amp;FZ$4,YahooFinanceStatistics[[#All],[Item]]&amp;YahooFinanceStatistics[[#All],[Symbol]],0)),"")</f>
        <v>11.09</v>
      </c>
      <c r="GA57" s="19" t="str">
        <f t="array" ref="GA57">IFERROR(INDEX(YahooFinanceStatistics[[#All],[Value]],MATCH($C57&amp;GA$4,YahooFinanceStatistics[[#All],[Item]]&amp;YahooFinanceStatistics[[#All],[Symbol]],0)),"")</f>
        <v>83.36</v>
      </c>
      <c r="GB57" s="19" t="str">
        <f t="array" ref="GB57">IFERROR(INDEX(YahooFinanceStatistics[[#All],[Value]],MATCH($C57&amp;GB$4,YahooFinanceStatistics[[#All],[Item]]&amp;YahooFinanceStatistics[[#All],[Symbol]],0)),"")</f>
        <v>5.45</v>
      </c>
      <c r="GC57" s="19" t="str">
        <f t="array" ref="GC57">IFERROR(INDEX(YahooFinanceStatistics[[#All],[Value]],MATCH($C57&amp;GC$4,YahooFinanceStatistics[[#All],[Item]]&amp;YahooFinanceStatistics[[#All],[Symbol]],0)),"")</f>
        <v>6.25</v>
      </c>
      <c r="GD57" s="19" t="str">
        <f t="array" ref="GD57">IFERROR(INDEX(YahooFinanceStatistics[[#All],[Value]],MATCH($C57&amp;GD$4,YahooFinanceStatistics[[#All],[Item]]&amp;YahooFinanceStatistics[[#All],[Symbol]],0)),"")</f>
        <v>6.27</v>
      </c>
      <c r="GE57" s="19" t="str">
        <f t="array" ref="GE57">IFERROR(INDEX(YahooFinanceStatistics[[#All],[Value]],MATCH($C57&amp;GE$4,YahooFinanceStatistics[[#All],[Item]]&amp;YahooFinanceStatistics[[#All],[Symbol]],0)),"")</f>
        <v>5.41</v>
      </c>
      <c r="GF57" s="19" t="str">
        <f t="array" ref="GF57">IFERROR(INDEX(YahooFinanceStatistics[[#All],[Value]],MATCH($C57&amp;GF$4,YahooFinanceStatistics[[#All],[Item]]&amp;YahooFinanceStatistics[[#All],[Symbol]],0)),"")</f>
        <v>7.32</v>
      </c>
      <c r="GG57" s="19" t="str">
        <f t="array" ref="GG57">IFERROR(INDEX(YahooFinanceStatistics[[#All],[Value]],MATCH($C57&amp;GG$4,YahooFinanceStatistics[[#All],[Item]]&amp;YahooFinanceStatistics[[#All],[Symbol]],0)),"")</f>
        <v>9.26</v>
      </c>
      <c r="GH57" s="19" t="str">
        <f t="array" ref="GH57">IFERROR(INDEX(YahooFinanceStatistics[[#All],[Value]],MATCH($C57&amp;GH$4,YahooFinanceStatistics[[#All],[Item]]&amp;YahooFinanceStatistics[[#All],[Symbol]],0)),"")</f>
        <v>7.39</v>
      </c>
      <c r="GI57" s="19" t="str">
        <f t="array" ref="GI57">IFERROR(INDEX(YahooFinanceStatistics[[#All],[Value]],MATCH($C57&amp;GI$4,YahooFinanceStatistics[[#All],[Item]]&amp;YahooFinanceStatistics[[#All],[Symbol]],0)),"")</f>
        <v>9.14</v>
      </c>
      <c r="GJ57" s="19" t="str">
        <f t="array" ref="GJ57">IFERROR(INDEX(YahooFinanceStatistics[[#All],[Value]],MATCH($C57&amp;GJ$4,YahooFinanceStatistics[[#All],[Item]]&amp;YahooFinanceStatistics[[#All],[Symbol]],0)),"")</f>
        <v>6.89</v>
      </c>
      <c r="GK57" s="19" t="str">
        <f t="array" ref="GK57">IFERROR(INDEX(YahooFinanceStatistics[[#All],[Value]],MATCH($C57&amp;GK$4,YahooFinanceStatistics[[#All],[Item]]&amp;YahooFinanceStatistics[[#All],[Symbol]],0)),"")</f>
        <v>40.77</v>
      </c>
      <c r="GL57" s="19" t="str">
        <f t="array" ref="GL57">IFERROR(INDEX(YahooFinanceStatistics[[#All],[Value]],MATCH($C57&amp;GL$4,YahooFinanceStatistics[[#All],[Item]]&amp;YahooFinanceStatistics[[#All],[Symbol]],0)),"")</f>
        <v>6.59</v>
      </c>
      <c r="GM57" s="19" t="str">
        <f t="array" ref="GM57">IFERROR(INDEX(YahooFinanceStatistics[[#All],[Value]],MATCH($C57&amp;GM$4,YahooFinanceStatistics[[#All],[Item]]&amp;YahooFinanceStatistics[[#All],[Symbol]],0)),"")</f>
        <v>31.49</v>
      </c>
      <c r="GN57" s="19" t="str">
        <f t="array" ref="GN57">IFERROR(INDEX(YahooFinanceStatistics[[#All],[Value]],MATCH($C57&amp;GN$4,YahooFinanceStatistics[[#All],[Item]]&amp;YahooFinanceStatistics[[#All],[Symbol]],0)),"")</f>
        <v>15.21</v>
      </c>
      <c r="GO57" s="19" t="str">
        <f t="array" ref="GO57">IFERROR(INDEX(YahooFinanceStatistics[[#All],[Value]],MATCH($C57&amp;GO$4,YahooFinanceStatistics[[#All],[Item]]&amp;YahooFinanceStatistics[[#All],[Symbol]],0)),"")</f>
        <v>15.80</v>
      </c>
      <c r="GP57" s="19" t="str">
        <f t="array" ref="GP57">IFERROR(INDEX(YahooFinanceStatistics[[#All],[Value]],MATCH($C57&amp;GP$4,YahooFinanceStatistics[[#All],[Item]]&amp;YahooFinanceStatistics[[#All],[Symbol]],0)),"")</f>
        <v>36.40</v>
      </c>
      <c r="GQ57" s="19" t="str">
        <f t="array" ref="GQ57">IFERROR(INDEX(YahooFinanceStatistics[[#All],[Value]],MATCH($C57&amp;GQ$4,YahooFinanceStatistics[[#All],[Item]]&amp;YahooFinanceStatistics[[#All],[Symbol]],0)),"")</f>
        <v>10.39</v>
      </c>
      <c r="GR57" s="19" t="str">
        <f t="array" ref="GR57">IFERROR(INDEX(YahooFinanceStatistics[[#All],[Value]],MATCH($C57&amp;GR$4,YahooFinanceStatistics[[#All],[Item]]&amp;YahooFinanceStatistics[[#All],[Symbol]],0)),"")</f>
        <v>13.90</v>
      </c>
      <c r="GS57" s="19" t="str">
        <f t="array" ref="GS57">IFERROR(INDEX(YahooFinanceStatistics[[#All],[Value]],MATCH($C57&amp;GS$4,YahooFinanceStatistics[[#All],[Item]]&amp;YahooFinanceStatistics[[#All],[Symbol]],0)),"")</f>
        <v>25.15</v>
      </c>
      <c r="GT57" s="19" t="str">
        <f t="array" ref="GT57">IFERROR(INDEX(YahooFinanceStatistics[[#All],[Value]],MATCH($C57&amp;GT$4,YahooFinanceStatistics[[#All],[Item]]&amp;YahooFinanceStatistics[[#All],[Symbol]],0)),"")</f>
        <v>10.58</v>
      </c>
      <c r="GU57" s="19" t="str">
        <f t="array" ref="GU57">IFERROR(INDEX(YahooFinanceStatistics[[#All],[Value]],MATCH($C57&amp;GU$4,YahooFinanceStatistics[[#All],[Item]]&amp;YahooFinanceStatistics[[#All],[Symbol]],0)),"")</f>
        <v>12.41</v>
      </c>
      <c r="GV57" s="19" t="str">
        <f t="array" ref="GV57">IFERROR(INDEX(YahooFinanceStatistics[[#All],[Value]],MATCH($C57&amp;GV$4,YahooFinanceStatistics[[#All],[Item]]&amp;YahooFinanceStatistics[[#All],[Symbol]],0)),"")</f>
        <v>14.58</v>
      </c>
      <c r="GW57" s="19" t="str">
        <f t="array" ref="GW57">IFERROR(INDEX(YahooFinanceStatistics[[#All],[Value]],MATCH($C57&amp;GW$4,YahooFinanceStatistics[[#All],[Item]]&amp;YahooFinanceStatistics[[#All],[Symbol]],0)),"")</f>
        <v>10.50</v>
      </c>
      <c r="GX57" s="19" t="str">
        <f t="array" ref="GX57">IFERROR(INDEX(YahooFinanceStatistics[[#All],[Value]],MATCH($C57&amp;GX$4,YahooFinanceStatistics[[#All],[Item]]&amp;YahooFinanceStatistics[[#All],[Symbol]],0)),"")</f>
        <v>4.46</v>
      </c>
      <c r="GY57" s="19" t="str">
        <f t="array" ref="GY57">IFERROR(INDEX(YahooFinanceStatistics[[#All],[Value]],MATCH($C57&amp;GY$4,YahooFinanceStatistics[[#All],[Item]]&amp;YahooFinanceStatistics[[#All],[Symbol]],0)),"")</f>
        <v>1,076.34</v>
      </c>
      <c r="GZ57" s="19" t="str">
        <f t="array" ref="GZ57">IFERROR(INDEX(YahooFinanceStatistics[[#All],[Value]],MATCH($C57&amp;GZ$4,YahooFinanceStatistics[[#All],[Item]]&amp;YahooFinanceStatistics[[#All],[Symbol]],0)),"")</f>
        <v>38.65</v>
      </c>
      <c r="HA57" s="19" t="str">
        <f t="array" ref="HA57">IFERROR(INDEX(YahooFinanceStatistics[[#All],[Value]],MATCH($C57&amp;HA$4,YahooFinanceStatistics[[#All],[Item]]&amp;YahooFinanceStatistics[[#All],[Symbol]],0)),"")</f>
        <v>30.97</v>
      </c>
      <c r="HB57" s="19" t="str">
        <f t="array" ref="HB57">IFERROR(INDEX(YahooFinanceStatistics[[#All],[Value]],MATCH($C57&amp;HB$4,YahooFinanceStatistics[[#All],[Item]]&amp;YahooFinanceStatistics[[#All],[Symbol]],0)),"")</f>
        <v>70.81</v>
      </c>
      <c r="HC57" s="19" t="str">
        <f t="array" ref="HC57">IFERROR(INDEX(YahooFinanceStatistics[[#All],[Value]],MATCH($C57&amp;HC$4,YahooFinanceStatistics[[#All],[Item]]&amp;YahooFinanceStatistics[[#All],[Symbol]],0)),"")</f>
        <v>42.30</v>
      </c>
      <c r="HD57" s="19" t="str">
        <f t="array" ref="HD57">IFERROR(INDEX(YahooFinanceStatistics[[#All],[Value]],MATCH($C57&amp;HD$4,YahooFinanceStatistics[[#All],[Item]]&amp;YahooFinanceStatistics[[#All],[Symbol]],0)),"")</f>
        <v>254.23</v>
      </c>
      <c r="HE57" s="19" t="str">
        <f t="array" ref="HE57">IFERROR(INDEX(YahooFinanceStatistics[[#All],[Value]],MATCH($C57&amp;HE$4,YahooFinanceStatistics[[#All],[Item]]&amp;YahooFinanceStatistics[[#All],[Symbol]],0)),"")</f>
        <v>3.94</v>
      </c>
      <c r="HF57" s="19" t="str">
        <f t="array" ref="HF57">IFERROR(INDEX(YahooFinanceStatistics[[#All],[Value]],MATCH($C57&amp;HF$4,YahooFinanceStatistics[[#All],[Item]]&amp;YahooFinanceStatistics[[#All],[Symbol]],0)),"")</f>
        <v>3.8300</v>
      </c>
      <c r="HG57" s="19" t="str">
        <f t="array" ref="HG57">IFERROR(INDEX(YahooFinanceStatistics[[#All],[Value]],MATCH($C57&amp;HG$4,YahooFinanceStatistics[[#All],[Item]]&amp;YahooFinanceStatistics[[#All],[Symbol]],0)),"")</f>
        <v>67.23</v>
      </c>
      <c r="HH57" s="19" t="str">
        <f t="array" ref="HH57">IFERROR(INDEX(YahooFinanceStatistics[[#All],[Value]],MATCH($C57&amp;HH$4,YahooFinanceStatistics[[#All],[Item]]&amp;YahooFinanceStatistics[[#All],[Symbol]],0)),"")</f>
        <v>13.84</v>
      </c>
      <c r="HI57" s="19" t="str">
        <f t="array" ref="HI57">IFERROR(INDEX(YahooFinanceStatistics[[#All],[Value]],MATCH($C57&amp;HI$4,YahooFinanceStatistics[[#All],[Item]]&amp;YahooFinanceStatistics[[#All],[Symbol]],0)),"")</f>
        <v>15.96</v>
      </c>
      <c r="HJ57" s="19" t="str">
        <f t="array" ref="HJ57">IFERROR(INDEX(YahooFinanceStatistics[[#All],[Value]],MATCH($C57&amp;HJ$4,YahooFinanceStatistics[[#All],[Item]]&amp;YahooFinanceStatistics[[#All],[Symbol]],0)),"")</f>
        <v>33.32</v>
      </c>
      <c r="HK57" s="19" t="str">
        <f t="array" ref="HK57">IFERROR(INDEX(YahooFinanceStatistics[[#All],[Value]],MATCH($C57&amp;HK$4,YahooFinanceStatistics[[#All],[Item]]&amp;YahooFinanceStatistics[[#All],[Symbol]],0)),"")</f>
        <v>13.61</v>
      </c>
      <c r="HL57" s="19" t="str">
        <f t="array" ref="HL57">IFERROR(INDEX(YahooFinanceStatistics[[#All],[Value]],MATCH($C57&amp;HL$4,YahooFinanceStatistics[[#All],[Item]]&amp;YahooFinanceStatistics[[#All],[Symbol]],0)),"")</f>
        <v>20.52</v>
      </c>
      <c r="HM57" s="19" t="str">
        <f t="array" ref="HM57">IFERROR(INDEX(YahooFinanceStatistics[[#All],[Value]],MATCH($C57&amp;HM$4,YahooFinanceStatistics[[#All],[Item]]&amp;YahooFinanceStatistics[[#All],[Symbol]],0)),"")</f>
        <v>5.32</v>
      </c>
      <c r="HN57" s="19" t="str">
        <f t="array" ref="HN57">IFERROR(INDEX(YahooFinanceStatistics[[#All],[Value]],MATCH($C57&amp;HN$4,YahooFinanceStatistics[[#All],[Item]]&amp;YahooFinanceStatistics[[#All],[Symbol]],0)),"")</f>
        <v>10.82</v>
      </c>
      <c r="HO57" s="19" t="str">
        <f t="array" ref="HO57">IFERROR(INDEX(YahooFinanceStatistics[[#All],[Value]],MATCH($C57&amp;HO$4,YahooFinanceStatistics[[#All],[Item]]&amp;YahooFinanceStatistics[[#All],[Symbol]],0)),"")</f>
        <v>27.72</v>
      </c>
      <c r="HP57" s="19" t="str">
        <f t="array" ref="HP57">IFERROR(INDEX(YahooFinanceStatistics[[#All],[Value]],MATCH($C57&amp;HP$4,YahooFinanceStatistics[[#All],[Item]]&amp;YahooFinanceStatistics[[#All],[Symbol]],0)),"")</f>
        <v>25.25</v>
      </c>
      <c r="HQ57" s="19" t="str">
        <f t="array" ref="HQ57">IFERROR(INDEX(YahooFinanceStatistics[[#All],[Value]],MATCH($C57&amp;HQ$4,YahooFinanceStatistics[[#All],[Item]]&amp;YahooFinanceStatistics[[#All],[Symbol]],0)),"")</f>
        <v>42.12</v>
      </c>
      <c r="HR57" s="19" t="str">
        <f t="array" ref="HR57">IFERROR(INDEX(YahooFinanceStatistics[[#All],[Value]],MATCH($C57&amp;HR$4,YahooFinanceStatistics[[#All],[Item]]&amp;YahooFinanceStatistics[[#All],[Symbol]],0)),"")</f>
        <v>5.97</v>
      </c>
      <c r="HS57" s="19" t="str">
        <f t="array" ref="HS57">IFERROR(INDEX(YahooFinanceStatistics[[#All],[Value]],MATCH($C57&amp;HS$4,YahooFinanceStatistics[[#All],[Item]]&amp;YahooFinanceStatistics[[#All],[Symbol]],0)),"")</f>
        <v>20.23</v>
      </c>
      <c r="HT57" s="19" t="str">
        <f t="array" ref="HT57">IFERROR(INDEX(YahooFinanceStatistics[[#All],[Value]],MATCH($C57&amp;HT$4,YahooFinanceStatistics[[#All],[Item]]&amp;YahooFinanceStatistics[[#All],[Symbol]],0)),"")</f>
        <v>41.52</v>
      </c>
      <c r="HU57" s="46" t="str">
        <f t="array" ref="HU57">IFERROR(INDEX(YahooFinanceStatistics[[#All],[Value]],MATCH($C57&amp;HU$4,YahooFinanceStatistics[[#All],[Item]]&amp;YahooFinanceStatistics[[#All],[Symbol]],0)),"")</f>
        <v>20.25</v>
      </c>
    </row>
    <row r="58" spans="2:229" ht="15" customHeight="1" x14ac:dyDescent="0.25">
      <c r="B58" s="17" t="s">
        <v>711</v>
      </c>
      <c r="C58" s="17" t="s">
        <v>681</v>
      </c>
      <c r="D58" s="17" t="str">
        <f t="array" ref="D58">IFERROR(INDEX(YahooFinanceStatistics[[#All],[Value]],MATCH($C58&amp;D$4,YahooFinanceStatistics[[#All],[Item]]&amp;YahooFinanceStatistics[[#All],[Symbol]],0)),"")</f>
        <v>-63.93%</v>
      </c>
      <c r="E58" s="17" t="str">
        <f t="array" ref="E58">IFERROR(INDEX(YahooFinanceStatistics[[#All],[Value]],MATCH($C58&amp;E$4,YahooFinanceStatistics[[#All],[Item]]&amp;YahooFinanceStatistics[[#All],[Symbol]],0)),"")</f>
        <v>-12.49%</v>
      </c>
      <c r="F58" s="17" t="str">
        <f t="array" ref="F58">IFERROR(INDEX(YahooFinanceStatistics[[#All],[Value]],MATCH($C58&amp;F$4,YahooFinanceStatistics[[#All],[Item]]&amp;YahooFinanceStatistics[[#All],[Symbol]],0)),"")</f>
        <v>11.55%</v>
      </c>
      <c r="G58" s="17" t="str">
        <f t="array" ref="G58">IFERROR(INDEX(YahooFinanceStatistics[[#All],[Value]],MATCH($C58&amp;G$4,YahooFinanceStatistics[[#All],[Item]]&amp;YahooFinanceStatistics[[#All],[Symbol]],0)),"")</f>
        <v>-12.58%</v>
      </c>
      <c r="H58" s="17" t="str">
        <f t="array" ref="H58">IFERROR(INDEX(YahooFinanceStatistics[[#All],[Value]],MATCH($C58&amp;H$4,YahooFinanceStatistics[[#All],[Item]]&amp;YahooFinanceStatistics[[#All],[Symbol]],0)),"")</f>
        <v>-23.48%</v>
      </c>
      <c r="I58" s="17" t="str">
        <f t="array" ref="I58">IFERROR(INDEX(YahooFinanceStatistics[[#All],[Value]],MATCH($C58&amp;I$4,YahooFinanceStatistics[[#All],[Item]]&amp;YahooFinanceStatistics[[#All],[Symbol]],0)),"")</f>
        <v>-30.91%</v>
      </c>
      <c r="J58" s="17" t="str">
        <f t="array" ref="J58">IFERROR(INDEX(YahooFinanceStatistics[[#All],[Value]],MATCH($C58&amp;J$4,YahooFinanceStatistics[[#All],[Item]]&amp;YahooFinanceStatistics[[#All],[Symbol]],0)),"")</f>
        <v>-12.36%</v>
      </c>
      <c r="K58" s="17" t="str">
        <f t="array" ref="K58">IFERROR(INDEX(YahooFinanceStatistics[[#All],[Value]],MATCH($C58&amp;K$4,YahooFinanceStatistics[[#All],[Item]]&amp;YahooFinanceStatistics[[#All],[Symbol]],0)),"")</f>
        <v>-65.74%</v>
      </c>
      <c r="L58" s="17" t="str">
        <f t="array" ref="L58">IFERROR(INDEX(YahooFinanceStatistics[[#All],[Value]],MATCH($C58&amp;L$4,YahooFinanceStatistics[[#All],[Item]]&amp;YahooFinanceStatistics[[#All],[Symbol]],0)),"")</f>
        <v>-70.14%</v>
      </c>
      <c r="M58" s="17" t="str">
        <f t="array" ref="M58">IFERROR(INDEX(YahooFinanceStatistics[[#All],[Value]],MATCH($C58&amp;M$4,YahooFinanceStatistics[[#All],[Item]]&amp;YahooFinanceStatistics[[#All],[Symbol]],0)),"")</f>
        <v>-36.32%</v>
      </c>
      <c r="N58" s="17" t="str">
        <f t="array" ref="N58">IFERROR(INDEX(YahooFinanceStatistics[[#All],[Value]],MATCH($C58&amp;N$4,YahooFinanceStatistics[[#All],[Item]]&amp;YahooFinanceStatistics[[#All],[Symbol]],0)),"")</f>
        <v>-46.50%</v>
      </c>
      <c r="O58" s="17" t="str">
        <f t="array" ref="O58">IFERROR(INDEX(YahooFinanceStatistics[[#All],[Value]],MATCH($C58&amp;O$4,YahooFinanceStatistics[[#All],[Item]]&amp;YahooFinanceStatistics[[#All],[Symbol]],0)),"")</f>
        <v>-39.44%</v>
      </c>
      <c r="P58" s="17" t="str">
        <f t="array" ref="P58">IFERROR(INDEX(YahooFinanceStatistics[[#All],[Value]],MATCH($C58&amp;P$4,YahooFinanceStatistics[[#All],[Item]]&amp;YahooFinanceStatistics[[#All],[Symbol]],0)),"")</f>
        <v>-41.00%</v>
      </c>
      <c r="Q58" s="17" t="str">
        <f t="array" ref="Q58">IFERROR(INDEX(YahooFinanceStatistics[[#All],[Value]],MATCH($C58&amp;Q$4,YahooFinanceStatistics[[#All],[Item]]&amp;YahooFinanceStatistics[[#All],[Symbol]],0)),"")</f>
        <v>-39.21%</v>
      </c>
      <c r="R58" s="17" t="str">
        <f t="array" ref="R58">IFERROR(INDEX(YahooFinanceStatistics[[#All],[Value]],MATCH($C58&amp;R$4,YahooFinanceStatistics[[#All],[Item]]&amp;YahooFinanceStatistics[[#All],[Symbol]],0)),"")</f>
        <v>-53.20%</v>
      </c>
      <c r="S58" s="17" t="str">
        <f t="array" ref="S58">IFERROR(INDEX(YahooFinanceStatistics[[#All],[Value]],MATCH($C58&amp;S$4,YahooFinanceStatistics[[#All],[Item]]&amp;YahooFinanceStatistics[[#All],[Symbol]],0)),"")</f>
        <v>-5.43%</v>
      </c>
      <c r="T58" s="17" t="str">
        <f t="array" ref="T58">IFERROR(INDEX(YahooFinanceStatistics[[#All],[Value]],MATCH($C58&amp;T$4,YahooFinanceStatistics[[#All],[Item]]&amp;YahooFinanceStatistics[[#All],[Symbol]],0)),"")</f>
        <v>-1.63%</v>
      </c>
      <c r="U58" s="17" t="str">
        <f t="array" ref="U58">IFERROR(INDEX(YahooFinanceStatistics[[#All],[Value]],MATCH($C58&amp;U$4,YahooFinanceStatistics[[#All],[Item]]&amp;YahooFinanceStatistics[[#All],[Symbol]],0)),"")</f>
        <v>-69.70%</v>
      </c>
      <c r="V58" s="17" t="str">
        <f t="array" ref="V58">IFERROR(INDEX(YahooFinanceStatistics[[#All],[Value]],MATCH($C58&amp;V$4,YahooFinanceStatistics[[#All],[Item]]&amp;YahooFinanceStatistics[[#All],[Symbol]],0)),"")</f>
        <v>-5.67%</v>
      </c>
      <c r="W58" s="17" t="str">
        <f t="array" ref="W58">IFERROR(INDEX(YahooFinanceStatistics[[#All],[Value]],MATCH($C58&amp;W$4,YahooFinanceStatistics[[#All],[Item]]&amp;YahooFinanceStatistics[[#All],[Symbol]],0)),"")</f>
        <v>-32.22%</v>
      </c>
      <c r="X58" s="17" t="str">
        <f t="array" ref="X58">IFERROR(INDEX(YahooFinanceStatistics[[#All],[Value]],MATCH($C58&amp;X$4,YahooFinanceStatistics[[#All],[Item]]&amp;YahooFinanceStatistics[[#All],[Symbol]],0)),"")</f>
        <v>-50.63%</v>
      </c>
      <c r="Y58" s="17" t="str">
        <f t="array" ref="Y58">IFERROR(INDEX(YahooFinanceStatistics[[#All],[Value]],MATCH($C58&amp;Y$4,YahooFinanceStatistics[[#All],[Item]]&amp;YahooFinanceStatistics[[#All],[Symbol]],0)),"")</f>
        <v>-11.06%</v>
      </c>
      <c r="Z58" s="17" t="str">
        <f t="array" ref="Z58">IFERROR(INDEX(YahooFinanceStatistics[[#All],[Value]],MATCH($C58&amp;Z$4,YahooFinanceStatistics[[#All],[Item]]&amp;YahooFinanceStatistics[[#All],[Symbol]],0)),"")</f>
        <v>∞%</v>
      </c>
      <c r="AA58" s="17" t="str">
        <f t="array" ref="AA58">IFERROR(INDEX(YahooFinanceStatistics[[#All],[Value]],MATCH($C58&amp;AA$4,YahooFinanceStatistics[[#All],[Item]]&amp;YahooFinanceStatistics[[#All],[Symbol]],0)),"")</f>
        <v>-33.43%</v>
      </c>
      <c r="AB58" s="17" t="str">
        <f t="array" ref="AB58">IFERROR(INDEX(YahooFinanceStatistics[[#All],[Value]],MATCH($C58&amp;AB$4,YahooFinanceStatistics[[#All],[Item]]&amp;YahooFinanceStatistics[[#All],[Symbol]],0)),"")</f>
        <v>-31.08%</v>
      </c>
      <c r="AC58" s="17" t="str">
        <f t="array" ref="AC58">IFERROR(INDEX(YahooFinanceStatistics[[#All],[Value]],MATCH($C58&amp;AC$4,YahooFinanceStatistics[[#All],[Item]]&amp;YahooFinanceStatistics[[#All],[Symbol]],0)),"")</f>
        <v>-67.90%</v>
      </c>
      <c r="AD58" s="17" t="str">
        <f t="array" ref="AD58">IFERROR(INDEX(YahooFinanceStatistics[[#All],[Value]],MATCH($C58&amp;AD$4,YahooFinanceStatistics[[#All],[Item]]&amp;YahooFinanceStatistics[[#All],[Symbol]],0)),"")</f>
        <v>-46.07%</v>
      </c>
      <c r="AE58" s="17" t="str">
        <f t="array" ref="AE58">IFERROR(INDEX(YahooFinanceStatistics[[#All],[Value]],MATCH($C58&amp;AE$4,YahooFinanceStatistics[[#All],[Item]]&amp;YahooFinanceStatistics[[#All],[Symbol]],0)),"")</f>
        <v>-42.70%</v>
      </c>
      <c r="AF58" s="17" t="str">
        <f t="array" ref="AF58">IFERROR(INDEX(YahooFinanceStatistics[[#All],[Value]],MATCH($C58&amp;AF$4,YahooFinanceStatistics[[#All],[Item]]&amp;YahooFinanceStatistics[[#All],[Symbol]],0)),"")</f>
        <v>-51.17%</v>
      </c>
      <c r="AG58" s="17" t="str">
        <f t="array" ref="AG58">IFERROR(INDEX(YahooFinanceStatistics[[#All],[Value]],MATCH($C58&amp;AG$4,YahooFinanceStatistics[[#All],[Item]]&amp;YahooFinanceStatistics[[#All],[Symbol]],0)),"")</f>
        <v>29.94%</v>
      </c>
      <c r="AH58" s="17" t="str">
        <f t="array" ref="AH58">IFERROR(INDEX(YahooFinanceStatistics[[#All],[Value]],MATCH($C58&amp;AH$4,YahooFinanceStatistics[[#All],[Item]]&amp;YahooFinanceStatistics[[#All],[Symbol]],0)),"")</f>
        <v>5.68%</v>
      </c>
      <c r="AI58" s="17" t="str">
        <f t="array" ref="AI58">IFERROR(INDEX(YahooFinanceStatistics[[#All],[Value]],MATCH($C58&amp;AI$4,YahooFinanceStatistics[[#All],[Item]]&amp;YahooFinanceStatistics[[#All],[Symbol]],0)),"")</f>
        <v>-10.42%</v>
      </c>
      <c r="AJ58" s="17" t="str">
        <f t="array" ref="AJ58">IFERROR(INDEX(YahooFinanceStatistics[[#All],[Value]],MATCH($C58&amp;AJ$4,YahooFinanceStatistics[[#All],[Item]]&amp;YahooFinanceStatistics[[#All],[Symbol]],0)),"")</f>
        <v>0.59%</v>
      </c>
      <c r="AK58" s="17" t="str">
        <f t="array" ref="AK58">IFERROR(INDEX(YahooFinanceStatistics[[#All],[Value]],MATCH($C58&amp;AK$4,YahooFinanceStatistics[[#All],[Item]]&amp;YahooFinanceStatistics[[#All],[Symbol]],0)),"")</f>
        <v>2.35%</v>
      </c>
      <c r="AL58" s="17" t="str">
        <f t="array" ref="AL58">IFERROR(INDEX(YahooFinanceStatistics[[#All],[Value]],MATCH($C58&amp;AL$4,YahooFinanceStatistics[[#All],[Item]]&amp;YahooFinanceStatistics[[#All],[Symbol]],0)),"")</f>
        <v>1.35%</v>
      </c>
      <c r="AM58" s="17" t="str">
        <f t="array" ref="AM58">IFERROR(INDEX(YahooFinanceStatistics[[#All],[Value]],MATCH($C58&amp;AM$4,YahooFinanceStatistics[[#All],[Item]]&amp;YahooFinanceStatistics[[#All],[Symbol]],0)),"")</f>
        <v>15.97%</v>
      </c>
      <c r="AN58" s="17" t="str">
        <f t="array" ref="AN58">IFERROR(INDEX(YahooFinanceStatistics[[#All],[Value]],MATCH($C58&amp;AN$4,YahooFinanceStatistics[[#All],[Item]]&amp;YahooFinanceStatistics[[#All],[Symbol]],0)),"")</f>
        <v>-30.53%</v>
      </c>
      <c r="AO58" s="17" t="str">
        <f t="array" ref="AO58">IFERROR(INDEX(YahooFinanceStatistics[[#All],[Value]],MATCH($C58&amp;AO$4,YahooFinanceStatistics[[#All],[Item]]&amp;YahooFinanceStatistics[[#All],[Symbol]],0)),"")</f>
        <v>-29.26%</v>
      </c>
      <c r="AP58" s="17" t="str">
        <f t="array" ref="AP58">IFERROR(INDEX(YahooFinanceStatistics[[#All],[Value]],MATCH($C58&amp;AP$4,YahooFinanceStatistics[[#All],[Item]]&amp;YahooFinanceStatistics[[#All],[Symbol]],0)),"")</f>
        <v>-6.62%</v>
      </c>
      <c r="AQ58" s="17" t="str">
        <f t="array" ref="AQ58">IFERROR(INDEX(YahooFinanceStatistics[[#All],[Value]],MATCH($C58&amp;AQ$4,YahooFinanceStatistics[[#All],[Item]]&amp;YahooFinanceStatistics[[#All],[Symbol]],0)),"")</f>
        <v>-29.14%</v>
      </c>
      <c r="AR58" s="17" t="str">
        <f t="array" ref="AR58">IFERROR(INDEX(YahooFinanceStatistics[[#All],[Value]],MATCH($C58&amp;AR$4,YahooFinanceStatistics[[#All],[Item]]&amp;YahooFinanceStatistics[[#All],[Symbol]],0)),"")</f>
        <v>-67.48%</v>
      </c>
      <c r="AS58" s="17" t="str">
        <f t="array" ref="AS58">IFERROR(INDEX(YahooFinanceStatistics[[#All],[Value]],MATCH($C58&amp;AS$4,YahooFinanceStatistics[[#All],[Item]]&amp;YahooFinanceStatistics[[#All],[Symbol]],0)),"")</f>
        <v>-84.05%</v>
      </c>
      <c r="AT58" s="17" t="str">
        <f t="array" ref="AT58">IFERROR(INDEX(YahooFinanceStatistics[[#All],[Value]],MATCH($C58&amp;AT$4,YahooFinanceStatistics[[#All],[Item]]&amp;YahooFinanceStatistics[[#All],[Symbol]],0)),"")</f>
        <v>0.52%</v>
      </c>
      <c r="AU58" s="17" t="str">
        <f t="array" ref="AU58">IFERROR(INDEX(YahooFinanceStatistics[[#All],[Value]],MATCH($C58&amp;AU$4,YahooFinanceStatistics[[#All],[Item]]&amp;YahooFinanceStatistics[[#All],[Symbol]],0)),"")</f>
        <v>-2.35%</v>
      </c>
      <c r="AV58" s="17" t="str">
        <f t="array" ref="AV58">IFERROR(INDEX(YahooFinanceStatistics[[#All],[Value]],MATCH($C58&amp;AV$4,YahooFinanceStatistics[[#All],[Item]]&amp;YahooFinanceStatistics[[#All],[Symbol]],0)),"")</f>
        <v>-82.22%</v>
      </c>
      <c r="AW58" s="17" t="str">
        <f t="array" ref="AW58">IFERROR(INDEX(YahooFinanceStatistics[[#All],[Value]],MATCH($C58&amp;AW$4,YahooFinanceStatistics[[#All],[Item]]&amp;YahooFinanceStatistics[[#All],[Symbol]],0)),"")</f>
        <v>-66.39%</v>
      </c>
      <c r="AX58" s="17" t="str">
        <f t="array" ref="AX58">IFERROR(INDEX(YahooFinanceStatistics[[#All],[Value]],MATCH($C58&amp;AX$4,YahooFinanceStatistics[[#All],[Item]]&amp;YahooFinanceStatistics[[#All],[Symbol]],0)),"")</f>
        <v>-66.13%</v>
      </c>
      <c r="AY58" s="17" t="str">
        <f t="array" ref="AY58">IFERROR(INDEX(YahooFinanceStatistics[[#All],[Value]],MATCH($C58&amp;AY$4,YahooFinanceStatistics[[#All],[Item]]&amp;YahooFinanceStatistics[[#All],[Symbol]],0)),"")</f>
        <v>-69.75%</v>
      </c>
      <c r="AZ58" s="17" t="str">
        <f t="array" ref="AZ58">IFERROR(INDEX(YahooFinanceStatistics[[#All],[Value]],MATCH($C58&amp;AZ$4,YahooFinanceStatistics[[#All],[Item]]&amp;YahooFinanceStatistics[[#All],[Symbol]],0)),"")</f>
        <v>-49.05%</v>
      </c>
      <c r="BA58" s="17" t="str">
        <f t="array" ref="BA58">IFERROR(INDEX(YahooFinanceStatistics[[#All],[Value]],MATCH($C58&amp;BA$4,YahooFinanceStatistics[[#All],[Item]]&amp;YahooFinanceStatistics[[#All],[Symbol]],0)),"")</f>
        <v>-59.96%</v>
      </c>
      <c r="BB58" s="17" t="str">
        <f t="array" ref="BB58">IFERROR(INDEX(YahooFinanceStatistics[[#All],[Value]],MATCH($C58&amp;BB$4,YahooFinanceStatistics[[#All],[Item]]&amp;YahooFinanceStatistics[[#All],[Symbol]],0)),"")</f>
        <v>-36.98%</v>
      </c>
      <c r="BC58" s="17" t="str">
        <f t="array" ref="BC58">IFERROR(INDEX(YahooFinanceStatistics[[#All],[Value]],MATCH($C58&amp;BC$4,YahooFinanceStatistics[[#All],[Item]]&amp;YahooFinanceStatistics[[#All],[Symbol]],0)),"")</f>
        <v>-65.49%</v>
      </c>
      <c r="BD58" s="17" t="str">
        <f t="array" ref="BD58">IFERROR(INDEX(YahooFinanceStatistics[[#All],[Value]],MATCH($C58&amp;BD$4,YahooFinanceStatistics[[#All],[Item]]&amp;YahooFinanceStatistics[[#All],[Symbol]],0)),"")</f>
        <v>-90.69%</v>
      </c>
      <c r="BE58" s="17" t="str">
        <f t="array" ref="BE58">IFERROR(INDEX(YahooFinanceStatistics[[#All],[Value]],MATCH($C58&amp;BE$4,YahooFinanceStatistics[[#All],[Item]]&amp;YahooFinanceStatistics[[#All],[Symbol]],0)),"")</f>
        <v>-80.52%</v>
      </c>
      <c r="BF58" s="17" t="str">
        <f t="array" ref="BF58">IFERROR(INDEX(YahooFinanceStatistics[[#All],[Value]],MATCH($C58&amp;BF$4,YahooFinanceStatistics[[#All],[Item]]&amp;YahooFinanceStatistics[[#All],[Symbol]],0)),"")</f>
        <v>-12.17%</v>
      </c>
      <c r="BG58" s="17" t="str">
        <f t="array" ref="BG58">IFERROR(INDEX(YahooFinanceStatistics[[#All],[Value]],MATCH($C58&amp;BG$4,YahooFinanceStatistics[[#All],[Item]]&amp;YahooFinanceStatistics[[#All],[Symbol]],0)),"")</f>
        <v>-60.89%</v>
      </c>
      <c r="BH58" s="17" t="str">
        <f t="array" ref="BH58">IFERROR(INDEX(YahooFinanceStatistics[[#All],[Value]],MATCH($C58&amp;BH$4,YahooFinanceStatistics[[#All],[Item]]&amp;YahooFinanceStatistics[[#All],[Symbol]],0)),"")</f>
        <v>-5.12%</v>
      </c>
      <c r="BI58" s="17" t="str">
        <f t="array" ref="BI58">IFERROR(INDEX(YahooFinanceStatistics[[#All],[Value]],MATCH($C58&amp;BI$4,YahooFinanceStatistics[[#All],[Item]]&amp;YahooFinanceStatistics[[#All],[Symbol]],0)),"")</f>
        <v>-87.89%</v>
      </c>
      <c r="BJ58" s="17" t="str">
        <f t="array" ref="BJ58">IFERROR(INDEX(YahooFinanceStatistics[[#All],[Value]],MATCH($C58&amp;BJ$4,YahooFinanceStatistics[[#All],[Item]]&amp;YahooFinanceStatistics[[#All],[Symbol]],0)),"")</f>
        <v>-94.10%</v>
      </c>
      <c r="BK58" s="17" t="str">
        <f t="array" ref="BK58">IFERROR(INDEX(YahooFinanceStatistics[[#All],[Value]],MATCH($C58&amp;BK$4,YahooFinanceStatistics[[#All],[Item]]&amp;YahooFinanceStatistics[[#All],[Symbol]],0)),"")</f>
        <v>0.96%</v>
      </c>
      <c r="BL58" s="17" t="str">
        <f t="array" ref="BL58">IFERROR(INDEX(YahooFinanceStatistics[[#All],[Value]],MATCH($C58&amp;BL$4,YahooFinanceStatistics[[#All],[Item]]&amp;YahooFinanceStatistics[[#All],[Symbol]],0)),"")</f>
        <v>-77.69%</v>
      </c>
      <c r="BM58" s="17" t="str">
        <f t="array" ref="BM58">IFERROR(INDEX(YahooFinanceStatistics[[#All],[Value]],MATCH($C58&amp;BM$4,YahooFinanceStatistics[[#All],[Item]]&amp;YahooFinanceStatistics[[#All],[Symbol]],0)),"")</f>
        <v>-63.71%</v>
      </c>
      <c r="BN58" s="17" t="str">
        <f t="array" ref="BN58">IFERROR(INDEX(YahooFinanceStatistics[[#All],[Value]],MATCH($C58&amp;BN$4,YahooFinanceStatistics[[#All],[Item]]&amp;YahooFinanceStatistics[[#All],[Symbol]],0)),"")</f>
        <v>-63.62%</v>
      </c>
      <c r="BO58" s="17" t="str">
        <f t="array" ref="BO58">IFERROR(INDEX(YahooFinanceStatistics[[#All],[Value]],MATCH($C58&amp;BO$4,YahooFinanceStatistics[[#All],[Item]]&amp;YahooFinanceStatistics[[#All],[Symbol]],0)),"")</f>
        <v>-32.15%</v>
      </c>
      <c r="BP58" s="17" t="str">
        <f t="array" ref="BP58">IFERROR(INDEX(YahooFinanceStatistics[[#All],[Value]],MATCH($C58&amp;BP$4,YahooFinanceStatistics[[#All],[Item]]&amp;YahooFinanceStatistics[[#All],[Symbol]],0)),"")</f>
        <v>-24.26%</v>
      </c>
      <c r="BQ58" s="17" t="str">
        <f t="array" ref="BQ58">IFERROR(INDEX(YahooFinanceStatistics[[#All],[Value]],MATCH($C58&amp;BQ$4,YahooFinanceStatistics[[#All],[Item]]&amp;YahooFinanceStatistics[[#All],[Symbol]],0)),"")</f>
        <v>-37.89%</v>
      </c>
      <c r="BR58" s="17" t="str">
        <f t="array" ref="BR58">IFERROR(INDEX(YahooFinanceStatistics[[#All],[Value]],MATCH($C58&amp;BR$4,YahooFinanceStatistics[[#All],[Item]]&amp;YahooFinanceStatistics[[#All],[Symbol]],0)),"")</f>
        <v>-64.16%</v>
      </c>
      <c r="BS58" s="17" t="str">
        <f t="array" ref="BS58">IFERROR(INDEX(YahooFinanceStatistics[[#All],[Value]],MATCH($C58&amp;BS$4,YahooFinanceStatistics[[#All],[Item]]&amp;YahooFinanceStatistics[[#All],[Symbol]],0)),"")</f>
        <v>-56.94%</v>
      </c>
      <c r="BT58" s="17" t="str">
        <f t="array" ref="BT58">IFERROR(INDEX(YahooFinanceStatistics[[#All],[Value]],MATCH($C58&amp;BT$4,YahooFinanceStatistics[[#All],[Item]]&amp;YahooFinanceStatistics[[#All],[Symbol]],0)),"")</f>
        <v>-52.71%</v>
      </c>
      <c r="BU58" s="17" t="str">
        <f t="array" ref="BU58">IFERROR(INDEX(YahooFinanceStatistics[[#All],[Value]],MATCH($C58&amp;BU$4,YahooFinanceStatistics[[#All],[Item]]&amp;YahooFinanceStatistics[[#All],[Symbol]],0)),"")</f>
        <v>-13.29%</v>
      </c>
      <c r="BV58" s="17" t="str">
        <f t="array" ref="BV58">IFERROR(INDEX(YahooFinanceStatistics[[#All],[Value]],MATCH($C58&amp;BV$4,YahooFinanceStatistics[[#All],[Item]]&amp;YahooFinanceStatistics[[#All],[Symbol]],0)),"")</f>
        <v>-39.32%</v>
      </c>
      <c r="BW58" s="17" t="str">
        <f t="array" ref="BW58">IFERROR(INDEX(YahooFinanceStatistics[[#All],[Value]],MATCH($C58&amp;BW$4,YahooFinanceStatistics[[#All],[Item]]&amp;YahooFinanceStatistics[[#All],[Symbol]],0)),"")</f>
        <v>-8.90%</v>
      </c>
      <c r="BX58" s="17" t="str">
        <f t="array" ref="BX58">IFERROR(INDEX(YahooFinanceStatistics[[#All],[Value]],MATCH($C58&amp;BX$4,YahooFinanceStatistics[[#All],[Item]]&amp;YahooFinanceStatistics[[#All],[Symbol]],0)),"")</f>
        <v>-27.05%</v>
      </c>
      <c r="BY58" s="17" t="str">
        <f t="array" ref="BY58">IFERROR(INDEX(YahooFinanceStatistics[[#All],[Value]],MATCH($C58&amp;BY$4,YahooFinanceStatistics[[#All],[Item]]&amp;YahooFinanceStatistics[[#All],[Symbol]],0)),"")</f>
        <v>-29.40%</v>
      </c>
      <c r="BZ58" s="17" t="str">
        <f t="array" ref="BZ58">IFERROR(INDEX(YahooFinanceStatistics[[#All],[Value]],MATCH($C58&amp;BZ$4,YahooFinanceStatistics[[#All],[Item]]&amp;YahooFinanceStatistics[[#All],[Symbol]],0)),"")</f>
        <v>-45.46%</v>
      </c>
      <c r="CA58" s="17" t="str">
        <f t="array" ref="CA58">IFERROR(INDEX(YahooFinanceStatistics[[#All],[Value]],MATCH($C58&amp;CA$4,YahooFinanceStatistics[[#All],[Item]]&amp;YahooFinanceStatistics[[#All],[Symbol]],0)),"")</f>
        <v>-20.71%</v>
      </c>
      <c r="CB58" s="17" t="str">
        <f t="array" ref="CB58">IFERROR(INDEX(YahooFinanceStatistics[[#All],[Value]],MATCH($C58&amp;CB$4,YahooFinanceStatistics[[#All],[Item]]&amp;YahooFinanceStatistics[[#All],[Symbol]],0)),"")</f>
        <v>-0.46%</v>
      </c>
      <c r="CC58" s="17" t="str">
        <f t="array" ref="CC58">IFERROR(INDEX(YahooFinanceStatistics[[#All],[Value]],MATCH($C58&amp;CC$4,YahooFinanceStatistics[[#All],[Item]]&amp;YahooFinanceStatistics[[#All],[Symbol]],0)),"")</f>
        <v>-29.33%</v>
      </c>
      <c r="CD58" s="17" t="str">
        <f t="array" ref="CD58">IFERROR(INDEX(YahooFinanceStatistics[[#All],[Value]],MATCH($C58&amp;CD$4,YahooFinanceStatistics[[#All],[Item]]&amp;YahooFinanceStatistics[[#All],[Symbol]],0)),"")</f>
        <v>-32.88%</v>
      </c>
      <c r="CE58" s="17" t="str">
        <f t="array" ref="CE58">IFERROR(INDEX(YahooFinanceStatistics[[#All],[Value]],MATCH($C58&amp;CE$4,YahooFinanceStatistics[[#All],[Item]]&amp;YahooFinanceStatistics[[#All],[Symbol]],0)),"")</f>
        <v>-29.48%</v>
      </c>
      <c r="CF58" s="17" t="str">
        <f t="array" ref="CF58">IFERROR(INDEX(YahooFinanceStatistics[[#All],[Value]],MATCH($C58&amp;CF$4,YahooFinanceStatistics[[#All],[Item]]&amp;YahooFinanceStatistics[[#All],[Symbol]],0)),"")</f>
        <v>-23.06%</v>
      </c>
      <c r="CG58" s="17" t="str">
        <f t="array" ref="CG58">IFERROR(INDEX(YahooFinanceStatistics[[#All],[Value]],MATCH($C58&amp;CG$4,YahooFinanceStatistics[[#All],[Item]]&amp;YahooFinanceStatistics[[#All],[Symbol]],0)),"")</f>
        <v>-28.11%</v>
      </c>
      <c r="CH58" s="17" t="str">
        <f t="array" ref="CH58">IFERROR(INDEX(YahooFinanceStatistics[[#All],[Value]],MATCH($C58&amp;CH$4,YahooFinanceStatistics[[#All],[Item]]&amp;YahooFinanceStatistics[[#All],[Symbol]],0)),"")</f>
        <v>-38.05%</v>
      </c>
      <c r="CI58" s="17" t="str">
        <f t="array" ref="CI58">IFERROR(INDEX(YahooFinanceStatistics[[#All],[Value]],MATCH($C58&amp;CI$4,YahooFinanceStatistics[[#All],[Item]]&amp;YahooFinanceStatistics[[#All],[Symbol]],0)),"")</f>
        <v>-27.36%</v>
      </c>
      <c r="CJ58" s="17" t="str">
        <f t="array" ref="CJ58">IFERROR(INDEX(YahooFinanceStatistics[[#All],[Value]],MATCH($C58&amp;CJ$4,YahooFinanceStatistics[[#All],[Item]]&amp;YahooFinanceStatistics[[#All],[Symbol]],0)),"")</f>
        <v>3.57%</v>
      </c>
      <c r="CK58" s="17" t="str">
        <f t="array" ref="CK58">IFERROR(INDEX(YahooFinanceStatistics[[#All],[Value]],MATCH($C58&amp;CK$4,YahooFinanceStatistics[[#All],[Item]]&amp;YahooFinanceStatistics[[#All],[Symbol]],0)),"")</f>
        <v>-63.74%</v>
      </c>
      <c r="CL58" s="17" t="str">
        <f t="array" ref="CL58">IFERROR(INDEX(YahooFinanceStatistics[[#All],[Value]],MATCH($C58&amp;CL$4,YahooFinanceStatistics[[#All],[Item]]&amp;YahooFinanceStatistics[[#All],[Symbol]],0)),"")</f>
        <v>-25.75%</v>
      </c>
      <c r="CM58" s="17" t="str">
        <f t="array" ref="CM58">IFERROR(INDEX(YahooFinanceStatistics[[#All],[Value]],MATCH($C58&amp;CM$4,YahooFinanceStatistics[[#All],[Item]]&amp;YahooFinanceStatistics[[#All],[Symbol]],0)),"")</f>
        <v>-5.53%</v>
      </c>
      <c r="CN58" s="17" t="str">
        <f t="array" ref="CN58">IFERROR(INDEX(YahooFinanceStatistics[[#All],[Value]],MATCH($C58&amp;CN$4,YahooFinanceStatistics[[#All],[Item]]&amp;YahooFinanceStatistics[[#All],[Symbol]],0)),"")</f>
        <v>0.56%</v>
      </c>
      <c r="CO58" s="17" t="str">
        <f t="array" ref="CO58">IFERROR(INDEX(YahooFinanceStatistics[[#All],[Value]],MATCH($C58&amp;CO$4,YahooFinanceStatistics[[#All],[Item]]&amp;YahooFinanceStatistics[[#All],[Symbol]],0)),"")</f>
        <v>11.51%</v>
      </c>
      <c r="CP58" s="17" t="str">
        <f t="array" ref="CP58">IFERROR(INDEX(YahooFinanceStatistics[[#All],[Value]],MATCH($C58&amp;CP$4,YahooFinanceStatistics[[#All],[Item]]&amp;YahooFinanceStatistics[[#All],[Symbol]],0)),"")</f>
        <v>-24.34%</v>
      </c>
      <c r="CQ58" s="17" t="str">
        <f t="array" ref="CQ58">IFERROR(INDEX(YahooFinanceStatistics[[#All],[Value]],MATCH($C58&amp;CQ$4,YahooFinanceStatistics[[#All],[Item]]&amp;YahooFinanceStatistics[[#All],[Symbol]],0)),"")</f>
        <v>-27.48%</v>
      </c>
      <c r="CR58" s="17" t="str">
        <f t="array" ref="CR58">IFERROR(INDEX(YahooFinanceStatistics[[#All],[Value]],MATCH($C58&amp;CR$4,YahooFinanceStatistics[[#All],[Item]]&amp;YahooFinanceStatistics[[#All],[Symbol]],0)),"")</f>
        <v>-30.51%</v>
      </c>
      <c r="CS58" s="17" t="str">
        <f t="array" ref="CS58">IFERROR(INDEX(YahooFinanceStatistics[[#All],[Value]],MATCH($C58&amp;CS$4,YahooFinanceStatistics[[#All],[Item]]&amp;YahooFinanceStatistics[[#All],[Symbol]],0)),"")</f>
        <v>-38.45%</v>
      </c>
      <c r="CT58" s="17" t="str">
        <f t="array" ref="CT58">IFERROR(INDEX(YahooFinanceStatistics[[#All],[Value]],MATCH($C58&amp;CT$4,YahooFinanceStatistics[[#All],[Item]]&amp;YahooFinanceStatistics[[#All],[Symbol]],0)),"")</f>
        <v>-37.44%</v>
      </c>
      <c r="CU58" s="17" t="str">
        <f t="array" ref="CU58">IFERROR(INDEX(YahooFinanceStatistics[[#All],[Value]],MATCH($C58&amp;CU$4,YahooFinanceStatistics[[#All],[Item]]&amp;YahooFinanceStatistics[[#All],[Symbol]],0)),"")</f>
        <v>-30.90%</v>
      </c>
      <c r="CV58" s="17" t="str">
        <f t="array" ref="CV58">IFERROR(INDEX(YahooFinanceStatistics[[#All],[Value]],MATCH($C58&amp;CV$4,YahooFinanceStatistics[[#All],[Item]]&amp;YahooFinanceStatistics[[#All],[Symbol]],0)),"")</f>
        <v>2.67%</v>
      </c>
      <c r="CW58" s="17" t="str">
        <f t="array" ref="CW58">IFERROR(INDEX(YahooFinanceStatistics[[#All],[Value]],MATCH($C58&amp;CW$4,YahooFinanceStatistics[[#All],[Item]]&amp;YahooFinanceStatistics[[#All],[Symbol]],0)),"")</f>
        <v>-31.31%</v>
      </c>
      <c r="CX58" s="17" t="str">
        <f t="array" ref="CX58">IFERROR(INDEX(YahooFinanceStatistics[[#All],[Value]],MATCH($C58&amp;CX$4,YahooFinanceStatistics[[#All],[Item]]&amp;YahooFinanceStatistics[[#All],[Symbol]],0)),"")</f>
        <v>-72.18%</v>
      </c>
      <c r="CY58" s="17" t="str">
        <f t="array" ref="CY58">IFERROR(INDEX(YahooFinanceStatistics[[#All],[Value]],MATCH($C58&amp;CY$4,YahooFinanceStatistics[[#All],[Item]]&amp;YahooFinanceStatistics[[#All],[Symbol]],0)),"")</f>
        <v>-91.51%</v>
      </c>
      <c r="CZ58" s="17" t="str">
        <f t="array" ref="CZ58">IFERROR(INDEX(YahooFinanceStatistics[[#All],[Value]],MATCH($C58&amp;CZ$4,YahooFinanceStatistics[[#All],[Item]]&amp;YahooFinanceStatistics[[#All],[Symbol]],0)),"")</f>
        <v>-7.14%</v>
      </c>
      <c r="DA58" s="17" t="str">
        <f t="array" ref="DA58">IFERROR(INDEX(YahooFinanceStatistics[[#All],[Value]],MATCH($C58&amp;DA$4,YahooFinanceStatistics[[#All],[Item]]&amp;YahooFinanceStatistics[[#All],[Symbol]],0)),"")</f>
        <v>-71.22%</v>
      </c>
      <c r="DB58" s="17" t="str">
        <f t="array" ref="DB58">IFERROR(INDEX(YahooFinanceStatistics[[#All],[Value]],MATCH($C58&amp;DB$4,YahooFinanceStatistics[[#All],[Item]]&amp;YahooFinanceStatistics[[#All],[Symbol]],0)),"")</f>
        <v>-71.35%</v>
      </c>
      <c r="DC58" s="17" t="str">
        <f t="array" ref="DC58">IFERROR(INDEX(YahooFinanceStatistics[[#All],[Value]],MATCH($C58&amp;DC$4,YahooFinanceStatistics[[#All],[Item]]&amp;YahooFinanceStatistics[[#All],[Symbol]],0)),"")</f>
        <v>-89.15%</v>
      </c>
      <c r="DD58" s="17" t="str">
        <f t="array" ref="DD58">IFERROR(INDEX(YahooFinanceStatistics[[#All],[Value]],MATCH($C58&amp;DD$4,YahooFinanceStatistics[[#All],[Item]]&amp;YahooFinanceStatistics[[#All],[Symbol]],0)),"")</f>
        <v>-26.80%</v>
      </c>
      <c r="DE58" s="17" t="str">
        <f t="array" ref="DE58">IFERROR(INDEX(YahooFinanceStatistics[[#All],[Value]],MATCH($C58&amp;DE$4,YahooFinanceStatistics[[#All],[Item]]&amp;YahooFinanceStatistics[[#All],[Symbol]],0)),"")</f>
        <v>-25.37%</v>
      </c>
      <c r="DF58" s="17" t="str">
        <f t="array" ref="DF58">IFERROR(INDEX(YahooFinanceStatistics[[#All],[Value]],MATCH($C58&amp;DF$4,YahooFinanceStatistics[[#All],[Item]]&amp;YahooFinanceStatistics[[#All],[Symbol]],0)),"")</f>
        <v>-43.16%</v>
      </c>
      <c r="DG58" s="17" t="str">
        <f t="array" ref="DG58">IFERROR(INDEX(YahooFinanceStatistics[[#All],[Value]],MATCH($C58&amp;DG$4,YahooFinanceStatistics[[#All],[Item]]&amp;YahooFinanceStatistics[[#All],[Symbol]],0)),"")</f>
        <v>-81.99%</v>
      </c>
      <c r="DH58" s="17" t="str">
        <f t="array" ref="DH58">IFERROR(INDEX(YahooFinanceStatistics[[#All],[Value]],MATCH($C58&amp;DH$4,YahooFinanceStatistics[[#All],[Item]]&amp;YahooFinanceStatistics[[#All],[Symbol]],0)),"")</f>
        <v>-42.82%</v>
      </c>
      <c r="DI58" s="17" t="str">
        <f t="array" ref="DI58">IFERROR(INDEX(YahooFinanceStatistics[[#All],[Value]],MATCH($C58&amp;DI$4,YahooFinanceStatistics[[#All],[Item]]&amp;YahooFinanceStatistics[[#All],[Symbol]],0)),"")</f>
        <v>-59.92%</v>
      </c>
      <c r="DJ58" s="17" t="str">
        <f t="array" ref="DJ58">IFERROR(INDEX(YahooFinanceStatistics[[#All],[Value]],MATCH($C58&amp;DJ$4,YahooFinanceStatistics[[#All],[Item]]&amp;YahooFinanceStatistics[[#All],[Symbol]],0)),"")</f>
        <v>-67.04%</v>
      </c>
      <c r="DK58" s="17" t="str">
        <f t="array" ref="DK58">IFERROR(INDEX(YahooFinanceStatistics[[#All],[Value]],MATCH($C58&amp;DK$4,YahooFinanceStatistics[[#All],[Item]]&amp;YahooFinanceStatistics[[#All],[Symbol]],0)),"")</f>
        <v>-45.01%</v>
      </c>
      <c r="DL58" s="17" t="str">
        <f t="array" ref="DL58">IFERROR(INDEX(YahooFinanceStatistics[[#All],[Value]],MATCH($C58&amp;DL$4,YahooFinanceStatistics[[#All],[Item]]&amp;YahooFinanceStatistics[[#All],[Symbol]],0)),"")</f>
        <v>-32.27%</v>
      </c>
      <c r="DM58" s="17" t="str">
        <f t="array" ref="DM58">IFERROR(INDEX(YahooFinanceStatistics[[#All],[Value]],MATCH($C58&amp;DM$4,YahooFinanceStatistics[[#All],[Item]]&amp;YahooFinanceStatistics[[#All],[Symbol]],0)),"")</f>
        <v>-48.24%</v>
      </c>
      <c r="DN58" s="17" t="str">
        <f t="array" ref="DN58">IFERROR(INDEX(YahooFinanceStatistics[[#All],[Value]],MATCH($C58&amp;DN$4,YahooFinanceStatistics[[#All],[Item]]&amp;YahooFinanceStatistics[[#All],[Symbol]],0)),"")</f>
        <v>-43.03%</v>
      </c>
      <c r="DO58" s="17" t="str">
        <f t="array" ref="DO58">IFERROR(INDEX(YahooFinanceStatistics[[#All],[Value]],MATCH($C58&amp;DO$4,YahooFinanceStatistics[[#All],[Item]]&amp;YahooFinanceStatistics[[#All],[Symbol]],0)),"")</f>
        <v>6.89%</v>
      </c>
      <c r="DP58" s="17" t="str">
        <f t="array" ref="DP58">IFERROR(INDEX(YahooFinanceStatistics[[#All],[Value]],MATCH($C58&amp;DP$4,YahooFinanceStatistics[[#All],[Item]]&amp;YahooFinanceStatistics[[#All],[Symbol]],0)),"")</f>
        <v>-11.12%</v>
      </c>
      <c r="DQ58" s="17" t="str">
        <f t="array" ref="DQ58">IFERROR(INDEX(YahooFinanceStatistics[[#All],[Value]],MATCH($C58&amp;DQ$4,YahooFinanceStatistics[[#All],[Item]]&amp;YahooFinanceStatistics[[#All],[Symbol]],0)),"")</f>
        <v>-13.93%</v>
      </c>
      <c r="DR58" s="17" t="str">
        <f t="array" ref="DR58">IFERROR(INDEX(YahooFinanceStatistics[[#All],[Value]],MATCH($C58&amp;DR$4,YahooFinanceStatistics[[#All],[Item]]&amp;YahooFinanceStatistics[[#All],[Symbol]],0)),"")</f>
        <v>-0.22%</v>
      </c>
      <c r="DS58" s="17" t="str">
        <f t="array" ref="DS58">IFERROR(INDEX(YahooFinanceStatistics[[#All],[Value]],MATCH($C58&amp;DS$4,YahooFinanceStatistics[[#All],[Item]]&amp;YahooFinanceStatistics[[#All],[Symbol]],0)),"")</f>
        <v>-68.89%</v>
      </c>
      <c r="DT58" s="17" t="str">
        <f t="array" ref="DT58">IFERROR(INDEX(YahooFinanceStatistics[[#All],[Value]],MATCH($C58&amp;DT$4,YahooFinanceStatistics[[#All],[Item]]&amp;YahooFinanceStatistics[[#All],[Symbol]],0)),"")</f>
        <v>-40.47%</v>
      </c>
      <c r="DU58" s="17" t="str">
        <f t="array" ref="DU58">IFERROR(INDEX(YahooFinanceStatistics[[#All],[Value]],MATCH($C58&amp;DU$4,YahooFinanceStatistics[[#All],[Item]]&amp;YahooFinanceStatistics[[#All],[Symbol]],0)),"")</f>
        <v>-43.80%</v>
      </c>
      <c r="DV58" s="17" t="str">
        <f t="array" ref="DV58">IFERROR(INDEX(YahooFinanceStatistics[[#All],[Value]],MATCH($C58&amp;DV$4,YahooFinanceStatistics[[#All],[Item]]&amp;YahooFinanceStatistics[[#All],[Symbol]],0)),"")</f>
        <v>-12.54%</v>
      </c>
      <c r="DW58" s="17" t="str">
        <f t="array" ref="DW58">IFERROR(INDEX(YahooFinanceStatistics[[#All],[Value]],MATCH($C58&amp;DW$4,YahooFinanceStatistics[[#All],[Item]]&amp;YahooFinanceStatistics[[#All],[Symbol]],0)),"")</f>
        <v>16.05%</v>
      </c>
      <c r="DX58" s="17" t="str">
        <f t="array" ref="DX58">IFERROR(INDEX(YahooFinanceStatistics[[#All],[Value]],MATCH($C58&amp;DX$4,YahooFinanceStatistics[[#All],[Item]]&amp;YahooFinanceStatistics[[#All],[Symbol]],0)),"")</f>
        <v>11.32%</v>
      </c>
      <c r="DY58" s="17" t="str">
        <f t="array" ref="DY58">IFERROR(INDEX(YahooFinanceStatistics[[#All],[Value]],MATCH($C58&amp;DY$4,YahooFinanceStatistics[[#All],[Item]]&amp;YahooFinanceStatistics[[#All],[Symbol]],0)),"")</f>
        <v>-1.55%</v>
      </c>
      <c r="DZ58" s="17" t="str">
        <f t="array" ref="DZ58">IFERROR(INDEX(YahooFinanceStatistics[[#All],[Value]],MATCH($C58&amp;DZ$4,YahooFinanceStatistics[[#All],[Item]]&amp;YahooFinanceStatistics[[#All],[Symbol]],0)),"")</f>
        <v>6.14%</v>
      </c>
      <c r="EA58" s="17" t="str">
        <f t="array" ref="EA58">IFERROR(INDEX(YahooFinanceStatistics[[#All],[Value]],MATCH($C58&amp;EA$4,YahooFinanceStatistics[[#All],[Item]]&amp;YahooFinanceStatistics[[#All],[Symbol]],0)),"")</f>
        <v>-2.69%</v>
      </c>
      <c r="EB58" s="17" t="str">
        <f t="array" ref="EB58">IFERROR(INDEX(YahooFinanceStatistics[[#All],[Value]],MATCH($C58&amp;EB$4,YahooFinanceStatistics[[#All],[Item]]&amp;YahooFinanceStatistics[[#All],[Symbol]],0)),"")</f>
        <v>-10.87%</v>
      </c>
      <c r="EC58" s="17" t="str">
        <f t="array" ref="EC58">IFERROR(INDEX(YahooFinanceStatistics[[#All],[Value]],MATCH($C58&amp;EC$4,YahooFinanceStatistics[[#All],[Item]]&amp;YahooFinanceStatistics[[#All],[Symbol]],0)),"")</f>
        <v>-13.05%</v>
      </c>
      <c r="ED58" s="17" t="str">
        <f t="array" ref="ED58">IFERROR(INDEX(YahooFinanceStatistics[[#All],[Value]],MATCH($C58&amp;ED$4,YahooFinanceStatistics[[#All],[Item]]&amp;YahooFinanceStatistics[[#All],[Symbol]],0)),"")</f>
        <v>-9.33%</v>
      </c>
      <c r="EE58" s="17" t="str">
        <f t="array" ref="EE58">IFERROR(INDEX(YahooFinanceStatistics[[#All],[Value]],MATCH($C58&amp;EE$4,YahooFinanceStatistics[[#All],[Item]]&amp;YahooFinanceStatistics[[#All],[Symbol]],0)),"")</f>
        <v>0.00%</v>
      </c>
      <c r="EF58" s="17" t="str">
        <f t="array" ref="EF58">IFERROR(INDEX(YahooFinanceStatistics[[#All],[Value]],MATCH($C58&amp;EF$4,YahooFinanceStatistics[[#All],[Item]]&amp;YahooFinanceStatistics[[#All],[Symbol]],0)),"")</f>
        <v>19.24%</v>
      </c>
      <c r="EG58" s="17" t="str">
        <f t="array" ref="EG58">IFERROR(INDEX(YahooFinanceStatistics[[#All],[Value]],MATCH($C58&amp;EG$4,YahooFinanceStatistics[[#All],[Item]]&amp;YahooFinanceStatistics[[#All],[Symbol]],0)),"")</f>
        <v>-3.08%</v>
      </c>
      <c r="EH58" s="17" t="str">
        <f t="array" ref="EH58">IFERROR(INDEX(YahooFinanceStatistics[[#All],[Value]],MATCH($C58&amp;EH$4,YahooFinanceStatistics[[#All],[Item]]&amp;YahooFinanceStatistics[[#All],[Symbol]],0)),"")</f>
        <v>14.31%</v>
      </c>
      <c r="EI58" s="17" t="str">
        <f t="array" ref="EI58">IFERROR(INDEX(YahooFinanceStatistics[[#All],[Value]],MATCH($C58&amp;EI$4,YahooFinanceStatistics[[#All],[Item]]&amp;YahooFinanceStatistics[[#All],[Symbol]],0)),"")</f>
        <v>32.00%</v>
      </c>
      <c r="EJ58" s="17" t="str">
        <f t="array" ref="EJ58">IFERROR(INDEX(YahooFinanceStatistics[[#All],[Value]],MATCH($C58&amp;EJ$4,YahooFinanceStatistics[[#All],[Item]]&amp;YahooFinanceStatistics[[#All],[Symbol]],0)),"")</f>
        <v>-41.05%</v>
      </c>
      <c r="EK58" s="17" t="str">
        <f t="array" ref="EK58">IFERROR(INDEX(YahooFinanceStatistics[[#All],[Value]],MATCH($C58&amp;EK$4,YahooFinanceStatistics[[#All],[Item]]&amp;YahooFinanceStatistics[[#All],[Symbol]],0)),"")</f>
        <v>7.00%</v>
      </c>
      <c r="EL58" s="17" t="str">
        <f t="array" ref="EL58">IFERROR(INDEX(YahooFinanceStatistics[[#All],[Value]],MATCH($C58&amp;EL$4,YahooFinanceStatistics[[#All],[Item]]&amp;YahooFinanceStatistics[[#All],[Symbol]],0)),"")</f>
        <v>-17.16%</v>
      </c>
      <c r="EM58" s="17" t="str">
        <f t="array" ref="EM58">IFERROR(INDEX(YahooFinanceStatistics[[#All],[Value]],MATCH($C58&amp;EM$4,YahooFinanceStatistics[[#All],[Item]]&amp;YahooFinanceStatistics[[#All],[Symbol]],0)),"")</f>
        <v>64.21%</v>
      </c>
      <c r="EN58" s="17" t="str">
        <f t="array" ref="EN58">IFERROR(INDEX(YahooFinanceStatistics[[#All],[Value]],MATCH($C58&amp;EN$4,YahooFinanceStatistics[[#All],[Item]]&amp;YahooFinanceStatistics[[#All],[Symbol]],0)),"")</f>
        <v>-72.04%</v>
      </c>
      <c r="EO58" s="17" t="str">
        <f t="array" ref="EO58">IFERROR(INDEX(YahooFinanceStatistics[[#All],[Value]],MATCH($C58&amp;EO$4,YahooFinanceStatistics[[#All],[Item]]&amp;YahooFinanceStatistics[[#All],[Symbol]],0)),"")</f>
        <v>-40.40%</v>
      </c>
      <c r="EP58" s="17" t="str">
        <f t="array" ref="EP58">IFERROR(INDEX(YahooFinanceStatistics[[#All],[Value]],MATCH($C58&amp;EP$4,YahooFinanceStatistics[[#All],[Item]]&amp;YahooFinanceStatistics[[#All],[Symbol]],0)),"")</f>
        <v>-5.02%</v>
      </c>
      <c r="EQ58" s="17" t="str">
        <f t="array" ref="EQ58">IFERROR(INDEX(YahooFinanceStatistics[[#All],[Value]],MATCH($C58&amp;EQ$4,YahooFinanceStatistics[[#All],[Item]]&amp;YahooFinanceStatistics[[#All],[Symbol]],0)),"")</f>
        <v>-49.23%</v>
      </c>
      <c r="ER58" s="17" t="str">
        <f t="array" ref="ER58">IFERROR(INDEX(YahooFinanceStatistics[[#All],[Value]],MATCH($C58&amp;ER$4,YahooFinanceStatistics[[#All],[Item]]&amp;YahooFinanceStatistics[[#All],[Symbol]],0)),"")</f>
        <v>-12.98%</v>
      </c>
      <c r="ES58" s="17" t="str">
        <f t="array" ref="ES58">IFERROR(INDEX(YahooFinanceStatistics[[#All],[Value]],MATCH($C58&amp;ES$4,YahooFinanceStatistics[[#All],[Item]]&amp;YahooFinanceStatistics[[#All],[Symbol]],0)),"")</f>
        <v>-26.71%</v>
      </c>
      <c r="ET58" s="17" t="str">
        <f t="array" ref="ET58">IFERROR(INDEX(YahooFinanceStatistics[[#All],[Value]],MATCH($C58&amp;ET$4,YahooFinanceStatistics[[#All],[Item]]&amp;YahooFinanceStatistics[[#All],[Symbol]],0)),"")</f>
        <v>0.81%</v>
      </c>
      <c r="EU58" s="17" t="str">
        <f t="array" ref="EU58">IFERROR(INDEX(YahooFinanceStatistics[[#All],[Value]],MATCH($C58&amp;EU$4,YahooFinanceStatistics[[#All],[Item]]&amp;YahooFinanceStatistics[[#All],[Symbol]],0)),"")</f>
        <v>-42.92%</v>
      </c>
      <c r="EV58" s="17" t="str">
        <f t="array" ref="EV58">IFERROR(INDEX(YahooFinanceStatistics[[#All],[Value]],MATCH($C58&amp;EV$4,YahooFinanceStatistics[[#All],[Item]]&amp;YahooFinanceStatistics[[#All],[Symbol]],0)),"")</f>
        <v>-32.41%</v>
      </c>
      <c r="EW58" s="17" t="str">
        <f t="array" ref="EW58">IFERROR(INDEX(YahooFinanceStatistics[[#All],[Value]],MATCH($C58&amp;EW$4,YahooFinanceStatistics[[#All],[Item]]&amp;YahooFinanceStatistics[[#All],[Symbol]],0)),"")</f>
        <v>-30.75%</v>
      </c>
      <c r="EX58" s="17" t="str">
        <f t="array" ref="EX58">IFERROR(INDEX(YahooFinanceStatistics[[#All],[Value]],MATCH($C58&amp;EX$4,YahooFinanceStatistics[[#All],[Item]]&amp;YahooFinanceStatistics[[#All],[Symbol]],0)),"")</f>
        <v>-65.92%</v>
      </c>
      <c r="EY58" s="17" t="str">
        <f t="array" ref="EY58">IFERROR(INDEX(YahooFinanceStatistics[[#All],[Value]],MATCH($C58&amp;EY$4,YahooFinanceStatistics[[#All],[Item]]&amp;YahooFinanceStatistics[[#All],[Symbol]],0)),"")</f>
        <v>-43.73%</v>
      </c>
      <c r="EZ58" s="17" t="str">
        <f t="array" ref="EZ58">IFERROR(INDEX(YahooFinanceStatistics[[#All],[Value]],MATCH($C58&amp;EZ$4,YahooFinanceStatistics[[#All],[Item]]&amp;YahooFinanceStatistics[[#All],[Symbol]],0)),"")</f>
        <v>-0.55%</v>
      </c>
      <c r="FA58" s="17" t="str">
        <f t="array" ref="FA58">IFERROR(INDEX(YahooFinanceStatistics[[#All],[Value]],MATCH($C58&amp;FA$4,YahooFinanceStatistics[[#All],[Item]]&amp;YahooFinanceStatistics[[#All],[Symbol]],0)),"")</f>
        <v>35.53%</v>
      </c>
      <c r="FB58" s="17" t="str">
        <f t="array" ref="FB58">IFERROR(INDEX(YahooFinanceStatistics[[#All],[Value]],MATCH($C58&amp;FB$4,YahooFinanceStatistics[[#All],[Item]]&amp;YahooFinanceStatistics[[#All],[Symbol]],0)),"")</f>
        <v>31.86%</v>
      </c>
      <c r="FC58" s="17" t="str">
        <f t="array" ref="FC58">IFERROR(INDEX(YahooFinanceStatistics[[#All],[Value]],MATCH($C58&amp;FC$4,YahooFinanceStatistics[[#All],[Item]]&amp;YahooFinanceStatistics[[#All],[Symbol]],0)),"")</f>
        <v>-49.66%</v>
      </c>
      <c r="FD58" s="17" t="str">
        <f t="array" ref="FD58">IFERROR(INDEX(YahooFinanceStatistics[[#All],[Value]],MATCH($C58&amp;FD$4,YahooFinanceStatistics[[#All],[Item]]&amp;YahooFinanceStatistics[[#All],[Symbol]],0)),"")</f>
        <v>-60.87%</v>
      </c>
      <c r="FE58" s="17" t="str">
        <f t="array" ref="FE58">IFERROR(INDEX(YahooFinanceStatistics[[#All],[Value]],MATCH($C58&amp;FE$4,YahooFinanceStatistics[[#All],[Item]]&amp;YahooFinanceStatistics[[#All],[Symbol]],0)),"")</f>
        <v>-56.04%</v>
      </c>
      <c r="FF58" s="17" t="str">
        <f t="array" ref="FF58">IFERROR(INDEX(YahooFinanceStatistics[[#All],[Value]],MATCH($C58&amp;FF$4,YahooFinanceStatistics[[#All],[Item]]&amp;YahooFinanceStatistics[[#All],[Symbol]],0)),"")</f>
        <v>-40.06%</v>
      </c>
      <c r="FG58" s="17" t="str">
        <f t="array" ref="FG58">IFERROR(INDEX(YahooFinanceStatistics[[#All],[Value]],MATCH($C58&amp;FG$4,YahooFinanceStatistics[[#All],[Item]]&amp;YahooFinanceStatistics[[#All],[Symbol]],0)),"")</f>
        <v>-60.45%</v>
      </c>
      <c r="FH58" s="17" t="str">
        <f t="array" ref="FH58">IFERROR(INDEX(YahooFinanceStatistics[[#All],[Value]],MATCH($C58&amp;FH$4,YahooFinanceStatistics[[#All],[Item]]&amp;YahooFinanceStatistics[[#All],[Symbol]],0)),"")</f>
        <v>-16.49%</v>
      </c>
      <c r="FI58" s="17" t="str">
        <f t="array" ref="FI58">IFERROR(INDEX(YahooFinanceStatistics[[#All],[Value]],MATCH($C58&amp;FI$4,YahooFinanceStatistics[[#All],[Item]]&amp;YahooFinanceStatistics[[#All],[Symbol]],0)),"")</f>
        <v>-27.08%</v>
      </c>
      <c r="FJ58" s="17" t="str">
        <f t="array" ref="FJ58">IFERROR(INDEX(YahooFinanceStatistics[[#All],[Value]],MATCH($C58&amp;FJ$4,YahooFinanceStatistics[[#All],[Item]]&amp;YahooFinanceStatistics[[#All],[Symbol]],0)),"")</f>
        <v>-5.27%</v>
      </c>
      <c r="FK58" s="17" t="str">
        <f t="array" ref="FK58">IFERROR(INDEX(YahooFinanceStatistics[[#All],[Value]],MATCH($C58&amp;FK$4,YahooFinanceStatistics[[#All],[Item]]&amp;YahooFinanceStatistics[[#All],[Symbol]],0)),"")</f>
        <v>4.38%</v>
      </c>
      <c r="FL58" s="17" t="str">
        <f t="array" ref="FL58">IFERROR(INDEX(YahooFinanceStatistics[[#All],[Value]],MATCH($C58&amp;FL$4,YahooFinanceStatistics[[#All],[Item]]&amp;YahooFinanceStatistics[[#All],[Symbol]],0)),"")</f>
        <v>-29.34%</v>
      </c>
      <c r="FM58" s="17" t="str">
        <f t="array" ref="FM58">IFERROR(INDEX(YahooFinanceStatistics[[#All],[Value]],MATCH($C58&amp;FM$4,YahooFinanceStatistics[[#All],[Item]]&amp;YahooFinanceStatistics[[#All],[Symbol]],0)),"")</f>
        <v>-62.27%</v>
      </c>
      <c r="FN58" s="17" t="str">
        <f t="array" ref="FN58">IFERROR(INDEX(YahooFinanceStatistics[[#All],[Value]],MATCH($C58&amp;FN$4,YahooFinanceStatistics[[#All],[Item]]&amp;YahooFinanceStatistics[[#All],[Symbol]],0)),"")</f>
        <v>-78.00%</v>
      </c>
      <c r="FO58" s="17" t="str">
        <f t="array" ref="FO58">IFERROR(INDEX(YahooFinanceStatistics[[#All],[Value]],MATCH($C58&amp;FO$4,YahooFinanceStatistics[[#All],[Item]]&amp;YahooFinanceStatistics[[#All],[Symbol]],0)),"")</f>
        <v>-27.27%</v>
      </c>
      <c r="FP58" s="17" t="str">
        <f t="array" ref="FP58">IFERROR(INDEX(YahooFinanceStatistics[[#All],[Value]],MATCH($C58&amp;FP$4,YahooFinanceStatistics[[#All],[Item]]&amp;YahooFinanceStatistics[[#All],[Symbol]],0)),"")</f>
        <v>-40.74%</v>
      </c>
      <c r="FQ58" s="17" t="str">
        <f t="array" ref="FQ58">IFERROR(INDEX(YahooFinanceStatistics[[#All],[Value]],MATCH($C58&amp;FQ$4,YahooFinanceStatistics[[#All],[Item]]&amp;YahooFinanceStatistics[[#All],[Symbol]],0)),"")</f>
        <v>-80.68%</v>
      </c>
      <c r="FR58" s="17" t="str">
        <f t="array" ref="FR58">IFERROR(INDEX(YahooFinanceStatistics[[#All],[Value]],MATCH($C58&amp;FR$4,YahooFinanceStatistics[[#All],[Item]]&amp;YahooFinanceStatistics[[#All],[Symbol]],0)),"")</f>
        <v>-32.75%</v>
      </c>
      <c r="FS58" s="17" t="str">
        <f t="array" ref="FS58">IFERROR(INDEX(YahooFinanceStatistics[[#All],[Value]],MATCH($C58&amp;FS$4,YahooFinanceStatistics[[#All],[Item]]&amp;YahooFinanceStatistics[[#All],[Symbol]],0)),"")</f>
        <v>-58.28%</v>
      </c>
      <c r="FT58" s="17" t="str">
        <f t="array" ref="FT58">IFERROR(INDEX(YahooFinanceStatistics[[#All],[Value]],MATCH($C58&amp;FT$4,YahooFinanceStatistics[[#All],[Item]]&amp;YahooFinanceStatistics[[#All],[Symbol]],0)),"")</f>
        <v>-49.91%</v>
      </c>
      <c r="FU58" s="17" t="str">
        <f t="array" ref="FU58">IFERROR(INDEX(YahooFinanceStatistics[[#All],[Value]],MATCH($C58&amp;FU$4,YahooFinanceStatistics[[#All],[Item]]&amp;YahooFinanceStatistics[[#All],[Symbol]],0)),"")</f>
        <v>-7.76%</v>
      </c>
      <c r="FV58" s="17" t="str">
        <f t="array" ref="FV58">IFERROR(INDEX(YahooFinanceStatistics[[#All],[Value]],MATCH($C58&amp;FV$4,YahooFinanceStatistics[[#All],[Item]]&amp;YahooFinanceStatistics[[#All],[Symbol]],0)),"")</f>
        <v>-15.40%</v>
      </c>
      <c r="FW58" s="17" t="str">
        <f t="array" ref="FW58">IFERROR(INDEX(YahooFinanceStatistics[[#All],[Value]],MATCH($C58&amp;FW$4,YahooFinanceStatistics[[#All],[Item]]&amp;YahooFinanceStatistics[[#All],[Symbol]],0)),"")</f>
        <v>51.41%</v>
      </c>
      <c r="FX58" s="17" t="str">
        <f t="array" ref="FX58">IFERROR(INDEX(YahooFinanceStatistics[[#All],[Value]],MATCH($C58&amp;FX$4,YahooFinanceStatistics[[#All],[Item]]&amp;YahooFinanceStatistics[[#All],[Symbol]],0)),"")</f>
        <v>-54.17%</v>
      </c>
      <c r="FY58" s="17" t="str">
        <f t="array" ref="FY58">IFERROR(INDEX(YahooFinanceStatistics[[#All],[Value]],MATCH($C58&amp;FY$4,YahooFinanceStatistics[[#All],[Item]]&amp;YahooFinanceStatistics[[#All],[Symbol]],0)),"")</f>
        <v>-26.79%</v>
      </c>
      <c r="FZ58" s="17" t="str">
        <f t="array" ref="FZ58">IFERROR(INDEX(YahooFinanceStatistics[[#All],[Value]],MATCH($C58&amp;FZ$4,YahooFinanceStatistics[[#All],[Item]]&amp;YahooFinanceStatistics[[#All],[Symbol]],0)),"")</f>
        <v>-39.47%</v>
      </c>
      <c r="GA58" s="17" t="str">
        <f t="array" ref="GA58">IFERROR(INDEX(YahooFinanceStatistics[[#All],[Value]],MATCH($C58&amp;GA$4,YahooFinanceStatistics[[#All],[Item]]&amp;YahooFinanceStatistics[[#All],[Symbol]],0)),"")</f>
        <v>-14.12%</v>
      </c>
      <c r="GB58" s="17" t="str">
        <f t="array" ref="GB58">IFERROR(INDEX(YahooFinanceStatistics[[#All],[Value]],MATCH($C58&amp;GB$4,YahooFinanceStatistics[[#All],[Item]]&amp;YahooFinanceStatistics[[#All],[Symbol]],0)),"")</f>
        <v>-43.37%</v>
      </c>
      <c r="GC58" s="17" t="str">
        <f t="array" ref="GC58">IFERROR(INDEX(YahooFinanceStatistics[[#All],[Value]],MATCH($C58&amp;GC$4,YahooFinanceStatistics[[#All],[Item]]&amp;YahooFinanceStatistics[[#All],[Symbol]],0)),"")</f>
        <v>-46.15%</v>
      </c>
      <c r="GD58" s="17" t="str">
        <f t="array" ref="GD58">IFERROR(INDEX(YahooFinanceStatistics[[#All],[Value]],MATCH($C58&amp;GD$4,YahooFinanceStatistics[[#All],[Item]]&amp;YahooFinanceStatistics[[#All],[Symbol]],0)),"")</f>
        <v>-35.17%</v>
      </c>
      <c r="GE58" s="17" t="str">
        <f t="array" ref="GE58">IFERROR(INDEX(YahooFinanceStatistics[[#All],[Value]],MATCH($C58&amp;GE$4,YahooFinanceStatistics[[#All],[Item]]&amp;YahooFinanceStatistics[[#All],[Symbol]],0)),"")</f>
        <v>-42.74%</v>
      </c>
      <c r="GF58" s="17" t="str">
        <f t="array" ref="GF58">IFERROR(INDEX(YahooFinanceStatistics[[#All],[Value]],MATCH($C58&amp;GF$4,YahooFinanceStatistics[[#All],[Item]]&amp;YahooFinanceStatistics[[#All],[Symbol]],0)),"")</f>
        <v>-19.98%</v>
      </c>
      <c r="GG58" s="17" t="str">
        <f t="array" ref="GG58">IFERROR(INDEX(YahooFinanceStatistics[[#All],[Value]],MATCH($C58&amp;GG$4,YahooFinanceStatistics[[#All],[Item]]&amp;YahooFinanceStatistics[[#All],[Symbol]],0)),"")</f>
        <v>-29.68%</v>
      </c>
      <c r="GH58" s="17" t="str">
        <f t="array" ref="GH58">IFERROR(INDEX(YahooFinanceStatistics[[#All],[Value]],MATCH($C58&amp;GH$4,YahooFinanceStatistics[[#All],[Item]]&amp;YahooFinanceStatistics[[#All],[Symbol]],0)),"")</f>
        <v>-60.99%</v>
      </c>
      <c r="GI58" s="17" t="str">
        <f t="array" ref="GI58">IFERROR(INDEX(YahooFinanceStatistics[[#All],[Value]],MATCH($C58&amp;GI$4,YahooFinanceStatistics[[#All],[Item]]&amp;YahooFinanceStatistics[[#All],[Symbol]],0)),"")</f>
        <v>-24.81%</v>
      </c>
      <c r="GJ58" s="17" t="str">
        <f t="array" ref="GJ58">IFERROR(INDEX(YahooFinanceStatistics[[#All],[Value]],MATCH($C58&amp;GJ$4,YahooFinanceStatistics[[#All],[Item]]&amp;YahooFinanceStatistics[[#All],[Symbol]],0)),"")</f>
        <v>-32.77%</v>
      </c>
      <c r="GK58" s="17" t="str">
        <f t="array" ref="GK58">IFERROR(INDEX(YahooFinanceStatistics[[#All],[Value]],MATCH($C58&amp;GK$4,YahooFinanceStatistics[[#All],[Item]]&amp;YahooFinanceStatistics[[#All],[Symbol]],0)),"")</f>
        <v>-23.64%</v>
      </c>
      <c r="GL58" s="17" t="str">
        <f t="array" ref="GL58">IFERROR(INDEX(YahooFinanceStatistics[[#All],[Value]],MATCH($C58&amp;GL$4,YahooFinanceStatistics[[#All],[Item]]&amp;YahooFinanceStatistics[[#All],[Symbol]],0)),"")</f>
        <v>∞%</v>
      </c>
      <c r="GM58" s="17" t="str">
        <f t="array" ref="GM58">IFERROR(INDEX(YahooFinanceStatistics[[#All],[Value]],MATCH($C58&amp;GM$4,YahooFinanceStatistics[[#All],[Item]]&amp;YahooFinanceStatistics[[#All],[Symbol]],0)),"")</f>
        <v>-22.56%</v>
      </c>
      <c r="GN58" s="17" t="str">
        <f t="array" ref="GN58">IFERROR(INDEX(YahooFinanceStatistics[[#All],[Value]],MATCH($C58&amp;GN$4,YahooFinanceStatistics[[#All],[Item]]&amp;YahooFinanceStatistics[[#All],[Symbol]],0)),"")</f>
        <v>-24.62%</v>
      </c>
      <c r="GO58" s="17" t="str">
        <f t="array" ref="GO58">IFERROR(INDEX(YahooFinanceStatistics[[#All],[Value]],MATCH($C58&amp;GO$4,YahooFinanceStatistics[[#All],[Item]]&amp;YahooFinanceStatistics[[#All],[Symbol]],0)),"")</f>
        <v>-51.94%</v>
      </c>
      <c r="GP58" s="17" t="str">
        <f t="array" ref="GP58">IFERROR(INDEX(YahooFinanceStatistics[[#All],[Value]],MATCH($C58&amp;GP$4,YahooFinanceStatistics[[#All],[Item]]&amp;YahooFinanceStatistics[[#All],[Symbol]],0)),"")</f>
        <v>-14.94%</v>
      </c>
      <c r="GQ58" s="17" t="str">
        <f t="array" ref="GQ58">IFERROR(INDEX(YahooFinanceStatistics[[#All],[Value]],MATCH($C58&amp;GQ$4,YahooFinanceStatistics[[#All],[Item]]&amp;YahooFinanceStatistics[[#All],[Symbol]],0)),"")</f>
        <v>-6.18%</v>
      </c>
      <c r="GR58" s="17" t="str">
        <f t="array" ref="GR58">IFERROR(INDEX(YahooFinanceStatistics[[#All],[Value]],MATCH($C58&amp;GR$4,YahooFinanceStatistics[[#All],[Item]]&amp;YahooFinanceStatistics[[#All],[Symbol]],0)),"")</f>
        <v>-5.49%</v>
      </c>
      <c r="GS58" s="17" t="str">
        <f t="array" ref="GS58">IFERROR(INDEX(YahooFinanceStatistics[[#All],[Value]],MATCH($C58&amp;GS$4,YahooFinanceStatistics[[#All],[Item]]&amp;YahooFinanceStatistics[[#All],[Symbol]],0)),"")</f>
        <v>0.58%</v>
      </c>
      <c r="GT58" s="17" t="str">
        <f t="array" ref="GT58">IFERROR(INDEX(YahooFinanceStatistics[[#All],[Value]],MATCH($C58&amp;GT$4,YahooFinanceStatistics[[#All],[Item]]&amp;YahooFinanceStatistics[[#All],[Symbol]],0)),"")</f>
        <v>-15.66%</v>
      </c>
      <c r="GU58" s="17" t="str">
        <f t="array" ref="GU58">IFERROR(INDEX(YahooFinanceStatistics[[#All],[Value]],MATCH($C58&amp;GU$4,YahooFinanceStatistics[[#All],[Item]]&amp;YahooFinanceStatistics[[#All],[Symbol]],0)),"")</f>
        <v>-42.05%</v>
      </c>
      <c r="GV58" s="17" t="str">
        <f t="array" ref="GV58">IFERROR(INDEX(YahooFinanceStatistics[[#All],[Value]],MATCH($C58&amp;GV$4,YahooFinanceStatistics[[#All],[Item]]&amp;YahooFinanceStatistics[[#All],[Symbol]],0)),"")</f>
        <v>-50.19%</v>
      </c>
      <c r="GW58" s="17" t="str">
        <f t="array" ref="GW58">IFERROR(INDEX(YahooFinanceStatistics[[#All],[Value]],MATCH($C58&amp;GW$4,YahooFinanceStatistics[[#All],[Item]]&amp;YahooFinanceStatistics[[#All],[Symbol]],0)),"")</f>
        <v>-34.15%</v>
      </c>
      <c r="GX58" s="17" t="str">
        <f t="array" ref="GX58">IFERROR(INDEX(YahooFinanceStatistics[[#All],[Value]],MATCH($C58&amp;GX$4,YahooFinanceStatistics[[#All],[Item]]&amp;YahooFinanceStatistics[[#All],[Symbol]],0)),"")</f>
        <v>124.90%</v>
      </c>
      <c r="GY58" s="17" t="str">
        <f t="array" ref="GY58">IFERROR(INDEX(YahooFinanceStatistics[[#All],[Value]],MATCH($C58&amp;GY$4,YahooFinanceStatistics[[#All],[Item]]&amp;YahooFinanceStatistics[[#All],[Symbol]],0)),"")</f>
        <v>8.21%</v>
      </c>
      <c r="GZ58" s="17" t="str">
        <f t="array" ref="GZ58">IFERROR(INDEX(YahooFinanceStatistics[[#All],[Value]],MATCH($C58&amp;GZ$4,YahooFinanceStatistics[[#All],[Item]]&amp;YahooFinanceStatistics[[#All],[Symbol]],0)),"")</f>
        <v>-5.35%</v>
      </c>
      <c r="HA58" s="17" t="str">
        <f t="array" ref="HA58">IFERROR(INDEX(YahooFinanceStatistics[[#All],[Value]],MATCH($C58&amp;HA$4,YahooFinanceStatistics[[#All],[Item]]&amp;YahooFinanceStatistics[[#All],[Symbol]],0)),"")</f>
        <v>20.55%</v>
      </c>
      <c r="HB58" s="17" t="str">
        <f t="array" ref="HB58">IFERROR(INDEX(YahooFinanceStatistics[[#All],[Value]],MATCH($C58&amp;HB$4,YahooFinanceStatistics[[#All],[Item]]&amp;YahooFinanceStatistics[[#All],[Symbol]],0)),"")</f>
        <v>7.16%</v>
      </c>
      <c r="HC58" s="17" t="str">
        <f t="array" ref="HC58">IFERROR(INDEX(YahooFinanceStatistics[[#All],[Value]],MATCH($C58&amp;HC$4,YahooFinanceStatistics[[#All],[Item]]&amp;YahooFinanceStatistics[[#All],[Symbol]],0)),"")</f>
        <v>-10.89%</v>
      </c>
      <c r="HD58" s="17" t="str">
        <f t="array" ref="HD58">IFERROR(INDEX(YahooFinanceStatistics[[#All],[Value]],MATCH($C58&amp;HD$4,YahooFinanceStatistics[[#All],[Item]]&amp;YahooFinanceStatistics[[#All],[Symbol]],0)),"")</f>
        <v>83.57%</v>
      </c>
      <c r="HE58" s="17" t="str">
        <f t="array" ref="HE58">IFERROR(INDEX(YahooFinanceStatistics[[#All],[Value]],MATCH($C58&amp;HE$4,YahooFinanceStatistics[[#All],[Item]]&amp;YahooFinanceStatistics[[#All],[Symbol]],0)),"")</f>
        <v>-58.83%</v>
      </c>
      <c r="HF58" s="17" t="str">
        <f t="array" ref="HF58">IFERROR(INDEX(YahooFinanceStatistics[[#All],[Value]],MATCH($C58&amp;HF$4,YahooFinanceStatistics[[#All],[Item]]&amp;YahooFinanceStatistics[[#All],[Symbol]],0)),"")</f>
        <v>-63.53%</v>
      </c>
      <c r="HG58" s="17" t="str">
        <f t="array" ref="HG58">IFERROR(INDEX(YahooFinanceStatistics[[#All],[Value]],MATCH($C58&amp;HG$4,YahooFinanceStatistics[[#All],[Item]]&amp;YahooFinanceStatistics[[#All],[Symbol]],0)),"")</f>
        <v>-22.92%</v>
      </c>
      <c r="HH58" s="17" t="str">
        <f t="array" ref="HH58">IFERROR(INDEX(YahooFinanceStatistics[[#All],[Value]],MATCH($C58&amp;HH$4,YahooFinanceStatistics[[#All],[Item]]&amp;YahooFinanceStatistics[[#All],[Symbol]],0)),"")</f>
        <v>7.53%</v>
      </c>
      <c r="HI58" s="17" t="str">
        <f t="array" ref="HI58">IFERROR(INDEX(YahooFinanceStatistics[[#All],[Value]],MATCH($C58&amp;HI$4,YahooFinanceStatistics[[#All],[Item]]&amp;YahooFinanceStatistics[[#All],[Symbol]],0)),"")</f>
        <v>3.79%</v>
      </c>
      <c r="HJ58" s="17" t="str">
        <f t="array" ref="HJ58">IFERROR(INDEX(YahooFinanceStatistics[[#All],[Value]],MATCH($C58&amp;HJ$4,YahooFinanceStatistics[[#All],[Item]]&amp;YahooFinanceStatistics[[#All],[Symbol]],0)),"")</f>
        <v>23.54%</v>
      </c>
      <c r="HK58" s="17" t="str">
        <f t="array" ref="HK58">IFERROR(INDEX(YahooFinanceStatistics[[#All],[Value]],MATCH($C58&amp;HK$4,YahooFinanceStatistics[[#All],[Item]]&amp;YahooFinanceStatistics[[#All],[Symbol]],0)),"")</f>
        <v>19.08%</v>
      </c>
      <c r="HL58" s="17" t="str">
        <f t="array" ref="HL58">IFERROR(INDEX(YahooFinanceStatistics[[#All],[Value]],MATCH($C58&amp;HL$4,YahooFinanceStatistics[[#All],[Item]]&amp;YahooFinanceStatistics[[#All],[Symbol]],0)),"")</f>
        <v>-1.54%</v>
      </c>
      <c r="HM58" s="17" t="str">
        <f t="array" ref="HM58">IFERROR(INDEX(YahooFinanceStatistics[[#All],[Value]],MATCH($C58&amp;HM$4,YahooFinanceStatistics[[#All],[Item]]&amp;YahooFinanceStatistics[[#All],[Symbol]],0)),"")</f>
        <v>-34.25%</v>
      </c>
      <c r="HN58" s="17" t="str">
        <f t="array" ref="HN58">IFERROR(INDEX(YahooFinanceStatistics[[#All],[Value]],MATCH($C58&amp;HN$4,YahooFinanceStatistics[[#All],[Item]]&amp;YahooFinanceStatistics[[#All],[Symbol]],0)),"")</f>
        <v>-8.43%</v>
      </c>
      <c r="HO58" s="17" t="str">
        <f t="array" ref="HO58">IFERROR(INDEX(YahooFinanceStatistics[[#All],[Value]],MATCH($C58&amp;HO$4,YahooFinanceStatistics[[#All],[Item]]&amp;YahooFinanceStatistics[[#All],[Symbol]],0)),"")</f>
        <v>-25.29%</v>
      </c>
      <c r="HP58" s="17" t="str">
        <f t="array" ref="HP58">IFERROR(INDEX(YahooFinanceStatistics[[#All],[Value]],MATCH($C58&amp;HP$4,YahooFinanceStatistics[[#All],[Item]]&amp;YahooFinanceStatistics[[#All],[Symbol]],0)),"")</f>
        <v>-21.77%</v>
      </c>
      <c r="HQ58" s="17" t="str">
        <f t="array" ref="HQ58">IFERROR(INDEX(YahooFinanceStatistics[[#All],[Value]],MATCH($C58&amp;HQ$4,YahooFinanceStatistics[[#All],[Item]]&amp;YahooFinanceStatistics[[#All],[Symbol]],0)),"")</f>
        <v>-4.87%</v>
      </c>
      <c r="HR58" s="17" t="str">
        <f t="array" ref="HR58">IFERROR(INDEX(YahooFinanceStatistics[[#All],[Value]],MATCH($C58&amp;HR$4,YahooFinanceStatistics[[#All],[Item]]&amp;YahooFinanceStatistics[[#All],[Symbol]],0)),"")</f>
        <v>-38.94%</v>
      </c>
      <c r="HS58" s="17" t="str">
        <f t="array" ref="HS58">IFERROR(INDEX(YahooFinanceStatistics[[#All],[Value]],MATCH($C58&amp;HS$4,YahooFinanceStatistics[[#All],[Item]]&amp;YahooFinanceStatistics[[#All],[Symbol]],0)),"")</f>
        <v>-25.50%</v>
      </c>
      <c r="HT58" s="17" t="str">
        <f t="array" ref="HT58">IFERROR(INDEX(YahooFinanceStatistics[[#All],[Value]],MATCH($C58&amp;HT$4,YahooFinanceStatistics[[#All],[Item]]&amp;YahooFinanceStatistics[[#All],[Symbol]],0)),"")</f>
        <v>-6.47%</v>
      </c>
      <c r="HU58" s="45" t="str">
        <f t="array" ref="HU58">IFERROR(INDEX(YahooFinanceStatistics[[#All],[Value]],MATCH($C58&amp;HU$4,YahooFinanceStatistics[[#All],[Item]]&amp;YahooFinanceStatistics[[#All],[Symbol]],0)),"")</f>
        <v>14.49%</v>
      </c>
    </row>
    <row r="59" spans="2:229" ht="15" customHeight="1" x14ac:dyDescent="0.25">
      <c r="B59" s="19" t="s">
        <v>711</v>
      </c>
      <c r="C59" s="19" t="s">
        <v>608</v>
      </c>
      <c r="D59" s="19" t="str">
        <f t="array" ref="D59">IFERROR(INDEX(YahooFinanceStatistics[[#All],[Value]],MATCH($C59&amp;D$4,YahooFinanceStatistics[[#All],[Item]]&amp;YahooFinanceStatistics[[#All],[Symbol]],0)),"")</f>
        <v>1.08</v>
      </c>
      <c r="E59" s="19" t="str">
        <f t="array" ref="E59">IFERROR(INDEX(YahooFinanceStatistics[[#All],[Value]],MATCH($C59&amp;E$4,YahooFinanceStatistics[[#All],[Item]]&amp;YahooFinanceStatistics[[#All],[Symbol]],0)),"")</f>
        <v>0.53</v>
      </c>
      <c r="F59" s="19" t="str">
        <f t="array" ref="F59">IFERROR(INDEX(YahooFinanceStatistics[[#All],[Value]],MATCH($C59&amp;F$4,YahooFinanceStatistics[[#All],[Item]]&amp;YahooFinanceStatistics[[#All],[Symbol]],0)),"")</f>
        <v>0.51</v>
      </c>
      <c r="G59" s="19" t="str">
        <f t="array" ref="G59">IFERROR(INDEX(YahooFinanceStatistics[[#All],[Value]],MATCH($C59&amp;G$4,YahooFinanceStatistics[[#All],[Item]]&amp;YahooFinanceStatistics[[#All],[Symbol]],0)),"")</f>
        <v>0.55</v>
      </c>
      <c r="H59" s="19" t="str">
        <f t="array" ref="H59">IFERROR(INDEX(YahooFinanceStatistics[[#All],[Value]],MATCH($C59&amp;H$4,YahooFinanceStatistics[[#All],[Item]]&amp;YahooFinanceStatistics[[#All],[Symbol]],0)),"")</f>
        <v>0.38</v>
      </c>
      <c r="I59" s="19" t="str">
        <f t="array" ref="I59">IFERROR(INDEX(YahooFinanceStatistics[[#All],[Value]],MATCH($C59&amp;I$4,YahooFinanceStatistics[[#All],[Item]]&amp;YahooFinanceStatistics[[#All],[Symbol]],0)),"")</f>
        <v>0.86</v>
      </c>
      <c r="J59" s="19" t="str">
        <f t="array" ref="J59">IFERROR(INDEX(YahooFinanceStatistics[[#All],[Value]],MATCH($C59&amp;J$4,YahooFinanceStatistics[[#All],[Item]]&amp;YahooFinanceStatistics[[#All],[Symbol]],0)),"")</f>
        <v>0.68</v>
      </c>
      <c r="K59" s="19" t="str">
        <f t="array" ref="K59">IFERROR(INDEX(YahooFinanceStatistics[[#All],[Value]],MATCH($C59&amp;K$4,YahooFinanceStatistics[[#All],[Item]]&amp;YahooFinanceStatistics[[#All],[Symbol]],0)),"")</f>
        <v>2.83</v>
      </c>
      <c r="L59" s="19" t="str">
        <f t="array" ref="L59">IFERROR(INDEX(YahooFinanceStatistics[[#All],[Value]],MATCH($C59&amp;L$4,YahooFinanceStatistics[[#All],[Item]]&amp;YahooFinanceStatistics[[#All],[Symbol]],0)),"")</f>
        <v>0.92</v>
      </c>
      <c r="M59" s="19" t="str">
        <f t="array" ref="M59">IFERROR(INDEX(YahooFinanceStatistics[[#All],[Value]],MATCH($C59&amp;M$4,YahooFinanceStatistics[[#All],[Item]]&amp;YahooFinanceStatistics[[#All],[Symbol]],0)),"")</f>
        <v>0.60</v>
      </c>
      <c r="N59" s="19" t="str">
        <f t="array" ref="N59">IFERROR(INDEX(YahooFinanceStatistics[[#All],[Value]],MATCH($C59&amp;N$4,YahooFinanceStatistics[[#All],[Item]]&amp;YahooFinanceStatistics[[#All],[Symbol]],0)),"")</f>
        <v>0.50</v>
      </c>
      <c r="O59" s="19" t="str">
        <f t="array" ref="O59">IFERROR(INDEX(YahooFinanceStatistics[[#All],[Value]],MATCH($C59&amp;O$4,YahooFinanceStatistics[[#All],[Item]]&amp;YahooFinanceStatistics[[#All],[Symbol]],0)),"")</f>
        <v>1.23</v>
      </c>
      <c r="P59" s="19" t="str">
        <f t="array" ref="P59">IFERROR(INDEX(YahooFinanceStatistics[[#All],[Value]],MATCH($C59&amp;P$4,YahooFinanceStatistics[[#All],[Item]]&amp;YahooFinanceStatistics[[#All],[Symbol]],0)),"")</f>
        <v>1.44</v>
      </c>
      <c r="Q59" s="19" t="str">
        <f t="array" ref="Q59">IFERROR(INDEX(YahooFinanceStatistics[[#All],[Value]],MATCH($C59&amp;Q$4,YahooFinanceStatistics[[#All],[Item]]&amp;YahooFinanceStatistics[[#All],[Symbol]],0)),"")</f>
        <v>1.83</v>
      </c>
      <c r="R59" s="19" t="str">
        <f t="array" ref="R59">IFERROR(INDEX(YahooFinanceStatistics[[#All],[Value]],MATCH($C59&amp;R$4,YahooFinanceStatistics[[#All],[Item]]&amp;YahooFinanceStatistics[[#All],[Symbol]],0)),"")</f>
        <v>1.33</v>
      </c>
      <c r="S59" s="19" t="str">
        <f t="array" ref="S59">IFERROR(INDEX(YahooFinanceStatistics[[#All],[Value]],MATCH($C59&amp;S$4,YahooFinanceStatistics[[#All],[Item]]&amp;YahooFinanceStatistics[[#All],[Symbol]],0)),"")</f>
        <v>1.34</v>
      </c>
      <c r="T59" s="19" t="str">
        <f t="array" ref="T59">IFERROR(INDEX(YahooFinanceStatistics[[#All],[Value]],MATCH($C59&amp;T$4,YahooFinanceStatistics[[#All],[Item]]&amp;YahooFinanceStatistics[[#All],[Symbol]],0)),"")</f>
        <v>0.71</v>
      </c>
      <c r="U59" s="19" t="str">
        <f t="array" ref="U59">IFERROR(INDEX(YahooFinanceStatistics[[#All],[Value]],MATCH($C59&amp;U$4,YahooFinanceStatistics[[#All],[Item]]&amp;YahooFinanceStatistics[[#All],[Symbol]],0)),"")</f>
        <v>0.86</v>
      </c>
      <c r="V59" s="19" t="str">
        <f t="array" ref="V59">IFERROR(INDEX(YahooFinanceStatistics[[#All],[Value]],MATCH($C59&amp;V$4,YahooFinanceStatistics[[#All],[Item]]&amp;YahooFinanceStatistics[[#All],[Symbol]],0)),"")</f>
        <v>0.25</v>
      </c>
      <c r="W59" s="19" t="str">
        <f t="array" ref="W59">IFERROR(INDEX(YahooFinanceStatistics[[#All],[Value]],MATCH($C59&amp;W$4,YahooFinanceStatistics[[#All],[Item]]&amp;YahooFinanceStatistics[[#All],[Symbol]],0)),"")</f>
        <v>0.83</v>
      </c>
      <c r="X59" s="19" t="str">
        <f t="array" ref="X59">IFERROR(INDEX(YahooFinanceStatistics[[#All],[Value]],MATCH($C59&amp;X$4,YahooFinanceStatistics[[#All],[Item]]&amp;YahooFinanceStatistics[[#All],[Symbol]],0)),"")</f>
        <v>0.95</v>
      </c>
      <c r="Y59" s="19" t="str">
        <f t="array" ref="Y59">IFERROR(INDEX(YahooFinanceStatistics[[#All],[Value]],MATCH($C59&amp;Y$4,YahooFinanceStatistics[[#All],[Item]]&amp;YahooFinanceStatistics[[#All],[Symbol]],0)),"")</f>
        <v>0.02</v>
      </c>
      <c r="Z59" s="19" t="str">
        <f t="array" ref="Z59">IFERROR(INDEX(YahooFinanceStatistics[[#All],[Value]],MATCH($C59&amp;Z$4,YahooFinanceStatistics[[#All],[Item]]&amp;YahooFinanceStatistics[[#All],[Symbol]],0)),"")</f>
        <v>0.34</v>
      </c>
      <c r="AA59" s="19" t="str">
        <f t="array" ref="AA59">IFERROR(INDEX(YahooFinanceStatistics[[#All],[Value]],MATCH($C59&amp;AA$4,YahooFinanceStatistics[[#All],[Item]]&amp;YahooFinanceStatistics[[#All],[Symbol]],0)),"")</f>
        <v>0.75</v>
      </c>
      <c r="AB59" s="19" t="str">
        <f t="array" ref="AB59">IFERROR(INDEX(YahooFinanceStatistics[[#All],[Value]],MATCH($C59&amp;AB$4,YahooFinanceStatistics[[#All],[Item]]&amp;YahooFinanceStatistics[[#All],[Symbol]],0)),"")</f>
        <v>1.67</v>
      </c>
      <c r="AC59" s="19" t="str">
        <f t="array" ref="AC59">IFERROR(INDEX(YahooFinanceStatistics[[#All],[Value]],MATCH($C59&amp;AC$4,YahooFinanceStatistics[[#All],[Item]]&amp;YahooFinanceStatistics[[#All],[Symbol]],0)),"")</f>
        <v>0.76</v>
      </c>
      <c r="AD59" s="19" t="str">
        <f t="array" ref="AD59">IFERROR(INDEX(YahooFinanceStatistics[[#All],[Value]],MATCH($C59&amp;AD$4,YahooFinanceStatistics[[#All],[Item]]&amp;YahooFinanceStatistics[[#All],[Symbol]],0)),"")</f>
        <v>1.02</v>
      </c>
      <c r="AE59" s="19" t="str">
        <f t="array" ref="AE59">IFERROR(INDEX(YahooFinanceStatistics[[#All],[Value]],MATCH($C59&amp;AE$4,YahooFinanceStatistics[[#All],[Item]]&amp;YahooFinanceStatistics[[#All],[Symbol]],0)),"")</f>
        <v>0.76</v>
      </c>
      <c r="AF59" s="19" t="str">
        <f t="array" ref="AF59">IFERROR(INDEX(YahooFinanceStatistics[[#All],[Value]],MATCH($C59&amp;AF$4,YahooFinanceStatistics[[#All],[Item]]&amp;YahooFinanceStatistics[[#All],[Symbol]],0)),"")</f>
        <v>0.79</v>
      </c>
      <c r="AG59" s="19" t="str">
        <f t="array" ref="AG59">IFERROR(INDEX(YahooFinanceStatistics[[#All],[Value]],MATCH($C59&amp;AG$4,YahooFinanceStatistics[[#All],[Item]]&amp;YahooFinanceStatistics[[#All],[Symbol]],0)),"")</f>
        <v>0.51</v>
      </c>
      <c r="AH59" s="19" t="str">
        <f t="array" ref="AH59">IFERROR(INDEX(YahooFinanceStatistics[[#All],[Value]],MATCH($C59&amp;AH$4,YahooFinanceStatistics[[#All],[Item]]&amp;YahooFinanceStatistics[[#All],[Symbol]],0)),"")</f>
        <v>1.08</v>
      </c>
      <c r="AI59" s="19" t="str">
        <f t="array" ref="AI59">IFERROR(INDEX(YahooFinanceStatistics[[#All],[Value]],MATCH($C59&amp;AI$4,YahooFinanceStatistics[[#All],[Item]]&amp;YahooFinanceStatistics[[#All],[Symbol]],0)),"")</f>
        <v>0.11</v>
      </c>
      <c r="AJ59" s="19" t="str">
        <f t="array" ref="AJ59">IFERROR(INDEX(YahooFinanceStatistics[[#All],[Value]],MATCH($C59&amp;AJ$4,YahooFinanceStatistics[[#All],[Item]]&amp;YahooFinanceStatistics[[#All],[Symbol]],0)),"")</f>
        <v>-0.09</v>
      </c>
      <c r="AK59" s="19" t="str">
        <f t="array" ref="AK59">IFERROR(INDEX(YahooFinanceStatistics[[#All],[Value]],MATCH($C59&amp;AK$4,YahooFinanceStatistics[[#All],[Item]]&amp;YahooFinanceStatistics[[#All],[Symbol]],0)),"")</f>
        <v>0.58</v>
      </c>
      <c r="AL59" s="19" t="str">
        <f t="array" ref="AL59">IFERROR(INDEX(YahooFinanceStatistics[[#All],[Value]],MATCH($C59&amp;AL$4,YahooFinanceStatistics[[#All],[Item]]&amp;YahooFinanceStatistics[[#All],[Symbol]],0)),"")</f>
        <v>0.37</v>
      </c>
      <c r="AM59" s="19" t="str">
        <f t="array" ref="AM59">IFERROR(INDEX(YahooFinanceStatistics[[#All],[Value]],MATCH($C59&amp;AM$4,YahooFinanceStatistics[[#All],[Item]]&amp;YahooFinanceStatistics[[#All],[Symbol]],0)),"")</f>
        <v>0.17</v>
      </c>
      <c r="AN59" s="19" t="str">
        <f t="array" ref="AN59">IFERROR(INDEX(YahooFinanceStatistics[[#All],[Value]],MATCH($C59&amp;AN$4,YahooFinanceStatistics[[#All],[Item]]&amp;YahooFinanceStatistics[[#All],[Symbol]],0)),"")</f>
        <v>N/A</v>
      </c>
      <c r="AO59" s="19" t="str">
        <f t="array" ref="AO59">IFERROR(INDEX(YahooFinanceStatistics[[#All],[Value]],MATCH($C59&amp;AO$4,YahooFinanceStatistics[[#All],[Item]]&amp;YahooFinanceStatistics[[#All],[Symbol]],0)),"")</f>
        <v>0.90</v>
      </c>
      <c r="AP59" s="19" t="str">
        <f t="array" ref="AP59">IFERROR(INDEX(YahooFinanceStatistics[[#All],[Value]],MATCH($C59&amp;AP$4,YahooFinanceStatistics[[#All],[Item]]&amp;YahooFinanceStatistics[[#All],[Symbol]],0)),"")</f>
        <v>0.61</v>
      </c>
      <c r="AQ59" s="19" t="str">
        <f t="array" ref="AQ59">IFERROR(INDEX(YahooFinanceStatistics[[#All],[Value]],MATCH($C59&amp;AQ$4,YahooFinanceStatistics[[#All],[Item]]&amp;YahooFinanceStatistics[[#All],[Symbol]],0)),"")</f>
        <v>0.61</v>
      </c>
      <c r="AR59" s="19" t="str">
        <f t="array" ref="AR59">IFERROR(INDEX(YahooFinanceStatistics[[#All],[Value]],MATCH($C59&amp;AR$4,YahooFinanceStatistics[[#All],[Item]]&amp;YahooFinanceStatistics[[#All],[Symbol]],0)),"")</f>
        <v>1.75</v>
      </c>
      <c r="AS59" s="19" t="str">
        <f t="array" ref="AS59">IFERROR(INDEX(YahooFinanceStatistics[[#All],[Value]],MATCH($C59&amp;AS$4,YahooFinanceStatistics[[#All],[Item]]&amp;YahooFinanceStatistics[[#All],[Symbol]],0)),"")</f>
        <v>3.57</v>
      </c>
      <c r="AT59" s="19" t="str">
        <f t="array" ref="AT59">IFERROR(INDEX(YahooFinanceStatistics[[#All],[Value]],MATCH($C59&amp;AT$4,YahooFinanceStatistics[[#All],[Item]]&amp;YahooFinanceStatistics[[#All],[Symbol]],0)),"")</f>
        <v>1.51</v>
      </c>
      <c r="AU59" s="19" t="str">
        <f t="array" ref="AU59">IFERROR(INDEX(YahooFinanceStatistics[[#All],[Value]],MATCH($C59&amp;AU$4,YahooFinanceStatistics[[#All],[Item]]&amp;YahooFinanceStatistics[[#All],[Symbol]],0)),"")</f>
        <v>1.82</v>
      </c>
      <c r="AV59" s="19" t="str">
        <f t="array" ref="AV59">IFERROR(INDEX(YahooFinanceStatistics[[#All],[Value]],MATCH($C59&amp;AV$4,YahooFinanceStatistics[[#All],[Item]]&amp;YahooFinanceStatistics[[#All],[Symbol]],0)),"")</f>
        <v>2.72</v>
      </c>
      <c r="AW59" s="19" t="str">
        <f t="array" ref="AW59">IFERROR(INDEX(YahooFinanceStatistics[[#All],[Value]],MATCH($C59&amp;AW$4,YahooFinanceStatistics[[#All],[Item]]&amp;YahooFinanceStatistics[[#All],[Symbol]],0)),"")</f>
        <v>1.46</v>
      </c>
      <c r="AX59" s="19" t="str">
        <f t="array" ref="AX59">IFERROR(INDEX(YahooFinanceStatistics[[#All],[Value]],MATCH($C59&amp;AX$4,YahooFinanceStatistics[[#All],[Item]]&amp;YahooFinanceStatistics[[#All],[Symbol]],0)),"")</f>
        <v>0.18</v>
      </c>
      <c r="AY59" s="19" t="str">
        <f t="array" ref="AY59">IFERROR(INDEX(YahooFinanceStatistics[[#All],[Value]],MATCH($C59&amp;AY$4,YahooFinanceStatistics[[#All],[Item]]&amp;YahooFinanceStatistics[[#All],[Symbol]],0)),"")</f>
        <v>2.05</v>
      </c>
      <c r="AZ59" s="19" t="str">
        <f t="array" ref="AZ59">IFERROR(INDEX(YahooFinanceStatistics[[#All],[Value]],MATCH($C59&amp;AZ$4,YahooFinanceStatistics[[#All],[Item]]&amp;YahooFinanceStatistics[[#All],[Symbol]],0)),"")</f>
        <v>1.98</v>
      </c>
      <c r="BA59" s="19" t="str">
        <f t="array" ref="BA59">IFERROR(INDEX(YahooFinanceStatistics[[#All],[Value]],MATCH($C59&amp;BA$4,YahooFinanceStatistics[[#All],[Item]]&amp;YahooFinanceStatistics[[#All],[Symbol]],0)),"")</f>
        <v>1.61</v>
      </c>
      <c r="BB59" s="19" t="str">
        <f t="array" ref="BB59">IFERROR(INDEX(YahooFinanceStatistics[[#All],[Value]],MATCH($C59&amp;BB$4,YahooFinanceStatistics[[#All],[Item]]&amp;YahooFinanceStatistics[[#All],[Symbol]],0)),"")</f>
        <v>1.35</v>
      </c>
      <c r="BC59" s="19" t="str">
        <f t="array" ref="BC59">IFERROR(INDEX(YahooFinanceStatistics[[#All],[Value]],MATCH($C59&amp;BC$4,YahooFinanceStatistics[[#All],[Item]]&amp;YahooFinanceStatistics[[#All],[Symbol]],0)),"")</f>
        <v>1.40</v>
      </c>
      <c r="BD59" s="19" t="str">
        <f t="array" ref="BD59">IFERROR(INDEX(YahooFinanceStatistics[[#All],[Value]],MATCH($C59&amp;BD$4,YahooFinanceStatistics[[#All],[Item]]&amp;YahooFinanceStatistics[[#All],[Symbol]],0)),"")</f>
        <v>2.22</v>
      </c>
      <c r="BE59" s="19" t="str">
        <f t="array" ref="BE59">IFERROR(INDEX(YahooFinanceStatistics[[#All],[Value]],MATCH($C59&amp;BE$4,YahooFinanceStatistics[[#All],[Item]]&amp;YahooFinanceStatistics[[#All],[Symbol]],0)),"")</f>
        <v>2.05</v>
      </c>
      <c r="BF59" s="19" t="str">
        <f t="array" ref="BF59">IFERROR(INDEX(YahooFinanceStatistics[[#All],[Value]],MATCH($C59&amp;BF$4,YahooFinanceStatistics[[#All],[Item]]&amp;YahooFinanceStatistics[[#All],[Symbol]],0)),"")</f>
        <v>1.30</v>
      </c>
      <c r="BG59" s="19" t="str">
        <f t="array" ref="BG59">IFERROR(INDEX(YahooFinanceStatistics[[#All],[Value]],MATCH($C59&amp;BG$4,YahooFinanceStatistics[[#All],[Item]]&amp;YahooFinanceStatistics[[#All],[Symbol]],0)),"")</f>
        <v>0.70</v>
      </c>
      <c r="BH59" s="19" t="str">
        <f t="array" ref="BH59">IFERROR(INDEX(YahooFinanceStatistics[[#All],[Value]],MATCH($C59&amp;BH$4,YahooFinanceStatistics[[#All],[Item]]&amp;YahooFinanceStatistics[[#All],[Symbol]],0)),"")</f>
        <v>0.97</v>
      </c>
      <c r="BI59" s="19" t="str">
        <f t="array" ref="BI59">IFERROR(INDEX(YahooFinanceStatistics[[#All],[Value]],MATCH($C59&amp;BI$4,YahooFinanceStatistics[[#All],[Item]]&amp;YahooFinanceStatistics[[#All],[Symbol]],0)),"")</f>
        <v>1.42</v>
      </c>
      <c r="BJ59" s="19" t="str">
        <f t="array" ref="BJ59">IFERROR(INDEX(YahooFinanceStatistics[[#All],[Value]],MATCH($C59&amp;BJ$4,YahooFinanceStatistics[[#All],[Item]]&amp;YahooFinanceStatistics[[#All],[Symbol]],0)),"")</f>
        <v>1.73</v>
      </c>
      <c r="BK59" s="19" t="str">
        <f t="array" ref="BK59">IFERROR(INDEX(YahooFinanceStatistics[[#All],[Value]],MATCH($C59&amp;BK$4,YahooFinanceStatistics[[#All],[Item]]&amp;YahooFinanceStatistics[[#All],[Symbol]],0)),"")</f>
        <v>2.14</v>
      </c>
      <c r="BL59" s="19" t="str">
        <f t="array" ref="BL59">IFERROR(INDEX(YahooFinanceStatistics[[#All],[Value]],MATCH($C59&amp;BL$4,YahooFinanceStatistics[[#All],[Item]]&amp;YahooFinanceStatistics[[#All],[Symbol]],0)),"")</f>
        <v>1.87</v>
      </c>
      <c r="BM59" s="19" t="str">
        <f t="array" ref="BM59">IFERROR(INDEX(YahooFinanceStatistics[[#All],[Value]],MATCH($C59&amp;BM$4,YahooFinanceStatistics[[#All],[Item]]&amp;YahooFinanceStatistics[[#All],[Symbol]],0)),"")</f>
        <v>1.06</v>
      </c>
      <c r="BN59" s="19" t="str">
        <f t="array" ref="BN59">IFERROR(INDEX(YahooFinanceStatistics[[#All],[Value]],MATCH($C59&amp;BN$4,YahooFinanceStatistics[[#All],[Item]]&amp;YahooFinanceStatistics[[#All],[Symbol]],0)),"")</f>
        <v>1.50</v>
      </c>
      <c r="BO59" s="19" t="str">
        <f t="array" ref="BO59">IFERROR(INDEX(YahooFinanceStatistics[[#All],[Value]],MATCH($C59&amp;BO$4,YahooFinanceStatistics[[#All],[Item]]&amp;YahooFinanceStatistics[[#All],[Symbol]],0)),"")</f>
        <v>0.97</v>
      </c>
      <c r="BP59" s="19" t="str">
        <f t="array" ref="BP59">IFERROR(INDEX(YahooFinanceStatistics[[#All],[Value]],MATCH($C59&amp;BP$4,YahooFinanceStatistics[[#All],[Item]]&amp;YahooFinanceStatistics[[#All],[Symbol]],0)),"")</f>
        <v>1.10</v>
      </c>
      <c r="BQ59" s="19" t="str">
        <f t="array" ref="BQ59">IFERROR(INDEX(YahooFinanceStatistics[[#All],[Value]],MATCH($C59&amp;BQ$4,YahooFinanceStatistics[[#All],[Item]]&amp;YahooFinanceStatistics[[#All],[Symbol]],0)),"")</f>
        <v>1.10</v>
      </c>
      <c r="BR59" s="19" t="str">
        <f t="array" ref="BR59">IFERROR(INDEX(YahooFinanceStatistics[[#All],[Value]],MATCH($C59&amp;BR$4,YahooFinanceStatistics[[#All],[Item]]&amp;YahooFinanceStatistics[[#All],[Symbol]],0)),"")</f>
        <v>1.16</v>
      </c>
      <c r="BS59" s="19" t="str">
        <f t="array" ref="BS59">IFERROR(INDEX(YahooFinanceStatistics[[#All],[Value]],MATCH($C59&amp;BS$4,YahooFinanceStatistics[[#All],[Item]]&amp;YahooFinanceStatistics[[#All],[Symbol]],0)),"")</f>
        <v>0.98</v>
      </c>
      <c r="BT59" s="19" t="str">
        <f t="array" ref="BT59">IFERROR(INDEX(YahooFinanceStatistics[[#All],[Value]],MATCH($C59&amp;BT$4,YahooFinanceStatistics[[#All],[Item]]&amp;YahooFinanceStatistics[[#All],[Symbol]],0)),"")</f>
        <v>1.13</v>
      </c>
      <c r="BU59" s="19" t="str">
        <f t="array" ref="BU59">IFERROR(INDEX(YahooFinanceStatistics[[#All],[Value]],MATCH($C59&amp;BU$4,YahooFinanceStatistics[[#All],[Item]]&amp;YahooFinanceStatistics[[#All],[Symbol]],0)),"")</f>
        <v>1.08</v>
      </c>
      <c r="BV59" s="19" t="str">
        <f t="array" ref="BV59">IFERROR(INDEX(YahooFinanceStatistics[[#All],[Value]],MATCH($C59&amp;BV$4,YahooFinanceStatistics[[#All],[Item]]&amp;YahooFinanceStatistics[[#All],[Symbol]],0)),"")</f>
        <v>0.61</v>
      </c>
      <c r="BW59" s="19" t="str">
        <f t="array" ref="BW59">IFERROR(INDEX(YahooFinanceStatistics[[#All],[Value]],MATCH($C59&amp;BW$4,YahooFinanceStatistics[[#All],[Item]]&amp;YahooFinanceStatistics[[#All],[Symbol]],0)),"")</f>
        <v>1.00</v>
      </c>
      <c r="BX59" s="19" t="str">
        <f t="array" ref="BX59">IFERROR(INDEX(YahooFinanceStatistics[[#All],[Value]],MATCH($C59&amp;BX$4,YahooFinanceStatistics[[#All],[Item]]&amp;YahooFinanceStatistics[[#All],[Symbol]],0)),"")</f>
        <v>0.70</v>
      </c>
      <c r="BY59" s="19" t="str">
        <f t="array" ref="BY59">IFERROR(INDEX(YahooFinanceStatistics[[#All],[Value]],MATCH($C59&amp;BY$4,YahooFinanceStatistics[[#All],[Item]]&amp;YahooFinanceStatistics[[#All],[Symbol]],0)),"")</f>
        <v>1.37</v>
      </c>
      <c r="BZ59" s="19" t="str">
        <f t="array" ref="BZ59">IFERROR(INDEX(YahooFinanceStatistics[[#All],[Value]],MATCH($C59&amp;BZ$4,YahooFinanceStatistics[[#All],[Item]]&amp;YahooFinanceStatistics[[#All],[Symbol]],0)),"")</f>
        <v>0.47</v>
      </c>
      <c r="CA59" s="19" t="str">
        <f t="array" ref="CA59">IFERROR(INDEX(YahooFinanceStatistics[[#All],[Value]],MATCH($C59&amp;CA$4,YahooFinanceStatistics[[#All],[Item]]&amp;YahooFinanceStatistics[[#All],[Symbol]],0)),"")</f>
        <v>1.48</v>
      </c>
      <c r="CB59" s="19" t="str">
        <f t="array" ref="CB59">IFERROR(INDEX(YahooFinanceStatistics[[#All],[Value]],MATCH($C59&amp;CB$4,YahooFinanceStatistics[[#All],[Item]]&amp;YahooFinanceStatistics[[#All],[Symbol]],0)),"")</f>
        <v>1.13</v>
      </c>
      <c r="CC59" s="19" t="str">
        <f t="array" ref="CC59">IFERROR(INDEX(YahooFinanceStatistics[[#All],[Value]],MATCH($C59&amp;CC$4,YahooFinanceStatistics[[#All],[Item]]&amp;YahooFinanceStatistics[[#All],[Symbol]],0)),"")</f>
        <v>1.08</v>
      </c>
      <c r="CD59" s="19" t="str">
        <f t="array" ref="CD59">IFERROR(INDEX(YahooFinanceStatistics[[#All],[Value]],MATCH($C59&amp;CD$4,YahooFinanceStatistics[[#All],[Item]]&amp;YahooFinanceStatistics[[#All],[Symbol]],0)),"")</f>
        <v>1.07</v>
      </c>
      <c r="CE59" s="19" t="str">
        <f t="array" ref="CE59">IFERROR(INDEX(YahooFinanceStatistics[[#All],[Value]],MATCH($C59&amp;CE$4,YahooFinanceStatistics[[#All],[Item]]&amp;YahooFinanceStatistics[[#All],[Symbol]],0)),"")</f>
        <v>1.22</v>
      </c>
      <c r="CF59" s="19" t="str">
        <f t="array" ref="CF59">IFERROR(INDEX(YahooFinanceStatistics[[#All],[Value]],MATCH($C59&amp;CF$4,YahooFinanceStatistics[[#All],[Item]]&amp;YahooFinanceStatistics[[#All],[Symbol]],0)),"")</f>
        <v>0.96</v>
      </c>
      <c r="CG59" s="19" t="str">
        <f t="array" ref="CG59">IFERROR(INDEX(YahooFinanceStatistics[[#All],[Value]],MATCH($C59&amp;CG$4,YahooFinanceStatistics[[#All],[Item]]&amp;YahooFinanceStatistics[[#All],[Symbol]],0)),"")</f>
        <v>0.92</v>
      </c>
      <c r="CH59" s="19" t="str">
        <f t="array" ref="CH59">IFERROR(INDEX(YahooFinanceStatistics[[#All],[Value]],MATCH($C59&amp;CH$4,YahooFinanceStatistics[[#All],[Item]]&amp;YahooFinanceStatistics[[#All],[Symbol]],0)),"")</f>
        <v>1.86</v>
      </c>
      <c r="CI59" s="19" t="str">
        <f t="array" ref="CI59">IFERROR(INDEX(YahooFinanceStatistics[[#All],[Value]],MATCH($C59&amp;CI$4,YahooFinanceStatistics[[#All],[Item]]&amp;YahooFinanceStatistics[[#All],[Symbol]],0)),"")</f>
        <v>1.05</v>
      </c>
      <c r="CJ59" s="19" t="str">
        <f t="array" ref="CJ59">IFERROR(INDEX(YahooFinanceStatistics[[#All],[Value]],MATCH($C59&amp;CJ$4,YahooFinanceStatistics[[#All],[Item]]&amp;YahooFinanceStatistics[[#All],[Symbol]],0)),"")</f>
        <v>0.51</v>
      </c>
      <c r="CK59" s="19" t="str">
        <f t="array" ref="CK59">IFERROR(INDEX(YahooFinanceStatistics[[#All],[Value]],MATCH($C59&amp;CK$4,YahooFinanceStatistics[[#All],[Item]]&amp;YahooFinanceStatistics[[#All],[Symbol]],0)),"")</f>
        <v>0.52</v>
      </c>
      <c r="CL59" s="19" t="str">
        <f t="array" ref="CL59">IFERROR(INDEX(YahooFinanceStatistics[[#All],[Value]],MATCH($C59&amp;CL$4,YahooFinanceStatistics[[#All],[Item]]&amp;YahooFinanceStatistics[[#All],[Symbol]],0)),"")</f>
        <v>0.98</v>
      </c>
      <c r="CM59" s="19" t="str">
        <f t="array" ref="CM59">IFERROR(INDEX(YahooFinanceStatistics[[#All],[Value]],MATCH($C59&amp;CM$4,YahooFinanceStatistics[[#All],[Item]]&amp;YahooFinanceStatistics[[#All],[Symbol]],0)),"")</f>
        <v>0.48</v>
      </c>
      <c r="CN59" s="19" t="str">
        <f t="array" ref="CN59">IFERROR(INDEX(YahooFinanceStatistics[[#All],[Value]],MATCH($C59&amp;CN$4,YahooFinanceStatistics[[#All],[Item]]&amp;YahooFinanceStatistics[[#All],[Symbol]],0)),"")</f>
        <v>1.57</v>
      </c>
      <c r="CO59" s="19" t="str">
        <f t="array" ref="CO59">IFERROR(INDEX(YahooFinanceStatistics[[#All],[Value]],MATCH($C59&amp;CO$4,YahooFinanceStatistics[[#All],[Item]]&amp;YahooFinanceStatistics[[#All],[Symbol]],0)),"")</f>
        <v>1.25</v>
      </c>
      <c r="CP59" s="19" t="str">
        <f t="array" ref="CP59">IFERROR(INDEX(YahooFinanceStatistics[[#All],[Value]],MATCH($C59&amp;CP$4,YahooFinanceStatistics[[#All],[Item]]&amp;YahooFinanceStatistics[[#All],[Symbol]],0)),"")</f>
        <v>1.54</v>
      </c>
      <c r="CQ59" s="19" t="str">
        <f t="array" ref="CQ59">IFERROR(INDEX(YahooFinanceStatistics[[#All],[Value]],MATCH($C59&amp;CQ$4,YahooFinanceStatistics[[#All],[Item]]&amp;YahooFinanceStatistics[[#All],[Symbol]],0)),"")</f>
        <v>0.85</v>
      </c>
      <c r="CR59" s="19" t="str">
        <f t="array" ref="CR59">IFERROR(INDEX(YahooFinanceStatistics[[#All],[Value]],MATCH($C59&amp;CR$4,YahooFinanceStatistics[[#All],[Item]]&amp;YahooFinanceStatistics[[#All],[Symbol]],0)),"")</f>
        <v>0.88</v>
      </c>
      <c r="CS59" s="19" t="str">
        <f t="array" ref="CS59">IFERROR(INDEX(YahooFinanceStatistics[[#All],[Value]],MATCH($C59&amp;CS$4,YahooFinanceStatistics[[#All],[Item]]&amp;YahooFinanceStatistics[[#All],[Symbol]],0)),"")</f>
        <v>1.43</v>
      </c>
      <c r="CT59" s="19" t="str">
        <f t="array" ref="CT59">IFERROR(INDEX(YahooFinanceStatistics[[#All],[Value]],MATCH($C59&amp;CT$4,YahooFinanceStatistics[[#All],[Item]]&amp;YahooFinanceStatistics[[#All],[Symbol]],0)),"")</f>
        <v>1.04</v>
      </c>
      <c r="CU59" s="19" t="str">
        <f t="array" ref="CU59">IFERROR(INDEX(YahooFinanceStatistics[[#All],[Value]],MATCH($C59&amp;CU$4,YahooFinanceStatistics[[#All],[Item]]&amp;YahooFinanceStatistics[[#All],[Symbol]],0)),"")</f>
        <v>0.54</v>
      </c>
      <c r="CV59" s="19" t="str">
        <f t="array" ref="CV59">IFERROR(INDEX(YahooFinanceStatistics[[#All],[Value]],MATCH($C59&amp;CV$4,YahooFinanceStatistics[[#All],[Item]]&amp;YahooFinanceStatistics[[#All],[Symbol]],0)),"")</f>
        <v>0.40</v>
      </c>
      <c r="CW59" s="19" t="str">
        <f t="array" ref="CW59">IFERROR(INDEX(YahooFinanceStatistics[[#All],[Value]],MATCH($C59&amp;CW$4,YahooFinanceStatistics[[#All],[Item]]&amp;YahooFinanceStatistics[[#All],[Symbol]],0)),"")</f>
        <v>1.43</v>
      </c>
      <c r="CX59" s="19" t="str">
        <f t="array" ref="CX59">IFERROR(INDEX(YahooFinanceStatistics[[#All],[Value]],MATCH($C59&amp;CX$4,YahooFinanceStatistics[[#All],[Item]]&amp;YahooFinanceStatistics[[#All],[Symbol]],0)),"")</f>
        <v>3.26</v>
      </c>
      <c r="CY59" s="19" t="str">
        <f t="array" ref="CY59">IFERROR(INDEX(YahooFinanceStatistics[[#All],[Value]],MATCH($C59&amp;CY$4,YahooFinanceStatistics[[#All],[Item]]&amp;YahooFinanceStatistics[[#All],[Symbol]],0)),"")</f>
        <v>1.97</v>
      </c>
      <c r="CZ59" s="19" t="str">
        <f t="array" ref="CZ59">IFERROR(INDEX(YahooFinanceStatistics[[#All],[Value]],MATCH($C59&amp;CZ$4,YahooFinanceStatistics[[#All],[Item]]&amp;YahooFinanceStatistics[[#All],[Symbol]],0)),"")</f>
        <v>1.74</v>
      </c>
      <c r="DA59" s="19" t="str">
        <f t="array" ref="DA59">IFERROR(INDEX(YahooFinanceStatistics[[#All],[Value]],MATCH($C59&amp;DA$4,YahooFinanceStatistics[[#All],[Item]]&amp;YahooFinanceStatistics[[#All],[Symbol]],0)),"")</f>
        <v>3.86</v>
      </c>
      <c r="DB59" s="19" t="str">
        <f t="array" ref="DB59">IFERROR(INDEX(YahooFinanceStatistics[[#All],[Value]],MATCH($C59&amp;DB$4,YahooFinanceStatistics[[#All],[Item]]&amp;YahooFinanceStatistics[[#All],[Symbol]],0)),"")</f>
        <v>3.96</v>
      </c>
      <c r="DC59" s="19" t="str">
        <f t="array" ref="DC59">IFERROR(INDEX(YahooFinanceStatistics[[#All],[Value]],MATCH($C59&amp;DC$4,YahooFinanceStatistics[[#All],[Item]]&amp;YahooFinanceStatistics[[#All],[Symbol]],0)),"")</f>
        <v>4.26</v>
      </c>
      <c r="DD59" s="19" t="str">
        <f t="array" ref="DD59">IFERROR(INDEX(YahooFinanceStatistics[[#All],[Value]],MATCH($C59&amp;DD$4,YahooFinanceStatistics[[#All],[Item]]&amp;YahooFinanceStatistics[[#All],[Symbol]],0)),"")</f>
        <v>0.79</v>
      </c>
      <c r="DE59" s="19" t="str">
        <f t="array" ref="DE59">IFERROR(INDEX(YahooFinanceStatistics[[#All],[Value]],MATCH($C59&amp;DE$4,YahooFinanceStatistics[[#All],[Item]]&amp;YahooFinanceStatistics[[#All],[Symbol]],0)),"")</f>
        <v>0.99</v>
      </c>
      <c r="DF59" s="19" t="str">
        <f t="array" ref="DF59">IFERROR(INDEX(YahooFinanceStatistics[[#All],[Value]],MATCH($C59&amp;DF$4,YahooFinanceStatistics[[#All],[Item]]&amp;YahooFinanceStatistics[[#All],[Symbol]],0)),"")</f>
        <v>0.49</v>
      </c>
      <c r="DG59" s="19" t="str">
        <f t="array" ref="DG59">IFERROR(INDEX(YahooFinanceStatistics[[#All],[Value]],MATCH($C59&amp;DG$4,YahooFinanceStatistics[[#All],[Item]]&amp;YahooFinanceStatistics[[#All],[Symbol]],0)),"")</f>
        <v>1.40</v>
      </c>
      <c r="DH59" s="19" t="str">
        <f t="array" ref="DH59">IFERROR(INDEX(YahooFinanceStatistics[[#All],[Value]],MATCH($C59&amp;DH$4,YahooFinanceStatistics[[#All],[Item]]&amp;YahooFinanceStatistics[[#All],[Symbol]],0)),"")</f>
        <v>1.07</v>
      </c>
      <c r="DI59" s="19" t="str">
        <f t="array" ref="DI59">IFERROR(INDEX(YahooFinanceStatistics[[#All],[Value]],MATCH($C59&amp;DI$4,YahooFinanceStatistics[[#All],[Item]]&amp;YahooFinanceStatistics[[#All],[Symbol]],0)),"")</f>
        <v>1.12</v>
      </c>
      <c r="DJ59" s="19" t="str">
        <f t="array" ref="DJ59">IFERROR(INDEX(YahooFinanceStatistics[[#All],[Value]],MATCH($C59&amp;DJ$4,YahooFinanceStatistics[[#All],[Item]]&amp;YahooFinanceStatistics[[#All],[Symbol]],0)),"")</f>
        <v>1.60</v>
      </c>
      <c r="DK59" s="19" t="str">
        <f t="array" ref="DK59">IFERROR(INDEX(YahooFinanceStatistics[[#All],[Value]],MATCH($C59&amp;DK$4,YahooFinanceStatistics[[#All],[Item]]&amp;YahooFinanceStatistics[[#All],[Symbol]],0)),"")</f>
        <v>1.11</v>
      </c>
      <c r="DL59" s="19" t="str">
        <f t="array" ref="DL59">IFERROR(INDEX(YahooFinanceStatistics[[#All],[Value]],MATCH($C59&amp;DL$4,YahooFinanceStatistics[[#All],[Item]]&amp;YahooFinanceStatistics[[#All],[Symbol]],0)),"")</f>
        <v>0.32</v>
      </c>
      <c r="DM59" s="19" t="str">
        <f t="array" ref="DM59">IFERROR(INDEX(YahooFinanceStatistics[[#All],[Value]],MATCH($C59&amp;DM$4,YahooFinanceStatistics[[#All],[Item]]&amp;YahooFinanceStatistics[[#All],[Symbol]],0)),"")</f>
        <v>1.10</v>
      </c>
      <c r="DN59" s="19" t="str">
        <f t="array" ref="DN59">IFERROR(INDEX(YahooFinanceStatistics[[#All],[Value]],MATCH($C59&amp;DN$4,YahooFinanceStatistics[[#All],[Item]]&amp;YahooFinanceStatistics[[#All],[Symbol]],0)),"")</f>
        <v>0.58</v>
      </c>
      <c r="DO59" s="19" t="str">
        <f t="array" ref="DO59">IFERROR(INDEX(YahooFinanceStatistics[[#All],[Value]],MATCH($C59&amp;DO$4,YahooFinanceStatistics[[#All],[Item]]&amp;YahooFinanceStatistics[[#All],[Symbol]],0)),"")</f>
        <v>1.12</v>
      </c>
      <c r="DP59" s="19" t="str">
        <f t="array" ref="DP59">IFERROR(INDEX(YahooFinanceStatistics[[#All],[Value]],MATCH($C59&amp;DP$4,YahooFinanceStatistics[[#All],[Item]]&amp;YahooFinanceStatistics[[#All],[Symbol]],0)),"")</f>
        <v>1.20</v>
      </c>
      <c r="DQ59" s="19" t="str">
        <f t="array" ref="DQ59">IFERROR(INDEX(YahooFinanceStatistics[[#All],[Value]],MATCH($C59&amp;DQ$4,YahooFinanceStatistics[[#All],[Item]]&amp;YahooFinanceStatistics[[#All],[Symbol]],0)),"")</f>
        <v>0.98</v>
      </c>
      <c r="DR59" s="19" t="str">
        <f t="array" ref="DR59">IFERROR(INDEX(YahooFinanceStatistics[[#All],[Value]],MATCH($C59&amp;DR$4,YahooFinanceStatistics[[#All],[Item]]&amp;YahooFinanceStatistics[[#All],[Symbol]],0)),"")</f>
        <v>1.29</v>
      </c>
      <c r="DS59" s="19" t="str">
        <f t="array" ref="DS59">IFERROR(INDEX(YahooFinanceStatistics[[#All],[Value]],MATCH($C59&amp;DS$4,YahooFinanceStatistics[[#All],[Item]]&amp;YahooFinanceStatistics[[#All],[Symbol]],0)),"")</f>
        <v>1.67</v>
      </c>
      <c r="DT59" s="19" t="str">
        <f t="array" ref="DT59">IFERROR(INDEX(YahooFinanceStatistics[[#All],[Value]],MATCH($C59&amp;DT$4,YahooFinanceStatistics[[#All],[Item]]&amp;YahooFinanceStatistics[[#All],[Symbol]],0)),"")</f>
        <v>1.50</v>
      </c>
      <c r="DU59" s="19" t="str">
        <f t="array" ref="DU59">IFERROR(INDEX(YahooFinanceStatistics[[#All],[Value]],MATCH($C59&amp;DU$4,YahooFinanceStatistics[[#All],[Item]]&amp;YahooFinanceStatistics[[#All],[Symbol]],0)),"")</f>
        <v>1.36</v>
      </c>
      <c r="DV59" s="19" t="str">
        <f t="array" ref="DV59">IFERROR(INDEX(YahooFinanceStatistics[[#All],[Value]],MATCH($C59&amp;DV$4,YahooFinanceStatistics[[#All],[Item]]&amp;YahooFinanceStatistics[[#All],[Symbol]],0)),"")</f>
        <v>1.09</v>
      </c>
      <c r="DW59" s="19" t="str">
        <f t="array" ref="DW59">IFERROR(INDEX(YahooFinanceStatistics[[#All],[Value]],MATCH($C59&amp;DW$4,YahooFinanceStatistics[[#All],[Item]]&amp;YahooFinanceStatistics[[#All],[Symbol]],0)),"")</f>
        <v>2.34</v>
      </c>
      <c r="DX59" s="19" t="str">
        <f t="array" ref="DX59">IFERROR(INDEX(YahooFinanceStatistics[[#All],[Value]],MATCH($C59&amp;DX$4,YahooFinanceStatistics[[#All],[Item]]&amp;YahooFinanceStatistics[[#All],[Symbol]],0)),"")</f>
        <v>1.16</v>
      </c>
      <c r="DY59" s="19" t="str">
        <f t="array" ref="DY59">IFERROR(INDEX(YahooFinanceStatistics[[#All],[Value]],MATCH($C59&amp;DY$4,YahooFinanceStatistics[[#All],[Item]]&amp;YahooFinanceStatistics[[#All],[Symbol]],0)),"")</f>
        <v>0.67</v>
      </c>
      <c r="DZ59" s="19" t="str">
        <f t="array" ref="DZ59">IFERROR(INDEX(YahooFinanceStatistics[[#All],[Value]],MATCH($C59&amp;DZ$4,YahooFinanceStatistics[[#All],[Item]]&amp;YahooFinanceStatistics[[#All],[Symbol]],0)),"")</f>
        <v>1.60</v>
      </c>
      <c r="EA59" s="19" t="str">
        <f t="array" ref="EA59">IFERROR(INDEX(YahooFinanceStatistics[[#All],[Value]],MATCH($C59&amp;EA$4,YahooFinanceStatistics[[#All],[Item]]&amp;YahooFinanceStatistics[[#All],[Symbol]],0)),"")</f>
        <v>0.45</v>
      </c>
      <c r="EB59" s="19" t="str">
        <f t="array" ref="EB59">IFERROR(INDEX(YahooFinanceStatistics[[#All],[Value]],MATCH($C59&amp;EB$4,YahooFinanceStatistics[[#All],[Item]]&amp;YahooFinanceStatistics[[#All],[Symbol]],0)),"")</f>
        <v>-0.02</v>
      </c>
      <c r="EC59" s="19" t="str">
        <f t="array" ref="EC59">IFERROR(INDEX(YahooFinanceStatistics[[#All],[Value]],MATCH($C59&amp;EC$4,YahooFinanceStatistics[[#All],[Item]]&amp;YahooFinanceStatistics[[#All],[Symbol]],0)),"")</f>
        <v>0.30</v>
      </c>
      <c r="ED59" s="19" t="str">
        <f t="array" ref="ED59">IFERROR(INDEX(YahooFinanceStatistics[[#All],[Value]],MATCH($C59&amp;ED$4,YahooFinanceStatistics[[#All],[Item]]&amp;YahooFinanceStatistics[[#All],[Symbol]],0)),"")</f>
        <v>0.80</v>
      </c>
      <c r="EE59" s="19" t="str">
        <f t="array" ref="EE59">IFERROR(INDEX(YahooFinanceStatistics[[#All],[Value]],MATCH($C59&amp;EE$4,YahooFinanceStatistics[[#All],[Item]]&amp;YahooFinanceStatistics[[#All],[Symbol]],0)),"")</f>
        <v>0.82</v>
      </c>
      <c r="EF59" s="19" t="str">
        <f t="array" ref="EF59">IFERROR(INDEX(YahooFinanceStatistics[[#All],[Value]],MATCH($C59&amp;EF$4,YahooFinanceStatistics[[#All],[Item]]&amp;YahooFinanceStatistics[[#All],[Symbol]],0)),"")</f>
        <v>-0.07</v>
      </c>
      <c r="EG59" s="19" t="str">
        <f t="array" ref="EG59">IFERROR(INDEX(YahooFinanceStatistics[[#All],[Value]],MATCH($C59&amp;EG$4,YahooFinanceStatistics[[#All],[Item]]&amp;YahooFinanceStatistics[[#All],[Symbol]],0)),"")</f>
        <v>0.30</v>
      </c>
      <c r="EH59" s="19" t="str">
        <f t="array" ref="EH59">IFERROR(INDEX(YahooFinanceStatistics[[#All],[Value]],MATCH($C59&amp;EH$4,YahooFinanceStatistics[[#All],[Item]]&amp;YahooFinanceStatistics[[#All],[Symbol]],0)),"")</f>
        <v>1.64</v>
      </c>
      <c r="EI59" s="19" t="str">
        <f t="array" ref="EI59">IFERROR(INDEX(YahooFinanceStatistics[[#All],[Value]],MATCH($C59&amp;EI$4,YahooFinanceStatistics[[#All],[Item]]&amp;YahooFinanceStatistics[[#All],[Symbol]],0)),"")</f>
        <v>0.29</v>
      </c>
      <c r="EJ59" s="19" t="str">
        <f t="array" ref="EJ59">IFERROR(INDEX(YahooFinanceStatistics[[#All],[Value]],MATCH($C59&amp;EJ$4,YahooFinanceStatistics[[#All],[Item]]&amp;YahooFinanceStatistics[[#All],[Symbol]],0)),"")</f>
        <v>0.45</v>
      </c>
      <c r="EK59" s="19" t="str">
        <f t="array" ref="EK59">IFERROR(INDEX(YahooFinanceStatistics[[#All],[Value]],MATCH($C59&amp;EK$4,YahooFinanceStatistics[[#All],[Item]]&amp;YahooFinanceStatistics[[#All],[Symbol]],0)),"")</f>
        <v>0.48</v>
      </c>
      <c r="EL59" s="19" t="str">
        <f t="array" ref="EL59">IFERROR(INDEX(YahooFinanceStatistics[[#All],[Value]],MATCH($C59&amp;EL$4,YahooFinanceStatistics[[#All],[Item]]&amp;YahooFinanceStatistics[[#All],[Symbol]],0)),"")</f>
        <v>0.37</v>
      </c>
      <c r="EM59" s="19" t="str">
        <f t="array" ref="EM59">IFERROR(INDEX(YahooFinanceStatistics[[#All],[Value]],MATCH($C59&amp;EM$4,YahooFinanceStatistics[[#All],[Item]]&amp;YahooFinanceStatistics[[#All],[Symbol]],0)),"")</f>
        <v>-0.25</v>
      </c>
      <c r="EN59" s="19" t="str">
        <f t="array" ref="EN59">IFERROR(INDEX(YahooFinanceStatistics[[#All],[Value]],MATCH($C59&amp;EN$4,YahooFinanceStatistics[[#All],[Item]]&amp;YahooFinanceStatistics[[#All],[Symbol]],0)),"")</f>
        <v>-0.11</v>
      </c>
      <c r="EO59" s="19" t="str">
        <f t="array" ref="EO59">IFERROR(INDEX(YahooFinanceStatistics[[#All],[Value]],MATCH($C59&amp;EO$4,YahooFinanceStatistics[[#All],[Item]]&amp;YahooFinanceStatistics[[#All],[Symbol]],0)),"")</f>
        <v>0.38</v>
      </c>
      <c r="EP59" s="19" t="str">
        <f t="array" ref="EP59">IFERROR(INDEX(YahooFinanceStatistics[[#All],[Value]],MATCH($C59&amp;EP$4,YahooFinanceStatistics[[#All],[Item]]&amp;YahooFinanceStatistics[[#All],[Symbol]],0)),"")</f>
        <v>0.61</v>
      </c>
      <c r="EQ59" s="19" t="str">
        <f t="array" ref="EQ59">IFERROR(INDEX(YahooFinanceStatistics[[#All],[Value]],MATCH($C59&amp;EQ$4,YahooFinanceStatistics[[#All],[Item]]&amp;YahooFinanceStatistics[[#All],[Symbol]],0)),"")</f>
        <v>-0.17</v>
      </c>
      <c r="ER59" s="19" t="str">
        <f t="array" ref="ER59">IFERROR(INDEX(YahooFinanceStatistics[[#All],[Value]],MATCH($C59&amp;ER$4,YahooFinanceStatistics[[#All],[Item]]&amp;YahooFinanceStatistics[[#All],[Symbol]],0)),"")</f>
        <v>0.33</v>
      </c>
      <c r="ES59" s="19" t="str">
        <f t="array" ref="ES59">IFERROR(INDEX(YahooFinanceStatistics[[#All],[Value]],MATCH($C59&amp;ES$4,YahooFinanceStatistics[[#All],[Item]]&amp;YahooFinanceStatistics[[#All],[Symbol]],0)),"")</f>
        <v>-0.19</v>
      </c>
      <c r="ET59" s="19" t="str">
        <f t="array" ref="ET59">IFERROR(INDEX(YahooFinanceStatistics[[#All],[Value]],MATCH($C59&amp;ET$4,YahooFinanceStatistics[[#All],[Item]]&amp;YahooFinanceStatistics[[#All],[Symbol]],0)),"")</f>
        <v>1.47</v>
      </c>
      <c r="EU59" s="19" t="str">
        <f t="array" ref="EU59">IFERROR(INDEX(YahooFinanceStatistics[[#All],[Value]],MATCH($C59&amp;EU$4,YahooFinanceStatistics[[#All],[Item]]&amp;YahooFinanceStatistics[[#All],[Symbol]],0)),"")</f>
        <v>0.38</v>
      </c>
      <c r="EV59" s="19" t="str">
        <f t="array" ref="EV59">IFERROR(INDEX(YahooFinanceStatistics[[#All],[Value]],MATCH($C59&amp;EV$4,YahooFinanceStatistics[[#All],[Item]]&amp;YahooFinanceStatistics[[#All],[Symbol]],0)),"")</f>
        <v>2.89</v>
      </c>
      <c r="EW59" s="19" t="str">
        <f t="array" ref="EW59">IFERROR(INDEX(YahooFinanceStatistics[[#All],[Value]],MATCH($C59&amp;EW$4,YahooFinanceStatistics[[#All],[Item]]&amp;YahooFinanceStatistics[[#All],[Symbol]],0)),"")</f>
        <v>0.77</v>
      </c>
      <c r="EX59" s="19" t="str">
        <f t="array" ref="EX59">IFERROR(INDEX(YahooFinanceStatistics[[#All],[Value]],MATCH($C59&amp;EX$4,YahooFinanceStatistics[[#All],[Item]]&amp;YahooFinanceStatistics[[#All],[Symbol]],0)),"")</f>
        <v>2.42</v>
      </c>
      <c r="EY59" s="19" t="str">
        <f t="array" ref="EY59">IFERROR(INDEX(YahooFinanceStatistics[[#All],[Value]],MATCH($C59&amp;EY$4,YahooFinanceStatistics[[#All],[Item]]&amp;YahooFinanceStatistics[[#All],[Symbol]],0)),"")</f>
        <v>0.30</v>
      </c>
      <c r="EZ59" s="19" t="str">
        <f t="array" ref="EZ59">IFERROR(INDEX(YahooFinanceStatistics[[#All],[Value]],MATCH($C59&amp;EZ$4,YahooFinanceStatistics[[#All],[Item]]&amp;YahooFinanceStatistics[[#All],[Symbol]],0)),"")</f>
        <v>2.88</v>
      </c>
      <c r="FA59" s="19" t="str">
        <f t="array" ref="FA59">IFERROR(INDEX(YahooFinanceStatistics[[#All],[Value]],MATCH($C59&amp;FA$4,YahooFinanceStatistics[[#All],[Item]]&amp;YahooFinanceStatistics[[#All],[Symbol]],0)),"")</f>
        <v>0.04</v>
      </c>
      <c r="FB59" s="19" t="str">
        <f t="array" ref="FB59">IFERROR(INDEX(YahooFinanceStatistics[[#All],[Value]],MATCH($C59&amp;FB$4,YahooFinanceStatistics[[#All],[Item]]&amp;YahooFinanceStatistics[[#All],[Symbol]],0)),"")</f>
        <v>0.23</v>
      </c>
      <c r="FC59" s="19" t="str">
        <f t="array" ref="FC59">IFERROR(INDEX(YahooFinanceStatistics[[#All],[Value]],MATCH($C59&amp;FC$4,YahooFinanceStatistics[[#All],[Item]]&amp;YahooFinanceStatistics[[#All],[Symbol]],0)),"")</f>
        <v>1.92</v>
      </c>
      <c r="FD59" s="19" t="str">
        <f t="array" ref="FD59">IFERROR(INDEX(YahooFinanceStatistics[[#All],[Value]],MATCH($C59&amp;FD$4,YahooFinanceStatistics[[#All],[Item]]&amp;YahooFinanceStatistics[[#All],[Symbol]],0)),"")</f>
        <v>2.59</v>
      </c>
      <c r="FE59" s="19" t="str">
        <f t="array" ref="FE59">IFERROR(INDEX(YahooFinanceStatistics[[#All],[Value]],MATCH($C59&amp;FE$4,YahooFinanceStatistics[[#All],[Item]]&amp;YahooFinanceStatistics[[#All],[Symbol]],0)),"")</f>
        <v>1.60</v>
      </c>
      <c r="FF59" s="19" t="str">
        <f t="array" ref="FF59">IFERROR(INDEX(YahooFinanceStatistics[[#All],[Value]],MATCH($C59&amp;FF$4,YahooFinanceStatistics[[#All],[Item]]&amp;YahooFinanceStatistics[[#All],[Symbol]],0)),"")</f>
        <v>0.64</v>
      </c>
      <c r="FG59" s="19" t="str">
        <f t="array" ref="FG59">IFERROR(INDEX(YahooFinanceStatistics[[#All],[Value]],MATCH($C59&amp;FG$4,YahooFinanceStatistics[[#All],[Item]]&amp;YahooFinanceStatistics[[#All],[Symbol]],0)),"")</f>
        <v>1.48</v>
      </c>
      <c r="FH59" s="19" t="str">
        <f t="array" ref="FH59">IFERROR(INDEX(YahooFinanceStatistics[[#All],[Value]],MATCH($C59&amp;FH$4,YahooFinanceStatistics[[#All],[Item]]&amp;YahooFinanceStatistics[[#All],[Symbol]],0)),"")</f>
        <v>1.23</v>
      </c>
      <c r="FI59" s="19" t="str">
        <f t="array" ref="FI59">IFERROR(INDEX(YahooFinanceStatistics[[#All],[Value]],MATCH($C59&amp;FI$4,YahooFinanceStatistics[[#All],[Item]]&amp;YahooFinanceStatistics[[#All],[Symbol]],0)),"")</f>
        <v>1.44</v>
      </c>
      <c r="FJ59" s="19" t="str">
        <f t="array" ref="FJ59">IFERROR(INDEX(YahooFinanceStatistics[[#All],[Value]],MATCH($C59&amp;FJ$4,YahooFinanceStatistics[[#All],[Item]]&amp;YahooFinanceStatistics[[#All],[Symbol]],0)),"")</f>
        <v>0.82</v>
      </c>
      <c r="FK59" s="19" t="str">
        <f t="array" ref="FK59">IFERROR(INDEX(YahooFinanceStatistics[[#All],[Value]],MATCH($C59&amp;FK$4,YahooFinanceStatistics[[#All],[Item]]&amp;YahooFinanceStatistics[[#All],[Symbol]],0)),"")</f>
        <v>0.43</v>
      </c>
      <c r="FL59" s="19" t="str">
        <f t="array" ref="FL59">IFERROR(INDEX(YahooFinanceStatistics[[#All],[Value]],MATCH($C59&amp;FL$4,YahooFinanceStatistics[[#All],[Item]]&amp;YahooFinanceStatistics[[#All],[Symbol]],0)),"")</f>
        <v>2.93</v>
      </c>
      <c r="FM59" s="19" t="str">
        <f t="array" ref="FM59">IFERROR(INDEX(YahooFinanceStatistics[[#All],[Value]],MATCH($C59&amp;FM$4,YahooFinanceStatistics[[#All],[Item]]&amp;YahooFinanceStatistics[[#All],[Symbol]],0)),"")</f>
        <v>4.06</v>
      </c>
      <c r="FN59" s="19" t="str">
        <f t="array" ref="FN59">IFERROR(INDEX(YahooFinanceStatistics[[#All],[Value]],MATCH($C59&amp;FN$4,YahooFinanceStatistics[[#All],[Item]]&amp;YahooFinanceStatistics[[#All],[Symbol]],0)),"")</f>
        <v>3.20</v>
      </c>
      <c r="FO59" s="19" t="str">
        <f t="array" ref="FO59">IFERROR(INDEX(YahooFinanceStatistics[[#All],[Value]],MATCH($C59&amp;FO$4,YahooFinanceStatistics[[#All],[Item]]&amp;YahooFinanceStatistics[[#All],[Symbol]],0)),"")</f>
        <v>2.04</v>
      </c>
      <c r="FP59" s="19" t="str">
        <f t="array" ref="FP59">IFERROR(INDEX(YahooFinanceStatistics[[#All],[Value]],MATCH($C59&amp;FP$4,YahooFinanceStatistics[[#All],[Item]]&amp;YahooFinanceStatistics[[#All],[Symbol]],0)),"")</f>
        <v>0.96</v>
      </c>
      <c r="FQ59" s="19" t="str">
        <f t="array" ref="FQ59">IFERROR(INDEX(YahooFinanceStatistics[[#All],[Value]],MATCH($C59&amp;FQ$4,YahooFinanceStatistics[[#All],[Item]]&amp;YahooFinanceStatistics[[#All],[Symbol]],0)),"")</f>
        <v>1.82</v>
      </c>
      <c r="FR59" s="19" t="str">
        <f t="array" ref="FR59">IFERROR(INDEX(YahooFinanceStatistics[[#All],[Value]],MATCH($C59&amp;FR$4,YahooFinanceStatistics[[#All],[Item]]&amp;YahooFinanceStatistics[[#All],[Symbol]],0)),"")</f>
        <v>1.36</v>
      </c>
      <c r="FS59" s="19" t="str">
        <f t="array" ref="FS59">IFERROR(INDEX(YahooFinanceStatistics[[#All],[Value]],MATCH($C59&amp;FS$4,YahooFinanceStatistics[[#All],[Item]]&amp;YahooFinanceStatistics[[#All],[Symbol]],0)),"")</f>
        <v>1.10</v>
      </c>
      <c r="FT59" s="19" t="str">
        <f t="array" ref="FT59">IFERROR(INDEX(YahooFinanceStatistics[[#All],[Value]],MATCH($C59&amp;FT$4,YahooFinanceStatistics[[#All],[Item]]&amp;YahooFinanceStatistics[[#All],[Symbol]],0)),"")</f>
        <v>2.12</v>
      </c>
      <c r="FU59" s="19" t="str">
        <f t="array" ref="FU59">IFERROR(INDEX(YahooFinanceStatistics[[#All],[Value]],MATCH($C59&amp;FU$4,YahooFinanceStatistics[[#All],[Item]]&amp;YahooFinanceStatistics[[#All],[Symbol]],0)),"")</f>
        <v>0.67</v>
      </c>
      <c r="FV59" s="19" t="str">
        <f t="array" ref="FV59">IFERROR(INDEX(YahooFinanceStatistics[[#All],[Value]],MATCH($C59&amp;FV$4,YahooFinanceStatistics[[#All],[Item]]&amp;YahooFinanceStatistics[[#All],[Symbol]],0)),"")</f>
        <v>1.85</v>
      </c>
      <c r="FW59" s="19" t="str">
        <f t="array" ref="FW59">IFERROR(INDEX(YahooFinanceStatistics[[#All],[Value]],MATCH($C59&amp;FW$4,YahooFinanceStatistics[[#All],[Item]]&amp;YahooFinanceStatistics[[#All],[Symbol]],0)),"")</f>
        <v>0.55</v>
      </c>
      <c r="FX59" s="19" t="str">
        <f t="array" ref="FX59">IFERROR(INDEX(YahooFinanceStatistics[[#All],[Value]],MATCH($C59&amp;FX$4,YahooFinanceStatistics[[#All],[Item]]&amp;YahooFinanceStatistics[[#All],[Symbol]],0)),"")</f>
        <v>0.99</v>
      </c>
      <c r="FY59" s="19" t="str">
        <f t="array" ref="FY59">IFERROR(INDEX(YahooFinanceStatistics[[#All],[Value]],MATCH($C59&amp;FY$4,YahooFinanceStatistics[[#All],[Item]]&amp;YahooFinanceStatistics[[#All],[Symbol]],0)),"")</f>
        <v>1.55</v>
      </c>
      <c r="FZ59" s="19" t="str">
        <f t="array" ref="FZ59">IFERROR(INDEX(YahooFinanceStatistics[[#All],[Value]],MATCH($C59&amp;FZ$4,YahooFinanceStatistics[[#All],[Item]]&amp;YahooFinanceStatistics[[#All],[Symbol]],0)),"")</f>
        <v>N/A</v>
      </c>
      <c r="GA59" s="19" t="str">
        <f t="array" ref="GA59">IFERROR(INDEX(YahooFinanceStatistics[[#All],[Value]],MATCH($C59&amp;GA$4,YahooFinanceStatistics[[#All],[Item]]&amp;YahooFinanceStatistics[[#All],[Symbol]],0)),"")</f>
        <v>0.80</v>
      </c>
      <c r="GB59" s="19" t="str">
        <f t="array" ref="GB59">IFERROR(INDEX(YahooFinanceStatistics[[#All],[Value]],MATCH($C59&amp;GB$4,YahooFinanceStatistics[[#All],[Item]]&amp;YahooFinanceStatistics[[#All],[Symbol]],0)),"")</f>
        <v>0.79</v>
      </c>
      <c r="GC59" s="19" t="str">
        <f t="array" ref="GC59">IFERROR(INDEX(YahooFinanceStatistics[[#All],[Value]],MATCH($C59&amp;GC$4,YahooFinanceStatistics[[#All],[Item]]&amp;YahooFinanceStatistics[[#All],[Symbol]],0)),"")</f>
        <v>0.65</v>
      </c>
      <c r="GD59" s="19" t="str">
        <f t="array" ref="GD59">IFERROR(INDEX(YahooFinanceStatistics[[#All],[Value]],MATCH($C59&amp;GD$4,YahooFinanceStatistics[[#All],[Item]]&amp;YahooFinanceStatistics[[#All],[Symbol]],0)),"")</f>
        <v>0.73</v>
      </c>
      <c r="GE59" s="19" t="str">
        <f t="array" ref="GE59">IFERROR(INDEX(YahooFinanceStatistics[[#All],[Value]],MATCH($C59&amp;GE$4,YahooFinanceStatistics[[#All],[Item]]&amp;YahooFinanceStatistics[[#All],[Symbol]],0)),"")</f>
        <v>0.52</v>
      </c>
      <c r="GF59" s="19" t="str">
        <f t="array" ref="GF59">IFERROR(INDEX(YahooFinanceStatistics[[#All],[Value]],MATCH($C59&amp;GF$4,YahooFinanceStatistics[[#All],[Item]]&amp;YahooFinanceStatistics[[#All],[Symbol]],0)),"")</f>
        <v>0.56</v>
      </c>
      <c r="GG59" s="19" t="str">
        <f t="array" ref="GG59">IFERROR(INDEX(YahooFinanceStatistics[[#All],[Value]],MATCH($C59&amp;GG$4,YahooFinanceStatistics[[#All],[Item]]&amp;YahooFinanceStatistics[[#All],[Symbol]],0)),"")</f>
        <v>0.55</v>
      </c>
      <c r="GH59" s="19" t="str">
        <f t="array" ref="GH59">IFERROR(INDEX(YahooFinanceStatistics[[#All],[Value]],MATCH($C59&amp;GH$4,YahooFinanceStatistics[[#All],[Item]]&amp;YahooFinanceStatistics[[#All],[Symbol]],0)),"")</f>
        <v>0.74</v>
      </c>
      <c r="GI59" s="19" t="str">
        <f t="array" ref="GI59">IFERROR(INDEX(YahooFinanceStatistics[[#All],[Value]],MATCH($C59&amp;GI$4,YahooFinanceStatistics[[#All],[Item]]&amp;YahooFinanceStatistics[[#All],[Symbol]],0)),"")</f>
        <v>0.58</v>
      </c>
      <c r="GJ59" s="19" t="str">
        <f t="array" ref="GJ59">IFERROR(INDEX(YahooFinanceStatistics[[#All],[Value]],MATCH($C59&amp;GJ$4,YahooFinanceStatistics[[#All],[Item]]&amp;YahooFinanceStatistics[[#All],[Symbol]],0)),"")</f>
        <v>0.90</v>
      </c>
      <c r="GK59" s="19" t="str">
        <f t="array" ref="GK59">IFERROR(INDEX(YahooFinanceStatistics[[#All],[Value]],MATCH($C59&amp;GK$4,YahooFinanceStatistics[[#All],[Item]]&amp;YahooFinanceStatistics[[#All],[Symbol]],0)),"")</f>
        <v>0.56</v>
      </c>
      <c r="GL59" s="19" t="str">
        <f t="array" ref="GL59">IFERROR(INDEX(YahooFinanceStatistics[[#All],[Value]],MATCH($C59&amp;GL$4,YahooFinanceStatistics[[#All],[Item]]&amp;YahooFinanceStatistics[[#All],[Symbol]],0)),"")</f>
        <v>0.33</v>
      </c>
      <c r="GM59" s="19" t="str">
        <f t="array" ref="GM59">IFERROR(INDEX(YahooFinanceStatistics[[#All],[Value]],MATCH($C59&amp;GM$4,YahooFinanceStatistics[[#All],[Item]]&amp;YahooFinanceStatistics[[#All],[Symbol]],0)),"")</f>
        <v>0.52</v>
      </c>
      <c r="GN59" s="19" t="str">
        <f t="array" ref="GN59">IFERROR(INDEX(YahooFinanceStatistics[[#All],[Value]],MATCH($C59&amp;GN$4,YahooFinanceStatistics[[#All],[Item]]&amp;YahooFinanceStatistics[[#All],[Symbol]],0)),"")</f>
        <v>0.84</v>
      </c>
      <c r="GO59" s="19" t="str">
        <f t="array" ref="GO59">IFERROR(INDEX(YahooFinanceStatistics[[#All],[Value]],MATCH($C59&amp;GO$4,YahooFinanceStatistics[[#All],[Item]]&amp;YahooFinanceStatistics[[#All],[Symbol]],0)),"")</f>
        <v>0.49</v>
      </c>
      <c r="GP59" s="19" t="str">
        <f t="array" ref="GP59">IFERROR(INDEX(YahooFinanceStatistics[[#All],[Value]],MATCH($C59&amp;GP$4,YahooFinanceStatistics[[#All],[Item]]&amp;YahooFinanceStatistics[[#All],[Symbol]],0)),"")</f>
        <v>0.33</v>
      </c>
      <c r="GQ59" s="19" t="str">
        <f t="array" ref="GQ59">IFERROR(INDEX(YahooFinanceStatistics[[#All],[Value]],MATCH($C59&amp;GQ$4,YahooFinanceStatistics[[#All],[Item]]&amp;YahooFinanceStatistics[[#All],[Symbol]],0)),"")</f>
        <v>0.18</v>
      </c>
      <c r="GR59" s="19" t="str">
        <f t="array" ref="GR59">IFERROR(INDEX(YahooFinanceStatistics[[#All],[Value]],MATCH($C59&amp;GR$4,YahooFinanceStatistics[[#All],[Item]]&amp;YahooFinanceStatistics[[#All],[Symbol]],0)),"")</f>
        <v>0.35</v>
      </c>
      <c r="GS59" s="19" t="str">
        <f t="array" ref="GS59">IFERROR(INDEX(YahooFinanceStatistics[[#All],[Value]],MATCH($C59&amp;GS$4,YahooFinanceStatistics[[#All],[Item]]&amp;YahooFinanceStatistics[[#All],[Symbol]],0)),"")</f>
        <v>0.61</v>
      </c>
      <c r="GT59" s="19" t="str">
        <f t="array" ref="GT59">IFERROR(INDEX(YahooFinanceStatistics[[#All],[Value]],MATCH($C59&amp;GT$4,YahooFinanceStatistics[[#All],[Item]]&amp;YahooFinanceStatistics[[#All],[Symbol]],0)),"")</f>
        <v>0.73</v>
      </c>
      <c r="GU59" s="19" t="str">
        <f t="array" ref="GU59">IFERROR(INDEX(YahooFinanceStatistics[[#All],[Value]],MATCH($C59&amp;GU$4,YahooFinanceStatistics[[#All],[Item]]&amp;YahooFinanceStatistics[[#All],[Symbol]],0)),"")</f>
        <v>0.63</v>
      </c>
      <c r="GV59" s="19" t="str">
        <f t="array" ref="GV59">IFERROR(INDEX(YahooFinanceStatistics[[#All],[Value]],MATCH($C59&amp;GV$4,YahooFinanceStatistics[[#All],[Item]]&amp;YahooFinanceStatistics[[#All],[Symbol]],0)),"")</f>
        <v>0.55</v>
      </c>
      <c r="GW59" s="19" t="str">
        <f t="array" ref="GW59">IFERROR(INDEX(YahooFinanceStatistics[[#All],[Value]],MATCH($C59&amp;GW$4,YahooFinanceStatistics[[#All],[Item]]&amp;YahooFinanceStatistics[[#All],[Symbol]],0)),"")</f>
        <v>N/A</v>
      </c>
      <c r="GX59" s="19" t="str">
        <f t="array" ref="GX59">IFERROR(INDEX(YahooFinanceStatistics[[#All],[Value]],MATCH($C59&amp;GX$4,YahooFinanceStatistics[[#All],[Item]]&amp;YahooFinanceStatistics[[#All],[Symbol]],0)),"")</f>
        <v>2.30</v>
      </c>
      <c r="GY59" s="19" t="str">
        <f t="array" ref="GY59">IFERROR(INDEX(YahooFinanceStatistics[[#All],[Value]],MATCH($C59&amp;GY$4,YahooFinanceStatistics[[#All],[Item]]&amp;YahooFinanceStatistics[[#All],[Symbol]],0)),"")</f>
        <v>0.73</v>
      </c>
      <c r="GZ59" s="19" t="str">
        <f t="array" ref="GZ59">IFERROR(INDEX(YahooFinanceStatistics[[#All],[Value]],MATCH($C59&amp;GZ$4,YahooFinanceStatistics[[#All],[Item]]&amp;YahooFinanceStatistics[[#All],[Symbol]],0)),"")</f>
        <v>0.89</v>
      </c>
      <c r="HA59" s="19" t="str">
        <f t="array" ref="HA59">IFERROR(INDEX(YahooFinanceStatistics[[#All],[Value]],MATCH($C59&amp;HA$4,YahooFinanceStatistics[[#All],[Item]]&amp;YahooFinanceStatistics[[#All],[Symbol]],0)),"")</f>
        <v>0.56</v>
      </c>
      <c r="HB59" s="19" t="str">
        <f t="array" ref="HB59">IFERROR(INDEX(YahooFinanceStatistics[[#All],[Value]],MATCH($C59&amp;HB$4,YahooFinanceStatistics[[#All],[Item]]&amp;YahooFinanceStatistics[[#All],[Symbol]],0)),"")</f>
        <v>0.98</v>
      </c>
      <c r="HC59" s="19" t="str">
        <f t="array" ref="HC59">IFERROR(INDEX(YahooFinanceStatistics[[#All],[Value]],MATCH($C59&amp;HC$4,YahooFinanceStatistics[[#All],[Item]]&amp;YahooFinanceStatistics[[#All],[Symbol]],0)),"")</f>
        <v>0.57</v>
      </c>
      <c r="HD59" s="19" t="str">
        <f t="array" ref="HD59">IFERROR(INDEX(YahooFinanceStatistics[[#All],[Value]],MATCH($C59&amp;HD$4,YahooFinanceStatistics[[#All],[Item]]&amp;YahooFinanceStatistics[[#All],[Symbol]],0)),"")</f>
        <v>1.13</v>
      </c>
      <c r="HE59" s="19" t="str">
        <f t="array" ref="HE59">IFERROR(INDEX(YahooFinanceStatistics[[#All],[Value]],MATCH($C59&amp;HE$4,YahooFinanceStatistics[[#All],[Item]]&amp;YahooFinanceStatistics[[#All],[Symbol]],0)),"")</f>
        <v>1.41</v>
      </c>
      <c r="HF59" s="19" t="str">
        <f t="array" ref="HF59">IFERROR(INDEX(YahooFinanceStatistics[[#All],[Value]],MATCH($C59&amp;HF$4,YahooFinanceStatistics[[#All],[Item]]&amp;YahooFinanceStatistics[[#All],[Symbol]],0)),"")</f>
        <v>1.24</v>
      </c>
      <c r="HG59" s="19" t="str">
        <f t="array" ref="HG59">IFERROR(INDEX(YahooFinanceStatistics[[#All],[Value]],MATCH($C59&amp;HG$4,YahooFinanceStatistics[[#All],[Item]]&amp;YahooFinanceStatistics[[#All],[Symbol]],0)),"")</f>
        <v>0.60</v>
      </c>
      <c r="HH59" s="19" t="str">
        <f t="array" ref="HH59">IFERROR(INDEX(YahooFinanceStatistics[[#All],[Value]],MATCH($C59&amp;HH$4,YahooFinanceStatistics[[#All],[Item]]&amp;YahooFinanceStatistics[[#All],[Symbol]],0)),"")</f>
        <v>0.38</v>
      </c>
      <c r="HI59" s="19" t="str">
        <f t="array" ref="HI59">IFERROR(INDEX(YahooFinanceStatistics[[#All],[Value]],MATCH($C59&amp;HI$4,YahooFinanceStatistics[[#All],[Item]]&amp;YahooFinanceStatistics[[#All],[Symbol]],0)),"")</f>
        <v>0.68</v>
      </c>
      <c r="HJ59" s="19" t="str">
        <f t="array" ref="HJ59">IFERROR(INDEX(YahooFinanceStatistics[[#All],[Value]],MATCH($C59&amp;HJ$4,YahooFinanceStatistics[[#All],[Item]]&amp;YahooFinanceStatistics[[#All],[Symbol]],0)),"")</f>
        <v>0.62</v>
      </c>
      <c r="HK59" s="19" t="str">
        <f t="array" ref="HK59">IFERROR(INDEX(YahooFinanceStatistics[[#All],[Value]],MATCH($C59&amp;HK$4,YahooFinanceStatistics[[#All],[Item]]&amp;YahooFinanceStatistics[[#All],[Symbol]],0)),"")</f>
        <v>0.64</v>
      </c>
      <c r="HL59" s="19" t="str">
        <f t="array" ref="HL59">IFERROR(INDEX(YahooFinanceStatistics[[#All],[Value]],MATCH($C59&amp;HL$4,YahooFinanceStatistics[[#All],[Item]]&amp;YahooFinanceStatistics[[#All],[Symbol]],0)),"")</f>
        <v>0.66</v>
      </c>
      <c r="HM59" s="19" t="str">
        <f t="array" ref="HM59">IFERROR(INDEX(YahooFinanceStatistics[[#All],[Value]],MATCH($C59&amp;HM$4,YahooFinanceStatistics[[#All],[Item]]&amp;YahooFinanceStatistics[[#All],[Symbol]],0)),"")</f>
        <v>1.77</v>
      </c>
      <c r="HN59" s="19" t="str">
        <f t="array" ref="HN59">IFERROR(INDEX(YahooFinanceStatistics[[#All],[Value]],MATCH($C59&amp;HN$4,YahooFinanceStatistics[[#All],[Item]]&amp;YahooFinanceStatistics[[#All],[Symbol]],0)),"")</f>
        <v>1.14</v>
      </c>
      <c r="HO59" s="19" t="str">
        <f t="array" ref="HO59">IFERROR(INDEX(YahooFinanceStatistics[[#All],[Value]],MATCH($C59&amp;HO$4,YahooFinanceStatistics[[#All],[Item]]&amp;YahooFinanceStatistics[[#All],[Symbol]],0)),"")</f>
        <v>0.74</v>
      </c>
      <c r="HP59" s="19" t="str">
        <f t="array" ref="HP59">IFERROR(INDEX(YahooFinanceStatistics[[#All],[Value]],MATCH($C59&amp;HP$4,YahooFinanceStatistics[[#All],[Item]]&amp;YahooFinanceStatistics[[#All],[Symbol]],0)),"")</f>
        <v>0.46</v>
      </c>
      <c r="HQ59" s="19" t="str">
        <f t="array" ref="HQ59">IFERROR(INDEX(YahooFinanceStatistics[[#All],[Value]],MATCH($C59&amp;HQ$4,YahooFinanceStatistics[[#All],[Item]]&amp;YahooFinanceStatistics[[#All],[Symbol]],0)),"")</f>
        <v>0.34</v>
      </c>
      <c r="HR59" s="19" t="str">
        <f t="array" ref="HR59">IFERROR(INDEX(YahooFinanceStatistics[[#All],[Value]],MATCH($C59&amp;HR$4,YahooFinanceStatistics[[#All],[Item]]&amp;YahooFinanceStatistics[[#All],[Symbol]],0)),"")</f>
        <v>1.03</v>
      </c>
      <c r="HS59" s="19" t="str">
        <f t="array" ref="HS59">IFERROR(INDEX(YahooFinanceStatistics[[#All],[Value]],MATCH($C59&amp;HS$4,YahooFinanceStatistics[[#All],[Item]]&amp;YahooFinanceStatistics[[#All],[Symbol]],0)),"")</f>
        <v>0.80</v>
      </c>
      <c r="HT59" s="19" t="str">
        <f t="array" ref="HT59">IFERROR(INDEX(YahooFinanceStatistics[[#All],[Value]],MATCH($C59&amp;HT$4,YahooFinanceStatistics[[#All],[Item]]&amp;YahooFinanceStatistics[[#All],[Symbol]],0)),"")</f>
        <v>0.22</v>
      </c>
      <c r="HU59" s="46" t="str">
        <f t="array" ref="HU59">IFERROR(INDEX(YahooFinanceStatistics[[#All],[Value]],MATCH($C59&amp;HU$4,YahooFinanceStatistics[[#All],[Item]]&amp;YahooFinanceStatistics[[#All],[Symbol]],0)),"")</f>
        <v>0.11</v>
      </c>
    </row>
    <row r="60" spans="2:229" ht="15" customHeight="1" x14ac:dyDescent="0.25">
      <c r="B60" s="17" t="s">
        <v>711</v>
      </c>
      <c r="C60" s="17" t="s">
        <v>682</v>
      </c>
      <c r="D60" s="17" t="str">
        <f t="array" ref="D60">IFERROR(INDEX(YahooFinanceStatistics[[#All],[Value]],MATCH($C60&amp;D$4,YahooFinanceStatistics[[#All],[Item]]&amp;YahooFinanceStatistics[[#All],[Symbol]],0)),"")</f>
        <v>-17.63%</v>
      </c>
      <c r="E60" s="17" t="str">
        <f t="array" ref="E60">IFERROR(INDEX(YahooFinanceStatistics[[#All],[Value]],MATCH($C60&amp;E$4,YahooFinanceStatistics[[#All],[Item]]&amp;YahooFinanceStatistics[[#All],[Symbol]],0)),"")</f>
        <v>-17.63%</v>
      </c>
      <c r="F60" s="17" t="str">
        <f t="array" ref="F60">IFERROR(INDEX(YahooFinanceStatistics[[#All],[Value]],MATCH($C60&amp;F$4,YahooFinanceStatistics[[#All],[Item]]&amp;YahooFinanceStatistics[[#All],[Symbol]],0)),"")</f>
        <v>-17.63%</v>
      </c>
      <c r="G60" s="17" t="str">
        <f t="array" ref="G60">IFERROR(INDEX(YahooFinanceStatistics[[#All],[Value]],MATCH($C60&amp;G$4,YahooFinanceStatistics[[#All],[Item]]&amp;YahooFinanceStatistics[[#All],[Symbol]],0)),"")</f>
        <v>-17.63%</v>
      </c>
      <c r="H60" s="17" t="str">
        <f t="array" ref="H60">IFERROR(INDEX(YahooFinanceStatistics[[#All],[Value]],MATCH($C60&amp;H$4,YahooFinanceStatistics[[#All],[Item]]&amp;YahooFinanceStatistics[[#All],[Symbol]],0)),"")</f>
        <v>-17.63%</v>
      </c>
      <c r="I60" s="17" t="str">
        <f t="array" ref="I60">IFERROR(INDEX(YahooFinanceStatistics[[#All],[Value]],MATCH($C60&amp;I$4,YahooFinanceStatistics[[#All],[Item]]&amp;YahooFinanceStatistics[[#All],[Symbol]],0)),"")</f>
        <v>-17.63%</v>
      </c>
      <c r="J60" s="17" t="str">
        <f t="array" ref="J60">IFERROR(INDEX(YahooFinanceStatistics[[#All],[Value]],MATCH($C60&amp;J$4,YahooFinanceStatistics[[#All],[Item]]&amp;YahooFinanceStatistics[[#All],[Symbol]],0)),"")</f>
        <v>-17.63%</v>
      </c>
      <c r="K60" s="17" t="str">
        <f t="array" ref="K60">IFERROR(INDEX(YahooFinanceStatistics[[#All],[Value]],MATCH($C60&amp;K$4,YahooFinanceStatistics[[#All],[Item]]&amp;YahooFinanceStatistics[[#All],[Symbol]],0)),"")</f>
        <v>-17.63%</v>
      </c>
      <c r="L60" s="17" t="str">
        <f t="array" ref="L60">IFERROR(INDEX(YahooFinanceStatistics[[#All],[Value]],MATCH($C60&amp;L$4,YahooFinanceStatistics[[#All],[Item]]&amp;YahooFinanceStatistics[[#All],[Symbol]],0)),"")</f>
        <v>-17.63%</v>
      </c>
      <c r="M60" s="17" t="str">
        <f t="array" ref="M60">IFERROR(INDEX(YahooFinanceStatistics[[#All],[Value]],MATCH($C60&amp;M$4,YahooFinanceStatistics[[#All],[Item]]&amp;YahooFinanceStatistics[[#All],[Symbol]],0)),"")</f>
        <v>-17.63%</v>
      </c>
      <c r="N60" s="17" t="str">
        <f t="array" ref="N60">IFERROR(INDEX(YahooFinanceStatistics[[#All],[Value]],MATCH($C60&amp;N$4,YahooFinanceStatistics[[#All],[Item]]&amp;YahooFinanceStatistics[[#All],[Symbol]],0)),"")</f>
        <v>-17.63%</v>
      </c>
      <c r="O60" s="17" t="str">
        <f t="array" ref="O60">IFERROR(INDEX(YahooFinanceStatistics[[#All],[Value]],MATCH($C60&amp;O$4,YahooFinanceStatistics[[#All],[Item]]&amp;YahooFinanceStatistics[[#All],[Symbol]],0)),"")</f>
        <v>-17.63%</v>
      </c>
      <c r="P60" s="17" t="str">
        <f t="array" ref="P60">IFERROR(INDEX(YahooFinanceStatistics[[#All],[Value]],MATCH($C60&amp;P$4,YahooFinanceStatistics[[#All],[Item]]&amp;YahooFinanceStatistics[[#All],[Symbol]],0)),"")</f>
        <v>-17.63%</v>
      </c>
      <c r="Q60" s="17" t="str">
        <f t="array" ref="Q60">IFERROR(INDEX(YahooFinanceStatistics[[#All],[Value]],MATCH($C60&amp;Q$4,YahooFinanceStatistics[[#All],[Item]]&amp;YahooFinanceStatistics[[#All],[Symbol]],0)),"")</f>
        <v>-17.63%</v>
      </c>
      <c r="R60" s="17" t="str">
        <f t="array" ref="R60">IFERROR(INDEX(YahooFinanceStatistics[[#All],[Value]],MATCH($C60&amp;R$4,YahooFinanceStatistics[[#All],[Item]]&amp;YahooFinanceStatistics[[#All],[Symbol]],0)),"")</f>
        <v>-17.63%</v>
      </c>
      <c r="S60" s="17" t="str">
        <f t="array" ref="S60">IFERROR(INDEX(YahooFinanceStatistics[[#All],[Value]],MATCH($C60&amp;S$4,YahooFinanceStatistics[[#All],[Item]]&amp;YahooFinanceStatistics[[#All],[Symbol]],0)),"")</f>
        <v>-17.63%</v>
      </c>
      <c r="T60" s="17" t="str">
        <f t="array" ref="T60">IFERROR(INDEX(YahooFinanceStatistics[[#All],[Value]],MATCH($C60&amp;T$4,YahooFinanceStatistics[[#All],[Item]]&amp;YahooFinanceStatistics[[#All],[Symbol]],0)),"")</f>
        <v>-17.63%</v>
      </c>
      <c r="U60" s="17" t="str">
        <f t="array" ref="U60">IFERROR(INDEX(YahooFinanceStatistics[[#All],[Value]],MATCH($C60&amp;U$4,YahooFinanceStatistics[[#All],[Item]]&amp;YahooFinanceStatistics[[#All],[Symbol]],0)),"")</f>
        <v>-17.63%</v>
      </c>
      <c r="V60" s="17" t="str">
        <f t="array" ref="V60">IFERROR(INDEX(YahooFinanceStatistics[[#All],[Value]],MATCH($C60&amp;V$4,YahooFinanceStatistics[[#All],[Item]]&amp;YahooFinanceStatistics[[#All],[Symbol]],0)),"")</f>
        <v>-17.63%</v>
      </c>
      <c r="W60" s="17" t="str">
        <f t="array" ref="W60">IFERROR(INDEX(YahooFinanceStatistics[[#All],[Value]],MATCH($C60&amp;W$4,YahooFinanceStatistics[[#All],[Item]]&amp;YahooFinanceStatistics[[#All],[Symbol]],0)),"")</f>
        <v>-17.63%</v>
      </c>
      <c r="X60" s="17" t="str">
        <f t="array" ref="X60">IFERROR(INDEX(YahooFinanceStatistics[[#All],[Value]],MATCH($C60&amp;X$4,YahooFinanceStatistics[[#All],[Item]]&amp;YahooFinanceStatistics[[#All],[Symbol]],0)),"")</f>
        <v>-17.63%</v>
      </c>
      <c r="Y60" s="17" t="str">
        <f t="array" ref="Y60">IFERROR(INDEX(YahooFinanceStatistics[[#All],[Value]],MATCH($C60&amp;Y$4,YahooFinanceStatistics[[#All],[Item]]&amp;YahooFinanceStatistics[[#All],[Symbol]],0)),"")</f>
        <v>-17.63%</v>
      </c>
      <c r="Z60" s="17" t="str">
        <f t="array" ref="Z60">IFERROR(INDEX(YahooFinanceStatistics[[#All],[Value]],MATCH($C60&amp;Z$4,YahooFinanceStatistics[[#All],[Item]]&amp;YahooFinanceStatistics[[#All],[Symbol]],0)),"")</f>
        <v>-17.63%</v>
      </c>
      <c r="AA60" s="17" t="str">
        <f t="array" ref="AA60">IFERROR(INDEX(YahooFinanceStatistics[[#All],[Value]],MATCH($C60&amp;AA$4,YahooFinanceStatistics[[#All],[Item]]&amp;YahooFinanceStatistics[[#All],[Symbol]],0)),"")</f>
        <v>-17.63%</v>
      </c>
      <c r="AB60" s="17" t="str">
        <f t="array" ref="AB60">IFERROR(INDEX(YahooFinanceStatistics[[#All],[Value]],MATCH($C60&amp;AB$4,YahooFinanceStatistics[[#All],[Item]]&amp;YahooFinanceStatistics[[#All],[Symbol]],0)),"")</f>
        <v>-17.63%</v>
      </c>
      <c r="AC60" s="17" t="str">
        <f t="array" ref="AC60">IFERROR(INDEX(YahooFinanceStatistics[[#All],[Value]],MATCH($C60&amp;AC$4,YahooFinanceStatistics[[#All],[Item]]&amp;YahooFinanceStatistics[[#All],[Symbol]],0)),"")</f>
        <v>-17.63%</v>
      </c>
      <c r="AD60" s="17" t="str">
        <f t="array" ref="AD60">IFERROR(INDEX(YahooFinanceStatistics[[#All],[Value]],MATCH($C60&amp;AD$4,YahooFinanceStatistics[[#All],[Item]]&amp;YahooFinanceStatistics[[#All],[Symbol]],0)),"")</f>
        <v>-17.63%</v>
      </c>
      <c r="AE60" s="17" t="str">
        <f t="array" ref="AE60">IFERROR(INDEX(YahooFinanceStatistics[[#All],[Value]],MATCH($C60&amp;AE$4,YahooFinanceStatistics[[#All],[Item]]&amp;YahooFinanceStatistics[[#All],[Symbol]],0)),"")</f>
        <v>-17.63%</v>
      </c>
      <c r="AF60" s="17" t="str">
        <f t="array" ref="AF60">IFERROR(INDEX(YahooFinanceStatistics[[#All],[Value]],MATCH($C60&amp;AF$4,YahooFinanceStatistics[[#All],[Item]]&amp;YahooFinanceStatistics[[#All],[Symbol]],0)),"")</f>
        <v>-17.63%</v>
      </c>
      <c r="AG60" s="17" t="str">
        <f t="array" ref="AG60">IFERROR(INDEX(YahooFinanceStatistics[[#All],[Value]],MATCH($C60&amp;AG$4,YahooFinanceStatistics[[#All],[Item]]&amp;YahooFinanceStatistics[[#All],[Symbol]],0)),"")</f>
        <v>-17.63%</v>
      </c>
      <c r="AH60" s="17" t="str">
        <f t="array" ref="AH60">IFERROR(INDEX(YahooFinanceStatistics[[#All],[Value]],MATCH($C60&amp;AH$4,YahooFinanceStatistics[[#All],[Item]]&amp;YahooFinanceStatistics[[#All],[Symbol]],0)),"")</f>
        <v>-17.63%</v>
      </c>
      <c r="AI60" s="17" t="str">
        <f t="array" ref="AI60">IFERROR(INDEX(YahooFinanceStatistics[[#All],[Value]],MATCH($C60&amp;AI$4,YahooFinanceStatistics[[#All],[Item]]&amp;YahooFinanceStatistics[[#All],[Symbol]],0)),"")</f>
        <v>-17.63%</v>
      </c>
      <c r="AJ60" s="17" t="str">
        <f t="array" ref="AJ60">IFERROR(INDEX(YahooFinanceStatistics[[#All],[Value]],MATCH($C60&amp;AJ$4,YahooFinanceStatistics[[#All],[Item]]&amp;YahooFinanceStatistics[[#All],[Symbol]],0)),"")</f>
        <v>-17.63%</v>
      </c>
      <c r="AK60" s="17" t="str">
        <f t="array" ref="AK60">IFERROR(INDEX(YahooFinanceStatistics[[#All],[Value]],MATCH($C60&amp;AK$4,YahooFinanceStatistics[[#All],[Item]]&amp;YahooFinanceStatistics[[#All],[Symbol]],0)),"")</f>
        <v>-17.63%</v>
      </c>
      <c r="AL60" s="17" t="str">
        <f t="array" ref="AL60">IFERROR(INDEX(YahooFinanceStatistics[[#All],[Value]],MATCH($C60&amp;AL$4,YahooFinanceStatistics[[#All],[Item]]&amp;YahooFinanceStatistics[[#All],[Symbol]],0)),"")</f>
        <v>-17.63%</v>
      </c>
      <c r="AM60" s="17" t="str">
        <f t="array" ref="AM60">IFERROR(INDEX(YahooFinanceStatistics[[#All],[Value]],MATCH($C60&amp;AM$4,YahooFinanceStatistics[[#All],[Item]]&amp;YahooFinanceStatistics[[#All],[Symbol]],0)),"")</f>
        <v>-17.63%</v>
      </c>
      <c r="AN60" s="17" t="str">
        <f t="array" ref="AN60">IFERROR(INDEX(YahooFinanceStatistics[[#All],[Value]],MATCH($C60&amp;AN$4,YahooFinanceStatistics[[#All],[Item]]&amp;YahooFinanceStatistics[[#All],[Symbol]],0)),"")</f>
        <v>-17.63%</v>
      </c>
      <c r="AO60" s="17" t="str">
        <f t="array" ref="AO60">IFERROR(INDEX(YahooFinanceStatistics[[#All],[Value]],MATCH($C60&amp;AO$4,YahooFinanceStatistics[[#All],[Item]]&amp;YahooFinanceStatistics[[#All],[Symbol]],0)),"")</f>
        <v>-17.63%</v>
      </c>
      <c r="AP60" s="17" t="str">
        <f t="array" ref="AP60">IFERROR(INDEX(YahooFinanceStatistics[[#All],[Value]],MATCH($C60&amp;AP$4,YahooFinanceStatistics[[#All],[Item]]&amp;YahooFinanceStatistics[[#All],[Symbol]],0)),"")</f>
        <v>-17.63%</v>
      </c>
      <c r="AQ60" s="17" t="str">
        <f t="array" ref="AQ60">IFERROR(INDEX(YahooFinanceStatistics[[#All],[Value]],MATCH($C60&amp;AQ$4,YahooFinanceStatistics[[#All],[Item]]&amp;YahooFinanceStatistics[[#All],[Symbol]],0)),"")</f>
        <v>-17.63%</v>
      </c>
      <c r="AR60" s="17" t="str">
        <f t="array" ref="AR60">IFERROR(INDEX(YahooFinanceStatistics[[#All],[Value]],MATCH($C60&amp;AR$4,YahooFinanceStatistics[[#All],[Item]]&amp;YahooFinanceStatistics[[#All],[Symbol]],0)),"")</f>
        <v>-17.63%</v>
      </c>
      <c r="AS60" s="17" t="str">
        <f t="array" ref="AS60">IFERROR(INDEX(YahooFinanceStatistics[[#All],[Value]],MATCH($C60&amp;AS$4,YahooFinanceStatistics[[#All],[Item]]&amp;YahooFinanceStatistics[[#All],[Symbol]],0)),"")</f>
        <v>-17.63%</v>
      </c>
      <c r="AT60" s="17" t="str">
        <f t="array" ref="AT60">IFERROR(INDEX(YahooFinanceStatistics[[#All],[Value]],MATCH($C60&amp;AT$4,YahooFinanceStatistics[[#All],[Item]]&amp;YahooFinanceStatistics[[#All],[Symbol]],0)),"")</f>
        <v>-17.63%</v>
      </c>
      <c r="AU60" s="17" t="str">
        <f t="array" ref="AU60">IFERROR(INDEX(YahooFinanceStatistics[[#All],[Value]],MATCH($C60&amp;AU$4,YahooFinanceStatistics[[#All],[Item]]&amp;YahooFinanceStatistics[[#All],[Symbol]],0)),"")</f>
        <v>-17.63%</v>
      </c>
      <c r="AV60" s="17" t="str">
        <f t="array" ref="AV60">IFERROR(INDEX(YahooFinanceStatistics[[#All],[Value]],MATCH($C60&amp;AV$4,YahooFinanceStatistics[[#All],[Item]]&amp;YahooFinanceStatistics[[#All],[Symbol]],0)),"")</f>
        <v>-17.63%</v>
      </c>
      <c r="AW60" s="17" t="str">
        <f t="array" ref="AW60">IFERROR(INDEX(YahooFinanceStatistics[[#All],[Value]],MATCH($C60&amp;AW$4,YahooFinanceStatistics[[#All],[Item]]&amp;YahooFinanceStatistics[[#All],[Symbol]],0)),"")</f>
        <v>-17.63%</v>
      </c>
      <c r="AX60" s="17" t="str">
        <f t="array" ref="AX60">IFERROR(INDEX(YahooFinanceStatistics[[#All],[Value]],MATCH($C60&amp;AX$4,YahooFinanceStatistics[[#All],[Item]]&amp;YahooFinanceStatistics[[#All],[Symbol]],0)),"")</f>
        <v>-17.63%</v>
      </c>
      <c r="AY60" s="17" t="str">
        <f t="array" ref="AY60">IFERROR(INDEX(YahooFinanceStatistics[[#All],[Value]],MATCH($C60&amp;AY$4,YahooFinanceStatistics[[#All],[Item]]&amp;YahooFinanceStatistics[[#All],[Symbol]],0)),"")</f>
        <v>-17.63%</v>
      </c>
      <c r="AZ60" s="17" t="str">
        <f t="array" ref="AZ60">IFERROR(INDEX(YahooFinanceStatistics[[#All],[Value]],MATCH($C60&amp;AZ$4,YahooFinanceStatistics[[#All],[Item]]&amp;YahooFinanceStatistics[[#All],[Symbol]],0)),"")</f>
        <v>-17.63%</v>
      </c>
      <c r="BA60" s="17" t="str">
        <f t="array" ref="BA60">IFERROR(INDEX(YahooFinanceStatistics[[#All],[Value]],MATCH($C60&amp;BA$4,YahooFinanceStatistics[[#All],[Item]]&amp;YahooFinanceStatistics[[#All],[Symbol]],0)),"")</f>
        <v>-17.63%</v>
      </c>
      <c r="BB60" s="17" t="str">
        <f t="array" ref="BB60">IFERROR(INDEX(YahooFinanceStatistics[[#All],[Value]],MATCH($C60&amp;BB$4,YahooFinanceStatistics[[#All],[Item]]&amp;YahooFinanceStatistics[[#All],[Symbol]],0)),"")</f>
        <v>-17.63%</v>
      </c>
      <c r="BC60" s="17" t="str">
        <f t="array" ref="BC60">IFERROR(INDEX(YahooFinanceStatistics[[#All],[Value]],MATCH($C60&amp;BC$4,YahooFinanceStatistics[[#All],[Item]]&amp;YahooFinanceStatistics[[#All],[Symbol]],0)),"")</f>
        <v>-17.63%</v>
      </c>
      <c r="BD60" s="17" t="str">
        <f t="array" ref="BD60">IFERROR(INDEX(YahooFinanceStatistics[[#All],[Value]],MATCH($C60&amp;BD$4,YahooFinanceStatistics[[#All],[Item]]&amp;YahooFinanceStatistics[[#All],[Symbol]],0)),"")</f>
        <v>-17.63%</v>
      </c>
      <c r="BE60" s="17" t="str">
        <f t="array" ref="BE60">IFERROR(INDEX(YahooFinanceStatistics[[#All],[Value]],MATCH($C60&amp;BE$4,YahooFinanceStatistics[[#All],[Item]]&amp;YahooFinanceStatistics[[#All],[Symbol]],0)),"")</f>
        <v>-17.63%</v>
      </c>
      <c r="BF60" s="17" t="str">
        <f t="array" ref="BF60">IFERROR(INDEX(YahooFinanceStatistics[[#All],[Value]],MATCH($C60&amp;BF$4,YahooFinanceStatistics[[#All],[Item]]&amp;YahooFinanceStatistics[[#All],[Symbol]],0)),"")</f>
        <v>-17.63%</v>
      </c>
      <c r="BG60" s="17" t="str">
        <f t="array" ref="BG60">IFERROR(INDEX(YahooFinanceStatistics[[#All],[Value]],MATCH($C60&amp;BG$4,YahooFinanceStatistics[[#All],[Item]]&amp;YahooFinanceStatistics[[#All],[Symbol]],0)),"")</f>
        <v>-17.63%</v>
      </c>
      <c r="BH60" s="17" t="str">
        <f t="array" ref="BH60">IFERROR(INDEX(YahooFinanceStatistics[[#All],[Value]],MATCH($C60&amp;BH$4,YahooFinanceStatistics[[#All],[Item]]&amp;YahooFinanceStatistics[[#All],[Symbol]],0)),"")</f>
        <v>-17.63%</v>
      </c>
      <c r="BI60" s="17" t="str">
        <f t="array" ref="BI60">IFERROR(INDEX(YahooFinanceStatistics[[#All],[Value]],MATCH($C60&amp;BI$4,YahooFinanceStatistics[[#All],[Item]]&amp;YahooFinanceStatistics[[#All],[Symbol]],0)),"")</f>
        <v>-17.63%</v>
      </c>
      <c r="BJ60" s="17" t="str">
        <f t="array" ref="BJ60">IFERROR(INDEX(YahooFinanceStatistics[[#All],[Value]],MATCH($C60&amp;BJ$4,YahooFinanceStatistics[[#All],[Item]]&amp;YahooFinanceStatistics[[#All],[Symbol]],0)),"")</f>
        <v>-17.63%</v>
      </c>
      <c r="BK60" s="17" t="str">
        <f t="array" ref="BK60">IFERROR(INDEX(YahooFinanceStatistics[[#All],[Value]],MATCH($C60&amp;BK$4,YahooFinanceStatistics[[#All],[Item]]&amp;YahooFinanceStatistics[[#All],[Symbol]],0)),"")</f>
        <v>-17.63%</v>
      </c>
      <c r="BL60" s="17" t="str">
        <f t="array" ref="BL60">IFERROR(INDEX(YahooFinanceStatistics[[#All],[Value]],MATCH($C60&amp;BL$4,YahooFinanceStatistics[[#All],[Item]]&amp;YahooFinanceStatistics[[#All],[Symbol]],0)),"")</f>
        <v>-17.63%</v>
      </c>
      <c r="BM60" s="17" t="str">
        <f t="array" ref="BM60">IFERROR(INDEX(YahooFinanceStatistics[[#All],[Value]],MATCH($C60&amp;BM$4,YahooFinanceStatistics[[#All],[Item]]&amp;YahooFinanceStatistics[[#All],[Symbol]],0)),"")</f>
        <v>-17.63%</v>
      </c>
      <c r="BN60" s="17" t="str">
        <f t="array" ref="BN60">IFERROR(INDEX(YahooFinanceStatistics[[#All],[Value]],MATCH($C60&amp;BN$4,YahooFinanceStatistics[[#All],[Item]]&amp;YahooFinanceStatistics[[#All],[Symbol]],0)),"")</f>
        <v>-17.63%</v>
      </c>
      <c r="BO60" s="17" t="str">
        <f t="array" ref="BO60">IFERROR(INDEX(YahooFinanceStatistics[[#All],[Value]],MATCH($C60&amp;BO$4,YahooFinanceStatistics[[#All],[Item]]&amp;YahooFinanceStatistics[[#All],[Symbol]],0)),"")</f>
        <v>-17.63%</v>
      </c>
      <c r="BP60" s="17" t="str">
        <f t="array" ref="BP60">IFERROR(INDEX(YahooFinanceStatistics[[#All],[Value]],MATCH($C60&amp;BP$4,YahooFinanceStatistics[[#All],[Item]]&amp;YahooFinanceStatistics[[#All],[Symbol]],0)),"")</f>
        <v>-17.63%</v>
      </c>
      <c r="BQ60" s="17" t="str">
        <f t="array" ref="BQ60">IFERROR(INDEX(YahooFinanceStatistics[[#All],[Value]],MATCH($C60&amp;BQ$4,YahooFinanceStatistics[[#All],[Item]]&amp;YahooFinanceStatistics[[#All],[Symbol]],0)),"")</f>
        <v>-17.63%</v>
      </c>
      <c r="BR60" s="17" t="str">
        <f t="array" ref="BR60">IFERROR(INDEX(YahooFinanceStatistics[[#All],[Value]],MATCH($C60&amp;BR$4,YahooFinanceStatistics[[#All],[Item]]&amp;YahooFinanceStatistics[[#All],[Symbol]],0)),"")</f>
        <v>-17.63%</v>
      </c>
      <c r="BS60" s="17" t="str">
        <f t="array" ref="BS60">IFERROR(INDEX(YahooFinanceStatistics[[#All],[Value]],MATCH($C60&amp;BS$4,YahooFinanceStatistics[[#All],[Item]]&amp;YahooFinanceStatistics[[#All],[Symbol]],0)),"")</f>
        <v>-17.63%</v>
      </c>
      <c r="BT60" s="17" t="str">
        <f t="array" ref="BT60">IFERROR(INDEX(YahooFinanceStatistics[[#All],[Value]],MATCH($C60&amp;BT$4,YahooFinanceStatistics[[#All],[Item]]&amp;YahooFinanceStatistics[[#All],[Symbol]],0)),"")</f>
        <v>-17.63%</v>
      </c>
      <c r="BU60" s="17" t="str">
        <f t="array" ref="BU60">IFERROR(INDEX(YahooFinanceStatistics[[#All],[Value]],MATCH($C60&amp;BU$4,YahooFinanceStatistics[[#All],[Item]]&amp;YahooFinanceStatistics[[#All],[Symbol]],0)),"")</f>
        <v>-17.63%</v>
      </c>
      <c r="BV60" s="17" t="str">
        <f t="array" ref="BV60">IFERROR(INDEX(YahooFinanceStatistics[[#All],[Value]],MATCH($C60&amp;BV$4,YahooFinanceStatistics[[#All],[Item]]&amp;YahooFinanceStatistics[[#All],[Symbol]],0)),"")</f>
        <v>-17.63%</v>
      </c>
      <c r="BW60" s="17" t="str">
        <f t="array" ref="BW60">IFERROR(INDEX(YahooFinanceStatistics[[#All],[Value]],MATCH($C60&amp;BW$4,YahooFinanceStatistics[[#All],[Item]]&amp;YahooFinanceStatistics[[#All],[Symbol]],0)),"")</f>
        <v>-17.63%</v>
      </c>
      <c r="BX60" s="17" t="str">
        <f t="array" ref="BX60">IFERROR(INDEX(YahooFinanceStatistics[[#All],[Value]],MATCH($C60&amp;BX$4,YahooFinanceStatistics[[#All],[Item]]&amp;YahooFinanceStatistics[[#All],[Symbol]],0)),"")</f>
        <v>-17.63%</v>
      </c>
      <c r="BY60" s="17" t="str">
        <f t="array" ref="BY60">IFERROR(INDEX(YahooFinanceStatistics[[#All],[Value]],MATCH($C60&amp;BY$4,YahooFinanceStatistics[[#All],[Item]]&amp;YahooFinanceStatistics[[#All],[Symbol]],0)),"")</f>
        <v>-17.63%</v>
      </c>
      <c r="BZ60" s="17" t="str">
        <f t="array" ref="BZ60">IFERROR(INDEX(YahooFinanceStatistics[[#All],[Value]],MATCH($C60&amp;BZ$4,YahooFinanceStatistics[[#All],[Item]]&amp;YahooFinanceStatistics[[#All],[Symbol]],0)),"")</f>
        <v>-17.63%</v>
      </c>
      <c r="CA60" s="17" t="str">
        <f t="array" ref="CA60">IFERROR(INDEX(YahooFinanceStatistics[[#All],[Value]],MATCH($C60&amp;CA$4,YahooFinanceStatistics[[#All],[Item]]&amp;YahooFinanceStatistics[[#All],[Symbol]],0)),"")</f>
        <v>-17.63%</v>
      </c>
      <c r="CB60" s="17" t="str">
        <f t="array" ref="CB60">IFERROR(INDEX(YahooFinanceStatistics[[#All],[Value]],MATCH($C60&amp;CB$4,YahooFinanceStatistics[[#All],[Item]]&amp;YahooFinanceStatistics[[#All],[Symbol]],0)),"")</f>
        <v>-17.63%</v>
      </c>
      <c r="CC60" s="17" t="str">
        <f t="array" ref="CC60">IFERROR(INDEX(YahooFinanceStatistics[[#All],[Value]],MATCH($C60&amp;CC$4,YahooFinanceStatistics[[#All],[Item]]&amp;YahooFinanceStatistics[[#All],[Symbol]],0)),"")</f>
        <v>-17.63%</v>
      </c>
      <c r="CD60" s="17" t="str">
        <f t="array" ref="CD60">IFERROR(INDEX(YahooFinanceStatistics[[#All],[Value]],MATCH($C60&amp;CD$4,YahooFinanceStatistics[[#All],[Item]]&amp;YahooFinanceStatistics[[#All],[Symbol]],0)),"")</f>
        <v>-17.63%</v>
      </c>
      <c r="CE60" s="17" t="str">
        <f t="array" ref="CE60">IFERROR(INDEX(YahooFinanceStatistics[[#All],[Value]],MATCH($C60&amp;CE$4,YahooFinanceStatistics[[#All],[Item]]&amp;YahooFinanceStatistics[[#All],[Symbol]],0)),"")</f>
        <v>-17.63%</v>
      </c>
      <c r="CF60" s="17" t="str">
        <f t="array" ref="CF60">IFERROR(INDEX(YahooFinanceStatistics[[#All],[Value]],MATCH($C60&amp;CF$4,YahooFinanceStatistics[[#All],[Item]]&amp;YahooFinanceStatistics[[#All],[Symbol]],0)),"")</f>
        <v>-17.63%</v>
      </c>
      <c r="CG60" s="17" t="str">
        <f t="array" ref="CG60">IFERROR(INDEX(YahooFinanceStatistics[[#All],[Value]],MATCH($C60&amp;CG$4,YahooFinanceStatistics[[#All],[Item]]&amp;YahooFinanceStatistics[[#All],[Symbol]],0)),"")</f>
        <v>-17.63%</v>
      </c>
      <c r="CH60" s="17" t="str">
        <f t="array" ref="CH60">IFERROR(INDEX(YahooFinanceStatistics[[#All],[Value]],MATCH($C60&amp;CH$4,YahooFinanceStatistics[[#All],[Item]]&amp;YahooFinanceStatistics[[#All],[Symbol]],0)),"")</f>
        <v>-17.63%</v>
      </c>
      <c r="CI60" s="17" t="str">
        <f t="array" ref="CI60">IFERROR(INDEX(YahooFinanceStatistics[[#All],[Value]],MATCH($C60&amp;CI$4,YahooFinanceStatistics[[#All],[Item]]&amp;YahooFinanceStatistics[[#All],[Symbol]],0)),"")</f>
        <v>-17.63%</v>
      </c>
      <c r="CJ60" s="17" t="str">
        <f t="array" ref="CJ60">IFERROR(INDEX(YahooFinanceStatistics[[#All],[Value]],MATCH($C60&amp;CJ$4,YahooFinanceStatistics[[#All],[Item]]&amp;YahooFinanceStatistics[[#All],[Symbol]],0)),"")</f>
        <v>-17.63%</v>
      </c>
      <c r="CK60" s="17" t="str">
        <f t="array" ref="CK60">IFERROR(INDEX(YahooFinanceStatistics[[#All],[Value]],MATCH($C60&amp;CK$4,YahooFinanceStatistics[[#All],[Item]]&amp;YahooFinanceStatistics[[#All],[Symbol]],0)),"")</f>
        <v>-17.63%</v>
      </c>
      <c r="CL60" s="17" t="str">
        <f t="array" ref="CL60">IFERROR(INDEX(YahooFinanceStatistics[[#All],[Value]],MATCH($C60&amp;CL$4,YahooFinanceStatistics[[#All],[Item]]&amp;YahooFinanceStatistics[[#All],[Symbol]],0)),"")</f>
        <v>-17.63%</v>
      </c>
      <c r="CM60" s="17" t="str">
        <f t="array" ref="CM60">IFERROR(INDEX(YahooFinanceStatistics[[#All],[Value]],MATCH($C60&amp;CM$4,YahooFinanceStatistics[[#All],[Item]]&amp;YahooFinanceStatistics[[#All],[Symbol]],0)),"")</f>
        <v>-17.63%</v>
      </c>
      <c r="CN60" s="17" t="str">
        <f t="array" ref="CN60">IFERROR(INDEX(YahooFinanceStatistics[[#All],[Value]],MATCH($C60&amp;CN$4,YahooFinanceStatistics[[#All],[Item]]&amp;YahooFinanceStatistics[[#All],[Symbol]],0)),"")</f>
        <v>-17.63%</v>
      </c>
      <c r="CO60" s="17" t="str">
        <f t="array" ref="CO60">IFERROR(INDEX(YahooFinanceStatistics[[#All],[Value]],MATCH($C60&amp;CO$4,YahooFinanceStatistics[[#All],[Item]]&amp;YahooFinanceStatistics[[#All],[Symbol]],0)),"")</f>
        <v>-17.63%</v>
      </c>
      <c r="CP60" s="17" t="str">
        <f t="array" ref="CP60">IFERROR(INDEX(YahooFinanceStatistics[[#All],[Value]],MATCH($C60&amp;CP$4,YahooFinanceStatistics[[#All],[Item]]&amp;YahooFinanceStatistics[[#All],[Symbol]],0)),"")</f>
        <v>-17.63%</v>
      </c>
      <c r="CQ60" s="17" t="str">
        <f t="array" ref="CQ60">IFERROR(INDEX(YahooFinanceStatistics[[#All],[Value]],MATCH($C60&amp;CQ$4,YahooFinanceStatistics[[#All],[Item]]&amp;YahooFinanceStatistics[[#All],[Symbol]],0)),"")</f>
        <v>-17.63%</v>
      </c>
      <c r="CR60" s="17" t="str">
        <f t="array" ref="CR60">IFERROR(INDEX(YahooFinanceStatistics[[#All],[Value]],MATCH($C60&amp;CR$4,YahooFinanceStatistics[[#All],[Item]]&amp;YahooFinanceStatistics[[#All],[Symbol]],0)),"")</f>
        <v>-17.63%</v>
      </c>
      <c r="CS60" s="17" t="str">
        <f t="array" ref="CS60">IFERROR(INDEX(YahooFinanceStatistics[[#All],[Value]],MATCH($C60&amp;CS$4,YahooFinanceStatistics[[#All],[Item]]&amp;YahooFinanceStatistics[[#All],[Symbol]],0)),"")</f>
        <v>-17.63%</v>
      </c>
      <c r="CT60" s="17" t="str">
        <f t="array" ref="CT60">IFERROR(INDEX(YahooFinanceStatistics[[#All],[Value]],MATCH($C60&amp;CT$4,YahooFinanceStatistics[[#All],[Item]]&amp;YahooFinanceStatistics[[#All],[Symbol]],0)),"")</f>
        <v>-17.63%</v>
      </c>
      <c r="CU60" s="17" t="str">
        <f t="array" ref="CU60">IFERROR(INDEX(YahooFinanceStatistics[[#All],[Value]],MATCH($C60&amp;CU$4,YahooFinanceStatistics[[#All],[Item]]&amp;YahooFinanceStatistics[[#All],[Symbol]],0)),"")</f>
        <v>-17.63%</v>
      </c>
      <c r="CV60" s="17" t="str">
        <f t="array" ref="CV60">IFERROR(INDEX(YahooFinanceStatistics[[#All],[Value]],MATCH($C60&amp;CV$4,YahooFinanceStatistics[[#All],[Item]]&amp;YahooFinanceStatistics[[#All],[Symbol]],0)),"")</f>
        <v>-17.63%</v>
      </c>
      <c r="CW60" s="17" t="str">
        <f t="array" ref="CW60">IFERROR(INDEX(YahooFinanceStatistics[[#All],[Value]],MATCH($C60&amp;CW$4,YahooFinanceStatistics[[#All],[Item]]&amp;YahooFinanceStatistics[[#All],[Symbol]],0)),"")</f>
        <v>-17.63%</v>
      </c>
      <c r="CX60" s="17" t="str">
        <f t="array" ref="CX60">IFERROR(INDEX(YahooFinanceStatistics[[#All],[Value]],MATCH($C60&amp;CX$4,YahooFinanceStatistics[[#All],[Item]]&amp;YahooFinanceStatistics[[#All],[Symbol]],0)),"")</f>
        <v>-17.63%</v>
      </c>
      <c r="CY60" s="17" t="str">
        <f t="array" ref="CY60">IFERROR(INDEX(YahooFinanceStatistics[[#All],[Value]],MATCH($C60&amp;CY$4,YahooFinanceStatistics[[#All],[Item]]&amp;YahooFinanceStatistics[[#All],[Symbol]],0)),"")</f>
        <v>-17.63%</v>
      </c>
      <c r="CZ60" s="17" t="str">
        <f t="array" ref="CZ60">IFERROR(INDEX(YahooFinanceStatistics[[#All],[Value]],MATCH($C60&amp;CZ$4,YahooFinanceStatistics[[#All],[Item]]&amp;YahooFinanceStatistics[[#All],[Symbol]],0)),"")</f>
        <v>-17.63%</v>
      </c>
      <c r="DA60" s="17" t="str">
        <f t="array" ref="DA60">IFERROR(INDEX(YahooFinanceStatistics[[#All],[Value]],MATCH($C60&amp;DA$4,YahooFinanceStatistics[[#All],[Item]]&amp;YahooFinanceStatistics[[#All],[Symbol]],0)),"")</f>
        <v>-17.63%</v>
      </c>
      <c r="DB60" s="17" t="str">
        <f t="array" ref="DB60">IFERROR(INDEX(YahooFinanceStatistics[[#All],[Value]],MATCH($C60&amp;DB$4,YahooFinanceStatistics[[#All],[Item]]&amp;YahooFinanceStatistics[[#All],[Symbol]],0)),"")</f>
        <v>-17.63%</v>
      </c>
      <c r="DC60" s="17" t="str">
        <f t="array" ref="DC60">IFERROR(INDEX(YahooFinanceStatistics[[#All],[Value]],MATCH($C60&amp;DC$4,YahooFinanceStatistics[[#All],[Item]]&amp;YahooFinanceStatistics[[#All],[Symbol]],0)),"")</f>
        <v>-17.63%</v>
      </c>
      <c r="DD60" s="17" t="str">
        <f t="array" ref="DD60">IFERROR(INDEX(YahooFinanceStatistics[[#All],[Value]],MATCH($C60&amp;DD$4,YahooFinanceStatistics[[#All],[Item]]&amp;YahooFinanceStatistics[[#All],[Symbol]],0)),"")</f>
        <v>-17.63%</v>
      </c>
      <c r="DE60" s="17" t="str">
        <f t="array" ref="DE60">IFERROR(INDEX(YahooFinanceStatistics[[#All],[Value]],MATCH($C60&amp;DE$4,YahooFinanceStatistics[[#All],[Item]]&amp;YahooFinanceStatistics[[#All],[Symbol]],0)),"")</f>
        <v>-17.63%</v>
      </c>
      <c r="DF60" s="17" t="str">
        <f t="array" ref="DF60">IFERROR(INDEX(YahooFinanceStatistics[[#All],[Value]],MATCH($C60&amp;DF$4,YahooFinanceStatistics[[#All],[Item]]&amp;YahooFinanceStatistics[[#All],[Symbol]],0)),"")</f>
        <v>-17.63%</v>
      </c>
      <c r="DG60" s="17" t="str">
        <f t="array" ref="DG60">IFERROR(INDEX(YahooFinanceStatistics[[#All],[Value]],MATCH($C60&amp;DG$4,YahooFinanceStatistics[[#All],[Item]]&amp;YahooFinanceStatistics[[#All],[Symbol]],0)),"")</f>
        <v>-17.63%</v>
      </c>
      <c r="DH60" s="17" t="str">
        <f t="array" ref="DH60">IFERROR(INDEX(YahooFinanceStatistics[[#All],[Value]],MATCH($C60&amp;DH$4,YahooFinanceStatistics[[#All],[Item]]&amp;YahooFinanceStatistics[[#All],[Symbol]],0)),"")</f>
        <v>-17.63%</v>
      </c>
      <c r="DI60" s="17" t="str">
        <f t="array" ref="DI60">IFERROR(INDEX(YahooFinanceStatistics[[#All],[Value]],MATCH($C60&amp;DI$4,YahooFinanceStatistics[[#All],[Item]]&amp;YahooFinanceStatistics[[#All],[Symbol]],0)),"")</f>
        <v>-17.63%</v>
      </c>
      <c r="DJ60" s="17" t="str">
        <f t="array" ref="DJ60">IFERROR(INDEX(YahooFinanceStatistics[[#All],[Value]],MATCH($C60&amp;DJ$4,YahooFinanceStatistics[[#All],[Item]]&amp;YahooFinanceStatistics[[#All],[Symbol]],0)),"")</f>
        <v>-17.63%</v>
      </c>
      <c r="DK60" s="17" t="str">
        <f t="array" ref="DK60">IFERROR(INDEX(YahooFinanceStatistics[[#All],[Value]],MATCH($C60&amp;DK$4,YahooFinanceStatistics[[#All],[Item]]&amp;YahooFinanceStatistics[[#All],[Symbol]],0)),"")</f>
        <v>-17.63%</v>
      </c>
      <c r="DL60" s="17" t="str">
        <f t="array" ref="DL60">IFERROR(INDEX(YahooFinanceStatistics[[#All],[Value]],MATCH($C60&amp;DL$4,YahooFinanceStatistics[[#All],[Item]]&amp;YahooFinanceStatistics[[#All],[Symbol]],0)),"")</f>
        <v>-17.63%</v>
      </c>
      <c r="DM60" s="17" t="str">
        <f t="array" ref="DM60">IFERROR(INDEX(YahooFinanceStatistics[[#All],[Value]],MATCH($C60&amp;DM$4,YahooFinanceStatistics[[#All],[Item]]&amp;YahooFinanceStatistics[[#All],[Symbol]],0)),"")</f>
        <v>-17.63%</v>
      </c>
      <c r="DN60" s="17" t="str">
        <f t="array" ref="DN60">IFERROR(INDEX(YahooFinanceStatistics[[#All],[Value]],MATCH($C60&amp;DN$4,YahooFinanceStatistics[[#All],[Item]]&amp;YahooFinanceStatistics[[#All],[Symbol]],0)),"")</f>
        <v>-17.63%</v>
      </c>
      <c r="DO60" s="17" t="str">
        <f t="array" ref="DO60">IFERROR(INDEX(YahooFinanceStatistics[[#All],[Value]],MATCH($C60&amp;DO$4,YahooFinanceStatistics[[#All],[Item]]&amp;YahooFinanceStatistics[[#All],[Symbol]],0)),"")</f>
        <v>-17.63%</v>
      </c>
      <c r="DP60" s="17" t="str">
        <f t="array" ref="DP60">IFERROR(INDEX(YahooFinanceStatistics[[#All],[Value]],MATCH($C60&amp;DP$4,YahooFinanceStatistics[[#All],[Item]]&amp;YahooFinanceStatistics[[#All],[Symbol]],0)),"")</f>
        <v>-17.63%</v>
      </c>
      <c r="DQ60" s="17" t="str">
        <f t="array" ref="DQ60">IFERROR(INDEX(YahooFinanceStatistics[[#All],[Value]],MATCH($C60&amp;DQ$4,YahooFinanceStatistics[[#All],[Item]]&amp;YahooFinanceStatistics[[#All],[Symbol]],0)),"")</f>
        <v>-17.63%</v>
      </c>
      <c r="DR60" s="17" t="str">
        <f t="array" ref="DR60">IFERROR(INDEX(YahooFinanceStatistics[[#All],[Value]],MATCH($C60&amp;DR$4,YahooFinanceStatistics[[#All],[Item]]&amp;YahooFinanceStatistics[[#All],[Symbol]],0)),"")</f>
        <v>-17.63%</v>
      </c>
      <c r="DS60" s="17" t="str">
        <f t="array" ref="DS60">IFERROR(INDEX(YahooFinanceStatistics[[#All],[Value]],MATCH($C60&amp;DS$4,YahooFinanceStatistics[[#All],[Item]]&amp;YahooFinanceStatistics[[#All],[Symbol]],0)),"")</f>
        <v>-17.63%</v>
      </c>
      <c r="DT60" s="17" t="str">
        <f t="array" ref="DT60">IFERROR(INDEX(YahooFinanceStatistics[[#All],[Value]],MATCH($C60&amp;DT$4,YahooFinanceStatistics[[#All],[Item]]&amp;YahooFinanceStatistics[[#All],[Symbol]],0)),"")</f>
        <v>-17.63%</v>
      </c>
      <c r="DU60" s="17" t="str">
        <f t="array" ref="DU60">IFERROR(INDEX(YahooFinanceStatistics[[#All],[Value]],MATCH($C60&amp;DU$4,YahooFinanceStatistics[[#All],[Item]]&amp;YahooFinanceStatistics[[#All],[Symbol]],0)),"")</f>
        <v>-17.63%</v>
      </c>
      <c r="DV60" s="17" t="str">
        <f t="array" ref="DV60">IFERROR(INDEX(YahooFinanceStatistics[[#All],[Value]],MATCH($C60&amp;DV$4,YahooFinanceStatistics[[#All],[Item]]&amp;YahooFinanceStatistics[[#All],[Symbol]],0)),"")</f>
        <v>-17.63%</v>
      </c>
      <c r="DW60" s="17" t="str">
        <f t="array" ref="DW60">IFERROR(INDEX(YahooFinanceStatistics[[#All],[Value]],MATCH($C60&amp;DW$4,YahooFinanceStatistics[[#All],[Item]]&amp;YahooFinanceStatistics[[#All],[Symbol]],0)),"")</f>
        <v>-17.63%</v>
      </c>
      <c r="DX60" s="17" t="str">
        <f t="array" ref="DX60">IFERROR(INDEX(YahooFinanceStatistics[[#All],[Value]],MATCH($C60&amp;DX$4,YahooFinanceStatistics[[#All],[Item]]&amp;YahooFinanceStatistics[[#All],[Symbol]],0)),"")</f>
        <v>-17.63%</v>
      </c>
      <c r="DY60" s="17" t="str">
        <f t="array" ref="DY60">IFERROR(INDEX(YahooFinanceStatistics[[#All],[Value]],MATCH($C60&amp;DY$4,YahooFinanceStatistics[[#All],[Item]]&amp;YahooFinanceStatistics[[#All],[Symbol]],0)),"")</f>
        <v>-17.63%</v>
      </c>
      <c r="DZ60" s="17" t="str">
        <f t="array" ref="DZ60">IFERROR(INDEX(YahooFinanceStatistics[[#All],[Value]],MATCH($C60&amp;DZ$4,YahooFinanceStatistics[[#All],[Item]]&amp;YahooFinanceStatistics[[#All],[Symbol]],0)),"")</f>
        <v>-17.63%</v>
      </c>
      <c r="EA60" s="17" t="str">
        <f t="array" ref="EA60">IFERROR(INDEX(YahooFinanceStatistics[[#All],[Value]],MATCH($C60&amp;EA$4,YahooFinanceStatistics[[#All],[Item]]&amp;YahooFinanceStatistics[[#All],[Symbol]],0)),"")</f>
        <v>-17.63%</v>
      </c>
      <c r="EB60" s="17" t="str">
        <f t="array" ref="EB60">IFERROR(INDEX(YahooFinanceStatistics[[#All],[Value]],MATCH($C60&amp;EB$4,YahooFinanceStatistics[[#All],[Item]]&amp;YahooFinanceStatistics[[#All],[Symbol]],0)),"")</f>
        <v>-17.63%</v>
      </c>
      <c r="EC60" s="17" t="str">
        <f t="array" ref="EC60">IFERROR(INDEX(YahooFinanceStatistics[[#All],[Value]],MATCH($C60&amp;EC$4,YahooFinanceStatistics[[#All],[Item]]&amp;YahooFinanceStatistics[[#All],[Symbol]],0)),"")</f>
        <v>-17.63%</v>
      </c>
      <c r="ED60" s="17" t="str">
        <f t="array" ref="ED60">IFERROR(INDEX(YahooFinanceStatistics[[#All],[Value]],MATCH($C60&amp;ED$4,YahooFinanceStatistics[[#All],[Item]]&amp;YahooFinanceStatistics[[#All],[Symbol]],0)),"")</f>
        <v>-17.63%</v>
      </c>
      <c r="EE60" s="17" t="str">
        <f t="array" ref="EE60">IFERROR(INDEX(YahooFinanceStatistics[[#All],[Value]],MATCH($C60&amp;EE$4,YahooFinanceStatistics[[#All],[Item]]&amp;YahooFinanceStatistics[[#All],[Symbol]],0)),"")</f>
        <v>-17.63%</v>
      </c>
      <c r="EF60" s="17" t="str">
        <f t="array" ref="EF60">IFERROR(INDEX(YahooFinanceStatistics[[#All],[Value]],MATCH($C60&amp;EF$4,YahooFinanceStatistics[[#All],[Item]]&amp;YahooFinanceStatistics[[#All],[Symbol]],0)),"")</f>
        <v>-17.63%</v>
      </c>
      <c r="EG60" s="17" t="str">
        <f t="array" ref="EG60">IFERROR(INDEX(YahooFinanceStatistics[[#All],[Value]],MATCH($C60&amp;EG$4,YahooFinanceStatistics[[#All],[Item]]&amp;YahooFinanceStatistics[[#All],[Symbol]],0)),"")</f>
        <v>-17.63%</v>
      </c>
      <c r="EH60" s="17" t="str">
        <f t="array" ref="EH60">IFERROR(INDEX(YahooFinanceStatistics[[#All],[Value]],MATCH($C60&amp;EH$4,YahooFinanceStatistics[[#All],[Item]]&amp;YahooFinanceStatistics[[#All],[Symbol]],0)),"")</f>
        <v>-17.63%</v>
      </c>
      <c r="EI60" s="17" t="str">
        <f t="array" ref="EI60">IFERROR(INDEX(YahooFinanceStatistics[[#All],[Value]],MATCH($C60&amp;EI$4,YahooFinanceStatistics[[#All],[Item]]&amp;YahooFinanceStatistics[[#All],[Symbol]],0)),"")</f>
        <v>-17.63%</v>
      </c>
      <c r="EJ60" s="17" t="str">
        <f t="array" ref="EJ60">IFERROR(INDEX(YahooFinanceStatistics[[#All],[Value]],MATCH($C60&amp;EJ$4,YahooFinanceStatistics[[#All],[Item]]&amp;YahooFinanceStatistics[[#All],[Symbol]],0)),"")</f>
        <v>-17.63%</v>
      </c>
      <c r="EK60" s="17" t="str">
        <f t="array" ref="EK60">IFERROR(INDEX(YahooFinanceStatistics[[#All],[Value]],MATCH($C60&amp;EK$4,YahooFinanceStatistics[[#All],[Item]]&amp;YahooFinanceStatistics[[#All],[Symbol]],0)),"")</f>
        <v>-17.63%</v>
      </c>
      <c r="EL60" s="17" t="str">
        <f t="array" ref="EL60">IFERROR(INDEX(YahooFinanceStatistics[[#All],[Value]],MATCH($C60&amp;EL$4,YahooFinanceStatistics[[#All],[Item]]&amp;YahooFinanceStatistics[[#All],[Symbol]],0)),"")</f>
        <v>-17.63%</v>
      </c>
      <c r="EM60" s="17" t="str">
        <f t="array" ref="EM60">IFERROR(INDEX(YahooFinanceStatistics[[#All],[Value]],MATCH($C60&amp;EM$4,YahooFinanceStatistics[[#All],[Item]]&amp;YahooFinanceStatistics[[#All],[Symbol]],0)),"")</f>
        <v>-17.63%</v>
      </c>
      <c r="EN60" s="17" t="str">
        <f t="array" ref="EN60">IFERROR(INDEX(YahooFinanceStatistics[[#All],[Value]],MATCH($C60&amp;EN$4,YahooFinanceStatistics[[#All],[Item]]&amp;YahooFinanceStatistics[[#All],[Symbol]],0)),"")</f>
        <v>-17.63%</v>
      </c>
      <c r="EO60" s="17" t="str">
        <f t="array" ref="EO60">IFERROR(INDEX(YahooFinanceStatistics[[#All],[Value]],MATCH($C60&amp;EO$4,YahooFinanceStatistics[[#All],[Item]]&amp;YahooFinanceStatistics[[#All],[Symbol]],0)),"")</f>
        <v>-17.63%</v>
      </c>
      <c r="EP60" s="17" t="str">
        <f t="array" ref="EP60">IFERROR(INDEX(YahooFinanceStatistics[[#All],[Value]],MATCH($C60&amp;EP$4,YahooFinanceStatistics[[#All],[Item]]&amp;YahooFinanceStatistics[[#All],[Symbol]],0)),"")</f>
        <v>-17.63%</v>
      </c>
      <c r="EQ60" s="17" t="str">
        <f t="array" ref="EQ60">IFERROR(INDEX(YahooFinanceStatistics[[#All],[Value]],MATCH($C60&amp;EQ$4,YahooFinanceStatistics[[#All],[Item]]&amp;YahooFinanceStatistics[[#All],[Symbol]],0)),"")</f>
        <v>-17.63%</v>
      </c>
      <c r="ER60" s="17" t="str">
        <f t="array" ref="ER60">IFERROR(INDEX(YahooFinanceStatistics[[#All],[Value]],MATCH($C60&amp;ER$4,YahooFinanceStatistics[[#All],[Item]]&amp;YahooFinanceStatistics[[#All],[Symbol]],0)),"")</f>
        <v>-17.63%</v>
      </c>
      <c r="ES60" s="17" t="str">
        <f t="array" ref="ES60">IFERROR(INDEX(YahooFinanceStatistics[[#All],[Value]],MATCH($C60&amp;ES$4,YahooFinanceStatistics[[#All],[Item]]&amp;YahooFinanceStatistics[[#All],[Symbol]],0)),"")</f>
        <v>-17.63%</v>
      </c>
      <c r="ET60" s="17" t="str">
        <f t="array" ref="ET60">IFERROR(INDEX(YahooFinanceStatistics[[#All],[Value]],MATCH($C60&amp;ET$4,YahooFinanceStatistics[[#All],[Item]]&amp;YahooFinanceStatistics[[#All],[Symbol]],0)),"")</f>
        <v>-17.63%</v>
      </c>
      <c r="EU60" s="17" t="str">
        <f t="array" ref="EU60">IFERROR(INDEX(YahooFinanceStatistics[[#All],[Value]],MATCH($C60&amp;EU$4,YahooFinanceStatistics[[#All],[Item]]&amp;YahooFinanceStatistics[[#All],[Symbol]],0)),"")</f>
        <v>-17.63%</v>
      </c>
      <c r="EV60" s="17" t="str">
        <f t="array" ref="EV60">IFERROR(INDEX(YahooFinanceStatistics[[#All],[Value]],MATCH($C60&amp;EV$4,YahooFinanceStatistics[[#All],[Item]]&amp;YahooFinanceStatistics[[#All],[Symbol]],0)),"")</f>
        <v>-17.63%</v>
      </c>
      <c r="EW60" s="17" t="str">
        <f t="array" ref="EW60">IFERROR(INDEX(YahooFinanceStatistics[[#All],[Value]],MATCH($C60&amp;EW$4,YahooFinanceStatistics[[#All],[Item]]&amp;YahooFinanceStatistics[[#All],[Symbol]],0)),"")</f>
        <v>-17.63%</v>
      </c>
      <c r="EX60" s="17" t="str">
        <f t="array" ref="EX60">IFERROR(INDEX(YahooFinanceStatistics[[#All],[Value]],MATCH($C60&amp;EX$4,YahooFinanceStatistics[[#All],[Item]]&amp;YahooFinanceStatistics[[#All],[Symbol]],0)),"")</f>
        <v>-17.63%</v>
      </c>
      <c r="EY60" s="17" t="str">
        <f t="array" ref="EY60">IFERROR(INDEX(YahooFinanceStatistics[[#All],[Value]],MATCH($C60&amp;EY$4,YahooFinanceStatistics[[#All],[Item]]&amp;YahooFinanceStatistics[[#All],[Symbol]],0)),"")</f>
        <v>-17.63%</v>
      </c>
      <c r="EZ60" s="17" t="str">
        <f t="array" ref="EZ60">IFERROR(INDEX(YahooFinanceStatistics[[#All],[Value]],MATCH($C60&amp;EZ$4,YahooFinanceStatistics[[#All],[Item]]&amp;YahooFinanceStatistics[[#All],[Symbol]],0)),"")</f>
        <v>-17.63%</v>
      </c>
      <c r="FA60" s="17" t="str">
        <f t="array" ref="FA60">IFERROR(INDEX(YahooFinanceStatistics[[#All],[Value]],MATCH($C60&amp;FA$4,YahooFinanceStatistics[[#All],[Item]]&amp;YahooFinanceStatistics[[#All],[Symbol]],0)),"")</f>
        <v>-17.63%</v>
      </c>
      <c r="FB60" s="17" t="str">
        <f t="array" ref="FB60">IFERROR(INDEX(YahooFinanceStatistics[[#All],[Value]],MATCH($C60&amp;FB$4,YahooFinanceStatistics[[#All],[Item]]&amp;YahooFinanceStatistics[[#All],[Symbol]],0)),"")</f>
        <v>-17.63%</v>
      </c>
      <c r="FC60" s="17" t="str">
        <f t="array" ref="FC60">IFERROR(INDEX(YahooFinanceStatistics[[#All],[Value]],MATCH($C60&amp;FC$4,YahooFinanceStatistics[[#All],[Item]]&amp;YahooFinanceStatistics[[#All],[Symbol]],0)),"")</f>
        <v>-17.63%</v>
      </c>
      <c r="FD60" s="17" t="str">
        <f t="array" ref="FD60">IFERROR(INDEX(YahooFinanceStatistics[[#All],[Value]],MATCH($C60&amp;FD$4,YahooFinanceStatistics[[#All],[Item]]&amp;YahooFinanceStatistics[[#All],[Symbol]],0)),"")</f>
        <v>-17.63%</v>
      </c>
      <c r="FE60" s="17" t="str">
        <f t="array" ref="FE60">IFERROR(INDEX(YahooFinanceStatistics[[#All],[Value]],MATCH($C60&amp;FE$4,YahooFinanceStatistics[[#All],[Item]]&amp;YahooFinanceStatistics[[#All],[Symbol]],0)),"")</f>
        <v>-17.63%</v>
      </c>
      <c r="FF60" s="17" t="str">
        <f t="array" ref="FF60">IFERROR(INDEX(YahooFinanceStatistics[[#All],[Value]],MATCH($C60&amp;FF$4,YahooFinanceStatistics[[#All],[Item]]&amp;YahooFinanceStatistics[[#All],[Symbol]],0)),"")</f>
        <v>-17.63%</v>
      </c>
      <c r="FG60" s="17" t="str">
        <f t="array" ref="FG60">IFERROR(INDEX(YahooFinanceStatistics[[#All],[Value]],MATCH($C60&amp;FG$4,YahooFinanceStatistics[[#All],[Item]]&amp;YahooFinanceStatistics[[#All],[Symbol]],0)),"")</f>
        <v>-17.63%</v>
      </c>
      <c r="FH60" s="17" t="str">
        <f t="array" ref="FH60">IFERROR(INDEX(YahooFinanceStatistics[[#All],[Value]],MATCH($C60&amp;FH$4,YahooFinanceStatistics[[#All],[Item]]&amp;YahooFinanceStatistics[[#All],[Symbol]],0)),"")</f>
        <v>-17.63%</v>
      </c>
      <c r="FI60" s="17" t="str">
        <f t="array" ref="FI60">IFERROR(INDEX(YahooFinanceStatistics[[#All],[Value]],MATCH($C60&amp;FI$4,YahooFinanceStatistics[[#All],[Item]]&amp;YahooFinanceStatistics[[#All],[Symbol]],0)),"")</f>
        <v>-17.63%</v>
      </c>
      <c r="FJ60" s="17" t="str">
        <f t="array" ref="FJ60">IFERROR(INDEX(YahooFinanceStatistics[[#All],[Value]],MATCH($C60&amp;FJ$4,YahooFinanceStatistics[[#All],[Item]]&amp;YahooFinanceStatistics[[#All],[Symbol]],0)),"")</f>
        <v>-17.63%</v>
      </c>
      <c r="FK60" s="17" t="str">
        <f t="array" ref="FK60">IFERROR(INDEX(YahooFinanceStatistics[[#All],[Value]],MATCH($C60&amp;FK$4,YahooFinanceStatistics[[#All],[Item]]&amp;YahooFinanceStatistics[[#All],[Symbol]],0)),"")</f>
        <v>-17.63%</v>
      </c>
      <c r="FL60" s="17" t="str">
        <f t="array" ref="FL60">IFERROR(INDEX(YahooFinanceStatistics[[#All],[Value]],MATCH($C60&amp;FL$4,YahooFinanceStatistics[[#All],[Item]]&amp;YahooFinanceStatistics[[#All],[Symbol]],0)),"")</f>
        <v>-17.63%</v>
      </c>
      <c r="FM60" s="17" t="str">
        <f t="array" ref="FM60">IFERROR(INDEX(YahooFinanceStatistics[[#All],[Value]],MATCH($C60&amp;FM$4,YahooFinanceStatistics[[#All],[Item]]&amp;YahooFinanceStatistics[[#All],[Symbol]],0)),"")</f>
        <v>-17.63%</v>
      </c>
      <c r="FN60" s="17" t="str">
        <f t="array" ref="FN60">IFERROR(INDEX(YahooFinanceStatistics[[#All],[Value]],MATCH($C60&amp;FN$4,YahooFinanceStatistics[[#All],[Item]]&amp;YahooFinanceStatistics[[#All],[Symbol]],0)),"")</f>
        <v>-17.63%</v>
      </c>
      <c r="FO60" s="17" t="str">
        <f t="array" ref="FO60">IFERROR(INDEX(YahooFinanceStatistics[[#All],[Value]],MATCH($C60&amp;FO$4,YahooFinanceStatistics[[#All],[Item]]&amp;YahooFinanceStatistics[[#All],[Symbol]],0)),"")</f>
        <v>-17.63%</v>
      </c>
      <c r="FP60" s="17" t="str">
        <f t="array" ref="FP60">IFERROR(INDEX(YahooFinanceStatistics[[#All],[Value]],MATCH($C60&amp;FP$4,YahooFinanceStatistics[[#All],[Item]]&amp;YahooFinanceStatistics[[#All],[Symbol]],0)),"")</f>
        <v>-17.63%</v>
      </c>
      <c r="FQ60" s="17" t="str">
        <f t="array" ref="FQ60">IFERROR(INDEX(YahooFinanceStatistics[[#All],[Value]],MATCH($C60&amp;FQ$4,YahooFinanceStatistics[[#All],[Item]]&amp;YahooFinanceStatistics[[#All],[Symbol]],0)),"")</f>
        <v>-17.63%</v>
      </c>
      <c r="FR60" s="17" t="str">
        <f t="array" ref="FR60">IFERROR(INDEX(YahooFinanceStatistics[[#All],[Value]],MATCH($C60&amp;FR$4,YahooFinanceStatistics[[#All],[Item]]&amp;YahooFinanceStatistics[[#All],[Symbol]],0)),"")</f>
        <v>-17.63%</v>
      </c>
      <c r="FS60" s="17" t="str">
        <f t="array" ref="FS60">IFERROR(INDEX(YahooFinanceStatistics[[#All],[Value]],MATCH($C60&amp;FS$4,YahooFinanceStatistics[[#All],[Item]]&amp;YahooFinanceStatistics[[#All],[Symbol]],0)),"")</f>
        <v>-17.63%</v>
      </c>
      <c r="FT60" s="17" t="str">
        <f t="array" ref="FT60">IFERROR(INDEX(YahooFinanceStatistics[[#All],[Value]],MATCH($C60&amp;FT$4,YahooFinanceStatistics[[#All],[Item]]&amp;YahooFinanceStatistics[[#All],[Symbol]],0)),"")</f>
        <v>-17.63%</v>
      </c>
      <c r="FU60" s="17" t="str">
        <f t="array" ref="FU60">IFERROR(INDEX(YahooFinanceStatistics[[#All],[Value]],MATCH($C60&amp;FU$4,YahooFinanceStatistics[[#All],[Item]]&amp;YahooFinanceStatistics[[#All],[Symbol]],0)),"")</f>
        <v>-17.63%</v>
      </c>
      <c r="FV60" s="17" t="str">
        <f t="array" ref="FV60">IFERROR(INDEX(YahooFinanceStatistics[[#All],[Value]],MATCH($C60&amp;FV$4,YahooFinanceStatistics[[#All],[Item]]&amp;YahooFinanceStatistics[[#All],[Symbol]],0)),"")</f>
        <v>-17.63%</v>
      </c>
      <c r="FW60" s="17" t="str">
        <f t="array" ref="FW60">IFERROR(INDEX(YahooFinanceStatistics[[#All],[Value]],MATCH($C60&amp;FW$4,YahooFinanceStatistics[[#All],[Item]]&amp;YahooFinanceStatistics[[#All],[Symbol]],0)),"")</f>
        <v>-17.63%</v>
      </c>
      <c r="FX60" s="17" t="str">
        <f t="array" ref="FX60">IFERROR(INDEX(YahooFinanceStatistics[[#All],[Value]],MATCH($C60&amp;FX$4,YahooFinanceStatistics[[#All],[Item]]&amp;YahooFinanceStatistics[[#All],[Symbol]],0)),"")</f>
        <v>-17.63%</v>
      </c>
      <c r="FY60" s="17" t="str">
        <f t="array" ref="FY60">IFERROR(INDEX(YahooFinanceStatistics[[#All],[Value]],MATCH($C60&amp;FY$4,YahooFinanceStatistics[[#All],[Item]]&amp;YahooFinanceStatistics[[#All],[Symbol]],0)),"")</f>
        <v>-17.63%</v>
      </c>
      <c r="FZ60" s="17" t="str">
        <f t="array" ref="FZ60">IFERROR(INDEX(YahooFinanceStatistics[[#All],[Value]],MATCH($C60&amp;FZ$4,YahooFinanceStatistics[[#All],[Item]]&amp;YahooFinanceStatistics[[#All],[Symbol]],0)),"")</f>
        <v>-17.63%</v>
      </c>
      <c r="GA60" s="17" t="str">
        <f t="array" ref="GA60">IFERROR(INDEX(YahooFinanceStatistics[[#All],[Value]],MATCH($C60&amp;GA$4,YahooFinanceStatistics[[#All],[Item]]&amp;YahooFinanceStatistics[[#All],[Symbol]],0)),"")</f>
        <v>-17.63%</v>
      </c>
      <c r="GB60" s="17" t="str">
        <f t="array" ref="GB60">IFERROR(INDEX(YahooFinanceStatistics[[#All],[Value]],MATCH($C60&amp;GB$4,YahooFinanceStatistics[[#All],[Item]]&amp;YahooFinanceStatistics[[#All],[Symbol]],0)),"")</f>
        <v>-17.63%</v>
      </c>
      <c r="GC60" s="17" t="str">
        <f t="array" ref="GC60">IFERROR(INDEX(YahooFinanceStatistics[[#All],[Value]],MATCH($C60&amp;GC$4,YahooFinanceStatistics[[#All],[Item]]&amp;YahooFinanceStatistics[[#All],[Symbol]],0)),"")</f>
        <v>-17.63%</v>
      </c>
      <c r="GD60" s="17" t="str">
        <f t="array" ref="GD60">IFERROR(INDEX(YahooFinanceStatistics[[#All],[Value]],MATCH($C60&amp;GD$4,YahooFinanceStatistics[[#All],[Item]]&amp;YahooFinanceStatistics[[#All],[Symbol]],0)),"")</f>
        <v>-17.63%</v>
      </c>
      <c r="GE60" s="17" t="str">
        <f t="array" ref="GE60">IFERROR(INDEX(YahooFinanceStatistics[[#All],[Value]],MATCH($C60&amp;GE$4,YahooFinanceStatistics[[#All],[Item]]&amp;YahooFinanceStatistics[[#All],[Symbol]],0)),"")</f>
        <v>-17.63%</v>
      </c>
      <c r="GF60" s="17" t="str">
        <f t="array" ref="GF60">IFERROR(INDEX(YahooFinanceStatistics[[#All],[Value]],MATCH($C60&amp;GF$4,YahooFinanceStatistics[[#All],[Item]]&amp;YahooFinanceStatistics[[#All],[Symbol]],0)),"")</f>
        <v>-17.63%</v>
      </c>
      <c r="GG60" s="17" t="str">
        <f t="array" ref="GG60">IFERROR(INDEX(YahooFinanceStatistics[[#All],[Value]],MATCH($C60&amp;GG$4,YahooFinanceStatistics[[#All],[Item]]&amp;YahooFinanceStatistics[[#All],[Symbol]],0)),"")</f>
        <v>-17.63%</v>
      </c>
      <c r="GH60" s="17" t="str">
        <f t="array" ref="GH60">IFERROR(INDEX(YahooFinanceStatistics[[#All],[Value]],MATCH($C60&amp;GH$4,YahooFinanceStatistics[[#All],[Item]]&amp;YahooFinanceStatistics[[#All],[Symbol]],0)),"")</f>
        <v>-17.63%</v>
      </c>
      <c r="GI60" s="17" t="str">
        <f t="array" ref="GI60">IFERROR(INDEX(YahooFinanceStatistics[[#All],[Value]],MATCH($C60&amp;GI$4,YahooFinanceStatistics[[#All],[Item]]&amp;YahooFinanceStatistics[[#All],[Symbol]],0)),"")</f>
        <v>-17.63%</v>
      </c>
      <c r="GJ60" s="17" t="str">
        <f t="array" ref="GJ60">IFERROR(INDEX(YahooFinanceStatistics[[#All],[Value]],MATCH($C60&amp;GJ$4,YahooFinanceStatistics[[#All],[Item]]&amp;YahooFinanceStatistics[[#All],[Symbol]],0)),"")</f>
        <v>-17.63%</v>
      </c>
      <c r="GK60" s="17" t="str">
        <f t="array" ref="GK60">IFERROR(INDEX(YahooFinanceStatistics[[#All],[Value]],MATCH($C60&amp;GK$4,YahooFinanceStatistics[[#All],[Item]]&amp;YahooFinanceStatistics[[#All],[Symbol]],0)),"")</f>
        <v>-17.63%</v>
      </c>
      <c r="GL60" s="17" t="str">
        <f t="array" ref="GL60">IFERROR(INDEX(YahooFinanceStatistics[[#All],[Value]],MATCH($C60&amp;GL$4,YahooFinanceStatistics[[#All],[Item]]&amp;YahooFinanceStatistics[[#All],[Symbol]],0)),"")</f>
        <v>-17.63%</v>
      </c>
      <c r="GM60" s="17" t="str">
        <f t="array" ref="GM60">IFERROR(INDEX(YahooFinanceStatistics[[#All],[Value]],MATCH($C60&amp;GM$4,YahooFinanceStatistics[[#All],[Item]]&amp;YahooFinanceStatistics[[#All],[Symbol]],0)),"")</f>
        <v>-17.63%</v>
      </c>
      <c r="GN60" s="17" t="str">
        <f t="array" ref="GN60">IFERROR(INDEX(YahooFinanceStatistics[[#All],[Value]],MATCH($C60&amp;GN$4,YahooFinanceStatistics[[#All],[Item]]&amp;YahooFinanceStatistics[[#All],[Symbol]],0)),"")</f>
        <v>-17.63%</v>
      </c>
      <c r="GO60" s="17" t="str">
        <f t="array" ref="GO60">IFERROR(INDEX(YahooFinanceStatistics[[#All],[Value]],MATCH($C60&amp;GO$4,YahooFinanceStatistics[[#All],[Item]]&amp;YahooFinanceStatistics[[#All],[Symbol]],0)),"")</f>
        <v>-17.63%</v>
      </c>
      <c r="GP60" s="17" t="str">
        <f t="array" ref="GP60">IFERROR(INDEX(YahooFinanceStatistics[[#All],[Value]],MATCH($C60&amp;GP$4,YahooFinanceStatistics[[#All],[Item]]&amp;YahooFinanceStatistics[[#All],[Symbol]],0)),"")</f>
        <v>-17.63%</v>
      </c>
      <c r="GQ60" s="17" t="str">
        <f t="array" ref="GQ60">IFERROR(INDEX(YahooFinanceStatistics[[#All],[Value]],MATCH($C60&amp;GQ$4,YahooFinanceStatistics[[#All],[Item]]&amp;YahooFinanceStatistics[[#All],[Symbol]],0)),"")</f>
        <v>-17.63%</v>
      </c>
      <c r="GR60" s="17" t="str">
        <f t="array" ref="GR60">IFERROR(INDEX(YahooFinanceStatistics[[#All],[Value]],MATCH($C60&amp;GR$4,YahooFinanceStatistics[[#All],[Item]]&amp;YahooFinanceStatistics[[#All],[Symbol]],0)),"")</f>
        <v>-17.63%</v>
      </c>
      <c r="GS60" s="17" t="str">
        <f t="array" ref="GS60">IFERROR(INDEX(YahooFinanceStatistics[[#All],[Value]],MATCH($C60&amp;GS$4,YahooFinanceStatistics[[#All],[Item]]&amp;YahooFinanceStatistics[[#All],[Symbol]],0)),"")</f>
        <v>-17.63%</v>
      </c>
      <c r="GT60" s="17" t="str">
        <f t="array" ref="GT60">IFERROR(INDEX(YahooFinanceStatistics[[#All],[Value]],MATCH($C60&amp;GT$4,YahooFinanceStatistics[[#All],[Item]]&amp;YahooFinanceStatistics[[#All],[Symbol]],0)),"")</f>
        <v>-17.63%</v>
      </c>
      <c r="GU60" s="17" t="str">
        <f t="array" ref="GU60">IFERROR(INDEX(YahooFinanceStatistics[[#All],[Value]],MATCH($C60&amp;GU$4,YahooFinanceStatistics[[#All],[Item]]&amp;YahooFinanceStatistics[[#All],[Symbol]],0)),"")</f>
        <v>-17.63%</v>
      </c>
      <c r="GV60" s="17" t="str">
        <f t="array" ref="GV60">IFERROR(INDEX(YahooFinanceStatistics[[#All],[Value]],MATCH($C60&amp;GV$4,YahooFinanceStatistics[[#All],[Item]]&amp;YahooFinanceStatistics[[#All],[Symbol]],0)),"")</f>
        <v>-17.63%</v>
      </c>
      <c r="GW60" s="17" t="str">
        <f t="array" ref="GW60">IFERROR(INDEX(YahooFinanceStatistics[[#All],[Value]],MATCH($C60&amp;GW$4,YahooFinanceStatistics[[#All],[Item]]&amp;YahooFinanceStatistics[[#All],[Symbol]],0)),"")</f>
        <v>-17.63%</v>
      </c>
      <c r="GX60" s="17" t="str">
        <f t="array" ref="GX60">IFERROR(INDEX(YahooFinanceStatistics[[#All],[Value]],MATCH($C60&amp;GX$4,YahooFinanceStatistics[[#All],[Item]]&amp;YahooFinanceStatistics[[#All],[Symbol]],0)),"")</f>
        <v>-17.63%</v>
      </c>
      <c r="GY60" s="17" t="str">
        <f t="array" ref="GY60">IFERROR(INDEX(YahooFinanceStatistics[[#All],[Value]],MATCH($C60&amp;GY$4,YahooFinanceStatistics[[#All],[Item]]&amp;YahooFinanceStatistics[[#All],[Symbol]],0)),"")</f>
        <v>-17.63%</v>
      </c>
      <c r="GZ60" s="17" t="str">
        <f t="array" ref="GZ60">IFERROR(INDEX(YahooFinanceStatistics[[#All],[Value]],MATCH($C60&amp;GZ$4,YahooFinanceStatistics[[#All],[Item]]&amp;YahooFinanceStatistics[[#All],[Symbol]],0)),"")</f>
        <v>-17.63%</v>
      </c>
      <c r="HA60" s="17" t="str">
        <f t="array" ref="HA60">IFERROR(INDEX(YahooFinanceStatistics[[#All],[Value]],MATCH($C60&amp;HA$4,YahooFinanceStatistics[[#All],[Item]]&amp;YahooFinanceStatistics[[#All],[Symbol]],0)),"")</f>
        <v>-17.63%</v>
      </c>
      <c r="HB60" s="17" t="str">
        <f t="array" ref="HB60">IFERROR(INDEX(YahooFinanceStatistics[[#All],[Value]],MATCH($C60&amp;HB$4,YahooFinanceStatistics[[#All],[Item]]&amp;YahooFinanceStatistics[[#All],[Symbol]],0)),"")</f>
        <v>-17.63%</v>
      </c>
      <c r="HC60" s="17" t="str">
        <f t="array" ref="HC60">IFERROR(INDEX(YahooFinanceStatistics[[#All],[Value]],MATCH($C60&amp;HC$4,YahooFinanceStatistics[[#All],[Item]]&amp;YahooFinanceStatistics[[#All],[Symbol]],0)),"")</f>
        <v>-17.63%</v>
      </c>
      <c r="HD60" s="17" t="str">
        <f t="array" ref="HD60">IFERROR(INDEX(YahooFinanceStatistics[[#All],[Value]],MATCH($C60&amp;HD$4,YahooFinanceStatistics[[#All],[Item]]&amp;YahooFinanceStatistics[[#All],[Symbol]],0)),"")</f>
        <v>-17.63%</v>
      </c>
      <c r="HE60" s="17" t="str">
        <f t="array" ref="HE60">IFERROR(INDEX(YahooFinanceStatistics[[#All],[Value]],MATCH($C60&amp;HE$4,YahooFinanceStatistics[[#All],[Item]]&amp;YahooFinanceStatistics[[#All],[Symbol]],0)),"")</f>
        <v>-17.63%</v>
      </c>
      <c r="HF60" s="17" t="str">
        <f t="array" ref="HF60">IFERROR(INDEX(YahooFinanceStatistics[[#All],[Value]],MATCH($C60&amp;HF$4,YahooFinanceStatistics[[#All],[Item]]&amp;YahooFinanceStatistics[[#All],[Symbol]],0)),"")</f>
        <v>-17.63%</v>
      </c>
      <c r="HG60" s="17" t="str">
        <f t="array" ref="HG60">IFERROR(INDEX(YahooFinanceStatistics[[#All],[Value]],MATCH($C60&amp;HG$4,YahooFinanceStatistics[[#All],[Item]]&amp;YahooFinanceStatistics[[#All],[Symbol]],0)),"")</f>
        <v>-17.63%</v>
      </c>
      <c r="HH60" s="17" t="str">
        <f t="array" ref="HH60">IFERROR(INDEX(YahooFinanceStatistics[[#All],[Value]],MATCH($C60&amp;HH$4,YahooFinanceStatistics[[#All],[Item]]&amp;YahooFinanceStatistics[[#All],[Symbol]],0)),"")</f>
        <v>-17.63%</v>
      </c>
      <c r="HI60" s="17" t="str">
        <f t="array" ref="HI60">IFERROR(INDEX(YahooFinanceStatistics[[#All],[Value]],MATCH($C60&amp;HI$4,YahooFinanceStatistics[[#All],[Item]]&amp;YahooFinanceStatistics[[#All],[Symbol]],0)),"")</f>
        <v>-17.63%</v>
      </c>
      <c r="HJ60" s="17" t="str">
        <f t="array" ref="HJ60">IFERROR(INDEX(YahooFinanceStatistics[[#All],[Value]],MATCH($C60&amp;HJ$4,YahooFinanceStatistics[[#All],[Item]]&amp;YahooFinanceStatistics[[#All],[Symbol]],0)),"")</f>
        <v>-17.63%</v>
      </c>
      <c r="HK60" s="17" t="str">
        <f t="array" ref="HK60">IFERROR(INDEX(YahooFinanceStatistics[[#All],[Value]],MATCH($C60&amp;HK$4,YahooFinanceStatistics[[#All],[Item]]&amp;YahooFinanceStatistics[[#All],[Symbol]],0)),"")</f>
        <v>-17.63%</v>
      </c>
      <c r="HL60" s="17" t="str">
        <f t="array" ref="HL60">IFERROR(INDEX(YahooFinanceStatistics[[#All],[Value]],MATCH($C60&amp;HL$4,YahooFinanceStatistics[[#All],[Item]]&amp;YahooFinanceStatistics[[#All],[Symbol]],0)),"")</f>
        <v>-17.63%</v>
      </c>
      <c r="HM60" s="17" t="str">
        <f t="array" ref="HM60">IFERROR(INDEX(YahooFinanceStatistics[[#All],[Value]],MATCH($C60&amp;HM$4,YahooFinanceStatistics[[#All],[Item]]&amp;YahooFinanceStatistics[[#All],[Symbol]],0)),"")</f>
        <v>-17.63%</v>
      </c>
      <c r="HN60" s="17" t="str">
        <f t="array" ref="HN60">IFERROR(INDEX(YahooFinanceStatistics[[#All],[Value]],MATCH($C60&amp;HN$4,YahooFinanceStatistics[[#All],[Item]]&amp;YahooFinanceStatistics[[#All],[Symbol]],0)),"")</f>
        <v>-17.63%</v>
      </c>
      <c r="HO60" s="17" t="str">
        <f t="array" ref="HO60">IFERROR(INDEX(YahooFinanceStatistics[[#All],[Value]],MATCH($C60&amp;HO$4,YahooFinanceStatistics[[#All],[Item]]&amp;YahooFinanceStatistics[[#All],[Symbol]],0)),"")</f>
        <v>-17.63%</v>
      </c>
      <c r="HP60" s="17" t="str">
        <f t="array" ref="HP60">IFERROR(INDEX(YahooFinanceStatistics[[#All],[Value]],MATCH($C60&amp;HP$4,YahooFinanceStatistics[[#All],[Item]]&amp;YahooFinanceStatistics[[#All],[Symbol]],0)),"")</f>
        <v>-17.63%</v>
      </c>
      <c r="HQ60" s="17" t="str">
        <f t="array" ref="HQ60">IFERROR(INDEX(YahooFinanceStatistics[[#All],[Value]],MATCH($C60&amp;HQ$4,YahooFinanceStatistics[[#All],[Item]]&amp;YahooFinanceStatistics[[#All],[Symbol]],0)),"")</f>
        <v>-17.63%</v>
      </c>
      <c r="HR60" s="17" t="str">
        <f t="array" ref="HR60">IFERROR(INDEX(YahooFinanceStatistics[[#All],[Value]],MATCH($C60&amp;HR$4,YahooFinanceStatistics[[#All],[Item]]&amp;YahooFinanceStatistics[[#All],[Symbol]],0)),"")</f>
        <v>-17.63%</v>
      </c>
      <c r="HS60" s="17" t="str">
        <f t="array" ref="HS60">IFERROR(INDEX(YahooFinanceStatistics[[#All],[Value]],MATCH($C60&amp;HS$4,YahooFinanceStatistics[[#All],[Item]]&amp;YahooFinanceStatistics[[#All],[Symbol]],0)),"")</f>
        <v>-17.63%</v>
      </c>
      <c r="HT60" s="17" t="str">
        <f t="array" ref="HT60">IFERROR(INDEX(YahooFinanceStatistics[[#All],[Value]],MATCH($C60&amp;HT$4,YahooFinanceStatistics[[#All],[Item]]&amp;YahooFinanceStatistics[[#All],[Symbol]],0)),"")</f>
        <v>-17.63%</v>
      </c>
      <c r="HU60" s="45" t="str">
        <f t="array" ref="HU60">IFERROR(INDEX(YahooFinanceStatistics[[#All],[Value]],MATCH($C60&amp;HU$4,YahooFinanceStatistics[[#All],[Item]]&amp;YahooFinanceStatistics[[#All],[Symbol]],0)),"")</f>
        <v>-17.63%</v>
      </c>
    </row>
    <row r="61" spans="2:229" ht="15" customHeight="1" x14ac:dyDescent="0.25">
      <c r="B61" s="19" t="s">
        <v>25</v>
      </c>
      <c r="C61" s="19" t="s">
        <v>614</v>
      </c>
      <c r="D61" s="19" t="str">
        <f t="array" ref="D61">IFERROR(INDEX(YahooFinanceStatistics[[#All],[Value]],MATCH($C61&amp;D$4,YahooFinanceStatistics[[#All],[Item]]&amp;YahooFinanceStatistics[[#All],[Symbol]],0)),"")</f>
        <v>7.50</v>
      </c>
      <c r="E61" s="19" t="str">
        <f t="array" ref="E61">IFERROR(INDEX(YahooFinanceStatistics[[#All],[Value]],MATCH($C61&amp;E$4,YahooFinanceStatistics[[#All],[Item]]&amp;YahooFinanceStatistics[[#All],[Symbol]],0)),"")</f>
        <v>64.39</v>
      </c>
      <c r="F61" s="19" t="str">
        <f t="array" ref="F61">IFERROR(INDEX(YahooFinanceStatistics[[#All],[Value]],MATCH($C61&amp;F$4,YahooFinanceStatistics[[#All],[Item]]&amp;YahooFinanceStatistics[[#All],[Symbol]],0)),"")</f>
        <v>117.00</v>
      </c>
      <c r="G61" s="19" t="str">
        <f t="array" ref="G61">IFERROR(INDEX(YahooFinanceStatistics[[#All],[Value]],MATCH($C61&amp;G$4,YahooFinanceStatistics[[#All],[Item]]&amp;YahooFinanceStatistics[[#All],[Symbol]],0)),"")</f>
        <v>36.58</v>
      </c>
      <c r="H61" s="19" t="str">
        <f t="array" ref="H61">IFERROR(INDEX(YahooFinanceStatistics[[#All],[Value]],MATCH($C61&amp;H$4,YahooFinanceStatistics[[#All],[Item]]&amp;YahooFinanceStatistics[[#All],[Symbol]],0)),"")</f>
        <v>71.43</v>
      </c>
      <c r="I61" s="19" t="str">
        <f t="array" ref="I61">IFERROR(INDEX(YahooFinanceStatistics[[#All],[Value]],MATCH($C61&amp;I$4,YahooFinanceStatistics[[#All],[Item]]&amp;YahooFinanceStatistics[[#All],[Symbol]],0)),"")</f>
        <v>29.50</v>
      </c>
      <c r="J61" s="19" t="str">
        <f t="array" ref="J61">IFERROR(INDEX(YahooFinanceStatistics[[#All],[Value]],MATCH($C61&amp;J$4,YahooFinanceStatistics[[#All],[Item]]&amp;YahooFinanceStatistics[[#All],[Symbol]],0)),"")</f>
        <v>28.98</v>
      </c>
      <c r="K61" s="19" t="str">
        <f t="array" ref="K61">IFERROR(INDEX(YahooFinanceStatistics[[#All],[Value]],MATCH($C61&amp;K$4,YahooFinanceStatistics[[#All],[Item]]&amp;YahooFinanceStatistics[[#All],[Symbol]],0)),"")</f>
        <v>45.04</v>
      </c>
      <c r="L61" s="19" t="str">
        <f t="array" ref="L61">IFERROR(INDEX(YahooFinanceStatistics[[#All],[Value]],MATCH($C61&amp;L$4,YahooFinanceStatistics[[#All],[Item]]&amp;YahooFinanceStatistics[[#All],[Symbol]],0)),"")</f>
        <v>34.21</v>
      </c>
      <c r="M61" s="19" t="str">
        <f t="array" ref="M61">IFERROR(INDEX(YahooFinanceStatistics[[#All],[Value]],MATCH($C61&amp;M$4,YahooFinanceStatistics[[#All],[Item]]&amp;YahooFinanceStatistics[[#All],[Symbol]],0)),"")</f>
        <v>24.63</v>
      </c>
      <c r="N61" s="19" t="str">
        <f t="array" ref="N61">IFERROR(INDEX(YahooFinanceStatistics[[#All],[Value]],MATCH($C61&amp;N$4,YahooFinanceStatistics[[#All],[Item]]&amp;YahooFinanceStatistics[[#All],[Symbol]],0)),"")</f>
        <v>22.18</v>
      </c>
      <c r="O61" s="19" t="str">
        <f t="array" ref="O61">IFERROR(INDEX(YahooFinanceStatistics[[#All],[Value]],MATCH($C61&amp;O$4,YahooFinanceStatistics[[#All],[Item]]&amp;YahooFinanceStatistics[[#All],[Symbol]],0)),"")</f>
        <v>42.67</v>
      </c>
      <c r="P61" s="19" t="str">
        <f t="array" ref="P61">IFERROR(INDEX(YahooFinanceStatistics[[#All],[Value]],MATCH($C61&amp;P$4,YahooFinanceStatistics[[#All],[Item]]&amp;YahooFinanceStatistics[[#All],[Symbol]],0)),"")</f>
        <v>66.02</v>
      </c>
      <c r="Q61" s="19" t="str">
        <f t="array" ref="Q61">IFERROR(INDEX(YahooFinanceStatistics[[#All],[Value]],MATCH($C61&amp;Q$4,YahooFinanceStatistics[[#All],[Item]]&amp;YahooFinanceStatistics[[#All],[Symbol]],0)),"")</f>
        <v>16.57</v>
      </c>
      <c r="R61" s="19" t="str">
        <f t="array" ref="R61">IFERROR(INDEX(YahooFinanceStatistics[[#All],[Value]],MATCH($C61&amp;R$4,YahooFinanceStatistics[[#All],[Item]]&amp;YahooFinanceStatistics[[#All],[Symbol]],0)),"")</f>
        <v>42.25</v>
      </c>
      <c r="S61" s="19" t="str">
        <f t="array" ref="S61">IFERROR(INDEX(YahooFinanceStatistics[[#All],[Value]],MATCH($C61&amp;S$4,YahooFinanceStatistics[[#All],[Item]]&amp;YahooFinanceStatistics[[#All],[Symbol]],0)),"")</f>
        <v>23.37</v>
      </c>
      <c r="T61" s="19" t="str">
        <f t="array" ref="T61">IFERROR(INDEX(YahooFinanceStatistics[[#All],[Value]],MATCH($C61&amp;T$4,YahooFinanceStatistics[[#All],[Item]]&amp;YahooFinanceStatistics[[#All],[Symbol]],0)),"")</f>
        <v>26.00</v>
      </c>
      <c r="U61" s="19" t="str">
        <f t="array" ref="U61">IFERROR(INDEX(YahooFinanceStatistics[[#All],[Value]],MATCH($C61&amp;U$4,YahooFinanceStatistics[[#All],[Item]]&amp;YahooFinanceStatistics[[#All],[Symbol]],0)),"")</f>
        <v>13.32</v>
      </c>
      <c r="V61" s="19" t="str">
        <f t="array" ref="V61">IFERROR(INDEX(YahooFinanceStatistics[[#All],[Value]],MATCH($C61&amp;V$4,YahooFinanceStatistics[[#All],[Item]]&amp;YahooFinanceStatistics[[#All],[Symbol]],0)),"")</f>
        <v>34.00</v>
      </c>
      <c r="W61" s="19" t="str">
        <f t="array" ref="W61">IFERROR(INDEX(YahooFinanceStatistics[[#All],[Value]],MATCH($C61&amp;W$4,YahooFinanceStatistics[[#All],[Item]]&amp;YahooFinanceStatistics[[#All],[Symbol]],0)),"")</f>
        <v>58.94</v>
      </c>
      <c r="X61" s="19" t="str">
        <f t="array" ref="X61">IFERROR(INDEX(YahooFinanceStatistics[[#All],[Value]],MATCH($C61&amp;X$4,YahooFinanceStatistics[[#All],[Item]]&amp;YahooFinanceStatistics[[#All],[Symbol]],0)),"")</f>
        <v>11.59</v>
      </c>
      <c r="Y61" s="19" t="str">
        <f t="array" ref="Y61">IFERROR(INDEX(YahooFinanceStatistics[[#All],[Value]],MATCH($C61&amp;Y$4,YahooFinanceStatistics[[#All],[Item]]&amp;YahooFinanceStatistics[[#All],[Symbol]],0)),"")</f>
        <v>33.37</v>
      </c>
      <c r="Z61" s="19" t="str">
        <f t="array" ref="Z61">IFERROR(INDEX(YahooFinanceStatistics[[#All],[Value]],MATCH($C61&amp;Z$4,YahooFinanceStatistics[[#All],[Item]]&amp;YahooFinanceStatistics[[#All],[Symbol]],0)),"")</f>
        <v>200.83</v>
      </c>
      <c r="AA61" s="19" t="str">
        <f t="array" ref="AA61">IFERROR(INDEX(YahooFinanceStatistics[[#All],[Value]],MATCH($C61&amp;AA$4,YahooFinanceStatistics[[#All],[Item]]&amp;YahooFinanceStatistics[[#All],[Symbol]],0)),"")</f>
        <v>21.00</v>
      </c>
      <c r="AB61" s="19" t="str">
        <f t="array" ref="AB61">IFERROR(INDEX(YahooFinanceStatistics[[#All],[Value]],MATCH($C61&amp;AB$4,YahooFinanceStatistics[[#All],[Item]]&amp;YahooFinanceStatistics[[#All],[Symbol]],0)),"")</f>
        <v>66.70</v>
      </c>
      <c r="AC61" s="19" t="str">
        <f t="array" ref="AC61">IFERROR(INDEX(YahooFinanceStatistics[[#All],[Value]],MATCH($C61&amp;AC$4,YahooFinanceStatistics[[#All],[Item]]&amp;YahooFinanceStatistics[[#All],[Symbol]],0)),"")</f>
        <v>54.92</v>
      </c>
      <c r="AD61" s="19" t="str">
        <f t="array" ref="AD61">IFERROR(INDEX(YahooFinanceStatistics[[#All],[Value]],MATCH($C61&amp;AD$4,YahooFinanceStatistics[[#All],[Item]]&amp;YahooFinanceStatistics[[#All],[Symbol]],0)),"")</f>
        <v>74.19</v>
      </c>
      <c r="AE61" s="19" t="str">
        <f t="array" ref="AE61">IFERROR(INDEX(YahooFinanceStatistics[[#All],[Value]],MATCH($C61&amp;AE$4,YahooFinanceStatistics[[#All],[Item]]&amp;YahooFinanceStatistics[[#All],[Symbol]],0)),"")</f>
        <v>167.78</v>
      </c>
      <c r="AF61" s="19" t="str">
        <f t="array" ref="AF61">IFERROR(INDEX(YahooFinanceStatistics[[#All],[Value]],MATCH($C61&amp;AF$4,YahooFinanceStatistics[[#All],[Item]]&amp;YahooFinanceStatistics[[#All],[Symbol]],0)),"")</f>
        <v>21.17</v>
      </c>
      <c r="AG61" s="19" t="str">
        <f t="array" ref="AG61">IFERROR(INDEX(YahooFinanceStatistics[[#All],[Value]],MATCH($C61&amp;AG$4,YahooFinanceStatistics[[#All],[Item]]&amp;YahooFinanceStatistics[[#All],[Symbol]],0)),"")</f>
        <v>29.53</v>
      </c>
      <c r="AH61" s="19" t="str">
        <f t="array" ref="AH61">IFERROR(INDEX(YahooFinanceStatistics[[#All],[Value]],MATCH($C61&amp;AH$4,YahooFinanceStatistics[[#All],[Item]]&amp;YahooFinanceStatistics[[#All],[Symbol]],0)),"")</f>
        <v>47.54</v>
      </c>
      <c r="AI61" s="19" t="str">
        <f t="array" ref="AI61">IFERROR(INDEX(YahooFinanceStatistics[[#All],[Value]],MATCH($C61&amp;AI$4,YahooFinanceStatistics[[#All],[Item]]&amp;YahooFinanceStatistics[[#All],[Symbol]],0)),"")</f>
        <v>31.90</v>
      </c>
      <c r="AJ61" s="19" t="str">
        <f t="array" ref="AJ61">IFERROR(INDEX(YahooFinanceStatistics[[#All],[Value]],MATCH($C61&amp;AJ$4,YahooFinanceStatistics[[#All],[Item]]&amp;YahooFinanceStatistics[[#All],[Symbol]],0)),"")</f>
        <v>33.28</v>
      </c>
      <c r="AK61" s="19" t="str">
        <f t="array" ref="AK61">IFERROR(INDEX(YahooFinanceStatistics[[#All],[Value]],MATCH($C61&amp;AK$4,YahooFinanceStatistics[[#All],[Item]]&amp;YahooFinanceStatistics[[#All],[Symbol]],0)),"")</f>
        <v>121.50</v>
      </c>
      <c r="AL61" s="19" t="str">
        <f t="array" ref="AL61">IFERROR(INDEX(YahooFinanceStatistics[[#All],[Value]],MATCH($C61&amp;AL$4,YahooFinanceStatistics[[#All],[Item]]&amp;YahooFinanceStatistics[[#All],[Symbol]],0)),"")</f>
        <v>77.30</v>
      </c>
      <c r="AM61" s="19" t="str">
        <f t="array" ref="AM61">IFERROR(INDEX(YahooFinanceStatistics[[#All],[Value]],MATCH($C61&amp;AM$4,YahooFinanceStatistics[[#All],[Item]]&amp;YahooFinanceStatistics[[#All],[Symbol]],0)),"")</f>
        <v>57.00</v>
      </c>
      <c r="AN61" s="19" t="str">
        <f t="array" ref="AN61">IFERROR(INDEX(YahooFinanceStatistics[[#All],[Value]],MATCH($C61&amp;AN$4,YahooFinanceStatistics[[#All],[Item]]&amp;YahooFinanceStatistics[[#All],[Symbol]],0)),"")</f>
        <v>28.60</v>
      </c>
      <c r="AO61" s="19" t="str">
        <f t="array" ref="AO61">IFERROR(INDEX(YahooFinanceStatistics[[#All],[Value]],MATCH($C61&amp;AO$4,YahooFinanceStatistics[[#All],[Item]]&amp;YahooFinanceStatistics[[#All],[Symbol]],0)),"")</f>
        <v>31.31</v>
      </c>
      <c r="AP61" s="19" t="str">
        <f t="array" ref="AP61">IFERROR(INDEX(YahooFinanceStatistics[[#All],[Value]],MATCH($C61&amp;AP$4,YahooFinanceStatistics[[#All],[Item]]&amp;YahooFinanceStatistics[[#All],[Symbol]],0)),"")</f>
        <v>92.56</v>
      </c>
      <c r="AQ61" s="19" t="str">
        <f t="array" ref="AQ61">IFERROR(INDEX(YahooFinanceStatistics[[#All],[Value]],MATCH($C61&amp;AQ$4,YahooFinanceStatistics[[#All],[Item]]&amp;YahooFinanceStatistics[[#All],[Symbol]],0)),"")</f>
        <v>45.44</v>
      </c>
      <c r="AR61" s="19" t="str">
        <f t="array" ref="AR61">IFERROR(INDEX(YahooFinanceStatistics[[#All],[Value]],MATCH($C61&amp;AR$4,YahooFinanceStatistics[[#All],[Item]]&amp;YahooFinanceStatistics[[#All],[Symbol]],0)),"")</f>
        <v>7.63</v>
      </c>
      <c r="AS61" s="19" t="str">
        <f t="array" ref="AS61">IFERROR(INDEX(YahooFinanceStatistics[[#All],[Value]],MATCH($C61&amp;AS$4,YahooFinanceStatistics[[#All],[Item]]&amp;YahooFinanceStatistics[[#All],[Symbol]],0)),"")</f>
        <v>1.16</v>
      </c>
      <c r="AT61" s="19" t="str">
        <f t="array" ref="AT61">IFERROR(INDEX(YahooFinanceStatistics[[#All],[Value]],MATCH($C61&amp;AT$4,YahooFinanceStatistics[[#All],[Item]]&amp;YahooFinanceStatistics[[#All],[Symbol]],0)),"")</f>
        <v>37.78</v>
      </c>
      <c r="AU61" s="19" t="str">
        <f t="array" ref="AU61">IFERROR(INDEX(YahooFinanceStatistics[[#All],[Value]],MATCH($C61&amp;AU$4,YahooFinanceStatistics[[#All],[Item]]&amp;YahooFinanceStatistics[[#All],[Symbol]],0)),"")</f>
        <v>4.22</v>
      </c>
      <c r="AV61" s="19" t="str">
        <f t="array" ref="AV61">IFERROR(INDEX(YahooFinanceStatistics[[#All],[Value]],MATCH($C61&amp;AV$4,YahooFinanceStatistics[[#All],[Item]]&amp;YahooFinanceStatistics[[#All],[Symbol]],0)),"")</f>
        <v>6.61</v>
      </c>
      <c r="AW61" s="19" t="str">
        <f t="array" ref="AW61">IFERROR(INDEX(YahooFinanceStatistics[[#All],[Value]],MATCH($C61&amp;AW$4,YahooFinanceStatistics[[#All],[Item]]&amp;YahooFinanceStatistics[[#All],[Symbol]],0)),"")</f>
        <v>8.75</v>
      </c>
      <c r="AX61" s="19" t="str">
        <f t="array" ref="AX61">IFERROR(INDEX(YahooFinanceStatistics[[#All],[Value]],MATCH($C61&amp;AX$4,YahooFinanceStatistics[[#All],[Item]]&amp;YahooFinanceStatistics[[#All],[Symbol]],0)),"")</f>
        <v>9.45</v>
      </c>
      <c r="AY61" s="19" t="str">
        <f t="array" ref="AY61">IFERROR(INDEX(YahooFinanceStatistics[[#All],[Value]],MATCH($C61&amp;AY$4,YahooFinanceStatistics[[#All],[Item]]&amp;YahooFinanceStatistics[[#All],[Symbol]],0)),"")</f>
        <v>6.17</v>
      </c>
      <c r="AZ61" s="19" t="str">
        <f t="array" ref="AZ61">IFERROR(INDEX(YahooFinanceStatistics[[#All],[Value]],MATCH($C61&amp;AZ$4,YahooFinanceStatistics[[#All],[Item]]&amp;YahooFinanceStatistics[[#All],[Symbol]],0)),"")</f>
        <v>22.24</v>
      </c>
      <c r="BA61" s="19" t="str">
        <f t="array" ref="BA61">IFERROR(INDEX(YahooFinanceStatistics[[#All],[Value]],MATCH($C61&amp;BA$4,YahooFinanceStatistics[[#All],[Item]]&amp;YahooFinanceStatistics[[#All],[Symbol]],0)),"")</f>
        <v>12.48</v>
      </c>
      <c r="BB61" s="19" t="str">
        <f t="array" ref="BB61">IFERROR(INDEX(YahooFinanceStatistics[[#All],[Value]],MATCH($C61&amp;BB$4,YahooFinanceStatistics[[#All],[Item]]&amp;YahooFinanceStatistics[[#All],[Symbol]],0)),"")</f>
        <v>16.37</v>
      </c>
      <c r="BC61" s="19" t="str">
        <f t="array" ref="BC61">IFERROR(INDEX(YahooFinanceStatistics[[#All],[Value]],MATCH($C61&amp;BC$4,YahooFinanceStatistics[[#All],[Item]]&amp;YahooFinanceStatistics[[#All],[Symbol]],0)),"")</f>
        <v>18.73</v>
      </c>
      <c r="BD61" s="19" t="str">
        <f t="array" ref="BD61">IFERROR(INDEX(YahooFinanceStatistics[[#All],[Value]],MATCH($C61&amp;BD$4,YahooFinanceStatistics[[#All],[Item]]&amp;YahooFinanceStatistics[[#All],[Symbol]],0)),"")</f>
        <v>9.61</v>
      </c>
      <c r="BE61" s="19" t="str">
        <f t="array" ref="BE61">IFERROR(INDEX(YahooFinanceStatistics[[#All],[Value]],MATCH($C61&amp;BE$4,YahooFinanceStatistics[[#All],[Item]]&amp;YahooFinanceStatistics[[#All],[Symbol]],0)),"")</f>
        <v>3.51</v>
      </c>
      <c r="BF61" s="19" t="str">
        <f t="array" ref="BF61">IFERROR(INDEX(YahooFinanceStatistics[[#All],[Value]],MATCH($C61&amp;BF$4,YahooFinanceStatistics[[#All],[Item]]&amp;YahooFinanceStatistics[[#All],[Symbol]],0)),"")</f>
        <v>23.33</v>
      </c>
      <c r="BG61" s="19" t="str">
        <f t="array" ref="BG61">IFERROR(INDEX(YahooFinanceStatistics[[#All],[Value]],MATCH($C61&amp;BG$4,YahooFinanceStatistics[[#All],[Item]]&amp;YahooFinanceStatistics[[#All],[Symbol]],0)),"")</f>
        <v>10.58</v>
      </c>
      <c r="BH61" s="19" t="str">
        <f t="array" ref="BH61">IFERROR(INDEX(YahooFinanceStatistics[[#All],[Value]],MATCH($C61&amp;BH$4,YahooFinanceStatistics[[#All],[Item]]&amp;YahooFinanceStatistics[[#All],[Symbol]],0)),"")</f>
        <v>15.42</v>
      </c>
      <c r="BI61" s="19" t="str">
        <f t="array" ref="BI61">IFERROR(INDEX(YahooFinanceStatistics[[#All],[Value]],MATCH($C61&amp;BI$4,YahooFinanceStatistics[[#All],[Item]]&amp;YahooFinanceStatistics[[#All],[Symbol]],0)),"")</f>
        <v>5.80</v>
      </c>
      <c r="BJ61" s="19" t="str">
        <f t="array" ref="BJ61">IFERROR(INDEX(YahooFinanceStatistics[[#All],[Value]],MATCH($C61&amp;BJ$4,YahooFinanceStatistics[[#All],[Item]]&amp;YahooFinanceStatistics[[#All],[Symbol]],0)),"")</f>
        <v>7.78</v>
      </c>
      <c r="BK61" s="19" t="str">
        <f t="array" ref="BK61">IFERROR(INDEX(YahooFinanceStatistics[[#All],[Value]],MATCH($C61&amp;BK$4,YahooFinanceStatistics[[#All],[Item]]&amp;YahooFinanceStatistics[[#All],[Symbol]],0)),"")</f>
        <v>15.31</v>
      </c>
      <c r="BL61" s="19" t="str">
        <f t="array" ref="BL61">IFERROR(INDEX(YahooFinanceStatistics[[#All],[Value]],MATCH($C61&amp;BL$4,YahooFinanceStatistics[[#All],[Item]]&amp;YahooFinanceStatistics[[#All],[Symbol]],0)),"")</f>
        <v>5.92</v>
      </c>
      <c r="BM61" s="19" t="str">
        <f t="array" ref="BM61">IFERROR(INDEX(YahooFinanceStatistics[[#All],[Value]],MATCH($C61&amp;BM$4,YahooFinanceStatistics[[#All],[Item]]&amp;YahooFinanceStatistics[[#All],[Symbol]],0)),"")</f>
        <v>28.37</v>
      </c>
      <c r="BN61" s="19" t="str">
        <f t="array" ref="BN61">IFERROR(INDEX(YahooFinanceStatistics[[#All],[Value]],MATCH($C61&amp;BN$4,YahooFinanceStatistics[[#All],[Item]]&amp;YahooFinanceStatistics[[#All],[Symbol]],0)),"")</f>
        <v>44.63</v>
      </c>
      <c r="BO61" s="19" t="str">
        <f t="array" ref="BO61">IFERROR(INDEX(YahooFinanceStatistics[[#All],[Value]],MATCH($C61&amp;BO$4,YahooFinanceStatistics[[#All],[Item]]&amp;YahooFinanceStatistics[[#All],[Symbol]],0)),"")</f>
        <v>20.80</v>
      </c>
      <c r="BP61" s="19" t="str">
        <f t="array" ref="BP61">IFERROR(INDEX(YahooFinanceStatistics[[#All],[Value]],MATCH($C61&amp;BP$4,YahooFinanceStatistics[[#All],[Item]]&amp;YahooFinanceStatistics[[#All],[Symbol]],0)),"")</f>
        <v>54.32</v>
      </c>
      <c r="BQ61" s="19" t="str">
        <f t="array" ref="BQ61">IFERROR(INDEX(YahooFinanceStatistics[[#All],[Value]],MATCH($C61&amp;BQ$4,YahooFinanceStatistics[[#All],[Item]]&amp;YahooFinanceStatistics[[#All],[Symbol]],0)),"")</f>
        <v>26.07</v>
      </c>
      <c r="BR61" s="19" t="str">
        <f t="array" ref="BR61">IFERROR(INDEX(YahooFinanceStatistics[[#All],[Value]],MATCH($C61&amp;BR$4,YahooFinanceStatistics[[#All],[Item]]&amp;YahooFinanceStatistics[[#All],[Symbol]],0)),"")</f>
        <v>18.56</v>
      </c>
      <c r="BS61" s="19" t="str">
        <f t="array" ref="BS61">IFERROR(INDEX(YahooFinanceStatistics[[#All],[Value]],MATCH($C61&amp;BS$4,YahooFinanceStatistics[[#All],[Item]]&amp;YahooFinanceStatistics[[#All],[Symbol]],0)),"")</f>
        <v>33.50</v>
      </c>
      <c r="BT61" s="19" t="str">
        <f t="array" ref="BT61">IFERROR(INDEX(YahooFinanceStatistics[[#All],[Value]],MATCH($C61&amp;BT$4,YahooFinanceStatistics[[#All],[Item]]&amp;YahooFinanceStatistics[[#All],[Symbol]],0)),"")</f>
        <v>45.15</v>
      </c>
      <c r="BU61" s="19" t="str">
        <f t="array" ref="BU61">IFERROR(INDEX(YahooFinanceStatistics[[#All],[Value]],MATCH($C61&amp;BU$4,YahooFinanceStatistics[[#All],[Item]]&amp;YahooFinanceStatistics[[#All],[Symbol]],0)),"")</f>
        <v>72.90</v>
      </c>
      <c r="BV61" s="19" t="str">
        <f t="array" ref="BV61">IFERROR(INDEX(YahooFinanceStatistics[[#All],[Value]],MATCH($C61&amp;BV$4,YahooFinanceStatistics[[#All],[Item]]&amp;YahooFinanceStatistics[[#All],[Symbol]],0)),"")</f>
        <v>49.17</v>
      </c>
      <c r="BW61" s="19" t="str">
        <f t="array" ref="BW61">IFERROR(INDEX(YahooFinanceStatistics[[#All],[Value]],MATCH($C61&amp;BW$4,YahooFinanceStatistics[[#All],[Item]]&amp;YahooFinanceStatistics[[#All],[Symbol]],0)),"")</f>
        <v>52.00</v>
      </c>
      <c r="BX61" s="19" t="str">
        <f t="array" ref="BX61">IFERROR(INDEX(YahooFinanceStatistics[[#All],[Value]],MATCH($C61&amp;BX$4,YahooFinanceStatistics[[#All],[Item]]&amp;YahooFinanceStatistics[[#All],[Symbol]],0)),"")</f>
        <v>23.75</v>
      </c>
      <c r="BY61" s="19" t="str">
        <f t="array" ref="BY61">IFERROR(INDEX(YahooFinanceStatistics[[#All],[Value]],MATCH($C61&amp;BY$4,YahooFinanceStatistics[[#All],[Item]]&amp;YahooFinanceStatistics[[#All],[Symbol]],0)),"")</f>
        <v>38.50</v>
      </c>
      <c r="BZ61" s="19" t="str">
        <f t="array" ref="BZ61">IFERROR(INDEX(YahooFinanceStatistics[[#All],[Value]],MATCH($C61&amp;BZ$4,YahooFinanceStatistics[[#All],[Item]]&amp;YahooFinanceStatistics[[#All],[Symbol]],0)),"")</f>
        <v>89.42</v>
      </c>
      <c r="CA61" s="19" t="str">
        <f t="array" ref="CA61">IFERROR(INDEX(YahooFinanceStatistics[[#All],[Value]],MATCH($C61&amp;CA$4,YahooFinanceStatistics[[#All],[Item]]&amp;YahooFinanceStatistics[[#All],[Symbol]],0)),"")</f>
        <v>114.50</v>
      </c>
      <c r="CB61" s="19" t="str">
        <f t="array" ref="CB61">IFERROR(INDEX(YahooFinanceStatistics[[#All],[Value]],MATCH($C61&amp;CB$4,YahooFinanceStatistics[[#All],[Item]]&amp;YahooFinanceStatistics[[#All],[Symbol]],0)),"")</f>
        <v>92.17</v>
      </c>
      <c r="CC61" s="19" t="str">
        <f t="array" ref="CC61">IFERROR(INDEX(YahooFinanceStatistics[[#All],[Value]],MATCH($C61&amp;CC$4,YahooFinanceStatistics[[#All],[Item]]&amp;YahooFinanceStatistics[[#All],[Symbol]],0)),"")</f>
        <v>72.00</v>
      </c>
      <c r="CD61" s="19" t="str">
        <f t="array" ref="CD61">IFERROR(INDEX(YahooFinanceStatistics[[#All],[Value]],MATCH($C61&amp;CD$4,YahooFinanceStatistics[[#All],[Item]]&amp;YahooFinanceStatistics[[#All],[Symbol]],0)),"")</f>
        <v>104.79</v>
      </c>
      <c r="CE61" s="19" t="str">
        <f t="array" ref="CE61">IFERROR(INDEX(YahooFinanceStatistics[[#All],[Value]],MATCH($C61&amp;CE$4,YahooFinanceStatistics[[#All],[Item]]&amp;YahooFinanceStatistics[[#All],[Symbol]],0)),"")</f>
        <v>65.35</v>
      </c>
      <c r="CF61" s="19" t="str">
        <f t="array" ref="CF61">IFERROR(INDEX(YahooFinanceStatistics[[#All],[Value]],MATCH($C61&amp;CF$4,YahooFinanceStatistics[[#All],[Item]]&amp;YahooFinanceStatistics[[#All],[Symbol]],0)),"")</f>
        <v>105.64</v>
      </c>
      <c r="CG61" s="19" t="str">
        <f t="array" ref="CG61">IFERROR(INDEX(YahooFinanceStatistics[[#All],[Value]],MATCH($C61&amp;CG$4,YahooFinanceStatistics[[#All],[Item]]&amp;YahooFinanceStatistics[[#All],[Symbol]],0)),"")</f>
        <v>71.92</v>
      </c>
      <c r="CH61" s="19" t="str">
        <f t="array" ref="CH61">IFERROR(INDEX(YahooFinanceStatistics[[#All],[Value]],MATCH($C61&amp;CH$4,YahooFinanceStatistics[[#All],[Item]]&amp;YahooFinanceStatistics[[#All],[Symbol]],0)),"")</f>
        <v>31.00</v>
      </c>
      <c r="CI61" s="19" t="str">
        <f t="array" ref="CI61">IFERROR(INDEX(YahooFinanceStatistics[[#All],[Value]],MATCH($C61&amp;CI$4,YahooFinanceStatistics[[#All],[Item]]&amp;YahooFinanceStatistics[[#All],[Symbol]],0)),"")</f>
        <v>35.50</v>
      </c>
      <c r="CJ61" s="19" t="str">
        <f t="array" ref="CJ61">IFERROR(INDEX(YahooFinanceStatistics[[#All],[Value]],MATCH($C61&amp;CJ$4,YahooFinanceStatistics[[#All],[Item]]&amp;YahooFinanceStatistics[[#All],[Symbol]],0)),"")</f>
        <v>76.40</v>
      </c>
      <c r="CK61" s="19" t="str">
        <f t="array" ref="CK61">IFERROR(INDEX(YahooFinanceStatistics[[#All],[Value]],MATCH($C61&amp;CK$4,YahooFinanceStatistics[[#All],[Item]]&amp;YahooFinanceStatistics[[#All],[Symbol]],0)),"")</f>
        <v>20.56</v>
      </c>
      <c r="CL61" s="19" t="str">
        <f t="array" ref="CL61">IFERROR(INDEX(YahooFinanceStatistics[[#All],[Value]],MATCH($C61&amp;CL$4,YahooFinanceStatistics[[#All],[Item]]&amp;YahooFinanceStatistics[[#All],[Symbol]],0)),"")</f>
        <v>4.69</v>
      </c>
      <c r="CM61" s="19" t="str">
        <f t="array" ref="CM61">IFERROR(INDEX(YahooFinanceStatistics[[#All],[Value]],MATCH($C61&amp;CM$4,YahooFinanceStatistics[[#All],[Item]]&amp;YahooFinanceStatistics[[#All],[Symbol]],0)),"")</f>
        <v>14.34</v>
      </c>
      <c r="CN61" s="19" t="str">
        <f t="array" ref="CN61">IFERROR(INDEX(YahooFinanceStatistics[[#All],[Value]],MATCH($C61&amp;CN$4,YahooFinanceStatistics[[#All],[Item]]&amp;YahooFinanceStatistics[[#All],[Symbol]],0)),"")</f>
        <v>34.07</v>
      </c>
      <c r="CO61" s="19" t="str">
        <f t="array" ref="CO61">IFERROR(INDEX(YahooFinanceStatistics[[#All],[Value]],MATCH($C61&amp;CO$4,YahooFinanceStatistics[[#All],[Item]]&amp;YahooFinanceStatistics[[#All],[Symbol]],0)),"")</f>
        <v>130.13</v>
      </c>
      <c r="CP61" s="19" t="str">
        <f t="array" ref="CP61">IFERROR(INDEX(YahooFinanceStatistics[[#All],[Value]],MATCH($C61&amp;CP$4,YahooFinanceStatistics[[#All],[Item]]&amp;YahooFinanceStatistics[[#All],[Symbol]],0)),"")</f>
        <v>77.00</v>
      </c>
      <c r="CQ61" s="19" t="str">
        <f t="array" ref="CQ61">IFERROR(INDEX(YahooFinanceStatistics[[#All],[Value]],MATCH($C61&amp;CQ$4,YahooFinanceStatistics[[#All],[Item]]&amp;YahooFinanceStatistics[[#All],[Symbol]],0)),"")</f>
        <v>66.25</v>
      </c>
      <c r="CR61" s="19" t="str">
        <f t="array" ref="CR61">IFERROR(INDEX(YahooFinanceStatistics[[#All],[Value]],MATCH($C61&amp;CR$4,YahooFinanceStatistics[[#All],[Item]]&amp;YahooFinanceStatistics[[#All],[Symbol]],0)),"")</f>
        <v>33.55</v>
      </c>
      <c r="CS61" s="19" t="str">
        <f t="array" ref="CS61">IFERROR(INDEX(YahooFinanceStatistics[[#All],[Value]],MATCH($C61&amp;CS$4,YahooFinanceStatistics[[#All],[Item]]&amp;YahooFinanceStatistics[[#All],[Symbol]],0)),"")</f>
        <v>29.43</v>
      </c>
      <c r="CT61" s="19" t="str">
        <f t="array" ref="CT61">IFERROR(INDEX(YahooFinanceStatistics[[#All],[Value]],MATCH($C61&amp;CT$4,YahooFinanceStatistics[[#All],[Item]]&amp;YahooFinanceStatistics[[#All],[Symbol]],0)),"")</f>
        <v>30.00</v>
      </c>
      <c r="CU61" s="19" t="str">
        <f t="array" ref="CU61">IFERROR(INDEX(YahooFinanceStatistics[[#All],[Value]],MATCH($C61&amp;CU$4,YahooFinanceStatistics[[#All],[Item]]&amp;YahooFinanceStatistics[[#All],[Symbol]],0)),"")</f>
        <v>537.84</v>
      </c>
      <c r="CV61" s="19" t="str">
        <f t="array" ref="CV61">IFERROR(INDEX(YahooFinanceStatistics[[#All],[Value]],MATCH($C61&amp;CV$4,YahooFinanceStatistics[[#All],[Item]]&amp;YahooFinanceStatistics[[#All],[Symbol]],0)),"")</f>
        <v>156.54</v>
      </c>
      <c r="CW61" s="19" t="str">
        <f t="array" ref="CW61">IFERROR(INDEX(YahooFinanceStatistics[[#All],[Value]],MATCH($C61&amp;CW$4,YahooFinanceStatistics[[#All],[Item]]&amp;YahooFinanceStatistics[[#All],[Symbol]],0)),"")</f>
        <v>54.83</v>
      </c>
      <c r="CX61" s="19" t="str">
        <f t="array" ref="CX61">IFERROR(INDEX(YahooFinanceStatistics[[#All],[Value]],MATCH($C61&amp;CX$4,YahooFinanceStatistics[[#All],[Item]]&amp;YahooFinanceStatistics[[#All],[Symbol]],0)),"")</f>
        <v>11.07</v>
      </c>
      <c r="CY61" s="19" t="str">
        <f t="array" ref="CY61">IFERROR(INDEX(YahooFinanceStatistics[[#All],[Value]],MATCH($C61&amp;CY$4,YahooFinanceStatistics[[#All],[Item]]&amp;YahooFinanceStatistics[[#All],[Symbol]],0)),"")</f>
        <v>2.41</v>
      </c>
      <c r="CZ61" s="19" t="str">
        <f t="array" ref="CZ61">IFERROR(INDEX(YahooFinanceStatistics[[#All],[Value]],MATCH($C61&amp;CZ$4,YahooFinanceStatistics[[#All],[Item]]&amp;YahooFinanceStatistics[[#All],[Symbol]],0)),"")</f>
        <v>23.55</v>
      </c>
      <c r="DA61" s="19" t="str">
        <f t="array" ref="DA61">IFERROR(INDEX(YahooFinanceStatistics[[#All],[Value]],MATCH($C61&amp;DA$4,YahooFinanceStatistics[[#All],[Item]]&amp;YahooFinanceStatistics[[#All],[Symbol]],0)),"")</f>
        <v>31.61</v>
      </c>
      <c r="DB61" s="19" t="str">
        <f t="array" ref="DB61">IFERROR(INDEX(YahooFinanceStatistics[[#All],[Value]],MATCH($C61&amp;DB$4,YahooFinanceStatistics[[#All],[Item]]&amp;YahooFinanceStatistics[[#All],[Symbol]],0)),"")</f>
        <v>11.46</v>
      </c>
      <c r="DC61" s="19" t="str">
        <f t="array" ref="DC61">IFERROR(INDEX(YahooFinanceStatistics[[#All],[Value]],MATCH($C61&amp;DC$4,YahooFinanceStatistics[[#All],[Item]]&amp;YahooFinanceStatistics[[#All],[Symbol]],0)),"")</f>
        <v>1.81</v>
      </c>
      <c r="DD61" s="19" t="str">
        <f t="array" ref="DD61">IFERROR(INDEX(YahooFinanceStatistics[[#All],[Value]],MATCH($C61&amp;DD$4,YahooFinanceStatistics[[#All],[Item]]&amp;YahooFinanceStatistics[[#All],[Symbol]],0)),"")</f>
        <v>10.16</v>
      </c>
      <c r="DE61" s="19" t="str">
        <f t="array" ref="DE61">IFERROR(INDEX(YahooFinanceStatistics[[#All],[Value]],MATCH($C61&amp;DE$4,YahooFinanceStatistics[[#All],[Item]]&amp;YahooFinanceStatistics[[#All],[Symbol]],0)),"")</f>
        <v>8.63</v>
      </c>
      <c r="DF61" s="19" t="str">
        <f t="array" ref="DF61">IFERROR(INDEX(YahooFinanceStatistics[[#All],[Value]],MATCH($C61&amp;DF$4,YahooFinanceStatistics[[#All],[Item]]&amp;YahooFinanceStatistics[[#All],[Symbol]],0)),"")</f>
        <v>18.30</v>
      </c>
      <c r="DG61" s="19" t="str">
        <f t="array" ref="DG61">IFERROR(INDEX(YahooFinanceStatistics[[#All],[Value]],MATCH($C61&amp;DG$4,YahooFinanceStatistics[[#All],[Item]]&amp;YahooFinanceStatistics[[#All],[Symbol]],0)),"")</f>
        <v>2.82</v>
      </c>
      <c r="DH61" s="19" t="str">
        <f t="array" ref="DH61">IFERROR(INDEX(YahooFinanceStatistics[[#All],[Value]],MATCH($C61&amp;DH$4,YahooFinanceStatistics[[#All],[Item]]&amp;YahooFinanceStatistics[[#All],[Symbol]],0)),"")</f>
        <v>35.20</v>
      </c>
      <c r="DI61" s="19" t="str">
        <f t="array" ref="DI61">IFERROR(INDEX(YahooFinanceStatistics[[#All],[Value]],MATCH($C61&amp;DI$4,YahooFinanceStatistics[[#All],[Item]]&amp;YahooFinanceStatistics[[#All],[Symbol]],0)),"")</f>
        <v>39.62</v>
      </c>
      <c r="DJ61" s="19" t="str">
        <f t="array" ref="DJ61">IFERROR(INDEX(YahooFinanceStatistics[[#All],[Value]],MATCH($C61&amp;DJ$4,YahooFinanceStatistics[[#All],[Item]]&amp;YahooFinanceStatistics[[#All],[Symbol]],0)),"")</f>
        <v>7.36</v>
      </c>
      <c r="DK61" s="19" t="str">
        <f t="array" ref="DK61">IFERROR(INDEX(YahooFinanceStatistics[[#All],[Value]],MATCH($C61&amp;DK$4,YahooFinanceStatistics[[#All],[Item]]&amp;YahooFinanceStatistics[[#All],[Symbol]],0)),"")</f>
        <v>49.00</v>
      </c>
      <c r="DL61" s="19" t="str">
        <f t="array" ref="DL61">IFERROR(INDEX(YahooFinanceStatistics[[#All],[Value]],MATCH($C61&amp;DL$4,YahooFinanceStatistics[[#All],[Item]]&amp;YahooFinanceStatistics[[#All],[Symbol]],0)),"")</f>
        <v>25.78</v>
      </c>
      <c r="DM61" s="19" t="str">
        <f t="array" ref="DM61">IFERROR(INDEX(YahooFinanceStatistics[[#All],[Value]],MATCH($C61&amp;DM$4,YahooFinanceStatistics[[#All],[Item]]&amp;YahooFinanceStatistics[[#All],[Symbol]],0)),"")</f>
        <v>35.93</v>
      </c>
      <c r="DN61" s="19" t="str">
        <f t="array" ref="DN61">IFERROR(INDEX(YahooFinanceStatistics[[#All],[Value]],MATCH($C61&amp;DN$4,YahooFinanceStatistics[[#All],[Item]]&amp;YahooFinanceStatistics[[#All],[Symbol]],0)),"")</f>
        <v>38.83</v>
      </c>
      <c r="DO61" s="19" t="str">
        <f t="array" ref="DO61">IFERROR(INDEX(YahooFinanceStatistics[[#All],[Value]],MATCH($C61&amp;DO$4,YahooFinanceStatistics[[#All],[Item]]&amp;YahooFinanceStatistics[[#All],[Symbol]],0)),"")</f>
        <v>46.80</v>
      </c>
      <c r="DP61" s="19" t="str">
        <f t="array" ref="DP61">IFERROR(INDEX(YahooFinanceStatistics[[#All],[Value]],MATCH($C61&amp;DP$4,YahooFinanceStatistics[[#All],[Item]]&amp;YahooFinanceStatistics[[#All],[Symbol]],0)),"")</f>
        <v>99.58</v>
      </c>
      <c r="DQ61" s="19" t="str">
        <f t="array" ref="DQ61">IFERROR(INDEX(YahooFinanceStatistics[[#All],[Value]],MATCH($C61&amp;DQ$4,YahooFinanceStatistics[[#All],[Item]]&amp;YahooFinanceStatistics[[#All],[Symbol]],0)),"")</f>
        <v>119.89</v>
      </c>
      <c r="DR61" s="19" t="str">
        <f t="array" ref="DR61">IFERROR(INDEX(YahooFinanceStatistics[[#All],[Value]],MATCH($C61&amp;DR$4,YahooFinanceStatistics[[#All],[Item]]&amp;YahooFinanceStatistics[[#All],[Symbol]],0)),"")</f>
        <v>312.95</v>
      </c>
      <c r="DS61" s="19" t="str">
        <f t="array" ref="DS61">IFERROR(INDEX(YahooFinanceStatistics[[#All],[Value]],MATCH($C61&amp;DS$4,YahooFinanceStatistics[[#All],[Item]]&amp;YahooFinanceStatistics[[#All],[Symbol]],0)),"")</f>
        <v>54.50</v>
      </c>
      <c r="DT61" s="19" t="str">
        <f t="array" ref="DT61">IFERROR(INDEX(YahooFinanceStatistics[[#All],[Value]],MATCH($C61&amp;DT$4,YahooFinanceStatistics[[#All],[Item]]&amp;YahooFinanceStatistics[[#All],[Symbol]],0)),"")</f>
        <v>23.83</v>
      </c>
      <c r="DU61" s="19" t="str">
        <f t="array" ref="DU61">IFERROR(INDEX(YahooFinanceStatistics[[#All],[Value]],MATCH($C61&amp;DU$4,YahooFinanceStatistics[[#All],[Item]]&amp;YahooFinanceStatistics[[#All],[Symbol]],0)),"")</f>
        <v>25.40</v>
      </c>
      <c r="DV61" s="19" t="str">
        <f t="array" ref="DV61">IFERROR(INDEX(YahooFinanceStatistics[[#All],[Value]],MATCH($C61&amp;DV$4,YahooFinanceStatistics[[#All],[Item]]&amp;YahooFinanceStatistics[[#All],[Symbol]],0)),"")</f>
        <v>77.86</v>
      </c>
      <c r="DW61" s="19" t="str">
        <f t="array" ref="DW61">IFERROR(INDEX(YahooFinanceStatistics[[#All],[Value]],MATCH($C61&amp;DW$4,YahooFinanceStatistics[[#All],[Item]]&amp;YahooFinanceStatistics[[#All],[Symbol]],0)),"")</f>
        <v>4.00</v>
      </c>
      <c r="DX61" s="19" t="str">
        <f t="array" ref="DX61">IFERROR(INDEX(YahooFinanceStatistics[[#All],[Value]],MATCH($C61&amp;DX$4,YahooFinanceStatistics[[#All],[Item]]&amp;YahooFinanceStatistics[[#All],[Symbol]],0)),"")</f>
        <v>120.50</v>
      </c>
      <c r="DY61" s="19" t="str">
        <f t="array" ref="DY61">IFERROR(INDEX(YahooFinanceStatistics[[#All],[Value]],MATCH($C61&amp;DY$4,YahooFinanceStatistics[[#All],[Item]]&amp;YahooFinanceStatistics[[#All],[Symbol]],0)),"")</f>
        <v>23.16</v>
      </c>
      <c r="DZ61" s="19" t="str">
        <f t="array" ref="DZ61">IFERROR(INDEX(YahooFinanceStatistics[[#All],[Value]],MATCH($C61&amp;DZ$4,YahooFinanceStatistics[[#All],[Item]]&amp;YahooFinanceStatistics[[#All],[Symbol]],0)),"")</f>
        <v>53.36</v>
      </c>
      <c r="EA61" s="19" t="str">
        <f t="array" ref="EA61">IFERROR(INDEX(YahooFinanceStatistics[[#All],[Value]],MATCH($C61&amp;EA$4,YahooFinanceStatistics[[#All],[Item]]&amp;YahooFinanceStatistics[[#All],[Symbol]],0)),"")</f>
        <v>89.21</v>
      </c>
      <c r="EB61" s="19" t="str">
        <f t="array" ref="EB61">IFERROR(INDEX(YahooFinanceStatistics[[#All],[Value]],MATCH($C61&amp;EB$4,YahooFinanceStatistics[[#All],[Item]]&amp;YahooFinanceStatistics[[#All],[Symbol]],0)),"")</f>
        <v>48.37</v>
      </c>
      <c r="EC61" s="19" t="str">
        <f t="array" ref="EC61">IFERROR(INDEX(YahooFinanceStatistics[[#All],[Value]],MATCH($C61&amp;EC$4,YahooFinanceStatistics[[#All],[Item]]&amp;YahooFinanceStatistics[[#All],[Symbol]],0)),"")</f>
        <v>5.05</v>
      </c>
      <c r="ED61" s="19" t="str">
        <f t="array" ref="ED61">IFERROR(INDEX(YahooFinanceStatistics[[#All],[Value]],MATCH($C61&amp;ED$4,YahooFinanceStatistics[[#All],[Item]]&amp;YahooFinanceStatistics[[#All],[Symbol]],0)),"")</f>
        <v>7.54</v>
      </c>
      <c r="EE61" s="19" t="str">
        <f t="array" ref="EE61">IFERROR(INDEX(YahooFinanceStatistics[[#All],[Value]],MATCH($C61&amp;EE$4,YahooFinanceStatistics[[#All],[Item]]&amp;YahooFinanceStatistics[[#All],[Symbol]],0)),"")</f>
        <v>4.75</v>
      </c>
      <c r="EF61" s="19" t="str">
        <f t="array" ref="EF61">IFERROR(INDEX(YahooFinanceStatistics[[#All],[Value]],MATCH($C61&amp;EF$4,YahooFinanceStatistics[[#All],[Item]]&amp;YahooFinanceStatistics[[#All],[Symbol]],0)),"")</f>
        <v>13.81</v>
      </c>
      <c r="EG61" s="19" t="str">
        <f t="array" ref="EG61">IFERROR(INDEX(YahooFinanceStatistics[[#All],[Value]],MATCH($C61&amp;EG$4,YahooFinanceStatistics[[#All],[Item]]&amp;YahooFinanceStatistics[[#All],[Symbol]],0)),"")</f>
        <v>8.90</v>
      </c>
      <c r="EH61" s="19" t="str">
        <f t="array" ref="EH61">IFERROR(INDEX(YahooFinanceStatistics[[#All],[Value]],MATCH($C61&amp;EH$4,YahooFinanceStatistics[[#All],[Item]]&amp;YahooFinanceStatistics[[#All],[Symbol]],0)),"")</f>
        <v>10.34</v>
      </c>
      <c r="EI61" s="19" t="str">
        <f t="array" ref="EI61">IFERROR(INDEX(YahooFinanceStatistics[[#All],[Value]],MATCH($C61&amp;EI$4,YahooFinanceStatistics[[#All],[Item]]&amp;YahooFinanceStatistics[[#All],[Symbol]],0)),"")</f>
        <v>104.79</v>
      </c>
      <c r="EJ61" s="19" t="str">
        <f t="array" ref="EJ61">IFERROR(INDEX(YahooFinanceStatistics[[#All],[Value]],MATCH($C61&amp;EJ$4,YahooFinanceStatistics[[#All],[Item]]&amp;YahooFinanceStatistics[[#All],[Symbol]],0)),"")</f>
        <v>3.85</v>
      </c>
      <c r="EK61" s="19" t="str">
        <f t="array" ref="EK61">IFERROR(INDEX(YahooFinanceStatistics[[#All],[Value]],MATCH($C61&amp;EK$4,YahooFinanceStatistics[[#All],[Item]]&amp;YahooFinanceStatistics[[#All],[Symbol]],0)),"")</f>
        <v>4.22</v>
      </c>
      <c r="EL61" s="19" t="str">
        <f t="array" ref="EL61">IFERROR(INDEX(YahooFinanceStatistics[[#All],[Value]],MATCH($C61&amp;EL$4,YahooFinanceStatistics[[#All],[Item]]&amp;YahooFinanceStatistics[[#All],[Symbol]],0)),"")</f>
        <v>40.34</v>
      </c>
      <c r="EM61" s="19" t="str">
        <f t="array" ref="EM61">IFERROR(INDEX(YahooFinanceStatistics[[#All],[Value]],MATCH($C61&amp;EM$4,YahooFinanceStatistics[[#All],[Item]]&amp;YahooFinanceStatistics[[#All],[Symbol]],0)),"")</f>
        <v>11.00</v>
      </c>
      <c r="EN61" s="19" t="str">
        <f t="array" ref="EN61">IFERROR(INDEX(YahooFinanceStatistics[[#All],[Value]],MATCH($C61&amp;EN$4,YahooFinanceStatistics[[#All],[Item]]&amp;YahooFinanceStatistics[[#All],[Symbol]],0)),"")</f>
        <v>2.68</v>
      </c>
      <c r="EO61" s="19" t="str">
        <f t="array" ref="EO61">IFERROR(INDEX(YahooFinanceStatistics[[#All],[Value]],MATCH($C61&amp;EO$4,YahooFinanceStatistics[[#All],[Item]]&amp;YahooFinanceStatistics[[#All],[Symbol]],0)),"")</f>
        <v>16.68</v>
      </c>
      <c r="EP61" s="19" t="str">
        <f t="array" ref="EP61">IFERROR(INDEX(YahooFinanceStatistics[[#All],[Value]],MATCH($C61&amp;EP$4,YahooFinanceStatistics[[#All],[Item]]&amp;YahooFinanceStatistics[[#All],[Symbol]],0)),"")</f>
        <v>6.31</v>
      </c>
      <c r="EQ61" s="19" t="str">
        <f t="array" ref="EQ61">IFERROR(INDEX(YahooFinanceStatistics[[#All],[Value]],MATCH($C61&amp;EQ$4,YahooFinanceStatistics[[#All],[Item]]&amp;YahooFinanceStatistics[[#All],[Symbol]],0)),"")</f>
        <v>3.10</v>
      </c>
      <c r="ER61" s="19" t="str">
        <f t="array" ref="ER61">IFERROR(INDEX(YahooFinanceStatistics[[#All],[Value]],MATCH($C61&amp;ER$4,YahooFinanceStatistics[[#All],[Item]]&amp;YahooFinanceStatistics[[#All],[Symbol]],0)),"")</f>
        <v>19.81</v>
      </c>
      <c r="ES61" s="19" t="str">
        <f t="array" ref="ES61">IFERROR(INDEX(YahooFinanceStatistics[[#All],[Value]],MATCH($C61&amp;ES$4,YahooFinanceStatistics[[#All],[Item]]&amp;YahooFinanceStatistics[[#All],[Symbol]],0)),"")</f>
        <v>16.41</v>
      </c>
      <c r="ET61" s="19" t="str">
        <f t="array" ref="ET61">IFERROR(INDEX(YahooFinanceStatistics[[#All],[Value]],MATCH($C61&amp;ET$4,YahooFinanceStatistics[[#All],[Item]]&amp;YahooFinanceStatistics[[#All],[Symbol]],0)),"")</f>
        <v>4.37</v>
      </c>
      <c r="EU61" s="19" t="str">
        <f t="array" ref="EU61">IFERROR(INDEX(YahooFinanceStatistics[[#All],[Value]],MATCH($C61&amp;EU$4,YahooFinanceStatistics[[#All],[Item]]&amp;YahooFinanceStatistics[[#All],[Symbol]],0)),"")</f>
        <v>14.53</v>
      </c>
      <c r="EV61" s="19" t="str">
        <f t="array" ref="EV61">IFERROR(INDEX(YahooFinanceStatistics[[#All],[Value]],MATCH($C61&amp;EV$4,YahooFinanceStatistics[[#All],[Item]]&amp;YahooFinanceStatistics[[#All],[Symbol]],0)),"")</f>
        <v>4.44</v>
      </c>
      <c r="EW61" s="19" t="str">
        <f t="array" ref="EW61">IFERROR(INDEX(YahooFinanceStatistics[[#All],[Value]],MATCH($C61&amp;EW$4,YahooFinanceStatistics[[#All],[Item]]&amp;YahooFinanceStatistics[[#All],[Symbol]],0)),"")</f>
        <v>7.31</v>
      </c>
      <c r="EX61" s="19" t="str">
        <f t="array" ref="EX61">IFERROR(INDEX(YahooFinanceStatistics[[#All],[Value]],MATCH($C61&amp;EX$4,YahooFinanceStatistics[[#All],[Item]]&amp;YahooFinanceStatistics[[#All],[Symbol]],0)),"")</f>
        <v>25.34</v>
      </c>
      <c r="EY61" s="19" t="str">
        <f t="array" ref="EY61">IFERROR(INDEX(YahooFinanceStatistics[[#All],[Value]],MATCH($C61&amp;EY$4,YahooFinanceStatistics[[#All],[Item]]&amp;YahooFinanceStatistics[[#All],[Symbol]],0)),"")</f>
        <v>26.00</v>
      </c>
      <c r="EZ61" s="19" t="str">
        <f t="array" ref="EZ61">IFERROR(INDEX(YahooFinanceStatistics[[#All],[Value]],MATCH($C61&amp;EZ$4,YahooFinanceStatistics[[#All],[Item]]&amp;YahooFinanceStatistics[[#All],[Symbol]],0)),"")</f>
        <v>5.08</v>
      </c>
      <c r="FA61" s="19" t="str">
        <f t="array" ref="FA61">IFERROR(INDEX(YahooFinanceStatistics[[#All],[Value]],MATCH($C61&amp;FA$4,YahooFinanceStatistics[[#All],[Item]]&amp;YahooFinanceStatistics[[#All],[Symbol]],0)),"")</f>
        <v>10.96</v>
      </c>
      <c r="FB61" s="19" t="str">
        <f t="array" ref="FB61">IFERROR(INDEX(YahooFinanceStatistics[[#All],[Value]],MATCH($C61&amp;FB$4,YahooFinanceStatistics[[#All],[Item]]&amp;YahooFinanceStatistics[[#All],[Symbol]],0)),"")</f>
        <v>13.67</v>
      </c>
      <c r="FC61" s="19" t="str">
        <f t="array" ref="FC61">IFERROR(INDEX(YahooFinanceStatistics[[#All],[Value]],MATCH($C61&amp;FC$4,YahooFinanceStatistics[[#All],[Item]]&amp;YahooFinanceStatistics[[#All],[Symbol]],0)),"")</f>
        <v>16.25</v>
      </c>
      <c r="FD61" s="19" t="str">
        <f t="array" ref="FD61">IFERROR(INDEX(YahooFinanceStatistics[[#All],[Value]],MATCH($C61&amp;FD$4,YahooFinanceStatistics[[#All],[Item]]&amp;YahooFinanceStatistics[[#All],[Symbol]],0)),"")</f>
        <v>15.42</v>
      </c>
      <c r="FE61" s="19" t="str">
        <f t="array" ref="FE61">IFERROR(INDEX(YahooFinanceStatistics[[#All],[Value]],MATCH($C61&amp;FE$4,YahooFinanceStatistics[[#All],[Item]]&amp;YahooFinanceStatistics[[#All],[Symbol]],0)),"")</f>
        <v>36.18</v>
      </c>
      <c r="FF61" s="19" t="str">
        <f t="array" ref="FF61">IFERROR(INDEX(YahooFinanceStatistics[[#All],[Value]],MATCH($C61&amp;FF$4,YahooFinanceStatistics[[#All],[Item]]&amp;YahooFinanceStatistics[[#All],[Symbol]],0)),"")</f>
        <v>44.25</v>
      </c>
      <c r="FG61" s="19" t="str">
        <f t="array" ref="FG61">IFERROR(INDEX(YahooFinanceStatistics[[#All],[Value]],MATCH($C61&amp;FG$4,YahooFinanceStatistics[[#All],[Item]]&amp;YahooFinanceStatistics[[#All],[Symbol]],0)),"")</f>
        <v>63.17</v>
      </c>
      <c r="FH61" s="19" t="str">
        <f t="array" ref="FH61">IFERROR(INDEX(YahooFinanceStatistics[[#All],[Value]],MATCH($C61&amp;FH$4,YahooFinanceStatistics[[#All],[Item]]&amp;YahooFinanceStatistics[[#All],[Symbol]],0)),"")</f>
        <v>9.46</v>
      </c>
      <c r="FI61" s="19" t="str">
        <f t="array" ref="FI61">IFERROR(INDEX(YahooFinanceStatistics[[#All],[Value]],MATCH($C61&amp;FI$4,YahooFinanceStatistics[[#All],[Item]]&amp;YahooFinanceStatistics[[#All],[Symbol]],0)),"")</f>
        <v>15.34</v>
      </c>
      <c r="FJ61" s="19" t="str">
        <f t="array" ref="FJ61">IFERROR(INDEX(YahooFinanceStatistics[[#All],[Value]],MATCH($C61&amp;FJ$4,YahooFinanceStatistics[[#All],[Item]]&amp;YahooFinanceStatistics[[#All],[Symbol]],0)),"")</f>
        <v>19.32</v>
      </c>
      <c r="FK61" s="19" t="str">
        <f t="array" ref="FK61">IFERROR(INDEX(YahooFinanceStatistics[[#All],[Value]],MATCH($C61&amp;FK$4,YahooFinanceStatistics[[#All],[Item]]&amp;YahooFinanceStatistics[[#All],[Symbol]],0)),"")</f>
        <v>27.20</v>
      </c>
      <c r="FL61" s="19" t="str">
        <f t="array" ref="FL61">IFERROR(INDEX(YahooFinanceStatistics[[#All],[Value]],MATCH($C61&amp;FL$4,YahooFinanceStatistics[[#All],[Item]]&amp;YahooFinanceStatistics[[#All],[Symbol]],0)),"")</f>
        <v>14.64</v>
      </c>
      <c r="FM61" s="19" t="str">
        <f t="array" ref="FM61">IFERROR(INDEX(YahooFinanceStatistics[[#All],[Value]],MATCH($C61&amp;FM$4,YahooFinanceStatistics[[#All],[Item]]&amp;YahooFinanceStatistics[[#All],[Symbol]],0)),"")</f>
        <v>10.13</v>
      </c>
      <c r="FN61" s="19" t="str">
        <f t="array" ref="FN61">IFERROR(INDEX(YahooFinanceStatistics[[#All],[Value]],MATCH($C61&amp;FN$4,YahooFinanceStatistics[[#All],[Item]]&amp;YahooFinanceStatistics[[#All],[Symbol]],0)),"")</f>
        <v>3.88</v>
      </c>
      <c r="FO61" s="19" t="str">
        <f t="array" ref="FO61">IFERROR(INDEX(YahooFinanceStatistics[[#All],[Value]],MATCH($C61&amp;FO$4,YahooFinanceStatistics[[#All],[Item]]&amp;YahooFinanceStatistics[[#All],[Symbol]],0)),"")</f>
        <v>6.53</v>
      </c>
      <c r="FP61" s="19" t="str">
        <f t="array" ref="FP61">IFERROR(INDEX(YahooFinanceStatistics[[#All],[Value]],MATCH($C61&amp;FP$4,YahooFinanceStatistics[[#All],[Item]]&amp;YahooFinanceStatistics[[#All],[Symbol]],0)),"")</f>
        <v>56.05</v>
      </c>
      <c r="FQ61" s="19" t="str">
        <f t="array" ref="FQ61">IFERROR(INDEX(YahooFinanceStatistics[[#All],[Value]],MATCH($C61&amp;FQ$4,YahooFinanceStatistics[[#All],[Item]]&amp;YahooFinanceStatistics[[#All],[Symbol]],0)),"")</f>
        <v>72.18</v>
      </c>
      <c r="FR61" s="19" t="str">
        <f t="array" ref="FR61">IFERROR(INDEX(YahooFinanceStatistics[[#All],[Value]],MATCH($C61&amp;FR$4,YahooFinanceStatistics[[#All],[Item]]&amp;YahooFinanceStatistics[[#All],[Symbol]],0)),"")</f>
        <v>21.10</v>
      </c>
      <c r="FS61" s="19" t="str">
        <f t="array" ref="FS61">IFERROR(INDEX(YahooFinanceStatistics[[#All],[Value]],MATCH($C61&amp;FS$4,YahooFinanceStatistics[[#All],[Item]]&amp;YahooFinanceStatistics[[#All],[Symbol]],0)),"")</f>
        <v>9.39</v>
      </c>
      <c r="FT61" s="19" t="str">
        <f t="array" ref="FT61">IFERROR(INDEX(YahooFinanceStatistics[[#All],[Value]],MATCH($C61&amp;FT$4,YahooFinanceStatistics[[#All],[Item]]&amp;YahooFinanceStatistics[[#All],[Symbol]],0)),"")</f>
        <v>27.36</v>
      </c>
      <c r="FU61" s="19" t="str">
        <f t="array" ref="FU61">IFERROR(INDEX(YahooFinanceStatistics[[#All],[Value]],MATCH($C61&amp;FU$4,YahooFinanceStatistics[[#All],[Item]]&amp;YahooFinanceStatistics[[#All],[Symbol]],0)),"")</f>
        <v>34.00</v>
      </c>
      <c r="FV61" s="19" t="str">
        <f t="array" ref="FV61">IFERROR(INDEX(YahooFinanceStatistics[[#All],[Value]],MATCH($C61&amp;FV$4,YahooFinanceStatistics[[#All],[Item]]&amp;YahooFinanceStatistics[[#All],[Symbol]],0)),"")</f>
        <v>24.75</v>
      </c>
      <c r="FW61" s="19" t="str">
        <f t="array" ref="FW61">IFERROR(INDEX(YahooFinanceStatistics[[#All],[Value]],MATCH($C61&amp;FW$4,YahooFinanceStatistics[[#All],[Item]]&amp;YahooFinanceStatistics[[#All],[Symbol]],0)),"")</f>
        <v>46.89</v>
      </c>
      <c r="FX61" s="19" t="str">
        <f t="array" ref="FX61">IFERROR(INDEX(YahooFinanceStatistics[[#All],[Value]],MATCH($C61&amp;FX$4,YahooFinanceStatistics[[#All],[Item]]&amp;YahooFinanceStatistics[[#All],[Symbol]],0)),"")</f>
        <v>N/A</v>
      </c>
      <c r="FY61" s="19" t="str">
        <f t="array" ref="FY61">IFERROR(INDEX(YahooFinanceStatistics[[#All],[Value]],MATCH($C61&amp;FY$4,YahooFinanceStatistics[[#All],[Item]]&amp;YahooFinanceStatistics[[#All],[Symbol]],0)),"")</f>
        <v>87.00</v>
      </c>
      <c r="FZ61" s="19" t="str">
        <f t="array" ref="FZ61">IFERROR(INDEX(YahooFinanceStatistics[[#All],[Value]],MATCH($C61&amp;FZ$4,YahooFinanceStatistics[[#All],[Item]]&amp;YahooFinanceStatistics[[#All],[Symbol]],0)),"")</f>
        <v>22.79</v>
      </c>
      <c r="GA61" s="19" t="str">
        <f t="array" ref="GA61">IFERROR(INDEX(YahooFinanceStatistics[[#All],[Value]],MATCH($C61&amp;GA$4,YahooFinanceStatistics[[#All],[Item]]&amp;YahooFinanceStatistics[[#All],[Symbol]],0)),"")</f>
        <v>102.20</v>
      </c>
      <c r="GB61" s="19" t="str">
        <f t="array" ref="GB61">IFERROR(INDEX(YahooFinanceStatistics[[#All],[Value]],MATCH($C61&amp;GB$4,YahooFinanceStatistics[[#All],[Item]]&amp;YahooFinanceStatistics[[#All],[Symbol]],0)),"")</f>
        <v>9.14</v>
      </c>
      <c r="GC61" s="19" t="str">
        <f t="array" ref="GC61">IFERROR(INDEX(YahooFinanceStatistics[[#All],[Value]],MATCH($C61&amp;GC$4,YahooFinanceStatistics[[#All],[Item]]&amp;YahooFinanceStatistics[[#All],[Symbol]],0)),"")</f>
        <v>14.82</v>
      </c>
      <c r="GD61" s="19" t="str">
        <f t="array" ref="GD61">IFERROR(INDEX(YahooFinanceStatistics[[#All],[Value]],MATCH($C61&amp;GD$4,YahooFinanceStatistics[[#All],[Item]]&amp;YahooFinanceStatistics[[#All],[Symbol]],0)),"")</f>
        <v>13.15</v>
      </c>
      <c r="GE61" s="19" t="str">
        <f t="array" ref="GE61">IFERROR(INDEX(YahooFinanceStatistics[[#All],[Value]],MATCH($C61&amp;GE$4,YahooFinanceStatistics[[#All],[Item]]&amp;YahooFinanceStatistics[[#All],[Symbol]],0)),"")</f>
        <v>13.06</v>
      </c>
      <c r="GF61" s="19" t="str">
        <f t="array" ref="GF61">IFERROR(INDEX(YahooFinanceStatistics[[#All],[Value]],MATCH($C61&amp;GF$4,YahooFinanceStatistics[[#All],[Item]]&amp;YahooFinanceStatistics[[#All],[Symbol]],0)),"")</f>
        <v>15.75</v>
      </c>
      <c r="GG61" s="19" t="str">
        <f t="array" ref="GG61">IFERROR(INDEX(YahooFinanceStatistics[[#All],[Value]],MATCH($C61&amp;GG$4,YahooFinanceStatistics[[#All],[Item]]&amp;YahooFinanceStatistics[[#All],[Symbol]],0)),"")</f>
        <v>16.31</v>
      </c>
      <c r="GH61" s="19" t="str">
        <f t="array" ref="GH61">IFERROR(INDEX(YahooFinanceStatistics[[#All],[Value]],MATCH($C61&amp;GH$4,YahooFinanceStatistics[[#All],[Item]]&amp;YahooFinanceStatistics[[#All],[Symbol]],0)),"")</f>
        <v>22.69</v>
      </c>
      <c r="GI61" s="19" t="str">
        <f t="array" ref="GI61">IFERROR(INDEX(YahooFinanceStatistics[[#All],[Value]],MATCH($C61&amp;GI$4,YahooFinanceStatistics[[#All],[Item]]&amp;YahooFinanceStatistics[[#All],[Symbol]],0)),"")</f>
        <v>16.56</v>
      </c>
      <c r="GJ61" s="19" t="str">
        <f t="array" ref="GJ61">IFERROR(INDEX(YahooFinanceStatistics[[#All],[Value]],MATCH($C61&amp;GJ$4,YahooFinanceStatistics[[#All],[Item]]&amp;YahooFinanceStatistics[[#All],[Symbol]],0)),"")</f>
        <v>14.94</v>
      </c>
      <c r="GK61" s="19" t="str">
        <f t="array" ref="GK61">IFERROR(INDEX(YahooFinanceStatistics[[#All],[Value]],MATCH($C61&amp;GK$4,YahooFinanceStatistics[[#All],[Item]]&amp;YahooFinanceStatistics[[#All],[Symbol]],0)),"")</f>
        <v>73.18</v>
      </c>
      <c r="GL61" s="19" t="str">
        <f t="array" ref="GL61">IFERROR(INDEX(YahooFinanceStatistics[[#All],[Value]],MATCH($C61&amp;GL$4,YahooFinanceStatistics[[#All],[Item]]&amp;YahooFinanceStatistics[[#All],[Symbol]],0)),"")</f>
        <v>14.28</v>
      </c>
      <c r="GM61" s="19" t="str">
        <f t="array" ref="GM61">IFERROR(INDEX(YahooFinanceStatistics[[#All],[Value]],MATCH($C61&amp;GM$4,YahooFinanceStatistics[[#All],[Item]]&amp;YahooFinanceStatistics[[#All],[Symbol]],0)),"")</f>
        <v>57.32</v>
      </c>
      <c r="GN61" s="19" t="str">
        <f t="array" ref="GN61">IFERROR(INDEX(YahooFinanceStatistics[[#All],[Value]],MATCH($C61&amp;GN$4,YahooFinanceStatistics[[#All],[Item]]&amp;YahooFinanceStatistics[[#All],[Symbol]],0)),"")</f>
        <v>35.13</v>
      </c>
      <c r="GO61" s="19" t="str">
        <f t="array" ref="GO61">IFERROR(INDEX(YahooFinanceStatistics[[#All],[Value]],MATCH($C61&amp;GO$4,YahooFinanceStatistics[[#All],[Item]]&amp;YahooFinanceStatistics[[#All],[Symbol]],0)),"")</f>
        <v>49.63</v>
      </c>
      <c r="GP61" s="19" t="str">
        <f t="array" ref="GP61">IFERROR(INDEX(YahooFinanceStatistics[[#All],[Value]],MATCH($C61&amp;GP$4,YahooFinanceStatistics[[#All],[Item]]&amp;YahooFinanceStatistics[[#All],[Symbol]],0)),"")</f>
        <v>60.87</v>
      </c>
      <c r="GQ61" s="19" t="str">
        <f t="array" ref="GQ61">IFERROR(INDEX(YahooFinanceStatistics[[#All],[Value]],MATCH($C61&amp;GQ$4,YahooFinanceStatistics[[#All],[Item]]&amp;YahooFinanceStatistics[[#All],[Symbol]],0)),"")</f>
        <v>18.68</v>
      </c>
      <c r="GR61" s="19" t="str">
        <f t="array" ref="GR61">IFERROR(INDEX(YahooFinanceStatistics[[#All],[Value]],MATCH($C61&amp;GR$4,YahooFinanceStatistics[[#All],[Item]]&amp;YahooFinanceStatistics[[#All],[Symbol]],0)),"")</f>
        <v>22.25</v>
      </c>
      <c r="GS61" s="19" t="str">
        <f t="array" ref="GS61">IFERROR(INDEX(YahooFinanceStatistics[[#All],[Value]],MATCH($C61&amp;GS$4,YahooFinanceStatistics[[#All],[Item]]&amp;YahooFinanceStatistics[[#All],[Symbol]],0)),"")</f>
        <v>34.60</v>
      </c>
      <c r="GT61" s="19" t="str">
        <f t="array" ref="GT61">IFERROR(INDEX(YahooFinanceStatistics[[#All],[Value]],MATCH($C61&amp;GT$4,YahooFinanceStatistics[[#All],[Item]]&amp;YahooFinanceStatistics[[#All],[Symbol]],0)),"")</f>
        <v>14.83</v>
      </c>
      <c r="GU61" s="19" t="str">
        <f t="array" ref="GU61">IFERROR(INDEX(YahooFinanceStatistics[[#All],[Value]],MATCH($C61&amp;GU$4,YahooFinanceStatistics[[#All],[Item]]&amp;YahooFinanceStatistics[[#All],[Symbol]],0)),"")</f>
        <v>28.03</v>
      </c>
      <c r="GV61" s="19" t="str">
        <f t="array" ref="GV61">IFERROR(INDEX(YahooFinanceStatistics[[#All],[Value]],MATCH($C61&amp;GV$4,YahooFinanceStatistics[[#All],[Item]]&amp;YahooFinanceStatistics[[#All],[Symbol]],0)),"")</f>
        <v>32.19</v>
      </c>
      <c r="GW61" s="19" t="str">
        <f t="array" ref="GW61">IFERROR(INDEX(YahooFinanceStatistics[[#All],[Value]],MATCH($C61&amp;GW$4,YahooFinanceStatistics[[#All],[Item]]&amp;YahooFinanceStatistics[[#All],[Symbol]],0)),"")</f>
        <v>32.10</v>
      </c>
      <c r="GX61" s="19" t="str">
        <f t="array" ref="GX61">IFERROR(INDEX(YahooFinanceStatistics[[#All],[Value]],MATCH($C61&amp;GX$4,YahooFinanceStatistics[[#All],[Item]]&amp;YahooFinanceStatistics[[#All],[Symbol]],0)),"")</f>
        <v>11.03</v>
      </c>
      <c r="GY61" s="19" t="str">
        <f t="array" ref="GY61">IFERROR(INDEX(YahooFinanceStatistics[[#All],[Value]],MATCH($C61&amp;GY$4,YahooFinanceStatistics[[#All],[Item]]&amp;YahooFinanceStatistics[[#All],[Symbol]],0)),"")</f>
        <v>1,159.69</v>
      </c>
      <c r="GZ61" s="19" t="str">
        <f t="array" ref="GZ61">IFERROR(INDEX(YahooFinanceStatistics[[#All],[Value]],MATCH($C61&amp;GZ$4,YahooFinanceStatistics[[#All],[Item]]&amp;YahooFinanceStatistics[[#All],[Symbol]],0)),"")</f>
        <v>36.14</v>
      </c>
      <c r="HA61" s="19" t="str">
        <f t="array" ref="HA61">IFERROR(INDEX(YahooFinanceStatistics[[#All],[Value]],MATCH($C61&amp;HA$4,YahooFinanceStatistics[[#All],[Item]]&amp;YahooFinanceStatistics[[#All],[Symbol]],0)),"")</f>
        <v>57.60</v>
      </c>
      <c r="HB61" s="19" t="str">
        <f t="array" ref="HB61">IFERROR(INDEX(YahooFinanceStatistics[[#All],[Value]],MATCH($C61&amp;HB$4,YahooFinanceStatistics[[#All],[Item]]&amp;YahooFinanceStatistics[[#All],[Symbol]],0)),"")</f>
        <v>71.76</v>
      </c>
      <c r="HC61" s="19" t="str">
        <f t="array" ref="HC61">IFERROR(INDEX(YahooFinanceStatistics[[#All],[Value]],MATCH($C61&amp;HC$4,YahooFinanceStatistics[[#All],[Item]]&amp;YahooFinanceStatistics[[#All],[Symbol]],0)),"")</f>
        <v>43.91</v>
      </c>
      <c r="HD61" s="19" t="str">
        <f t="array" ref="HD61">IFERROR(INDEX(YahooFinanceStatistics[[#All],[Value]],MATCH($C61&amp;HD$4,YahooFinanceStatistics[[#All],[Item]]&amp;YahooFinanceStatistics[[#All],[Symbol]],0)),"")</f>
        <v>195.00</v>
      </c>
      <c r="HE61" s="19" t="str">
        <f t="array" ref="HE61">IFERROR(INDEX(YahooFinanceStatistics[[#All],[Value]],MATCH($C61&amp;HE$4,YahooFinanceStatistics[[#All],[Item]]&amp;YahooFinanceStatistics[[#All],[Symbol]],0)),"")</f>
        <v>11.38</v>
      </c>
      <c r="HF61" s="19" t="str">
        <f t="array" ref="HF61">IFERROR(INDEX(YahooFinanceStatistics[[#All],[Value]],MATCH($C61&amp;HF$4,YahooFinanceStatistics[[#All],[Item]]&amp;YahooFinanceStatistics[[#All],[Symbol]],0)),"")</f>
        <v>12.48</v>
      </c>
      <c r="HG61" s="19" t="str">
        <f t="array" ref="HG61">IFERROR(INDEX(YahooFinanceStatistics[[#All],[Value]],MATCH($C61&amp;HG$4,YahooFinanceStatistics[[#All],[Item]]&amp;YahooFinanceStatistics[[#All],[Symbol]],0)),"")</f>
        <v>114.25</v>
      </c>
      <c r="HH61" s="19" t="str">
        <f t="array" ref="HH61">IFERROR(INDEX(YahooFinanceStatistics[[#All],[Value]],MATCH($C61&amp;HH$4,YahooFinanceStatistics[[#All],[Item]]&amp;YahooFinanceStatistics[[#All],[Symbol]],0)),"")</f>
        <v>15.18</v>
      </c>
      <c r="HI61" s="19" t="str">
        <f t="array" ref="HI61">IFERROR(INDEX(YahooFinanceStatistics[[#All],[Value]],MATCH($C61&amp;HI$4,YahooFinanceStatistics[[#All],[Item]]&amp;YahooFinanceStatistics[[#All],[Symbol]],0)),"")</f>
        <v>30.63</v>
      </c>
      <c r="HJ61" s="19" t="str">
        <f t="array" ref="HJ61">IFERROR(INDEX(YahooFinanceStatistics[[#All],[Value]],MATCH($C61&amp;HJ$4,YahooFinanceStatistics[[#All],[Item]]&amp;YahooFinanceStatistics[[#All],[Symbol]],0)),"")</f>
        <v>45.22</v>
      </c>
      <c r="HK61" s="19" t="str">
        <f t="array" ref="HK61">IFERROR(INDEX(YahooFinanceStatistics[[#All],[Value]],MATCH($C61&amp;HK$4,YahooFinanceStatistics[[#All],[Item]]&amp;YahooFinanceStatistics[[#All],[Symbol]],0)),"")</f>
        <v>21.50</v>
      </c>
      <c r="HL61" s="19" t="str">
        <f t="array" ref="HL61">IFERROR(INDEX(YahooFinanceStatistics[[#All],[Value]],MATCH($C61&amp;HL$4,YahooFinanceStatistics[[#All],[Item]]&amp;YahooFinanceStatistics[[#All],[Symbol]],0)),"")</f>
        <v>32.83</v>
      </c>
      <c r="HM61" s="19" t="str">
        <f t="array" ref="HM61">IFERROR(INDEX(YahooFinanceStatistics[[#All],[Value]],MATCH($C61&amp;HM$4,YahooFinanceStatistics[[#All],[Item]]&amp;YahooFinanceStatistics[[#All],[Symbol]],0)),"")</f>
        <v>11.63</v>
      </c>
      <c r="HN61" s="19" t="str">
        <f t="array" ref="HN61">IFERROR(INDEX(YahooFinanceStatistics[[#All],[Value]],MATCH($C61&amp;HN$4,YahooFinanceStatistics[[#All],[Item]]&amp;YahooFinanceStatistics[[#All],[Symbol]],0)),"")</f>
        <v>16.72</v>
      </c>
      <c r="HO61" s="19" t="str">
        <f t="array" ref="HO61">IFERROR(INDEX(YahooFinanceStatistics[[#All],[Value]],MATCH($C61&amp;HO$4,YahooFinanceStatistics[[#All],[Item]]&amp;YahooFinanceStatistics[[#All],[Symbol]],0)),"")</f>
        <v>49.17</v>
      </c>
      <c r="HP61" s="19" t="str">
        <f t="array" ref="HP61">IFERROR(INDEX(YahooFinanceStatistics[[#All],[Value]],MATCH($C61&amp;HP$4,YahooFinanceStatistics[[#All],[Item]]&amp;YahooFinanceStatistics[[#All],[Symbol]],0)),"")</f>
        <v>40.00</v>
      </c>
      <c r="HQ61" s="19" t="str">
        <f t="array" ref="HQ61">IFERROR(INDEX(YahooFinanceStatistics[[#All],[Value]],MATCH($C61&amp;HQ$4,YahooFinanceStatistics[[#All],[Item]]&amp;YahooFinanceStatistics[[#All],[Symbol]],0)),"")</f>
        <v>62.75</v>
      </c>
      <c r="HR61" s="19" t="str">
        <f t="array" ref="HR61">IFERROR(INDEX(YahooFinanceStatistics[[#All],[Value]],MATCH($C61&amp;HR$4,YahooFinanceStatistics[[#All],[Item]]&amp;YahooFinanceStatistics[[#All],[Symbol]],0)),"")</f>
        <v>14.52</v>
      </c>
      <c r="HS61" s="19" t="str">
        <f t="array" ref="HS61">IFERROR(INDEX(YahooFinanceStatistics[[#All],[Value]],MATCH($C61&amp;HS$4,YahooFinanceStatistics[[#All],[Item]]&amp;YahooFinanceStatistics[[#All],[Symbol]],0)),"")</f>
        <v>38.20</v>
      </c>
      <c r="HT61" s="19" t="str">
        <f t="array" ref="HT61">IFERROR(INDEX(YahooFinanceStatistics[[#All],[Value]],MATCH($C61&amp;HT$4,YahooFinanceStatistics[[#All],[Item]]&amp;YahooFinanceStatistics[[#All],[Symbol]],0)),"")</f>
        <v>59.89</v>
      </c>
      <c r="HU61" s="46" t="str">
        <f t="array" ref="HU61">IFERROR(INDEX(YahooFinanceStatistics[[#All],[Value]],MATCH($C61&amp;HU$4,YahooFinanceStatistics[[#All],[Item]]&amp;YahooFinanceStatistics[[#All],[Symbol]],0)),"")</f>
        <v>28.00</v>
      </c>
    </row>
    <row r="62" spans="2:229" ht="15" customHeight="1" x14ac:dyDescent="0.25">
      <c r="B62" s="17" t="s">
        <v>25</v>
      </c>
      <c r="C62" s="17" t="s">
        <v>608</v>
      </c>
      <c r="D62" s="17" t="str">
        <f t="array" ref="D62">IFERROR(INDEX(YahooFinanceStatistics[[#All],[Value]],MATCH($C62&amp;D$4,YahooFinanceStatistics[[#All],[Item]]&amp;YahooFinanceStatistics[[#All],[Symbol]],0)),"")</f>
        <v>1.08</v>
      </c>
      <c r="E62" s="17" t="str">
        <f t="array" ref="E62">IFERROR(INDEX(YahooFinanceStatistics[[#All],[Value]],MATCH($C62&amp;E$4,YahooFinanceStatistics[[#All],[Item]]&amp;YahooFinanceStatistics[[#All],[Symbol]],0)),"")</f>
        <v>0.53</v>
      </c>
      <c r="F62" s="17" t="str">
        <f t="array" ref="F62">IFERROR(INDEX(YahooFinanceStatistics[[#All],[Value]],MATCH($C62&amp;F$4,YahooFinanceStatistics[[#All],[Item]]&amp;YahooFinanceStatistics[[#All],[Symbol]],0)),"")</f>
        <v>0.51</v>
      </c>
      <c r="G62" s="17" t="str">
        <f t="array" ref="G62">IFERROR(INDEX(YahooFinanceStatistics[[#All],[Value]],MATCH($C62&amp;G$4,YahooFinanceStatistics[[#All],[Item]]&amp;YahooFinanceStatistics[[#All],[Symbol]],0)),"")</f>
        <v>0.55</v>
      </c>
      <c r="H62" s="17" t="str">
        <f t="array" ref="H62">IFERROR(INDEX(YahooFinanceStatistics[[#All],[Value]],MATCH($C62&amp;H$4,YahooFinanceStatistics[[#All],[Item]]&amp;YahooFinanceStatistics[[#All],[Symbol]],0)),"")</f>
        <v>0.38</v>
      </c>
      <c r="I62" s="17" t="str">
        <f t="array" ref="I62">IFERROR(INDEX(YahooFinanceStatistics[[#All],[Value]],MATCH($C62&amp;I$4,YahooFinanceStatistics[[#All],[Item]]&amp;YahooFinanceStatistics[[#All],[Symbol]],0)),"")</f>
        <v>0.86</v>
      </c>
      <c r="J62" s="17" t="str">
        <f t="array" ref="J62">IFERROR(INDEX(YahooFinanceStatistics[[#All],[Value]],MATCH($C62&amp;J$4,YahooFinanceStatistics[[#All],[Item]]&amp;YahooFinanceStatistics[[#All],[Symbol]],0)),"")</f>
        <v>0.68</v>
      </c>
      <c r="K62" s="17" t="str">
        <f t="array" ref="K62">IFERROR(INDEX(YahooFinanceStatistics[[#All],[Value]],MATCH($C62&amp;K$4,YahooFinanceStatistics[[#All],[Item]]&amp;YahooFinanceStatistics[[#All],[Symbol]],0)),"")</f>
        <v>2.83</v>
      </c>
      <c r="L62" s="17" t="str">
        <f t="array" ref="L62">IFERROR(INDEX(YahooFinanceStatistics[[#All],[Value]],MATCH($C62&amp;L$4,YahooFinanceStatistics[[#All],[Item]]&amp;YahooFinanceStatistics[[#All],[Symbol]],0)),"")</f>
        <v>0.92</v>
      </c>
      <c r="M62" s="17" t="str">
        <f t="array" ref="M62">IFERROR(INDEX(YahooFinanceStatistics[[#All],[Value]],MATCH($C62&amp;M$4,YahooFinanceStatistics[[#All],[Item]]&amp;YahooFinanceStatistics[[#All],[Symbol]],0)),"")</f>
        <v>0.60</v>
      </c>
      <c r="N62" s="17" t="str">
        <f t="array" ref="N62">IFERROR(INDEX(YahooFinanceStatistics[[#All],[Value]],MATCH($C62&amp;N$4,YahooFinanceStatistics[[#All],[Item]]&amp;YahooFinanceStatistics[[#All],[Symbol]],0)),"")</f>
        <v>0.50</v>
      </c>
      <c r="O62" s="17" t="str">
        <f t="array" ref="O62">IFERROR(INDEX(YahooFinanceStatistics[[#All],[Value]],MATCH($C62&amp;O$4,YahooFinanceStatistics[[#All],[Item]]&amp;YahooFinanceStatistics[[#All],[Symbol]],0)),"")</f>
        <v>1.23</v>
      </c>
      <c r="P62" s="17" t="str">
        <f t="array" ref="P62">IFERROR(INDEX(YahooFinanceStatistics[[#All],[Value]],MATCH($C62&amp;P$4,YahooFinanceStatistics[[#All],[Item]]&amp;YahooFinanceStatistics[[#All],[Symbol]],0)),"")</f>
        <v>1.44</v>
      </c>
      <c r="Q62" s="17" t="str">
        <f t="array" ref="Q62">IFERROR(INDEX(YahooFinanceStatistics[[#All],[Value]],MATCH($C62&amp;Q$4,YahooFinanceStatistics[[#All],[Item]]&amp;YahooFinanceStatistics[[#All],[Symbol]],0)),"")</f>
        <v>1.83</v>
      </c>
      <c r="R62" s="17" t="str">
        <f t="array" ref="R62">IFERROR(INDEX(YahooFinanceStatistics[[#All],[Value]],MATCH($C62&amp;R$4,YahooFinanceStatistics[[#All],[Item]]&amp;YahooFinanceStatistics[[#All],[Symbol]],0)),"")</f>
        <v>1.33</v>
      </c>
      <c r="S62" s="17" t="str">
        <f t="array" ref="S62">IFERROR(INDEX(YahooFinanceStatistics[[#All],[Value]],MATCH($C62&amp;S$4,YahooFinanceStatistics[[#All],[Item]]&amp;YahooFinanceStatistics[[#All],[Symbol]],0)),"")</f>
        <v>1.34</v>
      </c>
      <c r="T62" s="17" t="str">
        <f t="array" ref="T62">IFERROR(INDEX(YahooFinanceStatistics[[#All],[Value]],MATCH($C62&amp;T$4,YahooFinanceStatistics[[#All],[Item]]&amp;YahooFinanceStatistics[[#All],[Symbol]],0)),"")</f>
        <v>0.71</v>
      </c>
      <c r="U62" s="17" t="str">
        <f t="array" ref="U62">IFERROR(INDEX(YahooFinanceStatistics[[#All],[Value]],MATCH($C62&amp;U$4,YahooFinanceStatistics[[#All],[Item]]&amp;YahooFinanceStatistics[[#All],[Symbol]],0)),"")</f>
        <v>0.86</v>
      </c>
      <c r="V62" s="17" t="str">
        <f t="array" ref="V62">IFERROR(INDEX(YahooFinanceStatistics[[#All],[Value]],MATCH($C62&amp;V$4,YahooFinanceStatistics[[#All],[Item]]&amp;YahooFinanceStatistics[[#All],[Symbol]],0)),"")</f>
        <v>0.25</v>
      </c>
      <c r="W62" s="17" t="str">
        <f t="array" ref="W62">IFERROR(INDEX(YahooFinanceStatistics[[#All],[Value]],MATCH($C62&amp;W$4,YahooFinanceStatistics[[#All],[Item]]&amp;YahooFinanceStatistics[[#All],[Symbol]],0)),"")</f>
        <v>0.83</v>
      </c>
      <c r="X62" s="17" t="str">
        <f t="array" ref="X62">IFERROR(INDEX(YahooFinanceStatistics[[#All],[Value]],MATCH($C62&amp;X$4,YahooFinanceStatistics[[#All],[Item]]&amp;YahooFinanceStatistics[[#All],[Symbol]],0)),"")</f>
        <v>0.95</v>
      </c>
      <c r="Y62" s="17" t="str">
        <f t="array" ref="Y62">IFERROR(INDEX(YahooFinanceStatistics[[#All],[Value]],MATCH($C62&amp;Y$4,YahooFinanceStatistics[[#All],[Item]]&amp;YahooFinanceStatistics[[#All],[Symbol]],0)),"")</f>
        <v>0.02</v>
      </c>
      <c r="Z62" s="17" t="str">
        <f t="array" ref="Z62">IFERROR(INDEX(YahooFinanceStatistics[[#All],[Value]],MATCH($C62&amp;Z$4,YahooFinanceStatistics[[#All],[Item]]&amp;YahooFinanceStatistics[[#All],[Symbol]],0)),"")</f>
        <v>0.34</v>
      </c>
      <c r="AA62" s="17" t="str">
        <f t="array" ref="AA62">IFERROR(INDEX(YahooFinanceStatistics[[#All],[Value]],MATCH($C62&amp;AA$4,YahooFinanceStatistics[[#All],[Item]]&amp;YahooFinanceStatistics[[#All],[Symbol]],0)),"")</f>
        <v>0.75</v>
      </c>
      <c r="AB62" s="17" t="str">
        <f t="array" ref="AB62">IFERROR(INDEX(YahooFinanceStatistics[[#All],[Value]],MATCH($C62&amp;AB$4,YahooFinanceStatistics[[#All],[Item]]&amp;YahooFinanceStatistics[[#All],[Symbol]],0)),"")</f>
        <v>1.67</v>
      </c>
      <c r="AC62" s="17" t="str">
        <f t="array" ref="AC62">IFERROR(INDEX(YahooFinanceStatistics[[#All],[Value]],MATCH($C62&amp;AC$4,YahooFinanceStatistics[[#All],[Item]]&amp;YahooFinanceStatistics[[#All],[Symbol]],0)),"")</f>
        <v>0.76</v>
      </c>
      <c r="AD62" s="17" t="str">
        <f t="array" ref="AD62">IFERROR(INDEX(YahooFinanceStatistics[[#All],[Value]],MATCH($C62&amp;AD$4,YahooFinanceStatistics[[#All],[Item]]&amp;YahooFinanceStatistics[[#All],[Symbol]],0)),"")</f>
        <v>1.02</v>
      </c>
      <c r="AE62" s="17" t="str">
        <f t="array" ref="AE62">IFERROR(INDEX(YahooFinanceStatistics[[#All],[Value]],MATCH($C62&amp;AE$4,YahooFinanceStatistics[[#All],[Item]]&amp;YahooFinanceStatistics[[#All],[Symbol]],0)),"")</f>
        <v>0.76</v>
      </c>
      <c r="AF62" s="17" t="str">
        <f t="array" ref="AF62">IFERROR(INDEX(YahooFinanceStatistics[[#All],[Value]],MATCH($C62&amp;AF$4,YahooFinanceStatistics[[#All],[Item]]&amp;YahooFinanceStatistics[[#All],[Symbol]],0)),"")</f>
        <v>0.79</v>
      </c>
      <c r="AG62" s="17" t="str">
        <f t="array" ref="AG62">IFERROR(INDEX(YahooFinanceStatistics[[#All],[Value]],MATCH($C62&amp;AG$4,YahooFinanceStatistics[[#All],[Item]]&amp;YahooFinanceStatistics[[#All],[Symbol]],0)),"")</f>
        <v>0.51</v>
      </c>
      <c r="AH62" s="17" t="str">
        <f t="array" ref="AH62">IFERROR(INDEX(YahooFinanceStatistics[[#All],[Value]],MATCH($C62&amp;AH$4,YahooFinanceStatistics[[#All],[Item]]&amp;YahooFinanceStatistics[[#All],[Symbol]],0)),"")</f>
        <v>1.08</v>
      </c>
      <c r="AI62" s="17" t="str">
        <f t="array" ref="AI62">IFERROR(INDEX(YahooFinanceStatistics[[#All],[Value]],MATCH($C62&amp;AI$4,YahooFinanceStatistics[[#All],[Item]]&amp;YahooFinanceStatistics[[#All],[Symbol]],0)),"")</f>
        <v>0.11</v>
      </c>
      <c r="AJ62" s="17" t="str">
        <f t="array" ref="AJ62">IFERROR(INDEX(YahooFinanceStatistics[[#All],[Value]],MATCH($C62&amp;AJ$4,YahooFinanceStatistics[[#All],[Item]]&amp;YahooFinanceStatistics[[#All],[Symbol]],0)),"")</f>
        <v>-0.09</v>
      </c>
      <c r="AK62" s="17" t="str">
        <f t="array" ref="AK62">IFERROR(INDEX(YahooFinanceStatistics[[#All],[Value]],MATCH($C62&amp;AK$4,YahooFinanceStatistics[[#All],[Item]]&amp;YahooFinanceStatistics[[#All],[Symbol]],0)),"")</f>
        <v>0.58</v>
      </c>
      <c r="AL62" s="17" t="str">
        <f t="array" ref="AL62">IFERROR(INDEX(YahooFinanceStatistics[[#All],[Value]],MATCH($C62&amp;AL$4,YahooFinanceStatistics[[#All],[Item]]&amp;YahooFinanceStatistics[[#All],[Symbol]],0)),"")</f>
        <v>0.37</v>
      </c>
      <c r="AM62" s="17" t="str">
        <f t="array" ref="AM62">IFERROR(INDEX(YahooFinanceStatistics[[#All],[Value]],MATCH($C62&amp;AM$4,YahooFinanceStatistics[[#All],[Item]]&amp;YahooFinanceStatistics[[#All],[Symbol]],0)),"")</f>
        <v>0.17</v>
      </c>
      <c r="AN62" s="17" t="str">
        <f t="array" ref="AN62">IFERROR(INDEX(YahooFinanceStatistics[[#All],[Value]],MATCH($C62&amp;AN$4,YahooFinanceStatistics[[#All],[Item]]&amp;YahooFinanceStatistics[[#All],[Symbol]],0)),"")</f>
        <v>N/A</v>
      </c>
      <c r="AO62" s="17" t="str">
        <f t="array" ref="AO62">IFERROR(INDEX(YahooFinanceStatistics[[#All],[Value]],MATCH($C62&amp;AO$4,YahooFinanceStatistics[[#All],[Item]]&amp;YahooFinanceStatistics[[#All],[Symbol]],0)),"")</f>
        <v>0.90</v>
      </c>
      <c r="AP62" s="17" t="str">
        <f t="array" ref="AP62">IFERROR(INDEX(YahooFinanceStatistics[[#All],[Value]],MATCH($C62&amp;AP$4,YahooFinanceStatistics[[#All],[Item]]&amp;YahooFinanceStatistics[[#All],[Symbol]],0)),"")</f>
        <v>0.61</v>
      </c>
      <c r="AQ62" s="17" t="str">
        <f t="array" ref="AQ62">IFERROR(INDEX(YahooFinanceStatistics[[#All],[Value]],MATCH($C62&amp;AQ$4,YahooFinanceStatistics[[#All],[Item]]&amp;YahooFinanceStatistics[[#All],[Symbol]],0)),"")</f>
        <v>0.61</v>
      </c>
      <c r="AR62" s="17" t="str">
        <f t="array" ref="AR62">IFERROR(INDEX(YahooFinanceStatistics[[#All],[Value]],MATCH($C62&amp;AR$4,YahooFinanceStatistics[[#All],[Item]]&amp;YahooFinanceStatistics[[#All],[Symbol]],0)),"")</f>
        <v>1.75</v>
      </c>
      <c r="AS62" s="17" t="str">
        <f t="array" ref="AS62">IFERROR(INDEX(YahooFinanceStatistics[[#All],[Value]],MATCH($C62&amp;AS$4,YahooFinanceStatistics[[#All],[Item]]&amp;YahooFinanceStatistics[[#All],[Symbol]],0)),"")</f>
        <v>3.57</v>
      </c>
      <c r="AT62" s="17" t="str">
        <f t="array" ref="AT62">IFERROR(INDEX(YahooFinanceStatistics[[#All],[Value]],MATCH($C62&amp;AT$4,YahooFinanceStatistics[[#All],[Item]]&amp;YahooFinanceStatistics[[#All],[Symbol]],0)),"")</f>
        <v>1.51</v>
      </c>
      <c r="AU62" s="17" t="str">
        <f t="array" ref="AU62">IFERROR(INDEX(YahooFinanceStatistics[[#All],[Value]],MATCH($C62&amp;AU$4,YahooFinanceStatistics[[#All],[Item]]&amp;YahooFinanceStatistics[[#All],[Symbol]],0)),"")</f>
        <v>1.82</v>
      </c>
      <c r="AV62" s="17" t="str">
        <f t="array" ref="AV62">IFERROR(INDEX(YahooFinanceStatistics[[#All],[Value]],MATCH($C62&amp;AV$4,YahooFinanceStatistics[[#All],[Item]]&amp;YahooFinanceStatistics[[#All],[Symbol]],0)),"")</f>
        <v>2.72</v>
      </c>
      <c r="AW62" s="17" t="str">
        <f t="array" ref="AW62">IFERROR(INDEX(YahooFinanceStatistics[[#All],[Value]],MATCH($C62&amp;AW$4,YahooFinanceStatistics[[#All],[Item]]&amp;YahooFinanceStatistics[[#All],[Symbol]],0)),"")</f>
        <v>1.46</v>
      </c>
      <c r="AX62" s="17" t="str">
        <f t="array" ref="AX62">IFERROR(INDEX(YahooFinanceStatistics[[#All],[Value]],MATCH($C62&amp;AX$4,YahooFinanceStatistics[[#All],[Item]]&amp;YahooFinanceStatistics[[#All],[Symbol]],0)),"")</f>
        <v>0.18</v>
      </c>
      <c r="AY62" s="17" t="str">
        <f t="array" ref="AY62">IFERROR(INDEX(YahooFinanceStatistics[[#All],[Value]],MATCH($C62&amp;AY$4,YahooFinanceStatistics[[#All],[Item]]&amp;YahooFinanceStatistics[[#All],[Symbol]],0)),"")</f>
        <v>2.05</v>
      </c>
      <c r="AZ62" s="17" t="str">
        <f t="array" ref="AZ62">IFERROR(INDEX(YahooFinanceStatistics[[#All],[Value]],MATCH($C62&amp;AZ$4,YahooFinanceStatistics[[#All],[Item]]&amp;YahooFinanceStatistics[[#All],[Symbol]],0)),"")</f>
        <v>1.98</v>
      </c>
      <c r="BA62" s="17" t="str">
        <f t="array" ref="BA62">IFERROR(INDEX(YahooFinanceStatistics[[#All],[Value]],MATCH($C62&amp;BA$4,YahooFinanceStatistics[[#All],[Item]]&amp;YahooFinanceStatistics[[#All],[Symbol]],0)),"")</f>
        <v>1.61</v>
      </c>
      <c r="BB62" s="17" t="str">
        <f t="array" ref="BB62">IFERROR(INDEX(YahooFinanceStatistics[[#All],[Value]],MATCH($C62&amp;BB$4,YahooFinanceStatistics[[#All],[Item]]&amp;YahooFinanceStatistics[[#All],[Symbol]],0)),"")</f>
        <v>1.35</v>
      </c>
      <c r="BC62" s="17" t="str">
        <f t="array" ref="BC62">IFERROR(INDEX(YahooFinanceStatistics[[#All],[Value]],MATCH($C62&amp;BC$4,YahooFinanceStatistics[[#All],[Item]]&amp;YahooFinanceStatistics[[#All],[Symbol]],0)),"")</f>
        <v>1.40</v>
      </c>
      <c r="BD62" s="17" t="str">
        <f t="array" ref="BD62">IFERROR(INDEX(YahooFinanceStatistics[[#All],[Value]],MATCH($C62&amp;BD$4,YahooFinanceStatistics[[#All],[Item]]&amp;YahooFinanceStatistics[[#All],[Symbol]],0)),"")</f>
        <v>2.22</v>
      </c>
      <c r="BE62" s="17" t="str">
        <f t="array" ref="BE62">IFERROR(INDEX(YahooFinanceStatistics[[#All],[Value]],MATCH($C62&amp;BE$4,YahooFinanceStatistics[[#All],[Item]]&amp;YahooFinanceStatistics[[#All],[Symbol]],0)),"")</f>
        <v>2.05</v>
      </c>
      <c r="BF62" s="17" t="str">
        <f t="array" ref="BF62">IFERROR(INDEX(YahooFinanceStatistics[[#All],[Value]],MATCH($C62&amp;BF$4,YahooFinanceStatistics[[#All],[Item]]&amp;YahooFinanceStatistics[[#All],[Symbol]],0)),"")</f>
        <v>1.30</v>
      </c>
      <c r="BG62" s="17" t="str">
        <f t="array" ref="BG62">IFERROR(INDEX(YahooFinanceStatistics[[#All],[Value]],MATCH($C62&amp;BG$4,YahooFinanceStatistics[[#All],[Item]]&amp;YahooFinanceStatistics[[#All],[Symbol]],0)),"")</f>
        <v>0.70</v>
      </c>
      <c r="BH62" s="17" t="str">
        <f t="array" ref="BH62">IFERROR(INDEX(YahooFinanceStatistics[[#All],[Value]],MATCH($C62&amp;BH$4,YahooFinanceStatistics[[#All],[Item]]&amp;YahooFinanceStatistics[[#All],[Symbol]],0)),"")</f>
        <v>0.97</v>
      </c>
      <c r="BI62" s="17" t="str">
        <f t="array" ref="BI62">IFERROR(INDEX(YahooFinanceStatistics[[#All],[Value]],MATCH($C62&amp;BI$4,YahooFinanceStatistics[[#All],[Item]]&amp;YahooFinanceStatistics[[#All],[Symbol]],0)),"")</f>
        <v>1.42</v>
      </c>
      <c r="BJ62" s="17" t="str">
        <f t="array" ref="BJ62">IFERROR(INDEX(YahooFinanceStatistics[[#All],[Value]],MATCH($C62&amp;BJ$4,YahooFinanceStatistics[[#All],[Item]]&amp;YahooFinanceStatistics[[#All],[Symbol]],0)),"")</f>
        <v>1.73</v>
      </c>
      <c r="BK62" s="17" t="str">
        <f t="array" ref="BK62">IFERROR(INDEX(YahooFinanceStatistics[[#All],[Value]],MATCH($C62&amp;BK$4,YahooFinanceStatistics[[#All],[Item]]&amp;YahooFinanceStatistics[[#All],[Symbol]],0)),"")</f>
        <v>2.14</v>
      </c>
      <c r="BL62" s="17" t="str">
        <f t="array" ref="BL62">IFERROR(INDEX(YahooFinanceStatistics[[#All],[Value]],MATCH($C62&amp;BL$4,YahooFinanceStatistics[[#All],[Item]]&amp;YahooFinanceStatistics[[#All],[Symbol]],0)),"")</f>
        <v>1.87</v>
      </c>
      <c r="BM62" s="17" t="str">
        <f t="array" ref="BM62">IFERROR(INDEX(YahooFinanceStatistics[[#All],[Value]],MATCH($C62&amp;BM$4,YahooFinanceStatistics[[#All],[Item]]&amp;YahooFinanceStatistics[[#All],[Symbol]],0)),"")</f>
        <v>1.06</v>
      </c>
      <c r="BN62" s="17" t="str">
        <f t="array" ref="BN62">IFERROR(INDEX(YahooFinanceStatistics[[#All],[Value]],MATCH($C62&amp;BN$4,YahooFinanceStatistics[[#All],[Item]]&amp;YahooFinanceStatistics[[#All],[Symbol]],0)),"")</f>
        <v>1.50</v>
      </c>
      <c r="BO62" s="17" t="str">
        <f t="array" ref="BO62">IFERROR(INDEX(YahooFinanceStatistics[[#All],[Value]],MATCH($C62&amp;BO$4,YahooFinanceStatistics[[#All],[Item]]&amp;YahooFinanceStatistics[[#All],[Symbol]],0)),"")</f>
        <v>0.97</v>
      </c>
      <c r="BP62" s="17" t="str">
        <f t="array" ref="BP62">IFERROR(INDEX(YahooFinanceStatistics[[#All],[Value]],MATCH($C62&amp;BP$4,YahooFinanceStatistics[[#All],[Item]]&amp;YahooFinanceStatistics[[#All],[Symbol]],0)),"")</f>
        <v>1.10</v>
      </c>
      <c r="BQ62" s="17" t="str">
        <f t="array" ref="BQ62">IFERROR(INDEX(YahooFinanceStatistics[[#All],[Value]],MATCH($C62&amp;BQ$4,YahooFinanceStatistics[[#All],[Item]]&amp;YahooFinanceStatistics[[#All],[Symbol]],0)),"")</f>
        <v>1.10</v>
      </c>
      <c r="BR62" s="17" t="str">
        <f t="array" ref="BR62">IFERROR(INDEX(YahooFinanceStatistics[[#All],[Value]],MATCH($C62&amp;BR$4,YahooFinanceStatistics[[#All],[Item]]&amp;YahooFinanceStatistics[[#All],[Symbol]],0)),"")</f>
        <v>1.16</v>
      </c>
      <c r="BS62" s="17" t="str">
        <f t="array" ref="BS62">IFERROR(INDEX(YahooFinanceStatistics[[#All],[Value]],MATCH($C62&amp;BS$4,YahooFinanceStatistics[[#All],[Item]]&amp;YahooFinanceStatistics[[#All],[Symbol]],0)),"")</f>
        <v>0.98</v>
      </c>
      <c r="BT62" s="17" t="str">
        <f t="array" ref="BT62">IFERROR(INDEX(YahooFinanceStatistics[[#All],[Value]],MATCH($C62&amp;BT$4,YahooFinanceStatistics[[#All],[Item]]&amp;YahooFinanceStatistics[[#All],[Symbol]],0)),"")</f>
        <v>1.13</v>
      </c>
      <c r="BU62" s="17" t="str">
        <f t="array" ref="BU62">IFERROR(INDEX(YahooFinanceStatistics[[#All],[Value]],MATCH($C62&amp;BU$4,YahooFinanceStatistics[[#All],[Item]]&amp;YahooFinanceStatistics[[#All],[Symbol]],0)),"")</f>
        <v>1.08</v>
      </c>
      <c r="BV62" s="17" t="str">
        <f t="array" ref="BV62">IFERROR(INDEX(YahooFinanceStatistics[[#All],[Value]],MATCH($C62&amp;BV$4,YahooFinanceStatistics[[#All],[Item]]&amp;YahooFinanceStatistics[[#All],[Symbol]],0)),"")</f>
        <v>0.61</v>
      </c>
      <c r="BW62" s="17" t="str">
        <f t="array" ref="BW62">IFERROR(INDEX(YahooFinanceStatistics[[#All],[Value]],MATCH($C62&amp;BW$4,YahooFinanceStatistics[[#All],[Item]]&amp;YahooFinanceStatistics[[#All],[Symbol]],0)),"")</f>
        <v>1.00</v>
      </c>
      <c r="BX62" s="17" t="str">
        <f t="array" ref="BX62">IFERROR(INDEX(YahooFinanceStatistics[[#All],[Value]],MATCH($C62&amp;BX$4,YahooFinanceStatistics[[#All],[Item]]&amp;YahooFinanceStatistics[[#All],[Symbol]],0)),"")</f>
        <v>0.70</v>
      </c>
      <c r="BY62" s="17" t="str">
        <f t="array" ref="BY62">IFERROR(INDEX(YahooFinanceStatistics[[#All],[Value]],MATCH($C62&amp;BY$4,YahooFinanceStatistics[[#All],[Item]]&amp;YahooFinanceStatistics[[#All],[Symbol]],0)),"")</f>
        <v>1.37</v>
      </c>
      <c r="BZ62" s="17" t="str">
        <f t="array" ref="BZ62">IFERROR(INDEX(YahooFinanceStatistics[[#All],[Value]],MATCH($C62&amp;BZ$4,YahooFinanceStatistics[[#All],[Item]]&amp;YahooFinanceStatistics[[#All],[Symbol]],0)),"")</f>
        <v>0.47</v>
      </c>
      <c r="CA62" s="17" t="str">
        <f t="array" ref="CA62">IFERROR(INDEX(YahooFinanceStatistics[[#All],[Value]],MATCH($C62&amp;CA$4,YahooFinanceStatistics[[#All],[Item]]&amp;YahooFinanceStatistics[[#All],[Symbol]],0)),"")</f>
        <v>1.48</v>
      </c>
      <c r="CB62" s="17" t="str">
        <f t="array" ref="CB62">IFERROR(INDEX(YahooFinanceStatistics[[#All],[Value]],MATCH($C62&amp;CB$4,YahooFinanceStatistics[[#All],[Item]]&amp;YahooFinanceStatistics[[#All],[Symbol]],0)),"")</f>
        <v>1.13</v>
      </c>
      <c r="CC62" s="17" t="str">
        <f t="array" ref="CC62">IFERROR(INDEX(YahooFinanceStatistics[[#All],[Value]],MATCH($C62&amp;CC$4,YahooFinanceStatistics[[#All],[Item]]&amp;YahooFinanceStatistics[[#All],[Symbol]],0)),"")</f>
        <v>1.08</v>
      </c>
      <c r="CD62" s="17" t="str">
        <f t="array" ref="CD62">IFERROR(INDEX(YahooFinanceStatistics[[#All],[Value]],MATCH($C62&amp;CD$4,YahooFinanceStatistics[[#All],[Item]]&amp;YahooFinanceStatistics[[#All],[Symbol]],0)),"")</f>
        <v>1.07</v>
      </c>
      <c r="CE62" s="17" t="str">
        <f t="array" ref="CE62">IFERROR(INDEX(YahooFinanceStatistics[[#All],[Value]],MATCH($C62&amp;CE$4,YahooFinanceStatistics[[#All],[Item]]&amp;YahooFinanceStatistics[[#All],[Symbol]],0)),"")</f>
        <v>1.22</v>
      </c>
      <c r="CF62" s="17" t="str">
        <f t="array" ref="CF62">IFERROR(INDEX(YahooFinanceStatistics[[#All],[Value]],MATCH($C62&amp;CF$4,YahooFinanceStatistics[[#All],[Item]]&amp;YahooFinanceStatistics[[#All],[Symbol]],0)),"")</f>
        <v>0.96</v>
      </c>
      <c r="CG62" s="17" t="str">
        <f t="array" ref="CG62">IFERROR(INDEX(YahooFinanceStatistics[[#All],[Value]],MATCH($C62&amp;CG$4,YahooFinanceStatistics[[#All],[Item]]&amp;YahooFinanceStatistics[[#All],[Symbol]],0)),"")</f>
        <v>0.92</v>
      </c>
      <c r="CH62" s="17" t="str">
        <f t="array" ref="CH62">IFERROR(INDEX(YahooFinanceStatistics[[#All],[Value]],MATCH($C62&amp;CH$4,YahooFinanceStatistics[[#All],[Item]]&amp;YahooFinanceStatistics[[#All],[Symbol]],0)),"")</f>
        <v>1.86</v>
      </c>
      <c r="CI62" s="17" t="str">
        <f t="array" ref="CI62">IFERROR(INDEX(YahooFinanceStatistics[[#All],[Value]],MATCH($C62&amp;CI$4,YahooFinanceStatistics[[#All],[Item]]&amp;YahooFinanceStatistics[[#All],[Symbol]],0)),"")</f>
        <v>1.05</v>
      </c>
      <c r="CJ62" s="17" t="str">
        <f t="array" ref="CJ62">IFERROR(INDEX(YahooFinanceStatistics[[#All],[Value]],MATCH($C62&amp;CJ$4,YahooFinanceStatistics[[#All],[Item]]&amp;YahooFinanceStatistics[[#All],[Symbol]],0)),"")</f>
        <v>0.51</v>
      </c>
      <c r="CK62" s="17" t="str">
        <f t="array" ref="CK62">IFERROR(INDEX(YahooFinanceStatistics[[#All],[Value]],MATCH($C62&amp;CK$4,YahooFinanceStatistics[[#All],[Item]]&amp;YahooFinanceStatistics[[#All],[Symbol]],0)),"")</f>
        <v>0.52</v>
      </c>
      <c r="CL62" s="17" t="str">
        <f t="array" ref="CL62">IFERROR(INDEX(YahooFinanceStatistics[[#All],[Value]],MATCH($C62&amp;CL$4,YahooFinanceStatistics[[#All],[Item]]&amp;YahooFinanceStatistics[[#All],[Symbol]],0)),"")</f>
        <v>0.98</v>
      </c>
      <c r="CM62" s="17" t="str">
        <f t="array" ref="CM62">IFERROR(INDEX(YahooFinanceStatistics[[#All],[Value]],MATCH($C62&amp;CM$4,YahooFinanceStatistics[[#All],[Item]]&amp;YahooFinanceStatistics[[#All],[Symbol]],0)),"")</f>
        <v>0.48</v>
      </c>
      <c r="CN62" s="17" t="str">
        <f t="array" ref="CN62">IFERROR(INDEX(YahooFinanceStatistics[[#All],[Value]],MATCH($C62&amp;CN$4,YahooFinanceStatistics[[#All],[Item]]&amp;YahooFinanceStatistics[[#All],[Symbol]],0)),"")</f>
        <v>1.57</v>
      </c>
      <c r="CO62" s="17" t="str">
        <f t="array" ref="CO62">IFERROR(INDEX(YahooFinanceStatistics[[#All],[Value]],MATCH($C62&amp;CO$4,YahooFinanceStatistics[[#All],[Item]]&amp;YahooFinanceStatistics[[#All],[Symbol]],0)),"")</f>
        <v>1.25</v>
      </c>
      <c r="CP62" s="17" t="str">
        <f t="array" ref="CP62">IFERROR(INDEX(YahooFinanceStatistics[[#All],[Value]],MATCH($C62&amp;CP$4,YahooFinanceStatistics[[#All],[Item]]&amp;YahooFinanceStatistics[[#All],[Symbol]],0)),"")</f>
        <v>1.54</v>
      </c>
      <c r="CQ62" s="17" t="str">
        <f t="array" ref="CQ62">IFERROR(INDEX(YahooFinanceStatistics[[#All],[Value]],MATCH($C62&amp;CQ$4,YahooFinanceStatistics[[#All],[Item]]&amp;YahooFinanceStatistics[[#All],[Symbol]],0)),"")</f>
        <v>0.85</v>
      </c>
      <c r="CR62" s="17" t="str">
        <f t="array" ref="CR62">IFERROR(INDEX(YahooFinanceStatistics[[#All],[Value]],MATCH($C62&amp;CR$4,YahooFinanceStatistics[[#All],[Item]]&amp;YahooFinanceStatistics[[#All],[Symbol]],0)),"")</f>
        <v>0.88</v>
      </c>
      <c r="CS62" s="17" t="str">
        <f t="array" ref="CS62">IFERROR(INDEX(YahooFinanceStatistics[[#All],[Value]],MATCH($C62&amp;CS$4,YahooFinanceStatistics[[#All],[Item]]&amp;YahooFinanceStatistics[[#All],[Symbol]],0)),"")</f>
        <v>1.43</v>
      </c>
      <c r="CT62" s="17" t="str">
        <f t="array" ref="CT62">IFERROR(INDEX(YahooFinanceStatistics[[#All],[Value]],MATCH($C62&amp;CT$4,YahooFinanceStatistics[[#All],[Item]]&amp;YahooFinanceStatistics[[#All],[Symbol]],0)),"")</f>
        <v>1.04</v>
      </c>
      <c r="CU62" s="17" t="str">
        <f t="array" ref="CU62">IFERROR(INDEX(YahooFinanceStatistics[[#All],[Value]],MATCH($C62&amp;CU$4,YahooFinanceStatistics[[#All],[Item]]&amp;YahooFinanceStatistics[[#All],[Symbol]],0)),"")</f>
        <v>0.54</v>
      </c>
      <c r="CV62" s="17" t="str">
        <f t="array" ref="CV62">IFERROR(INDEX(YahooFinanceStatistics[[#All],[Value]],MATCH($C62&amp;CV$4,YahooFinanceStatistics[[#All],[Item]]&amp;YahooFinanceStatistics[[#All],[Symbol]],0)),"")</f>
        <v>0.40</v>
      </c>
      <c r="CW62" s="17" t="str">
        <f t="array" ref="CW62">IFERROR(INDEX(YahooFinanceStatistics[[#All],[Value]],MATCH($C62&amp;CW$4,YahooFinanceStatistics[[#All],[Item]]&amp;YahooFinanceStatistics[[#All],[Symbol]],0)),"")</f>
        <v>1.43</v>
      </c>
      <c r="CX62" s="17" t="str">
        <f t="array" ref="CX62">IFERROR(INDEX(YahooFinanceStatistics[[#All],[Value]],MATCH($C62&amp;CX$4,YahooFinanceStatistics[[#All],[Item]]&amp;YahooFinanceStatistics[[#All],[Symbol]],0)),"")</f>
        <v>3.26</v>
      </c>
      <c r="CY62" s="17" t="str">
        <f t="array" ref="CY62">IFERROR(INDEX(YahooFinanceStatistics[[#All],[Value]],MATCH($C62&amp;CY$4,YahooFinanceStatistics[[#All],[Item]]&amp;YahooFinanceStatistics[[#All],[Symbol]],0)),"")</f>
        <v>1.97</v>
      </c>
      <c r="CZ62" s="17" t="str">
        <f t="array" ref="CZ62">IFERROR(INDEX(YahooFinanceStatistics[[#All],[Value]],MATCH($C62&amp;CZ$4,YahooFinanceStatistics[[#All],[Item]]&amp;YahooFinanceStatistics[[#All],[Symbol]],0)),"")</f>
        <v>1.74</v>
      </c>
      <c r="DA62" s="17" t="str">
        <f t="array" ref="DA62">IFERROR(INDEX(YahooFinanceStatistics[[#All],[Value]],MATCH($C62&amp;DA$4,YahooFinanceStatistics[[#All],[Item]]&amp;YahooFinanceStatistics[[#All],[Symbol]],0)),"")</f>
        <v>3.86</v>
      </c>
      <c r="DB62" s="17" t="str">
        <f t="array" ref="DB62">IFERROR(INDEX(YahooFinanceStatistics[[#All],[Value]],MATCH($C62&amp;DB$4,YahooFinanceStatistics[[#All],[Item]]&amp;YahooFinanceStatistics[[#All],[Symbol]],0)),"")</f>
        <v>3.96</v>
      </c>
      <c r="DC62" s="17" t="str">
        <f t="array" ref="DC62">IFERROR(INDEX(YahooFinanceStatistics[[#All],[Value]],MATCH($C62&amp;DC$4,YahooFinanceStatistics[[#All],[Item]]&amp;YahooFinanceStatistics[[#All],[Symbol]],0)),"")</f>
        <v>4.26</v>
      </c>
      <c r="DD62" s="17" t="str">
        <f t="array" ref="DD62">IFERROR(INDEX(YahooFinanceStatistics[[#All],[Value]],MATCH($C62&amp;DD$4,YahooFinanceStatistics[[#All],[Item]]&amp;YahooFinanceStatistics[[#All],[Symbol]],0)),"")</f>
        <v>0.79</v>
      </c>
      <c r="DE62" s="17" t="str">
        <f t="array" ref="DE62">IFERROR(INDEX(YahooFinanceStatistics[[#All],[Value]],MATCH($C62&amp;DE$4,YahooFinanceStatistics[[#All],[Item]]&amp;YahooFinanceStatistics[[#All],[Symbol]],0)),"")</f>
        <v>0.99</v>
      </c>
      <c r="DF62" s="17" t="str">
        <f t="array" ref="DF62">IFERROR(INDEX(YahooFinanceStatistics[[#All],[Value]],MATCH($C62&amp;DF$4,YahooFinanceStatistics[[#All],[Item]]&amp;YahooFinanceStatistics[[#All],[Symbol]],0)),"")</f>
        <v>0.49</v>
      </c>
      <c r="DG62" s="17" t="str">
        <f t="array" ref="DG62">IFERROR(INDEX(YahooFinanceStatistics[[#All],[Value]],MATCH($C62&amp;DG$4,YahooFinanceStatistics[[#All],[Item]]&amp;YahooFinanceStatistics[[#All],[Symbol]],0)),"")</f>
        <v>1.40</v>
      </c>
      <c r="DH62" s="17" t="str">
        <f t="array" ref="DH62">IFERROR(INDEX(YahooFinanceStatistics[[#All],[Value]],MATCH($C62&amp;DH$4,YahooFinanceStatistics[[#All],[Item]]&amp;YahooFinanceStatistics[[#All],[Symbol]],0)),"")</f>
        <v>1.07</v>
      </c>
      <c r="DI62" s="17" t="str">
        <f t="array" ref="DI62">IFERROR(INDEX(YahooFinanceStatistics[[#All],[Value]],MATCH($C62&amp;DI$4,YahooFinanceStatistics[[#All],[Item]]&amp;YahooFinanceStatistics[[#All],[Symbol]],0)),"")</f>
        <v>1.12</v>
      </c>
      <c r="DJ62" s="17" t="str">
        <f t="array" ref="DJ62">IFERROR(INDEX(YahooFinanceStatistics[[#All],[Value]],MATCH($C62&amp;DJ$4,YahooFinanceStatistics[[#All],[Item]]&amp;YahooFinanceStatistics[[#All],[Symbol]],0)),"")</f>
        <v>1.60</v>
      </c>
      <c r="DK62" s="17" t="str">
        <f t="array" ref="DK62">IFERROR(INDEX(YahooFinanceStatistics[[#All],[Value]],MATCH($C62&amp;DK$4,YahooFinanceStatistics[[#All],[Item]]&amp;YahooFinanceStatistics[[#All],[Symbol]],0)),"")</f>
        <v>1.11</v>
      </c>
      <c r="DL62" s="17" t="str">
        <f t="array" ref="DL62">IFERROR(INDEX(YahooFinanceStatistics[[#All],[Value]],MATCH($C62&amp;DL$4,YahooFinanceStatistics[[#All],[Item]]&amp;YahooFinanceStatistics[[#All],[Symbol]],0)),"")</f>
        <v>0.32</v>
      </c>
      <c r="DM62" s="17" t="str">
        <f t="array" ref="DM62">IFERROR(INDEX(YahooFinanceStatistics[[#All],[Value]],MATCH($C62&amp;DM$4,YahooFinanceStatistics[[#All],[Item]]&amp;YahooFinanceStatistics[[#All],[Symbol]],0)),"")</f>
        <v>1.10</v>
      </c>
      <c r="DN62" s="17" t="str">
        <f t="array" ref="DN62">IFERROR(INDEX(YahooFinanceStatistics[[#All],[Value]],MATCH($C62&amp;DN$4,YahooFinanceStatistics[[#All],[Item]]&amp;YahooFinanceStatistics[[#All],[Symbol]],0)),"")</f>
        <v>0.58</v>
      </c>
      <c r="DO62" s="17" t="str">
        <f t="array" ref="DO62">IFERROR(INDEX(YahooFinanceStatistics[[#All],[Value]],MATCH($C62&amp;DO$4,YahooFinanceStatistics[[#All],[Item]]&amp;YahooFinanceStatistics[[#All],[Symbol]],0)),"")</f>
        <v>1.12</v>
      </c>
      <c r="DP62" s="17" t="str">
        <f t="array" ref="DP62">IFERROR(INDEX(YahooFinanceStatistics[[#All],[Value]],MATCH($C62&amp;DP$4,YahooFinanceStatistics[[#All],[Item]]&amp;YahooFinanceStatistics[[#All],[Symbol]],0)),"")</f>
        <v>1.20</v>
      </c>
      <c r="DQ62" s="17" t="str">
        <f t="array" ref="DQ62">IFERROR(INDEX(YahooFinanceStatistics[[#All],[Value]],MATCH($C62&amp;DQ$4,YahooFinanceStatistics[[#All],[Item]]&amp;YahooFinanceStatistics[[#All],[Symbol]],0)),"")</f>
        <v>0.98</v>
      </c>
      <c r="DR62" s="17" t="str">
        <f t="array" ref="DR62">IFERROR(INDEX(YahooFinanceStatistics[[#All],[Value]],MATCH($C62&amp;DR$4,YahooFinanceStatistics[[#All],[Item]]&amp;YahooFinanceStatistics[[#All],[Symbol]],0)),"")</f>
        <v>1.29</v>
      </c>
      <c r="DS62" s="17" t="str">
        <f t="array" ref="DS62">IFERROR(INDEX(YahooFinanceStatistics[[#All],[Value]],MATCH($C62&amp;DS$4,YahooFinanceStatistics[[#All],[Item]]&amp;YahooFinanceStatistics[[#All],[Symbol]],0)),"")</f>
        <v>1.67</v>
      </c>
      <c r="DT62" s="17" t="str">
        <f t="array" ref="DT62">IFERROR(INDEX(YahooFinanceStatistics[[#All],[Value]],MATCH($C62&amp;DT$4,YahooFinanceStatistics[[#All],[Item]]&amp;YahooFinanceStatistics[[#All],[Symbol]],0)),"")</f>
        <v>1.50</v>
      </c>
      <c r="DU62" s="17" t="str">
        <f t="array" ref="DU62">IFERROR(INDEX(YahooFinanceStatistics[[#All],[Value]],MATCH($C62&amp;DU$4,YahooFinanceStatistics[[#All],[Item]]&amp;YahooFinanceStatistics[[#All],[Symbol]],0)),"")</f>
        <v>1.36</v>
      </c>
      <c r="DV62" s="17" t="str">
        <f t="array" ref="DV62">IFERROR(INDEX(YahooFinanceStatistics[[#All],[Value]],MATCH($C62&amp;DV$4,YahooFinanceStatistics[[#All],[Item]]&amp;YahooFinanceStatistics[[#All],[Symbol]],0)),"")</f>
        <v>1.09</v>
      </c>
      <c r="DW62" s="17" t="str">
        <f t="array" ref="DW62">IFERROR(INDEX(YahooFinanceStatistics[[#All],[Value]],MATCH($C62&amp;DW$4,YahooFinanceStatistics[[#All],[Item]]&amp;YahooFinanceStatistics[[#All],[Symbol]],0)),"")</f>
        <v>2.34</v>
      </c>
      <c r="DX62" s="17" t="str">
        <f t="array" ref="DX62">IFERROR(INDEX(YahooFinanceStatistics[[#All],[Value]],MATCH($C62&amp;DX$4,YahooFinanceStatistics[[#All],[Item]]&amp;YahooFinanceStatistics[[#All],[Symbol]],0)),"")</f>
        <v>1.16</v>
      </c>
      <c r="DY62" s="17" t="str">
        <f t="array" ref="DY62">IFERROR(INDEX(YahooFinanceStatistics[[#All],[Value]],MATCH($C62&amp;DY$4,YahooFinanceStatistics[[#All],[Item]]&amp;YahooFinanceStatistics[[#All],[Symbol]],0)),"")</f>
        <v>0.67</v>
      </c>
      <c r="DZ62" s="17" t="str">
        <f t="array" ref="DZ62">IFERROR(INDEX(YahooFinanceStatistics[[#All],[Value]],MATCH($C62&amp;DZ$4,YahooFinanceStatistics[[#All],[Item]]&amp;YahooFinanceStatistics[[#All],[Symbol]],0)),"")</f>
        <v>1.60</v>
      </c>
      <c r="EA62" s="17" t="str">
        <f t="array" ref="EA62">IFERROR(INDEX(YahooFinanceStatistics[[#All],[Value]],MATCH($C62&amp;EA$4,YahooFinanceStatistics[[#All],[Item]]&amp;YahooFinanceStatistics[[#All],[Symbol]],0)),"")</f>
        <v>0.45</v>
      </c>
      <c r="EB62" s="17" t="str">
        <f t="array" ref="EB62">IFERROR(INDEX(YahooFinanceStatistics[[#All],[Value]],MATCH($C62&amp;EB$4,YahooFinanceStatistics[[#All],[Item]]&amp;YahooFinanceStatistics[[#All],[Symbol]],0)),"")</f>
        <v>-0.02</v>
      </c>
      <c r="EC62" s="17" t="str">
        <f t="array" ref="EC62">IFERROR(INDEX(YahooFinanceStatistics[[#All],[Value]],MATCH($C62&amp;EC$4,YahooFinanceStatistics[[#All],[Item]]&amp;YahooFinanceStatistics[[#All],[Symbol]],0)),"")</f>
        <v>0.30</v>
      </c>
      <c r="ED62" s="17" t="str">
        <f t="array" ref="ED62">IFERROR(INDEX(YahooFinanceStatistics[[#All],[Value]],MATCH($C62&amp;ED$4,YahooFinanceStatistics[[#All],[Item]]&amp;YahooFinanceStatistics[[#All],[Symbol]],0)),"")</f>
        <v>0.80</v>
      </c>
      <c r="EE62" s="17" t="str">
        <f t="array" ref="EE62">IFERROR(INDEX(YahooFinanceStatistics[[#All],[Value]],MATCH($C62&amp;EE$4,YahooFinanceStatistics[[#All],[Item]]&amp;YahooFinanceStatistics[[#All],[Symbol]],0)),"")</f>
        <v>0.82</v>
      </c>
      <c r="EF62" s="17" t="str">
        <f t="array" ref="EF62">IFERROR(INDEX(YahooFinanceStatistics[[#All],[Value]],MATCH($C62&amp;EF$4,YahooFinanceStatistics[[#All],[Item]]&amp;YahooFinanceStatistics[[#All],[Symbol]],0)),"")</f>
        <v>-0.07</v>
      </c>
      <c r="EG62" s="17" t="str">
        <f t="array" ref="EG62">IFERROR(INDEX(YahooFinanceStatistics[[#All],[Value]],MATCH($C62&amp;EG$4,YahooFinanceStatistics[[#All],[Item]]&amp;YahooFinanceStatistics[[#All],[Symbol]],0)),"")</f>
        <v>0.30</v>
      </c>
      <c r="EH62" s="17" t="str">
        <f t="array" ref="EH62">IFERROR(INDEX(YahooFinanceStatistics[[#All],[Value]],MATCH($C62&amp;EH$4,YahooFinanceStatistics[[#All],[Item]]&amp;YahooFinanceStatistics[[#All],[Symbol]],0)),"")</f>
        <v>1.64</v>
      </c>
      <c r="EI62" s="17" t="str">
        <f t="array" ref="EI62">IFERROR(INDEX(YahooFinanceStatistics[[#All],[Value]],MATCH($C62&amp;EI$4,YahooFinanceStatistics[[#All],[Item]]&amp;YahooFinanceStatistics[[#All],[Symbol]],0)),"")</f>
        <v>0.29</v>
      </c>
      <c r="EJ62" s="17" t="str">
        <f t="array" ref="EJ62">IFERROR(INDEX(YahooFinanceStatistics[[#All],[Value]],MATCH($C62&amp;EJ$4,YahooFinanceStatistics[[#All],[Item]]&amp;YahooFinanceStatistics[[#All],[Symbol]],0)),"")</f>
        <v>0.45</v>
      </c>
      <c r="EK62" s="17" t="str">
        <f t="array" ref="EK62">IFERROR(INDEX(YahooFinanceStatistics[[#All],[Value]],MATCH($C62&amp;EK$4,YahooFinanceStatistics[[#All],[Item]]&amp;YahooFinanceStatistics[[#All],[Symbol]],0)),"")</f>
        <v>0.48</v>
      </c>
      <c r="EL62" s="17" t="str">
        <f t="array" ref="EL62">IFERROR(INDEX(YahooFinanceStatistics[[#All],[Value]],MATCH($C62&amp;EL$4,YahooFinanceStatistics[[#All],[Item]]&amp;YahooFinanceStatistics[[#All],[Symbol]],0)),"")</f>
        <v>0.37</v>
      </c>
      <c r="EM62" s="17" t="str">
        <f t="array" ref="EM62">IFERROR(INDEX(YahooFinanceStatistics[[#All],[Value]],MATCH($C62&amp;EM$4,YahooFinanceStatistics[[#All],[Item]]&amp;YahooFinanceStatistics[[#All],[Symbol]],0)),"")</f>
        <v>-0.25</v>
      </c>
      <c r="EN62" s="17" t="str">
        <f t="array" ref="EN62">IFERROR(INDEX(YahooFinanceStatistics[[#All],[Value]],MATCH($C62&amp;EN$4,YahooFinanceStatistics[[#All],[Item]]&amp;YahooFinanceStatistics[[#All],[Symbol]],0)),"")</f>
        <v>-0.11</v>
      </c>
      <c r="EO62" s="17" t="str">
        <f t="array" ref="EO62">IFERROR(INDEX(YahooFinanceStatistics[[#All],[Value]],MATCH($C62&amp;EO$4,YahooFinanceStatistics[[#All],[Item]]&amp;YahooFinanceStatistics[[#All],[Symbol]],0)),"")</f>
        <v>0.38</v>
      </c>
      <c r="EP62" s="17" t="str">
        <f t="array" ref="EP62">IFERROR(INDEX(YahooFinanceStatistics[[#All],[Value]],MATCH($C62&amp;EP$4,YahooFinanceStatistics[[#All],[Item]]&amp;YahooFinanceStatistics[[#All],[Symbol]],0)),"")</f>
        <v>0.61</v>
      </c>
      <c r="EQ62" s="17" t="str">
        <f t="array" ref="EQ62">IFERROR(INDEX(YahooFinanceStatistics[[#All],[Value]],MATCH($C62&amp;EQ$4,YahooFinanceStatistics[[#All],[Item]]&amp;YahooFinanceStatistics[[#All],[Symbol]],0)),"")</f>
        <v>-0.17</v>
      </c>
      <c r="ER62" s="17" t="str">
        <f t="array" ref="ER62">IFERROR(INDEX(YahooFinanceStatistics[[#All],[Value]],MATCH($C62&amp;ER$4,YahooFinanceStatistics[[#All],[Item]]&amp;YahooFinanceStatistics[[#All],[Symbol]],0)),"")</f>
        <v>0.33</v>
      </c>
      <c r="ES62" s="17" t="str">
        <f t="array" ref="ES62">IFERROR(INDEX(YahooFinanceStatistics[[#All],[Value]],MATCH($C62&amp;ES$4,YahooFinanceStatistics[[#All],[Item]]&amp;YahooFinanceStatistics[[#All],[Symbol]],0)),"")</f>
        <v>-0.19</v>
      </c>
      <c r="ET62" s="17" t="str">
        <f t="array" ref="ET62">IFERROR(INDEX(YahooFinanceStatistics[[#All],[Value]],MATCH($C62&amp;ET$4,YahooFinanceStatistics[[#All],[Item]]&amp;YahooFinanceStatistics[[#All],[Symbol]],0)),"")</f>
        <v>1.47</v>
      </c>
      <c r="EU62" s="17" t="str">
        <f t="array" ref="EU62">IFERROR(INDEX(YahooFinanceStatistics[[#All],[Value]],MATCH($C62&amp;EU$4,YahooFinanceStatistics[[#All],[Item]]&amp;YahooFinanceStatistics[[#All],[Symbol]],0)),"")</f>
        <v>0.38</v>
      </c>
      <c r="EV62" s="17" t="str">
        <f t="array" ref="EV62">IFERROR(INDEX(YahooFinanceStatistics[[#All],[Value]],MATCH($C62&amp;EV$4,YahooFinanceStatistics[[#All],[Item]]&amp;YahooFinanceStatistics[[#All],[Symbol]],0)),"")</f>
        <v>2.89</v>
      </c>
      <c r="EW62" s="17" t="str">
        <f t="array" ref="EW62">IFERROR(INDEX(YahooFinanceStatistics[[#All],[Value]],MATCH($C62&amp;EW$4,YahooFinanceStatistics[[#All],[Item]]&amp;YahooFinanceStatistics[[#All],[Symbol]],0)),"")</f>
        <v>0.77</v>
      </c>
      <c r="EX62" s="17" t="str">
        <f t="array" ref="EX62">IFERROR(INDEX(YahooFinanceStatistics[[#All],[Value]],MATCH($C62&amp;EX$4,YahooFinanceStatistics[[#All],[Item]]&amp;YahooFinanceStatistics[[#All],[Symbol]],0)),"")</f>
        <v>2.42</v>
      </c>
      <c r="EY62" s="17" t="str">
        <f t="array" ref="EY62">IFERROR(INDEX(YahooFinanceStatistics[[#All],[Value]],MATCH($C62&amp;EY$4,YahooFinanceStatistics[[#All],[Item]]&amp;YahooFinanceStatistics[[#All],[Symbol]],0)),"")</f>
        <v>0.30</v>
      </c>
      <c r="EZ62" s="17" t="str">
        <f t="array" ref="EZ62">IFERROR(INDEX(YahooFinanceStatistics[[#All],[Value]],MATCH($C62&amp;EZ$4,YahooFinanceStatistics[[#All],[Item]]&amp;YahooFinanceStatistics[[#All],[Symbol]],0)),"")</f>
        <v>2.88</v>
      </c>
      <c r="FA62" s="17" t="str">
        <f t="array" ref="FA62">IFERROR(INDEX(YahooFinanceStatistics[[#All],[Value]],MATCH($C62&amp;FA$4,YahooFinanceStatistics[[#All],[Item]]&amp;YahooFinanceStatistics[[#All],[Symbol]],0)),"")</f>
        <v>0.04</v>
      </c>
      <c r="FB62" s="17" t="str">
        <f t="array" ref="FB62">IFERROR(INDEX(YahooFinanceStatistics[[#All],[Value]],MATCH($C62&amp;FB$4,YahooFinanceStatistics[[#All],[Item]]&amp;YahooFinanceStatistics[[#All],[Symbol]],0)),"")</f>
        <v>0.23</v>
      </c>
      <c r="FC62" s="17" t="str">
        <f t="array" ref="FC62">IFERROR(INDEX(YahooFinanceStatistics[[#All],[Value]],MATCH($C62&amp;FC$4,YahooFinanceStatistics[[#All],[Item]]&amp;YahooFinanceStatistics[[#All],[Symbol]],0)),"")</f>
        <v>1.92</v>
      </c>
      <c r="FD62" s="17" t="str">
        <f t="array" ref="FD62">IFERROR(INDEX(YahooFinanceStatistics[[#All],[Value]],MATCH($C62&amp;FD$4,YahooFinanceStatistics[[#All],[Item]]&amp;YahooFinanceStatistics[[#All],[Symbol]],0)),"")</f>
        <v>2.59</v>
      </c>
      <c r="FE62" s="17" t="str">
        <f t="array" ref="FE62">IFERROR(INDEX(YahooFinanceStatistics[[#All],[Value]],MATCH($C62&amp;FE$4,YahooFinanceStatistics[[#All],[Item]]&amp;YahooFinanceStatistics[[#All],[Symbol]],0)),"")</f>
        <v>1.60</v>
      </c>
      <c r="FF62" s="17" t="str">
        <f t="array" ref="FF62">IFERROR(INDEX(YahooFinanceStatistics[[#All],[Value]],MATCH($C62&amp;FF$4,YahooFinanceStatistics[[#All],[Item]]&amp;YahooFinanceStatistics[[#All],[Symbol]],0)),"")</f>
        <v>0.64</v>
      </c>
      <c r="FG62" s="17" t="str">
        <f t="array" ref="FG62">IFERROR(INDEX(YahooFinanceStatistics[[#All],[Value]],MATCH($C62&amp;FG$4,YahooFinanceStatistics[[#All],[Item]]&amp;YahooFinanceStatistics[[#All],[Symbol]],0)),"")</f>
        <v>1.48</v>
      </c>
      <c r="FH62" s="17" t="str">
        <f t="array" ref="FH62">IFERROR(INDEX(YahooFinanceStatistics[[#All],[Value]],MATCH($C62&amp;FH$4,YahooFinanceStatistics[[#All],[Item]]&amp;YahooFinanceStatistics[[#All],[Symbol]],0)),"")</f>
        <v>1.23</v>
      </c>
      <c r="FI62" s="17" t="str">
        <f t="array" ref="FI62">IFERROR(INDEX(YahooFinanceStatistics[[#All],[Value]],MATCH($C62&amp;FI$4,YahooFinanceStatistics[[#All],[Item]]&amp;YahooFinanceStatistics[[#All],[Symbol]],0)),"")</f>
        <v>1.44</v>
      </c>
      <c r="FJ62" s="17" t="str">
        <f t="array" ref="FJ62">IFERROR(INDEX(YahooFinanceStatistics[[#All],[Value]],MATCH($C62&amp;FJ$4,YahooFinanceStatistics[[#All],[Item]]&amp;YahooFinanceStatistics[[#All],[Symbol]],0)),"")</f>
        <v>0.82</v>
      </c>
      <c r="FK62" s="17" t="str">
        <f t="array" ref="FK62">IFERROR(INDEX(YahooFinanceStatistics[[#All],[Value]],MATCH($C62&amp;FK$4,YahooFinanceStatistics[[#All],[Item]]&amp;YahooFinanceStatistics[[#All],[Symbol]],0)),"")</f>
        <v>0.43</v>
      </c>
      <c r="FL62" s="17" t="str">
        <f t="array" ref="FL62">IFERROR(INDEX(YahooFinanceStatistics[[#All],[Value]],MATCH($C62&amp;FL$4,YahooFinanceStatistics[[#All],[Item]]&amp;YahooFinanceStatistics[[#All],[Symbol]],0)),"")</f>
        <v>2.93</v>
      </c>
      <c r="FM62" s="17" t="str">
        <f t="array" ref="FM62">IFERROR(INDEX(YahooFinanceStatistics[[#All],[Value]],MATCH($C62&amp;FM$4,YahooFinanceStatistics[[#All],[Item]]&amp;YahooFinanceStatistics[[#All],[Symbol]],0)),"")</f>
        <v>4.06</v>
      </c>
      <c r="FN62" s="17" t="str">
        <f t="array" ref="FN62">IFERROR(INDEX(YahooFinanceStatistics[[#All],[Value]],MATCH($C62&amp;FN$4,YahooFinanceStatistics[[#All],[Item]]&amp;YahooFinanceStatistics[[#All],[Symbol]],0)),"")</f>
        <v>3.20</v>
      </c>
      <c r="FO62" s="17" t="str">
        <f t="array" ref="FO62">IFERROR(INDEX(YahooFinanceStatistics[[#All],[Value]],MATCH($C62&amp;FO$4,YahooFinanceStatistics[[#All],[Item]]&amp;YahooFinanceStatistics[[#All],[Symbol]],0)),"")</f>
        <v>2.04</v>
      </c>
      <c r="FP62" s="17" t="str">
        <f t="array" ref="FP62">IFERROR(INDEX(YahooFinanceStatistics[[#All],[Value]],MATCH($C62&amp;FP$4,YahooFinanceStatistics[[#All],[Item]]&amp;YahooFinanceStatistics[[#All],[Symbol]],0)),"")</f>
        <v>0.96</v>
      </c>
      <c r="FQ62" s="17" t="str">
        <f t="array" ref="FQ62">IFERROR(INDEX(YahooFinanceStatistics[[#All],[Value]],MATCH($C62&amp;FQ$4,YahooFinanceStatistics[[#All],[Item]]&amp;YahooFinanceStatistics[[#All],[Symbol]],0)),"")</f>
        <v>1.82</v>
      </c>
      <c r="FR62" s="17" t="str">
        <f t="array" ref="FR62">IFERROR(INDEX(YahooFinanceStatistics[[#All],[Value]],MATCH($C62&amp;FR$4,YahooFinanceStatistics[[#All],[Item]]&amp;YahooFinanceStatistics[[#All],[Symbol]],0)),"")</f>
        <v>1.36</v>
      </c>
      <c r="FS62" s="17" t="str">
        <f t="array" ref="FS62">IFERROR(INDEX(YahooFinanceStatistics[[#All],[Value]],MATCH($C62&amp;FS$4,YahooFinanceStatistics[[#All],[Item]]&amp;YahooFinanceStatistics[[#All],[Symbol]],0)),"")</f>
        <v>1.10</v>
      </c>
      <c r="FT62" s="17" t="str">
        <f t="array" ref="FT62">IFERROR(INDEX(YahooFinanceStatistics[[#All],[Value]],MATCH($C62&amp;FT$4,YahooFinanceStatistics[[#All],[Item]]&amp;YahooFinanceStatistics[[#All],[Symbol]],0)),"")</f>
        <v>2.12</v>
      </c>
      <c r="FU62" s="17" t="str">
        <f t="array" ref="FU62">IFERROR(INDEX(YahooFinanceStatistics[[#All],[Value]],MATCH($C62&amp;FU$4,YahooFinanceStatistics[[#All],[Item]]&amp;YahooFinanceStatistics[[#All],[Symbol]],0)),"")</f>
        <v>0.67</v>
      </c>
      <c r="FV62" s="17" t="str">
        <f t="array" ref="FV62">IFERROR(INDEX(YahooFinanceStatistics[[#All],[Value]],MATCH($C62&amp;FV$4,YahooFinanceStatistics[[#All],[Item]]&amp;YahooFinanceStatistics[[#All],[Symbol]],0)),"")</f>
        <v>1.85</v>
      </c>
      <c r="FW62" s="17" t="str">
        <f t="array" ref="FW62">IFERROR(INDEX(YahooFinanceStatistics[[#All],[Value]],MATCH($C62&amp;FW$4,YahooFinanceStatistics[[#All],[Item]]&amp;YahooFinanceStatistics[[#All],[Symbol]],0)),"")</f>
        <v>0.55</v>
      </c>
      <c r="FX62" s="17" t="str">
        <f t="array" ref="FX62">IFERROR(INDEX(YahooFinanceStatistics[[#All],[Value]],MATCH($C62&amp;FX$4,YahooFinanceStatistics[[#All],[Item]]&amp;YahooFinanceStatistics[[#All],[Symbol]],0)),"")</f>
        <v>0.99</v>
      </c>
      <c r="FY62" s="17" t="str">
        <f t="array" ref="FY62">IFERROR(INDEX(YahooFinanceStatistics[[#All],[Value]],MATCH($C62&amp;FY$4,YahooFinanceStatistics[[#All],[Item]]&amp;YahooFinanceStatistics[[#All],[Symbol]],0)),"")</f>
        <v>1.55</v>
      </c>
      <c r="FZ62" s="17" t="str">
        <f t="array" ref="FZ62">IFERROR(INDEX(YahooFinanceStatistics[[#All],[Value]],MATCH($C62&amp;FZ$4,YahooFinanceStatistics[[#All],[Item]]&amp;YahooFinanceStatistics[[#All],[Symbol]],0)),"")</f>
        <v>N/A</v>
      </c>
      <c r="GA62" s="17" t="str">
        <f t="array" ref="GA62">IFERROR(INDEX(YahooFinanceStatistics[[#All],[Value]],MATCH($C62&amp;GA$4,YahooFinanceStatistics[[#All],[Item]]&amp;YahooFinanceStatistics[[#All],[Symbol]],0)),"")</f>
        <v>0.80</v>
      </c>
      <c r="GB62" s="17" t="str">
        <f t="array" ref="GB62">IFERROR(INDEX(YahooFinanceStatistics[[#All],[Value]],MATCH($C62&amp;GB$4,YahooFinanceStatistics[[#All],[Item]]&amp;YahooFinanceStatistics[[#All],[Symbol]],0)),"")</f>
        <v>0.79</v>
      </c>
      <c r="GC62" s="17" t="str">
        <f t="array" ref="GC62">IFERROR(INDEX(YahooFinanceStatistics[[#All],[Value]],MATCH($C62&amp;GC$4,YahooFinanceStatistics[[#All],[Item]]&amp;YahooFinanceStatistics[[#All],[Symbol]],0)),"")</f>
        <v>0.65</v>
      </c>
      <c r="GD62" s="17" t="str">
        <f t="array" ref="GD62">IFERROR(INDEX(YahooFinanceStatistics[[#All],[Value]],MATCH($C62&amp;GD$4,YahooFinanceStatistics[[#All],[Item]]&amp;YahooFinanceStatistics[[#All],[Symbol]],0)),"")</f>
        <v>0.73</v>
      </c>
      <c r="GE62" s="17" t="str">
        <f t="array" ref="GE62">IFERROR(INDEX(YahooFinanceStatistics[[#All],[Value]],MATCH($C62&amp;GE$4,YahooFinanceStatistics[[#All],[Item]]&amp;YahooFinanceStatistics[[#All],[Symbol]],0)),"")</f>
        <v>0.52</v>
      </c>
      <c r="GF62" s="17" t="str">
        <f t="array" ref="GF62">IFERROR(INDEX(YahooFinanceStatistics[[#All],[Value]],MATCH($C62&amp;GF$4,YahooFinanceStatistics[[#All],[Item]]&amp;YahooFinanceStatistics[[#All],[Symbol]],0)),"")</f>
        <v>0.56</v>
      </c>
      <c r="GG62" s="17" t="str">
        <f t="array" ref="GG62">IFERROR(INDEX(YahooFinanceStatistics[[#All],[Value]],MATCH($C62&amp;GG$4,YahooFinanceStatistics[[#All],[Item]]&amp;YahooFinanceStatistics[[#All],[Symbol]],0)),"")</f>
        <v>0.55</v>
      </c>
      <c r="GH62" s="17" t="str">
        <f t="array" ref="GH62">IFERROR(INDEX(YahooFinanceStatistics[[#All],[Value]],MATCH($C62&amp;GH$4,YahooFinanceStatistics[[#All],[Item]]&amp;YahooFinanceStatistics[[#All],[Symbol]],0)),"")</f>
        <v>0.74</v>
      </c>
      <c r="GI62" s="17" t="str">
        <f t="array" ref="GI62">IFERROR(INDEX(YahooFinanceStatistics[[#All],[Value]],MATCH($C62&amp;GI$4,YahooFinanceStatistics[[#All],[Item]]&amp;YahooFinanceStatistics[[#All],[Symbol]],0)),"")</f>
        <v>0.58</v>
      </c>
      <c r="GJ62" s="17" t="str">
        <f t="array" ref="GJ62">IFERROR(INDEX(YahooFinanceStatistics[[#All],[Value]],MATCH($C62&amp;GJ$4,YahooFinanceStatistics[[#All],[Item]]&amp;YahooFinanceStatistics[[#All],[Symbol]],0)),"")</f>
        <v>0.90</v>
      </c>
      <c r="GK62" s="17" t="str">
        <f t="array" ref="GK62">IFERROR(INDEX(YahooFinanceStatistics[[#All],[Value]],MATCH($C62&amp;GK$4,YahooFinanceStatistics[[#All],[Item]]&amp;YahooFinanceStatistics[[#All],[Symbol]],0)),"")</f>
        <v>0.56</v>
      </c>
      <c r="GL62" s="17" t="str">
        <f t="array" ref="GL62">IFERROR(INDEX(YahooFinanceStatistics[[#All],[Value]],MATCH($C62&amp;GL$4,YahooFinanceStatistics[[#All],[Item]]&amp;YahooFinanceStatistics[[#All],[Symbol]],0)),"")</f>
        <v>0.33</v>
      </c>
      <c r="GM62" s="17" t="str">
        <f t="array" ref="GM62">IFERROR(INDEX(YahooFinanceStatistics[[#All],[Value]],MATCH($C62&amp;GM$4,YahooFinanceStatistics[[#All],[Item]]&amp;YahooFinanceStatistics[[#All],[Symbol]],0)),"")</f>
        <v>0.52</v>
      </c>
      <c r="GN62" s="17" t="str">
        <f t="array" ref="GN62">IFERROR(INDEX(YahooFinanceStatistics[[#All],[Value]],MATCH($C62&amp;GN$4,YahooFinanceStatistics[[#All],[Item]]&amp;YahooFinanceStatistics[[#All],[Symbol]],0)),"")</f>
        <v>0.84</v>
      </c>
      <c r="GO62" s="17" t="str">
        <f t="array" ref="GO62">IFERROR(INDEX(YahooFinanceStatistics[[#All],[Value]],MATCH($C62&amp;GO$4,YahooFinanceStatistics[[#All],[Item]]&amp;YahooFinanceStatistics[[#All],[Symbol]],0)),"")</f>
        <v>0.49</v>
      </c>
      <c r="GP62" s="17" t="str">
        <f t="array" ref="GP62">IFERROR(INDEX(YahooFinanceStatistics[[#All],[Value]],MATCH($C62&amp;GP$4,YahooFinanceStatistics[[#All],[Item]]&amp;YahooFinanceStatistics[[#All],[Symbol]],0)),"")</f>
        <v>0.33</v>
      </c>
      <c r="GQ62" s="17" t="str">
        <f t="array" ref="GQ62">IFERROR(INDEX(YahooFinanceStatistics[[#All],[Value]],MATCH($C62&amp;GQ$4,YahooFinanceStatistics[[#All],[Item]]&amp;YahooFinanceStatistics[[#All],[Symbol]],0)),"")</f>
        <v>0.18</v>
      </c>
      <c r="GR62" s="17" t="str">
        <f t="array" ref="GR62">IFERROR(INDEX(YahooFinanceStatistics[[#All],[Value]],MATCH($C62&amp;GR$4,YahooFinanceStatistics[[#All],[Item]]&amp;YahooFinanceStatistics[[#All],[Symbol]],0)),"")</f>
        <v>0.35</v>
      </c>
      <c r="GS62" s="17" t="str">
        <f t="array" ref="GS62">IFERROR(INDEX(YahooFinanceStatistics[[#All],[Value]],MATCH($C62&amp;GS$4,YahooFinanceStatistics[[#All],[Item]]&amp;YahooFinanceStatistics[[#All],[Symbol]],0)),"")</f>
        <v>0.61</v>
      </c>
      <c r="GT62" s="17" t="str">
        <f t="array" ref="GT62">IFERROR(INDEX(YahooFinanceStatistics[[#All],[Value]],MATCH($C62&amp;GT$4,YahooFinanceStatistics[[#All],[Item]]&amp;YahooFinanceStatistics[[#All],[Symbol]],0)),"")</f>
        <v>0.73</v>
      </c>
      <c r="GU62" s="17" t="str">
        <f t="array" ref="GU62">IFERROR(INDEX(YahooFinanceStatistics[[#All],[Value]],MATCH($C62&amp;GU$4,YahooFinanceStatistics[[#All],[Item]]&amp;YahooFinanceStatistics[[#All],[Symbol]],0)),"")</f>
        <v>0.63</v>
      </c>
      <c r="GV62" s="17" t="str">
        <f t="array" ref="GV62">IFERROR(INDEX(YahooFinanceStatistics[[#All],[Value]],MATCH($C62&amp;GV$4,YahooFinanceStatistics[[#All],[Item]]&amp;YahooFinanceStatistics[[#All],[Symbol]],0)),"")</f>
        <v>0.55</v>
      </c>
      <c r="GW62" s="17" t="str">
        <f t="array" ref="GW62">IFERROR(INDEX(YahooFinanceStatistics[[#All],[Value]],MATCH($C62&amp;GW$4,YahooFinanceStatistics[[#All],[Item]]&amp;YahooFinanceStatistics[[#All],[Symbol]],0)),"")</f>
        <v>N/A</v>
      </c>
      <c r="GX62" s="17" t="str">
        <f t="array" ref="GX62">IFERROR(INDEX(YahooFinanceStatistics[[#All],[Value]],MATCH($C62&amp;GX$4,YahooFinanceStatistics[[#All],[Item]]&amp;YahooFinanceStatistics[[#All],[Symbol]],0)),"")</f>
        <v>2.30</v>
      </c>
      <c r="GY62" s="17" t="str">
        <f t="array" ref="GY62">IFERROR(INDEX(YahooFinanceStatistics[[#All],[Value]],MATCH($C62&amp;GY$4,YahooFinanceStatistics[[#All],[Item]]&amp;YahooFinanceStatistics[[#All],[Symbol]],0)),"")</f>
        <v>0.73</v>
      </c>
      <c r="GZ62" s="17" t="str">
        <f t="array" ref="GZ62">IFERROR(INDEX(YahooFinanceStatistics[[#All],[Value]],MATCH($C62&amp;GZ$4,YahooFinanceStatistics[[#All],[Item]]&amp;YahooFinanceStatistics[[#All],[Symbol]],0)),"")</f>
        <v>0.89</v>
      </c>
      <c r="HA62" s="17" t="str">
        <f t="array" ref="HA62">IFERROR(INDEX(YahooFinanceStatistics[[#All],[Value]],MATCH($C62&amp;HA$4,YahooFinanceStatistics[[#All],[Item]]&amp;YahooFinanceStatistics[[#All],[Symbol]],0)),"")</f>
        <v>0.56</v>
      </c>
      <c r="HB62" s="17" t="str">
        <f t="array" ref="HB62">IFERROR(INDEX(YahooFinanceStatistics[[#All],[Value]],MATCH($C62&amp;HB$4,YahooFinanceStatistics[[#All],[Item]]&amp;YahooFinanceStatistics[[#All],[Symbol]],0)),"")</f>
        <v>0.98</v>
      </c>
      <c r="HC62" s="17" t="str">
        <f t="array" ref="HC62">IFERROR(INDEX(YahooFinanceStatistics[[#All],[Value]],MATCH($C62&amp;HC$4,YahooFinanceStatistics[[#All],[Item]]&amp;YahooFinanceStatistics[[#All],[Symbol]],0)),"")</f>
        <v>0.57</v>
      </c>
      <c r="HD62" s="17" t="str">
        <f t="array" ref="HD62">IFERROR(INDEX(YahooFinanceStatistics[[#All],[Value]],MATCH($C62&amp;HD$4,YahooFinanceStatistics[[#All],[Item]]&amp;YahooFinanceStatistics[[#All],[Symbol]],0)),"")</f>
        <v>1.13</v>
      </c>
      <c r="HE62" s="17" t="str">
        <f t="array" ref="HE62">IFERROR(INDEX(YahooFinanceStatistics[[#All],[Value]],MATCH($C62&amp;HE$4,YahooFinanceStatistics[[#All],[Item]]&amp;YahooFinanceStatistics[[#All],[Symbol]],0)),"")</f>
        <v>1.41</v>
      </c>
      <c r="HF62" s="17" t="str">
        <f t="array" ref="HF62">IFERROR(INDEX(YahooFinanceStatistics[[#All],[Value]],MATCH($C62&amp;HF$4,YahooFinanceStatistics[[#All],[Item]]&amp;YahooFinanceStatistics[[#All],[Symbol]],0)),"")</f>
        <v>1.24</v>
      </c>
      <c r="HG62" s="17" t="str">
        <f t="array" ref="HG62">IFERROR(INDEX(YahooFinanceStatistics[[#All],[Value]],MATCH($C62&amp;HG$4,YahooFinanceStatistics[[#All],[Item]]&amp;YahooFinanceStatistics[[#All],[Symbol]],0)),"")</f>
        <v>0.60</v>
      </c>
      <c r="HH62" s="17" t="str">
        <f t="array" ref="HH62">IFERROR(INDEX(YahooFinanceStatistics[[#All],[Value]],MATCH($C62&amp;HH$4,YahooFinanceStatistics[[#All],[Item]]&amp;YahooFinanceStatistics[[#All],[Symbol]],0)),"")</f>
        <v>0.38</v>
      </c>
      <c r="HI62" s="17" t="str">
        <f t="array" ref="HI62">IFERROR(INDEX(YahooFinanceStatistics[[#All],[Value]],MATCH($C62&amp;HI$4,YahooFinanceStatistics[[#All],[Item]]&amp;YahooFinanceStatistics[[#All],[Symbol]],0)),"")</f>
        <v>0.68</v>
      </c>
      <c r="HJ62" s="17" t="str">
        <f t="array" ref="HJ62">IFERROR(INDEX(YahooFinanceStatistics[[#All],[Value]],MATCH($C62&amp;HJ$4,YahooFinanceStatistics[[#All],[Item]]&amp;YahooFinanceStatistics[[#All],[Symbol]],0)),"")</f>
        <v>0.62</v>
      </c>
      <c r="HK62" s="17" t="str">
        <f t="array" ref="HK62">IFERROR(INDEX(YahooFinanceStatistics[[#All],[Value]],MATCH($C62&amp;HK$4,YahooFinanceStatistics[[#All],[Item]]&amp;YahooFinanceStatistics[[#All],[Symbol]],0)),"")</f>
        <v>0.64</v>
      </c>
      <c r="HL62" s="17" t="str">
        <f t="array" ref="HL62">IFERROR(INDEX(YahooFinanceStatistics[[#All],[Value]],MATCH($C62&amp;HL$4,YahooFinanceStatistics[[#All],[Item]]&amp;YahooFinanceStatistics[[#All],[Symbol]],0)),"")</f>
        <v>0.66</v>
      </c>
      <c r="HM62" s="17" t="str">
        <f t="array" ref="HM62">IFERROR(INDEX(YahooFinanceStatistics[[#All],[Value]],MATCH($C62&amp;HM$4,YahooFinanceStatistics[[#All],[Item]]&amp;YahooFinanceStatistics[[#All],[Symbol]],0)),"")</f>
        <v>1.77</v>
      </c>
      <c r="HN62" s="17" t="str">
        <f t="array" ref="HN62">IFERROR(INDEX(YahooFinanceStatistics[[#All],[Value]],MATCH($C62&amp;HN$4,YahooFinanceStatistics[[#All],[Item]]&amp;YahooFinanceStatistics[[#All],[Symbol]],0)),"")</f>
        <v>1.14</v>
      </c>
      <c r="HO62" s="17" t="str">
        <f t="array" ref="HO62">IFERROR(INDEX(YahooFinanceStatistics[[#All],[Value]],MATCH($C62&amp;HO$4,YahooFinanceStatistics[[#All],[Item]]&amp;YahooFinanceStatistics[[#All],[Symbol]],0)),"")</f>
        <v>0.74</v>
      </c>
      <c r="HP62" s="17" t="str">
        <f t="array" ref="HP62">IFERROR(INDEX(YahooFinanceStatistics[[#All],[Value]],MATCH($C62&amp;HP$4,YahooFinanceStatistics[[#All],[Item]]&amp;YahooFinanceStatistics[[#All],[Symbol]],0)),"")</f>
        <v>0.46</v>
      </c>
      <c r="HQ62" s="17" t="str">
        <f t="array" ref="HQ62">IFERROR(INDEX(YahooFinanceStatistics[[#All],[Value]],MATCH($C62&amp;HQ$4,YahooFinanceStatistics[[#All],[Item]]&amp;YahooFinanceStatistics[[#All],[Symbol]],0)),"")</f>
        <v>0.34</v>
      </c>
      <c r="HR62" s="17" t="str">
        <f t="array" ref="HR62">IFERROR(INDEX(YahooFinanceStatistics[[#All],[Value]],MATCH($C62&amp;HR$4,YahooFinanceStatistics[[#All],[Item]]&amp;YahooFinanceStatistics[[#All],[Symbol]],0)),"")</f>
        <v>1.03</v>
      </c>
      <c r="HS62" s="17" t="str">
        <f t="array" ref="HS62">IFERROR(INDEX(YahooFinanceStatistics[[#All],[Value]],MATCH($C62&amp;HS$4,YahooFinanceStatistics[[#All],[Item]]&amp;YahooFinanceStatistics[[#All],[Symbol]],0)),"")</f>
        <v>0.80</v>
      </c>
      <c r="HT62" s="17" t="str">
        <f t="array" ref="HT62">IFERROR(INDEX(YahooFinanceStatistics[[#All],[Value]],MATCH($C62&amp;HT$4,YahooFinanceStatistics[[#All],[Item]]&amp;YahooFinanceStatistics[[#All],[Symbol]],0)),"")</f>
        <v>0.22</v>
      </c>
      <c r="HU62" s="45" t="str">
        <f t="array" ref="HU62">IFERROR(INDEX(YahooFinanceStatistics[[#All],[Value]],MATCH($C62&amp;HU$4,YahooFinanceStatistics[[#All],[Item]]&amp;YahooFinanceStatistics[[#All],[Symbol]],0)),"")</f>
        <v>0.11</v>
      </c>
    </row>
    <row r="63" spans="2:229" ht="15" customHeight="1" x14ac:dyDescent="0.25">
      <c r="B63" s="19" t="s">
        <v>25</v>
      </c>
      <c r="C63" s="19" t="s">
        <v>611</v>
      </c>
      <c r="D63" s="19" t="str">
        <f t="array" ref="D63">IFERROR(INDEX(YahooFinanceStatistics[[#All],[Value]],MATCH($C63&amp;D$4,YahooFinanceStatistics[[#All],[Item]]&amp;YahooFinanceStatistics[[#All],[Symbol]],0)),"")</f>
        <v>N/A</v>
      </c>
      <c r="E63" s="19" t="str">
        <f t="array" ref="E63">IFERROR(INDEX(YahooFinanceStatistics[[#All],[Value]],MATCH($C63&amp;E$4,YahooFinanceStatistics[[#All],[Item]]&amp;YahooFinanceStatistics[[#All],[Symbol]],0)),"")</f>
        <v>Apr. 29, 2020 - May 03, 2020</v>
      </c>
      <c r="F63" s="19" t="str">
        <f t="array" ref="F63">IFERROR(INDEX(YahooFinanceStatistics[[#All],[Value]],MATCH($C63&amp;F$4,YahooFinanceStatistics[[#All],[Item]]&amp;YahooFinanceStatistics[[#All],[Symbol]],0)),"")</f>
        <v>Apr. 06, 2020</v>
      </c>
      <c r="G63" s="19" t="str">
        <f t="array" ref="G63">IFERROR(INDEX(YahooFinanceStatistics[[#All],[Value]],MATCH($C63&amp;G$4,YahooFinanceStatistics[[#All],[Item]]&amp;YahooFinanceStatistics[[#All],[Symbol]],0)),"")</f>
        <v>N/A</v>
      </c>
      <c r="H63" s="19" t="str">
        <f t="array" ref="H63">IFERROR(INDEX(YahooFinanceStatistics[[#All],[Value]],MATCH($C63&amp;H$4,YahooFinanceStatistics[[#All],[Item]]&amp;YahooFinanceStatistics[[#All],[Symbol]],0)),"")</f>
        <v>N/A</v>
      </c>
      <c r="I63" s="19" t="str">
        <f t="array" ref="I63">IFERROR(INDEX(YahooFinanceStatistics[[#All],[Value]],MATCH($C63&amp;I$4,YahooFinanceStatistics[[#All],[Item]]&amp;YahooFinanceStatistics[[#All],[Symbol]],0)),"")</f>
        <v>N/A</v>
      </c>
      <c r="J63" s="19" t="str">
        <f t="array" ref="J63">IFERROR(INDEX(YahooFinanceStatistics[[#All],[Value]],MATCH($C63&amp;J$4,YahooFinanceStatistics[[#All],[Item]]&amp;YahooFinanceStatistics[[#All],[Symbol]],0)),"")</f>
        <v>May 06, 2020 - May 10, 2020</v>
      </c>
      <c r="K63" s="19" t="str">
        <f t="array" ref="K63">IFERROR(INDEX(YahooFinanceStatistics[[#All],[Value]],MATCH($C63&amp;K$4,YahooFinanceStatistics[[#All],[Item]]&amp;YahooFinanceStatistics[[#All],[Symbol]],0)),"")</f>
        <v>May 26, 2020 - May 31, 2020</v>
      </c>
      <c r="L63" s="19" t="str">
        <f t="array" ref="L63">IFERROR(INDEX(YahooFinanceStatistics[[#All],[Value]],MATCH($C63&amp;L$4,YahooFinanceStatistics[[#All],[Item]]&amp;YahooFinanceStatistics[[#All],[Symbol]],0)),"")</f>
        <v>Apr. 28, 2020 - May 03, 2020</v>
      </c>
      <c r="M63" s="19" t="str">
        <f t="array" ref="M63">IFERROR(INDEX(YahooFinanceStatistics[[#All],[Value]],MATCH($C63&amp;M$4,YahooFinanceStatistics[[#All],[Item]]&amp;YahooFinanceStatistics[[#All],[Symbol]],0)),"")</f>
        <v>Jan. 08, 2020</v>
      </c>
      <c r="N63" s="19" t="str">
        <f t="array" ref="N63">IFERROR(INDEX(YahooFinanceStatistics[[#All],[Value]],MATCH($C63&amp;N$4,YahooFinanceStatistics[[#All],[Item]]&amp;YahooFinanceStatistics[[#All],[Symbol]],0)),"")</f>
        <v>Mar. 11, 2020</v>
      </c>
      <c r="O63" s="19" t="str">
        <f t="array" ref="O63">IFERROR(INDEX(YahooFinanceStatistics[[#All],[Value]],MATCH($C63&amp;O$4,YahooFinanceStatistics[[#All],[Item]]&amp;YahooFinanceStatistics[[#All],[Symbol]],0)),"")</f>
        <v>May 12, 2020</v>
      </c>
      <c r="P63" s="19" t="str">
        <f t="array" ref="P63">IFERROR(INDEX(YahooFinanceStatistics[[#All],[Value]],MATCH($C63&amp;P$4,YahooFinanceStatistics[[#All],[Item]]&amp;YahooFinanceStatistics[[#All],[Symbol]],0)),"")</f>
        <v>May 06, 2020 - May 10, 2020</v>
      </c>
      <c r="Q63" s="19" t="str">
        <f t="array" ref="Q63">IFERROR(INDEX(YahooFinanceStatistics[[#All],[Value]],MATCH($C63&amp;Q$4,YahooFinanceStatistics[[#All],[Item]]&amp;YahooFinanceStatistics[[#All],[Symbol]],0)),"")</f>
        <v>Mar. 04, 2020</v>
      </c>
      <c r="R63" s="19" t="str">
        <f t="array" ref="R63">IFERROR(INDEX(YahooFinanceStatistics[[#All],[Value]],MATCH($C63&amp;R$4,YahooFinanceStatistics[[#All],[Item]]&amp;YahooFinanceStatistics[[#All],[Symbol]],0)),"")</f>
        <v>Mar. 02, 2020</v>
      </c>
      <c r="S63" s="19" t="str">
        <f t="array" ref="S63">IFERROR(INDEX(YahooFinanceStatistics[[#All],[Value]],MATCH($C63&amp;S$4,YahooFinanceStatistics[[#All],[Item]]&amp;YahooFinanceStatistics[[#All],[Symbol]],0)),"")</f>
        <v>Feb. 26, 2020</v>
      </c>
      <c r="T63" s="19" t="str">
        <f t="array" ref="T63">IFERROR(INDEX(YahooFinanceStatistics[[#All],[Value]],MATCH($C63&amp;T$4,YahooFinanceStatistics[[#All],[Item]]&amp;YahooFinanceStatistics[[#All],[Symbol]],0)),"")</f>
        <v>Jan. 22, 2020</v>
      </c>
      <c r="U63" s="19" t="str">
        <f t="array" ref="U63">IFERROR(INDEX(YahooFinanceStatistics[[#All],[Value]],MATCH($C63&amp;U$4,YahooFinanceStatistics[[#All],[Item]]&amp;YahooFinanceStatistics[[#All],[Symbol]],0)),"")</f>
        <v>Mar. 04, 2020</v>
      </c>
      <c r="V63" s="19" t="str">
        <f t="array" ref="V63">IFERROR(INDEX(YahooFinanceStatistics[[#All],[Value]],MATCH($C63&amp;V$4,YahooFinanceStatistics[[#All],[Item]]&amp;YahooFinanceStatistics[[#All],[Symbol]],0)),"")</f>
        <v>Aug. 07, 2019 - Aug. 11, 2019</v>
      </c>
      <c r="W63" s="19" t="str">
        <f t="array" ref="W63">IFERROR(INDEX(YahooFinanceStatistics[[#All],[Value]],MATCH($C63&amp;W$4,YahooFinanceStatistics[[#All],[Item]]&amp;YahooFinanceStatistics[[#All],[Symbol]],0)),"")</f>
        <v>N/A</v>
      </c>
      <c r="X63" s="19" t="str">
        <f t="array" ref="X63">IFERROR(INDEX(YahooFinanceStatistics[[#All],[Value]],MATCH($C63&amp;X$4,YahooFinanceStatistics[[#All],[Item]]&amp;YahooFinanceStatistics[[#All],[Symbol]],0)),"")</f>
        <v>Mar. 12, 2020</v>
      </c>
      <c r="Y63" s="19" t="str">
        <f t="array" ref="Y63">IFERROR(INDEX(YahooFinanceStatistics[[#All],[Value]],MATCH($C63&amp;Y$4,YahooFinanceStatistics[[#All],[Item]]&amp;YahooFinanceStatistics[[#All],[Symbol]],0)),"")</f>
        <v>Apr. 20, 2020 - Apr. 26, 2020</v>
      </c>
      <c r="Z63" s="19" t="str">
        <f t="array" ref="Z63">IFERROR(INDEX(YahooFinanceStatistics[[#All],[Value]],MATCH($C63&amp;Z$4,YahooFinanceStatistics[[#All],[Item]]&amp;YahooFinanceStatistics[[#All],[Symbol]],0)),"")</f>
        <v>Nov. 12, 2019</v>
      </c>
      <c r="AA63" s="19" t="str">
        <f t="array" ref="AA63">IFERROR(INDEX(YahooFinanceStatistics[[#All],[Value]],MATCH($C63&amp;AA$4,YahooFinanceStatistics[[#All],[Item]]&amp;YahooFinanceStatistics[[#All],[Symbol]],0)),"")</f>
        <v>N/A</v>
      </c>
      <c r="AB63" s="19" t="str">
        <f t="array" ref="AB63">IFERROR(INDEX(YahooFinanceStatistics[[#All],[Value]],MATCH($C63&amp;AB$4,YahooFinanceStatistics[[#All],[Item]]&amp;YahooFinanceStatistics[[#All],[Symbol]],0)),"")</f>
        <v>Mar. 19, 2020</v>
      </c>
      <c r="AC63" s="19" t="str">
        <f t="array" ref="AC63">IFERROR(INDEX(YahooFinanceStatistics[[#All],[Value]],MATCH($C63&amp;AC$4,YahooFinanceStatistics[[#All],[Item]]&amp;YahooFinanceStatistics[[#All],[Symbol]],0)),"")</f>
        <v>Feb. 23, 2020</v>
      </c>
      <c r="AD63" s="19" t="str">
        <f t="array" ref="AD63">IFERROR(INDEX(YahooFinanceStatistics[[#All],[Value]],MATCH($C63&amp;AD$4,YahooFinanceStatistics[[#All],[Item]]&amp;YahooFinanceStatistics[[#All],[Symbol]],0)),"")</f>
        <v>Feb. 09, 2020 - Feb. 13, 2020</v>
      </c>
      <c r="AE63" s="19" t="str">
        <f t="array" ref="AE63">IFERROR(INDEX(YahooFinanceStatistics[[#All],[Value]],MATCH($C63&amp;AE$4,YahooFinanceStatistics[[#All],[Item]]&amp;YahooFinanceStatistics[[#All],[Symbol]],0)),"")</f>
        <v>N/A</v>
      </c>
      <c r="AF63" s="19" t="str">
        <f t="array" ref="AF63">IFERROR(INDEX(YahooFinanceStatistics[[#All],[Value]],MATCH($C63&amp;AF$4,YahooFinanceStatistics[[#All],[Item]]&amp;YahooFinanceStatistics[[#All],[Symbol]],0)),"")</f>
        <v>Mar. 03, 2020</v>
      </c>
      <c r="AG63" s="19" t="str">
        <f t="array" ref="AG63">IFERROR(INDEX(YahooFinanceStatistics[[#All],[Value]],MATCH($C63&amp;AG$4,YahooFinanceStatistics[[#All],[Item]]&amp;YahooFinanceStatistics[[#All],[Symbol]],0)),"")</f>
        <v>Feb. 19, 2020</v>
      </c>
      <c r="AH63" s="19" t="str">
        <f t="array" ref="AH63">IFERROR(INDEX(YahooFinanceStatistics[[#All],[Value]],MATCH($C63&amp;AH$4,YahooFinanceStatistics[[#All],[Item]]&amp;YahooFinanceStatistics[[#All],[Symbol]],0)),"")</f>
        <v>Mar. 31, 2020</v>
      </c>
      <c r="AI63" s="19" t="str">
        <f t="array" ref="AI63">IFERROR(INDEX(YahooFinanceStatistics[[#All],[Value]],MATCH($C63&amp;AI$4,YahooFinanceStatistics[[#All],[Item]]&amp;YahooFinanceStatistics[[#All],[Symbol]],0)),"")</f>
        <v>N/A</v>
      </c>
      <c r="AJ63" s="19" t="str">
        <f t="array" ref="AJ63">IFERROR(INDEX(YahooFinanceStatistics[[#All],[Value]],MATCH($C63&amp;AJ$4,YahooFinanceStatistics[[#All],[Item]]&amp;YahooFinanceStatistics[[#All],[Symbol]],0)),"")</f>
        <v>N/A</v>
      </c>
      <c r="AK63" s="19" t="str">
        <f t="array" ref="AK63">IFERROR(INDEX(YahooFinanceStatistics[[#All],[Value]],MATCH($C63&amp;AK$4,YahooFinanceStatistics[[#All],[Item]]&amp;YahooFinanceStatistics[[#All],[Symbol]],0)),"")</f>
        <v>May 04, 2020 - May 10, 2020</v>
      </c>
      <c r="AL63" s="19" t="str">
        <f t="array" ref="AL63">IFERROR(INDEX(YahooFinanceStatistics[[#All],[Value]],MATCH($C63&amp;AL$4,YahooFinanceStatistics[[#All],[Item]]&amp;YahooFinanceStatistics[[#All],[Symbol]],0)),"")</f>
        <v>Apr. 28, 2020 - May 03, 2020</v>
      </c>
      <c r="AM63" s="19" t="str">
        <f t="array" ref="AM63">IFERROR(INDEX(YahooFinanceStatistics[[#All],[Value]],MATCH($C63&amp;AM$4,YahooFinanceStatistics[[#All],[Item]]&amp;YahooFinanceStatistics[[#All],[Symbol]],0)),"")</f>
        <v>Apr. 14, 2020 - Apr. 19, 2020</v>
      </c>
      <c r="AN63" s="19" t="str">
        <f t="array" ref="AN63">IFERROR(INDEX(YahooFinanceStatistics[[#All],[Value]],MATCH($C63&amp;AN$4,YahooFinanceStatistics[[#All],[Item]]&amp;YahooFinanceStatistics[[#All],[Symbol]],0)),"")</f>
        <v>Jun. 09, 2020 - Jun. 14, 2020</v>
      </c>
      <c r="AO63" s="19" t="str">
        <f t="array" ref="AO63">IFERROR(INDEX(YahooFinanceStatistics[[#All],[Value]],MATCH($C63&amp;AO$4,YahooFinanceStatistics[[#All],[Item]]&amp;YahooFinanceStatistics[[#All],[Symbol]],0)),"")</f>
        <v>Apr. 29, 2020 - May 03, 2020</v>
      </c>
      <c r="AP63" s="19" t="str">
        <f t="array" ref="AP63">IFERROR(INDEX(YahooFinanceStatistics[[#All],[Value]],MATCH($C63&amp;AP$4,YahooFinanceStatistics[[#All],[Item]]&amp;YahooFinanceStatistics[[#All],[Symbol]],0)),"")</f>
        <v>Mar. 11, 2020</v>
      </c>
      <c r="AQ63" s="19" t="str">
        <f t="array" ref="AQ63">IFERROR(INDEX(YahooFinanceStatistics[[#All],[Value]],MATCH($C63&amp;AQ$4,YahooFinanceStatistics[[#All],[Item]]&amp;YahooFinanceStatistics[[#All],[Symbol]],0)),"")</f>
        <v>Jun. 03, 2020</v>
      </c>
      <c r="AR63" s="19" t="str">
        <f t="array" ref="AR63">IFERROR(INDEX(YahooFinanceStatistics[[#All],[Value]],MATCH($C63&amp;AR$4,YahooFinanceStatistics[[#All],[Item]]&amp;YahooFinanceStatistics[[#All],[Symbol]],0)),"")</f>
        <v>May 05, 2020</v>
      </c>
      <c r="AS63" s="19" t="str">
        <f t="array" ref="AS63">IFERROR(INDEX(YahooFinanceStatistics[[#All],[Value]],MATCH($C63&amp;AS$4,YahooFinanceStatistics[[#All],[Item]]&amp;YahooFinanceStatistics[[#All],[Symbol]],0)),"")</f>
        <v>May 06, 2020 - May 10, 2020</v>
      </c>
      <c r="AT63" s="19" t="str">
        <f t="array" ref="AT63">IFERROR(INDEX(YahooFinanceStatistics[[#All],[Value]],MATCH($C63&amp;AT$4,YahooFinanceStatistics[[#All],[Item]]&amp;YahooFinanceStatistics[[#All],[Symbol]],0)),"")</f>
        <v>Feb. 26, 2019 - Mar. 03, 2019</v>
      </c>
      <c r="AU63" s="19" t="str">
        <f t="array" ref="AU63">IFERROR(INDEX(YahooFinanceStatistics[[#All],[Value]],MATCH($C63&amp;AU$4,YahooFinanceStatistics[[#All],[Item]]&amp;YahooFinanceStatistics[[#All],[Symbol]],0)),"")</f>
        <v>Feb. 26, 2019 - Mar. 03, 2019</v>
      </c>
      <c r="AV63" s="19" t="str">
        <f t="array" ref="AV63">IFERROR(INDEX(YahooFinanceStatistics[[#All],[Value]],MATCH($C63&amp;AV$4,YahooFinanceStatistics[[#All],[Item]]&amp;YahooFinanceStatistics[[#All],[Symbol]],0)),"")</f>
        <v>May 07, 2020 - May 11, 2020</v>
      </c>
      <c r="AW63" s="19" t="str">
        <f t="array" ref="AW63">IFERROR(INDEX(YahooFinanceStatistics[[#All],[Value]],MATCH($C63&amp;AW$4,YahooFinanceStatistics[[#All],[Item]]&amp;YahooFinanceStatistics[[#All],[Symbol]],0)),"")</f>
        <v>Mar. 03, 2020</v>
      </c>
      <c r="AX63" s="19" t="str">
        <f t="array" ref="AX63">IFERROR(INDEX(YahooFinanceStatistics[[#All],[Value]],MATCH($C63&amp;AX$4,YahooFinanceStatistics[[#All],[Item]]&amp;YahooFinanceStatistics[[#All],[Symbol]],0)),"")</f>
        <v>Mar. 05, 2020</v>
      </c>
      <c r="AY63" s="19" t="str">
        <f t="array" ref="AY63">IFERROR(INDEX(YahooFinanceStatistics[[#All],[Value]],MATCH($C63&amp;AY$4,YahooFinanceStatistics[[#All],[Item]]&amp;YahooFinanceStatistics[[#All],[Symbol]],0)),"")</f>
        <v>May 03, 2020 - May 07, 2020</v>
      </c>
      <c r="AZ63" s="19" t="str">
        <f t="array" ref="AZ63">IFERROR(INDEX(YahooFinanceStatistics[[#All],[Value]],MATCH($C63&amp;AZ$4,YahooFinanceStatistics[[#All],[Item]]&amp;YahooFinanceStatistics[[#All],[Symbol]],0)),"")</f>
        <v>Mar. 10, 2020</v>
      </c>
      <c r="BA63" s="19" t="str">
        <f t="array" ref="BA63">IFERROR(INDEX(YahooFinanceStatistics[[#All],[Value]],MATCH($C63&amp;BA$4,YahooFinanceStatistics[[#All],[Item]]&amp;YahooFinanceStatistics[[#All],[Symbol]],0)),"")</f>
        <v>Apr. 19, 2020 - Apr. 23, 2020</v>
      </c>
      <c r="BB63" s="19" t="str">
        <f t="array" ref="BB63">IFERROR(INDEX(YahooFinanceStatistics[[#All],[Value]],MATCH($C63&amp;BB$4,YahooFinanceStatistics[[#All],[Item]]&amp;YahooFinanceStatistics[[#All],[Symbol]],0)),"")</f>
        <v>Jul. 30, 2019 - Aug. 05, 2019</v>
      </c>
      <c r="BC63" s="19" t="str">
        <f t="array" ref="BC63">IFERROR(INDEX(YahooFinanceStatistics[[#All],[Value]],MATCH($C63&amp;BC$4,YahooFinanceStatistics[[#All],[Item]]&amp;YahooFinanceStatistics[[#All],[Symbol]],0)),"")</f>
        <v>Mar. 03, 2020</v>
      </c>
      <c r="BD63" s="19" t="str">
        <f t="array" ref="BD63">IFERROR(INDEX(YahooFinanceStatistics[[#All],[Value]],MATCH($C63&amp;BD$4,YahooFinanceStatistics[[#All],[Item]]&amp;YahooFinanceStatistics[[#All],[Symbol]],0)),"")</f>
        <v>Mar. 05, 2020</v>
      </c>
      <c r="BE63" s="19" t="str">
        <f t="array" ref="BE63">IFERROR(INDEX(YahooFinanceStatistics[[#All],[Value]],MATCH($C63&amp;BE$4,YahooFinanceStatistics[[#All],[Item]]&amp;YahooFinanceStatistics[[#All],[Symbol]],0)),"")</f>
        <v>Apr. 29, 2020</v>
      </c>
      <c r="BF63" s="19" t="str">
        <f t="array" ref="BF63">IFERROR(INDEX(YahooFinanceStatistics[[#All],[Value]],MATCH($C63&amp;BF$4,YahooFinanceStatistics[[#All],[Item]]&amp;YahooFinanceStatistics[[#All],[Symbol]],0)),"")</f>
        <v>May 03, 2017 - May 07, 2017</v>
      </c>
      <c r="BG63" s="19" t="str">
        <f t="array" ref="BG63">IFERROR(INDEX(YahooFinanceStatistics[[#All],[Value]],MATCH($C63&amp;BG$4,YahooFinanceStatistics[[#All],[Item]]&amp;YahooFinanceStatistics[[#All],[Symbol]],0)),"")</f>
        <v>Feb. 12, 2020</v>
      </c>
      <c r="BH63" s="19" t="str">
        <f t="array" ref="BH63">IFERROR(INDEX(YahooFinanceStatistics[[#All],[Value]],MATCH($C63&amp;BH$4,YahooFinanceStatistics[[#All],[Item]]&amp;YahooFinanceStatistics[[#All],[Symbol]],0)),"")</f>
        <v>Feb. 19, 2018 - Feb. 25, 2018</v>
      </c>
      <c r="BI63" s="19" t="str">
        <f t="array" ref="BI63">IFERROR(INDEX(YahooFinanceStatistics[[#All],[Value]],MATCH($C63&amp;BI$4,YahooFinanceStatistics[[#All],[Item]]&amp;YahooFinanceStatistics[[#All],[Symbol]],0)),"")</f>
        <v>Apr. 27, 2020 - May 03, 2020</v>
      </c>
      <c r="BJ63" s="19" t="str">
        <f t="array" ref="BJ63">IFERROR(INDEX(YahooFinanceStatistics[[#All],[Value]],MATCH($C63&amp;BJ$4,YahooFinanceStatistics[[#All],[Item]]&amp;YahooFinanceStatistics[[#All],[Symbol]],0)),"")</f>
        <v>Feb. 27, 2020</v>
      </c>
      <c r="BK63" s="19" t="str">
        <f t="array" ref="BK63">IFERROR(INDEX(YahooFinanceStatistics[[#All],[Value]],MATCH($C63&amp;BK$4,YahooFinanceStatistics[[#All],[Item]]&amp;YahooFinanceStatistics[[#All],[Symbol]],0)),"")</f>
        <v>Feb. 13, 2018 - Feb. 18, 2018</v>
      </c>
      <c r="BL63" s="19" t="str">
        <f t="array" ref="BL63">IFERROR(INDEX(YahooFinanceStatistics[[#All],[Value]],MATCH($C63&amp;BL$4,YahooFinanceStatistics[[#All],[Item]]&amp;YahooFinanceStatistics[[#All],[Symbol]],0)),"")</f>
        <v>Apr. 23, 2020 - Apr. 27, 2020</v>
      </c>
      <c r="BM63" s="19" t="str">
        <f t="array" ref="BM63">IFERROR(INDEX(YahooFinanceStatistics[[#All],[Value]],MATCH($C63&amp;BM$4,YahooFinanceStatistics[[#All],[Item]]&amp;YahooFinanceStatistics[[#All],[Symbol]],0)),"")</f>
        <v>Apr. 23, 2020 - Apr. 27, 2020</v>
      </c>
      <c r="BN63" s="19" t="str">
        <f t="array" ref="BN63">IFERROR(INDEX(YahooFinanceStatistics[[#All],[Value]],MATCH($C63&amp;BN$4,YahooFinanceStatistics[[#All],[Item]]&amp;YahooFinanceStatistics[[#All],[Symbol]],0)),"")</f>
        <v>May 04, 2020</v>
      </c>
      <c r="BO63" s="19" t="str">
        <f t="array" ref="BO63">IFERROR(INDEX(YahooFinanceStatistics[[#All],[Value]],MATCH($C63&amp;BO$4,YahooFinanceStatistics[[#All],[Item]]&amp;YahooFinanceStatistics[[#All],[Symbol]],0)),"")</f>
        <v>Apr. 29, 2020 - May 03, 2020</v>
      </c>
      <c r="BP63" s="19" t="str">
        <f t="array" ref="BP63">IFERROR(INDEX(YahooFinanceStatistics[[#All],[Value]],MATCH($C63&amp;BP$4,YahooFinanceStatistics[[#All],[Item]]&amp;YahooFinanceStatistics[[#All],[Symbol]],0)),"")</f>
        <v>May 07, 2020 - May 11, 2020</v>
      </c>
      <c r="BQ63" s="19" t="str">
        <f t="array" ref="BQ63">IFERROR(INDEX(YahooFinanceStatistics[[#All],[Value]],MATCH($C63&amp;BQ$4,YahooFinanceStatistics[[#All],[Item]]&amp;YahooFinanceStatistics[[#All],[Symbol]],0)),"")</f>
        <v>May 03, 2020 - May 07, 2020</v>
      </c>
      <c r="BR63" s="19" t="str">
        <f t="array" ref="BR63">IFERROR(INDEX(YahooFinanceStatistics[[#All],[Value]],MATCH($C63&amp;BR$4,YahooFinanceStatistics[[#All],[Item]]&amp;YahooFinanceStatistics[[#All],[Symbol]],0)),"")</f>
        <v>May 06, 2020</v>
      </c>
      <c r="BS63" s="19" t="str">
        <f t="array" ref="BS63">IFERROR(INDEX(YahooFinanceStatistics[[#All],[Value]],MATCH($C63&amp;BS$4,YahooFinanceStatistics[[#All],[Item]]&amp;YahooFinanceStatistics[[#All],[Symbol]],0)),"")</f>
        <v>May 11, 2020</v>
      </c>
      <c r="BT63" s="19" t="str">
        <f t="array" ref="BT63">IFERROR(INDEX(YahooFinanceStatistics[[#All],[Value]],MATCH($C63&amp;BT$4,YahooFinanceStatistics[[#All],[Item]]&amp;YahooFinanceStatistics[[#All],[Symbol]],0)),"")</f>
        <v>May 06, 2020</v>
      </c>
      <c r="BU63" s="19" t="str">
        <f t="array" ref="BU63">IFERROR(INDEX(YahooFinanceStatistics[[#All],[Value]],MATCH($C63&amp;BU$4,YahooFinanceStatistics[[#All],[Item]]&amp;YahooFinanceStatistics[[#All],[Symbol]],0)),"")</f>
        <v>Apr. 30, 2020 - May 04, 2020</v>
      </c>
      <c r="BV63" s="19" t="str">
        <f t="array" ref="BV63">IFERROR(INDEX(YahooFinanceStatistics[[#All],[Value]],MATCH($C63&amp;BV$4,YahooFinanceStatistics[[#All],[Item]]&amp;YahooFinanceStatistics[[#All],[Symbol]],0)),"")</f>
        <v>Mar. 04, 2020</v>
      </c>
      <c r="BW63" s="19" t="str">
        <f t="array" ref="BW63">IFERROR(INDEX(YahooFinanceStatistics[[#All],[Value]],MATCH($C63&amp;BW$4,YahooFinanceStatistics[[#All],[Item]]&amp;YahooFinanceStatistics[[#All],[Symbol]],0)),"")</f>
        <v>N/A</v>
      </c>
      <c r="BX63" s="19" t="str">
        <f t="array" ref="BX63">IFERROR(INDEX(YahooFinanceStatistics[[#All],[Value]],MATCH($C63&amp;BX$4,YahooFinanceStatistics[[#All],[Item]]&amp;YahooFinanceStatistics[[#All],[Symbol]],0)),"")</f>
        <v>May 05, 2020</v>
      </c>
      <c r="BY63" s="19" t="str">
        <f t="array" ref="BY63">IFERROR(INDEX(YahooFinanceStatistics[[#All],[Value]],MATCH($C63&amp;BY$4,YahooFinanceStatistics[[#All],[Item]]&amp;YahooFinanceStatistics[[#All],[Symbol]],0)),"")</f>
        <v>May 07, 2020</v>
      </c>
      <c r="BZ63" s="19" t="str">
        <f t="array" ref="BZ63">IFERROR(INDEX(YahooFinanceStatistics[[#All],[Value]],MATCH($C63&amp;BZ$4,YahooFinanceStatistics[[#All],[Item]]&amp;YahooFinanceStatistics[[#All],[Symbol]],0)),"")</f>
        <v>May 07, 2020 - May 11, 2020</v>
      </c>
      <c r="CA63" s="19" t="str">
        <f t="array" ref="CA63">IFERROR(INDEX(YahooFinanceStatistics[[#All],[Value]],MATCH($C63&amp;CA$4,YahooFinanceStatistics[[#All],[Item]]&amp;YahooFinanceStatistics[[#All],[Symbol]],0)),"")</f>
        <v>May 06, 2020 - May 10, 2020</v>
      </c>
      <c r="CB63" s="19" t="str">
        <f t="array" ref="CB63">IFERROR(INDEX(YahooFinanceStatistics[[#All],[Value]],MATCH($C63&amp;CB$4,YahooFinanceStatistics[[#All],[Item]]&amp;YahooFinanceStatistics[[#All],[Symbol]],0)),"")</f>
        <v>Feb. 24, 2019 - Feb. 28, 2019</v>
      </c>
      <c r="CC63" s="19" t="str">
        <f t="array" ref="CC63">IFERROR(INDEX(YahooFinanceStatistics[[#All],[Value]],MATCH($C63&amp;CC$4,YahooFinanceStatistics[[#All],[Item]]&amp;YahooFinanceStatistics[[#All],[Symbol]],0)),"")</f>
        <v>May 25, 2020 - May 31, 2020</v>
      </c>
      <c r="CD63" s="19" t="str">
        <f t="array" ref="CD63">IFERROR(INDEX(YahooFinanceStatistics[[#All],[Value]],MATCH($C63&amp;CD$4,YahooFinanceStatistics[[#All],[Item]]&amp;YahooFinanceStatistics[[#All],[Symbol]],0)),"")</f>
        <v>May 19, 2020 - May 24, 2020</v>
      </c>
      <c r="CE63" s="19" t="str">
        <f t="array" ref="CE63">IFERROR(INDEX(YahooFinanceStatistics[[#All],[Value]],MATCH($C63&amp;CE$4,YahooFinanceStatistics[[#All],[Item]]&amp;YahooFinanceStatistics[[#All],[Symbol]],0)),"")</f>
        <v>May 26, 2020</v>
      </c>
      <c r="CF63" s="19" t="str">
        <f t="array" ref="CF63">IFERROR(INDEX(YahooFinanceStatistics[[#All],[Value]],MATCH($C63&amp;CF$4,YahooFinanceStatistics[[#All],[Item]]&amp;YahooFinanceStatistics[[#All],[Symbol]],0)),"")</f>
        <v>May 26, 2020</v>
      </c>
      <c r="CG63" s="19" t="str">
        <f t="array" ref="CG63">IFERROR(INDEX(YahooFinanceStatistics[[#All],[Value]],MATCH($C63&amp;CG$4,YahooFinanceStatistics[[#All],[Item]]&amp;YahooFinanceStatistics[[#All],[Symbol]],0)),"")</f>
        <v>May 27, 2020</v>
      </c>
      <c r="CH63" s="19" t="str">
        <f t="array" ref="CH63">IFERROR(INDEX(YahooFinanceStatistics[[#All],[Value]],MATCH($C63&amp;CH$4,YahooFinanceStatistics[[#All],[Item]]&amp;YahooFinanceStatistics[[#All],[Symbol]],0)),"")</f>
        <v>May 27, 2020</v>
      </c>
      <c r="CI63" s="19" t="str">
        <f t="array" ref="CI63">IFERROR(INDEX(YahooFinanceStatistics[[#All],[Value]],MATCH($C63&amp;CI$4,YahooFinanceStatistics[[#All],[Item]]&amp;YahooFinanceStatistics[[#All],[Symbol]],0)),"")</f>
        <v>May 28, 2020</v>
      </c>
      <c r="CJ63" s="19" t="str">
        <f t="array" ref="CJ63">IFERROR(INDEX(YahooFinanceStatistics[[#All],[Value]],MATCH($C63&amp;CJ$4,YahooFinanceStatistics[[#All],[Item]]&amp;YahooFinanceStatistics[[#All],[Symbol]],0)),"")</f>
        <v>May 05, 2020 - May 10, 2020</v>
      </c>
      <c r="CK63" s="19" t="str">
        <f t="array" ref="CK63">IFERROR(INDEX(YahooFinanceStatistics[[#All],[Value]],MATCH($C63&amp;CK$4,YahooFinanceStatistics[[#All],[Item]]&amp;YahooFinanceStatistics[[#All],[Symbol]],0)),"")</f>
        <v>Mar. 05, 2020</v>
      </c>
      <c r="CL63" s="19" t="str">
        <f t="array" ref="CL63">IFERROR(INDEX(YahooFinanceStatistics[[#All],[Value]],MATCH($C63&amp;CL$4,YahooFinanceStatistics[[#All],[Item]]&amp;YahooFinanceStatistics[[#All],[Symbol]],0)),"")</f>
        <v>Feb. 25, 2020</v>
      </c>
      <c r="CM63" s="19" t="str">
        <f t="array" ref="CM63">IFERROR(INDEX(YahooFinanceStatistics[[#All],[Value]],MATCH($C63&amp;CM$4,YahooFinanceStatistics[[#All],[Item]]&amp;YahooFinanceStatistics[[#All],[Symbol]],0)),"")</f>
        <v>May 04, 2020 - May 10, 2020</v>
      </c>
      <c r="CN63" s="19" t="str">
        <f t="array" ref="CN63">IFERROR(INDEX(YahooFinanceStatistics[[#All],[Value]],MATCH($C63&amp;CN$4,YahooFinanceStatistics[[#All],[Item]]&amp;YahooFinanceStatistics[[#All],[Symbol]],0)),"")</f>
        <v>May 05, 2020 - May 10, 2020</v>
      </c>
      <c r="CO63" s="19" t="str">
        <f t="array" ref="CO63">IFERROR(INDEX(YahooFinanceStatistics[[#All],[Value]],MATCH($C63&amp;CO$4,YahooFinanceStatistics[[#All],[Item]]&amp;YahooFinanceStatistics[[#All],[Symbol]],0)),"")</f>
        <v>May 06, 2020 - May 10, 2020</v>
      </c>
      <c r="CP63" s="19" t="str">
        <f t="array" ref="CP63">IFERROR(INDEX(YahooFinanceStatistics[[#All],[Value]],MATCH($C63&amp;CP$4,YahooFinanceStatistics[[#All],[Item]]&amp;YahooFinanceStatistics[[#All],[Symbol]],0)),"")</f>
        <v>May 06, 2020 - May 11, 2020</v>
      </c>
      <c r="CQ63" s="19" t="str">
        <f t="array" ref="CQ63">IFERROR(INDEX(YahooFinanceStatistics[[#All],[Value]],MATCH($C63&amp;CQ$4,YahooFinanceStatistics[[#All],[Item]]&amp;YahooFinanceStatistics[[#All],[Symbol]],0)),"")</f>
        <v>May 04, 2020</v>
      </c>
      <c r="CR63" s="19" t="str">
        <f t="array" ref="CR63">IFERROR(INDEX(YahooFinanceStatistics[[#All],[Value]],MATCH($C63&amp;CR$4,YahooFinanceStatistics[[#All],[Item]]&amp;YahooFinanceStatistics[[#All],[Symbol]],0)),"")</f>
        <v>May 06, 2020</v>
      </c>
      <c r="CS63" s="19" t="str">
        <f t="array" ref="CS63">IFERROR(INDEX(YahooFinanceStatistics[[#All],[Value]],MATCH($C63&amp;CS$4,YahooFinanceStatistics[[#All],[Item]]&amp;YahooFinanceStatistics[[#All],[Symbol]],0)),"")</f>
        <v>May 05, 2020</v>
      </c>
      <c r="CT63" s="19" t="str">
        <f t="array" ref="CT63">IFERROR(INDEX(YahooFinanceStatistics[[#All],[Value]],MATCH($C63&amp;CT$4,YahooFinanceStatistics[[#All],[Item]]&amp;YahooFinanceStatistics[[#All],[Symbol]],0)),"")</f>
        <v>May 14, 2020</v>
      </c>
      <c r="CU63" s="19" t="str">
        <f t="array" ref="CU63">IFERROR(INDEX(YahooFinanceStatistics[[#All],[Value]],MATCH($C63&amp;CU$4,YahooFinanceStatistics[[#All],[Item]]&amp;YahooFinanceStatistics[[#All],[Symbol]],0)),"")</f>
        <v>Apr. 29, 2020 - May 03, 2020</v>
      </c>
      <c r="CV63" s="19" t="str">
        <f t="array" ref="CV63">IFERROR(INDEX(YahooFinanceStatistics[[#All],[Value]],MATCH($C63&amp;CV$4,YahooFinanceStatistics[[#All],[Item]]&amp;YahooFinanceStatistics[[#All],[Symbol]],0)),"")</f>
        <v>May 05, 2020</v>
      </c>
      <c r="CW63" s="19" t="str">
        <f t="array" ref="CW63">IFERROR(INDEX(YahooFinanceStatistics[[#All],[Value]],MATCH($C63&amp;CW$4,YahooFinanceStatistics[[#All],[Item]]&amp;YahooFinanceStatistics[[#All],[Symbol]],0)),"")</f>
        <v>Apr. 27, 2020 - May 03, 2020</v>
      </c>
      <c r="CX63" s="19" t="str">
        <f t="array" ref="CX63">IFERROR(INDEX(YahooFinanceStatistics[[#All],[Value]],MATCH($C63&amp;CX$4,YahooFinanceStatistics[[#All],[Item]]&amp;YahooFinanceStatistics[[#All],[Symbol]],0)),"")</f>
        <v>Jan. 13, 2020</v>
      </c>
      <c r="CY63" s="19" t="str">
        <f t="array" ref="CY63">IFERROR(INDEX(YahooFinanceStatistics[[#All],[Value]],MATCH($C63&amp;CY$4,YahooFinanceStatistics[[#All],[Item]]&amp;YahooFinanceStatistics[[#All],[Symbol]],0)),"")</f>
        <v>Feb. 12, 2020</v>
      </c>
      <c r="CZ63" s="19" t="str">
        <f t="array" ref="CZ63">IFERROR(INDEX(YahooFinanceStatistics[[#All],[Value]],MATCH($C63&amp;CZ$4,YahooFinanceStatistics[[#All],[Item]]&amp;YahooFinanceStatistics[[#All],[Symbol]],0)),"")</f>
        <v>Aug. 05, 2019 - Aug. 11, 2019</v>
      </c>
      <c r="DA63" s="19" t="str">
        <f t="array" ref="DA63">IFERROR(INDEX(YahooFinanceStatistics[[#All],[Value]],MATCH($C63&amp;DA$4,YahooFinanceStatistics[[#All],[Item]]&amp;YahooFinanceStatistics[[#All],[Symbol]],0)),"")</f>
        <v>Feb. 13, 2020</v>
      </c>
      <c r="DB63" s="19" t="str">
        <f t="array" ref="DB63">IFERROR(INDEX(YahooFinanceStatistics[[#All],[Value]],MATCH($C63&amp;DB$4,YahooFinanceStatistics[[#All],[Item]]&amp;YahooFinanceStatistics[[#All],[Symbol]],0)),"")</f>
        <v>Mar. 19, 2020 - Mar. 20, 2020</v>
      </c>
      <c r="DC63" s="19" t="str">
        <f t="array" ref="DC63">IFERROR(INDEX(YahooFinanceStatistics[[#All],[Value]],MATCH($C63&amp;DC$4,YahooFinanceStatistics[[#All],[Item]]&amp;YahooFinanceStatistics[[#All],[Symbol]],0)),"")</f>
        <v>Dec. 15, 2019</v>
      </c>
      <c r="DD63" s="19" t="str">
        <f t="array" ref="DD63">IFERROR(INDEX(YahooFinanceStatistics[[#All],[Value]],MATCH($C63&amp;DD$4,YahooFinanceStatistics[[#All],[Item]]&amp;YahooFinanceStatistics[[#All],[Symbol]],0)),"")</f>
        <v>Nov. 11, 2019</v>
      </c>
      <c r="DE63" s="19" t="str">
        <f t="array" ref="DE63">IFERROR(INDEX(YahooFinanceStatistics[[#All],[Value]],MATCH($C63&amp;DE$4,YahooFinanceStatistics[[#All],[Item]]&amp;YahooFinanceStatistics[[#All],[Symbol]],0)),"")</f>
        <v>May 11, 2020 - May 17, 2020</v>
      </c>
      <c r="DF63" s="19" t="str">
        <f t="array" ref="DF63">IFERROR(INDEX(YahooFinanceStatistics[[#All],[Value]],MATCH($C63&amp;DF$4,YahooFinanceStatistics[[#All],[Item]]&amp;YahooFinanceStatistics[[#All],[Symbol]],0)),"")</f>
        <v>May 05, 2020 - May 10, 2020</v>
      </c>
      <c r="DG63" s="19" t="str">
        <f t="array" ref="DG63">IFERROR(INDEX(YahooFinanceStatistics[[#All],[Value]],MATCH($C63&amp;DG$4,YahooFinanceStatistics[[#All],[Item]]&amp;YahooFinanceStatistics[[#All],[Symbol]],0)),"")</f>
        <v>N/A</v>
      </c>
      <c r="DH63" s="19" t="str">
        <f t="array" ref="DH63">IFERROR(INDEX(YahooFinanceStatistics[[#All],[Value]],MATCH($C63&amp;DH$4,YahooFinanceStatistics[[#All],[Item]]&amp;YahooFinanceStatistics[[#All],[Symbol]],0)),"")</f>
        <v>May 21, 2020</v>
      </c>
      <c r="DI63" s="19" t="str">
        <f t="array" ref="DI63">IFERROR(INDEX(YahooFinanceStatistics[[#All],[Value]],MATCH($C63&amp;DI$4,YahooFinanceStatistics[[#All],[Item]]&amp;YahooFinanceStatistics[[#All],[Symbol]],0)),"")</f>
        <v>Apr. 30, 2020</v>
      </c>
      <c r="DJ63" s="19" t="str">
        <f t="array" ref="DJ63">IFERROR(INDEX(YahooFinanceStatistics[[#All],[Value]],MATCH($C63&amp;DJ$4,YahooFinanceStatistics[[#All],[Item]]&amp;YahooFinanceStatistics[[#All],[Symbol]],0)),"")</f>
        <v>Feb. 11, 2020</v>
      </c>
      <c r="DK63" s="19" t="str">
        <f t="array" ref="DK63">IFERROR(INDEX(YahooFinanceStatistics[[#All],[Value]],MATCH($C63&amp;DK$4,YahooFinanceStatistics[[#All],[Item]]&amp;YahooFinanceStatistics[[#All],[Symbol]],0)),"")</f>
        <v>Feb. 19, 2020</v>
      </c>
      <c r="DL63" s="19" t="str">
        <f t="array" ref="DL63">IFERROR(INDEX(YahooFinanceStatistics[[#All],[Value]],MATCH($C63&amp;DL$4,YahooFinanceStatistics[[#All],[Item]]&amp;YahooFinanceStatistics[[#All],[Symbol]],0)),"")</f>
        <v>Mar. 03, 2020</v>
      </c>
      <c r="DM63" s="19" t="str">
        <f t="array" ref="DM63">IFERROR(INDEX(YahooFinanceStatistics[[#All],[Value]],MATCH($C63&amp;DM$4,YahooFinanceStatistics[[#All],[Item]]&amp;YahooFinanceStatistics[[#All],[Symbol]],0)),"")</f>
        <v>Mar. 11, 2020</v>
      </c>
      <c r="DN63" s="19" t="str">
        <f t="array" ref="DN63">IFERROR(INDEX(YahooFinanceStatistics[[#All],[Value]],MATCH($C63&amp;DN$4,YahooFinanceStatistics[[#All],[Item]]&amp;YahooFinanceStatistics[[#All],[Symbol]],0)),"")</f>
        <v>Apr. 29, 2020 - May 03, 2020</v>
      </c>
      <c r="DO63" s="19" t="str">
        <f t="array" ref="DO63">IFERROR(INDEX(YahooFinanceStatistics[[#All],[Value]],MATCH($C63&amp;DO$4,YahooFinanceStatistics[[#All],[Item]]&amp;YahooFinanceStatistics[[#All],[Symbol]],0)),"")</f>
        <v>May 05, 2020</v>
      </c>
      <c r="DP63" s="19" t="str">
        <f t="array" ref="DP63">IFERROR(INDEX(YahooFinanceStatistics[[#All],[Value]],MATCH($C63&amp;DP$4,YahooFinanceStatistics[[#All],[Item]]&amp;YahooFinanceStatistics[[#All],[Symbol]],0)),"")</f>
        <v>May 06, 2020</v>
      </c>
      <c r="DQ63" s="19" t="str">
        <f t="array" ref="DQ63">IFERROR(INDEX(YahooFinanceStatistics[[#All],[Value]],MATCH($C63&amp;DQ$4,YahooFinanceStatistics[[#All],[Item]]&amp;YahooFinanceStatistics[[#All],[Symbol]],0)),"")</f>
        <v>Apr. 26, 2020</v>
      </c>
      <c r="DR63" s="19" t="str">
        <f t="array" ref="DR63">IFERROR(INDEX(YahooFinanceStatistics[[#All],[Value]],MATCH($C63&amp;DR$4,YahooFinanceStatistics[[#All],[Item]]&amp;YahooFinanceStatistics[[#All],[Symbol]],0)),"")</f>
        <v>Apr. 20, 2020 - Apr. 26, 2020</v>
      </c>
      <c r="DS63" s="19" t="str">
        <f t="array" ref="DS63">IFERROR(INDEX(YahooFinanceStatistics[[#All],[Value]],MATCH($C63&amp;DS$4,YahooFinanceStatistics[[#All],[Item]]&amp;YahooFinanceStatistics[[#All],[Symbol]],0)),"")</f>
        <v>Mar. 24, 2020</v>
      </c>
      <c r="DT63" s="19" t="str">
        <f t="array" ref="DT63">IFERROR(INDEX(YahooFinanceStatistics[[#All],[Value]],MATCH($C63&amp;DT$4,YahooFinanceStatistics[[#All],[Item]]&amp;YahooFinanceStatistics[[#All],[Symbol]],0)),"")</f>
        <v>May 05, 2020</v>
      </c>
      <c r="DU63" s="19" t="str">
        <f t="array" ref="DU63">IFERROR(INDEX(YahooFinanceStatistics[[#All],[Value]],MATCH($C63&amp;DU$4,YahooFinanceStatistics[[#All],[Item]]&amp;YahooFinanceStatistics[[#All],[Symbol]],0)),"")</f>
        <v>May 04, 2020</v>
      </c>
      <c r="DV63" s="19" t="str">
        <f t="array" ref="DV63">IFERROR(INDEX(YahooFinanceStatistics[[#All],[Value]],MATCH($C63&amp;DV$4,YahooFinanceStatistics[[#All],[Item]]&amp;YahooFinanceStatistics[[#All],[Symbol]],0)),"")</f>
        <v>Apr. 29, 2020 - May 03, 2020</v>
      </c>
      <c r="DW63" s="19" t="str">
        <f t="array" ref="DW63">IFERROR(INDEX(YahooFinanceStatistics[[#All],[Value]],MATCH($C63&amp;DW$4,YahooFinanceStatistics[[#All],[Item]]&amp;YahooFinanceStatistics[[#All],[Symbol]],0)),"")</f>
        <v>N/A</v>
      </c>
      <c r="DX63" s="19" t="str">
        <f t="array" ref="DX63">IFERROR(INDEX(YahooFinanceStatistics[[#All],[Value]],MATCH($C63&amp;DX$4,YahooFinanceStatistics[[#All],[Item]]&amp;YahooFinanceStatistics[[#All],[Symbol]],0)),"")</f>
        <v>Feb. 19, 2020</v>
      </c>
      <c r="DY63" s="19" t="str">
        <f t="array" ref="DY63">IFERROR(INDEX(YahooFinanceStatistics[[#All],[Value]],MATCH($C63&amp;DY$4,YahooFinanceStatistics[[#All],[Item]]&amp;YahooFinanceStatistics[[#All],[Symbol]],0)),"")</f>
        <v>Mar. 09, 2020</v>
      </c>
      <c r="DZ63" s="19" t="str">
        <f t="array" ref="DZ63">IFERROR(INDEX(YahooFinanceStatistics[[#All],[Value]],MATCH($C63&amp;DZ$4,YahooFinanceStatistics[[#All],[Item]]&amp;YahooFinanceStatistics[[#All],[Symbol]],0)),"")</f>
        <v>Jul. 23, 2019 - Jul. 28, 2019</v>
      </c>
      <c r="EA63" s="19" t="str">
        <f t="array" ref="EA63">IFERROR(INDEX(YahooFinanceStatistics[[#All],[Value]],MATCH($C63&amp;EA$4,YahooFinanceStatistics[[#All],[Item]]&amp;YahooFinanceStatistics[[#All],[Symbol]],0)),"")</f>
        <v>Feb. 10, 2020 - Feb. 16, 2020</v>
      </c>
      <c r="EB63" s="19" t="str">
        <f t="array" ref="EB63">IFERROR(INDEX(YahooFinanceStatistics[[#All],[Value]],MATCH($C63&amp;EB$4,YahooFinanceStatistics[[#All],[Item]]&amp;YahooFinanceStatistics[[#All],[Symbol]],0)),"")</f>
        <v>Feb. 11, 2020 - Feb. 16, 2020</v>
      </c>
      <c r="EC63" s="19" t="str">
        <f t="array" ref="EC63">IFERROR(INDEX(YahooFinanceStatistics[[#All],[Value]],MATCH($C63&amp;EC$4,YahooFinanceStatistics[[#All],[Item]]&amp;YahooFinanceStatistics[[#All],[Symbol]],0)),"")</f>
        <v>Feb. 03, 2020</v>
      </c>
      <c r="ED63" s="19" t="str">
        <f t="array" ref="ED63">IFERROR(INDEX(YahooFinanceStatistics[[#All],[Value]],MATCH($C63&amp;ED$4,YahooFinanceStatistics[[#All],[Item]]&amp;YahooFinanceStatistics[[#All],[Symbol]],0)),"")</f>
        <v>Feb. 18, 2020</v>
      </c>
      <c r="EE63" s="19" t="str">
        <f t="array" ref="EE63">IFERROR(INDEX(YahooFinanceStatistics[[#All],[Value]],MATCH($C63&amp;EE$4,YahooFinanceStatistics[[#All],[Item]]&amp;YahooFinanceStatistics[[#All],[Symbol]],0)),"")</f>
        <v>Feb. 26, 2020</v>
      </c>
      <c r="EF63" s="19" t="str">
        <f t="array" ref="EF63">IFERROR(INDEX(YahooFinanceStatistics[[#All],[Value]],MATCH($C63&amp;EF$4,YahooFinanceStatistics[[#All],[Item]]&amp;YahooFinanceStatistics[[#All],[Symbol]],0)),"")</f>
        <v>Feb. 11, 2020</v>
      </c>
      <c r="EG63" s="19" t="str">
        <f t="array" ref="EG63">IFERROR(INDEX(YahooFinanceStatistics[[#All],[Value]],MATCH($C63&amp;EG$4,YahooFinanceStatistics[[#All],[Item]]&amp;YahooFinanceStatistics[[#All],[Symbol]],0)),"")</f>
        <v>Mar. 25, 2020</v>
      </c>
      <c r="EH63" s="19" t="str">
        <f t="array" ref="EH63">IFERROR(INDEX(YahooFinanceStatistics[[#All],[Value]],MATCH($C63&amp;EH$4,YahooFinanceStatistics[[#All],[Item]]&amp;YahooFinanceStatistics[[#All],[Symbol]],0)),"")</f>
        <v>Apr. 29, 2020 - May 03, 2020</v>
      </c>
      <c r="EI63" s="19" t="str">
        <f t="array" ref="EI63">IFERROR(INDEX(YahooFinanceStatistics[[#All],[Value]],MATCH($C63&amp;EI$4,YahooFinanceStatistics[[#All],[Item]]&amp;YahooFinanceStatistics[[#All],[Symbol]],0)),"")</f>
        <v>May 05, 2020 - May 10, 2020</v>
      </c>
      <c r="EJ63" s="19" t="str">
        <f t="array" ref="EJ63">IFERROR(INDEX(YahooFinanceStatistics[[#All],[Value]],MATCH($C63&amp;EJ$4,YahooFinanceStatistics[[#All],[Item]]&amp;YahooFinanceStatistics[[#All],[Symbol]],0)),"")</f>
        <v>Feb. 19, 2020</v>
      </c>
      <c r="EK63" s="19" t="str">
        <f t="array" ref="EK63">IFERROR(INDEX(YahooFinanceStatistics[[#All],[Value]],MATCH($C63&amp;EK$4,YahooFinanceStatistics[[#All],[Item]]&amp;YahooFinanceStatistics[[#All],[Symbol]],0)),"")</f>
        <v>May 04, 2020</v>
      </c>
      <c r="EL63" s="19" t="str">
        <f t="array" ref="EL63">IFERROR(INDEX(YahooFinanceStatistics[[#All],[Value]],MATCH($C63&amp;EL$4,YahooFinanceStatistics[[#All],[Item]]&amp;YahooFinanceStatistics[[#All],[Symbol]],0)),"")</f>
        <v>Feb. 19, 2020</v>
      </c>
      <c r="EM63" s="19" t="str">
        <f t="array" ref="EM63">IFERROR(INDEX(YahooFinanceStatistics[[#All],[Value]],MATCH($C63&amp;EM$4,YahooFinanceStatistics[[#All],[Item]]&amp;YahooFinanceStatistics[[#All],[Symbol]],0)),"")</f>
        <v>Mar. 31, 2020</v>
      </c>
      <c r="EN63" s="19" t="str">
        <f t="array" ref="EN63">IFERROR(INDEX(YahooFinanceStatistics[[#All],[Value]],MATCH($C63&amp;EN$4,YahooFinanceStatistics[[#All],[Item]]&amp;YahooFinanceStatistics[[#All],[Symbol]],0)),"")</f>
        <v>N/A</v>
      </c>
      <c r="EO63" s="19" t="str">
        <f t="array" ref="EO63">IFERROR(INDEX(YahooFinanceStatistics[[#All],[Value]],MATCH($C63&amp;EO$4,YahooFinanceStatistics[[#All],[Item]]&amp;YahooFinanceStatistics[[#All],[Symbol]],0)),"")</f>
        <v>N/A</v>
      </c>
      <c r="EP63" s="19" t="str">
        <f t="array" ref="EP63">IFERROR(INDEX(YahooFinanceStatistics[[#All],[Value]],MATCH($C63&amp;EP$4,YahooFinanceStatistics[[#All],[Item]]&amp;YahooFinanceStatistics[[#All],[Symbol]],0)),"")</f>
        <v>May 03, 2017 - May 07, 2017</v>
      </c>
      <c r="EQ63" s="19" t="str">
        <f t="array" ref="EQ63">IFERROR(INDEX(YahooFinanceStatistics[[#All],[Value]],MATCH($C63&amp;EQ$4,YahooFinanceStatistics[[#All],[Item]]&amp;YahooFinanceStatistics[[#All],[Symbol]],0)),"")</f>
        <v>Mar. 03, 2020</v>
      </c>
      <c r="ER63" s="19" t="str">
        <f t="array" ref="ER63">IFERROR(INDEX(YahooFinanceStatistics[[#All],[Value]],MATCH($C63&amp;ER$4,YahooFinanceStatistics[[#All],[Item]]&amp;YahooFinanceStatistics[[#All],[Symbol]],0)),"")</f>
        <v>Feb. 18, 2020 - Feb. 23, 2020</v>
      </c>
      <c r="ES63" s="19" t="str">
        <f t="array" ref="ES63">IFERROR(INDEX(YahooFinanceStatistics[[#All],[Value]],MATCH($C63&amp;ES$4,YahooFinanceStatistics[[#All],[Item]]&amp;YahooFinanceStatistics[[#All],[Symbol]],0)),"")</f>
        <v>Feb. 18, 2020</v>
      </c>
      <c r="ET63" s="19" t="str">
        <f t="array" ref="ET63">IFERROR(INDEX(YahooFinanceStatistics[[#All],[Value]],MATCH($C63&amp;ET$4,YahooFinanceStatistics[[#All],[Item]]&amp;YahooFinanceStatistics[[#All],[Symbol]],0)),"")</f>
        <v>Apr. 28, 2020 - May 03, 2020</v>
      </c>
      <c r="EU63" s="19" t="str">
        <f t="array" ref="EU63">IFERROR(INDEX(YahooFinanceStatistics[[#All],[Value]],MATCH($C63&amp;EU$4,YahooFinanceStatistics[[#All],[Item]]&amp;YahooFinanceStatistics[[#All],[Symbol]],0)),"")</f>
        <v>Apr. 30, 2020</v>
      </c>
      <c r="EV63" s="19" t="str">
        <f t="array" ref="EV63">IFERROR(INDEX(YahooFinanceStatistics[[#All],[Value]],MATCH($C63&amp;EV$4,YahooFinanceStatistics[[#All],[Item]]&amp;YahooFinanceStatistics[[#All],[Symbol]],0)),"")</f>
        <v>May 05, 2020 - May 10, 2020</v>
      </c>
      <c r="EW63" s="19" t="str">
        <f t="array" ref="EW63">IFERROR(INDEX(YahooFinanceStatistics[[#All],[Value]],MATCH($C63&amp;EW$4,YahooFinanceStatistics[[#All],[Item]]&amp;YahooFinanceStatistics[[#All],[Symbol]],0)),"")</f>
        <v>Feb. 11, 2020</v>
      </c>
      <c r="EX63" s="19" t="str">
        <f t="array" ref="EX63">IFERROR(INDEX(YahooFinanceStatistics[[#All],[Value]],MATCH($C63&amp;EX$4,YahooFinanceStatistics[[#All],[Item]]&amp;YahooFinanceStatistics[[#All],[Symbol]],0)),"")</f>
        <v>N/A</v>
      </c>
      <c r="EY63" s="19" t="str">
        <f t="array" ref="EY63">IFERROR(INDEX(YahooFinanceStatistics[[#All],[Value]],MATCH($C63&amp;EY$4,YahooFinanceStatistics[[#All],[Item]]&amp;YahooFinanceStatistics[[#All],[Symbol]],0)),"")</f>
        <v>Mar. 24, 2020 - Mar. 29, 2020</v>
      </c>
      <c r="EZ63" s="19" t="str">
        <f t="array" ref="EZ63">IFERROR(INDEX(YahooFinanceStatistics[[#All],[Value]],MATCH($C63&amp;EZ$4,YahooFinanceStatistics[[#All],[Item]]&amp;YahooFinanceStatistics[[#All],[Symbol]],0)),"")</f>
        <v>May 20, 2020 - May 24, 2020</v>
      </c>
      <c r="FA63" s="19" t="str">
        <f t="array" ref="FA63">IFERROR(INDEX(YahooFinanceStatistics[[#All],[Value]],MATCH($C63&amp;FA$4,YahooFinanceStatistics[[#All],[Item]]&amp;YahooFinanceStatistics[[#All],[Symbol]],0)),"")</f>
        <v>Mar. 09, 2020</v>
      </c>
      <c r="FB63" s="19" t="str">
        <f t="array" ref="FB63">IFERROR(INDEX(YahooFinanceStatistics[[#All],[Value]],MATCH($C63&amp;FB$4,YahooFinanceStatistics[[#All],[Item]]&amp;YahooFinanceStatistics[[#All],[Symbol]],0)),"")</f>
        <v>Feb. 26, 2020</v>
      </c>
      <c r="FC63" s="19" t="str">
        <f t="array" ref="FC63">IFERROR(INDEX(YahooFinanceStatistics[[#All],[Value]],MATCH($C63&amp;FC$4,YahooFinanceStatistics[[#All],[Item]]&amp;YahooFinanceStatistics[[#All],[Symbol]],0)),"")</f>
        <v>Apr. 28, 2020 - May 03, 2020</v>
      </c>
      <c r="FD63" s="19" t="str">
        <f t="array" ref="FD63">IFERROR(INDEX(YahooFinanceStatistics[[#All],[Value]],MATCH($C63&amp;FD$4,YahooFinanceStatistics[[#All],[Item]]&amp;YahooFinanceStatistics[[#All],[Symbol]],0)),"")</f>
        <v>Feb. 06, 2020</v>
      </c>
      <c r="FE63" s="19" t="str">
        <f t="array" ref="FE63">IFERROR(INDEX(YahooFinanceStatistics[[#All],[Value]],MATCH($C63&amp;FE$4,YahooFinanceStatistics[[#All],[Item]]&amp;YahooFinanceStatistics[[#All],[Symbol]],0)),"")</f>
        <v>Feb. 04, 2020</v>
      </c>
      <c r="FF63" s="19" t="str">
        <f t="array" ref="FF63">IFERROR(INDEX(YahooFinanceStatistics[[#All],[Value]],MATCH($C63&amp;FF$4,YahooFinanceStatistics[[#All],[Item]]&amp;YahooFinanceStatistics[[#All],[Symbol]],0)),"")</f>
        <v>Mar. 10, 2020</v>
      </c>
      <c r="FG63" s="19" t="str">
        <f t="array" ref="FG63">IFERROR(INDEX(YahooFinanceStatistics[[#All],[Value]],MATCH($C63&amp;FG$4,YahooFinanceStatistics[[#All],[Item]]&amp;YahooFinanceStatistics[[#All],[Symbol]],0)),"")</f>
        <v>Apr. 22, 2020 - Apr. 26, 2020</v>
      </c>
      <c r="FH63" s="19" t="str">
        <f t="array" ref="FH63">IFERROR(INDEX(YahooFinanceStatistics[[#All],[Value]],MATCH($C63&amp;FH$4,YahooFinanceStatistics[[#All],[Item]]&amp;YahooFinanceStatistics[[#All],[Symbol]],0)),"")</f>
        <v>Feb. 18, 2020</v>
      </c>
      <c r="FI63" s="19" t="str">
        <f t="array" ref="FI63">IFERROR(INDEX(YahooFinanceStatistics[[#All],[Value]],MATCH($C63&amp;FI$4,YahooFinanceStatistics[[#All],[Item]]&amp;YahooFinanceStatistics[[#All],[Symbol]],0)),"")</f>
        <v>Mar. 29, 2020 - Apr. 02, 2020</v>
      </c>
      <c r="FJ63" s="19" t="str">
        <f t="array" ref="FJ63">IFERROR(INDEX(YahooFinanceStatistics[[#All],[Value]],MATCH($C63&amp;FJ$4,YahooFinanceStatistics[[#All],[Item]]&amp;YahooFinanceStatistics[[#All],[Symbol]],0)),"")</f>
        <v>Feb. 19, 2020</v>
      </c>
      <c r="FK63" s="19" t="str">
        <f t="array" ref="FK63">IFERROR(INDEX(YahooFinanceStatistics[[#All],[Value]],MATCH($C63&amp;FK$4,YahooFinanceStatistics[[#All],[Item]]&amp;YahooFinanceStatistics[[#All],[Symbol]],0)),"")</f>
        <v>May 05, 2020</v>
      </c>
      <c r="FL63" s="19" t="str">
        <f t="array" ref="FL63">IFERROR(INDEX(YahooFinanceStatistics[[#All],[Value]],MATCH($C63&amp;FL$4,YahooFinanceStatistics[[#All],[Item]]&amp;YahooFinanceStatistics[[#All],[Symbol]],0)),"")</f>
        <v>Mar. 11, 2020</v>
      </c>
      <c r="FM63" s="19" t="str">
        <f t="array" ref="FM63">IFERROR(INDEX(YahooFinanceStatistics[[#All],[Value]],MATCH($C63&amp;FM$4,YahooFinanceStatistics[[#All],[Item]]&amp;YahooFinanceStatistics[[#All],[Symbol]],0)),"")</f>
        <v>Apr. 26, 2020 - Apr. 30, 2020</v>
      </c>
      <c r="FN63" s="19" t="str">
        <f t="array" ref="FN63">IFERROR(INDEX(YahooFinanceStatistics[[#All],[Value]],MATCH($C63&amp;FN$4,YahooFinanceStatistics[[#All],[Item]]&amp;YahooFinanceStatistics[[#All],[Symbol]],0)),"")</f>
        <v>May 03, 2020 - May 07, 2020</v>
      </c>
      <c r="FO63" s="19" t="str">
        <f t="array" ref="FO63">IFERROR(INDEX(YahooFinanceStatistics[[#All],[Value]],MATCH($C63&amp;FO$4,YahooFinanceStatistics[[#All],[Item]]&amp;YahooFinanceStatistics[[#All],[Symbol]],0)),"")</f>
        <v>Apr. 28, 2020</v>
      </c>
      <c r="FP63" s="19" t="str">
        <f t="array" ref="FP63">IFERROR(INDEX(YahooFinanceStatistics[[#All],[Value]],MATCH($C63&amp;FP$4,YahooFinanceStatistics[[#All],[Item]]&amp;YahooFinanceStatistics[[#All],[Symbol]],0)),"")</f>
        <v>May 06, 2020</v>
      </c>
      <c r="FQ63" s="19" t="str">
        <f t="array" ref="FQ63">IFERROR(INDEX(YahooFinanceStatistics[[#All],[Value]],MATCH($C63&amp;FQ$4,YahooFinanceStatistics[[#All],[Item]]&amp;YahooFinanceStatistics[[#All],[Symbol]],0)),"")</f>
        <v>Apr. 21, 2020 - Apr. 29, 2020</v>
      </c>
      <c r="FR63" s="19" t="str">
        <f t="array" ref="FR63">IFERROR(INDEX(YahooFinanceStatistics[[#All],[Value]],MATCH($C63&amp;FR$4,YahooFinanceStatistics[[#All],[Item]]&amp;YahooFinanceStatistics[[#All],[Symbol]],0)),"")</f>
        <v>Apr. 30, 2020 - May 04, 2020</v>
      </c>
      <c r="FS63" s="19" t="str">
        <f t="array" ref="FS63">IFERROR(INDEX(YahooFinanceStatistics[[#All],[Value]],MATCH($C63&amp;FS$4,YahooFinanceStatistics[[#All],[Item]]&amp;YahooFinanceStatistics[[#All],[Symbol]],0)),"")</f>
        <v>N/A</v>
      </c>
      <c r="FT63" s="19" t="str">
        <f t="array" ref="FT63">IFERROR(INDEX(YahooFinanceStatistics[[#All],[Value]],MATCH($C63&amp;FT$4,YahooFinanceStatistics[[#All],[Item]]&amp;YahooFinanceStatistics[[#All],[Symbol]],0)),"")</f>
        <v>May 10, 2020 - May 14, 2020</v>
      </c>
      <c r="FU63" s="19" t="str">
        <f t="array" ref="FU63">IFERROR(INDEX(YahooFinanceStatistics[[#All],[Value]],MATCH($C63&amp;FU$4,YahooFinanceStatistics[[#All],[Item]]&amp;YahooFinanceStatistics[[#All],[Symbol]],0)),"")</f>
        <v>Feb. 25, 2020 - Mar. 01, 2020</v>
      </c>
      <c r="FV63" s="19" t="str">
        <f t="array" ref="FV63">IFERROR(INDEX(YahooFinanceStatistics[[#All],[Value]],MATCH($C63&amp;FV$4,YahooFinanceStatistics[[#All],[Item]]&amp;YahooFinanceStatistics[[#All],[Symbol]],0)),"")</f>
        <v>Feb. 04, 2020</v>
      </c>
      <c r="FW63" s="19" t="str">
        <f t="array" ref="FW63">IFERROR(INDEX(YahooFinanceStatistics[[#All],[Value]],MATCH($C63&amp;FW$4,YahooFinanceStatistics[[#All],[Item]]&amp;YahooFinanceStatistics[[#All],[Symbol]],0)),"")</f>
        <v>Feb. 19, 2020</v>
      </c>
      <c r="FX63" s="19" t="str">
        <f t="array" ref="FX63">IFERROR(INDEX(YahooFinanceStatistics[[#All],[Value]],MATCH($C63&amp;FX$4,YahooFinanceStatistics[[#All],[Item]]&amp;YahooFinanceStatistics[[#All],[Symbol]],0)),"")</f>
        <v>N/A</v>
      </c>
      <c r="FY63" s="19" t="str">
        <f t="array" ref="FY63">IFERROR(INDEX(YahooFinanceStatistics[[#All],[Value]],MATCH($C63&amp;FY$4,YahooFinanceStatistics[[#All],[Item]]&amp;YahooFinanceStatistics[[#All],[Symbol]],0)),"")</f>
        <v>Apr. 23, 2020 - Apr. 27, 2020</v>
      </c>
      <c r="FZ63" s="19" t="str">
        <f t="array" ref="FZ63">IFERROR(INDEX(YahooFinanceStatistics[[#All],[Value]],MATCH($C63&amp;FZ$4,YahooFinanceStatistics[[#All],[Item]]&amp;YahooFinanceStatistics[[#All],[Symbol]],0)),"")</f>
        <v>N/A</v>
      </c>
      <c r="GA63" s="19" t="str">
        <f t="array" ref="GA63">IFERROR(INDEX(YahooFinanceStatistics[[#All],[Value]],MATCH($C63&amp;GA$4,YahooFinanceStatistics[[#All],[Item]]&amp;YahooFinanceStatistics[[#All],[Symbol]],0)),"")</f>
        <v>Apr. 21, 2020 - Apr. 26, 2020</v>
      </c>
      <c r="GB63" s="19" t="str">
        <f t="array" ref="GB63">IFERROR(INDEX(YahooFinanceStatistics[[#All],[Value]],MATCH($C63&amp;GB$4,YahooFinanceStatistics[[#All],[Item]]&amp;YahooFinanceStatistics[[#All],[Symbol]],0)),"")</f>
        <v>Feb. 25, 2020</v>
      </c>
      <c r="GC63" s="19" t="str">
        <f t="array" ref="GC63">IFERROR(INDEX(YahooFinanceStatistics[[#All],[Value]],MATCH($C63&amp;GC$4,YahooFinanceStatistics[[#All],[Item]]&amp;YahooFinanceStatistics[[#All],[Symbol]],0)),"")</f>
        <v>N/A</v>
      </c>
      <c r="GD63" s="19" t="str">
        <f t="array" ref="GD63">IFERROR(INDEX(YahooFinanceStatistics[[#All],[Value]],MATCH($C63&amp;GD$4,YahooFinanceStatistics[[#All],[Item]]&amp;YahooFinanceStatistics[[#All],[Symbol]],0)),"")</f>
        <v>N/A</v>
      </c>
      <c r="GE63" s="19" t="str">
        <f t="array" ref="GE63">IFERROR(INDEX(YahooFinanceStatistics[[#All],[Value]],MATCH($C63&amp;GE$4,YahooFinanceStatistics[[#All],[Item]]&amp;YahooFinanceStatistics[[#All],[Symbol]],0)),"")</f>
        <v>N/A</v>
      </c>
      <c r="GF63" s="19" t="str">
        <f t="array" ref="GF63">IFERROR(INDEX(YahooFinanceStatistics[[#All],[Value]],MATCH($C63&amp;GF$4,YahooFinanceStatistics[[#All],[Item]]&amp;YahooFinanceStatistics[[#All],[Symbol]],0)),"")</f>
        <v>N/A</v>
      </c>
      <c r="GG63" s="19" t="str">
        <f t="array" ref="GG63">IFERROR(INDEX(YahooFinanceStatistics[[#All],[Value]],MATCH($C63&amp;GG$4,YahooFinanceStatistics[[#All],[Item]]&amp;YahooFinanceStatistics[[#All],[Symbol]],0)),"")</f>
        <v>N/A</v>
      </c>
      <c r="GH63" s="19" t="str">
        <f t="array" ref="GH63">IFERROR(INDEX(YahooFinanceStatistics[[#All],[Value]],MATCH($C63&amp;GH$4,YahooFinanceStatistics[[#All],[Item]]&amp;YahooFinanceStatistics[[#All],[Symbol]],0)),"")</f>
        <v>N/A</v>
      </c>
      <c r="GI63" s="19" t="str">
        <f t="array" ref="GI63">IFERROR(INDEX(YahooFinanceStatistics[[#All],[Value]],MATCH($C63&amp;GI$4,YahooFinanceStatistics[[#All],[Item]]&amp;YahooFinanceStatistics[[#All],[Symbol]],0)),"")</f>
        <v>N/A</v>
      </c>
      <c r="GJ63" s="19" t="str">
        <f t="array" ref="GJ63">IFERROR(INDEX(YahooFinanceStatistics[[#All],[Value]],MATCH($C63&amp;GJ$4,YahooFinanceStatistics[[#All],[Item]]&amp;YahooFinanceStatistics[[#All],[Symbol]],0)),"")</f>
        <v>N/A</v>
      </c>
      <c r="GK63" s="19" t="str">
        <f t="array" ref="GK63">IFERROR(INDEX(YahooFinanceStatistics[[#All],[Value]],MATCH($C63&amp;GK$4,YahooFinanceStatistics[[#All],[Item]]&amp;YahooFinanceStatistics[[#All],[Symbol]],0)),"")</f>
        <v>N/A</v>
      </c>
      <c r="GL63" s="19" t="str">
        <f t="array" ref="GL63">IFERROR(INDEX(YahooFinanceStatistics[[#All],[Value]],MATCH($C63&amp;GL$4,YahooFinanceStatistics[[#All],[Item]]&amp;YahooFinanceStatistics[[#All],[Symbol]],0)),"")</f>
        <v>N/A</v>
      </c>
      <c r="GM63" s="19" t="str">
        <f t="array" ref="GM63">IFERROR(INDEX(YahooFinanceStatistics[[#All],[Value]],MATCH($C63&amp;GM$4,YahooFinanceStatistics[[#All],[Item]]&amp;YahooFinanceStatistics[[#All],[Symbol]],0)),"")</f>
        <v>N/A</v>
      </c>
      <c r="GN63" s="19" t="str">
        <f t="array" ref="GN63">IFERROR(INDEX(YahooFinanceStatistics[[#All],[Value]],MATCH($C63&amp;GN$4,YahooFinanceStatistics[[#All],[Item]]&amp;YahooFinanceStatistics[[#All],[Symbol]],0)),"")</f>
        <v>N/A</v>
      </c>
      <c r="GO63" s="19" t="str">
        <f t="array" ref="GO63">IFERROR(INDEX(YahooFinanceStatistics[[#All],[Value]],MATCH($C63&amp;GO$4,YahooFinanceStatistics[[#All],[Item]]&amp;YahooFinanceStatistics[[#All],[Symbol]],0)),"")</f>
        <v>N/A</v>
      </c>
      <c r="GP63" s="19" t="str">
        <f t="array" ref="GP63">IFERROR(INDEX(YahooFinanceStatistics[[#All],[Value]],MATCH($C63&amp;GP$4,YahooFinanceStatistics[[#All],[Item]]&amp;YahooFinanceStatistics[[#All],[Symbol]],0)),"")</f>
        <v>N/A</v>
      </c>
      <c r="GQ63" s="19" t="str">
        <f t="array" ref="GQ63">IFERROR(INDEX(YahooFinanceStatistics[[#All],[Value]],MATCH($C63&amp;GQ$4,YahooFinanceStatistics[[#All],[Item]]&amp;YahooFinanceStatistics[[#All],[Symbol]],0)),"")</f>
        <v>N/A</v>
      </c>
      <c r="GR63" s="19" t="str">
        <f t="array" ref="GR63">IFERROR(INDEX(YahooFinanceStatistics[[#All],[Value]],MATCH($C63&amp;GR$4,YahooFinanceStatistics[[#All],[Item]]&amp;YahooFinanceStatistics[[#All],[Symbol]],0)),"")</f>
        <v>N/A</v>
      </c>
      <c r="GS63" s="19" t="str">
        <f t="array" ref="GS63">IFERROR(INDEX(YahooFinanceStatistics[[#All],[Value]],MATCH($C63&amp;GS$4,YahooFinanceStatistics[[#All],[Item]]&amp;YahooFinanceStatistics[[#All],[Symbol]],0)),"")</f>
        <v>N/A</v>
      </c>
      <c r="GT63" s="19" t="str">
        <f t="array" ref="GT63">IFERROR(INDEX(YahooFinanceStatistics[[#All],[Value]],MATCH($C63&amp;GT$4,YahooFinanceStatistics[[#All],[Item]]&amp;YahooFinanceStatistics[[#All],[Symbol]],0)),"")</f>
        <v>N/A</v>
      </c>
      <c r="GU63" s="19" t="str">
        <f t="array" ref="GU63">IFERROR(INDEX(YahooFinanceStatistics[[#All],[Value]],MATCH($C63&amp;GU$4,YahooFinanceStatistics[[#All],[Item]]&amp;YahooFinanceStatistics[[#All],[Symbol]],0)),"")</f>
        <v>N/A</v>
      </c>
      <c r="GV63" s="19" t="str">
        <f t="array" ref="GV63">IFERROR(INDEX(YahooFinanceStatistics[[#All],[Value]],MATCH($C63&amp;GV$4,YahooFinanceStatistics[[#All],[Item]]&amp;YahooFinanceStatistics[[#All],[Symbol]],0)),"")</f>
        <v>N/A</v>
      </c>
      <c r="GW63" s="19" t="str">
        <f t="array" ref="GW63">IFERROR(INDEX(YahooFinanceStatistics[[#All],[Value]],MATCH($C63&amp;GW$4,YahooFinanceStatistics[[#All],[Item]]&amp;YahooFinanceStatistics[[#All],[Symbol]],0)),"")</f>
        <v>Feb. 05, 2020</v>
      </c>
      <c r="GX63" s="19" t="str">
        <f t="array" ref="GX63">IFERROR(INDEX(YahooFinanceStatistics[[#All],[Value]],MATCH($C63&amp;GX$4,YahooFinanceStatistics[[#All],[Item]]&amp;YahooFinanceStatistics[[#All],[Symbol]],0)),"")</f>
        <v>Jan. 29, 2020</v>
      </c>
      <c r="GY63" s="19" t="str">
        <f t="array" ref="GY63">IFERROR(INDEX(YahooFinanceStatistics[[#All],[Value]],MATCH($C63&amp;GY$4,YahooFinanceStatistics[[#All],[Item]]&amp;YahooFinanceStatistics[[#All],[Symbol]],0)),"")</f>
        <v>Apr. 28, 2020 - May 03, 2020</v>
      </c>
      <c r="GZ63" s="19" t="str">
        <f t="array" ref="GZ63">IFERROR(INDEX(YahooFinanceStatistics[[#All],[Value]],MATCH($C63&amp;GZ$4,YahooFinanceStatistics[[#All],[Item]]&amp;YahooFinanceStatistics[[#All],[Symbol]],0)),"")</f>
        <v>May 26, 2020 - May 31, 2020</v>
      </c>
      <c r="HA63" s="19" t="str">
        <f t="array" ref="HA63">IFERROR(INDEX(YahooFinanceStatistics[[#All],[Value]],MATCH($C63&amp;HA$4,YahooFinanceStatistics[[#All],[Item]]&amp;YahooFinanceStatistics[[#All],[Symbol]],0)),"")</f>
        <v>Mar. 05, 2020</v>
      </c>
      <c r="HB63" s="19" t="str">
        <f t="array" ref="HB63">IFERROR(INDEX(YahooFinanceStatistics[[#All],[Value]],MATCH($C63&amp;HB$4,YahooFinanceStatistics[[#All],[Item]]&amp;YahooFinanceStatistics[[#All],[Symbol]],0)),"")</f>
        <v>N/A</v>
      </c>
      <c r="HC63" s="19" t="str">
        <f t="array" ref="HC63">IFERROR(INDEX(YahooFinanceStatistics[[#All],[Value]],MATCH($C63&amp;HC$4,YahooFinanceStatistics[[#All],[Item]]&amp;YahooFinanceStatistics[[#All],[Symbol]],0)),"")</f>
        <v>Jul. 31, 2019</v>
      </c>
      <c r="HD63" s="19" t="str">
        <f t="array" ref="HD63">IFERROR(INDEX(YahooFinanceStatistics[[#All],[Value]],MATCH($C63&amp;HD$4,YahooFinanceStatistics[[#All],[Item]]&amp;YahooFinanceStatistics[[#All],[Symbol]],0)),"")</f>
        <v>N/A</v>
      </c>
      <c r="HE63" s="19" t="str">
        <f t="array" ref="HE63">IFERROR(INDEX(YahooFinanceStatistics[[#All],[Value]],MATCH($C63&amp;HE$4,YahooFinanceStatistics[[#All],[Item]]&amp;YahooFinanceStatistics[[#All],[Symbol]],0)),"")</f>
        <v>Mar. 30, 2020</v>
      </c>
      <c r="HF63" s="19" t="str">
        <f t="array" ref="HF63">IFERROR(INDEX(YahooFinanceStatistics[[#All],[Value]],MATCH($C63&amp;HF$4,YahooFinanceStatistics[[#All],[Item]]&amp;YahooFinanceStatistics[[#All],[Symbol]],0)),"")</f>
        <v>Apr. 28, 2020</v>
      </c>
      <c r="HG63" s="19" t="str">
        <f t="array" ref="HG63">IFERROR(INDEX(YahooFinanceStatistics[[#All],[Value]],MATCH($C63&amp;HG$4,YahooFinanceStatistics[[#All],[Item]]&amp;YahooFinanceStatistics[[#All],[Symbol]],0)),"")</f>
        <v>N/A</v>
      </c>
      <c r="HH63" s="19" t="str">
        <f t="array" ref="HH63">IFERROR(INDEX(YahooFinanceStatistics[[#All],[Value]],MATCH($C63&amp;HH$4,YahooFinanceStatistics[[#All],[Item]]&amp;YahooFinanceStatistics[[#All],[Symbol]],0)),"")</f>
        <v>May 06, 2020 - May 10, 2020</v>
      </c>
      <c r="HI63" s="19" t="str">
        <f t="array" ref="HI63">IFERROR(INDEX(YahooFinanceStatistics[[#All],[Value]],MATCH($C63&amp;HI$4,YahooFinanceStatistics[[#All],[Item]]&amp;YahooFinanceStatistics[[#All],[Symbol]],0)),"")</f>
        <v>May 01, 2018 - May 06, 2018</v>
      </c>
      <c r="HJ63" s="19" t="str">
        <f t="array" ref="HJ63">IFERROR(INDEX(YahooFinanceStatistics[[#All],[Value]],MATCH($C63&amp;HJ$4,YahooFinanceStatistics[[#All],[Item]]&amp;YahooFinanceStatistics[[#All],[Symbol]],0)),"")</f>
        <v>N/A</v>
      </c>
      <c r="HK63" s="19" t="str">
        <f t="array" ref="HK63">IFERROR(INDEX(YahooFinanceStatistics[[#All],[Value]],MATCH($C63&amp;HK$4,YahooFinanceStatistics[[#All],[Item]]&amp;YahooFinanceStatistics[[#All],[Symbol]],0)),"")</f>
        <v>May 11, 2020 - May 17, 2020</v>
      </c>
      <c r="HL63" s="19" t="str">
        <f t="array" ref="HL63">IFERROR(INDEX(YahooFinanceStatistics[[#All],[Value]],MATCH($C63&amp;HL$4,YahooFinanceStatistics[[#All],[Item]]&amp;YahooFinanceStatistics[[#All],[Symbol]],0)),"")</f>
        <v>Feb. 24, 2020</v>
      </c>
      <c r="HM63" s="19" t="str">
        <f t="array" ref="HM63">IFERROR(INDEX(YahooFinanceStatistics[[#All],[Value]],MATCH($C63&amp;HM$4,YahooFinanceStatistics[[#All],[Item]]&amp;YahooFinanceStatistics[[#All],[Symbol]],0)),"")</f>
        <v>May 11, 2020 - May 17, 2020</v>
      </c>
      <c r="HN63" s="19" t="str">
        <f t="array" ref="HN63">IFERROR(INDEX(YahooFinanceStatistics[[#All],[Value]],MATCH($C63&amp;HN$4,YahooFinanceStatistics[[#All],[Item]]&amp;YahooFinanceStatistics[[#All],[Symbol]],0)),"")</f>
        <v>May 28, 2020 - Jun. 07, 2020</v>
      </c>
      <c r="HO63" s="19" t="str">
        <f t="array" ref="HO63">IFERROR(INDEX(YahooFinanceStatistics[[#All],[Value]],MATCH($C63&amp;HO$4,YahooFinanceStatistics[[#All],[Item]]&amp;YahooFinanceStatistics[[#All],[Symbol]],0)),"")</f>
        <v>N/A</v>
      </c>
      <c r="HP63" s="19" t="str">
        <f t="array" ref="HP63">IFERROR(INDEX(YahooFinanceStatistics[[#All],[Value]],MATCH($C63&amp;HP$4,YahooFinanceStatistics[[#All],[Item]]&amp;YahooFinanceStatistics[[#All],[Symbol]],0)),"")</f>
        <v>Apr. 22, 2020 - Apr. 26, 2020</v>
      </c>
      <c r="HQ63" s="19" t="str">
        <f t="array" ref="HQ63">IFERROR(INDEX(YahooFinanceStatistics[[#All],[Value]],MATCH($C63&amp;HQ$4,YahooFinanceStatistics[[#All],[Item]]&amp;YahooFinanceStatistics[[#All],[Symbol]],0)),"")</f>
        <v>May 07, 2020 - May 11, 2020</v>
      </c>
      <c r="HR63" s="19" t="str">
        <f t="array" ref="HR63">IFERROR(INDEX(YahooFinanceStatistics[[#All],[Value]],MATCH($C63&amp;HR$4,YahooFinanceStatistics[[#All],[Item]]&amp;YahooFinanceStatistics[[#All],[Symbol]],0)),"")</f>
        <v>Feb. 20, 2020</v>
      </c>
      <c r="HS63" s="19" t="str">
        <f t="array" ref="HS63">IFERROR(INDEX(YahooFinanceStatistics[[#All],[Value]],MATCH($C63&amp;HS$4,YahooFinanceStatistics[[#All],[Item]]&amp;YahooFinanceStatistics[[#All],[Symbol]],0)),"")</f>
        <v>Apr. 26, 2020 - Apr. 30, 2020</v>
      </c>
      <c r="HT63" s="19" t="str">
        <f t="array" ref="HT63">IFERROR(INDEX(YahooFinanceStatistics[[#All],[Value]],MATCH($C63&amp;HT$4,YahooFinanceStatistics[[#All],[Item]]&amp;YahooFinanceStatistics[[#All],[Symbol]],0)),"")</f>
        <v>May 05, 2020</v>
      </c>
      <c r="HU63" s="46" t="str">
        <f t="array" ref="HU63">IFERROR(INDEX(YahooFinanceStatistics[[#All],[Value]],MATCH($C63&amp;HU$4,YahooFinanceStatistics[[#All],[Item]]&amp;YahooFinanceStatistics[[#All],[Symbol]],0)),"")</f>
        <v>May 06, 2020 - May 10, 2020</v>
      </c>
    </row>
    <row r="64" spans="2:229" ht="15" customHeight="1" x14ac:dyDescent="0.25">
      <c r="B64" s="17" t="s">
        <v>25</v>
      </c>
      <c r="C64" s="17" t="s">
        <v>610</v>
      </c>
      <c r="D64" s="17" t="str">
        <f t="array" ref="D64">IFERROR(INDEX(YahooFinanceStatistics[[#All],[Value]],MATCH($C64&amp;D$4,YahooFinanceStatistics[[#All],[Item]]&amp;YahooFinanceStatistics[[#All],[Symbol]],0)),"")</f>
        <v>0.8200</v>
      </c>
      <c r="E64" s="17" t="str">
        <f t="array" ref="E64">IFERROR(INDEX(YahooFinanceStatistics[[#All],[Value]],MATCH($C64&amp;E$4,YahooFinanceStatistics[[#All],[Item]]&amp;YahooFinanceStatistics[[#All],[Symbol]],0)),"")</f>
        <v>3.37</v>
      </c>
      <c r="F64" s="17" t="str">
        <f t="array" ref="F64">IFERROR(INDEX(YahooFinanceStatistics[[#All],[Value]],MATCH($C64&amp;F$4,YahooFinanceStatistics[[#All],[Item]]&amp;YahooFinanceStatistics[[#All],[Symbol]],0)),"")</f>
        <v>8.63</v>
      </c>
      <c r="G64" s="17" t="str">
        <f t="array" ref="G64">IFERROR(INDEX(YahooFinanceStatistics[[#All],[Value]],MATCH($C64&amp;G$4,YahooFinanceStatistics[[#All],[Item]]&amp;YahooFinanceStatistics[[#All],[Symbol]],0)),"")</f>
        <v>2.55</v>
      </c>
      <c r="H64" s="17" t="str">
        <f t="array" ref="H64">IFERROR(INDEX(YahooFinanceStatistics[[#All],[Value]],MATCH($C64&amp;H$4,YahooFinanceStatistics[[#All],[Item]]&amp;YahooFinanceStatistics[[#All],[Symbol]],0)),"")</f>
        <v>3.97</v>
      </c>
      <c r="I64" s="17" t="str">
        <f t="array" ref="I64">IFERROR(INDEX(YahooFinanceStatistics[[#All],[Value]],MATCH($C64&amp;I$4,YahooFinanceStatistics[[#All],[Item]]&amp;YahooFinanceStatistics[[#All],[Symbol]],0)),"")</f>
        <v>1.36</v>
      </c>
      <c r="J64" s="17" t="str">
        <f t="array" ref="J64">IFERROR(INDEX(YahooFinanceStatistics[[#All],[Value]],MATCH($C64&amp;J$4,YahooFinanceStatistics[[#All],[Item]]&amp;YahooFinanceStatistics[[#All],[Symbol]],0)),"")</f>
        <v>1.45</v>
      </c>
      <c r="K64" s="17" t="str">
        <f t="array" ref="K64">IFERROR(INDEX(YahooFinanceStatistics[[#All],[Value]],MATCH($C64&amp;K$4,YahooFinanceStatistics[[#All],[Item]]&amp;YahooFinanceStatistics[[#All],[Symbol]],0)),"")</f>
        <v>1.42</v>
      </c>
      <c r="L64" s="17" t="str">
        <f t="array" ref="L64">IFERROR(INDEX(YahooFinanceStatistics[[#All],[Value]],MATCH($C64&amp;L$4,YahooFinanceStatistics[[#All],[Item]]&amp;YahooFinanceStatistics[[#All],[Symbol]],0)),"")</f>
        <v>1.27</v>
      </c>
      <c r="M64" s="17" t="str">
        <f t="array" ref="M64">IFERROR(INDEX(YahooFinanceStatistics[[#All],[Value]],MATCH($C64&amp;M$4,YahooFinanceStatistics[[#All],[Item]]&amp;YahooFinanceStatistics[[#All],[Symbol]],0)),"")</f>
        <v>0.78</v>
      </c>
      <c r="N64" s="17" t="str">
        <f t="array" ref="N64">IFERROR(INDEX(YahooFinanceStatistics[[#All],[Value]],MATCH($C64&amp;N$4,YahooFinanceStatistics[[#All],[Item]]&amp;YahooFinanceStatistics[[#All],[Symbol]],0)),"")</f>
        <v>0.93</v>
      </c>
      <c r="O64" s="17" t="str">
        <f t="array" ref="O64">IFERROR(INDEX(YahooFinanceStatistics[[#All],[Value]],MATCH($C64&amp;O$4,YahooFinanceStatistics[[#All],[Item]]&amp;YahooFinanceStatistics[[#All],[Symbol]],0)),"")</f>
        <v>6.56</v>
      </c>
      <c r="P64" s="17" t="str">
        <f t="array" ref="P64">IFERROR(INDEX(YahooFinanceStatistics[[#All],[Value]],MATCH($C64&amp;P$4,YahooFinanceStatistics[[#All],[Item]]&amp;YahooFinanceStatistics[[#All],[Symbol]],0)),"")</f>
        <v>5.59</v>
      </c>
      <c r="Q64" s="17" t="str">
        <f t="array" ref="Q64">IFERROR(INDEX(YahooFinanceStatistics[[#All],[Value]],MATCH($C64&amp;Q$4,YahooFinanceStatistics[[#All],[Item]]&amp;YahooFinanceStatistics[[#All],[Symbol]],0)),"")</f>
        <v>2.19</v>
      </c>
      <c r="R64" s="17" t="str">
        <f t="array" ref="R64">IFERROR(INDEX(YahooFinanceStatistics[[#All],[Value]],MATCH($C64&amp;R$4,YahooFinanceStatistics[[#All],[Item]]&amp;YahooFinanceStatistics[[#All],[Symbol]],0)),"")</f>
        <v>3.78</v>
      </c>
      <c r="S64" s="17" t="str">
        <f t="array" ref="S64">IFERROR(INDEX(YahooFinanceStatistics[[#All],[Value]],MATCH($C64&amp;S$4,YahooFinanceStatistics[[#All],[Item]]&amp;YahooFinanceStatistics[[#All],[Symbol]],0)),"")</f>
        <v>0.22</v>
      </c>
      <c r="T64" s="17" t="str">
        <f t="array" ref="T64">IFERROR(INDEX(YahooFinanceStatistics[[#All],[Value]],MATCH($C64&amp;T$4,YahooFinanceStatistics[[#All],[Item]]&amp;YahooFinanceStatistics[[#All],[Symbol]],0)),"")</f>
        <v>1.18</v>
      </c>
      <c r="U64" s="17" t="str">
        <f t="array" ref="U64">IFERROR(INDEX(YahooFinanceStatistics[[#All],[Value]],MATCH($C64&amp;U$4,YahooFinanceStatistics[[#All],[Item]]&amp;YahooFinanceStatistics[[#All],[Symbol]],0)),"")</f>
        <v>0.62</v>
      </c>
      <c r="V64" s="17" t="str">
        <f t="array" ref="V64">IFERROR(INDEX(YahooFinanceStatistics[[#All],[Value]],MATCH($C64&amp;V$4,YahooFinanceStatistics[[#All],[Item]]&amp;YahooFinanceStatistics[[#All],[Symbol]],0)),"")</f>
        <v>0.86</v>
      </c>
      <c r="W64" s="17" t="str">
        <f t="array" ref="W64">IFERROR(INDEX(YahooFinanceStatistics[[#All],[Value]],MATCH($C64&amp;W$4,YahooFinanceStatistics[[#All],[Item]]&amp;YahooFinanceStatistics[[#All],[Symbol]],0)),"")</f>
        <v>2.66</v>
      </c>
      <c r="X64" s="17" t="str">
        <f t="array" ref="X64">IFERROR(INDEX(YahooFinanceStatistics[[#All],[Value]],MATCH($C64&amp;X$4,YahooFinanceStatistics[[#All],[Item]]&amp;YahooFinanceStatistics[[#All],[Symbol]],0)),"")</f>
        <v>0.70</v>
      </c>
      <c r="Y64" s="17" t="str">
        <f t="array" ref="Y64">IFERROR(INDEX(YahooFinanceStatistics[[#All],[Value]],MATCH($C64&amp;Y$4,YahooFinanceStatistics[[#All],[Item]]&amp;YahooFinanceStatistics[[#All],[Symbol]],0)),"")</f>
        <v>1.77</v>
      </c>
      <c r="Z64" s="17" t="str">
        <f t="array" ref="Z64">IFERROR(INDEX(YahooFinanceStatistics[[#All],[Value]],MATCH($C64&amp;Z$4,YahooFinanceStatistics[[#All],[Item]]&amp;YahooFinanceStatistics[[#All],[Symbol]],0)),"")</f>
        <v>3.12</v>
      </c>
      <c r="AA64" s="17" t="str">
        <f t="array" ref="AA64">IFERROR(INDEX(YahooFinanceStatistics[[#All],[Value]],MATCH($C64&amp;AA$4,YahooFinanceStatistics[[#All],[Item]]&amp;YahooFinanceStatistics[[#All],[Symbol]],0)),"")</f>
        <v>1.65</v>
      </c>
      <c r="AB64" s="17" t="str">
        <f t="array" ref="AB64">IFERROR(INDEX(YahooFinanceStatistics[[#All],[Value]],MATCH($C64&amp;AB$4,YahooFinanceStatistics[[#All],[Item]]&amp;YahooFinanceStatistics[[#All],[Symbol]],0)),"")</f>
        <v>3.51</v>
      </c>
      <c r="AC64" s="17" t="str">
        <f t="array" ref="AC64">IFERROR(INDEX(YahooFinanceStatistics[[#All],[Value]],MATCH($C64&amp;AC$4,YahooFinanceStatistics[[#All],[Item]]&amp;YahooFinanceStatistics[[#All],[Symbol]],0)),"")</f>
        <v>3.08</v>
      </c>
      <c r="AD64" s="17" t="str">
        <f t="array" ref="AD64">IFERROR(INDEX(YahooFinanceStatistics[[#All],[Value]],MATCH($C64&amp;AD$4,YahooFinanceStatistics[[#All],[Item]]&amp;YahooFinanceStatistics[[#All],[Symbol]],0)),"")</f>
        <v>2.37</v>
      </c>
      <c r="AE64" s="17" t="str">
        <f t="array" ref="AE64">IFERROR(INDEX(YahooFinanceStatistics[[#All],[Value]],MATCH($C64&amp;AE$4,YahooFinanceStatistics[[#All],[Item]]&amp;YahooFinanceStatistics[[#All],[Symbol]],0)),"")</f>
        <v>12.58</v>
      </c>
      <c r="AF64" s="17" t="str">
        <f t="array" ref="AF64">IFERROR(INDEX(YahooFinanceStatistics[[#All],[Value]],MATCH($C64&amp;AF$4,YahooFinanceStatistics[[#All],[Item]]&amp;YahooFinanceStatistics[[#All],[Symbol]],0)),"")</f>
        <v>1.49</v>
      </c>
      <c r="AG64" s="17" t="str">
        <f t="array" ref="AG64">IFERROR(INDEX(YahooFinanceStatistics[[#All],[Value]],MATCH($C64&amp;AG$4,YahooFinanceStatistics[[#All],[Item]]&amp;YahooFinanceStatistics[[#All],[Symbol]],0)),"")</f>
        <v>0.80</v>
      </c>
      <c r="AH64" s="17" t="str">
        <f t="array" ref="AH64">IFERROR(INDEX(YahooFinanceStatistics[[#All],[Value]],MATCH($C64&amp;AH$4,YahooFinanceStatistics[[#All],[Item]]&amp;YahooFinanceStatistics[[#All],[Symbol]],0)),"")</f>
        <v>1.75</v>
      </c>
      <c r="AI64" s="17" t="str">
        <f t="array" ref="AI64">IFERROR(INDEX(YahooFinanceStatistics[[#All],[Value]],MATCH($C64&amp;AI$4,YahooFinanceStatistics[[#All],[Item]]&amp;YahooFinanceStatistics[[#All],[Symbol]],0)),"")</f>
        <v>1.84</v>
      </c>
      <c r="AJ64" s="17" t="str">
        <f t="array" ref="AJ64">IFERROR(INDEX(YahooFinanceStatistics[[#All],[Value]],MATCH($C64&amp;AJ$4,YahooFinanceStatistics[[#All],[Item]]&amp;YahooFinanceStatistics[[#All],[Symbol]],0)),"")</f>
        <v>1.94</v>
      </c>
      <c r="AK64" s="17" t="str">
        <f t="array" ref="AK64">IFERROR(INDEX(YahooFinanceStatistics[[#All],[Value]],MATCH($C64&amp;AK$4,YahooFinanceStatistics[[#All],[Item]]&amp;YahooFinanceStatistics[[#All],[Symbol]],0)),"")</f>
        <v>1.26</v>
      </c>
      <c r="AL64" s="17" t="str">
        <f t="array" ref="AL64">IFERROR(INDEX(YahooFinanceStatistics[[#All],[Value]],MATCH($C64&amp;AL$4,YahooFinanceStatistics[[#All],[Item]]&amp;YahooFinanceStatistics[[#All],[Symbol]],0)),"")</f>
        <v>2.90</v>
      </c>
      <c r="AM64" s="17" t="str">
        <f t="array" ref="AM64">IFERROR(INDEX(YahooFinanceStatistics[[#All],[Value]],MATCH($C64&amp;AM$4,YahooFinanceStatistics[[#All],[Item]]&amp;YahooFinanceStatistics[[#All],[Symbol]],0)),"")</f>
        <v>2.66</v>
      </c>
      <c r="AN64" s="17" t="str">
        <f t="array" ref="AN64">IFERROR(INDEX(YahooFinanceStatistics[[#All],[Value]],MATCH($C64&amp;AN$4,YahooFinanceStatistics[[#All],[Item]]&amp;YahooFinanceStatistics[[#All],[Symbol]],0)),"")</f>
        <v>1.70</v>
      </c>
      <c r="AO64" s="17" t="str">
        <f t="array" ref="AO64">IFERROR(INDEX(YahooFinanceStatistics[[#All],[Value]],MATCH($C64&amp;AO$4,YahooFinanceStatistics[[#All],[Item]]&amp;YahooFinanceStatistics[[#All],[Symbol]],0)),"")</f>
        <v>0.60</v>
      </c>
      <c r="AP64" s="17" t="str">
        <f t="array" ref="AP64">IFERROR(INDEX(YahooFinanceStatistics[[#All],[Value]],MATCH($C64&amp;AP$4,YahooFinanceStatistics[[#All],[Item]]&amp;YahooFinanceStatistics[[#All],[Symbol]],0)),"")</f>
        <v>2.34</v>
      </c>
      <c r="AQ64" s="17" t="str">
        <f t="array" ref="AQ64">IFERROR(INDEX(YahooFinanceStatistics[[#All],[Value]],MATCH($C64&amp;AQ$4,YahooFinanceStatistics[[#All],[Item]]&amp;YahooFinanceStatistics[[#All],[Symbol]],0)),"")</f>
        <v>1.55</v>
      </c>
      <c r="AR64" s="17" t="str">
        <f t="array" ref="AR64">IFERROR(INDEX(YahooFinanceStatistics[[#All],[Value]],MATCH($C64&amp;AR$4,YahooFinanceStatistics[[#All],[Item]]&amp;YahooFinanceStatistics[[#All],[Symbol]],0)),"")</f>
        <v>-0.0800</v>
      </c>
      <c r="AS64" s="17" t="str">
        <f t="array" ref="AS64">IFERROR(INDEX(YahooFinanceStatistics[[#All],[Value]],MATCH($C64&amp;AS$4,YahooFinanceStatistics[[#All],[Item]]&amp;YahooFinanceStatistics[[#All],[Symbol]],0)),"")</f>
        <v>-0.0220</v>
      </c>
      <c r="AT64" s="17" t="str">
        <f t="array" ref="AT64">IFERROR(INDEX(YahooFinanceStatistics[[#All],[Value]],MATCH($C64&amp;AT$4,YahooFinanceStatistics[[#All],[Item]]&amp;YahooFinanceStatistics[[#All],[Symbol]],0)),"")</f>
        <v>2.45</v>
      </c>
      <c r="AU64" s="17" t="str">
        <f t="array" ref="AU64">IFERROR(INDEX(YahooFinanceStatistics[[#All],[Value]],MATCH($C64&amp;AU$4,YahooFinanceStatistics[[#All],[Item]]&amp;YahooFinanceStatistics[[#All],[Symbol]],0)),"")</f>
        <v>-4.5910</v>
      </c>
      <c r="AV64" s="17" t="str">
        <f t="array" ref="AV64">IFERROR(INDEX(YahooFinanceStatistics[[#All],[Value]],MATCH($C64&amp;AV$4,YahooFinanceStatistics[[#All],[Item]]&amp;YahooFinanceStatistics[[#All],[Symbol]],0)),"")</f>
        <v>-1.1230</v>
      </c>
      <c r="AW64" s="17" t="str">
        <f t="array" ref="AW64">IFERROR(INDEX(YahooFinanceStatistics[[#All],[Value]],MATCH($C64&amp;AW$4,YahooFinanceStatistics[[#All],[Item]]&amp;YahooFinanceStatistics[[#All],[Symbol]],0)),"")</f>
        <v>0.0400</v>
      </c>
      <c r="AX64" s="17" t="str">
        <f t="array" ref="AX64">IFERROR(INDEX(YahooFinanceStatistics[[#All],[Value]],MATCH($C64&amp;AX$4,YahooFinanceStatistics[[#All],[Item]]&amp;YahooFinanceStatistics[[#All],[Symbol]],0)),"")</f>
        <v>2.9600</v>
      </c>
      <c r="AY64" s="17" t="str">
        <f t="array" ref="AY64">IFERROR(INDEX(YahooFinanceStatistics[[#All],[Value]],MATCH($C64&amp;AY$4,YahooFinanceStatistics[[#All],[Item]]&amp;YahooFinanceStatistics[[#All],[Symbol]],0)),"")</f>
        <v>-0.2100</v>
      </c>
      <c r="AZ64" s="17" t="str">
        <f t="array" ref="AZ64">IFERROR(INDEX(YahooFinanceStatistics[[#All],[Value]],MATCH($C64&amp;AZ$4,YahooFinanceStatistics[[#All],[Item]]&amp;YahooFinanceStatistics[[#All],[Symbol]],0)),"")</f>
        <v>2.20</v>
      </c>
      <c r="BA64" s="17" t="str">
        <f t="array" ref="BA64">IFERROR(INDEX(YahooFinanceStatistics[[#All],[Value]],MATCH($C64&amp;BA$4,YahooFinanceStatistics[[#All],[Item]]&amp;YahooFinanceStatistics[[#All],[Symbol]],0)),"")</f>
        <v>0.48</v>
      </c>
      <c r="BB64" s="17" t="str">
        <f t="array" ref="BB64">IFERROR(INDEX(YahooFinanceStatistics[[#All],[Value]],MATCH($C64&amp;BB$4,YahooFinanceStatistics[[#All],[Item]]&amp;YahooFinanceStatistics[[#All],[Symbol]],0)),"")</f>
        <v>1.19</v>
      </c>
      <c r="BC64" s="17" t="str">
        <f t="array" ref="BC64">IFERROR(INDEX(YahooFinanceStatistics[[#All],[Value]],MATCH($C64&amp;BC$4,YahooFinanceStatistics[[#All],[Item]]&amp;YahooFinanceStatistics[[#All],[Symbol]],0)),"")</f>
        <v>1.18</v>
      </c>
      <c r="BD64" s="17" t="str">
        <f t="array" ref="BD64">IFERROR(INDEX(YahooFinanceStatistics[[#All],[Value]],MATCH($C64&amp;BD$4,YahooFinanceStatistics[[#All],[Item]]&amp;YahooFinanceStatistics[[#All],[Symbol]],0)),"")</f>
        <v>0.2100</v>
      </c>
      <c r="BE64" s="17" t="str">
        <f t="array" ref="BE64">IFERROR(INDEX(YahooFinanceStatistics[[#All],[Value]],MATCH($C64&amp;BE$4,YahooFinanceStatistics[[#All],[Item]]&amp;YahooFinanceStatistics[[#All],[Symbol]],0)),"")</f>
        <v>-0.3800</v>
      </c>
      <c r="BF64" s="17" t="str">
        <f t="array" ref="BF64">IFERROR(INDEX(YahooFinanceStatistics[[#All],[Value]],MATCH($C64&amp;BF$4,YahooFinanceStatistics[[#All],[Item]]&amp;YahooFinanceStatistics[[#All],[Symbol]],0)),"")</f>
        <v>1.21</v>
      </c>
      <c r="BG64" s="17" t="str">
        <f t="array" ref="BG64">IFERROR(INDEX(YahooFinanceStatistics[[#All],[Value]],MATCH($C64&amp;BG$4,YahooFinanceStatistics[[#All],[Item]]&amp;YahooFinanceStatistics[[#All],[Symbol]],0)),"")</f>
        <v>0.6890</v>
      </c>
      <c r="BH64" s="17" t="str">
        <f t="array" ref="BH64">IFERROR(INDEX(YahooFinanceStatistics[[#All],[Value]],MATCH($C64&amp;BH$4,YahooFinanceStatistics[[#All],[Item]]&amp;YahooFinanceStatistics[[#All],[Symbol]],0)),"")</f>
        <v>0.81</v>
      </c>
      <c r="BI64" s="17" t="str">
        <f t="array" ref="BI64">IFERROR(INDEX(YahooFinanceStatistics[[#All],[Value]],MATCH($C64&amp;BI$4,YahooFinanceStatistics[[#All],[Item]]&amp;YahooFinanceStatistics[[#All],[Symbol]],0)),"")</f>
        <v>0.0100</v>
      </c>
      <c r="BJ64" s="17" t="str">
        <f t="array" ref="BJ64">IFERROR(INDEX(YahooFinanceStatistics[[#All],[Value]],MATCH($C64&amp;BJ$4,YahooFinanceStatistics[[#All],[Item]]&amp;YahooFinanceStatistics[[#All],[Symbol]],0)),"")</f>
        <v>-0.4750</v>
      </c>
      <c r="BK64" s="17" t="str">
        <f t="array" ref="BK64">IFERROR(INDEX(YahooFinanceStatistics[[#All],[Value]],MATCH($C64&amp;BK$4,YahooFinanceStatistics[[#All],[Item]]&amp;YahooFinanceStatistics[[#All],[Symbol]],0)),"")</f>
        <v>-1.55</v>
      </c>
      <c r="BL64" s="17" t="str">
        <f t="array" ref="BL64">IFERROR(INDEX(YahooFinanceStatistics[[#All],[Value]],MATCH($C64&amp;BL$4,YahooFinanceStatistics[[#All],[Item]]&amp;YahooFinanceStatistics[[#All],[Symbol]],0)),"")</f>
        <v>-1.4130</v>
      </c>
      <c r="BM64" s="17" t="str">
        <f t="array" ref="BM64">IFERROR(INDEX(YahooFinanceStatistics[[#All],[Value]],MATCH($C64&amp;BM$4,YahooFinanceStatistics[[#All],[Item]]&amp;YahooFinanceStatistics[[#All],[Symbol]],0)),"")</f>
        <v>2.88</v>
      </c>
      <c r="BN64" s="17" t="str">
        <f t="array" ref="BN64">IFERROR(INDEX(YahooFinanceStatistics[[#All],[Value]],MATCH($C64&amp;BN$4,YahooFinanceStatistics[[#All],[Item]]&amp;YahooFinanceStatistics[[#All],[Symbol]],0)),"")</f>
        <v>1.86</v>
      </c>
      <c r="BO64" s="17" t="str">
        <f t="array" ref="BO64">IFERROR(INDEX(YahooFinanceStatistics[[#All],[Value]],MATCH($C64&amp;BO$4,YahooFinanceStatistics[[#All],[Item]]&amp;YahooFinanceStatistics[[#All],[Symbol]],0)),"")</f>
        <v>2.77</v>
      </c>
      <c r="BP64" s="17" t="str">
        <f t="array" ref="BP64">IFERROR(INDEX(YahooFinanceStatistics[[#All],[Value]],MATCH($C64&amp;BP$4,YahooFinanceStatistics[[#All],[Item]]&amp;YahooFinanceStatistics[[#All],[Symbol]],0)),"")</f>
        <v>2.63</v>
      </c>
      <c r="BQ64" s="17" t="str">
        <f t="array" ref="BQ64">IFERROR(INDEX(YahooFinanceStatistics[[#All],[Value]],MATCH($C64&amp;BQ$4,YahooFinanceStatistics[[#All],[Item]]&amp;YahooFinanceStatistics[[#All],[Symbol]],0)),"")</f>
        <v>1.23</v>
      </c>
      <c r="BR64" s="17" t="str">
        <f t="array" ref="BR64">IFERROR(INDEX(YahooFinanceStatistics[[#All],[Value]],MATCH($C64&amp;BR$4,YahooFinanceStatistics[[#All],[Item]]&amp;YahooFinanceStatistics[[#All],[Symbol]],0)),"")</f>
        <v>1.31</v>
      </c>
      <c r="BS64" s="17" t="str">
        <f t="array" ref="BS64">IFERROR(INDEX(YahooFinanceStatistics[[#All],[Value]],MATCH($C64&amp;BS$4,YahooFinanceStatistics[[#All],[Item]]&amp;YahooFinanceStatistics[[#All],[Symbol]],0)),"")</f>
        <v>2.07</v>
      </c>
      <c r="BT64" s="17" t="str">
        <f t="array" ref="BT64">IFERROR(INDEX(YahooFinanceStatistics[[#All],[Value]],MATCH($C64&amp;BT$4,YahooFinanceStatistics[[#All],[Item]]&amp;YahooFinanceStatistics[[#All],[Symbol]],0)),"")</f>
        <v>2.65</v>
      </c>
      <c r="BU64" s="17" t="str">
        <f t="array" ref="BU64">IFERROR(INDEX(YahooFinanceStatistics[[#All],[Value]],MATCH($C64&amp;BU$4,YahooFinanceStatistics[[#All],[Item]]&amp;YahooFinanceStatistics[[#All],[Symbol]],0)),"")</f>
        <v>4.27</v>
      </c>
      <c r="BV64" s="17" t="str">
        <f t="array" ref="BV64">IFERROR(INDEX(YahooFinanceStatistics[[#All],[Value]],MATCH($C64&amp;BV$4,YahooFinanceStatistics[[#All],[Item]]&amp;YahooFinanceStatistics[[#All],[Symbol]],0)),"")</f>
        <v>2.55</v>
      </c>
      <c r="BW64" s="17" t="str">
        <f t="array" ref="BW64">IFERROR(INDEX(YahooFinanceStatistics[[#All],[Value]],MATCH($C64&amp;BW$4,YahooFinanceStatistics[[#All],[Item]]&amp;YahooFinanceStatistics[[#All],[Symbol]],0)),"")</f>
        <v>2.60</v>
      </c>
      <c r="BX64" s="17" t="str">
        <f t="array" ref="BX64">IFERROR(INDEX(YahooFinanceStatistics[[#All],[Value]],MATCH($C64&amp;BX$4,YahooFinanceStatistics[[#All],[Item]]&amp;YahooFinanceStatistics[[#All],[Symbol]],0)),"")</f>
        <v>2.29</v>
      </c>
      <c r="BY64" s="17" t="str">
        <f t="array" ref="BY64">IFERROR(INDEX(YahooFinanceStatistics[[#All],[Value]],MATCH($C64&amp;BY$4,YahooFinanceStatistics[[#All],[Item]]&amp;YahooFinanceStatistics[[#All],[Symbol]],0)),"")</f>
        <v>3.12</v>
      </c>
      <c r="BZ64" s="17" t="str">
        <f t="array" ref="BZ64">IFERROR(INDEX(YahooFinanceStatistics[[#All],[Value]],MATCH($C64&amp;BZ$4,YahooFinanceStatistics[[#All],[Item]]&amp;YahooFinanceStatistics[[#All],[Symbol]],0)),"")</f>
        <v>42.74</v>
      </c>
      <c r="CA64" s="17" t="str">
        <f t="array" ref="CA64">IFERROR(INDEX(YahooFinanceStatistics[[#All],[Value]],MATCH($C64&amp;CA$4,YahooFinanceStatistics[[#All],[Item]]&amp;YahooFinanceStatistics[[#All],[Symbol]],0)),"")</f>
        <v>11.97</v>
      </c>
      <c r="CB64" s="17" t="str">
        <f t="array" ref="CB64">IFERROR(INDEX(YahooFinanceStatistics[[#All],[Value]],MATCH($C64&amp;CB$4,YahooFinanceStatistics[[#All],[Item]]&amp;YahooFinanceStatistics[[#All],[Symbol]],0)),"")</f>
        <v>9.43</v>
      </c>
      <c r="CC64" s="17" t="str">
        <f t="array" ref="CC64">IFERROR(INDEX(YahooFinanceStatistics[[#All],[Value]],MATCH($C64&amp;CC$4,YahooFinanceStatistics[[#All],[Item]]&amp;YahooFinanceStatistics[[#All],[Symbol]],0)),"")</f>
        <v>6.80</v>
      </c>
      <c r="CD64" s="17" t="str">
        <f t="array" ref="CD64">IFERROR(INDEX(YahooFinanceStatistics[[#All],[Value]],MATCH($C64&amp;CD$4,YahooFinanceStatistics[[#All],[Item]]&amp;YahooFinanceStatistics[[#All],[Symbol]],0)),"")</f>
        <v>11.22</v>
      </c>
      <c r="CE64" s="17" t="str">
        <f t="array" ref="CE64">IFERROR(INDEX(YahooFinanceStatistics[[#All],[Value]],MATCH($C64&amp;CE$4,YahooFinanceStatistics[[#All],[Item]]&amp;YahooFinanceStatistics[[#All],[Symbol]],0)),"")</f>
        <v>6.51</v>
      </c>
      <c r="CF64" s="17" t="str">
        <f t="array" ref="CF64">IFERROR(INDEX(YahooFinanceStatistics[[#All],[Value]],MATCH($C64&amp;CF$4,YahooFinanceStatistics[[#All],[Item]]&amp;YahooFinanceStatistics[[#All],[Symbol]],0)),"")</f>
        <v>9.00</v>
      </c>
      <c r="CG64" s="17" t="str">
        <f t="array" ref="CG64">IFERROR(INDEX(YahooFinanceStatistics[[#All],[Value]],MATCH($C64&amp;CG$4,YahooFinanceStatistics[[#All],[Item]]&amp;YahooFinanceStatistics[[#All],[Symbol]],0)),"")</f>
        <v>6.59</v>
      </c>
      <c r="CH64" s="17" t="str">
        <f t="array" ref="CH64">IFERROR(INDEX(YahooFinanceStatistics[[#All],[Value]],MATCH($C64&amp;CH$4,YahooFinanceStatistics[[#All],[Item]]&amp;YahooFinanceStatistics[[#All],[Symbol]],0)),"")</f>
        <v>3.11</v>
      </c>
      <c r="CI64" s="17" t="str">
        <f t="array" ref="CI64">IFERROR(INDEX(YahooFinanceStatistics[[#All],[Value]],MATCH($C64&amp;CI$4,YahooFinanceStatistics[[#All],[Item]]&amp;YahooFinanceStatistics[[#All],[Symbol]],0)),"")</f>
        <v>3.57</v>
      </c>
      <c r="CJ64" s="17" t="str">
        <f t="array" ref="CJ64">IFERROR(INDEX(YahooFinanceStatistics[[#All],[Value]],MATCH($C64&amp;CJ$4,YahooFinanceStatistics[[#All],[Item]]&amp;YahooFinanceStatistics[[#All],[Symbol]],0)),"")</f>
        <v>3.11</v>
      </c>
      <c r="CK64" s="17" t="str">
        <f t="array" ref="CK64">IFERROR(INDEX(YahooFinanceStatistics[[#All],[Value]],MATCH($C64&amp;CK$4,YahooFinanceStatistics[[#All],[Item]]&amp;YahooFinanceStatistics[[#All],[Symbol]],0)),"")</f>
        <v>0.98</v>
      </c>
      <c r="CL64" s="17" t="str">
        <f t="array" ref="CL64">IFERROR(INDEX(YahooFinanceStatistics[[#All],[Value]],MATCH($C64&amp;CL$4,YahooFinanceStatistics[[#All],[Item]]&amp;YahooFinanceStatistics[[#All],[Symbol]],0)),"")</f>
        <v>-0.1000</v>
      </c>
      <c r="CM64" s="17" t="str">
        <f t="array" ref="CM64">IFERROR(INDEX(YahooFinanceStatistics[[#All],[Value]],MATCH($C64&amp;CM$4,YahooFinanceStatistics[[#All],[Item]]&amp;YahooFinanceStatistics[[#All],[Symbol]],0)),"")</f>
        <v>0.12</v>
      </c>
      <c r="CN64" s="17" t="str">
        <f t="array" ref="CN64">IFERROR(INDEX(YahooFinanceStatistics[[#All],[Value]],MATCH($C64&amp;CN$4,YahooFinanceStatistics[[#All],[Item]]&amp;YahooFinanceStatistics[[#All],[Symbol]],0)),"")</f>
        <v>2.29</v>
      </c>
      <c r="CO64" s="17" t="str">
        <f t="array" ref="CO64">IFERROR(INDEX(YahooFinanceStatistics[[#All],[Value]],MATCH($C64&amp;CO$4,YahooFinanceStatistics[[#All],[Item]]&amp;YahooFinanceStatistics[[#All],[Symbol]],0)),"")</f>
        <v>4.38</v>
      </c>
      <c r="CP64" s="17" t="str">
        <f t="array" ref="CP64">IFERROR(INDEX(YahooFinanceStatistics[[#All],[Value]],MATCH($C64&amp;CP$4,YahooFinanceStatistics[[#All],[Item]]&amp;YahooFinanceStatistics[[#All],[Symbol]],0)),"")</f>
        <v>6.42</v>
      </c>
      <c r="CQ64" s="17" t="str">
        <f t="array" ref="CQ64">IFERROR(INDEX(YahooFinanceStatistics[[#All],[Value]],MATCH($C64&amp;CQ$4,YahooFinanceStatistics[[#All],[Item]]&amp;YahooFinanceStatistics[[#All],[Symbol]],0)),"")</f>
        <v>4.40</v>
      </c>
      <c r="CR64" s="17" t="str">
        <f t="array" ref="CR64">IFERROR(INDEX(YahooFinanceStatistics[[#All],[Value]],MATCH($C64&amp;CR$4,YahooFinanceStatistics[[#All],[Item]]&amp;YahooFinanceStatistics[[#All],[Symbol]],0)),"")</f>
        <v>2.49</v>
      </c>
      <c r="CS64" s="17" t="str">
        <f t="array" ref="CS64">IFERROR(INDEX(YahooFinanceStatistics[[#All],[Value]],MATCH($C64&amp;CS$4,YahooFinanceStatistics[[#All],[Item]]&amp;YahooFinanceStatistics[[#All],[Symbol]],0)),"")</f>
        <v>2.77</v>
      </c>
      <c r="CT64" s="17" t="str">
        <f t="array" ref="CT64">IFERROR(INDEX(YahooFinanceStatistics[[#All],[Value]],MATCH($C64&amp;CT$4,YahooFinanceStatistics[[#All],[Item]]&amp;YahooFinanceStatistics[[#All],[Symbol]],0)),"")</f>
        <v>2.58</v>
      </c>
      <c r="CU64" s="17" t="str">
        <f t="array" ref="CU64">IFERROR(INDEX(YahooFinanceStatistics[[#All],[Value]],MATCH($C64&amp;CU$4,YahooFinanceStatistics[[#All],[Item]]&amp;YahooFinanceStatistics[[#All],[Symbol]],0)),"")</f>
        <v>69.79</v>
      </c>
      <c r="CV64" s="17" t="str">
        <f t="array" ref="CV64">IFERROR(INDEX(YahooFinanceStatistics[[#All],[Value]],MATCH($C64&amp;CV$4,YahooFinanceStatistics[[#All],[Item]]&amp;YahooFinanceStatistics[[#All],[Symbol]],0)),"")</f>
        <v>5.08</v>
      </c>
      <c r="CW64" s="17" t="str">
        <f t="array" ref="CW64">IFERROR(INDEX(YahooFinanceStatistics[[#All],[Value]],MATCH($C64&amp;CW$4,YahooFinanceStatistics[[#All],[Item]]&amp;YahooFinanceStatistics[[#All],[Symbol]],0)),"")</f>
        <v>4.92</v>
      </c>
      <c r="CX64" s="17" t="str">
        <f t="array" ref="CX64">IFERROR(INDEX(YahooFinanceStatistics[[#All],[Value]],MATCH($C64&amp;CX$4,YahooFinanceStatistics[[#All],[Item]]&amp;YahooFinanceStatistics[[#All],[Symbol]],0)),"")</f>
        <v>-0.3430</v>
      </c>
      <c r="CY64" s="17" t="str">
        <f t="array" ref="CY64">IFERROR(INDEX(YahooFinanceStatistics[[#All],[Value]],MATCH($C64&amp;CY$4,YahooFinanceStatistics[[#All],[Item]]&amp;YahooFinanceStatistics[[#All],[Symbol]],0)),"")</f>
        <v>-1.3030</v>
      </c>
      <c r="CZ64" s="17" t="str">
        <f t="array" ref="CZ64">IFERROR(INDEX(YahooFinanceStatistics[[#All],[Value]],MATCH($C64&amp;CZ$4,YahooFinanceStatistics[[#All],[Item]]&amp;YahooFinanceStatistics[[#All],[Symbol]],0)),"")</f>
        <v>-4.61</v>
      </c>
      <c r="DA64" s="17" t="str">
        <f t="array" ref="DA64">IFERROR(INDEX(YahooFinanceStatistics[[#All],[Value]],MATCH($C64&amp;DA$4,YahooFinanceStatistics[[#All],[Item]]&amp;YahooFinanceStatistics[[#All],[Symbol]],0)),"")</f>
        <v>-6.11</v>
      </c>
      <c r="DB64" s="17" t="str">
        <f t="array" ref="DB64">IFERROR(INDEX(YahooFinanceStatistics[[#All],[Value]],MATCH($C64&amp;DB$4,YahooFinanceStatistics[[#All],[Item]]&amp;YahooFinanceStatistics[[#All],[Symbol]],0)),"")</f>
        <v>1.34</v>
      </c>
      <c r="DC64" s="17" t="str">
        <f t="array" ref="DC64">IFERROR(INDEX(YahooFinanceStatistics[[#All],[Value]],MATCH($C64&amp;DC$4,YahooFinanceStatistics[[#All],[Item]]&amp;YahooFinanceStatistics[[#All],[Symbol]],0)),"")</f>
        <v>-0.5110</v>
      </c>
      <c r="DD64" s="17" t="str">
        <f t="array" ref="DD64">IFERROR(INDEX(YahooFinanceStatistics[[#All],[Value]],MATCH($C64&amp;DD$4,YahooFinanceStatistics[[#All],[Item]]&amp;YahooFinanceStatistics[[#All],[Symbol]],0)),"")</f>
        <v>0.15</v>
      </c>
      <c r="DE64" s="17" t="str">
        <f t="array" ref="DE64">IFERROR(INDEX(YahooFinanceStatistics[[#All],[Value]],MATCH($C64&amp;DE$4,YahooFinanceStatistics[[#All],[Item]]&amp;YahooFinanceStatistics[[#All],[Symbol]],0)),"")</f>
        <v>0.32</v>
      </c>
      <c r="DF64" s="17" t="str">
        <f t="array" ref="DF64">IFERROR(INDEX(YahooFinanceStatistics[[#All],[Value]],MATCH($C64&amp;DF$4,YahooFinanceStatistics[[#All],[Item]]&amp;YahooFinanceStatistics[[#All],[Symbol]],0)),"")</f>
        <v>0.11</v>
      </c>
      <c r="DG64" s="17" t="str">
        <f t="array" ref="DG64">IFERROR(INDEX(YahooFinanceStatistics[[#All],[Value]],MATCH($C64&amp;DG$4,YahooFinanceStatistics[[#All],[Item]]&amp;YahooFinanceStatistics[[#All],[Symbol]],0)),"")</f>
        <v>-0.7630</v>
      </c>
      <c r="DH64" s="17" t="str">
        <f t="array" ref="DH64">IFERROR(INDEX(YahooFinanceStatistics[[#All],[Value]],MATCH($C64&amp;DH$4,YahooFinanceStatistics[[#All],[Item]]&amp;YahooFinanceStatistics[[#All],[Symbol]],0)),"")</f>
        <v>1.33</v>
      </c>
      <c r="DI64" s="17" t="str">
        <f t="array" ref="DI64">IFERROR(INDEX(YahooFinanceStatistics[[#All],[Value]],MATCH($C64&amp;DI$4,YahooFinanceStatistics[[#All],[Item]]&amp;YahooFinanceStatistics[[#All],[Symbol]],0)),"")</f>
        <v>5.43</v>
      </c>
      <c r="DJ64" s="17" t="str">
        <f t="array" ref="DJ64">IFERROR(INDEX(YahooFinanceStatistics[[#All],[Value]],MATCH($C64&amp;DJ$4,YahooFinanceStatistics[[#All],[Item]]&amp;YahooFinanceStatistics[[#All],[Symbol]],0)),"")</f>
        <v>0.8400</v>
      </c>
      <c r="DK64" s="17" t="str">
        <f t="array" ref="DK64">IFERROR(INDEX(YahooFinanceStatistics[[#All],[Value]],MATCH($C64&amp;DK$4,YahooFinanceStatistics[[#All],[Item]]&amp;YahooFinanceStatistics[[#All],[Symbol]],0)),"")</f>
        <v>2.49</v>
      </c>
      <c r="DL64" s="17" t="str">
        <f t="array" ref="DL64">IFERROR(INDEX(YahooFinanceStatistics[[#All],[Value]],MATCH($C64&amp;DL$4,YahooFinanceStatistics[[#All],[Item]]&amp;YahooFinanceStatistics[[#All],[Symbol]],0)),"")</f>
        <v>1.12</v>
      </c>
      <c r="DM64" s="17" t="str">
        <f t="array" ref="DM64">IFERROR(INDEX(YahooFinanceStatistics[[#All],[Value]],MATCH($C64&amp;DM$4,YahooFinanceStatistics[[#All],[Item]]&amp;YahooFinanceStatistics[[#All],[Symbol]],0)),"")</f>
        <v>1.67</v>
      </c>
      <c r="DN64" s="17" t="str">
        <f t="array" ref="DN64">IFERROR(INDEX(YahooFinanceStatistics[[#All],[Value]],MATCH($C64&amp;DN$4,YahooFinanceStatistics[[#All],[Item]]&amp;YahooFinanceStatistics[[#All],[Symbol]],0)),"")</f>
        <v>1.87</v>
      </c>
      <c r="DO64" s="17" t="str">
        <f t="array" ref="DO64">IFERROR(INDEX(YahooFinanceStatistics[[#All],[Value]],MATCH($C64&amp;DO$4,YahooFinanceStatistics[[#All],[Item]]&amp;YahooFinanceStatistics[[#All],[Symbol]],0)),"")</f>
        <v>1.74</v>
      </c>
      <c r="DP64" s="17" t="str">
        <f t="array" ref="DP64">IFERROR(INDEX(YahooFinanceStatistics[[#All],[Value]],MATCH($C64&amp;DP$4,YahooFinanceStatistics[[#All],[Item]]&amp;YahooFinanceStatistics[[#All],[Symbol]],0)),"")</f>
        <v>2.71</v>
      </c>
      <c r="DQ64" s="17" t="str">
        <f t="array" ref="DQ64">IFERROR(INDEX(YahooFinanceStatistics[[#All],[Value]],MATCH($C64&amp;DQ$4,YahooFinanceStatistics[[#All],[Item]]&amp;YahooFinanceStatistics[[#All],[Symbol]],0)),"")</f>
        <v>5.83</v>
      </c>
      <c r="DR64" s="17" t="str">
        <f t="array" ref="DR64">IFERROR(INDEX(YahooFinanceStatistics[[#All],[Value]],MATCH($C64&amp;DR$4,YahooFinanceStatistics[[#All],[Item]]&amp;YahooFinanceStatistics[[#All],[Symbol]],0)),"")</f>
        <v>17.52</v>
      </c>
      <c r="DS64" s="17" t="str">
        <f t="array" ref="DS64">IFERROR(INDEX(YahooFinanceStatistics[[#All],[Value]],MATCH($C64&amp;DS$4,YahooFinanceStatistics[[#All],[Item]]&amp;YahooFinanceStatistics[[#All],[Symbol]],0)),"")</f>
        <v>0.30</v>
      </c>
      <c r="DT64" s="17" t="str">
        <f t="array" ref="DT64">IFERROR(INDEX(YahooFinanceStatistics[[#All],[Value]],MATCH($C64&amp;DT$4,YahooFinanceStatistics[[#All],[Item]]&amp;YahooFinanceStatistics[[#All],[Symbol]],0)),"")</f>
        <v>1.48</v>
      </c>
      <c r="DU64" s="17" t="str">
        <f t="array" ref="DU64">IFERROR(INDEX(YahooFinanceStatistics[[#All],[Value]],MATCH($C64&amp;DU$4,YahooFinanceStatistics[[#All],[Item]]&amp;YahooFinanceStatistics[[#All],[Symbol]],0)),"")</f>
        <v>1.23</v>
      </c>
      <c r="DV64" s="17" t="str">
        <f t="array" ref="DV64">IFERROR(INDEX(YahooFinanceStatistics[[#All],[Value]],MATCH($C64&amp;DV$4,YahooFinanceStatistics[[#All],[Item]]&amp;YahooFinanceStatistics[[#All],[Symbol]],0)),"")</f>
        <v>3.49</v>
      </c>
      <c r="DW64" s="17" t="str">
        <f t="array" ref="DW64">IFERROR(INDEX(YahooFinanceStatistics[[#All],[Value]],MATCH($C64&amp;DW$4,YahooFinanceStatistics[[#All],[Item]]&amp;YahooFinanceStatistics[[#All],[Symbol]],0)),"")</f>
        <v>-0.1700</v>
      </c>
      <c r="DX64" s="17" t="str">
        <f t="array" ref="DX64">IFERROR(INDEX(YahooFinanceStatistics[[#All],[Value]],MATCH($C64&amp;DX$4,YahooFinanceStatistics[[#All],[Item]]&amp;YahooFinanceStatistics[[#All],[Symbol]],0)),"")</f>
        <v>0.85</v>
      </c>
      <c r="DY64" s="17" t="str">
        <f t="array" ref="DY64">IFERROR(INDEX(YahooFinanceStatistics[[#All],[Value]],MATCH($C64&amp;DY$4,YahooFinanceStatistics[[#All],[Item]]&amp;YahooFinanceStatistics[[#All],[Symbol]],0)),"")</f>
        <v>0.28</v>
      </c>
      <c r="DZ64" s="17" t="str">
        <f t="array" ref="DZ64">IFERROR(INDEX(YahooFinanceStatistics[[#All],[Value]],MATCH($C64&amp;DZ$4,YahooFinanceStatistics[[#All],[Item]]&amp;YahooFinanceStatistics[[#All],[Symbol]],0)),"")</f>
        <v>3.44</v>
      </c>
      <c r="EA64" s="17" t="str">
        <f t="array" ref="EA64">IFERROR(INDEX(YahooFinanceStatistics[[#All],[Value]],MATCH($C64&amp;EA$4,YahooFinanceStatistics[[#All],[Item]]&amp;YahooFinanceStatistics[[#All],[Symbol]],0)),"")</f>
        <v>2.14</v>
      </c>
      <c r="EB64" s="17" t="str">
        <f t="array" ref="EB64">IFERROR(INDEX(YahooFinanceStatistics[[#All],[Value]],MATCH($C64&amp;EB$4,YahooFinanceStatistics[[#All],[Item]]&amp;YahooFinanceStatistics[[#All],[Symbol]],0)),"")</f>
        <v>1.99</v>
      </c>
      <c r="EC64" s="17" t="str">
        <f t="array" ref="EC64">IFERROR(INDEX(YahooFinanceStatistics[[#All],[Value]],MATCH($C64&amp;EC$4,YahooFinanceStatistics[[#All],[Item]]&amp;YahooFinanceStatistics[[#All],[Symbol]],0)),"")</f>
        <v>0.3900</v>
      </c>
      <c r="ED64" s="17" t="str">
        <f t="array" ref="ED64">IFERROR(INDEX(YahooFinanceStatistics[[#All],[Value]],MATCH($C64&amp;ED$4,YahooFinanceStatistics[[#All],[Item]]&amp;YahooFinanceStatistics[[#All],[Symbol]],0)),"")</f>
        <v>0.24</v>
      </c>
      <c r="EE64" s="17" t="str">
        <f t="array" ref="EE64">IFERROR(INDEX(YahooFinanceStatistics[[#All],[Value]],MATCH($C64&amp;EE$4,YahooFinanceStatistics[[#All],[Item]]&amp;YahooFinanceStatistics[[#All],[Symbol]],0)),"")</f>
        <v>0.2870</v>
      </c>
      <c r="EF64" s="17" t="str">
        <f t="array" ref="EF64">IFERROR(INDEX(YahooFinanceStatistics[[#All],[Value]],MATCH($C64&amp;EF$4,YahooFinanceStatistics[[#All],[Item]]&amp;YahooFinanceStatistics[[#All],[Symbol]],0)),"")</f>
        <v>2.26</v>
      </c>
      <c r="EG64" s="17" t="str">
        <f t="array" ref="EG64">IFERROR(INDEX(YahooFinanceStatistics[[#All],[Value]],MATCH($C64&amp;EG$4,YahooFinanceStatistics[[#All],[Item]]&amp;YahooFinanceStatistics[[#All],[Symbol]],0)),"")</f>
        <v>-0.11</v>
      </c>
      <c r="EH64" s="17" t="str">
        <f t="array" ref="EH64">IFERROR(INDEX(YahooFinanceStatistics[[#All],[Value]],MATCH($C64&amp;EH$4,YahooFinanceStatistics[[#All],[Item]]&amp;YahooFinanceStatistics[[#All],[Symbol]],0)),"")</f>
        <v>0.50</v>
      </c>
      <c r="EI64" s="17" t="str">
        <f t="array" ref="EI64">IFERROR(INDEX(YahooFinanceStatistics[[#All],[Value]],MATCH($C64&amp;EI$4,YahooFinanceStatistics[[#All],[Item]]&amp;YahooFinanceStatistics[[#All],[Symbol]],0)),"")</f>
        <v>1.83</v>
      </c>
      <c r="EJ64" s="17" t="str">
        <f t="array" ref="EJ64">IFERROR(INDEX(YahooFinanceStatistics[[#All],[Value]],MATCH($C64&amp;EJ$4,YahooFinanceStatistics[[#All],[Item]]&amp;YahooFinanceStatistics[[#All],[Symbol]],0)),"")</f>
        <v>-0.8820</v>
      </c>
      <c r="EK64" s="17" t="str">
        <f t="array" ref="EK64">IFERROR(INDEX(YahooFinanceStatistics[[#All],[Value]],MATCH($C64&amp;EK$4,YahooFinanceStatistics[[#All],[Item]]&amp;YahooFinanceStatistics[[#All],[Symbol]],0)),"")</f>
        <v>0.57</v>
      </c>
      <c r="EL64" s="17" t="str">
        <f t="array" ref="EL64">IFERROR(INDEX(YahooFinanceStatistics[[#All],[Value]],MATCH($C64&amp;EL$4,YahooFinanceStatistics[[#All],[Item]]&amp;YahooFinanceStatistics[[#All],[Symbol]],0)),"")</f>
        <v>2.65</v>
      </c>
      <c r="EM64" s="17" t="str">
        <f t="array" ref="EM64">IFERROR(INDEX(YahooFinanceStatistics[[#All],[Value]],MATCH($C64&amp;EM$4,YahooFinanceStatistics[[#All],[Item]]&amp;YahooFinanceStatistics[[#All],[Symbol]],0)),"")</f>
        <v>-0.09</v>
      </c>
      <c r="EN64" s="17" t="str">
        <f t="array" ref="EN64">IFERROR(INDEX(YahooFinanceStatistics[[#All],[Value]],MATCH($C64&amp;EN$4,YahooFinanceStatistics[[#All],[Item]]&amp;YahooFinanceStatistics[[#All],[Symbol]],0)),"")</f>
        <v>0.0200</v>
      </c>
      <c r="EO64" s="17" t="str">
        <f t="array" ref="EO64">IFERROR(INDEX(YahooFinanceStatistics[[#All],[Value]],MATCH($C64&amp;EO$4,YahooFinanceStatistics[[#All],[Item]]&amp;YahooFinanceStatistics[[#All],[Symbol]],0)),"")</f>
        <v>-1.55</v>
      </c>
      <c r="EP64" s="17" t="str">
        <f t="array" ref="EP64">IFERROR(INDEX(YahooFinanceStatistics[[#All],[Value]],MATCH($C64&amp;EP$4,YahooFinanceStatistics[[#All],[Item]]&amp;YahooFinanceStatistics[[#All],[Symbol]],0)),"")</f>
        <v>0.04</v>
      </c>
      <c r="EQ64" s="17" t="str">
        <f t="array" ref="EQ64">IFERROR(INDEX(YahooFinanceStatistics[[#All],[Value]],MATCH($C64&amp;EQ$4,YahooFinanceStatistics[[#All],[Item]]&amp;YahooFinanceStatistics[[#All],[Symbol]],0)),"")</f>
        <v>0.1500</v>
      </c>
      <c r="ER64" s="17" t="str">
        <f t="array" ref="ER64">IFERROR(INDEX(YahooFinanceStatistics[[#All],[Value]],MATCH($C64&amp;ER$4,YahooFinanceStatistics[[#All],[Item]]&amp;YahooFinanceStatistics[[#All],[Symbol]],0)),"")</f>
        <v>0.47</v>
      </c>
      <c r="ES64" s="17" t="str">
        <f t="array" ref="ES64">IFERROR(INDEX(YahooFinanceStatistics[[#All],[Value]],MATCH($C64&amp;ES$4,YahooFinanceStatistics[[#All],[Item]]&amp;YahooFinanceStatistics[[#All],[Symbol]],0)),"")</f>
        <v>0.83</v>
      </c>
      <c r="ET64" s="17" t="str">
        <f t="array" ref="ET64">IFERROR(INDEX(YahooFinanceStatistics[[#All],[Value]],MATCH($C64&amp;ET$4,YahooFinanceStatistics[[#All],[Item]]&amp;YahooFinanceStatistics[[#All],[Symbol]],0)),"")</f>
        <v>0.2370</v>
      </c>
      <c r="EU64" s="17" t="str">
        <f t="array" ref="EU64">IFERROR(INDEX(YahooFinanceStatistics[[#All],[Value]],MATCH($C64&amp;EU$4,YahooFinanceStatistics[[#All],[Item]]&amp;YahooFinanceStatistics[[#All],[Symbol]],0)),"")</f>
        <v>0.19</v>
      </c>
      <c r="EV64" s="17" t="str">
        <f t="array" ref="EV64">IFERROR(INDEX(YahooFinanceStatistics[[#All],[Value]],MATCH($C64&amp;EV$4,YahooFinanceStatistics[[#All],[Item]]&amp;YahooFinanceStatistics[[#All],[Symbol]],0)),"")</f>
        <v>0.0180</v>
      </c>
      <c r="EW64" s="17" t="str">
        <f t="array" ref="EW64">IFERROR(INDEX(YahooFinanceStatistics[[#All],[Value]],MATCH($C64&amp;EW$4,YahooFinanceStatistics[[#All],[Item]]&amp;YahooFinanceStatistics[[#All],[Symbol]],0)),"")</f>
        <v>0.22</v>
      </c>
      <c r="EX64" s="17" t="str">
        <f t="array" ref="EX64">IFERROR(INDEX(YahooFinanceStatistics[[#All],[Value]],MATCH($C64&amp;EX$4,YahooFinanceStatistics[[#All],[Item]]&amp;YahooFinanceStatistics[[#All],[Symbol]],0)),"")</f>
        <v>-1.08</v>
      </c>
      <c r="EY64" s="17" t="str">
        <f t="array" ref="EY64">IFERROR(INDEX(YahooFinanceStatistics[[#All],[Value]],MATCH($C64&amp;EY$4,YahooFinanceStatistics[[#All],[Item]]&amp;YahooFinanceStatistics[[#All],[Symbol]],0)),"")</f>
        <v>-0.21</v>
      </c>
      <c r="EZ64" s="17" t="str">
        <f t="array" ref="EZ64">IFERROR(INDEX(YahooFinanceStatistics[[#All],[Value]],MATCH($C64&amp;EZ$4,YahooFinanceStatistics[[#All],[Item]]&amp;YahooFinanceStatistics[[#All],[Symbol]],0)),"")</f>
        <v>0.2500</v>
      </c>
      <c r="FA64" s="17" t="str">
        <f t="array" ref="FA64">IFERROR(INDEX(YahooFinanceStatistics[[#All],[Value]],MATCH($C64&amp;FA$4,YahooFinanceStatistics[[#All],[Item]]&amp;YahooFinanceStatistics[[#All],[Symbol]],0)),"")</f>
        <v>0.29</v>
      </c>
      <c r="FB64" s="17" t="str">
        <f t="array" ref="FB64">IFERROR(INDEX(YahooFinanceStatistics[[#All],[Value]],MATCH($C64&amp;FB$4,YahooFinanceStatistics[[#All],[Item]]&amp;YahooFinanceStatistics[[#All],[Symbol]],0)),"")</f>
        <v>0.73</v>
      </c>
      <c r="FC64" s="17" t="str">
        <f t="array" ref="FC64">IFERROR(INDEX(YahooFinanceStatistics[[#All],[Value]],MATCH($C64&amp;FC$4,YahooFinanceStatistics[[#All],[Item]]&amp;YahooFinanceStatistics[[#All],[Symbol]],0)),"")</f>
        <v>-2.10</v>
      </c>
      <c r="FD64" s="17" t="str">
        <f t="array" ref="FD64">IFERROR(INDEX(YahooFinanceStatistics[[#All],[Value]],MATCH($C64&amp;FD$4,YahooFinanceStatistics[[#All],[Item]]&amp;YahooFinanceStatistics[[#All],[Symbol]],0)),"")</f>
        <v>-1.54</v>
      </c>
      <c r="FE64" s="17" t="str">
        <f t="array" ref="FE64">IFERROR(INDEX(YahooFinanceStatistics[[#All],[Value]],MATCH($C64&amp;FE$4,YahooFinanceStatistics[[#All],[Item]]&amp;YahooFinanceStatistics[[#All],[Symbol]],0)),"")</f>
        <v>-0.51</v>
      </c>
      <c r="FF64" s="17" t="str">
        <f t="array" ref="FF64">IFERROR(INDEX(YahooFinanceStatistics[[#All],[Value]],MATCH($C64&amp;FF$4,YahooFinanceStatistics[[#All],[Item]]&amp;YahooFinanceStatistics[[#All],[Symbol]],0)),"")</f>
        <v>2.37</v>
      </c>
      <c r="FG64" s="17" t="str">
        <f t="array" ref="FG64">IFERROR(INDEX(YahooFinanceStatistics[[#All],[Value]],MATCH($C64&amp;FG$4,YahooFinanceStatistics[[#All],[Item]]&amp;YahooFinanceStatistics[[#All],[Symbol]],0)),"")</f>
        <v>-2.34</v>
      </c>
      <c r="FH64" s="17" t="str">
        <f t="array" ref="FH64">IFERROR(INDEX(YahooFinanceStatistics[[#All],[Value]],MATCH($C64&amp;FH$4,YahooFinanceStatistics[[#All],[Item]]&amp;YahooFinanceStatistics[[#All],[Symbol]],0)),"")</f>
        <v>-0.20</v>
      </c>
      <c r="FI64" s="17" t="str">
        <f t="array" ref="FI64">IFERROR(INDEX(YahooFinanceStatistics[[#All],[Value]],MATCH($C64&amp;FI$4,YahooFinanceStatistics[[#All],[Item]]&amp;YahooFinanceStatistics[[#All],[Symbol]],0)),"")</f>
        <v>-0.09</v>
      </c>
      <c r="FJ64" s="17" t="str">
        <f t="array" ref="FJ64">IFERROR(INDEX(YahooFinanceStatistics[[#All],[Value]],MATCH($C64&amp;FJ$4,YahooFinanceStatistics[[#All],[Item]]&amp;YahooFinanceStatistics[[#All],[Symbol]],0)),"")</f>
        <v>0.55</v>
      </c>
      <c r="FK64" s="17" t="str">
        <f t="array" ref="FK64">IFERROR(INDEX(YahooFinanceStatistics[[#All],[Value]],MATCH($C64&amp;FK$4,YahooFinanceStatistics[[#All],[Item]]&amp;YahooFinanceStatistics[[#All],[Symbol]],0)),"")</f>
        <v>0.19</v>
      </c>
      <c r="FL64" s="17" t="str">
        <f t="array" ref="FL64">IFERROR(INDEX(YahooFinanceStatistics[[#All],[Value]],MATCH($C64&amp;FL$4,YahooFinanceStatistics[[#All],[Item]]&amp;YahooFinanceStatistics[[#All],[Symbol]],0)),"")</f>
        <v>1.01</v>
      </c>
      <c r="FM64" s="17" t="str">
        <f t="array" ref="FM64">IFERROR(INDEX(YahooFinanceStatistics[[#All],[Value]],MATCH($C64&amp;FM$4,YahooFinanceStatistics[[#All],[Item]]&amp;YahooFinanceStatistics[[#All],[Symbol]],0)),"")</f>
        <v>-0.08</v>
      </c>
      <c r="FN64" s="17" t="str">
        <f t="array" ref="FN64">IFERROR(INDEX(YahooFinanceStatistics[[#All],[Value]],MATCH($C64&amp;FN$4,YahooFinanceStatistics[[#All],[Item]]&amp;YahooFinanceStatistics[[#All],[Symbol]],0)),"")</f>
        <v>-1.3160</v>
      </c>
      <c r="FO64" s="17" t="str">
        <f t="array" ref="FO64">IFERROR(INDEX(YahooFinanceStatistics[[#All],[Value]],MATCH($C64&amp;FO$4,YahooFinanceStatistics[[#All],[Item]]&amp;YahooFinanceStatistics[[#All],[Symbol]],0)),"")</f>
        <v>0.2270</v>
      </c>
      <c r="FP64" s="17" t="str">
        <f t="array" ref="FP64">IFERROR(INDEX(YahooFinanceStatistics[[#All],[Value]],MATCH($C64&amp;FP$4,YahooFinanceStatistics[[#All],[Item]]&amp;YahooFinanceStatistics[[#All],[Symbol]],0)),"")</f>
        <v>1.70</v>
      </c>
      <c r="FQ64" s="17" t="str">
        <f t="array" ref="FQ64">IFERROR(INDEX(YahooFinanceStatistics[[#All],[Value]],MATCH($C64&amp;FQ$4,YahooFinanceStatistics[[#All],[Item]]&amp;YahooFinanceStatistics[[#All],[Symbol]],0)),"")</f>
        <v>1.01</v>
      </c>
      <c r="FR64" s="17" t="str">
        <f t="array" ref="FR64">IFERROR(INDEX(YahooFinanceStatistics[[#All],[Value]],MATCH($C64&amp;FR$4,YahooFinanceStatistics[[#All],[Item]]&amp;YahooFinanceStatistics[[#All],[Symbol]],0)),"")</f>
        <v>2.09</v>
      </c>
      <c r="FS64" s="17" t="str">
        <f t="array" ref="FS64">IFERROR(INDEX(YahooFinanceStatistics[[#All],[Value]],MATCH($C64&amp;FS$4,YahooFinanceStatistics[[#All],[Item]]&amp;YahooFinanceStatistics[[#All],[Symbol]],0)),"")</f>
        <v>-1.0800</v>
      </c>
      <c r="FT64" s="17" t="str">
        <f t="array" ref="FT64">IFERROR(INDEX(YahooFinanceStatistics[[#All],[Value]],MATCH($C64&amp;FT$4,YahooFinanceStatistics[[#All],[Item]]&amp;YahooFinanceStatistics[[#All],[Symbol]],0)),"")</f>
        <v>3.21</v>
      </c>
      <c r="FU64" s="17" t="str">
        <f t="array" ref="FU64">IFERROR(INDEX(YahooFinanceStatistics[[#All],[Value]],MATCH($C64&amp;FU$4,YahooFinanceStatistics[[#All],[Item]]&amp;YahooFinanceStatistics[[#All],[Symbol]],0)),"")</f>
        <v>1.36</v>
      </c>
      <c r="FV64" s="17" t="str">
        <f t="array" ref="FV64">IFERROR(INDEX(YahooFinanceStatistics[[#All],[Value]],MATCH($C64&amp;FV$4,YahooFinanceStatistics[[#All],[Item]]&amp;YahooFinanceStatistics[[#All],[Symbol]],0)),"")</f>
        <v>0.62</v>
      </c>
      <c r="FW64" s="17" t="str">
        <f t="array" ref="FW64">IFERROR(INDEX(YahooFinanceStatistics[[#All],[Value]],MATCH($C64&amp;FW$4,YahooFinanceStatistics[[#All],[Item]]&amp;YahooFinanceStatistics[[#All],[Symbol]],0)),"")</f>
        <v>0.45</v>
      </c>
      <c r="FX64" s="17" t="str">
        <f t="array" ref="FX64">IFERROR(INDEX(YahooFinanceStatistics[[#All],[Value]],MATCH($C64&amp;FX$4,YahooFinanceStatistics[[#All],[Item]]&amp;YahooFinanceStatistics[[#All],[Symbol]],0)),"")</f>
        <v>1.88</v>
      </c>
      <c r="FY64" s="17" t="str">
        <f t="array" ref="FY64">IFERROR(INDEX(YahooFinanceStatistics[[#All],[Value]],MATCH($C64&amp;FY$4,YahooFinanceStatistics[[#All],[Item]]&amp;YahooFinanceStatistics[[#All],[Symbol]],0)),"")</f>
        <v>2.57</v>
      </c>
      <c r="FZ64" s="17" t="str">
        <f t="array" ref="FZ64">IFERROR(INDEX(YahooFinanceStatistics[[#All],[Value]],MATCH($C64&amp;FZ$4,YahooFinanceStatistics[[#All],[Item]]&amp;YahooFinanceStatistics[[#All],[Symbol]],0)),"")</f>
        <v>1.84</v>
      </c>
      <c r="GA64" s="17" t="str">
        <f t="array" ref="GA64">IFERROR(INDEX(YahooFinanceStatistics[[#All],[Value]],MATCH($C64&amp;GA$4,YahooFinanceStatistics[[#All],[Item]]&amp;YahooFinanceStatistics[[#All],[Symbol]],0)),"")</f>
        <v>-6.58</v>
      </c>
      <c r="GB64" s="17" t="str">
        <f t="array" ref="GB64">IFERROR(INDEX(YahooFinanceStatistics[[#All],[Value]],MATCH($C64&amp;GB$4,YahooFinanceStatistics[[#All],[Item]]&amp;YahooFinanceStatistics[[#All],[Symbol]],0)),"")</f>
        <v>0.62</v>
      </c>
      <c r="GC64" s="17" t="str">
        <f t="array" ref="GC64">IFERROR(INDEX(YahooFinanceStatistics[[#All],[Value]],MATCH($C64&amp;GC$4,YahooFinanceStatistics[[#All],[Item]]&amp;YahooFinanceStatistics[[#All],[Symbol]],0)),"")</f>
        <v>0.00</v>
      </c>
      <c r="GD64" s="17" t="str">
        <f t="array" ref="GD64">IFERROR(INDEX(YahooFinanceStatistics[[#All],[Value]],MATCH($C64&amp;GD$4,YahooFinanceStatistics[[#All],[Item]]&amp;YahooFinanceStatistics[[#All],[Symbol]],0)),"")</f>
        <v>0.36</v>
      </c>
      <c r="GE64" s="17" t="str">
        <f t="array" ref="GE64">IFERROR(INDEX(YahooFinanceStatistics[[#All],[Value]],MATCH($C64&amp;GE$4,YahooFinanceStatistics[[#All],[Item]]&amp;YahooFinanceStatistics[[#All],[Symbol]],0)),"")</f>
        <v>0.72</v>
      </c>
      <c r="GF64" s="17" t="str">
        <f t="array" ref="GF64">IFERROR(INDEX(YahooFinanceStatistics[[#All],[Value]],MATCH($C64&amp;GF$4,YahooFinanceStatistics[[#All],[Item]]&amp;YahooFinanceStatistics[[#All],[Symbol]],0)),"")</f>
        <v>2.54</v>
      </c>
      <c r="GG64" s="17" t="str">
        <f t="array" ref="GG64">IFERROR(INDEX(YahooFinanceStatistics[[#All],[Value]],MATCH($C64&amp;GG$4,YahooFinanceStatistics[[#All],[Item]]&amp;YahooFinanceStatistics[[#All],[Symbol]],0)),"")</f>
        <v>1.07</v>
      </c>
      <c r="GH64" s="17" t="str">
        <f t="array" ref="GH64">IFERROR(INDEX(YahooFinanceStatistics[[#All],[Value]],MATCH($C64&amp;GH$4,YahooFinanceStatistics[[#All],[Item]]&amp;YahooFinanceStatistics[[#All],[Symbol]],0)),"")</f>
        <v>1.19</v>
      </c>
      <c r="GI64" s="17" t="str">
        <f t="array" ref="GI64">IFERROR(INDEX(YahooFinanceStatistics[[#All],[Value]],MATCH($C64&amp;GI$4,YahooFinanceStatistics[[#All],[Item]]&amp;YahooFinanceStatistics[[#All],[Symbol]],0)),"")</f>
        <v>0.61</v>
      </c>
      <c r="GJ64" s="17" t="str">
        <f t="array" ref="GJ64">IFERROR(INDEX(YahooFinanceStatistics[[#All],[Value]],MATCH($C64&amp;GJ$4,YahooFinanceStatistics[[#All],[Item]]&amp;YahooFinanceStatistics[[#All],[Symbol]],0)),"")</f>
        <v>1.33</v>
      </c>
      <c r="GK64" s="17" t="str">
        <f t="array" ref="GK64">IFERROR(INDEX(YahooFinanceStatistics[[#All],[Value]],MATCH($C64&amp;GK$4,YahooFinanceStatistics[[#All],[Item]]&amp;YahooFinanceStatistics[[#All],[Symbol]],0)),"")</f>
        <v>7.07</v>
      </c>
      <c r="GL64" s="17" t="str">
        <f t="array" ref="GL64">IFERROR(INDEX(YahooFinanceStatistics[[#All],[Value]],MATCH($C64&amp;GL$4,YahooFinanceStatistics[[#All],[Item]]&amp;YahooFinanceStatistics[[#All],[Symbol]],0)),"")</f>
        <v>N/A</v>
      </c>
      <c r="GM64" s="17" t="str">
        <f t="array" ref="GM64">IFERROR(INDEX(YahooFinanceStatistics[[#All],[Value]],MATCH($C64&amp;GM$4,YahooFinanceStatistics[[#All],[Item]]&amp;YahooFinanceStatistics[[#All],[Symbol]],0)),"")</f>
        <v>5.58</v>
      </c>
      <c r="GN64" s="17" t="str">
        <f t="array" ref="GN64">IFERROR(INDEX(YahooFinanceStatistics[[#All],[Value]],MATCH($C64&amp;GN$4,YahooFinanceStatistics[[#All],[Item]]&amp;YahooFinanceStatistics[[#All],[Symbol]],0)),"")</f>
        <v>2.09</v>
      </c>
      <c r="GO64" s="17" t="str">
        <f t="array" ref="GO64">IFERROR(INDEX(YahooFinanceStatistics[[#All],[Value]],MATCH($C64&amp;GO$4,YahooFinanceStatistics[[#All],[Item]]&amp;YahooFinanceStatistics[[#All],[Symbol]],0)),"")</f>
        <v>0.75</v>
      </c>
      <c r="GP64" s="17" t="str">
        <f t="array" ref="GP64">IFERROR(INDEX(YahooFinanceStatistics[[#All],[Value]],MATCH($C64&amp;GP$4,YahooFinanceStatistics[[#All],[Item]]&amp;YahooFinanceStatistics[[#All],[Symbol]],0)),"")</f>
        <v>7.51</v>
      </c>
      <c r="GQ64" s="17" t="str">
        <f t="array" ref="GQ64">IFERROR(INDEX(YahooFinanceStatistics[[#All],[Value]],MATCH($C64&amp;GQ$4,YahooFinanceStatistics[[#All],[Item]]&amp;YahooFinanceStatistics[[#All],[Symbol]],0)),"")</f>
        <v>3.39</v>
      </c>
      <c r="GR64" s="17" t="str">
        <f t="array" ref="GR64">IFERROR(INDEX(YahooFinanceStatistics[[#All],[Value]],MATCH($C64&amp;GR$4,YahooFinanceStatistics[[#All],[Item]]&amp;YahooFinanceStatistics[[#All],[Symbol]],0)),"")</f>
        <v>2.96</v>
      </c>
      <c r="GS64" s="17" t="str">
        <f t="array" ref="GS64">IFERROR(INDEX(YahooFinanceStatistics[[#All],[Value]],MATCH($C64&amp;GS$4,YahooFinanceStatistics[[#All],[Item]]&amp;YahooFinanceStatistics[[#All],[Symbol]],0)),"")</f>
        <v>3.61</v>
      </c>
      <c r="GT64" s="17" t="str">
        <f t="array" ref="GT64">IFERROR(INDEX(YahooFinanceStatistics[[#All],[Value]],MATCH($C64&amp;GT$4,YahooFinanceStatistics[[#All],[Item]]&amp;YahooFinanceStatistics[[#All],[Symbol]],0)),"")</f>
        <v>-1.87</v>
      </c>
      <c r="GU64" s="17" t="str">
        <f t="array" ref="GU64">IFERROR(INDEX(YahooFinanceStatistics[[#All],[Value]],MATCH($C64&amp;GU$4,YahooFinanceStatistics[[#All],[Item]]&amp;YahooFinanceStatistics[[#All],[Symbol]],0)),"")</f>
        <v>2.52</v>
      </c>
      <c r="GV64" s="17" t="str">
        <f t="array" ref="GV64">IFERROR(INDEX(YahooFinanceStatistics[[#All],[Value]],MATCH($C64&amp;GV$4,YahooFinanceStatistics[[#All],[Item]]&amp;YahooFinanceStatistics[[#All],[Symbol]],0)),"")</f>
        <v>2.18</v>
      </c>
      <c r="GW64" s="17" t="str">
        <f t="array" ref="GW64">IFERROR(INDEX(YahooFinanceStatistics[[#All],[Value]],MATCH($C64&amp;GW$4,YahooFinanceStatistics[[#All],[Item]]&amp;YahooFinanceStatistics[[#All],[Symbol]],0)),"")</f>
        <v>-1.76</v>
      </c>
      <c r="GX64" s="17" t="str">
        <f t="array" ref="GX64">IFERROR(INDEX(YahooFinanceStatistics[[#All],[Value]],MATCH($C64&amp;GX$4,YahooFinanceStatistics[[#All],[Item]]&amp;YahooFinanceStatistics[[#All],[Symbol]],0)),"")</f>
        <v>0.11</v>
      </c>
      <c r="GY64" s="17" t="str">
        <f t="array" ref="GY64">IFERROR(INDEX(YahooFinanceStatistics[[#All],[Value]],MATCH($C64&amp;GY$4,YahooFinanceStatistics[[#All],[Item]]&amp;YahooFinanceStatistics[[#All],[Symbol]],0)),"")</f>
        <v>15.71</v>
      </c>
      <c r="GZ64" s="17" t="str">
        <f t="array" ref="GZ64">IFERROR(INDEX(YahooFinanceStatistics[[#All],[Value]],MATCH($C64&amp;GZ$4,YahooFinanceStatistics[[#All],[Item]]&amp;YahooFinanceStatistics[[#All],[Symbol]],0)),"")</f>
        <v>0.45</v>
      </c>
      <c r="HA64" s="17" t="str">
        <f t="array" ref="HA64">IFERROR(INDEX(YahooFinanceStatistics[[#All],[Value]],MATCH($C64&amp;HA$4,YahooFinanceStatistics[[#All],[Item]]&amp;YahooFinanceStatistics[[#All],[Symbol]],0)),"")</f>
        <v>1.31</v>
      </c>
      <c r="HB64" s="17" t="str">
        <f t="array" ref="HB64">IFERROR(INDEX(YahooFinanceStatistics[[#All],[Value]],MATCH($C64&amp;HB$4,YahooFinanceStatistics[[#All],[Item]]&amp;YahooFinanceStatistics[[#All],[Symbol]],0)),"")</f>
        <v>0.63</v>
      </c>
      <c r="HC64" s="17" t="str">
        <f t="array" ref="HC64">IFERROR(INDEX(YahooFinanceStatistics[[#All],[Value]],MATCH($C64&amp;HC$4,YahooFinanceStatistics[[#All],[Item]]&amp;YahooFinanceStatistics[[#All],[Symbol]],0)),"")</f>
        <v>1.21</v>
      </c>
      <c r="HD64" s="17" t="str">
        <f t="array" ref="HD64">IFERROR(INDEX(YahooFinanceStatistics[[#All],[Value]],MATCH($C64&amp;HD$4,YahooFinanceStatistics[[#All],[Item]]&amp;YahooFinanceStatistics[[#All],[Symbol]],0)),"")</f>
        <v>-1.11</v>
      </c>
      <c r="HE64" s="17" t="str">
        <f t="array" ref="HE64">IFERROR(INDEX(YahooFinanceStatistics[[#All],[Value]],MATCH($C64&amp;HE$4,YahooFinanceStatistics[[#All],[Item]]&amp;YahooFinanceStatistics[[#All],[Symbol]],0)),"")</f>
        <v>-0.11</v>
      </c>
      <c r="HF64" s="17" t="str">
        <f t="array" ref="HF64">IFERROR(INDEX(YahooFinanceStatistics[[#All],[Value]],MATCH($C64&amp;HF$4,YahooFinanceStatistics[[#All],[Item]]&amp;YahooFinanceStatistics[[#All],[Symbol]],0)),"")</f>
        <v>0.5300</v>
      </c>
      <c r="HG64" s="17" t="str">
        <f t="array" ref="HG64">IFERROR(INDEX(YahooFinanceStatistics[[#All],[Value]],MATCH($C64&amp;HG$4,YahooFinanceStatistics[[#All],[Item]]&amp;YahooFinanceStatistics[[#All],[Symbol]],0)),"")</f>
        <v>4.50</v>
      </c>
      <c r="HH64" s="17" t="str">
        <f t="array" ref="HH64">IFERROR(INDEX(YahooFinanceStatistics[[#All],[Value]],MATCH($C64&amp;HH$4,YahooFinanceStatistics[[#All],[Item]]&amp;YahooFinanceStatistics[[#All],[Symbol]],0)),"")</f>
        <v>1.03</v>
      </c>
      <c r="HI64" s="17" t="str">
        <f t="array" ref="HI64">IFERROR(INDEX(YahooFinanceStatistics[[#All],[Value]],MATCH($C64&amp;HI$4,YahooFinanceStatistics[[#All],[Item]]&amp;YahooFinanceStatistics[[#All],[Symbol]],0)),"")</f>
        <v>-0.36</v>
      </c>
      <c r="HJ64" s="17" t="str">
        <f t="array" ref="HJ64">IFERROR(INDEX(YahooFinanceStatistics[[#All],[Value]],MATCH($C64&amp;HJ$4,YahooFinanceStatistics[[#All],[Item]]&amp;YahooFinanceStatistics[[#All],[Symbol]],0)),"")</f>
        <v>-0.05</v>
      </c>
      <c r="HK64" s="17" t="str">
        <f t="array" ref="HK64">IFERROR(INDEX(YahooFinanceStatistics[[#All],[Value]],MATCH($C64&amp;HK$4,YahooFinanceStatistics[[#All],[Item]]&amp;YahooFinanceStatistics[[#All],[Symbol]],0)),"")</f>
        <v>-0.25</v>
      </c>
      <c r="HL64" s="17" t="str">
        <f t="array" ref="HL64">IFERROR(INDEX(YahooFinanceStatistics[[#All],[Value]],MATCH($C64&amp;HL$4,YahooFinanceStatistics[[#All],[Item]]&amp;YahooFinanceStatistics[[#All],[Symbol]],0)),"")</f>
        <v>1.68</v>
      </c>
      <c r="HM64" s="17" t="str">
        <f t="array" ref="HM64">IFERROR(INDEX(YahooFinanceStatistics[[#All],[Value]],MATCH($C64&amp;HM$4,YahooFinanceStatistics[[#All],[Item]]&amp;YahooFinanceStatistics[[#All],[Symbol]],0)),"")</f>
        <v>0.18</v>
      </c>
      <c r="HN64" s="17" t="str">
        <f t="array" ref="HN64">IFERROR(INDEX(YahooFinanceStatistics[[#All],[Value]],MATCH($C64&amp;HN$4,YahooFinanceStatistics[[#All],[Item]]&amp;YahooFinanceStatistics[[#All],[Symbol]],0)),"")</f>
        <v>0.68</v>
      </c>
      <c r="HO64" s="17" t="str">
        <f t="array" ref="HO64">IFERROR(INDEX(YahooFinanceStatistics[[#All],[Value]],MATCH($C64&amp;HO$4,YahooFinanceStatistics[[#All],[Item]]&amp;YahooFinanceStatistics[[#All],[Symbol]],0)),"")</f>
        <v>4.47</v>
      </c>
      <c r="HP64" s="17" t="str">
        <f t="array" ref="HP64">IFERROR(INDEX(YahooFinanceStatistics[[#All],[Value]],MATCH($C64&amp;HP$4,YahooFinanceStatistics[[#All],[Item]]&amp;YahooFinanceStatistics[[#All],[Symbol]],0)),"")</f>
        <v>3.24</v>
      </c>
      <c r="HQ64" s="17" t="str">
        <f t="array" ref="HQ64">IFERROR(INDEX(YahooFinanceStatistics[[#All],[Value]],MATCH($C64&amp;HQ$4,YahooFinanceStatistics[[#All],[Item]]&amp;YahooFinanceStatistics[[#All],[Symbol]],0)),"")</f>
        <v>2.76</v>
      </c>
      <c r="HR64" s="17" t="str">
        <f t="array" ref="HR64">IFERROR(INDEX(YahooFinanceStatistics[[#All],[Value]],MATCH($C64&amp;HR$4,YahooFinanceStatistics[[#All],[Item]]&amp;YahooFinanceStatistics[[#All],[Symbol]],0)),"")</f>
        <v>0.81</v>
      </c>
      <c r="HS64" s="17" t="str">
        <f t="array" ref="HS64">IFERROR(INDEX(YahooFinanceStatistics[[#All],[Value]],MATCH($C64&amp;HS$4,YahooFinanceStatistics[[#All],[Item]]&amp;YahooFinanceStatistics[[#All],[Symbol]],0)),"")</f>
        <v>0.72</v>
      </c>
      <c r="HT64" s="17" t="str">
        <f t="array" ref="HT64">IFERROR(INDEX(YahooFinanceStatistics[[#All],[Value]],MATCH($C64&amp;HT$4,YahooFinanceStatistics[[#All],[Item]]&amp;YahooFinanceStatistics[[#All],[Symbol]],0)),"")</f>
        <v>3.78</v>
      </c>
      <c r="HU64" s="45" t="str">
        <f t="array" ref="HU64">IFERROR(INDEX(YahooFinanceStatistics[[#All],[Value]],MATCH($C64&amp;HU$4,YahooFinanceStatistics[[#All],[Item]]&amp;YahooFinanceStatistics[[#All],[Symbol]],0)),"")</f>
        <v>1.30</v>
      </c>
    </row>
    <row r="65" spans="2:229" s="25" customFormat="1" ht="15" customHeight="1" x14ac:dyDescent="0.25">
      <c r="B65" s="24" t="s">
        <v>25</v>
      </c>
      <c r="C65" s="24" t="s">
        <v>613</v>
      </c>
      <c r="D65" s="19" t="str">
        <f t="array" ref="D65">IFERROR(INDEX(YahooFinanceStatistics[[#All],[Value]],MATCH($C65&amp;D$4,YahooFinanceStatistics[[#All],[Item]]&amp;YahooFinanceStatistics[[#All],[Symbol]],0)),"")</f>
        <v>Mar. 12, 2020</v>
      </c>
      <c r="E65" s="19" t="str">
        <f t="array" ref="E65">IFERROR(INDEX(YahooFinanceStatistics[[#All],[Value]],MATCH($C65&amp;E$4,YahooFinanceStatistics[[#All],[Item]]&amp;YahooFinanceStatistics[[#All],[Symbol]],0)),"")</f>
        <v>Mar. 12, 2020</v>
      </c>
      <c r="F65" s="19" t="str">
        <f t="array" ref="F65">IFERROR(INDEX(YahooFinanceStatistics[[#All],[Value]],MATCH($C65&amp;F$4,YahooFinanceStatistics[[#All],[Item]]&amp;YahooFinanceStatistics[[#All],[Symbol]],0)),"")</f>
        <v>Jan. 26, 2020</v>
      </c>
      <c r="G65" s="19" t="str">
        <f t="array" ref="G65">IFERROR(INDEX(YahooFinanceStatistics[[#All],[Value]],MATCH($C65&amp;G$4,YahooFinanceStatistics[[#All],[Item]]&amp;YahooFinanceStatistics[[#All],[Symbol]],0)),"")</f>
        <v>Mar. 25, 2020</v>
      </c>
      <c r="H65" s="19" t="str">
        <f t="array" ref="H65">IFERROR(INDEX(YahooFinanceStatistics[[#All],[Value]],MATCH($C65&amp;H$4,YahooFinanceStatistics[[#All],[Item]]&amp;YahooFinanceStatistics[[#All],[Symbol]],0)),"")</f>
        <v>Mar. 08, 2020</v>
      </c>
      <c r="I65" s="19" t="str">
        <f t="array" ref="I65">IFERROR(INDEX(YahooFinanceStatistics[[#All],[Value]],MATCH($C65&amp;I$4,YahooFinanceStatistics[[#All],[Item]]&amp;YahooFinanceStatistics[[#All],[Symbol]],0)),"")</f>
        <v>Apr. 13, 2020</v>
      </c>
      <c r="J65" s="19" t="str">
        <f t="array" ref="J65">IFERROR(INDEX(YahooFinanceStatistics[[#All],[Value]],MATCH($C65&amp;J$4,YahooFinanceStatistics[[#All],[Item]]&amp;YahooFinanceStatistics[[#All],[Symbol]],0)),"")</f>
        <v>Mar. 09, 2020</v>
      </c>
      <c r="K65" s="19" t="str">
        <f t="array" ref="K65">IFERROR(INDEX(YahooFinanceStatistics[[#All],[Value]],MATCH($C65&amp;K$4,YahooFinanceStatistics[[#All],[Item]]&amp;YahooFinanceStatistics[[#All],[Symbol]],0)),"")</f>
        <v>N/A</v>
      </c>
      <c r="L65" s="19" t="str">
        <f t="array" ref="L65">IFERROR(INDEX(YahooFinanceStatistics[[#All],[Value]],MATCH($C65&amp;L$4,YahooFinanceStatistics[[#All],[Item]]&amp;YahooFinanceStatistics[[#All],[Symbol]],0)),"")</f>
        <v>Mar. 10, 2020</v>
      </c>
      <c r="M65" s="19" t="str">
        <f t="array" ref="M65">IFERROR(INDEX(YahooFinanceStatistics[[#All],[Value]],MATCH($C65&amp;M$4,YahooFinanceStatistics[[#All],[Item]]&amp;YahooFinanceStatistics[[#All],[Symbol]],0)),"")</f>
        <v>N/A</v>
      </c>
      <c r="N65" s="19" t="str">
        <f t="array" ref="N65">IFERROR(INDEX(YahooFinanceStatistics[[#All],[Value]],MATCH($C65&amp;N$4,YahooFinanceStatistics[[#All],[Item]]&amp;YahooFinanceStatistics[[#All],[Symbol]],0)),"")</f>
        <v>Dec. 29, 2019</v>
      </c>
      <c r="O65" s="19" t="str">
        <f t="array" ref="O65">IFERROR(INDEX(YahooFinanceStatistics[[#All],[Value]],MATCH($C65&amp;O$4,YahooFinanceStatistics[[#All],[Item]]&amp;YahooFinanceStatistics[[#All],[Symbol]],0)),"")</f>
        <v>Apr. 01, 2020</v>
      </c>
      <c r="P65" s="19" t="str">
        <f t="array" ref="P65">IFERROR(INDEX(YahooFinanceStatistics[[#All],[Value]],MATCH($C65&amp;P$4,YahooFinanceStatistics[[#All],[Item]]&amp;YahooFinanceStatistics[[#All],[Symbol]],0)),"")</f>
        <v>Mar. 04, 2020</v>
      </c>
      <c r="Q65" s="19" t="str">
        <f t="array" ref="Q65">IFERROR(INDEX(YahooFinanceStatistics[[#All],[Value]],MATCH($C65&amp;Q$4,YahooFinanceStatistics[[#All],[Item]]&amp;YahooFinanceStatistics[[#All],[Symbol]],0)),"")</f>
        <v>Mar. 29, 2020</v>
      </c>
      <c r="R65" s="19" t="str">
        <f t="array" ref="R65">IFERROR(INDEX(YahooFinanceStatistics[[#All],[Value]],MATCH($C65&amp;R$4,YahooFinanceStatistics[[#All],[Item]]&amp;YahooFinanceStatistics[[#All],[Symbol]],0)),"")</f>
        <v>N/A</v>
      </c>
      <c r="S65" s="19" t="str">
        <f t="array" ref="S65">IFERROR(INDEX(YahooFinanceStatistics[[#All],[Value]],MATCH($C65&amp;S$4,YahooFinanceStatistics[[#All],[Item]]&amp;YahooFinanceStatistics[[#All],[Symbol]],0)),"")</f>
        <v>N/A</v>
      </c>
      <c r="T65" s="19" t="str">
        <f t="array" ref="T65">IFERROR(INDEX(YahooFinanceStatistics[[#All],[Value]],MATCH($C65&amp;T$4,YahooFinanceStatistics[[#All],[Item]]&amp;YahooFinanceStatistics[[#All],[Symbol]],0)),"")</f>
        <v>Apr. 16, 2019</v>
      </c>
      <c r="U65" s="19" t="str">
        <f t="array" ref="U65">IFERROR(INDEX(YahooFinanceStatistics[[#All],[Value]],MATCH($C65&amp;U$4,YahooFinanceStatistics[[#All],[Item]]&amp;YahooFinanceStatistics[[#All],[Symbol]],0)),"")</f>
        <v>N/A</v>
      </c>
      <c r="V65" s="19" t="str">
        <f t="array" ref="V65">IFERROR(INDEX(YahooFinanceStatistics[[#All],[Value]],MATCH($C65&amp;V$4,YahooFinanceStatistics[[#All],[Item]]&amp;YahooFinanceStatistics[[#All],[Symbol]],0)),"")</f>
        <v>Jan. 29, 2020</v>
      </c>
      <c r="W65" s="19" t="str">
        <f t="array" ref="W65">IFERROR(INDEX(YahooFinanceStatistics[[#All],[Value]],MATCH($C65&amp;W$4,YahooFinanceStatistics[[#All],[Item]]&amp;YahooFinanceStatistics[[#All],[Symbol]],0)),"")</f>
        <v>Mar. 15, 2020</v>
      </c>
      <c r="X65" s="19" t="str">
        <f t="array" ref="X65">IFERROR(INDEX(YahooFinanceStatistics[[#All],[Value]],MATCH($C65&amp;X$4,YahooFinanceStatistics[[#All],[Item]]&amp;YahooFinanceStatistics[[#All],[Symbol]],0)),"")</f>
        <v>Mar. 19, 2020</v>
      </c>
      <c r="Y65" s="19" t="str">
        <f t="array" ref="Y65">IFERROR(INDEX(YahooFinanceStatistics[[#All],[Value]],MATCH($C65&amp;Y$4,YahooFinanceStatistics[[#All],[Item]]&amp;YahooFinanceStatistics[[#All],[Symbol]],0)),"")</f>
        <v>Mar. 30, 2020</v>
      </c>
      <c r="Z65" s="19" t="str">
        <f t="array" ref="Z65">IFERROR(INDEX(YahooFinanceStatistics[[#All],[Value]],MATCH($C65&amp;Z$4,YahooFinanceStatistics[[#All],[Item]]&amp;YahooFinanceStatistics[[#All],[Symbol]],0)),"")</f>
        <v>Mar. 29, 2020</v>
      </c>
      <c r="AA65" s="19" t="str">
        <f t="array" ref="AA65">IFERROR(INDEX(YahooFinanceStatistics[[#All],[Value]],MATCH($C65&amp;AA$4,YahooFinanceStatistics[[#All],[Item]]&amp;YahooFinanceStatistics[[#All],[Symbol]],0)),"")</f>
        <v>Mar. 19, 2020</v>
      </c>
      <c r="AB65" s="19" t="str">
        <f t="array" ref="AB65">IFERROR(INDEX(YahooFinanceStatistics[[#All],[Value]],MATCH($C65&amp;AB$4,YahooFinanceStatistics[[#All],[Item]]&amp;YahooFinanceStatistics[[#All],[Symbol]],0)),"")</f>
        <v>Dec. 23, 2019</v>
      </c>
      <c r="AC65" s="19" t="str">
        <f t="array" ref="AC65">IFERROR(INDEX(YahooFinanceStatistics[[#All],[Value]],MATCH($C65&amp;AC$4,YahooFinanceStatistics[[#All],[Item]]&amp;YahooFinanceStatistics[[#All],[Symbol]],0)),"")</f>
        <v>Jan. 30, 2020</v>
      </c>
      <c r="AD65" s="19" t="str">
        <f t="array" ref="AD65">IFERROR(INDEX(YahooFinanceStatistics[[#All],[Value]],MATCH($C65&amp;AD$4,YahooFinanceStatistics[[#All],[Item]]&amp;YahooFinanceStatistics[[#All],[Symbol]],0)),"")</f>
        <v>Mar. 12, 2020</v>
      </c>
      <c r="AE65" s="19" t="str">
        <f t="array" ref="AE65">IFERROR(INDEX(YahooFinanceStatistics[[#All],[Value]],MATCH($C65&amp;AE$4,YahooFinanceStatistics[[#All],[Item]]&amp;YahooFinanceStatistics[[#All],[Symbol]],0)),"")</f>
        <v>Apr. 28, 2020</v>
      </c>
      <c r="AF65" s="19" t="str">
        <f t="array" ref="AF65">IFERROR(INDEX(YahooFinanceStatistics[[#All],[Value]],MATCH($C65&amp;AF$4,YahooFinanceStatistics[[#All],[Item]]&amp;YahooFinanceStatistics[[#All],[Symbol]],0)),"")</f>
        <v>Feb. 12, 2020</v>
      </c>
      <c r="AG65" s="19" t="str">
        <f t="array" ref="AG65">IFERROR(INDEX(YahooFinanceStatistics[[#All],[Value]],MATCH($C65&amp;AG$4,YahooFinanceStatistics[[#All],[Item]]&amp;YahooFinanceStatistics[[#All],[Symbol]],0)),"")</f>
        <v>Feb. 26, 2020</v>
      </c>
      <c r="AH65" s="19" t="str">
        <f t="array" ref="AH65">IFERROR(INDEX(YahooFinanceStatistics[[#All],[Value]],MATCH($C65&amp;AH$4,YahooFinanceStatistics[[#All],[Item]]&amp;YahooFinanceStatistics[[#All],[Symbol]],0)),"")</f>
        <v>Jan. 08, 2020</v>
      </c>
      <c r="AI65" s="19" t="str">
        <f t="array" ref="AI65">IFERROR(INDEX(YahooFinanceStatistics[[#All],[Value]],MATCH($C65&amp;AI$4,YahooFinanceStatistics[[#All],[Item]]&amp;YahooFinanceStatistics[[#All],[Symbol]],0)),"")</f>
        <v>Mar. 24, 2020</v>
      </c>
      <c r="AJ65" s="19" t="str">
        <f t="array" ref="AJ65">IFERROR(INDEX(YahooFinanceStatistics[[#All],[Value]],MATCH($C65&amp;AJ$4,YahooFinanceStatistics[[#All],[Item]]&amp;YahooFinanceStatistics[[#All],[Symbol]],0)),"")</f>
        <v>Apr. 13, 2020</v>
      </c>
      <c r="AK65" s="19" t="str">
        <f t="array" ref="AK65">IFERROR(INDEX(YahooFinanceStatistics[[#All],[Value]],MATCH($C65&amp;AK$4,YahooFinanceStatistics[[#All],[Item]]&amp;YahooFinanceStatistics[[#All],[Symbol]],0)),"")</f>
        <v>Mar. 11, 2020</v>
      </c>
      <c r="AL65" s="19" t="str">
        <f t="array" ref="AL65">IFERROR(INDEX(YahooFinanceStatistics[[#All],[Value]],MATCH($C65&amp;AL$4,YahooFinanceStatistics[[#All],[Item]]&amp;YahooFinanceStatistics[[#All],[Symbol]],0)),"")</f>
        <v>Mar. 11, 2020</v>
      </c>
      <c r="AM65" s="19" t="str">
        <f t="array" ref="AM65">IFERROR(INDEX(YahooFinanceStatistics[[#All],[Value]],MATCH($C65&amp;AM$4,YahooFinanceStatistics[[#All],[Item]]&amp;YahooFinanceStatistics[[#All],[Symbol]],0)),"")</f>
        <v>Oct. 23, 2019</v>
      </c>
      <c r="AN65" s="19" t="str">
        <f t="array" ref="AN65">IFERROR(INDEX(YahooFinanceStatistics[[#All],[Value]],MATCH($C65&amp;AN$4,YahooFinanceStatistics[[#All],[Item]]&amp;YahooFinanceStatistics[[#All],[Symbol]],0)),"")</f>
        <v>Mar. 29, 2020</v>
      </c>
      <c r="AO65" s="19" t="str">
        <f t="array" ref="AO65">IFERROR(INDEX(YahooFinanceStatistics[[#All],[Value]],MATCH($C65&amp;AO$4,YahooFinanceStatistics[[#All],[Item]]&amp;YahooFinanceStatistics[[#All],[Symbol]],0)),"")</f>
        <v>Mar. 11, 2020</v>
      </c>
      <c r="AP65" s="19" t="str">
        <f t="array" ref="AP65">IFERROR(INDEX(YahooFinanceStatistics[[#All],[Value]],MATCH($C65&amp;AP$4,YahooFinanceStatistics[[#All],[Item]]&amp;YahooFinanceStatistics[[#All],[Symbol]],0)),"")</f>
        <v>Mar. 29, 2020</v>
      </c>
      <c r="AQ65" s="19" t="str">
        <f t="array" ref="AQ65">IFERROR(INDEX(YahooFinanceStatistics[[#All],[Value]],MATCH($C65&amp;AQ$4,YahooFinanceStatistics[[#All],[Item]]&amp;YahooFinanceStatistics[[#All],[Symbol]],0)),"")</f>
        <v>Mar. 01, 2020</v>
      </c>
      <c r="AR65" s="19" t="str">
        <f t="array" ref="AR65">IFERROR(INDEX(YahooFinanceStatistics[[#All],[Value]],MATCH($C65&amp;AR$4,YahooFinanceStatistics[[#All],[Item]]&amp;YahooFinanceStatistics[[#All],[Symbol]],0)),"")</f>
        <v>Mar. 29, 2020</v>
      </c>
      <c r="AS65" s="19" t="str">
        <f t="array" ref="AS65">IFERROR(INDEX(YahooFinanceStatistics[[#All],[Value]],MATCH($C65&amp;AS$4,YahooFinanceStatistics[[#All],[Item]]&amp;YahooFinanceStatistics[[#All],[Symbol]],0)),"")</f>
        <v>Aug. 18, 2015</v>
      </c>
      <c r="AT65" s="19" t="str">
        <f t="array" ref="AT65">IFERROR(INDEX(YahooFinanceStatistics[[#All],[Value]],MATCH($C65&amp;AT$4,YahooFinanceStatistics[[#All],[Item]]&amp;YahooFinanceStatistics[[#All],[Symbol]],0)),"")</f>
        <v>Mar. 18, 2020</v>
      </c>
      <c r="AU65" s="19" t="str">
        <f t="array" ref="AU65">IFERROR(INDEX(YahooFinanceStatistics[[#All],[Value]],MATCH($C65&amp;AU$4,YahooFinanceStatistics[[#All],[Item]]&amp;YahooFinanceStatistics[[#All],[Symbol]],0)),"")</f>
        <v>Mar. 11, 2020</v>
      </c>
      <c r="AV65" s="19" t="str">
        <f t="array" ref="AV65">IFERROR(INDEX(YahooFinanceStatistics[[#All],[Value]],MATCH($C65&amp;AV$4,YahooFinanceStatistics[[#All],[Item]]&amp;YahooFinanceStatistics[[#All],[Symbol]],0)),"")</f>
        <v>Feb. 26, 2020</v>
      </c>
      <c r="AW65" s="19" t="str">
        <f t="array" ref="AW65">IFERROR(INDEX(YahooFinanceStatistics[[#All],[Value]],MATCH($C65&amp;AW$4,YahooFinanceStatistics[[#All],[Item]]&amp;YahooFinanceStatistics[[#All],[Symbol]],0)),"")</f>
        <v>Mar. 29, 2020</v>
      </c>
      <c r="AX65" s="19" t="str">
        <f t="array" ref="AX65">IFERROR(INDEX(YahooFinanceStatistics[[#All],[Value]],MATCH($C65&amp;AX$4,YahooFinanceStatistics[[#All],[Item]]&amp;YahooFinanceStatistics[[#All],[Symbol]],0)),"")</f>
        <v>Mar. 31, 2020</v>
      </c>
      <c r="AY65" s="19" t="str">
        <f t="array" ref="AY65">IFERROR(INDEX(YahooFinanceStatistics[[#All],[Value]],MATCH($C65&amp;AY$4,YahooFinanceStatistics[[#All],[Item]]&amp;YahooFinanceStatistics[[#All],[Symbol]],0)),"")</f>
        <v>N/A</v>
      </c>
      <c r="AZ65" s="19" t="str">
        <f t="array" ref="AZ65">IFERROR(INDEX(YahooFinanceStatistics[[#All],[Value]],MATCH($C65&amp;AZ$4,YahooFinanceStatistics[[#All],[Item]]&amp;YahooFinanceStatistics[[#All],[Symbol]],0)),"")</f>
        <v>N/A</v>
      </c>
      <c r="BA65" s="19" t="str">
        <f t="array" ref="BA65">IFERROR(INDEX(YahooFinanceStatistics[[#All],[Value]],MATCH($C65&amp;BA$4,YahooFinanceStatistics[[#All],[Item]]&amp;YahooFinanceStatistics[[#All],[Symbol]],0)),"")</f>
        <v>Mar. 29, 2020</v>
      </c>
      <c r="BB65" s="19" t="str">
        <f t="array" ref="BB65">IFERROR(INDEX(YahooFinanceStatistics[[#All],[Value]],MATCH($C65&amp;BB$4,YahooFinanceStatistics[[#All],[Item]]&amp;YahooFinanceStatistics[[#All],[Symbol]],0)),"")</f>
        <v>N/A</v>
      </c>
      <c r="BC65" s="19" t="str">
        <f t="array" ref="BC65">IFERROR(INDEX(YahooFinanceStatistics[[#All],[Value]],MATCH($C65&amp;BC$4,YahooFinanceStatistics[[#All],[Item]]&amp;YahooFinanceStatistics[[#All],[Symbol]],0)),"")</f>
        <v>Mar. 12, 2020</v>
      </c>
      <c r="BD65" s="19" t="str">
        <f t="array" ref="BD65">IFERROR(INDEX(YahooFinanceStatistics[[#All],[Value]],MATCH($C65&amp;BD$4,YahooFinanceStatistics[[#All],[Item]]&amp;YahooFinanceStatistics[[#All],[Symbol]],0)),"")</f>
        <v>Mar. 29, 2020</v>
      </c>
      <c r="BE65" s="19" t="str">
        <f t="array" ref="BE65">IFERROR(INDEX(YahooFinanceStatistics[[#All],[Value]],MATCH($C65&amp;BE$4,YahooFinanceStatistics[[#All],[Item]]&amp;YahooFinanceStatistics[[#All],[Symbol]],0)),"")</f>
        <v>Mar. 29, 2020</v>
      </c>
      <c r="BF65" s="19" t="str">
        <f t="array" ref="BF65">IFERROR(INDEX(YahooFinanceStatistics[[#All],[Value]],MATCH($C65&amp;BF$4,YahooFinanceStatistics[[#All],[Item]]&amp;YahooFinanceStatistics[[#All],[Symbol]],0)),"")</f>
        <v>May 14, 2019</v>
      </c>
      <c r="BG65" s="19" t="str">
        <f t="array" ref="BG65">IFERROR(INDEX(YahooFinanceStatistics[[#All],[Value]],MATCH($C65&amp;BG$4,YahooFinanceStatistics[[#All],[Item]]&amp;YahooFinanceStatistics[[#All],[Symbol]],0)),"")</f>
        <v>Feb. 26, 2020</v>
      </c>
      <c r="BH65" s="19" t="str">
        <f t="array" ref="BH65">IFERROR(INDEX(YahooFinanceStatistics[[#All],[Value]],MATCH($C65&amp;BH$4,YahooFinanceStatistics[[#All],[Item]]&amp;YahooFinanceStatistics[[#All],[Symbol]],0)),"")</f>
        <v>Mar. 12, 2020</v>
      </c>
      <c r="BI65" s="19" t="str">
        <f t="array" ref="BI65">IFERROR(INDEX(YahooFinanceStatistics[[#All],[Value]],MATCH($C65&amp;BI$4,YahooFinanceStatistics[[#All],[Item]]&amp;YahooFinanceStatistics[[#All],[Symbol]],0)),"")</f>
        <v>Mar. 30, 2020</v>
      </c>
      <c r="BJ65" s="19" t="str">
        <f t="array" ref="BJ65">IFERROR(INDEX(YahooFinanceStatistics[[#All],[Value]],MATCH($C65&amp;BJ$4,YahooFinanceStatistics[[#All],[Item]]&amp;YahooFinanceStatistics[[#All],[Symbol]],0)),"")</f>
        <v>Mar. 12, 2020</v>
      </c>
      <c r="BK65" s="19" t="str">
        <f t="array" ref="BK65">IFERROR(INDEX(YahooFinanceStatistics[[#All],[Value]],MATCH($C65&amp;BK$4,YahooFinanceStatistics[[#All],[Item]]&amp;YahooFinanceStatistics[[#All],[Symbol]],0)),"")</f>
        <v>Jun. 12, 2019</v>
      </c>
      <c r="BL65" s="19" t="str">
        <f t="array" ref="BL65">IFERROR(INDEX(YahooFinanceStatistics[[#All],[Value]],MATCH($C65&amp;BL$4,YahooFinanceStatistics[[#All],[Item]]&amp;YahooFinanceStatistics[[#All],[Symbol]],0)),"")</f>
        <v>Mar. 15, 2020</v>
      </c>
      <c r="BM65" s="19" t="str">
        <f t="array" ref="BM65">IFERROR(INDEX(YahooFinanceStatistics[[#All],[Value]],MATCH($C65&amp;BM$4,YahooFinanceStatistics[[#All],[Item]]&amp;YahooFinanceStatistics[[#All],[Symbol]],0)),"")</f>
        <v>Mar. 03, 2020</v>
      </c>
      <c r="BN65" s="19" t="str">
        <f t="array" ref="BN65">IFERROR(INDEX(YahooFinanceStatistics[[#All],[Value]],MATCH($C65&amp;BN$4,YahooFinanceStatistics[[#All],[Item]]&amp;YahooFinanceStatistics[[#All],[Symbol]],0)),"")</f>
        <v>Mar. 02, 2020</v>
      </c>
      <c r="BO65" s="19" t="str">
        <f t="array" ref="BO65">IFERROR(INDEX(YahooFinanceStatistics[[#All],[Value]],MATCH($C65&amp;BO$4,YahooFinanceStatistics[[#All],[Item]]&amp;YahooFinanceStatistics[[#All],[Symbol]],0)),"")</f>
        <v>Mar. 23, 2020</v>
      </c>
      <c r="BP65" s="19" t="str">
        <f t="array" ref="BP65">IFERROR(INDEX(YahooFinanceStatistics[[#All],[Value]],MATCH($C65&amp;BP$4,YahooFinanceStatistics[[#All],[Item]]&amp;YahooFinanceStatistics[[#All],[Symbol]],0)),"")</f>
        <v>Feb. 12, 2020</v>
      </c>
      <c r="BQ65" s="19" t="str">
        <f t="array" ref="BQ65">IFERROR(INDEX(YahooFinanceStatistics[[#All],[Value]],MATCH($C65&amp;BQ$4,YahooFinanceStatistics[[#All],[Item]]&amp;YahooFinanceStatistics[[#All],[Symbol]],0)),"")</f>
        <v>Mar. 29, 2020</v>
      </c>
      <c r="BR65" s="19" t="str">
        <f t="array" ref="BR65">IFERROR(INDEX(YahooFinanceStatistics[[#All],[Value]],MATCH($C65&amp;BR$4,YahooFinanceStatistics[[#All],[Item]]&amp;YahooFinanceStatistics[[#All],[Symbol]],0)),"")</f>
        <v>Mar. 19, 2020</v>
      </c>
      <c r="BS65" s="19" t="str">
        <f t="array" ref="BS65">IFERROR(INDEX(YahooFinanceStatistics[[#All],[Value]],MATCH($C65&amp;BS$4,YahooFinanceStatistics[[#All],[Item]]&amp;YahooFinanceStatistics[[#All],[Symbol]],0)),"")</f>
        <v>Mar. 19, 2020</v>
      </c>
      <c r="BT65" s="19" t="str">
        <f t="array" ref="BT65">IFERROR(INDEX(YahooFinanceStatistics[[#All],[Value]],MATCH($C65&amp;BT$4,YahooFinanceStatistics[[#All],[Item]]&amp;YahooFinanceStatistics[[#All],[Symbol]],0)),"")</f>
        <v>Mar. 23, 2020</v>
      </c>
      <c r="BU65" s="19" t="str">
        <f t="array" ref="BU65">IFERROR(INDEX(YahooFinanceStatistics[[#All],[Value]],MATCH($C65&amp;BU$4,YahooFinanceStatistics[[#All],[Item]]&amp;YahooFinanceStatistics[[#All],[Symbol]],0)),"")</f>
        <v>Mar. 29, 2020</v>
      </c>
      <c r="BV65" s="19" t="str">
        <f t="array" ref="BV65">IFERROR(INDEX(YahooFinanceStatistics[[#All],[Value]],MATCH($C65&amp;BV$4,YahooFinanceStatistics[[#All],[Item]]&amp;YahooFinanceStatistics[[#All],[Symbol]],0)),"")</f>
        <v>Mar. 18, 2020</v>
      </c>
      <c r="BW65" s="19" t="str">
        <f t="array" ref="BW65">IFERROR(INDEX(YahooFinanceStatistics[[#All],[Value]],MATCH($C65&amp;BW$4,YahooFinanceStatistics[[#All],[Item]]&amp;YahooFinanceStatistics[[#All],[Symbol]],0)),"")</f>
        <v>Feb. 26, 2020</v>
      </c>
      <c r="BX65" s="19" t="str">
        <f t="array" ref="BX65">IFERROR(INDEX(YahooFinanceStatistics[[#All],[Value]],MATCH($C65&amp;BX$4,YahooFinanceStatistics[[#All],[Item]]&amp;YahooFinanceStatistics[[#All],[Symbol]],0)),"")</f>
        <v>Mar. 29, 2020</v>
      </c>
      <c r="BY65" s="19" t="str">
        <f t="array" ref="BY65">IFERROR(INDEX(YahooFinanceStatistics[[#All],[Value]],MATCH($C65&amp;BY$4,YahooFinanceStatistics[[#All],[Item]]&amp;YahooFinanceStatistics[[#All],[Symbol]],0)),"")</f>
        <v>Mar. 29, 2020</v>
      </c>
      <c r="BZ65" s="19" t="str">
        <f t="array" ref="BZ65">IFERROR(INDEX(YahooFinanceStatistics[[#All],[Value]],MATCH($C65&amp;BZ$4,YahooFinanceStatistics[[#All],[Item]]&amp;YahooFinanceStatistics[[#All],[Symbol]],0)),"")</f>
        <v>Apr. 07, 2020</v>
      </c>
      <c r="CA65" s="19" t="str">
        <f t="array" ref="CA65">IFERROR(INDEX(YahooFinanceStatistics[[#All],[Value]],MATCH($C65&amp;CA$4,YahooFinanceStatistics[[#All],[Item]]&amp;YahooFinanceStatistics[[#All],[Symbol]],0)),"")</f>
        <v>Mar. 11, 2020</v>
      </c>
      <c r="CB65" s="19" t="str">
        <f t="array" ref="CB65">IFERROR(INDEX(YahooFinanceStatistics[[#All],[Value]],MATCH($C65&amp;CB$4,YahooFinanceStatistics[[#All],[Item]]&amp;YahooFinanceStatistics[[#All],[Symbol]],0)),"")</f>
        <v>Apr. 29, 2020</v>
      </c>
      <c r="CC65" s="19" t="str">
        <f t="array" ref="CC65">IFERROR(INDEX(YahooFinanceStatistics[[#All],[Value]],MATCH($C65&amp;CC$4,YahooFinanceStatistics[[#All],[Item]]&amp;YahooFinanceStatistics[[#All],[Symbol]],0)),"")</f>
        <v>Apr. 05, 2020</v>
      </c>
      <c r="CD65" s="19" t="str">
        <f t="array" ref="CD65">IFERROR(INDEX(YahooFinanceStatistics[[#All],[Value]],MATCH($C65&amp;CD$4,YahooFinanceStatistics[[#All],[Item]]&amp;YahooFinanceStatistics[[#All],[Symbol]],0)),"")</f>
        <v>Mar. 25, 2020</v>
      </c>
      <c r="CE65" s="19" t="str">
        <f t="array" ref="CE65">IFERROR(INDEX(YahooFinanceStatistics[[#All],[Value]],MATCH($C65&amp;CE$4,YahooFinanceStatistics[[#All],[Item]]&amp;YahooFinanceStatistics[[#All],[Symbol]],0)),"")</f>
        <v>Mar. 26, 2020</v>
      </c>
      <c r="CF65" s="19" t="str">
        <f t="array" ref="CF65">IFERROR(INDEX(YahooFinanceStatistics[[#All],[Value]],MATCH($C65&amp;CF$4,YahooFinanceStatistics[[#All],[Item]]&amp;YahooFinanceStatistics[[#All],[Symbol]],0)),"")</f>
        <v>Apr. 21, 2020</v>
      </c>
      <c r="CG65" s="19" t="str">
        <f t="array" ref="CG65">IFERROR(INDEX(YahooFinanceStatistics[[#All],[Value]],MATCH($C65&amp;CG$4,YahooFinanceStatistics[[#All],[Item]]&amp;YahooFinanceStatistics[[#All],[Symbol]],0)),"")</f>
        <v>Apr. 07, 2020</v>
      </c>
      <c r="CH65" s="19" t="str">
        <f t="array" ref="CH65">IFERROR(INDEX(YahooFinanceStatistics[[#All],[Value]],MATCH($C65&amp;CH$4,YahooFinanceStatistics[[#All],[Item]]&amp;YahooFinanceStatistics[[#All],[Symbol]],0)),"")</f>
        <v>Mar. 10, 2020</v>
      </c>
      <c r="CI65" s="19" t="str">
        <f t="array" ref="CI65">IFERROR(INDEX(YahooFinanceStatistics[[#All],[Value]],MATCH($C65&amp;CI$4,YahooFinanceStatistics[[#All],[Item]]&amp;YahooFinanceStatistics[[#All],[Symbol]],0)),"")</f>
        <v>Mar. 30, 2020</v>
      </c>
      <c r="CJ65" s="19" t="str">
        <f t="array" ref="CJ65">IFERROR(INDEX(YahooFinanceStatistics[[#All],[Value]],MATCH($C65&amp;CJ$4,YahooFinanceStatistics[[#All],[Item]]&amp;YahooFinanceStatistics[[#All],[Symbol]],0)),"")</f>
        <v>Mar. 04, 2020</v>
      </c>
      <c r="CK65" s="19" t="str">
        <f t="array" ref="CK65">IFERROR(INDEX(YahooFinanceStatistics[[#All],[Value]],MATCH($C65&amp;CK$4,YahooFinanceStatistics[[#All],[Item]]&amp;YahooFinanceStatistics[[#All],[Symbol]],0)),"")</f>
        <v>May 29, 2019</v>
      </c>
      <c r="CL65" s="19" t="str">
        <f t="array" ref="CL65">IFERROR(INDEX(YahooFinanceStatistics[[#All],[Value]],MATCH($C65&amp;CL$4,YahooFinanceStatistics[[#All],[Item]]&amp;YahooFinanceStatistics[[#All],[Symbol]],0)),"")</f>
        <v>Mar. 29, 2020</v>
      </c>
      <c r="CM65" s="19" t="str">
        <f t="array" ref="CM65">IFERROR(INDEX(YahooFinanceStatistics[[#All],[Value]],MATCH($C65&amp;CM$4,YahooFinanceStatistics[[#All],[Item]]&amp;YahooFinanceStatistics[[#All],[Symbol]],0)),"")</f>
        <v>Mar. 29, 2020</v>
      </c>
      <c r="CN65" s="19" t="str">
        <f t="array" ref="CN65">IFERROR(INDEX(YahooFinanceStatistics[[#All],[Value]],MATCH($C65&amp;CN$4,YahooFinanceStatistics[[#All],[Item]]&amp;YahooFinanceStatistics[[#All],[Symbol]],0)),"")</f>
        <v>Feb. 14, 2017</v>
      </c>
      <c r="CO65" s="19" t="str">
        <f t="array" ref="CO65">IFERROR(INDEX(YahooFinanceStatistics[[#All],[Value]],MATCH($C65&amp;CO$4,YahooFinanceStatistics[[#All],[Item]]&amp;YahooFinanceStatistics[[#All],[Symbol]],0)),"")</f>
        <v>Feb. 26, 2020</v>
      </c>
      <c r="CP65" s="19" t="str">
        <f t="array" ref="CP65">IFERROR(INDEX(YahooFinanceStatistics[[#All],[Value]],MATCH($C65&amp;CP$4,YahooFinanceStatistics[[#All],[Item]]&amp;YahooFinanceStatistics[[#All],[Symbol]],0)),"")</f>
        <v>Feb. 26, 2020</v>
      </c>
      <c r="CQ65" s="19" t="str">
        <f t="array" ref="CQ65">IFERROR(INDEX(YahooFinanceStatistics[[#All],[Value]],MATCH($C65&amp;CQ$4,YahooFinanceStatistics[[#All],[Item]]&amp;YahooFinanceStatistics[[#All],[Symbol]],0)),"")</f>
        <v>Feb. 27, 2020</v>
      </c>
      <c r="CR65" s="19" t="str">
        <f t="array" ref="CR65">IFERROR(INDEX(YahooFinanceStatistics[[#All],[Value]],MATCH($C65&amp;CR$4,YahooFinanceStatistics[[#All],[Item]]&amp;YahooFinanceStatistics[[#All],[Symbol]],0)),"")</f>
        <v>Mar. 01, 2020</v>
      </c>
      <c r="CS65" s="19" t="str">
        <f t="array" ref="CS65">IFERROR(INDEX(YahooFinanceStatistics[[#All],[Value]],MATCH($C65&amp;CS$4,YahooFinanceStatistics[[#All],[Item]]&amp;YahooFinanceStatistics[[#All],[Symbol]],0)),"")</f>
        <v>Feb. 23, 2020</v>
      </c>
      <c r="CT65" s="19" t="str">
        <f t="array" ref="CT65">IFERROR(INDEX(YahooFinanceStatistics[[#All],[Value]],MATCH($C65&amp;CT$4,YahooFinanceStatistics[[#All],[Item]]&amp;YahooFinanceStatistics[[#All],[Symbol]],0)),"")</f>
        <v>Feb. 03, 2020</v>
      </c>
      <c r="CU65" s="19" t="str">
        <f t="array" ref="CU65">IFERROR(INDEX(YahooFinanceStatistics[[#All],[Value]],MATCH($C65&amp;CU$4,YahooFinanceStatistics[[#All],[Item]]&amp;YahooFinanceStatistics[[#All],[Symbol]],0)),"")</f>
        <v>Jan. 19, 2020</v>
      </c>
      <c r="CV65" s="19" t="str">
        <f t="array" ref="CV65">IFERROR(INDEX(YahooFinanceStatistics[[#All],[Value]],MATCH($C65&amp;CV$4,YahooFinanceStatistics[[#All],[Item]]&amp;YahooFinanceStatistics[[#All],[Symbol]],0)),"")</f>
        <v>Mar. 12, 2020</v>
      </c>
      <c r="CW65" s="19" t="str">
        <f t="array" ref="CW65">IFERROR(INDEX(YahooFinanceStatistics[[#All],[Value]],MATCH($C65&amp;CW$4,YahooFinanceStatistics[[#All],[Item]]&amp;YahooFinanceStatistics[[#All],[Symbol]],0)),"")</f>
        <v>Mar. 02, 2020</v>
      </c>
      <c r="CX65" s="19" t="str">
        <f t="array" ref="CX65">IFERROR(INDEX(YahooFinanceStatistics[[#All],[Value]],MATCH($C65&amp;CX$4,YahooFinanceStatistics[[#All],[Item]]&amp;YahooFinanceStatistics[[#All],[Symbol]],0)),"")</f>
        <v>N/A</v>
      </c>
      <c r="CY65" s="19" t="str">
        <f t="array" ref="CY65">IFERROR(INDEX(YahooFinanceStatistics[[#All],[Value]],MATCH($C65&amp;CY$4,YahooFinanceStatistics[[#All],[Item]]&amp;YahooFinanceStatistics[[#All],[Symbol]],0)),"")</f>
        <v>N/A</v>
      </c>
      <c r="CZ65" s="19" t="str">
        <f t="array" ref="CZ65">IFERROR(INDEX(YahooFinanceStatistics[[#All],[Value]],MATCH($C65&amp;CZ$4,YahooFinanceStatistics[[#All],[Item]]&amp;YahooFinanceStatistics[[#All],[Symbol]],0)),"")</f>
        <v>Nov. 09, 2010</v>
      </c>
      <c r="DA65" s="19" t="str">
        <f t="array" ref="DA65">IFERROR(INDEX(YahooFinanceStatistics[[#All],[Value]],MATCH($C65&amp;DA$4,YahooFinanceStatistics[[#All],[Item]]&amp;YahooFinanceStatistics[[#All],[Symbol]],0)),"")</f>
        <v>N/A</v>
      </c>
      <c r="DB65" s="19" t="str">
        <f t="array" ref="DB65">IFERROR(INDEX(YahooFinanceStatistics[[#All],[Value]],MATCH($C65&amp;DB$4,YahooFinanceStatistics[[#All],[Item]]&amp;YahooFinanceStatistics[[#All],[Symbol]],0)),"")</f>
        <v>N/A</v>
      </c>
      <c r="DC65" s="19" t="str">
        <f t="array" ref="DC65">IFERROR(INDEX(YahooFinanceStatistics[[#All],[Value]],MATCH($C65&amp;DC$4,YahooFinanceStatistics[[#All],[Item]]&amp;YahooFinanceStatistics[[#All],[Symbol]],0)),"")</f>
        <v>N/A</v>
      </c>
      <c r="DD65" s="19" t="str">
        <f t="array" ref="DD65">IFERROR(INDEX(YahooFinanceStatistics[[#All],[Value]],MATCH($C65&amp;DD$4,YahooFinanceStatistics[[#All],[Item]]&amp;YahooFinanceStatistics[[#All],[Symbol]],0)),"")</f>
        <v>N/A</v>
      </c>
      <c r="DE65" s="19" t="str">
        <f t="array" ref="DE65">IFERROR(INDEX(YahooFinanceStatistics[[#All],[Value]],MATCH($C65&amp;DE$4,YahooFinanceStatistics[[#All],[Item]]&amp;YahooFinanceStatistics[[#All],[Symbol]],0)),"")</f>
        <v>Jun. 26, 2019</v>
      </c>
      <c r="DF65" s="19" t="str">
        <f t="array" ref="DF65">IFERROR(INDEX(YahooFinanceStatistics[[#All],[Value]],MATCH($C65&amp;DF$4,YahooFinanceStatistics[[#All],[Item]]&amp;YahooFinanceStatistics[[#All],[Symbol]],0)),"")</f>
        <v>Mar. 29, 2020</v>
      </c>
      <c r="DG65" s="19" t="str">
        <f t="array" ref="DG65">IFERROR(INDEX(YahooFinanceStatistics[[#All],[Value]],MATCH($C65&amp;DG$4,YahooFinanceStatistics[[#All],[Item]]&amp;YahooFinanceStatistics[[#All],[Symbol]],0)),"")</f>
        <v>Dec. 09, 2014</v>
      </c>
      <c r="DH65" s="19" t="str">
        <f t="array" ref="DH65">IFERROR(INDEX(YahooFinanceStatistics[[#All],[Value]],MATCH($C65&amp;DH$4,YahooFinanceStatistics[[#All],[Item]]&amp;YahooFinanceStatistics[[#All],[Symbol]],0)),"")</f>
        <v>Mar. 11, 2020</v>
      </c>
      <c r="DI65" s="19" t="str">
        <f t="array" ref="DI65">IFERROR(INDEX(YahooFinanceStatistics[[#All],[Value]],MATCH($C65&amp;DI$4,YahooFinanceStatistics[[#All],[Item]]&amp;YahooFinanceStatistics[[#All],[Symbol]],0)),"")</f>
        <v>N/A</v>
      </c>
      <c r="DJ65" s="19" t="str">
        <f t="array" ref="DJ65">IFERROR(INDEX(YahooFinanceStatistics[[#All],[Value]],MATCH($C65&amp;DJ$4,YahooFinanceStatistics[[#All],[Item]]&amp;YahooFinanceStatistics[[#All],[Symbol]],0)),"")</f>
        <v>Mar. 29, 2020</v>
      </c>
      <c r="DK65" s="19" t="str">
        <f t="array" ref="DK65">IFERROR(INDEX(YahooFinanceStatistics[[#All],[Value]],MATCH($C65&amp;DK$4,YahooFinanceStatistics[[#All],[Item]]&amp;YahooFinanceStatistics[[#All],[Symbol]],0)),"")</f>
        <v>Mar. 29, 2020</v>
      </c>
      <c r="DL65" s="19" t="str">
        <f t="array" ref="DL65">IFERROR(INDEX(YahooFinanceStatistics[[#All],[Value]],MATCH($C65&amp;DL$4,YahooFinanceStatistics[[#All],[Item]]&amp;YahooFinanceStatistics[[#All],[Symbol]],0)),"")</f>
        <v>Mar. 19, 2020</v>
      </c>
      <c r="DM65" s="19" t="str">
        <f t="array" ref="DM65">IFERROR(INDEX(YahooFinanceStatistics[[#All],[Value]],MATCH($C65&amp;DM$4,YahooFinanceStatistics[[#All],[Item]]&amp;YahooFinanceStatistics[[#All],[Symbol]],0)),"")</f>
        <v>Mar. 29, 2020</v>
      </c>
      <c r="DN65" s="19" t="str">
        <f t="array" ref="DN65">IFERROR(INDEX(YahooFinanceStatistics[[#All],[Value]],MATCH($C65&amp;DN$4,YahooFinanceStatistics[[#All],[Item]]&amp;YahooFinanceStatistics[[#All],[Symbol]],0)),"")</f>
        <v>Mar. 11, 2020</v>
      </c>
      <c r="DO65" s="19" t="str">
        <f t="array" ref="DO65">IFERROR(INDEX(YahooFinanceStatistics[[#All],[Value]],MATCH($C65&amp;DO$4,YahooFinanceStatistics[[#All],[Item]]&amp;YahooFinanceStatistics[[#All],[Symbol]],0)),"")</f>
        <v>Mar. 29, 2020</v>
      </c>
      <c r="DP65" s="19" t="str">
        <f t="array" ref="DP65">IFERROR(INDEX(YahooFinanceStatistics[[#All],[Value]],MATCH($C65&amp;DP$4,YahooFinanceStatistics[[#All],[Item]]&amp;YahooFinanceStatistics[[#All],[Symbol]],0)),"")</f>
        <v>Mar. 29, 2020</v>
      </c>
      <c r="DQ65" s="19" t="str">
        <f t="array" ref="DQ65">IFERROR(INDEX(YahooFinanceStatistics[[#All],[Value]],MATCH($C65&amp;DQ$4,YahooFinanceStatistics[[#All],[Item]]&amp;YahooFinanceStatistics[[#All],[Symbol]],0)),"")</f>
        <v>Mar. 08, 2020</v>
      </c>
      <c r="DR65" s="19" t="str">
        <f t="array" ref="DR65">IFERROR(INDEX(YahooFinanceStatistics[[#All],[Value]],MATCH($C65&amp;DR$4,YahooFinanceStatistics[[#All],[Item]]&amp;YahooFinanceStatistics[[#All],[Symbol]],0)),"")</f>
        <v>Mar. 25, 2020</v>
      </c>
      <c r="DS65" s="19" t="str">
        <f t="array" ref="DS65">IFERROR(INDEX(YahooFinanceStatistics[[#All],[Value]],MATCH($C65&amp;DS$4,YahooFinanceStatistics[[#All],[Item]]&amp;YahooFinanceStatistics[[#All],[Symbol]],0)),"")</f>
        <v>Mar. 29, 2020</v>
      </c>
      <c r="DT65" s="19" t="str">
        <f t="array" ref="DT65">IFERROR(INDEX(YahooFinanceStatistics[[#All],[Value]],MATCH($C65&amp;DT$4,YahooFinanceStatistics[[#All],[Item]]&amp;YahooFinanceStatistics[[#All],[Symbol]],0)),"")</f>
        <v>Feb. 25, 2020</v>
      </c>
      <c r="DU65" s="19" t="str">
        <f t="array" ref="DU65">IFERROR(INDEX(YahooFinanceStatistics[[#All],[Value]],MATCH($C65&amp;DU$4,YahooFinanceStatistics[[#All],[Item]]&amp;YahooFinanceStatistics[[#All],[Symbol]],0)),"")</f>
        <v>Feb. 26, 2020</v>
      </c>
      <c r="DV65" s="19" t="str">
        <f t="array" ref="DV65">IFERROR(INDEX(YahooFinanceStatistics[[#All],[Value]],MATCH($C65&amp;DV$4,YahooFinanceStatistics[[#All],[Item]]&amp;YahooFinanceStatistics[[#All],[Symbol]],0)),"")</f>
        <v>Mar. 05, 2020</v>
      </c>
      <c r="DW65" s="19" t="str">
        <f t="array" ref="DW65">IFERROR(INDEX(YahooFinanceStatistics[[#All],[Value]],MATCH($C65&amp;DW$4,YahooFinanceStatistics[[#All],[Item]]&amp;YahooFinanceStatistics[[#All],[Symbol]],0)),"")</f>
        <v>N/A</v>
      </c>
      <c r="DX65" s="19" t="str">
        <f t="array" ref="DX65">IFERROR(INDEX(YahooFinanceStatistics[[#All],[Value]],MATCH($C65&amp;DX$4,YahooFinanceStatistics[[#All],[Item]]&amp;YahooFinanceStatistics[[#All],[Symbol]],0)),"")</f>
        <v>Mar. 18, 2020</v>
      </c>
      <c r="DY65" s="19" t="str">
        <f t="array" ref="DY65">IFERROR(INDEX(YahooFinanceStatistics[[#All],[Value]],MATCH($C65&amp;DY$4,YahooFinanceStatistics[[#All],[Item]]&amp;YahooFinanceStatistics[[#All],[Symbol]],0)),"")</f>
        <v>May 29, 2019</v>
      </c>
      <c r="DZ65" s="19" t="str">
        <f t="array" ref="DZ65">IFERROR(INDEX(YahooFinanceStatistics[[#All],[Value]],MATCH($C65&amp;DZ$4,YahooFinanceStatistics[[#All],[Item]]&amp;YahooFinanceStatistics[[#All],[Symbol]],0)),"")</f>
        <v>Mar. 27, 2019</v>
      </c>
      <c r="EA65" s="19" t="str">
        <f t="array" ref="EA65">IFERROR(INDEX(YahooFinanceStatistics[[#All],[Value]],MATCH($C65&amp;EA$4,YahooFinanceStatistics[[#All],[Item]]&amp;YahooFinanceStatistics[[#All],[Symbol]],0)),"")</f>
        <v>Feb. 25, 2020</v>
      </c>
      <c r="EB65" s="19" t="str">
        <f t="array" ref="EB65">IFERROR(INDEX(YahooFinanceStatistics[[#All],[Value]],MATCH($C65&amp;EB$4,YahooFinanceStatistics[[#All],[Item]]&amp;YahooFinanceStatistics[[#All],[Symbol]],0)),"")</f>
        <v>Aug. 28, 2019</v>
      </c>
      <c r="EC65" s="19" t="str">
        <f t="array" ref="EC65">IFERROR(INDEX(YahooFinanceStatistics[[#All],[Value]],MATCH($C65&amp;EC$4,YahooFinanceStatistics[[#All],[Item]]&amp;YahooFinanceStatistics[[#All],[Symbol]],0)),"")</f>
        <v>Mar. 26, 2014</v>
      </c>
      <c r="ED65" s="19" t="str">
        <f t="array" ref="ED65">IFERROR(INDEX(YahooFinanceStatistics[[#All],[Value]],MATCH($C65&amp;ED$4,YahooFinanceStatistics[[#All],[Item]]&amp;YahooFinanceStatistics[[#All],[Symbol]],0)),"")</f>
        <v>Mar. 15, 2020</v>
      </c>
      <c r="EE65" s="19" t="str">
        <f t="array" ref="EE65">IFERROR(INDEX(YahooFinanceStatistics[[#All],[Value]],MATCH($C65&amp;EE$4,YahooFinanceStatistics[[#All],[Item]]&amp;YahooFinanceStatistics[[#All],[Symbol]],0)),"")</f>
        <v>Mar. 05, 2020</v>
      </c>
      <c r="EF65" s="19" t="str">
        <f t="array" ref="EF65">IFERROR(INDEX(YahooFinanceStatistics[[#All],[Value]],MATCH($C65&amp;EF$4,YahooFinanceStatistics[[#All],[Item]]&amp;YahooFinanceStatistics[[#All],[Symbol]],0)),"")</f>
        <v>Feb. 26, 2020</v>
      </c>
      <c r="EG65" s="19" t="str">
        <f t="array" ref="EG65">IFERROR(INDEX(YahooFinanceStatistics[[#All],[Value]],MATCH($C65&amp;EG$4,YahooFinanceStatistics[[#All],[Item]]&amp;YahooFinanceStatistics[[#All],[Symbol]],0)),"")</f>
        <v>Aug. 08, 2016</v>
      </c>
      <c r="EH65" s="19" t="str">
        <f t="array" ref="EH65">IFERROR(INDEX(YahooFinanceStatistics[[#All],[Value]],MATCH($C65&amp;EH$4,YahooFinanceStatistics[[#All],[Item]]&amp;YahooFinanceStatistics[[#All],[Symbol]],0)),"")</f>
        <v>Mar. 02, 2017</v>
      </c>
      <c r="EI65" s="19" t="str">
        <f t="array" ref="EI65">IFERROR(INDEX(YahooFinanceStatistics[[#All],[Value]],MATCH($C65&amp;EI$4,YahooFinanceStatistics[[#All],[Item]]&amp;YahooFinanceStatistics[[#All],[Symbol]],0)),"")</f>
        <v>Mar. 10, 2020</v>
      </c>
      <c r="EJ65" s="19" t="str">
        <f t="array" ref="EJ65">IFERROR(INDEX(YahooFinanceStatistics[[#All],[Value]],MATCH($C65&amp;EJ$4,YahooFinanceStatistics[[#All],[Item]]&amp;YahooFinanceStatistics[[#All],[Symbol]],0)),"")</f>
        <v>Jun. 27, 2013</v>
      </c>
      <c r="EK65" s="19" t="str">
        <f t="array" ref="EK65">IFERROR(INDEX(YahooFinanceStatistics[[#All],[Value]],MATCH($C65&amp;EK$4,YahooFinanceStatistics[[#All],[Item]]&amp;YahooFinanceStatistics[[#All],[Symbol]],0)),"")</f>
        <v>Mar. 18, 2013</v>
      </c>
      <c r="EL65" s="19" t="str">
        <f t="array" ref="EL65">IFERROR(INDEX(YahooFinanceStatistics[[#All],[Value]],MATCH($C65&amp;EL$4,YahooFinanceStatistics[[#All],[Item]]&amp;YahooFinanceStatistics[[#All],[Symbol]],0)),"")</f>
        <v>Mar. 29, 2020</v>
      </c>
      <c r="EM65" s="19" t="str">
        <f t="array" ref="EM65">IFERROR(INDEX(YahooFinanceStatistics[[#All],[Value]],MATCH($C65&amp;EM$4,YahooFinanceStatistics[[#All],[Item]]&amp;YahooFinanceStatistics[[#All],[Symbol]],0)),"")</f>
        <v>Jun. 27, 1999</v>
      </c>
      <c r="EN65" s="19" t="str">
        <f t="array" ref="EN65">IFERROR(INDEX(YahooFinanceStatistics[[#All],[Value]],MATCH($C65&amp;EN$4,YahooFinanceStatistics[[#All],[Item]]&amp;YahooFinanceStatistics[[#All],[Symbol]],0)),"")</f>
        <v>Mar. 04, 2019</v>
      </c>
      <c r="EO65" s="19" t="str">
        <f t="array" ref="EO65">IFERROR(INDEX(YahooFinanceStatistics[[#All],[Value]],MATCH($C65&amp;EO$4,YahooFinanceStatistics[[#All],[Item]]&amp;YahooFinanceStatistics[[#All],[Symbol]],0)),"")</f>
        <v>Mar. 29, 2020</v>
      </c>
      <c r="EP65" s="19" t="str">
        <f t="array" ref="EP65">IFERROR(INDEX(YahooFinanceStatistics[[#All],[Value]],MATCH($C65&amp;EP$4,YahooFinanceStatistics[[#All],[Item]]&amp;YahooFinanceStatistics[[#All],[Symbol]],0)),"")</f>
        <v>N/A</v>
      </c>
      <c r="EQ65" s="19" t="str">
        <f t="array" ref="EQ65">IFERROR(INDEX(YahooFinanceStatistics[[#All],[Value]],MATCH($C65&amp;EQ$4,YahooFinanceStatistics[[#All],[Item]]&amp;YahooFinanceStatistics[[#All],[Symbol]],0)),"")</f>
        <v>Jun. 25, 2013</v>
      </c>
      <c r="ER65" s="19" t="str">
        <f t="array" ref="ER65">IFERROR(INDEX(YahooFinanceStatistics[[#All],[Value]],MATCH($C65&amp;ER$4,YahooFinanceStatistics[[#All],[Item]]&amp;YahooFinanceStatistics[[#All],[Symbol]],0)),"")</f>
        <v>N/A</v>
      </c>
      <c r="ES65" s="19" t="str">
        <f t="array" ref="ES65">IFERROR(INDEX(YahooFinanceStatistics[[#All],[Value]],MATCH($C65&amp;ES$4,YahooFinanceStatistics[[#All],[Item]]&amp;YahooFinanceStatistics[[#All],[Symbol]],0)),"")</f>
        <v>N/A</v>
      </c>
      <c r="ET65" s="19" t="str">
        <f t="array" ref="ET65">IFERROR(INDEX(YahooFinanceStatistics[[#All],[Value]],MATCH($C65&amp;ET$4,YahooFinanceStatistics[[#All],[Item]]&amp;YahooFinanceStatistics[[#All],[Symbol]],0)),"")</f>
        <v>Mar. 29, 2020</v>
      </c>
      <c r="EU65" s="19" t="str">
        <f t="array" ref="EU65">IFERROR(INDEX(YahooFinanceStatistics[[#All],[Value]],MATCH($C65&amp;EU$4,YahooFinanceStatistics[[#All],[Item]]&amp;YahooFinanceStatistics[[#All],[Symbol]],0)),"")</f>
        <v>Nov. 25, 2019</v>
      </c>
      <c r="EV65" s="19" t="str">
        <f t="array" ref="EV65">IFERROR(INDEX(YahooFinanceStatistics[[#All],[Value]],MATCH($C65&amp;EV$4,YahooFinanceStatistics[[#All],[Item]]&amp;YahooFinanceStatistics[[#All],[Symbol]],0)),"")</f>
        <v>N/A</v>
      </c>
      <c r="EW65" s="19" t="str">
        <f t="array" ref="EW65">IFERROR(INDEX(YahooFinanceStatistics[[#All],[Value]],MATCH($C65&amp;EW$4,YahooFinanceStatistics[[#All],[Item]]&amp;YahooFinanceStatistics[[#All],[Symbol]],0)),"")</f>
        <v>N/A</v>
      </c>
      <c r="EX65" s="19" t="str">
        <f t="array" ref="EX65">IFERROR(INDEX(YahooFinanceStatistics[[#All],[Value]],MATCH($C65&amp;EX$4,YahooFinanceStatistics[[#All],[Item]]&amp;YahooFinanceStatistics[[#All],[Symbol]],0)),"")</f>
        <v>Mar. 11, 2020</v>
      </c>
      <c r="EY65" s="19" t="str">
        <f t="array" ref="EY65">IFERROR(INDEX(YahooFinanceStatistics[[#All],[Value]],MATCH($C65&amp;EY$4,YahooFinanceStatistics[[#All],[Item]]&amp;YahooFinanceStatistics[[#All],[Symbol]],0)),"")</f>
        <v>N/A</v>
      </c>
      <c r="EZ65" s="19" t="str">
        <f t="array" ref="EZ65">IFERROR(INDEX(YahooFinanceStatistics[[#All],[Value]],MATCH($C65&amp;EZ$4,YahooFinanceStatistics[[#All],[Item]]&amp;YahooFinanceStatistics[[#All],[Symbol]],0)),"")</f>
        <v>Nov. 25, 2019</v>
      </c>
      <c r="FA65" s="19" t="str">
        <f t="array" ref="FA65">IFERROR(INDEX(YahooFinanceStatistics[[#All],[Value]],MATCH($C65&amp;FA$4,YahooFinanceStatistics[[#All],[Item]]&amp;YahooFinanceStatistics[[#All],[Symbol]],0)),"")</f>
        <v>Apr. 12, 2011</v>
      </c>
      <c r="FB65" s="19" t="str">
        <f t="array" ref="FB65">IFERROR(INDEX(YahooFinanceStatistics[[#All],[Value]],MATCH($C65&amp;FB$4,YahooFinanceStatistics[[#All],[Item]]&amp;YahooFinanceStatistics[[#All],[Symbol]],0)),"")</f>
        <v>Mar. 10, 2020</v>
      </c>
      <c r="FC65" s="19" t="str">
        <f t="array" ref="FC65">IFERROR(INDEX(YahooFinanceStatistics[[#All],[Value]],MATCH($C65&amp;FC$4,YahooFinanceStatistics[[#All],[Item]]&amp;YahooFinanceStatistics[[#All],[Symbol]],0)),"")</f>
        <v>Jun. 10, 2003</v>
      </c>
      <c r="FD65" s="19" t="str">
        <f t="array" ref="FD65">IFERROR(INDEX(YahooFinanceStatistics[[#All],[Value]],MATCH($C65&amp;FD$4,YahooFinanceStatistics[[#All],[Item]]&amp;YahooFinanceStatistics[[#All],[Symbol]],0)),"")</f>
        <v>N/A</v>
      </c>
      <c r="FE65" s="19" t="str">
        <f t="array" ref="FE65">IFERROR(INDEX(YahooFinanceStatistics[[#All],[Value]],MATCH($C65&amp;FE$4,YahooFinanceStatistics[[#All],[Item]]&amp;YahooFinanceStatistics[[#All],[Symbol]],0)),"")</f>
        <v>Feb. 26, 2020</v>
      </c>
      <c r="FF65" s="19" t="str">
        <f t="array" ref="FF65">IFERROR(INDEX(YahooFinanceStatistics[[#All],[Value]],MATCH($C65&amp;FF$4,YahooFinanceStatistics[[#All],[Item]]&amp;YahooFinanceStatistics[[#All],[Symbol]],0)),"")</f>
        <v>Apr. 01, 2020</v>
      </c>
      <c r="FG65" s="19" t="str">
        <f t="array" ref="FG65">IFERROR(INDEX(YahooFinanceStatistics[[#All],[Value]],MATCH($C65&amp;FG$4,YahooFinanceStatistics[[#All],[Item]]&amp;YahooFinanceStatistics[[#All],[Symbol]],0)),"")</f>
        <v>Mar. 16, 2020</v>
      </c>
      <c r="FH65" s="19" t="str">
        <f t="array" ref="FH65">IFERROR(INDEX(YahooFinanceStatistics[[#All],[Value]],MATCH($C65&amp;FH$4,YahooFinanceStatistics[[#All],[Item]]&amp;YahooFinanceStatistics[[#All],[Symbol]],0)),"")</f>
        <v>N/A</v>
      </c>
      <c r="FI65" s="19" t="str">
        <f t="array" ref="FI65">IFERROR(INDEX(YahooFinanceStatistics[[#All],[Value]],MATCH($C65&amp;FI$4,YahooFinanceStatistics[[#All],[Item]]&amp;YahooFinanceStatistics[[#All],[Symbol]],0)),"")</f>
        <v>N/A</v>
      </c>
      <c r="FJ65" s="19" t="str">
        <f t="array" ref="FJ65">IFERROR(INDEX(YahooFinanceStatistics[[#All],[Value]],MATCH($C65&amp;FJ$4,YahooFinanceStatistics[[#All],[Item]]&amp;YahooFinanceStatistics[[#All],[Symbol]],0)),"")</f>
        <v>Feb. 27, 2020</v>
      </c>
      <c r="FK65" s="19" t="str">
        <f t="array" ref="FK65">IFERROR(INDEX(YahooFinanceStatistics[[#All],[Value]],MATCH($C65&amp;FK$4,YahooFinanceStatistics[[#All],[Item]]&amp;YahooFinanceStatistics[[#All],[Symbol]],0)),"")</f>
        <v>Mar. 24, 2020</v>
      </c>
      <c r="FL65" s="19" t="str">
        <f t="array" ref="FL65">IFERROR(INDEX(YahooFinanceStatistics[[#All],[Value]],MATCH($C65&amp;FL$4,YahooFinanceStatistics[[#All],[Item]]&amp;YahooFinanceStatistics[[#All],[Symbol]],0)),"")</f>
        <v>N/A</v>
      </c>
      <c r="FM65" s="19" t="str">
        <f t="array" ref="FM65">IFERROR(INDEX(YahooFinanceStatistics[[#All],[Value]],MATCH($C65&amp;FM$4,YahooFinanceStatistics[[#All],[Item]]&amp;YahooFinanceStatistics[[#All],[Symbol]],0)),"")</f>
        <v>Apr. 14, 2020</v>
      </c>
      <c r="FN65" s="19" t="str">
        <f t="array" ref="FN65">IFERROR(INDEX(YahooFinanceStatistics[[#All],[Value]],MATCH($C65&amp;FN$4,YahooFinanceStatistics[[#All],[Item]]&amp;YahooFinanceStatistics[[#All],[Symbol]],0)),"")</f>
        <v>Mar. 08, 2020</v>
      </c>
      <c r="FO65" s="19" t="str">
        <f t="array" ref="FO65">IFERROR(INDEX(YahooFinanceStatistics[[#All],[Value]],MATCH($C65&amp;FO$4,YahooFinanceStatistics[[#All],[Item]]&amp;YahooFinanceStatistics[[#All],[Symbol]],0)),"")</f>
        <v>Mar. 18, 2020</v>
      </c>
      <c r="FP65" s="19" t="str">
        <f t="array" ref="FP65">IFERROR(INDEX(YahooFinanceStatistics[[#All],[Value]],MATCH($C65&amp;FP$4,YahooFinanceStatistics[[#All],[Item]]&amp;YahooFinanceStatistics[[#All],[Symbol]],0)),"")</f>
        <v>Mar. 29, 2020</v>
      </c>
      <c r="FQ65" s="19" t="str">
        <f t="array" ref="FQ65">IFERROR(INDEX(YahooFinanceStatistics[[#All],[Value]],MATCH($C65&amp;FQ$4,YahooFinanceStatistics[[#All],[Item]]&amp;YahooFinanceStatistics[[#All],[Symbol]],0)),"")</f>
        <v>Mar. 15, 2020</v>
      </c>
      <c r="FR65" s="19" t="str">
        <f t="array" ref="FR65">IFERROR(INDEX(YahooFinanceStatistics[[#All],[Value]],MATCH($C65&amp;FR$4,YahooFinanceStatistics[[#All],[Item]]&amp;YahooFinanceStatistics[[#All],[Symbol]],0)),"")</f>
        <v>Mar. 29, 2020</v>
      </c>
      <c r="FS65" s="19" t="str">
        <f t="array" ref="FS65">IFERROR(INDEX(YahooFinanceStatistics[[#All],[Value]],MATCH($C65&amp;FS$4,YahooFinanceStatistics[[#All],[Item]]&amp;YahooFinanceStatistics[[#All],[Symbol]],0)),"")</f>
        <v>Mar. 29, 2020</v>
      </c>
      <c r="FT65" s="19" t="str">
        <f t="array" ref="FT65">IFERROR(INDEX(YahooFinanceStatistics[[#All],[Value]],MATCH($C65&amp;FT$4,YahooFinanceStatistics[[#All],[Item]]&amp;YahooFinanceStatistics[[#All],[Symbol]],0)),"")</f>
        <v>Mar. 29, 2020</v>
      </c>
      <c r="FU65" s="19" t="str">
        <f t="array" ref="FU65">IFERROR(INDEX(YahooFinanceStatistics[[#All],[Value]],MATCH($C65&amp;FU$4,YahooFinanceStatistics[[#All],[Item]]&amp;YahooFinanceStatistics[[#All],[Symbol]],0)),"")</f>
        <v>May 27, 2019</v>
      </c>
      <c r="FV65" s="19" t="str">
        <f t="array" ref="FV65">IFERROR(INDEX(YahooFinanceStatistics[[#All],[Value]],MATCH($C65&amp;FV$4,YahooFinanceStatistics[[#All],[Item]]&amp;YahooFinanceStatistics[[#All],[Symbol]],0)),"")</f>
        <v>N/A</v>
      </c>
      <c r="FW65" s="19" t="str">
        <f t="array" ref="FW65">IFERROR(INDEX(YahooFinanceStatistics[[#All],[Value]],MATCH($C65&amp;FW$4,YahooFinanceStatistics[[#All],[Item]]&amp;YahooFinanceStatistics[[#All],[Symbol]],0)),"")</f>
        <v>Mar. 29, 2020</v>
      </c>
      <c r="FX65" s="19" t="str">
        <f t="array" ref="FX65">IFERROR(INDEX(YahooFinanceStatistics[[#All],[Value]],MATCH($C65&amp;FX$4,YahooFinanceStatistics[[#All],[Item]]&amp;YahooFinanceStatistics[[#All],[Symbol]],0)),"")</f>
        <v>Feb. 26, 2020</v>
      </c>
      <c r="FY65" s="19" t="str">
        <f t="array" ref="FY65">IFERROR(INDEX(YahooFinanceStatistics[[#All],[Value]],MATCH($C65&amp;FY$4,YahooFinanceStatistics[[#All],[Item]]&amp;YahooFinanceStatistics[[#All],[Symbol]],0)),"")</f>
        <v>Dec. 29, 2019</v>
      </c>
      <c r="FZ65" s="19" t="str">
        <f t="array" ref="FZ65">IFERROR(INDEX(YahooFinanceStatistics[[#All],[Value]],MATCH($C65&amp;FZ$4,YahooFinanceStatistics[[#All],[Item]]&amp;YahooFinanceStatistics[[#All],[Symbol]],0)),"")</f>
        <v>Mar. 29, 2020</v>
      </c>
      <c r="GA65" s="19" t="str">
        <f t="array" ref="GA65">IFERROR(INDEX(YahooFinanceStatistics[[#All],[Value]],MATCH($C65&amp;GA$4,YahooFinanceStatistics[[#All],[Item]]&amp;YahooFinanceStatistics[[#All],[Symbol]],0)),"")</f>
        <v>Mar. 29, 2020</v>
      </c>
      <c r="GB65" s="19" t="str">
        <f t="array" ref="GB65">IFERROR(INDEX(YahooFinanceStatistics[[#All],[Value]],MATCH($C65&amp;GB$4,YahooFinanceStatistics[[#All],[Item]]&amp;YahooFinanceStatistics[[#All],[Symbol]],0)),"")</f>
        <v>Mar. 29, 2020</v>
      </c>
      <c r="GC65" s="19" t="str">
        <f t="array" ref="GC65">IFERROR(INDEX(YahooFinanceStatistics[[#All],[Value]],MATCH($C65&amp;GC$4,YahooFinanceStatistics[[#All],[Item]]&amp;YahooFinanceStatistics[[#All],[Symbol]],0)),"")</f>
        <v>Mar. 29, 2020</v>
      </c>
      <c r="GD65" s="19" t="str">
        <f t="array" ref="GD65">IFERROR(INDEX(YahooFinanceStatistics[[#All],[Value]],MATCH($C65&amp;GD$4,YahooFinanceStatistics[[#All],[Item]]&amp;YahooFinanceStatistics[[#All],[Symbol]],0)),"")</f>
        <v>Mar. 29, 2020</v>
      </c>
      <c r="GE65" s="19" t="str">
        <f t="array" ref="GE65">IFERROR(INDEX(YahooFinanceStatistics[[#All],[Value]],MATCH($C65&amp;GE$4,YahooFinanceStatistics[[#All],[Item]]&amp;YahooFinanceStatistics[[#All],[Symbol]],0)),"")</f>
        <v>Mar. 29, 2020</v>
      </c>
      <c r="GF65" s="19" t="str">
        <f t="array" ref="GF65">IFERROR(INDEX(YahooFinanceStatistics[[#All],[Value]],MATCH($C65&amp;GF$4,YahooFinanceStatistics[[#All],[Item]]&amp;YahooFinanceStatistics[[#All],[Symbol]],0)),"")</f>
        <v>Mar. 29, 2020</v>
      </c>
      <c r="GG65" s="19" t="str">
        <f t="array" ref="GG65">IFERROR(INDEX(YahooFinanceStatistics[[#All],[Value]],MATCH($C65&amp;GG$4,YahooFinanceStatistics[[#All],[Item]]&amp;YahooFinanceStatistics[[#All],[Symbol]],0)),"")</f>
        <v>Mar. 29, 2020</v>
      </c>
      <c r="GH65" s="19" t="str">
        <f t="array" ref="GH65">IFERROR(INDEX(YahooFinanceStatistics[[#All],[Value]],MATCH($C65&amp;GH$4,YahooFinanceStatistics[[#All],[Item]]&amp;YahooFinanceStatistics[[#All],[Symbol]],0)),"")</f>
        <v>Mar. 15, 2020</v>
      </c>
      <c r="GI65" s="19" t="str">
        <f t="array" ref="GI65">IFERROR(INDEX(YahooFinanceStatistics[[#All],[Value]],MATCH($C65&amp;GI$4,YahooFinanceStatistics[[#All],[Item]]&amp;YahooFinanceStatistics[[#All],[Symbol]],0)),"")</f>
        <v>Mar. 29, 2020</v>
      </c>
      <c r="GJ65" s="19" t="str">
        <f t="array" ref="GJ65">IFERROR(INDEX(YahooFinanceStatistics[[#All],[Value]],MATCH($C65&amp;GJ$4,YahooFinanceStatistics[[#All],[Item]]&amp;YahooFinanceStatistics[[#All],[Symbol]],0)),"")</f>
        <v>Feb. 26, 2020</v>
      </c>
      <c r="GK65" s="19" t="str">
        <f t="array" ref="GK65">IFERROR(INDEX(YahooFinanceStatistics[[#All],[Value]],MATCH($C65&amp;GK$4,YahooFinanceStatistics[[#All],[Item]]&amp;YahooFinanceStatistics[[#All],[Symbol]],0)),"")</f>
        <v>Mar. 29, 2020</v>
      </c>
      <c r="GL65" s="19" t="str">
        <f t="array" ref="GL65">IFERROR(INDEX(YahooFinanceStatistics[[#All],[Value]],MATCH($C65&amp;GL$4,YahooFinanceStatistics[[#All],[Item]]&amp;YahooFinanceStatistics[[#All],[Symbol]],0)),"")</f>
        <v>Mar. 29, 2020</v>
      </c>
      <c r="GM65" s="19" t="str">
        <f t="array" ref="GM65">IFERROR(INDEX(YahooFinanceStatistics[[#All],[Value]],MATCH($C65&amp;GM$4,YahooFinanceStatistics[[#All],[Item]]&amp;YahooFinanceStatistics[[#All],[Symbol]],0)),"")</f>
        <v>Mar. 29, 2020</v>
      </c>
      <c r="GN65" s="19" t="str">
        <f t="array" ref="GN65">IFERROR(INDEX(YahooFinanceStatistics[[#All],[Value]],MATCH($C65&amp;GN$4,YahooFinanceStatistics[[#All],[Item]]&amp;YahooFinanceStatistics[[#All],[Symbol]],0)),"")</f>
        <v>Feb. 26, 2020</v>
      </c>
      <c r="GO65" s="19" t="str">
        <f t="array" ref="GO65">IFERROR(INDEX(YahooFinanceStatistics[[#All],[Value]],MATCH($C65&amp;GO$4,YahooFinanceStatistics[[#All],[Item]]&amp;YahooFinanceStatistics[[#All],[Symbol]],0)),"")</f>
        <v>Mar. 29, 2020</v>
      </c>
      <c r="GP65" s="19" t="str">
        <f t="array" ref="GP65">IFERROR(INDEX(YahooFinanceStatistics[[#All],[Value]],MATCH($C65&amp;GP$4,YahooFinanceStatistics[[#All],[Item]]&amp;YahooFinanceStatistics[[#All],[Symbol]],0)),"")</f>
        <v>Mar. 29, 2020</v>
      </c>
      <c r="GQ65" s="19" t="str">
        <f t="array" ref="GQ65">IFERROR(INDEX(YahooFinanceStatistics[[#All],[Value]],MATCH($C65&amp;GQ$4,YahooFinanceStatistics[[#All],[Item]]&amp;YahooFinanceStatistics[[#All],[Symbol]],0)),"")</f>
        <v>Mar. 29, 2020</v>
      </c>
      <c r="GR65" s="19" t="str">
        <f t="array" ref="GR65">IFERROR(INDEX(YahooFinanceStatistics[[#All],[Value]],MATCH($C65&amp;GR$4,YahooFinanceStatistics[[#All],[Item]]&amp;YahooFinanceStatistics[[#All],[Symbol]],0)),"")</f>
        <v>Mar. 29, 2020</v>
      </c>
      <c r="GS65" s="19" t="str">
        <f t="array" ref="GS65">IFERROR(INDEX(YahooFinanceStatistics[[#All],[Value]],MATCH($C65&amp;GS$4,YahooFinanceStatistics[[#All],[Item]]&amp;YahooFinanceStatistics[[#All],[Symbol]],0)),"")</f>
        <v>Mar. 29, 2020</v>
      </c>
      <c r="GT65" s="19" t="str">
        <f t="array" ref="GT65">IFERROR(INDEX(YahooFinanceStatistics[[#All],[Value]],MATCH($C65&amp;GT$4,YahooFinanceStatistics[[#All],[Item]]&amp;YahooFinanceStatistics[[#All],[Symbol]],0)),"")</f>
        <v>Mar. 29, 2020</v>
      </c>
      <c r="GU65" s="19" t="str">
        <f t="array" ref="GU65">IFERROR(INDEX(YahooFinanceStatistics[[#All],[Value]],MATCH($C65&amp;GU$4,YahooFinanceStatistics[[#All],[Item]]&amp;YahooFinanceStatistics[[#All],[Symbol]],0)),"")</f>
        <v>Mar. 29, 2020</v>
      </c>
      <c r="GV65" s="19" t="str">
        <f t="array" ref="GV65">IFERROR(INDEX(YahooFinanceStatistics[[#All],[Value]],MATCH($C65&amp;GV$4,YahooFinanceStatistics[[#All],[Item]]&amp;YahooFinanceStatistics[[#All],[Symbol]],0)),"")</f>
        <v>Feb. 26, 2020</v>
      </c>
      <c r="GW65" s="19" t="str">
        <f t="array" ref="GW65">IFERROR(INDEX(YahooFinanceStatistics[[#All],[Value]],MATCH($C65&amp;GW$4,YahooFinanceStatistics[[#All],[Item]]&amp;YahooFinanceStatistics[[#All],[Symbol]],0)),"")</f>
        <v>N/A</v>
      </c>
      <c r="GX65" s="19" t="str">
        <f t="array" ref="GX65">IFERROR(INDEX(YahooFinanceStatistics[[#All],[Value]],MATCH($C65&amp;GX$4,YahooFinanceStatistics[[#All],[Item]]&amp;YahooFinanceStatistics[[#All],[Symbol]],0)),"")</f>
        <v>N/A</v>
      </c>
      <c r="GY65" s="19" t="str">
        <f t="array" ref="GY65">IFERROR(INDEX(YahooFinanceStatistics[[#All],[Value]],MATCH($C65&amp;GY$4,YahooFinanceStatistics[[#All],[Item]]&amp;YahooFinanceStatistics[[#All],[Symbol]],0)),"")</f>
        <v>Mar. 12, 2020</v>
      </c>
      <c r="GZ65" s="19" t="str">
        <f t="array" ref="GZ65">IFERROR(INDEX(YahooFinanceStatistics[[#All],[Value]],MATCH($C65&amp;GZ$4,YahooFinanceStatistics[[#All],[Item]]&amp;YahooFinanceStatistics[[#All],[Symbol]],0)),"")</f>
        <v>N/A</v>
      </c>
      <c r="HA65" s="19" t="str">
        <f t="array" ref="HA65">IFERROR(INDEX(YahooFinanceStatistics[[#All],[Value]],MATCH($C65&amp;HA$4,YahooFinanceStatistics[[#All],[Item]]&amp;YahooFinanceStatistics[[#All],[Symbol]],0)),"")</f>
        <v>May 13, 2020</v>
      </c>
      <c r="HB65" s="19" t="str">
        <f t="array" ref="HB65">IFERROR(INDEX(YahooFinanceStatistics[[#All],[Value]],MATCH($C65&amp;HB$4,YahooFinanceStatistics[[#All],[Item]]&amp;YahooFinanceStatistics[[#All],[Symbol]],0)),"")</f>
        <v>N/A</v>
      </c>
      <c r="HC65" s="19" t="str">
        <f t="array" ref="HC65">IFERROR(INDEX(YahooFinanceStatistics[[#All],[Value]],MATCH($C65&amp;HC$4,YahooFinanceStatistics[[#All],[Item]]&amp;YahooFinanceStatistics[[#All],[Symbol]],0)),"")</f>
        <v>Feb. 26, 2020</v>
      </c>
      <c r="HD65" s="19" t="str">
        <f t="array" ref="HD65">IFERROR(INDEX(YahooFinanceStatistics[[#All],[Value]],MATCH($C65&amp;HD$4,YahooFinanceStatistics[[#All],[Item]]&amp;YahooFinanceStatistics[[#All],[Symbol]],0)),"")</f>
        <v>N/A</v>
      </c>
      <c r="HE65" s="19" t="str">
        <f t="array" ref="HE65">IFERROR(INDEX(YahooFinanceStatistics[[#All],[Value]],MATCH($C65&amp;HE$4,YahooFinanceStatistics[[#All],[Item]]&amp;YahooFinanceStatistics[[#All],[Symbol]],0)),"")</f>
        <v>Sep. 07, 1999</v>
      </c>
      <c r="HF65" s="19" t="str">
        <f t="array" ref="HF65">IFERROR(INDEX(YahooFinanceStatistics[[#All],[Value]],MATCH($C65&amp;HF$4,YahooFinanceStatistics[[#All],[Item]]&amp;YahooFinanceStatistics[[#All],[Symbol]],0)),"")</f>
        <v>N/A</v>
      </c>
      <c r="HG65" s="19" t="str">
        <f t="array" ref="HG65">IFERROR(INDEX(YahooFinanceStatistics[[#All],[Value]],MATCH($C65&amp;HG$4,YahooFinanceStatistics[[#All],[Item]]&amp;YahooFinanceStatistics[[#All],[Symbol]],0)),"")</f>
        <v>N/A</v>
      </c>
      <c r="HH65" s="19" t="str">
        <f t="array" ref="HH65">IFERROR(INDEX(YahooFinanceStatistics[[#All],[Value]],MATCH($C65&amp;HH$4,YahooFinanceStatistics[[#All],[Item]]&amp;YahooFinanceStatistics[[#All],[Symbol]],0)),"")</f>
        <v>Mar. 29, 2020</v>
      </c>
      <c r="HI65" s="19" t="str">
        <f t="array" ref="HI65">IFERROR(INDEX(YahooFinanceStatistics[[#All],[Value]],MATCH($C65&amp;HI$4,YahooFinanceStatistics[[#All],[Item]]&amp;YahooFinanceStatistics[[#All],[Symbol]],0)),"")</f>
        <v>Feb. 26, 2020</v>
      </c>
      <c r="HJ65" s="19" t="str">
        <f t="array" ref="HJ65">IFERROR(INDEX(YahooFinanceStatistics[[#All],[Value]],MATCH($C65&amp;HJ$4,YahooFinanceStatistics[[#All],[Item]]&amp;YahooFinanceStatistics[[#All],[Symbol]],0)),"")</f>
        <v>Feb. 26, 2020</v>
      </c>
      <c r="HK65" s="19" t="str">
        <f t="array" ref="HK65">IFERROR(INDEX(YahooFinanceStatistics[[#All],[Value]],MATCH($C65&amp;HK$4,YahooFinanceStatistics[[#All],[Item]]&amp;YahooFinanceStatistics[[#All],[Symbol]],0)),"")</f>
        <v>Mar. 29, 2020</v>
      </c>
      <c r="HL65" s="19" t="str">
        <f t="array" ref="HL65">IFERROR(INDEX(YahooFinanceStatistics[[#All],[Value]],MATCH($C65&amp;HL$4,YahooFinanceStatistics[[#All],[Item]]&amp;YahooFinanceStatistics[[#All],[Symbol]],0)),"")</f>
        <v>Mar. 29, 2020</v>
      </c>
      <c r="HM65" s="19" t="str">
        <f t="array" ref="HM65">IFERROR(INDEX(YahooFinanceStatistics[[#All],[Value]],MATCH($C65&amp;HM$4,YahooFinanceStatistics[[#All],[Item]]&amp;YahooFinanceStatistics[[#All],[Symbol]],0)),"")</f>
        <v>Feb. 27, 2020</v>
      </c>
      <c r="HN65" s="19" t="str">
        <f t="array" ref="HN65">IFERROR(INDEX(YahooFinanceStatistics[[#All],[Value]],MATCH($C65&amp;HN$4,YahooFinanceStatistics[[#All],[Item]]&amp;YahooFinanceStatistics[[#All],[Symbol]],0)),"")</f>
        <v>Apr. 13, 2020</v>
      </c>
      <c r="HO65" s="19" t="str">
        <f t="array" ref="HO65">IFERROR(INDEX(YahooFinanceStatistics[[#All],[Value]],MATCH($C65&amp;HO$4,YahooFinanceStatistics[[#All],[Item]]&amp;YahooFinanceStatistics[[#All],[Symbol]],0)),"")</f>
        <v>Jun. 04, 2019</v>
      </c>
      <c r="HP65" s="19" t="str">
        <f t="array" ref="HP65">IFERROR(INDEX(YahooFinanceStatistics[[#All],[Value]],MATCH($C65&amp;HP$4,YahooFinanceStatistics[[#All],[Item]]&amp;YahooFinanceStatistics[[#All],[Symbol]],0)),"")</f>
        <v>Feb. 04, 2020</v>
      </c>
      <c r="HQ65" s="19" t="str">
        <f t="array" ref="HQ65">IFERROR(INDEX(YahooFinanceStatistics[[#All],[Value]],MATCH($C65&amp;HQ$4,YahooFinanceStatistics[[#All],[Item]]&amp;YahooFinanceStatistics[[#All],[Symbol]],0)),"")</f>
        <v>Jan. 29, 2020</v>
      </c>
      <c r="HR65" s="19" t="str">
        <f t="array" ref="HR65">IFERROR(INDEX(YahooFinanceStatistics[[#All],[Value]],MATCH($C65&amp;HR$4,YahooFinanceStatistics[[#All],[Item]]&amp;YahooFinanceStatistics[[#All],[Symbol]],0)),"")</f>
        <v>Jun. 26, 2019</v>
      </c>
      <c r="HS65" s="19" t="str">
        <f t="array" ref="HS65">IFERROR(INDEX(YahooFinanceStatistics[[#All],[Value]],MATCH($C65&amp;HS$4,YahooFinanceStatistics[[#All],[Item]]&amp;YahooFinanceStatistics[[#All],[Symbol]],0)),"")</f>
        <v>Mar. 29, 2020</v>
      </c>
      <c r="HT65" s="19" t="str">
        <f t="array" ref="HT65">IFERROR(INDEX(YahooFinanceStatistics[[#All],[Value]],MATCH($C65&amp;HT$4,YahooFinanceStatistics[[#All],[Item]]&amp;YahooFinanceStatistics[[#All],[Symbol]],0)),"")</f>
        <v>May 13, 2020</v>
      </c>
      <c r="HU65" s="46" t="str">
        <f t="array" ref="HU65">IFERROR(INDEX(YahooFinanceStatistics[[#All],[Value]],MATCH($C65&amp;HU$4,YahooFinanceStatistics[[#All],[Item]]&amp;YahooFinanceStatistics[[#All],[Symbol]],0)),"")</f>
        <v>Mar. 09, 2020</v>
      </c>
    </row>
    <row r="66" spans="2:229" s="25" customFormat="1" ht="15" customHeight="1" x14ac:dyDescent="0.25">
      <c r="B66" s="26" t="s">
        <v>25</v>
      </c>
      <c r="C66" s="26" t="s">
        <v>612</v>
      </c>
      <c r="D66" s="17" t="str">
        <f t="array" ref="D66">IFERROR(INDEX(YahooFinanceStatistics[[#All],[Value]],MATCH($C66&amp;D$4,YahooFinanceStatistics[[#All],[Item]]&amp;YahooFinanceStatistics[[#All],[Symbol]],0)),"")</f>
        <v>0.24 (11.16%)</v>
      </c>
      <c r="E66" s="17" t="str">
        <f t="array" ref="E66">IFERROR(INDEX(YahooFinanceStatistics[[#All],[Value]],MATCH($C66&amp;E$4,YahooFinanceStatistics[[#All],[Item]]&amp;YahooFinanceStatistics[[#All],[Symbol]],0)),"")</f>
        <v>3.33 (6.43%)</v>
      </c>
      <c r="F66" s="17" t="str">
        <f t="array" ref="F66">IFERROR(INDEX(YahooFinanceStatistics[[#All],[Value]],MATCH($C66&amp;F$4,YahooFinanceStatistics[[#All],[Item]]&amp;YahooFinanceStatistics[[#All],[Symbol]],0)),"")</f>
        <v>2.32 (2.38%)</v>
      </c>
      <c r="G66" s="17" t="str">
        <f t="array" ref="G66">IFERROR(INDEX(YahooFinanceStatistics[[#All],[Value]],MATCH($C66&amp;G$4,YahooFinanceStatistics[[#All],[Item]]&amp;YahooFinanceStatistics[[#All],[Symbol]],0)),"")</f>
        <v>0.80 (2.72%)</v>
      </c>
      <c r="H66" s="17" t="str">
        <f t="array" ref="H66">IFERROR(INDEX(YahooFinanceStatistics[[#All],[Value]],MATCH($C66&amp;H$4,YahooFinanceStatistics[[#All],[Item]]&amp;YahooFinanceStatistics[[#All],[Symbol]],0)),"")</f>
        <v>2.00 (3.51%)</v>
      </c>
      <c r="I66" s="17" t="str">
        <f t="array" ref="I66">IFERROR(INDEX(YahooFinanceStatistics[[#All],[Value]],MATCH($C66&amp;I$4,YahooFinanceStatistics[[#All],[Item]]&amp;YahooFinanceStatistics[[#All],[Symbol]],0)),"")</f>
        <v>1.19 (6.16%)</v>
      </c>
      <c r="J66" s="17" t="str">
        <f t="array" ref="J66">IFERROR(INDEX(YahooFinanceStatistics[[#All],[Value]],MATCH($C66&amp;J$4,YahooFinanceStatistics[[#All],[Item]]&amp;YahooFinanceStatistics[[#All],[Symbol]],0)),"")</f>
        <v>1.17 (5.17%)</v>
      </c>
      <c r="K66" s="17" t="str">
        <f t="array" ref="K66">IFERROR(INDEX(YahooFinanceStatistics[[#All],[Value]],MATCH($C66&amp;K$4,YahooFinanceStatistics[[#All],[Item]]&amp;YahooFinanceStatistics[[#All],[Symbol]],0)),"")</f>
        <v>N/A (N/A)</v>
      </c>
      <c r="L66" s="17" t="str">
        <f t="array" ref="L66">IFERROR(INDEX(YahooFinanceStatistics[[#All],[Value]],MATCH($C66&amp;L$4,YahooFinanceStatistics[[#All],[Item]]&amp;YahooFinanceStatistics[[#All],[Symbol]],0)),"")</f>
        <v>0.86 (5.84%)</v>
      </c>
      <c r="M66" s="17" t="str">
        <f t="array" ref="M66">IFERROR(INDEX(YahooFinanceStatistics[[#All],[Value]],MATCH($C66&amp;M$4,YahooFinanceStatistics[[#All],[Item]]&amp;YahooFinanceStatistics[[#All],[Symbol]],0)),"")</f>
        <v>N/A (N/A)</v>
      </c>
      <c r="N66" s="17" t="str">
        <f t="array" ref="N66">IFERROR(INDEX(YahooFinanceStatistics[[#All],[Value]],MATCH($C66&amp;N$4,YahooFinanceStatistics[[#All],[Item]]&amp;YahooFinanceStatistics[[#All],[Symbol]],0)),"")</f>
        <v>1.70 (8.90%)</v>
      </c>
      <c r="O66" s="17" t="str">
        <f t="array" ref="O66">IFERROR(INDEX(YahooFinanceStatistics[[#All],[Value]],MATCH($C66&amp;O$4,YahooFinanceStatistics[[#All],[Item]]&amp;YahooFinanceStatistics[[#All],[Symbol]],0)),"")</f>
        <v>0.48 (1.54%)</v>
      </c>
      <c r="P66" s="17" t="str">
        <f t="array" ref="P66">IFERROR(INDEX(YahooFinanceStatistics[[#All],[Value]],MATCH($C66&amp;P$4,YahooFinanceStatistics[[#All],[Item]]&amp;YahooFinanceStatistics[[#All],[Symbol]],0)),"")</f>
        <v>2.15 (5.75%)</v>
      </c>
      <c r="Q66" s="17" t="str">
        <f t="array" ref="Q66">IFERROR(INDEX(YahooFinanceStatistics[[#All],[Value]],MATCH($C66&amp;Q$4,YahooFinanceStatistics[[#All],[Item]]&amp;YahooFinanceStatistics[[#All],[Symbol]],0)),"")</f>
        <v>0.20 (2.77%)</v>
      </c>
      <c r="R66" s="17" t="str">
        <f t="array" ref="R66">IFERROR(INDEX(YahooFinanceStatistics[[#All],[Value]],MATCH($C66&amp;R$4,YahooFinanceStatistics[[#All],[Item]]&amp;YahooFinanceStatistics[[#All],[Symbol]],0)),"")</f>
        <v>N/A (N/A)</v>
      </c>
      <c r="S66" s="17" t="str">
        <f t="array" ref="S66">IFERROR(INDEX(YahooFinanceStatistics[[#All],[Value]],MATCH($C66&amp;S$4,YahooFinanceStatistics[[#All],[Item]]&amp;YahooFinanceStatistics[[#All],[Symbol]],0)),"")</f>
        <v>N/A (N/A)</v>
      </c>
      <c r="T66" s="17" t="str">
        <f t="array" ref="T66">IFERROR(INDEX(YahooFinanceStatistics[[#All],[Value]],MATCH($C66&amp;T$4,YahooFinanceStatistics[[#All],[Item]]&amp;YahooFinanceStatistics[[#All],[Symbol]],0)),"")</f>
        <v>0.27 (1.16%)</v>
      </c>
      <c r="U66" s="17" t="str">
        <f t="array" ref="U66">IFERROR(INDEX(YahooFinanceStatistics[[#All],[Value]],MATCH($C66&amp;U$4,YahooFinanceStatistics[[#All],[Item]]&amp;YahooFinanceStatistics[[#All],[Symbol]],0)),"")</f>
        <v>N/A (N/A)</v>
      </c>
      <c r="V66" s="17" t="str">
        <f t="array" ref="V66">IFERROR(INDEX(YahooFinanceStatistics[[#All],[Value]],MATCH($C66&amp;V$4,YahooFinanceStatistics[[#All],[Item]]&amp;YahooFinanceStatistics[[#All],[Symbol]],0)),"")</f>
        <v>1.80 (7.95%)</v>
      </c>
      <c r="W66" s="17" t="str">
        <f t="array" ref="W66">IFERROR(INDEX(YahooFinanceStatistics[[#All],[Value]],MATCH($C66&amp;W$4,YahooFinanceStatistics[[#All],[Item]]&amp;YahooFinanceStatistics[[#All],[Symbol]],0)),"")</f>
        <v>0.72 (2.00%)</v>
      </c>
      <c r="X66" s="17" t="str">
        <f t="array" ref="X66">IFERROR(INDEX(YahooFinanceStatistics[[#All],[Value]],MATCH($C66&amp;X$4,YahooFinanceStatistics[[#All],[Item]]&amp;YahooFinanceStatistics[[#All],[Symbol]],0)),"")</f>
        <v>0.82 (9.49%)</v>
      </c>
      <c r="Y66" s="17" t="str">
        <f t="array" ref="Y66">IFERROR(INDEX(YahooFinanceStatistics[[#All],[Value]],MATCH($C66&amp;Y$4,YahooFinanceStatistics[[#All],[Item]]&amp;YahooFinanceStatistics[[#All],[Symbol]],0)),"")</f>
        <v>0.12 (0.32%)</v>
      </c>
      <c r="Z66" s="17" t="str">
        <f t="array" ref="Z66">IFERROR(INDEX(YahooFinanceStatistics[[#All],[Value]],MATCH($C66&amp;Z$4,YahooFinanceStatistics[[#All],[Item]]&amp;YahooFinanceStatistics[[#All],[Symbol]],0)),"")</f>
        <v>0.55 (0.35%)</v>
      </c>
      <c r="AA66" s="17" t="str">
        <f t="array" ref="AA66">IFERROR(INDEX(YahooFinanceStatistics[[#All],[Value]],MATCH($C66&amp;AA$4,YahooFinanceStatistics[[#All],[Item]]&amp;YahooFinanceStatistics[[#All],[Symbol]],0)),"")</f>
        <v>0.90 (8.12%)</v>
      </c>
      <c r="AB66" s="17" t="str">
        <f t="array" ref="AB66">IFERROR(INDEX(YahooFinanceStatistics[[#All],[Value]],MATCH($C66&amp;AB$4,YahooFinanceStatistics[[#All],[Item]]&amp;YahooFinanceStatistics[[#All],[Symbol]],0)),"")</f>
        <v>0.40 (0.96%)</v>
      </c>
      <c r="AC66" s="17" t="str">
        <f t="array" ref="AC66">IFERROR(INDEX(YahooFinanceStatistics[[#All],[Value]],MATCH($C66&amp;AC$4,YahooFinanceStatistics[[#All],[Item]]&amp;YahooFinanceStatistics[[#All],[Symbol]],0)),"")</f>
        <v>0.74 (4.11%)</v>
      </c>
      <c r="AD66" s="17" t="str">
        <f t="array" ref="AD66">IFERROR(INDEX(YahooFinanceStatistics[[#All],[Value]],MATCH($C66&amp;AD$4,YahooFinanceStatistics[[#All],[Item]]&amp;YahooFinanceStatistics[[#All],[Symbol]],0)),"")</f>
        <v>2.91 (6.32%)</v>
      </c>
      <c r="AE66" s="17" t="str">
        <f t="array" ref="AE66">IFERROR(INDEX(YahooFinanceStatistics[[#All],[Value]],MATCH($C66&amp;AE$4,YahooFinanceStatistics[[#All],[Item]]&amp;YahooFinanceStatistics[[#All],[Symbol]],0)),"")</f>
        <v>4.55 (5.40%)</v>
      </c>
      <c r="AF66" s="17" t="str">
        <f t="array" ref="AF66">IFERROR(INDEX(YahooFinanceStatistics[[#All],[Value]],MATCH($C66&amp;AF$4,YahooFinanceStatistics[[#All],[Item]]&amp;YahooFinanceStatistics[[#All],[Symbol]],0)),"")</f>
        <v>0.78 (8.03%)</v>
      </c>
      <c r="AG66" s="17" t="str">
        <f t="array" ref="AG66">IFERROR(INDEX(YahooFinanceStatistics[[#All],[Value]],MATCH($C66&amp;AG$4,YahooFinanceStatistics[[#All],[Item]]&amp;YahooFinanceStatistics[[#All],[Symbol]],0)),"")</f>
        <v>0.44 (1.75%)</v>
      </c>
      <c r="AH66" s="17" t="str">
        <f t="array" ref="AH66">IFERROR(INDEX(YahooFinanceStatistics[[#All],[Value]],MATCH($C66&amp;AH$4,YahooFinanceStatistics[[#All],[Item]]&amp;YahooFinanceStatistics[[#All],[Symbol]],0)),"")</f>
        <v>0.18 (0.45%)</v>
      </c>
      <c r="AI66" s="17" t="str">
        <f t="array" ref="AI66">IFERROR(INDEX(YahooFinanceStatistics[[#All],[Value]],MATCH($C66&amp;AI$4,YahooFinanceStatistics[[#All],[Item]]&amp;YahooFinanceStatistics[[#All],[Symbol]],0)),"")</f>
        <v>0.28 (0.82%)</v>
      </c>
      <c r="AJ66" s="17" t="str">
        <f t="array" ref="AJ66">IFERROR(INDEX(YahooFinanceStatistics[[#All],[Value]],MATCH($C66&amp;AJ$4,YahooFinanceStatistics[[#All],[Item]]&amp;YahooFinanceStatistics[[#All],[Symbol]],0)),"")</f>
        <v>0.48 (1.73%)</v>
      </c>
      <c r="AK66" s="17" t="str">
        <f t="array" ref="AK66">IFERROR(INDEX(YahooFinanceStatistics[[#All],[Value]],MATCH($C66&amp;AK$4,YahooFinanceStatistics[[#All],[Item]]&amp;YahooFinanceStatistics[[#All],[Symbol]],0)),"")</f>
        <v>2.10 (2.22%)</v>
      </c>
      <c r="AL66" s="17" t="str">
        <f t="array" ref="AL66">IFERROR(INDEX(YahooFinanceStatistics[[#All],[Value]],MATCH($C66&amp;AL$4,YahooFinanceStatistics[[#All],[Item]]&amp;YahooFinanceStatistics[[#All],[Symbol]],0)),"")</f>
        <v>1.26 (1.89%)</v>
      </c>
      <c r="AM66" s="17" t="str">
        <f t="array" ref="AM66">IFERROR(INDEX(YahooFinanceStatistics[[#All],[Value]],MATCH($C66&amp;AM$4,YahooFinanceStatistics[[#All],[Item]]&amp;YahooFinanceStatistics[[#All],[Symbol]],0)),"")</f>
        <v>0.80 (1.40%)</v>
      </c>
      <c r="AN66" s="17" t="str">
        <f t="array" ref="AN66">IFERROR(INDEX(YahooFinanceStatistics[[#All],[Value]],MATCH($C66&amp;AN$4,YahooFinanceStatistics[[#All],[Item]]&amp;YahooFinanceStatistics[[#All],[Symbol]],0)),"")</f>
        <v>1.32 (6.53%)</v>
      </c>
      <c r="AO66" s="17" t="str">
        <f t="array" ref="AO66">IFERROR(INDEX(YahooFinanceStatistics[[#All],[Value]],MATCH($C66&amp;AO$4,YahooFinanceStatistics[[#All],[Item]]&amp;YahooFinanceStatistics[[#All],[Symbol]],0)),"")</f>
        <v>0.64 (3.01%)</v>
      </c>
      <c r="AP66" s="17" t="str">
        <f t="array" ref="AP66">IFERROR(INDEX(YahooFinanceStatistics[[#All],[Value]],MATCH($C66&amp;AP$4,YahooFinanceStatistics[[#All],[Item]]&amp;YahooFinanceStatistics[[#All],[Symbol]],0)),"")</f>
        <v>2.31 (3.22%)</v>
      </c>
      <c r="AQ66" s="17" t="str">
        <f t="array" ref="AQ66">IFERROR(INDEX(YahooFinanceStatistics[[#All],[Value]],MATCH($C66&amp;AQ$4,YahooFinanceStatistics[[#All],[Item]]&amp;YahooFinanceStatistics[[#All],[Symbol]],0)),"")</f>
        <v>0.68 (2.10%)</v>
      </c>
      <c r="AR66" s="17" t="str">
        <f t="array" ref="AR66">IFERROR(INDEX(YahooFinanceStatistics[[#All],[Value]],MATCH($C66&amp;AR$4,YahooFinanceStatistics[[#All],[Item]]&amp;YahooFinanceStatistics[[#All],[Symbol]],0)),"")</f>
        <v>0.24 (7.02%)</v>
      </c>
      <c r="AS66" s="17" t="str">
        <f t="array" ref="AS66">IFERROR(INDEX(YahooFinanceStatistics[[#All],[Value]],MATCH($C66&amp;AS$4,YahooFinanceStatistics[[#All],[Item]]&amp;YahooFinanceStatistics[[#All],[Symbol]],0)),"")</f>
        <v>N/A (N/A)</v>
      </c>
      <c r="AT66" s="17" t="str">
        <f t="array" ref="AT66">IFERROR(INDEX(YahooFinanceStatistics[[#All],[Value]],MATCH($C66&amp;AT$4,YahooFinanceStatistics[[#All],[Item]]&amp;YahooFinanceStatistics[[#All],[Symbol]],0)),"")</f>
        <v>1.50 (4.11%)</v>
      </c>
      <c r="AU66" s="17" t="str">
        <f t="array" ref="AU66">IFERROR(INDEX(YahooFinanceStatistics[[#All],[Value]],MATCH($C66&amp;AU$4,YahooFinanceStatistics[[#All],[Item]]&amp;YahooFinanceStatistics[[#All],[Symbol]],0)),"")</f>
        <v>0.04 (4.26%)</v>
      </c>
      <c r="AV66" s="17" t="str">
        <f t="array" ref="AV66">IFERROR(INDEX(YahooFinanceStatistics[[#All],[Value]],MATCH($C66&amp;AV$4,YahooFinanceStatistics[[#All],[Item]]&amp;YahooFinanceStatistics[[#All],[Symbol]],0)),"")</f>
        <v>0.12 (5.85%)</v>
      </c>
      <c r="AW66" s="17" t="str">
        <f t="array" ref="AW66">IFERROR(INDEX(YahooFinanceStatistics[[#All],[Value]],MATCH($C66&amp;AW$4,YahooFinanceStatistics[[#All],[Item]]&amp;YahooFinanceStatistics[[#All],[Symbol]],0)),"")</f>
        <v>0.63 (22.03%)</v>
      </c>
      <c r="AX66" s="17" t="str">
        <f t="array" ref="AX66">IFERROR(INDEX(YahooFinanceStatistics[[#All],[Value]],MATCH($C66&amp;AX$4,YahooFinanceStatistics[[#All],[Item]]&amp;YahooFinanceStatistics[[#All],[Symbol]],0)),"")</f>
        <v>0.82 (21.41%)</v>
      </c>
      <c r="AY66" s="17" t="str">
        <f t="array" ref="AY66">IFERROR(INDEX(YahooFinanceStatistics[[#All],[Value]],MATCH($C66&amp;AY$4,YahooFinanceStatistics[[#All],[Item]]&amp;YahooFinanceStatistics[[#All],[Symbol]],0)),"")</f>
        <v>N/A (N/A)</v>
      </c>
      <c r="AZ66" s="17" t="str">
        <f t="array" ref="AZ66">IFERROR(INDEX(YahooFinanceStatistics[[#All],[Value]],MATCH($C66&amp;AZ$4,YahooFinanceStatistics[[#All],[Item]]&amp;YahooFinanceStatistics[[#All],[Symbol]],0)),"")</f>
        <v>N/A (N/A)</v>
      </c>
      <c r="BA66" s="17" t="str">
        <f t="array" ref="BA66">IFERROR(INDEX(YahooFinanceStatistics[[#All],[Value]],MATCH($C66&amp;BA$4,YahooFinanceStatistics[[#All],[Item]]&amp;YahooFinanceStatistics[[#All],[Symbol]],0)),"")</f>
        <v>0.24 (3.24%)</v>
      </c>
      <c r="BB66" s="17" t="str">
        <f t="array" ref="BB66">IFERROR(INDEX(YahooFinanceStatistics[[#All],[Value]],MATCH($C66&amp;BB$4,YahooFinanceStatistics[[#All],[Item]]&amp;YahooFinanceStatistics[[#All],[Symbol]],0)),"")</f>
        <v>N/A (N/A)</v>
      </c>
      <c r="BC66" s="17" t="str">
        <f t="array" ref="BC66">IFERROR(INDEX(YahooFinanceStatistics[[#All],[Value]],MATCH($C66&amp;BC$4,YahooFinanceStatistics[[#All],[Item]]&amp;YahooFinanceStatistics[[#All],[Symbol]],0)),"")</f>
        <v>0.48 (5.96%)</v>
      </c>
      <c r="BD66" s="17" t="str">
        <f t="array" ref="BD66">IFERROR(INDEX(YahooFinanceStatistics[[#All],[Value]],MATCH($C66&amp;BD$4,YahooFinanceStatistics[[#All],[Item]]&amp;YahooFinanceStatistics[[#All],[Symbol]],0)),"")</f>
        <v>1.38 (48.08%)</v>
      </c>
      <c r="BE66" s="17" t="str">
        <f t="array" ref="BE66">IFERROR(INDEX(YahooFinanceStatistics[[#All],[Value]],MATCH($C66&amp;BE$4,YahooFinanceStatistics[[#All],[Item]]&amp;YahooFinanceStatistics[[#All],[Symbol]],0)),"")</f>
        <v>0.34 (38.86%)</v>
      </c>
      <c r="BF66" s="17" t="str">
        <f t="array" ref="BF66">IFERROR(INDEX(YahooFinanceStatistics[[#All],[Value]],MATCH($C66&amp;BF$4,YahooFinanceStatistics[[#All],[Item]]&amp;YahooFinanceStatistics[[#All],[Symbol]],0)),"")</f>
        <v>0.08 (1.25%)</v>
      </c>
      <c r="BG66" s="17" t="str">
        <f t="array" ref="BG66">IFERROR(INDEX(YahooFinanceStatistics[[#All],[Value]],MATCH($C66&amp;BG$4,YahooFinanceStatistics[[#All],[Item]]&amp;YahooFinanceStatistics[[#All],[Symbol]],0)),"")</f>
        <v>0.60 (11.56%)</v>
      </c>
      <c r="BH66" s="17" t="str">
        <f t="array" ref="BH66">IFERROR(INDEX(YahooFinanceStatistics[[#All],[Value]],MATCH($C66&amp;BH$4,YahooFinanceStatistics[[#All],[Item]]&amp;YahooFinanceStatistics[[#All],[Symbol]],0)),"")</f>
        <v>0.76 (9.39%)</v>
      </c>
      <c r="BI66" s="17" t="str">
        <f t="array" ref="BI66">IFERROR(INDEX(YahooFinanceStatistics[[#All],[Value]],MATCH($C66&amp;BI$4,YahooFinanceStatistics[[#All],[Item]]&amp;YahooFinanceStatistics[[#All],[Symbol]],0)),"")</f>
        <v>0.27 (31.40%)</v>
      </c>
      <c r="BJ66" s="17" t="str">
        <f t="array" ref="BJ66">IFERROR(INDEX(YahooFinanceStatistics[[#All],[Value]],MATCH($C66&amp;BJ$4,YahooFinanceStatistics[[#All],[Item]]&amp;YahooFinanceStatistics[[#All],[Symbol]],0)),"")</f>
        <v>N/A (N/A)</v>
      </c>
      <c r="BK66" s="17" t="str">
        <f t="array" ref="BK66">IFERROR(INDEX(YahooFinanceStatistics[[#All],[Value]],MATCH($C66&amp;BK$4,YahooFinanceStatistics[[#All],[Item]]&amp;YahooFinanceStatistics[[#All],[Symbol]],0)),"")</f>
        <v>0.20 (1.73%)</v>
      </c>
      <c r="BL66" s="17" t="str">
        <f t="array" ref="BL66">IFERROR(INDEX(YahooFinanceStatistics[[#All],[Value]],MATCH($C66&amp;BL$4,YahooFinanceStatistics[[#All],[Item]]&amp;YahooFinanceStatistics[[#All],[Symbol]],0)),"")</f>
        <v>0.50 (20.83%)</v>
      </c>
      <c r="BM66" s="17" t="str">
        <f t="array" ref="BM66">IFERROR(INDEX(YahooFinanceStatistics[[#All],[Value]],MATCH($C66&amp;BM$4,YahooFinanceStatistics[[#All],[Item]]&amp;YahooFinanceStatistics[[#All],[Symbol]],0)),"")</f>
        <v>0.88 (6.70%)</v>
      </c>
      <c r="BN66" s="17" t="str">
        <f t="array" ref="BN66">IFERROR(INDEX(YahooFinanceStatistics[[#All],[Value]],MATCH($C66&amp;BN$4,YahooFinanceStatistics[[#All],[Item]]&amp;YahooFinanceStatistics[[#All],[Symbol]],0)),"")</f>
        <v>1.86 (11.90%)</v>
      </c>
      <c r="BO66" s="17" t="str">
        <f t="array" ref="BO66">IFERROR(INDEX(YahooFinanceStatistics[[#All],[Value]],MATCH($C66&amp;BO$4,YahooFinanceStatistics[[#All],[Item]]&amp;YahooFinanceStatistics[[#All],[Symbol]],0)),"")</f>
        <v>0.96 (9.01%)</v>
      </c>
      <c r="BP66" s="17" t="str">
        <f t="array" ref="BP66">IFERROR(INDEX(YahooFinanceStatistics[[#All],[Value]],MATCH($C66&amp;BP$4,YahooFinanceStatistics[[#All],[Item]]&amp;YahooFinanceStatistics[[#All],[Symbol]],0)),"")</f>
        <v>3.24 (8.74%)</v>
      </c>
      <c r="BQ66" s="17" t="str">
        <f t="array" ref="BQ66">IFERROR(INDEX(YahooFinanceStatistics[[#All],[Value]],MATCH($C66&amp;BQ$4,YahooFinanceStatistics[[#All],[Item]]&amp;YahooFinanceStatistics[[#All],[Symbol]],0)),"")</f>
        <v>1.36 (9.88%)</v>
      </c>
      <c r="BR66" s="17" t="str">
        <f t="array" ref="BR66">IFERROR(INDEX(YahooFinanceStatistics[[#All],[Value]],MATCH($C66&amp;BR$4,YahooFinanceStatistics[[#All],[Item]]&amp;YahooFinanceStatistics[[#All],[Symbol]],0)),"")</f>
        <v>1.71 (22.04%)</v>
      </c>
      <c r="BS66" s="17" t="str">
        <f t="array" ref="BS66">IFERROR(INDEX(YahooFinanceStatistics[[#All],[Value]],MATCH($C66&amp;BS$4,YahooFinanceStatistics[[#All],[Item]]&amp;YahooFinanceStatistics[[#All],[Symbol]],0)),"")</f>
        <v>1.92 (15.82%)</v>
      </c>
      <c r="BT66" s="17" t="str">
        <f t="array" ref="BT66">IFERROR(INDEX(YahooFinanceStatistics[[#All],[Value]],MATCH($C66&amp;BT$4,YahooFinanceStatistics[[#All],[Item]]&amp;YahooFinanceStatistics[[#All],[Symbol]],0)),"")</f>
        <v>2.52 (10.90%)</v>
      </c>
      <c r="BU66" s="17" t="str">
        <f t="array" ref="BU66">IFERROR(INDEX(YahooFinanceStatistics[[#All],[Value]],MATCH($C66&amp;BU$4,YahooFinanceStatistics[[#All],[Item]]&amp;YahooFinanceStatistics[[#All],[Symbol]],0)),"")</f>
        <v>3.24 (6.02%)</v>
      </c>
      <c r="BV66" s="17" t="str">
        <f t="array" ref="BV66">IFERROR(INDEX(YahooFinanceStatistics[[#All],[Value]],MATCH($C66&amp;BV$4,YahooFinanceStatistics[[#All],[Item]]&amp;YahooFinanceStatistics[[#All],[Symbol]],0)),"")</f>
        <v>1.21 (5.26%)</v>
      </c>
      <c r="BW66" s="17" t="str">
        <f t="array" ref="BW66">IFERROR(INDEX(YahooFinanceStatistics[[#All],[Value]],MATCH($C66&amp;BW$4,YahooFinanceStatistics[[#All],[Item]]&amp;YahooFinanceStatistics[[#All],[Symbol]],0)),"")</f>
        <v>0.96 (1.73%)</v>
      </c>
      <c r="BX66" s="17" t="str">
        <f t="array" ref="BX66">IFERROR(INDEX(YahooFinanceStatistics[[#All],[Value]],MATCH($C66&amp;BX$4,YahooFinanceStatistics[[#All],[Item]]&amp;YahooFinanceStatistics[[#All],[Symbol]],0)),"")</f>
        <v>0.72 (5.67%)</v>
      </c>
      <c r="BY66" s="17" t="str">
        <f t="array" ref="BY66">IFERROR(INDEX(YahooFinanceStatistics[[#All],[Value]],MATCH($C66&amp;BY$4,YahooFinanceStatistics[[#All],[Item]]&amp;YahooFinanceStatistics[[#All],[Symbol]],0)),"")</f>
        <v>2.25 (8.32%)</v>
      </c>
      <c r="BZ66" s="17" t="str">
        <f t="array" ref="BZ66">IFERROR(INDEX(YahooFinanceStatistics[[#All],[Value]],MATCH($C66&amp;BZ$4,YahooFinanceStatistics[[#All],[Item]]&amp;YahooFinanceStatistics[[#All],[Symbol]],0)),"")</f>
        <v>0.40 (0.91%)</v>
      </c>
      <c r="CA66" s="17" t="str">
        <f t="array" ref="CA66">IFERROR(INDEX(YahooFinanceStatistics[[#All],[Value]],MATCH($C66&amp;CA$4,YahooFinanceStatistics[[#All],[Item]]&amp;YahooFinanceStatistics[[#All],[Symbol]],0)),"")</f>
        <v>1.48 (2.69%)</v>
      </c>
      <c r="CB66" s="17" t="str">
        <f t="array" ref="CB66">IFERROR(INDEX(YahooFinanceStatistics[[#All],[Value]],MATCH($C66&amp;CB$4,YahooFinanceStatistics[[#All],[Item]]&amp;YahooFinanceStatistics[[#All],[Symbol]],0)),"")</f>
        <v>4.24 (6.81%)</v>
      </c>
      <c r="CC66" s="17" t="str">
        <f t="array" ref="CC66">IFERROR(INDEX(YahooFinanceStatistics[[#All],[Value]],MATCH($C66&amp;CC$4,YahooFinanceStatistics[[#All],[Item]]&amp;YahooFinanceStatistics[[#All],[Symbol]],0)),"")</f>
        <v>3.60 (7.20%)</v>
      </c>
      <c r="CD66" s="17" t="str">
        <f t="array" ref="CD66">IFERROR(INDEX(YahooFinanceStatistics[[#All],[Value]],MATCH($C66&amp;CD$4,YahooFinanceStatistics[[#All],[Item]]&amp;YahooFinanceStatistics[[#All],[Symbol]],0)),"")</f>
        <v>5.84 (7.97%)</v>
      </c>
      <c r="CE66" s="17" t="str">
        <f t="array" ref="CE66">IFERROR(INDEX(YahooFinanceStatistics[[#All],[Value]],MATCH($C66&amp;CE$4,YahooFinanceStatistics[[#All],[Item]]&amp;YahooFinanceStatistics[[#All],[Symbol]],0)),"")</f>
        <v>2.84 (6.43%)</v>
      </c>
      <c r="CF66" s="17" t="str">
        <f t="array" ref="CF66">IFERROR(INDEX(YahooFinanceStatistics[[#All],[Value]],MATCH($C66&amp;CF$4,YahooFinanceStatistics[[#All],[Item]]&amp;YahooFinanceStatistics[[#All],[Symbol]],0)),"")</f>
        <v>4.32 (5.50%)</v>
      </c>
      <c r="CG66" s="17" t="str">
        <f t="array" ref="CG66">IFERROR(INDEX(YahooFinanceStatistics[[#All],[Value]],MATCH($C66&amp;CG$4,YahooFinanceStatistics[[#All],[Item]]&amp;YahooFinanceStatistics[[#All],[Symbol]],0)),"")</f>
        <v>3.16 (5.95%)</v>
      </c>
      <c r="CH66" s="17" t="str">
        <f t="array" ref="CH66">IFERROR(INDEX(YahooFinanceStatistics[[#All],[Value]],MATCH($C66&amp;CH$4,YahooFinanceStatistics[[#All],[Item]]&amp;YahooFinanceStatistics[[#All],[Symbol]],0)),"")</f>
        <v>1.16 (6.40%)</v>
      </c>
      <c r="CI66" s="17" t="str">
        <f t="array" ref="CI66">IFERROR(INDEX(YahooFinanceStatistics[[#All],[Value]],MATCH($C66&amp;CI$4,YahooFinanceStatistics[[#All],[Item]]&amp;YahooFinanceStatistics[[#All],[Symbol]],0)),"")</f>
        <v>2.68 (8.68%)</v>
      </c>
      <c r="CJ66" s="17" t="str">
        <f t="array" ref="CJ66">IFERROR(INDEX(YahooFinanceStatistics[[#All],[Value]],MATCH($C66&amp;CJ$4,YahooFinanceStatistics[[#All],[Item]]&amp;YahooFinanceStatistics[[#All],[Symbol]],0)),"")</f>
        <v>2.16 (2.71%)</v>
      </c>
      <c r="CK66" s="17" t="str">
        <f t="array" ref="CK66">IFERROR(INDEX(YahooFinanceStatistics[[#All],[Value]],MATCH($C66&amp;CK$4,YahooFinanceStatistics[[#All],[Item]]&amp;YahooFinanceStatistics[[#All],[Symbol]],0)),"")</f>
        <v>1.65 (9.06%)</v>
      </c>
      <c r="CL66" s="17" t="str">
        <f t="array" ref="CL66">IFERROR(INDEX(YahooFinanceStatistics[[#All],[Value]],MATCH($C66&amp;CL$4,YahooFinanceStatistics[[#All],[Item]]&amp;YahooFinanceStatistics[[#All],[Symbol]],0)),"")</f>
        <v>0.10 (2.85%)</v>
      </c>
      <c r="CM66" s="17" t="str">
        <f t="array" ref="CM66">IFERROR(INDEX(YahooFinanceStatistics[[#All],[Value]],MATCH($C66&amp;CM$4,YahooFinanceStatistics[[#All],[Item]]&amp;YahooFinanceStatistics[[#All],[Symbol]],0)),"")</f>
        <v>0.18 (2.25%)</v>
      </c>
      <c r="CN66" s="17" t="str">
        <f t="array" ref="CN66">IFERROR(INDEX(YahooFinanceStatistics[[#All],[Value]],MATCH($C66&amp;CN$4,YahooFinanceStatistics[[#All],[Item]]&amp;YahooFinanceStatistics[[#All],[Symbol]],0)),"")</f>
        <v>N/A (N/A)</v>
      </c>
      <c r="CO66" s="17" t="str">
        <f t="array" ref="CO66">IFERROR(INDEX(YahooFinanceStatistics[[#All],[Value]],MATCH($C66&amp;CO$4,YahooFinanceStatistics[[#All],[Item]]&amp;YahooFinanceStatistics[[#All],[Symbol]],0)),"")</f>
        <v>2.64 (2.79%)</v>
      </c>
      <c r="CP66" s="17" t="str">
        <f t="array" ref="CP66">IFERROR(INDEX(YahooFinanceStatistics[[#All],[Value]],MATCH($C66&amp;CP$4,YahooFinanceStatistics[[#All],[Item]]&amp;YahooFinanceStatistics[[#All],[Symbol]],0)),"")</f>
        <v>1.94 (5.24%)</v>
      </c>
      <c r="CQ66" s="17" t="str">
        <f t="array" ref="CQ66">IFERROR(INDEX(YahooFinanceStatistics[[#All],[Value]],MATCH($C66&amp;CQ$4,YahooFinanceStatistics[[#All],[Item]]&amp;YahooFinanceStatistics[[#All],[Symbol]],0)),"")</f>
        <v>2.20 (6.04%)</v>
      </c>
      <c r="CR66" s="17" t="str">
        <f t="array" ref="CR66">IFERROR(INDEX(YahooFinanceStatistics[[#All],[Value]],MATCH($C66&amp;CR$4,YahooFinanceStatistics[[#All],[Item]]&amp;YahooFinanceStatistics[[#All],[Symbol]],0)),"")</f>
        <v>1.75 (7.94%)</v>
      </c>
      <c r="CS66" s="17" t="str">
        <f t="array" ref="CS66">IFERROR(INDEX(YahooFinanceStatistics[[#All],[Value]],MATCH($C66&amp;CS$4,YahooFinanceStatistics[[#All],[Item]]&amp;YahooFinanceStatistics[[#All],[Symbol]],0)),"")</f>
        <v>1.12 (8.22%)</v>
      </c>
      <c r="CT66" s="17" t="str">
        <f t="array" ref="CT66">IFERROR(INDEX(YahooFinanceStatistics[[#All],[Value]],MATCH($C66&amp;CT$4,YahooFinanceStatistics[[#All],[Item]]&amp;YahooFinanceStatistics[[#All],[Symbol]],0)),"")</f>
        <v>1.62 (7.68%)</v>
      </c>
      <c r="CU66" s="17" t="str">
        <f t="array" ref="CU66">IFERROR(INDEX(YahooFinanceStatistics[[#All],[Value]],MATCH($C66&amp;CU$4,YahooFinanceStatistics[[#All],[Item]]&amp;YahooFinanceStatistics[[#All],[Symbol]],0)),"")</f>
        <v>13.19 (3.19%)</v>
      </c>
      <c r="CV66" s="17" t="str">
        <f t="array" ref="CV66">IFERROR(INDEX(YahooFinanceStatistics[[#All],[Value]],MATCH($C66&amp;CV$4,YahooFinanceStatistics[[#All],[Item]]&amp;YahooFinanceStatistics[[#All],[Symbol]],0)),"")</f>
        <v>3.32 (2.73%)</v>
      </c>
      <c r="CW66" s="17" t="str">
        <f t="array" ref="CW66">IFERROR(INDEX(YahooFinanceStatistics[[#All],[Value]],MATCH($C66&amp;CW$4,YahooFinanceStatistics[[#All],[Item]]&amp;YahooFinanceStatistics[[#All],[Symbol]],0)),"")</f>
        <v>2.16 (7.78%)</v>
      </c>
      <c r="CX66" s="17" t="str">
        <f t="array" ref="CX66">IFERROR(INDEX(YahooFinanceStatistics[[#All],[Value]],MATCH($C66&amp;CX$4,YahooFinanceStatistics[[#All],[Item]]&amp;YahooFinanceStatistics[[#All],[Symbol]],0)),"")</f>
        <v>N/A (N/A)</v>
      </c>
      <c r="CY66" s="17" t="str">
        <f t="array" ref="CY66">IFERROR(INDEX(YahooFinanceStatistics[[#All],[Value]],MATCH($C66&amp;CY$4,YahooFinanceStatistics[[#All],[Item]]&amp;YahooFinanceStatistics[[#All],[Symbol]],0)),"")</f>
        <v>N/A (N/A)</v>
      </c>
      <c r="CZ66" s="17" t="str">
        <f t="array" ref="CZ66">IFERROR(INDEX(YahooFinanceStatistics[[#All],[Value]],MATCH($C66&amp;CZ$4,YahooFinanceStatistics[[#All],[Item]]&amp;YahooFinanceStatistics[[#All],[Symbol]],0)),"")</f>
        <v>N/A (N/A)</v>
      </c>
      <c r="DA66" s="17" t="str">
        <f t="array" ref="DA66">IFERROR(INDEX(YahooFinanceStatistics[[#All],[Value]],MATCH($C66&amp;DA$4,YahooFinanceStatistics[[#All],[Item]]&amp;YahooFinanceStatistics[[#All],[Symbol]],0)),"")</f>
        <v>N/A (N/A)</v>
      </c>
      <c r="DB66" s="17" t="str">
        <f t="array" ref="DB66">IFERROR(INDEX(YahooFinanceStatistics[[#All],[Value]],MATCH($C66&amp;DB$4,YahooFinanceStatistics[[#All],[Item]]&amp;YahooFinanceStatistics[[#All],[Symbol]],0)),"")</f>
        <v>N/A (N/A)</v>
      </c>
      <c r="DC66" s="17" t="str">
        <f t="array" ref="DC66">IFERROR(INDEX(YahooFinanceStatistics[[#All],[Value]],MATCH($C66&amp;DC$4,YahooFinanceStatistics[[#All],[Item]]&amp;YahooFinanceStatistics[[#All],[Symbol]],0)),"")</f>
        <v>N/A (N/A)</v>
      </c>
      <c r="DD66" s="17" t="str">
        <f t="array" ref="DD66">IFERROR(INDEX(YahooFinanceStatistics[[#All],[Value]],MATCH($C66&amp;DD$4,YahooFinanceStatistics[[#All],[Item]]&amp;YahooFinanceStatistics[[#All],[Symbol]],0)),"")</f>
        <v>N/A (N/A)</v>
      </c>
      <c r="DE66" s="17" t="str">
        <f t="array" ref="DE66">IFERROR(INDEX(YahooFinanceStatistics[[#All],[Value]],MATCH($C66&amp;DE$4,YahooFinanceStatistics[[#All],[Item]]&amp;YahooFinanceStatistics[[#All],[Symbol]],0)),"")</f>
        <v>0.48 (5.69%)</v>
      </c>
      <c r="DF66" s="17" t="str">
        <f t="array" ref="DF66">IFERROR(INDEX(YahooFinanceStatistics[[#All],[Value]],MATCH($C66&amp;DF$4,YahooFinanceStatistics[[#All],[Item]]&amp;YahooFinanceStatistics[[#All],[Symbol]],0)),"")</f>
        <v>0.94 (8.83%)</v>
      </c>
      <c r="DG66" s="17" t="str">
        <f t="array" ref="DG66">IFERROR(INDEX(YahooFinanceStatistics[[#All],[Value]],MATCH($C66&amp;DG$4,YahooFinanceStatistics[[#All],[Item]]&amp;YahooFinanceStatistics[[#All],[Symbol]],0)),"")</f>
        <v>N/A (N/A)</v>
      </c>
      <c r="DH66" s="17" t="str">
        <f t="array" ref="DH66">IFERROR(INDEX(YahooFinanceStatistics[[#All],[Value]],MATCH($C66&amp;DH$4,YahooFinanceStatistics[[#All],[Item]]&amp;YahooFinanceStatistics[[#All],[Symbol]],0)),"")</f>
        <v>0.44 (2.65%)</v>
      </c>
      <c r="DI66" s="17" t="str">
        <f t="array" ref="DI66">IFERROR(INDEX(YahooFinanceStatistics[[#All],[Value]],MATCH($C66&amp;DI$4,YahooFinanceStatistics[[#All],[Item]]&amp;YahooFinanceStatistics[[#All],[Symbol]],0)),"")</f>
        <v>N/A (N/A)</v>
      </c>
      <c r="DJ66" s="17" t="str">
        <f t="array" ref="DJ66">IFERROR(INDEX(YahooFinanceStatistics[[#All],[Value]],MATCH($C66&amp;DJ$4,YahooFinanceStatistics[[#All],[Item]]&amp;YahooFinanceStatistics[[#All],[Symbol]],0)),"")</f>
        <v>0.48 (20.25%)</v>
      </c>
      <c r="DK66" s="17" t="str">
        <f t="array" ref="DK66">IFERROR(INDEX(YahooFinanceStatistics[[#All],[Value]],MATCH($C66&amp;DK$4,YahooFinanceStatistics[[#All],[Item]]&amp;YahooFinanceStatistics[[#All],[Symbol]],0)),"")</f>
        <v>2.28 (12.77%)</v>
      </c>
      <c r="DL66" s="17" t="str">
        <f t="array" ref="DL66">IFERROR(INDEX(YahooFinanceStatistics[[#All],[Value]],MATCH($C66&amp;DL$4,YahooFinanceStatistics[[#All],[Item]]&amp;YahooFinanceStatistics[[#All],[Symbol]],0)),"")</f>
        <v>0.64 (5.28%)</v>
      </c>
      <c r="DM66" s="17" t="str">
        <f t="array" ref="DM66">IFERROR(INDEX(YahooFinanceStatistics[[#All],[Value]],MATCH($C66&amp;DM$4,YahooFinanceStatistics[[#All],[Item]]&amp;YahooFinanceStatistics[[#All],[Symbol]],0)),"")</f>
        <v>0.60 (2.97%)</v>
      </c>
      <c r="DN66" s="17" t="str">
        <f t="array" ref="DN66">IFERROR(INDEX(YahooFinanceStatistics[[#All],[Value]],MATCH($C66&amp;DN$4,YahooFinanceStatistics[[#All],[Item]]&amp;YahooFinanceStatistics[[#All],[Symbol]],0)),"")</f>
        <v>0.08 (0.41%)</v>
      </c>
      <c r="DO66" s="17" t="str">
        <f t="array" ref="DO66">IFERROR(INDEX(YahooFinanceStatistics[[#All],[Value]],MATCH($C66&amp;DO$4,YahooFinanceStatistics[[#All],[Item]]&amp;YahooFinanceStatistics[[#All],[Symbol]],0)),"")</f>
        <v>0.62 (1.77%)</v>
      </c>
      <c r="DP66" s="17" t="str">
        <f t="array" ref="DP66">IFERROR(INDEX(YahooFinanceStatistics[[#All],[Value]],MATCH($C66&amp;DP$4,YahooFinanceStatistics[[#All],[Item]]&amp;YahooFinanceStatistics[[#All],[Symbol]],0)),"")</f>
        <v>1.50 (2.34%)</v>
      </c>
      <c r="DQ66" s="17" t="str">
        <f t="array" ref="DQ66">IFERROR(INDEX(YahooFinanceStatistics[[#All],[Value]],MATCH($C66&amp;DQ$4,YahooFinanceStatistics[[#All],[Item]]&amp;YahooFinanceStatistics[[#All],[Symbol]],0)),"")</f>
        <v>2.30 (2.20%)</v>
      </c>
      <c r="DR66" s="17" t="str">
        <f t="array" ref="DR66">IFERROR(INDEX(YahooFinanceStatistics[[#All],[Value]],MATCH($C66&amp;DR$4,YahooFinanceStatistics[[#All],[Item]]&amp;YahooFinanceStatistics[[#All],[Symbol]],0)),"")</f>
        <v>3.32 (1.19%)</v>
      </c>
      <c r="DS66" s="17" t="str">
        <f t="array" ref="DS66">IFERROR(INDEX(YahooFinanceStatistics[[#All],[Value]],MATCH($C66&amp;DS$4,YahooFinanceStatistics[[#All],[Item]]&amp;YahooFinanceStatistics[[#All],[Symbol]],0)),"")</f>
        <v>2.40 (12.71%)</v>
      </c>
      <c r="DT66" s="17" t="str">
        <f t="array" ref="DT66">IFERROR(INDEX(YahooFinanceStatistics[[#All],[Value]],MATCH($C66&amp;DT$4,YahooFinanceStatistics[[#All],[Item]]&amp;YahooFinanceStatistics[[#All],[Symbol]],0)),"")</f>
        <v>0.82 (6.02%)</v>
      </c>
      <c r="DU66" s="17" t="str">
        <f t="array" ref="DU66">IFERROR(INDEX(YahooFinanceStatistics[[#All],[Value]],MATCH($C66&amp;DU$4,YahooFinanceStatistics[[#All],[Item]]&amp;YahooFinanceStatistics[[#All],[Symbol]],0)),"")</f>
        <v>1.52 (11.14%)</v>
      </c>
      <c r="DV66" s="17" t="str">
        <f t="array" ref="DV66">IFERROR(INDEX(YahooFinanceStatistics[[#All],[Value]],MATCH($C66&amp;DV$4,YahooFinanceStatistics[[#All],[Item]]&amp;YahooFinanceStatistics[[#All],[Symbol]],0)),"")</f>
        <v>1.24 (2.13%)</v>
      </c>
      <c r="DW66" s="17" t="str">
        <f t="array" ref="DW66">IFERROR(INDEX(YahooFinanceStatistics[[#All],[Value]],MATCH($C66&amp;DW$4,YahooFinanceStatistics[[#All],[Item]]&amp;YahooFinanceStatistics[[#All],[Symbol]],0)),"")</f>
        <v>N/A (N/A)</v>
      </c>
      <c r="DX66" s="17" t="str">
        <f t="array" ref="DX66">IFERROR(INDEX(YahooFinanceStatistics[[#All],[Value]],MATCH($C66&amp;DX$4,YahooFinanceStatistics[[#All],[Item]]&amp;YahooFinanceStatistics[[#All],[Symbol]],0)),"")</f>
        <v>0.94 (1.06%)</v>
      </c>
      <c r="DY66" s="17" t="str">
        <f t="array" ref="DY66">IFERROR(INDEX(YahooFinanceStatistics[[#All],[Value]],MATCH($C66&amp;DY$4,YahooFinanceStatistics[[#All],[Item]]&amp;YahooFinanceStatistics[[#All],[Symbol]],0)),"")</f>
        <v>0.78 (2.90%)</v>
      </c>
      <c r="DZ66" s="17" t="str">
        <f t="array" ref="DZ66">IFERROR(INDEX(YahooFinanceStatistics[[#All],[Value]],MATCH($C66&amp;DZ$4,YahooFinanceStatistics[[#All],[Item]]&amp;YahooFinanceStatistics[[#All],[Symbol]],0)),"")</f>
        <v>0.96 (2.33%)</v>
      </c>
      <c r="EA66" s="17" t="str">
        <f t="array" ref="EA66">IFERROR(INDEX(YahooFinanceStatistics[[#All],[Value]],MATCH($C66&amp;EA$4,YahooFinanceStatistics[[#All],[Item]]&amp;YahooFinanceStatistics[[#All],[Symbol]],0)),"")</f>
        <v>1.02 (0.90%)</v>
      </c>
      <c r="EB66" s="17" t="str">
        <f t="array" ref="EB66">IFERROR(INDEX(YahooFinanceStatistics[[#All],[Value]],MATCH($C66&amp;EB$4,YahooFinanceStatistics[[#All],[Item]]&amp;YahooFinanceStatistics[[#All],[Symbol]],0)),"")</f>
        <v>1.06 (1.97%)</v>
      </c>
      <c r="EC66" s="17" t="str">
        <f t="array" ref="EC66">IFERROR(INDEX(YahooFinanceStatistics[[#All],[Value]],MATCH($C66&amp;EC$4,YahooFinanceStatistics[[#All],[Item]]&amp;YahooFinanceStatistics[[#All],[Symbol]],0)),"")</f>
        <v>N/A (N/A)</v>
      </c>
      <c r="ED66" s="17" t="str">
        <f t="array" ref="ED66">IFERROR(INDEX(YahooFinanceStatistics[[#All],[Value]],MATCH($C66&amp;ED$4,YahooFinanceStatistics[[#All],[Item]]&amp;YahooFinanceStatistics[[#All],[Symbol]],0)),"")</f>
        <v>0.09 (1.31%)</v>
      </c>
      <c r="EE66" s="17" t="str">
        <f t="array" ref="EE66">IFERROR(INDEX(YahooFinanceStatistics[[#All],[Value]],MATCH($C66&amp;EE$4,YahooFinanceStatistics[[#All],[Item]]&amp;YahooFinanceStatistics[[#All],[Symbol]],0)),"")</f>
        <v>0.05 (1.37%)</v>
      </c>
      <c r="EF66" s="17" t="str">
        <f t="array" ref="EF66">IFERROR(INDEX(YahooFinanceStatistics[[#All],[Value]],MATCH($C66&amp;EF$4,YahooFinanceStatistics[[#All],[Item]]&amp;YahooFinanceStatistics[[#All],[Symbol]],0)),"")</f>
        <v>0.39 (1.69%)</v>
      </c>
      <c r="EG66" s="17" t="str">
        <f t="array" ref="EG66">IFERROR(INDEX(YahooFinanceStatistics[[#All],[Value]],MATCH($C66&amp;EG$4,YahooFinanceStatistics[[#All],[Item]]&amp;YahooFinanceStatistics[[#All],[Symbol]],0)),"")</f>
        <v>N/A (N/A)</v>
      </c>
      <c r="EH66" s="17" t="str">
        <f t="array" ref="EH66">IFERROR(INDEX(YahooFinanceStatistics[[#All],[Value]],MATCH($C66&amp;EH$4,YahooFinanceStatistics[[#All],[Item]]&amp;YahooFinanceStatistics[[#All],[Symbol]],0)),"")</f>
        <v>N/A (N/A)</v>
      </c>
      <c r="EI66" s="17" t="str">
        <f t="array" ref="EI66">IFERROR(INDEX(YahooFinanceStatistics[[#All],[Value]],MATCH($C66&amp;EI$4,YahooFinanceStatistics[[#All],[Item]]&amp;YahooFinanceStatistics[[#All],[Symbol]],0)),"")</f>
        <v>1.39 (1.02%)</v>
      </c>
      <c r="EJ66" s="17" t="str">
        <f t="array" ref="EJ66">IFERROR(INDEX(YahooFinanceStatistics[[#All],[Value]],MATCH($C66&amp;EJ$4,YahooFinanceStatistics[[#All],[Item]]&amp;YahooFinanceStatistics[[#All],[Symbol]],0)),"")</f>
        <v>N/A (N/A)</v>
      </c>
      <c r="EK66" s="17" t="str">
        <f t="array" ref="EK66">IFERROR(INDEX(YahooFinanceStatistics[[#All],[Value]],MATCH($C66&amp;EK$4,YahooFinanceStatistics[[#All],[Item]]&amp;YahooFinanceStatistics[[#All],[Symbol]],0)),"")</f>
        <v>N/A (N/A)</v>
      </c>
      <c r="EL66" s="17" t="str">
        <f t="array" ref="EL66">IFERROR(INDEX(YahooFinanceStatistics[[#All],[Value]],MATCH($C66&amp;EL$4,YahooFinanceStatistics[[#All],[Item]]&amp;YahooFinanceStatistics[[#All],[Symbol]],0)),"")</f>
        <v>0.66 (1.80%)</v>
      </c>
      <c r="EM66" s="17" t="str">
        <f t="array" ref="EM66">IFERROR(INDEX(YahooFinanceStatistics[[#All],[Value]],MATCH($C66&amp;EM$4,YahooFinanceStatistics[[#All],[Item]]&amp;YahooFinanceStatistics[[#All],[Symbol]],0)),"")</f>
        <v>N/A (N/A)</v>
      </c>
      <c r="EN66" s="17" t="str">
        <f t="array" ref="EN66">IFERROR(INDEX(YahooFinanceStatistics[[#All],[Value]],MATCH($C66&amp;EN$4,YahooFinanceStatistics[[#All],[Item]]&amp;YahooFinanceStatistics[[#All],[Symbol]],0)),"")</f>
        <v>N/A (N/A)</v>
      </c>
      <c r="EO66" s="17" t="str">
        <f t="array" ref="EO66">IFERROR(INDEX(YahooFinanceStatistics[[#All],[Value]],MATCH($C66&amp;EO$4,YahooFinanceStatistics[[#All],[Item]]&amp;YahooFinanceStatistics[[#All],[Symbol]],0)),"")</f>
        <v>0.20 (1.98%)</v>
      </c>
      <c r="EP66" s="17" t="str">
        <f t="array" ref="EP66">IFERROR(INDEX(YahooFinanceStatistics[[#All],[Value]],MATCH($C66&amp;EP$4,YahooFinanceStatistics[[#All],[Item]]&amp;YahooFinanceStatistics[[#All],[Symbol]],0)),"")</f>
        <v>N/A (N/A)</v>
      </c>
      <c r="EQ66" s="17" t="str">
        <f t="array" ref="EQ66">IFERROR(INDEX(YahooFinanceStatistics[[#All],[Value]],MATCH($C66&amp;EQ$4,YahooFinanceStatistics[[#All],[Item]]&amp;YahooFinanceStatistics[[#All],[Symbol]],0)),"")</f>
        <v>N/A (N/A)</v>
      </c>
      <c r="ER66" s="17" t="str">
        <f t="array" ref="ER66">IFERROR(INDEX(YahooFinanceStatistics[[#All],[Value]],MATCH($C66&amp;ER$4,YahooFinanceStatistics[[#All],[Item]]&amp;YahooFinanceStatistics[[#All],[Symbol]],0)),"")</f>
        <v>N/A (N/A)</v>
      </c>
      <c r="ES66" s="17" t="str">
        <f t="array" ref="ES66">IFERROR(INDEX(YahooFinanceStatistics[[#All],[Value]],MATCH($C66&amp;ES$4,YahooFinanceStatistics[[#All],[Item]]&amp;YahooFinanceStatistics[[#All],[Symbol]],0)),"")</f>
        <v>N/A (N/A)</v>
      </c>
      <c r="ET66" s="17" t="str">
        <f t="array" ref="ET66">IFERROR(INDEX(YahooFinanceStatistics[[#All],[Value]],MATCH($C66&amp;ET$4,YahooFinanceStatistics[[#All],[Item]]&amp;YahooFinanceStatistics[[#All],[Symbol]],0)),"")</f>
        <v>0.07 (1.77%)</v>
      </c>
      <c r="EU66" s="17" t="str">
        <f t="array" ref="EU66">IFERROR(INDEX(YahooFinanceStatistics[[#All],[Value]],MATCH($C66&amp;EU$4,YahooFinanceStatistics[[#All],[Item]]&amp;YahooFinanceStatistics[[#All],[Symbol]],0)),"")</f>
        <v>0.08 (0.88%)</v>
      </c>
      <c r="EV66" s="17" t="str">
        <f t="array" ref="EV66">IFERROR(INDEX(YahooFinanceStatistics[[#All],[Value]],MATCH($C66&amp;EV$4,YahooFinanceStatistics[[#All],[Item]]&amp;YahooFinanceStatistics[[#All],[Symbol]],0)),"")</f>
        <v>N/A (N/A)</v>
      </c>
      <c r="EW66" s="17" t="str">
        <f t="array" ref="EW66">IFERROR(INDEX(YahooFinanceStatistics[[#All],[Value]],MATCH($C66&amp;EW$4,YahooFinanceStatistics[[#All],[Item]]&amp;YahooFinanceStatistics[[#All],[Symbol]],0)),"")</f>
        <v>N/A (N/A)</v>
      </c>
      <c r="EX66" s="17" t="str">
        <f t="array" ref="EX66">IFERROR(INDEX(YahooFinanceStatistics[[#All],[Value]],MATCH($C66&amp;EX$4,YahooFinanceStatistics[[#All],[Item]]&amp;YahooFinanceStatistics[[#All],[Symbol]],0)),"")</f>
        <v>0.20 (1.90%)</v>
      </c>
      <c r="EY66" s="17" t="str">
        <f t="array" ref="EY66">IFERROR(INDEX(YahooFinanceStatistics[[#All],[Value]],MATCH($C66&amp;EY$4,YahooFinanceStatistics[[#All],[Item]]&amp;YahooFinanceStatistics[[#All],[Symbol]],0)),"")</f>
        <v>N/A (N/A)</v>
      </c>
      <c r="EZ66" s="17" t="str">
        <f t="array" ref="EZ66">IFERROR(INDEX(YahooFinanceStatistics[[#All],[Value]],MATCH($C66&amp;EZ$4,YahooFinanceStatistics[[#All],[Item]]&amp;YahooFinanceStatistics[[#All],[Symbol]],0)),"")</f>
        <v>0.03 (0.91%)</v>
      </c>
      <c r="FA66" s="17" t="str">
        <f t="array" ref="FA66">IFERROR(INDEX(YahooFinanceStatistics[[#All],[Value]],MATCH($C66&amp;FA$4,YahooFinanceStatistics[[#All],[Item]]&amp;YahooFinanceStatistics[[#All],[Symbol]],0)),"")</f>
        <v>N/A (N/A)</v>
      </c>
      <c r="FB66" s="17" t="str">
        <f t="array" ref="FB66">IFERROR(INDEX(YahooFinanceStatistics[[#All],[Value]],MATCH($C66&amp;FB$4,YahooFinanceStatistics[[#All],[Item]]&amp;YahooFinanceStatistics[[#All],[Symbol]],0)),"")</f>
        <v>0.32 (2.52%)</v>
      </c>
      <c r="FC66" s="17" t="str">
        <f t="array" ref="FC66">IFERROR(INDEX(YahooFinanceStatistics[[#All],[Value]],MATCH($C66&amp;FC$4,YahooFinanceStatistics[[#All],[Item]]&amp;YahooFinanceStatistics[[#All],[Symbol]],0)),"")</f>
        <v>N/A (N/A)</v>
      </c>
      <c r="FD66" s="17" t="str">
        <f t="array" ref="FD66">IFERROR(INDEX(YahooFinanceStatistics[[#All],[Value]],MATCH($C66&amp;FD$4,YahooFinanceStatistics[[#All],[Item]]&amp;YahooFinanceStatistics[[#All],[Symbol]],0)),"")</f>
        <v>N/A (N/A)</v>
      </c>
      <c r="FE66" s="17" t="str">
        <f t="array" ref="FE66">IFERROR(INDEX(YahooFinanceStatistics[[#All],[Value]],MATCH($C66&amp;FE$4,YahooFinanceStatistics[[#All],[Item]]&amp;YahooFinanceStatistics[[#All],[Symbol]],0)),"")</f>
        <v>1.60 (5.01%)</v>
      </c>
      <c r="FF66" s="17" t="str">
        <f t="array" ref="FF66">IFERROR(INDEX(YahooFinanceStatistics[[#All],[Value]],MATCH($C66&amp;FF$4,YahooFinanceStatistics[[#All],[Item]]&amp;YahooFinanceStatistics[[#All],[Symbol]],0)),"")</f>
        <v>0.60 (2.07%)</v>
      </c>
      <c r="FG66" s="17" t="str">
        <f t="array" ref="FG66">IFERROR(INDEX(YahooFinanceStatistics[[#All],[Value]],MATCH($C66&amp;FG$4,YahooFinanceStatistics[[#All],[Item]]&amp;YahooFinanceStatistics[[#All],[Symbol]],0)),"")</f>
        <v>0.80 (2.72%)</v>
      </c>
      <c r="FH66" s="17" t="str">
        <f t="array" ref="FH66">IFERROR(INDEX(YahooFinanceStatistics[[#All],[Value]],MATCH($C66&amp;FH$4,YahooFinanceStatistics[[#All],[Item]]&amp;YahooFinanceStatistics[[#All],[Symbol]],0)),"")</f>
        <v>N/A (N/A)</v>
      </c>
      <c r="FI66" s="17" t="str">
        <f t="array" ref="FI66">IFERROR(INDEX(YahooFinanceStatistics[[#All],[Value]],MATCH($C66&amp;FI$4,YahooFinanceStatistics[[#All],[Item]]&amp;YahooFinanceStatistics[[#All],[Symbol]],0)),"")</f>
        <v>N/A (N/A)</v>
      </c>
      <c r="FJ66" s="17" t="str">
        <f t="array" ref="FJ66">IFERROR(INDEX(YahooFinanceStatistics[[#All],[Value]],MATCH($C66&amp;FJ$4,YahooFinanceStatistics[[#All],[Item]]&amp;YahooFinanceStatistics[[#All],[Symbol]],0)),"")</f>
        <v>0.28 (1.58%)</v>
      </c>
      <c r="FK66" s="17" t="str">
        <f t="array" ref="FK66">IFERROR(INDEX(YahooFinanceStatistics[[#All],[Value]],MATCH($C66&amp;FK$4,YahooFinanceStatistics[[#All],[Item]]&amp;YahooFinanceStatistics[[#All],[Symbol]],0)),"")</f>
        <v>0.55 (1.58%)</v>
      </c>
      <c r="FL66" s="17" t="str">
        <f t="array" ref="FL66">IFERROR(INDEX(YahooFinanceStatistics[[#All],[Value]],MATCH($C66&amp;FL$4,YahooFinanceStatistics[[#All],[Item]]&amp;YahooFinanceStatistics[[#All],[Symbol]],0)),"")</f>
        <v>N/A (N/A)</v>
      </c>
      <c r="FM66" s="17" t="str">
        <f t="array" ref="FM66">IFERROR(INDEX(YahooFinanceStatistics[[#All],[Value]],MATCH($C66&amp;FM$4,YahooFinanceStatistics[[#All],[Item]]&amp;YahooFinanceStatistics[[#All],[Symbol]],0)),"")</f>
        <v>0.01 (0.16%)</v>
      </c>
      <c r="FN66" s="17" t="str">
        <f t="array" ref="FN66">IFERROR(INDEX(YahooFinanceStatistics[[#All],[Value]],MATCH($C66&amp;FN$4,YahooFinanceStatistics[[#All],[Item]]&amp;YahooFinanceStatistics[[#All],[Symbol]],0)),"")</f>
        <v>0.02 (0.91%)</v>
      </c>
      <c r="FO66" s="17" t="str">
        <f t="array" ref="FO66">IFERROR(INDEX(YahooFinanceStatistics[[#All],[Value]],MATCH($C66&amp;FO$4,YahooFinanceStatistics[[#All],[Item]]&amp;YahooFinanceStatistics[[#All],[Symbol]],0)),"")</f>
        <v>0.16 (3.64%)</v>
      </c>
      <c r="FP66" s="17" t="str">
        <f t="array" ref="FP66">IFERROR(INDEX(YahooFinanceStatistics[[#All],[Value]],MATCH($C66&amp;FP$4,YahooFinanceStatistics[[#All],[Item]]&amp;YahooFinanceStatistics[[#All],[Symbol]],0)),"")</f>
        <v>2.39 (5.95%)</v>
      </c>
      <c r="FQ66" s="17" t="str">
        <f t="array" ref="FQ66">IFERROR(INDEX(YahooFinanceStatistics[[#All],[Value]],MATCH($C66&amp;FQ$4,YahooFinanceStatistics[[#All],[Item]]&amp;YahooFinanceStatistics[[#All],[Symbol]],0)),"")</f>
        <v>2.05 (13.42%)</v>
      </c>
      <c r="FR66" s="17" t="str">
        <f t="array" ref="FR66">IFERROR(INDEX(YahooFinanceStatistics[[#All],[Value]],MATCH($C66&amp;FR$4,YahooFinanceStatistics[[#All],[Item]]&amp;YahooFinanceStatistics[[#All],[Symbol]],0)),"")</f>
        <v>0.64 (4.70%)</v>
      </c>
      <c r="FS66" s="17" t="str">
        <f t="array" ref="FS66">IFERROR(INDEX(YahooFinanceStatistics[[#All],[Value]],MATCH($C66&amp;FS$4,YahooFinanceStatistics[[#All],[Item]]&amp;YahooFinanceStatistics[[#All],[Symbol]],0)),"")</f>
        <v>0.60 (16.90%)</v>
      </c>
      <c r="FT66" s="17" t="str">
        <f t="array" ref="FT66">IFERROR(INDEX(YahooFinanceStatistics[[#All],[Value]],MATCH($C66&amp;FT$4,YahooFinanceStatistics[[#All],[Item]]&amp;YahooFinanceStatistics[[#All],[Symbol]],0)),"")</f>
        <v>1.00 (7.21%)</v>
      </c>
      <c r="FU66" s="17" t="str">
        <f t="array" ref="FU66">IFERROR(INDEX(YahooFinanceStatistics[[#All],[Value]],MATCH($C66&amp;FU$4,YahooFinanceStatistics[[#All],[Item]]&amp;YahooFinanceStatistics[[#All],[Symbol]],0)),"")</f>
        <v>1.07 (2.62%)</v>
      </c>
      <c r="FV66" s="17" t="str">
        <f t="array" ref="FV66">IFERROR(INDEX(YahooFinanceStatistics[[#All],[Value]],MATCH($C66&amp;FV$4,YahooFinanceStatistics[[#All],[Item]]&amp;YahooFinanceStatistics[[#All],[Symbol]],0)),"")</f>
        <v>N/A (N/A)</v>
      </c>
      <c r="FW66" s="17" t="str">
        <f t="array" ref="FW66">IFERROR(INDEX(YahooFinanceStatistics[[#All],[Value]],MATCH($C66&amp;FW$4,YahooFinanceStatistics[[#All],[Item]]&amp;YahooFinanceStatistics[[#All],[Symbol]],0)),"")</f>
        <v>0.60 (1.57%)</v>
      </c>
      <c r="FX66" s="17" t="str">
        <f t="array" ref="FX66">IFERROR(INDEX(YahooFinanceStatistics[[#All],[Value]],MATCH($C66&amp;FX$4,YahooFinanceStatistics[[#All],[Item]]&amp;YahooFinanceStatistics[[#All],[Symbol]],0)),"")</f>
        <v>1.78 (14.04%)</v>
      </c>
      <c r="FY66" s="17" t="str">
        <f t="array" ref="FY66">IFERROR(INDEX(YahooFinanceStatistics[[#All],[Value]],MATCH($C66&amp;FY$4,YahooFinanceStatistics[[#All],[Item]]&amp;YahooFinanceStatistics[[#All],[Symbol]],0)),"")</f>
        <v>0.13 (0.21%)</v>
      </c>
      <c r="FZ66" s="17" t="str">
        <f t="array" ref="FZ66">IFERROR(INDEX(YahooFinanceStatistics[[#All],[Value]],MATCH($C66&amp;FZ$4,YahooFinanceStatistics[[#All],[Item]]&amp;YahooFinanceStatistics[[#All],[Symbol]],0)),"")</f>
        <v>N/A (N/A)</v>
      </c>
      <c r="GA66" s="17" t="str">
        <f t="array" ref="GA66">IFERROR(INDEX(YahooFinanceStatistics[[#All],[Value]],MATCH($C66&amp;GA$4,YahooFinanceStatistics[[#All],[Item]]&amp;YahooFinanceStatistics[[#All],[Symbol]],0)),"")</f>
        <v>0.88 (0.83%)</v>
      </c>
      <c r="GB66" s="17" t="str">
        <f t="array" ref="GB66">IFERROR(INDEX(YahooFinanceStatistics[[#All],[Value]],MATCH($C66&amp;GB$4,YahooFinanceStatistics[[#All],[Item]]&amp;YahooFinanceStatistics[[#All],[Symbol]],0)),"")</f>
        <v>0.28 (4.29%)</v>
      </c>
      <c r="GC66" s="17" t="str">
        <f t="array" ref="GC66">IFERROR(INDEX(YahooFinanceStatistics[[#All],[Value]],MATCH($C66&amp;GC$4,YahooFinanceStatistics[[#All],[Item]]&amp;YahooFinanceStatistics[[#All],[Symbol]],0)),"")</f>
        <v>0.61 (8.62%)</v>
      </c>
      <c r="GD66" s="17" t="str">
        <f t="array" ref="GD66">IFERROR(INDEX(YahooFinanceStatistics[[#All],[Value]],MATCH($C66&amp;GD$4,YahooFinanceStatistics[[#All],[Item]]&amp;YahooFinanceStatistics[[#All],[Symbol]],0)),"")</f>
        <v>0.80 (11.59%)</v>
      </c>
      <c r="GE66" s="17" t="str">
        <f t="array" ref="GE66">IFERROR(INDEX(YahooFinanceStatistics[[#All],[Value]],MATCH($C66&amp;GE$4,YahooFinanceStatistics[[#All],[Item]]&amp;YahooFinanceStatistics[[#All],[Symbol]],0)),"")</f>
        <v>0.54 (8.64%)</v>
      </c>
      <c r="GF66" s="17" t="str">
        <f t="array" ref="GF66">IFERROR(INDEX(YahooFinanceStatistics[[#All],[Value]],MATCH($C66&amp;GF$4,YahooFinanceStatistics[[#All],[Item]]&amp;YahooFinanceStatistics[[#All],[Symbol]],0)),"")</f>
        <v>0.72 (8.04%)</v>
      </c>
      <c r="GG66" s="17" t="str">
        <f t="array" ref="GG66">IFERROR(INDEX(YahooFinanceStatistics[[#All],[Value]],MATCH($C66&amp;GG$4,YahooFinanceStatistics[[#All],[Item]]&amp;YahooFinanceStatistics[[#All],[Symbol]],0)),"")</f>
        <v>0.89 (8.23%)</v>
      </c>
      <c r="GH66" s="17" t="str">
        <f t="array" ref="GH66">IFERROR(INDEX(YahooFinanceStatistics[[#All],[Value]],MATCH($C66&amp;GH$4,YahooFinanceStatistics[[#All],[Item]]&amp;YahooFinanceStatistics[[#All],[Symbol]],0)),"")</f>
        <v>1.38 (14.45%)</v>
      </c>
      <c r="GI66" s="17" t="str">
        <f t="array" ref="GI66">IFERROR(INDEX(YahooFinanceStatistics[[#All],[Value]],MATCH($C66&amp;GI$4,YahooFinanceStatistics[[#All],[Item]]&amp;YahooFinanceStatistics[[#All],[Symbol]],0)),"")</f>
        <v>0.79 (7.39%)</v>
      </c>
      <c r="GJ66" s="17" t="str">
        <f t="array" ref="GJ66">IFERROR(INDEX(YahooFinanceStatistics[[#All],[Value]],MATCH($C66&amp;GJ$4,YahooFinanceStatistics[[#All],[Item]]&amp;YahooFinanceStatistics[[#All],[Symbol]],0)),"")</f>
        <v>0.70 (8.78%)</v>
      </c>
      <c r="GK66" s="17" t="str">
        <f t="array" ref="GK66">IFERROR(INDEX(YahooFinanceStatistics[[#All],[Value]],MATCH($C66&amp;GK$4,YahooFinanceStatistics[[#All],[Item]]&amp;YahooFinanceStatistics[[#All],[Symbol]],0)),"")</f>
        <v>2.90 (5.91%)</v>
      </c>
      <c r="GL66" s="17" t="str">
        <f t="array" ref="GL66">IFERROR(INDEX(YahooFinanceStatistics[[#All],[Value]],MATCH($C66&amp;GL$4,YahooFinanceStatistics[[#All],[Item]]&amp;YahooFinanceStatistics[[#All],[Symbol]],0)),"")</f>
        <v>0.54 (7.64%)</v>
      </c>
      <c r="GM66" s="17" t="str">
        <f t="array" ref="GM66">IFERROR(INDEX(YahooFinanceStatistics[[#All],[Value]],MATCH($C66&amp;GM$4,YahooFinanceStatistics[[#All],[Item]]&amp;YahooFinanceStatistics[[#All],[Symbol]],0)),"")</f>
        <v>1.65 (4.21%)</v>
      </c>
      <c r="GN66" s="17" t="str">
        <f t="array" ref="GN66">IFERROR(INDEX(YahooFinanceStatistics[[#All],[Value]],MATCH($C66&amp;GN$4,YahooFinanceStatistics[[#All],[Item]]&amp;YahooFinanceStatistics[[#All],[Symbol]],0)),"")</f>
        <v>1.00 (5.68%)</v>
      </c>
      <c r="GO66" s="17" t="str">
        <f t="array" ref="GO66">IFERROR(INDEX(YahooFinanceStatistics[[#All],[Value]],MATCH($C66&amp;GO$4,YahooFinanceStatistics[[#All],[Item]]&amp;YahooFinanceStatistics[[#All],[Symbol]],0)),"")</f>
        <v>1.00 (5.40%)</v>
      </c>
      <c r="GP66" s="17" t="str">
        <f t="array" ref="GP66">IFERROR(INDEX(YahooFinanceStatistics[[#All],[Value]],MATCH($C66&amp;GP$4,YahooFinanceStatistics[[#All],[Item]]&amp;YahooFinanceStatistics[[#All],[Symbol]],0)),"")</f>
        <v>1.38 (3.22%)</v>
      </c>
      <c r="GQ66" s="17" t="str">
        <f t="array" ref="GQ66">IFERROR(INDEX(YahooFinanceStatistics[[#All],[Value]],MATCH($C66&amp;GQ$4,YahooFinanceStatistics[[#All],[Item]]&amp;YahooFinanceStatistics[[#All],[Symbol]],0)),"")</f>
        <v>0.31 (2.39%)</v>
      </c>
      <c r="GR66" s="17" t="str">
        <f t="array" ref="GR66">IFERROR(INDEX(YahooFinanceStatistics[[#All],[Value]],MATCH($C66&amp;GR$4,YahooFinanceStatistics[[#All],[Item]]&amp;YahooFinanceStatistics[[#All],[Symbol]],0)),"")</f>
        <v>0.68 (4.24%)</v>
      </c>
      <c r="GS66" s="17" t="str">
        <f t="array" ref="GS66">IFERROR(INDEX(YahooFinanceStatistics[[#All],[Value]],MATCH($C66&amp;GS$4,YahooFinanceStatistics[[#All],[Item]]&amp;YahooFinanceStatistics[[#All],[Symbol]],0)),"")</f>
        <v>1.63 (6.02%)</v>
      </c>
      <c r="GT66" s="17" t="str">
        <f t="array" ref="GT66">IFERROR(INDEX(YahooFinanceStatistics[[#All],[Value]],MATCH($C66&amp;GT$4,YahooFinanceStatistics[[#All],[Item]]&amp;YahooFinanceStatistics[[#All],[Symbol]],0)),"")</f>
        <v>0.74 (6.09%)</v>
      </c>
      <c r="GU66" s="17" t="str">
        <f t="array" ref="GU66">IFERROR(INDEX(YahooFinanceStatistics[[#All],[Value]],MATCH($C66&amp;GU$4,YahooFinanceStatistics[[#All],[Item]]&amp;YahooFinanceStatistics[[#All],[Symbol]],0)),"")</f>
        <v>1.44 (9.47%)</v>
      </c>
      <c r="GV66" s="17" t="str">
        <f t="array" ref="GV66">IFERROR(INDEX(YahooFinanceStatistics[[#All],[Value]],MATCH($C66&amp;GV$4,YahooFinanceStatistics[[#All],[Item]]&amp;YahooFinanceStatistics[[#All],[Symbol]],0)),"")</f>
        <v>1.85 (10.95%)</v>
      </c>
      <c r="GW66" s="17" t="str">
        <f t="array" ref="GW66">IFERROR(INDEX(YahooFinanceStatistics[[#All],[Value]],MATCH($C66&amp;GW$4,YahooFinanceStatistics[[#All],[Item]]&amp;YahooFinanceStatistics[[#All],[Symbol]],0)),"")</f>
        <v>N/A (N/A)</v>
      </c>
      <c r="GX66" s="17" t="str">
        <f t="array" ref="GX66">IFERROR(INDEX(YahooFinanceStatistics[[#All],[Value]],MATCH($C66&amp;GX$4,YahooFinanceStatistics[[#All],[Item]]&amp;YahooFinanceStatistics[[#All],[Symbol]],0)),"")</f>
        <v>N/A (N/A)</v>
      </c>
      <c r="GY66" s="17" t="str">
        <f t="array" ref="GY66">IFERROR(INDEX(YahooFinanceStatistics[[#All],[Value]],MATCH($C66&amp;GY$4,YahooFinanceStatistics[[#All],[Item]]&amp;YahooFinanceStatistics[[#All],[Symbol]],0)),"")</f>
        <v>5.61 (0.45%)</v>
      </c>
      <c r="GZ66" s="17" t="str">
        <f t="array" ref="GZ66">IFERROR(INDEX(YahooFinanceStatistics[[#All],[Value]],MATCH($C66&amp;GZ$4,YahooFinanceStatistics[[#All],[Item]]&amp;YahooFinanceStatistics[[#All],[Symbol]],0)),"")</f>
        <v>N/A (N/A)</v>
      </c>
      <c r="HA66" s="17" t="str">
        <f t="array" ref="HA66">IFERROR(INDEX(YahooFinanceStatistics[[#All],[Value]],MATCH($C66&amp;HA$4,YahooFinanceStatistics[[#All],[Item]]&amp;YahooFinanceStatistics[[#All],[Symbol]],0)),"")</f>
        <v>0.54 (1.42%)</v>
      </c>
      <c r="HB66" s="17" t="str">
        <f t="array" ref="HB66">IFERROR(INDEX(YahooFinanceStatistics[[#All],[Value]],MATCH($C66&amp;HB$4,YahooFinanceStatistics[[#All],[Item]]&amp;YahooFinanceStatistics[[#All],[Symbol]],0)),"")</f>
        <v>N/A (N/A)</v>
      </c>
      <c r="HC66" s="17" t="str">
        <f t="array" ref="HC66">IFERROR(INDEX(YahooFinanceStatistics[[#All],[Value]],MATCH($C66&amp;HC$4,YahooFinanceStatistics[[#All],[Item]]&amp;YahooFinanceStatistics[[#All],[Symbol]],0)),"")</f>
        <v>0.94 (2.09%)</v>
      </c>
      <c r="HD66" s="17" t="str">
        <f t="array" ref="HD66">IFERROR(INDEX(YahooFinanceStatistics[[#All],[Value]],MATCH($C66&amp;HD$4,YahooFinanceStatistics[[#All],[Item]]&amp;YahooFinanceStatistics[[#All],[Symbol]],0)),"")</f>
        <v>N/A (N/A)</v>
      </c>
      <c r="HE66" s="17" t="str">
        <f t="array" ref="HE66">IFERROR(INDEX(YahooFinanceStatistics[[#All],[Value]],MATCH($C66&amp;HE$4,YahooFinanceStatistics[[#All],[Item]]&amp;YahooFinanceStatistics[[#All],[Symbol]],0)),"")</f>
        <v>N/A (N/A)</v>
      </c>
      <c r="HF66" s="17" t="str">
        <f t="array" ref="HF66">IFERROR(INDEX(YahooFinanceStatistics[[#All],[Value]],MATCH($C66&amp;HF$4,YahooFinanceStatistics[[#All],[Item]]&amp;YahooFinanceStatistics[[#All],[Symbol]],0)),"")</f>
        <v>N/A (N/A)</v>
      </c>
      <c r="HG66" s="17" t="str">
        <f t="array" ref="HG66">IFERROR(INDEX(YahooFinanceStatistics[[#All],[Value]],MATCH($C66&amp;HG$4,YahooFinanceStatistics[[#All],[Item]]&amp;YahooFinanceStatistics[[#All],[Symbol]],0)),"")</f>
        <v>N/A (N/A)</v>
      </c>
      <c r="HH66" s="17" t="str">
        <f t="array" ref="HH66">IFERROR(INDEX(YahooFinanceStatistics[[#All],[Value]],MATCH($C66&amp;HH$4,YahooFinanceStatistics[[#All],[Item]]&amp;YahooFinanceStatistics[[#All],[Symbol]],0)),"")</f>
        <v>0.75 (4.32%)</v>
      </c>
      <c r="HI66" s="17" t="str">
        <f t="array" ref="HI66">IFERROR(INDEX(YahooFinanceStatistics[[#All],[Value]],MATCH($C66&amp;HI$4,YahooFinanceStatistics[[#All],[Item]]&amp;YahooFinanceStatistics[[#All],[Symbol]],0)),"")</f>
        <v>0.66 (2.64%)</v>
      </c>
      <c r="HJ66" s="17" t="str">
        <f t="array" ref="HJ66">IFERROR(INDEX(YahooFinanceStatistics[[#All],[Value]],MATCH($C66&amp;HJ$4,YahooFinanceStatistics[[#All],[Item]]&amp;YahooFinanceStatistics[[#All],[Symbol]],0)),"")</f>
        <v>2.91 (5.59%)</v>
      </c>
      <c r="HK66" s="17" t="str">
        <f t="array" ref="HK66">IFERROR(INDEX(YahooFinanceStatistics[[#All],[Value]],MATCH($C66&amp;HK$4,YahooFinanceStatistics[[#All],[Item]]&amp;YahooFinanceStatistics[[#All],[Symbol]],0)),"")</f>
        <v>0.72 (4.64%)</v>
      </c>
      <c r="HL66" s="17" t="str">
        <f t="array" ref="HL66">IFERROR(INDEX(YahooFinanceStatistics[[#All],[Value]],MATCH($C66&amp;HL$4,YahooFinanceStatistics[[#All],[Item]]&amp;YahooFinanceStatistics[[#All],[Symbol]],0)),"")</f>
        <v>1.20 (5.07%)</v>
      </c>
      <c r="HM66" s="17" t="str">
        <f t="array" ref="HM66">IFERROR(INDEX(YahooFinanceStatistics[[#All],[Value]],MATCH($C66&amp;HM$4,YahooFinanceStatistics[[#All],[Item]]&amp;YahooFinanceStatistics[[#All],[Symbol]],0)),"")</f>
        <v>0.17 (2.74%)</v>
      </c>
      <c r="HN66" s="17" t="str">
        <f t="array" ref="HN66">IFERROR(INDEX(YahooFinanceStatistics[[#All],[Value]],MATCH($C66&amp;HN$4,YahooFinanceStatistics[[#All],[Item]]&amp;YahooFinanceStatistics[[#All],[Symbol]],0)),"")</f>
        <v>0.94 (7.59%)</v>
      </c>
      <c r="HO66" s="17" t="str">
        <f t="array" ref="HO66">IFERROR(INDEX(YahooFinanceStatistics[[#All],[Value]],MATCH($C66&amp;HO$4,YahooFinanceStatistics[[#All],[Item]]&amp;YahooFinanceStatistics[[#All],[Symbol]],0)),"")</f>
        <v>1.74 (4.99%)</v>
      </c>
      <c r="HP66" s="17" t="str">
        <f t="array" ref="HP66">IFERROR(INDEX(YahooFinanceStatistics[[#All],[Value]],MATCH($C66&amp;HP$4,YahooFinanceStatistics[[#All],[Item]]&amp;YahooFinanceStatistics[[#All],[Symbol]],0)),"")</f>
        <v>1.74 (6.07%)</v>
      </c>
      <c r="HQ66" s="17" t="str">
        <f t="array" ref="HQ66">IFERROR(INDEX(YahooFinanceStatistics[[#All],[Value]],MATCH($C66&amp;HQ$4,YahooFinanceStatistics[[#All],[Item]]&amp;YahooFinanceStatistics[[#All],[Symbol]],0)),"")</f>
        <v>2.45 (4.95%)</v>
      </c>
      <c r="HR66" s="17" t="str">
        <f t="array" ref="HR66">IFERROR(INDEX(YahooFinanceStatistics[[#All],[Value]],MATCH($C66&amp;HR$4,YahooFinanceStatistics[[#All],[Item]]&amp;YahooFinanceStatistics[[#All],[Symbol]],0)),"")</f>
        <v>0.72 (5.87%)</v>
      </c>
      <c r="HS66" s="17" t="str">
        <f t="array" ref="HS66">IFERROR(INDEX(YahooFinanceStatistics[[#All],[Value]],MATCH($C66&amp;HS$4,YahooFinanceStatistics[[#All],[Item]]&amp;YahooFinanceStatistics[[#All],[Symbol]],0)),"")</f>
        <v>1.92 (8.18%)</v>
      </c>
      <c r="HT66" s="17" t="str">
        <f t="array" ref="HT66">IFERROR(INDEX(YahooFinanceStatistics[[#All],[Value]],MATCH($C66&amp;HT$4,YahooFinanceStatistics[[#All],[Item]]&amp;YahooFinanceStatistics[[#All],[Symbol]],0)),"")</f>
        <v>1.91 (4.11%)</v>
      </c>
      <c r="HU66" s="45" t="str">
        <f t="array" ref="HU66">IFERROR(INDEX(YahooFinanceStatistics[[#All],[Value]],MATCH($C66&amp;HU$4,YahooFinanceStatistics[[#All],[Item]]&amp;YahooFinanceStatistics[[#All],[Symbol]],0)),"")</f>
        <v>0.97 (4.13%)</v>
      </c>
    </row>
    <row r="67" spans="2:229" s="25" customFormat="1" ht="15" customHeight="1" x14ac:dyDescent="0.25">
      <c r="B67" s="24" t="s">
        <v>25</v>
      </c>
      <c r="C67" s="24" t="s">
        <v>607</v>
      </c>
      <c r="D67" s="24" t="str">
        <f t="array" ref="D67">IFERROR(INDEX(YahooFinanceStatistics[[#All],[Value]],MATCH($C67&amp;D$4,YahooFinanceStatistics[[#All],[Item]]&amp;YahooFinanceStatistics[[#All],[Symbol]],0)),"")</f>
        <v>418.74M</v>
      </c>
      <c r="E67" s="24" t="str">
        <f t="array" ref="E67">IFERROR(INDEX(YahooFinanceStatistics[[#All],[Value]],MATCH($C67&amp;E$4,YahooFinanceStatistics[[#All],[Item]]&amp;YahooFinanceStatistics[[#All],[Symbol]],0)),"")</f>
        <v>41.997B</v>
      </c>
      <c r="F67" s="24" t="str">
        <f t="array" ref="F67">IFERROR(INDEX(YahooFinanceStatistics[[#All],[Value]],MATCH($C67&amp;F$4,YahooFinanceStatistics[[#All],[Item]]&amp;YahooFinanceStatistics[[#All],[Symbol]],0)),"")</f>
        <v>4.399B</v>
      </c>
      <c r="G67" s="24" t="str">
        <f t="array" ref="G67">IFERROR(INDEX(YahooFinanceStatistics[[#All],[Value]],MATCH($C67&amp;G$4,YahooFinanceStatistics[[#All],[Item]]&amp;YahooFinanceStatistics[[#All],[Symbol]],0)),"")</f>
        <v>6.846B</v>
      </c>
      <c r="H67" s="24" t="str">
        <f t="array" ref="H67">IFERROR(INDEX(YahooFinanceStatistics[[#All],[Value]],MATCH($C67&amp;H$4,YahooFinanceStatistics[[#All],[Item]]&amp;YahooFinanceStatistics[[#All],[Symbol]],0)),"")</f>
        <v>23.808B</v>
      </c>
      <c r="I67" s="24" t="str">
        <f t="array" ref="I67">IFERROR(INDEX(YahooFinanceStatistics[[#All],[Value]],MATCH($C67&amp;I$4,YahooFinanceStatistics[[#All],[Item]]&amp;YahooFinanceStatistics[[#All],[Symbol]],0)),"")</f>
        <v>8.239B</v>
      </c>
      <c r="J67" s="24" t="str">
        <f t="array" ref="J67">IFERROR(INDEX(YahooFinanceStatistics[[#All],[Value]],MATCH($C67&amp;J$4,YahooFinanceStatistics[[#All],[Item]]&amp;YahooFinanceStatistics[[#All],[Symbol]],0)),"")</f>
        <v>25.35B</v>
      </c>
      <c r="K67" s="24" t="str">
        <f t="array" ref="K67">IFERROR(INDEX(YahooFinanceStatistics[[#All],[Value]],MATCH($C67&amp;K$4,YahooFinanceStatistics[[#All],[Item]]&amp;YahooFinanceStatistics[[#All],[Symbol]],0)),"")</f>
        <v>2.551B</v>
      </c>
      <c r="L67" s="24" t="str">
        <f t="array" ref="L67">IFERROR(INDEX(YahooFinanceStatistics[[#All],[Value]],MATCH($C67&amp;L$4,YahooFinanceStatistics[[#All],[Item]]&amp;YahooFinanceStatistics[[#All],[Symbol]],0)),"")</f>
        <v>3.071B</v>
      </c>
      <c r="M67" s="24" t="str">
        <f t="array" ref="M67">IFERROR(INDEX(YahooFinanceStatistics[[#All],[Value]],MATCH($C67&amp;M$4,YahooFinanceStatistics[[#All],[Item]]&amp;YahooFinanceStatistics[[#All],[Symbol]],0)),"")</f>
        <v>1.162B</v>
      </c>
      <c r="N67" s="24" t="str">
        <f t="array" ref="N67">IFERROR(INDEX(YahooFinanceStatistics[[#All],[Value]],MATCH($C67&amp;N$4,YahooFinanceStatistics[[#All],[Item]]&amp;YahooFinanceStatistics[[#All],[Symbol]],0)),"")</f>
        <v>718.055M</v>
      </c>
      <c r="O67" s="24" t="str">
        <f t="array" ref="O67">IFERROR(INDEX(YahooFinanceStatistics[[#All],[Value]],MATCH($C67&amp;O$4,YahooFinanceStatistics[[#All],[Item]]&amp;YahooFinanceStatistics[[#All],[Symbol]],0)),"")</f>
        <v>3.08B</v>
      </c>
      <c r="P67" s="24" t="str">
        <f t="array" ref="P67">IFERROR(INDEX(YahooFinanceStatistics[[#All],[Value]],MATCH($C67&amp;P$4,YahooFinanceStatistics[[#All],[Item]]&amp;YahooFinanceStatistics[[#All],[Symbol]],0)),"")</f>
        <v>10.708B</v>
      </c>
      <c r="Q67" s="24" t="str">
        <f t="array" ref="Q67">IFERROR(INDEX(YahooFinanceStatistics[[#All],[Value]],MATCH($C67&amp;Q$4,YahooFinanceStatistics[[#All],[Item]]&amp;YahooFinanceStatistics[[#All],[Symbol]],0)),"")</f>
        <v>459.896M</v>
      </c>
      <c r="R67" s="24" t="str">
        <f t="array" ref="R67">IFERROR(INDEX(YahooFinanceStatistics[[#All],[Value]],MATCH($C67&amp;R$4,YahooFinanceStatistics[[#All],[Item]]&amp;YahooFinanceStatistics[[#All],[Symbol]],0)),"")</f>
        <v>1.055B</v>
      </c>
      <c r="S67" s="24" t="str">
        <f t="array" ref="S67">IFERROR(INDEX(YahooFinanceStatistics[[#All],[Value]],MATCH($C67&amp;S$4,YahooFinanceStatistics[[#All],[Item]]&amp;YahooFinanceStatistics[[#All],[Symbol]],0)),"")</f>
        <v>6.331B</v>
      </c>
      <c r="T67" s="24" t="str">
        <f t="array" ref="T67">IFERROR(INDEX(YahooFinanceStatistics[[#All],[Value]],MATCH($C67&amp;T$4,YahooFinanceStatistics[[#All],[Item]]&amp;YahooFinanceStatistics[[#All],[Symbol]],0)),"")</f>
        <v>1.18B</v>
      </c>
      <c r="U67" s="24" t="str">
        <f t="array" ref="U67">IFERROR(INDEX(YahooFinanceStatistics[[#All],[Value]],MATCH($C67&amp;U$4,YahooFinanceStatistics[[#All],[Item]]&amp;YahooFinanceStatistics[[#All],[Symbol]],0)),"")</f>
        <v>1.151B</v>
      </c>
      <c r="V67" s="24" t="str">
        <f t="array" ref="V67">IFERROR(INDEX(YahooFinanceStatistics[[#All],[Value]],MATCH($C67&amp;V$4,YahooFinanceStatistics[[#All],[Item]]&amp;YahooFinanceStatistics[[#All],[Symbol]],0)),"")</f>
        <v>669.432M</v>
      </c>
      <c r="W67" s="24" t="str">
        <f t="array" ref="W67">IFERROR(INDEX(YahooFinanceStatistics[[#All],[Value]],MATCH($C67&amp;W$4,YahooFinanceStatistics[[#All],[Item]]&amp;YahooFinanceStatistics[[#All],[Symbol]],0)),"")</f>
        <v>6.243B</v>
      </c>
      <c r="X67" s="24" t="str">
        <f t="array" ref="X67">IFERROR(INDEX(YahooFinanceStatistics[[#All],[Value]],MATCH($C67&amp;X$4,YahooFinanceStatistics[[#All],[Item]]&amp;YahooFinanceStatistics[[#All],[Symbol]],0)),"")</f>
        <v>427.23M</v>
      </c>
      <c r="Y67" s="24" t="str">
        <f t="array" ref="Y67">IFERROR(INDEX(YahooFinanceStatistics[[#All],[Value]],MATCH($C67&amp;Y$4,YahooFinanceStatistics[[#All],[Item]]&amp;YahooFinanceStatistics[[#All],[Symbol]],0)),"")</f>
        <v>2.372B</v>
      </c>
      <c r="Z67" s="24" t="str">
        <f t="array" ref="Z67">IFERROR(INDEX(YahooFinanceStatistics[[#All],[Value]],MATCH($C67&amp;Z$4,YahooFinanceStatistics[[#All],[Item]]&amp;YahooFinanceStatistics[[#All],[Symbol]],0)),"")</f>
        <v>2.657B</v>
      </c>
      <c r="AA67" s="24" t="str">
        <f t="array" ref="AA67">IFERROR(INDEX(YahooFinanceStatistics[[#All],[Value]],MATCH($C67&amp;AA$4,YahooFinanceStatistics[[#All],[Item]]&amp;YahooFinanceStatistics[[#All],[Symbol]],0)),"")</f>
        <v>840.315M</v>
      </c>
      <c r="AB67" s="24" t="str">
        <f t="array" ref="AB67">IFERROR(INDEX(YahooFinanceStatistics[[#All],[Value]],MATCH($C67&amp;AB$4,YahooFinanceStatistics[[#All],[Item]]&amp;YahooFinanceStatistics[[#All],[Symbol]],0)),"")</f>
        <v>1.801B</v>
      </c>
      <c r="AC67" s="24" t="str">
        <f t="array" ref="AC67">IFERROR(INDEX(YahooFinanceStatistics[[#All],[Value]],MATCH($C67&amp;AC$4,YahooFinanceStatistics[[#All],[Item]]&amp;YahooFinanceStatistics[[#All],[Symbol]],0)),"")</f>
        <v>466.324M</v>
      </c>
      <c r="AD67" s="24" t="str">
        <f t="array" ref="AD67">IFERROR(INDEX(YahooFinanceStatistics[[#All],[Value]],MATCH($C67&amp;AD$4,YahooFinanceStatistics[[#All],[Item]]&amp;YahooFinanceStatistics[[#All],[Symbol]],0)),"")</f>
        <v>14.163B</v>
      </c>
      <c r="AE67" s="24" t="str">
        <f t="array" ref="AE67">IFERROR(INDEX(YahooFinanceStatistics[[#All],[Value]],MATCH($C67&amp;AE$4,YahooFinanceStatistics[[#All],[Item]]&amp;YahooFinanceStatistics[[#All],[Symbol]],0)),"")</f>
        <v>4.731B</v>
      </c>
      <c r="AF67" s="24" t="str">
        <f t="array" ref="AF67">IFERROR(INDEX(YahooFinanceStatistics[[#All],[Value]],MATCH($C67&amp;AF$4,YahooFinanceStatistics[[#All],[Item]]&amp;YahooFinanceStatistics[[#All],[Symbol]],0)),"")</f>
        <v>308.161M</v>
      </c>
      <c r="AG67" s="24" t="str">
        <f t="array" ref="AG67">IFERROR(INDEX(YahooFinanceStatistics[[#All],[Value]],MATCH($C67&amp;AG$4,YahooFinanceStatistics[[#All],[Item]]&amp;YahooFinanceStatistics[[#All],[Symbol]],0)),"")</f>
        <v>948.624M</v>
      </c>
      <c r="AH67" s="24" t="str">
        <f t="array" ref="AH67">IFERROR(INDEX(YahooFinanceStatistics[[#All],[Value]],MATCH($C67&amp;AH$4,YahooFinanceStatistics[[#All],[Item]]&amp;YahooFinanceStatistics[[#All],[Symbol]],0)),"")</f>
        <v>11.068B</v>
      </c>
      <c r="AI67" s="24" t="str">
        <f t="array" ref="AI67">IFERROR(INDEX(YahooFinanceStatistics[[#All],[Value]],MATCH($C67&amp;AI$4,YahooFinanceStatistics[[#All],[Item]]&amp;YahooFinanceStatistics[[#All],[Symbol]],0)),"")</f>
        <v>34.926B</v>
      </c>
      <c r="AJ67" s="24" t="str">
        <f t="array" ref="AJ67">IFERROR(INDEX(YahooFinanceStatistics[[#All],[Value]],MATCH($C67&amp;AJ$4,YahooFinanceStatistics[[#All],[Item]]&amp;YahooFinanceStatistics[[#All],[Symbol]],0)),"")</f>
        <v>6.652B</v>
      </c>
      <c r="AK67" s="24" t="str">
        <f t="array" ref="AK67">IFERROR(INDEX(YahooFinanceStatistics[[#All],[Value]],MATCH($C67&amp;AK$4,YahooFinanceStatistics[[#All],[Item]]&amp;YahooFinanceStatistics[[#All],[Symbol]],0)),"")</f>
        <v>13.366B</v>
      </c>
      <c r="AL67" s="24" t="str">
        <f t="array" ref="AL67">IFERROR(INDEX(YahooFinanceStatistics[[#All],[Value]],MATCH($C67&amp;AL$4,YahooFinanceStatistics[[#All],[Item]]&amp;YahooFinanceStatistics[[#All],[Symbol]],0)),"")</f>
        <v>21.496B</v>
      </c>
      <c r="AM67" s="24" t="str">
        <f t="array" ref="AM67">IFERROR(INDEX(YahooFinanceStatistics[[#All],[Value]],MATCH($C67&amp;AM$4,YahooFinanceStatistics[[#All],[Item]]&amp;YahooFinanceStatistics[[#All],[Symbol]],0)),"")</f>
        <v>13.212B</v>
      </c>
      <c r="AN67" s="24" t="str">
        <f t="array" ref="AN67">IFERROR(INDEX(YahooFinanceStatistics[[#All],[Value]],MATCH($C67&amp;AN$4,YahooFinanceStatistics[[#All],[Item]]&amp;YahooFinanceStatistics[[#All],[Symbol]],0)),"")</f>
        <v>809.752M</v>
      </c>
      <c r="AO67" s="24" t="str">
        <f t="array" ref="AO67">IFERROR(INDEX(YahooFinanceStatistics[[#All],[Value]],MATCH($C67&amp;AO$4,YahooFinanceStatistics[[#All],[Item]]&amp;YahooFinanceStatistics[[#All],[Symbol]],0)),"")</f>
        <v>2.509B</v>
      </c>
      <c r="AP67" s="24" t="str">
        <f t="array" ref="AP67">IFERROR(INDEX(YahooFinanceStatistics[[#All],[Value]],MATCH($C67&amp;AP$4,YahooFinanceStatistics[[#All],[Item]]&amp;YahooFinanceStatistics[[#All],[Symbol]],0)),"")</f>
        <v>2.374B</v>
      </c>
      <c r="AQ67" s="24" t="str">
        <f t="array" ref="AQ67">IFERROR(INDEX(YahooFinanceStatistics[[#All],[Value]],MATCH($C67&amp;AQ$4,YahooFinanceStatistics[[#All],[Item]]&amp;YahooFinanceStatistics[[#All],[Symbol]],0)),"")</f>
        <v>12.512B</v>
      </c>
      <c r="AR67" s="24" t="str">
        <f t="array" ref="AR67">IFERROR(INDEX(YahooFinanceStatistics[[#All],[Value]],MATCH($C67&amp;AR$4,YahooFinanceStatistics[[#All],[Item]]&amp;YahooFinanceStatistics[[#All],[Symbol]],0)),"")</f>
        <v>1.035B</v>
      </c>
      <c r="AS67" s="24" t="str">
        <f t="array" ref="AS67">IFERROR(INDEX(YahooFinanceStatistics[[#All],[Value]],MATCH($C67&amp;AS$4,YahooFinanceStatistics[[#All],[Item]]&amp;YahooFinanceStatistics[[#All],[Symbol]],0)),"")</f>
        <v>179.36M</v>
      </c>
      <c r="AT67" s="24" t="str">
        <f t="array" ref="AT67">IFERROR(INDEX(YahooFinanceStatistics[[#All],[Value]],MATCH($C67&amp;AT$4,YahooFinanceStatistics[[#All],[Item]]&amp;YahooFinanceStatistics[[#All],[Symbol]],0)),"")</f>
        <v>14.377B</v>
      </c>
      <c r="AU67" s="24" t="str">
        <f t="array" ref="AU67">IFERROR(INDEX(YahooFinanceStatistics[[#All],[Value]],MATCH($C67&amp;AU$4,YahooFinanceStatistics[[#All],[Item]]&amp;YahooFinanceStatistics[[#All],[Symbol]],0)),"")</f>
        <v>480.227M</v>
      </c>
      <c r="AV67" s="24" t="str">
        <f t="array" ref="AV67">IFERROR(INDEX(YahooFinanceStatistics[[#All],[Value]],MATCH($C67&amp;AV$4,YahooFinanceStatistics[[#All],[Item]]&amp;YahooFinanceStatistics[[#All],[Symbol]],0)),"")</f>
        <v>427.966M</v>
      </c>
      <c r="AW67" s="24" t="str">
        <f t="array" ref="AW67">IFERROR(INDEX(YahooFinanceStatistics[[#All],[Value]],MATCH($C67&amp;AW$4,YahooFinanceStatistics[[#All],[Item]]&amp;YahooFinanceStatistics[[#All],[Symbol]],0)),"")</f>
        <v>304.861M</v>
      </c>
      <c r="AX67" s="24" t="str">
        <f t="array" ref="AX67">IFERROR(INDEX(YahooFinanceStatistics[[#All],[Value]],MATCH($C67&amp;AX$4,YahooFinanceStatistics[[#All],[Item]]&amp;YahooFinanceStatistics[[#All],[Symbol]],0)),"")</f>
        <v>316.301M</v>
      </c>
      <c r="AY67" s="24" t="str">
        <f t="array" ref="AY67">IFERROR(INDEX(YahooFinanceStatistics[[#All],[Value]],MATCH($C67&amp;AY$4,YahooFinanceStatistics[[#All],[Item]]&amp;YahooFinanceStatistics[[#All],[Symbol]],0)),"")</f>
        <v>419.311M</v>
      </c>
      <c r="AZ67" s="24" t="str">
        <f t="array" ref="AZ67">IFERROR(INDEX(YahooFinanceStatistics[[#All],[Value]],MATCH($C67&amp;AZ$4,YahooFinanceStatistics[[#All],[Item]]&amp;YahooFinanceStatistics[[#All],[Symbol]],0)),"")</f>
        <v>1.404B</v>
      </c>
      <c r="BA67" s="24" t="str">
        <f t="array" ref="BA67">IFERROR(INDEX(YahooFinanceStatistics[[#All],[Value]],MATCH($C67&amp;BA$4,YahooFinanceStatistics[[#All],[Item]]&amp;YahooFinanceStatistics[[#All],[Symbol]],0)),"")</f>
        <v>1.543B</v>
      </c>
      <c r="BB67" s="24" t="str">
        <f t="array" ref="BB67">IFERROR(INDEX(YahooFinanceStatistics[[#All],[Value]],MATCH($C67&amp;BB$4,YahooFinanceStatistics[[#All],[Item]]&amp;YahooFinanceStatistics[[#All],[Symbol]],0)),"")</f>
        <v>2.354B</v>
      </c>
      <c r="BC67" s="24" t="str">
        <f t="array" ref="BC67">IFERROR(INDEX(YahooFinanceStatistics[[#All],[Value]],MATCH($C67&amp;BC$4,YahooFinanceStatistics[[#All],[Item]]&amp;YahooFinanceStatistics[[#All],[Symbol]],0)),"")</f>
        <v>1.84B</v>
      </c>
      <c r="BD67" s="24" t="str">
        <f t="array" ref="BD67">IFERROR(INDEX(YahooFinanceStatistics[[#All],[Value]],MATCH($C67&amp;BD$4,YahooFinanceStatistics[[#All],[Item]]&amp;YahooFinanceStatistics[[#All],[Symbol]],0)),"")</f>
        <v>470.433M</v>
      </c>
      <c r="BE67" s="24" t="str">
        <f t="array" ref="BE67">IFERROR(INDEX(YahooFinanceStatistics[[#All],[Value]],MATCH($C67&amp;BE$4,YahooFinanceStatistics[[#All],[Item]]&amp;YahooFinanceStatistics[[#All],[Symbol]],0)),"")</f>
        <v>360.465M</v>
      </c>
      <c r="BF67" s="24" t="str">
        <f t="array" ref="BF67">IFERROR(INDEX(YahooFinanceStatistics[[#All],[Value]],MATCH($C67&amp;BF$4,YahooFinanceStatistics[[#All],[Item]]&amp;YahooFinanceStatistics[[#All],[Symbol]],0)),"")</f>
        <v>481.575M</v>
      </c>
      <c r="BG67" s="24" t="str">
        <f t="array" ref="BG67">IFERROR(INDEX(YahooFinanceStatistics[[#All],[Value]],MATCH($C67&amp;BG$4,YahooFinanceStatistics[[#All],[Item]]&amp;YahooFinanceStatistics[[#All],[Symbol]],0)),"")</f>
        <v>417.203M</v>
      </c>
      <c r="BH67" s="24" t="str">
        <f t="array" ref="BH67">IFERROR(INDEX(YahooFinanceStatistics[[#All],[Value]],MATCH($C67&amp;BH$4,YahooFinanceStatistics[[#All],[Item]]&amp;YahooFinanceStatistics[[#All],[Symbol]],0)),"")</f>
        <v>592.611M</v>
      </c>
      <c r="BI67" s="24" t="str">
        <f t="array" ref="BI67">IFERROR(INDEX(YahooFinanceStatistics[[#All],[Value]],MATCH($C67&amp;BI$4,YahooFinanceStatistics[[#All],[Item]]&amp;YahooFinanceStatistics[[#All],[Symbol]],0)),"")</f>
        <v>132.991M</v>
      </c>
      <c r="BJ67" s="24" t="str">
        <f t="array" ref="BJ67">IFERROR(INDEX(YahooFinanceStatistics[[#All],[Value]],MATCH($C67&amp;BJ$4,YahooFinanceStatistics[[#All],[Item]]&amp;YahooFinanceStatistics[[#All],[Symbol]],0)),"")</f>
        <v>84.897M</v>
      </c>
      <c r="BK67" s="24" t="str">
        <f t="array" ref="BK67">IFERROR(INDEX(YahooFinanceStatistics[[#All],[Value]],MATCH($C67&amp;BK$4,YahooFinanceStatistics[[#All],[Item]]&amp;YahooFinanceStatistics[[#All],[Symbol]],0)),"")</f>
        <v>14.474B</v>
      </c>
      <c r="BL67" s="24" t="str">
        <f t="array" ref="BL67">IFERROR(INDEX(YahooFinanceStatistics[[#All],[Value]],MATCH($C67&amp;BL$4,YahooFinanceStatistics[[#All],[Item]]&amp;YahooFinanceStatistics[[#All],[Symbol]],0)),"")</f>
        <v>2.885B</v>
      </c>
      <c r="BM67" s="24" t="str">
        <f t="array" ref="BM67">IFERROR(INDEX(YahooFinanceStatistics[[#All],[Value]],MATCH($C67&amp;BM$4,YahooFinanceStatistics[[#All],[Item]]&amp;YahooFinanceStatistics[[#All],[Symbol]],0)),"")</f>
        <v>9.381B</v>
      </c>
      <c r="BN67" s="24" t="str">
        <f t="array" ref="BN67">IFERROR(INDEX(YahooFinanceStatistics[[#All],[Value]],MATCH($C67&amp;BN$4,YahooFinanceStatistics[[#All],[Item]]&amp;YahooFinanceStatistics[[#All],[Symbol]],0)),"")</f>
        <v>23.528B</v>
      </c>
      <c r="BO67" s="24" t="str">
        <f t="array" ref="BO67">IFERROR(INDEX(YahooFinanceStatistics[[#All],[Value]],MATCH($C67&amp;BO$4,YahooFinanceStatistics[[#All],[Item]]&amp;YahooFinanceStatistics[[#All],[Symbol]],0)),"")</f>
        <v>2.601B</v>
      </c>
      <c r="BP67" s="24" t="str">
        <f t="array" ref="BP67">IFERROR(INDEX(YahooFinanceStatistics[[#All],[Value]],MATCH($C67&amp;BP$4,YahooFinanceStatistics[[#All],[Item]]&amp;YahooFinanceStatistics[[#All],[Symbol]],0)),"")</f>
        <v>69.805B</v>
      </c>
      <c r="BQ67" s="24" t="str">
        <f t="array" ref="BQ67">IFERROR(INDEX(YahooFinanceStatistics[[#All],[Value]],MATCH($C67&amp;BQ$4,YahooFinanceStatistics[[#All],[Item]]&amp;YahooFinanceStatistics[[#All],[Symbol]],0)),"")</f>
        <v>1.91B</v>
      </c>
      <c r="BR67" s="24" t="str">
        <f t="array" ref="BR67">IFERROR(INDEX(YahooFinanceStatistics[[#All],[Value]],MATCH($C67&amp;BR$4,YahooFinanceStatistics[[#All],[Item]]&amp;YahooFinanceStatistics[[#All],[Symbol]],0)),"")</f>
        <v>3.063B</v>
      </c>
      <c r="BS67" s="24" t="str">
        <f t="array" ref="BS67">IFERROR(INDEX(YahooFinanceStatistics[[#All],[Value]],MATCH($C67&amp;BS$4,YahooFinanceStatistics[[#All],[Item]]&amp;YahooFinanceStatistics[[#All],[Symbol]],0)),"")</f>
        <v>2.51B</v>
      </c>
      <c r="BT67" s="24" t="str">
        <f t="array" ref="BT67">IFERROR(INDEX(YahooFinanceStatistics[[#All],[Value]],MATCH($C67&amp;BT$4,YahooFinanceStatistics[[#All],[Item]]&amp;YahooFinanceStatistics[[#All],[Symbol]],0)),"")</f>
        <v>11.601B</v>
      </c>
      <c r="BU67" s="24" t="str">
        <f t="array" ref="BU67">IFERROR(INDEX(YahooFinanceStatistics[[#All],[Value]],MATCH($C67&amp;BU$4,YahooFinanceStatistics[[#All],[Item]]&amp;YahooFinanceStatistics[[#All],[Symbol]],0)),"")</f>
        <v>45.534B</v>
      </c>
      <c r="BV67" s="24" t="str">
        <f t="array" ref="BV67">IFERROR(INDEX(YahooFinanceStatistics[[#All],[Value]],MATCH($C67&amp;BV$4,YahooFinanceStatistics[[#All],[Item]]&amp;YahooFinanceStatistics[[#All],[Symbol]],0)),"")</f>
        <v>3.066B</v>
      </c>
      <c r="BW67" s="24" t="str">
        <f t="array" ref="BW67">IFERROR(INDEX(YahooFinanceStatistics[[#All],[Value]],MATCH($C67&amp;BW$4,YahooFinanceStatistics[[#All],[Item]]&amp;YahooFinanceStatistics[[#All],[Symbol]],0)),"")</f>
        <v>50.434B</v>
      </c>
      <c r="BX67" s="24" t="str">
        <f t="array" ref="BX67">IFERROR(INDEX(YahooFinanceStatistics[[#All],[Value]],MATCH($C67&amp;BX$4,YahooFinanceStatistics[[#All],[Item]]&amp;YahooFinanceStatistics[[#All],[Symbol]],0)),"")</f>
        <v>2.519B</v>
      </c>
      <c r="BY67" s="24" t="str">
        <f t="array" ref="BY67">IFERROR(INDEX(YahooFinanceStatistics[[#All],[Value]],MATCH($C67&amp;BY$4,YahooFinanceStatistics[[#All],[Item]]&amp;YahooFinanceStatistics[[#All],[Symbol]],0)),"")</f>
        <v>5.035B</v>
      </c>
      <c r="BZ67" s="24" t="str">
        <f t="array" ref="BZ67">IFERROR(INDEX(YahooFinanceStatistics[[#All],[Value]],MATCH($C67&amp;BZ$4,YahooFinanceStatistics[[#All],[Item]]&amp;YahooFinanceStatistics[[#All],[Symbol]],0)),"")</f>
        <v>4.178B</v>
      </c>
      <c r="CA67" s="24" t="str">
        <f t="array" ref="CA67">IFERROR(INDEX(YahooFinanceStatistics[[#All],[Value]],MATCH($C67&amp;CA$4,YahooFinanceStatistics[[#All],[Item]]&amp;YahooFinanceStatistics[[#All],[Symbol]],0)),"")</f>
        <v>771.682M</v>
      </c>
      <c r="CB67" s="24" t="str">
        <f t="array" ref="CB67">IFERROR(INDEX(YahooFinanceStatistics[[#All],[Value]],MATCH($C67&amp;CB$4,YahooFinanceStatistics[[#All],[Item]]&amp;YahooFinanceStatistics[[#All],[Symbol]],0)),"")</f>
        <v>35.973B</v>
      </c>
      <c r="CC67" s="24" t="str">
        <f t="array" ref="CC67">IFERROR(INDEX(YahooFinanceStatistics[[#All],[Value]],MATCH($C67&amp;CC$4,YahooFinanceStatistics[[#All],[Item]]&amp;YahooFinanceStatistics[[#All],[Symbol]],0)),"")</f>
        <v>56.662B</v>
      </c>
      <c r="CD67" s="24" t="str">
        <f t="array" ref="CD67">IFERROR(INDEX(YahooFinanceStatistics[[#All],[Value]],MATCH($C67&amp;CD$4,YahooFinanceStatistics[[#All],[Item]]&amp;YahooFinanceStatistics[[#All],[Symbol]],0)),"")</f>
        <v>30.091B</v>
      </c>
      <c r="CE67" s="24" t="str">
        <f t="array" ref="CE67">IFERROR(INDEX(YahooFinanceStatistics[[#All],[Value]],MATCH($C67&amp;CE$4,YahooFinanceStatistics[[#All],[Item]]&amp;YahooFinanceStatistics[[#All],[Symbol]],0)),"")</f>
        <v>13.008B</v>
      </c>
      <c r="CF67" s="24" t="str">
        <f t="array" ref="CF67">IFERROR(INDEX(YahooFinanceStatistics[[#All],[Value]],MATCH($C67&amp;CF$4,YahooFinanceStatistics[[#All],[Item]]&amp;YahooFinanceStatistics[[#All],[Symbol]],0)),"")</f>
        <v>102.882B</v>
      </c>
      <c r="CG67" s="24" t="str">
        <f t="array" ref="CG67">IFERROR(INDEX(YahooFinanceStatistics[[#All],[Value]],MATCH($C67&amp;CG$4,YahooFinanceStatistics[[#All],[Item]]&amp;YahooFinanceStatistics[[#All],[Symbol]],0)),"")</f>
        <v>89.156B</v>
      </c>
      <c r="CH67" s="24" t="str">
        <f t="array" ref="CH67">IFERROR(INDEX(YahooFinanceStatistics[[#All],[Value]],MATCH($C67&amp;CH$4,YahooFinanceStatistics[[#All],[Item]]&amp;YahooFinanceStatistics[[#All],[Symbol]],0)),"")</f>
        <v>1.378B</v>
      </c>
      <c r="CI67" s="24" t="str">
        <f t="array" ref="CI67">IFERROR(INDEX(YahooFinanceStatistics[[#All],[Value]],MATCH($C67&amp;CI$4,YahooFinanceStatistics[[#All],[Item]]&amp;YahooFinanceStatistics[[#All],[Symbol]],0)),"")</f>
        <v>1.921B</v>
      </c>
      <c r="CJ67" s="24" t="str">
        <f t="array" ref="CJ67">IFERROR(INDEX(YahooFinanceStatistics[[#All],[Value]],MATCH($C67&amp;CJ$4,YahooFinanceStatistics[[#All],[Item]]&amp;YahooFinanceStatistics[[#All],[Symbol]],0)),"")</f>
        <v>37.855B</v>
      </c>
      <c r="CK67" s="24" t="str">
        <f t="array" ref="CK67">IFERROR(INDEX(YahooFinanceStatistics[[#All],[Value]],MATCH($C67&amp;CK$4,YahooFinanceStatistics[[#All],[Item]]&amp;YahooFinanceStatistics[[#All],[Symbol]],0)),"")</f>
        <v>229.432M</v>
      </c>
      <c r="CL67" s="24" t="str">
        <f t="array" ref="CL67">IFERROR(INDEX(YahooFinanceStatistics[[#All],[Value]],MATCH($C67&amp;CL$4,YahooFinanceStatistics[[#All],[Item]]&amp;YahooFinanceStatistics[[#All],[Symbol]],0)),"")</f>
        <v>746.798M</v>
      </c>
      <c r="CM67" s="24" t="str">
        <f t="array" ref="CM67">IFERROR(INDEX(YahooFinanceStatistics[[#All],[Value]],MATCH($C67&amp;CM$4,YahooFinanceStatistics[[#All],[Item]]&amp;YahooFinanceStatistics[[#All],[Symbol]],0)),"")</f>
        <v>3.239B</v>
      </c>
      <c r="CN67" s="24" t="str">
        <f t="array" ref="CN67">IFERROR(INDEX(YahooFinanceStatistics[[#All],[Value]],MATCH($C67&amp;CN$4,YahooFinanceStatistics[[#All],[Item]]&amp;YahooFinanceStatistics[[#All],[Symbol]],0)),"")</f>
        <v>768.399M</v>
      </c>
      <c r="CO67" s="24" t="str">
        <f t="array" ref="CO67">IFERROR(INDEX(YahooFinanceStatistics[[#All],[Value]],MATCH($C67&amp;CO$4,YahooFinanceStatistics[[#All],[Item]]&amp;YahooFinanceStatistics[[#All],[Symbol]],0)),"")</f>
        <v>4.986B</v>
      </c>
      <c r="CP67" s="24" t="str">
        <f t="array" ref="CP67">IFERROR(INDEX(YahooFinanceStatistics[[#All],[Value]],MATCH($C67&amp;CP$4,YahooFinanceStatistics[[#All],[Item]]&amp;YahooFinanceStatistics[[#All],[Symbol]],0)),"")</f>
        <v>3.394B</v>
      </c>
      <c r="CQ67" s="24" t="str">
        <f t="array" ref="CQ67">IFERROR(INDEX(YahooFinanceStatistics[[#All],[Value]],MATCH($C67&amp;CQ$4,YahooFinanceStatistics[[#All],[Item]]&amp;YahooFinanceStatistics[[#All],[Symbol]],0)),"")</f>
        <v>20.875B</v>
      </c>
      <c r="CR67" s="24" t="str">
        <f t="array" ref="CR67">IFERROR(INDEX(YahooFinanceStatistics[[#All],[Value]],MATCH($C67&amp;CR$4,YahooFinanceStatistics[[#All],[Item]]&amp;YahooFinanceStatistics[[#All],[Symbol]],0)),"")</f>
        <v>17.749B</v>
      </c>
      <c r="CS67" s="24" t="str">
        <f t="array" ref="CS67">IFERROR(INDEX(YahooFinanceStatistics[[#All],[Value]],MATCH($C67&amp;CS$4,YahooFinanceStatistics[[#All],[Item]]&amp;YahooFinanceStatistics[[#All],[Symbol]],0)),"")</f>
        <v>25.276B</v>
      </c>
      <c r="CT67" s="24" t="str">
        <f t="array" ref="CT67">IFERROR(INDEX(YahooFinanceStatistics[[#All],[Value]],MATCH($C67&amp;CT$4,YahooFinanceStatistics[[#All],[Item]]&amp;YahooFinanceStatistics[[#All],[Symbol]],0)),"")</f>
        <v>12.544B</v>
      </c>
      <c r="CU67" s="24" t="str">
        <f t="array" ref="CU67">IFERROR(INDEX(YahooFinanceStatistics[[#All],[Value]],MATCH($C67&amp;CU$4,YahooFinanceStatistics[[#All],[Item]]&amp;YahooFinanceStatistics[[#All],[Symbol]],0)),"")</f>
        <v>11.167B</v>
      </c>
      <c r="CV67" s="24" t="str">
        <f t="array" ref="CV67">IFERROR(INDEX(YahooFinanceStatistics[[#All],[Value]],MATCH($C67&amp;CV$4,YahooFinanceStatistics[[#All],[Item]]&amp;YahooFinanceStatistics[[#All],[Symbol]],0)),"")</f>
        <v>15.505B</v>
      </c>
      <c r="CW67" s="24" t="str">
        <f t="array" ref="CW67">IFERROR(INDEX(YahooFinanceStatistics[[#All],[Value]],MATCH($C67&amp;CW$4,YahooFinanceStatistics[[#All],[Item]]&amp;YahooFinanceStatistics[[#All],[Symbol]],0)),"")</f>
        <v>2.094B</v>
      </c>
      <c r="CX67" s="24" t="str">
        <f t="array" ref="CX67">IFERROR(INDEX(YahooFinanceStatistics[[#All],[Value]],MATCH($C67&amp;CX$4,YahooFinanceStatistics[[#All],[Item]]&amp;YahooFinanceStatistics[[#All],[Symbol]],0)),"")</f>
        <v>993.738M</v>
      </c>
      <c r="CY67" s="24" t="str">
        <f t="array" ref="CY67">IFERROR(INDEX(YahooFinanceStatistics[[#All],[Value]],MATCH($C67&amp;CY$4,YahooFinanceStatistics[[#All],[Item]]&amp;YahooFinanceStatistics[[#All],[Symbol]],0)),"")</f>
        <v>1.169B</v>
      </c>
      <c r="CZ67" s="24" t="str">
        <f t="array" ref="CZ67">IFERROR(INDEX(YahooFinanceStatistics[[#All],[Value]],MATCH($C67&amp;CZ$4,YahooFinanceStatistics[[#All],[Item]]&amp;YahooFinanceStatistics[[#All],[Symbol]],0)),"")</f>
        <v>6.827B</v>
      </c>
      <c r="DA67" s="24" t="str">
        <f t="array" ref="DA67">IFERROR(INDEX(YahooFinanceStatistics[[#All],[Value]],MATCH($C67&amp;DA$4,YahooFinanceStatistics[[#All],[Item]]&amp;YahooFinanceStatistics[[#All],[Symbol]],0)),"")</f>
        <v>6.339B</v>
      </c>
      <c r="DB67" s="24" t="str">
        <f t="array" ref="DB67">IFERROR(INDEX(YahooFinanceStatistics[[#All],[Value]],MATCH($C67&amp;DB$4,YahooFinanceStatistics[[#All],[Item]]&amp;YahooFinanceStatistics[[#All],[Symbol]],0)),"")</f>
        <v>2.585B</v>
      </c>
      <c r="DC67" s="24" t="str">
        <f t="array" ref="DC67">IFERROR(INDEX(YahooFinanceStatistics[[#All],[Value]],MATCH($C67&amp;DC$4,YahooFinanceStatistics[[#All],[Item]]&amp;YahooFinanceStatistics[[#All],[Symbol]],0)),"")</f>
        <v>261.387M</v>
      </c>
      <c r="DD67" s="24" t="str">
        <f t="array" ref="DD67">IFERROR(INDEX(YahooFinanceStatistics[[#All],[Value]],MATCH($C67&amp;DD$4,YahooFinanceStatistics[[#All],[Item]]&amp;YahooFinanceStatistics[[#All],[Symbol]],0)),"")</f>
        <v>718.834M</v>
      </c>
      <c r="DE67" s="24" t="str">
        <f t="array" ref="DE67">IFERROR(INDEX(YahooFinanceStatistics[[#All],[Value]],MATCH($C67&amp;DE$4,YahooFinanceStatistics[[#All],[Item]]&amp;YahooFinanceStatistics[[#All],[Symbol]],0)),"")</f>
        <v>447.224M</v>
      </c>
      <c r="DF67" s="24" t="str">
        <f t="array" ref="DF67">IFERROR(INDEX(YahooFinanceStatistics[[#All],[Value]],MATCH($C67&amp;DF$4,YahooFinanceStatistics[[#All],[Item]]&amp;YahooFinanceStatistics[[#All],[Symbol]],0)),"")</f>
        <v>626.281M</v>
      </c>
      <c r="DG67" s="24" t="str">
        <f t="array" ref="DG67">IFERROR(INDEX(YahooFinanceStatistics[[#All],[Value]],MATCH($C67&amp;DG$4,YahooFinanceStatistics[[#All],[Item]]&amp;YahooFinanceStatistics[[#All],[Symbol]],0)),"")</f>
        <v>5.212B</v>
      </c>
      <c r="DH67" s="24" t="str">
        <f t="array" ref="DH67">IFERROR(INDEX(YahooFinanceStatistics[[#All],[Value]],MATCH($C67&amp;DH$4,YahooFinanceStatistics[[#All],[Item]]&amp;YahooFinanceStatistics[[#All],[Symbol]],0)),"")</f>
        <v>3.858B</v>
      </c>
      <c r="DI67" s="24" t="str">
        <f t="array" ref="DI67">IFERROR(INDEX(YahooFinanceStatistics[[#All],[Value]],MATCH($C67&amp;DI$4,YahooFinanceStatistics[[#All],[Item]]&amp;YahooFinanceStatistics[[#All],[Symbol]],0)),"")</f>
        <v>10.921B</v>
      </c>
      <c r="DJ67" s="24" t="str">
        <f t="array" ref="DJ67">IFERROR(INDEX(YahooFinanceStatistics[[#All],[Value]],MATCH($C67&amp;DJ$4,YahooFinanceStatistics[[#All],[Item]]&amp;YahooFinanceStatistics[[#All],[Symbol]],0)),"")</f>
        <v>338.552M</v>
      </c>
      <c r="DK67" s="24" t="str">
        <f t="array" ref="DK67">IFERROR(INDEX(YahooFinanceStatistics[[#All],[Value]],MATCH($C67&amp;DK$4,YahooFinanceStatistics[[#All],[Item]]&amp;YahooFinanceStatistics[[#All],[Symbol]],0)),"")</f>
        <v>500.124M</v>
      </c>
      <c r="DL67" s="24" t="str">
        <f t="array" ref="DL67">IFERROR(INDEX(YahooFinanceStatistics[[#All],[Value]],MATCH($C67&amp;DL$4,YahooFinanceStatistics[[#All],[Item]]&amp;YahooFinanceStatistics[[#All],[Symbol]],0)),"")</f>
        <v>670.3M</v>
      </c>
      <c r="DM67" s="24" t="str">
        <f t="array" ref="DM67">IFERROR(INDEX(YahooFinanceStatistics[[#All],[Value]],MATCH($C67&amp;DM$4,YahooFinanceStatistics[[#All],[Item]]&amp;YahooFinanceStatistics[[#All],[Symbol]],0)),"")</f>
        <v>664.249M</v>
      </c>
      <c r="DN67" s="24" t="str">
        <f t="array" ref="DN67">IFERROR(INDEX(YahooFinanceStatistics[[#All],[Value]],MATCH($C67&amp;DN$4,YahooFinanceStatistics[[#All],[Item]]&amp;YahooFinanceStatistics[[#All],[Symbol]],0)),"")</f>
        <v>3.362B</v>
      </c>
      <c r="DO67" s="24" t="str">
        <f t="array" ref="DO67">IFERROR(INDEX(YahooFinanceStatistics[[#All],[Value]],MATCH($C67&amp;DO$4,YahooFinanceStatistics[[#All],[Item]]&amp;YahooFinanceStatistics[[#All],[Symbol]],0)),"")</f>
        <v>3.499B</v>
      </c>
      <c r="DP67" s="24" t="str">
        <f t="array" ref="DP67">IFERROR(INDEX(YahooFinanceStatistics[[#All],[Value]],MATCH($C67&amp;DP$4,YahooFinanceStatistics[[#All],[Item]]&amp;YahooFinanceStatistics[[#All],[Symbol]],0)),"")</f>
        <v>6.528B</v>
      </c>
      <c r="DQ67" s="24" t="str">
        <f t="array" ref="DQ67">IFERROR(INDEX(YahooFinanceStatistics[[#All],[Value]],MATCH($C67&amp;DQ$4,YahooFinanceStatistics[[#All],[Item]]&amp;YahooFinanceStatistics[[#All],[Symbol]],0)),"")</f>
        <v>70.096B</v>
      </c>
      <c r="DR67" s="24" t="str">
        <f t="array" ref="DR67">IFERROR(INDEX(YahooFinanceStatistics[[#All],[Value]],MATCH($C67&amp;DR$4,YahooFinanceStatistics[[#All],[Item]]&amp;YahooFinanceStatistics[[#All],[Symbol]],0)),"")</f>
        <v>36.144B</v>
      </c>
      <c r="DS67" s="24" t="str">
        <f t="array" ref="DS67">IFERROR(INDEX(YahooFinanceStatistics[[#All],[Value]],MATCH($C67&amp;DS$4,YahooFinanceStatistics[[#All],[Item]]&amp;YahooFinanceStatistics[[#All],[Symbol]],0)),"")</f>
        <v>301.659M</v>
      </c>
      <c r="DT67" s="24" t="str">
        <f t="array" ref="DT67">IFERROR(INDEX(YahooFinanceStatistics[[#All],[Value]],MATCH($C67&amp;DT$4,YahooFinanceStatistics[[#All],[Item]]&amp;YahooFinanceStatistics[[#All],[Symbol]],0)),"")</f>
        <v>2.21B</v>
      </c>
      <c r="DU67" s="24" t="str">
        <f t="array" ref="DU67">IFERROR(INDEX(YahooFinanceStatistics[[#All],[Value]],MATCH($C67&amp;DU$4,YahooFinanceStatistics[[#All],[Item]]&amp;YahooFinanceStatistics[[#All],[Symbol]],0)),"")</f>
        <v>688.26M</v>
      </c>
      <c r="DV67" s="24" t="str">
        <f t="array" ref="DV67">IFERROR(INDEX(YahooFinanceStatistics[[#All],[Value]],MATCH($C67&amp;DV$4,YahooFinanceStatistics[[#All],[Item]]&amp;YahooFinanceStatistics[[#All],[Symbol]],0)),"")</f>
        <v>4.47B</v>
      </c>
      <c r="DW67" s="24" t="str">
        <f t="array" ref="DW67">IFERROR(INDEX(YahooFinanceStatistics[[#All],[Value]],MATCH($C67&amp;DW$4,YahooFinanceStatistics[[#All],[Item]]&amp;YahooFinanceStatistics[[#All],[Symbol]],0)),"")</f>
        <v>1.073B</v>
      </c>
      <c r="DX67" s="24" t="str">
        <f t="array" ref="DX67">IFERROR(INDEX(YahooFinanceStatistics[[#All],[Value]],MATCH($C67&amp;DX$4,YahooFinanceStatistics[[#All],[Item]]&amp;YahooFinanceStatistics[[#All],[Symbol]],0)),"")</f>
        <v>1.141B</v>
      </c>
      <c r="DY67" s="24" t="str">
        <f t="array" ref="DY67">IFERROR(INDEX(YahooFinanceStatistics[[#All],[Value]],MATCH($C67&amp;DY$4,YahooFinanceStatistics[[#All],[Item]]&amp;YahooFinanceStatistics[[#All],[Symbol]],0)),"")</f>
        <v>1.638B</v>
      </c>
      <c r="DZ67" s="24" t="str">
        <f t="array" ref="DZ67">IFERROR(INDEX(YahooFinanceStatistics[[#All],[Value]],MATCH($C67&amp;DZ$4,YahooFinanceStatistics[[#All],[Item]]&amp;YahooFinanceStatistics[[#All],[Symbol]],0)),"")</f>
        <v>2.211B</v>
      </c>
      <c r="EA67" s="24" t="str">
        <f t="array" ref="EA67">IFERROR(INDEX(YahooFinanceStatistics[[#All],[Value]],MATCH($C67&amp;EA$4,YahooFinanceStatistics[[#All],[Item]]&amp;YahooFinanceStatistics[[#All],[Symbol]],0)),"")</f>
        <v>27.844B</v>
      </c>
      <c r="EB67" s="24" t="str">
        <f t="array" ref="EB67">IFERROR(INDEX(YahooFinanceStatistics[[#All],[Value]],MATCH($C67&amp;EB$4,YahooFinanceStatistics[[#All],[Item]]&amp;YahooFinanceStatistics[[#All],[Symbol]],0)),"")</f>
        <v>15.747B</v>
      </c>
      <c r="EC67" s="24" t="str">
        <f t="array" ref="EC67">IFERROR(INDEX(YahooFinanceStatistics[[#All],[Value]],MATCH($C67&amp;EC$4,YahooFinanceStatistics[[#All],[Item]]&amp;YahooFinanceStatistics[[#All],[Symbol]],0)),"")</f>
        <v>1.123B</v>
      </c>
      <c r="ED67" s="24" t="str">
        <f t="array" ref="ED67">IFERROR(INDEX(YahooFinanceStatistics[[#All],[Value]],MATCH($C67&amp;ED$4,YahooFinanceStatistics[[#All],[Item]]&amp;YahooFinanceStatistics[[#All],[Symbol]],0)),"")</f>
        <v>2.878B</v>
      </c>
      <c r="EE67" s="24" t="str">
        <f t="array" ref="EE67">IFERROR(INDEX(YahooFinanceStatistics[[#All],[Value]],MATCH($C67&amp;EE$4,YahooFinanceStatistics[[#All],[Item]]&amp;YahooFinanceStatistics[[#All],[Symbol]],0)),"")</f>
        <v>4.577B</v>
      </c>
      <c r="EF67" s="24" t="str">
        <f t="array" ref="EF67">IFERROR(INDEX(YahooFinanceStatistics[[#All],[Value]],MATCH($C67&amp;EF$4,YahooFinanceStatistics[[#All],[Item]]&amp;YahooFinanceStatistics[[#All],[Symbol]],0)),"")</f>
        <v>36.459B</v>
      </c>
      <c r="EG67" s="24" t="str">
        <f t="array" ref="EG67">IFERROR(INDEX(YahooFinanceStatistics[[#All],[Value]],MATCH($C67&amp;EG$4,YahooFinanceStatistics[[#All],[Item]]&amp;YahooFinanceStatistics[[#All],[Symbol]],0)),"")</f>
        <v>2.355B</v>
      </c>
      <c r="EH67" s="24" t="str">
        <f t="array" ref="EH67">IFERROR(INDEX(YahooFinanceStatistics[[#All],[Value]],MATCH($C67&amp;EH$4,YahooFinanceStatistics[[#All],[Item]]&amp;YahooFinanceStatistics[[#All],[Symbol]],0)),"")</f>
        <v>1.354B</v>
      </c>
      <c r="EI67" s="24" t="str">
        <f t="array" ref="EI67">IFERROR(INDEX(YahooFinanceStatistics[[#All],[Value]],MATCH($C67&amp;EI$4,YahooFinanceStatistics[[#All],[Item]]&amp;YahooFinanceStatistics[[#All],[Symbol]],0)),"")</f>
        <v>28.089B</v>
      </c>
      <c r="EJ67" s="24" t="str">
        <f t="array" ref="EJ67">IFERROR(INDEX(YahooFinanceStatistics[[#All],[Value]],MATCH($C67&amp;EJ$4,YahooFinanceStatistics[[#All],[Item]]&amp;YahooFinanceStatistics[[#All],[Symbol]],0)),"")</f>
        <v>1.548B</v>
      </c>
      <c r="EK67" s="24" t="str">
        <f t="array" ref="EK67">IFERROR(INDEX(YahooFinanceStatistics[[#All],[Value]],MATCH($C67&amp;EK$4,YahooFinanceStatistics[[#All],[Item]]&amp;YahooFinanceStatistics[[#All],[Symbol]],0)),"")</f>
        <v>7.398B</v>
      </c>
      <c r="EL67" s="24" t="str">
        <f t="array" ref="EL67">IFERROR(INDEX(YahooFinanceStatistics[[#All],[Value]],MATCH($C67&amp;EL$4,YahooFinanceStatistics[[#All],[Item]]&amp;YahooFinanceStatistics[[#All],[Symbol]],0)),"")</f>
        <v>11.528B</v>
      </c>
      <c r="EM67" s="24" t="str">
        <f t="array" ref="EM67">IFERROR(INDEX(YahooFinanceStatistics[[#All],[Value]],MATCH($C67&amp;EM$4,YahooFinanceStatistics[[#All],[Item]]&amp;YahooFinanceStatistics[[#All],[Symbol]],0)),"")</f>
        <v>3.467B</v>
      </c>
      <c r="EN67" s="24" t="str">
        <f t="array" ref="EN67">IFERROR(INDEX(YahooFinanceStatistics[[#All],[Value]],MATCH($C67&amp;EN$4,YahooFinanceStatistics[[#All],[Item]]&amp;YahooFinanceStatistics[[#All],[Symbol]],0)),"")</f>
        <v>746.76M</v>
      </c>
      <c r="EO67" s="24" t="str">
        <f t="array" ref="EO67">IFERROR(INDEX(YahooFinanceStatistics[[#All],[Value]],MATCH($C67&amp;EO$4,YahooFinanceStatistics[[#All],[Item]]&amp;YahooFinanceStatistics[[#All],[Symbol]],0)),"")</f>
        <v>1.601B</v>
      </c>
      <c r="EP67" s="24" t="str">
        <f t="array" ref="EP67">IFERROR(INDEX(YahooFinanceStatistics[[#All],[Value]],MATCH($C67&amp;EP$4,YahooFinanceStatistics[[#All],[Item]]&amp;YahooFinanceStatistics[[#All],[Symbol]],0)),"")</f>
        <v>1.312B</v>
      </c>
      <c r="EQ67" s="24" t="str">
        <f t="array" ref="EQ67">IFERROR(INDEX(YahooFinanceStatistics[[#All],[Value]],MATCH($C67&amp;EQ$4,YahooFinanceStatistics[[#All],[Item]]&amp;YahooFinanceStatistics[[#All],[Symbol]],0)),"")</f>
        <v>926.479M</v>
      </c>
      <c r="ER67" s="24" t="str">
        <f t="array" ref="ER67">IFERROR(INDEX(YahooFinanceStatistics[[#All],[Value]],MATCH($C67&amp;ER$4,YahooFinanceStatistics[[#All],[Item]]&amp;YahooFinanceStatistics[[#All],[Symbol]],0)),"")</f>
        <v>2.032B</v>
      </c>
      <c r="ES67" s="24" t="str">
        <f t="array" ref="ES67">IFERROR(INDEX(YahooFinanceStatistics[[#All],[Value]],MATCH($C67&amp;ES$4,YahooFinanceStatistics[[#All],[Item]]&amp;YahooFinanceStatistics[[#All],[Symbol]],0)),"")</f>
        <v>1.151B</v>
      </c>
      <c r="ET67" s="24" t="str">
        <f t="array" ref="ET67">IFERROR(INDEX(YahooFinanceStatistics[[#All],[Value]],MATCH($C67&amp;ET$4,YahooFinanceStatistics[[#All],[Item]]&amp;YahooFinanceStatistics[[#All],[Symbol]],0)),"")</f>
        <v>3.993B</v>
      </c>
      <c r="EU67" s="24" t="str">
        <f t="array" ref="EU67">IFERROR(INDEX(YahooFinanceStatistics[[#All],[Value]],MATCH($C67&amp;EU$4,YahooFinanceStatistics[[#All],[Item]]&amp;YahooFinanceStatistics[[#All],[Symbol]],0)),"")</f>
        <v>3.57B</v>
      </c>
      <c r="EV67" s="24" t="str">
        <f t="array" ref="EV67">IFERROR(INDEX(YahooFinanceStatistics[[#All],[Value]],MATCH($C67&amp;EV$4,YahooFinanceStatistics[[#All],[Item]]&amp;YahooFinanceStatistics[[#All],[Symbol]],0)),"")</f>
        <v>2.727B</v>
      </c>
      <c r="EW67" s="24" t="str">
        <f t="array" ref="EW67">IFERROR(INDEX(YahooFinanceStatistics[[#All],[Value]],MATCH($C67&amp;EW$4,YahooFinanceStatistics[[#All],[Item]]&amp;YahooFinanceStatistics[[#All],[Symbol]],0)),"")</f>
        <v>1.553B</v>
      </c>
      <c r="EX67" s="24" t="str">
        <f t="array" ref="EX67">IFERROR(INDEX(YahooFinanceStatistics[[#All],[Value]],MATCH($C67&amp;EX$4,YahooFinanceStatistics[[#All],[Item]]&amp;YahooFinanceStatistics[[#All],[Symbol]],0)),"")</f>
        <v>5.314B</v>
      </c>
      <c r="EY67" s="24" t="str">
        <f t="array" ref="EY67">IFERROR(INDEX(YahooFinanceStatistics[[#All],[Value]],MATCH($C67&amp;EY$4,YahooFinanceStatistics[[#All],[Item]]&amp;YahooFinanceStatistics[[#All],[Symbol]],0)),"")</f>
        <v>678.404M</v>
      </c>
      <c r="EZ67" s="24" t="str">
        <f t="array" ref="EZ67">IFERROR(INDEX(YahooFinanceStatistics[[#All],[Value]],MATCH($C67&amp;EZ$4,YahooFinanceStatistics[[#All],[Item]]&amp;YahooFinanceStatistics[[#All],[Symbol]],0)),"")</f>
        <v>823.66M</v>
      </c>
      <c r="FA67" s="24" t="str">
        <f t="array" ref="FA67">IFERROR(INDEX(YahooFinanceStatistics[[#All],[Value]],MATCH($C67&amp;FA$4,YahooFinanceStatistics[[#All],[Item]]&amp;YahooFinanceStatistics[[#All],[Symbol]],0)),"")</f>
        <v>976.983M</v>
      </c>
      <c r="FB67" s="24" t="str">
        <f t="array" ref="FB67">IFERROR(INDEX(YahooFinanceStatistics[[#All],[Value]],MATCH($C67&amp;FB$4,YahooFinanceStatistics[[#All],[Item]]&amp;YahooFinanceStatistics[[#All],[Symbol]],0)),"")</f>
        <v>1.098B</v>
      </c>
      <c r="FC67" s="24" t="str">
        <f t="array" ref="FC67">IFERROR(INDEX(YahooFinanceStatistics[[#All],[Value]],MATCH($C67&amp;FC$4,YahooFinanceStatistics[[#All],[Item]]&amp;YahooFinanceStatistics[[#All],[Symbol]],0)),"")</f>
        <v>772.601M</v>
      </c>
      <c r="FD67" s="24" t="str">
        <f t="array" ref="FD67">IFERROR(INDEX(YahooFinanceStatistics[[#All],[Value]],MATCH($C67&amp;FD$4,YahooFinanceStatistics[[#All],[Item]]&amp;YahooFinanceStatistics[[#All],[Symbol]],0)),"")</f>
        <v>341.008M</v>
      </c>
      <c r="FE67" s="24" t="str">
        <f t="array" ref="FE67">IFERROR(INDEX(YahooFinanceStatistics[[#All],[Value]],MATCH($C67&amp;FE$4,YahooFinanceStatistics[[#All],[Item]]&amp;YahooFinanceStatistics[[#All],[Symbol]],0)),"")</f>
        <v>2.579B</v>
      </c>
      <c r="FF67" s="24" t="str">
        <f t="array" ref="FF67">IFERROR(INDEX(YahooFinanceStatistics[[#All],[Value]],MATCH($C67&amp;FF$4,YahooFinanceStatistics[[#All],[Item]]&amp;YahooFinanceStatistics[[#All],[Symbol]],0)),"")</f>
        <v>1.598B</v>
      </c>
      <c r="FG67" s="24" t="str">
        <f t="array" ref="FG67">IFERROR(INDEX(YahooFinanceStatistics[[#All],[Value]],MATCH($C67&amp;FG$4,YahooFinanceStatistics[[#All],[Item]]&amp;YahooFinanceStatistics[[#All],[Symbol]],0)),"")</f>
        <v>1.558B</v>
      </c>
      <c r="FH67" s="24" t="str">
        <f t="array" ref="FH67">IFERROR(INDEX(YahooFinanceStatistics[[#All],[Value]],MATCH($C67&amp;FH$4,YahooFinanceStatistics[[#All],[Item]]&amp;YahooFinanceStatistics[[#All],[Symbol]],0)),"")</f>
        <v>1.849B</v>
      </c>
      <c r="FI67" s="24" t="str">
        <f t="array" ref="FI67">IFERROR(INDEX(YahooFinanceStatistics[[#All],[Value]],MATCH($C67&amp;FI$4,YahooFinanceStatistics[[#All],[Item]]&amp;YahooFinanceStatistics[[#All],[Symbol]],0)),"")</f>
        <v>1.011B</v>
      </c>
      <c r="FJ67" s="24" t="str">
        <f t="array" ref="FJ67">IFERROR(INDEX(YahooFinanceStatistics[[#All],[Value]],MATCH($C67&amp;FJ$4,YahooFinanceStatistics[[#All],[Item]]&amp;YahooFinanceStatistics[[#All],[Symbol]],0)),"")</f>
        <v>4.202B</v>
      </c>
      <c r="FK67" s="24" t="str">
        <f t="array" ref="FK67">IFERROR(INDEX(YahooFinanceStatistics[[#All],[Value]],MATCH($C67&amp;FK$4,YahooFinanceStatistics[[#All],[Item]]&amp;YahooFinanceStatistics[[#All],[Symbol]],0)),"")</f>
        <v>16.742B</v>
      </c>
      <c r="FL67" s="24" t="str">
        <f t="array" ref="FL67">IFERROR(INDEX(YahooFinanceStatistics[[#All],[Value]],MATCH($C67&amp;FL$4,YahooFinanceStatistics[[#All],[Item]]&amp;YahooFinanceStatistics[[#All],[Symbol]],0)),"")</f>
        <v>863.892M</v>
      </c>
      <c r="FM67" s="24" t="str">
        <f t="array" ref="FM67">IFERROR(INDEX(YahooFinanceStatistics[[#All],[Value]],MATCH($C67&amp;FM$4,YahooFinanceStatistics[[#All],[Item]]&amp;YahooFinanceStatistics[[#All],[Symbol]],0)),"")</f>
        <v>3.463B</v>
      </c>
      <c r="FN67" s="24" t="str">
        <f t="array" ref="FN67">IFERROR(INDEX(YahooFinanceStatistics[[#All],[Value]],MATCH($C67&amp;FN$4,YahooFinanceStatistics[[#All],[Item]]&amp;YahooFinanceStatistics[[#All],[Symbol]],0)),"")</f>
        <v>517.319M</v>
      </c>
      <c r="FO67" s="24" t="str">
        <f t="array" ref="FO67">IFERROR(INDEX(YahooFinanceStatistics[[#All],[Value]],MATCH($C67&amp;FO$4,YahooFinanceStatistics[[#All],[Item]]&amp;YahooFinanceStatistics[[#All],[Symbol]],0)),"")</f>
        <v>3.101B</v>
      </c>
      <c r="FP67" s="24" t="str">
        <f t="array" ref="FP67">IFERROR(INDEX(YahooFinanceStatistics[[#All],[Value]],MATCH($C67&amp;FP$4,YahooFinanceStatistics[[#All],[Item]]&amp;YahooFinanceStatistics[[#All],[Symbol]],0)),"")</f>
        <v>21.354B</v>
      </c>
      <c r="FQ67" s="24" t="str">
        <f t="array" ref="FQ67">IFERROR(INDEX(YahooFinanceStatistics[[#All],[Value]],MATCH($C67&amp;FQ$4,YahooFinanceStatistics[[#All],[Item]]&amp;YahooFinanceStatistics[[#All],[Symbol]],0)),"")</f>
        <v>1.058B</v>
      </c>
      <c r="FR67" s="24" t="str">
        <f t="array" ref="FR67">IFERROR(INDEX(YahooFinanceStatistics[[#All],[Value]],MATCH($C67&amp;FR$4,YahooFinanceStatistics[[#All],[Item]]&amp;YahooFinanceStatistics[[#All],[Symbol]],0)),"")</f>
        <v>791.039M</v>
      </c>
      <c r="FS67" s="24" t="str">
        <f t="array" ref="FS67">IFERROR(INDEX(YahooFinanceStatistics[[#All],[Value]],MATCH($C67&amp;FS$4,YahooFinanceStatistics[[#All],[Item]]&amp;YahooFinanceStatistics[[#All],[Symbol]],0)),"")</f>
        <v>325.956M</v>
      </c>
      <c r="FT67" s="24" t="str">
        <f t="array" ref="FT67">IFERROR(INDEX(YahooFinanceStatistics[[#All],[Value]],MATCH($C67&amp;FT$4,YahooFinanceStatistics[[#All],[Item]]&amp;YahooFinanceStatistics[[#All],[Symbol]],0)),"")</f>
        <v>882.56M</v>
      </c>
      <c r="FU67" s="24" t="str">
        <f t="array" ref="FU67">IFERROR(INDEX(YahooFinanceStatistics[[#All],[Value]],MATCH($C67&amp;FU$4,YahooFinanceStatistics[[#All],[Item]]&amp;YahooFinanceStatistics[[#All],[Symbol]],0)),"")</f>
        <v>4.785B</v>
      </c>
      <c r="FV67" s="24" t="str">
        <f t="array" ref="FV67">IFERROR(INDEX(YahooFinanceStatistics[[#All],[Value]],MATCH($C67&amp;FV$4,YahooFinanceStatistics[[#All],[Item]]&amp;YahooFinanceStatistics[[#All],[Symbol]],0)),"")</f>
        <v>1.346B</v>
      </c>
      <c r="FW67" s="24" t="str">
        <f t="array" ref="FW67">IFERROR(INDEX(YahooFinanceStatistics[[#All],[Value]],MATCH($C67&amp;FW$4,YahooFinanceStatistics[[#All],[Item]]&amp;YahooFinanceStatistics[[#All],[Symbol]],0)),"")</f>
        <v>1.34B</v>
      </c>
      <c r="FX67" s="24" t="str">
        <f t="array" ref="FX67">IFERROR(INDEX(YahooFinanceStatistics[[#All],[Value]],MATCH($C67&amp;FX$4,YahooFinanceStatistics[[#All],[Item]]&amp;YahooFinanceStatistics[[#All],[Symbol]],0)),"")</f>
        <v>9.967B</v>
      </c>
      <c r="FY67" s="24" t="str">
        <f t="array" ref="FY67">IFERROR(INDEX(YahooFinanceStatistics[[#All],[Value]],MATCH($C67&amp;FY$4,YahooFinanceStatistics[[#All],[Item]]&amp;YahooFinanceStatistics[[#All],[Symbol]],0)),"")</f>
        <v>2.083B</v>
      </c>
      <c r="FZ67" s="24" t="str">
        <f t="array" ref="FZ67">IFERROR(INDEX(YahooFinanceStatistics[[#All],[Value]],MATCH($C67&amp;FZ$4,YahooFinanceStatistics[[#All],[Item]]&amp;YahooFinanceStatistics[[#All],[Symbol]],0)),"")</f>
        <v>2.454B</v>
      </c>
      <c r="GA67" s="24" t="str">
        <f t="array" ref="GA67">IFERROR(INDEX(YahooFinanceStatistics[[#All],[Value]],MATCH($C67&amp;GA$4,YahooFinanceStatistics[[#All],[Item]]&amp;YahooFinanceStatistics[[#All],[Symbol]],0)),"")</f>
        <v>3.529B</v>
      </c>
      <c r="GB67" s="24" t="str">
        <f t="array" ref="GB67">IFERROR(INDEX(YahooFinanceStatistics[[#All],[Value]],MATCH($C67&amp;GB$4,YahooFinanceStatistics[[#All],[Item]]&amp;YahooFinanceStatistics[[#All],[Symbol]],0)),"")</f>
        <v>1.083B</v>
      </c>
      <c r="GC67" s="24" t="str">
        <f t="array" ref="GC67">IFERROR(INDEX(YahooFinanceStatistics[[#All],[Value]],MATCH($C67&amp;GC$4,YahooFinanceStatistics[[#All],[Item]]&amp;YahooFinanceStatistics[[#All],[Symbol]],0)),"")</f>
        <v>1.555B</v>
      </c>
      <c r="GD67" s="24" t="str">
        <f t="array" ref="GD67">IFERROR(INDEX(YahooFinanceStatistics[[#All],[Value]],MATCH($C67&amp;GD$4,YahooFinanceStatistics[[#All],[Item]]&amp;YahooFinanceStatistics[[#All],[Symbol]],0)),"")</f>
        <v>1.022B</v>
      </c>
      <c r="GE67" s="24" t="str">
        <f t="array" ref="GE67">IFERROR(INDEX(YahooFinanceStatistics[[#All],[Value]],MATCH($C67&amp;GE$4,YahooFinanceStatistics[[#All],[Item]]&amp;YahooFinanceStatistics[[#All],[Symbol]],0)),"")</f>
        <v>767.141M</v>
      </c>
      <c r="GF67" s="24" t="str">
        <f t="array" ref="GF67">IFERROR(INDEX(YahooFinanceStatistics[[#All],[Value]],MATCH($C67&amp;GF$4,YahooFinanceStatistics[[#All],[Item]]&amp;YahooFinanceStatistics[[#All],[Symbol]],0)),"")</f>
        <v>1.348B</v>
      </c>
      <c r="GG67" s="24" t="str">
        <f t="array" ref="GG67">IFERROR(INDEX(YahooFinanceStatistics[[#All],[Value]],MATCH($C67&amp;GG$4,YahooFinanceStatistics[[#All],[Item]]&amp;YahooFinanceStatistics[[#All],[Symbol]],0)),"")</f>
        <v>1.514B</v>
      </c>
      <c r="GH67" s="24" t="str">
        <f t="array" ref="GH67">IFERROR(INDEX(YahooFinanceStatistics[[#All],[Value]],MATCH($C67&amp;GH$4,YahooFinanceStatistics[[#All],[Item]]&amp;YahooFinanceStatistics[[#All],[Symbol]],0)),"")</f>
        <v>2.163B</v>
      </c>
      <c r="GI67" s="24" t="str">
        <f t="array" ref="GI67">IFERROR(INDEX(YahooFinanceStatistics[[#All],[Value]],MATCH($C67&amp;GI$4,YahooFinanceStatistics[[#All],[Item]]&amp;YahooFinanceStatistics[[#All],[Symbol]],0)),"")</f>
        <v>2.111B</v>
      </c>
      <c r="GJ67" s="24" t="str">
        <f t="array" ref="GJ67">IFERROR(INDEX(YahooFinanceStatistics[[#All],[Value]],MATCH($C67&amp;GJ$4,YahooFinanceStatistics[[#All],[Item]]&amp;YahooFinanceStatistics[[#All],[Symbol]],0)),"")</f>
        <v>1.058B</v>
      </c>
      <c r="GK67" s="24" t="str">
        <f t="array" ref="GK67">IFERROR(INDEX(YahooFinanceStatistics[[#All],[Value]],MATCH($C67&amp;GK$4,YahooFinanceStatistics[[#All],[Item]]&amp;YahooFinanceStatistics[[#All],[Symbol]],0)),"")</f>
        <v>2.223B</v>
      </c>
      <c r="GL67" s="24" t="str">
        <f t="array" ref="GL67">IFERROR(INDEX(YahooFinanceStatistics[[#All],[Value]],MATCH($C67&amp;GL$4,YahooFinanceStatistics[[#All],[Item]]&amp;YahooFinanceStatistics[[#All],[Symbol]],0)),"")</f>
        <v>1.533B</v>
      </c>
      <c r="GM67" s="24" t="str">
        <f t="array" ref="GM67">IFERROR(INDEX(YahooFinanceStatistics[[#All],[Value]],MATCH($C67&amp;GM$4,YahooFinanceStatistics[[#All],[Item]]&amp;YahooFinanceStatistics[[#All],[Symbol]],0)),"")</f>
        <v>3.922B</v>
      </c>
      <c r="GN67" s="24" t="str">
        <f t="array" ref="GN67">IFERROR(INDEX(YahooFinanceStatistics[[#All],[Value]],MATCH($C67&amp;GN$4,YahooFinanceStatistics[[#All],[Item]]&amp;YahooFinanceStatistics[[#All],[Symbol]],0)),"")</f>
        <v>859.825M</v>
      </c>
      <c r="GO67" s="24" t="str">
        <f t="array" ref="GO67">IFERROR(INDEX(YahooFinanceStatistics[[#All],[Value]],MATCH($C67&amp;GO$4,YahooFinanceStatistics[[#All],[Item]]&amp;YahooFinanceStatistics[[#All],[Symbol]],0)),"")</f>
        <v>827.715M</v>
      </c>
      <c r="GP67" s="24" t="str">
        <f t="array" ref="GP67">IFERROR(INDEX(YahooFinanceStatistics[[#All],[Value]],MATCH($C67&amp;GP$4,YahooFinanceStatistics[[#All],[Item]]&amp;YahooFinanceStatistics[[#All],[Symbol]],0)),"")</f>
        <v>6.43B</v>
      </c>
      <c r="GQ67" s="24" t="str">
        <f t="array" ref="GQ67">IFERROR(INDEX(YahooFinanceStatistics[[#All],[Value]],MATCH($C67&amp;GQ$4,YahooFinanceStatistics[[#All],[Item]]&amp;YahooFinanceStatistics[[#All],[Symbol]],0)),"")</f>
        <v>1.381B</v>
      </c>
      <c r="GR67" s="24" t="str">
        <f t="array" ref="GR67">IFERROR(INDEX(YahooFinanceStatistics[[#All],[Value]],MATCH($C67&amp;GR$4,YahooFinanceStatistics[[#All],[Item]]&amp;YahooFinanceStatistics[[#All],[Symbol]],0)),"")</f>
        <v>1.359B</v>
      </c>
      <c r="GS67" s="24" t="str">
        <f t="array" ref="GS67">IFERROR(INDEX(YahooFinanceStatistics[[#All],[Value]],MATCH($C67&amp;GS$4,YahooFinanceStatistics[[#All],[Item]]&amp;YahooFinanceStatistics[[#All],[Symbol]],0)),"")</f>
        <v>2.034B</v>
      </c>
      <c r="GT67" s="24" t="str">
        <f t="array" ref="GT67">IFERROR(INDEX(YahooFinanceStatistics[[#All],[Value]],MATCH($C67&amp;GT$4,YahooFinanceStatistics[[#All],[Item]]&amp;YahooFinanceStatistics[[#All],[Symbol]],0)),"")</f>
        <v>3.326B</v>
      </c>
      <c r="GU67" s="24" t="str">
        <f t="array" ref="GU67">IFERROR(INDEX(YahooFinanceStatistics[[#All],[Value]],MATCH($C67&amp;GU$4,YahooFinanceStatistics[[#All],[Item]]&amp;YahooFinanceStatistics[[#All],[Symbol]],0)),"")</f>
        <v>3.955B</v>
      </c>
      <c r="GV67" s="24" t="str">
        <f t="array" ref="GV67">IFERROR(INDEX(YahooFinanceStatistics[[#All],[Value]],MATCH($C67&amp;GV$4,YahooFinanceStatistics[[#All],[Item]]&amp;YahooFinanceStatistics[[#All],[Symbol]],0)),"")</f>
        <v>2.551B</v>
      </c>
      <c r="GW67" s="24" t="str">
        <f t="array" ref="GW67">IFERROR(INDEX(YahooFinanceStatistics[[#All],[Value]],MATCH($C67&amp;GW$4,YahooFinanceStatistics[[#All],[Item]]&amp;YahooFinanceStatistics[[#All],[Symbol]],0)),"")</f>
        <v>1.225B</v>
      </c>
      <c r="GX67" s="24" t="str">
        <f t="array" ref="GX67">IFERROR(INDEX(YahooFinanceStatistics[[#All],[Value]],MATCH($C67&amp;GX$4,YahooFinanceStatistics[[#All],[Item]]&amp;YahooFinanceStatistics[[#All],[Symbol]],0)),"")</f>
        <v>958.191M</v>
      </c>
      <c r="GY67" s="24" t="str">
        <f t="array" ref="GY67">IFERROR(INDEX(YahooFinanceStatistics[[#All],[Value]],MATCH($C67&amp;GY$4,YahooFinanceStatistics[[#All],[Item]]&amp;YahooFinanceStatistics[[#All],[Symbol]],0)),"")</f>
        <v>24.518B</v>
      </c>
      <c r="GZ67" s="24" t="str">
        <f t="array" ref="GZ67">IFERROR(INDEX(YahooFinanceStatistics[[#All],[Value]],MATCH($C67&amp;GZ$4,YahooFinanceStatistics[[#All],[Item]]&amp;YahooFinanceStatistics[[#All],[Symbol]],0)),"")</f>
        <v>3.556B</v>
      </c>
      <c r="HA67" s="24" t="str">
        <f t="array" ref="HA67">IFERROR(INDEX(YahooFinanceStatistics[[#All],[Value]],MATCH($C67&amp;HA$4,YahooFinanceStatistics[[#All],[Item]]&amp;YahooFinanceStatistics[[#All],[Symbol]],0)),"")</f>
        <v>2.013B</v>
      </c>
      <c r="HB67" s="24" t="str">
        <f t="array" ref="HB67">IFERROR(INDEX(YahooFinanceStatistics[[#All],[Value]],MATCH($C67&amp;HB$4,YahooFinanceStatistics[[#All],[Item]]&amp;YahooFinanceStatistics[[#All],[Symbol]],0)),"")</f>
        <v>2.212B</v>
      </c>
      <c r="HC67" s="24" t="str">
        <f t="array" ref="HC67">IFERROR(INDEX(YahooFinanceStatistics[[#All],[Value]],MATCH($C67&amp;HC$4,YahooFinanceStatistics[[#All],[Item]]&amp;YahooFinanceStatistics[[#All],[Symbol]],0)),"")</f>
        <v>11.51B</v>
      </c>
      <c r="HD67" s="24" t="str">
        <f t="array" ref="HD67">IFERROR(INDEX(YahooFinanceStatistics[[#All],[Value]],MATCH($C67&amp;HD$4,YahooFinanceStatistics[[#All],[Item]]&amp;YahooFinanceStatistics[[#All],[Symbol]],0)),"")</f>
        <v>63.142B</v>
      </c>
      <c r="HE67" s="24" t="str">
        <f t="array" ref="HE67">IFERROR(INDEX(YahooFinanceStatistics[[#All],[Value]],MATCH($C67&amp;HE$4,YahooFinanceStatistics[[#All],[Item]]&amp;YahooFinanceStatistics[[#All],[Symbol]],0)),"")</f>
        <v>2.781B</v>
      </c>
      <c r="HF67" s="24" t="str">
        <f t="array" ref="HF67">IFERROR(INDEX(YahooFinanceStatistics[[#All],[Value]],MATCH($C67&amp;HF$4,YahooFinanceStatistics[[#All],[Item]]&amp;YahooFinanceStatistics[[#All],[Symbol]],0)),"")</f>
        <v>527.823M</v>
      </c>
      <c r="HG67" s="24" t="str">
        <f t="array" ref="HG67">IFERROR(INDEX(YahooFinanceStatistics[[#All],[Value]],MATCH($C67&amp;HG$4,YahooFinanceStatistics[[#All],[Item]]&amp;YahooFinanceStatistics[[#All],[Symbol]],0)),"")</f>
        <v>18.418B</v>
      </c>
      <c r="HH67" s="24" t="str">
        <f t="array" ref="HH67">IFERROR(INDEX(YahooFinanceStatistics[[#All],[Value]],MATCH($C67&amp;HH$4,YahooFinanceStatistics[[#All],[Item]]&amp;YahooFinanceStatistics[[#All],[Symbol]],0)),"")</f>
        <v>7.302B</v>
      </c>
      <c r="HI67" s="24" t="str">
        <f t="array" ref="HI67">IFERROR(INDEX(YahooFinanceStatistics[[#All],[Value]],MATCH($C67&amp;HI$4,YahooFinanceStatistics[[#All],[Item]]&amp;YahooFinanceStatistics[[#All],[Symbol]],0)),"")</f>
        <v>1.769B</v>
      </c>
      <c r="HJ67" s="24" t="str">
        <f t="array" ref="HJ67">IFERROR(INDEX(YahooFinanceStatistics[[#All],[Value]],MATCH($C67&amp;HJ$4,YahooFinanceStatistics[[#All],[Item]]&amp;YahooFinanceStatistics[[#All],[Symbol]],0)),"")</f>
        <v>7.868B</v>
      </c>
      <c r="HK67" s="24" t="str">
        <f t="array" ref="HK67">IFERROR(INDEX(YahooFinanceStatistics[[#All],[Value]],MATCH($C67&amp;HK$4,YahooFinanceStatistics[[#All],[Item]]&amp;YahooFinanceStatistics[[#All],[Symbol]],0)),"")</f>
        <v>2.52B</v>
      </c>
      <c r="HL67" s="24" t="str">
        <f t="array" ref="HL67">IFERROR(INDEX(YahooFinanceStatistics[[#All],[Value]],MATCH($C67&amp;HL$4,YahooFinanceStatistics[[#All],[Item]]&amp;YahooFinanceStatistics[[#All],[Symbol]],0)),"")</f>
        <v>4.025B</v>
      </c>
      <c r="HM67" s="24" t="str">
        <f t="array" ref="HM67">IFERROR(INDEX(YahooFinanceStatistics[[#All],[Value]],MATCH($C67&amp;HM$4,YahooFinanceStatistics[[#All],[Item]]&amp;YahooFinanceStatistics[[#All],[Symbol]],0)),"")</f>
        <v>1.529B</v>
      </c>
      <c r="HN67" s="24" t="str">
        <f t="array" ref="HN67">IFERROR(INDEX(YahooFinanceStatistics[[#All],[Value]],MATCH($C67&amp;HN$4,YahooFinanceStatistics[[#All],[Item]]&amp;YahooFinanceStatistics[[#All],[Symbol]],0)),"")</f>
        <v>2.908B</v>
      </c>
      <c r="HO67" s="24" t="str">
        <f t="array" ref="HO67">IFERROR(INDEX(YahooFinanceStatistics[[#All],[Value]],MATCH($C67&amp;HO$4,YahooFinanceStatistics[[#All],[Item]]&amp;YahooFinanceStatistics[[#All],[Symbol]],0)),"")</f>
        <v>3.221B</v>
      </c>
      <c r="HP67" s="24" t="str">
        <f t="array" ref="HP67">IFERROR(INDEX(YahooFinanceStatistics[[#All],[Value]],MATCH($C67&amp;HP$4,YahooFinanceStatistics[[#All],[Item]]&amp;YahooFinanceStatistics[[#All],[Symbol]],0)),"")</f>
        <v>6.982B</v>
      </c>
      <c r="HQ67" s="24" t="str">
        <f t="array" ref="HQ67">IFERROR(INDEX(YahooFinanceStatistics[[#All],[Value]],MATCH($C67&amp;HQ$4,YahooFinanceStatistics[[#All],[Item]]&amp;YahooFinanceStatistics[[#All],[Symbol]],0)),"")</f>
        <v>10.327B</v>
      </c>
      <c r="HR67" s="24" t="str">
        <f t="array" ref="HR67">IFERROR(INDEX(YahooFinanceStatistics[[#All],[Value]],MATCH($C67&amp;HR$4,YahooFinanceStatistics[[#All],[Item]]&amp;YahooFinanceStatistics[[#All],[Symbol]],0)),"")</f>
        <v>1.053B</v>
      </c>
      <c r="HS67" s="24" t="str">
        <f t="array" ref="HS67">IFERROR(INDEX(YahooFinanceStatistics[[#All],[Value]],MATCH($C67&amp;HS$4,YahooFinanceStatistics[[#All],[Item]]&amp;YahooFinanceStatistics[[#All],[Symbol]],0)),"")</f>
        <v>2.151B</v>
      </c>
      <c r="HT67" s="24" t="str">
        <f t="array" ref="HT67">IFERROR(INDEX(YahooFinanceStatistics[[#All],[Value]],MATCH($C67&amp;HT$4,YahooFinanceStatistics[[#All],[Item]]&amp;YahooFinanceStatistics[[#All],[Symbol]],0)),"")</f>
        <v>19.56B</v>
      </c>
      <c r="HU67" s="49" t="str">
        <f t="array" ref="HU67">IFERROR(INDEX(YahooFinanceStatistics[[#All],[Value]],MATCH($C67&amp;HU$4,YahooFinanceStatistics[[#All],[Item]]&amp;YahooFinanceStatistics[[#All],[Symbol]],0)),"")</f>
        <v>12.533B</v>
      </c>
    </row>
    <row r="68" spans="2:229" s="25" customFormat="1" ht="15" customHeight="1" x14ac:dyDescent="0.25">
      <c r="B68" s="26" t="s">
        <v>25</v>
      </c>
      <c r="C68" s="26" t="s">
        <v>609</v>
      </c>
      <c r="D68" s="26" t="str">
        <f t="array" ref="D68">IFERROR(INDEX(YahooFinanceStatistics[[#All],[Value]],MATCH($C68&amp;D$4,YahooFinanceStatistics[[#All],[Item]]&amp;YahooFinanceStatistics[[#All],[Symbol]],0)),"")</f>
        <v>2.43</v>
      </c>
      <c r="E68" s="26" t="str">
        <f t="array" ref="E68">IFERROR(INDEX(YahooFinanceStatistics[[#All],[Value]],MATCH($C68&amp;E$4,YahooFinanceStatistics[[#All],[Item]]&amp;YahooFinanceStatistics[[#All],[Symbol]],0)),"")</f>
        <v>13.78</v>
      </c>
      <c r="F68" s="26" t="str">
        <f t="array" ref="F68">IFERROR(INDEX(YahooFinanceStatistics[[#All],[Value]],MATCH($C68&amp;F$4,YahooFinanceStatistics[[#All],[Item]]&amp;YahooFinanceStatistics[[#All],[Symbol]],0)),"")</f>
        <v>10.36</v>
      </c>
      <c r="G68" s="26" t="str">
        <f t="array" ref="G68">IFERROR(INDEX(YahooFinanceStatistics[[#All],[Value]],MATCH($C68&amp;G$4,YahooFinanceStatistics[[#All],[Item]]&amp;YahooFinanceStatistics[[#All],[Symbol]],0)),"")</f>
        <v>10.64</v>
      </c>
      <c r="H68" s="26" t="str">
        <f t="array" ref="H68">IFERROR(INDEX(YahooFinanceStatistics[[#All],[Value]],MATCH($C68&amp;H$4,YahooFinanceStatistics[[#All],[Item]]&amp;YahooFinanceStatistics[[#All],[Symbol]],0)),"")</f>
        <v>11.90</v>
      </c>
      <c r="I68" s="26" t="str">
        <f t="array" ref="I68">IFERROR(INDEX(YahooFinanceStatistics[[#All],[Value]],MATCH($C68&amp;I$4,YahooFinanceStatistics[[#All],[Item]]&amp;YahooFinanceStatistics[[#All],[Symbol]],0)),"")</f>
        <v>13.13</v>
      </c>
      <c r="J68" s="26" t="str">
        <f t="array" ref="J68">IFERROR(INDEX(YahooFinanceStatistics[[#All],[Value]],MATCH($C68&amp;J$4,YahooFinanceStatistics[[#All],[Item]]&amp;YahooFinanceStatistics[[#All],[Symbol]],0)),"")</f>
        <v>13.74</v>
      </c>
      <c r="K68" s="26" t="str">
        <f t="array" ref="K68">IFERROR(INDEX(YahooFinanceStatistics[[#All],[Value]],MATCH($C68&amp;K$4,YahooFinanceStatistics[[#All],[Item]]&amp;YahooFinanceStatistics[[#All],[Symbol]],0)),"")</f>
        <v>16.40</v>
      </c>
      <c r="L68" s="26" t="str">
        <f t="array" ref="L68">IFERROR(INDEX(YahooFinanceStatistics[[#All],[Value]],MATCH($C68&amp;L$4,YahooFinanceStatistics[[#All],[Item]]&amp;YahooFinanceStatistics[[#All],[Symbol]],0)),"")</f>
        <v>12.17</v>
      </c>
      <c r="M68" s="26" t="str">
        <f t="array" ref="M68">IFERROR(INDEX(YahooFinanceStatistics[[#All],[Value]],MATCH($C68&amp;M$4,YahooFinanceStatistics[[#All],[Item]]&amp;YahooFinanceStatistics[[#All],[Symbol]],0)),"")</f>
        <v>13.70</v>
      </c>
      <c r="N68" s="26" t="str">
        <f t="array" ref="N68">IFERROR(INDEX(YahooFinanceStatistics[[#All],[Value]],MATCH($C68&amp;N$4,YahooFinanceStatistics[[#All],[Item]]&amp;YahooFinanceStatistics[[#All],[Symbol]],0)),"")</f>
        <v>12.34</v>
      </c>
      <c r="O68" s="26" t="str">
        <f t="array" ref="O68">IFERROR(INDEX(YahooFinanceStatistics[[#All],[Value]],MATCH($C68&amp;O$4,YahooFinanceStatistics[[#All],[Item]]&amp;YahooFinanceStatistics[[#All],[Symbol]],0)),"")</f>
        <v>3.81</v>
      </c>
      <c r="P68" s="26" t="str">
        <f t="array" ref="P68">IFERROR(INDEX(YahooFinanceStatistics[[#All],[Value]],MATCH($C68&amp;P$4,YahooFinanceStatistics[[#All],[Item]]&amp;YahooFinanceStatistics[[#All],[Symbol]],0)),"")</f>
        <v>6.32</v>
      </c>
      <c r="Q68" s="26" t="str">
        <f t="array" ref="Q68">IFERROR(INDEX(YahooFinanceStatistics[[#All],[Value]],MATCH($C68&amp;Q$4,YahooFinanceStatistics[[#All],[Item]]&amp;YahooFinanceStatistics[[#All],[Symbol]],0)),"")</f>
        <v>2.62</v>
      </c>
      <c r="R68" s="26" t="str">
        <f t="array" ref="R68">IFERROR(INDEX(YahooFinanceStatistics[[#All],[Value]],MATCH($C68&amp;R$4,YahooFinanceStatistics[[#All],[Item]]&amp;YahooFinanceStatistics[[#All],[Symbol]],0)),"")</f>
        <v>5.05</v>
      </c>
      <c r="S68" s="26" t="str">
        <f t="array" ref="S68">IFERROR(INDEX(YahooFinanceStatistics[[#All],[Value]],MATCH($C68&amp;S$4,YahooFinanceStatistics[[#All],[Item]]&amp;YahooFinanceStatistics[[#All],[Symbol]],0)),"")</f>
        <v>99.73</v>
      </c>
      <c r="T68" s="26" t="str">
        <f t="array" ref="T68">IFERROR(INDEX(YahooFinanceStatistics[[#All],[Value]],MATCH($C68&amp;T$4,YahooFinanceStatistics[[#All],[Item]]&amp;YahooFinanceStatistics[[#All],[Symbol]],0)),"")</f>
        <v>17.79</v>
      </c>
      <c r="U68" s="26" t="str">
        <f t="array" ref="U68">IFERROR(INDEX(YahooFinanceStatistics[[#All],[Value]],MATCH($C68&amp;U$4,YahooFinanceStatistics[[#All],[Item]]&amp;YahooFinanceStatistics[[#All],[Symbol]],0)),"")</f>
        <v>18.16</v>
      </c>
      <c r="V68" s="26" t="str">
        <f t="array" ref="V68">IFERROR(INDEX(YahooFinanceStatistics[[#All],[Value]],MATCH($C68&amp;V$4,YahooFinanceStatistics[[#All],[Item]]&amp;YahooFinanceStatistics[[#All],[Symbol]],0)),"")</f>
        <v>23.13</v>
      </c>
      <c r="W68" s="26" t="str">
        <f t="array" ref="W68">IFERROR(INDEX(YahooFinanceStatistics[[#All],[Value]],MATCH($C68&amp;W$4,YahooFinanceStatistics[[#All],[Item]]&amp;YahooFinanceStatistics[[#All],[Symbol]],0)),"")</f>
        <v>13.13</v>
      </c>
      <c r="X68" s="26" t="str">
        <f t="array" ref="X68">IFERROR(INDEX(YahooFinanceStatistics[[#All],[Value]],MATCH($C68&amp;X$4,YahooFinanceStatistics[[#All],[Item]]&amp;YahooFinanceStatistics[[#All],[Symbol]],0)),"")</f>
        <v>10.34</v>
      </c>
      <c r="Y68" s="26" t="str">
        <f t="array" ref="Y68">IFERROR(INDEX(YahooFinanceStatistics[[#All],[Value]],MATCH($C68&amp;Y$4,YahooFinanceStatistics[[#All],[Item]]&amp;YahooFinanceStatistics[[#All],[Symbol]],0)),"")</f>
        <v>20.66</v>
      </c>
      <c r="Z68" s="26" t="str">
        <f t="array" ref="Z68">IFERROR(INDEX(YahooFinanceStatistics[[#All],[Value]],MATCH($C68&amp;Z$4,YahooFinanceStatistics[[#All],[Item]]&amp;YahooFinanceStatistics[[#All],[Symbol]],0)),"")</f>
        <v>42.20</v>
      </c>
      <c r="AA68" s="26" t="str">
        <f t="array" ref="AA68">IFERROR(INDEX(YahooFinanceStatistics[[#All],[Value]],MATCH($C68&amp;AA$4,YahooFinanceStatistics[[#All],[Item]]&amp;YahooFinanceStatistics[[#All],[Symbol]],0)),"")</f>
        <v>5.82</v>
      </c>
      <c r="AB68" s="26" t="str">
        <f t="array" ref="AB68">IFERROR(INDEX(YahooFinanceStatistics[[#All],[Value]],MATCH($C68&amp;AB$4,YahooFinanceStatistics[[#All],[Item]]&amp;YahooFinanceStatistics[[#All],[Symbol]],0)),"")</f>
        <v>5.79</v>
      </c>
      <c r="AC68" s="26" t="str">
        <f t="array" ref="AC68">IFERROR(INDEX(YahooFinanceStatistics[[#All],[Value]],MATCH($C68&amp;AC$4,YahooFinanceStatistics[[#All],[Item]]&amp;YahooFinanceStatistics[[#All],[Symbol]],0)),"")</f>
        <v>6.04</v>
      </c>
      <c r="AD68" s="26" t="str">
        <f t="array" ref="AD68">IFERROR(INDEX(YahooFinanceStatistics[[#All],[Value]],MATCH($C68&amp;AD$4,YahooFinanceStatistics[[#All],[Item]]&amp;YahooFinanceStatistics[[#All],[Symbol]],0)),"")</f>
        <v>20.07</v>
      </c>
      <c r="AE68" s="26" t="str">
        <f t="array" ref="AE68">IFERROR(INDEX(YahooFinanceStatistics[[#All],[Value]],MATCH($C68&amp;AE$4,YahooFinanceStatistics[[#All],[Item]]&amp;YahooFinanceStatistics[[#All],[Symbol]],0)),"")</f>
        <v>5.81</v>
      </c>
      <c r="AF68" s="26" t="str">
        <f t="array" ref="AF68">IFERROR(INDEX(YahooFinanceStatistics[[#All],[Value]],MATCH($C68&amp;AF$4,YahooFinanceStatistics[[#All],[Item]]&amp;YahooFinanceStatistics[[#All],[Symbol]],0)),"")</f>
        <v>5.64</v>
      </c>
      <c r="AG68" s="26" t="str">
        <f t="array" ref="AG68">IFERROR(INDEX(YahooFinanceStatistics[[#All],[Value]],MATCH($C68&amp;AG$4,YahooFinanceStatistics[[#All],[Item]]&amp;YahooFinanceStatistics[[#All],[Symbol]],0)),"")</f>
        <v>30.41</v>
      </c>
      <c r="AH68" s="26" t="str">
        <f t="array" ref="AH68">IFERROR(INDEX(YahooFinanceStatistics[[#All],[Value]],MATCH($C68&amp;AH$4,YahooFinanceStatistics[[#All],[Item]]&amp;YahooFinanceStatistics[[#All],[Symbol]],0)),"")</f>
        <v>20.20</v>
      </c>
      <c r="AI68" s="26" t="str">
        <f t="array" ref="AI68">IFERROR(INDEX(YahooFinanceStatistics[[#All],[Value]],MATCH($C68&amp;AI$4,YahooFinanceStatistics[[#All],[Item]]&amp;YahooFinanceStatistics[[#All],[Symbol]],0)),"")</f>
        <v>16.91</v>
      </c>
      <c r="AJ68" s="26" t="str">
        <f t="array" ref="AJ68">IFERROR(INDEX(YahooFinanceStatistics[[#All],[Value]],MATCH($C68&amp;AJ$4,YahooFinanceStatistics[[#All],[Item]]&amp;YahooFinanceStatistics[[#All],[Symbol]],0)),"")</f>
        <v>12.74</v>
      </c>
      <c r="AK68" s="26" t="str">
        <f t="array" ref="AK68">IFERROR(INDEX(YahooFinanceStatistics[[#All],[Value]],MATCH($C68&amp;AK$4,YahooFinanceStatistics[[#All],[Item]]&amp;YahooFinanceStatistics[[#All],[Symbol]],0)),"")</f>
        <v>68.92</v>
      </c>
      <c r="AL68" s="26" t="str">
        <f t="array" ref="AL68">IFERROR(INDEX(YahooFinanceStatistics[[#All],[Value]],MATCH($C68&amp;AL$4,YahooFinanceStatistics[[#All],[Item]]&amp;YahooFinanceStatistics[[#All],[Symbol]],0)),"")</f>
        <v>20.59</v>
      </c>
      <c r="AM68" s="26" t="str">
        <f t="array" ref="AM68">IFERROR(INDEX(YahooFinanceStatistics[[#All],[Value]],MATCH($C68&amp;AM$4,YahooFinanceStatistics[[#All],[Item]]&amp;YahooFinanceStatistics[[#All],[Symbol]],0)),"")</f>
        <v>19.62</v>
      </c>
      <c r="AN68" s="26" t="str">
        <f t="array" ref="AN68">IFERROR(INDEX(YahooFinanceStatistics[[#All],[Value]],MATCH($C68&amp;AN$4,YahooFinanceStatistics[[#All],[Item]]&amp;YahooFinanceStatistics[[#All],[Symbol]],0)),"")</f>
        <v>9.79</v>
      </c>
      <c r="AO68" s="26" t="str">
        <f t="array" ref="AO68">IFERROR(INDEX(YahooFinanceStatistics[[#All],[Value]],MATCH($C68&amp;AO$4,YahooFinanceStatistics[[#All],[Item]]&amp;YahooFinanceStatistics[[#All],[Symbol]],0)),"")</f>
        <v>34.02</v>
      </c>
      <c r="AP68" s="26" t="str">
        <f t="array" ref="AP68">IFERROR(INDEX(YahooFinanceStatistics[[#All],[Value]],MATCH($C68&amp;AP$4,YahooFinanceStatistics[[#All],[Item]]&amp;YahooFinanceStatistics[[#All],[Symbol]],0)),"")</f>
        <v>27.20</v>
      </c>
      <c r="AQ68" s="26" t="str">
        <f t="array" ref="AQ68">IFERROR(INDEX(YahooFinanceStatistics[[#All],[Value]],MATCH($C68&amp;AQ$4,YahooFinanceStatistics[[#All],[Item]]&amp;YahooFinanceStatistics[[#All],[Symbol]],0)),"")</f>
        <v>19.77</v>
      </c>
      <c r="AR68" s="26" t="str">
        <f t="array" ref="AR68">IFERROR(INDEX(YahooFinanceStatistics[[#All],[Value]],MATCH($C68&amp;AR$4,YahooFinanceStatistics[[#All],[Item]]&amp;YahooFinanceStatistics[[#All],[Symbol]],0)),"")</f>
        <v>N/A</v>
      </c>
      <c r="AS68" s="26" t="str">
        <f t="array" ref="AS68">IFERROR(INDEX(YahooFinanceStatistics[[#All],[Value]],MATCH($C68&amp;AS$4,YahooFinanceStatistics[[#All],[Item]]&amp;YahooFinanceStatistics[[#All],[Symbol]],0)),"")</f>
        <v>N/A</v>
      </c>
      <c r="AT68" s="26" t="str">
        <f t="array" ref="AT68">IFERROR(INDEX(YahooFinanceStatistics[[#All],[Value]],MATCH($C68&amp;AT$4,YahooFinanceStatistics[[#All],[Item]]&amp;YahooFinanceStatistics[[#All],[Symbol]],0)),"")</f>
        <v>2.68</v>
      </c>
      <c r="AU68" s="26" t="str">
        <f t="array" ref="AU68">IFERROR(INDEX(YahooFinanceStatistics[[#All],[Value]],MATCH($C68&amp;AU$4,YahooFinanceStatistics[[#All],[Item]]&amp;YahooFinanceStatistics[[#All],[Symbol]],0)),"")</f>
        <v>N/A</v>
      </c>
      <c r="AV68" s="26" t="str">
        <f t="array" ref="AV68">IFERROR(INDEX(YahooFinanceStatistics[[#All],[Value]],MATCH($C68&amp;AV$4,YahooFinanceStatistics[[#All],[Item]]&amp;YahooFinanceStatistics[[#All],[Symbol]],0)),"")</f>
        <v>N/A</v>
      </c>
      <c r="AW68" s="26" t="str">
        <f t="array" ref="AW68">IFERROR(INDEX(YahooFinanceStatistics[[#All],[Value]],MATCH($C68&amp;AW$4,YahooFinanceStatistics[[#All],[Item]]&amp;YahooFinanceStatistics[[#All],[Symbol]],0)),"")</f>
        <v>64.25</v>
      </c>
      <c r="AX68" s="26" t="str">
        <f t="array" ref="AX68">IFERROR(INDEX(YahooFinanceStatistics[[#All],[Value]],MATCH($C68&amp;AX$4,YahooFinanceStatistics[[#All],[Item]]&amp;YahooFinanceStatistics[[#All],[Symbol]],0)),"")</f>
        <v>1.11</v>
      </c>
      <c r="AY68" s="26" t="str">
        <f t="array" ref="AY68">IFERROR(INDEX(YahooFinanceStatistics[[#All],[Value]],MATCH($C68&amp;AY$4,YahooFinanceStatistics[[#All],[Item]]&amp;YahooFinanceStatistics[[#All],[Symbol]],0)),"")</f>
        <v>N/A</v>
      </c>
      <c r="AZ68" s="26" t="str">
        <f t="array" ref="AZ68">IFERROR(INDEX(YahooFinanceStatistics[[#All],[Value]],MATCH($C68&amp;AZ$4,YahooFinanceStatistics[[#All],[Item]]&amp;YahooFinanceStatistics[[#All],[Symbol]],0)),"")</f>
        <v>7.97</v>
      </c>
      <c r="BA68" s="26" t="str">
        <f t="array" ref="BA68">IFERROR(INDEX(YahooFinanceStatistics[[#All],[Value]],MATCH($C68&amp;BA$4,YahooFinanceStatistics[[#All],[Item]]&amp;YahooFinanceStatistics[[#All],[Symbol]],0)),"")</f>
        <v>13.88</v>
      </c>
      <c r="BB68" s="26" t="str">
        <f t="array" ref="BB68">IFERROR(INDEX(YahooFinanceStatistics[[#All],[Value]],MATCH($C68&amp;BB$4,YahooFinanceStatistics[[#All],[Item]]&amp;YahooFinanceStatistics[[#All],[Symbol]],0)),"")</f>
        <v>1.01</v>
      </c>
      <c r="BC68" s="26" t="str">
        <f t="array" ref="BC68">IFERROR(INDEX(YahooFinanceStatistics[[#All],[Value]],MATCH($C68&amp;BC$4,YahooFinanceStatistics[[#All],[Item]]&amp;YahooFinanceStatistics[[#All],[Symbol]],0)),"")</f>
        <v>5.77</v>
      </c>
      <c r="BD68" s="26" t="str">
        <f t="array" ref="BD68">IFERROR(INDEX(YahooFinanceStatistics[[#All],[Value]],MATCH($C68&amp;BD$4,YahooFinanceStatistics[[#All],[Item]]&amp;YahooFinanceStatistics[[#All],[Symbol]],0)),"")</f>
        <v>14.33</v>
      </c>
      <c r="BE68" s="26" t="str">
        <f t="array" ref="BE68">IFERROR(INDEX(YahooFinanceStatistics[[#All],[Value]],MATCH($C68&amp;BE$4,YahooFinanceStatistics[[#All],[Item]]&amp;YahooFinanceStatistics[[#All],[Symbol]],0)),"")</f>
        <v>N/A</v>
      </c>
      <c r="BF68" s="26" t="str">
        <f t="array" ref="BF68">IFERROR(INDEX(YahooFinanceStatistics[[#All],[Value]],MATCH($C68&amp;BF$4,YahooFinanceStatistics[[#All],[Item]]&amp;YahooFinanceStatistics[[#All],[Symbol]],0)),"")</f>
        <v>3.18</v>
      </c>
      <c r="BG68" s="26" t="str">
        <f t="array" ref="BG68">IFERROR(INDEX(YahooFinanceStatistics[[#All],[Value]],MATCH($C68&amp;BG$4,YahooFinanceStatistics[[#All],[Item]]&amp;YahooFinanceStatistics[[#All],[Symbol]],0)),"")</f>
        <v>5.78</v>
      </c>
      <c r="BH68" s="26" t="str">
        <f t="array" ref="BH68">IFERROR(INDEX(YahooFinanceStatistics[[#All],[Value]],MATCH($C68&amp;BH$4,YahooFinanceStatistics[[#All],[Item]]&amp;YahooFinanceStatistics[[#All],[Symbol]],0)),"")</f>
        <v>11.13</v>
      </c>
      <c r="BI68" s="26" t="str">
        <f t="array" ref="BI68">IFERROR(INDEX(YahooFinanceStatistics[[#All],[Value]],MATCH($C68&amp;BI$4,YahooFinanceStatistics[[#All],[Item]]&amp;YahooFinanceStatistics[[#All],[Symbol]],0)),"")</f>
        <v>85.00</v>
      </c>
      <c r="BJ68" s="26" t="str">
        <f t="array" ref="BJ68">IFERROR(INDEX(YahooFinanceStatistics[[#All],[Value]],MATCH($C68&amp;BJ$4,YahooFinanceStatistics[[#All],[Item]]&amp;YahooFinanceStatistics[[#All],[Symbol]],0)),"")</f>
        <v>N/A</v>
      </c>
      <c r="BK68" s="26" t="str">
        <f t="array" ref="BK68">IFERROR(INDEX(YahooFinanceStatistics[[#All],[Value]],MATCH($C68&amp;BK$4,YahooFinanceStatistics[[#All],[Item]]&amp;YahooFinanceStatistics[[#All],[Symbol]],0)),"")</f>
        <v>1.32</v>
      </c>
      <c r="BL68" s="26" t="str">
        <f t="array" ref="BL68">IFERROR(INDEX(YahooFinanceStatistics[[#All],[Value]],MATCH($C68&amp;BL$4,YahooFinanceStatistics[[#All],[Item]]&amp;YahooFinanceStatistics[[#All],[Symbol]],0)),"")</f>
        <v>N/A</v>
      </c>
      <c r="BM68" s="26" t="str">
        <f t="array" ref="BM68">IFERROR(INDEX(YahooFinanceStatistics[[#All],[Value]],MATCH($C68&amp;BM$4,YahooFinanceStatistics[[#All],[Item]]&amp;YahooFinanceStatistics[[#All],[Symbol]],0)),"")</f>
        <v>4.41</v>
      </c>
      <c r="BN68" s="26" t="str">
        <f t="array" ref="BN68">IFERROR(INDEX(YahooFinanceStatistics[[#All],[Value]],MATCH($C68&amp;BN$4,YahooFinanceStatistics[[#All],[Item]]&amp;YahooFinanceStatistics[[#All],[Symbol]],0)),"")</f>
        <v>8.28</v>
      </c>
      <c r="BO68" s="26" t="str">
        <f t="array" ref="BO68">IFERROR(INDEX(YahooFinanceStatistics[[#All],[Value]],MATCH($C68&amp;BO$4,YahooFinanceStatistics[[#All],[Item]]&amp;YahooFinanceStatistics[[#All],[Symbol]],0)),"")</f>
        <v>3.36</v>
      </c>
      <c r="BP68" s="26" t="str">
        <f t="array" ref="BP68">IFERROR(INDEX(YahooFinanceStatistics[[#All],[Value]],MATCH($C68&amp;BP$4,YahooFinanceStatistics[[#All],[Item]]&amp;YahooFinanceStatistics[[#All],[Symbol]],0)),"")</f>
        <v>13.11</v>
      </c>
      <c r="BQ68" s="26" t="str">
        <f t="array" ref="BQ68">IFERROR(INDEX(YahooFinanceStatistics[[#All],[Value]],MATCH($C68&amp;BQ$4,YahooFinanceStatistics[[#All],[Item]]&amp;YahooFinanceStatistics[[#All],[Symbol]],0)),"")</f>
        <v>10.62</v>
      </c>
      <c r="BR68" s="26" t="str">
        <f t="array" ref="BR68">IFERROR(INDEX(YahooFinanceStatistics[[#All],[Value]],MATCH($C68&amp;BR$4,YahooFinanceStatistics[[#All],[Item]]&amp;YahooFinanceStatistics[[#All],[Symbol]],0)),"")</f>
        <v>5.57</v>
      </c>
      <c r="BS68" s="26" t="str">
        <f t="array" ref="BS68">IFERROR(INDEX(YahooFinanceStatistics[[#All],[Value]],MATCH($C68&amp;BS$4,YahooFinanceStatistics[[#All],[Item]]&amp;YahooFinanceStatistics[[#All],[Symbol]],0)),"")</f>
        <v>5.57</v>
      </c>
      <c r="BT68" s="26" t="str">
        <f t="array" ref="BT68">IFERROR(INDEX(YahooFinanceStatistics[[#All],[Value]],MATCH($C68&amp;BT$4,YahooFinanceStatistics[[#All],[Item]]&amp;YahooFinanceStatistics[[#All],[Symbol]],0)),"")</f>
        <v>7.99</v>
      </c>
      <c r="BU68" s="26" t="str">
        <f t="array" ref="BU68">IFERROR(INDEX(YahooFinanceStatistics[[#All],[Value]],MATCH($C68&amp;BU$4,YahooFinanceStatistics[[#All],[Item]]&amp;YahooFinanceStatistics[[#All],[Symbol]],0)),"")</f>
        <v>11.35</v>
      </c>
      <c r="BV68" s="26" t="str">
        <f t="array" ref="BV68">IFERROR(INDEX(YahooFinanceStatistics[[#All],[Value]],MATCH($C68&amp;BV$4,YahooFinanceStatistics[[#All],[Item]]&amp;YahooFinanceStatistics[[#All],[Symbol]],0)),"")</f>
        <v>8.11</v>
      </c>
      <c r="BW68" s="26" t="str">
        <f t="array" ref="BW68">IFERROR(INDEX(YahooFinanceStatistics[[#All],[Value]],MATCH($C68&amp;BW$4,YahooFinanceStatistics[[#All],[Item]]&amp;YahooFinanceStatistics[[#All],[Symbol]],0)),"")</f>
        <v>18.49</v>
      </c>
      <c r="BX68" s="26" t="str">
        <f t="array" ref="BX68">IFERROR(INDEX(YahooFinanceStatistics[[#All],[Value]],MATCH($C68&amp;BX$4,YahooFinanceStatistics[[#All],[Item]]&amp;YahooFinanceStatistics[[#All],[Symbol]],0)),"")</f>
        <v>5.00</v>
      </c>
      <c r="BY68" s="26" t="str">
        <f t="array" ref="BY68">IFERROR(INDEX(YahooFinanceStatistics[[#All],[Value]],MATCH($C68&amp;BY$4,YahooFinanceStatistics[[#All],[Item]]&amp;YahooFinanceStatistics[[#All],[Symbol]],0)),"")</f>
        <v>6.77</v>
      </c>
      <c r="BZ68" s="26" t="str">
        <f t="array" ref="BZ68">IFERROR(INDEX(YahooFinanceStatistics[[#All],[Value]],MATCH($C68&amp;BZ$4,YahooFinanceStatistics[[#All],[Item]]&amp;YahooFinanceStatistics[[#All],[Symbol]],0)),"")</f>
        <v>0.98</v>
      </c>
      <c r="CA68" s="26" t="str">
        <f t="array" ref="CA68">IFERROR(INDEX(YahooFinanceStatistics[[#All],[Value]],MATCH($C68&amp;CA$4,YahooFinanceStatistics[[#All],[Item]]&amp;YahooFinanceStatistics[[#All],[Symbol]],0)),"")</f>
        <v>3.84</v>
      </c>
      <c r="CB68" s="26" t="str">
        <f t="array" ref="CB68">IFERROR(INDEX(YahooFinanceStatistics[[#All],[Value]],MATCH($C68&amp;CB$4,YahooFinanceStatistics[[#All],[Item]]&amp;YahooFinanceStatistics[[#All],[Symbol]],0)),"")</f>
        <v>6.43</v>
      </c>
      <c r="CC68" s="26" t="str">
        <f t="array" ref="CC68">IFERROR(INDEX(YahooFinanceStatistics[[#All],[Value]],MATCH($C68&amp;CC$4,YahooFinanceStatistics[[#All],[Item]]&amp;YahooFinanceStatistics[[#All],[Symbol]],0)),"")</f>
        <v>6.87</v>
      </c>
      <c r="CD68" s="26" t="str">
        <f t="array" ref="CD68">IFERROR(INDEX(YahooFinanceStatistics[[#All],[Value]],MATCH($C68&amp;CD$4,YahooFinanceStatistics[[#All],[Item]]&amp;YahooFinanceStatistics[[#All],[Symbol]],0)),"")</f>
        <v>6.03</v>
      </c>
      <c r="CE68" s="26" t="str">
        <f t="array" ref="CE68">IFERROR(INDEX(YahooFinanceStatistics[[#All],[Value]],MATCH($C68&amp;CE$4,YahooFinanceStatistics[[#All],[Item]]&amp;YahooFinanceStatistics[[#All],[Symbol]],0)),"")</f>
        <v>5.95</v>
      </c>
      <c r="CF68" s="26" t="str">
        <f t="array" ref="CF68">IFERROR(INDEX(YahooFinanceStatistics[[#All],[Value]],MATCH($C68&amp;CF$4,YahooFinanceStatistics[[#All],[Item]]&amp;YahooFinanceStatistics[[#All],[Symbol]],0)),"")</f>
        <v>8.02</v>
      </c>
      <c r="CG68" s="26" t="str">
        <f t="array" ref="CG68">IFERROR(INDEX(YahooFinanceStatistics[[#All],[Value]],MATCH($C68&amp;CG$4,YahooFinanceStatistics[[#All],[Item]]&amp;YahooFinanceStatistics[[#All],[Symbol]],0)),"")</f>
        <v>12.41</v>
      </c>
      <c r="CH68" s="26" t="str">
        <f t="array" ref="CH68">IFERROR(INDEX(YahooFinanceStatistics[[#All],[Value]],MATCH($C68&amp;CH$4,YahooFinanceStatistics[[#All],[Item]]&amp;YahooFinanceStatistics[[#All],[Symbol]],0)),"")</f>
        <v>5.08</v>
      </c>
      <c r="CI68" s="26" t="str">
        <f t="array" ref="CI68">IFERROR(INDEX(YahooFinanceStatistics[[#All],[Value]],MATCH($C68&amp;CI$4,YahooFinanceStatistics[[#All],[Item]]&amp;YahooFinanceStatistics[[#All],[Symbol]],0)),"")</f>
        <v>7.56</v>
      </c>
      <c r="CJ68" s="26" t="str">
        <f t="array" ref="CJ68">IFERROR(INDEX(YahooFinanceStatistics[[#All],[Value]],MATCH($C68&amp;CJ$4,YahooFinanceStatistics[[#All],[Item]]&amp;YahooFinanceStatistics[[#All],[Symbol]],0)),"")</f>
        <v>24.60</v>
      </c>
      <c r="CK68" s="26" t="str">
        <f t="array" ref="CK68">IFERROR(INDEX(YahooFinanceStatistics[[#All],[Value]],MATCH($C68&amp;CK$4,YahooFinanceStatistics[[#All],[Item]]&amp;YahooFinanceStatistics[[#All],[Symbol]],0)),"")</f>
        <v>6.38</v>
      </c>
      <c r="CL68" s="26" t="str">
        <f t="array" ref="CL68">IFERROR(INDEX(YahooFinanceStatistics[[#All],[Value]],MATCH($C68&amp;CL$4,YahooFinanceStatistics[[#All],[Item]]&amp;YahooFinanceStatistics[[#All],[Symbol]],0)),"")</f>
        <v>N/A</v>
      </c>
      <c r="CM68" s="26" t="str">
        <f t="array" ref="CM68">IFERROR(INDEX(YahooFinanceStatistics[[#All],[Value]],MATCH($C68&amp;CM$4,YahooFinanceStatistics[[#All],[Item]]&amp;YahooFinanceStatistics[[#All],[Symbol]],0)),"")</f>
        <v>61.83</v>
      </c>
      <c r="CN68" s="26" t="str">
        <f t="array" ref="CN68">IFERROR(INDEX(YahooFinanceStatistics[[#All],[Value]],MATCH($C68&amp;CN$4,YahooFinanceStatistics[[#All],[Item]]&amp;YahooFinanceStatistics[[#All],[Symbol]],0)),"")</f>
        <v>6.34</v>
      </c>
      <c r="CO68" s="26" t="str">
        <f t="array" ref="CO68">IFERROR(INDEX(YahooFinanceStatistics[[#All],[Value]],MATCH($C68&amp;CO$4,YahooFinanceStatistics[[#All],[Item]]&amp;YahooFinanceStatistics[[#All],[Symbol]],0)),"")</f>
        <v>20.24</v>
      </c>
      <c r="CP68" s="26" t="str">
        <f t="array" ref="CP68">IFERROR(INDEX(YahooFinanceStatistics[[#All],[Value]],MATCH($C68&amp;CP$4,YahooFinanceStatistics[[#All],[Item]]&amp;YahooFinanceStatistics[[#All],[Symbol]],0)),"")</f>
        <v>4.87</v>
      </c>
      <c r="CQ68" s="26" t="str">
        <f t="array" ref="CQ68">IFERROR(INDEX(YahooFinanceStatistics[[#All],[Value]],MATCH($C68&amp;CQ$4,YahooFinanceStatistics[[#All],[Item]]&amp;YahooFinanceStatistics[[#All],[Symbol]],0)),"")</f>
        <v>8.08</v>
      </c>
      <c r="CR68" s="26" t="str">
        <f t="array" ref="CR68">IFERROR(INDEX(YahooFinanceStatistics[[#All],[Value]],MATCH($C68&amp;CR$4,YahooFinanceStatistics[[#All],[Item]]&amp;YahooFinanceStatistics[[#All],[Symbol]],0)),"")</f>
        <v>7.69</v>
      </c>
      <c r="CS68" s="26" t="str">
        <f t="array" ref="CS68">IFERROR(INDEX(YahooFinanceStatistics[[#All],[Value]],MATCH($C68&amp;CS$4,YahooFinanceStatistics[[#All],[Item]]&amp;YahooFinanceStatistics[[#All],[Symbol]],0)),"")</f>
        <v>4.68</v>
      </c>
      <c r="CT68" s="26" t="str">
        <f t="array" ref="CT68">IFERROR(INDEX(YahooFinanceStatistics[[#All],[Value]],MATCH($C68&amp;CT$4,YahooFinanceStatistics[[#All],[Item]]&amp;YahooFinanceStatistics[[#All],[Symbol]],0)),"")</f>
        <v>6.83</v>
      </c>
      <c r="CU68" s="26" t="str">
        <f t="array" ref="CU68">IFERROR(INDEX(YahooFinanceStatistics[[#All],[Value]],MATCH($C68&amp;CU$4,YahooFinanceStatistics[[#All],[Item]]&amp;YahooFinanceStatistics[[#All],[Symbol]],0)),"")</f>
        <v>5.80</v>
      </c>
      <c r="CV68" s="26" t="str">
        <f t="array" ref="CV68">IFERROR(INDEX(YahooFinanceStatistics[[#All],[Value]],MATCH($C68&amp;CV$4,YahooFinanceStatistics[[#All],[Item]]&amp;YahooFinanceStatistics[[#All],[Symbol]],0)),"")</f>
        <v>21.33</v>
      </c>
      <c r="CW68" s="26" t="str">
        <f t="array" ref="CW68">IFERROR(INDEX(YahooFinanceStatistics[[#All],[Value]],MATCH($C68&amp;CW$4,YahooFinanceStatistics[[#All],[Item]]&amp;YahooFinanceStatistics[[#All],[Symbol]],0)),"")</f>
        <v>4.94</v>
      </c>
      <c r="CX68" s="26" t="str">
        <f t="array" ref="CX68">IFERROR(INDEX(YahooFinanceStatistics[[#All],[Value]],MATCH($C68&amp;CX$4,YahooFinanceStatistics[[#All],[Item]]&amp;YahooFinanceStatistics[[#All],[Symbol]],0)),"")</f>
        <v>N/A</v>
      </c>
      <c r="CY68" s="26" t="str">
        <f t="array" ref="CY68">IFERROR(INDEX(YahooFinanceStatistics[[#All],[Value]],MATCH($C68&amp;CY$4,YahooFinanceStatistics[[#All],[Item]]&amp;YahooFinanceStatistics[[#All],[Symbol]],0)),"")</f>
        <v>N/A</v>
      </c>
      <c r="CZ68" s="26" t="str">
        <f t="array" ref="CZ68">IFERROR(INDEX(YahooFinanceStatistics[[#All],[Value]],MATCH($C68&amp;CZ$4,YahooFinanceStatistics[[#All],[Item]]&amp;YahooFinanceStatistics[[#All],[Symbol]],0)),"")</f>
        <v>N/A</v>
      </c>
      <c r="DA68" s="26" t="str">
        <f t="array" ref="DA68">IFERROR(INDEX(YahooFinanceStatistics[[#All],[Value]],MATCH($C68&amp;DA$4,YahooFinanceStatistics[[#All],[Item]]&amp;YahooFinanceStatistics[[#All],[Symbol]],0)),"")</f>
        <v>N/A</v>
      </c>
      <c r="DB68" s="26" t="str">
        <f t="array" ref="DB68">IFERROR(INDEX(YahooFinanceStatistics[[#All],[Value]],MATCH($C68&amp;DB$4,YahooFinanceStatistics[[#All],[Item]]&amp;YahooFinanceStatistics[[#All],[Symbol]],0)),"")</f>
        <v>5.51</v>
      </c>
      <c r="DC68" s="26" t="str">
        <f t="array" ref="DC68">IFERROR(INDEX(YahooFinanceStatistics[[#All],[Value]],MATCH($C68&amp;DC$4,YahooFinanceStatistics[[#All],[Item]]&amp;YahooFinanceStatistics[[#All],[Symbol]],0)),"")</f>
        <v>N/A</v>
      </c>
      <c r="DD68" s="26" t="str">
        <f t="array" ref="DD68">IFERROR(INDEX(YahooFinanceStatistics[[#All],[Value]],MATCH($C68&amp;DD$4,YahooFinanceStatistics[[#All],[Item]]&amp;YahooFinanceStatistics[[#All],[Symbol]],0)),"")</f>
        <v>35.10</v>
      </c>
      <c r="DE68" s="26" t="str">
        <f t="array" ref="DE68">IFERROR(INDEX(YahooFinanceStatistics[[#All],[Value]],MATCH($C68&amp;DE$4,YahooFinanceStatistics[[#All],[Item]]&amp;YahooFinanceStatistics[[#All],[Symbol]],0)),"")</f>
        <v>15.66</v>
      </c>
      <c r="DF68" s="26" t="str">
        <f t="array" ref="DF68">IFERROR(INDEX(YahooFinanceStatistics[[#All],[Value]],MATCH($C68&amp;DF$4,YahooFinanceStatistics[[#All],[Item]]&amp;YahooFinanceStatistics[[#All],[Symbol]],0)),"")</f>
        <v>85.18</v>
      </c>
      <c r="DG68" s="26" t="str">
        <f t="array" ref="DG68">IFERROR(INDEX(YahooFinanceStatistics[[#All],[Value]],MATCH($C68&amp;DG$4,YahooFinanceStatistics[[#All],[Item]]&amp;YahooFinanceStatistics[[#All],[Symbol]],0)),"")</f>
        <v>13.95</v>
      </c>
      <c r="DH68" s="26" t="str">
        <f t="array" ref="DH68">IFERROR(INDEX(YahooFinanceStatistics[[#All],[Value]],MATCH($C68&amp;DH$4,YahooFinanceStatistics[[#All],[Item]]&amp;YahooFinanceStatistics[[#All],[Symbol]],0)),"")</f>
        <v>10.89</v>
      </c>
      <c r="DI68" s="26" t="str">
        <f t="array" ref="DI68">IFERROR(INDEX(YahooFinanceStatistics[[#All],[Value]],MATCH($C68&amp;DI$4,YahooFinanceStatistics[[#All],[Item]]&amp;YahooFinanceStatistics[[#All],[Symbol]],0)),"")</f>
        <v>2.34</v>
      </c>
      <c r="DJ68" s="26" t="str">
        <f t="array" ref="DJ68">IFERROR(INDEX(YahooFinanceStatistics[[#All],[Value]],MATCH($C68&amp;DJ$4,YahooFinanceStatistics[[#All],[Item]]&amp;YahooFinanceStatistics[[#All],[Symbol]],0)),"")</f>
        <v>2.51</v>
      </c>
      <c r="DK68" s="26" t="str">
        <f t="array" ref="DK68">IFERROR(INDEX(YahooFinanceStatistics[[#All],[Value]],MATCH($C68&amp;DK$4,YahooFinanceStatistics[[#All],[Item]]&amp;YahooFinanceStatistics[[#All],[Symbol]],0)),"")</f>
        <v>5.79</v>
      </c>
      <c r="DL68" s="26" t="str">
        <f t="array" ref="DL68">IFERROR(INDEX(YahooFinanceStatistics[[#All],[Value]],MATCH($C68&amp;DL$4,YahooFinanceStatistics[[#All],[Item]]&amp;YahooFinanceStatistics[[#All],[Symbol]],0)),"")</f>
        <v>9.82</v>
      </c>
      <c r="DM68" s="26" t="str">
        <f t="array" ref="DM68">IFERROR(INDEX(YahooFinanceStatistics[[#All],[Value]],MATCH($C68&amp;DM$4,YahooFinanceStatistics[[#All],[Item]]&amp;YahooFinanceStatistics[[#All],[Symbol]],0)),"")</f>
        <v>11.41</v>
      </c>
      <c r="DN68" s="26" t="str">
        <f t="array" ref="DN68">IFERROR(INDEX(YahooFinanceStatistics[[#All],[Value]],MATCH($C68&amp;DN$4,YahooFinanceStatistics[[#All],[Item]]&amp;YahooFinanceStatistics[[#All],[Symbol]],0)),"")</f>
        <v>10.24</v>
      </c>
      <c r="DO68" s="26" t="str">
        <f t="array" ref="DO68">IFERROR(INDEX(YahooFinanceStatistics[[#All],[Value]],MATCH($C68&amp;DO$4,YahooFinanceStatistics[[#All],[Item]]&amp;YahooFinanceStatistics[[#All],[Symbol]],0)),"")</f>
        <v>18.03</v>
      </c>
      <c r="DP68" s="26" t="str">
        <f t="array" ref="DP68">IFERROR(INDEX(YahooFinanceStatistics[[#All],[Value]],MATCH($C68&amp;DP$4,YahooFinanceStatistics[[#All],[Item]]&amp;YahooFinanceStatistics[[#All],[Symbol]],0)),"")</f>
        <v>22.74</v>
      </c>
      <c r="DQ68" s="26" t="str">
        <f t="array" ref="DQ68">IFERROR(INDEX(YahooFinanceStatistics[[#All],[Value]],MATCH($C68&amp;DQ$4,YahooFinanceStatistics[[#All],[Item]]&amp;YahooFinanceStatistics[[#All],[Symbol]],0)),"")</f>
        <v>16.91</v>
      </c>
      <c r="DR68" s="26" t="str">
        <f t="array" ref="DR68">IFERROR(INDEX(YahooFinanceStatistics[[#All],[Value]],MATCH($C68&amp;DR$4,YahooFinanceStatistics[[#All],[Item]]&amp;YahooFinanceStatistics[[#All],[Symbol]],0)),"")</f>
        <v>15.09</v>
      </c>
      <c r="DS68" s="26" t="str">
        <f t="array" ref="DS68">IFERROR(INDEX(YahooFinanceStatistics[[#All],[Value]],MATCH($C68&amp;DS$4,YahooFinanceStatistics[[#All],[Item]]&amp;YahooFinanceStatistics[[#All],[Symbol]],0)),"")</f>
        <v>54.08</v>
      </c>
      <c r="DT68" s="26" t="str">
        <f t="array" ref="DT68">IFERROR(INDEX(YahooFinanceStatistics[[#All],[Value]],MATCH($C68&amp;DT$4,YahooFinanceStatistics[[#All],[Item]]&amp;YahooFinanceStatistics[[#All],[Symbol]],0)),"")</f>
        <v>9.14</v>
      </c>
      <c r="DU68" s="26" t="str">
        <f t="array" ref="DU68">IFERROR(INDEX(YahooFinanceStatistics[[#All],[Value]],MATCH($C68&amp;DU$4,YahooFinanceStatistics[[#All],[Item]]&amp;YahooFinanceStatistics[[#All],[Symbol]],0)),"")</f>
        <v>9.00</v>
      </c>
      <c r="DV68" s="26" t="str">
        <f t="array" ref="DV68">IFERROR(INDEX(YahooFinanceStatistics[[#All],[Value]],MATCH($C68&amp;DV$4,YahooFinanceStatistics[[#All],[Item]]&amp;YahooFinanceStatistics[[#All],[Symbol]],0)),"")</f>
        <v>15.62</v>
      </c>
      <c r="DW68" s="26" t="str">
        <f t="array" ref="DW68">IFERROR(INDEX(YahooFinanceStatistics[[#All],[Value]],MATCH($C68&amp;DW$4,YahooFinanceStatistics[[#All],[Item]]&amp;YahooFinanceStatistics[[#All],[Symbol]],0)),"")</f>
        <v>N/A</v>
      </c>
      <c r="DX68" s="26" t="str">
        <f t="array" ref="DX68">IFERROR(INDEX(YahooFinanceStatistics[[#All],[Value]],MATCH($C68&amp;DX$4,YahooFinanceStatistics[[#All],[Item]]&amp;YahooFinanceStatistics[[#All],[Symbol]],0)),"")</f>
        <v>112.42</v>
      </c>
      <c r="DY68" s="26" t="str">
        <f t="array" ref="DY68">IFERROR(INDEX(YahooFinanceStatistics[[#All],[Value]],MATCH($C68&amp;DY$4,YahooFinanceStatistics[[#All],[Item]]&amp;YahooFinanceStatistics[[#All],[Symbol]],0)),"")</f>
        <v>87.93</v>
      </c>
      <c r="DZ68" s="26" t="str">
        <f t="array" ref="DZ68">IFERROR(INDEX(YahooFinanceStatistics[[#All],[Value]],MATCH($C68&amp;DZ$4,YahooFinanceStatistics[[#All],[Item]]&amp;YahooFinanceStatistics[[#All],[Symbol]],0)),"")</f>
        <v>11.73</v>
      </c>
      <c r="EA68" s="26" t="str">
        <f t="array" ref="EA68">IFERROR(INDEX(YahooFinanceStatistics[[#All],[Value]],MATCH($C68&amp;EA$4,YahooFinanceStatistics[[#All],[Item]]&amp;YahooFinanceStatistics[[#All],[Symbol]],0)),"")</f>
        <v>49.20</v>
      </c>
      <c r="EB68" s="26" t="str">
        <f t="array" ref="EB68">IFERROR(INDEX(YahooFinanceStatistics[[#All],[Value]],MATCH($C68&amp;EB$4,YahooFinanceStatistics[[#All],[Item]]&amp;YahooFinanceStatistics[[#All],[Symbol]],0)),"")</f>
        <v>27.90</v>
      </c>
      <c r="EC68" s="26" t="str">
        <f t="array" ref="EC68">IFERROR(INDEX(YahooFinanceStatistics[[#All],[Value]],MATCH($C68&amp;EC$4,YahooFinanceStatistics[[#All],[Item]]&amp;YahooFinanceStatistics[[#All],[Symbol]],0)),"")</f>
        <v>9.77</v>
      </c>
      <c r="ED68" s="26" t="str">
        <f t="array" ref="ED68">IFERROR(INDEX(YahooFinanceStatistics[[#All],[Value]],MATCH($C68&amp;ED$4,YahooFinanceStatistics[[#All],[Item]]&amp;YahooFinanceStatistics[[#All],[Symbol]],0)),"")</f>
        <v>30.67</v>
      </c>
      <c r="EE68" s="26" t="str">
        <f t="array" ref="EE68">IFERROR(INDEX(YahooFinanceStatistics[[#All],[Value]],MATCH($C68&amp;EE$4,YahooFinanceStatistics[[#All],[Item]]&amp;YahooFinanceStatistics[[#All],[Symbol]],0)),"")</f>
        <v>15.40</v>
      </c>
      <c r="EF68" s="26" t="str">
        <f t="array" ref="EF68">IFERROR(INDEX(YahooFinanceStatistics[[#All],[Value]],MATCH($C68&amp;EF$4,YahooFinanceStatistics[[#All],[Item]]&amp;YahooFinanceStatistics[[#All],[Symbol]],0)),"")</f>
        <v>N/A</v>
      </c>
      <c r="EG68" s="26" t="str">
        <f t="array" ref="EG68">IFERROR(INDEX(YahooFinanceStatistics[[#All],[Value]],MATCH($C68&amp;EG$4,YahooFinanceStatistics[[#All],[Item]]&amp;YahooFinanceStatistics[[#All],[Symbol]],0)),"")</f>
        <v>N/A</v>
      </c>
      <c r="EH68" s="26" t="str">
        <f t="array" ref="EH68">IFERROR(INDEX(YahooFinanceStatistics[[#All],[Value]],MATCH($C68&amp;EH$4,YahooFinanceStatistics[[#All],[Item]]&amp;YahooFinanceStatistics[[#All],[Symbol]],0)),"")</f>
        <v>16.42</v>
      </c>
      <c r="EI68" s="26" t="str">
        <f t="array" ref="EI68">IFERROR(INDEX(YahooFinanceStatistics[[#All],[Value]],MATCH($C68&amp;EI$4,YahooFinanceStatistics[[#All],[Item]]&amp;YahooFinanceStatistics[[#All],[Symbol]],0)),"")</f>
        <v>81.04</v>
      </c>
      <c r="EJ68" s="26" t="str">
        <f t="array" ref="EJ68">IFERROR(INDEX(YahooFinanceStatistics[[#All],[Value]],MATCH($C68&amp;EJ$4,YahooFinanceStatistics[[#All],[Item]]&amp;YahooFinanceStatistics[[#All],[Symbol]],0)),"")</f>
        <v>N/A</v>
      </c>
      <c r="EK68" s="26" t="str">
        <f t="array" ref="EK68">IFERROR(INDEX(YahooFinanceStatistics[[#All],[Value]],MATCH($C68&amp;EK$4,YahooFinanceStatistics[[#All],[Item]]&amp;YahooFinanceStatistics[[#All],[Symbol]],0)),"")</f>
        <v>10.35</v>
      </c>
      <c r="EL68" s="26" t="str">
        <f t="array" ref="EL68">IFERROR(INDEX(YahooFinanceStatistics[[#All],[Value]],MATCH($C68&amp;EL$4,YahooFinanceStatistics[[#All],[Item]]&amp;YahooFinanceStatistics[[#All],[Symbol]],0)),"")</f>
        <v>15.15</v>
      </c>
      <c r="EM68" s="26" t="str">
        <f t="array" ref="EM68">IFERROR(INDEX(YahooFinanceStatistics[[#All],[Value]],MATCH($C68&amp;EM$4,YahooFinanceStatistics[[#All],[Item]]&amp;YahooFinanceStatistics[[#All],[Symbol]],0)),"")</f>
        <v>N/A</v>
      </c>
      <c r="EN68" s="26" t="str">
        <f t="array" ref="EN68">IFERROR(INDEX(YahooFinanceStatistics[[#All],[Value]],MATCH($C68&amp;EN$4,YahooFinanceStatistics[[#All],[Item]]&amp;YahooFinanceStatistics[[#All],[Symbol]],0)),"")</f>
        <v>60.00</v>
      </c>
      <c r="EO68" s="26" t="str">
        <f t="array" ref="EO68">IFERROR(INDEX(YahooFinanceStatistics[[#All],[Value]],MATCH($C68&amp;EO$4,YahooFinanceStatistics[[#All],[Item]]&amp;YahooFinanceStatistics[[#All],[Symbol]],0)),"")</f>
        <v>N/A</v>
      </c>
      <c r="EP68" s="26" t="str">
        <f t="array" ref="EP68">IFERROR(INDEX(YahooFinanceStatistics[[#All],[Value]],MATCH($C68&amp;EP$4,YahooFinanceStatistics[[#All],[Item]]&amp;YahooFinanceStatistics[[#All],[Symbol]],0)),"")</f>
        <v>193.42</v>
      </c>
      <c r="EQ68" s="26" t="str">
        <f t="array" ref="EQ68">IFERROR(INDEX(YahooFinanceStatistics[[#All],[Value]],MATCH($C68&amp;EQ$4,YahooFinanceStatistics[[#All],[Item]]&amp;YahooFinanceStatistics[[#All],[Symbol]],0)),"")</f>
        <v>18.47</v>
      </c>
      <c r="ER68" s="26" t="str">
        <f t="array" ref="ER68">IFERROR(INDEX(YahooFinanceStatistics[[#All],[Value]],MATCH($C68&amp;ER$4,YahooFinanceStatistics[[#All],[Item]]&amp;YahooFinanceStatistics[[#All],[Symbol]],0)),"")</f>
        <v>35.09</v>
      </c>
      <c r="ES68" s="26" t="str">
        <f t="array" ref="ES68">IFERROR(INDEX(YahooFinanceStatistics[[#All],[Value]],MATCH($C68&amp;ES$4,YahooFinanceStatistics[[#All],[Item]]&amp;YahooFinanceStatistics[[#All],[Symbol]],0)),"")</f>
        <v>16.24</v>
      </c>
      <c r="ET68" s="26" t="str">
        <f t="array" ref="ET68">IFERROR(INDEX(YahooFinanceStatistics[[#All],[Value]],MATCH($C68&amp;ET$4,YahooFinanceStatistics[[#All],[Item]]&amp;YahooFinanceStatistics[[#All],[Symbol]],0)),"")</f>
        <v>17.72</v>
      </c>
      <c r="EU68" s="26" t="str">
        <f t="array" ref="EU68">IFERROR(INDEX(YahooFinanceStatistics[[#All],[Value]],MATCH($C68&amp;EU$4,YahooFinanceStatistics[[#All],[Item]]&amp;YahooFinanceStatistics[[#All],[Symbol]],0)),"")</f>
        <v>48.24</v>
      </c>
      <c r="EV68" s="26" t="str">
        <f t="array" ref="EV68">IFERROR(INDEX(YahooFinanceStatistics[[#All],[Value]],MATCH($C68&amp;EV$4,YahooFinanceStatistics[[#All],[Item]]&amp;YahooFinanceStatistics[[#All],[Symbol]],0)),"")</f>
        <v>126.67</v>
      </c>
      <c r="EW68" s="26" t="str">
        <f t="array" ref="EW68">IFERROR(INDEX(YahooFinanceStatistics[[#All],[Value]],MATCH($C68&amp;EW$4,YahooFinanceStatistics[[#All],[Item]]&amp;YahooFinanceStatistics[[#All],[Symbol]],0)),"")</f>
        <v>38.09</v>
      </c>
      <c r="EX68" s="26" t="str">
        <f t="array" ref="EX68">IFERROR(INDEX(YahooFinanceStatistics[[#All],[Value]],MATCH($C68&amp;EX$4,YahooFinanceStatistics[[#All],[Item]]&amp;YahooFinanceStatistics[[#All],[Symbol]],0)),"")</f>
        <v>N/A</v>
      </c>
      <c r="EY68" s="26" t="str">
        <f t="array" ref="EY68">IFERROR(INDEX(YahooFinanceStatistics[[#All],[Value]],MATCH($C68&amp;EY$4,YahooFinanceStatistics[[#All],[Item]]&amp;YahooFinanceStatistics[[#All],[Symbol]],0)),"")</f>
        <v>N/A</v>
      </c>
      <c r="EZ68" s="26" t="str">
        <f t="array" ref="EZ68">IFERROR(INDEX(YahooFinanceStatistics[[#All],[Value]],MATCH($C68&amp;EZ$4,YahooFinanceStatistics[[#All],[Item]]&amp;YahooFinanceStatistics[[#All],[Symbol]],0)),"")</f>
        <v>19.00</v>
      </c>
      <c r="FA68" s="26" t="str">
        <f t="array" ref="FA68">IFERROR(INDEX(YahooFinanceStatistics[[#All],[Value]],MATCH($C68&amp;FA$4,YahooFinanceStatistics[[#All],[Item]]&amp;YahooFinanceStatistics[[#All],[Symbol]],0)),"")</f>
        <v>24.41</v>
      </c>
      <c r="FB68" s="26" t="str">
        <f t="array" ref="FB68">IFERROR(INDEX(YahooFinanceStatistics[[#All],[Value]],MATCH($C68&amp;FB$4,YahooFinanceStatistics[[#All],[Item]]&amp;YahooFinanceStatistics[[#All],[Symbol]],0)),"")</f>
        <v>15.95</v>
      </c>
      <c r="FC68" s="26" t="str">
        <f t="array" ref="FC68">IFERROR(INDEX(YahooFinanceStatistics[[#All],[Value]],MATCH($C68&amp;FC$4,YahooFinanceStatistics[[#All],[Item]]&amp;YahooFinanceStatistics[[#All],[Symbol]],0)),"")</f>
        <v>N/A</v>
      </c>
      <c r="FD68" s="26" t="str">
        <f t="array" ref="FD68">IFERROR(INDEX(YahooFinanceStatistics[[#All],[Value]],MATCH($C68&amp;FD$4,YahooFinanceStatistics[[#All],[Item]]&amp;YahooFinanceStatistics[[#All],[Symbol]],0)),"")</f>
        <v>N/A</v>
      </c>
      <c r="FE68" s="26" t="str">
        <f t="array" ref="FE68">IFERROR(INDEX(YahooFinanceStatistics[[#All],[Value]],MATCH($C68&amp;FE$4,YahooFinanceStatistics[[#All],[Item]]&amp;YahooFinanceStatistics[[#All],[Symbol]],0)),"")</f>
        <v>9.77</v>
      </c>
      <c r="FF68" s="26" t="str">
        <f t="array" ref="FF68">IFERROR(INDEX(YahooFinanceStatistics[[#All],[Value]],MATCH($C68&amp;FF$4,YahooFinanceStatistics[[#All],[Item]]&amp;YahooFinanceStatistics[[#All],[Symbol]],0)),"")</f>
        <v>10.00</v>
      </c>
      <c r="FG68" s="26" t="str">
        <f t="array" ref="FG68">IFERROR(INDEX(YahooFinanceStatistics[[#All],[Value]],MATCH($C68&amp;FG$4,YahooFinanceStatistics[[#All],[Item]]&amp;YahooFinanceStatistics[[#All],[Symbol]],0)),"")</f>
        <v>N/A</v>
      </c>
      <c r="FH68" s="26" t="str">
        <f t="array" ref="FH68">IFERROR(INDEX(YahooFinanceStatistics[[#All],[Value]],MATCH($C68&amp;FH$4,YahooFinanceStatistics[[#All],[Item]]&amp;YahooFinanceStatistics[[#All],[Symbol]],0)),"")</f>
        <v>N/A</v>
      </c>
      <c r="FI68" s="26" t="str">
        <f t="array" ref="FI68">IFERROR(INDEX(YahooFinanceStatistics[[#All],[Value]],MATCH($C68&amp;FI$4,YahooFinanceStatistics[[#All],[Item]]&amp;YahooFinanceStatistics[[#All],[Symbol]],0)),"")</f>
        <v>N/A</v>
      </c>
      <c r="FJ68" s="26" t="str">
        <f t="array" ref="FJ68">IFERROR(INDEX(YahooFinanceStatistics[[#All],[Value]],MATCH($C68&amp;FJ$4,YahooFinanceStatistics[[#All],[Item]]&amp;YahooFinanceStatistics[[#All],[Symbol]],0)),"")</f>
        <v>36.38</v>
      </c>
      <c r="FK68" s="26" t="str">
        <f t="array" ref="FK68">IFERROR(INDEX(YahooFinanceStatistics[[#All],[Value]],MATCH($C68&amp;FK$4,YahooFinanceStatistics[[#All],[Item]]&amp;YahooFinanceStatistics[[#All],[Symbol]],0)),"")</f>
        <v>196.79</v>
      </c>
      <c r="FL68" s="26" t="str">
        <f t="array" ref="FL68">IFERROR(INDEX(YahooFinanceStatistics[[#All],[Value]],MATCH($C68&amp;FL$4,YahooFinanceStatistics[[#All],[Item]]&amp;YahooFinanceStatistics[[#All],[Symbol]],0)),"")</f>
        <v>9.98</v>
      </c>
      <c r="FM68" s="26" t="str">
        <f t="array" ref="FM68">IFERROR(INDEX(YahooFinanceStatistics[[#All],[Value]],MATCH($C68&amp;FM$4,YahooFinanceStatistics[[#All],[Item]]&amp;YahooFinanceStatistics[[#All],[Symbol]],0)),"")</f>
        <v>N/A</v>
      </c>
      <c r="FN68" s="26" t="str">
        <f t="array" ref="FN68">IFERROR(INDEX(YahooFinanceStatistics[[#All],[Value]],MATCH($C68&amp;FN$4,YahooFinanceStatistics[[#All],[Item]]&amp;YahooFinanceStatistics[[#All],[Symbol]],0)),"")</f>
        <v>N/A</v>
      </c>
      <c r="FO68" s="26" t="str">
        <f t="array" ref="FO68">IFERROR(INDEX(YahooFinanceStatistics[[#All],[Value]],MATCH($C68&amp;FO$4,YahooFinanceStatistics[[#All],[Item]]&amp;YahooFinanceStatistics[[#All],[Symbol]],0)),"")</f>
        <v>18.59</v>
      </c>
      <c r="FP68" s="26" t="str">
        <f t="array" ref="FP68">IFERROR(INDEX(YahooFinanceStatistics[[#All],[Value]],MATCH($C68&amp;FP$4,YahooFinanceStatistics[[#All],[Item]]&amp;YahooFinanceStatistics[[#All],[Symbol]],0)),"")</f>
        <v>22.07</v>
      </c>
      <c r="FQ68" s="26" t="str">
        <f t="array" ref="FQ68">IFERROR(INDEX(YahooFinanceStatistics[[#All],[Value]],MATCH($C68&amp;FQ$4,YahooFinanceStatistics[[#All],[Item]]&amp;YahooFinanceStatistics[[#All],[Symbol]],0)),"")</f>
        <v>13.73</v>
      </c>
      <c r="FR68" s="26" t="str">
        <f t="array" ref="FR68">IFERROR(INDEX(YahooFinanceStatistics[[#All],[Value]],MATCH($C68&amp;FR$4,YahooFinanceStatistics[[#All],[Item]]&amp;YahooFinanceStatistics[[#All],[Symbol]],0)),"")</f>
        <v>5.70</v>
      </c>
      <c r="FS68" s="26" t="str">
        <f t="array" ref="FS68">IFERROR(INDEX(YahooFinanceStatistics[[#All],[Value]],MATCH($C68&amp;FS$4,YahooFinanceStatistics[[#All],[Item]]&amp;YahooFinanceStatistics[[#All],[Symbol]],0)),"")</f>
        <v>N/A</v>
      </c>
      <c r="FT68" s="26" t="str">
        <f t="array" ref="FT68">IFERROR(INDEX(YahooFinanceStatistics[[#All],[Value]],MATCH($C68&amp;FT$4,YahooFinanceStatistics[[#All],[Item]]&amp;YahooFinanceStatistics[[#All],[Symbol]],0)),"")</f>
        <v>4.30</v>
      </c>
      <c r="FU68" s="26" t="str">
        <f t="array" ref="FU68">IFERROR(INDEX(YahooFinanceStatistics[[#All],[Value]],MATCH($C68&amp;FU$4,YahooFinanceStatistics[[#All],[Item]]&amp;YahooFinanceStatistics[[#All],[Symbol]],0)),"")</f>
        <v>29.88</v>
      </c>
      <c r="FV68" s="26" t="str">
        <f t="array" ref="FV68">IFERROR(INDEX(YahooFinanceStatistics[[#All],[Value]],MATCH($C68&amp;FV$4,YahooFinanceStatistics[[#All],[Item]]&amp;YahooFinanceStatistics[[#All],[Symbol]],0)),"")</f>
        <v>29.04</v>
      </c>
      <c r="FW68" s="26" t="str">
        <f t="array" ref="FW68">IFERROR(INDEX(YahooFinanceStatistics[[#All],[Value]],MATCH($C68&amp;FW$4,YahooFinanceStatistics[[#All],[Item]]&amp;YahooFinanceStatistics[[#All],[Symbol]],0)),"")</f>
        <v>74.76</v>
      </c>
      <c r="FX68" s="26" t="str">
        <f t="array" ref="FX68">IFERROR(INDEX(YahooFinanceStatistics[[#All],[Value]],MATCH($C68&amp;FX$4,YahooFinanceStatistics[[#All],[Item]]&amp;YahooFinanceStatistics[[#All],[Symbol]],0)),"")</f>
        <v>5.59</v>
      </c>
      <c r="FY68" s="26" t="str">
        <f t="array" ref="FY68">IFERROR(INDEX(YahooFinanceStatistics[[#All],[Value]],MATCH($C68&amp;FY$4,YahooFinanceStatistics[[#All],[Item]]&amp;YahooFinanceStatistics[[#All],[Symbol]],0)),"")</f>
        <v>20.34</v>
      </c>
      <c r="FZ68" s="26" t="str">
        <f t="array" ref="FZ68">IFERROR(INDEX(YahooFinanceStatistics[[#All],[Value]],MATCH($C68&amp;FZ$4,YahooFinanceStatistics[[#All],[Item]]&amp;YahooFinanceStatistics[[#All],[Symbol]],0)),"")</f>
        <v>6.12</v>
      </c>
      <c r="GA68" s="26" t="str">
        <f t="array" ref="GA68">IFERROR(INDEX(YahooFinanceStatistics[[#All],[Value]],MATCH($C68&amp;GA$4,YahooFinanceStatistics[[#All],[Item]]&amp;YahooFinanceStatistics[[#All],[Symbol]],0)),"")</f>
        <v>N/A</v>
      </c>
      <c r="GB68" s="26" t="str">
        <f t="array" ref="GB68">IFERROR(INDEX(YahooFinanceStatistics[[#All],[Value]],MATCH($C68&amp;GB$4,YahooFinanceStatistics[[#All],[Item]]&amp;YahooFinanceStatistics[[#All],[Symbol]],0)),"")</f>
        <v>8.93</v>
      </c>
      <c r="GC68" s="26" t="str">
        <f t="array" ref="GC68">IFERROR(INDEX(YahooFinanceStatistics[[#All],[Value]],MATCH($C68&amp;GC$4,YahooFinanceStatistics[[#All],[Item]]&amp;YahooFinanceStatistics[[#All],[Symbol]],0)),"")</f>
        <v>1,460.00</v>
      </c>
      <c r="GD68" s="26" t="str">
        <f t="array" ref="GD68">IFERROR(INDEX(YahooFinanceStatistics[[#All],[Value]],MATCH($C68&amp;GD$4,YahooFinanceStatistics[[#All],[Item]]&amp;YahooFinanceStatistics[[#All],[Symbol]],0)),"")</f>
        <v>18.37</v>
      </c>
      <c r="GE68" s="26" t="str">
        <f t="array" ref="GE68">IFERROR(INDEX(YahooFinanceStatistics[[#All],[Value]],MATCH($C68&amp;GE$4,YahooFinanceStatistics[[#All],[Item]]&amp;YahooFinanceStatistics[[#All],[Symbol]],0)),"")</f>
        <v>7.70</v>
      </c>
      <c r="GF68" s="26" t="str">
        <f t="array" ref="GF68">IFERROR(INDEX(YahooFinanceStatistics[[#All],[Value]],MATCH($C68&amp;GF$4,YahooFinanceStatistics[[#All],[Item]]&amp;YahooFinanceStatistics[[#All],[Symbol]],0)),"")</f>
        <v>2.91</v>
      </c>
      <c r="GG68" s="26" t="str">
        <f t="array" ref="GG68">IFERROR(INDEX(YahooFinanceStatistics[[#All],[Value]],MATCH($C68&amp;GG$4,YahooFinanceStatistics[[#All],[Item]]&amp;YahooFinanceStatistics[[#All],[Symbol]],0)),"")</f>
        <v>8.98</v>
      </c>
      <c r="GH68" s="26" t="str">
        <f t="array" ref="GH68">IFERROR(INDEX(YahooFinanceStatistics[[#All],[Value]],MATCH($C68&amp;GH$4,YahooFinanceStatistics[[#All],[Item]]&amp;YahooFinanceStatistics[[#All],[Symbol]],0)),"")</f>
        <v>6.35</v>
      </c>
      <c r="GI68" s="26" t="str">
        <f t="array" ref="GI68">IFERROR(INDEX(YahooFinanceStatistics[[#All],[Value]],MATCH($C68&amp;GI$4,YahooFinanceStatistics[[#All],[Item]]&amp;YahooFinanceStatistics[[#All],[Symbol]],0)),"")</f>
        <v>15.07</v>
      </c>
      <c r="GJ68" s="26" t="str">
        <f t="array" ref="GJ68">IFERROR(INDEX(YahooFinanceStatistics[[#All],[Value]],MATCH($C68&amp;GJ$4,YahooFinanceStatistics[[#All],[Item]]&amp;YahooFinanceStatistics[[#All],[Symbol]],0)),"")</f>
        <v>5.22</v>
      </c>
      <c r="GK68" s="26" t="str">
        <f t="array" ref="GK68">IFERROR(INDEX(YahooFinanceStatistics[[#All],[Value]],MATCH($C68&amp;GK$4,YahooFinanceStatistics[[#All],[Item]]&amp;YahooFinanceStatistics[[#All],[Symbol]],0)),"")</f>
        <v>5.82</v>
      </c>
      <c r="GL68" s="26" t="str">
        <f t="array" ref="GL68">IFERROR(INDEX(YahooFinanceStatistics[[#All],[Value]],MATCH($C68&amp;GL$4,YahooFinanceStatistics[[#All],[Item]]&amp;YahooFinanceStatistics[[#All],[Symbol]],0)),"")</f>
        <v>5.35</v>
      </c>
      <c r="GM68" s="26" t="str">
        <f t="array" ref="GM68">IFERROR(INDEX(YahooFinanceStatistics[[#All],[Value]],MATCH($C68&amp;GM$4,YahooFinanceStatistics[[#All],[Item]]&amp;YahooFinanceStatistics[[#All],[Symbol]],0)),"")</f>
        <v>5.72</v>
      </c>
      <c r="GN68" s="26" t="str">
        <f t="array" ref="GN68">IFERROR(INDEX(YahooFinanceStatistics[[#All],[Value]],MATCH($C68&amp;GN$4,YahooFinanceStatistics[[#All],[Item]]&amp;YahooFinanceStatistics[[#All],[Symbol]],0)),"")</f>
        <v>7.33</v>
      </c>
      <c r="GO68" s="26" t="str">
        <f t="array" ref="GO68">IFERROR(INDEX(YahooFinanceStatistics[[#All],[Value]],MATCH($C68&amp;GO$4,YahooFinanceStatistics[[#All],[Item]]&amp;YahooFinanceStatistics[[#All],[Symbol]],0)),"")</f>
        <v>21.70</v>
      </c>
      <c r="GP68" s="26" t="str">
        <f t="array" ref="GP68">IFERROR(INDEX(YahooFinanceStatistics[[#All],[Value]],MATCH($C68&amp;GP$4,YahooFinanceStatistics[[#All],[Item]]&amp;YahooFinanceStatistics[[#All],[Symbol]],0)),"")</f>
        <v>5.04</v>
      </c>
      <c r="GQ68" s="26" t="str">
        <f t="array" ref="GQ68">IFERROR(INDEX(YahooFinanceStatistics[[#All],[Value]],MATCH($C68&amp;GQ$4,YahooFinanceStatistics[[#All],[Item]]&amp;YahooFinanceStatistics[[#All],[Symbol]],0)),"")</f>
        <v>3.35</v>
      </c>
      <c r="GR68" s="26" t="str">
        <f t="array" ref="GR68">IFERROR(INDEX(YahooFinanceStatistics[[#All],[Value]],MATCH($C68&amp;GR$4,YahooFinanceStatistics[[#All],[Item]]&amp;YahooFinanceStatistics[[#All],[Symbol]],0)),"")</f>
        <v>4.71</v>
      </c>
      <c r="GS68" s="26" t="str">
        <f t="array" ref="GS68">IFERROR(INDEX(YahooFinanceStatistics[[#All],[Value]],MATCH($C68&amp;GS$4,YahooFinanceStatistics[[#All],[Item]]&amp;YahooFinanceStatistics[[#All],[Symbol]],0)),"")</f>
        <v>8.18</v>
      </c>
      <c r="GT68" s="26" t="str">
        <f t="array" ref="GT68">IFERROR(INDEX(YahooFinanceStatistics[[#All],[Value]],MATCH($C68&amp;GT$4,YahooFinanceStatistics[[#All],[Item]]&amp;YahooFinanceStatistics[[#All],[Symbol]],0)),"")</f>
        <v>N/A</v>
      </c>
      <c r="GU68" s="26" t="str">
        <f t="array" ref="GU68">IFERROR(INDEX(YahooFinanceStatistics[[#All],[Value]],MATCH($C68&amp;GU$4,YahooFinanceStatistics[[#All],[Item]]&amp;YahooFinanceStatistics[[#All],[Symbol]],0)),"")</f>
        <v>4.94</v>
      </c>
      <c r="GV68" s="26" t="str">
        <f t="array" ref="GV68">IFERROR(INDEX(YahooFinanceStatistics[[#All],[Value]],MATCH($C68&amp;GV$4,YahooFinanceStatistics[[#All],[Item]]&amp;YahooFinanceStatistics[[#All],[Symbol]],0)),"")</f>
        <v>6.92</v>
      </c>
      <c r="GW68" s="26" t="str">
        <f t="array" ref="GW68">IFERROR(INDEX(YahooFinanceStatistics[[#All],[Value]],MATCH($C68&amp;GW$4,YahooFinanceStatistics[[#All],[Item]]&amp;YahooFinanceStatistics[[#All],[Symbol]],0)),"")</f>
        <v>N/A</v>
      </c>
      <c r="GX68" s="26" t="str">
        <f t="array" ref="GX68">IFERROR(INDEX(YahooFinanceStatistics[[#All],[Value]],MATCH($C68&amp;GX$4,YahooFinanceStatistics[[#All],[Item]]&amp;YahooFinanceStatistics[[#All],[Symbol]],0)),"")</f>
        <v>103.49</v>
      </c>
      <c r="GY68" s="26" t="str">
        <f t="array" ref="GY68">IFERROR(INDEX(YahooFinanceStatistics[[#All],[Value]],MATCH($C68&amp;GY$4,YahooFinanceStatistics[[#All],[Item]]&amp;YahooFinanceStatistics[[#All],[Symbol]],0)),"")</f>
        <v>73.63</v>
      </c>
      <c r="GZ68" s="26" t="str">
        <f t="array" ref="GZ68">IFERROR(INDEX(YahooFinanceStatistics[[#All],[Value]],MATCH($C68&amp;GZ$4,YahooFinanceStatistics[[#All],[Item]]&amp;YahooFinanceStatistics[[#All],[Symbol]],0)),"")</f>
        <v>93.89</v>
      </c>
      <c r="HA68" s="26" t="str">
        <f t="array" ref="HA68">IFERROR(INDEX(YahooFinanceStatistics[[#All],[Value]],MATCH($C68&amp;HA$4,YahooFinanceStatistics[[#All],[Item]]&amp;YahooFinanceStatistics[[#All],[Symbol]],0)),"")</f>
        <v>27.95</v>
      </c>
      <c r="HB68" s="26" t="str">
        <f t="array" ref="HB68">IFERROR(INDEX(YahooFinanceStatistics[[#All],[Value]],MATCH($C68&amp;HB$4,YahooFinanceStatistics[[#All],[Item]]&amp;YahooFinanceStatistics[[#All],[Symbol]],0)),"")</f>
        <v>106.13</v>
      </c>
      <c r="HC68" s="26" t="str">
        <f t="array" ref="HC68">IFERROR(INDEX(YahooFinanceStatistics[[#All],[Value]],MATCH($C68&amp;HC$4,YahooFinanceStatistics[[#All],[Item]]&amp;YahooFinanceStatistics[[#All],[Symbol]],0)),"")</f>
        <v>35.24</v>
      </c>
      <c r="HD68" s="26" t="str">
        <f t="array" ref="HD68">IFERROR(INDEX(YahooFinanceStatistics[[#All],[Value]],MATCH($C68&amp;HD$4,YahooFinanceStatistics[[#All],[Item]]&amp;YahooFinanceStatistics[[#All],[Symbol]],0)),"")</f>
        <v>N/A</v>
      </c>
      <c r="HE68" s="26" t="str">
        <f t="array" ref="HE68">IFERROR(INDEX(YahooFinanceStatistics[[#All],[Value]],MATCH($C68&amp;HE$4,YahooFinanceStatistics[[#All],[Item]]&amp;YahooFinanceStatistics[[#All],[Symbol]],0)),"")</f>
        <v>N/A</v>
      </c>
      <c r="HF68" s="26" t="str">
        <f t="array" ref="HF68">IFERROR(INDEX(YahooFinanceStatistics[[#All],[Value]],MATCH($C68&amp;HF$4,YahooFinanceStatistics[[#All],[Item]]&amp;YahooFinanceStatistics[[#All],[Symbol]],0)),"")</f>
        <v>7.72</v>
      </c>
      <c r="HG68" s="26" t="str">
        <f t="array" ref="HG68">IFERROR(INDEX(YahooFinanceStatistics[[#All],[Value]],MATCH($C68&amp;HG$4,YahooFinanceStatistics[[#All],[Item]]&amp;YahooFinanceStatistics[[#All],[Symbol]],0)),"")</f>
        <v>15.19</v>
      </c>
      <c r="HH68" s="26" t="str">
        <f t="array" ref="HH68">IFERROR(INDEX(YahooFinanceStatistics[[#All],[Value]],MATCH($C68&amp;HH$4,YahooFinanceStatistics[[#All],[Item]]&amp;YahooFinanceStatistics[[#All],[Symbol]],0)),"")</f>
        <v>13.46</v>
      </c>
      <c r="HI68" s="26" t="str">
        <f t="array" ref="HI68">IFERROR(INDEX(YahooFinanceStatistics[[#All],[Value]],MATCH($C68&amp;HI$4,YahooFinanceStatistics[[#All],[Item]]&amp;YahooFinanceStatistics[[#All],[Symbol]],0)),"")</f>
        <v>N/A</v>
      </c>
      <c r="HJ68" s="26" t="str">
        <f t="array" ref="HJ68">IFERROR(INDEX(YahooFinanceStatistics[[#All],[Value]],MATCH($C68&amp;HJ$4,YahooFinanceStatistics[[#All],[Item]]&amp;YahooFinanceStatistics[[#All],[Symbol]],0)),"")</f>
        <v>121.93</v>
      </c>
      <c r="HK68" s="26" t="str">
        <f t="array" ref="HK68">IFERROR(INDEX(YahooFinanceStatistics[[#All],[Value]],MATCH($C68&amp;HK$4,YahooFinanceStatistics[[#All],[Item]]&amp;YahooFinanceStatistics[[#All],[Symbol]],0)),"")</f>
        <v>N/A</v>
      </c>
      <c r="HL68" s="26" t="str">
        <f t="array" ref="HL68">IFERROR(INDEX(YahooFinanceStatistics[[#All],[Value]],MATCH($C68&amp;HL$4,YahooFinanceStatistics[[#All],[Item]]&amp;YahooFinanceStatistics[[#All],[Symbol]],0)),"")</f>
        <v>12.30</v>
      </c>
      <c r="HM68" s="26" t="str">
        <f t="array" ref="HM68">IFERROR(INDEX(YahooFinanceStatistics[[#All],[Value]],MATCH($C68&amp;HM$4,YahooFinanceStatistics[[#All],[Item]]&amp;YahooFinanceStatistics[[#All],[Symbol]],0)),"")</f>
        <v>30.00</v>
      </c>
      <c r="HN68" s="26" t="str">
        <f t="array" ref="HN68">IFERROR(INDEX(YahooFinanceStatistics[[#All],[Value]],MATCH($C68&amp;HN$4,YahooFinanceStatistics[[#All],[Item]]&amp;YahooFinanceStatistics[[#All],[Symbol]],0)),"")</f>
        <v>16.15</v>
      </c>
      <c r="HO68" s="26" t="str">
        <f t="array" ref="HO68">IFERROR(INDEX(YahooFinanceStatistics[[#All],[Value]],MATCH($C68&amp;HO$4,YahooFinanceStatistics[[#All],[Item]]&amp;YahooFinanceStatistics[[#All],[Symbol]],0)),"")</f>
        <v>6.28</v>
      </c>
      <c r="HP68" s="26" t="str">
        <f t="array" ref="HP68">IFERROR(INDEX(YahooFinanceStatistics[[#All],[Value]],MATCH($C68&amp;HP$4,YahooFinanceStatistics[[#All],[Item]]&amp;YahooFinanceStatistics[[#All],[Symbol]],0)),"")</f>
        <v>7.89</v>
      </c>
      <c r="HQ68" s="26" t="str">
        <f t="array" ref="HQ68">IFERROR(INDEX(YahooFinanceStatistics[[#All],[Value]],MATCH($C68&amp;HQ$4,YahooFinanceStatistics[[#All],[Item]]&amp;YahooFinanceStatistics[[#All],[Symbol]],0)),"")</f>
        <v>15.42</v>
      </c>
      <c r="HR68" s="26" t="str">
        <f t="array" ref="HR68">IFERROR(INDEX(YahooFinanceStatistics[[#All],[Value]],MATCH($C68&amp;HR$4,YahooFinanceStatistics[[#All],[Item]]&amp;YahooFinanceStatistics[[#All],[Symbol]],0)),"")</f>
        <v>7.39</v>
      </c>
      <c r="HS68" s="26" t="str">
        <f t="array" ref="HS68">IFERROR(INDEX(YahooFinanceStatistics[[#All],[Value]],MATCH($C68&amp;HS$4,YahooFinanceStatistics[[#All],[Item]]&amp;YahooFinanceStatistics[[#All],[Symbol]],0)),"")</f>
        <v>28.33</v>
      </c>
      <c r="HT68" s="26" t="str">
        <f t="array" ref="HT68">IFERROR(INDEX(YahooFinanceStatistics[[#All],[Value]],MATCH($C68&amp;HT$4,YahooFinanceStatistics[[#All],[Item]]&amp;YahooFinanceStatistics[[#All],[Symbol]],0)),"")</f>
        <v>11.16</v>
      </c>
      <c r="HU68" s="48" t="str">
        <f t="array" ref="HU68">IFERROR(INDEX(YahooFinanceStatistics[[#All],[Value]],MATCH($C68&amp;HU$4,YahooFinanceStatistics[[#All],[Item]]&amp;YahooFinanceStatistics[[#All],[Symbol]],0)),"")</f>
        <v>16.15</v>
      </c>
    </row>
    <row r="69" spans="2:229" ht="15" customHeight="1" x14ac:dyDescent="0.25">
      <c r="B69" s="19" t="s">
        <v>712</v>
      </c>
      <c r="C69" s="19" t="s">
        <v>693</v>
      </c>
      <c r="D69" s="19" t="str">
        <f t="array" ref="D69">IFERROR(INDEX(YahooFinanceStatistics[[#All],[Value]],MATCH($C69&amp;D$4,YahooFinanceStatistics[[#All],[Item]]&amp;YahooFinanceStatistics[[#All],[Symbol]],0)),"")</f>
        <v>2.38B</v>
      </c>
      <c r="E69" s="19" t="str">
        <f t="array" ref="E69">IFERROR(INDEX(YahooFinanceStatistics[[#All],[Value]],MATCH($C69&amp;E$4,YahooFinanceStatistics[[#All],[Item]]&amp;YahooFinanceStatistics[[#All],[Symbol]],0)),"")</f>
        <v>77.32B</v>
      </c>
      <c r="F69" s="19" t="str">
        <f t="array" ref="F69">IFERROR(INDEX(YahooFinanceStatistics[[#All],[Value]],MATCH($C69&amp;F$4,YahooFinanceStatistics[[#All],[Item]]&amp;YahooFinanceStatistics[[#All],[Symbol]],0)),"")</f>
        <v>7.96B</v>
      </c>
      <c r="G69" s="19" t="str">
        <f t="array" ref="G69">IFERROR(INDEX(YahooFinanceStatistics[[#All],[Value]],MATCH($C69&amp;G$4,YahooFinanceStatistics[[#All],[Item]]&amp;YahooFinanceStatistics[[#All],[Symbol]],0)),"")</f>
        <v>13.45B</v>
      </c>
      <c r="H69" s="19" t="str">
        <f t="array" ref="H69">IFERROR(INDEX(YahooFinanceStatistics[[#All],[Value]],MATCH($C69&amp;H$4,YahooFinanceStatistics[[#All],[Item]]&amp;YahooFinanceStatistics[[#All],[Symbol]],0)),"")</f>
        <v>46.92B</v>
      </c>
      <c r="I69" s="19" t="str">
        <f t="array" ref="I69">IFERROR(INDEX(YahooFinanceStatistics[[#All],[Value]],MATCH($C69&amp;I$4,YahooFinanceStatistics[[#All],[Item]]&amp;YahooFinanceStatistics[[#All],[Symbol]],0)),"")</f>
        <v>15.51B</v>
      </c>
      <c r="J69" s="19" t="str">
        <f t="array" ref="J69">IFERROR(INDEX(YahooFinanceStatistics[[#All],[Value]],MATCH($C69&amp;J$4,YahooFinanceStatistics[[#All],[Item]]&amp;YahooFinanceStatistics[[#All],[Symbol]],0)),"")</f>
        <v>44.11B</v>
      </c>
      <c r="K69" s="19" t="str">
        <f t="array" ref="K69">IFERROR(INDEX(YahooFinanceStatistics[[#All],[Value]],MATCH($C69&amp;K$4,YahooFinanceStatistics[[#All],[Item]]&amp;YahooFinanceStatistics[[#All],[Symbol]],0)),"")</f>
        <v>2.63B</v>
      </c>
      <c r="L69" s="19" t="str">
        <f t="array" ref="L69">IFERROR(INDEX(YahooFinanceStatistics[[#All],[Value]],MATCH($C69&amp;L$4,YahooFinanceStatistics[[#All],[Item]]&amp;YahooFinanceStatistics[[#All],[Symbol]],0)),"")</f>
        <v>3.78B</v>
      </c>
      <c r="M69" s="19" t="str">
        <f t="array" ref="M69">IFERROR(INDEX(YahooFinanceStatistics[[#All],[Value]],MATCH($C69&amp;M$4,YahooFinanceStatistics[[#All],[Item]]&amp;YahooFinanceStatistics[[#All],[Symbol]],0)),"")</f>
        <v>1.68B</v>
      </c>
      <c r="N69" s="19" t="str">
        <f t="array" ref="N69">IFERROR(INDEX(YahooFinanceStatistics[[#All],[Value]],MATCH($C69&amp;N$4,YahooFinanceStatistics[[#All],[Item]]&amp;YahooFinanceStatistics[[#All],[Symbol]],0)),"")</f>
        <v>2.27B</v>
      </c>
      <c r="O69" s="19" t="str">
        <f t="array" ref="O69">IFERROR(INDEX(YahooFinanceStatistics[[#All],[Value]],MATCH($C69&amp;O$4,YahooFinanceStatistics[[#All],[Item]]&amp;YahooFinanceStatistics[[#All],[Symbol]],0)),"")</f>
        <v>3.43B</v>
      </c>
      <c r="P69" s="19" t="str">
        <f t="array" ref="P69">IFERROR(INDEX(YahooFinanceStatistics[[#All],[Value]],MATCH($C69&amp;P$4,YahooFinanceStatistics[[#All],[Item]]&amp;YahooFinanceStatistics[[#All],[Symbol]],0)),"")</f>
        <v>15.3B</v>
      </c>
      <c r="Q69" s="19" t="str">
        <f t="array" ref="Q69">IFERROR(INDEX(YahooFinanceStatistics[[#All],[Value]],MATCH($C69&amp;Q$4,YahooFinanceStatistics[[#All],[Item]]&amp;YahooFinanceStatistics[[#All],[Symbol]],0)),"")</f>
        <v>1.44B</v>
      </c>
      <c r="R69" s="19" t="str">
        <f t="array" ref="R69">IFERROR(INDEX(YahooFinanceStatistics[[#All],[Value]],MATCH($C69&amp;R$4,YahooFinanceStatistics[[#All],[Item]]&amp;YahooFinanceStatistics[[#All],[Symbol]],0)),"")</f>
        <v>2.92B</v>
      </c>
      <c r="S69" s="19" t="str">
        <f t="array" ref="S69">IFERROR(INDEX(YahooFinanceStatistics[[#All],[Value]],MATCH($C69&amp;S$4,YahooFinanceStatistics[[#All],[Item]]&amp;YahooFinanceStatistics[[#All],[Symbol]],0)),"")</f>
        <v>11.35B</v>
      </c>
      <c r="T69" s="19" t="str">
        <f t="array" ref="T69">IFERROR(INDEX(YahooFinanceStatistics[[#All],[Value]],MATCH($C69&amp;T$4,YahooFinanceStatistics[[#All],[Item]]&amp;YahooFinanceStatistics[[#All],[Symbol]],0)),"")</f>
        <v>1.29B</v>
      </c>
      <c r="U69" s="19" t="str">
        <f t="array" ref="U69">IFERROR(INDEX(YahooFinanceStatistics[[#All],[Value]],MATCH($C69&amp;U$4,YahooFinanceStatistics[[#All],[Item]]&amp;YahooFinanceStatistics[[#All],[Symbol]],0)),"")</f>
        <v>1.14B</v>
      </c>
      <c r="V69" s="19" t="str">
        <f t="array" ref="V69">IFERROR(INDEX(YahooFinanceStatistics[[#All],[Value]],MATCH($C69&amp;V$4,YahooFinanceStatistics[[#All],[Item]]&amp;YahooFinanceStatistics[[#All],[Symbol]],0)),"")</f>
        <v>2.66B</v>
      </c>
      <c r="W69" s="19" t="str">
        <f t="array" ref="W69">IFERROR(INDEX(YahooFinanceStatistics[[#All],[Value]],MATCH($C69&amp;W$4,YahooFinanceStatistics[[#All],[Item]]&amp;YahooFinanceStatistics[[#All],[Symbol]],0)),"")</f>
        <v>8.17B</v>
      </c>
      <c r="X69" s="19" t="str">
        <f t="array" ref="X69">IFERROR(INDEX(YahooFinanceStatistics[[#All],[Value]],MATCH($C69&amp;X$4,YahooFinanceStatistics[[#All],[Item]]&amp;YahooFinanceStatistics[[#All],[Symbol]],0)),"")</f>
        <v>1.02B</v>
      </c>
      <c r="Y69" s="19" t="str">
        <f t="array" ref="Y69">IFERROR(INDEX(YahooFinanceStatistics[[#All],[Value]],MATCH($C69&amp;Y$4,YahooFinanceStatistics[[#All],[Item]]&amp;YahooFinanceStatistics[[#All],[Symbol]],0)),"")</f>
        <v>2.04B</v>
      </c>
      <c r="Z69" s="19" t="str">
        <f t="array" ref="Z69">IFERROR(INDEX(YahooFinanceStatistics[[#All],[Value]],MATCH($C69&amp;Z$4,YahooFinanceStatistics[[#All],[Item]]&amp;YahooFinanceStatistics[[#All],[Symbol]],0)),"")</f>
        <v>3.81B</v>
      </c>
      <c r="AA69" s="19" t="str">
        <f t="array" ref="AA69">IFERROR(INDEX(YahooFinanceStatistics[[#All],[Value]],MATCH($C69&amp;AA$4,YahooFinanceStatistics[[#All],[Item]]&amp;YahooFinanceStatistics[[#All],[Symbol]],0)),"")</f>
        <v>2.06B</v>
      </c>
      <c r="AB69" s="19" t="str">
        <f t="array" ref="AB69">IFERROR(INDEX(YahooFinanceStatistics[[#All],[Value]],MATCH($C69&amp;AB$4,YahooFinanceStatistics[[#All],[Item]]&amp;YahooFinanceStatistics[[#All],[Symbol]],0)),"")</f>
        <v>3.91B</v>
      </c>
      <c r="AC69" s="19" t="str">
        <f t="array" ref="AC69">IFERROR(INDEX(YahooFinanceStatistics[[#All],[Value]],MATCH($C69&amp;AC$4,YahooFinanceStatistics[[#All],[Item]]&amp;YahooFinanceStatistics[[#All],[Symbol]],0)),"")</f>
        <v>953.16M</v>
      </c>
      <c r="AD69" s="19" t="str">
        <f t="array" ref="AD69">IFERROR(INDEX(YahooFinanceStatistics[[#All],[Value]],MATCH($C69&amp;AD$4,YahooFinanceStatistics[[#All],[Item]]&amp;YahooFinanceStatistics[[#All],[Symbol]],0)),"")</f>
        <v>27.53B</v>
      </c>
      <c r="AE69" s="19" t="str">
        <f t="array" ref="AE69">IFERROR(INDEX(YahooFinanceStatistics[[#All],[Value]],MATCH($C69&amp;AE$4,YahooFinanceStatistics[[#All],[Item]]&amp;YahooFinanceStatistics[[#All],[Symbol]],0)),"")</f>
        <v>15.54B</v>
      </c>
      <c r="AF69" s="19" t="str">
        <f t="array" ref="AF69">IFERROR(INDEX(YahooFinanceStatistics[[#All],[Value]],MATCH($C69&amp;AF$4,YahooFinanceStatistics[[#All],[Item]]&amp;YahooFinanceStatistics[[#All],[Symbol]],0)),"")</f>
        <v>786.86M</v>
      </c>
      <c r="AG69" s="19" t="str">
        <f t="array" ref="AG69">IFERROR(INDEX(YahooFinanceStatistics[[#All],[Value]],MATCH($C69&amp;AG$4,YahooFinanceStatistics[[#All],[Item]]&amp;YahooFinanceStatistics[[#All],[Symbol]],0)),"")</f>
        <v>1.16B</v>
      </c>
      <c r="AH69" s="19" t="str">
        <f t="array" ref="AH69">IFERROR(INDEX(YahooFinanceStatistics[[#All],[Value]],MATCH($C69&amp;AH$4,YahooFinanceStatistics[[#All],[Item]]&amp;YahooFinanceStatistics[[#All],[Symbol]],0)),"")</f>
        <v>14.81B</v>
      </c>
      <c r="AI69" s="19" t="str">
        <f t="array" ref="AI69">IFERROR(INDEX(YahooFinanceStatistics[[#All],[Value]],MATCH($C69&amp;AI$4,YahooFinanceStatistics[[#All],[Item]]&amp;YahooFinanceStatistics[[#All],[Symbol]],0)),"")</f>
        <v>44.87B</v>
      </c>
      <c r="AJ69" s="19" t="str">
        <f t="array" ref="AJ69">IFERROR(INDEX(YahooFinanceStatistics[[#All],[Value]],MATCH($C69&amp;AJ$4,YahooFinanceStatistics[[#All],[Item]]&amp;YahooFinanceStatistics[[#All],[Symbol]],0)),"")</f>
        <v>14.2B</v>
      </c>
      <c r="AK69" s="19" t="str">
        <f t="array" ref="AK69">IFERROR(INDEX(YahooFinanceStatistics[[#All],[Value]],MATCH($C69&amp;AK$4,YahooFinanceStatistics[[#All],[Item]]&amp;YahooFinanceStatistics[[#All],[Symbol]],0)),"")</f>
        <v>40.63B</v>
      </c>
      <c r="AL69" s="19" t="str">
        <f t="array" ref="AL69">IFERROR(INDEX(YahooFinanceStatistics[[#All],[Value]],MATCH($C69&amp;AL$4,YahooFinanceStatistics[[#All],[Item]]&amp;YahooFinanceStatistics[[#All],[Symbol]],0)),"")</f>
        <v>40.03B</v>
      </c>
      <c r="AM69" s="19" t="str">
        <f t="array" ref="AM69">IFERROR(INDEX(YahooFinanceStatistics[[#All],[Value]],MATCH($C69&amp;AM$4,YahooFinanceStatistics[[#All],[Item]]&amp;YahooFinanceStatistics[[#All],[Symbol]],0)),"")</f>
        <v>19.2B</v>
      </c>
      <c r="AN69" s="19" t="str">
        <f t="array" ref="AN69">IFERROR(INDEX(YahooFinanceStatistics[[#All],[Value]],MATCH($C69&amp;AN$4,YahooFinanceStatistics[[#All],[Item]]&amp;YahooFinanceStatistics[[#All],[Symbol]],0)),"")</f>
        <v>1.51B</v>
      </c>
      <c r="AO69" s="19" t="str">
        <f t="array" ref="AO69">IFERROR(INDEX(YahooFinanceStatistics[[#All],[Value]],MATCH($C69&amp;AO$4,YahooFinanceStatistics[[#All],[Item]]&amp;YahooFinanceStatistics[[#All],[Symbol]],0)),"")</f>
        <v>3.3B</v>
      </c>
      <c r="AP69" s="19" t="str">
        <f t="array" ref="AP69">IFERROR(INDEX(YahooFinanceStatistics[[#All],[Value]],MATCH($C69&amp;AP$4,YahooFinanceStatistics[[#All],[Item]]&amp;YahooFinanceStatistics[[#All],[Symbol]],0)),"")</f>
        <v>3.98B</v>
      </c>
      <c r="AQ69" s="19" t="str">
        <f t="array" ref="AQ69">IFERROR(INDEX(YahooFinanceStatistics[[#All],[Value]],MATCH($C69&amp;AQ$4,YahooFinanceStatistics[[#All],[Item]]&amp;YahooFinanceStatistics[[#All],[Symbol]],0)),"")</f>
        <v>17.2B</v>
      </c>
      <c r="AR69" s="19" t="str">
        <f t="array" ref="AR69">IFERROR(INDEX(YahooFinanceStatistics[[#All],[Value]],MATCH($C69&amp;AR$4,YahooFinanceStatistics[[#All],[Item]]&amp;YahooFinanceStatistics[[#All],[Symbol]],0)),"")</f>
        <v>2B</v>
      </c>
      <c r="AS69" s="19" t="str">
        <f t="array" ref="AS69">IFERROR(INDEX(YahooFinanceStatistics[[#All],[Value]],MATCH($C69&amp;AS$4,YahooFinanceStatistics[[#All],[Item]]&amp;YahooFinanceStatistics[[#All],[Symbol]],0)),"")</f>
        <v>2.05B</v>
      </c>
      <c r="AT69" s="19" t="str">
        <f t="array" ref="AT69">IFERROR(INDEX(YahooFinanceStatistics[[#All],[Value]],MATCH($C69&amp;AT$4,YahooFinanceStatistics[[#All],[Item]]&amp;YahooFinanceStatistics[[#All],[Symbol]],0)),"")</f>
        <v>36.52B</v>
      </c>
      <c r="AU69" s="19" t="str">
        <f t="array" ref="AU69">IFERROR(INDEX(YahooFinanceStatistics[[#All],[Value]],MATCH($C69&amp;AU$4,YahooFinanceStatistics[[#All],[Item]]&amp;YahooFinanceStatistics[[#All],[Symbol]],0)),"")</f>
        <v>3.53B</v>
      </c>
      <c r="AV69" s="19" t="str">
        <f t="array" ref="AV69">IFERROR(INDEX(YahooFinanceStatistics[[#All],[Value]],MATCH($C69&amp;AV$4,YahooFinanceStatistics[[#All],[Item]]&amp;YahooFinanceStatistics[[#All],[Symbol]],0)),"")</f>
        <v>967.84M</v>
      </c>
      <c r="AW69" s="19" t="str">
        <f t="array" ref="AW69">IFERROR(INDEX(YahooFinanceStatistics[[#All],[Value]],MATCH($C69&amp;AW$4,YahooFinanceStatistics[[#All],[Item]]&amp;YahooFinanceStatistics[[#All],[Symbol]],0)),"")</f>
        <v>448.99M</v>
      </c>
      <c r="AX69" s="19" t="str">
        <f t="array" ref="AX69">IFERROR(INDEX(YahooFinanceStatistics[[#All],[Value]],MATCH($C69&amp;AX$4,YahooFinanceStatistics[[#All],[Item]]&amp;YahooFinanceStatistics[[#All],[Symbol]],0)),"")</f>
        <v>514.15M</v>
      </c>
      <c r="AY69" s="19" t="str">
        <f t="array" ref="AY69">IFERROR(INDEX(YahooFinanceStatistics[[#All],[Value]],MATCH($C69&amp;AY$4,YahooFinanceStatistics[[#All],[Item]]&amp;YahooFinanceStatistics[[#All],[Symbol]],0)),"")</f>
        <v>3.66B</v>
      </c>
      <c r="AZ69" s="19" t="str">
        <f t="array" ref="AZ69">IFERROR(INDEX(YahooFinanceStatistics[[#All],[Value]],MATCH($C69&amp;AZ$4,YahooFinanceStatistics[[#All],[Item]]&amp;YahooFinanceStatistics[[#All],[Symbol]],0)),"")</f>
        <v>2.63B</v>
      </c>
      <c r="BA69" s="19" t="str">
        <f t="array" ref="BA69">IFERROR(INDEX(YahooFinanceStatistics[[#All],[Value]],MATCH($C69&amp;BA$4,YahooFinanceStatistics[[#All],[Item]]&amp;YahooFinanceStatistics[[#All],[Symbol]],0)),"")</f>
        <v>1.73B</v>
      </c>
      <c r="BB69" s="19" t="str">
        <f t="array" ref="BB69">IFERROR(INDEX(YahooFinanceStatistics[[#All],[Value]],MATCH($C69&amp;BB$4,YahooFinanceStatistics[[#All],[Item]]&amp;YahooFinanceStatistics[[#All],[Symbol]],0)),"")</f>
        <v>4.31B</v>
      </c>
      <c r="BC69" s="19" t="str">
        <f t="array" ref="BC69">IFERROR(INDEX(YahooFinanceStatistics[[#All],[Value]],MATCH($C69&amp;BC$4,YahooFinanceStatistics[[#All],[Item]]&amp;YahooFinanceStatistics[[#All],[Symbol]],0)),"")</f>
        <v>3.82B</v>
      </c>
      <c r="BD69" s="19" t="str">
        <f t="array" ref="BD69">IFERROR(INDEX(YahooFinanceStatistics[[#All],[Value]],MATCH($C69&amp;BD$4,YahooFinanceStatistics[[#All],[Item]]&amp;YahooFinanceStatistics[[#All],[Symbol]],0)),"")</f>
        <v>2.5B</v>
      </c>
      <c r="BE69" s="19" t="str">
        <f t="array" ref="BE69">IFERROR(INDEX(YahooFinanceStatistics[[#All],[Value]],MATCH($C69&amp;BE$4,YahooFinanceStatistics[[#All],[Item]]&amp;YahooFinanceStatistics[[#All],[Symbol]],0)),"")</f>
        <v>1.62B</v>
      </c>
      <c r="BF69" s="19" t="str">
        <f t="array" ref="BF69">IFERROR(INDEX(YahooFinanceStatistics[[#All],[Value]],MATCH($C69&amp;BF$4,YahooFinanceStatistics[[#All],[Item]]&amp;YahooFinanceStatistics[[#All],[Symbol]],0)),"")</f>
        <v>1.57B</v>
      </c>
      <c r="BG69" s="19" t="str">
        <f t="array" ref="BG69">IFERROR(INDEX(YahooFinanceStatistics[[#All],[Value]],MATCH($C69&amp;BG$4,YahooFinanceStatistics[[#All],[Item]]&amp;YahooFinanceStatistics[[#All],[Symbol]],0)),"")</f>
        <v>1.03B</v>
      </c>
      <c r="BH69" s="19" t="str">
        <f t="array" ref="BH69">IFERROR(INDEX(YahooFinanceStatistics[[#All],[Value]],MATCH($C69&amp;BH$4,YahooFinanceStatistics[[#All],[Item]]&amp;YahooFinanceStatistics[[#All],[Symbol]],0)),"")</f>
        <v>537.33M</v>
      </c>
      <c r="BI69" s="19" t="str">
        <f t="array" ref="BI69">IFERROR(INDEX(YahooFinanceStatistics[[#All],[Value]],MATCH($C69&amp;BI$4,YahooFinanceStatistics[[#All],[Item]]&amp;YahooFinanceStatistics[[#All],[Symbol]],0)),"")</f>
        <v>684.3M</v>
      </c>
      <c r="BJ69" s="19" t="str">
        <f t="array" ref="BJ69">IFERROR(INDEX(YahooFinanceStatistics[[#All],[Value]],MATCH($C69&amp;BJ$4,YahooFinanceStatistics[[#All],[Item]]&amp;YahooFinanceStatistics[[#All],[Symbol]],0)),"")</f>
        <v>517.42M</v>
      </c>
      <c r="BK69" s="19" t="str">
        <f t="array" ref="BK69">IFERROR(INDEX(YahooFinanceStatistics[[#All],[Value]],MATCH($C69&amp;BK$4,YahooFinanceStatistics[[#All],[Item]]&amp;YahooFinanceStatistics[[#All],[Symbol]],0)),"")</f>
        <v>23.77B</v>
      </c>
      <c r="BL69" s="19" t="str">
        <f t="array" ref="BL69">IFERROR(INDEX(YahooFinanceStatistics[[#All],[Value]],MATCH($C69&amp;BL$4,YahooFinanceStatistics[[#All],[Item]]&amp;YahooFinanceStatistics[[#All],[Symbol]],0)),"")</f>
        <v>9.12B</v>
      </c>
      <c r="BM69" s="19" t="str">
        <f t="array" ref="BM69">IFERROR(INDEX(YahooFinanceStatistics[[#All],[Value]],MATCH($C69&amp;BM$4,YahooFinanceStatistics[[#All],[Item]]&amp;YahooFinanceStatistics[[#All],[Symbol]],0)),"")</f>
        <v>13.36B</v>
      </c>
      <c r="BN69" s="19" t="str">
        <f t="array" ref="BN69">IFERROR(INDEX(YahooFinanceStatistics[[#All],[Value]],MATCH($C69&amp;BN$4,YahooFinanceStatistics[[#All],[Item]]&amp;YahooFinanceStatistics[[#All],[Symbol]],0)),"")</f>
        <v>40.55B</v>
      </c>
      <c r="BO69" s="19" t="str">
        <f t="array" ref="BO69">IFERROR(INDEX(YahooFinanceStatistics[[#All],[Value]],MATCH($C69&amp;BO$4,YahooFinanceStatistics[[#All],[Item]]&amp;YahooFinanceStatistics[[#All],[Symbol]],0)),"")</f>
        <v>12.22B</v>
      </c>
      <c r="BP69" s="19" t="str">
        <f t="array" ref="BP69">IFERROR(INDEX(YahooFinanceStatistics[[#All],[Value]],MATCH($C69&amp;BP$4,YahooFinanceStatistics[[#All],[Item]]&amp;YahooFinanceStatistics[[#All],[Symbol]],0)),"")</f>
        <v>151.42B</v>
      </c>
      <c r="BQ69" s="19" t="str">
        <f t="array" ref="BQ69">IFERROR(INDEX(YahooFinanceStatistics[[#All],[Value]],MATCH($C69&amp;BQ$4,YahooFinanceStatistics[[#All],[Item]]&amp;YahooFinanceStatistics[[#All],[Symbol]],0)),"")</f>
        <v>3.4B</v>
      </c>
      <c r="BR69" s="19" t="str">
        <f t="array" ref="BR69">IFERROR(INDEX(YahooFinanceStatistics[[#All],[Value]],MATCH($C69&amp;BR$4,YahooFinanceStatistics[[#All],[Item]]&amp;YahooFinanceStatistics[[#All],[Symbol]],0)),"")</f>
        <v>10.12B</v>
      </c>
      <c r="BS69" s="19" t="str">
        <f t="array" ref="BS69">IFERROR(INDEX(YahooFinanceStatistics[[#All],[Value]],MATCH($C69&amp;BS$4,YahooFinanceStatistics[[#All],[Item]]&amp;YahooFinanceStatistics[[#All],[Symbol]],0)),"")</f>
        <v>5.96B</v>
      </c>
      <c r="BT69" s="19" t="str">
        <f t="array" ref="BT69">IFERROR(INDEX(YahooFinanceStatistics[[#All],[Value]],MATCH($C69&amp;BT$4,YahooFinanceStatistics[[#All],[Item]]&amp;YahooFinanceStatistics[[#All],[Symbol]],0)),"")</f>
        <v>26.53B</v>
      </c>
      <c r="BU69" s="19" t="str">
        <f t="array" ref="BU69">IFERROR(INDEX(YahooFinanceStatistics[[#All],[Value]],MATCH($C69&amp;BU$4,YahooFinanceStatistics[[#All],[Item]]&amp;YahooFinanceStatistics[[#All],[Symbol]],0)),"")</f>
        <v>104.15B</v>
      </c>
      <c r="BV69" s="19" t="str">
        <f t="array" ref="BV69">IFERROR(INDEX(YahooFinanceStatistics[[#All],[Value]],MATCH($C69&amp;BV$4,YahooFinanceStatistics[[#All],[Item]]&amp;YahooFinanceStatistics[[#All],[Symbol]],0)),"")</f>
        <v>7.58B</v>
      </c>
      <c r="BW69" s="19" t="str">
        <f t="array" ref="BW69">IFERROR(INDEX(YahooFinanceStatistics[[#All],[Value]],MATCH($C69&amp;BW$4,YahooFinanceStatistics[[#All],[Item]]&amp;YahooFinanceStatistics[[#All],[Symbol]],0)),"")</f>
        <v>278.85B</v>
      </c>
      <c r="BX69" s="19" t="str">
        <f t="array" ref="BX69">IFERROR(INDEX(YahooFinanceStatistics[[#All],[Value]],MATCH($C69&amp;BX$4,YahooFinanceStatistics[[#All],[Item]]&amp;YahooFinanceStatistics[[#All],[Symbol]],0)),"")</f>
        <v>4.31B</v>
      </c>
      <c r="BY69" s="19" t="str">
        <f t="array" ref="BY69">IFERROR(INDEX(YahooFinanceStatistics[[#All],[Value]],MATCH($C69&amp;BY$4,YahooFinanceStatistics[[#All],[Item]]&amp;YahooFinanceStatistics[[#All],[Symbol]],0)),"")</f>
        <v>6.77B</v>
      </c>
      <c r="BZ69" s="19" t="str">
        <f t="array" ref="BZ69">IFERROR(INDEX(YahooFinanceStatistics[[#All],[Value]],MATCH($C69&amp;BZ$4,YahooFinanceStatistics[[#All],[Item]]&amp;YahooFinanceStatistics[[#All],[Symbol]],0)),"")</f>
        <v>3.24B</v>
      </c>
      <c r="CA69" s="19" t="str">
        <f t="array" ref="CA69">IFERROR(INDEX(YahooFinanceStatistics[[#All],[Value]],MATCH($C69&amp;CA$4,YahooFinanceStatistics[[#All],[Item]]&amp;YahooFinanceStatistics[[#All],[Symbol]],0)),"")</f>
        <v>11.31B</v>
      </c>
      <c r="CB69" s="19" t="str">
        <f t="array" ref="CB69">IFERROR(INDEX(YahooFinanceStatistics[[#All],[Value]],MATCH($C69&amp;CB$4,YahooFinanceStatistics[[#All],[Item]]&amp;YahooFinanceStatistics[[#All],[Symbol]],0)),"")</f>
        <v>-71.93B</v>
      </c>
      <c r="CC69" s="19" t="str">
        <f t="array" ref="CC69">IFERROR(INDEX(YahooFinanceStatistics[[#All],[Value]],MATCH($C69&amp;CC$4,YahooFinanceStatistics[[#All],[Item]]&amp;YahooFinanceStatistics[[#All],[Symbol]],0)),"")</f>
        <v>-134.81B</v>
      </c>
      <c r="CD69" s="19" t="str">
        <f t="array" ref="CD69">IFERROR(INDEX(YahooFinanceStatistics[[#All],[Value]],MATCH($C69&amp;CD$4,YahooFinanceStatistics[[#All],[Item]]&amp;YahooFinanceStatistics[[#All],[Symbol]],0)),"")</f>
        <v>-30.29B</v>
      </c>
      <c r="CE69" s="19" t="str">
        <f t="array" ref="CE69">IFERROR(INDEX(YahooFinanceStatistics[[#All],[Value]],MATCH($C69&amp;CE$4,YahooFinanceStatistics[[#All],[Item]]&amp;YahooFinanceStatistics[[#All],[Symbol]],0)),"")</f>
        <v>-62.68B</v>
      </c>
      <c r="CF69" s="19" t="str">
        <f t="array" ref="CF69">IFERROR(INDEX(YahooFinanceStatistics[[#All],[Value]],MATCH($C69&amp;CF$4,YahooFinanceStatistics[[#All],[Item]]&amp;YahooFinanceStatistics[[#All],[Symbol]],0)),"")</f>
        <v>-105.77B</v>
      </c>
      <c r="CG69" s="19" t="str">
        <f t="array" ref="CG69">IFERROR(INDEX(YahooFinanceStatistics[[#All],[Value]],MATCH($C69&amp;CG$4,YahooFinanceStatistics[[#All],[Item]]&amp;YahooFinanceStatistics[[#All],[Symbol]],0)),"")</f>
        <v>-35.41B</v>
      </c>
      <c r="CH69" s="19" t="str">
        <f t="array" ref="CH69">IFERROR(INDEX(YahooFinanceStatistics[[#All],[Value]],MATCH($C69&amp;CH$4,YahooFinanceStatistics[[#All],[Item]]&amp;YahooFinanceStatistics[[#All],[Symbol]],0)),"")</f>
        <v>1.9B</v>
      </c>
      <c r="CI69" s="19" t="str">
        <f t="array" ref="CI69">IFERROR(INDEX(YahooFinanceStatistics[[#All],[Value]],MATCH($C69&amp;CI$4,YahooFinanceStatistics[[#All],[Item]]&amp;YahooFinanceStatistics[[#All],[Symbol]],0)),"")</f>
        <v>6.17B</v>
      </c>
      <c r="CJ69" s="19" t="str">
        <f t="array" ref="CJ69">IFERROR(INDEX(YahooFinanceStatistics[[#All],[Value]],MATCH($C69&amp;CJ$4,YahooFinanceStatistics[[#All],[Item]]&amp;YahooFinanceStatistics[[#All],[Symbol]],0)),"")</f>
        <v>42B</v>
      </c>
      <c r="CK69" s="19" t="str">
        <f t="array" ref="CK69">IFERROR(INDEX(YahooFinanceStatistics[[#All],[Value]],MATCH($C69&amp;CK$4,YahooFinanceStatistics[[#All],[Item]]&amp;YahooFinanceStatistics[[#All],[Symbol]],0)),"")</f>
        <v>920.46M</v>
      </c>
      <c r="CL69" s="19" t="str">
        <f t="array" ref="CL69">IFERROR(INDEX(YahooFinanceStatistics[[#All],[Value]],MATCH($C69&amp;CL$4,YahooFinanceStatistics[[#All],[Item]]&amp;YahooFinanceStatistics[[#All],[Symbol]],0)),"")</f>
        <v>1.32B</v>
      </c>
      <c r="CM69" s="19" t="str">
        <f t="array" ref="CM69">IFERROR(INDEX(YahooFinanceStatistics[[#All],[Value]],MATCH($C69&amp;CM$4,YahooFinanceStatistics[[#All],[Item]]&amp;YahooFinanceStatistics[[#All],[Symbol]],0)),"")</f>
        <v>16.87B</v>
      </c>
      <c r="CN69" s="19" t="str">
        <f t="array" ref="CN69">IFERROR(INDEX(YahooFinanceStatistics[[#All],[Value]],MATCH($C69&amp;CN$4,YahooFinanceStatistics[[#All],[Item]]&amp;YahooFinanceStatistics[[#All],[Symbol]],0)),"")</f>
        <v>3.25B</v>
      </c>
      <c r="CO69" s="19" t="str">
        <f t="array" ref="CO69">IFERROR(INDEX(YahooFinanceStatistics[[#All],[Value]],MATCH($C69&amp;CO$4,YahooFinanceStatistics[[#All],[Item]]&amp;YahooFinanceStatistics[[#All],[Symbol]],0)),"")</f>
        <v>6.16B</v>
      </c>
      <c r="CP69" s="19" t="str">
        <f t="array" ref="CP69">IFERROR(INDEX(YahooFinanceStatistics[[#All],[Value]],MATCH($C69&amp;CP$4,YahooFinanceStatistics[[#All],[Item]]&amp;YahooFinanceStatistics[[#All],[Symbol]],0)),"")</f>
        <v>5.31B</v>
      </c>
      <c r="CQ69" s="19" t="str">
        <f t="array" ref="CQ69">IFERROR(INDEX(YahooFinanceStatistics[[#All],[Value]],MATCH($C69&amp;CQ$4,YahooFinanceStatistics[[#All],[Item]]&amp;YahooFinanceStatistics[[#All],[Symbol]],0)),"")</f>
        <v>-51.12B</v>
      </c>
      <c r="CR69" s="19" t="str">
        <f t="array" ref="CR69">IFERROR(INDEX(YahooFinanceStatistics[[#All],[Value]],MATCH($C69&amp;CR$4,YahooFinanceStatistics[[#All],[Item]]&amp;YahooFinanceStatistics[[#All],[Symbol]],0)),"")</f>
        <v>-68.04B</v>
      </c>
      <c r="CS69" s="19" t="str">
        <f t="array" ref="CS69">IFERROR(INDEX(YahooFinanceStatistics[[#All],[Value]],MATCH($C69&amp;CS$4,YahooFinanceStatistics[[#All],[Item]]&amp;YahooFinanceStatistics[[#All],[Symbol]],0)),"")</f>
        <v>16.07B</v>
      </c>
      <c r="CT69" s="19" t="str">
        <f t="array" ref="CT69">IFERROR(INDEX(YahooFinanceStatistics[[#All],[Value]],MATCH($C69&amp;CT$4,YahooFinanceStatistics[[#All],[Item]]&amp;YahooFinanceStatistics[[#All],[Symbol]],0)),"")</f>
        <v>-53.86B</v>
      </c>
      <c r="CU69" s="19" t="str">
        <f t="array" ref="CU69">IFERROR(INDEX(YahooFinanceStatistics[[#All],[Value]],MATCH($C69&amp;CU$4,YahooFinanceStatistics[[#All],[Item]]&amp;YahooFinanceStatistics[[#All],[Symbol]],0)),"")</f>
        <v>14.72B</v>
      </c>
      <c r="CV69" s="19" t="str">
        <f t="array" ref="CV69">IFERROR(INDEX(YahooFinanceStatistics[[#All],[Value]],MATCH($C69&amp;CV$4,YahooFinanceStatistics[[#All],[Item]]&amp;YahooFinanceStatistics[[#All],[Symbol]],0)),"")</f>
        <v>19.04B</v>
      </c>
      <c r="CW69" s="19" t="str">
        <f t="array" ref="CW69">IFERROR(INDEX(YahooFinanceStatistics[[#All],[Value]],MATCH($C69&amp;CW$4,YahooFinanceStatistics[[#All],[Item]]&amp;YahooFinanceStatistics[[#All],[Symbol]],0)),"")</f>
        <v>2.5B</v>
      </c>
      <c r="CX69" s="19" t="str">
        <f t="array" ref="CX69">IFERROR(INDEX(YahooFinanceStatistics[[#All],[Value]],MATCH($C69&amp;CX$4,YahooFinanceStatistics[[#All],[Item]]&amp;YahooFinanceStatistics[[#All],[Symbol]],0)),"")</f>
        <v>941.15M</v>
      </c>
      <c r="CY69" s="19" t="str">
        <f t="array" ref="CY69">IFERROR(INDEX(YahooFinanceStatistics[[#All],[Value]],MATCH($C69&amp;CY$4,YahooFinanceStatistics[[#All],[Item]]&amp;YahooFinanceStatistics[[#All],[Symbol]],0)),"")</f>
        <v>1.63B</v>
      </c>
      <c r="CZ69" s="19" t="str">
        <f t="array" ref="CZ69">IFERROR(INDEX(YahooFinanceStatistics[[#All],[Value]],MATCH($C69&amp;CZ$4,YahooFinanceStatistics[[#All],[Item]]&amp;YahooFinanceStatistics[[#All],[Symbol]],0)),"")</f>
        <v>34.16B</v>
      </c>
      <c r="DA69" s="19" t="str">
        <f t="array" ref="DA69">IFERROR(INDEX(YahooFinanceStatistics[[#All],[Value]],MATCH($C69&amp;DA$4,YahooFinanceStatistics[[#All],[Item]]&amp;YahooFinanceStatistics[[#All],[Symbol]],0)),"")</f>
        <v>4.61B</v>
      </c>
      <c r="DB69" s="19" t="str">
        <f t="array" ref="DB69">IFERROR(INDEX(YahooFinanceStatistics[[#All],[Value]],MATCH($C69&amp;DB$4,YahooFinanceStatistics[[#All],[Item]]&amp;YahooFinanceStatistics[[#All],[Symbol]],0)),"")</f>
        <v>712.59M</v>
      </c>
      <c r="DC69" s="19" t="str">
        <f t="array" ref="DC69">IFERROR(INDEX(YahooFinanceStatistics[[#All],[Value]],MATCH($C69&amp;DC$4,YahooFinanceStatistics[[#All],[Item]]&amp;YahooFinanceStatistics[[#All],[Symbol]],0)),"")</f>
        <v>224.81M</v>
      </c>
      <c r="DD69" s="19" t="str">
        <f t="array" ref="DD69">IFERROR(INDEX(YahooFinanceStatistics[[#All],[Value]],MATCH($C69&amp;DD$4,YahooFinanceStatistics[[#All],[Item]]&amp;YahooFinanceStatistics[[#All],[Symbol]],0)),"")</f>
        <v>159.33M</v>
      </c>
      <c r="DE69" s="19" t="str">
        <f t="array" ref="DE69">IFERROR(INDEX(YahooFinanceStatistics[[#All],[Value]],MATCH($C69&amp;DE$4,YahooFinanceStatistics[[#All],[Item]]&amp;YahooFinanceStatistics[[#All],[Symbol]],0)),"")</f>
        <v>1.21B</v>
      </c>
      <c r="DF69" s="19" t="str">
        <f t="array" ref="DF69">IFERROR(INDEX(YahooFinanceStatistics[[#All],[Value]],MATCH($C69&amp;DF$4,YahooFinanceStatistics[[#All],[Item]]&amp;YahooFinanceStatistics[[#All],[Symbol]],0)),"")</f>
        <v>1.68B</v>
      </c>
      <c r="DG69" s="19" t="str">
        <f t="array" ref="DG69">IFERROR(INDEX(YahooFinanceStatistics[[#All],[Value]],MATCH($C69&amp;DG$4,YahooFinanceStatistics[[#All],[Item]]&amp;YahooFinanceStatistics[[#All],[Symbol]],0)),"")</f>
        <v>13.52B</v>
      </c>
      <c r="DH69" s="19" t="str">
        <f t="array" ref="DH69">IFERROR(INDEX(YahooFinanceStatistics[[#All],[Value]],MATCH($C69&amp;DH$4,YahooFinanceStatistics[[#All],[Item]]&amp;YahooFinanceStatistics[[#All],[Symbol]],0)),"")</f>
        <v>6.91B</v>
      </c>
      <c r="DI69" s="19" t="str">
        <f t="array" ref="DI69">IFERROR(INDEX(YahooFinanceStatistics[[#All],[Value]],MATCH($C69&amp;DI$4,YahooFinanceStatistics[[#All],[Item]]&amp;YahooFinanceStatistics[[#All],[Symbol]],0)),"")</f>
        <v>6.63B</v>
      </c>
      <c r="DJ69" s="19" t="str">
        <f t="array" ref="DJ69">IFERROR(INDEX(YahooFinanceStatistics[[#All],[Value]],MATCH($C69&amp;DJ$4,YahooFinanceStatistics[[#All],[Item]]&amp;YahooFinanceStatistics[[#All],[Symbol]],0)),"")</f>
        <v>2.13B</v>
      </c>
      <c r="DK69" s="19" t="str">
        <f t="array" ref="DK69">IFERROR(INDEX(YahooFinanceStatistics[[#All],[Value]],MATCH($C69&amp;DK$4,YahooFinanceStatistics[[#All],[Item]]&amp;YahooFinanceStatistics[[#All],[Symbol]],0)),"")</f>
        <v>1.75B</v>
      </c>
      <c r="DL69" s="19" t="str">
        <f t="array" ref="DL69">IFERROR(INDEX(YahooFinanceStatistics[[#All],[Value]],MATCH($C69&amp;DL$4,YahooFinanceStatistics[[#All],[Item]]&amp;YahooFinanceStatistics[[#All],[Symbol]],0)),"")</f>
        <v>784.31M</v>
      </c>
      <c r="DM69" s="19" t="str">
        <f t="array" ref="DM69">IFERROR(INDEX(YahooFinanceStatistics[[#All],[Value]],MATCH($C69&amp;DM$4,YahooFinanceStatistics[[#All],[Item]]&amp;YahooFinanceStatistics[[#All],[Symbol]],0)),"")</f>
        <v>900.28M</v>
      </c>
      <c r="DN69" s="19" t="str">
        <f t="array" ref="DN69">IFERROR(INDEX(YahooFinanceStatistics[[#All],[Value]],MATCH($C69&amp;DN$4,YahooFinanceStatistics[[#All],[Item]]&amp;YahooFinanceStatistics[[#All],[Symbol]],0)),"")</f>
        <v>4.85B</v>
      </c>
      <c r="DO69" s="19" t="str">
        <f t="array" ref="DO69">IFERROR(INDEX(YahooFinanceStatistics[[#All],[Value]],MATCH($C69&amp;DO$4,YahooFinanceStatistics[[#All],[Item]]&amp;YahooFinanceStatistics[[#All],[Symbol]],0)),"")</f>
        <v>5.06B</v>
      </c>
      <c r="DP69" s="19" t="str">
        <f t="array" ref="DP69">IFERROR(INDEX(YahooFinanceStatistics[[#All],[Value]],MATCH($C69&amp;DP$4,YahooFinanceStatistics[[#All],[Item]]&amp;YahooFinanceStatistics[[#All],[Symbol]],0)),"")</f>
        <v>8.99B</v>
      </c>
      <c r="DQ69" s="19" t="str">
        <f t="array" ref="DQ69">IFERROR(INDEX(YahooFinanceStatistics[[#All],[Value]],MATCH($C69&amp;DQ$4,YahooFinanceStatistics[[#All],[Item]]&amp;YahooFinanceStatistics[[#All],[Symbol]],0)),"")</f>
        <v>84.88B</v>
      </c>
      <c r="DR69" s="19" t="str">
        <f t="array" ref="DR69">IFERROR(INDEX(YahooFinanceStatistics[[#All],[Value]],MATCH($C69&amp;DR$4,YahooFinanceStatistics[[#All],[Item]]&amp;YahooFinanceStatistics[[#All],[Symbol]],0)),"")</f>
        <v>45.65B</v>
      </c>
      <c r="DS69" s="19" t="str">
        <f t="array" ref="DS69">IFERROR(INDEX(YahooFinanceStatistics[[#All],[Value]],MATCH($C69&amp;DS$4,YahooFinanceStatistics[[#All],[Item]]&amp;YahooFinanceStatistics[[#All],[Symbol]],0)),"")</f>
        <v>1.12B</v>
      </c>
      <c r="DT69" s="19" t="str">
        <f t="array" ref="DT69">IFERROR(INDEX(YahooFinanceStatistics[[#All],[Value]],MATCH($C69&amp;DT$4,YahooFinanceStatistics[[#All],[Item]]&amp;YahooFinanceStatistics[[#All],[Symbol]],0)),"")</f>
        <v>4.06B</v>
      </c>
      <c r="DU69" s="19" t="str">
        <f t="array" ref="DU69">IFERROR(INDEX(YahooFinanceStatistics[[#All],[Value]],MATCH($C69&amp;DU$4,YahooFinanceStatistics[[#All],[Item]]&amp;YahooFinanceStatistics[[#All],[Symbol]],0)),"")</f>
        <v>1.41B</v>
      </c>
      <c r="DV69" s="19" t="str">
        <f t="array" ref="DV69">IFERROR(INDEX(YahooFinanceStatistics[[#All],[Value]],MATCH($C69&amp;DV$4,YahooFinanceStatistics[[#All],[Item]]&amp;YahooFinanceStatistics[[#All],[Symbol]],0)),"")</f>
        <v>5.09B</v>
      </c>
      <c r="DW69" s="19" t="str">
        <f t="array" ref="DW69">IFERROR(INDEX(YahooFinanceStatistics[[#All],[Value]],MATCH($C69&amp;DW$4,YahooFinanceStatistics[[#All],[Item]]&amp;YahooFinanceStatistics[[#All],[Symbol]],0)),"")</f>
        <v>2.65B</v>
      </c>
      <c r="DX69" s="19" t="str">
        <f t="array" ref="DX69">IFERROR(INDEX(YahooFinanceStatistics[[#All],[Value]],MATCH($C69&amp;DX$4,YahooFinanceStatistics[[#All],[Item]]&amp;YahooFinanceStatistics[[#All],[Symbol]],0)),"")</f>
        <v>1.98B</v>
      </c>
      <c r="DY69" s="19" t="str">
        <f t="array" ref="DY69">IFERROR(INDEX(YahooFinanceStatistics[[#All],[Value]],MATCH($C69&amp;DY$4,YahooFinanceStatistics[[#All],[Item]]&amp;YahooFinanceStatistics[[#All],[Symbol]],0)),"")</f>
        <v>2.52B</v>
      </c>
      <c r="DZ69" s="19" t="str">
        <f t="array" ref="DZ69">IFERROR(INDEX(YahooFinanceStatistics[[#All],[Value]],MATCH($C69&amp;DZ$4,YahooFinanceStatistics[[#All],[Item]]&amp;YahooFinanceStatistics[[#All],[Symbol]],0)),"")</f>
        <v>5.66B</v>
      </c>
      <c r="EA69" s="19" t="str">
        <f t="array" ref="EA69">IFERROR(INDEX(YahooFinanceStatistics[[#All],[Value]],MATCH($C69&amp;EA$4,YahooFinanceStatistics[[#All],[Item]]&amp;YahooFinanceStatistics[[#All],[Symbol]],0)),"")</f>
        <v>33.98B</v>
      </c>
      <c r="EB69" s="19" t="str">
        <f t="array" ref="EB69">IFERROR(INDEX(YahooFinanceStatistics[[#All],[Value]],MATCH($C69&amp;EB$4,YahooFinanceStatistics[[#All],[Item]]&amp;YahooFinanceStatistics[[#All],[Symbol]],0)),"")</f>
        <v>17.39B</v>
      </c>
      <c r="EC69" s="19" t="str">
        <f t="array" ref="EC69">IFERROR(INDEX(YahooFinanceStatistics[[#All],[Value]],MATCH($C69&amp;EC$4,YahooFinanceStatistics[[#All],[Item]]&amp;YahooFinanceStatistics[[#All],[Symbol]],0)),"")</f>
        <v>1.45B</v>
      </c>
      <c r="ED69" s="19" t="str">
        <f t="array" ref="ED69">IFERROR(INDEX(YahooFinanceStatistics[[#All],[Value]],MATCH($C69&amp;ED$4,YahooFinanceStatistics[[#All],[Item]]&amp;YahooFinanceStatistics[[#All],[Symbol]],0)),"")</f>
        <v>2.34B</v>
      </c>
      <c r="EE69" s="19" t="str">
        <f t="array" ref="EE69">IFERROR(INDEX(YahooFinanceStatistics[[#All],[Value]],MATCH($C69&amp;EE$4,YahooFinanceStatistics[[#All],[Item]]&amp;YahooFinanceStatistics[[#All],[Symbol]],0)),"")</f>
        <v>4.32B</v>
      </c>
      <c r="EF69" s="19" t="str">
        <f t="array" ref="EF69">IFERROR(INDEX(YahooFinanceStatistics[[#All],[Value]],MATCH($C69&amp;EF$4,YahooFinanceStatistics[[#All],[Item]]&amp;YahooFinanceStatistics[[#All],[Symbol]],0)),"")</f>
        <v>51.17B</v>
      </c>
      <c r="EG69" s="19" t="str">
        <f t="array" ref="EG69">IFERROR(INDEX(YahooFinanceStatistics[[#All],[Value]],MATCH($C69&amp;EG$4,YahooFinanceStatistics[[#All],[Item]]&amp;YahooFinanceStatistics[[#All],[Symbol]],0)),"")</f>
        <v>2.17B</v>
      </c>
      <c r="EH69" s="19" t="str">
        <f t="array" ref="EH69">IFERROR(INDEX(YahooFinanceStatistics[[#All],[Value]],MATCH($C69&amp;EH$4,YahooFinanceStatistics[[#All],[Item]]&amp;YahooFinanceStatistics[[#All],[Symbol]],0)),"")</f>
        <v>1.62B</v>
      </c>
      <c r="EI69" s="19" t="str">
        <f t="array" ref="EI69">IFERROR(INDEX(YahooFinanceStatistics[[#All],[Value]],MATCH($C69&amp;EI$4,YahooFinanceStatistics[[#All],[Item]]&amp;YahooFinanceStatistics[[#All],[Symbol]],0)),"")</f>
        <v>25.72B</v>
      </c>
      <c r="EJ69" s="19" t="str">
        <f t="array" ref="EJ69">IFERROR(INDEX(YahooFinanceStatistics[[#All],[Value]],MATCH($C69&amp;EJ$4,YahooFinanceStatistics[[#All],[Item]]&amp;YahooFinanceStatistics[[#All],[Symbol]],0)),"")</f>
        <v>1.08B</v>
      </c>
      <c r="EK69" s="19" t="str">
        <f t="array" ref="EK69">IFERROR(INDEX(YahooFinanceStatistics[[#All],[Value]],MATCH($C69&amp;EK$4,YahooFinanceStatistics[[#All],[Item]]&amp;YahooFinanceStatistics[[#All],[Symbol]],0)),"")</f>
        <v>7.84B</v>
      </c>
      <c r="EL69" s="19" t="str">
        <f t="array" ref="EL69">IFERROR(INDEX(YahooFinanceStatistics[[#All],[Value]],MATCH($C69&amp;EL$4,YahooFinanceStatistics[[#All],[Item]]&amp;YahooFinanceStatistics[[#All],[Symbol]],0)),"")</f>
        <v>7.01B</v>
      </c>
      <c r="EM69" s="19" t="str">
        <f t="array" ref="EM69">IFERROR(INDEX(YahooFinanceStatistics[[#All],[Value]],MATCH($C69&amp;EM$4,YahooFinanceStatistics[[#All],[Item]]&amp;YahooFinanceStatistics[[#All],[Symbol]],0)),"")</f>
        <v>3.18B</v>
      </c>
      <c r="EN69" s="19" t="str">
        <f t="array" ref="EN69">IFERROR(INDEX(YahooFinanceStatistics[[#All],[Value]],MATCH($C69&amp;EN$4,YahooFinanceStatistics[[#All],[Item]]&amp;YahooFinanceStatistics[[#All],[Symbol]],0)),"")</f>
        <v>957.28M</v>
      </c>
      <c r="EO69" s="19" t="str">
        <f t="array" ref="EO69">IFERROR(INDEX(YahooFinanceStatistics[[#All],[Value]],MATCH($C69&amp;EO$4,YahooFinanceStatistics[[#All],[Item]]&amp;YahooFinanceStatistics[[#All],[Symbol]],0)),"")</f>
        <v>1.72B</v>
      </c>
      <c r="EP69" s="19" t="str">
        <f t="array" ref="EP69">IFERROR(INDEX(YahooFinanceStatistics[[#All],[Value]],MATCH($C69&amp;EP$4,YahooFinanceStatistics[[#All],[Item]]&amp;YahooFinanceStatistics[[#All],[Symbol]],0)),"")</f>
        <v>1.34B</v>
      </c>
      <c r="EQ69" s="19" t="str">
        <f t="array" ref="EQ69">IFERROR(INDEX(YahooFinanceStatistics[[#All],[Value]],MATCH($C69&amp;EQ$4,YahooFinanceStatistics[[#All],[Item]]&amp;YahooFinanceStatistics[[#All],[Symbol]],0)),"")</f>
        <v>704.5M</v>
      </c>
      <c r="ER69" s="19" t="str">
        <f t="array" ref="ER69">IFERROR(INDEX(YahooFinanceStatistics[[#All],[Value]],MATCH($C69&amp;ER$4,YahooFinanceStatistics[[#All],[Item]]&amp;YahooFinanceStatistics[[#All],[Symbol]],0)),"")</f>
        <v>1.68B</v>
      </c>
      <c r="ES69" s="19" t="str">
        <f t="array" ref="ES69">IFERROR(INDEX(YahooFinanceStatistics[[#All],[Value]],MATCH($C69&amp;ES$4,YahooFinanceStatistics[[#All],[Item]]&amp;YahooFinanceStatistics[[#All],[Symbol]],0)),"")</f>
        <v>1.12B</v>
      </c>
      <c r="ET69" s="19" t="str">
        <f t="array" ref="ET69">IFERROR(INDEX(YahooFinanceStatistics[[#All],[Value]],MATCH($C69&amp;ET$4,YahooFinanceStatistics[[#All],[Item]]&amp;YahooFinanceStatistics[[#All],[Symbol]],0)),"")</f>
        <v>4.56B</v>
      </c>
      <c r="EU69" s="19" t="str">
        <f t="array" ref="EU69">IFERROR(INDEX(YahooFinanceStatistics[[#All],[Value]],MATCH($C69&amp;EU$4,YahooFinanceStatistics[[#All],[Item]]&amp;YahooFinanceStatistics[[#All],[Symbol]],0)),"")</f>
        <v>3.54B</v>
      </c>
      <c r="EV69" s="19" t="str">
        <f t="array" ref="EV69">IFERROR(INDEX(YahooFinanceStatistics[[#All],[Value]],MATCH($C69&amp;EV$4,YahooFinanceStatistics[[#All],[Item]]&amp;YahooFinanceStatistics[[#All],[Symbol]],0)),"")</f>
        <v>1.88B</v>
      </c>
      <c r="EW69" s="19" t="str">
        <f t="array" ref="EW69">IFERROR(INDEX(YahooFinanceStatistics[[#All],[Value]],MATCH($C69&amp;EW$4,YahooFinanceStatistics[[#All],[Item]]&amp;YahooFinanceStatistics[[#All],[Symbol]],0)),"")</f>
        <v>1.95B</v>
      </c>
      <c r="EX69" s="19" t="str">
        <f t="array" ref="EX69">IFERROR(INDEX(YahooFinanceStatistics[[#All],[Value]],MATCH($C69&amp;EX$4,YahooFinanceStatistics[[#All],[Item]]&amp;YahooFinanceStatistics[[#All],[Symbol]],0)),"")</f>
        <v>11.08B</v>
      </c>
      <c r="EY69" s="19" t="str">
        <f t="array" ref="EY69">IFERROR(INDEX(YahooFinanceStatistics[[#All],[Value]],MATCH($C69&amp;EY$4,YahooFinanceStatistics[[#All],[Item]]&amp;YahooFinanceStatistics[[#All],[Symbol]],0)),"")</f>
        <v>650.57M</v>
      </c>
      <c r="EZ69" s="19" t="str">
        <f t="array" ref="EZ69">IFERROR(INDEX(YahooFinanceStatistics[[#All],[Value]],MATCH($C69&amp;EZ$4,YahooFinanceStatistics[[#All],[Item]]&amp;YahooFinanceStatistics[[#All],[Symbol]],0)),"")</f>
        <v>543.58M</v>
      </c>
      <c r="FA69" s="19" t="str">
        <f t="array" ref="FA69">IFERROR(INDEX(YahooFinanceStatistics[[#All],[Value]],MATCH($C69&amp;FA$4,YahooFinanceStatistics[[#All],[Item]]&amp;YahooFinanceStatistics[[#All],[Symbol]],0)),"")</f>
        <v>832M</v>
      </c>
      <c r="FB69" s="19" t="str">
        <f t="array" ref="FB69">IFERROR(INDEX(YahooFinanceStatistics[[#All],[Value]],MATCH($C69&amp;FB$4,YahooFinanceStatistics[[#All],[Item]]&amp;YahooFinanceStatistics[[#All],[Symbol]],0)),"")</f>
        <v>3.15B</v>
      </c>
      <c r="FC69" s="19" t="str">
        <f t="array" ref="FC69">IFERROR(INDEX(YahooFinanceStatistics[[#All],[Value]],MATCH($C69&amp;FC$4,YahooFinanceStatistics[[#All],[Item]]&amp;YahooFinanceStatistics[[#All],[Symbol]],0)),"")</f>
        <v>2.35B</v>
      </c>
      <c r="FD69" s="19" t="str">
        <f t="array" ref="FD69">IFERROR(INDEX(YahooFinanceStatistics[[#All],[Value]],MATCH($C69&amp;FD$4,YahooFinanceStatistics[[#All],[Item]]&amp;YahooFinanceStatistics[[#All],[Symbol]],0)),"")</f>
        <v>645.39M</v>
      </c>
      <c r="FE69" s="19" t="str">
        <f t="array" ref="FE69">IFERROR(INDEX(YahooFinanceStatistics[[#All],[Value]],MATCH($C69&amp;FE$4,YahooFinanceStatistics[[#All],[Item]]&amp;YahooFinanceStatistics[[#All],[Symbol]],0)),"")</f>
        <v>1.96B</v>
      </c>
      <c r="FF69" s="19" t="str">
        <f t="array" ref="FF69">IFERROR(INDEX(YahooFinanceStatistics[[#All],[Value]],MATCH($C69&amp;FF$4,YahooFinanceStatistics[[#All],[Item]]&amp;YahooFinanceStatistics[[#All],[Symbol]],0)),"")</f>
        <v>2.46B</v>
      </c>
      <c r="FG69" s="19" t="str">
        <f t="array" ref="FG69">IFERROR(INDEX(YahooFinanceStatistics[[#All],[Value]],MATCH($C69&amp;FG$4,YahooFinanceStatistics[[#All],[Item]]&amp;YahooFinanceStatistics[[#All],[Symbol]],0)),"")</f>
        <v>2.75B</v>
      </c>
      <c r="FH69" s="19" t="str">
        <f t="array" ref="FH69">IFERROR(INDEX(YahooFinanceStatistics[[#All],[Value]],MATCH($C69&amp;FH$4,YahooFinanceStatistics[[#All],[Item]]&amp;YahooFinanceStatistics[[#All],[Symbol]],0)),"")</f>
        <v>1.68B</v>
      </c>
      <c r="FI69" s="19" t="str">
        <f t="array" ref="FI69">IFERROR(INDEX(YahooFinanceStatistics[[#All],[Value]],MATCH($C69&amp;FI$4,YahooFinanceStatistics[[#All],[Item]]&amp;YahooFinanceStatistics[[#All],[Symbol]],0)),"")</f>
        <v>877.62M</v>
      </c>
      <c r="FJ69" s="19" t="str">
        <f t="array" ref="FJ69">IFERROR(INDEX(YahooFinanceStatistics[[#All],[Value]],MATCH($C69&amp;FJ$4,YahooFinanceStatistics[[#All],[Item]]&amp;YahooFinanceStatistics[[#All],[Symbol]],0)),"")</f>
        <v>3.76B</v>
      </c>
      <c r="FK69" s="19" t="str">
        <f t="array" ref="FK69">IFERROR(INDEX(YahooFinanceStatistics[[#All],[Value]],MATCH($C69&amp;FK$4,YahooFinanceStatistics[[#All],[Item]]&amp;YahooFinanceStatistics[[#All],[Symbol]],0)),"")</f>
        <v>16.34B</v>
      </c>
      <c r="FL69" s="19" t="str">
        <f t="array" ref="FL69">IFERROR(INDEX(YahooFinanceStatistics[[#All],[Value]],MATCH($C69&amp;FL$4,YahooFinanceStatistics[[#All],[Item]]&amp;YahooFinanceStatistics[[#All],[Symbol]],0)),"")</f>
        <v>1.09B</v>
      </c>
      <c r="FM69" s="19" t="str">
        <f t="array" ref="FM69">IFERROR(INDEX(YahooFinanceStatistics[[#All],[Value]],MATCH($C69&amp;FM$4,YahooFinanceStatistics[[#All],[Item]]&amp;YahooFinanceStatistics[[#All],[Symbol]],0)),"")</f>
        <v>13.82B</v>
      </c>
      <c r="FN69" s="19" t="str">
        <f t="array" ref="FN69">IFERROR(INDEX(YahooFinanceStatistics[[#All],[Value]],MATCH($C69&amp;FN$4,YahooFinanceStatistics[[#All],[Item]]&amp;YahooFinanceStatistics[[#All],[Symbol]],0)),"")</f>
        <v>1.2B</v>
      </c>
      <c r="FO69" s="19" t="str">
        <f t="array" ref="FO69">IFERROR(INDEX(YahooFinanceStatistics[[#All],[Value]],MATCH($C69&amp;FO$4,YahooFinanceStatistics[[#All],[Item]]&amp;YahooFinanceStatistics[[#All],[Symbol]],0)),"")</f>
        <v>3.81B</v>
      </c>
      <c r="FP69" s="19" t="str">
        <f t="array" ref="FP69">IFERROR(INDEX(YahooFinanceStatistics[[#All],[Value]],MATCH($C69&amp;FP$4,YahooFinanceStatistics[[#All],[Item]]&amp;YahooFinanceStatistics[[#All],[Symbol]],0)),"")</f>
        <v>33.34B</v>
      </c>
      <c r="FQ69" s="19" t="str">
        <f t="array" ref="FQ69">IFERROR(INDEX(YahooFinanceStatistics[[#All],[Value]],MATCH($C69&amp;FQ$4,YahooFinanceStatistics[[#All],[Item]]&amp;YahooFinanceStatistics[[#All],[Symbol]],0)),"")</f>
        <v>3.48B</v>
      </c>
      <c r="FR69" s="19" t="str">
        <f t="array" ref="FR69">IFERROR(INDEX(YahooFinanceStatistics[[#All],[Value]],MATCH($C69&amp;FR$4,YahooFinanceStatistics[[#All],[Item]]&amp;YahooFinanceStatistics[[#All],[Symbol]],0)),"")</f>
        <v>1.05B</v>
      </c>
      <c r="FS69" s="19" t="str">
        <f t="array" ref="FS69">IFERROR(INDEX(YahooFinanceStatistics[[#All],[Value]],MATCH($C69&amp;FS$4,YahooFinanceStatistics[[#All],[Item]]&amp;YahooFinanceStatistics[[#All],[Symbol]],0)),"")</f>
        <v>1.89B</v>
      </c>
      <c r="FT69" s="19" t="str">
        <f t="array" ref="FT69">IFERROR(INDEX(YahooFinanceStatistics[[#All],[Value]],MATCH($C69&amp;FT$4,YahooFinanceStatistics[[#All],[Item]]&amp;YahooFinanceStatistics[[#All],[Symbol]],0)),"")</f>
        <v>844.38M</v>
      </c>
      <c r="FU69" s="19" t="str">
        <f t="array" ref="FU69">IFERROR(INDEX(YahooFinanceStatistics[[#All],[Value]],MATCH($C69&amp;FU$4,YahooFinanceStatistics[[#All],[Item]]&amp;YahooFinanceStatistics[[#All],[Symbol]],0)),"")</f>
        <v>5.41B</v>
      </c>
      <c r="FV69" s="19" t="str">
        <f t="array" ref="FV69">IFERROR(INDEX(YahooFinanceStatistics[[#All],[Value]],MATCH($C69&amp;FV$4,YahooFinanceStatistics[[#All],[Item]]&amp;YahooFinanceStatistics[[#All],[Symbol]],0)),"")</f>
        <v>2.1B</v>
      </c>
      <c r="FW69" s="19" t="str">
        <f t="array" ref="FW69">IFERROR(INDEX(YahooFinanceStatistics[[#All],[Value]],MATCH($C69&amp;FW$4,YahooFinanceStatistics[[#All],[Item]]&amp;YahooFinanceStatistics[[#All],[Symbol]],0)),"")</f>
        <v>1.67B</v>
      </c>
      <c r="FX69" s="19" t="str">
        <f t="array" ref="FX69">IFERROR(INDEX(YahooFinanceStatistics[[#All],[Value]],MATCH($C69&amp;FX$4,YahooFinanceStatistics[[#All],[Item]]&amp;YahooFinanceStatistics[[#All],[Symbol]],0)),"")</f>
        <v>95.27B</v>
      </c>
      <c r="FY69" s="19" t="str">
        <f t="array" ref="FY69">IFERROR(INDEX(YahooFinanceStatistics[[#All],[Value]],MATCH($C69&amp;FY$4,YahooFinanceStatistics[[#All],[Item]]&amp;YahooFinanceStatistics[[#All],[Symbol]],0)),"")</f>
        <v>3.65B</v>
      </c>
      <c r="FZ69" s="19" t="str">
        <f t="array" ref="FZ69">IFERROR(INDEX(YahooFinanceStatistics[[#All],[Value]],MATCH($C69&amp;FZ$4,YahooFinanceStatistics[[#All],[Item]]&amp;YahooFinanceStatistics[[#All],[Symbol]],0)),"")</f>
        <v>7.57B</v>
      </c>
      <c r="GA69" s="19" t="str">
        <f t="array" ref="GA69">IFERROR(INDEX(YahooFinanceStatistics[[#All],[Value]],MATCH($C69&amp;GA$4,YahooFinanceStatistics[[#All],[Item]]&amp;YahooFinanceStatistics[[#All],[Symbol]],0)),"")</f>
        <v>5.03B</v>
      </c>
      <c r="GB69" s="19" t="str">
        <f t="array" ref="GB69">IFERROR(INDEX(YahooFinanceStatistics[[#All],[Value]],MATCH($C69&amp;GB$4,YahooFinanceStatistics[[#All],[Item]]&amp;YahooFinanceStatistics[[#All],[Symbol]],0)),"")</f>
        <v>1.74B</v>
      </c>
      <c r="GC69" s="19" t="str">
        <f t="array" ref="GC69">IFERROR(INDEX(YahooFinanceStatistics[[#All],[Value]],MATCH($C69&amp;GC$4,YahooFinanceStatistics[[#All],[Item]]&amp;YahooFinanceStatistics[[#All],[Symbol]],0)),"")</f>
        <v>4.12B</v>
      </c>
      <c r="GD69" s="19" t="str">
        <f t="array" ref="GD69">IFERROR(INDEX(YahooFinanceStatistics[[#All],[Value]],MATCH($C69&amp;GD$4,YahooFinanceStatistics[[#All],[Item]]&amp;YahooFinanceStatistics[[#All],[Symbol]],0)),"")</f>
        <v>4.72B</v>
      </c>
      <c r="GE69" s="19" t="str">
        <f t="array" ref="GE69">IFERROR(INDEX(YahooFinanceStatistics[[#All],[Value]],MATCH($C69&amp;GE$4,YahooFinanceStatistics[[#All],[Item]]&amp;YahooFinanceStatistics[[#All],[Symbol]],0)),"")</f>
        <v>3.87B</v>
      </c>
      <c r="GF69" s="19" t="str">
        <f t="array" ref="GF69">IFERROR(INDEX(YahooFinanceStatistics[[#All],[Value]],MATCH($C69&amp;GF$4,YahooFinanceStatistics[[#All],[Item]]&amp;YahooFinanceStatistics[[#All],[Symbol]],0)),"")</f>
        <v>5.19B</v>
      </c>
      <c r="GG69" s="19" t="str">
        <f t="array" ref="GG69">IFERROR(INDEX(YahooFinanceStatistics[[#All],[Value]],MATCH($C69&amp;GG$4,YahooFinanceStatistics[[#All],[Item]]&amp;YahooFinanceStatistics[[#All],[Symbol]],0)),"")</f>
        <v>3.84B</v>
      </c>
      <c r="GH69" s="19" t="str">
        <f t="array" ref="GH69">IFERROR(INDEX(YahooFinanceStatistics[[#All],[Value]],MATCH($C69&amp;GH$4,YahooFinanceStatistics[[#All],[Item]]&amp;YahooFinanceStatistics[[#All],[Symbol]],0)),"")</f>
        <v>9.29B</v>
      </c>
      <c r="GI69" s="19" t="str">
        <f t="array" ref="GI69">IFERROR(INDEX(YahooFinanceStatistics[[#All],[Value]],MATCH($C69&amp;GI$4,YahooFinanceStatistics[[#All],[Item]]&amp;YahooFinanceStatistics[[#All],[Symbol]],0)),"")</f>
        <v>6.95B</v>
      </c>
      <c r="GJ69" s="19" t="str">
        <f t="array" ref="GJ69">IFERROR(INDEX(YahooFinanceStatistics[[#All],[Value]],MATCH($C69&amp;GJ$4,YahooFinanceStatistics[[#All],[Item]]&amp;YahooFinanceStatistics[[#All],[Symbol]],0)),"")</f>
        <v>1.79B</v>
      </c>
      <c r="GK69" s="19" t="str">
        <f t="array" ref="GK69">IFERROR(INDEX(YahooFinanceStatistics[[#All],[Value]],MATCH($C69&amp;GK$4,YahooFinanceStatistics[[#All],[Item]]&amp;YahooFinanceStatistics[[#All],[Symbol]],0)),"")</f>
        <v>3.61B</v>
      </c>
      <c r="GL69" s="19" t="str">
        <f t="array" ref="GL69">IFERROR(INDEX(YahooFinanceStatistics[[#All],[Value]],MATCH($C69&amp;GL$4,YahooFinanceStatistics[[#All],[Item]]&amp;YahooFinanceStatistics[[#All],[Symbol]],0)),"")</f>
        <v>2.2B</v>
      </c>
      <c r="GM69" s="19" t="str">
        <f t="array" ref="GM69">IFERROR(INDEX(YahooFinanceStatistics[[#All],[Value]],MATCH($C69&amp;GM$4,YahooFinanceStatistics[[#All],[Item]]&amp;YahooFinanceStatistics[[#All],[Symbol]],0)),"")</f>
        <v>6.8B</v>
      </c>
      <c r="GN69" s="19" t="str">
        <f t="array" ref="GN69">IFERROR(INDEX(YahooFinanceStatistics[[#All],[Value]],MATCH($C69&amp;GN$4,YahooFinanceStatistics[[#All],[Item]]&amp;YahooFinanceStatistics[[#All],[Symbol]],0)),"")</f>
        <v>2.1B</v>
      </c>
      <c r="GO69" s="19" t="str">
        <f t="array" ref="GO69">IFERROR(INDEX(YahooFinanceStatistics[[#All],[Value]],MATCH($C69&amp;GO$4,YahooFinanceStatistics[[#All],[Item]]&amp;YahooFinanceStatistics[[#All],[Symbol]],0)),"")</f>
        <v>3.75B</v>
      </c>
      <c r="GP69" s="19" t="str">
        <f t="array" ref="GP69">IFERROR(INDEX(YahooFinanceStatistics[[#All],[Value]],MATCH($C69&amp;GP$4,YahooFinanceStatistics[[#All],[Item]]&amp;YahooFinanceStatistics[[#All],[Symbol]],0)),"")</f>
        <v>11.99B</v>
      </c>
      <c r="GQ69" s="19" t="str">
        <f t="array" ref="GQ69">IFERROR(INDEX(YahooFinanceStatistics[[#All],[Value]],MATCH($C69&amp;GQ$4,YahooFinanceStatistics[[#All],[Item]]&amp;YahooFinanceStatistics[[#All],[Symbol]],0)),"")</f>
        <v>2.55B</v>
      </c>
      <c r="GR69" s="19" t="str">
        <f t="array" ref="GR69">IFERROR(INDEX(YahooFinanceStatistics[[#All],[Value]],MATCH($C69&amp;GR$4,YahooFinanceStatistics[[#All],[Item]]&amp;YahooFinanceStatistics[[#All],[Symbol]],0)),"")</f>
        <v>3.21B</v>
      </c>
      <c r="GS69" s="19" t="str">
        <f t="array" ref="GS69">IFERROR(INDEX(YahooFinanceStatistics[[#All],[Value]],MATCH($C69&amp;GS$4,YahooFinanceStatistics[[#All],[Item]]&amp;YahooFinanceStatistics[[#All],[Symbol]],0)),"")</f>
        <v>4.26B</v>
      </c>
      <c r="GT69" s="19" t="str">
        <f t="array" ref="GT69">IFERROR(INDEX(YahooFinanceStatistics[[#All],[Value]],MATCH($C69&amp;GT$4,YahooFinanceStatistics[[#All],[Item]]&amp;YahooFinanceStatistics[[#All],[Symbol]],0)),"")</f>
        <v>15.62B</v>
      </c>
      <c r="GU69" s="19" t="str">
        <f t="array" ref="GU69">IFERROR(INDEX(YahooFinanceStatistics[[#All],[Value]],MATCH($C69&amp;GU$4,YahooFinanceStatistics[[#All],[Item]]&amp;YahooFinanceStatistics[[#All],[Symbol]],0)),"")</f>
        <v>11.23B</v>
      </c>
      <c r="GV69" s="19" t="str">
        <f t="array" ref="GV69">IFERROR(INDEX(YahooFinanceStatistics[[#All],[Value]],MATCH($C69&amp;GV$4,YahooFinanceStatistics[[#All],[Item]]&amp;YahooFinanceStatistics[[#All],[Symbol]],0)),"")</f>
        <v>7.56B</v>
      </c>
      <c r="GW69" s="19" t="str">
        <f t="array" ref="GW69">IFERROR(INDEX(YahooFinanceStatistics[[#All],[Value]],MATCH($C69&amp;GW$4,YahooFinanceStatistics[[#All],[Item]]&amp;YahooFinanceStatistics[[#All],[Symbol]],0)),"")</f>
        <v>1.07B</v>
      </c>
      <c r="GX69" s="19" t="str">
        <f t="array" ref="GX69">IFERROR(INDEX(YahooFinanceStatistics[[#All],[Value]],MATCH($C69&amp;GX$4,YahooFinanceStatistics[[#All],[Item]]&amp;YahooFinanceStatistics[[#All],[Symbol]],0)),"")</f>
        <v>842.46M</v>
      </c>
      <c r="GY69" s="19" t="str">
        <f t="array" ref="GY69">IFERROR(INDEX(YahooFinanceStatistics[[#All],[Value]],MATCH($C69&amp;GY$4,YahooFinanceStatistics[[#All],[Item]]&amp;YahooFinanceStatistics[[#All],[Symbol]],0)),"")</f>
        <v>25.47B</v>
      </c>
      <c r="GZ69" s="19" t="str">
        <f t="array" ref="GZ69">IFERROR(INDEX(YahooFinanceStatistics[[#All],[Value]],MATCH($C69&amp;GZ$4,YahooFinanceStatistics[[#All],[Item]]&amp;YahooFinanceStatistics[[#All],[Symbol]],0)),"")</f>
        <v>3.69B</v>
      </c>
      <c r="HA69" s="19" t="str">
        <f t="array" ref="HA69">IFERROR(INDEX(YahooFinanceStatistics[[#All],[Value]],MATCH($C69&amp;HA$4,YahooFinanceStatistics[[#All],[Item]]&amp;YahooFinanceStatistics[[#All],[Symbol]],0)),"")</f>
        <v>2.01B</v>
      </c>
      <c r="HB69" s="19" t="str">
        <f t="array" ref="HB69">IFERROR(INDEX(YahooFinanceStatistics[[#All],[Value]],MATCH($C69&amp;HB$4,YahooFinanceStatistics[[#All],[Item]]&amp;YahooFinanceStatistics[[#All],[Symbol]],0)),"")</f>
        <v>2.02B</v>
      </c>
      <c r="HC69" s="19" t="str">
        <f t="array" ref="HC69">IFERROR(INDEX(YahooFinanceStatistics[[#All],[Value]],MATCH($C69&amp;HC$4,YahooFinanceStatistics[[#All],[Item]]&amp;YahooFinanceStatistics[[#All],[Symbol]],0)),"")</f>
        <v>15.23B</v>
      </c>
      <c r="HD69" s="19" t="str">
        <f t="array" ref="HD69">IFERROR(INDEX(YahooFinanceStatistics[[#All],[Value]],MATCH($C69&amp;HD$4,YahooFinanceStatistics[[#All],[Item]]&amp;YahooFinanceStatistics[[#All],[Symbol]],0)),"")</f>
        <v>55.42B</v>
      </c>
      <c r="HE69" s="19" t="str">
        <f t="array" ref="HE69">IFERROR(INDEX(YahooFinanceStatistics[[#All],[Value]],MATCH($C69&amp;HE$4,YahooFinanceStatistics[[#All],[Item]]&amp;YahooFinanceStatistics[[#All],[Symbol]],0)),"")</f>
        <v>2.58B</v>
      </c>
      <c r="HF69" s="19" t="str">
        <f t="array" ref="HF69">IFERROR(INDEX(YahooFinanceStatistics[[#All],[Value]],MATCH($C69&amp;HF$4,YahooFinanceStatistics[[#All],[Item]]&amp;YahooFinanceStatistics[[#All],[Symbol]],0)),"")</f>
        <v>770.74M</v>
      </c>
      <c r="HG69" s="19" t="str">
        <f t="array" ref="HG69">IFERROR(INDEX(YahooFinanceStatistics[[#All],[Value]],MATCH($C69&amp;HG$4,YahooFinanceStatistics[[#All],[Item]]&amp;YahooFinanceStatistics[[#All],[Symbol]],0)),"")</f>
        <v>21.54B</v>
      </c>
      <c r="HH69" s="19" t="str">
        <f t="array" ref="HH69">IFERROR(INDEX(YahooFinanceStatistics[[#All],[Value]],MATCH($C69&amp;HH$4,YahooFinanceStatistics[[#All],[Item]]&amp;YahooFinanceStatistics[[#All],[Symbol]],0)),"")</f>
        <v>13.54B</v>
      </c>
      <c r="HI69" s="19" t="str">
        <f t="array" ref="HI69">IFERROR(INDEX(YahooFinanceStatistics[[#All],[Value]],MATCH($C69&amp;HI$4,YahooFinanceStatistics[[#All],[Item]]&amp;YahooFinanceStatistics[[#All],[Symbol]],0)),"")</f>
        <v>5.31B</v>
      </c>
      <c r="HJ69" s="19" t="str">
        <f t="array" ref="HJ69">IFERROR(INDEX(YahooFinanceStatistics[[#All],[Value]],MATCH($C69&amp;HJ$4,YahooFinanceStatistics[[#All],[Item]]&amp;YahooFinanceStatistics[[#All],[Symbol]],0)),"")</f>
        <v>37.31B</v>
      </c>
      <c r="HK69" s="19" t="str">
        <f t="array" ref="HK69">IFERROR(INDEX(YahooFinanceStatistics[[#All],[Value]],MATCH($C69&amp;HK$4,YahooFinanceStatistics[[#All],[Item]]&amp;YahooFinanceStatistics[[#All],[Symbol]],0)),"")</f>
        <v>7.78B</v>
      </c>
      <c r="HL69" s="19" t="str">
        <f t="array" ref="HL69">IFERROR(INDEX(YahooFinanceStatistics[[#All],[Value]],MATCH($C69&amp;HL$4,YahooFinanceStatistics[[#All],[Item]]&amp;YahooFinanceStatistics[[#All],[Symbol]],0)),"")</f>
        <v>12.82B</v>
      </c>
      <c r="HM69" s="19" t="str">
        <f t="array" ref="HM69">IFERROR(INDEX(YahooFinanceStatistics[[#All],[Value]],MATCH($C69&amp;HM$4,YahooFinanceStatistics[[#All],[Item]]&amp;YahooFinanceStatistics[[#All],[Symbol]],0)),"")</f>
        <v>6.89B</v>
      </c>
      <c r="HN69" s="19" t="str">
        <f t="array" ref="HN69">IFERROR(INDEX(YahooFinanceStatistics[[#All],[Value]],MATCH($C69&amp;HN$4,YahooFinanceStatistics[[#All],[Item]]&amp;YahooFinanceStatistics[[#All],[Symbol]],0)),"")</f>
        <v>4.22B</v>
      </c>
      <c r="HO69" s="19" t="str">
        <f t="array" ref="HO69">IFERROR(INDEX(YahooFinanceStatistics[[#All],[Value]],MATCH($C69&amp;HO$4,YahooFinanceStatistics[[#All],[Item]]&amp;YahooFinanceStatistics[[#All],[Symbol]],0)),"")</f>
        <v>19.12B</v>
      </c>
      <c r="HP69" s="19" t="str">
        <f t="array" ref="HP69">IFERROR(INDEX(YahooFinanceStatistics[[#All],[Value]],MATCH($C69&amp;HP$4,YahooFinanceStatistics[[#All],[Item]]&amp;YahooFinanceStatistics[[#All],[Symbol]],0)),"")</f>
        <v>17.52B</v>
      </c>
      <c r="HQ69" s="19" t="str">
        <f t="array" ref="HQ69">IFERROR(INDEX(YahooFinanceStatistics[[#All],[Value]],MATCH($C69&amp;HQ$4,YahooFinanceStatistics[[#All],[Item]]&amp;YahooFinanceStatistics[[#All],[Symbol]],0)),"")</f>
        <v>28.27B</v>
      </c>
      <c r="HR69" s="19" t="str">
        <f t="array" ref="HR69">IFERROR(INDEX(YahooFinanceStatistics[[#All],[Value]],MATCH($C69&amp;HR$4,YahooFinanceStatistics[[#All],[Item]]&amp;YahooFinanceStatistics[[#All],[Symbol]],0)),"")</f>
        <v>4.16B</v>
      </c>
      <c r="HS69" s="19" t="str">
        <f t="array" ref="HS69">IFERROR(INDEX(YahooFinanceStatistics[[#All],[Value]],MATCH($C69&amp;HS$4,YahooFinanceStatistics[[#All],[Item]]&amp;YahooFinanceStatistics[[#All],[Symbol]],0)),"")</f>
        <v>6.82B</v>
      </c>
      <c r="HT69" s="19" t="str">
        <f t="array" ref="HT69">IFERROR(INDEX(YahooFinanceStatistics[[#All],[Value]],MATCH($C69&amp;HT$4,YahooFinanceStatistics[[#All],[Item]]&amp;YahooFinanceStatistics[[#All],[Symbol]],0)),"")</f>
        <v>47.57B</v>
      </c>
      <c r="HU69" s="46" t="str">
        <f t="array" ref="HU69">IFERROR(INDEX(YahooFinanceStatistics[[#All],[Value]],MATCH($C69&amp;HU$4,YahooFinanceStatistics[[#All],[Item]]&amp;YahooFinanceStatistics[[#All],[Symbol]],0)),"")</f>
        <v>27.22B</v>
      </c>
    </row>
    <row r="70" spans="2:229" s="28" customFormat="1" ht="15" customHeight="1" x14ac:dyDescent="0.25">
      <c r="B70" s="27" t="s">
        <v>712</v>
      </c>
      <c r="C70" s="27" t="s">
        <v>700</v>
      </c>
      <c r="D70" s="17" t="str">
        <f t="array" ref="D70">IFERROR(INDEX(YahooFinanceStatistics[[#All],[Value]],MATCH($C70&amp;D$4,YahooFinanceStatistics[[#All],[Item]]&amp;YahooFinanceStatistics[[#All],[Symbol]],0)),"")</f>
        <v>4.12</v>
      </c>
      <c r="E70" s="17" t="str">
        <f t="array" ref="E70">IFERROR(INDEX(YahooFinanceStatistics[[#All],[Value]],MATCH($C70&amp;E$4,YahooFinanceStatistics[[#All],[Item]]&amp;YahooFinanceStatistics[[#All],[Symbol]],0)),"")</f>
        <v>8.97</v>
      </c>
      <c r="F70" s="17" t="str">
        <f t="array" ref="F70">IFERROR(INDEX(YahooFinanceStatistics[[#All],[Value]],MATCH($C70&amp;F$4,YahooFinanceStatistics[[#All],[Item]]&amp;YahooFinanceStatistics[[#All],[Symbol]],0)),"")</f>
        <v>7.11</v>
      </c>
      <c r="G70" s="17" t="str">
        <f t="array" ref="G70">IFERROR(INDEX(YahooFinanceStatistics[[#All],[Value]],MATCH($C70&amp;G$4,YahooFinanceStatistics[[#All],[Item]]&amp;YahooFinanceStatistics[[#All],[Symbol]],0)),"")</f>
        <v>7.77</v>
      </c>
      <c r="H70" s="17" t="str">
        <f t="array" ref="H70">IFERROR(INDEX(YahooFinanceStatistics[[#All],[Value]],MATCH($C70&amp;H$4,YahooFinanceStatistics[[#All],[Item]]&amp;YahooFinanceStatistics[[#All],[Symbol]],0)),"")</f>
        <v>7.79</v>
      </c>
      <c r="I70" s="17" t="str">
        <f t="array" ref="I70">IFERROR(INDEX(YahooFinanceStatistics[[#All],[Value]],MATCH($C70&amp;I$4,YahooFinanceStatistics[[#All],[Item]]&amp;YahooFinanceStatistics[[#All],[Symbol]],0)),"")</f>
        <v>7.74</v>
      </c>
      <c r="J70" s="17" t="str">
        <f t="array" ref="J70">IFERROR(INDEX(YahooFinanceStatistics[[#All],[Value]],MATCH($C70&amp;J$4,YahooFinanceStatistics[[#All],[Item]]&amp;YahooFinanceStatistics[[#All],[Symbol]],0)),"")</f>
        <v>9.05</v>
      </c>
      <c r="K70" s="17" t="str">
        <f t="array" ref="K70">IFERROR(INDEX(YahooFinanceStatistics[[#All],[Value]],MATCH($C70&amp;K$4,YahooFinanceStatistics[[#All],[Item]]&amp;YahooFinanceStatistics[[#All],[Symbol]],0)),"")</f>
        <v>10.80</v>
      </c>
      <c r="L70" s="17" t="str">
        <f t="array" ref="L70">IFERROR(INDEX(YahooFinanceStatistics[[#All],[Value]],MATCH($C70&amp;L$4,YahooFinanceStatistics[[#All],[Item]]&amp;YahooFinanceStatistics[[#All],[Symbol]],0)),"")</f>
        <v>7.08</v>
      </c>
      <c r="M70" s="17" t="str">
        <f t="array" ref="M70">IFERROR(INDEX(YahooFinanceStatistics[[#All],[Value]],MATCH($C70&amp;M$4,YahooFinanceStatistics[[#All],[Item]]&amp;YahooFinanceStatistics[[#All],[Symbol]],0)),"")</f>
        <v>9.43</v>
      </c>
      <c r="N70" s="17" t="str">
        <f t="array" ref="N70">IFERROR(INDEX(YahooFinanceStatistics[[#All],[Value]],MATCH($C70&amp;N$4,YahooFinanceStatistics[[#All],[Item]]&amp;YahooFinanceStatistics[[#All],[Symbol]],0)),"")</f>
        <v>8.22</v>
      </c>
      <c r="O70" s="17" t="str">
        <f t="array" ref="O70">IFERROR(INDEX(YahooFinanceStatistics[[#All],[Value]],MATCH($C70&amp;O$4,YahooFinanceStatistics[[#All],[Item]]&amp;YahooFinanceStatistics[[#All],[Symbol]],0)),"")</f>
        <v>3.26</v>
      </c>
      <c r="P70" s="17" t="str">
        <f t="array" ref="P70">IFERROR(INDEX(YahooFinanceStatistics[[#All],[Value]],MATCH($C70&amp;P$4,YahooFinanceStatistics[[#All],[Item]]&amp;YahooFinanceStatistics[[#All],[Symbol]],0)),"")</f>
        <v>3.84</v>
      </c>
      <c r="Q70" s="17" t="str">
        <f t="array" ref="Q70">IFERROR(INDEX(YahooFinanceStatistics[[#All],[Value]],MATCH($C70&amp;Q$4,YahooFinanceStatistics[[#All],[Item]]&amp;YahooFinanceStatistics[[#All],[Symbol]],0)),"")</f>
        <v>3.17</v>
      </c>
      <c r="R70" s="17" t="str">
        <f t="array" ref="R70">IFERROR(INDEX(YahooFinanceStatistics[[#All],[Value]],MATCH($C70&amp;R$4,YahooFinanceStatistics[[#All],[Item]]&amp;YahooFinanceStatistics[[#All],[Symbol]],0)),"")</f>
        <v>6.00</v>
      </c>
      <c r="S70" s="17" t="str">
        <f t="array" ref="S70">IFERROR(INDEX(YahooFinanceStatistics[[#All],[Value]],MATCH($C70&amp;S$4,YahooFinanceStatistics[[#All],[Item]]&amp;YahooFinanceStatistics[[#All],[Symbol]],0)),"")</f>
        <v>17.06</v>
      </c>
      <c r="T70" s="17" t="str">
        <f t="array" ref="T70">IFERROR(INDEX(YahooFinanceStatistics[[#All],[Value]],MATCH($C70&amp;T$4,YahooFinanceStatistics[[#All],[Item]]&amp;YahooFinanceStatistics[[#All],[Symbol]],0)),"")</f>
        <v>12.52</v>
      </c>
      <c r="U70" s="17" t="str">
        <f t="array" ref="U70">IFERROR(INDEX(YahooFinanceStatistics[[#All],[Value]],MATCH($C70&amp;U$4,YahooFinanceStatistics[[#All],[Item]]&amp;YahooFinanceStatistics[[#All],[Symbol]],0)),"")</f>
        <v>7.19</v>
      </c>
      <c r="V70" s="17" t="str">
        <f t="array" ref="V70">IFERROR(INDEX(YahooFinanceStatistics[[#All],[Value]],MATCH($C70&amp;V$4,YahooFinanceStatistics[[#All],[Item]]&amp;YahooFinanceStatistics[[#All],[Symbol]],0)),"")</f>
        <v>10.19</v>
      </c>
      <c r="W70" s="17" t="str">
        <f t="array" ref="W70">IFERROR(INDEX(YahooFinanceStatistics[[#All],[Value]],MATCH($C70&amp;W$4,YahooFinanceStatistics[[#All],[Item]]&amp;YahooFinanceStatistics[[#All],[Symbol]],0)),"")</f>
        <v>8.01</v>
      </c>
      <c r="X70" s="17" t="str">
        <f t="array" ref="X70">IFERROR(INDEX(YahooFinanceStatistics[[#All],[Value]],MATCH($C70&amp;X$4,YahooFinanceStatistics[[#All],[Item]]&amp;YahooFinanceStatistics[[#All],[Symbol]],0)),"")</f>
        <v>6.86</v>
      </c>
      <c r="Y70" s="17" t="str">
        <f t="array" ref="Y70">IFERROR(INDEX(YahooFinanceStatistics[[#All],[Value]],MATCH($C70&amp;Y$4,YahooFinanceStatistics[[#All],[Item]]&amp;YahooFinanceStatistics[[#All],[Symbol]],0)),"")</f>
        <v>10.29</v>
      </c>
      <c r="Z70" s="17" t="str">
        <f t="array" ref="Z70">IFERROR(INDEX(YahooFinanceStatistics[[#All],[Value]],MATCH($C70&amp;Z$4,YahooFinanceStatistics[[#All],[Item]]&amp;YahooFinanceStatistics[[#All],[Symbol]],0)),"")</f>
        <v>17.76</v>
      </c>
      <c r="AA70" s="17" t="str">
        <f t="array" ref="AA70">IFERROR(INDEX(YahooFinanceStatistics[[#All],[Value]],MATCH($C70&amp;AA$4,YahooFinanceStatistics[[#All],[Item]]&amp;YahooFinanceStatistics[[#All],[Symbol]],0)),"")</f>
        <v>4.36</v>
      </c>
      <c r="AB70" s="17" t="str">
        <f t="array" ref="AB70">IFERROR(INDEX(YahooFinanceStatistics[[#All],[Value]],MATCH($C70&amp;AB$4,YahooFinanceStatistics[[#All],[Item]]&amp;YahooFinanceStatistics[[#All],[Symbol]],0)),"")</f>
        <v>5.48</v>
      </c>
      <c r="AC70" s="17" t="str">
        <f t="array" ref="AC70">IFERROR(INDEX(YahooFinanceStatistics[[#All],[Value]],MATCH($C70&amp;AC$4,YahooFinanceStatistics[[#All],[Item]]&amp;YahooFinanceStatistics[[#All],[Symbol]],0)),"")</f>
        <v>6.47</v>
      </c>
      <c r="AD70" s="17" t="str">
        <f t="array" ref="AD70">IFERROR(INDEX(YahooFinanceStatistics[[#All],[Value]],MATCH($C70&amp;AD$4,YahooFinanceStatistics[[#All],[Item]]&amp;YahooFinanceStatistics[[#All],[Symbol]],0)),"")</f>
        <v>12.44</v>
      </c>
      <c r="AE70" s="17" t="str">
        <f t="array" ref="AE70">IFERROR(INDEX(YahooFinanceStatistics[[#All],[Value]],MATCH($C70&amp;AE$4,YahooFinanceStatistics[[#All],[Item]]&amp;YahooFinanceStatistics[[#All],[Symbol]],0)),"")</f>
        <v>8.79</v>
      </c>
      <c r="AF70" s="17" t="str">
        <f t="array" ref="AF70">IFERROR(INDEX(YahooFinanceStatistics[[#All],[Value]],MATCH($C70&amp;AF$4,YahooFinanceStatistics[[#All],[Item]]&amp;YahooFinanceStatistics[[#All],[Symbol]],0)),"")</f>
        <v>5.88</v>
      </c>
      <c r="AG70" s="17" t="str">
        <f t="array" ref="AG70">IFERROR(INDEX(YahooFinanceStatistics[[#All],[Value]],MATCH($C70&amp;AG$4,YahooFinanceStatistics[[#All],[Item]]&amp;YahooFinanceStatistics[[#All],[Symbol]],0)),"")</f>
        <v>18.04</v>
      </c>
      <c r="AH70" s="17" t="str">
        <f t="array" ref="AH70">IFERROR(INDEX(YahooFinanceStatistics[[#All],[Value]],MATCH($C70&amp;AH$4,YahooFinanceStatistics[[#All],[Item]]&amp;YahooFinanceStatistics[[#All],[Symbol]],0)),"")</f>
        <v>16.71</v>
      </c>
      <c r="AI70" s="17" t="str">
        <f t="array" ref="AI70">IFERROR(INDEX(YahooFinanceStatistics[[#All],[Value]],MATCH($C70&amp;AI$4,YahooFinanceStatistics[[#All],[Item]]&amp;YahooFinanceStatistics[[#All],[Symbol]],0)),"")</f>
        <v>12.29</v>
      </c>
      <c r="AJ70" s="17" t="str">
        <f t="array" ref="AJ70">IFERROR(INDEX(YahooFinanceStatistics[[#All],[Value]],MATCH($C70&amp;AJ$4,YahooFinanceStatistics[[#All],[Item]]&amp;YahooFinanceStatistics[[#All],[Symbol]],0)),"")</f>
        <v>10.39</v>
      </c>
      <c r="AK70" s="17" t="str">
        <f t="array" ref="AK70">IFERROR(INDEX(YahooFinanceStatistics[[#All],[Value]],MATCH($C70&amp;AK$4,YahooFinanceStatistics[[#All],[Item]]&amp;YahooFinanceStatistics[[#All],[Symbol]],0)),"")</f>
        <v>9.19</v>
      </c>
      <c r="AL70" s="17" t="str">
        <f t="array" ref="AL70">IFERROR(INDEX(YahooFinanceStatistics[[#All],[Value]],MATCH($C70&amp;AL$4,YahooFinanceStatistics[[#All],[Item]]&amp;YahooFinanceStatistics[[#All],[Symbol]],0)),"")</f>
        <v>11.28</v>
      </c>
      <c r="AM70" s="17" t="str">
        <f t="array" ref="AM70">IFERROR(INDEX(YahooFinanceStatistics[[#All],[Value]],MATCH($C70&amp;AM$4,YahooFinanceStatistics[[#All],[Item]]&amp;YahooFinanceStatistics[[#All],[Symbol]],0)),"")</f>
        <v>14.12</v>
      </c>
      <c r="AN70" s="17" t="str">
        <f t="array" ref="AN70">IFERROR(INDEX(YahooFinanceStatistics[[#All],[Value]],MATCH($C70&amp;AN$4,YahooFinanceStatistics[[#All],[Item]]&amp;YahooFinanceStatistics[[#All],[Symbol]],0)),"")</f>
        <v>6.89</v>
      </c>
      <c r="AO70" s="17" t="str">
        <f t="array" ref="AO70">IFERROR(INDEX(YahooFinanceStatistics[[#All],[Value]],MATCH($C70&amp;AO$4,YahooFinanceStatistics[[#All],[Item]]&amp;YahooFinanceStatistics[[#All],[Symbol]],0)),"")</f>
        <v>13.34</v>
      </c>
      <c r="AP70" s="17" t="str">
        <f t="array" ref="AP70">IFERROR(INDEX(YahooFinanceStatistics[[#All],[Value]],MATCH($C70&amp;AP$4,YahooFinanceStatistics[[#All],[Item]]&amp;YahooFinanceStatistics[[#All],[Symbol]],0)),"")</f>
        <v>14.71</v>
      </c>
      <c r="AQ70" s="17" t="str">
        <f t="array" ref="AQ70">IFERROR(INDEX(YahooFinanceStatistics[[#All],[Value]],MATCH($C70&amp;AQ$4,YahooFinanceStatistics[[#All],[Item]]&amp;YahooFinanceStatistics[[#All],[Symbol]],0)),"")</f>
        <v>12.53</v>
      </c>
      <c r="AR70" s="17" t="str">
        <f t="array" ref="AR70">IFERROR(INDEX(YahooFinanceStatistics[[#All],[Value]],MATCH($C70&amp;AR$4,YahooFinanceStatistics[[#All],[Item]]&amp;YahooFinanceStatistics[[#All],[Symbol]],0)),"")</f>
        <v>4.31</v>
      </c>
      <c r="AS70" s="17" t="str">
        <f t="array" ref="AS70">IFERROR(INDEX(YahooFinanceStatistics[[#All],[Value]],MATCH($C70&amp;AS$4,YahooFinanceStatistics[[#All],[Item]]&amp;YahooFinanceStatistics[[#All],[Symbol]],0)),"")</f>
        <v>2.28</v>
      </c>
      <c r="AT70" s="17" t="str">
        <f t="array" ref="AT70">IFERROR(INDEX(YahooFinanceStatistics[[#All],[Value]],MATCH($C70&amp;AT$4,YahooFinanceStatistics[[#All],[Item]]&amp;YahooFinanceStatistics[[#All],[Symbol]],0)),"")</f>
        <v>3.31</v>
      </c>
      <c r="AU70" s="17" t="str">
        <f t="array" ref="AU70">IFERROR(INDEX(YahooFinanceStatistics[[#All],[Value]],MATCH($C70&amp;AU$4,YahooFinanceStatistics[[#All],[Item]]&amp;YahooFinanceStatistics[[#All],[Symbol]],0)),"")</f>
        <v>1.95</v>
      </c>
      <c r="AV70" s="17" t="str">
        <f t="array" ref="AV70">IFERROR(INDEX(YahooFinanceStatistics[[#All],[Value]],MATCH($C70&amp;AV$4,YahooFinanceStatistics[[#All],[Item]]&amp;YahooFinanceStatistics[[#All],[Symbol]],0)),"")</f>
        <v>1.62</v>
      </c>
      <c r="AW70" s="17" t="str">
        <f t="array" ref="AW70">IFERROR(INDEX(YahooFinanceStatistics[[#All],[Value]],MATCH($C70&amp;AW$4,YahooFinanceStatistics[[#All],[Item]]&amp;YahooFinanceStatistics[[#All],[Symbol]],0)),"")</f>
        <v>3.69</v>
      </c>
      <c r="AX70" s="17" t="str">
        <f t="array" ref="AX70">IFERROR(INDEX(YahooFinanceStatistics[[#All],[Value]],MATCH($C70&amp;AX$4,YahooFinanceStatistics[[#All],[Item]]&amp;YahooFinanceStatistics[[#All],[Symbol]],0)),"")</f>
        <v>0.98</v>
      </c>
      <c r="AY70" s="17" t="str">
        <f t="array" ref="AY70">IFERROR(INDEX(YahooFinanceStatistics[[#All],[Value]],MATCH($C70&amp;AY$4,YahooFinanceStatistics[[#All],[Item]]&amp;YahooFinanceStatistics[[#All],[Symbol]],0)),"")</f>
        <v>4.46</v>
      </c>
      <c r="AZ70" s="17" t="str">
        <f t="array" ref="AZ70">IFERROR(INDEX(YahooFinanceStatistics[[#All],[Value]],MATCH($C70&amp;AZ$4,YahooFinanceStatistics[[#All],[Item]]&amp;YahooFinanceStatistics[[#All],[Symbol]],0)),"")</f>
        <v>4.09</v>
      </c>
      <c r="BA70" s="17" t="str">
        <f t="array" ref="BA70">IFERROR(INDEX(YahooFinanceStatistics[[#All],[Value]],MATCH($C70&amp;BA$4,YahooFinanceStatistics[[#All],[Item]]&amp;YahooFinanceStatistics[[#All],[Symbol]],0)),"")</f>
        <v>7.20</v>
      </c>
      <c r="BB70" s="17" t="str">
        <f t="array" ref="BB70">IFERROR(INDEX(YahooFinanceStatistics[[#All],[Value]],MATCH($C70&amp;BB$4,YahooFinanceStatistics[[#All],[Item]]&amp;YahooFinanceStatistics[[#All],[Symbol]],0)),"")</f>
        <v>2.55</v>
      </c>
      <c r="BC70" s="17" t="str">
        <f t="array" ref="BC70">IFERROR(INDEX(YahooFinanceStatistics[[#All],[Value]],MATCH($C70&amp;BC$4,YahooFinanceStatistics[[#All],[Item]]&amp;YahooFinanceStatistics[[#All],[Symbol]],0)),"")</f>
        <v>3.17</v>
      </c>
      <c r="BD70" s="17" t="str">
        <f t="array" ref="BD70">IFERROR(INDEX(YahooFinanceStatistics[[#All],[Value]],MATCH($C70&amp;BD$4,YahooFinanceStatistics[[#All],[Item]]&amp;YahooFinanceStatistics[[#All],[Symbol]],0)),"")</f>
        <v>2.72</v>
      </c>
      <c r="BE70" s="17" t="str">
        <f t="array" ref="BE70">IFERROR(INDEX(YahooFinanceStatistics[[#All],[Value]],MATCH($C70&amp;BE$4,YahooFinanceStatistics[[#All],[Item]]&amp;YahooFinanceStatistics[[#All],[Symbol]],0)),"")</f>
        <v>2.58</v>
      </c>
      <c r="BF70" s="17" t="str">
        <f t="array" ref="BF70">IFERROR(INDEX(YahooFinanceStatistics[[#All],[Value]],MATCH($C70&amp;BF$4,YahooFinanceStatistics[[#All],[Item]]&amp;YahooFinanceStatistics[[#All],[Symbol]],0)),"")</f>
        <v>7.19</v>
      </c>
      <c r="BG70" s="17" t="str">
        <f t="array" ref="BG70">IFERROR(INDEX(YahooFinanceStatistics[[#All],[Value]],MATCH($C70&amp;BG$4,YahooFinanceStatistics[[#All],[Item]]&amp;YahooFinanceStatistics[[#All],[Symbol]],0)),"")</f>
        <v>5.46</v>
      </c>
      <c r="BH70" s="17" t="str">
        <f t="array" ref="BH70">IFERROR(INDEX(YahooFinanceStatistics[[#All],[Value]],MATCH($C70&amp;BH$4,YahooFinanceStatistics[[#All],[Item]]&amp;YahooFinanceStatistics[[#All],[Symbol]],0)),"")</f>
        <v>4.90</v>
      </c>
      <c r="BI70" s="17" t="str">
        <f t="array" ref="BI70">IFERROR(INDEX(YahooFinanceStatistics[[#All],[Value]],MATCH($C70&amp;BI$4,YahooFinanceStatistics[[#All],[Item]]&amp;YahooFinanceStatistics[[#All],[Symbol]],0)),"")</f>
        <v>4.96</v>
      </c>
      <c r="BJ70" s="17" t="str">
        <f t="array" ref="BJ70">IFERROR(INDEX(YahooFinanceStatistics[[#All],[Value]],MATCH($C70&amp;BJ$4,YahooFinanceStatistics[[#All],[Item]]&amp;YahooFinanceStatistics[[#All],[Symbol]],0)),"")</f>
        <v>5.42</v>
      </c>
      <c r="BK70" s="17" t="str">
        <f t="array" ref="BK70">IFERROR(INDEX(YahooFinanceStatistics[[#All],[Value]],MATCH($C70&amp;BK$4,YahooFinanceStatistics[[#All],[Item]]&amp;YahooFinanceStatistics[[#All],[Symbol]],0)),"")</f>
        <v>6.70</v>
      </c>
      <c r="BL70" s="17" t="str">
        <f t="array" ref="BL70">IFERROR(INDEX(YahooFinanceStatistics[[#All],[Value]],MATCH($C70&amp;BL$4,YahooFinanceStatistics[[#All],[Item]]&amp;YahooFinanceStatistics[[#All],[Symbol]],0)),"")</f>
        <v>3.15</v>
      </c>
      <c r="BM70" s="17" t="str">
        <f t="array" ref="BM70">IFERROR(INDEX(YahooFinanceStatistics[[#All],[Value]],MATCH($C70&amp;BM$4,YahooFinanceStatistics[[#All],[Item]]&amp;YahooFinanceStatistics[[#All],[Symbol]],0)),"")</f>
        <v>3.67</v>
      </c>
      <c r="BN70" s="17" t="str">
        <f t="array" ref="BN70">IFERROR(INDEX(YahooFinanceStatistics[[#All],[Value]],MATCH($C70&amp;BN$4,YahooFinanceStatistics[[#All],[Item]]&amp;YahooFinanceStatistics[[#All],[Symbol]],0)),"")</f>
        <v>3.22</v>
      </c>
      <c r="BO70" s="17" t="str">
        <f t="array" ref="BO70">IFERROR(INDEX(YahooFinanceStatistics[[#All],[Value]],MATCH($C70&amp;BO$4,YahooFinanceStatistics[[#All],[Item]]&amp;YahooFinanceStatistics[[#All],[Symbol]],0)),"")</f>
        <v>12.00</v>
      </c>
      <c r="BP70" s="17" t="str">
        <f t="array" ref="BP70">IFERROR(INDEX(YahooFinanceStatistics[[#All],[Value]],MATCH($C70&amp;BP$4,YahooFinanceStatistics[[#All],[Item]]&amp;YahooFinanceStatistics[[#All],[Symbol]],0)),"")</f>
        <v>12.44</v>
      </c>
      <c r="BQ70" s="17" t="str">
        <f t="array" ref="BQ70">IFERROR(INDEX(YahooFinanceStatistics[[#All],[Value]],MATCH($C70&amp;BQ$4,YahooFinanceStatistics[[#All],[Item]]&amp;YahooFinanceStatistics[[#All],[Symbol]],0)),"")</f>
        <v>8.45</v>
      </c>
      <c r="BR70" s="17" t="str">
        <f t="array" ref="BR70">IFERROR(INDEX(YahooFinanceStatistics[[#All],[Value]],MATCH($C70&amp;BR$4,YahooFinanceStatistics[[#All],[Item]]&amp;YahooFinanceStatistics[[#All],[Symbol]],0)),"")</f>
        <v>9.79</v>
      </c>
      <c r="BS70" s="17" t="str">
        <f t="array" ref="BS70">IFERROR(INDEX(YahooFinanceStatistics[[#All],[Value]],MATCH($C70&amp;BS$4,YahooFinanceStatistics[[#All],[Item]]&amp;YahooFinanceStatistics[[#All],[Symbol]],0)),"")</f>
        <v>7.11</v>
      </c>
      <c r="BT70" s="17" t="str">
        <f t="array" ref="BT70">IFERROR(INDEX(YahooFinanceStatistics[[#All],[Value]],MATCH($C70&amp;BT$4,YahooFinanceStatistics[[#All],[Item]]&amp;YahooFinanceStatistics[[#All],[Symbol]],0)),"")</f>
        <v>11.94</v>
      </c>
      <c r="BU70" s="17" t="str">
        <f t="array" ref="BU70">IFERROR(INDEX(YahooFinanceStatistics[[#All],[Value]],MATCH($C70&amp;BU$4,YahooFinanceStatistics[[#All],[Item]]&amp;YahooFinanceStatistics[[#All],[Symbol]],0)),"")</f>
        <v>12.62</v>
      </c>
      <c r="BV70" s="17" t="str">
        <f t="array" ref="BV70">IFERROR(INDEX(YahooFinanceStatistics[[#All],[Value]],MATCH($C70&amp;BV$4,YahooFinanceStatistics[[#All],[Item]]&amp;YahooFinanceStatistics[[#All],[Symbol]],0)),"")</f>
        <v>6.41</v>
      </c>
      <c r="BW70" s="17" t="str">
        <f t="array" ref="BW70">IFERROR(INDEX(YahooFinanceStatistics[[#All],[Value]],MATCH($C70&amp;BW$4,YahooFinanceStatistics[[#All],[Item]]&amp;YahooFinanceStatistics[[#All],[Symbol]],0)),"")</f>
        <v>15.30</v>
      </c>
      <c r="BX70" s="17" t="str">
        <f t="array" ref="BX70">IFERROR(INDEX(YahooFinanceStatistics[[#All],[Value]],MATCH($C70&amp;BX$4,YahooFinanceStatistics[[#All],[Item]]&amp;YahooFinanceStatistics[[#All],[Symbol]],0)),"")</f>
        <v>5.07</v>
      </c>
      <c r="BY70" s="17" t="str">
        <f t="array" ref="BY70">IFERROR(INDEX(YahooFinanceStatistics[[#All],[Value]],MATCH($C70&amp;BY$4,YahooFinanceStatistics[[#All],[Item]]&amp;YahooFinanceStatistics[[#All],[Symbol]],0)),"")</f>
        <v>5.28</v>
      </c>
      <c r="BZ70" s="17" t="str">
        <f t="array" ref="BZ70">IFERROR(INDEX(YahooFinanceStatistics[[#All],[Value]],MATCH($C70&amp;BZ$4,YahooFinanceStatistics[[#All],[Item]]&amp;YahooFinanceStatistics[[#All],[Symbol]],0)),"")</f>
        <v>3.78</v>
      </c>
      <c r="CA70" s="17" t="str">
        <f t="array" ref="CA70">IFERROR(INDEX(YahooFinanceStatistics[[#All],[Value]],MATCH($C70&amp;CA$4,YahooFinanceStatistics[[#All],[Item]]&amp;YahooFinanceStatistics[[#All],[Symbol]],0)),"")</f>
        <v>N/A</v>
      </c>
      <c r="CB70" s="17" t="str">
        <f t="array" ref="CB70">IFERROR(INDEX(YahooFinanceStatistics[[#All],[Value]],MATCH($C70&amp;CB$4,YahooFinanceStatistics[[#All],[Item]]&amp;YahooFinanceStatistics[[#All],[Symbol]],0)),"")</f>
        <v>N/A</v>
      </c>
      <c r="CC70" s="17" t="str">
        <f t="array" ref="CC70">IFERROR(INDEX(YahooFinanceStatistics[[#All],[Value]],MATCH($C70&amp;CC$4,YahooFinanceStatistics[[#All],[Item]]&amp;YahooFinanceStatistics[[#All],[Symbol]],0)),"")</f>
        <v>N/A</v>
      </c>
      <c r="CD70" s="17" t="str">
        <f t="array" ref="CD70">IFERROR(INDEX(YahooFinanceStatistics[[#All],[Value]],MATCH($C70&amp;CD$4,YahooFinanceStatistics[[#All],[Item]]&amp;YahooFinanceStatistics[[#All],[Symbol]],0)),"")</f>
        <v>N/A</v>
      </c>
      <c r="CE70" s="17" t="str">
        <f t="array" ref="CE70">IFERROR(INDEX(YahooFinanceStatistics[[#All],[Value]],MATCH($C70&amp;CE$4,YahooFinanceStatistics[[#All],[Item]]&amp;YahooFinanceStatistics[[#All],[Symbol]],0)),"")</f>
        <v>N/A</v>
      </c>
      <c r="CF70" s="17" t="str">
        <f t="array" ref="CF70">IFERROR(INDEX(YahooFinanceStatistics[[#All],[Value]],MATCH($C70&amp;CF$4,YahooFinanceStatistics[[#All],[Item]]&amp;YahooFinanceStatistics[[#All],[Symbol]],0)),"")</f>
        <v>N/A</v>
      </c>
      <c r="CG70" s="17" t="str">
        <f t="array" ref="CG70">IFERROR(INDEX(YahooFinanceStatistics[[#All],[Value]],MATCH($C70&amp;CG$4,YahooFinanceStatistics[[#All],[Item]]&amp;YahooFinanceStatistics[[#All],[Symbol]],0)),"")</f>
        <v>N/A</v>
      </c>
      <c r="CH70" s="17" t="str">
        <f t="array" ref="CH70">IFERROR(INDEX(YahooFinanceStatistics[[#All],[Value]],MATCH($C70&amp;CH$4,YahooFinanceStatistics[[#All],[Item]]&amp;YahooFinanceStatistics[[#All],[Symbol]],0)),"")</f>
        <v>N/A</v>
      </c>
      <c r="CI70" s="17" t="str">
        <f t="array" ref="CI70">IFERROR(INDEX(YahooFinanceStatistics[[#All],[Value]],MATCH($C70&amp;CI$4,YahooFinanceStatistics[[#All],[Item]]&amp;YahooFinanceStatistics[[#All],[Symbol]],0)),"")</f>
        <v>N/A</v>
      </c>
      <c r="CJ70" s="17" t="str">
        <f t="array" ref="CJ70">IFERROR(INDEX(YahooFinanceStatistics[[#All],[Value]],MATCH($C70&amp;CJ$4,YahooFinanceStatistics[[#All],[Item]]&amp;YahooFinanceStatistics[[#All],[Symbol]],0)),"")</f>
        <v>38.39</v>
      </c>
      <c r="CK70" s="17" t="str">
        <f t="array" ref="CK70">IFERROR(INDEX(YahooFinanceStatistics[[#All],[Value]],MATCH($C70&amp;CK$4,YahooFinanceStatistics[[#All],[Item]]&amp;YahooFinanceStatistics[[#All],[Symbol]],0)),"")</f>
        <v>9.69</v>
      </c>
      <c r="CL70" s="17" t="str">
        <f t="array" ref="CL70">IFERROR(INDEX(YahooFinanceStatistics[[#All],[Value]],MATCH($C70&amp;CL$4,YahooFinanceStatistics[[#All],[Item]]&amp;YahooFinanceStatistics[[#All],[Symbol]],0)),"")</f>
        <v>N/A</v>
      </c>
      <c r="CM70" s="17" t="str">
        <f t="array" ref="CM70">IFERROR(INDEX(YahooFinanceStatistics[[#All],[Value]],MATCH($C70&amp;CM$4,YahooFinanceStatistics[[#All],[Item]]&amp;YahooFinanceStatistics[[#All],[Symbol]],0)),"")</f>
        <v>N/A</v>
      </c>
      <c r="CN70" s="17" t="str">
        <f t="array" ref="CN70">IFERROR(INDEX(YahooFinanceStatistics[[#All],[Value]],MATCH($C70&amp;CN$4,YahooFinanceStatistics[[#All],[Item]]&amp;YahooFinanceStatistics[[#All],[Symbol]],0)),"")</f>
        <v>N/A</v>
      </c>
      <c r="CO70" s="17" t="str">
        <f t="array" ref="CO70">IFERROR(INDEX(YahooFinanceStatistics[[#All],[Value]],MATCH($C70&amp;CO$4,YahooFinanceStatistics[[#All],[Item]]&amp;YahooFinanceStatistics[[#All],[Symbol]],0)),"")</f>
        <v>7.61</v>
      </c>
      <c r="CP70" s="17" t="str">
        <f t="array" ref="CP70">IFERROR(INDEX(YahooFinanceStatistics[[#All],[Value]],MATCH($C70&amp;CP$4,YahooFinanceStatistics[[#All],[Item]]&amp;YahooFinanceStatistics[[#All],[Symbol]],0)),"")</f>
        <v>4.75</v>
      </c>
      <c r="CQ70" s="17" t="str">
        <f t="array" ref="CQ70">IFERROR(INDEX(YahooFinanceStatistics[[#All],[Value]],MATCH($C70&amp;CQ$4,YahooFinanceStatistics[[#All],[Item]]&amp;YahooFinanceStatistics[[#All],[Symbol]],0)),"")</f>
        <v>-13.98</v>
      </c>
      <c r="CR70" s="17" t="str">
        <f t="array" ref="CR70">IFERROR(INDEX(YahooFinanceStatistics[[#All],[Value]],MATCH($C70&amp;CR$4,YahooFinanceStatistics[[#All],[Item]]&amp;YahooFinanceStatistics[[#All],[Symbol]],0)),"")</f>
        <v>-19.28</v>
      </c>
      <c r="CS70" s="17" t="str">
        <f t="array" ref="CS70">IFERROR(INDEX(YahooFinanceStatistics[[#All],[Value]],MATCH($C70&amp;CS$4,YahooFinanceStatistics[[#All],[Item]]&amp;YahooFinanceStatistics[[#All],[Symbol]],0)),"")</f>
        <v>2.01</v>
      </c>
      <c r="CT70" s="17" t="str">
        <f t="array" ref="CT70">IFERROR(INDEX(YahooFinanceStatistics[[#All],[Value]],MATCH($C70&amp;CT$4,YahooFinanceStatistics[[#All],[Item]]&amp;YahooFinanceStatistics[[#All],[Symbol]],0)),"")</f>
        <v>-11.74</v>
      </c>
      <c r="CU70" s="17" t="str">
        <f t="array" ref="CU70">IFERROR(INDEX(YahooFinanceStatistics[[#All],[Value]],MATCH($C70&amp;CU$4,YahooFinanceStatistics[[#All],[Item]]&amp;YahooFinanceStatistics[[#All],[Symbol]],0)),"")</f>
        <v>4.83</v>
      </c>
      <c r="CV70" s="17" t="str">
        <f t="array" ref="CV70">IFERROR(INDEX(YahooFinanceStatistics[[#All],[Value]],MATCH($C70&amp;CV$4,YahooFinanceStatistics[[#All],[Item]]&amp;YahooFinanceStatistics[[#All],[Symbol]],0)),"")</f>
        <v>15.50</v>
      </c>
      <c r="CW70" s="17" t="str">
        <f t="array" ref="CW70">IFERROR(INDEX(YahooFinanceStatistics[[#All],[Value]],MATCH($C70&amp;CW$4,YahooFinanceStatistics[[#All],[Item]]&amp;YahooFinanceStatistics[[#All],[Symbol]],0)),"")</f>
        <v>3.89</v>
      </c>
      <c r="CX70" s="17" t="str">
        <f t="array" ref="CX70">IFERROR(INDEX(YahooFinanceStatistics[[#All],[Value]],MATCH($C70&amp;CX$4,YahooFinanceStatistics[[#All],[Item]]&amp;YahooFinanceStatistics[[#All],[Symbol]],0)),"")</f>
        <v>-242.63</v>
      </c>
      <c r="CY70" s="17" t="str">
        <f t="array" ref="CY70">IFERROR(INDEX(YahooFinanceStatistics[[#All],[Value]],MATCH($C70&amp;CY$4,YahooFinanceStatistics[[#All],[Item]]&amp;YahooFinanceStatistics[[#All],[Symbol]],0)),"")</f>
        <v>-7.39</v>
      </c>
      <c r="CZ70" s="17" t="str">
        <f t="array" ref="CZ70">IFERROR(INDEX(YahooFinanceStatistics[[#All],[Value]],MATCH($C70&amp;CZ$4,YahooFinanceStatistics[[#All],[Item]]&amp;YahooFinanceStatistics[[#All],[Symbol]],0)),"")</f>
        <v>10.19</v>
      </c>
      <c r="DA70" s="17" t="str">
        <f t="array" ref="DA70">IFERROR(INDEX(YahooFinanceStatistics[[#All],[Value]],MATCH($C70&amp;DA$4,YahooFinanceStatistics[[#All],[Item]]&amp;YahooFinanceStatistics[[#All],[Symbol]],0)),"")</f>
        <v>-7.60</v>
      </c>
      <c r="DB70" s="17" t="str">
        <f t="array" ref="DB70">IFERROR(INDEX(YahooFinanceStatistics[[#All],[Value]],MATCH($C70&amp;DB$4,YahooFinanceStatistics[[#All],[Item]]&amp;YahooFinanceStatistics[[#All],[Symbol]],0)),"")</f>
        <v>-8.46</v>
      </c>
      <c r="DC70" s="17" t="str">
        <f t="array" ref="DC70">IFERROR(INDEX(YahooFinanceStatistics[[#All],[Value]],MATCH($C70&amp;DC$4,YahooFinanceStatistics[[#All],[Item]]&amp;YahooFinanceStatistics[[#All],[Symbol]],0)),"")</f>
        <v>-1.82</v>
      </c>
      <c r="DD70" s="17" t="str">
        <f t="array" ref="DD70">IFERROR(INDEX(YahooFinanceStatistics[[#All],[Value]],MATCH($C70&amp;DD$4,YahooFinanceStatistics[[#All],[Item]]&amp;YahooFinanceStatistics[[#All],[Symbol]],0)),"")</f>
        <v>-21.19</v>
      </c>
      <c r="DE70" s="17" t="str">
        <f t="array" ref="DE70">IFERROR(INDEX(YahooFinanceStatistics[[#All],[Value]],MATCH($C70&amp;DE$4,YahooFinanceStatistics[[#All],[Item]]&amp;YahooFinanceStatistics[[#All],[Symbol]],0)),"")</f>
        <v>13.02</v>
      </c>
      <c r="DF70" s="17" t="str">
        <f t="array" ref="DF70">IFERROR(INDEX(YahooFinanceStatistics[[#All],[Value]],MATCH($C70&amp;DF$4,YahooFinanceStatistics[[#All],[Item]]&amp;YahooFinanceStatistics[[#All],[Symbol]],0)),"")</f>
        <v>13.03</v>
      </c>
      <c r="DG70" s="17" t="str">
        <f t="array" ref="DG70">IFERROR(INDEX(YahooFinanceStatistics[[#All],[Value]],MATCH($C70&amp;DG$4,YahooFinanceStatistics[[#All],[Item]]&amp;YahooFinanceStatistics[[#All],[Symbol]],0)),"")</f>
        <v>13.10</v>
      </c>
      <c r="DH70" s="17" t="str">
        <f t="array" ref="DH70">IFERROR(INDEX(YahooFinanceStatistics[[#All],[Value]],MATCH($C70&amp;DH$4,YahooFinanceStatistics[[#All],[Item]]&amp;YahooFinanceStatistics[[#All],[Symbol]],0)),"")</f>
        <v>9.41</v>
      </c>
      <c r="DI70" s="17" t="str">
        <f t="array" ref="DI70">IFERROR(INDEX(YahooFinanceStatistics[[#All],[Value]],MATCH($C70&amp;DI$4,YahooFinanceStatistics[[#All],[Item]]&amp;YahooFinanceStatistics[[#All],[Symbol]],0)),"")</f>
        <v>2.40</v>
      </c>
      <c r="DJ70" s="17" t="str">
        <f t="array" ref="DJ70">IFERROR(INDEX(YahooFinanceStatistics[[#All],[Value]],MATCH($C70&amp;DJ$4,YahooFinanceStatistics[[#All],[Item]]&amp;YahooFinanceStatistics[[#All],[Symbol]],0)),"")</f>
        <v>6.33</v>
      </c>
      <c r="DK70" s="17" t="str">
        <f t="array" ref="DK70">IFERROR(INDEX(YahooFinanceStatistics[[#All],[Value]],MATCH($C70&amp;DK$4,YahooFinanceStatistics[[#All],[Item]]&amp;YahooFinanceStatistics[[#All],[Symbol]],0)),"")</f>
        <v>5.72</v>
      </c>
      <c r="DL70" s="17" t="str">
        <f t="array" ref="DL70">IFERROR(INDEX(YahooFinanceStatistics[[#All],[Value]],MATCH($C70&amp;DL$4,YahooFinanceStatistics[[#All],[Item]]&amp;YahooFinanceStatistics[[#All],[Symbol]],0)),"")</f>
        <v>5.07</v>
      </c>
      <c r="DM70" s="17" t="str">
        <f t="array" ref="DM70">IFERROR(INDEX(YahooFinanceStatistics[[#All],[Value]],MATCH($C70&amp;DM$4,YahooFinanceStatistics[[#All],[Item]]&amp;YahooFinanceStatistics[[#All],[Symbol]],0)),"")</f>
        <v>6.38</v>
      </c>
      <c r="DN70" s="17" t="str">
        <f t="array" ref="DN70">IFERROR(INDEX(YahooFinanceStatistics[[#All],[Value]],MATCH($C70&amp;DN$4,YahooFinanceStatistics[[#All],[Item]]&amp;YahooFinanceStatistics[[#All],[Symbol]],0)),"")</f>
        <v>12.49</v>
      </c>
      <c r="DO70" s="17" t="str">
        <f t="array" ref="DO70">IFERROR(INDEX(YahooFinanceStatistics[[#All],[Value]],MATCH($C70&amp;DO$4,YahooFinanceStatistics[[#All],[Item]]&amp;YahooFinanceStatistics[[#All],[Symbol]],0)),"")</f>
        <v>11.48</v>
      </c>
      <c r="DP70" s="17" t="str">
        <f t="array" ref="DP70">IFERROR(INDEX(YahooFinanceStatistics[[#All],[Value]],MATCH($C70&amp;DP$4,YahooFinanceStatistics[[#All],[Item]]&amp;YahooFinanceStatistics[[#All],[Symbol]],0)),"")</f>
        <v>12.37</v>
      </c>
      <c r="DQ70" s="17" t="str">
        <f t="array" ref="DQ70">IFERROR(INDEX(YahooFinanceStatistics[[#All],[Value]],MATCH($C70&amp;DQ$4,YahooFinanceStatistics[[#All],[Item]]&amp;YahooFinanceStatistics[[#All],[Symbol]],0)),"")</f>
        <v>11.31</v>
      </c>
      <c r="DR70" s="17" t="str">
        <f t="array" ref="DR70">IFERROR(INDEX(YahooFinanceStatistics[[#All],[Value]],MATCH($C70&amp;DR$4,YahooFinanceStatistics[[#All],[Item]]&amp;YahooFinanceStatistics[[#All],[Symbol]],0)),"")</f>
        <v>10.95</v>
      </c>
      <c r="DS70" s="17" t="str">
        <f t="array" ref="DS70">IFERROR(INDEX(YahooFinanceStatistics[[#All],[Value]],MATCH($C70&amp;DS$4,YahooFinanceStatistics[[#All],[Item]]&amp;YahooFinanceStatistics[[#All],[Symbol]],0)),"")</f>
        <v>8.90</v>
      </c>
      <c r="DT70" s="17" t="str">
        <f t="array" ref="DT70">IFERROR(INDEX(YahooFinanceStatistics[[#All],[Value]],MATCH($C70&amp;DT$4,YahooFinanceStatistics[[#All],[Item]]&amp;YahooFinanceStatistics[[#All],[Symbol]],0)),"")</f>
        <v>6.48</v>
      </c>
      <c r="DU70" s="17" t="str">
        <f t="array" ref="DU70">IFERROR(INDEX(YahooFinanceStatistics[[#All],[Value]],MATCH($C70&amp;DU$4,YahooFinanceStatistics[[#All],[Item]]&amp;YahooFinanceStatistics[[#All],[Symbol]],0)),"")</f>
        <v>7.71</v>
      </c>
      <c r="DV70" s="17" t="str">
        <f t="array" ref="DV70">IFERROR(INDEX(YahooFinanceStatistics[[#All],[Value]],MATCH($C70&amp;DV$4,YahooFinanceStatistics[[#All],[Item]]&amp;YahooFinanceStatistics[[#All],[Symbol]],0)),"")</f>
        <v>9.13</v>
      </c>
      <c r="DW70" s="17" t="str">
        <f t="array" ref="DW70">IFERROR(INDEX(YahooFinanceStatistics[[#All],[Value]],MATCH($C70&amp;DW$4,YahooFinanceStatistics[[#All],[Item]]&amp;YahooFinanceStatistics[[#All],[Symbol]],0)),"")</f>
        <v>-117.38</v>
      </c>
      <c r="DX70" s="17" t="str">
        <f t="array" ref="DX70">IFERROR(INDEX(YahooFinanceStatistics[[#All],[Value]],MATCH($C70&amp;DX$4,YahooFinanceStatistics[[#All],[Item]]&amp;YahooFinanceStatistics[[#All],[Symbol]],0)),"")</f>
        <v>15.31</v>
      </c>
      <c r="DY70" s="17" t="str">
        <f t="array" ref="DY70">IFERROR(INDEX(YahooFinanceStatistics[[#All],[Value]],MATCH($C70&amp;DY$4,YahooFinanceStatistics[[#All],[Item]]&amp;YahooFinanceStatistics[[#All],[Symbol]],0)),"")</f>
        <v>21.40</v>
      </c>
      <c r="DZ70" s="17" t="str">
        <f t="array" ref="DZ70">IFERROR(INDEX(YahooFinanceStatistics[[#All],[Value]],MATCH($C70&amp;DZ$4,YahooFinanceStatistics[[#All],[Item]]&amp;YahooFinanceStatistics[[#All],[Symbol]],0)),"")</f>
        <v>8.03</v>
      </c>
      <c r="EA70" s="17" t="str">
        <f t="array" ref="EA70">IFERROR(INDEX(YahooFinanceStatistics[[#All],[Value]],MATCH($C70&amp;EA$4,YahooFinanceStatistics[[#All],[Item]]&amp;YahooFinanceStatistics[[#All],[Symbol]],0)),"")</f>
        <v>20.49</v>
      </c>
      <c r="EB70" s="17" t="str">
        <f t="array" ref="EB70">IFERROR(INDEX(YahooFinanceStatistics[[#All],[Value]],MATCH($C70&amp;EB$4,YahooFinanceStatistics[[#All],[Item]]&amp;YahooFinanceStatistics[[#All],[Symbol]],0)),"")</f>
        <v>23.28</v>
      </c>
      <c r="EC70" s="17" t="str">
        <f t="array" ref="EC70">IFERROR(INDEX(YahooFinanceStatistics[[#All],[Value]],MATCH($C70&amp;EC$4,YahooFinanceStatistics[[#All],[Item]]&amp;YahooFinanceStatistics[[#All],[Symbol]],0)),"")</f>
        <v>6.03</v>
      </c>
      <c r="ED70" s="17" t="str">
        <f t="array" ref="ED70">IFERROR(INDEX(YahooFinanceStatistics[[#All],[Value]],MATCH($C70&amp;ED$4,YahooFinanceStatistics[[#All],[Item]]&amp;YahooFinanceStatistics[[#All],[Symbol]],0)),"")</f>
        <v>8.08</v>
      </c>
      <c r="EE70" s="17" t="str">
        <f t="array" ref="EE70">IFERROR(INDEX(YahooFinanceStatistics[[#All],[Value]],MATCH($C70&amp;EE$4,YahooFinanceStatistics[[#All],[Item]]&amp;YahooFinanceStatistics[[#All],[Symbol]],0)),"")</f>
        <v>6.93</v>
      </c>
      <c r="EF70" s="17" t="str">
        <f t="array" ref="EF70">IFERROR(INDEX(YahooFinanceStatistics[[#All],[Value]],MATCH($C70&amp;EF$4,YahooFinanceStatistics[[#All],[Item]]&amp;YahooFinanceStatistics[[#All],[Symbol]],0)),"")</f>
        <v>11.26</v>
      </c>
      <c r="EG70" s="17" t="str">
        <f t="array" ref="EG70">IFERROR(INDEX(YahooFinanceStatistics[[#All],[Value]],MATCH($C70&amp;EG$4,YahooFinanceStatistics[[#All],[Item]]&amp;YahooFinanceStatistics[[#All],[Symbol]],0)),"")</f>
        <v>7.52</v>
      </c>
      <c r="EH70" s="17" t="str">
        <f t="array" ref="EH70">IFERROR(INDEX(YahooFinanceStatistics[[#All],[Value]],MATCH($C70&amp;EH$4,YahooFinanceStatistics[[#All],[Item]]&amp;YahooFinanceStatistics[[#All],[Symbol]],0)),"")</f>
        <v>7.88</v>
      </c>
      <c r="EI70" s="17" t="str">
        <f t="array" ref="EI70">IFERROR(INDEX(YahooFinanceStatistics[[#All],[Value]],MATCH($C70&amp;EI$4,YahooFinanceStatistics[[#All],[Item]]&amp;YahooFinanceStatistics[[#All],[Symbol]],0)),"")</f>
        <v>38.20</v>
      </c>
      <c r="EJ70" s="17" t="str">
        <f t="array" ref="EJ70">IFERROR(INDEX(YahooFinanceStatistics[[#All],[Value]],MATCH($C70&amp;EJ$4,YahooFinanceStatistics[[#All],[Item]]&amp;YahooFinanceStatistics[[#All],[Symbol]],0)),"")</f>
        <v>7.85</v>
      </c>
      <c r="EK70" s="17" t="str">
        <f t="array" ref="EK70">IFERROR(INDEX(YahooFinanceStatistics[[#All],[Value]],MATCH($C70&amp;EK$4,YahooFinanceStatistics[[#All],[Item]]&amp;YahooFinanceStatistics[[#All],[Symbol]],0)),"")</f>
        <v>5.76</v>
      </c>
      <c r="EL70" s="17" t="str">
        <f t="array" ref="EL70">IFERROR(INDEX(YahooFinanceStatistics[[#All],[Value]],MATCH($C70&amp;EL$4,YahooFinanceStatistics[[#All],[Item]]&amp;YahooFinanceStatistics[[#All],[Symbol]],0)),"")</f>
        <v>7.19</v>
      </c>
      <c r="EM70" s="17" t="str">
        <f t="array" ref="EM70">IFERROR(INDEX(YahooFinanceStatistics[[#All],[Value]],MATCH($C70&amp;EM$4,YahooFinanceStatistics[[#All],[Item]]&amp;YahooFinanceStatistics[[#All],[Symbol]],0)),"")</f>
        <v>-194.99</v>
      </c>
      <c r="EN70" s="17" t="str">
        <f t="array" ref="EN70">IFERROR(INDEX(YahooFinanceStatistics[[#All],[Value]],MATCH($C70&amp;EN$4,YahooFinanceStatistics[[#All],[Item]]&amp;YahooFinanceStatistics[[#All],[Symbol]],0)),"")</f>
        <v>4.80</v>
      </c>
      <c r="EO70" s="17" t="str">
        <f t="array" ref="EO70">IFERROR(INDEX(YahooFinanceStatistics[[#All],[Value]],MATCH($C70&amp;EO$4,YahooFinanceStatistics[[#All],[Item]]&amp;YahooFinanceStatistics[[#All],[Symbol]],0)),"")</f>
        <v>17.06</v>
      </c>
      <c r="EP70" s="17" t="str">
        <f t="array" ref="EP70">IFERROR(INDEX(YahooFinanceStatistics[[#All],[Value]],MATCH($C70&amp;EP$4,YahooFinanceStatistics[[#All],[Item]]&amp;YahooFinanceStatistics[[#All],[Symbol]],0)),"")</f>
        <v>29.11</v>
      </c>
      <c r="EQ70" s="17" t="str">
        <f t="array" ref="EQ70">IFERROR(INDEX(YahooFinanceStatistics[[#All],[Value]],MATCH($C70&amp;EQ$4,YahooFinanceStatistics[[#All],[Item]]&amp;YahooFinanceStatistics[[#All],[Symbol]],0)),"")</f>
        <v>2.83</v>
      </c>
      <c r="ER70" s="17" t="str">
        <f t="array" ref="ER70">IFERROR(INDEX(YahooFinanceStatistics[[#All],[Value]],MATCH($C70&amp;ER$4,YahooFinanceStatistics[[#All],[Item]]&amp;YahooFinanceStatistics[[#All],[Symbol]],0)),"")</f>
        <v>7.59</v>
      </c>
      <c r="ES70" s="17" t="str">
        <f t="array" ref="ES70">IFERROR(INDEX(YahooFinanceStatistics[[#All],[Value]],MATCH($C70&amp;ES$4,YahooFinanceStatistics[[#All],[Item]]&amp;YahooFinanceStatistics[[#All],[Symbol]],0)),"")</f>
        <v>3.43</v>
      </c>
      <c r="ET70" s="17" t="str">
        <f t="array" ref="ET70">IFERROR(INDEX(YahooFinanceStatistics[[#All],[Value]],MATCH($C70&amp;ET$4,YahooFinanceStatistics[[#All],[Item]]&amp;YahooFinanceStatistics[[#All],[Symbol]],0)),"")</f>
        <v>6.66</v>
      </c>
      <c r="EU70" s="17" t="str">
        <f t="array" ref="EU70">IFERROR(INDEX(YahooFinanceStatistics[[#All],[Value]],MATCH($C70&amp;EU$4,YahooFinanceStatistics[[#All],[Item]]&amp;YahooFinanceStatistics[[#All],[Symbol]],0)),"")</f>
        <v>6.77</v>
      </c>
      <c r="EV70" s="17" t="str">
        <f t="array" ref="EV70">IFERROR(INDEX(YahooFinanceStatistics[[#All],[Value]],MATCH($C70&amp;EV$4,YahooFinanceStatistics[[#All],[Item]]&amp;YahooFinanceStatistics[[#All],[Symbol]],0)),"")</f>
        <v>-36.82</v>
      </c>
      <c r="EW70" s="17" t="str">
        <f t="array" ref="EW70">IFERROR(INDEX(YahooFinanceStatistics[[#All],[Value]],MATCH($C70&amp;EW$4,YahooFinanceStatistics[[#All],[Item]]&amp;YahooFinanceStatistics[[#All],[Symbol]],0)),"")</f>
        <v>9.24</v>
      </c>
      <c r="EX70" s="17" t="str">
        <f t="array" ref="EX70">IFERROR(INDEX(YahooFinanceStatistics[[#All],[Value]],MATCH($C70&amp;EX$4,YahooFinanceStatistics[[#All],[Item]]&amp;YahooFinanceStatistics[[#All],[Symbol]],0)),"")</f>
        <v>3.19</v>
      </c>
      <c r="EY70" s="17" t="str">
        <f t="array" ref="EY70">IFERROR(INDEX(YahooFinanceStatistics[[#All],[Value]],MATCH($C70&amp;EY$4,YahooFinanceStatistics[[#All],[Item]]&amp;YahooFinanceStatistics[[#All],[Symbol]],0)),"")</f>
        <v>-51.42</v>
      </c>
      <c r="EZ70" s="17" t="str">
        <f t="array" ref="EZ70">IFERROR(INDEX(YahooFinanceStatistics[[#All],[Value]],MATCH($C70&amp;EZ$4,YahooFinanceStatistics[[#All],[Item]]&amp;YahooFinanceStatistics[[#All],[Symbol]],0)),"")</f>
        <v>6.61</v>
      </c>
      <c r="FA70" s="17" t="str">
        <f t="array" ref="FA70">IFERROR(INDEX(YahooFinanceStatistics[[#All],[Value]],MATCH($C70&amp;FA$4,YahooFinanceStatistics[[#All],[Item]]&amp;YahooFinanceStatistics[[#All],[Symbol]],0)),"")</f>
        <v>10.44</v>
      </c>
      <c r="FB70" s="17" t="str">
        <f t="array" ref="FB70">IFERROR(INDEX(YahooFinanceStatistics[[#All],[Value]],MATCH($C70&amp;FB$4,YahooFinanceStatistics[[#All],[Item]]&amp;YahooFinanceStatistics[[#All],[Symbol]],0)),"")</f>
        <v>5.65</v>
      </c>
      <c r="FC70" s="17" t="str">
        <f t="array" ref="FC70">IFERROR(INDEX(YahooFinanceStatistics[[#All],[Value]],MATCH($C70&amp;FC$4,YahooFinanceStatistics[[#All],[Item]]&amp;YahooFinanceStatistics[[#All],[Symbol]],0)),"")</f>
        <v>35.23</v>
      </c>
      <c r="FD70" s="17" t="str">
        <f t="array" ref="FD70">IFERROR(INDEX(YahooFinanceStatistics[[#All],[Value]],MATCH($C70&amp;FD$4,YahooFinanceStatistics[[#All],[Item]]&amp;YahooFinanceStatistics[[#All],[Symbol]],0)),"")</f>
        <v>7.00</v>
      </c>
      <c r="FE70" s="17" t="str">
        <f t="array" ref="FE70">IFERROR(INDEX(YahooFinanceStatistics[[#All],[Value]],MATCH($C70&amp;FE$4,YahooFinanceStatistics[[#All],[Item]]&amp;YahooFinanceStatistics[[#All],[Symbol]],0)),"")</f>
        <v>14.55</v>
      </c>
      <c r="FF70" s="17" t="str">
        <f t="array" ref="FF70">IFERROR(INDEX(YahooFinanceStatistics[[#All],[Value]],MATCH($C70&amp;FF$4,YahooFinanceStatistics[[#All],[Item]]&amp;YahooFinanceStatistics[[#All],[Symbol]],0)),"")</f>
        <v>8.69</v>
      </c>
      <c r="FG70" s="17" t="str">
        <f t="array" ref="FG70">IFERROR(INDEX(YahooFinanceStatistics[[#All],[Value]],MATCH($C70&amp;FG$4,YahooFinanceStatistics[[#All],[Item]]&amp;YahooFinanceStatistics[[#All],[Symbol]],0)),"")</f>
        <v>22.53</v>
      </c>
      <c r="FH70" s="17" t="str">
        <f t="array" ref="FH70">IFERROR(INDEX(YahooFinanceStatistics[[#All],[Value]],MATCH($C70&amp;FH$4,YahooFinanceStatistics[[#All],[Item]]&amp;YahooFinanceStatistics[[#All],[Symbol]],0)),"")</f>
        <v>18.26</v>
      </c>
      <c r="FI70" s="17" t="str">
        <f t="array" ref="FI70">IFERROR(INDEX(YahooFinanceStatistics[[#All],[Value]],MATCH($C70&amp;FI$4,YahooFinanceStatistics[[#All],[Item]]&amp;YahooFinanceStatistics[[#All],[Symbol]],0)),"")</f>
        <v>-101.20</v>
      </c>
      <c r="FJ70" s="17" t="str">
        <f t="array" ref="FJ70">IFERROR(INDEX(YahooFinanceStatistics[[#All],[Value]],MATCH($C70&amp;FJ$4,YahooFinanceStatistics[[#All],[Item]]&amp;YahooFinanceStatistics[[#All],[Symbol]],0)),"")</f>
        <v>9.45</v>
      </c>
      <c r="FK70" s="17" t="str">
        <f t="array" ref="FK70">IFERROR(INDEX(YahooFinanceStatistics[[#All],[Value]],MATCH($C70&amp;FK$4,YahooFinanceStatistics[[#All],[Item]]&amp;YahooFinanceStatistics[[#All],[Symbol]],0)),"")</f>
        <v>29.74</v>
      </c>
      <c r="FL70" s="17" t="str">
        <f t="array" ref="FL70">IFERROR(INDEX(YahooFinanceStatistics[[#All],[Value]],MATCH($C70&amp;FL$4,YahooFinanceStatistics[[#All],[Item]]&amp;YahooFinanceStatistics[[#All],[Symbol]],0)),"")</f>
        <v>7.82</v>
      </c>
      <c r="FM70" s="17" t="str">
        <f t="array" ref="FM70">IFERROR(INDEX(YahooFinanceStatistics[[#All],[Value]],MATCH($C70&amp;FM$4,YahooFinanceStatistics[[#All],[Item]]&amp;YahooFinanceStatistics[[#All],[Symbol]],0)),"")</f>
        <v>8.56</v>
      </c>
      <c r="FN70" s="17" t="str">
        <f t="array" ref="FN70">IFERROR(INDEX(YahooFinanceStatistics[[#All],[Value]],MATCH($C70&amp;FN$4,YahooFinanceStatistics[[#All],[Item]]&amp;YahooFinanceStatistics[[#All],[Symbol]],0)),"")</f>
        <v>3.08</v>
      </c>
      <c r="FO70" s="17" t="str">
        <f t="array" ref="FO70">IFERROR(INDEX(YahooFinanceStatistics[[#All],[Value]],MATCH($C70&amp;FO$4,YahooFinanceStatistics[[#All],[Item]]&amp;YahooFinanceStatistics[[#All],[Symbol]],0)),"")</f>
        <v>6.67</v>
      </c>
      <c r="FP70" s="17" t="str">
        <f t="array" ref="FP70">IFERROR(INDEX(YahooFinanceStatistics[[#All],[Value]],MATCH($C70&amp;FP$4,YahooFinanceStatistics[[#All],[Item]]&amp;YahooFinanceStatistics[[#All],[Symbol]],0)),"")</f>
        <v>9.25</v>
      </c>
      <c r="FQ70" s="17" t="str">
        <f t="array" ref="FQ70">IFERROR(INDEX(YahooFinanceStatistics[[#All],[Value]],MATCH($C70&amp;FQ$4,YahooFinanceStatistics[[#All],[Item]]&amp;YahooFinanceStatistics[[#All],[Symbol]],0)),"")</f>
        <v>9.00</v>
      </c>
      <c r="FR70" s="17" t="str">
        <f t="array" ref="FR70">IFERROR(INDEX(YahooFinanceStatistics[[#All],[Value]],MATCH($C70&amp;FR$4,YahooFinanceStatistics[[#All],[Item]]&amp;YahooFinanceStatistics[[#All],[Symbol]],0)),"")</f>
        <v>4.83</v>
      </c>
      <c r="FS70" s="17" t="str">
        <f t="array" ref="FS70">IFERROR(INDEX(YahooFinanceStatistics[[#All],[Value]],MATCH($C70&amp;FS$4,YahooFinanceStatistics[[#All],[Item]]&amp;YahooFinanceStatistics[[#All],[Symbol]],0)),"")</f>
        <v>6.87</v>
      </c>
      <c r="FT70" s="17" t="str">
        <f t="array" ref="FT70">IFERROR(INDEX(YahooFinanceStatistics[[#All],[Value]],MATCH($C70&amp;FT$4,YahooFinanceStatistics[[#All],[Item]]&amp;YahooFinanceStatistics[[#All],[Symbol]],0)),"")</f>
        <v>N/A</v>
      </c>
      <c r="FU70" s="17" t="str">
        <f t="array" ref="FU70">IFERROR(INDEX(YahooFinanceStatistics[[#All],[Value]],MATCH($C70&amp;FU$4,YahooFinanceStatistics[[#All],[Item]]&amp;YahooFinanceStatistics[[#All],[Symbol]],0)),"")</f>
        <v>22.92</v>
      </c>
      <c r="FV70" s="17" t="str">
        <f t="array" ref="FV70">IFERROR(INDEX(YahooFinanceStatistics[[#All],[Value]],MATCH($C70&amp;FV$4,YahooFinanceStatistics[[#All],[Item]]&amp;YahooFinanceStatistics[[#All],[Symbol]],0)),"")</f>
        <v>13.61</v>
      </c>
      <c r="FW70" s="17" t="str">
        <f t="array" ref="FW70">IFERROR(INDEX(YahooFinanceStatistics[[#All],[Value]],MATCH($C70&amp;FW$4,YahooFinanceStatistics[[#All],[Item]]&amp;YahooFinanceStatistics[[#All],[Symbol]],0)),"")</f>
        <v>21.67</v>
      </c>
      <c r="FX70" s="17" t="str">
        <f t="array" ref="FX70">IFERROR(INDEX(YahooFinanceStatistics[[#All],[Value]],MATCH($C70&amp;FX$4,YahooFinanceStatistics[[#All],[Item]]&amp;YahooFinanceStatistics[[#All],[Symbol]],0)),"")</f>
        <v>15.63</v>
      </c>
      <c r="FY70" s="17" t="str">
        <f t="array" ref="FY70">IFERROR(INDEX(YahooFinanceStatistics[[#All],[Value]],MATCH($C70&amp;FY$4,YahooFinanceStatistics[[#All],[Item]]&amp;YahooFinanceStatistics[[#All],[Symbol]],0)),"")</f>
        <v>10.69</v>
      </c>
      <c r="FZ70" s="17" t="str">
        <f t="array" ref="FZ70">IFERROR(INDEX(YahooFinanceStatistics[[#All],[Value]],MATCH($C70&amp;FZ$4,YahooFinanceStatistics[[#All],[Item]]&amp;YahooFinanceStatistics[[#All],[Symbol]],0)),"")</f>
        <v>16.74</v>
      </c>
      <c r="GA70" s="17" t="str">
        <f t="array" ref="GA70">IFERROR(INDEX(YahooFinanceStatistics[[#All],[Value]],MATCH($C70&amp;GA$4,YahooFinanceStatistics[[#All],[Item]]&amp;YahooFinanceStatistics[[#All],[Symbol]],0)),"")</f>
        <v>22.16</v>
      </c>
      <c r="GB70" s="17" t="str">
        <f t="array" ref="GB70">IFERROR(INDEX(YahooFinanceStatistics[[#All],[Value]],MATCH($C70&amp;GB$4,YahooFinanceStatistics[[#All],[Item]]&amp;YahooFinanceStatistics[[#All],[Symbol]],0)),"")</f>
        <v>8.93</v>
      </c>
      <c r="GC70" s="17" t="str">
        <f t="array" ref="GC70">IFERROR(INDEX(YahooFinanceStatistics[[#All],[Value]],MATCH($C70&amp;GC$4,YahooFinanceStatistics[[#All],[Item]]&amp;YahooFinanceStatistics[[#All],[Symbol]],0)),"")</f>
        <v>14.62</v>
      </c>
      <c r="GD70" s="17" t="str">
        <f t="array" ref="GD70">IFERROR(INDEX(YahooFinanceStatistics[[#All],[Value]],MATCH($C70&amp;GD$4,YahooFinanceStatistics[[#All],[Item]]&amp;YahooFinanceStatistics[[#All],[Symbol]],0)),"")</f>
        <v>19.44</v>
      </c>
      <c r="GE70" s="17" t="str">
        <f t="array" ref="GE70">IFERROR(INDEX(YahooFinanceStatistics[[#All],[Value]],MATCH($C70&amp;GE$4,YahooFinanceStatistics[[#All],[Item]]&amp;YahooFinanceStatistics[[#All],[Symbol]],0)),"")</f>
        <v>12.88</v>
      </c>
      <c r="GF70" s="17" t="str">
        <f t="array" ref="GF70">IFERROR(INDEX(YahooFinanceStatistics[[#All],[Value]],MATCH($C70&amp;GF$4,YahooFinanceStatistics[[#All],[Item]]&amp;YahooFinanceStatistics[[#All],[Symbol]],0)),"")</f>
        <v>14.81</v>
      </c>
      <c r="GG70" s="17" t="str">
        <f t="array" ref="GG70">IFERROR(INDEX(YahooFinanceStatistics[[#All],[Value]],MATCH($C70&amp;GG$4,YahooFinanceStatistics[[#All],[Item]]&amp;YahooFinanceStatistics[[#All],[Symbol]],0)),"")</f>
        <v>14.95</v>
      </c>
      <c r="GH70" s="17" t="str">
        <f t="array" ref="GH70">IFERROR(INDEX(YahooFinanceStatistics[[#All],[Value]],MATCH($C70&amp;GH$4,YahooFinanceStatistics[[#All],[Item]]&amp;YahooFinanceStatistics[[#All],[Symbol]],0)),"")</f>
        <v>N/A</v>
      </c>
      <c r="GI70" s="17" t="str">
        <f t="array" ref="GI70">IFERROR(INDEX(YahooFinanceStatistics[[#All],[Value]],MATCH($C70&amp;GI$4,YahooFinanceStatistics[[#All],[Item]]&amp;YahooFinanceStatistics[[#All],[Symbol]],0)),"")</f>
        <v>N/A</v>
      </c>
      <c r="GJ70" s="17" t="str">
        <f t="array" ref="GJ70">IFERROR(INDEX(YahooFinanceStatistics[[#All],[Value]],MATCH($C70&amp;GJ$4,YahooFinanceStatistics[[#All],[Item]]&amp;YahooFinanceStatistics[[#All],[Symbol]],0)),"")</f>
        <v>14.54</v>
      </c>
      <c r="GK70" s="17" t="str">
        <f t="array" ref="GK70">IFERROR(INDEX(YahooFinanceStatistics[[#All],[Value]],MATCH($C70&amp;GK$4,YahooFinanceStatistics[[#All],[Item]]&amp;YahooFinanceStatistics[[#All],[Symbol]],0)),"")</f>
        <v>17.56</v>
      </c>
      <c r="GL70" s="17" t="str">
        <f t="array" ref="GL70">IFERROR(INDEX(YahooFinanceStatistics[[#All],[Value]],MATCH($C70&amp;GL$4,YahooFinanceStatistics[[#All],[Item]]&amp;YahooFinanceStatistics[[#All],[Symbol]],0)),"")</f>
        <v>N/A</v>
      </c>
      <c r="GM70" s="17" t="str">
        <f t="array" ref="GM70">IFERROR(INDEX(YahooFinanceStatistics[[#All],[Value]],MATCH($C70&amp;GM$4,YahooFinanceStatistics[[#All],[Item]]&amp;YahooFinanceStatistics[[#All],[Symbol]],0)),"")</f>
        <v>25.53</v>
      </c>
      <c r="GN70" s="17" t="str">
        <f t="array" ref="GN70">IFERROR(INDEX(YahooFinanceStatistics[[#All],[Value]],MATCH($C70&amp;GN$4,YahooFinanceStatistics[[#All],[Item]]&amp;YahooFinanceStatistics[[#All],[Symbol]],0)),"")</f>
        <v>12.08</v>
      </c>
      <c r="GO70" s="17" t="str">
        <f t="array" ref="GO70">IFERROR(INDEX(YahooFinanceStatistics[[#All],[Value]],MATCH($C70&amp;GO$4,YahooFinanceStatistics[[#All],[Item]]&amp;YahooFinanceStatistics[[#All],[Symbol]],0)),"")</f>
        <v>17.43</v>
      </c>
      <c r="GP70" s="17" t="str">
        <f t="array" ref="GP70">IFERROR(INDEX(YahooFinanceStatistics[[#All],[Value]],MATCH($C70&amp;GP$4,YahooFinanceStatistics[[#All],[Item]]&amp;YahooFinanceStatistics[[#All],[Symbol]],0)),"")</f>
        <v>26.79</v>
      </c>
      <c r="GQ70" s="17" t="str">
        <f t="array" ref="GQ70">IFERROR(INDEX(YahooFinanceStatistics[[#All],[Value]],MATCH($C70&amp;GQ$4,YahooFinanceStatistics[[#All],[Item]]&amp;YahooFinanceStatistics[[#All],[Symbol]],0)),"")</f>
        <v>35.94</v>
      </c>
      <c r="GR70" s="17" t="str">
        <f t="array" ref="GR70">IFERROR(INDEX(YahooFinanceStatistics[[#All],[Value]],MATCH($C70&amp;GR$4,YahooFinanceStatistics[[#All],[Item]]&amp;YahooFinanceStatistics[[#All],[Symbol]],0)),"")</f>
        <v>23.60</v>
      </c>
      <c r="GS70" s="17" t="str">
        <f t="array" ref="GS70">IFERROR(INDEX(YahooFinanceStatistics[[#All],[Value]],MATCH($C70&amp;GS$4,YahooFinanceStatistics[[#All],[Item]]&amp;YahooFinanceStatistics[[#All],[Symbol]],0)),"")</f>
        <v>20.78</v>
      </c>
      <c r="GT70" s="17" t="str">
        <f t="array" ref="GT70">IFERROR(INDEX(YahooFinanceStatistics[[#All],[Value]],MATCH($C70&amp;GT$4,YahooFinanceStatistics[[#All],[Item]]&amp;YahooFinanceStatistics[[#All],[Symbol]],0)),"")</f>
        <v>16.74</v>
      </c>
      <c r="GU70" s="17" t="str">
        <f t="array" ref="GU70">IFERROR(INDEX(YahooFinanceStatistics[[#All],[Value]],MATCH($C70&amp;GU$4,YahooFinanceStatistics[[#All],[Item]]&amp;YahooFinanceStatistics[[#All],[Symbol]],0)),"")</f>
        <v>15.64</v>
      </c>
      <c r="GV70" s="17" t="str">
        <f t="array" ref="GV70">IFERROR(INDEX(YahooFinanceStatistics[[#All],[Value]],MATCH($C70&amp;GV$4,YahooFinanceStatistics[[#All],[Item]]&amp;YahooFinanceStatistics[[#All],[Symbol]],0)),"")</f>
        <v>15.00</v>
      </c>
      <c r="GW70" s="17" t="str">
        <f t="array" ref="GW70">IFERROR(INDEX(YahooFinanceStatistics[[#All],[Value]],MATCH($C70&amp;GW$4,YahooFinanceStatistics[[#All],[Item]]&amp;YahooFinanceStatistics[[#All],[Symbol]],0)),"")</f>
        <v>-31.07</v>
      </c>
      <c r="GX70" s="17" t="str">
        <f t="array" ref="GX70">IFERROR(INDEX(YahooFinanceStatistics[[#All],[Value]],MATCH($C70&amp;GX$4,YahooFinanceStatistics[[#All],[Item]]&amp;YahooFinanceStatistics[[#All],[Symbol]],0)),"")</f>
        <v>21.18</v>
      </c>
      <c r="GY70" s="17" t="str">
        <f t="array" ref="GY70">IFERROR(INDEX(YahooFinanceStatistics[[#All],[Value]],MATCH($C70&amp;GY$4,YahooFinanceStatistics[[#All],[Item]]&amp;YahooFinanceStatistics[[#All],[Symbol]],0)),"")</f>
        <v>38.95</v>
      </c>
      <c r="GZ70" s="17" t="str">
        <f t="array" ref="GZ70">IFERROR(INDEX(YahooFinanceStatistics[[#All],[Value]],MATCH($C70&amp;GZ$4,YahooFinanceStatistics[[#All],[Item]]&amp;YahooFinanceStatistics[[#All],[Symbol]],0)),"")</f>
        <v>31.38</v>
      </c>
      <c r="HA70" s="17" t="str">
        <f t="array" ref="HA70">IFERROR(INDEX(YahooFinanceStatistics[[#All],[Value]],MATCH($C70&amp;HA$4,YahooFinanceStatistics[[#All],[Item]]&amp;YahooFinanceStatistics[[#All],[Symbol]],0)),"")</f>
        <v>18.90</v>
      </c>
      <c r="HB70" s="17" t="str">
        <f t="array" ref="HB70">IFERROR(INDEX(YahooFinanceStatistics[[#All],[Value]],MATCH($C70&amp;HB$4,YahooFinanceStatistics[[#All],[Item]]&amp;YahooFinanceStatistics[[#All],[Symbol]],0)),"")</f>
        <v>67.34</v>
      </c>
      <c r="HC70" s="17" t="str">
        <f t="array" ref="HC70">IFERROR(INDEX(YahooFinanceStatistics[[#All],[Value]],MATCH($C70&amp;HC$4,YahooFinanceStatistics[[#All],[Item]]&amp;YahooFinanceStatistics[[#All],[Symbol]],0)),"")</f>
        <v>16.60</v>
      </c>
      <c r="HD70" s="17" t="str">
        <f t="array" ref="HD70">IFERROR(INDEX(YahooFinanceStatistics[[#All],[Value]],MATCH($C70&amp;HD$4,YahooFinanceStatistics[[#All],[Item]]&amp;YahooFinanceStatistics[[#All],[Symbol]],0)),"")</f>
        <v>-490.63</v>
      </c>
      <c r="HE70" s="17" t="str">
        <f t="array" ref="HE70">IFERROR(INDEX(YahooFinanceStatistics[[#All],[Value]],MATCH($C70&amp;HE$4,YahooFinanceStatistics[[#All],[Item]]&amp;YahooFinanceStatistics[[#All],[Symbol]],0)),"")</f>
        <v>40.90</v>
      </c>
      <c r="HF70" s="17" t="str">
        <f t="array" ref="HF70">IFERROR(INDEX(YahooFinanceStatistics[[#All],[Value]],MATCH($C70&amp;HF$4,YahooFinanceStatistics[[#All],[Item]]&amp;YahooFinanceStatistics[[#All],[Symbol]],0)),"")</f>
        <v>3.99</v>
      </c>
      <c r="HG70" s="17" t="str">
        <f t="array" ref="HG70">IFERROR(INDEX(YahooFinanceStatistics[[#All],[Value]],MATCH($C70&amp;HG$4,YahooFinanceStatistics[[#All],[Item]]&amp;YahooFinanceStatistics[[#All],[Symbol]],0)),"")</f>
        <v>10.10</v>
      </c>
      <c r="HH70" s="17" t="str">
        <f t="array" ref="HH70">IFERROR(INDEX(YahooFinanceStatistics[[#All],[Value]],MATCH($C70&amp;HH$4,YahooFinanceStatistics[[#All],[Item]]&amp;YahooFinanceStatistics[[#All],[Symbol]],0)),"")</f>
        <v>21.31</v>
      </c>
      <c r="HI70" s="17" t="str">
        <f t="array" ref="HI70">IFERROR(INDEX(YahooFinanceStatistics[[#All],[Value]],MATCH($C70&amp;HI$4,YahooFinanceStatistics[[#All],[Item]]&amp;YahooFinanceStatistics[[#All],[Symbol]],0)),"")</f>
        <v>14.21</v>
      </c>
      <c r="HJ70" s="17" t="str">
        <f t="array" ref="HJ70">IFERROR(INDEX(YahooFinanceStatistics[[#All],[Value]],MATCH($C70&amp;HJ$4,YahooFinanceStatistics[[#All],[Item]]&amp;YahooFinanceStatistics[[#All],[Symbol]],0)),"")</f>
        <v>19.91</v>
      </c>
      <c r="HK70" s="17" t="str">
        <f t="array" ref="HK70">IFERROR(INDEX(YahooFinanceStatistics[[#All],[Value]],MATCH($C70&amp;HK$4,YahooFinanceStatistics[[#All],[Item]]&amp;YahooFinanceStatistics[[#All],[Symbol]],0)),"")</f>
        <v>15.41</v>
      </c>
      <c r="HL70" s="17" t="str">
        <f t="array" ref="HL70">IFERROR(INDEX(YahooFinanceStatistics[[#All],[Value]],MATCH($C70&amp;HL$4,YahooFinanceStatistics[[#All],[Item]]&amp;YahooFinanceStatistics[[#All],[Symbol]],0)),"")</f>
        <v>10.36</v>
      </c>
      <c r="HM70" s="17" t="str">
        <f t="array" ref="HM70">IFERROR(INDEX(YahooFinanceStatistics[[#All],[Value]],MATCH($C70&amp;HM$4,YahooFinanceStatistics[[#All],[Item]]&amp;YahooFinanceStatistics[[#All],[Symbol]],0)),"")</f>
        <v>8.00</v>
      </c>
      <c r="HN70" s="17" t="str">
        <f t="array" ref="HN70">IFERROR(INDEX(YahooFinanceStatistics[[#All],[Value]],MATCH($C70&amp;HN$4,YahooFinanceStatistics[[#All],[Item]]&amp;YahooFinanceStatistics[[#All],[Symbol]],0)),"")</f>
        <v>15.74</v>
      </c>
      <c r="HO70" s="17" t="str">
        <f t="array" ref="HO70">IFERROR(INDEX(YahooFinanceStatistics[[#All],[Value]],MATCH($C70&amp;HO$4,YahooFinanceStatistics[[#All],[Item]]&amp;YahooFinanceStatistics[[#All],[Symbol]],0)),"")</f>
        <v>10.24</v>
      </c>
      <c r="HP70" s="17" t="str">
        <f t="array" ref="HP70">IFERROR(INDEX(YahooFinanceStatistics[[#All],[Value]],MATCH($C70&amp;HP$4,YahooFinanceStatistics[[#All],[Item]]&amp;YahooFinanceStatistics[[#All],[Symbol]],0)),"")</f>
        <v>9.69</v>
      </c>
      <c r="HQ70" s="17" t="str">
        <f t="array" ref="HQ70">IFERROR(INDEX(YahooFinanceStatistics[[#All],[Value]],MATCH($C70&amp;HQ$4,YahooFinanceStatistics[[#All],[Item]]&amp;YahooFinanceStatistics[[#All],[Symbol]],0)),"")</f>
        <v>12.56</v>
      </c>
      <c r="HR70" s="17" t="str">
        <f t="array" ref="HR70">IFERROR(INDEX(YahooFinanceStatistics[[#All],[Value]],MATCH($C70&amp;HR$4,YahooFinanceStatistics[[#All],[Item]]&amp;YahooFinanceStatistics[[#All],[Symbol]],0)),"")</f>
        <v>9.25</v>
      </c>
      <c r="HS70" s="17" t="str">
        <f t="array" ref="HS70">IFERROR(INDEX(YahooFinanceStatistics[[#All],[Value]],MATCH($C70&amp;HS$4,YahooFinanceStatistics[[#All],[Item]]&amp;YahooFinanceStatistics[[#All],[Symbol]],0)),"")</f>
        <v>6.10</v>
      </c>
      <c r="HT70" s="17" t="str">
        <f t="array" ref="HT70">IFERROR(INDEX(YahooFinanceStatistics[[#All],[Value]],MATCH($C70&amp;HT$4,YahooFinanceStatistics[[#All],[Item]]&amp;YahooFinanceStatistics[[#All],[Symbol]],0)),"")</f>
        <v>12.44</v>
      </c>
      <c r="HU70" s="45" t="str">
        <f t="array" ref="HU70">IFERROR(INDEX(YahooFinanceStatistics[[#All],[Value]],MATCH($C70&amp;HU$4,YahooFinanceStatistics[[#All],[Item]]&amp;YahooFinanceStatistics[[#All],[Symbol]],0)),"")</f>
        <v>12.37</v>
      </c>
    </row>
    <row r="71" spans="2:229" ht="15" customHeight="1" x14ac:dyDescent="0.25">
      <c r="B71" s="19" t="s">
        <v>712</v>
      </c>
      <c r="C71" s="19" t="s">
        <v>699</v>
      </c>
      <c r="D71" s="19" t="str">
        <f t="array" ref="D71">IFERROR(INDEX(YahooFinanceStatistics[[#All],[Value]],MATCH($C71&amp;D$4,YahooFinanceStatistics[[#All],[Item]]&amp;YahooFinanceStatistics[[#All],[Symbol]],0)),"")</f>
        <v>1.41</v>
      </c>
      <c r="E71" s="19" t="str">
        <f t="array" ref="E71">IFERROR(INDEX(YahooFinanceStatistics[[#All],[Value]],MATCH($C71&amp;E$4,YahooFinanceStatistics[[#All],[Item]]&amp;YahooFinanceStatistics[[#All],[Symbol]],0)),"")</f>
        <v>3.23</v>
      </c>
      <c r="F71" s="19" t="str">
        <f t="array" ref="F71">IFERROR(INDEX(YahooFinanceStatistics[[#All],[Value]],MATCH($C71&amp;F$4,YahooFinanceStatistics[[#All],[Item]]&amp;YahooFinanceStatistics[[#All],[Symbol]],0)),"")</f>
        <v>3.40</v>
      </c>
      <c r="G71" s="19" t="str">
        <f t="array" ref="G71">IFERROR(INDEX(YahooFinanceStatistics[[#All],[Value]],MATCH($C71&amp;G$4,YahooFinanceStatistics[[#All],[Item]]&amp;YahooFinanceStatistics[[#All],[Symbol]],0)),"")</f>
        <v>3.13</v>
      </c>
      <c r="H71" s="19" t="str">
        <f t="array" ref="H71">IFERROR(INDEX(YahooFinanceStatistics[[#All],[Value]],MATCH($C71&amp;H$4,YahooFinanceStatistics[[#All],[Item]]&amp;YahooFinanceStatistics[[#All],[Symbol]],0)),"")</f>
        <v>3.11</v>
      </c>
      <c r="I71" s="19" t="str">
        <f t="array" ref="I71">IFERROR(INDEX(YahooFinanceStatistics[[#All],[Value]],MATCH($C71&amp;I$4,YahooFinanceStatistics[[#All],[Item]]&amp;YahooFinanceStatistics[[#All],[Symbol]],0)),"")</f>
        <v>2.89</v>
      </c>
      <c r="J71" s="19" t="str">
        <f t="array" ref="J71">IFERROR(INDEX(YahooFinanceStatistics[[#All],[Value]],MATCH($C71&amp;J$4,YahooFinanceStatistics[[#All],[Item]]&amp;YahooFinanceStatistics[[#All],[Symbol]],0)),"")</f>
        <v>3.02</v>
      </c>
      <c r="K71" s="19" t="str">
        <f t="array" ref="K71">IFERROR(INDEX(YahooFinanceStatistics[[#All],[Value]],MATCH($C71&amp;K$4,YahooFinanceStatistics[[#All],[Item]]&amp;YahooFinanceStatistics[[#All],[Symbol]],0)),"")</f>
        <v>2.70</v>
      </c>
      <c r="L71" s="19" t="str">
        <f t="array" ref="L71">IFERROR(INDEX(YahooFinanceStatistics[[#All],[Value]],MATCH($C71&amp;L$4,YahooFinanceStatistics[[#All],[Item]]&amp;YahooFinanceStatistics[[#All],[Symbol]],0)),"")</f>
        <v>1.34</v>
      </c>
      <c r="M71" s="19" t="str">
        <f t="array" ref="M71">IFERROR(INDEX(YahooFinanceStatistics[[#All],[Value]],MATCH($C71&amp;M$4,YahooFinanceStatistics[[#All],[Item]]&amp;YahooFinanceStatistics[[#All],[Symbol]],0)),"")</f>
        <v>1.75</v>
      </c>
      <c r="N71" s="19" t="str">
        <f t="array" ref="N71">IFERROR(INDEX(YahooFinanceStatistics[[#All],[Value]],MATCH($C71&amp;N$4,YahooFinanceStatistics[[#All],[Item]]&amp;YahooFinanceStatistics[[#All],[Symbol]],0)),"")</f>
        <v>0.79</v>
      </c>
      <c r="O71" s="19" t="str">
        <f t="array" ref="O71">IFERROR(INDEX(YahooFinanceStatistics[[#All],[Value]],MATCH($C71&amp;O$4,YahooFinanceStatistics[[#All],[Item]]&amp;YahooFinanceStatistics[[#All],[Symbol]],0)),"")</f>
        <v>0.46</v>
      </c>
      <c r="P71" s="19" t="str">
        <f t="array" ref="P71">IFERROR(INDEX(YahooFinanceStatistics[[#All],[Value]],MATCH($C71&amp;P$4,YahooFinanceStatistics[[#All],[Item]]&amp;YahooFinanceStatistics[[#All],[Symbol]],0)),"")</f>
        <v>0.39</v>
      </c>
      <c r="Q71" s="19" t="str">
        <f t="array" ref="Q71">IFERROR(INDEX(YahooFinanceStatistics[[#All],[Value]],MATCH($C71&amp;Q$4,YahooFinanceStatistics[[#All],[Item]]&amp;YahooFinanceStatistics[[#All],[Symbol]],0)),"")</f>
        <v>0.37</v>
      </c>
      <c r="R71" s="19" t="str">
        <f t="array" ref="R71">IFERROR(INDEX(YahooFinanceStatistics[[#All],[Value]],MATCH($C71&amp;R$4,YahooFinanceStatistics[[#All],[Item]]&amp;YahooFinanceStatistics[[#All],[Symbol]],0)),"")</f>
        <v>2.16</v>
      </c>
      <c r="S71" s="19" t="str">
        <f t="array" ref="S71">IFERROR(INDEX(YahooFinanceStatistics[[#All],[Value]],MATCH($C71&amp;S$4,YahooFinanceStatistics[[#All],[Item]]&amp;YahooFinanceStatistics[[#All],[Symbol]],0)),"")</f>
        <v>4.49</v>
      </c>
      <c r="T71" s="19" t="str">
        <f t="array" ref="T71">IFERROR(INDEX(YahooFinanceStatistics[[#All],[Value]],MATCH($C71&amp;T$4,YahooFinanceStatistics[[#All],[Item]]&amp;YahooFinanceStatistics[[#All],[Symbol]],0)),"")</f>
        <v>1.28</v>
      </c>
      <c r="U71" s="19" t="str">
        <f t="array" ref="U71">IFERROR(INDEX(YahooFinanceStatistics[[#All],[Value]],MATCH($C71&amp;U$4,YahooFinanceStatistics[[#All],[Item]]&amp;YahooFinanceStatistics[[#All],[Symbol]],0)),"")</f>
        <v>0.72</v>
      </c>
      <c r="V71" s="19" t="str">
        <f t="array" ref="V71">IFERROR(INDEX(YahooFinanceStatistics[[#All],[Value]],MATCH($C71&amp;V$4,YahooFinanceStatistics[[#All],[Item]]&amp;YahooFinanceStatistics[[#All],[Symbol]],0)),"")</f>
        <v>1.60</v>
      </c>
      <c r="W71" s="19" t="str">
        <f t="array" ref="W71">IFERROR(INDEX(YahooFinanceStatistics[[#All],[Value]],MATCH($C71&amp;W$4,YahooFinanceStatistics[[#All],[Item]]&amp;YahooFinanceStatistics[[#All],[Symbol]],0)),"")</f>
        <v>1.53</v>
      </c>
      <c r="X71" s="19" t="str">
        <f t="array" ref="X71">IFERROR(INDEX(YahooFinanceStatistics[[#All],[Value]],MATCH($C71&amp;X$4,YahooFinanceStatistics[[#All],[Item]]&amp;YahooFinanceStatistics[[#All],[Symbol]],0)),"")</f>
        <v>0.88</v>
      </c>
      <c r="Y71" s="19" t="str">
        <f t="array" ref="Y71">IFERROR(INDEX(YahooFinanceStatistics[[#All],[Value]],MATCH($C71&amp;Y$4,YahooFinanceStatistics[[#All],[Item]]&amp;YahooFinanceStatistics[[#All],[Symbol]],0)),"")</f>
        <v>2.34</v>
      </c>
      <c r="Z71" s="19" t="str">
        <f t="array" ref="Z71">IFERROR(INDEX(YahooFinanceStatistics[[#All],[Value]],MATCH($C71&amp;Z$4,YahooFinanceStatistics[[#All],[Item]]&amp;YahooFinanceStatistics[[#All],[Symbol]],0)),"")</f>
        <v>1.67</v>
      </c>
      <c r="AA71" s="19" t="str">
        <f t="array" ref="AA71">IFERROR(INDEX(YahooFinanceStatistics[[#All],[Value]],MATCH($C71&amp;AA$4,YahooFinanceStatistics[[#All],[Item]]&amp;YahooFinanceStatistics[[#All],[Symbol]],0)),"")</f>
        <v>0.69</v>
      </c>
      <c r="AB71" s="19" t="str">
        <f t="array" ref="AB71">IFERROR(INDEX(YahooFinanceStatistics[[#All],[Value]],MATCH($C71&amp;AB$4,YahooFinanceStatistics[[#All],[Item]]&amp;YahooFinanceStatistics[[#All],[Symbol]],0)),"")</f>
        <v>0.66</v>
      </c>
      <c r="AC71" s="19" t="str">
        <f t="array" ref="AC71">IFERROR(INDEX(YahooFinanceStatistics[[#All],[Value]],MATCH($C71&amp;AC$4,YahooFinanceStatistics[[#All],[Item]]&amp;YahooFinanceStatistics[[#All],[Symbol]],0)),"")</f>
        <v>1.73</v>
      </c>
      <c r="AD71" s="19" t="str">
        <f t="array" ref="AD71">IFERROR(INDEX(YahooFinanceStatistics[[#All],[Value]],MATCH($C71&amp;AD$4,YahooFinanceStatistics[[#All],[Item]]&amp;YahooFinanceStatistics[[#All],[Symbol]],0)),"")</f>
        <v>4.91</v>
      </c>
      <c r="AE71" s="19" t="str">
        <f t="array" ref="AE71">IFERROR(INDEX(YahooFinanceStatistics[[#All],[Value]],MATCH($C71&amp;AE$4,YahooFinanceStatistics[[#All],[Item]]&amp;YahooFinanceStatistics[[#All],[Symbol]],0)),"")</f>
        <v>1.16</v>
      </c>
      <c r="AF71" s="19" t="str">
        <f t="array" ref="AF71">IFERROR(INDEX(YahooFinanceStatistics[[#All],[Value]],MATCH($C71&amp;AF$4,YahooFinanceStatistics[[#All],[Item]]&amp;YahooFinanceStatistics[[#All],[Symbol]],0)),"")</f>
        <v>1.11</v>
      </c>
      <c r="AG71" s="19" t="str">
        <f t="array" ref="AG71">IFERROR(INDEX(YahooFinanceStatistics[[#All],[Value]],MATCH($C71&amp;AG$4,YahooFinanceStatistics[[#All],[Item]]&amp;YahooFinanceStatistics[[#All],[Symbol]],0)),"")</f>
        <v>3.37</v>
      </c>
      <c r="AH71" s="19" t="str">
        <f t="array" ref="AH71">IFERROR(INDEX(YahooFinanceStatistics[[#All],[Value]],MATCH($C71&amp;AH$4,YahooFinanceStatistics[[#All],[Item]]&amp;YahooFinanceStatistics[[#All],[Symbol]],0)),"")</f>
        <v>3.91</v>
      </c>
      <c r="AI71" s="19" t="str">
        <f t="array" ref="AI71">IFERROR(INDEX(YahooFinanceStatistics[[#All],[Value]],MATCH($C71&amp;AI$4,YahooFinanceStatistics[[#All],[Item]]&amp;YahooFinanceStatistics[[#All],[Symbol]],0)),"")</f>
        <v>0.78</v>
      </c>
      <c r="AJ71" s="19" t="str">
        <f t="array" ref="AJ71">IFERROR(INDEX(YahooFinanceStatistics[[#All],[Value]],MATCH($C71&amp;AJ$4,YahooFinanceStatistics[[#All],[Item]]&amp;YahooFinanceStatistics[[#All],[Symbol]],0)),"")</f>
        <v>0.55</v>
      </c>
      <c r="AK71" s="19" t="str">
        <f t="array" ref="AK71">IFERROR(INDEX(YahooFinanceStatistics[[#All],[Value]],MATCH($C71&amp;AK$4,YahooFinanceStatistics[[#All],[Item]]&amp;YahooFinanceStatistics[[#All],[Symbol]],0)),"")</f>
        <v>0.81</v>
      </c>
      <c r="AL71" s="19" t="str">
        <f t="array" ref="AL71">IFERROR(INDEX(YahooFinanceStatistics[[#All],[Value]],MATCH($C71&amp;AL$4,YahooFinanceStatistics[[#All],[Item]]&amp;YahooFinanceStatistics[[#All],[Symbol]],0)),"")</f>
        <v>0.83</v>
      </c>
      <c r="AM71" s="19" t="str">
        <f t="array" ref="AM71">IFERROR(INDEX(YahooFinanceStatistics[[#All],[Value]],MATCH($C71&amp;AM$4,YahooFinanceStatistics[[#All],[Item]]&amp;YahooFinanceStatistics[[#All],[Symbol]],0)),"")</f>
        <v>1.14</v>
      </c>
      <c r="AN71" s="19" t="str">
        <f t="array" ref="AN71">IFERROR(INDEX(YahooFinanceStatistics[[#All],[Value]],MATCH($C71&amp;AN$4,YahooFinanceStatistics[[#All],[Item]]&amp;YahooFinanceStatistics[[#All],[Symbol]],0)),"")</f>
        <v>0.72</v>
      </c>
      <c r="AO71" s="19" t="str">
        <f t="array" ref="AO71">IFERROR(INDEX(YahooFinanceStatistics[[#All],[Value]],MATCH($C71&amp;AO$4,YahooFinanceStatistics[[#All],[Item]]&amp;YahooFinanceStatistics[[#All],[Symbol]],0)),"")</f>
        <v>0.84</v>
      </c>
      <c r="AP71" s="19" t="str">
        <f t="array" ref="AP71">IFERROR(INDEX(YahooFinanceStatistics[[#All],[Value]],MATCH($C71&amp;AP$4,YahooFinanceStatistics[[#All],[Item]]&amp;YahooFinanceStatistics[[#All],[Symbol]],0)),"")</f>
        <v>1.09</v>
      </c>
      <c r="AQ71" s="19" t="str">
        <f t="array" ref="AQ71">IFERROR(INDEX(YahooFinanceStatistics[[#All],[Value]],MATCH($C71&amp;AQ$4,YahooFinanceStatistics[[#All],[Item]]&amp;YahooFinanceStatistics[[#All],[Symbol]],0)),"")</f>
        <v>1.19</v>
      </c>
      <c r="AR71" s="19" t="str">
        <f t="array" ref="AR71">IFERROR(INDEX(YahooFinanceStatistics[[#All],[Value]],MATCH($C71&amp;AR$4,YahooFinanceStatistics[[#All],[Item]]&amp;YahooFinanceStatistics[[#All],[Symbol]],0)),"")</f>
        <v>1.64</v>
      </c>
      <c r="AS71" s="19" t="str">
        <f t="array" ref="AS71">IFERROR(INDEX(YahooFinanceStatistics[[#All],[Value]],MATCH($C71&amp;AS$4,YahooFinanceStatistics[[#All],[Item]]&amp;YahooFinanceStatistics[[#All],[Symbol]],0)),"")</f>
        <v>1.38</v>
      </c>
      <c r="AT71" s="19" t="str">
        <f t="array" ref="AT71">IFERROR(INDEX(YahooFinanceStatistics[[#All],[Value]],MATCH($C71&amp;AT$4,YahooFinanceStatistics[[#All],[Item]]&amp;YahooFinanceStatistics[[#All],[Symbol]],0)),"")</f>
        <v>1.60</v>
      </c>
      <c r="AU71" s="19" t="str">
        <f t="array" ref="AU71">IFERROR(INDEX(YahooFinanceStatistics[[#All],[Value]],MATCH($C71&amp;AU$4,YahooFinanceStatistics[[#All],[Item]]&amp;YahooFinanceStatistics[[#All],[Symbol]],0)),"")</f>
        <v>1.23</v>
      </c>
      <c r="AV71" s="19" t="str">
        <f t="array" ref="AV71">IFERROR(INDEX(YahooFinanceStatistics[[#All],[Value]],MATCH($C71&amp;AV$4,YahooFinanceStatistics[[#All],[Item]]&amp;YahooFinanceStatistics[[#All],[Symbol]],0)),"")</f>
        <v>0.83</v>
      </c>
      <c r="AW71" s="19" t="str">
        <f t="array" ref="AW71">IFERROR(INDEX(YahooFinanceStatistics[[#All],[Value]],MATCH($C71&amp;AW$4,YahooFinanceStatistics[[#All],[Item]]&amp;YahooFinanceStatistics[[#All],[Symbol]],0)),"")</f>
        <v>3.19</v>
      </c>
      <c r="AX71" s="19" t="str">
        <f t="array" ref="AX71">IFERROR(INDEX(YahooFinanceStatistics[[#All],[Value]],MATCH($C71&amp;AX$4,YahooFinanceStatistics[[#All],[Item]]&amp;YahooFinanceStatistics[[#All],[Symbol]],0)),"")</f>
        <v>0.37</v>
      </c>
      <c r="AY71" s="19" t="str">
        <f t="array" ref="AY71">IFERROR(INDEX(YahooFinanceStatistics[[#All],[Value]],MATCH($C71&amp;AY$4,YahooFinanceStatistics[[#All],[Item]]&amp;YahooFinanceStatistics[[#All],[Symbol]],0)),"")</f>
        <v>0.93</v>
      </c>
      <c r="AZ71" s="19" t="str">
        <f t="array" ref="AZ71">IFERROR(INDEX(YahooFinanceStatistics[[#All],[Value]],MATCH($C71&amp;AZ$4,YahooFinanceStatistics[[#All],[Item]]&amp;YahooFinanceStatistics[[#All],[Symbol]],0)),"")</f>
        <v>3.01</v>
      </c>
      <c r="BA71" s="19" t="str">
        <f t="array" ref="BA71">IFERROR(INDEX(YahooFinanceStatistics[[#All],[Value]],MATCH($C71&amp;BA$4,YahooFinanceStatistics[[#All],[Item]]&amp;YahooFinanceStatistics[[#All],[Symbol]],0)),"")</f>
        <v>6.94</v>
      </c>
      <c r="BB71" s="19" t="str">
        <f t="array" ref="BB71">IFERROR(INDEX(YahooFinanceStatistics[[#All],[Value]],MATCH($C71&amp;BB$4,YahooFinanceStatistics[[#All],[Item]]&amp;YahooFinanceStatistics[[#All],[Symbol]],0)),"")</f>
        <v>1.35</v>
      </c>
      <c r="BC71" s="19" t="str">
        <f t="array" ref="BC71">IFERROR(INDEX(YahooFinanceStatistics[[#All],[Value]],MATCH($C71&amp;BC$4,YahooFinanceStatistics[[#All],[Item]]&amp;YahooFinanceStatistics[[#All],[Symbol]],0)),"")</f>
        <v>2.08</v>
      </c>
      <c r="BD71" s="19" t="str">
        <f t="array" ref="BD71">IFERROR(INDEX(YahooFinanceStatistics[[#All],[Value]],MATCH($C71&amp;BD$4,YahooFinanceStatistics[[#All],[Item]]&amp;YahooFinanceStatistics[[#All],[Symbol]],0)),"")</f>
        <v>1.43</v>
      </c>
      <c r="BE71" s="19" t="str">
        <f t="array" ref="BE71">IFERROR(INDEX(YahooFinanceStatistics[[#All],[Value]],MATCH($C71&amp;BE$4,YahooFinanceStatistics[[#All],[Item]]&amp;YahooFinanceStatistics[[#All],[Symbol]],0)),"")</f>
        <v>1.35</v>
      </c>
      <c r="BF71" s="19" t="str">
        <f t="array" ref="BF71">IFERROR(INDEX(YahooFinanceStatistics[[#All],[Value]],MATCH($C71&amp;BF$4,YahooFinanceStatistics[[#All],[Item]]&amp;YahooFinanceStatistics[[#All],[Symbol]],0)),"")</f>
        <v>0.87</v>
      </c>
      <c r="BG71" s="19" t="str">
        <f t="array" ref="BG71">IFERROR(INDEX(YahooFinanceStatistics[[#All],[Value]],MATCH($C71&amp;BG$4,YahooFinanceStatistics[[#All],[Item]]&amp;YahooFinanceStatistics[[#All],[Symbol]],0)),"")</f>
        <v>0.81</v>
      </c>
      <c r="BH71" s="19" t="str">
        <f t="array" ref="BH71">IFERROR(INDEX(YahooFinanceStatistics[[#All],[Value]],MATCH($C71&amp;BH$4,YahooFinanceStatistics[[#All],[Item]]&amp;YahooFinanceStatistics[[#All],[Symbol]],0)),"")</f>
        <v>1.82</v>
      </c>
      <c r="BI71" s="19" t="str">
        <f t="array" ref="BI71">IFERROR(INDEX(YahooFinanceStatistics[[#All],[Value]],MATCH($C71&amp;BI$4,YahooFinanceStatistics[[#All],[Item]]&amp;YahooFinanceStatistics[[#All],[Symbol]],0)),"")</f>
        <v>0.22</v>
      </c>
      <c r="BJ71" s="19" t="str">
        <f t="array" ref="BJ71">IFERROR(INDEX(YahooFinanceStatistics[[#All],[Value]],MATCH($C71&amp;BJ$4,YahooFinanceStatistics[[#All],[Item]]&amp;YahooFinanceStatistics[[#All],[Symbol]],0)),"")</f>
        <v>0.35</v>
      </c>
      <c r="BK71" s="19" t="str">
        <f t="array" ref="BK71">IFERROR(INDEX(YahooFinanceStatistics[[#All],[Value]],MATCH($C71&amp;BK$4,YahooFinanceStatistics[[#All],[Item]]&amp;YahooFinanceStatistics[[#All],[Symbol]],0)),"")</f>
        <v>1.12</v>
      </c>
      <c r="BL71" s="19" t="str">
        <f t="array" ref="BL71">IFERROR(INDEX(YahooFinanceStatistics[[#All],[Value]],MATCH($C71&amp;BL$4,YahooFinanceStatistics[[#All],[Item]]&amp;YahooFinanceStatistics[[#All],[Symbol]],0)),"")</f>
        <v>0.46</v>
      </c>
      <c r="BM71" s="19" t="str">
        <f t="array" ref="BM71">IFERROR(INDEX(YahooFinanceStatistics[[#All],[Value]],MATCH($C71&amp;BM$4,YahooFinanceStatistics[[#All],[Item]]&amp;YahooFinanceStatistics[[#All],[Symbol]],0)),"")</f>
        <v>0.39</v>
      </c>
      <c r="BN71" s="19" t="str">
        <f t="array" ref="BN71">IFERROR(INDEX(YahooFinanceStatistics[[#All],[Value]],MATCH($C71&amp;BN$4,YahooFinanceStatistics[[#All],[Item]]&amp;YahooFinanceStatistics[[#All],[Symbol]],0)),"")</f>
        <v>1.06</v>
      </c>
      <c r="BO71" s="19" t="str">
        <f t="array" ref="BO71">IFERROR(INDEX(YahooFinanceStatistics[[#All],[Value]],MATCH($C71&amp;BO$4,YahooFinanceStatistics[[#All],[Item]]&amp;YahooFinanceStatistics[[#All],[Symbol]],0)),"")</f>
        <v>2.22</v>
      </c>
      <c r="BP71" s="19" t="str">
        <f t="array" ref="BP71">IFERROR(INDEX(YahooFinanceStatistics[[#All],[Value]],MATCH($C71&amp;BP$4,YahooFinanceStatistics[[#All],[Item]]&amp;YahooFinanceStatistics[[#All],[Symbol]],0)),"")</f>
        <v>3.02</v>
      </c>
      <c r="BQ71" s="19" t="str">
        <f t="array" ref="BQ71">IFERROR(INDEX(YahooFinanceStatistics[[#All],[Value]],MATCH($C71&amp;BQ$4,YahooFinanceStatistics[[#All],[Item]]&amp;YahooFinanceStatistics[[#All],[Symbol]],0)),"")</f>
        <v>0.46</v>
      </c>
      <c r="BR71" s="19" t="str">
        <f t="array" ref="BR71">IFERROR(INDEX(YahooFinanceStatistics[[#All],[Value]],MATCH($C71&amp;BR$4,YahooFinanceStatistics[[#All],[Item]]&amp;YahooFinanceStatistics[[#All],[Symbol]],0)),"")</f>
        <v>3.99</v>
      </c>
      <c r="BS71" s="19" t="str">
        <f t="array" ref="BS71">IFERROR(INDEX(YahooFinanceStatistics[[#All],[Value]],MATCH($C71&amp;BS$4,YahooFinanceStatistics[[#All],[Item]]&amp;YahooFinanceStatistics[[#All],[Symbol]],0)),"")</f>
        <v>1.65</v>
      </c>
      <c r="BT71" s="19" t="str">
        <f t="array" ref="BT71">IFERROR(INDEX(YahooFinanceStatistics[[#All],[Value]],MATCH($C71&amp;BT$4,YahooFinanceStatistics[[#All],[Item]]&amp;YahooFinanceStatistics[[#All],[Symbol]],0)),"")</f>
        <v>3.67</v>
      </c>
      <c r="BU71" s="19" t="str">
        <f t="array" ref="BU71">IFERROR(INDEX(YahooFinanceStatistics[[#All],[Value]],MATCH($C71&amp;BU$4,YahooFinanceStatistics[[#All],[Item]]&amp;YahooFinanceStatistics[[#All],[Symbol]],0)),"")</f>
        <v>7.86</v>
      </c>
      <c r="BV71" s="19" t="str">
        <f t="array" ref="BV71">IFERROR(INDEX(YahooFinanceStatistics[[#All],[Value]],MATCH($C71&amp;BV$4,YahooFinanceStatistics[[#All],[Item]]&amp;YahooFinanceStatistics[[#All],[Symbol]],0)),"")</f>
        <v>0.41</v>
      </c>
      <c r="BW71" s="19" t="str">
        <f t="array" ref="BW71">IFERROR(INDEX(YahooFinanceStatistics[[#All],[Value]],MATCH($C71&amp;BW$4,YahooFinanceStatistics[[#All],[Item]]&amp;YahooFinanceStatistics[[#All],[Symbol]],0)),"")</f>
        <v>3.89</v>
      </c>
      <c r="BX71" s="19" t="str">
        <f t="array" ref="BX71">IFERROR(INDEX(YahooFinanceStatistics[[#All],[Value]],MATCH($C71&amp;BX$4,YahooFinanceStatistics[[#All],[Item]]&amp;YahooFinanceStatistics[[#All],[Symbol]],0)),"")</f>
        <v>2.03</v>
      </c>
      <c r="BY71" s="19" t="str">
        <f t="array" ref="BY71">IFERROR(INDEX(YahooFinanceStatistics[[#All],[Value]],MATCH($C71&amp;BY$4,YahooFinanceStatistics[[#All],[Item]]&amp;YahooFinanceStatistics[[#All],[Symbol]],0)),"")</f>
        <v>1.99</v>
      </c>
      <c r="BZ71" s="19" t="str">
        <f t="array" ref="BZ71">IFERROR(INDEX(YahooFinanceStatistics[[#All],[Value]],MATCH($C71&amp;BZ$4,YahooFinanceStatistics[[#All],[Item]]&amp;YahooFinanceStatistics[[#All],[Symbol]],0)),"")</f>
        <v>3.00</v>
      </c>
      <c r="CA71" s="19" t="str">
        <f t="array" ref="CA71">IFERROR(INDEX(YahooFinanceStatistics[[#All],[Value]],MATCH($C71&amp;CA$4,YahooFinanceStatistics[[#All],[Item]]&amp;YahooFinanceStatistics[[#All],[Symbol]],0)),"")</f>
        <v>23.63</v>
      </c>
      <c r="CB71" s="19" t="str">
        <f t="array" ref="CB71">IFERROR(INDEX(YahooFinanceStatistics[[#All],[Value]],MATCH($C71&amp;CB$4,YahooFinanceStatistics[[#All],[Item]]&amp;YahooFinanceStatistics[[#All],[Symbol]],0)),"")</f>
        <v>-2.92</v>
      </c>
      <c r="CC71" s="19" t="str">
        <f t="array" ref="CC71">IFERROR(INDEX(YahooFinanceStatistics[[#All],[Value]],MATCH($C71&amp;CC$4,YahooFinanceStatistics[[#All],[Item]]&amp;YahooFinanceStatistics[[#All],[Symbol]],0)),"")</f>
        <v>-4.76</v>
      </c>
      <c r="CD71" s="19" t="str">
        <f t="array" ref="CD71">IFERROR(INDEX(YahooFinanceStatistics[[#All],[Value]],MATCH($C71&amp;CD$4,YahooFinanceStatistics[[#All],[Item]]&amp;YahooFinanceStatistics[[#All],[Symbol]],0)),"")</f>
        <v>-1.71</v>
      </c>
      <c r="CE71" s="19" t="str">
        <f t="array" ref="CE71">IFERROR(INDEX(YahooFinanceStatistics[[#All],[Value]],MATCH($C71&amp;CE$4,YahooFinanceStatistics[[#All],[Item]]&amp;YahooFinanceStatistics[[#All],[Symbol]],0)),"")</f>
        <v>-8.70</v>
      </c>
      <c r="CF71" s="19" t="str">
        <f t="array" ref="CF71">IFERROR(INDEX(YahooFinanceStatistics[[#All],[Value]],MATCH($C71&amp;CF$4,YahooFinanceStatistics[[#All],[Item]]&amp;YahooFinanceStatistics[[#All],[Symbol]],0)),"")</f>
        <v>-2.33</v>
      </c>
      <c r="CG71" s="19" t="str">
        <f t="array" ref="CG71">IFERROR(INDEX(YahooFinanceStatistics[[#All],[Value]],MATCH($C71&amp;CG$4,YahooFinanceStatistics[[#All],[Item]]&amp;YahooFinanceStatistics[[#All],[Symbol]],0)),"")</f>
        <v>-0.92</v>
      </c>
      <c r="CH71" s="19" t="str">
        <f t="array" ref="CH71">IFERROR(INDEX(YahooFinanceStatistics[[#All],[Value]],MATCH($C71&amp;CH$4,YahooFinanceStatistics[[#All],[Item]]&amp;YahooFinanceStatistics[[#All],[Symbol]],0)),"")</f>
        <v>2.34</v>
      </c>
      <c r="CI71" s="19" t="str">
        <f t="array" ref="CI71">IFERROR(INDEX(YahooFinanceStatistics[[#All],[Value]],MATCH($C71&amp;CI$4,YahooFinanceStatistics[[#All],[Item]]&amp;YahooFinanceStatistics[[#All],[Symbol]],0)),"")</f>
        <v>6.74</v>
      </c>
      <c r="CJ71" s="19" t="str">
        <f t="array" ref="CJ71">IFERROR(INDEX(YahooFinanceStatistics[[#All],[Value]],MATCH($C71&amp;CJ$4,YahooFinanceStatistics[[#All],[Item]]&amp;YahooFinanceStatistics[[#All],[Symbol]],0)),"")</f>
        <v>7.11</v>
      </c>
      <c r="CK71" s="19" t="str">
        <f t="array" ref="CK71">IFERROR(INDEX(YahooFinanceStatistics[[#All],[Value]],MATCH($C71&amp;CK$4,YahooFinanceStatistics[[#All],[Item]]&amp;YahooFinanceStatistics[[#All],[Symbol]],0)),"")</f>
        <v>8.12</v>
      </c>
      <c r="CL71" s="19" t="str">
        <f t="array" ref="CL71">IFERROR(INDEX(YahooFinanceStatistics[[#All],[Value]],MATCH($C71&amp;CL$4,YahooFinanceStatistics[[#All],[Item]]&amp;YahooFinanceStatistics[[#All],[Symbol]],0)),"")</f>
        <v>5.87</v>
      </c>
      <c r="CM71" s="19" t="str">
        <f t="array" ref="CM71">IFERROR(INDEX(YahooFinanceStatistics[[#All],[Value]],MATCH($C71&amp;CM$4,YahooFinanceStatistics[[#All],[Item]]&amp;YahooFinanceStatistics[[#All],[Symbol]],0)),"")</f>
        <v>11.28</v>
      </c>
      <c r="CN71" s="19" t="str">
        <f t="array" ref="CN71">IFERROR(INDEX(YahooFinanceStatistics[[#All],[Value]],MATCH($C71&amp;CN$4,YahooFinanceStatistics[[#All],[Item]]&amp;YahooFinanceStatistics[[#All],[Symbol]],0)),"")</f>
        <v>7.47</v>
      </c>
      <c r="CO71" s="19" t="str">
        <f t="array" ref="CO71">IFERROR(INDEX(YahooFinanceStatistics[[#All],[Value]],MATCH($C71&amp;CO$4,YahooFinanceStatistics[[#All],[Item]]&amp;YahooFinanceStatistics[[#All],[Symbol]],0)),"")</f>
        <v>5.31</v>
      </c>
      <c r="CP71" s="19" t="str">
        <f t="array" ref="CP71">IFERROR(INDEX(YahooFinanceStatistics[[#All],[Value]],MATCH($C71&amp;CP$4,YahooFinanceStatistics[[#All],[Item]]&amp;YahooFinanceStatistics[[#All],[Symbol]],0)),"")</f>
        <v>0.35</v>
      </c>
      <c r="CQ71" s="19" t="str">
        <f t="array" ref="CQ71">IFERROR(INDEX(YahooFinanceStatistics[[#All],[Value]],MATCH($C71&amp;CQ$4,YahooFinanceStatistics[[#All],[Item]]&amp;YahooFinanceStatistics[[#All],[Symbol]],0)),"")</f>
        <v>-1.29</v>
      </c>
      <c r="CR71" s="19" t="str">
        <f t="array" ref="CR71">IFERROR(INDEX(YahooFinanceStatistics[[#All],[Value]],MATCH($C71&amp;CR$4,YahooFinanceStatistics[[#All],[Item]]&amp;YahooFinanceStatistics[[#All],[Symbol]],0)),"")</f>
        <v>-1.52</v>
      </c>
      <c r="CS71" s="19" t="str">
        <f t="array" ref="CS71">IFERROR(INDEX(YahooFinanceStatistics[[#All],[Value]],MATCH($C71&amp;CS$4,YahooFinanceStatistics[[#All],[Item]]&amp;YahooFinanceStatistics[[#All],[Symbol]],0)),"")</f>
        <v>0.21</v>
      </c>
      <c r="CT71" s="19" t="str">
        <f t="array" ref="CT71">IFERROR(INDEX(YahooFinanceStatistics[[#All],[Value]],MATCH($C71&amp;CT$4,YahooFinanceStatistics[[#All],[Item]]&amp;YahooFinanceStatistics[[#All],[Symbol]],0)),"")</f>
        <v>-1.08</v>
      </c>
      <c r="CU71" s="19" t="str">
        <f t="array" ref="CU71">IFERROR(INDEX(YahooFinanceStatistics[[#All],[Value]],MATCH($C71&amp;CU$4,YahooFinanceStatistics[[#All],[Item]]&amp;YahooFinanceStatistics[[#All],[Symbol]],0)),"")</f>
        <v>0.68</v>
      </c>
      <c r="CV71" s="19" t="str">
        <f t="array" ref="CV71">IFERROR(INDEX(YahooFinanceStatistics[[#All],[Value]],MATCH($C71&amp;CV$4,YahooFinanceStatistics[[#All],[Item]]&amp;YahooFinanceStatistics[[#All],[Symbol]],0)),"")</f>
        <v>1.68</v>
      </c>
      <c r="CW71" s="19" t="str">
        <f t="array" ref="CW71">IFERROR(INDEX(YahooFinanceStatistics[[#All],[Value]],MATCH($C71&amp;CW$4,YahooFinanceStatistics[[#All],[Item]]&amp;YahooFinanceStatistics[[#All],[Symbol]],0)),"")</f>
        <v>2.80</v>
      </c>
      <c r="CX71" s="19" t="str">
        <f t="array" ref="CX71">IFERROR(INDEX(YahooFinanceStatistics[[#All],[Value]],MATCH($C71&amp;CX$4,YahooFinanceStatistics[[#All],[Item]]&amp;YahooFinanceStatistics[[#All],[Symbol]],0)),"")</f>
        <v>2.10</v>
      </c>
      <c r="CY71" s="19" t="str">
        <f t="array" ref="CY71">IFERROR(INDEX(YahooFinanceStatistics[[#All],[Value]],MATCH($C71&amp;CY$4,YahooFinanceStatistics[[#All],[Item]]&amp;YahooFinanceStatistics[[#All],[Symbol]],0)),"")</f>
        <v>5.51</v>
      </c>
      <c r="CZ71" s="19" t="str">
        <f t="array" ref="CZ71">IFERROR(INDEX(YahooFinanceStatistics[[#All],[Value]],MATCH($C71&amp;CZ$4,YahooFinanceStatistics[[#All],[Item]]&amp;YahooFinanceStatistics[[#All],[Symbol]],0)),"")</f>
        <v>4.07</v>
      </c>
      <c r="DA71" s="19" t="str">
        <f t="array" ref="DA71">IFERROR(INDEX(YahooFinanceStatistics[[#All],[Value]],MATCH($C71&amp;DA$4,YahooFinanceStatistics[[#All],[Item]]&amp;YahooFinanceStatistics[[#All],[Symbol]],0)),"")</f>
        <v>11.99</v>
      </c>
      <c r="DB71" s="19" t="str">
        <f t="array" ref="DB71">IFERROR(INDEX(YahooFinanceStatistics[[#All],[Value]],MATCH($C71&amp;DB$4,YahooFinanceStatistics[[#All],[Item]]&amp;YahooFinanceStatistics[[#All],[Symbol]],0)),"")</f>
        <v>20.35</v>
      </c>
      <c r="DC71" s="19" t="str">
        <f t="array" ref="DC71">IFERROR(INDEX(YahooFinanceStatistics[[#All],[Value]],MATCH($C71&amp;DC$4,YahooFinanceStatistics[[#All],[Item]]&amp;YahooFinanceStatistics[[#All],[Symbol]],0)),"")</f>
        <v>3.99</v>
      </c>
      <c r="DD71" s="19" t="str">
        <f t="array" ref="DD71">IFERROR(INDEX(YahooFinanceStatistics[[#All],[Value]],MATCH($C71&amp;DD$4,YahooFinanceStatistics[[#All],[Item]]&amp;YahooFinanceStatistics[[#All],[Symbol]],0)),"")</f>
        <v>11.32</v>
      </c>
      <c r="DE71" s="19" t="str">
        <f t="array" ref="DE71">IFERROR(INDEX(YahooFinanceStatistics[[#All],[Value]],MATCH($C71&amp;DE$4,YahooFinanceStatistics[[#All],[Item]]&amp;YahooFinanceStatistics[[#All],[Symbol]],0)),"")</f>
        <v>1.08</v>
      </c>
      <c r="DF71" s="19" t="str">
        <f t="array" ref="DF71">IFERROR(INDEX(YahooFinanceStatistics[[#All],[Value]],MATCH($C71&amp;DF$4,YahooFinanceStatistics[[#All],[Item]]&amp;YahooFinanceStatistics[[#All],[Symbol]],0)),"")</f>
        <v>2.51</v>
      </c>
      <c r="DG71" s="19" t="str">
        <f t="array" ref="DG71">IFERROR(INDEX(YahooFinanceStatistics[[#All],[Value]],MATCH($C71&amp;DG$4,YahooFinanceStatistics[[#All],[Item]]&amp;YahooFinanceStatistics[[#All],[Symbol]],0)),"")</f>
        <v>0.86</v>
      </c>
      <c r="DH71" s="19" t="str">
        <f t="array" ref="DH71">IFERROR(INDEX(YahooFinanceStatistics[[#All],[Value]],MATCH($C71&amp;DH$4,YahooFinanceStatistics[[#All],[Item]]&amp;YahooFinanceStatistics[[#All],[Symbol]],0)),"")</f>
        <v>1.88</v>
      </c>
      <c r="DI71" s="19" t="str">
        <f t="array" ref="DI71">IFERROR(INDEX(YahooFinanceStatistics[[#All],[Value]],MATCH($C71&amp;DI$4,YahooFinanceStatistics[[#All],[Item]]&amp;YahooFinanceStatistics[[#All],[Symbol]],0)),"")</f>
        <v>0.35</v>
      </c>
      <c r="DJ71" s="19" t="str">
        <f t="array" ref="DJ71">IFERROR(INDEX(YahooFinanceStatistics[[#All],[Value]],MATCH($C71&amp;DJ$4,YahooFinanceStatistics[[#All],[Item]]&amp;YahooFinanceStatistics[[#All],[Symbol]],0)),"")</f>
        <v>1.56</v>
      </c>
      <c r="DK71" s="19" t="str">
        <f t="array" ref="DK71">IFERROR(INDEX(YahooFinanceStatistics[[#All],[Value]],MATCH($C71&amp;DK$4,YahooFinanceStatistics[[#All],[Item]]&amp;YahooFinanceStatistics[[#All],[Symbol]],0)),"")</f>
        <v>1.30</v>
      </c>
      <c r="DL71" s="19" t="str">
        <f t="array" ref="DL71">IFERROR(INDEX(YahooFinanceStatistics[[#All],[Value]],MATCH($C71&amp;DL$4,YahooFinanceStatistics[[#All],[Item]]&amp;YahooFinanceStatistics[[#All],[Symbol]],0)),"")</f>
        <v>0.23</v>
      </c>
      <c r="DM71" s="19" t="str">
        <f t="array" ref="DM71">IFERROR(INDEX(YahooFinanceStatistics[[#All],[Value]],MATCH($C71&amp;DM$4,YahooFinanceStatistics[[#All],[Item]]&amp;YahooFinanceStatistics[[#All],[Symbol]],0)),"")</f>
        <v>1.38</v>
      </c>
      <c r="DN71" s="19" t="str">
        <f t="array" ref="DN71">IFERROR(INDEX(YahooFinanceStatistics[[#All],[Value]],MATCH($C71&amp;DN$4,YahooFinanceStatistics[[#All],[Item]]&amp;YahooFinanceStatistics[[#All],[Symbol]],0)),"")</f>
        <v>0.51</v>
      </c>
      <c r="DO71" s="19" t="str">
        <f t="array" ref="DO71">IFERROR(INDEX(YahooFinanceStatistics[[#All],[Value]],MATCH($C71&amp;DO$4,YahooFinanceStatistics[[#All],[Item]]&amp;YahooFinanceStatistics[[#All],[Symbol]],0)),"")</f>
        <v>1.36</v>
      </c>
      <c r="DP71" s="19" t="str">
        <f t="array" ref="DP71">IFERROR(INDEX(YahooFinanceStatistics[[#All],[Value]],MATCH($C71&amp;DP$4,YahooFinanceStatistics[[#All],[Item]]&amp;YahooFinanceStatistics[[#All],[Symbol]],0)),"")</f>
        <v>1.01</v>
      </c>
      <c r="DQ71" s="19" t="str">
        <f t="array" ref="DQ71">IFERROR(INDEX(YahooFinanceStatistics[[#All],[Value]],MATCH($C71&amp;DQ$4,YahooFinanceStatistics[[#All],[Item]]&amp;YahooFinanceStatistics[[#All],[Symbol]],0)),"")</f>
        <v>5.69</v>
      </c>
      <c r="DR71" s="19" t="str">
        <f t="array" ref="DR71">IFERROR(INDEX(YahooFinanceStatistics[[#All],[Value]],MATCH($C71&amp;DR$4,YahooFinanceStatistics[[#All],[Item]]&amp;YahooFinanceStatistics[[#All],[Symbol]],0)),"")</f>
        <v>5.86</v>
      </c>
      <c r="DS71" s="19" t="str">
        <f t="array" ref="DS71">IFERROR(INDEX(YahooFinanceStatistics[[#All],[Value]],MATCH($C71&amp;DS$4,YahooFinanceStatistics[[#All],[Item]]&amp;YahooFinanceStatistics[[#All],[Symbol]],0)),"")</f>
        <v>1.14</v>
      </c>
      <c r="DT71" s="19" t="str">
        <f t="array" ref="DT71">IFERROR(INDEX(YahooFinanceStatistics[[#All],[Value]],MATCH($C71&amp;DT$4,YahooFinanceStatistics[[#All],[Item]]&amp;YahooFinanceStatistics[[#All],[Symbol]],0)),"")</f>
        <v>0.52</v>
      </c>
      <c r="DU71" s="19" t="str">
        <f t="array" ref="DU71">IFERROR(INDEX(YahooFinanceStatistics[[#All],[Value]],MATCH($C71&amp;DU$4,YahooFinanceStatistics[[#All],[Item]]&amp;YahooFinanceStatistics[[#All],[Symbol]],0)),"")</f>
        <v>0.38</v>
      </c>
      <c r="DV71" s="19" t="str">
        <f t="array" ref="DV71">IFERROR(INDEX(YahooFinanceStatistics[[#All],[Value]],MATCH($C71&amp;DV$4,YahooFinanceStatistics[[#All],[Item]]&amp;YahooFinanceStatistics[[#All],[Symbol]],0)),"")</f>
        <v>1.38</v>
      </c>
      <c r="DW71" s="19" t="str">
        <f t="array" ref="DW71">IFERROR(INDEX(YahooFinanceStatistics[[#All],[Value]],MATCH($C71&amp;DW$4,YahooFinanceStatistics[[#All],[Item]]&amp;YahooFinanceStatistics[[#All],[Symbol]],0)),"")</f>
        <v>24.95</v>
      </c>
      <c r="DX71" s="19" t="str">
        <f t="array" ref="DX71">IFERROR(INDEX(YahooFinanceStatistics[[#All],[Value]],MATCH($C71&amp;DX$4,YahooFinanceStatistics[[#All],[Item]]&amp;YahooFinanceStatistics[[#All],[Symbol]],0)),"")</f>
        <v>4.07</v>
      </c>
      <c r="DY71" s="19" t="str">
        <f t="array" ref="DY71">IFERROR(INDEX(YahooFinanceStatistics[[#All],[Value]],MATCH($C71&amp;DY$4,YahooFinanceStatistics[[#All],[Item]]&amp;YahooFinanceStatistics[[#All],[Symbol]],0)),"")</f>
        <v>3.32</v>
      </c>
      <c r="DZ71" s="19" t="str">
        <f t="array" ref="DZ71">IFERROR(INDEX(YahooFinanceStatistics[[#All],[Value]],MATCH($C71&amp;DZ$4,YahooFinanceStatistics[[#All],[Item]]&amp;YahooFinanceStatistics[[#All],[Symbol]],0)),"")</f>
        <v>1.10</v>
      </c>
      <c r="EA71" s="19" t="str">
        <f t="array" ref="EA71">IFERROR(INDEX(YahooFinanceStatistics[[#All],[Value]],MATCH($C71&amp;EA$4,YahooFinanceStatistics[[#All],[Item]]&amp;YahooFinanceStatistics[[#All],[Symbol]],0)),"")</f>
        <v>6.31</v>
      </c>
      <c r="EB71" s="19" t="str">
        <f t="array" ref="EB71">IFERROR(INDEX(YahooFinanceStatistics[[#All],[Value]],MATCH($C71&amp;EB$4,YahooFinanceStatistics[[#All],[Item]]&amp;YahooFinanceStatistics[[#All],[Symbol]],0)),"")</f>
        <v>8.11</v>
      </c>
      <c r="EC71" s="19" t="str">
        <f t="array" ref="EC71">IFERROR(INDEX(YahooFinanceStatistics[[#All],[Value]],MATCH($C71&amp;EC$4,YahooFinanceStatistics[[#All],[Item]]&amp;YahooFinanceStatistics[[#All],[Symbol]],0)),"")</f>
        <v>3.09</v>
      </c>
      <c r="ED71" s="19" t="str">
        <f t="array" ref="ED71">IFERROR(INDEX(YahooFinanceStatistics[[#All],[Value]],MATCH($C71&amp;ED$4,YahooFinanceStatistics[[#All],[Item]]&amp;YahooFinanceStatistics[[#All],[Symbol]],0)),"")</f>
        <v>3.43</v>
      </c>
      <c r="EE71" s="19" t="str">
        <f t="array" ref="EE71">IFERROR(INDEX(YahooFinanceStatistics[[#All],[Value]],MATCH($C71&amp;EE$4,YahooFinanceStatistics[[#All],[Item]]&amp;YahooFinanceStatistics[[#All],[Symbol]],0)),"")</f>
        <v>3.74</v>
      </c>
      <c r="EF71" s="19" t="str">
        <f t="array" ref="EF71">IFERROR(INDEX(YahooFinanceStatistics[[#All],[Value]],MATCH($C71&amp;EF$4,YahooFinanceStatistics[[#All],[Item]]&amp;YahooFinanceStatistics[[#All],[Symbol]],0)),"")</f>
        <v>5.27</v>
      </c>
      <c r="EG71" s="19" t="str">
        <f t="array" ref="EG71">IFERROR(INDEX(YahooFinanceStatistics[[#All],[Value]],MATCH($C71&amp;EG$4,YahooFinanceStatistics[[#All],[Item]]&amp;YahooFinanceStatistics[[#All],[Symbol]],0)),"")</f>
        <v>1.49</v>
      </c>
      <c r="EH71" s="19" t="str">
        <f t="array" ref="EH71">IFERROR(INDEX(YahooFinanceStatistics[[#All],[Value]],MATCH($C71&amp;EH$4,YahooFinanceStatistics[[#All],[Item]]&amp;YahooFinanceStatistics[[#All],[Symbol]],0)),"")</f>
        <v>2.62</v>
      </c>
      <c r="EI71" s="19" t="str">
        <f t="array" ref="EI71">IFERROR(INDEX(YahooFinanceStatistics[[#All],[Value]],MATCH($C71&amp;EI$4,YahooFinanceStatistics[[#All],[Item]]&amp;YahooFinanceStatistics[[#All],[Symbol]],0)),"")</f>
        <v>30.56</v>
      </c>
      <c r="EJ71" s="19" t="str">
        <f t="array" ref="EJ71">IFERROR(INDEX(YahooFinanceStatistics[[#All],[Value]],MATCH($C71&amp;EJ$4,YahooFinanceStatistics[[#All],[Item]]&amp;YahooFinanceStatistics[[#All],[Symbol]],0)),"")</f>
        <v>1.01</v>
      </c>
      <c r="EK71" s="19" t="str">
        <f t="array" ref="EK71">IFERROR(INDEX(YahooFinanceStatistics[[#All],[Value]],MATCH($C71&amp;EK$4,YahooFinanceStatistics[[#All],[Item]]&amp;YahooFinanceStatistics[[#All],[Symbol]],0)),"")</f>
        <v>2.24</v>
      </c>
      <c r="EL71" s="19" t="str">
        <f t="array" ref="EL71">IFERROR(INDEX(YahooFinanceStatistics[[#All],[Value]],MATCH($C71&amp;EL$4,YahooFinanceStatistics[[#All],[Item]]&amp;YahooFinanceStatistics[[#All],[Symbol]],0)),"")</f>
        <v>5.08</v>
      </c>
      <c r="EM71" s="19" t="str">
        <f t="array" ref="EM71">IFERROR(INDEX(YahooFinanceStatistics[[#All],[Value]],MATCH($C71&amp;EM$4,YahooFinanceStatistics[[#All],[Item]]&amp;YahooFinanceStatistics[[#All],[Symbol]],0)),"")</f>
        <v>N/A</v>
      </c>
      <c r="EN71" s="19" t="str">
        <f t="array" ref="EN71">IFERROR(INDEX(YahooFinanceStatistics[[#All],[Value]],MATCH($C71&amp;EN$4,YahooFinanceStatistics[[#All],[Item]]&amp;YahooFinanceStatistics[[#All],[Symbol]],0)),"")</f>
        <v>1.47</v>
      </c>
      <c r="EO71" s="19" t="str">
        <f t="array" ref="EO71">IFERROR(INDEX(YahooFinanceStatistics[[#All],[Value]],MATCH($C71&amp;EO$4,YahooFinanceStatistics[[#All],[Item]]&amp;YahooFinanceStatistics[[#All],[Symbol]],0)),"")</f>
        <v>4.39</v>
      </c>
      <c r="EP71" s="19" t="str">
        <f t="array" ref="EP71">IFERROR(INDEX(YahooFinanceStatistics[[#All],[Value]],MATCH($C71&amp;EP$4,YahooFinanceStatistics[[#All],[Item]]&amp;YahooFinanceStatistics[[#All],[Symbol]],0)),"")</f>
        <v>18.63</v>
      </c>
      <c r="EQ71" s="19" t="str">
        <f t="array" ref="EQ71">IFERROR(INDEX(YahooFinanceStatistics[[#All],[Value]],MATCH($C71&amp;EQ$4,YahooFinanceStatistics[[#All],[Item]]&amp;YahooFinanceStatistics[[#All],[Symbol]],0)),"")</f>
        <v>1.48</v>
      </c>
      <c r="ER71" s="19" t="str">
        <f t="array" ref="ER71">IFERROR(INDEX(YahooFinanceStatistics[[#All],[Value]],MATCH($C71&amp;ER$4,YahooFinanceStatistics[[#All],[Item]]&amp;YahooFinanceStatistics[[#All],[Symbol]],0)),"")</f>
        <v>2.78</v>
      </c>
      <c r="ES71" s="19" t="str">
        <f t="array" ref="ES71">IFERROR(INDEX(YahooFinanceStatistics[[#All],[Value]],MATCH($C71&amp;ES$4,YahooFinanceStatistics[[#All],[Item]]&amp;YahooFinanceStatistics[[#All],[Symbol]],0)),"")</f>
        <v>1.75</v>
      </c>
      <c r="ET71" s="19" t="str">
        <f t="array" ref="ET71">IFERROR(INDEX(YahooFinanceStatistics[[#All],[Value]],MATCH($C71&amp;ET$4,YahooFinanceStatistics[[#All],[Item]]&amp;YahooFinanceStatistics[[#All],[Symbol]],0)),"")</f>
        <v>2.83</v>
      </c>
      <c r="EU71" s="19" t="str">
        <f t="array" ref="EU71">IFERROR(INDEX(YahooFinanceStatistics[[#All],[Value]],MATCH($C71&amp;EU$4,YahooFinanceStatistics[[#All],[Item]]&amp;YahooFinanceStatistics[[#All],[Symbol]],0)),"")</f>
        <v>1.90</v>
      </c>
      <c r="EV71" s="19" t="str">
        <f t="array" ref="EV71">IFERROR(INDEX(YahooFinanceStatistics[[#All],[Value]],MATCH($C71&amp;EV$4,YahooFinanceStatistics[[#All],[Item]]&amp;YahooFinanceStatistics[[#All],[Symbol]],0)),"")</f>
        <v>N/A</v>
      </c>
      <c r="EW71" s="19" t="str">
        <f t="array" ref="EW71">IFERROR(INDEX(YahooFinanceStatistics[[#All],[Value]],MATCH($C71&amp;EW$4,YahooFinanceStatistics[[#All],[Item]]&amp;YahooFinanceStatistics[[#All],[Symbol]],0)),"")</f>
        <v>4.01</v>
      </c>
      <c r="EX71" s="19" t="str">
        <f t="array" ref="EX71">IFERROR(INDEX(YahooFinanceStatistics[[#All],[Value]],MATCH($C71&amp;EX$4,YahooFinanceStatistics[[#All],[Item]]&amp;YahooFinanceStatistics[[#All],[Symbol]],0)),"")</f>
        <v>0.93</v>
      </c>
      <c r="EY71" s="19" t="str">
        <f t="array" ref="EY71">IFERROR(INDEX(YahooFinanceStatistics[[#All],[Value]],MATCH($C71&amp;EY$4,YahooFinanceStatistics[[#All],[Item]]&amp;YahooFinanceStatistics[[#All],[Symbol]],0)),"")</f>
        <v>N/A</v>
      </c>
      <c r="EZ71" s="19" t="str">
        <f t="array" ref="EZ71">IFERROR(INDEX(YahooFinanceStatistics[[#All],[Value]],MATCH($C71&amp;EZ$4,YahooFinanceStatistics[[#All],[Item]]&amp;YahooFinanceStatistics[[#All],[Symbol]],0)),"")</f>
        <v>3.11</v>
      </c>
      <c r="FA71" s="19" t="str">
        <f t="array" ref="FA71">IFERROR(INDEX(YahooFinanceStatistics[[#All],[Value]],MATCH($C71&amp;FA$4,YahooFinanceStatistics[[#All],[Item]]&amp;YahooFinanceStatistics[[#All],[Symbol]],0)),"")</f>
        <v>5.07</v>
      </c>
      <c r="FB71" s="19" t="str">
        <f t="array" ref="FB71">IFERROR(INDEX(YahooFinanceStatistics[[#All],[Value]],MATCH($C71&amp;FB$4,YahooFinanceStatistics[[#All],[Item]]&amp;YahooFinanceStatistics[[#All],[Symbol]],0)),"")</f>
        <v>0.63</v>
      </c>
      <c r="FC71" s="19" t="str">
        <f t="array" ref="FC71">IFERROR(INDEX(YahooFinanceStatistics[[#All],[Value]],MATCH($C71&amp;FC$4,YahooFinanceStatistics[[#All],[Item]]&amp;YahooFinanceStatistics[[#All],[Symbol]],0)),"")</f>
        <v>0.50</v>
      </c>
      <c r="FD71" s="19" t="str">
        <f t="array" ref="FD71">IFERROR(INDEX(YahooFinanceStatistics[[#All],[Value]],MATCH($C71&amp;FD$4,YahooFinanceStatistics[[#All],[Item]]&amp;YahooFinanceStatistics[[#All],[Symbol]],0)),"")</f>
        <v>0.34</v>
      </c>
      <c r="FE71" s="19" t="str">
        <f t="array" ref="FE71">IFERROR(INDEX(YahooFinanceStatistics[[#All],[Value]],MATCH($C71&amp;FE$4,YahooFinanceStatistics[[#All],[Item]]&amp;YahooFinanceStatistics[[#All],[Symbol]],0)),"")</f>
        <v>1.13</v>
      </c>
      <c r="FF71" s="19" t="str">
        <f t="array" ref="FF71">IFERROR(INDEX(YahooFinanceStatistics[[#All],[Value]],MATCH($C71&amp;FF$4,YahooFinanceStatistics[[#All],[Item]]&amp;YahooFinanceStatistics[[#All],[Symbol]],0)),"")</f>
        <v>1.13</v>
      </c>
      <c r="FG71" s="19" t="str">
        <f t="array" ref="FG71">IFERROR(INDEX(YahooFinanceStatistics[[#All],[Value]],MATCH($C71&amp;FG$4,YahooFinanceStatistics[[#All],[Item]]&amp;YahooFinanceStatistics[[#All],[Symbol]],0)),"")</f>
        <v>0.56</v>
      </c>
      <c r="FH71" s="19" t="str">
        <f t="array" ref="FH71">IFERROR(INDEX(YahooFinanceStatistics[[#All],[Value]],MATCH($C71&amp;FH$4,YahooFinanceStatistics[[#All],[Item]]&amp;YahooFinanceStatistics[[#All],[Symbol]],0)),"")</f>
        <v>4.62</v>
      </c>
      <c r="FI71" s="19" t="str">
        <f t="array" ref="FI71">IFERROR(INDEX(YahooFinanceStatistics[[#All],[Value]],MATCH($C71&amp;FI$4,YahooFinanceStatistics[[#All],[Item]]&amp;YahooFinanceStatistics[[#All],[Symbol]],0)),"")</f>
        <v>N/A</v>
      </c>
      <c r="FJ71" s="19" t="str">
        <f t="array" ref="FJ71">IFERROR(INDEX(YahooFinanceStatistics[[#All],[Value]],MATCH($C71&amp;FJ$4,YahooFinanceStatistics[[#All],[Item]]&amp;YahooFinanceStatistics[[#All],[Symbol]],0)),"")</f>
        <v>2.79</v>
      </c>
      <c r="FK71" s="19" t="str">
        <f t="array" ref="FK71">IFERROR(INDEX(YahooFinanceStatistics[[#All],[Value]],MATCH($C71&amp;FK$4,YahooFinanceStatistics[[#All],[Item]]&amp;YahooFinanceStatistics[[#All],[Symbol]],0)),"")</f>
        <v>18.97</v>
      </c>
      <c r="FL71" s="19" t="str">
        <f t="array" ref="FL71">IFERROR(INDEX(YahooFinanceStatistics[[#All],[Value]],MATCH($C71&amp;FL$4,YahooFinanceStatistics[[#All],[Item]]&amp;YahooFinanceStatistics[[#All],[Symbol]],0)),"")</f>
        <v>3.81</v>
      </c>
      <c r="FM71" s="19" t="str">
        <f t="array" ref="FM71">IFERROR(INDEX(YahooFinanceStatistics[[#All],[Value]],MATCH($C71&amp;FM$4,YahooFinanceStatistics[[#All],[Item]]&amp;YahooFinanceStatistics[[#All],[Symbol]],0)),"")</f>
        <v>3.40</v>
      </c>
      <c r="FN71" s="19" t="str">
        <f t="array" ref="FN71">IFERROR(INDEX(YahooFinanceStatistics[[#All],[Value]],MATCH($C71&amp;FN$4,YahooFinanceStatistics[[#All],[Item]]&amp;YahooFinanceStatistics[[#All],[Symbol]],0)),"")</f>
        <v>0.97</v>
      </c>
      <c r="FO71" s="19" t="str">
        <f t="array" ref="FO71">IFERROR(INDEX(YahooFinanceStatistics[[#All],[Value]],MATCH($C71&amp;FO$4,YahooFinanceStatistics[[#All],[Item]]&amp;YahooFinanceStatistics[[#All],[Symbol]],0)),"")</f>
        <v>2.02</v>
      </c>
      <c r="FP71" s="19" t="str">
        <f t="array" ref="FP71">IFERROR(INDEX(YahooFinanceStatistics[[#All],[Value]],MATCH($C71&amp;FP$4,YahooFinanceStatistics[[#All],[Item]]&amp;YahooFinanceStatistics[[#All],[Symbol]],0)),"")</f>
        <v>1.73</v>
      </c>
      <c r="FQ71" s="19" t="str">
        <f t="array" ref="FQ71">IFERROR(INDEX(YahooFinanceStatistics[[#All],[Value]],MATCH($C71&amp;FQ$4,YahooFinanceStatistics[[#All],[Item]]&amp;YahooFinanceStatistics[[#All],[Symbol]],0)),"")</f>
        <v>1.25</v>
      </c>
      <c r="FR71" s="19" t="str">
        <f t="array" ref="FR71">IFERROR(INDEX(YahooFinanceStatistics[[#All],[Value]],MATCH($C71&amp;FR$4,YahooFinanceStatistics[[#All],[Item]]&amp;YahooFinanceStatistics[[#All],[Symbol]],0)),"")</f>
        <v>2.65</v>
      </c>
      <c r="FS71" s="19" t="str">
        <f t="array" ref="FS71">IFERROR(INDEX(YahooFinanceStatistics[[#All],[Value]],MATCH($C71&amp;FS$4,YahooFinanceStatistics[[#All],[Item]]&amp;YahooFinanceStatistics[[#All],[Symbol]],0)),"")</f>
        <v>1.24</v>
      </c>
      <c r="FT71" s="19" t="str">
        <f t="array" ref="FT71">IFERROR(INDEX(YahooFinanceStatistics[[#All],[Value]],MATCH($C71&amp;FT$4,YahooFinanceStatistics[[#All],[Item]]&amp;YahooFinanceStatistics[[#All],[Symbol]],0)),"")</f>
        <v>4.77</v>
      </c>
      <c r="FU71" s="19" t="str">
        <f t="array" ref="FU71">IFERROR(INDEX(YahooFinanceStatistics[[#All],[Value]],MATCH($C71&amp;FU$4,YahooFinanceStatistics[[#All],[Item]]&amp;YahooFinanceStatistics[[#All],[Symbol]],0)),"")</f>
        <v>4.46</v>
      </c>
      <c r="FV71" s="19" t="str">
        <f t="array" ref="FV71">IFERROR(INDEX(YahooFinanceStatistics[[#All],[Value]],MATCH($C71&amp;FV$4,YahooFinanceStatistics[[#All],[Item]]&amp;YahooFinanceStatistics[[#All],[Symbol]],0)),"")</f>
        <v>1.67</v>
      </c>
      <c r="FW71" s="19" t="str">
        <f t="array" ref="FW71">IFERROR(INDEX(YahooFinanceStatistics[[#All],[Value]],MATCH($C71&amp;FW$4,YahooFinanceStatistics[[#All],[Item]]&amp;YahooFinanceStatistics[[#All],[Symbol]],0)),"")</f>
        <v>2.95</v>
      </c>
      <c r="FX71" s="19" t="str">
        <f t="array" ref="FX71">IFERROR(INDEX(YahooFinanceStatistics[[#All],[Value]],MATCH($C71&amp;FX$4,YahooFinanceStatistics[[#All],[Item]]&amp;YahooFinanceStatistics[[#All],[Symbol]],0)),"")</f>
        <v>9.37</v>
      </c>
      <c r="FY71" s="19" t="str">
        <f t="array" ref="FY71">IFERROR(INDEX(YahooFinanceStatistics[[#All],[Value]],MATCH($C71&amp;FY$4,YahooFinanceStatistics[[#All],[Item]]&amp;YahooFinanceStatistics[[#All],[Symbol]],0)),"")</f>
        <v>1.20</v>
      </c>
      <c r="FZ71" s="19" t="str">
        <f t="array" ref="FZ71">IFERROR(INDEX(YahooFinanceStatistics[[#All],[Value]],MATCH($C71&amp;FZ$4,YahooFinanceStatistics[[#All],[Item]]&amp;YahooFinanceStatistics[[#All],[Symbol]],0)),"")</f>
        <v>9.74</v>
      </c>
      <c r="GA71" s="19" t="str">
        <f t="array" ref="GA71">IFERROR(INDEX(YahooFinanceStatistics[[#All],[Value]],MATCH($C71&amp;GA$4,YahooFinanceStatistics[[#All],[Item]]&amp;YahooFinanceStatistics[[#All],[Symbol]],0)),"")</f>
        <v>2.09</v>
      </c>
      <c r="GB71" s="19" t="str">
        <f t="array" ref="GB71">IFERROR(INDEX(YahooFinanceStatistics[[#All],[Value]],MATCH($C71&amp;GB$4,YahooFinanceStatistics[[#All],[Item]]&amp;YahooFinanceStatistics[[#All],[Symbol]],0)),"")</f>
        <v>7.04</v>
      </c>
      <c r="GC71" s="19" t="str">
        <f t="array" ref="GC71">IFERROR(INDEX(YahooFinanceStatistics[[#All],[Value]],MATCH($C71&amp;GC$4,YahooFinanceStatistics[[#All],[Item]]&amp;YahooFinanceStatistics[[#All],[Symbol]],0)),"")</f>
        <v>4.49</v>
      </c>
      <c r="GD71" s="19" t="str">
        <f t="array" ref="GD71">IFERROR(INDEX(YahooFinanceStatistics[[#All],[Value]],MATCH($C71&amp;GD$4,YahooFinanceStatistics[[#All],[Item]]&amp;YahooFinanceStatistics[[#All],[Symbol]],0)),"")</f>
        <v>12.85</v>
      </c>
      <c r="GE71" s="19" t="str">
        <f t="array" ref="GE71">IFERROR(INDEX(YahooFinanceStatistics[[#All],[Value]],MATCH($C71&amp;GE$4,YahooFinanceStatistics[[#All],[Item]]&amp;YahooFinanceStatistics[[#All],[Symbol]],0)),"")</f>
        <v>7.34</v>
      </c>
      <c r="GF71" s="19" t="str">
        <f t="array" ref="GF71">IFERROR(INDEX(YahooFinanceStatistics[[#All],[Value]],MATCH($C71&amp;GF$4,YahooFinanceStatistics[[#All],[Item]]&amp;YahooFinanceStatistics[[#All],[Symbol]],0)),"")</f>
        <v>7.30</v>
      </c>
      <c r="GG71" s="19" t="str">
        <f t="array" ref="GG71">IFERROR(INDEX(YahooFinanceStatistics[[#All],[Value]],MATCH($C71&amp;GG$4,YahooFinanceStatistics[[#All],[Item]]&amp;YahooFinanceStatistics[[#All],[Symbol]],0)),"")</f>
        <v>9.61</v>
      </c>
      <c r="GH71" s="19" t="str">
        <f t="array" ref="GH71">IFERROR(INDEX(YahooFinanceStatistics[[#All],[Value]],MATCH($C71&amp;GH$4,YahooFinanceStatistics[[#All],[Item]]&amp;YahooFinanceStatistics[[#All],[Symbol]],0)),"")</f>
        <v>7.64</v>
      </c>
      <c r="GI71" s="19" t="str">
        <f t="array" ref="GI71">IFERROR(INDEX(YahooFinanceStatistics[[#All],[Value]],MATCH($C71&amp;GI$4,YahooFinanceStatistics[[#All],[Item]]&amp;YahooFinanceStatistics[[#All],[Symbol]],0)),"")</f>
        <v>14.21</v>
      </c>
      <c r="GJ71" s="19" t="str">
        <f t="array" ref="GJ71">IFERROR(INDEX(YahooFinanceStatistics[[#All],[Value]],MATCH($C71&amp;GJ$4,YahooFinanceStatistics[[#All],[Item]]&amp;YahooFinanceStatistics[[#All],[Symbol]],0)),"")</f>
        <v>9.10</v>
      </c>
      <c r="GK71" s="19" t="str">
        <f t="array" ref="GK71">IFERROR(INDEX(YahooFinanceStatistics[[#All],[Value]],MATCH($C71&amp;GK$4,YahooFinanceStatistics[[#All],[Item]]&amp;YahooFinanceStatistics[[#All],[Symbol]],0)),"")</f>
        <v>13.22</v>
      </c>
      <c r="GL71" s="19" t="str">
        <f t="array" ref="GL71">IFERROR(INDEX(YahooFinanceStatistics[[#All],[Value]],MATCH($C71&amp;GL$4,YahooFinanceStatistics[[#All],[Item]]&amp;YahooFinanceStatistics[[#All],[Symbol]],0)),"")</f>
        <v>14.98</v>
      </c>
      <c r="GM71" s="19" t="str">
        <f t="array" ref="GM71">IFERROR(INDEX(YahooFinanceStatistics[[#All],[Value]],MATCH($C71&amp;GM$4,YahooFinanceStatistics[[#All],[Item]]&amp;YahooFinanceStatistics[[#All],[Symbol]],0)),"")</f>
        <v>13.18</v>
      </c>
      <c r="GN71" s="19" t="str">
        <f t="array" ref="GN71">IFERROR(INDEX(YahooFinanceStatistics[[#All],[Value]],MATCH($C71&amp;GN$4,YahooFinanceStatistics[[#All],[Item]]&amp;YahooFinanceStatistics[[#All],[Symbol]],0)),"")</f>
        <v>7.34</v>
      </c>
      <c r="GO71" s="19" t="str">
        <f t="array" ref="GO71">IFERROR(INDEX(YahooFinanceStatistics[[#All],[Value]],MATCH($C71&amp;GO$4,YahooFinanceStatistics[[#All],[Item]]&amp;YahooFinanceStatistics[[#All],[Symbol]],0)),"")</f>
        <v>8.23</v>
      </c>
      <c r="GP71" s="19" t="str">
        <f t="array" ref="GP71">IFERROR(INDEX(YahooFinanceStatistics[[#All],[Value]],MATCH($C71&amp;GP$4,YahooFinanceStatistics[[#All],[Item]]&amp;YahooFinanceStatistics[[#All],[Symbol]],0)),"")</f>
        <v>15.42</v>
      </c>
      <c r="GQ71" s="19" t="str">
        <f t="array" ref="GQ71">IFERROR(INDEX(YahooFinanceStatistics[[#All],[Value]],MATCH($C71&amp;GQ$4,YahooFinanceStatistics[[#All],[Item]]&amp;YahooFinanceStatistics[[#All],[Symbol]],0)),"")</f>
        <v>17.55</v>
      </c>
      <c r="GR71" s="19" t="str">
        <f t="array" ref="GR71">IFERROR(INDEX(YahooFinanceStatistics[[#All],[Value]],MATCH($C71&amp;GR$4,YahooFinanceStatistics[[#All],[Item]]&amp;YahooFinanceStatistics[[#All],[Symbol]],0)),"")</f>
        <v>13.27</v>
      </c>
      <c r="GS71" s="19" t="str">
        <f t="array" ref="GS71">IFERROR(INDEX(YahooFinanceStatistics[[#All],[Value]],MATCH($C71&amp;GS$4,YahooFinanceStatistics[[#All],[Item]]&amp;YahooFinanceStatistics[[#All],[Symbol]],0)),"")</f>
        <v>10.84</v>
      </c>
      <c r="GT71" s="19" t="str">
        <f t="array" ref="GT71">IFERROR(INDEX(YahooFinanceStatistics[[#All],[Value]],MATCH($C71&amp;GT$4,YahooFinanceStatistics[[#All],[Item]]&amp;YahooFinanceStatistics[[#All],[Symbol]],0)),"")</f>
        <v>11.66</v>
      </c>
      <c r="GU71" s="19" t="str">
        <f t="array" ref="GU71">IFERROR(INDEX(YahooFinanceStatistics[[#All],[Value]],MATCH($C71&amp;GU$4,YahooFinanceStatistics[[#All],[Item]]&amp;YahooFinanceStatistics[[#All],[Symbol]],0)),"")</f>
        <v>8.24</v>
      </c>
      <c r="GV71" s="19" t="str">
        <f t="array" ref="GV71">IFERROR(INDEX(YahooFinanceStatistics[[#All],[Value]],MATCH($C71&amp;GV$4,YahooFinanceStatistics[[#All],[Item]]&amp;YahooFinanceStatistics[[#All],[Symbol]],0)),"")</f>
        <v>9.17</v>
      </c>
      <c r="GW71" s="19" t="str">
        <f t="array" ref="GW71">IFERROR(INDEX(YahooFinanceStatistics[[#All],[Value]],MATCH($C71&amp;GW$4,YahooFinanceStatistics[[#All],[Item]]&amp;YahooFinanceStatistics[[#All],[Symbol]],0)),"")</f>
        <v>10.12</v>
      </c>
      <c r="GX71" s="19" t="str">
        <f t="array" ref="GX71">IFERROR(INDEX(YahooFinanceStatistics[[#All],[Value]],MATCH($C71&amp;GX$4,YahooFinanceStatistics[[#All],[Item]]&amp;YahooFinanceStatistics[[#All],[Symbol]],0)),"")</f>
        <v>2.30</v>
      </c>
      <c r="GY71" s="19" t="str">
        <f t="array" ref="GY71">IFERROR(INDEX(YahooFinanceStatistics[[#All],[Value]],MATCH($C71&amp;GY$4,YahooFinanceStatistics[[#All],[Item]]&amp;YahooFinanceStatistics[[#All],[Symbol]],0)),"")</f>
        <v>7.30</v>
      </c>
      <c r="GZ71" s="19" t="str">
        <f t="array" ref="GZ71">IFERROR(INDEX(YahooFinanceStatistics[[#All],[Value]],MATCH($C71&amp;GZ$4,YahooFinanceStatistics[[#All],[Item]]&amp;YahooFinanceStatistics[[#All],[Symbol]],0)),"")</f>
        <v>11.32</v>
      </c>
      <c r="HA71" s="19" t="str">
        <f t="array" ref="HA71">IFERROR(INDEX(YahooFinanceStatistics[[#All],[Value]],MATCH($C71&amp;HA$4,YahooFinanceStatistics[[#All],[Item]]&amp;YahooFinanceStatistics[[#All],[Symbol]],0)),"")</f>
        <v>4.91</v>
      </c>
      <c r="HB71" s="19" t="str">
        <f t="array" ref="HB71">IFERROR(INDEX(YahooFinanceStatistics[[#All],[Value]],MATCH($C71&amp;HB$4,YahooFinanceStatistics[[#All],[Item]]&amp;YahooFinanceStatistics[[#All],[Symbol]],0)),"")</f>
        <v>12.69</v>
      </c>
      <c r="HC71" s="19" t="str">
        <f t="array" ref="HC71">IFERROR(INDEX(YahooFinanceStatistics[[#All],[Value]],MATCH($C71&amp;HC$4,YahooFinanceStatistics[[#All],[Item]]&amp;YahooFinanceStatistics[[#All],[Symbol]],0)),"")</f>
        <v>5.19</v>
      </c>
      <c r="HD71" s="19" t="str">
        <f t="array" ref="HD71">IFERROR(INDEX(YahooFinanceStatistics[[#All],[Value]],MATCH($C71&amp;HD$4,YahooFinanceStatistics[[#All],[Item]]&amp;YahooFinanceStatistics[[#All],[Symbol]],0)),"")</f>
        <v>35.12</v>
      </c>
      <c r="HE71" s="19" t="str">
        <f t="array" ref="HE71">IFERROR(INDEX(YahooFinanceStatistics[[#All],[Value]],MATCH($C71&amp;HE$4,YahooFinanceStatistics[[#All],[Item]]&amp;YahooFinanceStatistics[[#All],[Symbol]],0)),"")</f>
        <v>2.54</v>
      </c>
      <c r="HF71" s="19" t="str">
        <f t="array" ref="HF71">IFERROR(INDEX(YahooFinanceStatistics[[#All],[Value]],MATCH($C71&amp;HF$4,YahooFinanceStatistics[[#All],[Item]]&amp;YahooFinanceStatistics[[#All],[Symbol]],0)),"")</f>
        <v>0.13</v>
      </c>
      <c r="HG71" s="19" t="str">
        <f t="array" ref="HG71">IFERROR(INDEX(YahooFinanceStatistics[[#All],[Value]],MATCH($C71&amp;HG$4,YahooFinanceStatistics[[#All],[Item]]&amp;YahooFinanceStatistics[[#All],[Symbol]],0)),"")</f>
        <v>1.76</v>
      </c>
      <c r="HH71" s="19" t="str">
        <f t="array" ref="HH71">IFERROR(INDEX(YahooFinanceStatistics[[#All],[Value]],MATCH($C71&amp;HH$4,YahooFinanceStatistics[[#All],[Item]]&amp;YahooFinanceStatistics[[#All],[Symbol]],0)),"")</f>
        <v>8.33</v>
      </c>
      <c r="HI71" s="19" t="str">
        <f t="array" ref="HI71">IFERROR(INDEX(YahooFinanceStatistics[[#All],[Value]],MATCH($C71&amp;HI$4,YahooFinanceStatistics[[#All],[Item]]&amp;YahooFinanceStatistics[[#All],[Symbol]],0)),"")</f>
        <v>9.26</v>
      </c>
      <c r="HJ71" s="19" t="str">
        <f t="array" ref="HJ71">IFERROR(INDEX(YahooFinanceStatistics[[#All],[Value]],MATCH($C71&amp;HJ$4,YahooFinanceStatistics[[#All],[Item]]&amp;YahooFinanceStatistics[[#All],[Symbol]],0)),"")</f>
        <v>12.52</v>
      </c>
      <c r="HK71" s="19" t="str">
        <f t="array" ref="HK71">IFERROR(INDEX(YahooFinanceStatistics[[#All],[Value]],MATCH($C71&amp;HK$4,YahooFinanceStatistics[[#All],[Item]]&amp;YahooFinanceStatistics[[#All],[Symbol]],0)),"")</f>
        <v>13.97</v>
      </c>
      <c r="HL71" s="19" t="str">
        <f t="array" ref="HL71">IFERROR(INDEX(YahooFinanceStatistics[[#All],[Value]],MATCH($C71&amp;HL$4,YahooFinanceStatistics[[#All],[Item]]&amp;YahooFinanceStatistics[[#All],[Symbol]],0)),"")</f>
        <v>7.72</v>
      </c>
      <c r="HM71" s="19" t="str">
        <f t="array" ref="HM71">IFERROR(INDEX(YahooFinanceStatistics[[#All],[Value]],MATCH($C71&amp;HM$4,YahooFinanceStatistics[[#All],[Item]]&amp;YahooFinanceStatistics[[#All],[Symbol]],0)),"")</f>
        <v>2.93</v>
      </c>
      <c r="HN71" s="19" t="str">
        <f t="array" ref="HN71">IFERROR(INDEX(YahooFinanceStatistics[[#All],[Value]],MATCH($C71&amp;HN$4,YahooFinanceStatistics[[#All],[Item]]&amp;YahooFinanceStatistics[[#All],[Symbol]],0)),"")</f>
        <v>9.63</v>
      </c>
      <c r="HO71" s="19" t="str">
        <f t="array" ref="HO71">IFERROR(INDEX(YahooFinanceStatistics[[#All],[Value]],MATCH($C71&amp;HO$4,YahooFinanceStatistics[[#All],[Item]]&amp;YahooFinanceStatistics[[#All],[Symbol]],0)),"")</f>
        <v>4.06</v>
      </c>
      <c r="HP71" s="19" t="str">
        <f t="array" ref="HP71">IFERROR(INDEX(YahooFinanceStatistics[[#All],[Value]],MATCH($C71&amp;HP$4,YahooFinanceStatistics[[#All],[Item]]&amp;YahooFinanceStatistics[[#All],[Symbol]],0)),"")</f>
        <v>4.49</v>
      </c>
      <c r="HQ71" s="19" t="str">
        <f t="array" ref="HQ71">IFERROR(INDEX(YahooFinanceStatistics[[#All],[Value]],MATCH($C71&amp;HQ$4,YahooFinanceStatistics[[#All],[Item]]&amp;YahooFinanceStatistics[[#All],[Symbol]],0)),"")</f>
        <v>4.63</v>
      </c>
      <c r="HR71" s="19" t="str">
        <f t="array" ref="HR71">IFERROR(INDEX(YahooFinanceStatistics[[#All],[Value]],MATCH($C71&amp;HR$4,YahooFinanceStatistics[[#All],[Item]]&amp;YahooFinanceStatistics[[#All],[Symbol]],0)),"")</f>
        <v>1.45</v>
      </c>
      <c r="HS71" s="19" t="str">
        <f t="array" ref="HS71">IFERROR(INDEX(YahooFinanceStatistics[[#All],[Value]],MATCH($C71&amp;HS$4,YahooFinanceStatistics[[#All],[Item]]&amp;YahooFinanceStatistics[[#All],[Symbol]],0)),"")</f>
        <v>3.98</v>
      </c>
      <c r="HT71" s="19" t="str">
        <f t="array" ref="HT71">IFERROR(INDEX(YahooFinanceStatistics[[#All],[Value]],MATCH($C71&amp;HT$4,YahooFinanceStatistics[[#All],[Item]]&amp;YahooFinanceStatistics[[#All],[Symbol]],0)),"")</f>
        <v>5.42</v>
      </c>
      <c r="HU71" s="46" t="str">
        <f t="array" ref="HU71">IFERROR(INDEX(YahooFinanceStatistics[[#All],[Value]],MATCH($C71&amp;HU$4,YahooFinanceStatistics[[#All],[Item]]&amp;YahooFinanceStatistics[[#All],[Symbol]],0)),"")</f>
        <v>4.20</v>
      </c>
    </row>
    <row r="72" spans="2:229" ht="15" customHeight="1" x14ac:dyDescent="0.25">
      <c r="B72" s="17" t="s">
        <v>712</v>
      </c>
      <c r="C72" s="17" t="s">
        <v>695</v>
      </c>
      <c r="D72" s="17" t="str">
        <f t="array" ref="D72">IFERROR(INDEX(YahooFinanceStatistics[[#All],[Value]],MATCH($C72&amp;D$4,YahooFinanceStatistics[[#All],[Item]]&amp;YahooFinanceStatistics[[#All],[Symbol]],0)),"")</f>
        <v>2.26</v>
      </c>
      <c r="E72" s="17" t="str">
        <f t="array" ref="E72">IFERROR(INDEX(YahooFinanceStatistics[[#All],[Value]],MATCH($C72&amp;E$4,YahooFinanceStatistics[[#All],[Item]]&amp;YahooFinanceStatistics[[#All],[Symbol]],0)),"")</f>
        <v>12.35</v>
      </c>
      <c r="F72" s="17" t="str">
        <f t="array" ref="F72">IFERROR(INDEX(YahooFinanceStatistics[[#All],[Value]],MATCH($C72&amp;F$4,YahooFinanceStatistics[[#All],[Item]]&amp;YahooFinanceStatistics[[#All],[Symbol]],0)),"")</f>
        <v>11.31</v>
      </c>
      <c r="G72" s="17" t="str">
        <f t="array" ref="G72">IFERROR(INDEX(YahooFinanceStatistics[[#All],[Value]],MATCH($C72&amp;G$4,YahooFinanceStatistics[[#All],[Item]]&amp;YahooFinanceStatistics[[#All],[Symbol]],0)),"")</f>
        <v>10.73</v>
      </c>
      <c r="H72" s="17" t="str">
        <f t="array" ref="H72">IFERROR(INDEX(YahooFinanceStatistics[[#All],[Value]],MATCH($C72&amp;H$4,YahooFinanceStatistics[[#All],[Item]]&amp;YahooFinanceStatistics[[#All],[Symbol]],0)),"")</f>
        <v>10.46</v>
      </c>
      <c r="I72" s="17" t="str">
        <f t="array" ref="I72">IFERROR(INDEX(YahooFinanceStatistics[[#All],[Value]],MATCH($C72&amp;I$4,YahooFinanceStatistics[[#All],[Item]]&amp;YahooFinanceStatistics[[#All],[Symbol]],0)),"")</f>
        <v>12.39</v>
      </c>
      <c r="J72" s="17" t="str">
        <f t="array" ref="J72">IFERROR(INDEX(YahooFinanceStatistics[[#All],[Value]],MATCH($C72&amp;J$4,YahooFinanceStatistics[[#All],[Item]]&amp;YahooFinanceStatistics[[#All],[Symbol]],0)),"")</f>
        <v>12.86</v>
      </c>
      <c r="K72" s="17" t="str">
        <f t="array" ref="K72">IFERROR(INDEX(YahooFinanceStatistics[[#All],[Value]],MATCH($C72&amp;K$4,YahooFinanceStatistics[[#All],[Item]]&amp;YahooFinanceStatistics[[#All],[Symbol]],0)),"")</f>
        <v>13.06</v>
      </c>
      <c r="L72" s="17" t="str">
        <f t="array" ref="L72">IFERROR(INDEX(YahooFinanceStatistics[[#All],[Value]],MATCH($C72&amp;L$4,YahooFinanceStatistics[[#All],[Item]]&amp;YahooFinanceStatistics[[#All],[Symbol]],0)),"")</f>
        <v>N/A</v>
      </c>
      <c r="M72" s="17" t="str">
        <f t="array" ref="M72">IFERROR(INDEX(YahooFinanceStatistics[[#All],[Value]],MATCH($C72&amp;M$4,YahooFinanceStatistics[[#All],[Item]]&amp;YahooFinanceStatistics[[#All],[Symbol]],0)),"")</f>
        <v>10.55</v>
      </c>
      <c r="N72" s="17" t="str">
        <f t="array" ref="N72">IFERROR(INDEX(YahooFinanceStatistics[[#All],[Value]],MATCH($C72&amp;N$4,YahooFinanceStatistics[[#All],[Item]]&amp;YahooFinanceStatistics[[#All],[Symbol]],0)),"")</f>
        <v>5.80</v>
      </c>
      <c r="O72" s="17" t="str">
        <f t="array" ref="O72">IFERROR(INDEX(YahooFinanceStatistics[[#All],[Value]],MATCH($C72&amp;O$4,YahooFinanceStatistics[[#All],[Item]]&amp;YahooFinanceStatistics[[#All],[Symbol]],0)),"")</f>
        <v>3.93</v>
      </c>
      <c r="P72" s="17" t="str">
        <f t="array" ref="P72">IFERROR(INDEX(YahooFinanceStatistics[[#All],[Value]],MATCH($C72&amp;P$4,YahooFinanceStatistics[[#All],[Item]]&amp;YahooFinanceStatistics[[#All],[Symbol]],0)),"")</f>
        <v>N/A</v>
      </c>
      <c r="Q72" s="17" t="str">
        <f t="array" ref="Q72">IFERROR(INDEX(YahooFinanceStatistics[[#All],[Value]],MATCH($C72&amp;Q$4,YahooFinanceStatistics[[#All],[Item]]&amp;YahooFinanceStatistics[[#All],[Symbol]],0)),"")</f>
        <v>2.09</v>
      </c>
      <c r="R72" s="17" t="str">
        <f t="array" ref="R72">IFERROR(INDEX(YahooFinanceStatistics[[#All],[Value]],MATCH($C72&amp;R$4,YahooFinanceStatistics[[#All],[Item]]&amp;YahooFinanceStatistics[[#All],[Symbol]],0)),"")</f>
        <v>7.95</v>
      </c>
      <c r="S72" s="17" t="str">
        <f t="array" ref="S72">IFERROR(INDEX(YahooFinanceStatistics[[#All],[Value]],MATCH($C72&amp;S$4,YahooFinanceStatistics[[#All],[Item]]&amp;YahooFinanceStatistics[[#All],[Symbol]],0)),"")</f>
        <v>10.06</v>
      </c>
      <c r="T72" s="17" t="str">
        <f t="array" ref="T72">IFERROR(INDEX(YahooFinanceStatistics[[#All],[Value]],MATCH($C72&amp;T$4,YahooFinanceStatistics[[#All],[Item]]&amp;YahooFinanceStatistics[[#All],[Symbol]],0)),"")</f>
        <v>17.79</v>
      </c>
      <c r="U72" s="17" t="str">
        <f t="array" ref="U72">IFERROR(INDEX(YahooFinanceStatistics[[#All],[Value]],MATCH($C72&amp;U$4,YahooFinanceStatistics[[#All],[Item]]&amp;YahooFinanceStatistics[[#All],[Symbol]],0)),"")</f>
        <v>10.93</v>
      </c>
      <c r="V72" s="17" t="str">
        <f t="array" ref="V72">IFERROR(INDEX(YahooFinanceStatistics[[#All],[Value]],MATCH($C72&amp;V$4,YahooFinanceStatistics[[#All],[Item]]&amp;YahooFinanceStatistics[[#All],[Symbol]],0)),"")</f>
        <v>18.25</v>
      </c>
      <c r="W72" s="17" t="str">
        <f t="array" ref="W72">IFERROR(INDEX(YahooFinanceStatistics[[#All],[Value]],MATCH($C72&amp;W$4,YahooFinanceStatistics[[#All],[Item]]&amp;YahooFinanceStatistics[[#All],[Symbol]],0)),"")</f>
        <v>12.19</v>
      </c>
      <c r="X72" s="17" t="str">
        <f t="array" ref="X72">IFERROR(INDEX(YahooFinanceStatistics[[#All],[Value]],MATCH($C72&amp;X$4,YahooFinanceStatistics[[#All],[Item]]&amp;YahooFinanceStatistics[[#All],[Symbol]],0)),"")</f>
        <v>6.70</v>
      </c>
      <c r="Y72" s="17" t="str">
        <f t="array" ref="Y72">IFERROR(INDEX(YahooFinanceStatistics[[#All],[Value]],MATCH($C72&amp;Y$4,YahooFinanceStatistics[[#All],[Item]]&amp;YahooFinanceStatistics[[#All],[Symbol]],0)),"")</f>
        <v>20.97</v>
      </c>
      <c r="Z72" s="17" t="str">
        <f t="array" ref="Z72">IFERROR(INDEX(YahooFinanceStatistics[[#All],[Value]],MATCH($C72&amp;Z$4,YahooFinanceStatistics[[#All],[Item]]&amp;YahooFinanceStatistics[[#All],[Symbol]],0)),"")</f>
        <v>18.92</v>
      </c>
      <c r="AA72" s="17" t="str">
        <f t="array" ref="AA72">IFERROR(INDEX(YahooFinanceStatistics[[#All],[Value]],MATCH($C72&amp;AA$4,YahooFinanceStatistics[[#All],[Item]]&amp;YahooFinanceStatistics[[#All],[Symbol]],0)),"")</f>
        <v>4.16</v>
      </c>
      <c r="AB72" s="17" t="str">
        <f t="array" ref="AB72">IFERROR(INDEX(YahooFinanceStatistics[[#All],[Value]],MATCH($C72&amp;AB$4,YahooFinanceStatistics[[#All],[Item]]&amp;YahooFinanceStatistics[[#All],[Symbol]],0)),"")</f>
        <v>4.58</v>
      </c>
      <c r="AC72" s="17" t="str">
        <f t="array" ref="AC72">IFERROR(INDEX(YahooFinanceStatistics[[#All],[Value]],MATCH($C72&amp;AC$4,YahooFinanceStatistics[[#All],[Item]]&amp;YahooFinanceStatistics[[#All],[Symbol]],0)),"")</f>
        <v>5.50</v>
      </c>
      <c r="AD72" s="17" t="str">
        <f t="array" ref="AD72">IFERROR(INDEX(YahooFinanceStatistics[[#All],[Value]],MATCH($C72&amp;AD$4,YahooFinanceStatistics[[#All],[Item]]&amp;YahooFinanceStatistics[[#All],[Symbol]],0)),"")</f>
        <v>14.74</v>
      </c>
      <c r="AE72" s="17" t="str">
        <f t="array" ref="AE72">IFERROR(INDEX(YahooFinanceStatistics[[#All],[Value]],MATCH($C72&amp;AE$4,YahooFinanceStatistics[[#All],[Item]]&amp;YahooFinanceStatistics[[#All],[Symbol]],0)),"")</f>
        <v>4.80</v>
      </c>
      <c r="AF72" s="17" t="str">
        <f t="array" ref="AF72">IFERROR(INDEX(YahooFinanceStatistics[[#All],[Value]],MATCH($C72&amp;AF$4,YahooFinanceStatistics[[#All],[Item]]&amp;YahooFinanceStatistics[[#All],[Symbol]],0)),"")</f>
        <v>4.62</v>
      </c>
      <c r="AG72" s="17" t="str">
        <f t="array" ref="AG72">IFERROR(INDEX(YahooFinanceStatistics[[#All],[Value]],MATCH($C72&amp;AG$4,YahooFinanceStatistics[[#All],[Item]]&amp;YahooFinanceStatistics[[#All],[Symbol]],0)),"")</f>
        <v>20.79</v>
      </c>
      <c r="AH72" s="17" t="str">
        <f t="array" ref="AH72">IFERROR(INDEX(YahooFinanceStatistics[[#All],[Value]],MATCH($C72&amp;AH$4,YahooFinanceStatistics[[#All],[Item]]&amp;YahooFinanceStatistics[[#All],[Symbol]],0)),"")</f>
        <v>17.64</v>
      </c>
      <c r="AI72" s="17" t="str">
        <f t="array" ref="AI72">IFERROR(INDEX(YahooFinanceStatistics[[#All],[Value]],MATCH($C72&amp;AI$4,YahooFinanceStatistics[[#All],[Item]]&amp;YahooFinanceStatistics[[#All],[Symbol]],0)),"")</f>
        <v>18.85</v>
      </c>
      <c r="AJ72" s="17" t="str">
        <f t="array" ref="AJ72">IFERROR(INDEX(YahooFinanceStatistics[[#All],[Value]],MATCH($C72&amp;AJ$4,YahooFinanceStatistics[[#All],[Item]]&amp;YahooFinanceStatistics[[#All],[Symbol]],0)),"")</f>
        <v>11.29</v>
      </c>
      <c r="AK72" s="17" t="str">
        <f t="array" ref="AK72">IFERROR(INDEX(YahooFinanceStatistics[[#All],[Value]],MATCH($C72&amp;AK$4,YahooFinanceStatistics[[#All],[Item]]&amp;YahooFinanceStatistics[[#All],[Symbol]],0)),"")</f>
        <v>11.14</v>
      </c>
      <c r="AL72" s="17" t="str">
        <f t="array" ref="AL72">IFERROR(INDEX(YahooFinanceStatistics[[#All],[Value]],MATCH($C72&amp;AL$4,YahooFinanceStatistics[[#All],[Item]]&amp;YahooFinanceStatistics[[#All],[Symbol]],0)),"")</f>
        <v>12.21</v>
      </c>
      <c r="AM72" s="17" t="str">
        <f t="array" ref="AM72">IFERROR(INDEX(YahooFinanceStatistics[[#All],[Value]],MATCH($C72&amp;AM$4,YahooFinanceStatistics[[#All],[Item]]&amp;YahooFinanceStatistics[[#All],[Symbol]],0)),"")</f>
        <v>15.48</v>
      </c>
      <c r="AN72" s="17" t="str">
        <f t="array" ref="AN72">IFERROR(INDEX(YahooFinanceStatistics[[#All],[Value]],MATCH($C72&amp;AN$4,YahooFinanceStatistics[[#All],[Item]]&amp;YahooFinanceStatistics[[#All],[Symbol]],0)),"")</f>
        <v>8.79</v>
      </c>
      <c r="AO72" s="17" t="str">
        <f t="array" ref="AO72">IFERROR(INDEX(YahooFinanceStatistics[[#All],[Value]],MATCH($C72&amp;AO$4,YahooFinanceStatistics[[#All],[Item]]&amp;YahooFinanceStatistics[[#All],[Symbol]],0)),"")</f>
        <v>18.55</v>
      </c>
      <c r="AP72" s="17" t="str">
        <f t="array" ref="AP72">IFERROR(INDEX(YahooFinanceStatistics[[#All],[Value]],MATCH($C72&amp;AP$4,YahooFinanceStatistics[[#All],[Item]]&amp;YahooFinanceStatistics[[#All],[Symbol]],0)),"")</f>
        <v>14.57</v>
      </c>
      <c r="AQ72" s="17" t="str">
        <f t="array" ref="AQ72">IFERROR(INDEX(YahooFinanceStatistics[[#All],[Value]],MATCH($C72&amp;AQ$4,YahooFinanceStatistics[[#All],[Item]]&amp;YahooFinanceStatistics[[#All],[Symbol]],0)),"")</f>
        <v>15.57</v>
      </c>
      <c r="AR72" s="17" t="str">
        <f t="array" ref="AR72">IFERROR(INDEX(YahooFinanceStatistics[[#All],[Value]],MATCH($C72&amp;AR$4,YahooFinanceStatistics[[#All],[Item]]&amp;YahooFinanceStatistics[[#All],[Symbol]],0)),"")</f>
        <v>17.24</v>
      </c>
      <c r="AS72" s="17" t="str">
        <f t="array" ref="AS72">IFERROR(INDEX(YahooFinanceStatistics[[#All],[Value]],MATCH($C72&amp;AS$4,YahooFinanceStatistics[[#All],[Item]]&amp;YahooFinanceStatistics[[#All],[Symbol]],0)),"")</f>
        <v>∞</v>
      </c>
      <c r="AT72" s="17" t="str">
        <f t="array" ref="AT72">IFERROR(INDEX(YahooFinanceStatistics[[#All],[Value]],MATCH($C72&amp;AT$4,YahooFinanceStatistics[[#All],[Item]]&amp;YahooFinanceStatistics[[#All],[Symbol]],0)),"")</f>
        <v>20.61</v>
      </c>
      <c r="AU72" s="17" t="str">
        <f t="array" ref="AU72">IFERROR(INDEX(YahooFinanceStatistics[[#All],[Value]],MATCH($C72&amp;AU$4,YahooFinanceStatistics[[#All],[Item]]&amp;YahooFinanceStatistics[[#All],[Symbol]],0)),"")</f>
        <v>-41.30</v>
      </c>
      <c r="AV72" s="17" t="str">
        <f t="array" ref="AV72">IFERROR(INDEX(YahooFinanceStatistics[[#All],[Value]],MATCH($C72&amp;AV$4,YahooFinanceStatistics[[#All],[Item]]&amp;YahooFinanceStatistics[[#All],[Symbol]],0)),"")</f>
        <v>2.80</v>
      </c>
      <c r="AW72" s="17" t="str">
        <f t="array" ref="AW72">IFERROR(INDEX(YahooFinanceStatistics[[#All],[Value]],MATCH($C72&amp;AW$4,YahooFinanceStatistics[[#All],[Item]]&amp;YahooFinanceStatistics[[#All],[Symbol]],0)),"")</f>
        <v>15.12</v>
      </c>
      <c r="AX72" s="17" t="str">
        <f t="array" ref="AX72">IFERROR(INDEX(YahooFinanceStatistics[[#All],[Value]],MATCH($C72&amp;AX$4,YahooFinanceStatistics[[#All],[Item]]&amp;YahooFinanceStatistics[[#All],[Symbol]],0)),"")</f>
        <v>7.63</v>
      </c>
      <c r="AY72" s="17" t="str">
        <f t="array" ref="AY72">IFERROR(INDEX(YahooFinanceStatistics[[#All],[Value]],MATCH($C72&amp;AY$4,YahooFinanceStatistics[[#All],[Item]]&amp;YahooFinanceStatistics[[#All],[Symbol]],0)),"")</f>
        <v>-4.00</v>
      </c>
      <c r="AZ72" s="17" t="str">
        <f t="array" ref="AZ72">IFERROR(INDEX(YahooFinanceStatistics[[#All],[Value]],MATCH($C72&amp;AZ$4,YahooFinanceStatistics[[#All],[Item]]&amp;YahooFinanceStatistics[[#All],[Symbol]],0)),"")</f>
        <v>3.74</v>
      </c>
      <c r="BA72" s="17" t="str">
        <f t="array" ref="BA72">IFERROR(INDEX(YahooFinanceStatistics[[#All],[Value]],MATCH($C72&amp;BA$4,YahooFinanceStatistics[[#All],[Item]]&amp;YahooFinanceStatistics[[#All],[Symbol]],0)),"")</f>
        <v>23.64</v>
      </c>
      <c r="BB72" s="17" t="str">
        <f t="array" ref="BB72">IFERROR(INDEX(YahooFinanceStatistics[[#All],[Value]],MATCH($C72&amp;BB$4,YahooFinanceStatistics[[#All],[Item]]&amp;YahooFinanceStatistics[[#All],[Symbol]],0)),"")</f>
        <v>5.41</v>
      </c>
      <c r="BC72" s="17" t="str">
        <f t="array" ref="BC72">IFERROR(INDEX(YahooFinanceStatistics[[#All],[Value]],MATCH($C72&amp;BC$4,YahooFinanceStatistics[[#All],[Item]]&amp;YahooFinanceStatistics[[#All],[Symbol]],0)),"")</f>
        <v>6.72</v>
      </c>
      <c r="BD72" s="17" t="str">
        <f t="array" ref="BD72">IFERROR(INDEX(YahooFinanceStatistics[[#All],[Value]],MATCH($C72&amp;BD$4,YahooFinanceStatistics[[#All],[Item]]&amp;YahooFinanceStatistics[[#All],[Symbol]],0)),"")</f>
        <v>-100.33</v>
      </c>
      <c r="BE72" s="17" t="str">
        <f t="array" ref="BE72">IFERROR(INDEX(YahooFinanceStatistics[[#All],[Value]],MATCH($C72&amp;BE$4,YahooFinanceStatistics[[#All],[Item]]&amp;YahooFinanceStatistics[[#All],[Symbol]],0)),"")</f>
        <v>5.18</v>
      </c>
      <c r="BF72" s="17" t="str">
        <f t="array" ref="BF72">IFERROR(INDEX(YahooFinanceStatistics[[#All],[Value]],MATCH($C72&amp;BF$4,YahooFinanceStatistics[[#All],[Item]]&amp;YahooFinanceStatistics[[#All],[Symbol]],0)),"")</f>
        <v>11.47</v>
      </c>
      <c r="BG72" s="17" t="str">
        <f t="array" ref="BG72">IFERROR(INDEX(YahooFinanceStatistics[[#All],[Value]],MATCH($C72&amp;BG$4,YahooFinanceStatistics[[#All],[Item]]&amp;YahooFinanceStatistics[[#All],[Symbol]],0)),"")</f>
        <v>6.98</v>
      </c>
      <c r="BH72" s="17" t="str">
        <f t="array" ref="BH72">IFERROR(INDEX(YahooFinanceStatistics[[#All],[Value]],MATCH($C72&amp;BH$4,YahooFinanceStatistics[[#All],[Item]]&amp;YahooFinanceStatistics[[#All],[Symbol]],0)),"")</f>
        <v>29.22</v>
      </c>
      <c r="BI72" s="17" t="str">
        <f t="array" ref="BI72">IFERROR(INDEX(YahooFinanceStatistics[[#All],[Value]],MATCH($C72&amp;BI$4,YahooFinanceStatistics[[#All],[Item]]&amp;YahooFinanceStatistics[[#All],[Symbol]],0)),"")</f>
        <v>12.14</v>
      </c>
      <c r="BJ72" s="17" t="str">
        <f t="array" ref="BJ72">IFERROR(INDEX(YahooFinanceStatistics[[#All],[Value]],MATCH($C72&amp;BJ$4,YahooFinanceStatistics[[#All],[Item]]&amp;YahooFinanceStatistics[[#All],[Symbol]],0)),"")</f>
        <v>3.36</v>
      </c>
      <c r="BK72" s="17" t="str">
        <f t="array" ref="BK72">IFERROR(INDEX(YahooFinanceStatistics[[#All],[Value]],MATCH($C72&amp;BK$4,YahooFinanceStatistics[[#All],[Item]]&amp;YahooFinanceStatistics[[#All],[Symbol]],0)),"")</f>
        <v>15.30</v>
      </c>
      <c r="BL72" s="17" t="str">
        <f t="array" ref="BL72">IFERROR(INDEX(YahooFinanceStatistics[[#All],[Value]],MATCH($C72&amp;BL$4,YahooFinanceStatistics[[#All],[Item]]&amp;YahooFinanceStatistics[[#All],[Symbol]],0)),"")</f>
        <v>47.83</v>
      </c>
      <c r="BM72" s="17" t="str">
        <f t="array" ref="BM72">IFERROR(INDEX(YahooFinanceStatistics[[#All],[Value]],MATCH($C72&amp;BM$4,YahooFinanceStatistics[[#All],[Item]]&amp;YahooFinanceStatistics[[#All],[Symbol]],0)),"")</f>
        <v>11.13</v>
      </c>
      <c r="BN72" s="17" t="str">
        <f t="array" ref="BN72">IFERROR(INDEX(YahooFinanceStatistics[[#All],[Value]],MATCH($C72&amp;BN$4,YahooFinanceStatistics[[#All],[Item]]&amp;YahooFinanceStatistics[[#All],[Symbol]],0)),"")</f>
        <v>5.84</v>
      </c>
      <c r="BO72" s="17" t="str">
        <f t="array" ref="BO72">IFERROR(INDEX(YahooFinanceStatistics[[#All],[Value]],MATCH($C72&amp;BO$4,YahooFinanceStatistics[[#All],[Item]]&amp;YahooFinanceStatistics[[#All],[Symbol]],0)),"")</f>
        <v>6.75</v>
      </c>
      <c r="BP72" s="17" t="str">
        <f t="array" ref="BP72">IFERROR(INDEX(YahooFinanceStatistics[[#All],[Value]],MATCH($C72&amp;BP$4,YahooFinanceStatistics[[#All],[Item]]&amp;YahooFinanceStatistics[[#All],[Symbol]],0)),"")</f>
        <v>12.22</v>
      </c>
      <c r="BQ72" s="17" t="str">
        <f t="array" ref="BQ72">IFERROR(INDEX(YahooFinanceStatistics[[#All],[Value]],MATCH($C72&amp;BQ$4,YahooFinanceStatistics[[#All],[Item]]&amp;YahooFinanceStatistics[[#All],[Symbol]],0)),"")</f>
        <v>12.03</v>
      </c>
      <c r="BR72" s="17" t="str">
        <f t="array" ref="BR72">IFERROR(INDEX(YahooFinanceStatistics[[#All],[Value]],MATCH($C72&amp;BR$4,YahooFinanceStatistics[[#All],[Item]]&amp;YahooFinanceStatistics[[#All],[Symbol]],0)),"")</f>
        <v>7.91</v>
      </c>
      <c r="BS72" s="17" t="str">
        <f t="array" ref="BS72">IFERROR(INDEX(YahooFinanceStatistics[[#All],[Value]],MATCH($C72&amp;BS$4,YahooFinanceStatistics[[#All],[Item]]&amp;YahooFinanceStatistics[[#All],[Symbol]],0)),"")</f>
        <v>6.62</v>
      </c>
      <c r="BT72" s="17" t="str">
        <f t="array" ref="BT72">IFERROR(INDEX(YahooFinanceStatistics[[#All],[Value]],MATCH($C72&amp;BT$4,YahooFinanceStatistics[[#All],[Item]]&amp;YahooFinanceStatistics[[#All],[Symbol]],0)),"")</f>
        <v>7.79</v>
      </c>
      <c r="BU72" s="17" t="str">
        <f t="array" ref="BU72">IFERROR(INDEX(YahooFinanceStatistics[[#All],[Value]],MATCH($C72&amp;BU$4,YahooFinanceStatistics[[#All],[Item]]&amp;YahooFinanceStatistics[[#All],[Symbol]],0)),"")</f>
        <v>12.20</v>
      </c>
      <c r="BV72" s="17" t="str">
        <f t="array" ref="BV72">IFERROR(INDEX(YahooFinanceStatistics[[#All],[Value]],MATCH($C72&amp;BV$4,YahooFinanceStatistics[[#All],[Item]]&amp;YahooFinanceStatistics[[#All],[Symbol]],0)),"")</f>
        <v>10.00</v>
      </c>
      <c r="BW72" s="17" t="str">
        <f t="array" ref="BW72">IFERROR(INDEX(YahooFinanceStatistics[[#All],[Value]],MATCH($C72&amp;BW$4,YahooFinanceStatistics[[#All],[Item]]&amp;YahooFinanceStatistics[[#All],[Symbol]],0)),"")</f>
        <v>N/A</v>
      </c>
      <c r="BX72" s="17" t="str">
        <f t="array" ref="BX72">IFERROR(INDEX(YahooFinanceStatistics[[#All],[Value]],MATCH($C72&amp;BX$4,YahooFinanceStatistics[[#All],[Item]]&amp;YahooFinanceStatistics[[#All],[Symbol]],0)),"")</f>
        <v>4.34</v>
      </c>
      <c r="BY72" s="17" t="str">
        <f t="array" ref="BY72">IFERROR(INDEX(YahooFinanceStatistics[[#All],[Value]],MATCH($C72&amp;BY$4,YahooFinanceStatistics[[#All],[Item]]&amp;YahooFinanceStatistics[[#All],[Symbol]],0)),"")</f>
        <v>5.99</v>
      </c>
      <c r="BZ72" s="17" t="str">
        <f t="array" ref="BZ72">IFERROR(INDEX(YahooFinanceStatistics[[#All],[Value]],MATCH($C72&amp;BZ$4,YahooFinanceStatistics[[#All],[Item]]&amp;YahooFinanceStatistics[[#All],[Symbol]],0)),"")</f>
        <v>160.42</v>
      </c>
      <c r="CA72" s="17" t="str">
        <f t="array" ref="CA72">IFERROR(INDEX(YahooFinanceStatistics[[#All],[Value]],MATCH($C72&amp;CA$4,YahooFinanceStatistics[[#All],[Item]]&amp;YahooFinanceStatistics[[#All],[Symbol]],0)),"")</f>
        <v>3.23</v>
      </c>
      <c r="CB72" s="17" t="str">
        <f t="array" ref="CB72">IFERROR(INDEX(YahooFinanceStatistics[[#All],[Value]],MATCH($C72&amp;CB$4,YahooFinanceStatistics[[#All],[Item]]&amp;YahooFinanceStatistics[[#All],[Symbol]],0)),"")</f>
        <v>10.34</v>
      </c>
      <c r="CC72" s="17" t="str">
        <f t="array" ref="CC72">IFERROR(INDEX(YahooFinanceStatistics[[#All],[Value]],MATCH($C72&amp;CC$4,YahooFinanceStatistics[[#All],[Item]]&amp;YahooFinanceStatistics[[#All],[Symbol]],0)),"")</f>
        <v>6.36</v>
      </c>
      <c r="CD72" s="17" t="str">
        <f t="array" ref="CD72">IFERROR(INDEX(YahooFinanceStatistics[[#All],[Value]],MATCH($C72&amp;CD$4,YahooFinanceStatistics[[#All],[Item]]&amp;YahooFinanceStatistics[[#All],[Symbol]],0)),"")</f>
        <v>5.60</v>
      </c>
      <c r="CE72" s="17" t="str">
        <f t="array" ref="CE72">IFERROR(INDEX(YahooFinanceStatistics[[#All],[Value]],MATCH($C72&amp;CE$4,YahooFinanceStatistics[[#All],[Item]]&amp;YahooFinanceStatistics[[#All],[Symbol]],0)),"")</f>
        <v>5.71</v>
      </c>
      <c r="CF72" s="17" t="str">
        <f t="array" ref="CF72">IFERROR(INDEX(YahooFinanceStatistics[[#All],[Value]],MATCH($C72&amp;CF$4,YahooFinanceStatistics[[#All],[Item]]&amp;YahooFinanceStatistics[[#All],[Symbol]],0)),"")</f>
        <v>7.57</v>
      </c>
      <c r="CG72" s="17" t="str">
        <f t="array" ref="CG72">IFERROR(INDEX(YahooFinanceStatistics[[#All],[Value]],MATCH($C72&amp;CG$4,YahooFinanceStatistics[[#All],[Item]]&amp;YahooFinanceStatistics[[#All],[Symbol]],0)),"")</f>
        <v>7.13</v>
      </c>
      <c r="CH72" s="17" t="str">
        <f t="array" ref="CH72">IFERROR(INDEX(YahooFinanceStatistics[[#All],[Value]],MATCH($C72&amp;CH$4,YahooFinanceStatistics[[#All],[Item]]&amp;YahooFinanceStatistics[[#All],[Symbol]],0)),"")</f>
        <v>4.62</v>
      </c>
      <c r="CI72" s="17" t="str">
        <f t="array" ref="CI72">IFERROR(INDEX(YahooFinanceStatistics[[#All],[Value]],MATCH($C72&amp;CI$4,YahooFinanceStatistics[[#All],[Item]]&amp;YahooFinanceStatistics[[#All],[Symbol]],0)),"")</f>
        <v>6.88</v>
      </c>
      <c r="CJ72" s="17" t="str">
        <f t="array" ref="CJ72">IFERROR(INDEX(YahooFinanceStatistics[[#All],[Value]],MATCH($C72&amp;CJ$4,YahooFinanceStatistics[[#All],[Item]]&amp;YahooFinanceStatistics[[#All],[Symbol]],0)),"")</f>
        <v>35.73</v>
      </c>
      <c r="CK72" s="17" t="str">
        <f t="array" ref="CK72">IFERROR(INDEX(YahooFinanceStatistics[[#All],[Value]],MATCH($C72&amp;CK$4,YahooFinanceStatistics[[#All],[Item]]&amp;YahooFinanceStatistics[[#All],[Symbol]],0)),"")</f>
        <v>3.57</v>
      </c>
      <c r="CL72" s="17" t="str">
        <f t="array" ref="CL72">IFERROR(INDEX(YahooFinanceStatistics[[#All],[Value]],MATCH($C72&amp;CL$4,YahooFinanceStatistics[[#All],[Item]]&amp;YahooFinanceStatistics[[#All],[Symbol]],0)),"")</f>
        <v>6.91</v>
      </c>
      <c r="CM72" s="17" t="str">
        <f t="array" ref="CM72">IFERROR(INDEX(YahooFinanceStatistics[[#All],[Value]],MATCH($C72&amp;CM$4,YahooFinanceStatistics[[#All],[Item]]&amp;YahooFinanceStatistics[[#All],[Symbol]],0)),"")</f>
        <v>6.40</v>
      </c>
      <c r="CN72" s="17" t="str">
        <f t="array" ref="CN72">IFERROR(INDEX(YahooFinanceStatistics[[#All],[Value]],MATCH($C72&amp;CN$4,YahooFinanceStatistics[[#All],[Item]]&amp;YahooFinanceStatistics[[#All],[Symbol]],0)),"")</f>
        <v>3.80</v>
      </c>
      <c r="CO72" s="17" t="str">
        <f t="array" ref="CO72">IFERROR(INDEX(YahooFinanceStatistics[[#All],[Value]],MATCH($C72&amp;CO$4,YahooFinanceStatistics[[#All],[Item]]&amp;YahooFinanceStatistics[[#All],[Symbol]],0)),"")</f>
        <v>13.92</v>
      </c>
      <c r="CP72" s="17" t="str">
        <f t="array" ref="CP72">IFERROR(INDEX(YahooFinanceStatistics[[#All],[Value]],MATCH($C72&amp;CP$4,YahooFinanceStatistics[[#All],[Item]]&amp;YahooFinanceStatistics[[#All],[Symbol]],0)),"")</f>
        <v>4.25</v>
      </c>
      <c r="CQ72" s="17" t="str">
        <f t="array" ref="CQ72">IFERROR(INDEX(YahooFinanceStatistics[[#All],[Value]],MATCH($C72&amp;CQ$4,YahooFinanceStatistics[[#All],[Item]]&amp;YahooFinanceStatistics[[#All],[Symbol]],0)),"")</f>
        <v>6.05</v>
      </c>
      <c r="CR72" s="17" t="str">
        <f t="array" ref="CR72">IFERROR(INDEX(YahooFinanceStatistics[[#All],[Value]],MATCH($C72&amp;CR$4,YahooFinanceStatistics[[#All],[Item]]&amp;YahooFinanceStatistics[[#All],[Symbol]],0)),"")</f>
        <v>5.75</v>
      </c>
      <c r="CS72" s="17" t="str">
        <f t="array" ref="CS72">IFERROR(INDEX(YahooFinanceStatistics[[#All],[Value]],MATCH($C72&amp;CS$4,YahooFinanceStatistics[[#All],[Item]]&amp;YahooFinanceStatistics[[#All],[Symbol]],0)),"")</f>
        <v>3.91</v>
      </c>
      <c r="CT72" s="17" t="str">
        <f t="array" ref="CT72">IFERROR(INDEX(YahooFinanceStatistics[[#All],[Value]],MATCH($C72&amp;CT$4,YahooFinanceStatistics[[#All],[Item]]&amp;YahooFinanceStatistics[[#All],[Symbol]],0)),"")</f>
        <v>4.92</v>
      </c>
      <c r="CU72" s="17" t="str">
        <f t="array" ref="CU72">IFERROR(INDEX(YahooFinanceStatistics[[#All],[Value]],MATCH($C72&amp;CU$4,YahooFinanceStatistics[[#All],[Item]]&amp;YahooFinanceStatistics[[#All],[Symbol]],0)),"")</f>
        <v>7.16</v>
      </c>
      <c r="CV72" s="17" t="str">
        <f t="array" ref="CV72">IFERROR(INDEX(YahooFinanceStatistics[[#All],[Value]],MATCH($C72&amp;CV$4,YahooFinanceStatistics[[#All],[Item]]&amp;YahooFinanceStatistics[[#All],[Symbol]],0)),"")</f>
        <v>12.02</v>
      </c>
      <c r="CW72" s="17" t="str">
        <f t="array" ref="CW72">IFERROR(INDEX(YahooFinanceStatistics[[#All],[Value]],MATCH($C72&amp;CW$4,YahooFinanceStatistics[[#All],[Item]]&amp;YahooFinanceStatistics[[#All],[Symbol]],0)),"")</f>
        <v>4.66</v>
      </c>
      <c r="CX72" s="17" t="str">
        <f t="array" ref="CX72">IFERROR(INDEX(YahooFinanceStatistics[[#All],[Value]],MATCH($C72&amp;CX$4,YahooFinanceStatistics[[#All],[Item]]&amp;YahooFinanceStatistics[[#All],[Symbol]],0)),"")</f>
        <v>93.00</v>
      </c>
      <c r="CY72" s="17" t="str">
        <f t="array" ref="CY72">IFERROR(INDEX(YahooFinanceStatistics[[#All],[Value]],MATCH($C72&amp;CY$4,YahooFinanceStatistics[[#All],[Item]]&amp;YahooFinanceStatistics[[#All],[Symbol]],0)),"")</f>
        <v>-7.69</v>
      </c>
      <c r="CZ72" s="17" t="str">
        <f t="array" ref="CZ72">IFERROR(INDEX(YahooFinanceStatistics[[#All],[Value]],MATCH($C72&amp;CZ$4,YahooFinanceStatistics[[#All],[Item]]&amp;YahooFinanceStatistics[[#All],[Symbol]],0)),"")</f>
        <v>N/A</v>
      </c>
      <c r="DA72" s="17" t="str">
        <f t="array" ref="DA72">IFERROR(INDEX(YahooFinanceStatistics[[#All],[Value]],MATCH($C72&amp;DA$4,YahooFinanceStatistics[[#All],[Item]]&amp;YahooFinanceStatistics[[#All],[Symbol]],0)),"")</f>
        <v>-15.11</v>
      </c>
      <c r="DB72" s="17" t="str">
        <f t="array" ref="DB72">IFERROR(INDEX(YahooFinanceStatistics[[#All],[Value]],MATCH($C72&amp;DB$4,YahooFinanceStatistics[[#All],[Item]]&amp;YahooFinanceStatistics[[#All],[Symbol]],0)),"")</f>
        <v>-67.36</v>
      </c>
      <c r="DC72" s="17" t="str">
        <f t="array" ref="DC72">IFERROR(INDEX(YahooFinanceStatistics[[#All],[Value]],MATCH($C72&amp;DC$4,YahooFinanceStatistics[[#All],[Item]]&amp;YahooFinanceStatistics[[#All],[Symbol]],0)),"")</f>
        <v>-8.36</v>
      </c>
      <c r="DD72" s="17" t="str">
        <f t="array" ref="DD72">IFERROR(INDEX(YahooFinanceStatistics[[#All],[Value]],MATCH($C72&amp;DD$4,YahooFinanceStatistics[[#All],[Item]]&amp;YahooFinanceStatistics[[#All],[Symbol]],0)),"")</f>
        <v>18.93</v>
      </c>
      <c r="DE72" s="17" t="str">
        <f t="array" ref="DE72">IFERROR(INDEX(YahooFinanceStatistics[[#All],[Value]],MATCH($C72&amp;DE$4,YahooFinanceStatistics[[#All],[Item]]&amp;YahooFinanceStatistics[[#All],[Symbol]],0)),"")</f>
        <v>19.27</v>
      </c>
      <c r="DF72" s="17" t="str">
        <f t="array" ref="DF72">IFERROR(INDEX(YahooFinanceStatistics[[#All],[Value]],MATCH($C72&amp;DF$4,YahooFinanceStatistics[[#All],[Item]]&amp;YahooFinanceStatistics[[#All],[Symbol]],0)),"")</f>
        <v>N/A</v>
      </c>
      <c r="DG72" s="17" t="str">
        <f t="array" ref="DG72">IFERROR(INDEX(YahooFinanceStatistics[[#All],[Value]],MATCH($C72&amp;DG$4,YahooFinanceStatistics[[#All],[Item]]&amp;YahooFinanceStatistics[[#All],[Symbol]],0)),"")</f>
        <v>2.69</v>
      </c>
      <c r="DH72" s="17" t="str">
        <f t="array" ref="DH72">IFERROR(INDEX(YahooFinanceStatistics[[#All],[Value]],MATCH($C72&amp;DH$4,YahooFinanceStatistics[[#All],[Item]]&amp;YahooFinanceStatistics[[#All],[Symbol]],0)),"")</f>
        <v>10.98</v>
      </c>
      <c r="DI72" s="17" t="str">
        <f t="array" ref="DI72">IFERROR(INDEX(YahooFinanceStatistics[[#All],[Value]],MATCH($C72&amp;DI$4,YahooFinanceStatistics[[#All],[Item]]&amp;YahooFinanceStatistics[[#All],[Symbol]],0)),"")</f>
        <v>3.17</v>
      </c>
      <c r="DJ72" s="17" t="str">
        <f t="array" ref="DJ72">IFERROR(INDEX(YahooFinanceStatistics[[#All],[Value]],MATCH($C72&amp;DJ$4,YahooFinanceStatistics[[#All],[Item]]&amp;YahooFinanceStatistics[[#All],[Symbol]],0)),"")</f>
        <v>2.40</v>
      </c>
      <c r="DK72" s="17" t="str">
        <f t="array" ref="DK72">IFERROR(INDEX(YahooFinanceStatistics[[#All],[Value]],MATCH($C72&amp;DK$4,YahooFinanceStatistics[[#All],[Item]]&amp;YahooFinanceStatistics[[#All],[Symbol]],0)),"")</f>
        <v>4.20</v>
      </c>
      <c r="DL72" s="17" t="str">
        <f t="array" ref="DL72">IFERROR(INDEX(YahooFinanceStatistics[[#All],[Value]],MATCH($C72&amp;DL$4,YahooFinanceStatistics[[#All],[Item]]&amp;YahooFinanceStatistics[[#All],[Symbol]],0)),"")</f>
        <v>7.77</v>
      </c>
      <c r="DM72" s="17" t="str">
        <f t="array" ref="DM72">IFERROR(INDEX(YahooFinanceStatistics[[#All],[Value]],MATCH($C72&amp;DM$4,YahooFinanceStatistics[[#All],[Item]]&amp;YahooFinanceStatistics[[#All],[Symbol]],0)),"")</f>
        <v>8.13</v>
      </c>
      <c r="DN72" s="17" t="str">
        <f t="array" ref="DN72">IFERROR(INDEX(YahooFinanceStatistics[[#All],[Value]],MATCH($C72&amp;DN$4,YahooFinanceStatistics[[#All],[Item]]&amp;YahooFinanceStatistics[[#All],[Symbol]],0)),"")</f>
        <v>8.67</v>
      </c>
      <c r="DO72" s="17" t="str">
        <f t="array" ref="DO72">IFERROR(INDEX(YahooFinanceStatistics[[#All],[Value]],MATCH($C72&amp;DO$4,YahooFinanceStatistics[[#All],[Item]]&amp;YahooFinanceStatistics[[#All],[Symbol]],0)),"")</f>
        <v>11.93</v>
      </c>
      <c r="DP72" s="17" t="str">
        <f t="array" ref="DP72">IFERROR(INDEX(YahooFinanceStatistics[[#All],[Value]],MATCH($C72&amp;DP$4,YahooFinanceStatistics[[#All],[Item]]&amp;YahooFinanceStatistics[[#All],[Symbol]],0)),"")</f>
        <v>13.72</v>
      </c>
      <c r="DQ72" s="17" t="str">
        <f t="array" ref="DQ72">IFERROR(INDEX(YahooFinanceStatistics[[#All],[Value]],MATCH($C72&amp;DQ$4,YahooFinanceStatistics[[#All],[Item]]&amp;YahooFinanceStatistics[[#All],[Symbol]],0)),"")</f>
        <v>N/A</v>
      </c>
      <c r="DR72" s="17" t="str">
        <f t="array" ref="DR72">IFERROR(INDEX(YahooFinanceStatistics[[#All],[Value]],MATCH($C72&amp;DR$4,YahooFinanceStatistics[[#All],[Item]]&amp;YahooFinanceStatistics[[#All],[Symbol]],0)),"")</f>
        <v>N/A</v>
      </c>
      <c r="DS72" s="17" t="str">
        <f t="array" ref="DS72">IFERROR(INDEX(YahooFinanceStatistics[[#All],[Value]],MATCH($C72&amp;DS$4,YahooFinanceStatistics[[#All],[Item]]&amp;YahooFinanceStatistics[[#All],[Symbol]],0)),"")</f>
        <v>5.80</v>
      </c>
      <c r="DT72" s="17" t="str">
        <f t="array" ref="DT72">IFERROR(INDEX(YahooFinanceStatistics[[#All],[Value]],MATCH($C72&amp;DT$4,YahooFinanceStatistics[[#All],[Item]]&amp;YahooFinanceStatistics[[#All],[Symbol]],0)),"")</f>
        <v>7.20</v>
      </c>
      <c r="DU72" s="17" t="str">
        <f t="array" ref="DU72">IFERROR(INDEX(YahooFinanceStatistics[[#All],[Value]],MATCH($C72&amp;DU$4,YahooFinanceStatistics[[#All],[Item]]&amp;YahooFinanceStatistics[[#All],[Symbol]],0)),"")</f>
        <v>5.10</v>
      </c>
      <c r="DV72" s="17" t="str">
        <f t="array" ref="DV72">IFERROR(INDEX(YahooFinanceStatistics[[#All],[Value]],MATCH($C72&amp;DV$4,YahooFinanceStatistics[[#All],[Item]]&amp;YahooFinanceStatistics[[#All],[Symbol]],0)),"")</f>
        <v>12.77</v>
      </c>
      <c r="DW72" s="17" t="str">
        <f t="array" ref="DW72">IFERROR(INDEX(YahooFinanceStatistics[[#All],[Value]],MATCH($C72&amp;DW$4,YahooFinanceStatistics[[#All],[Item]]&amp;YahooFinanceStatistics[[#All],[Symbol]],0)),"")</f>
        <v>N/A</v>
      </c>
      <c r="DX72" s="17" t="str">
        <f t="array" ref="DX72">IFERROR(INDEX(YahooFinanceStatistics[[#All],[Value]],MATCH($C72&amp;DX$4,YahooFinanceStatistics[[#All],[Item]]&amp;YahooFinanceStatistics[[#All],[Symbol]],0)),"")</f>
        <v>39.65</v>
      </c>
      <c r="DY72" s="17" t="str">
        <f t="array" ref="DY72">IFERROR(INDEX(YahooFinanceStatistics[[#All],[Value]],MATCH($C72&amp;DY$4,YahooFinanceStatistics[[#All],[Item]]&amp;YahooFinanceStatistics[[#All],[Symbol]],0)),"")</f>
        <v>31.16</v>
      </c>
      <c r="DZ72" s="17" t="str">
        <f t="array" ref="DZ72">IFERROR(INDEX(YahooFinanceStatistics[[#All],[Value]],MATCH($C72&amp;DZ$4,YahooFinanceStatistics[[#All],[Item]]&amp;YahooFinanceStatistics[[#All],[Symbol]],0)),"")</f>
        <v>9.57</v>
      </c>
      <c r="EA72" s="17" t="str">
        <f t="array" ref="EA72">IFERROR(INDEX(YahooFinanceStatistics[[#All],[Value]],MATCH($C72&amp;EA$4,YahooFinanceStatistics[[#All],[Item]]&amp;YahooFinanceStatistics[[#All],[Symbol]],0)),"")</f>
        <v>N/A</v>
      </c>
      <c r="EB72" s="17" t="str">
        <f t="array" ref="EB72">IFERROR(INDEX(YahooFinanceStatistics[[#All],[Value]],MATCH($C72&amp;EB$4,YahooFinanceStatistics[[#All],[Item]]&amp;YahooFinanceStatistics[[#All],[Symbol]],0)),"")</f>
        <v>N/A</v>
      </c>
      <c r="EC72" s="17" t="str">
        <f t="array" ref="EC72">IFERROR(INDEX(YahooFinanceStatistics[[#All],[Value]],MATCH($C72&amp;EC$4,YahooFinanceStatistics[[#All],[Item]]&amp;YahooFinanceStatistics[[#All],[Symbol]],0)),"")</f>
        <v>8.86</v>
      </c>
      <c r="ED72" s="17" t="str">
        <f t="array" ref="ED72">IFERROR(INDEX(YahooFinanceStatistics[[#All],[Value]],MATCH($C72&amp;ED$4,YahooFinanceStatistics[[#All],[Item]]&amp;YahooFinanceStatistics[[#All],[Symbol]],0)),"")</f>
        <v>18.40</v>
      </c>
      <c r="EE72" s="17" t="str">
        <f t="array" ref="EE72">IFERROR(INDEX(YahooFinanceStatistics[[#All],[Value]],MATCH($C72&amp;EE$4,YahooFinanceStatistics[[#All],[Item]]&amp;YahooFinanceStatistics[[#All],[Symbol]],0)),"")</f>
        <v>13.00</v>
      </c>
      <c r="EF72" s="17" t="str">
        <f t="array" ref="EF72">IFERROR(INDEX(YahooFinanceStatistics[[#All],[Value]],MATCH($C72&amp;EF$4,YahooFinanceStatistics[[#All],[Item]]&amp;YahooFinanceStatistics[[#All],[Symbol]],0)),"")</f>
        <v>N/A</v>
      </c>
      <c r="EG72" s="17" t="str">
        <f t="array" ref="EG72">IFERROR(INDEX(YahooFinanceStatistics[[#All],[Value]],MATCH($C72&amp;EG$4,YahooFinanceStatistics[[#All],[Item]]&amp;YahooFinanceStatistics[[#All],[Symbol]],0)),"")</f>
        <v>8.10</v>
      </c>
      <c r="EH72" s="17" t="str">
        <f t="array" ref="EH72">IFERROR(INDEX(YahooFinanceStatistics[[#All],[Value]],MATCH($C72&amp;EH$4,YahooFinanceStatistics[[#All],[Item]]&amp;YahooFinanceStatistics[[#All],[Symbol]],0)),"")</f>
        <v>21.61</v>
      </c>
      <c r="EI72" s="17" t="str">
        <f t="array" ref="EI72">IFERROR(INDEX(YahooFinanceStatistics[[#All],[Value]],MATCH($C72&amp;EI$4,YahooFinanceStatistics[[#All],[Item]]&amp;YahooFinanceStatistics[[#All],[Symbol]],0)),"")</f>
        <v>64.20</v>
      </c>
      <c r="EJ72" s="17" t="str">
        <f t="array" ref="EJ72">IFERROR(INDEX(YahooFinanceStatistics[[#All],[Value]],MATCH($C72&amp;EJ$4,YahooFinanceStatistics[[#All],[Item]]&amp;YahooFinanceStatistics[[#All],[Symbol]],0)),"")</f>
        <v>16.50</v>
      </c>
      <c r="EK72" s="17" t="str">
        <f t="array" ref="EK72">IFERROR(INDEX(YahooFinanceStatistics[[#All],[Value]],MATCH($C72&amp;EK$4,YahooFinanceStatistics[[#All],[Item]]&amp;YahooFinanceStatistics[[#All],[Symbol]],0)),"")</f>
        <v>N/A</v>
      </c>
      <c r="EL72" s="17" t="str">
        <f t="array" ref="EL72">IFERROR(INDEX(YahooFinanceStatistics[[#All],[Value]],MATCH($C72&amp;EL$4,YahooFinanceStatistics[[#All],[Item]]&amp;YahooFinanceStatistics[[#All],[Symbol]],0)),"")</f>
        <v>14.72</v>
      </c>
      <c r="EM72" s="17" t="str">
        <f t="array" ref="EM72">IFERROR(INDEX(YahooFinanceStatistics[[#All],[Value]],MATCH($C72&amp;EM$4,YahooFinanceStatistics[[#All],[Item]]&amp;YahooFinanceStatistics[[#All],[Symbol]],0)),"")</f>
        <v>-96.00</v>
      </c>
      <c r="EN72" s="17" t="str">
        <f t="array" ref="EN72">IFERROR(INDEX(YahooFinanceStatistics[[#All],[Value]],MATCH($C72&amp;EN$4,YahooFinanceStatistics[[#All],[Item]]&amp;YahooFinanceStatistics[[#All],[Symbol]],0)),"")</f>
        <v>5.45</v>
      </c>
      <c r="EO72" s="17" t="str">
        <f t="array" ref="EO72">IFERROR(INDEX(YahooFinanceStatistics[[#All],[Value]],MATCH($C72&amp;EO$4,YahooFinanceStatistics[[#All],[Item]]&amp;YahooFinanceStatistics[[#All],[Symbol]],0)),"")</f>
        <v>27.46</v>
      </c>
      <c r="EP72" s="17" t="str">
        <f t="array" ref="EP72">IFERROR(INDEX(YahooFinanceStatistics[[#All],[Value]],MATCH($C72&amp;EP$4,YahooFinanceStatistics[[#All],[Item]]&amp;YahooFinanceStatistics[[#All],[Symbol]],0)),"")</f>
        <v>81.67</v>
      </c>
      <c r="EQ72" s="17" t="str">
        <f t="array" ref="EQ72">IFERROR(INDEX(YahooFinanceStatistics[[#All],[Value]],MATCH($C72&amp;EQ$4,YahooFinanceStatistics[[#All],[Item]]&amp;YahooFinanceStatistics[[#All],[Symbol]],0)),"")</f>
        <v>6.92</v>
      </c>
      <c r="ER72" s="17" t="str">
        <f t="array" ref="ER72">IFERROR(INDEX(YahooFinanceStatistics[[#All],[Value]],MATCH($C72&amp;ER$4,YahooFinanceStatistics[[#All],[Item]]&amp;YahooFinanceStatistics[[#All],[Symbol]],0)),"")</f>
        <v>11.86</v>
      </c>
      <c r="ES72" s="17" t="str">
        <f t="array" ref="ES72">IFERROR(INDEX(YahooFinanceStatistics[[#All],[Value]],MATCH($C72&amp;ES$4,YahooFinanceStatistics[[#All],[Item]]&amp;YahooFinanceStatistics[[#All],[Symbol]],0)),"")</f>
        <v>20.42</v>
      </c>
      <c r="ET72" s="17" t="str">
        <f t="array" ref="ET72">IFERROR(INDEX(YahooFinanceStatistics[[#All],[Value]],MATCH($C72&amp;ET$4,YahooFinanceStatistics[[#All],[Item]]&amp;YahooFinanceStatistics[[#All],[Symbol]],0)),"")</f>
        <v>24.71</v>
      </c>
      <c r="EU72" s="17" t="str">
        <f t="array" ref="EU72">IFERROR(INDEX(YahooFinanceStatistics[[#All],[Value]],MATCH($C72&amp;EU$4,YahooFinanceStatistics[[#All],[Item]]&amp;YahooFinanceStatistics[[#All],[Symbol]],0)),"")</f>
        <v>-902.00</v>
      </c>
      <c r="EV72" s="17" t="str">
        <f t="array" ref="EV72">IFERROR(INDEX(YahooFinanceStatistics[[#All],[Value]],MATCH($C72&amp;EV$4,YahooFinanceStatistics[[#All],[Item]]&amp;YahooFinanceStatistics[[#All],[Symbol]],0)),"")</f>
        <v>228.00</v>
      </c>
      <c r="EW72" s="17" t="str">
        <f t="array" ref="EW72">IFERROR(INDEX(YahooFinanceStatistics[[#All],[Value]],MATCH($C72&amp;EW$4,YahooFinanceStatistics[[#All],[Item]]&amp;YahooFinanceStatistics[[#All],[Symbol]],0)),"")</f>
        <v>16.12</v>
      </c>
      <c r="EX72" s="17" t="str">
        <f t="array" ref="EX72">IFERROR(INDEX(YahooFinanceStatistics[[#All],[Value]],MATCH($C72&amp;EX$4,YahooFinanceStatistics[[#All],[Item]]&amp;YahooFinanceStatistics[[#All],[Symbol]],0)),"")</f>
        <v>3.88</v>
      </c>
      <c r="EY72" s="17" t="str">
        <f t="array" ref="EY72">IFERROR(INDEX(YahooFinanceStatistics[[#All],[Value]],MATCH($C72&amp;EY$4,YahooFinanceStatistics[[#All],[Item]]&amp;YahooFinanceStatistics[[#All],[Symbol]],0)),"")</f>
        <v>N/A</v>
      </c>
      <c r="EZ72" s="17" t="str">
        <f t="array" ref="EZ72">IFERROR(INDEX(YahooFinanceStatistics[[#All],[Value]],MATCH($C72&amp;EZ$4,YahooFinanceStatistics[[#All],[Item]]&amp;YahooFinanceStatistics[[#All],[Symbol]],0)),"")</f>
        <v>22.62</v>
      </c>
      <c r="FA72" s="17" t="str">
        <f t="array" ref="FA72">IFERROR(INDEX(YahooFinanceStatistics[[#All],[Value]],MATCH($C72&amp;FA$4,YahooFinanceStatistics[[#All],[Item]]&amp;YahooFinanceStatistics[[#All],[Symbol]],0)),"")</f>
        <v>8.63</v>
      </c>
      <c r="FB72" s="17" t="str">
        <f t="array" ref="FB72">IFERROR(INDEX(YahooFinanceStatistics[[#All],[Value]],MATCH($C72&amp;FB$4,YahooFinanceStatistics[[#All],[Item]]&amp;YahooFinanceStatistics[[#All],[Symbol]],0)),"")</f>
        <v>10.21</v>
      </c>
      <c r="FC72" s="17" t="str">
        <f t="array" ref="FC72">IFERROR(INDEX(YahooFinanceStatistics[[#All],[Value]],MATCH($C72&amp;FC$4,YahooFinanceStatistics[[#All],[Item]]&amp;YahooFinanceStatistics[[#All],[Symbol]],0)),"")</f>
        <v>6.93</v>
      </c>
      <c r="FD72" s="17" t="str">
        <f t="array" ref="FD72">IFERROR(INDEX(YahooFinanceStatistics[[#All],[Value]],MATCH($C72&amp;FD$4,YahooFinanceStatistics[[#All],[Item]]&amp;YahooFinanceStatistics[[#All],[Symbol]],0)),"")</f>
        <v>7.92</v>
      </c>
      <c r="FE72" s="17" t="str">
        <f t="array" ref="FE72">IFERROR(INDEX(YahooFinanceStatistics[[#All],[Value]],MATCH($C72&amp;FE$4,YahooFinanceStatistics[[#All],[Item]]&amp;YahooFinanceStatistics[[#All],[Symbol]],0)),"")</f>
        <v>6.94</v>
      </c>
      <c r="FF72" s="17" t="str">
        <f t="array" ref="FF72">IFERROR(INDEX(YahooFinanceStatistics[[#All],[Value]],MATCH($C72&amp;FF$4,YahooFinanceStatistics[[#All],[Item]]&amp;YahooFinanceStatistics[[#All],[Symbol]],0)),"")</f>
        <v>8.68</v>
      </c>
      <c r="FG72" s="17" t="str">
        <f t="array" ref="FG72">IFERROR(INDEX(YahooFinanceStatistics[[#All],[Value]],MATCH($C72&amp;FG$4,YahooFinanceStatistics[[#All],[Item]]&amp;YahooFinanceStatistics[[#All],[Symbol]],0)),"")</f>
        <v>5.18</v>
      </c>
      <c r="FH72" s="17" t="str">
        <f t="array" ref="FH72">IFERROR(INDEX(YahooFinanceStatistics[[#All],[Value]],MATCH($C72&amp;FH$4,YahooFinanceStatistics[[#All],[Item]]&amp;YahooFinanceStatistics[[#All],[Symbol]],0)),"")</f>
        <v>40.05</v>
      </c>
      <c r="FI72" s="17" t="str">
        <f t="array" ref="FI72">IFERROR(INDEX(YahooFinanceStatistics[[#All],[Value]],MATCH($C72&amp;FI$4,YahooFinanceStatistics[[#All],[Item]]&amp;YahooFinanceStatistics[[#All],[Symbol]],0)),"")</f>
        <v>89.92</v>
      </c>
      <c r="FJ72" s="17" t="str">
        <f t="array" ref="FJ72">IFERROR(INDEX(YahooFinanceStatistics[[#All],[Value]],MATCH($C72&amp;FJ$4,YahooFinanceStatistics[[#All],[Item]]&amp;YahooFinanceStatistics[[#All],[Symbol]],0)),"")</f>
        <v>N/A</v>
      </c>
      <c r="FK72" s="17" t="str">
        <f t="array" ref="FK72">IFERROR(INDEX(YahooFinanceStatistics[[#All],[Value]],MATCH($C72&amp;FK$4,YahooFinanceStatistics[[#All],[Item]]&amp;YahooFinanceStatistics[[#All],[Symbol]],0)),"")</f>
        <v>N/A</v>
      </c>
      <c r="FL72" s="17" t="str">
        <f t="array" ref="FL72">IFERROR(INDEX(YahooFinanceStatistics[[#All],[Value]],MATCH($C72&amp;FL$4,YahooFinanceStatistics[[#All],[Item]]&amp;YahooFinanceStatistics[[#All],[Symbol]],0)),"")</f>
        <v>7.81</v>
      </c>
      <c r="FM72" s="17" t="str">
        <f t="array" ref="FM72">IFERROR(INDEX(YahooFinanceStatistics[[#All],[Value]],MATCH($C72&amp;FM$4,YahooFinanceStatistics[[#All],[Item]]&amp;YahooFinanceStatistics[[#All],[Symbol]],0)),"")</f>
        <v>11.45</v>
      </c>
      <c r="FN72" s="17" t="str">
        <f t="array" ref="FN72">IFERROR(INDEX(YahooFinanceStatistics[[#All],[Value]],MATCH($C72&amp;FN$4,YahooFinanceStatistics[[#All],[Item]]&amp;YahooFinanceStatistics[[#All],[Symbol]],0)),"")</f>
        <v>18.00</v>
      </c>
      <c r="FO72" s="17" t="str">
        <f t="array" ref="FO72">IFERROR(INDEX(YahooFinanceStatistics[[#All],[Value]],MATCH($C72&amp;FO$4,YahooFinanceStatistics[[#All],[Item]]&amp;YahooFinanceStatistics[[#All],[Symbol]],0)),"")</f>
        <v>6.81</v>
      </c>
      <c r="FP72" s="17" t="str">
        <f t="array" ref="FP72">IFERROR(INDEX(YahooFinanceStatistics[[#All],[Value]],MATCH($C72&amp;FP$4,YahooFinanceStatistics[[#All],[Item]]&amp;YahooFinanceStatistics[[#All],[Symbol]],0)),"")</f>
        <v>13.40</v>
      </c>
      <c r="FQ72" s="17" t="str">
        <f t="array" ref="FQ72">IFERROR(INDEX(YahooFinanceStatistics[[#All],[Value]],MATCH($C72&amp;FQ$4,YahooFinanceStatistics[[#All],[Item]]&amp;YahooFinanceStatistics[[#All],[Symbol]],0)),"")</f>
        <v>N/A</v>
      </c>
      <c r="FR72" s="17" t="str">
        <f t="array" ref="FR72">IFERROR(INDEX(YahooFinanceStatistics[[#All],[Value]],MATCH($C72&amp;FR$4,YahooFinanceStatistics[[#All],[Item]]&amp;YahooFinanceStatistics[[#All],[Symbol]],0)),"")</f>
        <v>8.75</v>
      </c>
      <c r="FS72" s="17" t="str">
        <f t="array" ref="FS72">IFERROR(INDEX(YahooFinanceStatistics[[#All],[Value]],MATCH($C72&amp;FS$4,YahooFinanceStatistics[[#All],[Item]]&amp;YahooFinanceStatistics[[#All],[Symbol]],0)),"")</f>
        <v>23.47</v>
      </c>
      <c r="FT72" s="17" t="str">
        <f t="array" ref="FT72">IFERROR(INDEX(YahooFinanceStatistics[[#All],[Value]],MATCH($C72&amp;FT$4,YahooFinanceStatistics[[#All],[Item]]&amp;YahooFinanceStatistics[[#All],[Symbol]],0)),"")</f>
        <v>6.21</v>
      </c>
      <c r="FU72" s="17" t="str">
        <f t="array" ref="FU72">IFERROR(INDEX(YahooFinanceStatistics[[#All],[Value]],MATCH($C72&amp;FU$4,YahooFinanceStatistics[[#All],[Item]]&amp;YahooFinanceStatistics[[#All],[Symbol]],0)),"")</f>
        <v>N/A</v>
      </c>
      <c r="FV72" s="17" t="str">
        <f t="array" ref="FV72">IFERROR(INDEX(YahooFinanceStatistics[[#All],[Value]],MATCH($C72&amp;FV$4,YahooFinanceStatistics[[#All],[Item]]&amp;YahooFinanceStatistics[[#All],[Symbol]],0)),"")</f>
        <v>11.96</v>
      </c>
      <c r="FW72" s="17" t="str">
        <f t="array" ref="FW72">IFERROR(INDEX(YahooFinanceStatistics[[#All],[Value]],MATCH($C72&amp;FW$4,YahooFinanceStatistics[[#All],[Item]]&amp;YahooFinanceStatistics[[#All],[Symbol]],0)),"")</f>
        <v>18.09</v>
      </c>
      <c r="FX72" s="17" t="str">
        <f t="array" ref="FX72">IFERROR(INDEX(YahooFinanceStatistics[[#All],[Value]],MATCH($C72&amp;FX$4,YahooFinanceStatistics[[#All],[Item]]&amp;YahooFinanceStatistics[[#All],[Symbol]],0)),"")</f>
        <v>N/A</v>
      </c>
      <c r="FY72" s="17" t="str">
        <f t="array" ref="FY72">IFERROR(INDEX(YahooFinanceStatistics[[#All],[Value]],MATCH($C72&amp;FY$4,YahooFinanceStatistics[[#All],[Item]]&amp;YahooFinanceStatistics[[#All],[Symbol]],0)),"")</f>
        <v>N/A</v>
      </c>
      <c r="FZ72" s="17" t="str">
        <f t="array" ref="FZ72">IFERROR(INDEX(YahooFinanceStatistics[[#All],[Value]],MATCH($C72&amp;FZ$4,YahooFinanceStatistics[[#All],[Item]]&amp;YahooFinanceStatistics[[#All],[Symbol]],0)),"")</f>
        <v>N/A</v>
      </c>
      <c r="GA72" s="17" t="str">
        <f t="array" ref="GA72">IFERROR(INDEX(YahooFinanceStatistics[[#All],[Value]],MATCH($C72&amp;GA$4,YahooFinanceStatistics[[#All],[Item]]&amp;YahooFinanceStatistics[[#All],[Symbol]],0)),"")</f>
        <v>23.11</v>
      </c>
      <c r="GB72" s="17" t="str">
        <f t="array" ref="GB72">IFERROR(INDEX(YahooFinanceStatistics[[#All],[Value]],MATCH($C72&amp;GB$4,YahooFinanceStatistics[[#All],[Item]]&amp;YahooFinanceStatistics[[#All],[Symbol]],0)),"")</f>
        <v>6.13</v>
      </c>
      <c r="GC72" s="17" t="str">
        <f t="array" ref="GC72">IFERROR(INDEX(YahooFinanceStatistics[[#All],[Value]],MATCH($C72&amp;GC$4,YahooFinanceStatistics[[#All],[Item]]&amp;YahooFinanceStatistics[[#All],[Symbol]],0)),"")</f>
        <v>N/A</v>
      </c>
      <c r="GD72" s="17" t="str">
        <f t="array" ref="GD72">IFERROR(INDEX(YahooFinanceStatistics[[#All],[Value]],MATCH($C72&amp;GD$4,YahooFinanceStatistics[[#All],[Item]]&amp;YahooFinanceStatistics[[#All],[Symbol]],0)),"")</f>
        <v>N/A</v>
      </c>
      <c r="GE72" s="17" t="str">
        <f t="array" ref="GE72">IFERROR(INDEX(YahooFinanceStatistics[[#All],[Value]],MATCH($C72&amp;GE$4,YahooFinanceStatistics[[#All],[Item]]&amp;YahooFinanceStatistics[[#All],[Symbol]],0)),"")</f>
        <v>N/A</v>
      </c>
      <c r="GF72" s="17" t="str">
        <f t="array" ref="GF72">IFERROR(INDEX(YahooFinanceStatistics[[#All],[Value]],MATCH($C72&amp;GF$4,YahooFinanceStatistics[[#All],[Item]]&amp;YahooFinanceStatistics[[#All],[Symbol]],0)),"")</f>
        <v>N/A</v>
      </c>
      <c r="GG72" s="17" t="str">
        <f t="array" ref="GG72">IFERROR(INDEX(YahooFinanceStatistics[[#All],[Value]],MATCH($C72&amp;GG$4,YahooFinanceStatistics[[#All],[Item]]&amp;YahooFinanceStatistics[[#All],[Symbol]],0)),"")</f>
        <v>N/A</v>
      </c>
      <c r="GH72" s="17" t="str">
        <f t="array" ref="GH72">IFERROR(INDEX(YahooFinanceStatistics[[#All],[Value]],MATCH($C72&amp;GH$4,YahooFinanceStatistics[[#All],[Item]]&amp;YahooFinanceStatistics[[#All],[Symbol]],0)),"")</f>
        <v>N/A</v>
      </c>
      <c r="GI72" s="17" t="str">
        <f t="array" ref="GI72">IFERROR(INDEX(YahooFinanceStatistics[[#All],[Value]],MATCH($C72&amp;GI$4,YahooFinanceStatistics[[#All],[Item]]&amp;YahooFinanceStatistics[[#All],[Symbol]],0)),"")</f>
        <v>N/A</v>
      </c>
      <c r="GJ72" s="17" t="str">
        <f t="array" ref="GJ72">IFERROR(INDEX(YahooFinanceStatistics[[#All],[Value]],MATCH($C72&amp;GJ$4,YahooFinanceStatistics[[#All],[Item]]&amp;YahooFinanceStatistics[[#All],[Symbol]],0)),"")</f>
        <v>N/A</v>
      </c>
      <c r="GK72" s="17" t="str">
        <f t="array" ref="GK72">IFERROR(INDEX(YahooFinanceStatistics[[#All],[Value]],MATCH($C72&amp;GK$4,YahooFinanceStatistics[[#All],[Item]]&amp;YahooFinanceStatistics[[#All],[Symbol]],0)),"")</f>
        <v>N/A</v>
      </c>
      <c r="GL72" s="17" t="str">
        <f t="array" ref="GL72">IFERROR(INDEX(YahooFinanceStatistics[[#All],[Value]],MATCH($C72&amp;GL$4,YahooFinanceStatistics[[#All],[Item]]&amp;YahooFinanceStatistics[[#All],[Symbol]],0)),"")</f>
        <v>N/A</v>
      </c>
      <c r="GM72" s="17" t="str">
        <f t="array" ref="GM72">IFERROR(INDEX(YahooFinanceStatistics[[#All],[Value]],MATCH($C72&amp;GM$4,YahooFinanceStatistics[[#All],[Item]]&amp;YahooFinanceStatistics[[#All],[Symbol]],0)),"")</f>
        <v>N/A</v>
      </c>
      <c r="GN72" s="17" t="str">
        <f t="array" ref="GN72">IFERROR(INDEX(YahooFinanceStatistics[[#All],[Value]],MATCH($C72&amp;GN$4,YahooFinanceStatistics[[#All],[Item]]&amp;YahooFinanceStatistics[[#All],[Symbol]],0)),"")</f>
        <v>N/A</v>
      </c>
      <c r="GO72" s="17" t="str">
        <f t="array" ref="GO72">IFERROR(INDEX(YahooFinanceStatistics[[#All],[Value]],MATCH($C72&amp;GO$4,YahooFinanceStatistics[[#All],[Item]]&amp;YahooFinanceStatistics[[#All],[Symbol]],0)),"")</f>
        <v>N/A</v>
      </c>
      <c r="GP72" s="17" t="str">
        <f t="array" ref="GP72">IFERROR(INDEX(YahooFinanceStatistics[[#All],[Value]],MATCH($C72&amp;GP$4,YahooFinanceStatistics[[#All],[Item]]&amp;YahooFinanceStatistics[[#All],[Symbol]],0)),"")</f>
        <v>N/A</v>
      </c>
      <c r="GQ72" s="17" t="str">
        <f t="array" ref="GQ72">IFERROR(INDEX(YahooFinanceStatistics[[#All],[Value]],MATCH($C72&amp;GQ$4,YahooFinanceStatistics[[#All],[Item]]&amp;YahooFinanceStatistics[[#All],[Symbol]],0)),"")</f>
        <v>N/A</v>
      </c>
      <c r="GR72" s="17" t="str">
        <f t="array" ref="GR72">IFERROR(INDEX(YahooFinanceStatistics[[#All],[Value]],MATCH($C72&amp;GR$4,YahooFinanceStatistics[[#All],[Item]]&amp;YahooFinanceStatistics[[#All],[Symbol]],0)),"")</f>
        <v>N/A</v>
      </c>
      <c r="GS72" s="17" t="str">
        <f t="array" ref="GS72">IFERROR(INDEX(YahooFinanceStatistics[[#All],[Value]],MATCH($C72&amp;GS$4,YahooFinanceStatistics[[#All],[Item]]&amp;YahooFinanceStatistics[[#All],[Symbol]],0)),"")</f>
        <v>N/A</v>
      </c>
      <c r="GT72" s="17" t="str">
        <f t="array" ref="GT72">IFERROR(INDEX(YahooFinanceStatistics[[#All],[Value]],MATCH($C72&amp;GT$4,YahooFinanceStatistics[[#All],[Item]]&amp;YahooFinanceStatistics[[#All],[Symbol]],0)),"")</f>
        <v>N/A</v>
      </c>
      <c r="GU72" s="17" t="str">
        <f t="array" ref="GU72">IFERROR(INDEX(YahooFinanceStatistics[[#All],[Value]],MATCH($C72&amp;GU$4,YahooFinanceStatistics[[#All],[Item]]&amp;YahooFinanceStatistics[[#All],[Symbol]],0)),"")</f>
        <v>N/A</v>
      </c>
      <c r="GV72" s="17" t="str">
        <f t="array" ref="GV72">IFERROR(INDEX(YahooFinanceStatistics[[#All],[Value]],MATCH($C72&amp;GV$4,YahooFinanceStatistics[[#All],[Item]]&amp;YahooFinanceStatistics[[#All],[Symbol]],0)),"")</f>
        <v>N/A</v>
      </c>
      <c r="GW72" s="17" t="str">
        <f t="array" ref="GW72">IFERROR(INDEX(YahooFinanceStatistics[[#All],[Value]],MATCH($C72&amp;GW$4,YahooFinanceStatistics[[#All],[Item]]&amp;YahooFinanceStatistics[[#All],[Symbol]],0)),"")</f>
        <v>-36.31</v>
      </c>
      <c r="GX72" s="17" t="str">
        <f t="array" ref="GX72">IFERROR(INDEX(YahooFinanceStatistics[[#All],[Value]],MATCH($C72&amp;GX$4,YahooFinanceStatistics[[#All],[Item]]&amp;YahooFinanceStatistics[[#All],[Symbol]],0)),"")</f>
        <v>25.07</v>
      </c>
      <c r="GY72" s="17" t="str">
        <f t="array" ref="GY72">IFERROR(INDEX(YahooFinanceStatistics[[#All],[Value]],MATCH($C72&amp;GY$4,YahooFinanceStatistics[[#All],[Item]]&amp;YahooFinanceStatistics[[#All],[Symbol]],0)),"")</f>
        <v>27.17</v>
      </c>
      <c r="GZ72" s="17" t="str">
        <f t="array" ref="GZ72">IFERROR(INDEX(YahooFinanceStatistics[[#All],[Value]],MATCH($C72&amp;GZ$4,YahooFinanceStatistics[[#All],[Item]]&amp;YahooFinanceStatistics[[#All],[Symbol]],0)),"")</f>
        <v>N/A</v>
      </c>
      <c r="HA72" s="17" t="str">
        <f t="array" ref="HA72">IFERROR(INDEX(YahooFinanceStatistics[[#All],[Value]],MATCH($C72&amp;HA$4,YahooFinanceStatistics[[#All],[Item]]&amp;YahooFinanceStatistics[[#All],[Symbol]],0)),"")</f>
        <v>21.41</v>
      </c>
      <c r="HB72" s="17" t="str">
        <f t="array" ref="HB72">IFERROR(INDEX(YahooFinanceStatistics[[#All],[Value]],MATCH($C72&amp;HB$4,YahooFinanceStatistics[[#All],[Item]]&amp;YahooFinanceStatistics[[#All],[Symbol]],0)),"")</f>
        <v>61.73</v>
      </c>
      <c r="HC72" s="17" t="str">
        <f t="array" ref="HC72">IFERROR(INDEX(YahooFinanceStatistics[[#All],[Value]],MATCH($C72&amp;HC$4,YahooFinanceStatistics[[#All],[Item]]&amp;YahooFinanceStatistics[[#All],[Symbol]],0)),"")</f>
        <v>N/A</v>
      </c>
      <c r="HD72" s="17" t="str">
        <f t="array" ref="HD72">IFERROR(INDEX(YahooFinanceStatistics[[#All],[Value]],MATCH($C72&amp;HD$4,YahooFinanceStatistics[[#All],[Item]]&amp;YahooFinanceStatistics[[#All],[Symbol]],0)),"")</f>
        <v>N/A</v>
      </c>
      <c r="HE72" s="17" t="str">
        <f t="array" ref="HE72">IFERROR(INDEX(YahooFinanceStatistics[[#All],[Value]],MATCH($C72&amp;HE$4,YahooFinanceStatistics[[#All],[Item]]&amp;YahooFinanceStatistics[[#All],[Symbol]],0)),"")</f>
        <v>N/A</v>
      </c>
      <c r="HF72" s="17" t="str">
        <f t="array" ref="HF72">IFERROR(INDEX(YahooFinanceStatistics[[#All],[Value]],MATCH($C72&amp;HF$4,YahooFinanceStatistics[[#All],[Item]]&amp;YahooFinanceStatistics[[#All],[Symbol]],0)),"")</f>
        <v>N/A</v>
      </c>
      <c r="HG72" s="17" t="str">
        <f t="array" ref="HG72">IFERROR(INDEX(YahooFinanceStatistics[[#All],[Value]],MATCH($C72&amp;HG$4,YahooFinanceStatistics[[#All],[Item]]&amp;YahooFinanceStatistics[[#All],[Symbol]],0)),"")</f>
        <v>12.34</v>
      </c>
      <c r="HH72" s="17" t="str">
        <f t="array" ref="HH72">IFERROR(INDEX(YahooFinanceStatistics[[#All],[Value]],MATCH($C72&amp;HH$4,YahooFinanceStatistics[[#All],[Item]]&amp;YahooFinanceStatistics[[#All],[Symbol]],0)),"")</f>
        <v>17.86</v>
      </c>
      <c r="HI72" s="17" t="str">
        <f t="array" ref="HI72">IFERROR(INDEX(YahooFinanceStatistics[[#All],[Value]],MATCH($C72&amp;HI$4,YahooFinanceStatistics[[#All],[Item]]&amp;YahooFinanceStatistics[[#All],[Symbol]],0)),"")</f>
        <v>44.07</v>
      </c>
      <c r="HJ72" s="17" t="str">
        <f t="array" ref="HJ72">IFERROR(INDEX(YahooFinanceStatistics[[#All],[Value]],MATCH($C72&amp;HJ$4,YahooFinanceStatistics[[#All],[Item]]&amp;YahooFinanceStatistics[[#All],[Symbol]],0)),"")</f>
        <v>84.54</v>
      </c>
      <c r="HK72" s="17" t="str">
        <f t="array" ref="HK72">IFERROR(INDEX(YahooFinanceStatistics[[#All],[Value]],MATCH($C72&amp;HK$4,YahooFinanceStatistics[[#All],[Item]]&amp;YahooFinanceStatistics[[#All],[Symbol]],0)),"")</f>
        <v>41.37</v>
      </c>
      <c r="HL72" s="17" t="str">
        <f t="array" ref="HL72">IFERROR(INDEX(YahooFinanceStatistics[[#All],[Value]],MATCH($C72&amp;HL$4,YahooFinanceStatistics[[#All],[Item]]&amp;YahooFinanceStatistics[[#All],[Symbol]],0)),"")</f>
        <v>10.88</v>
      </c>
      <c r="HM72" s="17" t="str">
        <f t="array" ref="HM72">IFERROR(INDEX(YahooFinanceStatistics[[#All],[Value]],MATCH($C72&amp;HM$4,YahooFinanceStatistics[[#All],[Item]]&amp;YahooFinanceStatistics[[#All],[Symbol]],0)),"")</f>
        <v>-26.29</v>
      </c>
      <c r="HN72" s="17" t="str">
        <f t="array" ref="HN72">IFERROR(INDEX(YahooFinanceStatistics[[#All],[Value]],MATCH($C72&amp;HN$4,YahooFinanceStatistics[[#All],[Item]]&amp;YahooFinanceStatistics[[#All],[Symbol]],0)),"")</f>
        <v>13.35</v>
      </c>
      <c r="HO72" s="17" t="str">
        <f t="array" ref="HO72">IFERROR(INDEX(YahooFinanceStatistics[[#All],[Value]],MATCH($C72&amp;HO$4,YahooFinanceStatistics[[#All],[Item]]&amp;YahooFinanceStatistics[[#All],[Symbol]],0)),"")</f>
        <v>8.74</v>
      </c>
      <c r="HP72" s="17" t="str">
        <f t="array" ref="HP72">IFERROR(INDEX(YahooFinanceStatistics[[#All],[Value]],MATCH($C72&amp;HP$4,YahooFinanceStatistics[[#All],[Item]]&amp;YahooFinanceStatistics[[#All],[Symbol]],0)),"")</f>
        <v>11.83</v>
      </c>
      <c r="HQ72" s="17" t="str">
        <f t="array" ref="HQ72">IFERROR(INDEX(YahooFinanceStatistics[[#All],[Value]],MATCH($C72&amp;HQ$4,YahooFinanceStatistics[[#All],[Item]]&amp;YahooFinanceStatistics[[#All],[Symbol]],0)),"")</f>
        <v>13.96</v>
      </c>
      <c r="HR72" s="17" t="str">
        <f t="array" ref="HR72">IFERROR(INDEX(YahooFinanceStatistics[[#All],[Value]],MATCH($C72&amp;HR$4,YahooFinanceStatistics[[#All],[Item]]&amp;YahooFinanceStatistics[[#All],[Symbol]],0)),"")</f>
        <v>6.14</v>
      </c>
      <c r="HS72" s="17" t="str">
        <f t="array" ref="HS72">IFERROR(INDEX(YahooFinanceStatistics[[#All],[Value]],MATCH($C72&amp;HS$4,YahooFinanceStatistics[[#All],[Item]]&amp;YahooFinanceStatistics[[#All],[Symbol]],0)),"")</f>
        <v>10.00</v>
      </c>
      <c r="HT72" s="17" t="str">
        <f t="array" ref="HT72">IFERROR(INDEX(YahooFinanceStatistics[[#All],[Value]],MATCH($C72&amp;HT$4,YahooFinanceStatistics[[#All],[Item]]&amp;YahooFinanceStatistics[[#All],[Symbol]],0)),"")</f>
        <v>14.76</v>
      </c>
      <c r="HU72" s="45" t="str">
        <f t="array" ref="HU72">IFERROR(INDEX(YahooFinanceStatistics[[#All],[Value]],MATCH($C72&amp;HU$4,YahooFinanceStatistics[[#All],[Item]]&amp;YahooFinanceStatistics[[#All],[Symbol]],0)),"")</f>
        <v>14.19</v>
      </c>
    </row>
    <row r="73" spans="2:229" ht="15" customHeight="1" x14ac:dyDescent="0.25">
      <c r="B73" s="19" t="s">
        <v>712</v>
      </c>
      <c r="C73" s="19" t="s">
        <v>727</v>
      </c>
      <c r="D73" s="19" t="str">
        <f t="array" ref="D73">IFERROR(INDEX(YahooFinanceStatistics[[#All],[Value]],MATCH($C73&amp;D$4,YahooFinanceStatistics[[#All],[Item]]&amp;YahooFinanceStatistics[[#All],[Symbol]],0)),"")</f>
        <v>930.96M</v>
      </c>
      <c r="E73" s="19" t="str">
        <f t="array" ref="E73">IFERROR(INDEX(YahooFinanceStatistics[[#All],[Value]],MATCH($C73&amp;E$4,YahooFinanceStatistics[[#All],[Item]]&amp;YahooFinanceStatistics[[#All],[Symbol]],0)),"")</f>
        <v>3.43B</v>
      </c>
      <c r="F73" s="19" t="str">
        <f t="array" ref="F73">IFERROR(INDEX(YahooFinanceStatistics[[#All],[Value]],MATCH($C73&amp;F$4,YahooFinanceStatistics[[#All],[Item]]&amp;YahooFinanceStatistics[[#All],[Symbol]],0)),"")</f>
        <v>337.02M</v>
      </c>
      <c r="G73" s="19" t="str">
        <f t="array" ref="G73">IFERROR(INDEX(YahooFinanceStatistics[[#All],[Value]],MATCH($C73&amp;G$4,YahooFinanceStatistics[[#All],[Item]]&amp;YahooFinanceStatistics[[#All],[Symbol]],0)),"")</f>
        <v>127.53M</v>
      </c>
      <c r="H73" s="19" t="str">
        <f t="array" ref="H73">IFERROR(INDEX(YahooFinanceStatistics[[#All],[Value]],MATCH($C73&amp;H$4,YahooFinanceStatistics[[#All],[Item]]&amp;YahooFinanceStatistics[[#All],[Symbol]],0)),"")</f>
        <v>-601.88M</v>
      </c>
      <c r="I73" s="19" t="str">
        <f t="array" ref="I73">IFERROR(INDEX(YahooFinanceStatistics[[#All],[Value]],MATCH($C73&amp;I$4,YahooFinanceStatistics[[#All],[Item]]&amp;YahooFinanceStatistics[[#All],[Symbol]],0)),"")</f>
        <v>-176.38M</v>
      </c>
      <c r="J73" s="19" t="str">
        <f t="array" ref="J73">IFERROR(INDEX(YahooFinanceStatistics[[#All],[Value]],MATCH($C73&amp;J$4,YahooFinanceStatistics[[#All],[Item]]&amp;YahooFinanceStatistics[[#All],[Symbol]],0)),"")</f>
        <v>136.25M</v>
      </c>
      <c r="K73" s="19" t="str">
        <f t="array" ref="K73">IFERROR(INDEX(YahooFinanceStatistics[[#All],[Value]],MATCH($C73&amp;K$4,YahooFinanceStatistics[[#All],[Item]]&amp;YahooFinanceStatistics[[#All],[Symbol]],0)),"")</f>
        <v>10.96M</v>
      </c>
      <c r="L73" s="19" t="str">
        <f t="array" ref="L73">IFERROR(INDEX(YahooFinanceStatistics[[#All],[Value]],MATCH($C73&amp;L$4,YahooFinanceStatistics[[#All],[Item]]&amp;YahooFinanceStatistics[[#All],[Symbol]],0)),"")</f>
        <v>197.66M</v>
      </c>
      <c r="M73" s="19" t="str">
        <f t="array" ref="M73">IFERROR(INDEX(YahooFinanceStatistics[[#All],[Value]],MATCH($C73&amp;M$4,YahooFinanceStatistics[[#All],[Item]]&amp;YahooFinanceStatistics[[#All],[Symbol]],0)),"")</f>
        <v>104.72M</v>
      </c>
      <c r="N73" s="19" t="str">
        <f t="array" ref="N73">IFERROR(INDEX(YahooFinanceStatistics[[#All],[Value]],MATCH($C73&amp;N$4,YahooFinanceStatistics[[#All],[Item]]&amp;YahooFinanceStatistics[[#All],[Symbol]],0)),"")</f>
        <v>26.66M</v>
      </c>
      <c r="O73" s="19" t="str">
        <f t="array" ref="O73">IFERROR(INDEX(YahooFinanceStatistics[[#All],[Value]],MATCH($C73&amp;O$4,YahooFinanceStatistics[[#All],[Item]]&amp;YahooFinanceStatistics[[#All],[Symbol]],0)),"")</f>
        <v>505.33M</v>
      </c>
      <c r="P73" s="19" t="str">
        <f t="array" ref="P73">IFERROR(INDEX(YahooFinanceStatistics[[#All],[Value]],MATCH($C73&amp;P$4,YahooFinanceStatistics[[#All],[Item]]&amp;YahooFinanceStatistics[[#All],[Symbol]],0)),"")</f>
        <v>2.41B</v>
      </c>
      <c r="Q73" s="19" t="str">
        <f t="array" ref="Q73">IFERROR(INDEX(YahooFinanceStatistics[[#All],[Value]],MATCH($C73&amp;Q$4,YahooFinanceStatistics[[#All],[Item]]&amp;YahooFinanceStatistics[[#All],[Symbol]],0)),"")</f>
        <v>101.36M</v>
      </c>
      <c r="R73" s="19" t="str">
        <f t="array" ref="R73">IFERROR(INDEX(YahooFinanceStatistics[[#All],[Value]],MATCH($C73&amp;R$4,YahooFinanceStatistics[[#All],[Item]]&amp;YahooFinanceStatistics[[#All],[Symbol]],0)),"")</f>
        <v>-13.45M</v>
      </c>
      <c r="S73" s="19" t="str">
        <f t="array" ref="S73">IFERROR(INDEX(YahooFinanceStatistics[[#All],[Value]],MATCH($C73&amp;S$4,YahooFinanceStatistics[[#All],[Item]]&amp;YahooFinanceStatistics[[#All],[Symbol]],0)),"")</f>
        <v>548.01M</v>
      </c>
      <c r="T73" s="19" t="str">
        <f t="array" ref="T73">IFERROR(INDEX(YahooFinanceStatistics[[#All],[Value]],MATCH($C73&amp;T$4,YahooFinanceStatistics[[#All],[Item]]&amp;YahooFinanceStatistics[[#All],[Symbol]],0)),"")</f>
        <v>12.76M</v>
      </c>
      <c r="U73" s="19" t="str">
        <f t="array" ref="U73">IFERROR(INDEX(YahooFinanceStatistics[[#All],[Value]],MATCH($C73&amp;U$4,YahooFinanceStatistics[[#All],[Item]]&amp;YahooFinanceStatistics[[#All],[Symbol]],0)),"")</f>
        <v>-24.21M</v>
      </c>
      <c r="V73" s="19" t="str">
        <f t="array" ref="V73">IFERROR(INDEX(YahooFinanceStatistics[[#All],[Value]],MATCH($C73&amp;V$4,YahooFinanceStatistics[[#All],[Item]]&amp;YahooFinanceStatistics[[#All],[Symbol]],0)),"")</f>
        <v>196.23M</v>
      </c>
      <c r="W73" s="19" t="str">
        <f t="array" ref="W73">IFERROR(INDEX(YahooFinanceStatistics[[#All],[Value]],MATCH($C73&amp;W$4,YahooFinanceStatistics[[#All],[Item]]&amp;YahooFinanceStatistics[[#All],[Symbol]],0)),"")</f>
        <v>353.09M</v>
      </c>
      <c r="X73" s="19" t="str">
        <f t="array" ref="X73">IFERROR(INDEX(YahooFinanceStatistics[[#All],[Value]],MATCH($C73&amp;X$4,YahooFinanceStatistics[[#All],[Item]]&amp;YahooFinanceStatistics[[#All],[Symbol]],0)),"")</f>
        <v>48.59M</v>
      </c>
      <c r="Y73" s="19" t="str">
        <f t="array" ref="Y73">IFERROR(INDEX(YahooFinanceStatistics[[#All],[Value]],MATCH($C73&amp;Y$4,YahooFinanceStatistics[[#All],[Item]]&amp;YahooFinanceStatistics[[#All],[Symbol]],0)),"")</f>
        <v>72.57M</v>
      </c>
      <c r="Z73" s="19" t="str">
        <f t="array" ref="Z73">IFERROR(INDEX(YahooFinanceStatistics[[#All],[Value]],MATCH($C73&amp;Z$4,YahooFinanceStatistics[[#All],[Item]]&amp;YahooFinanceStatistics[[#All],[Symbol]],0)),"")</f>
        <v>184.25M</v>
      </c>
      <c r="AA73" s="19" t="str">
        <f t="array" ref="AA73">IFERROR(INDEX(YahooFinanceStatistics[[#All],[Value]],MATCH($C73&amp;AA$4,YahooFinanceStatistics[[#All],[Item]]&amp;YahooFinanceStatistics[[#All],[Symbol]],0)),"")</f>
        <v>327.05M</v>
      </c>
      <c r="AB73" s="19" t="str">
        <f t="array" ref="AB73">IFERROR(INDEX(YahooFinanceStatistics[[#All],[Value]],MATCH($C73&amp;AB$4,YahooFinanceStatistics[[#All],[Item]]&amp;YahooFinanceStatistics[[#All],[Symbol]],0)),"")</f>
        <v>147.59M</v>
      </c>
      <c r="AC73" s="19" t="str">
        <f t="array" ref="AC73">IFERROR(INDEX(YahooFinanceStatistics[[#All],[Value]],MATCH($C73&amp;AC$4,YahooFinanceStatistics[[#All],[Item]]&amp;YahooFinanceStatistics[[#All],[Symbol]],0)),"")</f>
        <v>94.33M</v>
      </c>
      <c r="AD73" s="19" t="str">
        <f t="array" ref="AD73">IFERROR(INDEX(YahooFinanceStatistics[[#All],[Value]],MATCH($C73&amp;AD$4,YahooFinanceStatistics[[#All],[Item]]&amp;YahooFinanceStatistics[[#All],[Symbol]],0)),"")</f>
        <v>1.22B</v>
      </c>
      <c r="AE73" s="19" t="str">
        <f t="array" ref="AE73">IFERROR(INDEX(YahooFinanceStatistics[[#All],[Value]],MATCH($C73&amp;AE$4,YahooFinanceStatistics[[#All],[Item]]&amp;YahooFinanceStatistics[[#All],[Symbol]],0)),"")</f>
        <v>194.95M</v>
      </c>
      <c r="AF73" s="19" t="str">
        <f t="array" ref="AF73">IFERROR(INDEX(YahooFinanceStatistics[[#All],[Value]],MATCH($C73&amp;AF$4,YahooFinanceStatistics[[#All],[Item]]&amp;YahooFinanceStatistics[[#All],[Symbol]],0)),"")</f>
        <v>83.73M</v>
      </c>
      <c r="AG73" s="19" t="str">
        <f t="array" ref="AG73">IFERROR(INDEX(YahooFinanceStatistics[[#All],[Value]],MATCH($C73&amp;AG$4,YahooFinanceStatistics[[#All],[Item]]&amp;YahooFinanceStatistics[[#All],[Symbol]],0)),"")</f>
        <v>5.34M</v>
      </c>
      <c r="AH73" s="19" t="str">
        <f t="array" ref="AH73">IFERROR(INDEX(YahooFinanceStatistics[[#All],[Value]],MATCH($C73&amp;AH$4,YahooFinanceStatistics[[#All],[Item]]&amp;YahooFinanceStatistics[[#All],[Symbol]],0)),"")</f>
        <v>434.85M</v>
      </c>
      <c r="AI73" s="19" t="str">
        <f t="array" ref="AI73">IFERROR(INDEX(YahooFinanceStatistics[[#All],[Value]],MATCH($C73&amp;AI$4,YahooFinanceStatistics[[#All],[Item]]&amp;YahooFinanceStatistics[[#All],[Symbol]],0)),"")</f>
        <v>1.48B</v>
      </c>
      <c r="AJ73" s="19" t="str">
        <f t="array" ref="AJ73">IFERROR(INDEX(YahooFinanceStatistics[[#All],[Value]],MATCH($C73&amp;AJ$4,YahooFinanceStatistics[[#All],[Item]]&amp;YahooFinanceStatistics[[#All],[Symbol]],0)),"")</f>
        <v>424.5M</v>
      </c>
      <c r="AK73" s="19" t="str">
        <f t="array" ref="AK73">IFERROR(INDEX(YahooFinanceStatistics[[#All],[Value]],MATCH($C73&amp;AK$4,YahooFinanceStatistics[[#All],[Item]]&amp;YahooFinanceStatistics[[#All],[Symbol]],0)),"")</f>
        <v>1.34B</v>
      </c>
      <c r="AL73" s="19" t="str">
        <f t="array" ref="AL73">IFERROR(INDEX(YahooFinanceStatistics[[#All],[Value]],MATCH($C73&amp;AL$4,YahooFinanceStatistics[[#All],[Item]]&amp;YahooFinanceStatistics[[#All],[Symbol]],0)),"")</f>
        <v>2.49B</v>
      </c>
      <c r="AM73" s="19" t="str">
        <f t="array" ref="AM73">IFERROR(INDEX(YahooFinanceStatistics[[#All],[Value]],MATCH($C73&amp;AM$4,YahooFinanceStatistics[[#All],[Item]]&amp;YahooFinanceStatistics[[#All],[Symbol]],0)),"")</f>
        <v>296.28M</v>
      </c>
      <c r="AN73" s="19" t="str">
        <f t="array" ref="AN73">IFERROR(INDEX(YahooFinanceStatistics[[#All],[Value]],MATCH($C73&amp;AN$4,YahooFinanceStatistics[[#All],[Item]]&amp;YahooFinanceStatistics[[#All],[Symbol]],0)),"")</f>
        <v>47.12k</v>
      </c>
      <c r="AO73" s="19" t="str">
        <f t="array" ref="AO73">IFERROR(INDEX(YahooFinanceStatistics[[#All],[Value]],MATCH($C73&amp;AO$4,YahooFinanceStatistics[[#All],[Item]]&amp;YahooFinanceStatistics[[#All],[Symbol]],0)),"")</f>
        <v>-43.56M</v>
      </c>
      <c r="AP73" s="19" t="str">
        <f t="array" ref="AP73">IFERROR(INDEX(YahooFinanceStatistics[[#All],[Value]],MATCH($C73&amp;AP$4,YahooFinanceStatistics[[#All],[Item]]&amp;YahooFinanceStatistics[[#All],[Symbol]],0)),"")</f>
        <v>38.14M</v>
      </c>
      <c r="AQ73" s="19" t="str">
        <f t="array" ref="AQ73">IFERROR(INDEX(YahooFinanceStatistics[[#All],[Value]],MATCH($C73&amp;AQ$4,YahooFinanceStatistics[[#All],[Item]]&amp;YahooFinanceStatistics[[#All],[Symbol]],0)),"")</f>
        <v>179.18M</v>
      </c>
      <c r="AR73" s="19" t="str">
        <f t="array" ref="AR73">IFERROR(INDEX(YahooFinanceStatistics[[#All],[Value]],MATCH($C73&amp;AR$4,YahooFinanceStatistics[[#All],[Item]]&amp;YahooFinanceStatistics[[#All],[Symbol]],0)),"")</f>
        <v>-77.45M</v>
      </c>
      <c r="AS73" s="19" t="str">
        <f t="array" ref="AS73">IFERROR(INDEX(YahooFinanceStatistics[[#All],[Value]],MATCH($C73&amp;AS$4,YahooFinanceStatistics[[#All],[Item]]&amp;YahooFinanceStatistics[[#All],[Symbol]],0)),"")</f>
        <v>292.84M</v>
      </c>
      <c r="AT73" s="19" t="str">
        <f t="array" ref="AT73">IFERROR(INDEX(YahooFinanceStatistics[[#All],[Value]],MATCH($C73&amp;AT$4,YahooFinanceStatistics[[#All],[Item]]&amp;YahooFinanceStatistics[[#All],[Symbol]],0)),"")</f>
        <v>4.22B</v>
      </c>
      <c r="AU73" s="19" t="str">
        <f t="array" ref="AU73">IFERROR(INDEX(YahooFinanceStatistics[[#All],[Value]],MATCH($C73&amp;AU$4,YahooFinanceStatistics[[#All],[Item]]&amp;YahooFinanceStatistics[[#All],[Symbol]],0)),"")</f>
        <v>723.68M</v>
      </c>
      <c r="AV73" s="19" t="str">
        <f t="array" ref="AV73">IFERROR(INDEX(YahooFinanceStatistics[[#All],[Value]],MATCH($C73&amp;AV$4,YahooFinanceStatistics[[#All],[Item]]&amp;YahooFinanceStatistics[[#All],[Symbol]],0)),"")</f>
        <v>-69.26M</v>
      </c>
      <c r="AW73" s="19" t="str">
        <f t="array" ref="AW73">IFERROR(INDEX(YahooFinanceStatistics[[#All],[Value]],MATCH($C73&amp;AW$4,YahooFinanceStatistics[[#All],[Item]]&amp;YahooFinanceStatistics[[#All],[Symbol]],0)),"")</f>
        <v>48.72M</v>
      </c>
      <c r="AX73" s="19" t="str">
        <f t="array" ref="AX73">IFERROR(INDEX(YahooFinanceStatistics[[#All],[Value]],MATCH($C73&amp;AX$4,YahooFinanceStatistics[[#All],[Item]]&amp;YahooFinanceStatistics[[#All],[Symbol]],0)),"")</f>
        <v>107.34M</v>
      </c>
      <c r="AY73" s="19" t="str">
        <f t="array" ref="AY73">IFERROR(INDEX(YahooFinanceStatistics[[#All],[Value]],MATCH($C73&amp;AY$4,YahooFinanceStatistics[[#All],[Item]]&amp;YahooFinanceStatistics[[#All],[Symbol]],0)),"")</f>
        <v>449.88M</v>
      </c>
      <c r="AZ73" s="19" t="str">
        <f t="array" ref="AZ73">IFERROR(INDEX(YahooFinanceStatistics[[#All],[Value]],MATCH($C73&amp;AZ$4,YahooFinanceStatistics[[#All],[Item]]&amp;YahooFinanceStatistics[[#All],[Symbol]],0)),"")</f>
        <v>312.32M</v>
      </c>
      <c r="BA73" s="19" t="str">
        <f t="array" ref="BA73">IFERROR(INDEX(YahooFinanceStatistics[[#All],[Value]],MATCH($C73&amp;BA$4,YahooFinanceStatistics[[#All],[Item]]&amp;YahooFinanceStatistics[[#All],[Symbol]],0)),"")</f>
        <v>180.55M</v>
      </c>
      <c r="BB73" s="19" t="str">
        <f t="array" ref="BB73">IFERROR(INDEX(YahooFinanceStatistics[[#All],[Value]],MATCH($C73&amp;BB$4,YahooFinanceStatistics[[#All],[Item]]&amp;YahooFinanceStatistics[[#All],[Symbol]],0)),"")</f>
        <v>-325.91M</v>
      </c>
      <c r="BC73" s="19" t="str">
        <f t="array" ref="BC73">IFERROR(INDEX(YahooFinanceStatistics[[#All],[Value]],MATCH($C73&amp;BC$4,YahooFinanceStatistics[[#All],[Item]]&amp;YahooFinanceStatistics[[#All],[Symbol]],0)),"")</f>
        <v>-348.26M</v>
      </c>
      <c r="BD73" s="19" t="str">
        <f t="array" ref="BD73">IFERROR(INDEX(YahooFinanceStatistics[[#All],[Value]],MATCH($C73&amp;BD$4,YahooFinanceStatistics[[#All],[Item]]&amp;YahooFinanceStatistics[[#All],[Symbol]],0)),"")</f>
        <v>229.15M</v>
      </c>
      <c r="BE73" s="19" t="str">
        <f t="array" ref="BE73">IFERROR(INDEX(YahooFinanceStatistics[[#All],[Value]],MATCH($C73&amp;BE$4,YahooFinanceStatistics[[#All],[Item]]&amp;YahooFinanceStatistics[[#All],[Symbol]],0)),"")</f>
        <v>330.72M</v>
      </c>
      <c r="BF73" s="19" t="str">
        <f t="array" ref="BF73">IFERROR(INDEX(YahooFinanceStatistics[[#All],[Value]],MATCH($C73&amp;BF$4,YahooFinanceStatistics[[#All],[Item]]&amp;YahooFinanceStatistics[[#All],[Symbol]],0)),"")</f>
        <v>124.64M</v>
      </c>
      <c r="BG73" s="19" t="str">
        <f t="array" ref="BG73">IFERROR(INDEX(YahooFinanceStatistics[[#All],[Value]],MATCH($C73&amp;BG$4,YahooFinanceStatistics[[#All],[Item]]&amp;YahooFinanceStatistics[[#All],[Symbol]],0)),"")</f>
        <v>59.93M</v>
      </c>
      <c r="BH73" s="19" t="str">
        <f t="array" ref="BH73">IFERROR(INDEX(YahooFinanceStatistics[[#All],[Value]],MATCH($C73&amp;BH$4,YahooFinanceStatistics[[#All],[Item]]&amp;YahooFinanceStatistics[[#All],[Symbol]],0)),"")</f>
        <v>103.34M</v>
      </c>
      <c r="BI73" s="19" t="str">
        <f t="array" ref="BI73">IFERROR(INDEX(YahooFinanceStatistics[[#All],[Value]],MATCH($C73&amp;BI$4,YahooFinanceStatistics[[#All],[Item]]&amp;YahooFinanceStatistics[[#All],[Symbol]],0)),"")</f>
        <v>72.08M</v>
      </c>
      <c r="BJ73" s="19" t="str">
        <f t="array" ref="BJ73">IFERROR(INDEX(YahooFinanceStatistics[[#All],[Value]],MATCH($C73&amp;BJ$4,YahooFinanceStatistics[[#All],[Item]]&amp;YahooFinanceStatistics[[#All],[Symbol]],0)),"")</f>
        <v>4.09M</v>
      </c>
      <c r="BK73" s="19" t="str">
        <f t="array" ref="BK73">IFERROR(INDEX(YahooFinanceStatistics[[#All],[Value]],MATCH($C73&amp;BK$4,YahooFinanceStatistics[[#All],[Item]]&amp;YahooFinanceStatistics[[#All],[Symbol]],0)),"")</f>
        <v>1.51B</v>
      </c>
      <c r="BL73" s="19" t="str">
        <f t="array" ref="BL73">IFERROR(INDEX(YahooFinanceStatistics[[#All],[Value]],MATCH($C73&amp;BL$4,YahooFinanceStatistics[[#All],[Item]]&amp;YahooFinanceStatistics[[#All],[Symbol]],0)),"")</f>
        <v>252.75M</v>
      </c>
      <c r="BM73" s="19" t="str">
        <f t="array" ref="BM73">IFERROR(INDEX(YahooFinanceStatistics[[#All],[Value]],MATCH($C73&amp;BM$4,YahooFinanceStatistics[[#All],[Item]]&amp;YahooFinanceStatistics[[#All],[Symbol]],0)),"")</f>
        <v>1.48B</v>
      </c>
      <c r="BN73" s="19" t="str">
        <f t="array" ref="BN73">IFERROR(INDEX(YahooFinanceStatistics[[#All],[Value]],MATCH($C73&amp;BN$4,YahooFinanceStatistics[[#All],[Item]]&amp;YahooFinanceStatistics[[#All],[Symbol]],0)),"")</f>
        <v>6.09B</v>
      </c>
      <c r="BO73" s="19" t="str">
        <f t="array" ref="BO73">IFERROR(INDEX(YahooFinanceStatistics[[#All],[Value]],MATCH($C73&amp;BO$4,YahooFinanceStatistics[[#All],[Item]]&amp;YahooFinanceStatistics[[#All],[Symbol]],0)),"")</f>
        <v>795.71M</v>
      </c>
      <c r="BP73" s="19" t="str">
        <f t="array" ref="BP73">IFERROR(INDEX(YahooFinanceStatistics[[#All],[Value]],MATCH($C73&amp;BP$4,YahooFinanceStatistics[[#All],[Item]]&amp;YahooFinanceStatistics[[#All],[Symbol]],0)),"")</f>
        <v>1.88B</v>
      </c>
      <c r="BQ73" s="19" t="str">
        <f t="array" ref="BQ73">IFERROR(INDEX(YahooFinanceStatistics[[#All],[Value]],MATCH($C73&amp;BQ$4,YahooFinanceStatistics[[#All],[Item]]&amp;YahooFinanceStatistics[[#All],[Symbol]],0)),"")</f>
        <v>-828.38k</v>
      </c>
      <c r="BR73" s="19" t="str">
        <f t="array" ref="BR73">IFERROR(INDEX(YahooFinanceStatistics[[#All],[Value]],MATCH($C73&amp;BR$4,YahooFinanceStatistics[[#All],[Item]]&amp;YahooFinanceStatistics[[#All],[Symbol]],0)),"")</f>
        <v>-841.03M</v>
      </c>
      <c r="BS73" s="19" t="str">
        <f t="array" ref="BS73">IFERROR(INDEX(YahooFinanceStatistics[[#All],[Value]],MATCH($C73&amp;BS$4,YahooFinanceStatistics[[#All],[Item]]&amp;YahooFinanceStatistics[[#All],[Symbol]],0)),"")</f>
        <v>-324.53M</v>
      </c>
      <c r="BT73" s="19" t="str">
        <f t="array" ref="BT73">IFERROR(INDEX(YahooFinanceStatistics[[#All],[Value]],MATCH($C73&amp;BT$4,YahooFinanceStatistics[[#All],[Item]]&amp;YahooFinanceStatistics[[#All],[Symbol]],0)),"")</f>
        <v>72M</v>
      </c>
      <c r="BU73" s="19" t="str">
        <f t="array" ref="BU73">IFERROR(INDEX(YahooFinanceStatistics[[#All],[Value]],MATCH($C73&amp;BU$4,YahooFinanceStatistics[[#All],[Item]]&amp;YahooFinanceStatistics[[#All],[Symbol]],0)),"")</f>
        <v>-6.59B</v>
      </c>
      <c r="BV73" s="19" t="str">
        <f t="array" ref="BV73">IFERROR(INDEX(YahooFinanceStatistics[[#All],[Value]],MATCH($C73&amp;BV$4,YahooFinanceStatistics[[#All],[Item]]&amp;YahooFinanceStatistics[[#All],[Symbol]],0)),"")</f>
        <v>299.75M</v>
      </c>
      <c r="BW73" s="19" t="str">
        <f t="array" ref="BW73">IFERROR(INDEX(YahooFinanceStatistics[[#All],[Value]],MATCH($C73&amp;BW$4,YahooFinanceStatistics[[#All],[Item]]&amp;YahooFinanceStatistics[[#All],[Symbol]],0)),"")</f>
        <v>N/A</v>
      </c>
      <c r="BX73" s="19" t="str">
        <f t="array" ref="BX73">IFERROR(INDEX(YahooFinanceStatistics[[#All],[Value]],MATCH($C73&amp;BX$4,YahooFinanceStatistics[[#All],[Item]]&amp;YahooFinanceStatistics[[#All],[Symbol]],0)),"")</f>
        <v>376.02M</v>
      </c>
      <c r="BY73" s="19" t="str">
        <f t="array" ref="BY73">IFERROR(INDEX(YahooFinanceStatistics[[#All],[Value]],MATCH($C73&amp;BY$4,YahooFinanceStatistics[[#All],[Item]]&amp;YahooFinanceStatistics[[#All],[Symbol]],0)),"")</f>
        <v>3.15B</v>
      </c>
      <c r="BZ73" s="19" t="str">
        <f t="array" ref="BZ73">IFERROR(INDEX(YahooFinanceStatistics[[#All],[Value]],MATCH($C73&amp;BZ$4,YahooFinanceStatistics[[#All],[Item]]&amp;YahooFinanceStatistics[[#All],[Symbol]],0)),"")</f>
        <v>1.79B</v>
      </c>
      <c r="CA73" s="19" t="str">
        <f t="array" ref="CA73">IFERROR(INDEX(YahooFinanceStatistics[[#All],[Value]],MATCH($C73&amp;CA$4,YahooFinanceStatistics[[#All],[Item]]&amp;YahooFinanceStatistics[[#All],[Symbol]],0)),"")</f>
        <v>N/A</v>
      </c>
      <c r="CB73" s="19" t="str">
        <f t="array" ref="CB73">IFERROR(INDEX(YahooFinanceStatistics[[#All],[Value]],MATCH($C73&amp;CB$4,YahooFinanceStatistics[[#All],[Item]]&amp;YahooFinanceStatistics[[#All],[Symbol]],0)),"")</f>
        <v>N/A</v>
      </c>
      <c r="CC73" s="19" t="str">
        <f t="array" ref="CC73">IFERROR(INDEX(YahooFinanceStatistics[[#All],[Value]],MATCH($C73&amp;CC$4,YahooFinanceStatistics[[#All],[Item]]&amp;YahooFinanceStatistics[[#All],[Symbol]],0)),"")</f>
        <v>N/A</v>
      </c>
      <c r="CD73" s="19" t="str">
        <f t="array" ref="CD73">IFERROR(INDEX(YahooFinanceStatistics[[#All],[Value]],MATCH($C73&amp;CD$4,YahooFinanceStatistics[[#All],[Item]]&amp;YahooFinanceStatistics[[#All],[Symbol]],0)),"")</f>
        <v>N/A</v>
      </c>
      <c r="CE73" s="19" t="str">
        <f t="array" ref="CE73">IFERROR(INDEX(YahooFinanceStatistics[[#All],[Value]],MATCH($C73&amp;CE$4,YahooFinanceStatistics[[#All],[Item]]&amp;YahooFinanceStatistics[[#All],[Symbol]],0)),"")</f>
        <v>N/A</v>
      </c>
      <c r="CF73" s="19" t="str">
        <f t="array" ref="CF73">IFERROR(INDEX(YahooFinanceStatistics[[#All],[Value]],MATCH($C73&amp;CF$4,YahooFinanceStatistics[[#All],[Item]]&amp;YahooFinanceStatistics[[#All],[Symbol]],0)),"")</f>
        <v>N/A</v>
      </c>
      <c r="CG73" s="19" t="str">
        <f t="array" ref="CG73">IFERROR(INDEX(YahooFinanceStatistics[[#All],[Value]],MATCH($C73&amp;CG$4,YahooFinanceStatistics[[#All],[Item]]&amp;YahooFinanceStatistics[[#All],[Symbol]],0)),"")</f>
        <v>N/A</v>
      </c>
      <c r="CH73" s="19" t="str">
        <f t="array" ref="CH73">IFERROR(INDEX(YahooFinanceStatistics[[#All],[Value]],MATCH($C73&amp;CH$4,YahooFinanceStatistics[[#All],[Item]]&amp;YahooFinanceStatistics[[#All],[Symbol]],0)),"")</f>
        <v>N/A</v>
      </c>
      <c r="CI73" s="19" t="str">
        <f t="array" ref="CI73">IFERROR(INDEX(YahooFinanceStatistics[[#All],[Value]],MATCH($C73&amp;CI$4,YahooFinanceStatistics[[#All],[Item]]&amp;YahooFinanceStatistics[[#All],[Symbol]],0)),"")</f>
        <v>N/A</v>
      </c>
      <c r="CJ73" s="19" t="str">
        <f t="array" ref="CJ73">IFERROR(INDEX(YahooFinanceStatistics[[#All],[Value]],MATCH($C73&amp;CJ$4,YahooFinanceStatistics[[#All],[Item]]&amp;YahooFinanceStatistics[[#All],[Symbol]],0)),"")</f>
        <v>565.37M</v>
      </c>
      <c r="CK73" s="19" t="str">
        <f t="array" ref="CK73">IFERROR(INDEX(YahooFinanceStatistics[[#All],[Value]],MATCH($C73&amp;CK$4,YahooFinanceStatistics[[#All],[Item]]&amp;YahooFinanceStatistics[[#All],[Symbol]],0)),"")</f>
        <v>47.89M</v>
      </c>
      <c r="CL73" s="19" t="str">
        <f t="array" ref="CL73">IFERROR(INDEX(YahooFinanceStatistics[[#All],[Value]],MATCH($C73&amp;CL$4,YahooFinanceStatistics[[#All],[Item]]&amp;YahooFinanceStatistics[[#All],[Symbol]],0)),"")</f>
        <v>N/A</v>
      </c>
      <c r="CM73" s="19" t="str">
        <f t="array" ref="CM73">IFERROR(INDEX(YahooFinanceStatistics[[#All],[Value]],MATCH($C73&amp;CM$4,YahooFinanceStatistics[[#All],[Item]]&amp;YahooFinanceStatistics[[#All],[Symbol]],0)),"")</f>
        <v>N/A</v>
      </c>
      <c r="CN73" s="19" t="str">
        <f t="array" ref="CN73">IFERROR(INDEX(YahooFinanceStatistics[[#All],[Value]],MATCH($C73&amp;CN$4,YahooFinanceStatistics[[#All],[Item]]&amp;YahooFinanceStatistics[[#All],[Symbol]],0)),"")</f>
        <v>N/A</v>
      </c>
      <c r="CO73" s="19" t="str">
        <f t="array" ref="CO73">IFERROR(INDEX(YahooFinanceStatistics[[#All],[Value]],MATCH($C73&amp;CO$4,YahooFinanceStatistics[[#All],[Item]]&amp;YahooFinanceStatistics[[#All],[Symbol]],0)),"")</f>
        <v>244.86M</v>
      </c>
      <c r="CP73" s="19" t="str">
        <f t="array" ref="CP73">IFERROR(INDEX(YahooFinanceStatistics[[#All],[Value]],MATCH($C73&amp;CP$4,YahooFinanceStatistics[[#All],[Item]]&amp;YahooFinanceStatistics[[#All],[Symbol]],0)),"")</f>
        <v>-127.88M</v>
      </c>
      <c r="CQ73" s="19" t="str">
        <f t="array" ref="CQ73">IFERROR(INDEX(YahooFinanceStatistics[[#All],[Value]],MATCH($C73&amp;CQ$4,YahooFinanceStatistics[[#All],[Item]]&amp;YahooFinanceStatistics[[#All],[Symbol]],0)),"")</f>
        <v>-4.55B</v>
      </c>
      <c r="CR73" s="19" t="str">
        <f t="array" ref="CR73">IFERROR(INDEX(YahooFinanceStatistics[[#All],[Value]],MATCH($C73&amp;CR$4,YahooFinanceStatistics[[#All],[Item]]&amp;YahooFinanceStatistics[[#All],[Symbol]],0)),"")</f>
        <v>-11.66B</v>
      </c>
      <c r="CS73" s="19" t="str">
        <f t="array" ref="CS73">IFERROR(INDEX(YahooFinanceStatistics[[#All],[Value]],MATCH($C73&amp;CS$4,YahooFinanceStatistics[[#All],[Item]]&amp;YahooFinanceStatistics[[#All],[Symbol]],0)),"")</f>
        <v>N/A</v>
      </c>
      <c r="CT73" s="19" t="str">
        <f t="array" ref="CT73">IFERROR(INDEX(YahooFinanceStatistics[[#All],[Value]],MATCH($C73&amp;CT$4,YahooFinanceStatistics[[#All],[Item]]&amp;YahooFinanceStatistics[[#All],[Symbol]],0)),"")</f>
        <v>-7.11B</v>
      </c>
      <c r="CU73" s="19" t="str">
        <f t="array" ref="CU73">IFERROR(INDEX(YahooFinanceStatistics[[#All],[Value]],MATCH($C73&amp;CU$4,YahooFinanceStatistics[[#All],[Item]]&amp;YahooFinanceStatistics[[#All],[Symbol]],0)),"")</f>
        <v>-3.21B</v>
      </c>
      <c r="CV73" s="19" t="str">
        <f t="array" ref="CV73">IFERROR(INDEX(YahooFinanceStatistics[[#All],[Value]],MATCH($C73&amp;CV$4,YahooFinanceStatistics[[#All],[Item]]&amp;YahooFinanceStatistics[[#All],[Symbol]],0)),"")</f>
        <v>-6.22B</v>
      </c>
      <c r="CW73" s="19" t="str">
        <f t="array" ref="CW73">IFERROR(INDEX(YahooFinanceStatistics[[#All],[Value]],MATCH($C73&amp;CW$4,YahooFinanceStatistics[[#All],[Item]]&amp;YahooFinanceStatistics[[#All],[Symbol]],0)),"")</f>
        <v>464.88M</v>
      </c>
      <c r="CX73" s="19" t="str">
        <f t="array" ref="CX73">IFERROR(INDEX(YahooFinanceStatistics[[#All],[Value]],MATCH($C73&amp;CX$4,YahooFinanceStatistics[[#All],[Item]]&amp;YahooFinanceStatistics[[#All],[Symbol]],0)),"")</f>
        <v>-318.78M</v>
      </c>
      <c r="CY73" s="19" t="str">
        <f t="array" ref="CY73">IFERROR(INDEX(YahooFinanceStatistics[[#All],[Value]],MATCH($C73&amp;CY$4,YahooFinanceStatistics[[#All],[Item]]&amp;YahooFinanceStatistics[[#All],[Symbol]],0)),"")</f>
        <v>-694.81M</v>
      </c>
      <c r="CZ73" s="19" t="str">
        <f t="array" ref="CZ73">IFERROR(INDEX(YahooFinanceStatistics[[#All],[Value]],MATCH($C73&amp;CZ$4,YahooFinanceStatistics[[#All],[Item]]&amp;YahooFinanceStatistics[[#All],[Symbol]],0)),"")</f>
        <v>1.9B</v>
      </c>
      <c r="DA73" s="19" t="str">
        <f t="array" ref="DA73">IFERROR(INDEX(YahooFinanceStatistics[[#All],[Value]],MATCH($C73&amp;DA$4,YahooFinanceStatistics[[#All],[Item]]&amp;YahooFinanceStatistics[[#All],[Symbol]],0)),"")</f>
        <v>-1.25B</v>
      </c>
      <c r="DB73" s="19" t="str">
        <f t="array" ref="DB73">IFERROR(INDEX(YahooFinanceStatistics[[#All],[Value]],MATCH($C73&amp;DB$4,YahooFinanceStatistics[[#All],[Item]]&amp;YahooFinanceStatistics[[#All],[Symbol]],0)),"")</f>
        <v>413.35M</v>
      </c>
      <c r="DC73" s="19" t="str">
        <f t="array" ref="DC73">IFERROR(INDEX(YahooFinanceStatistics[[#All],[Value]],MATCH($C73&amp;DC$4,YahooFinanceStatistics[[#All],[Item]]&amp;YahooFinanceStatistics[[#All],[Symbol]],0)),"")</f>
        <v>-246M</v>
      </c>
      <c r="DD73" s="19" t="str">
        <f t="array" ref="DD73">IFERROR(INDEX(YahooFinanceStatistics[[#All],[Value]],MATCH($C73&amp;DD$4,YahooFinanceStatistics[[#All],[Item]]&amp;YahooFinanceStatistics[[#All],[Symbol]],0)),"")</f>
        <v>22.6M</v>
      </c>
      <c r="DE73" s="19" t="str">
        <f t="array" ref="DE73">IFERROR(INDEX(YahooFinanceStatistics[[#All],[Value]],MATCH($C73&amp;DE$4,YahooFinanceStatistics[[#All],[Item]]&amp;YahooFinanceStatistics[[#All],[Symbol]],0)),"")</f>
        <v>-16.13M</v>
      </c>
      <c r="DF73" s="19" t="str">
        <f t="array" ref="DF73">IFERROR(INDEX(YahooFinanceStatistics[[#All],[Value]],MATCH($C73&amp;DF$4,YahooFinanceStatistics[[#All],[Item]]&amp;YahooFinanceStatistics[[#All],[Symbol]],0)),"")</f>
        <v>66.69M</v>
      </c>
      <c r="DG73" s="19" t="str">
        <f t="array" ref="DG73">IFERROR(INDEX(YahooFinanceStatistics[[#All],[Value]],MATCH($C73&amp;DG$4,YahooFinanceStatistics[[#All],[Item]]&amp;YahooFinanceStatistics[[#All],[Symbol]],0)),"")</f>
        <v>469.5M</v>
      </c>
      <c r="DH73" s="19" t="str">
        <f t="array" ref="DH73">IFERROR(INDEX(YahooFinanceStatistics[[#All],[Value]],MATCH($C73&amp;DH$4,YahooFinanceStatistics[[#All],[Item]]&amp;YahooFinanceStatistics[[#All],[Symbol]],0)),"")</f>
        <v>135.44M</v>
      </c>
      <c r="DI73" s="19" t="str">
        <f t="array" ref="DI73">IFERROR(INDEX(YahooFinanceStatistics[[#All],[Value]],MATCH($C73&amp;DI$4,YahooFinanceStatistics[[#All],[Item]]&amp;YahooFinanceStatistics[[#All],[Symbol]],0)),"")</f>
        <v>2.62B</v>
      </c>
      <c r="DJ73" s="19" t="str">
        <f t="array" ref="DJ73">IFERROR(INDEX(YahooFinanceStatistics[[#All],[Value]],MATCH($C73&amp;DJ$4,YahooFinanceStatistics[[#All],[Item]]&amp;YahooFinanceStatistics[[#All],[Symbol]],0)),"")</f>
        <v>-634.55M</v>
      </c>
      <c r="DK73" s="19" t="str">
        <f t="array" ref="DK73">IFERROR(INDEX(YahooFinanceStatistics[[#All],[Value]],MATCH($C73&amp;DK$4,YahooFinanceStatistics[[#All],[Item]]&amp;YahooFinanceStatistics[[#All],[Symbol]],0)),"")</f>
        <v>-66.82M</v>
      </c>
      <c r="DL73" s="19" t="str">
        <f t="array" ref="DL73">IFERROR(INDEX(YahooFinanceStatistics[[#All],[Value]],MATCH($C73&amp;DL$4,YahooFinanceStatistics[[#All],[Item]]&amp;YahooFinanceStatistics[[#All],[Symbol]],0)),"")</f>
        <v>80.82M</v>
      </c>
      <c r="DM73" s="19" t="str">
        <f t="array" ref="DM73">IFERROR(INDEX(YahooFinanceStatistics[[#All],[Value]],MATCH($C73&amp;DM$4,YahooFinanceStatistics[[#All],[Item]]&amp;YahooFinanceStatistics[[#All],[Symbol]],0)),"")</f>
        <v>-26.52M</v>
      </c>
      <c r="DN73" s="19" t="str">
        <f t="array" ref="DN73">IFERROR(INDEX(YahooFinanceStatistics[[#All],[Value]],MATCH($C73&amp;DN$4,YahooFinanceStatistics[[#All],[Item]]&amp;YahooFinanceStatistics[[#All],[Symbol]],0)),"")</f>
        <v>-139.16M</v>
      </c>
      <c r="DO73" s="19" t="str">
        <f t="array" ref="DO73">IFERROR(INDEX(YahooFinanceStatistics[[#All],[Value]],MATCH($C73&amp;DO$4,YahooFinanceStatistics[[#All],[Item]]&amp;YahooFinanceStatistics[[#All],[Symbol]],0)),"")</f>
        <v>447.61M</v>
      </c>
      <c r="DP73" s="19" t="str">
        <f t="array" ref="DP73">IFERROR(INDEX(YahooFinanceStatistics[[#All],[Value]],MATCH($C73&amp;DP$4,YahooFinanceStatistics[[#All],[Item]]&amp;YahooFinanceStatistics[[#All],[Symbol]],0)),"")</f>
        <v>656.61M</v>
      </c>
      <c r="DQ73" s="19" t="str">
        <f t="array" ref="DQ73">IFERROR(INDEX(YahooFinanceStatistics[[#All],[Value]],MATCH($C73&amp;DQ$4,YahooFinanceStatistics[[#All],[Item]]&amp;YahooFinanceStatistics[[#All],[Symbol]],0)),"")</f>
        <v>748.37M</v>
      </c>
      <c r="DR73" s="19" t="str">
        <f t="array" ref="DR73">IFERROR(INDEX(YahooFinanceStatistics[[#All],[Value]],MATCH($C73&amp;DR$4,YahooFinanceStatistics[[#All],[Item]]&amp;YahooFinanceStatistics[[#All],[Symbol]],0)),"")</f>
        <v>1.25B</v>
      </c>
      <c r="DS73" s="19" t="str">
        <f t="array" ref="DS73">IFERROR(INDEX(YahooFinanceStatistics[[#All],[Value]],MATCH($C73&amp;DS$4,YahooFinanceStatistics[[#All],[Item]]&amp;YahooFinanceStatistics[[#All],[Symbol]],0)),"")</f>
        <v>-46.67M</v>
      </c>
      <c r="DT73" s="19" t="str">
        <f t="array" ref="DT73">IFERROR(INDEX(YahooFinanceStatistics[[#All],[Value]],MATCH($C73&amp;DT$4,YahooFinanceStatistics[[#All],[Item]]&amp;YahooFinanceStatistics[[#All],[Symbol]],0)),"")</f>
        <v>129.62M</v>
      </c>
      <c r="DU73" s="19" t="str">
        <f t="array" ref="DU73">IFERROR(INDEX(YahooFinanceStatistics[[#All],[Value]],MATCH($C73&amp;DU$4,YahooFinanceStatistics[[#All],[Item]]&amp;YahooFinanceStatistics[[#All],[Symbol]],0)),"")</f>
        <v>165.06M</v>
      </c>
      <c r="DV73" s="19" t="str">
        <f t="array" ref="DV73">IFERROR(INDEX(YahooFinanceStatistics[[#All],[Value]],MATCH($C73&amp;DV$4,YahooFinanceStatistics[[#All],[Item]]&amp;YahooFinanceStatistics[[#All],[Symbol]],0)),"")</f>
        <v>184.98M</v>
      </c>
      <c r="DW73" s="19" t="str">
        <f t="array" ref="DW73">IFERROR(INDEX(YahooFinanceStatistics[[#All],[Value]],MATCH($C73&amp;DW$4,YahooFinanceStatistics[[#All],[Item]]&amp;YahooFinanceStatistics[[#All],[Symbol]],0)),"")</f>
        <v>-18.37M</v>
      </c>
      <c r="DX73" s="19" t="str">
        <f t="array" ref="DX73">IFERROR(INDEX(YahooFinanceStatistics[[#All],[Value]],MATCH($C73&amp;DX$4,YahooFinanceStatistics[[#All],[Item]]&amp;YahooFinanceStatistics[[#All],[Symbol]],0)),"")</f>
        <v>-94.84M</v>
      </c>
      <c r="DY73" s="19" t="str">
        <f t="array" ref="DY73">IFERROR(INDEX(YahooFinanceStatistics[[#All],[Value]],MATCH($C73&amp;DY$4,YahooFinanceStatistics[[#All],[Item]]&amp;YahooFinanceStatistics[[#All],[Symbol]],0)),"")</f>
        <v>67.1M</v>
      </c>
      <c r="DZ73" s="19" t="str">
        <f t="array" ref="DZ73">IFERROR(INDEX(YahooFinanceStatistics[[#All],[Value]],MATCH($C73&amp;DZ$4,YahooFinanceStatistics[[#All],[Item]]&amp;YahooFinanceStatistics[[#All],[Symbol]],0)),"")</f>
        <v>238.59M</v>
      </c>
      <c r="EA73" s="19" t="str">
        <f t="array" ref="EA73">IFERROR(INDEX(YahooFinanceStatistics[[#All],[Value]],MATCH($C73&amp;EA$4,YahooFinanceStatistics[[#All],[Item]]&amp;YahooFinanceStatistics[[#All],[Symbol]],0)),"")</f>
        <v>681.52M</v>
      </c>
      <c r="EB73" s="19" t="str">
        <f t="array" ref="EB73">IFERROR(INDEX(YahooFinanceStatistics[[#All],[Value]],MATCH($C73&amp;EB$4,YahooFinanceStatistics[[#All],[Item]]&amp;YahooFinanceStatistics[[#All],[Symbol]],0)),"")</f>
        <v>-461.6M</v>
      </c>
      <c r="EC73" s="19" t="str">
        <f t="array" ref="EC73">IFERROR(INDEX(YahooFinanceStatistics[[#All],[Value]],MATCH($C73&amp;EC$4,YahooFinanceStatistics[[#All],[Item]]&amp;YahooFinanceStatistics[[#All],[Symbol]],0)),"")</f>
        <v>138.01M</v>
      </c>
      <c r="ED73" s="19" t="str">
        <f t="array" ref="ED73">IFERROR(INDEX(YahooFinanceStatistics[[#All],[Value]],MATCH($C73&amp;ED$4,YahooFinanceStatistics[[#All],[Item]]&amp;YahooFinanceStatistics[[#All],[Symbol]],0)),"")</f>
        <v>-30.51M</v>
      </c>
      <c r="EE73" s="19" t="str">
        <f t="array" ref="EE73">IFERROR(INDEX(YahooFinanceStatistics[[#All],[Value]],MATCH($C73&amp;EE$4,YahooFinanceStatistics[[#All],[Item]]&amp;YahooFinanceStatistics[[#All],[Symbol]],0)),"")</f>
        <v>125.26M</v>
      </c>
      <c r="EF73" s="19" t="str">
        <f t="array" ref="EF73">IFERROR(INDEX(YahooFinanceStatistics[[#All],[Value]],MATCH($C73&amp;EF$4,YahooFinanceStatistics[[#All],[Item]]&amp;YahooFinanceStatistics[[#All],[Symbol]],0)),"")</f>
        <v>798.5M</v>
      </c>
      <c r="EG73" s="19" t="str">
        <f t="array" ref="EG73">IFERROR(INDEX(YahooFinanceStatistics[[#All],[Value]],MATCH($C73&amp;EG$4,YahooFinanceStatistics[[#All],[Item]]&amp;YahooFinanceStatistics[[#All],[Symbol]],0)),"")</f>
        <v>-33.54M</v>
      </c>
      <c r="EH73" s="19" t="str">
        <f t="array" ref="EH73">IFERROR(INDEX(YahooFinanceStatistics[[#All],[Value]],MATCH($C73&amp;EH$4,YahooFinanceStatistics[[#All],[Item]]&amp;YahooFinanceStatistics[[#All],[Symbol]],0)),"")</f>
        <v>-71.77M</v>
      </c>
      <c r="EI73" s="19" t="str">
        <f t="array" ref="EI73">IFERROR(INDEX(YahooFinanceStatistics[[#All],[Value]],MATCH($C73&amp;EI$4,YahooFinanceStatistics[[#All],[Item]]&amp;YahooFinanceStatistics[[#All],[Symbol]],0)),"")</f>
        <v>67.36M</v>
      </c>
      <c r="EJ73" s="19" t="str">
        <f t="array" ref="EJ73">IFERROR(INDEX(YahooFinanceStatistics[[#All],[Value]],MATCH($C73&amp;EJ$4,YahooFinanceStatistics[[#All],[Item]]&amp;YahooFinanceStatistics[[#All],[Symbol]],0)),"")</f>
        <v>-69.33M</v>
      </c>
      <c r="EK73" s="19" t="str">
        <f t="array" ref="EK73">IFERROR(INDEX(YahooFinanceStatistics[[#All],[Value]],MATCH($C73&amp;EK$4,YahooFinanceStatistics[[#All],[Item]]&amp;YahooFinanceStatistics[[#All],[Symbol]],0)),"")</f>
        <v>-88.08M</v>
      </c>
      <c r="EL73" s="19" t="str">
        <f t="array" ref="EL73">IFERROR(INDEX(YahooFinanceStatistics[[#All],[Value]],MATCH($C73&amp;EL$4,YahooFinanceStatistics[[#All],[Item]]&amp;YahooFinanceStatistics[[#All],[Symbol]],0)),"")</f>
        <v>437.12M</v>
      </c>
      <c r="EM73" s="19" t="str">
        <f t="array" ref="EM73">IFERROR(INDEX(YahooFinanceStatistics[[#All],[Value]],MATCH($C73&amp;EM$4,YahooFinanceStatistics[[#All],[Item]]&amp;YahooFinanceStatistics[[#All],[Symbol]],0)),"")</f>
        <v>-8.29M</v>
      </c>
      <c r="EN73" s="19" t="str">
        <f t="array" ref="EN73">IFERROR(INDEX(YahooFinanceStatistics[[#All],[Value]],MATCH($C73&amp;EN$4,YahooFinanceStatistics[[#All],[Item]]&amp;YahooFinanceStatistics[[#All],[Symbol]],0)),"")</f>
        <v>-62.36M</v>
      </c>
      <c r="EO73" s="19" t="str">
        <f t="array" ref="EO73">IFERROR(INDEX(YahooFinanceStatistics[[#All],[Value]],MATCH($C73&amp;EO$4,YahooFinanceStatistics[[#All],[Item]]&amp;YahooFinanceStatistics[[#All],[Symbol]],0)),"")</f>
        <v>145.02M</v>
      </c>
      <c r="EP73" s="19" t="str">
        <f t="array" ref="EP73">IFERROR(INDEX(YahooFinanceStatistics[[#All],[Value]],MATCH($C73&amp;EP$4,YahooFinanceStatistics[[#All],[Item]]&amp;YahooFinanceStatistics[[#All],[Symbol]],0)),"")</f>
        <v>9.13M</v>
      </c>
      <c r="EQ73" s="19" t="str">
        <f t="array" ref="EQ73">IFERROR(INDEX(YahooFinanceStatistics[[#All],[Value]],MATCH($C73&amp;EQ$4,YahooFinanceStatistics[[#All],[Item]]&amp;YahooFinanceStatistics[[#All],[Symbol]],0)),"")</f>
        <v>35.4M</v>
      </c>
      <c r="ER73" s="19" t="str">
        <f t="array" ref="ER73">IFERROR(INDEX(YahooFinanceStatistics[[#All],[Value]],MATCH($C73&amp;ER$4,YahooFinanceStatistics[[#All],[Item]]&amp;YahooFinanceStatistics[[#All],[Symbol]],0)),"")</f>
        <v>34.11M</v>
      </c>
      <c r="ES73" s="19" t="str">
        <f t="array" ref="ES73">IFERROR(INDEX(YahooFinanceStatistics[[#All],[Value]],MATCH($C73&amp;ES$4,YahooFinanceStatistics[[#All],[Item]]&amp;YahooFinanceStatistics[[#All],[Symbol]],0)),"")</f>
        <v>149.15M</v>
      </c>
      <c r="ET73" s="19" t="str">
        <f t="array" ref="ET73">IFERROR(INDEX(YahooFinanceStatistics[[#All],[Value]],MATCH($C73&amp;ET$4,YahooFinanceStatistics[[#All],[Item]]&amp;YahooFinanceStatistics[[#All],[Symbol]],0)),"")</f>
        <v>200.99M</v>
      </c>
      <c r="EU73" s="19" t="str">
        <f t="array" ref="EU73">IFERROR(INDEX(YahooFinanceStatistics[[#All],[Value]],MATCH($C73&amp;EU$4,YahooFinanceStatistics[[#All],[Item]]&amp;YahooFinanceStatistics[[#All],[Symbol]],0)),"")</f>
        <v>474.59M</v>
      </c>
      <c r="EV73" s="19" t="str">
        <f t="array" ref="EV73">IFERROR(INDEX(YahooFinanceStatistics[[#All],[Value]],MATCH($C73&amp;EV$4,YahooFinanceStatistics[[#All],[Item]]&amp;YahooFinanceStatistics[[#All],[Symbol]],0)),"")</f>
        <v>-140.72M</v>
      </c>
      <c r="EW73" s="19" t="str">
        <f t="array" ref="EW73">IFERROR(INDEX(YahooFinanceStatistics[[#All],[Value]],MATCH($C73&amp;EW$4,YahooFinanceStatistics[[#All],[Item]]&amp;YahooFinanceStatistics[[#All],[Symbol]],0)),"")</f>
        <v>117.85M</v>
      </c>
      <c r="EX73" s="19" t="str">
        <f t="array" ref="EX73">IFERROR(INDEX(YahooFinanceStatistics[[#All],[Value]],MATCH($C73&amp;EX$4,YahooFinanceStatistics[[#All],[Item]]&amp;YahooFinanceStatistics[[#All],[Symbol]],0)),"")</f>
        <v>543.12M</v>
      </c>
      <c r="EY73" s="19" t="str">
        <f t="array" ref="EY73">IFERROR(INDEX(YahooFinanceStatistics[[#All],[Value]],MATCH($C73&amp;EY$4,YahooFinanceStatistics[[#All],[Item]]&amp;YahooFinanceStatistics[[#All],[Symbol]],0)),"")</f>
        <v>-33.14M</v>
      </c>
      <c r="EZ73" s="19" t="str">
        <f t="array" ref="EZ73">IFERROR(INDEX(YahooFinanceStatistics[[#All],[Value]],MATCH($C73&amp;EZ$4,YahooFinanceStatistics[[#All],[Item]]&amp;YahooFinanceStatistics[[#All],[Symbol]],0)),"")</f>
        <v>20.3M</v>
      </c>
      <c r="FA73" s="19" t="str">
        <f t="array" ref="FA73">IFERROR(INDEX(YahooFinanceStatistics[[#All],[Value]],MATCH($C73&amp;FA$4,YahooFinanceStatistics[[#All],[Item]]&amp;YahooFinanceStatistics[[#All],[Symbol]],0)),"")</f>
        <v>-12.98M</v>
      </c>
      <c r="FB73" s="19" t="str">
        <f t="array" ref="FB73">IFERROR(INDEX(YahooFinanceStatistics[[#All],[Value]],MATCH($C73&amp;FB$4,YahooFinanceStatistics[[#All],[Item]]&amp;YahooFinanceStatistics[[#All],[Symbol]],0)),"")</f>
        <v>198M</v>
      </c>
      <c r="FC73" s="19" t="str">
        <f t="array" ref="FC73">IFERROR(INDEX(YahooFinanceStatistics[[#All],[Value]],MATCH($C73&amp;FC$4,YahooFinanceStatistics[[#All],[Item]]&amp;YahooFinanceStatistics[[#All],[Symbol]],0)),"")</f>
        <v>-360.68M</v>
      </c>
      <c r="FD73" s="19" t="str">
        <f t="array" ref="FD73">IFERROR(INDEX(YahooFinanceStatistics[[#All],[Value]],MATCH($C73&amp;FD$4,YahooFinanceStatistics[[#All],[Item]]&amp;YahooFinanceStatistics[[#All],[Symbol]],0)),"")</f>
        <v>-86.85M</v>
      </c>
      <c r="FE73" s="19" t="str">
        <f t="array" ref="FE73">IFERROR(INDEX(YahooFinanceStatistics[[#All],[Value]],MATCH($C73&amp;FE$4,YahooFinanceStatistics[[#All],[Item]]&amp;YahooFinanceStatistics[[#All],[Symbol]],0)),"")</f>
        <v>-203.75M</v>
      </c>
      <c r="FF73" s="19" t="str">
        <f t="array" ref="FF73">IFERROR(INDEX(YahooFinanceStatistics[[#All],[Value]],MATCH($C73&amp;FF$4,YahooFinanceStatistics[[#All],[Item]]&amp;YahooFinanceStatistics[[#All],[Symbol]],0)),"")</f>
        <v>17.4M</v>
      </c>
      <c r="FG73" s="19" t="str">
        <f t="array" ref="FG73">IFERROR(INDEX(YahooFinanceStatistics[[#All],[Value]],MATCH($C73&amp;FG$4,YahooFinanceStatistics[[#All],[Item]]&amp;YahooFinanceStatistics[[#All],[Symbol]],0)),"")</f>
        <v>-286.88M</v>
      </c>
      <c r="FH73" s="19" t="str">
        <f t="array" ref="FH73">IFERROR(INDEX(YahooFinanceStatistics[[#All],[Value]],MATCH($C73&amp;FH$4,YahooFinanceStatistics[[#All],[Item]]&amp;YahooFinanceStatistics[[#All],[Symbol]],0)),"")</f>
        <v>21.1M</v>
      </c>
      <c r="FI73" s="19" t="str">
        <f t="array" ref="FI73">IFERROR(INDEX(YahooFinanceStatistics[[#All],[Value]],MATCH($C73&amp;FI$4,YahooFinanceStatistics[[#All],[Item]]&amp;YahooFinanceStatistics[[#All],[Symbol]],0)),"")</f>
        <v>-5.99M</v>
      </c>
      <c r="FJ73" s="19" t="str">
        <f t="array" ref="FJ73">IFERROR(INDEX(YahooFinanceStatistics[[#All],[Value]],MATCH($C73&amp;FJ$4,YahooFinanceStatistics[[#All],[Item]]&amp;YahooFinanceStatistics[[#All],[Symbol]],0)),"")</f>
        <v>63.25M</v>
      </c>
      <c r="FK73" s="19" t="str">
        <f t="array" ref="FK73">IFERROR(INDEX(YahooFinanceStatistics[[#All],[Value]],MATCH($C73&amp;FK$4,YahooFinanceStatistics[[#All],[Item]]&amp;YahooFinanceStatistics[[#All],[Symbol]],0)),"")</f>
        <v>491.97M</v>
      </c>
      <c r="FL73" s="19" t="str">
        <f t="array" ref="FL73">IFERROR(INDEX(YahooFinanceStatistics[[#All],[Value]],MATCH($C73&amp;FL$4,YahooFinanceStatistics[[#All],[Item]]&amp;YahooFinanceStatistics[[#All],[Symbol]],0)),"")</f>
        <v>-15.27M</v>
      </c>
      <c r="FM73" s="19" t="str">
        <f t="array" ref="FM73">IFERROR(INDEX(YahooFinanceStatistics[[#All],[Value]],MATCH($C73&amp;FM$4,YahooFinanceStatistics[[#All],[Item]]&amp;YahooFinanceStatistics[[#All],[Symbol]],0)),"")</f>
        <v>-533.5M</v>
      </c>
      <c r="FN73" s="19" t="str">
        <f t="array" ref="FN73">IFERROR(INDEX(YahooFinanceStatistics[[#All],[Value]],MATCH($C73&amp;FN$4,YahooFinanceStatistics[[#All],[Item]]&amp;YahooFinanceStatistics[[#All],[Symbol]],0)),"")</f>
        <v>132.39M</v>
      </c>
      <c r="FO73" s="19" t="str">
        <f t="array" ref="FO73">IFERROR(INDEX(YahooFinanceStatistics[[#All],[Value]],MATCH($C73&amp;FO$4,YahooFinanceStatistics[[#All],[Item]]&amp;YahooFinanceStatistics[[#All],[Symbol]],0)),"")</f>
        <v>-47.78M</v>
      </c>
      <c r="FP73" s="19" t="str">
        <f t="array" ref="FP73">IFERROR(INDEX(YahooFinanceStatistics[[#All],[Value]],MATCH($C73&amp;FP$4,YahooFinanceStatistics[[#All],[Item]]&amp;YahooFinanceStatistics[[#All],[Symbol]],0)),"")</f>
        <v>1.07B</v>
      </c>
      <c r="FQ73" s="19" t="str">
        <f t="array" ref="FQ73">IFERROR(INDEX(YahooFinanceStatistics[[#All],[Value]],MATCH($C73&amp;FQ$4,YahooFinanceStatistics[[#All],[Item]]&amp;YahooFinanceStatistics[[#All],[Symbol]],0)),"")</f>
        <v>71.63M</v>
      </c>
      <c r="FR73" s="19" t="str">
        <f t="array" ref="FR73">IFERROR(INDEX(YahooFinanceStatistics[[#All],[Value]],MATCH($C73&amp;FR$4,YahooFinanceStatistics[[#All],[Item]]&amp;YahooFinanceStatistics[[#All],[Symbol]],0)),"")</f>
        <v>96.75M</v>
      </c>
      <c r="FS73" s="19" t="str">
        <f t="array" ref="FS73">IFERROR(INDEX(YahooFinanceStatistics[[#All],[Value]],MATCH($C73&amp;FS$4,YahooFinanceStatistics[[#All],[Item]]&amp;YahooFinanceStatistics[[#All],[Symbol]],0)),"")</f>
        <v>-82.16M</v>
      </c>
      <c r="FT73" s="19" t="str">
        <f t="array" ref="FT73">IFERROR(INDEX(YahooFinanceStatistics[[#All],[Value]],MATCH($C73&amp;FT$4,YahooFinanceStatistics[[#All],[Item]]&amp;YahooFinanceStatistics[[#All],[Symbol]],0)),"")</f>
        <v>134.61M</v>
      </c>
      <c r="FU73" s="19" t="str">
        <f t="array" ref="FU73">IFERROR(INDEX(YahooFinanceStatistics[[#All],[Value]],MATCH($C73&amp;FU$4,YahooFinanceStatistics[[#All],[Item]]&amp;YahooFinanceStatistics[[#All],[Symbol]],0)),"")</f>
        <v>72.23M</v>
      </c>
      <c r="FV73" s="19" t="str">
        <f t="array" ref="FV73">IFERROR(INDEX(YahooFinanceStatistics[[#All],[Value]],MATCH($C73&amp;FV$4,YahooFinanceStatistics[[#All],[Item]]&amp;YahooFinanceStatistics[[#All],[Symbol]],0)),"")</f>
        <v>69.97M</v>
      </c>
      <c r="FW73" s="19" t="str">
        <f t="array" ref="FW73">IFERROR(INDEX(YahooFinanceStatistics[[#All],[Value]],MATCH($C73&amp;FW$4,YahooFinanceStatistics[[#All],[Item]]&amp;YahooFinanceStatistics[[#All],[Symbol]],0)),"")</f>
        <v>71.02M</v>
      </c>
      <c r="FX73" s="19" t="str">
        <f t="array" ref="FX73">IFERROR(INDEX(YahooFinanceStatistics[[#All],[Value]],MATCH($C73&amp;FX$4,YahooFinanceStatistics[[#All],[Item]]&amp;YahooFinanceStatistics[[#All],[Symbol]],0)),"")</f>
        <v>4.33B</v>
      </c>
      <c r="FY73" s="19" t="str">
        <f t="array" ref="FY73">IFERROR(INDEX(YahooFinanceStatistics[[#All],[Value]],MATCH($C73&amp;FY$4,YahooFinanceStatistics[[#All],[Item]]&amp;YahooFinanceStatistics[[#All],[Symbol]],0)),"")</f>
        <v>274.61M</v>
      </c>
      <c r="FZ73" s="19" t="str">
        <f t="array" ref="FZ73">IFERROR(INDEX(YahooFinanceStatistics[[#All],[Value]],MATCH($C73&amp;FZ$4,YahooFinanceStatistics[[#All],[Item]]&amp;YahooFinanceStatistics[[#All],[Symbol]],0)),"")</f>
        <v>258.88M</v>
      </c>
      <c r="GA73" s="19" t="str">
        <f t="array" ref="GA73">IFERROR(INDEX(YahooFinanceStatistics[[#All],[Value]],MATCH($C73&amp;GA$4,YahooFinanceStatistics[[#All],[Item]]&amp;YahooFinanceStatistics[[#All],[Symbol]],0)),"")</f>
        <v>265.5M</v>
      </c>
      <c r="GB73" s="19" t="str">
        <f t="array" ref="GB73">IFERROR(INDEX(YahooFinanceStatistics[[#All],[Value]],MATCH($C73&amp;GB$4,YahooFinanceStatistics[[#All],[Item]]&amp;YahooFinanceStatistics[[#All],[Symbol]],0)),"")</f>
        <v>157.19M</v>
      </c>
      <c r="GC73" s="19" t="str">
        <f t="array" ref="GC73">IFERROR(INDEX(YahooFinanceStatistics[[#All],[Value]],MATCH($C73&amp;GC$4,YahooFinanceStatistics[[#All],[Item]]&amp;YahooFinanceStatistics[[#All],[Symbol]],0)),"")</f>
        <v>165.06M</v>
      </c>
      <c r="GD73" s="19" t="str">
        <f t="array" ref="GD73">IFERROR(INDEX(YahooFinanceStatistics[[#All],[Value]],MATCH($C73&amp;GD$4,YahooFinanceStatistics[[#All],[Item]]&amp;YahooFinanceStatistics[[#All],[Symbol]],0)),"")</f>
        <v>157.37M</v>
      </c>
      <c r="GE73" s="19" t="str">
        <f t="array" ref="GE73">IFERROR(INDEX(YahooFinanceStatistics[[#All],[Value]],MATCH($C73&amp;GE$4,YahooFinanceStatistics[[#All],[Item]]&amp;YahooFinanceStatistics[[#All],[Symbol]],0)),"")</f>
        <v>263.67M</v>
      </c>
      <c r="GF73" s="19" t="str">
        <f t="array" ref="GF73">IFERROR(INDEX(YahooFinanceStatistics[[#All],[Value]],MATCH($C73&amp;GF$4,YahooFinanceStatistics[[#All],[Item]]&amp;YahooFinanceStatistics[[#All],[Symbol]],0)),"")</f>
        <v>324.72M</v>
      </c>
      <c r="GG73" s="19" t="str">
        <f t="array" ref="GG73">IFERROR(INDEX(YahooFinanceStatistics[[#All],[Value]],MATCH($C73&amp;GG$4,YahooFinanceStatistics[[#All],[Item]]&amp;YahooFinanceStatistics[[#All],[Symbol]],0)),"")</f>
        <v>140.78M</v>
      </c>
      <c r="GH73" s="19" t="str">
        <f t="array" ref="GH73">IFERROR(INDEX(YahooFinanceStatistics[[#All],[Value]],MATCH($C73&amp;GH$4,YahooFinanceStatistics[[#All],[Item]]&amp;YahooFinanceStatistics[[#All],[Symbol]],0)),"")</f>
        <v>350.13M</v>
      </c>
      <c r="GI73" s="19" t="str">
        <f t="array" ref="GI73">IFERROR(INDEX(YahooFinanceStatistics[[#All],[Value]],MATCH($C73&amp;GI$4,YahooFinanceStatistics[[#All],[Item]]&amp;YahooFinanceStatistics[[#All],[Symbol]],0)),"")</f>
        <v>168.38M</v>
      </c>
      <c r="GJ73" s="19" t="str">
        <f t="array" ref="GJ73">IFERROR(INDEX(YahooFinanceStatistics[[#All],[Value]],MATCH($C73&amp;GJ$4,YahooFinanceStatistics[[#All],[Item]]&amp;YahooFinanceStatistics[[#All],[Symbol]],0)),"")</f>
        <v>64.64M</v>
      </c>
      <c r="GK73" s="19" t="str">
        <f t="array" ref="GK73">IFERROR(INDEX(YahooFinanceStatistics[[#All],[Value]],MATCH($C73&amp;GK$4,YahooFinanceStatistics[[#All],[Item]]&amp;YahooFinanceStatistics[[#All],[Symbol]],0)),"")</f>
        <v>152.42M</v>
      </c>
      <c r="GL73" s="19" t="str">
        <f t="array" ref="GL73">IFERROR(INDEX(YahooFinanceStatistics[[#All],[Value]],MATCH($C73&amp;GL$4,YahooFinanceStatistics[[#All],[Item]]&amp;YahooFinanceStatistics[[#All],[Symbol]],0)),"")</f>
        <v>34.65M</v>
      </c>
      <c r="GM73" s="19" t="str">
        <f t="array" ref="GM73">IFERROR(INDEX(YahooFinanceStatistics[[#All],[Value]],MATCH($C73&amp;GM$4,YahooFinanceStatistics[[#All],[Item]]&amp;YahooFinanceStatistics[[#All],[Symbol]],0)),"")</f>
        <v>142.86M</v>
      </c>
      <c r="GN73" s="19" t="str">
        <f t="array" ref="GN73">IFERROR(INDEX(YahooFinanceStatistics[[#All],[Value]],MATCH($C73&amp;GN$4,YahooFinanceStatistics[[#All],[Item]]&amp;YahooFinanceStatistics[[#All],[Symbol]],0)),"")</f>
        <v>104.31M</v>
      </c>
      <c r="GO73" s="19" t="str">
        <f t="array" ref="GO73">IFERROR(INDEX(YahooFinanceStatistics[[#All],[Value]],MATCH($C73&amp;GO$4,YahooFinanceStatistics[[#All],[Item]]&amp;YahooFinanceStatistics[[#All],[Symbol]],0)),"")</f>
        <v>85.02M</v>
      </c>
      <c r="GP73" s="19" t="str">
        <f t="array" ref="GP73">IFERROR(INDEX(YahooFinanceStatistics[[#All],[Value]],MATCH($C73&amp;GP$4,YahooFinanceStatistics[[#All],[Item]]&amp;YahooFinanceStatistics[[#All],[Symbol]],0)),"")</f>
        <v>236.24M</v>
      </c>
      <c r="GQ73" s="19" t="str">
        <f t="array" ref="GQ73">IFERROR(INDEX(YahooFinanceStatistics[[#All],[Value]],MATCH($C73&amp;GQ$4,YahooFinanceStatistics[[#All],[Item]]&amp;YahooFinanceStatistics[[#All],[Symbol]],0)),"")</f>
        <v>71.14M</v>
      </c>
      <c r="GR73" s="19" t="str">
        <f t="array" ref="GR73">IFERROR(INDEX(YahooFinanceStatistics[[#All],[Value]],MATCH($C73&amp;GR$4,YahooFinanceStatistics[[#All],[Item]]&amp;YahooFinanceStatistics[[#All],[Symbol]],0)),"")</f>
        <v>-32.49M</v>
      </c>
      <c r="GS73" s="19" t="str">
        <f t="array" ref="GS73">IFERROR(INDEX(YahooFinanceStatistics[[#All],[Value]],MATCH($C73&amp;GS$4,YahooFinanceStatistics[[#All],[Item]]&amp;YahooFinanceStatistics[[#All],[Symbol]],0)),"")</f>
        <v>76.61M</v>
      </c>
      <c r="GT73" s="19" t="str">
        <f t="array" ref="GT73">IFERROR(INDEX(YahooFinanceStatistics[[#All],[Value]],MATCH($C73&amp;GT$4,YahooFinanceStatistics[[#All],[Item]]&amp;YahooFinanceStatistics[[#All],[Symbol]],0)),"")</f>
        <v>144.16M</v>
      </c>
      <c r="GU73" s="19" t="str">
        <f t="array" ref="GU73">IFERROR(INDEX(YahooFinanceStatistics[[#All],[Value]],MATCH($C73&amp;GU$4,YahooFinanceStatistics[[#All],[Item]]&amp;YahooFinanceStatistics[[#All],[Symbol]],0)),"")</f>
        <v>574.89M</v>
      </c>
      <c r="GV73" s="19" t="str">
        <f t="array" ref="GV73">IFERROR(INDEX(YahooFinanceStatistics[[#All],[Value]],MATCH($C73&amp;GV$4,YahooFinanceStatistics[[#All],[Item]]&amp;YahooFinanceStatistics[[#All],[Symbol]],0)),"")</f>
        <v>249.38M</v>
      </c>
      <c r="GW73" s="19" t="str">
        <f t="array" ref="GW73">IFERROR(INDEX(YahooFinanceStatistics[[#All],[Value]],MATCH($C73&amp;GW$4,YahooFinanceStatistics[[#All],[Item]]&amp;YahooFinanceStatistics[[#All],[Symbol]],0)),"")</f>
        <v>4.46M</v>
      </c>
      <c r="GX73" s="19" t="str">
        <f t="array" ref="GX73">IFERROR(INDEX(YahooFinanceStatistics[[#All],[Value]],MATCH($C73&amp;GX$4,YahooFinanceStatistics[[#All],[Item]]&amp;YahooFinanceStatistics[[#All],[Symbol]],0)),"")</f>
        <v>21.74M</v>
      </c>
      <c r="GY73" s="19" t="str">
        <f t="array" ref="GY73">IFERROR(INDEX(YahooFinanceStatistics[[#All],[Value]],MATCH($C73&amp;GY$4,YahooFinanceStatistics[[#All],[Item]]&amp;YahooFinanceStatistics[[#All],[Symbol]],0)),"")</f>
        <v>829.63M</v>
      </c>
      <c r="GZ73" s="19" t="str">
        <f t="array" ref="GZ73">IFERROR(INDEX(YahooFinanceStatistics[[#All],[Value]],MATCH($C73&amp;GZ$4,YahooFinanceStatistics[[#All],[Item]]&amp;YahooFinanceStatistics[[#All],[Symbol]],0)),"")</f>
        <v>98.64M</v>
      </c>
      <c r="HA73" s="19" t="str">
        <f t="array" ref="HA73">IFERROR(INDEX(YahooFinanceStatistics[[#All],[Value]],MATCH($C73&amp;HA$4,YahooFinanceStatistics[[#All],[Item]]&amp;YahooFinanceStatistics[[#All],[Symbol]],0)),"")</f>
        <v>103.31M</v>
      </c>
      <c r="HB73" s="19" t="str">
        <f t="array" ref="HB73">IFERROR(INDEX(YahooFinanceStatistics[[#All],[Value]],MATCH($C73&amp;HB$4,YahooFinanceStatistics[[#All],[Item]]&amp;YahooFinanceStatistics[[#All],[Symbol]],0)),"")</f>
        <v>39.35M</v>
      </c>
      <c r="HC73" s="19" t="str">
        <f t="array" ref="HC73">IFERROR(INDEX(YahooFinanceStatistics[[#All],[Value]],MATCH($C73&amp;HC$4,YahooFinanceStatistics[[#All],[Item]]&amp;YahooFinanceStatistics[[#All],[Symbol]],0)),"")</f>
        <v>955.56M</v>
      </c>
      <c r="HD73" s="19" t="str">
        <f t="array" ref="HD73">IFERROR(INDEX(YahooFinanceStatistics[[#All],[Value]],MATCH($C73&amp;HD$4,YahooFinanceStatistics[[#All],[Item]]&amp;YahooFinanceStatistics[[#All],[Symbol]],0)),"")</f>
        <v>85.25M</v>
      </c>
      <c r="HE73" s="19" t="str">
        <f t="array" ref="HE73">IFERROR(INDEX(YahooFinanceStatistics[[#All],[Value]],MATCH($C73&amp;HE$4,YahooFinanceStatistics[[#All],[Item]]&amp;YahooFinanceStatistics[[#All],[Symbol]],0)),"")</f>
        <v>134.75M</v>
      </c>
      <c r="HF73" s="19" t="str">
        <f t="array" ref="HF73">IFERROR(INDEX(YahooFinanceStatistics[[#All],[Value]],MATCH($C73&amp;HF$4,YahooFinanceStatistics[[#All],[Item]]&amp;YahooFinanceStatistics[[#All],[Symbol]],0)),"")</f>
        <v>241.02M</v>
      </c>
      <c r="HG73" s="19" t="str">
        <f t="array" ref="HG73">IFERROR(INDEX(YahooFinanceStatistics[[#All],[Value]],MATCH($C73&amp;HG$4,YahooFinanceStatistics[[#All],[Item]]&amp;YahooFinanceStatistics[[#All],[Symbol]],0)),"")</f>
        <v>1.42B</v>
      </c>
      <c r="HH73" s="19" t="str">
        <f t="array" ref="HH73">IFERROR(INDEX(YahooFinanceStatistics[[#All],[Value]],MATCH($C73&amp;HH$4,YahooFinanceStatistics[[#All],[Item]]&amp;YahooFinanceStatistics[[#All],[Symbol]],0)),"")</f>
        <v>-30.99M</v>
      </c>
      <c r="HI73" s="19" t="str">
        <f t="array" ref="HI73">IFERROR(INDEX(YahooFinanceStatistics[[#All],[Value]],MATCH($C73&amp;HI$4,YahooFinanceStatistics[[#All],[Item]]&amp;YahooFinanceStatistics[[#All],[Symbol]],0)),"")</f>
        <v>107.5M</v>
      </c>
      <c r="HJ73" s="19" t="str">
        <f t="array" ref="HJ73">IFERROR(INDEX(YahooFinanceStatistics[[#All],[Value]],MATCH($C73&amp;HJ$4,YahooFinanceStatistics[[#All],[Item]]&amp;YahooFinanceStatistics[[#All],[Symbol]],0)),"")</f>
        <v>1.08B</v>
      </c>
      <c r="HK73" s="19" t="str">
        <f t="array" ref="HK73">IFERROR(INDEX(YahooFinanceStatistics[[#All],[Value]],MATCH($C73&amp;HK$4,YahooFinanceStatistics[[#All],[Item]]&amp;YahooFinanceStatistics[[#All],[Symbol]],0)),"")</f>
        <v>-556.13M</v>
      </c>
      <c r="HL73" s="19" t="str">
        <f t="array" ref="HL73">IFERROR(INDEX(YahooFinanceStatistics[[#All],[Value]],MATCH($C73&amp;HL$4,YahooFinanceStatistics[[#All],[Item]]&amp;YahooFinanceStatistics[[#All],[Symbol]],0)),"")</f>
        <v>138.3M</v>
      </c>
      <c r="HM73" s="19" t="str">
        <f t="array" ref="HM73">IFERROR(INDEX(YahooFinanceStatistics[[#All],[Value]],MATCH($C73&amp;HM$4,YahooFinanceStatistics[[#All],[Item]]&amp;YahooFinanceStatistics[[#All],[Symbol]],0)),"")</f>
        <v>477.25M</v>
      </c>
      <c r="HN73" s="19" t="str">
        <f t="array" ref="HN73">IFERROR(INDEX(YahooFinanceStatistics[[#All],[Value]],MATCH($C73&amp;HN$4,YahooFinanceStatistics[[#All],[Item]]&amp;YahooFinanceStatistics[[#All],[Symbol]],0)),"")</f>
        <v>114.62M</v>
      </c>
      <c r="HO73" s="19" t="str">
        <f t="array" ref="HO73">IFERROR(INDEX(YahooFinanceStatistics[[#All],[Value]],MATCH($C73&amp;HO$4,YahooFinanceStatistics[[#All],[Item]]&amp;YahooFinanceStatistics[[#All],[Symbol]],0)),"")</f>
        <v>49.62M</v>
      </c>
      <c r="HP73" s="19" t="str">
        <f t="array" ref="HP73">IFERROR(INDEX(YahooFinanceStatistics[[#All],[Value]],MATCH($C73&amp;HP$4,YahooFinanceStatistics[[#All],[Item]]&amp;YahooFinanceStatistics[[#All],[Symbol]],0)),"")</f>
        <v>97.38M</v>
      </c>
      <c r="HQ73" s="19" t="str">
        <f t="array" ref="HQ73">IFERROR(INDEX(YahooFinanceStatistics[[#All],[Value]],MATCH($C73&amp;HQ$4,YahooFinanceStatistics[[#All],[Item]]&amp;YahooFinanceStatistics[[#All],[Symbol]],0)),"")</f>
        <v>-1.04B</v>
      </c>
      <c r="HR73" s="19" t="str">
        <f t="array" ref="HR73">IFERROR(INDEX(YahooFinanceStatistics[[#All],[Value]],MATCH($C73&amp;HR$4,YahooFinanceStatistics[[#All],[Item]]&amp;YahooFinanceStatistics[[#All],[Symbol]],0)),"")</f>
        <v>262M</v>
      </c>
      <c r="HS73" s="19" t="str">
        <f t="array" ref="HS73">IFERROR(INDEX(YahooFinanceStatistics[[#All],[Value]],MATCH($C73&amp;HS$4,YahooFinanceStatistics[[#All],[Item]]&amp;YahooFinanceStatistics[[#All],[Symbol]],0)),"")</f>
        <v>335.62M</v>
      </c>
      <c r="HT73" s="19" t="str">
        <f t="array" ref="HT73">IFERROR(INDEX(YahooFinanceStatistics[[#All],[Value]],MATCH($C73&amp;HT$4,YahooFinanceStatistics[[#All],[Item]]&amp;YahooFinanceStatistics[[#All],[Symbol]],0)),"")</f>
        <v>-732.88M</v>
      </c>
      <c r="HU73" s="46" t="str">
        <f t="array" ref="HU73">IFERROR(INDEX(YahooFinanceStatistics[[#All],[Value]],MATCH($C73&amp;HU$4,YahooFinanceStatistics[[#All],[Item]]&amp;YahooFinanceStatistics[[#All],[Symbol]],0)),"")</f>
        <v>-192.62M</v>
      </c>
    </row>
    <row r="74" spans="2:229" ht="15" customHeight="1" x14ac:dyDescent="0.25">
      <c r="B74" s="17" t="s">
        <v>712</v>
      </c>
      <c r="C74" s="17" t="s">
        <v>692</v>
      </c>
      <c r="D74" s="17" t="str">
        <f t="array" ref="D74">IFERROR(INDEX(YahooFinanceStatistics[[#All],[Value]],MATCH($C74&amp;D$4,YahooFinanceStatistics[[#All],[Item]]&amp;YahooFinanceStatistics[[#All],[Symbol]],0)),"")</f>
        <v>418.74M</v>
      </c>
      <c r="E74" s="17" t="str">
        <f t="array" ref="E74">IFERROR(INDEX(YahooFinanceStatistics[[#All],[Value]],MATCH($C74&amp;E$4,YahooFinanceStatistics[[#All],[Item]]&amp;YahooFinanceStatistics[[#All],[Symbol]],0)),"")</f>
        <v>42B</v>
      </c>
      <c r="F74" s="17" t="str">
        <f t="array" ref="F74">IFERROR(INDEX(YahooFinanceStatistics[[#All],[Value]],MATCH($C74&amp;F$4,YahooFinanceStatistics[[#All],[Item]]&amp;YahooFinanceStatistics[[#All],[Symbol]],0)),"")</f>
        <v>4.4B</v>
      </c>
      <c r="G74" s="17" t="str">
        <f t="array" ref="G74">IFERROR(INDEX(YahooFinanceStatistics[[#All],[Value]],MATCH($C74&amp;G$4,YahooFinanceStatistics[[#All],[Item]]&amp;YahooFinanceStatistics[[#All],[Symbol]],0)),"")</f>
        <v>6.85B</v>
      </c>
      <c r="H74" s="17" t="str">
        <f t="array" ref="H74">IFERROR(INDEX(YahooFinanceStatistics[[#All],[Value]],MATCH($C74&amp;H$4,YahooFinanceStatistics[[#All],[Item]]&amp;YahooFinanceStatistics[[#All],[Symbol]],0)),"")</f>
        <v>23.81B</v>
      </c>
      <c r="I74" s="17" t="str">
        <f t="array" ref="I74">IFERROR(INDEX(YahooFinanceStatistics[[#All],[Value]],MATCH($C74&amp;I$4,YahooFinanceStatistics[[#All],[Item]]&amp;YahooFinanceStatistics[[#All],[Symbol]],0)),"")</f>
        <v>8.24B</v>
      </c>
      <c r="J74" s="17" t="str">
        <f t="array" ref="J74">IFERROR(INDEX(YahooFinanceStatistics[[#All],[Value]],MATCH($C74&amp;J$4,YahooFinanceStatistics[[#All],[Item]]&amp;YahooFinanceStatistics[[#All],[Symbol]],0)),"")</f>
        <v>25.35B</v>
      </c>
      <c r="K74" s="17" t="str">
        <f t="array" ref="K74">IFERROR(INDEX(YahooFinanceStatistics[[#All],[Value]],MATCH($C74&amp;K$4,YahooFinanceStatistics[[#All],[Item]]&amp;YahooFinanceStatistics[[#All],[Symbol]],0)),"")</f>
        <v>2.55B</v>
      </c>
      <c r="L74" s="17" t="str">
        <f t="array" ref="L74">IFERROR(INDEX(YahooFinanceStatistics[[#All],[Value]],MATCH($C74&amp;L$4,YahooFinanceStatistics[[#All],[Item]]&amp;YahooFinanceStatistics[[#All],[Symbol]],0)),"")</f>
        <v>3.07B</v>
      </c>
      <c r="M74" s="17" t="str">
        <f t="array" ref="M74">IFERROR(INDEX(YahooFinanceStatistics[[#All],[Value]],MATCH($C74&amp;M$4,YahooFinanceStatistics[[#All],[Item]]&amp;YahooFinanceStatistics[[#All],[Symbol]],0)),"")</f>
        <v>1.16B</v>
      </c>
      <c r="N74" s="17" t="str">
        <f t="array" ref="N74">IFERROR(INDEX(YahooFinanceStatistics[[#All],[Value]],MATCH($C74&amp;N$4,YahooFinanceStatistics[[#All],[Item]]&amp;YahooFinanceStatistics[[#All],[Symbol]],0)),"")</f>
        <v>718.05M</v>
      </c>
      <c r="O74" s="17" t="str">
        <f t="array" ref="O74">IFERROR(INDEX(YahooFinanceStatistics[[#All],[Value]],MATCH($C74&amp;O$4,YahooFinanceStatistics[[#All],[Item]]&amp;YahooFinanceStatistics[[#All],[Symbol]],0)),"")</f>
        <v>1.62B</v>
      </c>
      <c r="P74" s="17" t="str">
        <f t="array" ref="P74">IFERROR(INDEX(YahooFinanceStatistics[[#All],[Value]],MATCH($C74&amp;P$4,YahooFinanceStatistics[[#All],[Item]]&amp;YahooFinanceStatistics[[#All],[Symbol]],0)),"")</f>
        <v>10.71B</v>
      </c>
      <c r="Q74" s="17" t="str">
        <f t="array" ref="Q74">IFERROR(INDEX(YahooFinanceStatistics[[#All],[Value]],MATCH($C74&amp;Q$4,YahooFinanceStatistics[[#All],[Item]]&amp;YahooFinanceStatistics[[#All],[Symbol]],0)),"")</f>
        <v>459.9M</v>
      </c>
      <c r="R74" s="17" t="str">
        <f t="array" ref="R74">IFERROR(INDEX(YahooFinanceStatistics[[#All],[Value]],MATCH($C74&amp;R$4,YahooFinanceStatistics[[#All],[Item]]&amp;YahooFinanceStatistics[[#All],[Symbol]],0)),"")</f>
        <v>1.05B</v>
      </c>
      <c r="S74" s="17" t="str">
        <f t="array" ref="S74">IFERROR(INDEX(YahooFinanceStatistics[[#All],[Value]],MATCH($C74&amp;S$4,YahooFinanceStatistics[[#All],[Item]]&amp;YahooFinanceStatistics[[#All],[Symbol]],0)),"")</f>
        <v>6.33B</v>
      </c>
      <c r="T74" s="17" t="str">
        <f t="array" ref="T74">IFERROR(INDEX(YahooFinanceStatistics[[#All],[Value]],MATCH($C74&amp;T$4,YahooFinanceStatistics[[#All],[Item]]&amp;YahooFinanceStatistics[[#All],[Symbol]],0)),"")</f>
        <v>1.18B</v>
      </c>
      <c r="U74" s="17" t="str">
        <f t="array" ref="U74">IFERROR(INDEX(YahooFinanceStatistics[[#All],[Value]],MATCH($C74&amp;U$4,YahooFinanceStatistics[[#All],[Item]]&amp;YahooFinanceStatistics[[#All],[Symbol]],0)),"")</f>
        <v>1.15B</v>
      </c>
      <c r="V74" s="17" t="str">
        <f t="array" ref="V74">IFERROR(INDEX(YahooFinanceStatistics[[#All],[Value]],MATCH($C74&amp;V$4,YahooFinanceStatistics[[#All],[Item]]&amp;YahooFinanceStatistics[[#All],[Symbol]],0)),"")</f>
        <v>669.43M</v>
      </c>
      <c r="W74" s="17" t="str">
        <f t="array" ref="W74">IFERROR(INDEX(YahooFinanceStatistics[[#All],[Value]],MATCH($C74&amp;W$4,YahooFinanceStatistics[[#All],[Item]]&amp;YahooFinanceStatistics[[#All],[Symbol]],0)),"")</f>
        <v>6.24B</v>
      </c>
      <c r="X74" s="17" t="str">
        <f t="array" ref="X74">IFERROR(INDEX(YahooFinanceStatistics[[#All],[Value]],MATCH($C74&amp;X$4,YahooFinanceStatistics[[#All],[Item]]&amp;YahooFinanceStatistics[[#All],[Symbol]],0)),"")</f>
        <v>427.23M</v>
      </c>
      <c r="Y74" s="17" t="str">
        <f t="array" ref="Y74">IFERROR(INDEX(YahooFinanceStatistics[[#All],[Value]],MATCH($C74&amp;Y$4,YahooFinanceStatistics[[#All],[Item]]&amp;YahooFinanceStatistics[[#All],[Symbol]],0)),"")</f>
        <v>2.37B</v>
      </c>
      <c r="Z74" s="17" t="str">
        <f t="array" ref="Z74">IFERROR(INDEX(YahooFinanceStatistics[[#All],[Value]],MATCH($C74&amp;Z$4,YahooFinanceStatistics[[#All],[Item]]&amp;YahooFinanceStatistics[[#All],[Symbol]],0)),"")</f>
        <v>2.66B</v>
      </c>
      <c r="AA74" s="17" t="str">
        <f t="array" ref="AA74">IFERROR(INDEX(YahooFinanceStatistics[[#All],[Value]],MATCH($C74&amp;AA$4,YahooFinanceStatistics[[#All],[Item]]&amp;YahooFinanceStatistics[[#All],[Symbol]],0)),"")</f>
        <v>840.31M</v>
      </c>
      <c r="AB74" s="17" t="str">
        <f t="array" ref="AB74">IFERROR(INDEX(YahooFinanceStatistics[[#All],[Value]],MATCH($C74&amp;AB$4,YahooFinanceStatistics[[#All],[Item]]&amp;YahooFinanceStatistics[[#All],[Symbol]],0)),"")</f>
        <v>1.8B</v>
      </c>
      <c r="AC74" s="17" t="str">
        <f t="array" ref="AC74">IFERROR(INDEX(YahooFinanceStatistics[[#All],[Value]],MATCH($C74&amp;AC$4,YahooFinanceStatistics[[#All],[Item]]&amp;YahooFinanceStatistics[[#All],[Symbol]],0)),"")</f>
        <v>466.32M</v>
      </c>
      <c r="AD74" s="17" t="str">
        <f t="array" ref="AD74">IFERROR(INDEX(YahooFinanceStatistics[[#All],[Value]],MATCH($C74&amp;AD$4,YahooFinanceStatistics[[#All],[Item]]&amp;YahooFinanceStatistics[[#All],[Symbol]],0)),"")</f>
        <v>14.16B</v>
      </c>
      <c r="AE74" s="17" t="str">
        <f t="array" ref="AE74">IFERROR(INDEX(YahooFinanceStatistics[[#All],[Value]],MATCH($C74&amp;AE$4,YahooFinanceStatistics[[#All],[Item]]&amp;YahooFinanceStatistics[[#All],[Symbol]],0)),"")</f>
        <v>4.73B</v>
      </c>
      <c r="AF74" s="17" t="str">
        <f t="array" ref="AF74">IFERROR(INDEX(YahooFinanceStatistics[[#All],[Value]],MATCH($C74&amp;AF$4,YahooFinanceStatistics[[#All],[Item]]&amp;YahooFinanceStatistics[[#All],[Symbol]],0)),"")</f>
        <v>308.16M</v>
      </c>
      <c r="AG74" s="17" t="str">
        <f t="array" ref="AG74">IFERROR(INDEX(YahooFinanceStatistics[[#All],[Value]],MATCH($C74&amp;AG$4,YahooFinanceStatistics[[#All],[Item]]&amp;YahooFinanceStatistics[[#All],[Symbol]],0)),"")</f>
        <v>948.62M</v>
      </c>
      <c r="AH74" s="17" t="str">
        <f t="array" ref="AH74">IFERROR(INDEX(YahooFinanceStatistics[[#All],[Value]],MATCH($C74&amp;AH$4,YahooFinanceStatistics[[#All],[Item]]&amp;YahooFinanceStatistics[[#All],[Symbol]],0)),"")</f>
        <v>11.07B</v>
      </c>
      <c r="AI74" s="17" t="str">
        <f t="array" ref="AI74">IFERROR(INDEX(YahooFinanceStatistics[[#All],[Value]],MATCH($C74&amp;AI$4,YahooFinanceStatistics[[#All],[Item]]&amp;YahooFinanceStatistics[[#All],[Symbol]],0)),"")</f>
        <v>34.93B</v>
      </c>
      <c r="AJ74" s="17" t="str">
        <f t="array" ref="AJ74">IFERROR(INDEX(YahooFinanceStatistics[[#All],[Value]],MATCH($C74&amp;AJ$4,YahooFinanceStatistics[[#All],[Item]]&amp;YahooFinanceStatistics[[#All],[Symbol]],0)),"")</f>
        <v>6.65B</v>
      </c>
      <c r="AK74" s="17" t="str">
        <f t="array" ref="AK74">IFERROR(INDEX(YahooFinanceStatistics[[#All],[Value]],MATCH($C74&amp;AK$4,YahooFinanceStatistics[[#All],[Item]]&amp;YahooFinanceStatistics[[#All],[Symbol]],0)),"")</f>
        <v>13.37B</v>
      </c>
      <c r="AL74" s="17" t="str">
        <f t="array" ref="AL74">IFERROR(INDEX(YahooFinanceStatistics[[#All],[Value]],MATCH($C74&amp;AL$4,YahooFinanceStatistics[[#All],[Item]]&amp;YahooFinanceStatistics[[#All],[Symbol]],0)),"")</f>
        <v>21.5B</v>
      </c>
      <c r="AM74" s="17" t="str">
        <f t="array" ref="AM74">IFERROR(INDEX(YahooFinanceStatistics[[#All],[Value]],MATCH($C74&amp;AM$4,YahooFinanceStatistics[[#All],[Item]]&amp;YahooFinanceStatistics[[#All],[Symbol]],0)),"")</f>
        <v>13.21B</v>
      </c>
      <c r="AN74" s="17" t="str">
        <f t="array" ref="AN74">IFERROR(INDEX(YahooFinanceStatistics[[#All],[Value]],MATCH($C74&amp;AN$4,YahooFinanceStatistics[[#All],[Item]]&amp;YahooFinanceStatistics[[#All],[Symbol]],0)),"")</f>
        <v>809.75M</v>
      </c>
      <c r="AO74" s="17" t="str">
        <f t="array" ref="AO74">IFERROR(INDEX(YahooFinanceStatistics[[#All],[Value]],MATCH($C74&amp;AO$4,YahooFinanceStatistics[[#All],[Item]]&amp;YahooFinanceStatistics[[#All],[Symbol]],0)),"")</f>
        <v>2.51B</v>
      </c>
      <c r="AP74" s="17" t="str">
        <f t="array" ref="AP74">IFERROR(INDEX(YahooFinanceStatistics[[#All],[Value]],MATCH($C74&amp;AP$4,YahooFinanceStatistics[[#All],[Item]]&amp;YahooFinanceStatistics[[#All],[Symbol]],0)),"")</f>
        <v>2.37B</v>
      </c>
      <c r="AQ74" s="17" t="str">
        <f t="array" ref="AQ74">IFERROR(INDEX(YahooFinanceStatistics[[#All],[Value]],MATCH($C74&amp;AQ$4,YahooFinanceStatistics[[#All],[Item]]&amp;YahooFinanceStatistics[[#All],[Symbol]],0)),"")</f>
        <v>12.51B</v>
      </c>
      <c r="AR74" s="17" t="str">
        <f t="array" ref="AR74">IFERROR(INDEX(YahooFinanceStatistics[[#All],[Value]],MATCH($C74&amp;AR$4,YahooFinanceStatistics[[#All],[Item]]&amp;YahooFinanceStatistics[[#All],[Symbol]],0)),"")</f>
        <v>1.04B</v>
      </c>
      <c r="AS74" s="17" t="str">
        <f t="array" ref="AS74">IFERROR(INDEX(YahooFinanceStatistics[[#All],[Value]],MATCH($C74&amp;AS$4,YahooFinanceStatistics[[#All],[Item]]&amp;YahooFinanceStatistics[[#All],[Symbol]],0)),"")</f>
        <v>179.36M</v>
      </c>
      <c r="AT74" s="17" t="str">
        <f t="array" ref="AT74">IFERROR(INDEX(YahooFinanceStatistics[[#All],[Value]],MATCH($C74&amp;AT$4,YahooFinanceStatistics[[#All],[Item]]&amp;YahooFinanceStatistics[[#All],[Symbol]],0)),"")</f>
        <v>14.38B</v>
      </c>
      <c r="AU74" s="17" t="str">
        <f t="array" ref="AU74">IFERROR(INDEX(YahooFinanceStatistics[[#All],[Value]],MATCH($C74&amp;AU$4,YahooFinanceStatistics[[#All],[Item]]&amp;YahooFinanceStatistics[[#All],[Symbol]],0)),"")</f>
        <v>2.26B</v>
      </c>
      <c r="AV74" s="17" t="str">
        <f t="array" ref="AV74">IFERROR(INDEX(YahooFinanceStatistics[[#All],[Value]],MATCH($C74&amp;AV$4,YahooFinanceStatistics[[#All],[Item]]&amp;YahooFinanceStatistics[[#All],[Symbol]],0)),"")</f>
        <v>427.97M</v>
      </c>
      <c r="AW74" s="17" t="str">
        <f t="array" ref="AW74">IFERROR(INDEX(YahooFinanceStatistics[[#All],[Value]],MATCH($C74&amp;AW$4,YahooFinanceStatistics[[#All],[Item]]&amp;YahooFinanceStatistics[[#All],[Symbol]],0)),"")</f>
        <v>304.86M</v>
      </c>
      <c r="AX74" s="17" t="str">
        <f t="array" ref="AX74">IFERROR(INDEX(YahooFinanceStatistics[[#All],[Value]],MATCH($C74&amp;AX$4,YahooFinanceStatistics[[#All],[Item]]&amp;YahooFinanceStatistics[[#All],[Symbol]],0)),"")</f>
        <v>316.3M</v>
      </c>
      <c r="AY74" s="17" t="str">
        <f t="array" ref="AY74">IFERROR(INDEX(YahooFinanceStatistics[[#All],[Value]],MATCH($C74&amp;AY$4,YahooFinanceStatistics[[#All],[Item]]&amp;YahooFinanceStatistics[[#All],[Symbol]],0)),"")</f>
        <v>419.31M</v>
      </c>
      <c r="AZ74" s="17" t="str">
        <f t="array" ref="AZ74">IFERROR(INDEX(YahooFinanceStatistics[[#All],[Value]],MATCH($C74&amp;AZ$4,YahooFinanceStatistics[[#All],[Item]]&amp;YahooFinanceStatistics[[#All],[Symbol]],0)),"")</f>
        <v>3.04B</v>
      </c>
      <c r="BA74" s="17" t="str">
        <f t="array" ref="BA74">IFERROR(INDEX(YahooFinanceStatistics[[#All],[Value]],MATCH($C74&amp;BA$4,YahooFinanceStatistics[[#All],[Item]]&amp;YahooFinanceStatistics[[#All],[Symbol]],0)),"")</f>
        <v>1.54B</v>
      </c>
      <c r="BB74" s="17" t="str">
        <f t="array" ref="BB74">IFERROR(INDEX(YahooFinanceStatistics[[#All],[Value]],MATCH($C74&amp;BB$4,YahooFinanceStatistics[[#All],[Item]]&amp;YahooFinanceStatistics[[#All],[Symbol]],0)),"")</f>
        <v>458.54M</v>
      </c>
      <c r="BC74" s="17" t="str">
        <f t="array" ref="BC74">IFERROR(INDEX(YahooFinanceStatistics[[#All],[Value]],MATCH($C74&amp;BC$4,YahooFinanceStatistics[[#All],[Item]]&amp;YahooFinanceStatistics[[#All],[Symbol]],0)),"")</f>
        <v>1.84B</v>
      </c>
      <c r="BD74" s="17" t="str">
        <f t="array" ref="BD74">IFERROR(INDEX(YahooFinanceStatistics[[#All],[Value]],MATCH($C74&amp;BD$4,YahooFinanceStatistics[[#All],[Item]]&amp;YahooFinanceStatistics[[#All],[Symbol]],0)),"")</f>
        <v>470.43M</v>
      </c>
      <c r="BE74" s="17" t="str">
        <f t="array" ref="BE74">IFERROR(INDEX(YahooFinanceStatistics[[#All],[Value]],MATCH($C74&amp;BE$4,YahooFinanceStatistics[[#All],[Item]]&amp;YahooFinanceStatistics[[#All],[Symbol]],0)),"")</f>
        <v>360.46M</v>
      </c>
      <c r="BF74" s="17" t="str">
        <f t="array" ref="BF74">IFERROR(INDEX(YahooFinanceStatistics[[#All],[Value]],MATCH($C74&amp;BF$4,YahooFinanceStatistics[[#All],[Item]]&amp;YahooFinanceStatistics[[#All],[Symbol]],0)),"")</f>
        <v>481.58M</v>
      </c>
      <c r="BG74" s="17" t="str">
        <f t="array" ref="BG74">IFERROR(INDEX(YahooFinanceStatistics[[#All],[Value]],MATCH($C74&amp;BG$4,YahooFinanceStatistics[[#All],[Item]]&amp;YahooFinanceStatistics[[#All],[Symbol]],0)),"")</f>
        <v>417.2M</v>
      </c>
      <c r="BH74" s="17" t="str">
        <f t="array" ref="BH74">IFERROR(INDEX(YahooFinanceStatistics[[#All],[Value]],MATCH($C74&amp;BH$4,YahooFinanceStatistics[[#All],[Item]]&amp;YahooFinanceStatistics[[#All],[Symbol]],0)),"")</f>
        <v>592.61M</v>
      </c>
      <c r="BI74" s="17" t="str">
        <f t="array" ref="BI74">IFERROR(INDEX(YahooFinanceStatistics[[#All],[Value]],MATCH($C74&amp;BI$4,YahooFinanceStatistics[[#All],[Item]]&amp;YahooFinanceStatistics[[#All],[Symbol]],0)),"")</f>
        <v>132.99M</v>
      </c>
      <c r="BJ74" s="17" t="str">
        <f t="array" ref="BJ74">IFERROR(INDEX(YahooFinanceStatistics[[#All],[Value]],MATCH($C74&amp;BJ$4,YahooFinanceStatistics[[#All],[Item]]&amp;YahooFinanceStatistics[[#All],[Symbol]],0)),"")</f>
        <v>84.9M</v>
      </c>
      <c r="BK74" s="17" t="str">
        <f t="array" ref="BK74">IFERROR(INDEX(YahooFinanceStatistics[[#All],[Value]],MATCH($C74&amp;BK$4,YahooFinanceStatistics[[#All],[Item]]&amp;YahooFinanceStatistics[[#All],[Symbol]],0)),"")</f>
        <v>2.89B</v>
      </c>
      <c r="BL74" s="17" t="str">
        <f t="array" ref="BL74">IFERROR(INDEX(YahooFinanceStatistics[[#All],[Value]],MATCH($C74&amp;BL$4,YahooFinanceStatistics[[#All],[Item]]&amp;YahooFinanceStatistics[[#All],[Symbol]],0)),"")</f>
        <v>2.88B</v>
      </c>
      <c r="BM74" s="17" t="str">
        <f t="array" ref="BM74">IFERROR(INDEX(YahooFinanceStatistics[[#All],[Value]],MATCH($C74&amp;BM$4,YahooFinanceStatistics[[#All],[Item]]&amp;YahooFinanceStatistics[[#All],[Symbol]],0)),"")</f>
        <v>9.44B</v>
      </c>
      <c r="BN74" s="17" t="str">
        <f t="array" ref="BN74">IFERROR(INDEX(YahooFinanceStatistics[[#All],[Value]],MATCH($C74&amp;BN$4,YahooFinanceStatistics[[#All],[Item]]&amp;YahooFinanceStatistics[[#All],[Symbol]],0)),"")</f>
        <v>23.53B</v>
      </c>
      <c r="BO74" s="17" t="str">
        <f t="array" ref="BO74">IFERROR(INDEX(YahooFinanceStatistics[[#All],[Value]],MATCH($C74&amp;BO$4,YahooFinanceStatistics[[#All],[Item]]&amp;YahooFinanceStatistics[[#All],[Symbol]],0)),"")</f>
        <v>2.6B</v>
      </c>
      <c r="BP74" s="17" t="str">
        <f t="array" ref="BP74">IFERROR(INDEX(YahooFinanceStatistics[[#All],[Value]],MATCH($C74&amp;BP$4,YahooFinanceStatistics[[#All],[Item]]&amp;YahooFinanceStatistics[[#All],[Symbol]],0)),"")</f>
        <v>69.8B</v>
      </c>
      <c r="BQ74" s="17" t="str">
        <f t="array" ref="BQ74">IFERROR(INDEX(YahooFinanceStatistics[[#All],[Value]],MATCH($C74&amp;BQ$4,YahooFinanceStatistics[[#All],[Item]]&amp;YahooFinanceStatistics[[#All],[Symbol]],0)),"")</f>
        <v>1.91B</v>
      </c>
      <c r="BR74" s="17" t="str">
        <f t="array" ref="BR74">IFERROR(INDEX(YahooFinanceStatistics[[#All],[Value]],MATCH($C74&amp;BR$4,YahooFinanceStatistics[[#All],[Item]]&amp;YahooFinanceStatistics[[#All],[Symbol]],0)),"")</f>
        <v>3.06B</v>
      </c>
      <c r="BS74" s="17" t="str">
        <f t="array" ref="BS74">IFERROR(INDEX(YahooFinanceStatistics[[#All],[Value]],MATCH($C74&amp;BS$4,YahooFinanceStatistics[[#All],[Item]]&amp;YahooFinanceStatistics[[#All],[Symbol]],0)),"")</f>
        <v>2.51B</v>
      </c>
      <c r="BT74" s="17" t="str">
        <f t="array" ref="BT74">IFERROR(INDEX(YahooFinanceStatistics[[#All],[Value]],MATCH($C74&amp;BT$4,YahooFinanceStatistics[[#All],[Item]]&amp;YahooFinanceStatistics[[#All],[Symbol]],0)),"")</f>
        <v>11.6B</v>
      </c>
      <c r="BU74" s="17" t="str">
        <f t="array" ref="BU74">IFERROR(INDEX(YahooFinanceStatistics[[#All],[Value]],MATCH($C74&amp;BU$4,YahooFinanceStatistics[[#All],[Item]]&amp;YahooFinanceStatistics[[#All],[Symbol]],0)),"")</f>
        <v>45.53B</v>
      </c>
      <c r="BV74" s="17" t="str">
        <f t="array" ref="BV74">IFERROR(INDEX(YahooFinanceStatistics[[#All],[Value]],MATCH($C74&amp;BV$4,YahooFinanceStatistics[[#All],[Item]]&amp;YahooFinanceStatistics[[#All],[Symbol]],0)),"")</f>
        <v>3.07B</v>
      </c>
      <c r="BW74" s="17" t="str">
        <f t="array" ref="BW74">IFERROR(INDEX(YahooFinanceStatistics[[#All],[Value]],MATCH($C74&amp;BW$4,YahooFinanceStatistics[[#All],[Item]]&amp;YahooFinanceStatistics[[#All],[Symbol]],0)),"")</f>
        <v>50.43B</v>
      </c>
      <c r="BX74" s="17" t="str">
        <f t="array" ref="BX74">IFERROR(INDEX(YahooFinanceStatistics[[#All],[Value]],MATCH($C74&amp;BX$4,YahooFinanceStatistics[[#All],[Item]]&amp;YahooFinanceStatistics[[#All],[Symbol]],0)),"")</f>
        <v>2.52B</v>
      </c>
      <c r="BY74" s="17" t="str">
        <f t="array" ref="BY74">IFERROR(INDEX(YahooFinanceStatistics[[#All],[Value]],MATCH($C74&amp;BY$4,YahooFinanceStatistics[[#All],[Item]]&amp;YahooFinanceStatistics[[#All],[Symbol]],0)),"")</f>
        <v>5.04B</v>
      </c>
      <c r="BZ74" s="17" t="str">
        <f t="array" ref="BZ74">IFERROR(INDEX(YahooFinanceStatistics[[#All],[Value]],MATCH($C74&amp;BZ$4,YahooFinanceStatistics[[#All],[Item]]&amp;YahooFinanceStatistics[[#All],[Symbol]],0)),"")</f>
        <v>4.18B</v>
      </c>
      <c r="CA74" s="17" t="str">
        <f t="array" ref="CA74">IFERROR(INDEX(YahooFinanceStatistics[[#All],[Value]],MATCH($C74&amp;CA$4,YahooFinanceStatistics[[#All],[Item]]&amp;YahooFinanceStatistics[[#All],[Symbol]],0)),"")</f>
        <v>771.68M</v>
      </c>
      <c r="CB74" s="17" t="str">
        <f t="array" ref="CB74">IFERROR(INDEX(YahooFinanceStatistics[[#All],[Value]],MATCH($C74&amp;CB$4,YahooFinanceStatistics[[#All],[Item]]&amp;YahooFinanceStatistics[[#All],[Symbol]],0)),"")</f>
        <v>35.97B</v>
      </c>
      <c r="CC74" s="17" t="str">
        <f t="array" ref="CC74">IFERROR(INDEX(YahooFinanceStatistics[[#All],[Value]],MATCH($C74&amp;CC$4,YahooFinanceStatistics[[#All],[Item]]&amp;YahooFinanceStatistics[[#All],[Symbol]],0)),"")</f>
        <v>56.66B</v>
      </c>
      <c r="CD74" s="17" t="str">
        <f t="array" ref="CD74">IFERROR(INDEX(YahooFinanceStatistics[[#All],[Value]],MATCH($C74&amp;CD$4,YahooFinanceStatistics[[#All],[Item]]&amp;YahooFinanceStatistics[[#All],[Symbol]],0)),"")</f>
        <v>30.09B</v>
      </c>
      <c r="CE74" s="17" t="str">
        <f t="array" ref="CE74">IFERROR(INDEX(YahooFinanceStatistics[[#All],[Value]],MATCH($C74&amp;CE$4,YahooFinanceStatistics[[#All],[Item]]&amp;YahooFinanceStatistics[[#All],[Symbol]],0)),"")</f>
        <v>13.01B</v>
      </c>
      <c r="CF74" s="17" t="str">
        <f t="array" ref="CF74">IFERROR(INDEX(YahooFinanceStatistics[[#All],[Value]],MATCH($C74&amp;CF$4,YahooFinanceStatistics[[#All],[Item]]&amp;YahooFinanceStatistics[[#All],[Symbol]],0)),"")</f>
        <v>102.88B</v>
      </c>
      <c r="CG74" s="17" t="str">
        <f t="array" ref="CG74">IFERROR(INDEX(YahooFinanceStatistics[[#All],[Value]],MATCH($C74&amp;CG$4,YahooFinanceStatistics[[#All],[Item]]&amp;YahooFinanceStatistics[[#All],[Symbol]],0)),"")</f>
        <v>140.81B</v>
      </c>
      <c r="CH74" s="17" t="str">
        <f t="array" ref="CH74">IFERROR(INDEX(YahooFinanceStatistics[[#All],[Value]],MATCH($C74&amp;CH$4,YahooFinanceStatistics[[#All],[Item]]&amp;YahooFinanceStatistics[[#All],[Symbol]],0)),"")</f>
        <v>1.38B</v>
      </c>
      <c r="CI74" s="17" t="str">
        <f t="array" ref="CI74">IFERROR(INDEX(YahooFinanceStatistics[[#All],[Value]],MATCH($C74&amp;CI$4,YahooFinanceStatistics[[#All],[Item]]&amp;YahooFinanceStatistics[[#All],[Symbol]],0)),"")</f>
        <v>1.15B</v>
      </c>
      <c r="CJ74" s="17" t="str">
        <f t="array" ref="CJ74">IFERROR(INDEX(YahooFinanceStatistics[[#All],[Value]],MATCH($C74&amp;CJ$4,YahooFinanceStatistics[[#All],[Item]]&amp;YahooFinanceStatistics[[#All],[Symbol]],0)),"")</f>
        <v>37.86B</v>
      </c>
      <c r="CK74" s="17" t="str">
        <f t="array" ref="CK74">IFERROR(INDEX(YahooFinanceStatistics[[#All],[Value]],MATCH($C74&amp;CK$4,YahooFinanceStatistics[[#All],[Item]]&amp;YahooFinanceStatistics[[#All],[Symbol]],0)),"")</f>
        <v>229.43M</v>
      </c>
      <c r="CL74" s="17" t="str">
        <f t="array" ref="CL74">IFERROR(INDEX(YahooFinanceStatistics[[#All],[Value]],MATCH($C74&amp;CL$4,YahooFinanceStatistics[[#All],[Item]]&amp;YahooFinanceStatistics[[#All],[Symbol]],0)),"")</f>
        <v>746.8M</v>
      </c>
      <c r="CM74" s="17" t="str">
        <f t="array" ref="CM74">IFERROR(INDEX(YahooFinanceStatistics[[#All],[Value]],MATCH($C74&amp;CM$4,YahooFinanceStatistics[[#All],[Item]]&amp;YahooFinanceStatistics[[#All],[Symbol]],0)),"")</f>
        <v>3.24B</v>
      </c>
      <c r="CN74" s="17" t="str">
        <f t="array" ref="CN74">IFERROR(INDEX(YahooFinanceStatistics[[#All],[Value]],MATCH($C74&amp;CN$4,YahooFinanceStatistics[[#All],[Item]]&amp;YahooFinanceStatistics[[#All],[Symbol]],0)),"")</f>
        <v>768.4M</v>
      </c>
      <c r="CO74" s="17" t="str">
        <f t="array" ref="CO74">IFERROR(INDEX(YahooFinanceStatistics[[#All],[Value]],MATCH($C74&amp;CO$4,YahooFinanceStatistics[[#All],[Item]]&amp;YahooFinanceStatistics[[#All],[Symbol]],0)),"")</f>
        <v>4.99B</v>
      </c>
      <c r="CP74" s="17" t="str">
        <f t="array" ref="CP74">IFERROR(INDEX(YahooFinanceStatistics[[#All],[Value]],MATCH($C74&amp;CP$4,YahooFinanceStatistics[[#All],[Item]]&amp;YahooFinanceStatistics[[#All],[Symbol]],0)),"")</f>
        <v>3.39B</v>
      </c>
      <c r="CQ74" s="17" t="str">
        <f t="array" ref="CQ74">IFERROR(INDEX(YahooFinanceStatistics[[#All],[Value]],MATCH($C74&amp;CQ$4,YahooFinanceStatistics[[#All],[Item]]&amp;YahooFinanceStatistics[[#All],[Symbol]],0)),"")</f>
        <v>20.87B</v>
      </c>
      <c r="CR74" s="17" t="str">
        <f t="array" ref="CR74">IFERROR(INDEX(YahooFinanceStatistics[[#All],[Value]],MATCH($C74&amp;CR$4,YahooFinanceStatistics[[#All],[Item]]&amp;YahooFinanceStatistics[[#All],[Symbol]],0)),"")</f>
        <v>17.75B</v>
      </c>
      <c r="CS74" s="17" t="str">
        <f t="array" ref="CS74">IFERROR(INDEX(YahooFinanceStatistics[[#All],[Value]],MATCH($C74&amp;CS$4,YahooFinanceStatistics[[#All],[Item]]&amp;YahooFinanceStatistics[[#All],[Symbol]],0)),"")</f>
        <v>25.28B</v>
      </c>
      <c r="CT74" s="17" t="str">
        <f t="array" ref="CT74">IFERROR(INDEX(YahooFinanceStatistics[[#All],[Value]],MATCH($C74&amp;CT$4,YahooFinanceStatistics[[#All],[Item]]&amp;YahooFinanceStatistics[[#All],[Symbol]],0)),"")</f>
        <v>12.54B</v>
      </c>
      <c r="CU74" s="17" t="str">
        <f t="array" ref="CU74">IFERROR(INDEX(YahooFinanceStatistics[[#All],[Value]],MATCH($C74&amp;CU$4,YahooFinanceStatistics[[#All],[Item]]&amp;YahooFinanceStatistics[[#All],[Symbol]],0)),"")</f>
        <v>11.17B</v>
      </c>
      <c r="CV74" s="17" t="str">
        <f t="array" ref="CV74">IFERROR(INDEX(YahooFinanceStatistics[[#All],[Value]],MATCH($C74&amp;CV$4,YahooFinanceStatistics[[#All],[Item]]&amp;YahooFinanceStatistics[[#All],[Symbol]],0)),"")</f>
        <v>15.5B</v>
      </c>
      <c r="CW74" s="17" t="str">
        <f t="array" ref="CW74">IFERROR(INDEX(YahooFinanceStatistics[[#All],[Value]],MATCH($C74&amp;CW$4,YahooFinanceStatistics[[#All],[Item]]&amp;YahooFinanceStatistics[[#All],[Symbol]],0)),"")</f>
        <v>2.09B</v>
      </c>
      <c r="CX74" s="17" t="str">
        <f t="array" ref="CX74">IFERROR(INDEX(YahooFinanceStatistics[[#All],[Value]],MATCH($C74&amp;CX$4,YahooFinanceStatistics[[#All],[Item]]&amp;YahooFinanceStatistics[[#All],[Symbol]],0)),"")</f>
        <v>993.74M</v>
      </c>
      <c r="CY74" s="17" t="str">
        <f t="array" ref="CY74">IFERROR(INDEX(YahooFinanceStatistics[[#All],[Value]],MATCH($C74&amp;CY$4,YahooFinanceStatistics[[#All],[Item]]&amp;YahooFinanceStatistics[[#All],[Symbol]],0)),"")</f>
        <v>1.17B</v>
      </c>
      <c r="CZ74" s="17" t="str">
        <f t="array" ref="CZ74">IFERROR(INDEX(YahooFinanceStatistics[[#All],[Value]],MATCH($C74&amp;CZ$4,YahooFinanceStatistics[[#All],[Item]]&amp;YahooFinanceStatistics[[#All],[Symbol]],0)),"")</f>
        <v>6.83B</v>
      </c>
      <c r="DA74" s="17" t="str">
        <f t="array" ref="DA74">IFERROR(INDEX(YahooFinanceStatistics[[#All],[Value]],MATCH($C74&amp;DA$4,YahooFinanceStatistics[[#All],[Item]]&amp;YahooFinanceStatistics[[#All],[Symbol]],0)),"")</f>
        <v>6.34B</v>
      </c>
      <c r="DB74" s="17" t="str">
        <f t="array" ref="DB74">IFERROR(INDEX(YahooFinanceStatistics[[#All],[Value]],MATCH($C74&amp;DB$4,YahooFinanceStatistics[[#All],[Item]]&amp;YahooFinanceStatistics[[#All],[Symbol]],0)),"")</f>
        <v>2.58B</v>
      </c>
      <c r="DC74" s="17" t="str">
        <f t="array" ref="DC74">IFERROR(INDEX(YahooFinanceStatistics[[#All],[Value]],MATCH($C74&amp;DC$4,YahooFinanceStatistics[[#All],[Item]]&amp;YahooFinanceStatistics[[#All],[Symbol]],0)),"")</f>
        <v>261.39M</v>
      </c>
      <c r="DD74" s="17" t="str">
        <f t="array" ref="DD74">IFERROR(INDEX(YahooFinanceStatistics[[#All],[Value]],MATCH($C74&amp;DD$4,YahooFinanceStatistics[[#All],[Item]]&amp;YahooFinanceStatistics[[#All],[Symbol]],0)),"")</f>
        <v>718.83M</v>
      </c>
      <c r="DE74" s="17" t="str">
        <f t="array" ref="DE74">IFERROR(INDEX(YahooFinanceStatistics[[#All],[Value]],MATCH($C74&amp;DE$4,YahooFinanceStatistics[[#All],[Item]]&amp;YahooFinanceStatistics[[#All],[Symbol]],0)),"")</f>
        <v>447.22M</v>
      </c>
      <c r="DF74" s="17" t="str">
        <f t="array" ref="DF74">IFERROR(INDEX(YahooFinanceStatistics[[#All],[Value]],MATCH($C74&amp;DF$4,YahooFinanceStatistics[[#All],[Item]]&amp;YahooFinanceStatistics[[#All],[Symbol]],0)),"")</f>
        <v>626.28M</v>
      </c>
      <c r="DG74" s="17" t="str">
        <f t="array" ref="DG74">IFERROR(INDEX(YahooFinanceStatistics[[#All],[Value]],MATCH($C74&amp;DG$4,YahooFinanceStatistics[[#All],[Item]]&amp;YahooFinanceStatistics[[#All],[Symbol]],0)),"")</f>
        <v>5.21B</v>
      </c>
      <c r="DH74" s="17" t="str">
        <f t="array" ref="DH74">IFERROR(INDEX(YahooFinanceStatistics[[#All],[Value]],MATCH($C74&amp;DH$4,YahooFinanceStatistics[[#All],[Item]]&amp;YahooFinanceStatistics[[#All],[Symbol]],0)),"")</f>
        <v>3.86B</v>
      </c>
      <c r="DI74" s="17" t="str">
        <f t="array" ref="DI74">IFERROR(INDEX(YahooFinanceStatistics[[#All],[Value]],MATCH($C74&amp;DI$4,YahooFinanceStatistics[[#All],[Item]]&amp;YahooFinanceStatistics[[#All],[Symbol]],0)),"")</f>
        <v>3.35B</v>
      </c>
      <c r="DJ74" s="17" t="str">
        <f t="array" ref="DJ74">IFERROR(INDEX(YahooFinanceStatistics[[#All],[Value]],MATCH($C74&amp;DJ$4,YahooFinanceStatistics[[#All],[Item]]&amp;YahooFinanceStatistics[[#All],[Symbol]],0)),"")</f>
        <v>338.55M</v>
      </c>
      <c r="DK74" s="17" t="str">
        <f t="array" ref="DK74">IFERROR(INDEX(YahooFinanceStatistics[[#All],[Value]],MATCH($C74&amp;DK$4,YahooFinanceStatistics[[#All],[Item]]&amp;YahooFinanceStatistics[[#All],[Symbol]],0)),"")</f>
        <v>500.12M</v>
      </c>
      <c r="DL74" s="17" t="str">
        <f t="array" ref="DL74">IFERROR(INDEX(YahooFinanceStatistics[[#All],[Value]],MATCH($C74&amp;DL$4,YahooFinanceStatistics[[#All],[Item]]&amp;YahooFinanceStatistics[[#All],[Symbol]],0)),"")</f>
        <v>670.3M</v>
      </c>
      <c r="DM74" s="17" t="str">
        <f t="array" ref="DM74">IFERROR(INDEX(YahooFinanceStatistics[[#All],[Value]],MATCH($C74&amp;DM$4,YahooFinanceStatistics[[#All],[Item]]&amp;YahooFinanceStatistics[[#All],[Symbol]],0)),"")</f>
        <v>664.25M</v>
      </c>
      <c r="DN74" s="17" t="str">
        <f t="array" ref="DN74">IFERROR(INDEX(YahooFinanceStatistics[[#All],[Value]],MATCH($C74&amp;DN$4,YahooFinanceStatistics[[#All],[Item]]&amp;YahooFinanceStatistics[[#All],[Symbol]],0)),"")</f>
        <v>3.36B</v>
      </c>
      <c r="DO74" s="17" t="str">
        <f t="array" ref="DO74">IFERROR(INDEX(YahooFinanceStatistics[[#All],[Value]],MATCH($C74&amp;DO$4,YahooFinanceStatistics[[#All],[Item]]&amp;YahooFinanceStatistics[[#All],[Symbol]],0)),"")</f>
        <v>3.5B</v>
      </c>
      <c r="DP74" s="17" t="str">
        <f t="array" ref="DP74">IFERROR(INDEX(YahooFinanceStatistics[[#All],[Value]],MATCH($C74&amp;DP$4,YahooFinanceStatistics[[#All],[Item]]&amp;YahooFinanceStatistics[[#All],[Symbol]],0)),"")</f>
        <v>6.53B</v>
      </c>
      <c r="DQ74" s="17" t="str">
        <f t="array" ref="DQ74">IFERROR(INDEX(YahooFinanceStatistics[[#All],[Value]],MATCH($C74&amp;DQ$4,YahooFinanceStatistics[[#All],[Item]]&amp;YahooFinanceStatistics[[#All],[Symbol]],0)),"")</f>
        <v>70.1B</v>
      </c>
      <c r="DR74" s="17" t="str">
        <f t="array" ref="DR74">IFERROR(INDEX(YahooFinanceStatistics[[#All],[Value]],MATCH($C74&amp;DR$4,YahooFinanceStatistics[[#All],[Item]]&amp;YahooFinanceStatistics[[#All],[Symbol]],0)),"")</f>
        <v>36.14B</v>
      </c>
      <c r="DS74" s="17" t="str">
        <f t="array" ref="DS74">IFERROR(INDEX(YahooFinanceStatistics[[#All],[Value]],MATCH($C74&amp;DS$4,YahooFinanceStatistics[[#All],[Item]]&amp;YahooFinanceStatistics[[#All],[Symbol]],0)),"")</f>
        <v>301.66M</v>
      </c>
      <c r="DT74" s="17" t="str">
        <f t="array" ref="DT74">IFERROR(INDEX(YahooFinanceStatistics[[#All],[Value]],MATCH($C74&amp;DT$4,YahooFinanceStatistics[[#All],[Item]]&amp;YahooFinanceStatistics[[#All],[Symbol]],0)),"")</f>
        <v>2.21B</v>
      </c>
      <c r="DU74" s="17" t="str">
        <f t="array" ref="DU74">IFERROR(INDEX(YahooFinanceStatistics[[#All],[Value]],MATCH($C74&amp;DU$4,YahooFinanceStatistics[[#All],[Item]]&amp;YahooFinanceStatistics[[#All],[Symbol]],0)),"")</f>
        <v>688.26M</v>
      </c>
      <c r="DV74" s="17" t="str">
        <f t="array" ref="DV74">IFERROR(INDEX(YahooFinanceStatistics[[#All],[Value]],MATCH($C74&amp;DV$4,YahooFinanceStatistics[[#All],[Item]]&amp;YahooFinanceStatistics[[#All],[Symbol]],0)),"")</f>
        <v>4.47B</v>
      </c>
      <c r="DW74" s="17" t="str">
        <f t="array" ref="DW74">IFERROR(INDEX(YahooFinanceStatistics[[#All],[Value]],MATCH($C74&amp;DW$4,YahooFinanceStatistics[[#All],[Item]]&amp;YahooFinanceStatistics[[#All],[Symbol]],0)),"")</f>
        <v>2.7B</v>
      </c>
      <c r="DX74" s="17" t="str">
        <f t="array" ref="DX74">IFERROR(INDEX(YahooFinanceStatistics[[#All],[Value]],MATCH($C74&amp;DX$4,YahooFinanceStatistics[[#All],[Item]]&amp;YahooFinanceStatistics[[#All],[Symbol]],0)),"")</f>
        <v>1.49B</v>
      </c>
      <c r="DY74" s="17" t="str">
        <f t="array" ref="DY74">IFERROR(INDEX(YahooFinanceStatistics[[#All],[Value]],MATCH($C74&amp;DY$4,YahooFinanceStatistics[[#All],[Item]]&amp;YahooFinanceStatistics[[#All],[Symbol]],0)),"")</f>
        <v>1.64B</v>
      </c>
      <c r="DZ74" s="17" t="str">
        <f t="array" ref="DZ74">IFERROR(INDEX(YahooFinanceStatistics[[#All],[Value]],MATCH($C74&amp;DZ$4,YahooFinanceStatistics[[#All],[Item]]&amp;YahooFinanceStatistics[[#All],[Symbol]],0)),"")</f>
        <v>3.4B</v>
      </c>
      <c r="EA74" s="17" t="str">
        <f t="array" ref="EA74">IFERROR(INDEX(YahooFinanceStatistics[[#All],[Value]],MATCH($C74&amp;EA$4,YahooFinanceStatistics[[#All],[Item]]&amp;YahooFinanceStatistics[[#All],[Symbol]],0)),"")</f>
        <v>27.84B</v>
      </c>
      <c r="EB74" s="17" t="str">
        <f t="array" ref="EB74">IFERROR(INDEX(YahooFinanceStatistics[[#All],[Value]],MATCH($C74&amp;EB$4,YahooFinanceStatistics[[#All],[Item]]&amp;YahooFinanceStatistics[[#All],[Symbol]],0)),"")</f>
        <v>13.3B</v>
      </c>
      <c r="EC74" s="17" t="str">
        <f t="array" ref="EC74">IFERROR(INDEX(YahooFinanceStatistics[[#All],[Value]],MATCH($C74&amp;EC$4,YahooFinanceStatistics[[#All],[Item]]&amp;YahooFinanceStatistics[[#All],[Symbol]],0)),"")</f>
        <v>1.12B</v>
      </c>
      <c r="ED74" s="17" t="str">
        <f t="array" ref="ED74">IFERROR(INDEX(YahooFinanceStatistics[[#All],[Value]],MATCH($C74&amp;ED$4,YahooFinanceStatistics[[#All],[Item]]&amp;YahooFinanceStatistics[[#All],[Symbol]],0)),"")</f>
        <v>2.88B</v>
      </c>
      <c r="EE74" s="17" t="str">
        <f t="array" ref="EE74">IFERROR(INDEX(YahooFinanceStatistics[[#All],[Value]],MATCH($C74&amp;EE$4,YahooFinanceStatistics[[#All],[Item]]&amp;YahooFinanceStatistics[[#All],[Symbol]],0)),"")</f>
        <v>4.58B</v>
      </c>
      <c r="EF74" s="17" t="str">
        <f t="array" ref="EF74">IFERROR(INDEX(YahooFinanceStatistics[[#All],[Value]],MATCH($C74&amp;EF$4,YahooFinanceStatistics[[#All],[Item]]&amp;YahooFinanceStatistics[[#All],[Symbol]],0)),"")</f>
        <v>36.46B</v>
      </c>
      <c r="EG74" s="17" t="str">
        <f t="array" ref="EG74">IFERROR(INDEX(YahooFinanceStatistics[[#All],[Value]],MATCH($C74&amp;EG$4,YahooFinanceStatistics[[#All],[Item]]&amp;YahooFinanceStatistics[[#All],[Symbol]],0)),"")</f>
        <v>2.36B</v>
      </c>
      <c r="EH74" s="17" t="str">
        <f t="array" ref="EH74">IFERROR(INDEX(YahooFinanceStatistics[[#All],[Value]],MATCH($C74&amp;EH$4,YahooFinanceStatistics[[#All],[Item]]&amp;YahooFinanceStatistics[[#All],[Symbol]],0)),"")</f>
        <v>1.35B</v>
      </c>
      <c r="EI74" s="17" t="str">
        <f t="array" ref="EI74">IFERROR(INDEX(YahooFinanceStatistics[[#All],[Value]],MATCH($C74&amp;EI$4,YahooFinanceStatistics[[#All],[Item]]&amp;YahooFinanceStatistics[[#All],[Symbol]],0)),"")</f>
        <v>28.09B</v>
      </c>
      <c r="EJ74" s="17" t="str">
        <f t="array" ref="EJ74">IFERROR(INDEX(YahooFinanceStatistics[[#All],[Value]],MATCH($C74&amp;EJ$4,YahooFinanceStatistics[[#All],[Item]]&amp;YahooFinanceStatistics[[#All],[Symbol]],0)),"")</f>
        <v>1.55B</v>
      </c>
      <c r="EK74" s="17" t="str">
        <f t="array" ref="EK74">IFERROR(INDEX(YahooFinanceStatistics[[#All],[Value]],MATCH($C74&amp;EK$4,YahooFinanceStatistics[[#All],[Item]]&amp;YahooFinanceStatistics[[#All],[Symbol]],0)),"")</f>
        <v>7.4B</v>
      </c>
      <c r="EL74" s="17" t="str">
        <f t="array" ref="EL74">IFERROR(INDEX(YahooFinanceStatistics[[#All],[Value]],MATCH($C74&amp;EL$4,YahooFinanceStatistics[[#All],[Item]]&amp;YahooFinanceStatistics[[#All],[Symbol]],0)),"")</f>
        <v>11.53B</v>
      </c>
      <c r="EM74" s="17" t="str">
        <f t="array" ref="EM74">IFERROR(INDEX(YahooFinanceStatistics[[#All],[Value]],MATCH($C74&amp;EM$4,YahooFinanceStatistics[[#All],[Item]]&amp;YahooFinanceStatistics[[#All],[Symbol]],0)),"")</f>
        <v>3.47B</v>
      </c>
      <c r="EN74" s="17" t="str">
        <f t="array" ref="EN74">IFERROR(INDEX(YahooFinanceStatistics[[#All],[Value]],MATCH($C74&amp;EN$4,YahooFinanceStatistics[[#All],[Item]]&amp;YahooFinanceStatistics[[#All],[Symbol]],0)),"")</f>
        <v>746.76M</v>
      </c>
      <c r="EO74" s="17" t="str">
        <f t="array" ref="EO74">IFERROR(INDEX(YahooFinanceStatistics[[#All],[Value]],MATCH($C74&amp;EO$4,YahooFinanceStatistics[[#All],[Item]]&amp;YahooFinanceStatistics[[#All],[Symbol]],0)),"")</f>
        <v>1.6B</v>
      </c>
      <c r="EP74" s="17" t="str">
        <f t="array" ref="EP74">IFERROR(INDEX(YahooFinanceStatistics[[#All],[Value]],MATCH($C74&amp;EP$4,YahooFinanceStatistics[[#All],[Item]]&amp;YahooFinanceStatistics[[#All],[Symbol]],0)),"")</f>
        <v>1.31B</v>
      </c>
      <c r="EQ74" s="17" t="str">
        <f t="array" ref="EQ74">IFERROR(INDEX(YahooFinanceStatistics[[#All],[Value]],MATCH($C74&amp;EQ$4,YahooFinanceStatistics[[#All],[Item]]&amp;YahooFinanceStatistics[[#All],[Symbol]],0)),"")</f>
        <v>926.48M</v>
      </c>
      <c r="ER74" s="17" t="str">
        <f t="array" ref="ER74">IFERROR(INDEX(YahooFinanceStatistics[[#All],[Value]],MATCH($C74&amp;ER$4,YahooFinanceStatistics[[#All],[Item]]&amp;YahooFinanceStatistics[[#All],[Symbol]],0)),"")</f>
        <v>2.03B</v>
      </c>
      <c r="ES74" s="17" t="str">
        <f t="array" ref="ES74">IFERROR(INDEX(YahooFinanceStatistics[[#All],[Value]],MATCH($C74&amp;ES$4,YahooFinanceStatistics[[#All],[Item]]&amp;YahooFinanceStatistics[[#All],[Symbol]],0)),"")</f>
        <v>1.15B</v>
      </c>
      <c r="ET74" s="17" t="str">
        <f t="array" ref="ET74">IFERROR(INDEX(YahooFinanceStatistics[[#All],[Value]],MATCH($C74&amp;ET$4,YahooFinanceStatistics[[#All],[Item]]&amp;YahooFinanceStatistics[[#All],[Symbol]],0)),"")</f>
        <v>3.99B</v>
      </c>
      <c r="EU74" s="17" t="str">
        <f t="array" ref="EU74">IFERROR(INDEX(YahooFinanceStatistics[[#All],[Value]],MATCH($C74&amp;EU$4,YahooFinanceStatistics[[#All],[Item]]&amp;YahooFinanceStatistics[[#All],[Symbol]],0)),"")</f>
        <v>3.57B</v>
      </c>
      <c r="EV74" s="17" t="str">
        <f t="array" ref="EV74">IFERROR(INDEX(YahooFinanceStatistics[[#All],[Value]],MATCH($C74&amp;EV$4,YahooFinanceStatistics[[#All],[Item]]&amp;YahooFinanceStatistics[[#All],[Symbol]],0)),"")</f>
        <v>2.73B</v>
      </c>
      <c r="EW74" s="17" t="str">
        <f t="array" ref="EW74">IFERROR(INDEX(YahooFinanceStatistics[[#All],[Value]],MATCH($C74&amp;EW$4,YahooFinanceStatistics[[#All],[Item]]&amp;YahooFinanceStatistics[[#All],[Symbol]],0)),"")</f>
        <v>1.55B</v>
      </c>
      <c r="EX74" s="17" t="str">
        <f t="array" ref="EX74">IFERROR(INDEX(YahooFinanceStatistics[[#All],[Value]],MATCH($C74&amp;EX$4,YahooFinanceStatistics[[#All],[Item]]&amp;YahooFinanceStatistics[[#All],[Symbol]],0)),"")</f>
        <v>5.31B</v>
      </c>
      <c r="EY74" s="17" t="str">
        <f t="array" ref="EY74">IFERROR(INDEX(YahooFinanceStatistics[[#All],[Value]],MATCH($C74&amp;EY$4,YahooFinanceStatistics[[#All],[Item]]&amp;YahooFinanceStatistics[[#All],[Symbol]],0)),"")</f>
        <v>678.4M</v>
      </c>
      <c r="EZ74" s="17" t="str">
        <f t="array" ref="EZ74">IFERROR(INDEX(YahooFinanceStatistics[[#All],[Value]],MATCH($C74&amp;EZ$4,YahooFinanceStatistics[[#All],[Item]]&amp;YahooFinanceStatistics[[#All],[Symbol]],0)),"")</f>
        <v>823.66M</v>
      </c>
      <c r="FA74" s="17" t="str">
        <f t="array" ref="FA74">IFERROR(INDEX(YahooFinanceStatistics[[#All],[Value]],MATCH($C74&amp;FA$4,YahooFinanceStatistics[[#All],[Item]]&amp;YahooFinanceStatistics[[#All],[Symbol]],0)),"")</f>
        <v>976.98M</v>
      </c>
      <c r="FB74" s="17" t="str">
        <f t="array" ref="FB74">IFERROR(INDEX(YahooFinanceStatistics[[#All],[Value]],MATCH($C74&amp;FB$4,YahooFinanceStatistics[[#All],[Item]]&amp;YahooFinanceStatistics[[#All],[Symbol]],0)),"")</f>
        <v>1.1B</v>
      </c>
      <c r="FC74" s="17" t="str">
        <f t="array" ref="FC74">IFERROR(INDEX(YahooFinanceStatistics[[#All],[Value]],MATCH($C74&amp;FC$4,YahooFinanceStatistics[[#All],[Item]]&amp;YahooFinanceStatistics[[#All],[Symbol]],0)),"")</f>
        <v>772.6M</v>
      </c>
      <c r="FD74" s="17" t="str">
        <f t="array" ref="FD74">IFERROR(INDEX(YahooFinanceStatistics[[#All],[Value]],MATCH($C74&amp;FD$4,YahooFinanceStatistics[[#All],[Item]]&amp;YahooFinanceStatistics[[#All],[Symbol]],0)),"")</f>
        <v>341.01M</v>
      </c>
      <c r="FE74" s="17" t="str">
        <f t="array" ref="FE74">IFERROR(INDEX(YahooFinanceStatistics[[#All],[Value]],MATCH($C74&amp;FE$4,YahooFinanceStatistics[[#All],[Item]]&amp;YahooFinanceStatistics[[#All],[Symbol]],0)),"")</f>
        <v>2.58B</v>
      </c>
      <c r="FF74" s="17" t="str">
        <f t="array" ref="FF74">IFERROR(INDEX(YahooFinanceStatistics[[#All],[Value]],MATCH($C74&amp;FF$4,YahooFinanceStatistics[[#All],[Item]]&amp;YahooFinanceStatistics[[#All],[Symbol]],0)),"")</f>
        <v>1.6B</v>
      </c>
      <c r="FG74" s="17" t="str">
        <f t="array" ref="FG74">IFERROR(INDEX(YahooFinanceStatistics[[#All],[Value]],MATCH($C74&amp;FG$4,YahooFinanceStatistics[[#All],[Item]]&amp;YahooFinanceStatistics[[#All],[Symbol]],0)),"")</f>
        <v>1.56B</v>
      </c>
      <c r="FH74" s="17" t="str">
        <f t="array" ref="FH74">IFERROR(INDEX(YahooFinanceStatistics[[#All],[Value]],MATCH($C74&amp;FH$4,YahooFinanceStatistics[[#All],[Item]]&amp;YahooFinanceStatistics[[#All],[Symbol]],0)),"")</f>
        <v>1.85B</v>
      </c>
      <c r="FI74" s="17" t="str">
        <f t="array" ref="FI74">IFERROR(INDEX(YahooFinanceStatistics[[#All],[Value]],MATCH($C74&amp;FI$4,YahooFinanceStatistics[[#All],[Item]]&amp;YahooFinanceStatistics[[#All],[Symbol]],0)),"")</f>
        <v>1.01B</v>
      </c>
      <c r="FJ74" s="17" t="str">
        <f t="array" ref="FJ74">IFERROR(INDEX(YahooFinanceStatistics[[#All],[Value]],MATCH($C74&amp;FJ$4,YahooFinanceStatistics[[#All],[Item]]&amp;YahooFinanceStatistics[[#All],[Symbol]],0)),"")</f>
        <v>4.2B</v>
      </c>
      <c r="FK74" s="17" t="str">
        <f t="array" ref="FK74">IFERROR(INDEX(YahooFinanceStatistics[[#All],[Value]],MATCH($C74&amp;FK$4,YahooFinanceStatistics[[#All],[Item]]&amp;YahooFinanceStatistics[[#All],[Symbol]],0)),"")</f>
        <v>16.74B</v>
      </c>
      <c r="FL74" s="17" t="str">
        <f t="array" ref="FL74">IFERROR(INDEX(YahooFinanceStatistics[[#All],[Value]],MATCH($C74&amp;FL$4,YahooFinanceStatistics[[#All],[Item]]&amp;YahooFinanceStatistics[[#All],[Symbol]],0)),"")</f>
        <v>863.89M</v>
      </c>
      <c r="FM74" s="17" t="str">
        <f t="array" ref="FM74">IFERROR(INDEX(YahooFinanceStatistics[[#All],[Value]],MATCH($C74&amp;FM$4,YahooFinanceStatistics[[#All],[Item]]&amp;YahooFinanceStatistics[[#All],[Symbol]],0)),"")</f>
        <v>3.46B</v>
      </c>
      <c r="FN74" s="17" t="str">
        <f t="array" ref="FN74">IFERROR(INDEX(YahooFinanceStatistics[[#All],[Value]],MATCH($C74&amp;FN$4,YahooFinanceStatistics[[#All],[Item]]&amp;YahooFinanceStatistics[[#All],[Symbol]],0)),"")</f>
        <v>517.32M</v>
      </c>
      <c r="FO74" s="17" t="str">
        <f t="array" ref="FO74">IFERROR(INDEX(YahooFinanceStatistics[[#All],[Value]],MATCH($C74&amp;FO$4,YahooFinanceStatistics[[#All],[Item]]&amp;YahooFinanceStatistics[[#All],[Symbol]],0)),"")</f>
        <v>3.1B</v>
      </c>
      <c r="FP74" s="17" t="str">
        <f t="array" ref="FP74">IFERROR(INDEX(YahooFinanceStatistics[[#All],[Value]],MATCH($C74&amp;FP$4,YahooFinanceStatistics[[#All],[Item]]&amp;YahooFinanceStatistics[[#All],[Symbol]],0)),"")</f>
        <v>21.35B</v>
      </c>
      <c r="FQ74" s="17" t="str">
        <f t="array" ref="FQ74">IFERROR(INDEX(YahooFinanceStatistics[[#All],[Value]],MATCH($C74&amp;FQ$4,YahooFinanceStatistics[[#All],[Item]]&amp;YahooFinanceStatistics[[#All],[Symbol]],0)),"")</f>
        <v>1.06B</v>
      </c>
      <c r="FR74" s="17" t="str">
        <f t="array" ref="FR74">IFERROR(INDEX(YahooFinanceStatistics[[#All],[Value]],MATCH($C74&amp;FR$4,YahooFinanceStatistics[[#All],[Item]]&amp;YahooFinanceStatistics[[#All],[Symbol]],0)),"")</f>
        <v>791.04M</v>
      </c>
      <c r="FS74" s="17" t="str">
        <f t="array" ref="FS74">IFERROR(INDEX(YahooFinanceStatistics[[#All],[Value]],MATCH($C74&amp;FS$4,YahooFinanceStatistics[[#All],[Item]]&amp;YahooFinanceStatistics[[#All],[Symbol]],0)),"")</f>
        <v>325.96M</v>
      </c>
      <c r="FT74" s="17" t="str">
        <f t="array" ref="FT74">IFERROR(INDEX(YahooFinanceStatistics[[#All],[Value]],MATCH($C74&amp;FT$4,YahooFinanceStatistics[[#All],[Item]]&amp;YahooFinanceStatistics[[#All],[Symbol]],0)),"")</f>
        <v>882.56M</v>
      </c>
      <c r="FU74" s="17" t="str">
        <f t="array" ref="FU74">IFERROR(INDEX(YahooFinanceStatistics[[#All],[Value]],MATCH($C74&amp;FU$4,YahooFinanceStatistics[[#All],[Item]]&amp;YahooFinanceStatistics[[#All],[Symbol]],0)),"")</f>
        <v>4.45B</v>
      </c>
      <c r="FV74" s="17" t="str">
        <f t="array" ref="FV74">IFERROR(INDEX(YahooFinanceStatistics[[#All],[Value]],MATCH($C74&amp;FV$4,YahooFinanceStatistics[[#All],[Item]]&amp;YahooFinanceStatistics[[#All],[Symbol]],0)),"")</f>
        <v>2B</v>
      </c>
      <c r="FW74" s="17" t="str">
        <f t="array" ref="FW74">IFERROR(INDEX(YahooFinanceStatistics[[#All],[Value]],MATCH($C74&amp;FW$4,YahooFinanceStatistics[[#All],[Item]]&amp;YahooFinanceStatistics[[#All],[Symbol]],0)),"")</f>
        <v>1.34B</v>
      </c>
      <c r="FX74" s="17" t="str">
        <f t="array" ref="FX74">IFERROR(INDEX(YahooFinanceStatistics[[#All],[Value]],MATCH($C74&amp;FX$4,YahooFinanceStatistics[[#All],[Item]]&amp;YahooFinanceStatistics[[#All],[Symbol]],0)),"")</f>
        <v>9.97B</v>
      </c>
      <c r="FY74" s="17" t="str">
        <f t="array" ref="FY74">IFERROR(INDEX(YahooFinanceStatistics[[#All],[Value]],MATCH($C74&amp;FY$4,YahooFinanceStatistics[[#All],[Item]]&amp;YahooFinanceStatistics[[#All],[Symbol]],0)),"")</f>
        <v>2.08B</v>
      </c>
      <c r="FZ74" s="17" t="str">
        <f t="array" ref="FZ74">IFERROR(INDEX(YahooFinanceStatistics[[#All],[Value]],MATCH($C74&amp;FZ$4,YahooFinanceStatistics[[#All],[Item]]&amp;YahooFinanceStatistics[[#All],[Symbol]],0)),"")</f>
        <v>2.45B</v>
      </c>
      <c r="GA74" s="17" t="str">
        <f t="array" ref="GA74">IFERROR(INDEX(YahooFinanceStatistics[[#All],[Value]],MATCH($C74&amp;GA$4,YahooFinanceStatistics[[#All],[Item]]&amp;YahooFinanceStatistics[[#All],[Symbol]],0)),"")</f>
        <v>3.53B</v>
      </c>
      <c r="GB74" s="17" t="str">
        <f t="array" ref="GB74">IFERROR(INDEX(YahooFinanceStatistics[[#All],[Value]],MATCH($C74&amp;GB$4,YahooFinanceStatistics[[#All],[Item]]&amp;YahooFinanceStatistics[[#All],[Symbol]],0)),"")</f>
        <v>1.08B</v>
      </c>
      <c r="GC74" s="17" t="str">
        <f t="array" ref="GC74">IFERROR(INDEX(YahooFinanceStatistics[[#All],[Value]],MATCH($C74&amp;GC$4,YahooFinanceStatistics[[#All],[Item]]&amp;YahooFinanceStatistics[[#All],[Symbol]],0)),"")</f>
        <v>1.56B</v>
      </c>
      <c r="GD74" s="17" t="str">
        <f t="array" ref="GD74">IFERROR(INDEX(YahooFinanceStatistics[[#All],[Value]],MATCH($C74&amp;GD$4,YahooFinanceStatistics[[#All],[Item]]&amp;YahooFinanceStatistics[[#All],[Symbol]],0)),"")</f>
        <v>1.02B</v>
      </c>
      <c r="GE74" s="17" t="str">
        <f t="array" ref="GE74">IFERROR(INDEX(YahooFinanceStatistics[[#All],[Value]],MATCH($C74&amp;GE$4,YahooFinanceStatistics[[#All],[Item]]&amp;YahooFinanceStatistics[[#All],[Symbol]],0)),"")</f>
        <v>767.14M</v>
      </c>
      <c r="GF74" s="17" t="str">
        <f t="array" ref="GF74">IFERROR(INDEX(YahooFinanceStatistics[[#All],[Value]],MATCH($C74&amp;GF$4,YahooFinanceStatistics[[#All],[Item]]&amp;YahooFinanceStatistics[[#All],[Symbol]],0)),"")</f>
        <v>1.35B</v>
      </c>
      <c r="GG74" s="17" t="str">
        <f t="array" ref="GG74">IFERROR(INDEX(YahooFinanceStatistics[[#All],[Value]],MATCH($C74&amp;GG$4,YahooFinanceStatistics[[#All],[Item]]&amp;YahooFinanceStatistics[[#All],[Symbol]],0)),"")</f>
        <v>1.51B</v>
      </c>
      <c r="GH74" s="17" t="str">
        <f t="array" ref="GH74">IFERROR(INDEX(YahooFinanceStatistics[[#All],[Value]],MATCH($C74&amp;GH$4,YahooFinanceStatistics[[#All],[Item]]&amp;YahooFinanceStatistics[[#All],[Symbol]],0)),"")</f>
        <v>2.16B</v>
      </c>
      <c r="GI74" s="17" t="str">
        <f t="array" ref="GI74">IFERROR(INDEX(YahooFinanceStatistics[[#All],[Value]],MATCH($C74&amp;GI$4,YahooFinanceStatistics[[#All],[Item]]&amp;YahooFinanceStatistics[[#All],[Symbol]],0)),"")</f>
        <v>2.11B</v>
      </c>
      <c r="GJ74" s="17" t="str">
        <f t="array" ref="GJ74">IFERROR(INDEX(YahooFinanceStatistics[[#All],[Value]],MATCH($C74&amp;GJ$4,YahooFinanceStatistics[[#All],[Item]]&amp;YahooFinanceStatistics[[#All],[Symbol]],0)),"")</f>
        <v>1.06B</v>
      </c>
      <c r="GK74" s="17" t="str">
        <f t="array" ref="GK74">IFERROR(INDEX(YahooFinanceStatistics[[#All],[Value]],MATCH($C74&amp;GK$4,YahooFinanceStatistics[[#All],[Item]]&amp;YahooFinanceStatistics[[#All],[Symbol]],0)),"")</f>
        <v>2.22B</v>
      </c>
      <c r="GL74" s="17" t="str">
        <f t="array" ref="GL74">IFERROR(INDEX(YahooFinanceStatistics[[#All],[Value]],MATCH($C74&amp;GL$4,YahooFinanceStatistics[[#All],[Item]]&amp;YahooFinanceStatistics[[#All],[Symbol]],0)),"")</f>
        <v>936.16M</v>
      </c>
      <c r="GM74" s="17" t="str">
        <f t="array" ref="GM74">IFERROR(INDEX(YahooFinanceStatistics[[#All],[Value]],MATCH($C74&amp;GM$4,YahooFinanceStatistics[[#All],[Item]]&amp;YahooFinanceStatistics[[#All],[Symbol]],0)),"")</f>
        <v>3.92B</v>
      </c>
      <c r="GN74" s="17" t="str">
        <f t="array" ref="GN74">IFERROR(INDEX(YahooFinanceStatistics[[#All],[Value]],MATCH($C74&amp;GN$4,YahooFinanceStatistics[[#All],[Item]]&amp;YahooFinanceStatistics[[#All],[Symbol]],0)),"")</f>
        <v>859.83M</v>
      </c>
      <c r="GO74" s="17" t="str">
        <f t="array" ref="GO74">IFERROR(INDEX(YahooFinanceStatistics[[#All],[Value]],MATCH($C74&amp;GO$4,YahooFinanceStatistics[[#All],[Item]]&amp;YahooFinanceStatistics[[#All],[Symbol]],0)),"")</f>
        <v>827.71M</v>
      </c>
      <c r="GP74" s="17" t="str">
        <f t="array" ref="GP74">IFERROR(INDEX(YahooFinanceStatistics[[#All],[Value]],MATCH($C74&amp;GP$4,YahooFinanceStatistics[[#All],[Item]]&amp;YahooFinanceStatistics[[#All],[Symbol]],0)),"")</f>
        <v>6.43B</v>
      </c>
      <c r="GQ74" s="17" t="str">
        <f t="array" ref="GQ74">IFERROR(INDEX(YahooFinanceStatistics[[#All],[Value]],MATCH($C74&amp;GQ$4,YahooFinanceStatistics[[#All],[Item]]&amp;YahooFinanceStatistics[[#All],[Symbol]],0)),"")</f>
        <v>1.38B</v>
      </c>
      <c r="GR74" s="17" t="str">
        <f t="array" ref="GR74">IFERROR(INDEX(YahooFinanceStatistics[[#All],[Value]],MATCH($C74&amp;GR$4,YahooFinanceStatistics[[#All],[Item]]&amp;YahooFinanceStatistics[[#All],[Symbol]],0)),"")</f>
        <v>1.36B</v>
      </c>
      <c r="GS74" s="17" t="str">
        <f t="array" ref="GS74">IFERROR(INDEX(YahooFinanceStatistics[[#All],[Value]],MATCH($C74&amp;GS$4,YahooFinanceStatistics[[#All],[Item]]&amp;YahooFinanceStatistics[[#All],[Symbol]],0)),"")</f>
        <v>2.03B</v>
      </c>
      <c r="GT74" s="17" t="str">
        <f t="array" ref="GT74">IFERROR(INDEX(YahooFinanceStatistics[[#All],[Value]],MATCH($C74&amp;GT$4,YahooFinanceStatistics[[#All],[Item]]&amp;YahooFinanceStatistics[[#All],[Symbol]],0)),"")</f>
        <v>3.33B</v>
      </c>
      <c r="GU74" s="17" t="str">
        <f t="array" ref="GU74">IFERROR(INDEX(YahooFinanceStatistics[[#All],[Value]],MATCH($C74&amp;GU$4,YahooFinanceStatistics[[#All],[Item]]&amp;YahooFinanceStatistics[[#All],[Symbol]],0)),"")</f>
        <v>3.96B</v>
      </c>
      <c r="GV74" s="17" t="str">
        <f t="array" ref="GV74">IFERROR(INDEX(YahooFinanceStatistics[[#All],[Value]],MATCH($C74&amp;GV$4,YahooFinanceStatistics[[#All],[Item]]&amp;YahooFinanceStatistics[[#All],[Symbol]],0)),"")</f>
        <v>2.55B</v>
      </c>
      <c r="GW74" s="17" t="str">
        <f t="array" ref="GW74">IFERROR(INDEX(YahooFinanceStatistics[[#All],[Value]],MATCH($C74&amp;GW$4,YahooFinanceStatistics[[#All],[Item]]&amp;YahooFinanceStatistics[[#All],[Symbol]],0)),"")</f>
        <v>1.22B</v>
      </c>
      <c r="GX74" s="17" t="str">
        <f t="array" ref="GX74">IFERROR(INDEX(YahooFinanceStatistics[[#All],[Value]],MATCH($C74&amp;GX$4,YahooFinanceStatistics[[#All],[Item]]&amp;YahooFinanceStatistics[[#All],[Symbol]],0)),"")</f>
        <v>958.19M</v>
      </c>
      <c r="GY74" s="17" t="str">
        <f t="array" ref="GY74">IFERROR(INDEX(YahooFinanceStatistics[[#All],[Value]],MATCH($C74&amp;GY$4,YahooFinanceStatistics[[#All],[Item]]&amp;YahooFinanceStatistics[[#All],[Symbol]],0)),"")</f>
        <v>24.52B</v>
      </c>
      <c r="GZ74" s="17" t="str">
        <f t="array" ref="GZ74">IFERROR(INDEX(YahooFinanceStatistics[[#All],[Value]],MATCH($C74&amp;GZ$4,YahooFinanceStatistics[[#All],[Item]]&amp;YahooFinanceStatistics[[#All],[Symbol]],0)),"")</f>
        <v>3.56B</v>
      </c>
      <c r="HA74" s="17" t="str">
        <f t="array" ref="HA74">IFERROR(INDEX(YahooFinanceStatistics[[#All],[Value]],MATCH($C74&amp;HA$4,YahooFinanceStatistics[[#All],[Item]]&amp;YahooFinanceStatistics[[#All],[Symbol]],0)),"")</f>
        <v>2.01B</v>
      </c>
      <c r="HB74" s="17" t="str">
        <f t="array" ref="HB74">IFERROR(INDEX(YahooFinanceStatistics[[#All],[Value]],MATCH($C74&amp;HB$4,YahooFinanceStatistics[[#All],[Item]]&amp;YahooFinanceStatistics[[#All],[Symbol]],0)),"")</f>
        <v>2.44B</v>
      </c>
      <c r="HC74" s="17" t="str">
        <f t="array" ref="HC74">IFERROR(INDEX(YahooFinanceStatistics[[#All],[Value]],MATCH($C74&amp;HC$4,YahooFinanceStatistics[[#All],[Item]]&amp;YahooFinanceStatistics[[#All],[Symbol]],0)),"")</f>
        <v>11.51B</v>
      </c>
      <c r="HD74" s="17" t="str">
        <f t="array" ref="HD74">IFERROR(INDEX(YahooFinanceStatistics[[#All],[Value]],MATCH($C74&amp;HD$4,YahooFinanceStatistics[[#All],[Item]]&amp;YahooFinanceStatistics[[#All],[Symbol]],0)),"")</f>
        <v>63.14B</v>
      </c>
      <c r="HE74" s="17" t="str">
        <f t="array" ref="HE74">IFERROR(INDEX(YahooFinanceStatistics[[#All],[Value]],MATCH($C74&amp;HE$4,YahooFinanceStatistics[[#All],[Item]]&amp;YahooFinanceStatistics[[#All],[Symbol]],0)),"")</f>
        <v>2.78B</v>
      </c>
      <c r="HF74" s="17" t="str">
        <f t="array" ref="HF74">IFERROR(INDEX(YahooFinanceStatistics[[#All],[Value]],MATCH($C74&amp;HF$4,YahooFinanceStatistics[[#All],[Item]]&amp;YahooFinanceStatistics[[#All],[Symbol]],0)),"")</f>
        <v>527.82M</v>
      </c>
      <c r="HG74" s="17" t="str">
        <f t="array" ref="HG74">IFERROR(INDEX(YahooFinanceStatistics[[#All],[Value]],MATCH($C74&amp;HG$4,YahooFinanceStatistics[[#All],[Item]]&amp;YahooFinanceStatistics[[#All],[Symbol]],0)),"")</f>
        <v>18.42B</v>
      </c>
      <c r="HH74" s="17" t="str">
        <f t="array" ref="HH74">IFERROR(INDEX(YahooFinanceStatistics[[#All],[Value]],MATCH($C74&amp;HH$4,YahooFinanceStatistics[[#All],[Item]]&amp;YahooFinanceStatistics[[#All],[Symbol]],0)),"")</f>
        <v>7.3B</v>
      </c>
      <c r="HI74" s="17" t="str">
        <f t="array" ref="HI74">IFERROR(INDEX(YahooFinanceStatistics[[#All],[Value]],MATCH($C74&amp;HI$4,YahooFinanceStatistics[[#All],[Item]]&amp;YahooFinanceStatistics[[#All],[Symbol]],0)),"")</f>
        <v>1.77B</v>
      </c>
      <c r="HJ74" s="17" t="str">
        <f t="array" ref="HJ74">IFERROR(INDEX(YahooFinanceStatistics[[#All],[Value]],MATCH($C74&amp;HJ$4,YahooFinanceStatistics[[#All],[Item]]&amp;YahooFinanceStatistics[[#All],[Symbol]],0)),"")</f>
        <v>14.15B</v>
      </c>
      <c r="HK74" s="17" t="str">
        <f t="array" ref="HK74">IFERROR(INDEX(YahooFinanceStatistics[[#All],[Value]],MATCH($C74&amp;HK$4,YahooFinanceStatistics[[#All],[Item]]&amp;YahooFinanceStatistics[[#All],[Symbol]],0)),"")</f>
        <v>2.52B</v>
      </c>
      <c r="HL74" s="17" t="str">
        <f t="array" ref="HL74">IFERROR(INDEX(YahooFinanceStatistics[[#All],[Value]],MATCH($C74&amp;HL$4,YahooFinanceStatistics[[#All],[Item]]&amp;YahooFinanceStatistics[[#All],[Symbol]],0)),"")</f>
        <v>4.03B</v>
      </c>
      <c r="HM74" s="17" t="str">
        <f t="array" ref="HM74">IFERROR(INDEX(YahooFinanceStatistics[[#All],[Value]],MATCH($C74&amp;HM$4,YahooFinanceStatistics[[#All],[Item]]&amp;YahooFinanceStatistics[[#All],[Symbol]],0)),"")</f>
        <v>1.53B</v>
      </c>
      <c r="HN74" s="17" t="str">
        <f t="array" ref="HN74">IFERROR(INDEX(YahooFinanceStatistics[[#All],[Value]],MATCH($C74&amp;HN$4,YahooFinanceStatistics[[#All],[Item]]&amp;YahooFinanceStatistics[[#All],[Symbol]],0)),"")</f>
        <v>2.91B</v>
      </c>
      <c r="HO74" s="17" t="str">
        <f t="array" ref="HO74">IFERROR(INDEX(YahooFinanceStatistics[[#All],[Value]],MATCH($C74&amp;HO$4,YahooFinanceStatistics[[#All],[Item]]&amp;YahooFinanceStatistics[[#All],[Symbol]],0)),"")</f>
        <v>3.22B</v>
      </c>
      <c r="HP74" s="17" t="str">
        <f t="array" ref="HP74">IFERROR(INDEX(YahooFinanceStatistics[[#All],[Value]],MATCH($C74&amp;HP$4,YahooFinanceStatistics[[#All],[Item]]&amp;YahooFinanceStatistics[[#All],[Symbol]],0)),"")</f>
        <v>6.98B</v>
      </c>
      <c r="HQ74" s="17" t="str">
        <f t="array" ref="HQ74">IFERROR(INDEX(YahooFinanceStatistics[[#All],[Value]],MATCH($C74&amp;HQ$4,YahooFinanceStatistics[[#All],[Item]]&amp;YahooFinanceStatistics[[#All],[Symbol]],0)),"")</f>
        <v>10.33B</v>
      </c>
      <c r="HR74" s="17" t="str">
        <f t="array" ref="HR74">IFERROR(INDEX(YahooFinanceStatistics[[#All],[Value]],MATCH($C74&amp;HR$4,YahooFinanceStatistics[[#All],[Item]]&amp;YahooFinanceStatistics[[#All],[Symbol]],0)),"")</f>
        <v>1.05B</v>
      </c>
      <c r="HS74" s="17" t="str">
        <f t="array" ref="HS74">IFERROR(INDEX(YahooFinanceStatistics[[#All],[Value]],MATCH($C74&amp;HS$4,YahooFinanceStatistics[[#All],[Item]]&amp;YahooFinanceStatistics[[#All],[Symbol]],0)),"")</f>
        <v>2.15B</v>
      </c>
      <c r="HT74" s="17" t="str">
        <f t="array" ref="HT74">IFERROR(INDEX(YahooFinanceStatistics[[#All],[Value]],MATCH($C74&amp;HT$4,YahooFinanceStatistics[[#All],[Item]]&amp;YahooFinanceStatistics[[#All],[Symbol]],0)),"")</f>
        <v>19.56B</v>
      </c>
      <c r="HU74" s="45" t="str">
        <f t="array" ref="HU74">IFERROR(INDEX(YahooFinanceStatistics[[#All],[Value]],MATCH($C74&amp;HU$4,YahooFinanceStatistics[[#All],[Item]]&amp;YahooFinanceStatistics[[#All],[Symbol]],0)),"")</f>
        <v>12.53B</v>
      </c>
    </row>
    <row r="75" spans="2:229" ht="15" customHeight="1" x14ac:dyDescent="0.25">
      <c r="B75" s="19" t="s">
        <v>712</v>
      </c>
      <c r="C75" s="19" t="s">
        <v>728</v>
      </c>
      <c r="D75" s="19" t="str">
        <f t="array" ref="D75">IFERROR(INDEX(YahooFinanceStatistics[[#All],[Value]],MATCH($C75&amp;D$4,YahooFinanceStatistics[[#All],[Item]]&amp;YahooFinanceStatistics[[#All],[Symbol]],0)),"")</f>
        <v>355.65M</v>
      </c>
      <c r="E75" s="19" t="str">
        <f t="array" ref="E75">IFERROR(INDEX(YahooFinanceStatistics[[#All],[Value]],MATCH($C75&amp;E$4,YahooFinanceStatistics[[#All],[Item]]&amp;YahooFinanceStatistics[[#All],[Symbol]],0)),"")</f>
        <v>7.96B</v>
      </c>
      <c r="F75" s="19" t="str">
        <f t="array" ref="F75">IFERROR(INDEX(YahooFinanceStatistics[[#All],[Value]],MATCH($C75&amp;F$4,YahooFinanceStatistics[[#All],[Item]]&amp;YahooFinanceStatistics[[#All],[Symbol]],0)),"")</f>
        <v>964.04M</v>
      </c>
      <c r="G75" s="19" t="str">
        <f t="array" ref="G75">IFERROR(INDEX(YahooFinanceStatistics[[#All],[Value]],MATCH($C75&amp;G$4,YahooFinanceStatistics[[#All],[Item]]&amp;YahooFinanceStatistics[[#All],[Symbol]],0)),"")</f>
        <v>1.21B</v>
      </c>
      <c r="H75" s="19" t="str">
        <f t="array" ref="H75">IFERROR(INDEX(YahooFinanceStatistics[[#All],[Value]],MATCH($C75&amp;H$4,YahooFinanceStatistics[[#All],[Item]]&amp;YahooFinanceStatistics[[#All],[Symbol]],0)),"")</f>
        <v>4.53B</v>
      </c>
      <c r="I75" s="19" t="str">
        <f t="array" ref="I75">IFERROR(INDEX(YahooFinanceStatistics[[#All],[Value]],MATCH($C75&amp;I$4,YahooFinanceStatistics[[#All],[Item]]&amp;YahooFinanceStatistics[[#All],[Symbol]],0)),"")</f>
        <v>1.62B</v>
      </c>
      <c r="J75" s="19" t="str">
        <f t="array" ref="J75">IFERROR(INDEX(YahooFinanceStatistics[[#All],[Value]],MATCH($C75&amp;J$4,YahooFinanceStatistics[[#All],[Item]]&amp;YahooFinanceStatistics[[#All],[Symbol]],0)),"")</f>
        <v>3.93B</v>
      </c>
      <c r="K75" s="19" t="str">
        <f t="array" ref="K75">IFERROR(INDEX(YahooFinanceStatistics[[#All],[Value]],MATCH($C75&amp;K$4,YahooFinanceStatistics[[#All],[Item]]&amp;YahooFinanceStatistics[[#All],[Symbol]],0)),"")</f>
        <v>80.7M</v>
      </c>
      <c r="L75" s="19" t="str">
        <f t="array" ref="L75">IFERROR(INDEX(YahooFinanceStatistics[[#All],[Value]],MATCH($C75&amp;L$4,YahooFinanceStatistics[[#All],[Item]]&amp;YahooFinanceStatistics[[#All],[Symbol]],0)),"")</f>
        <v>361.03M</v>
      </c>
      <c r="M75" s="19" t="str">
        <f t="array" ref="M75">IFERROR(INDEX(YahooFinanceStatistics[[#All],[Value]],MATCH($C75&amp;M$4,YahooFinanceStatistics[[#All],[Item]]&amp;YahooFinanceStatistics[[#All],[Symbol]],0)),"")</f>
        <v>166.79M</v>
      </c>
      <c r="N75" s="19" t="str">
        <f t="array" ref="N75">IFERROR(INDEX(YahooFinanceStatistics[[#All],[Value]],MATCH($C75&amp;N$4,YahooFinanceStatistics[[#All],[Item]]&amp;YahooFinanceStatistics[[#All],[Symbol]],0)),"")</f>
        <v>98.61M</v>
      </c>
      <c r="O75" s="19" t="str">
        <f t="array" ref="O75">IFERROR(INDEX(YahooFinanceStatistics[[#All],[Value]],MATCH($C75&amp;O$4,YahooFinanceStatistics[[#All],[Item]]&amp;YahooFinanceStatistics[[#All],[Symbol]],0)),"")</f>
        <v>1.17B</v>
      </c>
      <c r="P75" s="19" t="str">
        <f t="array" ref="P75">IFERROR(INDEX(YahooFinanceStatistics[[#All],[Value]],MATCH($C75&amp;P$4,YahooFinanceStatistics[[#All],[Item]]&amp;YahooFinanceStatistics[[#All],[Symbol]],0)),"")</f>
        <v>3.96B</v>
      </c>
      <c r="Q75" s="19" t="str">
        <f t="array" ref="Q75">IFERROR(INDEX(YahooFinanceStatistics[[#All],[Value]],MATCH($C75&amp;Q$4,YahooFinanceStatistics[[#All],[Item]]&amp;YahooFinanceStatistics[[#All],[Symbol]],0)),"")</f>
        <v>401.55M</v>
      </c>
      <c r="R75" s="19" t="str">
        <f t="array" ref="R75">IFERROR(INDEX(YahooFinanceStatistics[[#All],[Value]],MATCH($C75&amp;R$4,YahooFinanceStatistics[[#All],[Item]]&amp;YahooFinanceStatistics[[#All],[Symbol]],0)),"")</f>
        <v>460.9M</v>
      </c>
      <c r="S75" s="19" t="str">
        <f t="array" ref="S75">IFERROR(INDEX(YahooFinanceStatistics[[#All],[Value]],MATCH($C75&amp;S$4,YahooFinanceStatistics[[#All],[Item]]&amp;YahooFinanceStatistics[[#All],[Symbol]],0)),"")</f>
        <v>670.63M</v>
      </c>
      <c r="T75" s="19" t="str">
        <f t="array" ref="T75">IFERROR(INDEX(YahooFinanceStatistics[[#All],[Value]],MATCH($C75&amp;T$4,YahooFinanceStatistics[[#All],[Item]]&amp;YahooFinanceStatistics[[#All],[Symbol]],0)),"")</f>
        <v>40.11M</v>
      </c>
      <c r="U75" s="19" t="str">
        <f t="array" ref="U75">IFERROR(INDEX(YahooFinanceStatistics[[#All],[Value]],MATCH($C75&amp;U$4,YahooFinanceStatistics[[#All],[Item]]&amp;YahooFinanceStatistics[[#All],[Symbol]],0)),"")</f>
        <v>98.4M</v>
      </c>
      <c r="V75" s="19" t="str">
        <f t="array" ref="V75">IFERROR(INDEX(YahooFinanceStatistics[[#All],[Value]],MATCH($C75&amp;V$4,YahooFinanceStatistics[[#All],[Item]]&amp;YahooFinanceStatistics[[#All],[Symbol]],0)),"")</f>
        <v>322.03M</v>
      </c>
      <c r="W75" s="19" t="str">
        <f t="array" ref="W75">IFERROR(INDEX(YahooFinanceStatistics[[#All],[Value]],MATCH($C75&amp;W$4,YahooFinanceStatistics[[#All],[Item]]&amp;YahooFinanceStatistics[[#All],[Symbol]],0)),"")</f>
        <v>779.5M</v>
      </c>
      <c r="X75" s="19" t="str">
        <f t="array" ref="X75">IFERROR(INDEX(YahooFinanceStatistics[[#All],[Value]],MATCH($C75&amp;X$4,YahooFinanceStatistics[[#All],[Item]]&amp;YahooFinanceStatistics[[#All],[Symbol]],0)),"")</f>
        <v>135.01M</v>
      </c>
      <c r="Y75" s="19" t="str">
        <f t="array" ref="Y75">IFERROR(INDEX(YahooFinanceStatistics[[#All],[Value]],MATCH($C75&amp;Y$4,YahooFinanceStatistics[[#All],[Item]]&amp;YahooFinanceStatistics[[#All],[Symbol]],0)),"")</f>
        <v>160.03M</v>
      </c>
      <c r="Z75" s="19" t="str">
        <f t="array" ref="Z75">IFERROR(INDEX(YahooFinanceStatistics[[#All],[Value]],MATCH($C75&amp;Z$4,YahooFinanceStatistics[[#All],[Item]]&amp;YahooFinanceStatistics[[#All],[Symbol]],0)),"")</f>
        <v>295.82M</v>
      </c>
      <c r="AA75" s="19" t="str">
        <f t="array" ref="AA75">IFERROR(INDEX(YahooFinanceStatistics[[#All],[Value]],MATCH($C75&amp;AA$4,YahooFinanceStatistics[[#All],[Item]]&amp;YahooFinanceStatistics[[#All],[Symbol]],0)),"")</f>
        <v>411.5M</v>
      </c>
      <c r="AB75" s="19" t="str">
        <f t="array" ref="AB75">IFERROR(INDEX(YahooFinanceStatistics[[#All],[Value]],MATCH($C75&amp;AB$4,YahooFinanceStatistics[[#All],[Item]]&amp;YahooFinanceStatistics[[#All],[Symbol]],0)),"")</f>
        <v>599.4M</v>
      </c>
      <c r="AC75" s="19" t="str">
        <f t="array" ref="AC75">IFERROR(INDEX(YahooFinanceStatistics[[#All],[Value]],MATCH($C75&amp;AC$4,YahooFinanceStatistics[[#All],[Item]]&amp;YahooFinanceStatistics[[#All],[Symbol]],0)),"")</f>
        <v>112.95M</v>
      </c>
      <c r="AD75" s="19" t="str">
        <f t="array" ref="AD75">IFERROR(INDEX(YahooFinanceStatistics[[#All],[Value]],MATCH($C75&amp;AD$4,YahooFinanceStatistics[[#All],[Item]]&amp;YahooFinanceStatistics[[#All],[Symbol]],0)),"")</f>
        <v>1.48B</v>
      </c>
      <c r="AE75" s="19" t="str">
        <f t="array" ref="AE75">IFERROR(INDEX(YahooFinanceStatistics[[#All],[Value]],MATCH($C75&amp;AE$4,YahooFinanceStatistics[[#All],[Item]]&amp;YahooFinanceStatistics[[#All],[Symbol]],0)),"")</f>
        <v>1.09B</v>
      </c>
      <c r="AF75" s="19" t="str">
        <f t="array" ref="AF75">IFERROR(INDEX(YahooFinanceStatistics[[#All],[Value]],MATCH($C75&amp;AF$4,YahooFinanceStatistics[[#All],[Item]]&amp;YahooFinanceStatistics[[#All],[Symbol]],0)),"")</f>
        <v>132.06M</v>
      </c>
      <c r="AG75" s="19" t="str">
        <f t="array" ref="AG75">IFERROR(INDEX(YahooFinanceStatistics[[#All],[Value]],MATCH($C75&amp;AG$4,YahooFinanceStatistics[[#All],[Item]]&amp;YahooFinanceStatistics[[#All],[Symbol]],0)),"")</f>
        <v>16.4M</v>
      </c>
      <c r="AH75" s="19" t="str">
        <f t="array" ref="AH75">IFERROR(INDEX(YahooFinanceStatistics[[#All],[Value]],MATCH($C75&amp;AH$4,YahooFinanceStatistics[[#All],[Item]]&amp;YahooFinanceStatistics[[#All],[Symbol]],0)),"")</f>
        <v>605.91M</v>
      </c>
      <c r="AI75" s="19" t="str">
        <f t="array" ref="AI75">IFERROR(INDEX(YahooFinanceStatistics[[#All],[Value]],MATCH($C75&amp;AI$4,YahooFinanceStatistics[[#All],[Item]]&amp;YahooFinanceStatistics[[#All],[Symbol]],0)),"")</f>
        <v>3.43B</v>
      </c>
      <c r="AJ75" s="19" t="str">
        <f t="array" ref="AJ75">IFERROR(INDEX(YahooFinanceStatistics[[#All],[Value]],MATCH($C75&amp;AJ$4,YahooFinanceStatistics[[#All],[Item]]&amp;YahooFinanceStatistics[[#All],[Symbol]],0)),"")</f>
        <v>1.58B</v>
      </c>
      <c r="AK75" s="19" t="str">
        <f t="array" ref="AK75">IFERROR(INDEX(YahooFinanceStatistics[[#All],[Value]],MATCH($C75&amp;AK$4,YahooFinanceStatistics[[#All],[Item]]&amp;YahooFinanceStatistics[[#All],[Symbol]],0)),"")</f>
        <v>4.55B</v>
      </c>
      <c r="AL75" s="19" t="str">
        <f t="array" ref="AL75">IFERROR(INDEX(YahooFinanceStatistics[[#All],[Value]],MATCH($C75&amp;AL$4,YahooFinanceStatistics[[#All],[Item]]&amp;YahooFinanceStatistics[[#All],[Symbol]],0)),"")</f>
        <v>3.96B</v>
      </c>
      <c r="AM75" s="19" t="str">
        <f t="array" ref="AM75">IFERROR(INDEX(YahooFinanceStatistics[[#All],[Value]],MATCH($C75&amp;AM$4,YahooFinanceStatistics[[#All],[Item]]&amp;YahooFinanceStatistics[[#All],[Symbol]],0)),"")</f>
        <v>895M</v>
      </c>
      <c r="AN75" s="19" t="str">
        <f t="array" ref="AN75">IFERROR(INDEX(YahooFinanceStatistics[[#All],[Value]],MATCH($C75&amp;AN$4,YahooFinanceStatistics[[#All],[Item]]&amp;YahooFinanceStatistics[[#All],[Symbol]],0)),"")</f>
        <v>161.12M</v>
      </c>
      <c r="AO75" s="19" t="str">
        <f t="array" ref="AO75">IFERROR(INDEX(YahooFinanceStatistics[[#All],[Value]],MATCH($C75&amp;AO$4,YahooFinanceStatistics[[#All],[Item]]&amp;YahooFinanceStatistics[[#All],[Symbol]],0)),"")</f>
        <v>270.18M</v>
      </c>
      <c r="AP75" s="19" t="str">
        <f t="array" ref="AP75">IFERROR(INDEX(YahooFinanceStatistics[[#All],[Value]],MATCH($C75&amp;AP$4,YahooFinanceStatistics[[#All],[Item]]&amp;YahooFinanceStatistics[[#All],[Symbol]],0)),"")</f>
        <v>164.2M</v>
      </c>
      <c r="AQ75" s="19" t="str">
        <f t="array" ref="AQ75">IFERROR(INDEX(YahooFinanceStatistics[[#All],[Value]],MATCH($C75&amp;AQ$4,YahooFinanceStatistics[[#All],[Item]]&amp;YahooFinanceStatistics[[#All],[Symbol]],0)),"")</f>
        <v>972.6M</v>
      </c>
      <c r="AR75" s="19" t="str">
        <f t="array" ref="AR75">IFERROR(INDEX(YahooFinanceStatistics[[#All],[Value]],MATCH($C75&amp;AR$4,YahooFinanceStatistics[[#All],[Item]]&amp;YahooFinanceStatistics[[#All],[Symbol]],0)),"")</f>
        <v>638.8M</v>
      </c>
      <c r="AS75" s="19" t="str">
        <f t="array" ref="AS75">IFERROR(INDEX(YahooFinanceStatistics[[#All],[Value]],MATCH($C75&amp;AS$4,YahooFinanceStatistics[[#All],[Item]]&amp;YahooFinanceStatistics[[#All],[Symbol]],0)),"")</f>
        <v>834.94M</v>
      </c>
      <c r="AT75" s="19" t="str">
        <f t="array" ref="AT75">IFERROR(INDEX(YahooFinanceStatistics[[#All],[Value]],MATCH($C75&amp;AT$4,YahooFinanceStatistics[[#All],[Item]]&amp;YahooFinanceStatistics[[#All],[Symbol]],0)),"")</f>
        <v>8.83B</v>
      </c>
      <c r="AU75" s="19" t="str">
        <f t="array" ref="AU75">IFERROR(INDEX(YahooFinanceStatistics[[#All],[Value]],MATCH($C75&amp;AU$4,YahooFinanceStatistics[[#All],[Item]]&amp;YahooFinanceStatistics[[#All],[Symbol]],0)),"")</f>
        <v>1.74B</v>
      </c>
      <c r="AV75" s="19" t="str">
        <f t="array" ref="AV75">IFERROR(INDEX(YahooFinanceStatistics[[#All],[Value]],MATCH($C75&amp;AV$4,YahooFinanceStatistics[[#All],[Item]]&amp;YahooFinanceStatistics[[#All],[Symbol]],0)),"")</f>
        <v>694.24M</v>
      </c>
      <c r="AW75" s="19" t="str">
        <f t="array" ref="AW75">IFERROR(INDEX(YahooFinanceStatistics[[#All],[Value]],MATCH($C75&amp;AW$4,YahooFinanceStatistics[[#All],[Item]]&amp;YahooFinanceStatistics[[#All],[Symbol]],0)),"")</f>
        <v>105.8M</v>
      </c>
      <c r="AX75" s="19" t="str">
        <f t="array" ref="AX75">IFERROR(INDEX(YahooFinanceStatistics[[#All],[Value]],MATCH($C75&amp;AX$4,YahooFinanceStatistics[[#All],[Item]]&amp;YahooFinanceStatistics[[#All],[Symbol]],0)),"")</f>
        <v>546.97M</v>
      </c>
      <c r="AY75" s="19" t="str">
        <f t="array" ref="AY75">IFERROR(INDEX(YahooFinanceStatistics[[#All],[Value]],MATCH($C75&amp;AY$4,YahooFinanceStatistics[[#All],[Item]]&amp;YahooFinanceStatistics[[#All],[Symbol]],0)),"")</f>
        <v>631M</v>
      </c>
      <c r="AZ75" s="19" t="str">
        <f t="array" ref="AZ75">IFERROR(INDEX(YahooFinanceStatistics[[#All],[Value]],MATCH($C75&amp;AZ$4,YahooFinanceStatistics[[#All],[Item]]&amp;YahooFinanceStatistics[[#All],[Symbol]],0)),"")</f>
        <v>531.94M</v>
      </c>
      <c r="BA75" s="19" t="str">
        <f t="array" ref="BA75">IFERROR(INDEX(YahooFinanceStatistics[[#All],[Value]],MATCH($C75&amp;BA$4,YahooFinanceStatistics[[#All],[Item]]&amp;YahooFinanceStatistics[[#All],[Symbol]],0)),"")</f>
        <v>209.7M</v>
      </c>
      <c r="BB75" s="19" t="str">
        <f t="array" ref="BB75">IFERROR(INDEX(YahooFinanceStatistics[[#All],[Value]],MATCH($C75&amp;BB$4,YahooFinanceStatistics[[#All],[Item]]&amp;YahooFinanceStatistics[[#All],[Symbol]],0)),"")</f>
        <v>1.63B</v>
      </c>
      <c r="BC75" s="19" t="str">
        <f t="array" ref="BC75">IFERROR(INDEX(YahooFinanceStatistics[[#All],[Value]],MATCH($C75&amp;BC$4,YahooFinanceStatistics[[#All],[Item]]&amp;YahooFinanceStatistics[[#All],[Symbol]],0)),"")</f>
        <v>1.17B</v>
      </c>
      <c r="BD75" s="19" t="str">
        <f t="array" ref="BD75">IFERROR(INDEX(YahooFinanceStatistics[[#All],[Value]],MATCH($C75&amp;BD$4,YahooFinanceStatistics[[#All],[Item]]&amp;YahooFinanceStatistics[[#All],[Symbol]],0)),"")</f>
        <v>823.47M</v>
      </c>
      <c r="BE75" s="19" t="str">
        <f t="array" ref="BE75">IFERROR(INDEX(YahooFinanceStatistics[[#All],[Value]],MATCH($C75&amp;BE$4,YahooFinanceStatistics[[#All],[Item]]&amp;YahooFinanceStatistics[[#All],[Symbol]],0)),"")</f>
        <v>645.36M</v>
      </c>
      <c r="BF75" s="19" t="str">
        <f t="array" ref="BF75">IFERROR(INDEX(YahooFinanceStatistics[[#All],[Value]],MATCH($C75&amp;BF$4,YahooFinanceStatistics[[#All],[Item]]&amp;YahooFinanceStatistics[[#All],[Symbol]],0)),"")</f>
        <v>340.11M</v>
      </c>
      <c r="BG75" s="19" t="str">
        <f t="array" ref="BG75">IFERROR(INDEX(YahooFinanceStatistics[[#All],[Value]],MATCH($C75&amp;BG$4,YahooFinanceStatistics[[#All],[Item]]&amp;YahooFinanceStatistics[[#All],[Symbol]],0)),"")</f>
        <v>170.65M</v>
      </c>
      <c r="BH75" s="19" t="str">
        <f t="array" ref="BH75">IFERROR(INDEX(YahooFinanceStatistics[[#All],[Value]],MATCH($C75&amp;BH$4,YahooFinanceStatistics[[#All],[Item]]&amp;YahooFinanceStatistics[[#All],[Symbol]],0)),"")</f>
        <v>108.55M</v>
      </c>
      <c r="BI75" s="19" t="str">
        <f t="array" ref="BI75">IFERROR(INDEX(YahooFinanceStatistics[[#All],[Value]],MATCH($C75&amp;BI$4,YahooFinanceStatistics[[#All],[Item]]&amp;YahooFinanceStatistics[[#All],[Symbol]],0)),"")</f>
        <v>196.6M</v>
      </c>
      <c r="BJ75" s="19" t="str">
        <f t="array" ref="BJ75">IFERROR(INDEX(YahooFinanceStatistics[[#All],[Value]],MATCH($C75&amp;BJ$4,YahooFinanceStatistics[[#All],[Item]]&amp;YahooFinanceStatistics[[#All],[Symbol]],0)),"")</f>
        <v>54.16M</v>
      </c>
      <c r="BK75" s="19" t="str">
        <f t="array" ref="BK75">IFERROR(INDEX(YahooFinanceStatistics[[#All],[Value]],MATCH($C75&amp;BK$4,YahooFinanceStatistics[[#All],[Item]]&amp;YahooFinanceStatistics[[#All],[Symbol]],0)),"")</f>
        <v>2.71B</v>
      </c>
      <c r="BL75" s="19" t="str">
        <f t="array" ref="BL75">IFERROR(INDEX(YahooFinanceStatistics[[#All],[Value]],MATCH($C75&amp;BL$4,YahooFinanceStatistics[[#All],[Item]]&amp;YahooFinanceStatistics[[#All],[Symbol]],0)),"")</f>
        <v>2.97B</v>
      </c>
      <c r="BM75" s="19" t="str">
        <f t="array" ref="BM75">IFERROR(INDEX(YahooFinanceStatistics[[#All],[Value]],MATCH($C75&amp;BM$4,YahooFinanceStatistics[[#All],[Item]]&amp;YahooFinanceStatistics[[#All],[Symbol]],0)),"")</f>
        <v>4.43B</v>
      </c>
      <c r="BN75" s="19" t="str">
        <f t="array" ref="BN75">IFERROR(INDEX(YahooFinanceStatistics[[#All],[Value]],MATCH($C75&amp;BN$4,YahooFinanceStatistics[[#All],[Item]]&amp;YahooFinanceStatistics[[#All],[Symbol]],0)),"")</f>
        <v>10.42B</v>
      </c>
      <c r="BO75" s="19" t="str">
        <f t="array" ref="BO75">IFERROR(INDEX(YahooFinanceStatistics[[#All],[Value]],MATCH($C75&amp;BO$4,YahooFinanceStatistics[[#All],[Item]]&amp;YahooFinanceStatistics[[#All],[Symbol]],0)),"")</f>
        <v>615.5M</v>
      </c>
      <c r="BP75" s="19" t="str">
        <f t="array" ref="BP75">IFERROR(INDEX(YahooFinanceStatistics[[#All],[Value]],MATCH($C75&amp;BP$4,YahooFinanceStatistics[[#All],[Item]]&amp;YahooFinanceStatistics[[#All],[Symbol]],0)),"")</f>
        <v>9.4B</v>
      </c>
      <c r="BQ75" s="19" t="str">
        <f t="array" ref="BQ75">IFERROR(INDEX(YahooFinanceStatistics[[#All],[Value]],MATCH($C75&amp;BQ$4,YahooFinanceStatistics[[#All],[Item]]&amp;YahooFinanceStatistics[[#All],[Symbol]],0)),"")</f>
        <v>368.62M</v>
      </c>
      <c r="BR75" s="19" t="str">
        <f t="array" ref="BR75">IFERROR(INDEX(YahooFinanceStatistics[[#All],[Value]],MATCH($C75&amp;BR$4,YahooFinanceStatistics[[#All],[Item]]&amp;YahooFinanceStatistics[[#All],[Symbol]],0)),"")</f>
        <v>841.1M</v>
      </c>
      <c r="BS75" s="19" t="str">
        <f t="array" ref="BS75">IFERROR(INDEX(YahooFinanceStatistics[[#All],[Value]],MATCH($C75&amp;BS$4,YahooFinanceStatistics[[#All],[Item]]&amp;YahooFinanceStatistics[[#All],[Symbol]],0)),"")</f>
        <v>887.93M</v>
      </c>
      <c r="BT75" s="19" t="str">
        <f t="array" ref="BT75">IFERROR(INDEX(YahooFinanceStatistics[[#All],[Value]],MATCH($C75&amp;BT$4,YahooFinanceStatistics[[#All],[Item]]&amp;YahooFinanceStatistics[[#All],[Symbol]],0)),"")</f>
        <v>2.53B</v>
      </c>
      <c r="BU75" s="19" t="str">
        <f t="array" ref="BU75">IFERROR(INDEX(YahooFinanceStatistics[[#All],[Value]],MATCH($C75&amp;BU$4,YahooFinanceStatistics[[#All],[Item]]&amp;YahooFinanceStatistics[[#All],[Symbol]],0)),"")</f>
        <v>7.08B</v>
      </c>
      <c r="BV75" s="19" t="str">
        <f t="array" ref="BV75">IFERROR(INDEX(YahooFinanceStatistics[[#All],[Value]],MATCH($C75&amp;BV$4,YahooFinanceStatistics[[#All],[Item]]&amp;YahooFinanceStatistics[[#All],[Symbol]],0)),"")</f>
        <v>897M</v>
      </c>
      <c r="BW75" s="19" t="str">
        <f t="array" ref="BW75">IFERROR(INDEX(YahooFinanceStatistics[[#All],[Value]],MATCH($C75&amp;BW$4,YahooFinanceStatistics[[#All],[Item]]&amp;YahooFinanceStatistics[[#All],[Symbol]],0)),"")</f>
        <v>N/A</v>
      </c>
      <c r="BX75" s="19" t="str">
        <f t="array" ref="BX75">IFERROR(INDEX(YahooFinanceStatistics[[#All],[Value]],MATCH($C75&amp;BX$4,YahooFinanceStatistics[[#All],[Item]]&amp;YahooFinanceStatistics[[#All],[Symbol]],0)),"")</f>
        <v>558.01M</v>
      </c>
      <c r="BY75" s="19" t="str">
        <f t="array" ref="BY75">IFERROR(INDEX(YahooFinanceStatistics[[#All],[Value]],MATCH($C75&amp;BY$4,YahooFinanceStatistics[[#All],[Item]]&amp;YahooFinanceStatistics[[#All],[Symbol]],0)),"")</f>
        <v>712.07M</v>
      </c>
      <c r="BZ75" s="19" t="str">
        <f t="array" ref="BZ75">IFERROR(INDEX(YahooFinanceStatistics[[#All],[Value]],MATCH($C75&amp;BZ$4,YahooFinanceStatistics[[#All],[Item]]&amp;YahooFinanceStatistics[[#All],[Symbol]],0)),"")</f>
        <v>465M</v>
      </c>
      <c r="CA75" s="19" t="str">
        <f t="array" ref="CA75">IFERROR(INDEX(YahooFinanceStatistics[[#All],[Value]],MATCH($C75&amp;CA$4,YahooFinanceStatistics[[#All],[Item]]&amp;YahooFinanceStatistics[[#All],[Symbol]],0)),"")</f>
        <v>-1.46B</v>
      </c>
      <c r="CB75" s="19" t="str">
        <f t="array" ref="CB75">IFERROR(INDEX(YahooFinanceStatistics[[#All],[Value]],MATCH($C75&amp;CB$4,YahooFinanceStatistics[[#All],[Item]]&amp;YahooFinanceStatistics[[#All],[Symbol]],0)),"")</f>
        <v>-16.19B</v>
      </c>
      <c r="CC75" s="19" t="str">
        <f t="array" ref="CC75">IFERROR(INDEX(YahooFinanceStatistics[[#All],[Value]],MATCH($C75&amp;CC$4,YahooFinanceStatistics[[#All],[Item]]&amp;YahooFinanceStatistics[[#All],[Symbol]],0)),"")</f>
        <v>-68.38B</v>
      </c>
      <c r="CD75" s="19" t="str">
        <f t="array" ref="CD75">IFERROR(INDEX(YahooFinanceStatistics[[#All],[Value]],MATCH($C75&amp;CD$4,YahooFinanceStatistics[[#All],[Item]]&amp;YahooFinanceStatistics[[#All],[Symbol]],0)),"")</f>
        <v>-16.71B</v>
      </c>
      <c r="CE75" s="19" t="str">
        <f t="array" ref="CE75">IFERROR(INDEX(YahooFinanceStatistics[[#All],[Value]],MATCH($C75&amp;CE$4,YahooFinanceStatistics[[#All],[Item]]&amp;YahooFinanceStatistics[[#All],[Symbol]],0)),"")</f>
        <v>-19.57B</v>
      </c>
      <c r="CF75" s="19" t="str">
        <f t="array" ref="CF75">IFERROR(INDEX(YahooFinanceStatistics[[#All],[Value]],MATCH($C75&amp;CF$4,YahooFinanceStatistics[[#All],[Item]]&amp;YahooFinanceStatistics[[#All],[Symbol]],0)),"")</f>
        <v>-28.58B</v>
      </c>
      <c r="CG75" s="19" t="str">
        <f t="array" ref="CG75">IFERROR(INDEX(YahooFinanceStatistics[[#All],[Value]],MATCH($C75&amp;CG$4,YahooFinanceStatistics[[#All],[Item]]&amp;YahooFinanceStatistics[[#All],[Symbol]],0)),"")</f>
        <v>10.38B</v>
      </c>
      <c r="CH75" s="19" t="str">
        <f t="array" ref="CH75">IFERROR(INDEX(YahooFinanceStatistics[[#All],[Value]],MATCH($C75&amp;CH$4,YahooFinanceStatistics[[#All],[Item]]&amp;YahooFinanceStatistics[[#All],[Symbol]],0)),"")</f>
        <v>-1.36B</v>
      </c>
      <c r="CI75" s="19" t="str">
        <f t="array" ref="CI75">IFERROR(INDEX(YahooFinanceStatistics[[#All],[Value]],MATCH($C75&amp;CI$4,YahooFinanceStatistics[[#All],[Item]]&amp;YahooFinanceStatistics[[#All],[Symbol]],0)),"")</f>
        <v>2.75B</v>
      </c>
      <c r="CJ75" s="19" t="str">
        <f t="array" ref="CJ75">IFERROR(INDEX(YahooFinanceStatistics[[#All],[Value]],MATCH($C75&amp;CJ$4,YahooFinanceStatistics[[#All],[Item]]&amp;YahooFinanceStatistics[[#All],[Symbol]],0)),"")</f>
        <v>702M</v>
      </c>
      <c r="CK75" s="19" t="str">
        <f t="array" ref="CK75">IFERROR(INDEX(YahooFinanceStatistics[[#All],[Value]],MATCH($C75&amp;CK$4,YahooFinanceStatistics[[#All],[Item]]&amp;YahooFinanceStatistics[[#All],[Symbol]],0)),"")</f>
        <v>77.66M</v>
      </c>
      <c r="CL75" s="19" t="str">
        <f t="array" ref="CL75">IFERROR(INDEX(YahooFinanceStatistics[[#All],[Value]],MATCH($C75&amp;CL$4,YahooFinanceStatistics[[#All],[Item]]&amp;YahooFinanceStatistics[[#All],[Symbol]],0)),"")</f>
        <v>261.54M</v>
      </c>
      <c r="CM75" s="19" t="str">
        <f t="array" ref="CM75">IFERROR(INDEX(YahooFinanceStatistics[[#All],[Value]],MATCH($C75&amp;CM$4,YahooFinanceStatistics[[#All],[Item]]&amp;YahooFinanceStatistics[[#All],[Symbol]],0)),"")</f>
        <v>1.04B</v>
      </c>
      <c r="CN75" s="19" t="str">
        <f t="array" ref="CN75">IFERROR(INDEX(YahooFinanceStatistics[[#All],[Value]],MATCH($C75&amp;CN$4,YahooFinanceStatistics[[#All],[Item]]&amp;YahooFinanceStatistics[[#All],[Symbol]],0)),"")</f>
        <v>-733.19M</v>
      </c>
      <c r="CO75" s="19" t="str">
        <f t="array" ref="CO75">IFERROR(INDEX(YahooFinanceStatistics[[#All],[Value]],MATCH($C75&amp;CO$4,YahooFinanceStatistics[[#All],[Item]]&amp;YahooFinanceStatistics[[#All],[Symbol]],0)),"")</f>
        <v>344M</v>
      </c>
      <c r="CP75" s="19" t="str">
        <f t="array" ref="CP75">IFERROR(INDEX(YahooFinanceStatistics[[#All],[Value]],MATCH($C75&amp;CP$4,YahooFinanceStatistics[[#All],[Item]]&amp;YahooFinanceStatistics[[#All],[Symbol]],0)),"")</f>
        <v>418M</v>
      </c>
      <c r="CQ75" s="19" t="str">
        <f t="array" ref="CQ75">IFERROR(INDEX(YahooFinanceStatistics[[#All],[Value]],MATCH($C75&amp;CQ$4,YahooFinanceStatistics[[#All],[Item]]&amp;YahooFinanceStatistics[[#All],[Symbol]],0)),"")</f>
        <v>2.55B</v>
      </c>
      <c r="CR75" s="19" t="str">
        <f t="array" ref="CR75">IFERROR(INDEX(YahooFinanceStatistics[[#All],[Value]],MATCH($C75&amp;CR$4,YahooFinanceStatistics[[#All],[Item]]&amp;YahooFinanceStatistics[[#All],[Symbol]],0)),"")</f>
        <v>6.11B</v>
      </c>
      <c r="CS75" s="19" t="str">
        <f t="array" ref="CS75">IFERROR(INDEX(YahooFinanceStatistics[[#All],[Value]],MATCH($C75&amp;CS$4,YahooFinanceStatistics[[#All],[Item]]&amp;YahooFinanceStatistics[[#All],[Symbol]],0)),"")</f>
        <v>20.54B</v>
      </c>
      <c r="CT75" s="19" t="str">
        <f t="array" ref="CT75">IFERROR(INDEX(YahooFinanceStatistics[[#All],[Value]],MATCH($C75&amp;CT$4,YahooFinanceStatistics[[#All],[Item]]&amp;YahooFinanceStatistics[[#All],[Symbol]],0)),"")</f>
        <v>7.12B</v>
      </c>
      <c r="CU75" s="19" t="str">
        <f t="array" ref="CU75">IFERROR(INDEX(YahooFinanceStatistics[[#All],[Value]],MATCH($C75&amp;CU$4,YahooFinanceStatistics[[#All],[Item]]&amp;YahooFinanceStatistics[[#All],[Symbol]],0)),"")</f>
        <v>1.36B</v>
      </c>
      <c r="CV75" s="19" t="str">
        <f t="array" ref="CV75">IFERROR(INDEX(YahooFinanceStatistics[[#All],[Value]],MATCH($C75&amp;CV$4,YahooFinanceStatistics[[#All],[Item]]&amp;YahooFinanceStatistics[[#All],[Symbol]],0)),"")</f>
        <v>1.29B</v>
      </c>
      <c r="CW75" s="19" t="str">
        <f t="array" ref="CW75">IFERROR(INDEX(YahooFinanceStatistics[[#All],[Value]],MATCH($C75&amp;CW$4,YahooFinanceStatistics[[#All],[Item]]&amp;YahooFinanceStatistics[[#All],[Symbol]],0)),"")</f>
        <v>584.17M</v>
      </c>
      <c r="CX75" s="19" t="str">
        <f t="array" ref="CX75">IFERROR(INDEX(YahooFinanceStatistics[[#All],[Value]],MATCH($C75&amp;CX$4,YahooFinanceStatistics[[#All],[Item]]&amp;YahooFinanceStatistics[[#All],[Symbol]],0)),"")</f>
        <v>-110.66M</v>
      </c>
      <c r="CY75" s="19" t="str">
        <f t="array" ref="CY75">IFERROR(INDEX(YahooFinanceStatistics[[#All],[Value]],MATCH($C75&amp;CY$4,YahooFinanceStatistics[[#All],[Item]]&amp;YahooFinanceStatistics[[#All],[Symbol]],0)),"")</f>
        <v>-288.91M</v>
      </c>
      <c r="CZ75" s="19" t="str">
        <f t="array" ref="CZ75">IFERROR(INDEX(YahooFinanceStatistics[[#All],[Value]],MATCH($C75&amp;CZ$4,YahooFinanceStatistics[[#All],[Item]]&amp;YahooFinanceStatistics[[#All],[Symbol]],0)),"")</f>
        <v>1.48B</v>
      </c>
      <c r="DA75" s="19" t="str">
        <f t="array" ref="DA75">IFERROR(INDEX(YahooFinanceStatistics[[#All],[Value]],MATCH($C75&amp;DA$4,YahooFinanceStatistics[[#All],[Item]]&amp;YahooFinanceStatistics[[#All],[Symbol]],0)),"")</f>
        <v>-773.87M</v>
      </c>
      <c r="DB75" s="19" t="str">
        <f t="array" ref="DB75">IFERROR(INDEX(YahooFinanceStatistics[[#All],[Value]],MATCH($C75&amp;DB$4,YahooFinanceStatistics[[#All],[Item]]&amp;YahooFinanceStatistics[[#All],[Symbol]],0)),"")</f>
        <v>-78.89M</v>
      </c>
      <c r="DC75" s="19" t="str">
        <f t="array" ref="DC75">IFERROR(INDEX(YahooFinanceStatistics[[#All],[Value]],MATCH($C75&amp;DC$4,YahooFinanceStatistics[[#All],[Item]]&amp;YahooFinanceStatistics[[#All],[Symbol]],0)),"")</f>
        <v>-138.16M</v>
      </c>
      <c r="DD75" s="19" t="str">
        <f t="array" ref="DD75">IFERROR(INDEX(YahooFinanceStatistics[[#All],[Value]],MATCH($C75&amp;DD$4,YahooFinanceStatistics[[#All],[Item]]&amp;YahooFinanceStatistics[[#All],[Symbol]],0)),"")</f>
        <v>345k</v>
      </c>
      <c r="DE75" s="19" t="str">
        <f t="array" ref="DE75">IFERROR(INDEX(YahooFinanceStatistics[[#All],[Value]],MATCH($C75&amp;DE$4,YahooFinanceStatistics[[#All],[Item]]&amp;YahooFinanceStatistics[[#All],[Symbol]],0)),"")</f>
        <v>41.55M</v>
      </c>
      <c r="DF75" s="19" t="str">
        <f t="array" ref="DF75">IFERROR(INDEX(YahooFinanceStatistics[[#All],[Value]],MATCH($C75&amp;DF$4,YahooFinanceStatistics[[#All],[Item]]&amp;YahooFinanceStatistics[[#All],[Symbol]],0)),"")</f>
        <v>85.92M</v>
      </c>
      <c r="DG75" s="19" t="str">
        <f t="array" ref="DG75">IFERROR(INDEX(YahooFinanceStatistics[[#All],[Value]],MATCH($C75&amp;DG$4,YahooFinanceStatistics[[#All],[Item]]&amp;YahooFinanceStatistics[[#All],[Symbol]],0)),"")</f>
        <v>161M</v>
      </c>
      <c r="DH75" s="19" t="str">
        <f t="array" ref="DH75">IFERROR(INDEX(YahooFinanceStatistics[[#All],[Value]],MATCH($C75&amp;DH$4,YahooFinanceStatistics[[#All],[Item]]&amp;YahooFinanceStatistics[[#All],[Symbol]],0)),"")</f>
        <v>465.1M</v>
      </c>
      <c r="DI75" s="19" t="str">
        <f t="array" ref="DI75">IFERROR(INDEX(YahooFinanceStatistics[[#All],[Value]],MATCH($C75&amp;DI$4,YahooFinanceStatistics[[#All],[Item]]&amp;YahooFinanceStatistics[[#All],[Symbol]],0)),"")</f>
        <v>5.71B</v>
      </c>
      <c r="DJ75" s="19" t="str">
        <f t="array" ref="DJ75">IFERROR(INDEX(YahooFinanceStatistics[[#All],[Value]],MATCH($C75&amp;DJ$4,YahooFinanceStatistics[[#All],[Item]]&amp;YahooFinanceStatistics[[#All],[Symbol]],0)),"")</f>
        <v>261.71M</v>
      </c>
      <c r="DK75" s="19" t="str">
        <f t="array" ref="DK75">IFERROR(INDEX(YahooFinanceStatistics[[#All],[Value]],MATCH($C75&amp;DK$4,YahooFinanceStatistics[[#All],[Item]]&amp;YahooFinanceStatistics[[#All],[Symbol]],0)),"")</f>
        <v>217.24M</v>
      </c>
      <c r="DL75" s="19" t="str">
        <f t="array" ref="DL75">IFERROR(INDEX(YahooFinanceStatistics[[#All],[Value]],MATCH($C75&amp;DL$4,YahooFinanceStatistics[[#All],[Item]]&amp;YahooFinanceStatistics[[#All],[Symbol]],0)),"")</f>
        <v>198.46M</v>
      </c>
      <c r="DM75" s="19" t="str">
        <f t="array" ref="DM75">IFERROR(INDEX(YahooFinanceStatistics[[#All],[Value]],MATCH($C75&amp;DM$4,YahooFinanceStatistics[[#All],[Item]]&amp;YahooFinanceStatistics[[#All],[Symbol]],0)),"")</f>
        <v>113.41M</v>
      </c>
      <c r="DN75" s="19" t="str">
        <f t="array" ref="DN75">IFERROR(INDEX(YahooFinanceStatistics[[#All],[Value]],MATCH($C75&amp;DN$4,YahooFinanceStatistics[[#All],[Item]]&amp;YahooFinanceStatistics[[#All],[Symbol]],0)),"")</f>
        <v>-355.27M</v>
      </c>
      <c r="DO75" s="19" t="str">
        <f t="array" ref="DO75">IFERROR(INDEX(YahooFinanceStatistics[[#All],[Value]],MATCH($C75&amp;DO$4,YahooFinanceStatistics[[#All],[Item]]&amp;YahooFinanceStatistics[[#All],[Symbol]],0)),"")</f>
        <v>452.5M</v>
      </c>
      <c r="DP75" s="19" t="str">
        <f t="array" ref="DP75">IFERROR(INDEX(YahooFinanceStatistics[[#All],[Value]],MATCH($C75&amp;DP$4,YahooFinanceStatistics[[#All],[Item]]&amp;YahooFinanceStatistics[[#All],[Symbol]],0)),"")</f>
        <v>814.3M</v>
      </c>
      <c r="DQ75" s="19" t="str">
        <f t="array" ref="DQ75">IFERROR(INDEX(YahooFinanceStatistics[[#All],[Value]],MATCH($C75&amp;DQ$4,YahooFinanceStatistics[[#All],[Item]]&amp;YahooFinanceStatistics[[#All],[Symbol]],0)),"")</f>
        <v>5.92B</v>
      </c>
      <c r="DR75" s="19" t="str">
        <f t="array" ref="DR75">IFERROR(INDEX(YahooFinanceStatistics[[#All],[Value]],MATCH($C75&amp;DR$4,YahooFinanceStatistics[[#All],[Item]]&amp;YahooFinanceStatistics[[#All],[Symbol]],0)),"")</f>
        <v>2.99B</v>
      </c>
      <c r="DS75" s="19" t="str">
        <f t="array" ref="DS75">IFERROR(INDEX(YahooFinanceStatistics[[#All],[Value]],MATCH($C75&amp;DS$4,YahooFinanceStatistics[[#All],[Item]]&amp;YahooFinanceStatistics[[#All],[Symbol]],0)),"")</f>
        <v>29.68M</v>
      </c>
      <c r="DT75" s="19" t="str">
        <f t="array" ref="DT75">IFERROR(INDEX(YahooFinanceStatistics[[#All],[Value]],MATCH($C75&amp;DT$4,YahooFinanceStatistics[[#All],[Item]]&amp;YahooFinanceStatistics[[#All],[Symbol]],0)),"")</f>
        <v>191M</v>
      </c>
      <c r="DU75" s="19" t="str">
        <f t="array" ref="DU75">IFERROR(INDEX(YahooFinanceStatistics[[#All],[Value]],MATCH($C75&amp;DU$4,YahooFinanceStatistics[[#All],[Item]]&amp;YahooFinanceStatistics[[#All],[Symbol]],0)),"")</f>
        <v>249.7M</v>
      </c>
      <c r="DV75" s="19" t="str">
        <f t="array" ref="DV75">IFERROR(INDEX(YahooFinanceStatistics[[#All],[Value]],MATCH($C75&amp;DV$4,YahooFinanceStatistics[[#All],[Item]]&amp;YahooFinanceStatistics[[#All],[Symbol]],0)),"")</f>
        <v>146.03M</v>
      </c>
      <c r="DW75" s="19" t="str">
        <f t="array" ref="DW75">IFERROR(INDEX(YahooFinanceStatistics[[#All],[Value]],MATCH($C75&amp;DW$4,YahooFinanceStatistics[[#All],[Item]]&amp;YahooFinanceStatistics[[#All],[Symbol]],0)),"")</f>
        <v>-14.23M</v>
      </c>
      <c r="DX75" s="19" t="str">
        <f t="array" ref="DX75">IFERROR(INDEX(YahooFinanceStatistics[[#All],[Value]],MATCH($C75&amp;DX$4,YahooFinanceStatistics[[#All],[Item]]&amp;YahooFinanceStatistics[[#All],[Symbol]],0)),"")</f>
        <v>151M</v>
      </c>
      <c r="DY75" s="19" t="str">
        <f t="array" ref="DY75">IFERROR(INDEX(YahooFinanceStatistics[[#All],[Value]],MATCH($C75&amp;DY$4,YahooFinanceStatistics[[#All],[Item]]&amp;YahooFinanceStatistics[[#All],[Symbol]],0)),"")</f>
        <v>75M</v>
      </c>
      <c r="DZ75" s="19" t="str">
        <f t="array" ref="DZ75">IFERROR(INDEX(YahooFinanceStatistics[[#All],[Value]],MATCH($C75&amp;DZ$4,YahooFinanceStatistics[[#All],[Item]]&amp;YahooFinanceStatistics[[#All],[Symbol]],0)),"")</f>
        <v>646.37M</v>
      </c>
      <c r="EA75" s="19" t="str">
        <f t="array" ref="EA75">IFERROR(INDEX(YahooFinanceStatistics[[#All],[Value]],MATCH($C75&amp;EA$4,YahooFinanceStatistics[[#All],[Item]]&amp;YahooFinanceStatistics[[#All],[Symbol]],0)),"")</f>
        <v>1.54B</v>
      </c>
      <c r="EB75" s="19" t="str">
        <f t="array" ref="EB75">IFERROR(INDEX(YahooFinanceStatistics[[#All],[Value]],MATCH($C75&amp;EB$4,YahooFinanceStatistics[[#All],[Item]]&amp;YahooFinanceStatistics[[#All],[Symbol]],0)),"")</f>
        <v>546.63M</v>
      </c>
      <c r="EC75" s="19" t="str">
        <f t="array" ref="EC75">IFERROR(INDEX(YahooFinanceStatistics[[#All],[Value]],MATCH($C75&amp;EC$4,YahooFinanceStatistics[[#All],[Item]]&amp;YahooFinanceStatistics[[#All],[Symbol]],0)),"")</f>
        <v>255.19M</v>
      </c>
      <c r="ED75" s="19" t="str">
        <f t="array" ref="ED75">IFERROR(INDEX(YahooFinanceStatistics[[#All],[Value]],MATCH($C75&amp;ED$4,YahooFinanceStatistics[[#All],[Item]]&amp;YahooFinanceStatistics[[#All],[Symbol]],0)),"")</f>
        <v>260.4M</v>
      </c>
      <c r="EE75" s="19" t="str">
        <f t="array" ref="EE75">IFERROR(INDEX(YahooFinanceStatistics[[#All],[Value]],MATCH($C75&amp;EE$4,YahooFinanceStatistics[[#All],[Item]]&amp;YahooFinanceStatistics[[#All],[Symbol]],0)),"")</f>
        <v>491.97M</v>
      </c>
      <c r="EF75" s="19" t="str">
        <f t="array" ref="EF75">IFERROR(INDEX(YahooFinanceStatistics[[#All],[Value]],MATCH($C75&amp;EF$4,YahooFinanceStatistics[[#All],[Item]]&amp;YahooFinanceStatistics[[#All],[Symbol]],0)),"")</f>
        <v>2.83B</v>
      </c>
      <c r="EG75" s="19" t="str">
        <f t="array" ref="EG75">IFERROR(INDEX(YahooFinanceStatistics[[#All],[Value]],MATCH($C75&amp;EG$4,YahooFinanceStatistics[[#All],[Item]]&amp;YahooFinanceStatistics[[#All],[Symbol]],0)),"")</f>
        <v>393.22M</v>
      </c>
      <c r="EH75" s="19" t="str">
        <f t="array" ref="EH75">IFERROR(INDEX(YahooFinanceStatistics[[#All],[Value]],MATCH($C75&amp;EH$4,YahooFinanceStatistics[[#All],[Item]]&amp;YahooFinanceStatistics[[#All],[Symbol]],0)),"")</f>
        <v>165.83M</v>
      </c>
      <c r="EI75" s="19" t="str">
        <f t="array" ref="EI75">IFERROR(INDEX(YahooFinanceStatistics[[#All],[Value]],MATCH($C75&amp;EI$4,YahooFinanceStatistics[[#All],[Item]]&amp;YahooFinanceStatistics[[#All],[Symbol]],0)),"")</f>
        <v>617.7M</v>
      </c>
      <c r="EJ75" s="19" t="str">
        <f t="array" ref="EJ75">IFERROR(INDEX(YahooFinanceStatistics[[#All],[Value]],MATCH($C75&amp;EJ$4,YahooFinanceStatistics[[#All],[Item]]&amp;YahooFinanceStatistics[[#All],[Symbol]],0)),"")</f>
        <v>363M</v>
      </c>
      <c r="EK75" s="19" t="str">
        <f t="array" ref="EK75">IFERROR(INDEX(YahooFinanceStatistics[[#All],[Value]],MATCH($C75&amp;EK$4,YahooFinanceStatistics[[#All],[Item]]&amp;YahooFinanceStatistics[[#All],[Symbol]],0)),"")</f>
        <v>1.22B</v>
      </c>
      <c r="EL75" s="19" t="str">
        <f t="array" ref="EL75">IFERROR(INDEX(YahooFinanceStatistics[[#All],[Value]],MATCH($C75&amp;EL$4,YahooFinanceStatistics[[#All],[Item]]&amp;YahooFinanceStatistics[[#All],[Symbol]],0)),"")</f>
        <v>919.39M</v>
      </c>
      <c r="EM75" s="19" t="str">
        <f t="array" ref="EM75">IFERROR(INDEX(YahooFinanceStatistics[[#All],[Value]],MATCH($C75&amp;EM$4,YahooFinanceStatistics[[#All],[Item]]&amp;YahooFinanceStatistics[[#All],[Symbol]],0)),"")</f>
        <v>-6.13M</v>
      </c>
      <c r="EN75" s="19" t="str">
        <f t="array" ref="EN75">IFERROR(INDEX(YahooFinanceStatistics[[#All],[Value]],MATCH($C75&amp;EN$4,YahooFinanceStatistics[[#All],[Item]]&amp;YahooFinanceStatistics[[#All],[Symbol]],0)),"")</f>
        <v>204.3M</v>
      </c>
      <c r="EO75" s="19" t="str">
        <f t="array" ref="EO75">IFERROR(INDEX(YahooFinanceStatistics[[#All],[Value]],MATCH($C75&amp;EO$4,YahooFinanceStatistics[[#All],[Item]]&amp;YahooFinanceStatistics[[#All],[Symbol]],0)),"")</f>
        <v>91.6M</v>
      </c>
      <c r="EP75" s="19" t="str">
        <f t="array" ref="EP75">IFERROR(INDEX(YahooFinanceStatistics[[#All],[Value]],MATCH($C75&amp;EP$4,YahooFinanceStatistics[[#All],[Item]]&amp;YahooFinanceStatistics[[#All],[Symbol]],0)),"")</f>
        <v>48.71M</v>
      </c>
      <c r="EQ75" s="19" t="str">
        <f t="array" ref="EQ75">IFERROR(INDEX(YahooFinanceStatistics[[#All],[Value]],MATCH($C75&amp;EQ$4,YahooFinanceStatistics[[#All],[Item]]&amp;YahooFinanceStatistics[[#All],[Symbol]],0)),"")</f>
        <v>217.24M</v>
      </c>
      <c r="ER75" s="19" t="str">
        <f t="array" ref="ER75">IFERROR(INDEX(YahooFinanceStatistics[[#All],[Value]],MATCH($C75&amp;ER$4,YahooFinanceStatistics[[#All],[Item]]&amp;YahooFinanceStatistics[[#All],[Symbol]],0)),"")</f>
        <v>134.2M</v>
      </c>
      <c r="ES75" s="19" t="str">
        <f t="array" ref="ES75">IFERROR(INDEX(YahooFinanceStatistics[[#All],[Value]],MATCH($C75&amp;ES$4,YahooFinanceStatistics[[#All],[Item]]&amp;YahooFinanceStatistics[[#All],[Symbol]],0)),"")</f>
        <v>301.3M</v>
      </c>
      <c r="ET75" s="19" t="str">
        <f t="array" ref="ET75">IFERROR(INDEX(YahooFinanceStatistics[[#All],[Value]],MATCH($C75&amp;ET$4,YahooFinanceStatistics[[#All],[Item]]&amp;YahooFinanceStatistics[[#All],[Symbol]],0)),"")</f>
        <v>521.8M</v>
      </c>
      <c r="EU75" s="19" t="str">
        <f t="array" ref="EU75">IFERROR(INDEX(YahooFinanceStatistics[[#All],[Value]],MATCH($C75&amp;EU$4,YahooFinanceStatistics[[#All],[Item]]&amp;YahooFinanceStatistics[[#All],[Symbol]],0)),"")</f>
        <v>527.02M</v>
      </c>
      <c r="EV75" s="19" t="str">
        <f t="array" ref="EV75">IFERROR(INDEX(YahooFinanceStatistics[[#All],[Value]],MATCH($C75&amp;EV$4,YahooFinanceStatistics[[#All],[Item]]&amp;YahooFinanceStatistics[[#All],[Symbol]],0)),"")</f>
        <v>-12.15M</v>
      </c>
      <c r="EW75" s="19" t="str">
        <f t="array" ref="EW75">IFERROR(INDEX(YahooFinanceStatistics[[#All],[Value]],MATCH($C75&amp;EW$4,YahooFinanceStatistics[[#All],[Item]]&amp;YahooFinanceStatistics[[#All],[Symbol]],0)),"")</f>
        <v>225.07M</v>
      </c>
      <c r="EX75" s="19" t="str">
        <f t="array" ref="EX75">IFERROR(INDEX(YahooFinanceStatistics[[#All],[Value]],MATCH($C75&amp;EX$4,YahooFinanceStatistics[[#All],[Item]]&amp;YahooFinanceStatistics[[#All],[Symbol]],0)),"")</f>
        <v>3.48B</v>
      </c>
      <c r="EY75" s="19" t="str">
        <f t="array" ref="EY75">IFERROR(INDEX(YahooFinanceStatistics[[#All],[Value]],MATCH($C75&amp;EY$4,YahooFinanceStatistics[[#All],[Item]]&amp;YahooFinanceStatistics[[#All],[Symbol]],0)),"")</f>
        <v>-13.32M</v>
      </c>
      <c r="EZ75" s="19" t="str">
        <f t="array" ref="EZ75">IFERROR(INDEX(YahooFinanceStatistics[[#All],[Value]],MATCH($C75&amp;EZ$4,YahooFinanceStatistics[[#All],[Item]]&amp;YahooFinanceStatistics[[#All],[Symbol]],0)),"")</f>
        <v>76.71M</v>
      </c>
      <c r="FA75" s="19" t="str">
        <f t="array" ref="FA75">IFERROR(INDEX(YahooFinanceStatistics[[#All],[Value]],MATCH($C75&amp;FA$4,YahooFinanceStatistics[[#All],[Item]]&amp;YahooFinanceStatistics[[#All],[Symbol]],0)),"")</f>
        <v>71.08M</v>
      </c>
      <c r="FB75" s="19" t="str">
        <f t="array" ref="FB75">IFERROR(INDEX(YahooFinanceStatistics[[#All],[Value]],MATCH($C75&amp;FB$4,YahooFinanceStatistics[[#All],[Item]]&amp;YahooFinanceStatistics[[#All],[Symbol]],0)),"")</f>
        <v>460M</v>
      </c>
      <c r="FC75" s="19" t="str">
        <f t="array" ref="FC75">IFERROR(INDEX(YahooFinanceStatistics[[#All],[Value]],MATCH($C75&amp;FC$4,YahooFinanceStatistics[[#All],[Item]]&amp;YahooFinanceStatistics[[#All],[Symbol]],0)),"")</f>
        <v>200.7M</v>
      </c>
      <c r="FD75" s="19" t="str">
        <f t="array" ref="FD75">IFERROR(INDEX(YahooFinanceStatistics[[#All],[Value]],MATCH($C75&amp;FD$4,YahooFinanceStatistics[[#All],[Item]]&amp;YahooFinanceStatistics[[#All],[Symbol]],0)),"")</f>
        <v>28.25M</v>
      </c>
      <c r="FE75" s="19" t="str">
        <f t="array" ref="FE75">IFERROR(INDEX(YahooFinanceStatistics[[#All],[Value]],MATCH($C75&amp;FE$4,YahooFinanceStatistics[[#All],[Item]]&amp;YahooFinanceStatistics[[#All],[Symbol]],0)),"")</f>
        <v>19M</v>
      </c>
      <c r="FF75" s="19" t="str">
        <f t="array" ref="FF75">IFERROR(INDEX(YahooFinanceStatistics[[#All],[Value]],MATCH($C75&amp;FF$4,YahooFinanceStatistics[[#All],[Item]]&amp;YahooFinanceStatistics[[#All],[Symbol]],0)),"")</f>
        <v>89.92M</v>
      </c>
      <c r="FG75" s="19" t="str">
        <f t="array" ref="FG75">IFERROR(INDEX(YahooFinanceStatistics[[#All],[Value]],MATCH($C75&amp;FG$4,YahooFinanceStatistics[[#All],[Item]]&amp;YahooFinanceStatistics[[#All],[Symbol]],0)),"")</f>
        <v>115M</v>
      </c>
      <c r="FH75" s="19" t="str">
        <f t="array" ref="FH75">IFERROR(INDEX(YahooFinanceStatistics[[#All],[Value]],MATCH($C75&amp;FH$4,YahooFinanceStatistics[[#All],[Item]]&amp;YahooFinanceStatistics[[#All],[Symbol]],0)),"")</f>
        <v>140.02M</v>
      </c>
      <c r="FI75" s="19" t="str">
        <f t="array" ref="FI75">IFERROR(INDEX(YahooFinanceStatistics[[#All],[Value]],MATCH($C75&amp;FI$4,YahooFinanceStatistics[[#All],[Item]]&amp;YahooFinanceStatistics[[#All],[Symbol]],0)),"")</f>
        <v>-3.55M</v>
      </c>
      <c r="FJ75" s="19" t="str">
        <f t="array" ref="FJ75">IFERROR(INDEX(YahooFinanceStatistics[[#All],[Value]],MATCH($C75&amp;FJ$4,YahooFinanceStatistics[[#All],[Item]]&amp;YahooFinanceStatistics[[#All],[Symbol]],0)),"")</f>
        <v>282.03M</v>
      </c>
      <c r="FK75" s="19" t="str">
        <f t="array" ref="FK75">IFERROR(INDEX(YahooFinanceStatistics[[#All],[Value]],MATCH($C75&amp;FK$4,YahooFinanceStatistics[[#All],[Item]]&amp;YahooFinanceStatistics[[#All],[Symbol]],0)),"")</f>
        <v>501.62M</v>
      </c>
      <c r="FL75" s="19" t="str">
        <f t="array" ref="FL75">IFERROR(INDEX(YahooFinanceStatistics[[#All],[Value]],MATCH($C75&amp;FL$4,YahooFinanceStatistics[[#All],[Item]]&amp;YahooFinanceStatistics[[#All],[Symbol]],0)),"")</f>
        <v>127.83M</v>
      </c>
      <c r="FM75" s="19" t="str">
        <f t="array" ref="FM75">IFERROR(INDEX(YahooFinanceStatistics[[#All],[Value]],MATCH($C75&amp;FM$4,YahooFinanceStatistics[[#All],[Item]]&amp;YahooFinanceStatistics[[#All],[Symbol]],0)),"")</f>
        <v>889M</v>
      </c>
      <c r="FN75" s="19" t="str">
        <f t="array" ref="FN75">IFERROR(INDEX(YahooFinanceStatistics[[#All],[Value]],MATCH($C75&amp;FN$4,YahooFinanceStatistics[[#All],[Item]]&amp;YahooFinanceStatistics[[#All],[Symbol]],0)),"")</f>
        <v>310.86M</v>
      </c>
      <c r="FO75" s="19" t="str">
        <f t="array" ref="FO75">IFERROR(INDEX(YahooFinanceStatistics[[#All],[Value]],MATCH($C75&amp;FO$4,YahooFinanceStatistics[[#All],[Item]]&amp;YahooFinanceStatistics[[#All],[Symbol]],0)),"")</f>
        <v>564.56M</v>
      </c>
      <c r="FP75" s="19" t="str">
        <f t="array" ref="FP75">IFERROR(INDEX(YahooFinanceStatistics[[#All],[Value]],MATCH($C75&amp;FP$4,YahooFinanceStatistics[[#All],[Item]]&amp;YahooFinanceStatistics[[#All],[Symbol]],0)),"")</f>
        <v>3.66B</v>
      </c>
      <c r="FQ75" s="19" t="str">
        <f t="array" ref="FQ75">IFERROR(INDEX(YahooFinanceStatistics[[#All],[Value]],MATCH($C75&amp;FQ$4,YahooFinanceStatistics[[#All],[Item]]&amp;YahooFinanceStatistics[[#All],[Symbol]],0)),"")</f>
        <v>515.43M</v>
      </c>
      <c r="FR75" s="19" t="str">
        <f t="array" ref="FR75">IFERROR(INDEX(YahooFinanceStatistics[[#All],[Value]],MATCH($C75&amp;FR$4,YahooFinanceStatistics[[#All],[Item]]&amp;YahooFinanceStatistics[[#All],[Symbol]],0)),"")</f>
        <v>164.02M</v>
      </c>
      <c r="FS75" s="19" t="str">
        <f t="array" ref="FS75">IFERROR(INDEX(YahooFinanceStatistics[[#All],[Value]],MATCH($C75&amp;FS$4,YahooFinanceStatistics[[#All],[Item]]&amp;YahooFinanceStatistics[[#All],[Symbol]],0)),"")</f>
        <v>139.48M</v>
      </c>
      <c r="FT75" s="19" t="str">
        <f t="array" ref="FT75">IFERROR(INDEX(YahooFinanceStatistics[[#All],[Value]],MATCH($C75&amp;FT$4,YahooFinanceStatistics[[#All],[Item]]&amp;YahooFinanceStatistics[[#All],[Symbol]],0)),"")</f>
        <v>224.56M</v>
      </c>
      <c r="FU75" s="19" t="str">
        <f t="array" ref="FU75">IFERROR(INDEX(YahooFinanceStatistics[[#All],[Value]],MATCH($C75&amp;FU$4,YahooFinanceStatistics[[#All],[Item]]&amp;YahooFinanceStatistics[[#All],[Symbol]],0)),"")</f>
        <v>148.94M</v>
      </c>
      <c r="FV75" s="19" t="str">
        <f t="array" ref="FV75">IFERROR(INDEX(YahooFinanceStatistics[[#All],[Value]],MATCH($C75&amp;FV$4,YahooFinanceStatistics[[#All],[Item]]&amp;YahooFinanceStatistics[[#All],[Symbol]],0)),"")</f>
        <v>127.6M</v>
      </c>
      <c r="FW75" s="19" t="str">
        <f t="array" ref="FW75">IFERROR(INDEX(YahooFinanceStatistics[[#All],[Value]],MATCH($C75&amp;FW$4,YahooFinanceStatistics[[#All],[Item]]&amp;YahooFinanceStatistics[[#All],[Symbol]],0)),"")</f>
        <v>52.42M</v>
      </c>
      <c r="FX75" s="19" t="str">
        <f t="array" ref="FX75">IFERROR(INDEX(YahooFinanceStatistics[[#All],[Value]],MATCH($C75&amp;FX$4,YahooFinanceStatistics[[#All],[Item]]&amp;YahooFinanceStatistics[[#All],[Symbol]],0)),"")</f>
        <v>624M</v>
      </c>
      <c r="FY75" s="19" t="str">
        <f t="array" ref="FY75">IFERROR(INDEX(YahooFinanceStatistics[[#All],[Value]],MATCH($C75&amp;FY$4,YahooFinanceStatistics[[#All],[Item]]&amp;YahooFinanceStatistics[[#All],[Symbol]],0)),"")</f>
        <v>310.76M</v>
      </c>
      <c r="FZ75" s="19" t="str">
        <f t="array" ref="FZ75">IFERROR(INDEX(YahooFinanceStatistics[[#All],[Value]],MATCH($C75&amp;FZ$4,YahooFinanceStatistics[[#All],[Item]]&amp;YahooFinanceStatistics[[#All],[Symbol]],0)),"")</f>
        <v>269.15M</v>
      </c>
      <c r="GA75" s="19" t="str">
        <f t="array" ref="GA75">IFERROR(INDEX(YahooFinanceStatistics[[#All],[Value]],MATCH($C75&amp;GA$4,YahooFinanceStatistics[[#All],[Item]]&amp;YahooFinanceStatistics[[#All],[Symbol]],0)),"")</f>
        <v>107.81M</v>
      </c>
      <c r="GB75" s="19" t="str">
        <f t="array" ref="GB75">IFERROR(INDEX(YahooFinanceStatistics[[#All],[Value]],MATCH($C75&amp;GB$4,YahooFinanceStatistics[[#All],[Item]]&amp;YahooFinanceStatistics[[#All],[Symbol]],0)),"")</f>
        <v>-44.3M</v>
      </c>
      <c r="GC75" s="19" t="str">
        <f t="array" ref="GC75">IFERROR(INDEX(YahooFinanceStatistics[[#All],[Value]],MATCH($C75&amp;GC$4,YahooFinanceStatistics[[#All],[Item]]&amp;YahooFinanceStatistics[[#All],[Symbol]],0)),"")</f>
        <v>196.55M</v>
      </c>
      <c r="GD75" s="19" t="str">
        <f t="array" ref="GD75">IFERROR(INDEX(YahooFinanceStatistics[[#All],[Value]],MATCH($C75&amp;GD$4,YahooFinanceStatistics[[#All],[Item]]&amp;YahooFinanceStatistics[[#All],[Symbol]],0)),"")</f>
        <v>115.82M</v>
      </c>
      <c r="GE75" s="19" t="str">
        <f t="array" ref="GE75">IFERROR(INDEX(YahooFinanceStatistics[[#All],[Value]],MATCH($C75&amp;GE$4,YahooFinanceStatistics[[#All],[Item]]&amp;YahooFinanceStatistics[[#All],[Symbol]],0)),"")</f>
        <v>203.85M</v>
      </c>
      <c r="GF75" s="19" t="str">
        <f t="array" ref="GF75">IFERROR(INDEX(YahooFinanceStatistics[[#All],[Value]],MATCH($C75&amp;GF$4,YahooFinanceStatistics[[#All],[Item]]&amp;YahooFinanceStatistics[[#All],[Symbol]],0)),"")</f>
        <v>191.87M</v>
      </c>
      <c r="GG75" s="19" t="str">
        <f t="array" ref="GG75">IFERROR(INDEX(YahooFinanceStatistics[[#All],[Value]],MATCH($C75&amp;GG$4,YahooFinanceStatistics[[#All],[Item]]&amp;YahooFinanceStatistics[[#All],[Symbol]],0)),"")</f>
        <v>-35.87M</v>
      </c>
      <c r="GH75" s="19" t="str">
        <f t="array" ref="GH75">IFERROR(INDEX(YahooFinanceStatistics[[#All],[Value]],MATCH($C75&amp;GH$4,YahooFinanceStatistics[[#All],[Item]]&amp;YahooFinanceStatistics[[#All],[Symbol]],0)),"")</f>
        <v>418.04M</v>
      </c>
      <c r="GI75" s="19" t="str">
        <f t="array" ref="GI75">IFERROR(INDEX(YahooFinanceStatistics[[#All],[Value]],MATCH($C75&amp;GI$4,YahooFinanceStatistics[[#All],[Item]]&amp;YahooFinanceStatistics[[#All],[Symbol]],0)),"")</f>
        <v>362.33M</v>
      </c>
      <c r="GJ75" s="19" t="str">
        <f t="array" ref="GJ75">IFERROR(INDEX(YahooFinanceStatistics[[#All],[Value]],MATCH($C75&amp;GJ$4,YahooFinanceStatistics[[#All],[Item]]&amp;YahooFinanceStatistics[[#All],[Symbol]],0)),"")</f>
        <v>84.59M</v>
      </c>
      <c r="GK75" s="19" t="str">
        <f t="array" ref="GK75">IFERROR(INDEX(YahooFinanceStatistics[[#All],[Value]],MATCH($C75&amp;GK$4,YahooFinanceStatistics[[#All],[Item]]&amp;YahooFinanceStatistics[[#All],[Symbol]],0)),"")</f>
        <v>183.43M</v>
      </c>
      <c r="GL75" s="19" t="str">
        <f t="array" ref="GL75">IFERROR(INDEX(YahooFinanceStatistics[[#All],[Value]],MATCH($C75&amp;GL$4,YahooFinanceStatistics[[#All],[Item]]&amp;YahooFinanceStatistics[[#All],[Symbol]],0)),"")</f>
        <v>49.81M</v>
      </c>
      <c r="GM75" s="19" t="str">
        <f t="array" ref="GM75">IFERROR(INDEX(YahooFinanceStatistics[[#All],[Value]],MATCH($C75&amp;GM$4,YahooFinanceStatistics[[#All],[Item]]&amp;YahooFinanceStatistics[[#All],[Symbol]],0)),"")</f>
        <v>245.65M</v>
      </c>
      <c r="GN75" s="19" t="str">
        <f t="array" ref="GN75">IFERROR(INDEX(YahooFinanceStatistics[[#All],[Value]],MATCH($C75&amp;GN$4,YahooFinanceStatistics[[#All],[Item]]&amp;YahooFinanceStatistics[[#All],[Symbol]],0)),"")</f>
        <v>69.36M</v>
      </c>
      <c r="GO75" s="19" t="str">
        <f t="array" ref="GO75">IFERROR(INDEX(YahooFinanceStatistics[[#All],[Value]],MATCH($C75&amp;GO$4,YahooFinanceStatistics[[#All],[Item]]&amp;YahooFinanceStatistics[[#All],[Symbol]],0)),"")</f>
        <v>160.74M</v>
      </c>
      <c r="GP75" s="19" t="str">
        <f t="array" ref="GP75">IFERROR(INDEX(YahooFinanceStatistics[[#All],[Value]],MATCH($C75&amp;GP$4,YahooFinanceStatistics[[#All],[Item]]&amp;YahooFinanceStatistics[[#All],[Symbol]],0)),"")</f>
        <v>454.63M</v>
      </c>
      <c r="GQ75" s="19" t="str">
        <f t="array" ref="GQ75">IFERROR(INDEX(YahooFinanceStatistics[[#All],[Value]],MATCH($C75&amp;GQ$4,YahooFinanceStatistics[[#All],[Item]]&amp;YahooFinanceStatistics[[#All],[Symbol]],0)),"")</f>
        <v>72.59M</v>
      </c>
      <c r="GR75" s="19" t="str">
        <f t="array" ref="GR75">IFERROR(INDEX(YahooFinanceStatistics[[#All],[Value]],MATCH($C75&amp;GR$4,YahooFinanceStatistics[[#All],[Item]]&amp;YahooFinanceStatistics[[#All],[Symbol]],0)),"")</f>
        <v>95.21M</v>
      </c>
      <c r="GS75" s="19" t="str">
        <f t="array" ref="GS75">IFERROR(INDEX(YahooFinanceStatistics[[#All],[Value]],MATCH($C75&amp;GS$4,YahooFinanceStatistics[[#All],[Item]]&amp;YahooFinanceStatistics[[#All],[Symbol]],0)),"")</f>
        <v>120.35M</v>
      </c>
      <c r="GT75" s="19" t="str">
        <f t="array" ref="GT75">IFERROR(INDEX(YahooFinanceStatistics[[#All],[Value]],MATCH($C75&amp;GT$4,YahooFinanceStatistics[[#All],[Item]]&amp;YahooFinanceStatistics[[#All],[Symbol]],0)),"")</f>
        <v>580.56M</v>
      </c>
      <c r="GU75" s="19" t="str">
        <f t="array" ref="GU75">IFERROR(INDEX(YahooFinanceStatistics[[#All],[Value]],MATCH($C75&amp;GU$4,YahooFinanceStatistics[[#All],[Item]]&amp;YahooFinanceStatistics[[#All],[Symbol]],0)),"")</f>
        <v>568.73M</v>
      </c>
      <c r="GV75" s="19" t="str">
        <f t="array" ref="GV75">IFERROR(INDEX(YahooFinanceStatistics[[#All],[Value]],MATCH($C75&amp;GV$4,YahooFinanceStatistics[[#All],[Item]]&amp;YahooFinanceStatistics[[#All],[Symbol]],0)),"")</f>
        <v>345.61M</v>
      </c>
      <c r="GW75" s="19" t="str">
        <f t="array" ref="GW75">IFERROR(INDEX(YahooFinanceStatistics[[#All],[Value]],MATCH($C75&amp;GW$4,YahooFinanceStatistics[[#All],[Item]]&amp;YahooFinanceStatistics[[#All],[Symbol]],0)),"")</f>
        <v>-19.9M</v>
      </c>
      <c r="GX75" s="19" t="str">
        <f t="array" ref="GX75">IFERROR(INDEX(YahooFinanceStatistics[[#All],[Value]],MATCH($C75&amp;GX$4,YahooFinanceStatistics[[#All],[Item]]&amp;YahooFinanceStatistics[[#All],[Symbol]],0)),"")</f>
        <v>32.89M</v>
      </c>
      <c r="GY75" s="19" t="str">
        <f t="array" ref="GY75">IFERROR(INDEX(YahooFinanceStatistics[[#All],[Value]],MATCH($C75&amp;GY$4,YahooFinanceStatistics[[#All],[Item]]&amp;YahooFinanceStatistics[[#All],[Symbol]],0)),"")</f>
        <v>767M</v>
      </c>
      <c r="GZ75" s="19" t="str">
        <f t="array" ref="GZ75">IFERROR(INDEX(YahooFinanceStatistics[[#All],[Value]],MATCH($C75&amp;GZ$4,YahooFinanceStatistics[[#All],[Item]]&amp;YahooFinanceStatistics[[#All],[Symbol]],0)),"")</f>
        <v>104.25M</v>
      </c>
      <c r="HA75" s="19" t="str">
        <f t="array" ref="HA75">IFERROR(INDEX(YahooFinanceStatistics[[#All],[Value]],MATCH($C75&amp;HA$4,YahooFinanceStatistics[[#All],[Item]]&amp;YahooFinanceStatistics[[#All],[Symbol]],0)),"")</f>
        <v>77.15M</v>
      </c>
      <c r="HB75" s="19" t="str">
        <f t="array" ref="HB75">IFERROR(INDEX(YahooFinanceStatistics[[#All],[Value]],MATCH($C75&amp;HB$4,YahooFinanceStatistics[[#All],[Item]]&amp;YahooFinanceStatistics[[#All],[Symbol]],0)),"")</f>
        <v>36.29M</v>
      </c>
      <c r="HC75" s="19" t="str">
        <f t="array" ref="HC75">IFERROR(INDEX(YahooFinanceStatistics[[#All],[Value]],MATCH($C75&amp;HC$4,YahooFinanceStatistics[[#All],[Item]]&amp;YahooFinanceStatistics[[#All],[Symbol]],0)),"")</f>
        <v>860.46M</v>
      </c>
      <c r="HD75" s="19" t="str">
        <f t="array" ref="HD75">IFERROR(INDEX(YahooFinanceStatistics[[#All],[Value]],MATCH($C75&amp;HD$4,YahooFinanceStatistics[[#All],[Item]]&amp;YahooFinanceStatistics[[#All],[Symbol]],0)),"")</f>
        <v>70.61M</v>
      </c>
      <c r="HE75" s="19" t="str">
        <f t="array" ref="HE75">IFERROR(INDEX(YahooFinanceStatistics[[#All],[Value]],MATCH($C75&amp;HE$4,YahooFinanceStatistics[[#All],[Item]]&amp;YahooFinanceStatistics[[#All],[Symbol]],0)),"")</f>
        <v>10M</v>
      </c>
      <c r="HF75" s="19" t="str">
        <f t="array" ref="HF75">IFERROR(INDEX(YahooFinanceStatistics[[#All],[Value]],MATCH($C75&amp;HF$4,YahooFinanceStatistics[[#All],[Item]]&amp;YahooFinanceStatistics[[#All],[Symbol]],0)),"")</f>
        <v>345M</v>
      </c>
      <c r="HG75" s="19" t="str">
        <f t="array" ref="HG75">IFERROR(INDEX(YahooFinanceStatistics[[#All],[Value]],MATCH($C75&amp;HG$4,YahooFinanceStatistics[[#All],[Item]]&amp;YahooFinanceStatistics[[#All],[Symbol]],0)),"")</f>
        <v>1.71B</v>
      </c>
      <c r="HH75" s="19" t="str">
        <f t="array" ref="HH75">IFERROR(INDEX(YahooFinanceStatistics[[#All],[Value]],MATCH($C75&amp;HH$4,YahooFinanceStatistics[[#All],[Item]]&amp;YahooFinanceStatistics[[#All],[Symbol]],0)),"")</f>
        <v>611.26M</v>
      </c>
      <c r="HI75" s="19" t="str">
        <f t="array" ref="HI75">IFERROR(INDEX(YahooFinanceStatistics[[#All],[Value]],MATCH($C75&amp;HI$4,YahooFinanceStatistics[[#All],[Item]]&amp;YahooFinanceStatistics[[#All],[Symbol]],0)),"")</f>
        <v>294M</v>
      </c>
      <c r="HJ75" s="19" t="str">
        <f t="array" ref="HJ75">IFERROR(INDEX(YahooFinanceStatistics[[#All],[Value]],MATCH($C75&amp;HJ$4,YahooFinanceStatistics[[#All],[Item]]&amp;YahooFinanceStatistics[[#All],[Symbol]],0)),"")</f>
        <v>1.21B</v>
      </c>
      <c r="HK75" s="19" t="str">
        <f t="array" ref="HK75">IFERROR(INDEX(YahooFinanceStatistics[[#All],[Value]],MATCH($C75&amp;HK$4,YahooFinanceStatistics[[#All],[Item]]&amp;YahooFinanceStatistics[[#All],[Symbol]],0)),"")</f>
        <v>240.06M</v>
      </c>
      <c r="HL75" s="19" t="str">
        <f t="array" ref="HL75">IFERROR(INDEX(YahooFinanceStatistics[[#All],[Value]],MATCH($C75&amp;HL$4,YahooFinanceStatistics[[#All],[Item]]&amp;YahooFinanceStatistics[[#All],[Symbol]],0)),"")</f>
        <v>1.22B</v>
      </c>
      <c r="HM75" s="19" t="str">
        <f t="array" ref="HM75">IFERROR(INDEX(YahooFinanceStatistics[[#All],[Value]],MATCH($C75&amp;HM$4,YahooFinanceStatistics[[#All],[Item]]&amp;YahooFinanceStatistics[[#All],[Symbol]],0)),"")</f>
        <v>849M</v>
      </c>
      <c r="HN75" s="19" t="str">
        <f t="array" ref="HN75">IFERROR(INDEX(YahooFinanceStatistics[[#All],[Value]],MATCH($C75&amp;HN$4,YahooFinanceStatistics[[#All],[Item]]&amp;YahooFinanceStatistics[[#All],[Symbol]],0)),"")</f>
        <v>331M</v>
      </c>
      <c r="HO75" s="19" t="str">
        <f t="array" ref="HO75">IFERROR(INDEX(YahooFinanceStatistics[[#All],[Value]],MATCH($C75&amp;HO$4,YahooFinanceStatistics[[#All],[Item]]&amp;YahooFinanceStatistics[[#All],[Symbol]],0)),"")</f>
        <v>1.06B</v>
      </c>
      <c r="HP75" s="19" t="str">
        <f t="array" ref="HP75">IFERROR(INDEX(YahooFinanceStatistics[[#All],[Value]],MATCH($C75&amp;HP$4,YahooFinanceStatistics[[#All],[Item]]&amp;YahooFinanceStatistics[[#All],[Symbol]],0)),"")</f>
        <v>1.36B</v>
      </c>
      <c r="HQ75" s="19" t="str">
        <f t="array" ref="HQ75">IFERROR(INDEX(YahooFinanceStatistics[[#All],[Value]],MATCH($C75&amp;HQ$4,YahooFinanceStatistics[[#All],[Item]]&amp;YahooFinanceStatistics[[#All],[Symbol]],0)),"")</f>
        <v>1.52B</v>
      </c>
      <c r="HR75" s="19" t="str">
        <f t="array" ref="HR75">IFERROR(INDEX(YahooFinanceStatistics[[#All],[Value]],MATCH($C75&amp;HR$4,YahooFinanceStatistics[[#All],[Item]]&amp;YahooFinanceStatistics[[#All],[Symbol]],0)),"")</f>
        <v>314.6M</v>
      </c>
      <c r="HS75" s="19" t="str">
        <f t="array" ref="HS75">IFERROR(INDEX(YahooFinanceStatistics[[#All],[Value]],MATCH($C75&amp;HS$4,YahooFinanceStatistics[[#All],[Item]]&amp;YahooFinanceStatistics[[#All],[Symbol]],0)),"")</f>
        <v>720M</v>
      </c>
      <c r="HT75" s="19" t="str">
        <f t="array" ref="HT75">IFERROR(INDEX(YahooFinanceStatistics[[#All],[Value]],MATCH($C75&amp;HT$4,YahooFinanceStatistics[[#All],[Item]]&amp;YahooFinanceStatistics[[#All],[Symbol]],0)),"")</f>
        <v>2.66B</v>
      </c>
      <c r="HU75" s="46" t="str">
        <f t="array" ref="HU75">IFERROR(INDEX(YahooFinanceStatistics[[#All],[Value]],MATCH($C75&amp;HU$4,YahooFinanceStatistics[[#All],[Item]]&amp;YahooFinanceStatistics[[#All],[Symbol]],0)),"")</f>
        <v>1.61B</v>
      </c>
    </row>
    <row r="76" spans="2:229" ht="15" customHeight="1" x14ac:dyDescent="0.25">
      <c r="B76" s="17" t="s">
        <v>712</v>
      </c>
      <c r="C76" s="17" t="s">
        <v>730</v>
      </c>
      <c r="D76" s="17" t="str">
        <f t="array" ref="D76">IFERROR(INDEX(YahooFinanceStatistics[[#All],[Value]],MATCH($C76&amp;D$4,YahooFinanceStatistics[[#All],[Item]]&amp;YahooFinanceStatistics[[#All],[Symbol]],0)),"")</f>
        <v>1.09</v>
      </c>
      <c r="E76" s="17" t="str">
        <f t="array" ref="E76">IFERROR(INDEX(YahooFinanceStatistics[[#All],[Value]],MATCH($C76&amp;E$4,YahooFinanceStatistics[[#All],[Item]]&amp;YahooFinanceStatistics[[#All],[Symbol]],0)),"")</f>
        <v>3.87</v>
      </c>
      <c r="F76" s="17" t="str">
        <f t="array" ref="F76">IFERROR(INDEX(YahooFinanceStatistics[[#All],[Value]],MATCH($C76&amp;F$4,YahooFinanceStatistics[[#All],[Item]]&amp;YahooFinanceStatistics[[#All],[Symbol]],0)),"")</f>
        <v>-12.69</v>
      </c>
      <c r="G76" s="17" t="str">
        <f t="array" ref="G76">IFERROR(INDEX(YahooFinanceStatistics[[#All],[Value]],MATCH($C76&amp;G$4,YahooFinanceStatistics[[#All],[Item]]&amp;YahooFinanceStatistics[[#All],[Symbol]],0)),"")</f>
        <v>1.74</v>
      </c>
      <c r="H76" s="17" t="str">
        <f t="array" ref="H76">IFERROR(INDEX(YahooFinanceStatistics[[#All],[Value]],MATCH($C76&amp;H$4,YahooFinanceStatistics[[#All],[Item]]&amp;YahooFinanceStatistics[[#All],[Symbol]],0)),"")</f>
        <v>2.95</v>
      </c>
      <c r="I76" s="17" t="str">
        <f t="array" ref="I76">IFERROR(INDEX(YahooFinanceStatistics[[#All],[Value]],MATCH($C76&amp;I$4,YahooFinanceStatistics[[#All],[Item]]&amp;YahooFinanceStatistics[[#All],[Symbol]],0)),"")</f>
        <v>3.09</v>
      </c>
      <c r="J76" s="17" t="str">
        <f t="array" ref="J76">IFERROR(INDEX(YahooFinanceStatistics[[#All],[Value]],MATCH($C76&amp;J$4,YahooFinanceStatistics[[#All],[Item]]&amp;YahooFinanceStatistics[[#All],[Symbol]],0)),"")</f>
        <v>4.25</v>
      </c>
      <c r="K76" s="17" t="str">
        <f t="array" ref="K76">IFERROR(INDEX(YahooFinanceStatistics[[#All],[Value]],MATCH($C76&amp;K$4,YahooFinanceStatistics[[#All],[Item]]&amp;YahooFinanceStatistics[[#All],[Symbol]],0)),"")</f>
        <v>0.82</v>
      </c>
      <c r="L76" s="17" t="str">
        <f t="array" ref="L76">IFERROR(INDEX(YahooFinanceStatistics[[#All],[Value]],MATCH($C76&amp;L$4,YahooFinanceStatistics[[#All],[Item]]&amp;YahooFinanceStatistics[[#All],[Symbol]],0)),"")</f>
        <v>N/A</v>
      </c>
      <c r="M76" s="17" t="str">
        <f t="array" ref="M76">IFERROR(INDEX(YahooFinanceStatistics[[#All],[Value]],MATCH($C76&amp;M$4,YahooFinanceStatistics[[#All],[Item]]&amp;YahooFinanceStatistics[[#All],[Symbol]],0)),"")</f>
        <v>1.24</v>
      </c>
      <c r="N76" s="17" t="str">
        <f t="array" ref="N76">IFERROR(INDEX(YahooFinanceStatistics[[#All],[Value]],MATCH($C76&amp;N$4,YahooFinanceStatistics[[#All],[Item]]&amp;YahooFinanceStatistics[[#All],[Symbol]],0)),"")</f>
        <v>0.32</v>
      </c>
      <c r="O76" s="17" t="str">
        <f t="array" ref="O76">IFERROR(INDEX(YahooFinanceStatistics[[#All],[Value]],MATCH($C76&amp;O$4,YahooFinanceStatistics[[#All],[Item]]&amp;YahooFinanceStatistics[[#All],[Symbol]],0)),"")</f>
        <v>0.65</v>
      </c>
      <c r="P76" s="17" t="str">
        <f t="array" ref="P76">IFERROR(INDEX(YahooFinanceStatistics[[#All],[Value]],MATCH($C76&amp;P$4,YahooFinanceStatistics[[#All],[Item]]&amp;YahooFinanceStatistics[[#All],[Symbol]],0)),"")</f>
        <v>N/A</v>
      </c>
      <c r="Q76" s="17" t="str">
        <f t="array" ref="Q76">IFERROR(INDEX(YahooFinanceStatistics[[#All],[Value]],MATCH($C76&amp;Q$4,YahooFinanceStatistics[[#All],[Item]]&amp;YahooFinanceStatistics[[#All],[Symbol]],0)),"")</f>
        <v>0.47</v>
      </c>
      <c r="R76" s="17" t="str">
        <f t="array" ref="R76">IFERROR(INDEX(YahooFinanceStatistics[[#All],[Value]],MATCH($C76&amp;R$4,YahooFinanceStatistics[[#All],[Item]]&amp;YahooFinanceStatistics[[#All],[Symbol]],0)),"")</f>
        <v>1.38</v>
      </c>
      <c r="S76" s="17" t="str">
        <f t="array" ref="S76">IFERROR(INDEX(YahooFinanceStatistics[[#All],[Value]],MATCH($C76&amp;S$4,YahooFinanceStatistics[[#All],[Item]]&amp;YahooFinanceStatistics[[#All],[Symbol]],0)),"")</f>
        <v>-0.95</v>
      </c>
      <c r="T76" s="17" t="str">
        <f t="array" ref="T76">IFERROR(INDEX(YahooFinanceStatistics[[#All],[Value]],MATCH($C76&amp;T$4,YahooFinanceStatistics[[#All],[Item]]&amp;YahooFinanceStatistics[[#All],[Symbol]],0)),"")</f>
        <v>1.19</v>
      </c>
      <c r="U76" s="17" t="str">
        <f t="array" ref="U76">IFERROR(INDEX(YahooFinanceStatistics[[#All],[Value]],MATCH($C76&amp;U$4,YahooFinanceStatistics[[#All],[Item]]&amp;YahooFinanceStatistics[[#All],[Symbol]],0)),"")</f>
        <v>2.08</v>
      </c>
      <c r="V76" s="17" t="str">
        <f t="array" ref="V76">IFERROR(INDEX(YahooFinanceStatistics[[#All],[Value]],MATCH($C76&amp;V$4,YahooFinanceStatistics[[#All],[Item]]&amp;YahooFinanceStatistics[[#All],[Symbol]],0)),"")</f>
        <v>-2.61</v>
      </c>
      <c r="W76" s="17" t="str">
        <f t="array" ref="W76">IFERROR(INDEX(YahooFinanceStatistics[[#All],[Value]],MATCH($C76&amp;W$4,YahooFinanceStatistics[[#All],[Item]]&amp;YahooFinanceStatistics[[#All],[Symbol]],0)),"")</f>
        <v>N/A</v>
      </c>
      <c r="X76" s="17" t="str">
        <f t="array" ref="X76">IFERROR(INDEX(YahooFinanceStatistics[[#All],[Value]],MATCH($C76&amp;X$4,YahooFinanceStatistics[[#All],[Item]]&amp;YahooFinanceStatistics[[#All],[Symbol]],0)),"")</f>
        <v>1.62</v>
      </c>
      <c r="Y76" s="17" t="str">
        <f t="array" ref="Y76">IFERROR(INDEX(YahooFinanceStatistics[[#All],[Value]],MATCH($C76&amp;Y$4,YahooFinanceStatistics[[#All],[Item]]&amp;YahooFinanceStatistics[[#All],[Symbol]],0)),"")</f>
        <v>N/A</v>
      </c>
      <c r="Z76" s="17" t="str">
        <f t="array" ref="Z76">IFERROR(INDEX(YahooFinanceStatistics[[#All],[Value]],MATCH($C76&amp;Z$4,YahooFinanceStatistics[[#All],[Item]]&amp;YahooFinanceStatistics[[#All],[Symbol]],0)),"")</f>
        <v>-34.11</v>
      </c>
      <c r="AA76" s="17" t="str">
        <f t="array" ref="AA76">IFERROR(INDEX(YahooFinanceStatistics[[#All],[Value]],MATCH($C76&amp;AA$4,YahooFinanceStatistics[[#All],[Item]]&amp;YahooFinanceStatistics[[#All],[Symbol]],0)),"")</f>
        <v>-1.82</v>
      </c>
      <c r="AB76" s="17" t="str">
        <f t="array" ref="AB76">IFERROR(INDEX(YahooFinanceStatistics[[#All],[Value]],MATCH($C76&amp;AB$4,YahooFinanceStatistics[[#All],[Item]]&amp;YahooFinanceStatistics[[#All],[Symbol]],0)),"")</f>
        <v>0.68</v>
      </c>
      <c r="AC76" s="17" t="str">
        <f t="array" ref="AC76">IFERROR(INDEX(YahooFinanceStatistics[[#All],[Value]],MATCH($C76&amp;AC$4,YahooFinanceStatistics[[#All],[Item]]&amp;YahooFinanceStatistics[[#All],[Symbol]],0)),"")</f>
        <v>0.59</v>
      </c>
      <c r="AD76" s="17" t="str">
        <f t="array" ref="AD76">IFERROR(INDEX(YahooFinanceStatistics[[#All],[Value]],MATCH($C76&amp;AD$4,YahooFinanceStatistics[[#All],[Item]]&amp;YahooFinanceStatistics[[#All],[Symbol]],0)),"")</f>
        <v>1.62</v>
      </c>
      <c r="AE76" s="17" t="str">
        <f t="array" ref="AE76">IFERROR(INDEX(YahooFinanceStatistics[[#All],[Value]],MATCH($C76&amp;AE$4,YahooFinanceStatistics[[#All],[Item]]&amp;YahooFinanceStatistics[[#All],[Symbol]],0)),"")</f>
        <v>0.81</v>
      </c>
      <c r="AF76" s="17" t="str">
        <f t="array" ref="AF76">IFERROR(INDEX(YahooFinanceStatistics[[#All],[Value]],MATCH($C76&amp;AF$4,YahooFinanceStatistics[[#All],[Item]]&amp;YahooFinanceStatistics[[#All],[Symbol]],0)),"")</f>
        <v>0.42</v>
      </c>
      <c r="AG76" s="17" t="str">
        <f t="array" ref="AG76">IFERROR(INDEX(YahooFinanceStatistics[[#All],[Value]],MATCH($C76&amp;AG$4,YahooFinanceStatistics[[#All],[Item]]&amp;YahooFinanceStatistics[[#All],[Symbol]],0)),"")</f>
        <v>N/A</v>
      </c>
      <c r="AH76" s="17" t="str">
        <f t="array" ref="AH76">IFERROR(INDEX(YahooFinanceStatistics[[#All],[Value]],MATCH($C76&amp;AH$4,YahooFinanceStatistics[[#All],[Item]]&amp;YahooFinanceStatistics[[#All],[Symbol]],0)),"")</f>
        <v>1.87</v>
      </c>
      <c r="AI76" s="17" t="str">
        <f t="array" ref="AI76">IFERROR(INDEX(YahooFinanceStatistics[[#All],[Value]],MATCH($C76&amp;AI$4,YahooFinanceStatistics[[#All],[Item]]&amp;YahooFinanceStatistics[[#All],[Symbol]],0)),"")</f>
        <v>1.55</v>
      </c>
      <c r="AJ76" s="17" t="str">
        <f t="array" ref="AJ76">IFERROR(INDEX(YahooFinanceStatistics[[#All],[Value]],MATCH($C76&amp;AJ$4,YahooFinanceStatistics[[#All],[Item]]&amp;YahooFinanceStatistics[[#All],[Symbol]],0)),"")</f>
        <v>0.97</v>
      </c>
      <c r="AK76" s="17" t="str">
        <f t="array" ref="AK76">IFERROR(INDEX(YahooFinanceStatistics[[#All],[Value]],MATCH($C76&amp;AK$4,YahooFinanceStatistics[[#All],[Item]]&amp;YahooFinanceStatistics[[#All],[Symbol]],0)),"")</f>
        <v>2.01</v>
      </c>
      <c r="AL76" s="17" t="str">
        <f t="array" ref="AL76">IFERROR(INDEX(YahooFinanceStatistics[[#All],[Value]],MATCH($C76&amp;AL$4,YahooFinanceStatistics[[#All],[Item]]&amp;YahooFinanceStatistics[[#All],[Symbol]],0)),"")</f>
        <v>2.96</v>
      </c>
      <c r="AM76" s="17" t="str">
        <f t="array" ref="AM76">IFERROR(INDEX(YahooFinanceStatistics[[#All],[Value]],MATCH($C76&amp;AM$4,YahooFinanceStatistics[[#All],[Item]]&amp;YahooFinanceStatistics[[#All],[Symbol]],0)),"")</f>
        <v>2.05</v>
      </c>
      <c r="AN76" s="17" t="str">
        <f t="array" ref="AN76">IFERROR(INDEX(YahooFinanceStatistics[[#All],[Value]],MATCH($C76&amp;AN$4,YahooFinanceStatistics[[#All],[Item]]&amp;YahooFinanceStatistics[[#All],[Symbol]],0)),"")</f>
        <v>0.98</v>
      </c>
      <c r="AO76" s="17" t="str">
        <f t="array" ref="AO76">IFERROR(INDEX(YahooFinanceStatistics[[#All],[Value]],MATCH($C76&amp;AO$4,YahooFinanceStatistics[[#All],[Item]]&amp;YahooFinanceStatistics[[#All],[Symbol]],0)),"")</f>
        <v>5.94</v>
      </c>
      <c r="AP76" s="17" t="str">
        <f t="array" ref="AP76">IFERROR(INDEX(YahooFinanceStatistics[[#All],[Value]],MATCH($C76&amp;AP$4,YahooFinanceStatistics[[#All],[Item]]&amp;YahooFinanceStatistics[[#All],[Symbol]],0)),"")</f>
        <v>0.90</v>
      </c>
      <c r="AQ76" s="17" t="str">
        <f t="array" ref="AQ76">IFERROR(INDEX(YahooFinanceStatistics[[#All],[Value]],MATCH($C76&amp;AQ$4,YahooFinanceStatistics[[#All],[Item]]&amp;YahooFinanceStatistics[[#All],[Symbol]],0)),"")</f>
        <v>3.40</v>
      </c>
      <c r="AR76" s="17" t="str">
        <f t="array" ref="AR76">IFERROR(INDEX(YahooFinanceStatistics[[#All],[Value]],MATCH($C76&amp;AR$4,YahooFinanceStatistics[[#All],[Item]]&amp;YahooFinanceStatistics[[#All],[Symbol]],0)),"")</f>
        <v>-4.93</v>
      </c>
      <c r="AS76" s="17" t="str">
        <f t="array" ref="AS76">IFERROR(INDEX(YahooFinanceStatistics[[#All],[Value]],MATCH($C76&amp;AS$4,YahooFinanceStatistics[[#All],[Item]]&amp;YahooFinanceStatistics[[#All],[Symbol]],0)),"")</f>
        <v>-0.33</v>
      </c>
      <c r="AT76" s="17" t="str">
        <f t="array" ref="AT76">IFERROR(INDEX(YahooFinanceStatistics[[#All],[Value]],MATCH($C76&amp;AT$4,YahooFinanceStatistics[[#All],[Item]]&amp;YahooFinanceStatistics[[#All],[Symbol]],0)),"")</f>
        <v>2.49</v>
      </c>
      <c r="AU76" s="17" t="str">
        <f t="array" ref="AU76">IFERROR(INDEX(YahooFinanceStatistics[[#All],[Value]],MATCH($C76&amp;AU$4,YahooFinanceStatistics[[#All],[Item]]&amp;YahooFinanceStatistics[[#All],[Symbol]],0)),"")</f>
        <v>0.08</v>
      </c>
      <c r="AV76" s="17" t="str">
        <f t="array" ref="AV76">IFERROR(INDEX(YahooFinanceStatistics[[#All],[Value]],MATCH($C76&amp;AV$4,YahooFinanceStatistics[[#All],[Item]]&amp;YahooFinanceStatistics[[#All],[Symbol]],0)),"")</f>
        <v>0.08</v>
      </c>
      <c r="AW76" s="17" t="str">
        <f t="array" ref="AW76">IFERROR(INDEX(YahooFinanceStatistics[[#All],[Value]],MATCH($C76&amp;AW$4,YahooFinanceStatistics[[#All],[Item]]&amp;YahooFinanceStatistics[[#All],[Symbol]],0)),"")</f>
        <v>-2.83</v>
      </c>
      <c r="AX76" s="17" t="str">
        <f t="array" ref="AX76">IFERROR(INDEX(YahooFinanceStatistics[[#All],[Value]],MATCH($C76&amp;AX$4,YahooFinanceStatistics[[#All],[Item]]&amp;YahooFinanceStatistics[[#All],[Symbol]],0)),"")</f>
        <v>0.10</v>
      </c>
      <c r="AY76" s="17" t="str">
        <f t="array" ref="AY76">IFERROR(INDEX(YahooFinanceStatistics[[#All],[Value]],MATCH($C76&amp;AY$4,YahooFinanceStatistics[[#All],[Item]]&amp;YahooFinanceStatistics[[#All],[Symbol]],0)),"")</f>
        <v>-0.20</v>
      </c>
      <c r="AZ76" s="17" t="str">
        <f t="array" ref="AZ76">IFERROR(INDEX(YahooFinanceStatistics[[#All],[Value]],MATCH($C76&amp;AZ$4,YahooFinanceStatistics[[#All],[Item]]&amp;YahooFinanceStatistics[[#All],[Symbol]],0)),"")</f>
        <v>N/A</v>
      </c>
      <c r="BA76" s="17" t="str">
        <f t="array" ref="BA76">IFERROR(INDEX(YahooFinanceStatistics[[#All],[Value]],MATCH($C76&amp;BA$4,YahooFinanceStatistics[[#All],[Item]]&amp;YahooFinanceStatistics[[#All],[Symbol]],0)),"")</f>
        <v>1.03</v>
      </c>
      <c r="BB76" s="17" t="str">
        <f t="array" ref="BB76">IFERROR(INDEX(YahooFinanceStatistics[[#All],[Value]],MATCH($C76&amp;BB$4,YahooFinanceStatistics[[#All],[Item]]&amp;YahooFinanceStatistics[[#All],[Symbol]],0)),"")</f>
        <v>0.21</v>
      </c>
      <c r="BC76" s="17" t="str">
        <f t="array" ref="BC76">IFERROR(INDEX(YahooFinanceStatistics[[#All],[Value]],MATCH($C76&amp;BC$4,YahooFinanceStatistics[[#All],[Item]]&amp;YahooFinanceStatistics[[#All],[Symbol]],0)),"")</f>
        <v>1.86</v>
      </c>
      <c r="BD76" s="17" t="str">
        <f t="array" ref="BD76">IFERROR(INDEX(YahooFinanceStatistics[[#All],[Value]],MATCH($C76&amp;BD$4,YahooFinanceStatistics[[#All],[Item]]&amp;YahooFinanceStatistics[[#All],[Symbol]],0)),"")</f>
        <v>-3.63</v>
      </c>
      <c r="BE76" s="17" t="str">
        <f t="array" ref="BE76">IFERROR(INDEX(YahooFinanceStatistics[[#All],[Value]],MATCH($C76&amp;BE$4,YahooFinanceStatistics[[#All],[Item]]&amp;YahooFinanceStatistics[[#All],[Symbol]],0)),"")</f>
        <v>-0.18</v>
      </c>
      <c r="BF76" s="17" t="str">
        <f t="array" ref="BF76">IFERROR(INDEX(YahooFinanceStatistics[[#All],[Value]],MATCH($C76&amp;BF$4,YahooFinanceStatistics[[#All],[Item]]&amp;YahooFinanceStatistics[[#All],[Symbol]],0)),"")</f>
        <v>N/A</v>
      </c>
      <c r="BG76" s="17" t="str">
        <f t="array" ref="BG76">IFERROR(INDEX(YahooFinanceStatistics[[#All],[Value]],MATCH($C76&amp;BG$4,YahooFinanceStatistics[[#All],[Item]]&amp;YahooFinanceStatistics[[#All],[Symbol]],0)),"")</f>
        <v>0.77</v>
      </c>
      <c r="BH76" s="17" t="str">
        <f t="array" ref="BH76">IFERROR(INDEX(YahooFinanceStatistics[[#All],[Value]],MATCH($C76&amp;BH$4,YahooFinanceStatistics[[#All],[Item]]&amp;YahooFinanceStatistics[[#All],[Symbol]],0)),"")</f>
        <v>11.92</v>
      </c>
      <c r="BI76" s="17" t="str">
        <f t="array" ref="BI76">IFERROR(INDEX(YahooFinanceStatistics[[#All],[Value]],MATCH($C76&amp;BI$4,YahooFinanceStatistics[[#All],[Item]]&amp;YahooFinanceStatistics[[#All],[Symbol]],0)),"")</f>
        <v>0.64</v>
      </c>
      <c r="BJ76" s="17" t="str">
        <f t="array" ref="BJ76">IFERROR(INDEX(YahooFinanceStatistics[[#All],[Value]],MATCH($C76&amp;BJ$4,YahooFinanceStatistics[[#All],[Item]]&amp;YahooFinanceStatistics[[#All],[Symbol]],0)),"")</f>
        <v>-6.70</v>
      </c>
      <c r="BK76" s="17" t="str">
        <f t="array" ref="BK76">IFERROR(INDEX(YahooFinanceStatistics[[#All],[Value]],MATCH($C76&amp;BK$4,YahooFinanceStatistics[[#All],[Item]]&amp;YahooFinanceStatistics[[#All],[Symbol]],0)),"")</f>
        <v>0.29</v>
      </c>
      <c r="BL76" s="17" t="str">
        <f t="array" ref="BL76">IFERROR(INDEX(YahooFinanceStatistics[[#All],[Value]],MATCH($C76&amp;BL$4,YahooFinanceStatistics[[#All],[Item]]&amp;YahooFinanceStatistics[[#All],[Symbol]],0)),"")</f>
        <v>0.52</v>
      </c>
      <c r="BM76" s="17" t="str">
        <f t="array" ref="BM76">IFERROR(INDEX(YahooFinanceStatistics[[#All],[Value]],MATCH($C76&amp;BM$4,YahooFinanceStatistics[[#All],[Item]]&amp;YahooFinanceStatistics[[#All],[Symbol]],0)),"")</f>
        <v>-2.49</v>
      </c>
      <c r="BN76" s="17" t="str">
        <f t="array" ref="BN76">IFERROR(INDEX(YahooFinanceStatistics[[#All],[Value]],MATCH($C76&amp;BN$4,YahooFinanceStatistics[[#All],[Item]]&amp;YahooFinanceStatistics[[#All],[Symbol]],0)),"")</f>
        <v>1.84</v>
      </c>
      <c r="BO76" s="17" t="str">
        <f t="array" ref="BO76">IFERROR(INDEX(YahooFinanceStatistics[[#All],[Value]],MATCH($C76&amp;BO$4,YahooFinanceStatistics[[#All],[Item]]&amp;YahooFinanceStatistics[[#All],[Symbol]],0)),"")</f>
        <v>0.66</v>
      </c>
      <c r="BP76" s="17" t="str">
        <f t="array" ref="BP76">IFERROR(INDEX(YahooFinanceStatistics[[#All],[Value]],MATCH($C76&amp;BP$4,YahooFinanceStatistics[[#All],[Item]]&amp;YahooFinanceStatistics[[#All],[Symbol]],0)),"")</f>
        <v>1.97</v>
      </c>
      <c r="BQ76" s="17" t="str">
        <f t="array" ref="BQ76">IFERROR(INDEX(YahooFinanceStatistics[[#All],[Value]],MATCH($C76&amp;BQ$4,YahooFinanceStatistics[[#All],[Item]]&amp;YahooFinanceStatistics[[#All],[Symbol]],0)),"")</f>
        <v>0.65</v>
      </c>
      <c r="BR76" s="17" t="str">
        <f t="array" ref="BR76">IFERROR(INDEX(YahooFinanceStatistics[[#All],[Value]],MATCH($C76&amp;BR$4,YahooFinanceStatistics[[#All],[Item]]&amp;YahooFinanceStatistics[[#All],[Symbol]],0)),"")</f>
        <v>-1.09</v>
      </c>
      <c r="BS76" s="17" t="str">
        <f t="array" ref="BS76">IFERROR(INDEX(YahooFinanceStatistics[[#All],[Value]],MATCH($C76&amp;BS$4,YahooFinanceStatistics[[#All],[Item]]&amp;YahooFinanceStatistics[[#All],[Symbol]],0)),"")</f>
        <v>-4.43</v>
      </c>
      <c r="BT76" s="17" t="str">
        <f t="array" ref="BT76">IFERROR(INDEX(YahooFinanceStatistics[[#All],[Value]],MATCH($C76&amp;BT$4,YahooFinanceStatistics[[#All],[Item]]&amp;YahooFinanceStatistics[[#All],[Symbol]],0)),"")</f>
        <v>1.80</v>
      </c>
      <c r="BU76" s="17" t="str">
        <f t="array" ref="BU76">IFERROR(INDEX(YahooFinanceStatistics[[#All],[Value]],MATCH($C76&amp;BU$4,YahooFinanceStatistics[[#All],[Item]]&amp;YahooFinanceStatistics[[#All],[Symbol]],0)),"")</f>
        <v>5.48</v>
      </c>
      <c r="BV76" s="17" t="str">
        <f t="array" ref="BV76">IFERROR(INDEX(YahooFinanceStatistics[[#All],[Value]],MATCH($C76&amp;BV$4,YahooFinanceStatistics[[#All],[Item]]&amp;YahooFinanceStatistics[[#All],[Symbol]],0)),"")</f>
        <v>22.34</v>
      </c>
      <c r="BW76" s="17" t="str">
        <f t="array" ref="BW76">IFERROR(INDEX(YahooFinanceStatistics[[#All],[Value]],MATCH($C76&amp;BW$4,YahooFinanceStatistics[[#All],[Item]]&amp;YahooFinanceStatistics[[#All],[Symbol]],0)),"")</f>
        <v>N/A</v>
      </c>
      <c r="BX76" s="17" t="str">
        <f t="array" ref="BX76">IFERROR(INDEX(YahooFinanceStatistics[[#All],[Value]],MATCH($C76&amp;BX$4,YahooFinanceStatistics[[#All],[Item]]&amp;YahooFinanceStatistics[[#All],[Symbol]],0)),"")</f>
        <v>0.86</v>
      </c>
      <c r="BY76" s="17" t="str">
        <f t="array" ref="BY76">IFERROR(INDEX(YahooFinanceStatistics[[#All],[Value]],MATCH($C76&amp;BY$4,YahooFinanceStatistics[[#All],[Item]]&amp;YahooFinanceStatistics[[#All],[Symbol]],0)),"")</f>
        <v>0.90</v>
      </c>
      <c r="BZ76" s="17" t="str">
        <f t="array" ref="BZ76">IFERROR(INDEX(YahooFinanceStatistics[[#All],[Value]],MATCH($C76&amp;BZ$4,YahooFinanceStatistics[[#All],[Item]]&amp;YahooFinanceStatistics[[#All],[Symbol]],0)),"")</f>
        <v>1.68</v>
      </c>
      <c r="CA76" s="17" t="str">
        <f t="array" ref="CA76">IFERROR(INDEX(YahooFinanceStatistics[[#All],[Value]],MATCH($C76&amp;CA$4,YahooFinanceStatistics[[#All],[Item]]&amp;YahooFinanceStatistics[[#All],[Symbol]],0)),"")</f>
        <v>0.22</v>
      </c>
      <c r="CB76" s="17" t="str">
        <f t="array" ref="CB76">IFERROR(INDEX(YahooFinanceStatistics[[#All],[Value]],MATCH($C76&amp;CB$4,YahooFinanceStatistics[[#All],[Item]]&amp;YahooFinanceStatistics[[#All],[Symbol]],0)),"")</f>
        <v>-22.09</v>
      </c>
      <c r="CC76" s="17" t="str">
        <f t="array" ref="CC76">IFERROR(INDEX(YahooFinanceStatistics[[#All],[Value]],MATCH($C76&amp;CC$4,YahooFinanceStatistics[[#All],[Item]]&amp;YahooFinanceStatistics[[#All],[Symbol]],0)),"")</f>
        <v>4.31</v>
      </c>
      <c r="CD76" s="17" t="str">
        <f t="array" ref="CD76">IFERROR(INDEX(YahooFinanceStatistics[[#All],[Value]],MATCH($C76&amp;CD$4,YahooFinanceStatistics[[#All],[Item]]&amp;YahooFinanceStatistics[[#All],[Symbol]],0)),"")</f>
        <v>2.41</v>
      </c>
      <c r="CE76" s="17" t="str">
        <f t="array" ref="CE76">IFERROR(INDEX(YahooFinanceStatistics[[#All],[Value]],MATCH($C76&amp;CE$4,YahooFinanceStatistics[[#All],[Item]]&amp;YahooFinanceStatistics[[#All],[Symbol]],0)),"")</f>
        <v>1.10</v>
      </c>
      <c r="CF76" s="17" t="str">
        <f t="array" ref="CF76">IFERROR(INDEX(YahooFinanceStatistics[[#All],[Value]],MATCH($C76&amp;CF$4,YahooFinanceStatistics[[#All],[Item]]&amp;YahooFinanceStatistics[[#All],[Symbol]],0)),"")</f>
        <v>1.94</v>
      </c>
      <c r="CG76" s="17" t="str">
        <f t="array" ref="CG76">IFERROR(INDEX(YahooFinanceStatistics[[#All],[Value]],MATCH($C76&amp;CG$4,YahooFinanceStatistics[[#All],[Item]]&amp;YahooFinanceStatistics[[#All],[Symbol]],0)),"")</f>
        <v>-6.33</v>
      </c>
      <c r="CH76" s="17" t="str">
        <f t="array" ref="CH76">IFERROR(INDEX(YahooFinanceStatistics[[#All],[Value]],MATCH($C76&amp;CH$4,YahooFinanceStatistics[[#All],[Item]]&amp;YahooFinanceStatistics[[#All],[Symbol]],0)),"")</f>
        <v>0.78</v>
      </c>
      <c r="CI76" s="17" t="str">
        <f t="array" ref="CI76">IFERROR(INDEX(YahooFinanceStatistics[[#All],[Value]],MATCH($C76&amp;CI$4,YahooFinanceStatistics[[#All],[Item]]&amp;YahooFinanceStatistics[[#All],[Symbol]],0)),"")</f>
        <v>6.20</v>
      </c>
      <c r="CJ76" s="17" t="str">
        <f t="array" ref="CJ76">IFERROR(INDEX(YahooFinanceStatistics[[#All],[Value]],MATCH($C76&amp;CJ$4,YahooFinanceStatistics[[#All],[Item]]&amp;YahooFinanceStatistics[[#All],[Symbol]],0)),"")</f>
        <v>1.00</v>
      </c>
      <c r="CK76" s="17" t="str">
        <f t="array" ref="CK76">IFERROR(INDEX(YahooFinanceStatistics[[#All],[Value]],MATCH($C76&amp;CK$4,YahooFinanceStatistics[[#All],[Item]]&amp;YahooFinanceStatistics[[#All],[Symbol]],0)),"")</f>
        <v>1.39</v>
      </c>
      <c r="CL76" s="17" t="str">
        <f t="array" ref="CL76">IFERROR(INDEX(YahooFinanceStatistics[[#All],[Value]],MATCH($C76&amp;CL$4,YahooFinanceStatistics[[#All],[Item]]&amp;YahooFinanceStatistics[[#All],[Symbol]],0)),"")</f>
        <v>0.25</v>
      </c>
      <c r="CM76" s="17" t="str">
        <f t="array" ref="CM76">IFERROR(INDEX(YahooFinanceStatistics[[#All],[Value]],MATCH($C76&amp;CM$4,YahooFinanceStatistics[[#All],[Item]]&amp;YahooFinanceStatistics[[#All],[Symbol]],0)),"")</f>
        <v>0.41</v>
      </c>
      <c r="CN76" s="17" t="str">
        <f t="array" ref="CN76">IFERROR(INDEX(YahooFinanceStatistics[[#All],[Value]],MATCH($C76&amp;CN$4,YahooFinanceStatistics[[#All],[Item]]&amp;YahooFinanceStatistics[[#All],[Symbol]],0)),"")</f>
        <v>1.22</v>
      </c>
      <c r="CO76" s="17" t="str">
        <f t="array" ref="CO76">IFERROR(INDEX(YahooFinanceStatistics[[#All],[Value]],MATCH($C76&amp;CO$4,YahooFinanceStatistics[[#All],[Item]]&amp;YahooFinanceStatistics[[#All],[Symbol]],0)),"")</f>
        <v>2.14</v>
      </c>
      <c r="CP76" s="17" t="str">
        <f t="array" ref="CP76">IFERROR(INDEX(YahooFinanceStatistics[[#All],[Value]],MATCH($C76&amp;CP$4,YahooFinanceStatistics[[#All],[Item]]&amp;YahooFinanceStatistics[[#All],[Symbol]],0)),"")</f>
        <v>0.96</v>
      </c>
      <c r="CQ76" s="17" t="str">
        <f t="array" ref="CQ76">IFERROR(INDEX(YahooFinanceStatistics[[#All],[Value]],MATCH($C76&amp;CQ$4,YahooFinanceStatistics[[#All],[Item]]&amp;YahooFinanceStatistics[[#All],[Symbol]],0)),"")</f>
        <v>0.69</v>
      </c>
      <c r="CR76" s="17" t="str">
        <f t="array" ref="CR76">IFERROR(INDEX(YahooFinanceStatistics[[#All],[Value]],MATCH($C76&amp;CR$4,YahooFinanceStatistics[[#All],[Item]]&amp;YahooFinanceStatistics[[#All],[Symbol]],0)),"")</f>
        <v>0.86</v>
      </c>
      <c r="CS76" s="17" t="str">
        <f t="array" ref="CS76">IFERROR(INDEX(YahooFinanceStatistics[[#All],[Value]],MATCH($C76&amp;CS$4,YahooFinanceStatistics[[#All],[Item]]&amp;YahooFinanceStatistics[[#All],[Symbol]],0)),"")</f>
        <v>0.41</v>
      </c>
      <c r="CT76" s="17" t="str">
        <f t="array" ref="CT76">IFERROR(INDEX(YahooFinanceStatistics[[#All],[Value]],MATCH($C76&amp;CT$4,YahooFinanceStatistics[[#All],[Item]]&amp;YahooFinanceStatistics[[#All],[Symbol]],0)),"")</f>
        <v>1.16</v>
      </c>
      <c r="CU76" s="17" t="str">
        <f t="array" ref="CU76">IFERROR(INDEX(YahooFinanceStatistics[[#All],[Value]],MATCH($C76&amp;CU$4,YahooFinanceStatistics[[#All],[Item]]&amp;YahooFinanceStatistics[[#All],[Symbol]],0)),"")</f>
        <v>N/A</v>
      </c>
      <c r="CV76" s="17" t="str">
        <f t="array" ref="CV76">IFERROR(INDEX(YahooFinanceStatistics[[#All],[Value]],MATCH($C76&amp;CV$4,YahooFinanceStatistics[[#All],[Item]]&amp;YahooFinanceStatistics[[#All],[Symbol]],0)),"")</f>
        <v>1.07</v>
      </c>
      <c r="CW76" s="17" t="str">
        <f t="array" ref="CW76">IFERROR(INDEX(YahooFinanceStatistics[[#All],[Value]],MATCH($C76&amp;CW$4,YahooFinanceStatistics[[#All],[Item]]&amp;YahooFinanceStatistics[[#All],[Symbol]],0)),"")</f>
        <v>15.44</v>
      </c>
      <c r="CX76" s="17" t="str">
        <f t="array" ref="CX76">IFERROR(INDEX(YahooFinanceStatistics[[#All],[Value]],MATCH($C76&amp;CX$4,YahooFinanceStatistics[[#All],[Item]]&amp;YahooFinanceStatistics[[#All],[Symbol]],0)),"")</f>
        <v>N/A</v>
      </c>
      <c r="CY76" s="17" t="str">
        <f t="array" ref="CY76">IFERROR(INDEX(YahooFinanceStatistics[[#All],[Value]],MATCH($C76&amp;CY$4,YahooFinanceStatistics[[#All],[Item]]&amp;YahooFinanceStatistics[[#All],[Symbol]],0)),"")</f>
        <v>N/A</v>
      </c>
      <c r="CZ76" s="17" t="str">
        <f t="array" ref="CZ76">IFERROR(INDEX(YahooFinanceStatistics[[#All],[Value]],MATCH($C76&amp;CZ$4,YahooFinanceStatistics[[#All],[Item]]&amp;YahooFinanceStatistics[[#All],[Symbol]],0)),"")</f>
        <v>N/A</v>
      </c>
      <c r="DA76" s="17" t="str">
        <f t="array" ref="DA76">IFERROR(INDEX(YahooFinanceStatistics[[#All],[Value]],MATCH($C76&amp;DA$4,YahooFinanceStatistics[[#All],[Item]]&amp;YahooFinanceStatistics[[#All],[Symbol]],0)),"")</f>
        <v>-0.25</v>
      </c>
      <c r="DB76" s="17" t="str">
        <f t="array" ref="DB76">IFERROR(INDEX(YahooFinanceStatistics[[#All],[Value]],MATCH($C76&amp;DB$4,YahooFinanceStatistics[[#All],[Item]]&amp;YahooFinanceStatistics[[#All],[Symbol]],0)),"")</f>
        <v>0.04</v>
      </c>
      <c r="DC76" s="17" t="str">
        <f t="array" ref="DC76">IFERROR(INDEX(YahooFinanceStatistics[[#All],[Value]],MATCH($C76&amp;DC$4,YahooFinanceStatistics[[#All],[Item]]&amp;YahooFinanceStatistics[[#All],[Symbol]],0)),"")</f>
        <v>-0.08</v>
      </c>
      <c r="DD76" s="17" t="str">
        <f t="array" ref="DD76">IFERROR(INDEX(YahooFinanceStatistics[[#All],[Value]],MATCH($C76&amp;DD$4,YahooFinanceStatistics[[#All],[Item]]&amp;YahooFinanceStatistics[[#All],[Symbol]],0)),"")</f>
        <v>764.00</v>
      </c>
      <c r="DE76" s="17" t="str">
        <f t="array" ref="DE76">IFERROR(INDEX(YahooFinanceStatistics[[#All],[Value]],MATCH($C76&amp;DE$4,YahooFinanceStatistics[[#All],[Item]]&amp;YahooFinanceStatistics[[#All],[Symbol]],0)),"")</f>
        <v>N/A</v>
      </c>
      <c r="DF76" s="17" t="str">
        <f t="array" ref="DF76">IFERROR(INDEX(YahooFinanceStatistics[[#All],[Value]],MATCH($C76&amp;DF$4,YahooFinanceStatistics[[#All],[Item]]&amp;YahooFinanceStatistics[[#All],[Symbol]],0)),"")</f>
        <v>N/A</v>
      </c>
      <c r="DG76" s="17" t="str">
        <f t="array" ref="DG76">IFERROR(INDEX(YahooFinanceStatistics[[#All],[Value]],MATCH($C76&amp;DG$4,YahooFinanceStatistics[[#All],[Item]]&amp;YahooFinanceStatistics[[#All],[Symbol]],0)),"")</f>
        <v>-3.34</v>
      </c>
      <c r="DH76" s="17" t="str">
        <f t="array" ref="DH76">IFERROR(INDEX(YahooFinanceStatistics[[#All],[Value]],MATCH($C76&amp;DH$4,YahooFinanceStatistics[[#All],[Item]]&amp;YahooFinanceStatistics[[#All],[Symbol]],0)),"")</f>
        <v>1.48</v>
      </c>
      <c r="DI76" s="17" t="str">
        <f t="array" ref="DI76">IFERROR(INDEX(YahooFinanceStatistics[[#All],[Value]],MATCH($C76&amp;DI$4,YahooFinanceStatistics[[#All],[Item]]&amp;YahooFinanceStatistics[[#All],[Symbol]],0)),"")</f>
        <v>0.85</v>
      </c>
      <c r="DJ76" s="17" t="str">
        <f t="array" ref="DJ76">IFERROR(INDEX(YahooFinanceStatistics[[#All],[Value]],MATCH($C76&amp;DJ$4,YahooFinanceStatistics[[#All],[Item]]&amp;YahooFinanceStatistics[[#All],[Symbol]],0)),"")</f>
        <v>0.57</v>
      </c>
      <c r="DK76" s="17" t="str">
        <f t="array" ref="DK76">IFERROR(INDEX(YahooFinanceStatistics[[#All],[Value]],MATCH($C76&amp;DK$4,YahooFinanceStatistics[[#All],[Item]]&amp;YahooFinanceStatistics[[#All],[Symbol]],0)),"")</f>
        <v>0.94</v>
      </c>
      <c r="DL76" s="17" t="str">
        <f t="array" ref="DL76">IFERROR(INDEX(YahooFinanceStatistics[[#All],[Value]],MATCH($C76&amp;DL$4,YahooFinanceStatistics[[#All],[Item]]&amp;YahooFinanceStatistics[[#All],[Symbol]],0)),"")</f>
        <v>1.18</v>
      </c>
      <c r="DM76" s="17" t="str">
        <f t="array" ref="DM76">IFERROR(INDEX(YahooFinanceStatistics[[#All],[Value]],MATCH($C76&amp;DM$4,YahooFinanceStatistics[[#All],[Item]]&amp;YahooFinanceStatistics[[#All],[Symbol]],0)),"")</f>
        <v>N/A</v>
      </c>
      <c r="DN76" s="17" t="str">
        <f t="array" ref="DN76">IFERROR(INDEX(YahooFinanceStatistics[[#All],[Value]],MATCH($C76&amp;DN$4,YahooFinanceStatistics[[#All],[Item]]&amp;YahooFinanceStatistics[[#All],[Symbol]],0)),"")</f>
        <v>3.65</v>
      </c>
      <c r="DO76" s="17" t="str">
        <f t="array" ref="DO76">IFERROR(INDEX(YahooFinanceStatistics[[#All],[Value]],MATCH($C76&amp;DO$4,YahooFinanceStatistics[[#All],[Item]]&amp;YahooFinanceStatistics[[#All],[Symbol]],0)),"")</f>
        <v>1.00</v>
      </c>
      <c r="DP76" s="17" t="str">
        <f t="array" ref="DP76">IFERROR(INDEX(YahooFinanceStatistics[[#All],[Value]],MATCH($C76&amp;DP$4,YahooFinanceStatistics[[#All],[Item]]&amp;YahooFinanceStatistics[[#All],[Symbol]],0)),"")</f>
        <v>0.65</v>
      </c>
      <c r="DQ76" s="17" t="str">
        <f t="array" ref="DQ76">IFERROR(INDEX(YahooFinanceStatistics[[#All],[Value]],MATCH($C76&amp;DQ$4,YahooFinanceStatistics[[#All],[Item]]&amp;YahooFinanceStatistics[[#All],[Symbol]],0)),"")</f>
        <v>N/A</v>
      </c>
      <c r="DR76" s="17" t="str">
        <f t="array" ref="DR76">IFERROR(INDEX(YahooFinanceStatistics[[#All],[Value]],MATCH($C76&amp;DR$4,YahooFinanceStatistics[[#All],[Item]]&amp;YahooFinanceStatistics[[#All],[Symbol]],0)),"")</f>
        <v>N/A</v>
      </c>
      <c r="DS76" s="17" t="str">
        <f t="array" ref="DS76">IFERROR(INDEX(YahooFinanceStatistics[[#All],[Value]],MATCH($C76&amp;DS$4,YahooFinanceStatistics[[#All],[Item]]&amp;YahooFinanceStatistics[[#All],[Symbol]],0)),"")</f>
        <v>1.08</v>
      </c>
      <c r="DT76" s="17" t="str">
        <f t="array" ref="DT76">IFERROR(INDEX(YahooFinanceStatistics[[#All],[Value]],MATCH($C76&amp;DT$4,YahooFinanceStatistics[[#All],[Item]]&amp;YahooFinanceStatistics[[#All],[Symbol]],0)),"")</f>
        <v>0.39</v>
      </c>
      <c r="DU76" s="17" t="str">
        <f t="array" ref="DU76">IFERROR(INDEX(YahooFinanceStatistics[[#All],[Value]],MATCH($C76&amp;DU$4,YahooFinanceStatistics[[#All],[Item]]&amp;YahooFinanceStatistics[[#All],[Symbol]],0)),"")</f>
        <v>0.90</v>
      </c>
      <c r="DV76" s="17" t="str">
        <f t="array" ref="DV76">IFERROR(INDEX(YahooFinanceStatistics[[#All],[Value]],MATCH($C76&amp;DV$4,YahooFinanceStatistics[[#All],[Item]]&amp;YahooFinanceStatistics[[#All],[Symbol]],0)),"")</f>
        <v>3.52</v>
      </c>
      <c r="DW76" s="17" t="str">
        <f t="array" ref="DW76">IFERROR(INDEX(YahooFinanceStatistics[[#All],[Value]],MATCH($C76&amp;DW$4,YahooFinanceStatistics[[#All],[Item]]&amp;YahooFinanceStatistics[[#All],[Symbol]],0)),"")</f>
        <v>N/A</v>
      </c>
      <c r="DX76" s="17" t="str">
        <f t="array" ref="DX76">IFERROR(INDEX(YahooFinanceStatistics[[#All],[Value]],MATCH($C76&amp;DX$4,YahooFinanceStatistics[[#All],[Item]]&amp;YahooFinanceStatistics[[#All],[Symbol]],0)),"")</f>
        <v>N/A</v>
      </c>
      <c r="DY76" s="17" t="str">
        <f t="array" ref="DY76">IFERROR(INDEX(YahooFinanceStatistics[[#All],[Value]],MATCH($C76&amp;DY$4,YahooFinanceStatistics[[#All],[Item]]&amp;YahooFinanceStatistics[[#All],[Symbol]],0)),"")</f>
        <v>6.19</v>
      </c>
      <c r="DZ76" s="17" t="str">
        <f t="array" ref="DZ76">IFERROR(INDEX(YahooFinanceStatistics[[#All],[Value]],MATCH($C76&amp;DZ$4,YahooFinanceStatistics[[#All],[Item]]&amp;YahooFinanceStatistics[[#All],[Symbol]],0)),"")</f>
        <v>0.57</v>
      </c>
      <c r="EA76" s="17" t="str">
        <f t="array" ref="EA76">IFERROR(INDEX(YahooFinanceStatistics[[#All],[Value]],MATCH($C76&amp;EA$4,YahooFinanceStatistics[[#All],[Item]]&amp;YahooFinanceStatistics[[#All],[Symbol]],0)),"")</f>
        <v>N/A</v>
      </c>
      <c r="EB76" s="17" t="str">
        <f t="array" ref="EB76">IFERROR(INDEX(YahooFinanceStatistics[[#All],[Value]],MATCH($C76&amp;EB$4,YahooFinanceStatistics[[#All],[Item]]&amp;YahooFinanceStatistics[[#All],[Symbol]],0)),"")</f>
        <v>N/A</v>
      </c>
      <c r="EC76" s="17" t="str">
        <f t="array" ref="EC76">IFERROR(INDEX(YahooFinanceStatistics[[#All],[Value]],MATCH($C76&amp;EC$4,YahooFinanceStatistics[[#All],[Item]]&amp;YahooFinanceStatistics[[#All],[Symbol]],0)),"")</f>
        <v>2.65</v>
      </c>
      <c r="ED76" s="17" t="str">
        <f t="array" ref="ED76">IFERROR(INDEX(YahooFinanceStatistics[[#All],[Value]],MATCH($C76&amp;ED$4,YahooFinanceStatistics[[#All],[Item]]&amp;YahooFinanceStatistics[[#All],[Symbol]],0)),"")</f>
        <v>0.27</v>
      </c>
      <c r="EE76" s="17" t="str">
        <f t="array" ref="EE76">IFERROR(INDEX(YahooFinanceStatistics[[#All],[Value]],MATCH($C76&amp;EE$4,YahooFinanceStatistics[[#All],[Item]]&amp;YahooFinanceStatistics[[#All],[Symbol]],0)),"")</f>
        <v>5.07</v>
      </c>
      <c r="EF76" s="17" t="str">
        <f t="array" ref="EF76">IFERROR(INDEX(YahooFinanceStatistics[[#All],[Value]],MATCH($C76&amp;EF$4,YahooFinanceStatistics[[#All],[Item]]&amp;YahooFinanceStatistics[[#All],[Symbol]],0)),"")</f>
        <v>N/A</v>
      </c>
      <c r="EG76" s="17" t="str">
        <f t="array" ref="EG76">IFERROR(INDEX(YahooFinanceStatistics[[#All],[Value]],MATCH($C76&amp;EG$4,YahooFinanceStatistics[[#All],[Item]]&amp;YahooFinanceStatistics[[#All],[Symbol]],0)),"")</f>
        <v>0.26</v>
      </c>
      <c r="EH76" s="17" t="str">
        <f t="array" ref="EH76">IFERROR(INDEX(YahooFinanceStatistics[[#All],[Value]],MATCH($C76&amp;EH$4,YahooFinanceStatistics[[#All],[Item]]&amp;YahooFinanceStatistics[[#All],[Symbol]],0)),"")</f>
        <v>0.14</v>
      </c>
      <c r="EI76" s="17" t="str">
        <f t="array" ref="EI76">IFERROR(INDEX(YahooFinanceStatistics[[#All],[Value]],MATCH($C76&amp;EI$4,YahooFinanceStatistics[[#All],[Item]]&amp;YahooFinanceStatistics[[#All],[Symbol]],0)),"")</f>
        <v>6.14</v>
      </c>
      <c r="EJ76" s="17" t="str">
        <f t="array" ref="EJ76">IFERROR(INDEX(YahooFinanceStatistics[[#All],[Value]],MATCH($C76&amp;EJ$4,YahooFinanceStatistics[[#All],[Item]]&amp;YahooFinanceStatistics[[#All],[Symbol]],0)),"")</f>
        <v>0.50</v>
      </c>
      <c r="EK76" s="17" t="str">
        <f t="array" ref="EK76">IFERROR(INDEX(YahooFinanceStatistics[[#All],[Value]],MATCH($C76&amp;EK$4,YahooFinanceStatistics[[#All],[Item]]&amp;YahooFinanceStatistics[[#All],[Symbol]],0)),"")</f>
        <v>N/A</v>
      </c>
      <c r="EL76" s="17" t="str">
        <f t="array" ref="EL76">IFERROR(INDEX(YahooFinanceStatistics[[#All],[Value]],MATCH($C76&amp;EL$4,YahooFinanceStatistics[[#All],[Item]]&amp;YahooFinanceStatistics[[#All],[Symbol]],0)),"")</f>
        <v>N/A</v>
      </c>
      <c r="EM76" s="17" t="str">
        <f t="array" ref="EM76">IFERROR(INDEX(YahooFinanceStatistics[[#All],[Value]],MATCH($C76&amp;EM$4,YahooFinanceStatistics[[#All],[Item]]&amp;YahooFinanceStatistics[[#All],[Symbol]],0)),"")</f>
        <v>N/A</v>
      </c>
      <c r="EN76" s="17" t="str">
        <f t="array" ref="EN76">IFERROR(INDEX(YahooFinanceStatistics[[#All],[Value]],MATCH($C76&amp;EN$4,YahooFinanceStatistics[[#All],[Item]]&amp;YahooFinanceStatistics[[#All],[Symbol]],0)),"")</f>
        <v>0.33</v>
      </c>
      <c r="EO76" s="17" t="str">
        <f t="array" ref="EO76">IFERROR(INDEX(YahooFinanceStatistics[[#All],[Value]],MATCH($C76&amp;EO$4,YahooFinanceStatistics[[#All],[Item]]&amp;YahooFinanceStatistics[[#All],[Symbol]],0)),"")</f>
        <v>1.48</v>
      </c>
      <c r="EP76" s="17" t="str">
        <f t="array" ref="EP76">IFERROR(INDEX(YahooFinanceStatistics[[#All],[Value]],MATCH($C76&amp;EP$4,YahooFinanceStatistics[[#All],[Item]]&amp;YahooFinanceStatistics[[#All],[Symbol]],0)),"")</f>
        <v>3.66</v>
      </c>
      <c r="EQ76" s="17" t="str">
        <f t="array" ref="EQ76">IFERROR(INDEX(YahooFinanceStatistics[[#All],[Value]],MATCH($C76&amp;EQ$4,YahooFinanceStatistics[[#All],[Item]]&amp;YahooFinanceStatistics[[#All],[Symbol]],0)),"")</f>
        <v>0.26</v>
      </c>
      <c r="ER76" s="17" t="str">
        <f t="array" ref="ER76">IFERROR(INDEX(YahooFinanceStatistics[[#All],[Value]],MATCH($C76&amp;ER$4,YahooFinanceStatistics[[#All],[Item]]&amp;YahooFinanceStatistics[[#All],[Symbol]],0)),"")</f>
        <v>-0.42</v>
      </c>
      <c r="ES76" s="17" t="str">
        <f t="array" ref="ES76">IFERROR(INDEX(YahooFinanceStatistics[[#All],[Value]],MATCH($C76&amp;ES$4,YahooFinanceStatistics[[#All],[Item]]&amp;YahooFinanceStatistics[[#All],[Symbol]],0)),"")</f>
        <v>0.11</v>
      </c>
      <c r="ET76" s="17" t="str">
        <f t="array" ref="ET76">IFERROR(INDEX(YahooFinanceStatistics[[#All],[Value]],MATCH($C76&amp;ET$4,YahooFinanceStatistics[[#All],[Item]]&amp;YahooFinanceStatistics[[#All],[Symbol]],0)),"")</f>
        <v>0.66</v>
      </c>
      <c r="EU76" s="17" t="str">
        <f t="array" ref="EU76">IFERROR(INDEX(YahooFinanceStatistics[[#All],[Value]],MATCH($C76&amp;EU$4,YahooFinanceStatistics[[#All],[Item]]&amp;YahooFinanceStatistics[[#All],[Symbol]],0)),"")</f>
        <v>-18.67</v>
      </c>
      <c r="EV76" s="17" t="str">
        <f t="array" ref="EV76">IFERROR(INDEX(YahooFinanceStatistics[[#All],[Value]],MATCH($C76&amp;EV$4,YahooFinanceStatistics[[#All],[Item]]&amp;YahooFinanceStatistics[[#All],[Symbol]],0)),"")</f>
        <v>N/A</v>
      </c>
      <c r="EW76" s="17" t="str">
        <f t="array" ref="EW76">IFERROR(INDEX(YahooFinanceStatistics[[#All],[Value]],MATCH($C76&amp;EW$4,YahooFinanceStatistics[[#All],[Item]]&amp;YahooFinanceStatistics[[#All],[Symbol]],0)),"")</f>
        <v>N/A</v>
      </c>
      <c r="EX76" s="17" t="str">
        <f t="array" ref="EX76">IFERROR(INDEX(YahooFinanceStatistics[[#All],[Value]],MATCH($C76&amp;EX$4,YahooFinanceStatistics[[#All],[Item]]&amp;YahooFinanceStatistics[[#All],[Symbol]],0)),"")</f>
        <v>-0.54</v>
      </c>
      <c r="EY76" s="17" t="str">
        <f t="array" ref="EY76">IFERROR(INDEX(YahooFinanceStatistics[[#All],[Value]],MATCH($C76&amp;EY$4,YahooFinanceStatistics[[#All],[Item]]&amp;YahooFinanceStatistics[[#All],[Symbol]],0)),"")</f>
        <v>N/A</v>
      </c>
      <c r="EZ76" s="17" t="str">
        <f t="array" ref="EZ76">IFERROR(INDEX(YahooFinanceStatistics[[#All],[Value]],MATCH($C76&amp;EZ$4,YahooFinanceStatistics[[#All],[Item]]&amp;YahooFinanceStatistics[[#All],[Symbol]],0)),"")</f>
        <v>0.03</v>
      </c>
      <c r="FA76" s="17" t="str">
        <f t="array" ref="FA76">IFERROR(INDEX(YahooFinanceStatistics[[#All],[Value]],MATCH($C76&amp;FA$4,YahooFinanceStatistics[[#All],[Item]]&amp;YahooFinanceStatistics[[#All],[Symbol]],0)),"")</f>
        <v>N/A</v>
      </c>
      <c r="FB76" s="17" t="str">
        <f t="array" ref="FB76">IFERROR(INDEX(YahooFinanceStatistics[[#All],[Value]],MATCH($C76&amp;FB$4,YahooFinanceStatistics[[#All],[Item]]&amp;YahooFinanceStatistics[[#All],[Symbol]],0)),"")</f>
        <v>0.25</v>
      </c>
      <c r="FC76" s="17" t="str">
        <f t="array" ref="FC76">IFERROR(INDEX(YahooFinanceStatistics[[#All],[Value]],MATCH($C76&amp;FC$4,YahooFinanceStatistics[[#All],[Item]]&amp;YahooFinanceStatistics[[#All],[Symbol]],0)),"")</f>
        <v>N/A</v>
      </c>
      <c r="FD76" s="17" t="str">
        <f t="array" ref="FD76">IFERROR(INDEX(YahooFinanceStatistics[[#All],[Value]],MATCH($C76&amp;FD$4,YahooFinanceStatistics[[#All],[Item]]&amp;YahooFinanceStatistics[[#All],[Symbol]],0)),"")</f>
        <v>N/A</v>
      </c>
      <c r="FE76" s="17" t="str">
        <f t="array" ref="FE76">IFERROR(INDEX(YahooFinanceStatistics[[#All],[Value]],MATCH($C76&amp;FE$4,YahooFinanceStatistics[[#All],[Item]]&amp;YahooFinanceStatistics[[#All],[Symbol]],0)),"")</f>
        <v>-0.48</v>
      </c>
      <c r="FF76" s="17" t="str">
        <f t="array" ref="FF76">IFERROR(INDEX(YahooFinanceStatistics[[#All],[Value]],MATCH($C76&amp;FF$4,YahooFinanceStatistics[[#All],[Item]]&amp;YahooFinanceStatistics[[#All],[Symbol]],0)),"")</f>
        <v>0.60</v>
      </c>
      <c r="FG76" s="17" t="str">
        <f t="array" ref="FG76">IFERROR(INDEX(YahooFinanceStatistics[[#All],[Value]],MATCH($C76&amp;FG$4,YahooFinanceStatistics[[#All],[Item]]&amp;YahooFinanceStatistics[[#All],[Symbol]],0)),"")</f>
        <v>N/A</v>
      </c>
      <c r="FH76" s="17" t="str">
        <f t="array" ref="FH76">IFERROR(INDEX(YahooFinanceStatistics[[#All],[Value]],MATCH($C76&amp;FH$4,YahooFinanceStatistics[[#All],[Item]]&amp;YahooFinanceStatistics[[#All],[Symbol]],0)),"")</f>
        <v>0.24</v>
      </c>
      <c r="FI76" s="17" t="str">
        <f t="array" ref="FI76">IFERROR(INDEX(YahooFinanceStatistics[[#All],[Value]],MATCH($C76&amp;FI$4,YahooFinanceStatistics[[#All],[Item]]&amp;YahooFinanceStatistics[[#All],[Symbol]],0)),"")</f>
        <v>-2.20</v>
      </c>
      <c r="FJ76" s="17" t="str">
        <f t="array" ref="FJ76">IFERROR(INDEX(YahooFinanceStatistics[[#All],[Value]],MATCH($C76&amp;FJ$4,YahooFinanceStatistics[[#All],[Item]]&amp;YahooFinanceStatistics[[#All],[Symbol]],0)),"")</f>
        <v>N/A</v>
      </c>
      <c r="FK76" s="17" t="str">
        <f t="array" ref="FK76">IFERROR(INDEX(YahooFinanceStatistics[[#All],[Value]],MATCH($C76&amp;FK$4,YahooFinanceStatistics[[#All],[Item]]&amp;YahooFinanceStatistics[[#All],[Symbol]],0)),"")</f>
        <v>N/A</v>
      </c>
      <c r="FL76" s="17" t="str">
        <f t="array" ref="FL76">IFERROR(INDEX(YahooFinanceStatistics[[#All],[Value]],MATCH($C76&amp;FL$4,YahooFinanceStatistics[[#All],[Item]]&amp;YahooFinanceStatistics[[#All],[Symbol]],0)),"")</f>
        <v>10.72</v>
      </c>
      <c r="FM76" s="17" t="str">
        <f t="array" ref="FM76">IFERROR(INDEX(YahooFinanceStatistics[[#All],[Value]],MATCH($C76&amp;FM$4,YahooFinanceStatistics[[#All],[Item]]&amp;YahooFinanceStatistics[[#All],[Symbol]],0)),"")</f>
        <v>27.10</v>
      </c>
      <c r="FN76" s="17" t="str">
        <f t="array" ref="FN76">IFERROR(INDEX(YahooFinanceStatistics[[#All],[Value]],MATCH($C76&amp;FN$4,YahooFinanceStatistics[[#All],[Item]]&amp;YahooFinanceStatistics[[#All],[Symbol]],0)),"")</f>
        <v>0.28</v>
      </c>
      <c r="FO76" s="17" t="str">
        <f t="array" ref="FO76">IFERROR(INDEX(YahooFinanceStatistics[[#All],[Value]],MATCH($C76&amp;FO$4,YahooFinanceStatistics[[#All],[Item]]&amp;YahooFinanceStatistics[[#All],[Symbol]],0)),"")</f>
        <v>0.52</v>
      </c>
      <c r="FP76" s="17" t="str">
        <f t="array" ref="FP76">IFERROR(INDEX(YahooFinanceStatistics[[#All],[Value]],MATCH($C76&amp;FP$4,YahooFinanceStatistics[[#All],[Item]]&amp;YahooFinanceStatistics[[#All],[Symbol]],0)),"")</f>
        <v>1.14</v>
      </c>
      <c r="FQ76" s="17" t="str">
        <f t="array" ref="FQ76">IFERROR(INDEX(YahooFinanceStatistics[[#All],[Value]],MATCH($C76&amp;FQ$4,YahooFinanceStatistics[[#All],[Item]]&amp;YahooFinanceStatistics[[#All],[Symbol]],0)),"")</f>
        <v>N/A</v>
      </c>
      <c r="FR76" s="17" t="str">
        <f t="array" ref="FR76">IFERROR(INDEX(YahooFinanceStatistics[[#All],[Value]],MATCH($C76&amp;FR$4,YahooFinanceStatistics[[#All],[Item]]&amp;YahooFinanceStatistics[[#All],[Symbol]],0)),"")</f>
        <v>N/A</v>
      </c>
      <c r="FS76" s="17" t="str">
        <f t="array" ref="FS76">IFERROR(INDEX(YahooFinanceStatistics[[#All],[Value]],MATCH($C76&amp;FS$4,YahooFinanceStatistics[[#All],[Item]]&amp;YahooFinanceStatistics[[#All],[Symbol]],0)),"")</f>
        <v>N/A</v>
      </c>
      <c r="FT76" s="17" t="str">
        <f t="array" ref="FT76">IFERROR(INDEX(YahooFinanceStatistics[[#All],[Value]],MATCH($C76&amp;FT$4,YahooFinanceStatistics[[#All],[Item]]&amp;YahooFinanceStatistics[[#All],[Symbol]],0)),"")</f>
        <v>0.79</v>
      </c>
      <c r="FU76" s="17" t="str">
        <f t="array" ref="FU76">IFERROR(INDEX(YahooFinanceStatistics[[#All],[Value]],MATCH($C76&amp;FU$4,YahooFinanceStatistics[[#All],[Item]]&amp;YahooFinanceStatistics[[#All],[Symbol]],0)),"")</f>
        <v>N/A</v>
      </c>
      <c r="FV76" s="17" t="str">
        <f t="array" ref="FV76">IFERROR(INDEX(YahooFinanceStatistics[[#All],[Value]],MATCH($C76&amp;FV$4,YahooFinanceStatistics[[#All],[Item]]&amp;YahooFinanceStatistics[[#All],[Symbol]],0)),"")</f>
        <v>3.15</v>
      </c>
      <c r="FW76" s="17" t="str">
        <f t="array" ref="FW76">IFERROR(INDEX(YahooFinanceStatistics[[#All],[Value]],MATCH($C76&amp;FW$4,YahooFinanceStatistics[[#All],[Item]]&amp;YahooFinanceStatistics[[#All],[Symbol]],0)),"")</f>
        <v>0.99</v>
      </c>
      <c r="FX76" s="17" t="str">
        <f t="array" ref="FX76">IFERROR(INDEX(YahooFinanceStatistics[[#All],[Value]],MATCH($C76&amp;FX$4,YahooFinanceStatistics[[#All],[Item]]&amp;YahooFinanceStatistics[[#All],[Symbol]],0)),"")</f>
        <v>N/A</v>
      </c>
      <c r="FY76" s="17" t="str">
        <f t="array" ref="FY76">IFERROR(INDEX(YahooFinanceStatistics[[#All],[Value]],MATCH($C76&amp;FY$4,YahooFinanceStatistics[[#All],[Item]]&amp;YahooFinanceStatistics[[#All],[Symbol]],0)),"")</f>
        <v>N/A</v>
      </c>
      <c r="FZ76" s="17" t="str">
        <f t="array" ref="FZ76">IFERROR(INDEX(YahooFinanceStatistics[[#All],[Value]],MATCH($C76&amp;FZ$4,YahooFinanceStatistics[[#All],[Item]]&amp;YahooFinanceStatistics[[#All],[Symbol]],0)),"")</f>
        <v>N/A</v>
      </c>
      <c r="GA76" s="17" t="str">
        <f t="array" ref="GA76">IFERROR(INDEX(YahooFinanceStatistics[[#All],[Value]],MATCH($C76&amp;GA$4,YahooFinanceStatistics[[#All],[Item]]&amp;YahooFinanceStatistics[[#All],[Symbol]],0)),"")</f>
        <v>0.85</v>
      </c>
      <c r="GB76" s="17" t="str">
        <f t="array" ref="GB76">IFERROR(INDEX(YahooFinanceStatistics[[#All],[Value]],MATCH($C76&amp;GB$4,YahooFinanceStatistics[[#All],[Item]]&amp;YahooFinanceStatistics[[#All],[Symbol]],0)),"")</f>
        <v>N/A</v>
      </c>
      <c r="GC76" s="17" t="str">
        <f t="array" ref="GC76">IFERROR(INDEX(YahooFinanceStatistics[[#All],[Value]],MATCH($C76&amp;GC$4,YahooFinanceStatistics[[#All],[Item]]&amp;YahooFinanceStatistics[[#All],[Symbol]],0)),"")</f>
        <v>N/A</v>
      </c>
      <c r="GD76" s="17" t="str">
        <f t="array" ref="GD76">IFERROR(INDEX(YahooFinanceStatistics[[#All],[Value]],MATCH($C76&amp;GD$4,YahooFinanceStatistics[[#All],[Item]]&amp;YahooFinanceStatistics[[#All],[Symbol]],0)),"")</f>
        <v>N/A</v>
      </c>
      <c r="GE76" s="17" t="str">
        <f t="array" ref="GE76">IFERROR(INDEX(YahooFinanceStatistics[[#All],[Value]],MATCH($C76&amp;GE$4,YahooFinanceStatistics[[#All],[Item]]&amp;YahooFinanceStatistics[[#All],[Symbol]],0)),"")</f>
        <v>N/A</v>
      </c>
      <c r="GF76" s="17" t="str">
        <f t="array" ref="GF76">IFERROR(INDEX(YahooFinanceStatistics[[#All],[Value]],MATCH($C76&amp;GF$4,YahooFinanceStatistics[[#All],[Item]]&amp;YahooFinanceStatistics[[#All],[Symbol]],0)),"")</f>
        <v>N/A</v>
      </c>
      <c r="GG76" s="17" t="str">
        <f t="array" ref="GG76">IFERROR(INDEX(YahooFinanceStatistics[[#All],[Value]],MATCH($C76&amp;GG$4,YahooFinanceStatistics[[#All],[Item]]&amp;YahooFinanceStatistics[[#All],[Symbol]],0)),"")</f>
        <v>N/A</v>
      </c>
      <c r="GH76" s="17" t="str">
        <f t="array" ref="GH76">IFERROR(INDEX(YahooFinanceStatistics[[#All],[Value]],MATCH($C76&amp;GH$4,YahooFinanceStatistics[[#All],[Item]]&amp;YahooFinanceStatistics[[#All],[Symbol]],0)),"")</f>
        <v>N/A</v>
      </c>
      <c r="GI76" s="17" t="str">
        <f t="array" ref="GI76">IFERROR(INDEX(YahooFinanceStatistics[[#All],[Value]],MATCH($C76&amp;GI$4,YahooFinanceStatistics[[#All],[Item]]&amp;YahooFinanceStatistics[[#All],[Symbol]],0)),"")</f>
        <v>N/A</v>
      </c>
      <c r="GJ76" s="17" t="str">
        <f t="array" ref="GJ76">IFERROR(INDEX(YahooFinanceStatistics[[#All],[Value]],MATCH($C76&amp;GJ$4,YahooFinanceStatistics[[#All],[Item]]&amp;YahooFinanceStatistics[[#All],[Symbol]],0)),"")</f>
        <v>N/A</v>
      </c>
      <c r="GK76" s="17" t="str">
        <f t="array" ref="GK76">IFERROR(INDEX(YahooFinanceStatistics[[#All],[Value]],MATCH($C76&amp;GK$4,YahooFinanceStatistics[[#All],[Item]]&amp;YahooFinanceStatistics[[#All],[Symbol]],0)),"")</f>
        <v>N/A</v>
      </c>
      <c r="GL76" s="17" t="str">
        <f t="array" ref="GL76">IFERROR(INDEX(YahooFinanceStatistics[[#All],[Value]],MATCH($C76&amp;GL$4,YahooFinanceStatistics[[#All],[Item]]&amp;YahooFinanceStatistics[[#All],[Symbol]],0)),"")</f>
        <v>N/A</v>
      </c>
      <c r="GM76" s="17" t="str">
        <f t="array" ref="GM76">IFERROR(INDEX(YahooFinanceStatistics[[#All],[Value]],MATCH($C76&amp;GM$4,YahooFinanceStatistics[[#All],[Item]]&amp;YahooFinanceStatistics[[#All],[Symbol]],0)),"")</f>
        <v>N/A</v>
      </c>
      <c r="GN76" s="17" t="str">
        <f t="array" ref="GN76">IFERROR(INDEX(YahooFinanceStatistics[[#All],[Value]],MATCH($C76&amp;GN$4,YahooFinanceStatistics[[#All],[Item]]&amp;YahooFinanceStatistics[[#All],[Symbol]],0)),"")</f>
        <v>N/A</v>
      </c>
      <c r="GO76" s="17" t="str">
        <f t="array" ref="GO76">IFERROR(INDEX(YahooFinanceStatistics[[#All],[Value]],MATCH($C76&amp;GO$4,YahooFinanceStatistics[[#All],[Item]]&amp;YahooFinanceStatistics[[#All],[Symbol]],0)),"")</f>
        <v>N/A</v>
      </c>
      <c r="GP76" s="17" t="str">
        <f t="array" ref="GP76">IFERROR(INDEX(YahooFinanceStatistics[[#All],[Value]],MATCH($C76&amp;GP$4,YahooFinanceStatistics[[#All],[Item]]&amp;YahooFinanceStatistics[[#All],[Symbol]],0)),"")</f>
        <v>N/A</v>
      </c>
      <c r="GQ76" s="17" t="str">
        <f t="array" ref="GQ76">IFERROR(INDEX(YahooFinanceStatistics[[#All],[Value]],MATCH($C76&amp;GQ$4,YahooFinanceStatistics[[#All],[Item]]&amp;YahooFinanceStatistics[[#All],[Symbol]],0)),"")</f>
        <v>N/A</v>
      </c>
      <c r="GR76" s="17" t="str">
        <f t="array" ref="GR76">IFERROR(INDEX(YahooFinanceStatistics[[#All],[Value]],MATCH($C76&amp;GR$4,YahooFinanceStatistics[[#All],[Item]]&amp;YahooFinanceStatistics[[#All],[Symbol]],0)),"")</f>
        <v>N/A</v>
      </c>
      <c r="GS76" s="17" t="str">
        <f t="array" ref="GS76">IFERROR(INDEX(YahooFinanceStatistics[[#All],[Value]],MATCH($C76&amp;GS$4,YahooFinanceStatistics[[#All],[Item]]&amp;YahooFinanceStatistics[[#All],[Symbol]],0)),"")</f>
        <v>N/A</v>
      </c>
      <c r="GT76" s="17" t="str">
        <f t="array" ref="GT76">IFERROR(INDEX(YahooFinanceStatistics[[#All],[Value]],MATCH($C76&amp;GT$4,YahooFinanceStatistics[[#All],[Item]]&amp;YahooFinanceStatistics[[#All],[Symbol]],0)),"")</f>
        <v>N/A</v>
      </c>
      <c r="GU76" s="17" t="str">
        <f t="array" ref="GU76">IFERROR(INDEX(YahooFinanceStatistics[[#All],[Value]],MATCH($C76&amp;GU$4,YahooFinanceStatistics[[#All],[Item]]&amp;YahooFinanceStatistics[[#All],[Symbol]],0)),"")</f>
        <v>N/A</v>
      </c>
      <c r="GV76" s="17" t="str">
        <f t="array" ref="GV76">IFERROR(INDEX(YahooFinanceStatistics[[#All],[Value]],MATCH($C76&amp;GV$4,YahooFinanceStatistics[[#All],[Item]]&amp;YahooFinanceStatistics[[#All],[Symbol]],0)),"")</f>
        <v>N/A</v>
      </c>
      <c r="GW76" s="17" t="str">
        <f t="array" ref="GW76">IFERROR(INDEX(YahooFinanceStatistics[[#All],[Value]],MATCH($C76&amp;GW$4,YahooFinanceStatistics[[#All],[Item]]&amp;YahooFinanceStatistics[[#All],[Symbol]],0)),"")</f>
        <v>N/A</v>
      </c>
      <c r="GX76" s="17" t="str">
        <f t="array" ref="GX76">IFERROR(INDEX(YahooFinanceStatistics[[#All],[Value]],MATCH($C76&amp;GX$4,YahooFinanceStatistics[[#All],[Item]]&amp;YahooFinanceStatistics[[#All],[Symbol]],0)),"")</f>
        <v>0.42</v>
      </c>
      <c r="GY76" s="17" t="str">
        <f t="array" ref="GY76">IFERROR(INDEX(YahooFinanceStatistics[[#All],[Value]],MATCH($C76&amp;GY$4,YahooFinanceStatistics[[#All],[Item]]&amp;YahooFinanceStatistics[[#All],[Symbol]],0)),"")</f>
        <v>1.29</v>
      </c>
      <c r="GZ76" s="17" t="str">
        <f t="array" ref="GZ76">IFERROR(INDEX(YahooFinanceStatistics[[#All],[Value]],MATCH($C76&amp;GZ$4,YahooFinanceStatistics[[#All],[Item]]&amp;YahooFinanceStatistics[[#All],[Symbol]],0)),"")</f>
        <v>N/A</v>
      </c>
      <c r="HA76" s="17" t="str">
        <f t="array" ref="HA76">IFERROR(INDEX(YahooFinanceStatistics[[#All],[Value]],MATCH($C76&amp;HA$4,YahooFinanceStatistics[[#All],[Item]]&amp;YahooFinanceStatistics[[#All],[Symbol]],0)),"")</f>
        <v>1.82</v>
      </c>
      <c r="HB76" s="17" t="str">
        <f t="array" ref="HB76">IFERROR(INDEX(YahooFinanceStatistics[[#All],[Value]],MATCH($C76&amp;HB$4,YahooFinanceStatistics[[#All],[Item]]&amp;YahooFinanceStatistics[[#All],[Symbol]],0)),"")</f>
        <v>5.86</v>
      </c>
      <c r="HC76" s="17" t="str">
        <f t="array" ref="HC76">IFERROR(INDEX(YahooFinanceStatistics[[#All],[Value]],MATCH($C76&amp;HC$4,YahooFinanceStatistics[[#All],[Item]]&amp;YahooFinanceStatistics[[#All],[Symbol]],0)),"")</f>
        <v>N/A</v>
      </c>
      <c r="HD76" s="17" t="str">
        <f t="array" ref="HD76">IFERROR(INDEX(YahooFinanceStatistics[[#All],[Value]],MATCH($C76&amp;HD$4,YahooFinanceStatistics[[#All],[Item]]&amp;YahooFinanceStatistics[[#All],[Symbol]],0)),"")</f>
        <v>N/A</v>
      </c>
      <c r="HE76" s="17" t="str">
        <f t="array" ref="HE76">IFERROR(INDEX(YahooFinanceStatistics[[#All],[Value]],MATCH($C76&amp;HE$4,YahooFinanceStatistics[[#All],[Item]]&amp;YahooFinanceStatistics[[#All],[Symbol]],0)),"")</f>
        <v>N/A</v>
      </c>
      <c r="HF76" s="17" t="str">
        <f t="array" ref="HF76">IFERROR(INDEX(YahooFinanceStatistics[[#All],[Value]],MATCH($C76&amp;HF$4,YahooFinanceStatistics[[#All],[Item]]&amp;YahooFinanceStatistics[[#All],[Symbol]],0)),"")</f>
        <v>N/A</v>
      </c>
      <c r="HG76" s="17" t="str">
        <f t="array" ref="HG76">IFERROR(INDEX(YahooFinanceStatistics[[#All],[Value]],MATCH($C76&amp;HG$4,YahooFinanceStatistics[[#All],[Item]]&amp;YahooFinanceStatistics[[#All],[Symbol]],0)),"")</f>
        <v>1.58</v>
      </c>
      <c r="HH76" s="17" t="str">
        <f t="array" ref="HH76">IFERROR(INDEX(YahooFinanceStatistics[[#All],[Value]],MATCH($C76&amp;HH$4,YahooFinanceStatistics[[#All],[Item]]&amp;YahooFinanceStatistics[[#All],[Symbol]],0)),"")</f>
        <v>2.44</v>
      </c>
      <c r="HI76" s="17" t="str">
        <f t="array" ref="HI76">IFERROR(INDEX(YahooFinanceStatistics[[#All],[Value]],MATCH($C76&amp;HI$4,YahooFinanceStatistics[[#All],[Item]]&amp;YahooFinanceStatistics[[#All],[Symbol]],0)),"")</f>
        <v>2.25</v>
      </c>
      <c r="HJ76" s="17" t="str">
        <f t="array" ref="HJ76">IFERROR(INDEX(YahooFinanceStatistics[[#All],[Value]],MATCH($C76&amp;HJ$4,YahooFinanceStatistics[[#All],[Item]]&amp;YahooFinanceStatistics[[#All],[Symbol]],0)),"")</f>
        <v>2.81</v>
      </c>
      <c r="HK76" s="17" t="str">
        <f t="array" ref="HK76">IFERROR(INDEX(YahooFinanceStatistics[[#All],[Value]],MATCH($C76&amp;HK$4,YahooFinanceStatistics[[#All],[Item]]&amp;YahooFinanceStatistics[[#All],[Symbol]],0)),"")</f>
        <v>4.46</v>
      </c>
      <c r="HL76" s="17" t="str">
        <f t="array" ref="HL76">IFERROR(INDEX(YahooFinanceStatistics[[#All],[Value]],MATCH($C76&amp;HL$4,YahooFinanceStatistics[[#All],[Item]]&amp;YahooFinanceStatistics[[#All],[Symbol]],0)),"")</f>
        <v>3.22</v>
      </c>
      <c r="HM76" s="17" t="str">
        <f t="array" ref="HM76">IFERROR(INDEX(YahooFinanceStatistics[[#All],[Value]],MATCH($C76&amp;HM$4,YahooFinanceStatistics[[#All],[Item]]&amp;YahooFinanceStatistics[[#All],[Symbol]],0)),"")</f>
        <v>-0.72</v>
      </c>
      <c r="HN76" s="17" t="str">
        <f t="array" ref="HN76">IFERROR(INDEX(YahooFinanceStatistics[[#All],[Value]],MATCH($C76&amp;HN$4,YahooFinanceStatistics[[#All],[Item]]&amp;YahooFinanceStatistics[[#All],[Symbol]],0)),"")</f>
        <v>3.64</v>
      </c>
      <c r="HO76" s="17" t="str">
        <f t="array" ref="HO76">IFERROR(INDEX(YahooFinanceStatistics[[#All],[Value]],MATCH($C76&amp;HO$4,YahooFinanceStatistics[[#All],[Item]]&amp;YahooFinanceStatistics[[#All],[Symbol]],0)),"")</f>
        <v>8.37</v>
      </c>
      <c r="HP76" s="17" t="str">
        <f t="array" ref="HP76">IFERROR(INDEX(YahooFinanceStatistics[[#All],[Value]],MATCH($C76&amp;HP$4,YahooFinanceStatistics[[#All],[Item]]&amp;YahooFinanceStatistics[[#All],[Symbol]],0)),"")</f>
        <v>155.00</v>
      </c>
      <c r="HQ76" s="17" t="str">
        <f t="array" ref="HQ76">IFERROR(INDEX(YahooFinanceStatistics[[#All],[Value]],MATCH($C76&amp;HQ$4,YahooFinanceStatistics[[#All],[Item]]&amp;YahooFinanceStatistics[[#All],[Symbol]],0)),"")</f>
        <v>4.52</v>
      </c>
      <c r="HR76" s="17" t="str">
        <f t="array" ref="HR76">IFERROR(INDEX(YahooFinanceStatistics[[#All],[Value]],MATCH($C76&amp;HR$4,YahooFinanceStatistics[[#All],[Item]]&amp;YahooFinanceStatistics[[#All],[Symbol]],0)),"")</f>
        <v>N/A</v>
      </c>
      <c r="HS76" s="17" t="str">
        <f t="array" ref="HS76">IFERROR(INDEX(YahooFinanceStatistics[[#All],[Value]],MATCH($C76&amp;HS$4,YahooFinanceStatistics[[#All],[Item]]&amp;YahooFinanceStatistics[[#All],[Symbol]],0)),"")</f>
        <v>1.79</v>
      </c>
      <c r="HT76" s="17" t="str">
        <f t="array" ref="HT76">IFERROR(INDEX(YahooFinanceStatistics[[#All],[Value]],MATCH($C76&amp;HT$4,YahooFinanceStatistics[[#All],[Item]]&amp;YahooFinanceStatistics[[#All],[Symbol]],0)),"")</f>
        <v>4.29</v>
      </c>
      <c r="HU76" s="45" t="str">
        <f t="array" ref="HU76">IFERROR(INDEX(YahooFinanceStatistics[[#All],[Value]],MATCH($C76&amp;HU$4,YahooFinanceStatistics[[#All],[Item]]&amp;YahooFinanceStatistics[[#All],[Symbol]],0)),"")</f>
        <v>7.73</v>
      </c>
    </row>
    <row r="77" spans="2:229" ht="15" customHeight="1" x14ac:dyDescent="0.25">
      <c r="B77" s="19" t="s">
        <v>712</v>
      </c>
      <c r="C77" s="19" t="s">
        <v>719</v>
      </c>
      <c r="D77" s="19" t="str">
        <f t="array" ref="D77">IFERROR(INDEX(YahooFinanceStatistics[[#All],[Value]],MATCH($C77&amp;D$4,YahooFinanceStatistics[[#All],[Item]]&amp;YahooFinanceStatistics[[#All],[Symbol]],0)),"")</f>
        <v>0.25</v>
      </c>
      <c r="E77" s="19" t="str">
        <f t="array" ref="E77">IFERROR(INDEX(YahooFinanceStatistics[[#All],[Value]],MATCH($C77&amp;E$4,YahooFinanceStatistics[[#All],[Item]]&amp;YahooFinanceStatistics[[#All],[Symbol]],0)),"")</f>
        <v>2.46</v>
      </c>
      <c r="F77" s="19" t="str">
        <f t="array" ref="F77">IFERROR(INDEX(YahooFinanceStatistics[[#All],[Value]],MATCH($C77&amp;F$4,YahooFinanceStatistics[[#All],[Item]]&amp;YahooFinanceStatistics[[#All],[Symbol]],0)),"")</f>
        <v>1.95</v>
      </c>
      <c r="G77" s="19" t="str">
        <f t="array" ref="G77">IFERROR(INDEX(YahooFinanceStatistics[[#All],[Value]],MATCH($C77&amp;G$4,YahooFinanceStatistics[[#All],[Item]]&amp;YahooFinanceStatistics[[#All],[Symbol]],0)),"")</f>
        <v>7.07</v>
      </c>
      <c r="H77" s="19" t="str">
        <f t="array" ref="H77">IFERROR(INDEX(YahooFinanceStatistics[[#All],[Value]],MATCH($C77&amp;H$4,YahooFinanceStatistics[[#All],[Item]]&amp;YahooFinanceStatistics[[#All],[Symbol]],0)),"")</f>
        <v>2.53</v>
      </c>
      <c r="I77" s="19" t="str">
        <f t="array" ref="I77">IFERROR(INDEX(YahooFinanceStatistics[[#All],[Value]],MATCH($C77&amp;I$4,YahooFinanceStatistics[[#All],[Item]]&amp;YahooFinanceStatistics[[#All],[Symbol]],0)),"")</f>
        <v>1.54</v>
      </c>
      <c r="J77" s="19" t="str">
        <f t="array" ref="J77">IFERROR(INDEX(YahooFinanceStatistics[[#All],[Value]],MATCH($C77&amp;J$4,YahooFinanceStatistics[[#All],[Item]]&amp;YahooFinanceStatistics[[#All],[Symbol]],0)),"")</f>
        <v>2.29</v>
      </c>
      <c r="K77" s="19" t="str">
        <f t="array" ref="K77">IFERROR(INDEX(YahooFinanceStatistics[[#All],[Value]],MATCH($C77&amp;K$4,YahooFinanceStatistics[[#All],[Item]]&amp;YahooFinanceStatistics[[#All],[Symbol]],0)),"")</f>
        <v>5.00</v>
      </c>
      <c r="L77" s="19" t="str">
        <f t="array" ref="L77">IFERROR(INDEX(YahooFinanceStatistics[[#All],[Value]],MATCH($C77&amp;L$4,YahooFinanceStatistics[[#All],[Item]]&amp;YahooFinanceStatistics[[#All],[Symbol]],0)),"")</f>
        <v>1.68</v>
      </c>
      <c r="M77" s="19" t="str">
        <f t="array" ref="M77">IFERROR(INDEX(YahooFinanceStatistics[[#All],[Value]],MATCH($C77&amp;M$4,YahooFinanceStatistics[[#All],[Item]]&amp;YahooFinanceStatistics[[#All],[Symbol]],0)),"")</f>
        <v>3.79</v>
      </c>
      <c r="N77" s="19" t="str">
        <f t="array" ref="N77">IFERROR(INDEX(YahooFinanceStatistics[[#All],[Value]],MATCH($C77&amp;N$4,YahooFinanceStatistics[[#All],[Item]]&amp;YahooFinanceStatistics[[#All],[Symbol]],0)),"")</f>
        <v>0.88</v>
      </c>
      <c r="O77" s="19" t="str">
        <f t="array" ref="O77">IFERROR(INDEX(YahooFinanceStatistics[[#All],[Value]],MATCH($C77&amp;O$4,YahooFinanceStatistics[[#All],[Item]]&amp;YahooFinanceStatistics[[#All],[Symbol]],0)),"")</f>
        <v>0.40</v>
      </c>
      <c r="P77" s="19" t="str">
        <f t="array" ref="P77">IFERROR(INDEX(YahooFinanceStatistics[[#All],[Value]],MATCH($C77&amp;P$4,YahooFinanceStatistics[[#All],[Item]]&amp;YahooFinanceStatistics[[#All],[Symbol]],0)),"")</f>
        <v>0.99</v>
      </c>
      <c r="Q77" s="19" t="str">
        <f t="array" ref="Q77">IFERROR(INDEX(YahooFinanceStatistics[[#All],[Value]],MATCH($C77&amp;Q$4,YahooFinanceStatistics[[#All],[Item]]&amp;YahooFinanceStatistics[[#All],[Symbol]],0)),"")</f>
        <v>0.38</v>
      </c>
      <c r="R77" s="19" t="str">
        <f t="array" ref="R77">IFERROR(INDEX(YahooFinanceStatistics[[#All],[Value]],MATCH($C77&amp;R$4,YahooFinanceStatistics[[#All],[Item]]&amp;YahooFinanceStatistics[[#All],[Symbol]],0)),"")</f>
        <v>2.00</v>
      </c>
      <c r="S77" s="19" t="str">
        <f t="array" ref="S77">IFERROR(INDEX(YahooFinanceStatistics[[#All],[Value]],MATCH($C77&amp;S$4,YahooFinanceStatistics[[#All],[Item]]&amp;YahooFinanceStatistics[[#All],[Symbol]],0)),"")</f>
        <v>1.40</v>
      </c>
      <c r="T77" s="19" t="str">
        <f t="array" ref="T77">IFERROR(INDEX(YahooFinanceStatistics[[#All],[Value]],MATCH($C77&amp;T$4,YahooFinanceStatistics[[#All],[Item]]&amp;YahooFinanceStatistics[[#All],[Symbol]],0)),"")</f>
        <v>2.36</v>
      </c>
      <c r="U77" s="19" t="str">
        <f t="array" ref="U77">IFERROR(INDEX(YahooFinanceStatistics[[#All],[Value]],MATCH($C77&amp;U$4,YahooFinanceStatistics[[#All],[Item]]&amp;YahooFinanceStatistics[[#All],[Symbol]],0)),"")</f>
        <v>1.51</v>
      </c>
      <c r="V77" s="19" t="str">
        <f t="array" ref="V77">IFERROR(INDEX(YahooFinanceStatistics[[#All],[Value]],MATCH($C77&amp;V$4,YahooFinanceStatistics[[#All],[Item]]&amp;YahooFinanceStatistics[[#All],[Symbol]],0)),"")</f>
        <v>2.25</v>
      </c>
      <c r="W77" s="19" t="str">
        <f t="array" ref="W77">IFERROR(INDEX(YahooFinanceStatistics[[#All],[Value]],MATCH($C77&amp;W$4,YahooFinanceStatistics[[#All],[Item]]&amp;YahooFinanceStatistics[[#All],[Symbol]],0)),"")</f>
        <v>2.16</v>
      </c>
      <c r="X77" s="19" t="str">
        <f t="array" ref="X77">IFERROR(INDEX(YahooFinanceStatistics[[#All],[Value]],MATCH($C77&amp;X$4,YahooFinanceStatistics[[#All],[Item]]&amp;YahooFinanceStatistics[[#All],[Symbol]],0)),"")</f>
        <v>1.64</v>
      </c>
      <c r="Y77" s="19" t="str">
        <f t="array" ref="Y77">IFERROR(INDEX(YahooFinanceStatistics[[#All],[Value]],MATCH($C77&amp;Y$4,YahooFinanceStatistics[[#All],[Item]]&amp;YahooFinanceStatistics[[#All],[Symbol]],0)),"")</f>
        <v>2.29</v>
      </c>
      <c r="Z77" s="19" t="str">
        <f t="array" ref="Z77">IFERROR(INDEX(YahooFinanceStatistics[[#All],[Value]],MATCH($C77&amp;Z$4,YahooFinanceStatistics[[#All],[Item]]&amp;YahooFinanceStatistics[[#All],[Symbol]],0)),"")</f>
        <v>4.30</v>
      </c>
      <c r="AA77" s="19" t="str">
        <f t="array" ref="AA77">IFERROR(INDEX(YahooFinanceStatistics[[#All],[Value]],MATCH($C77&amp;AA$4,YahooFinanceStatistics[[#All],[Item]]&amp;YahooFinanceStatistics[[#All],[Symbol]],0)),"")</f>
        <v>0.50</v>
      </c>
      <c r="AB77" s="19" t="str">
        <f t="array" ref="AB77">IFERROR(INDEX(YahooFinanceStatistics[[#All],[Value]],MATCH($C77&amp;AB$4,YahooFinanceStatistics[[#All],[Item]]&amp;YahooFinanceStatistics[[#All],[Symbol]],0)),"")</f>
        <v>N/A</v>
      </c>
      <c r="AC77" s="19" t="str">
        <f t="array" ref="AC77">IFERROR(INDEX(YahooFinanceStatistics[[#All],[Value]],MATCH($C77&amp;AC$4,YahooFinanceStatistics[[#All],[Item]]&amp;YahooFinanceStatistics[[#All],[Symbol]],0)),"")</f>
        <v>0.70</v>
      </c>
      <c r="AD77" s="19" t="str">
        <f t="array" ref="AD77">IFERROR(INDEX(YahooFinanceStatistics[[#All],[Value]],MATCH($C77&amp;AD$4,YahooFinanceStatistics[[#All],[Item]]&amp;YahooFinanceStatistics[[#All],[Symbol]],0)),"")</f>
        <v>5.69</v>
      </c>
      <c r="AE77" s="19" t="str">
        <f t="array" ref="AE77">IFERROR(INDEX(YahooFinanceStatistics[[#All],[Value]],MATCH($C77&amp;AE$4,YahooFinanceStatistics[[#All],[Item]]&amp;YahooFinanceStatistics[[#All],[Symbol]],0)),"")</f>
        <v>1.07</v>
      </c>
      <c r="AF77" s="19" t="str">
        <f t="array" ref="AF77">IFERROR(INDEX(YahooFinanceStatistics[[#All],[Value]],MATCH($C77&amp;AF$4,YahooFinanceStatistics[[#All],[Item]]&amp;YahooFinanceStatistics[[#All],[Symbol]],0)),"")</f>
        <v>1.01</v>
      </c>
      <c r="AG77" s="19" t="str">
        <f t="array" ref="AG77">IFERROR(INDEX(YahooFinanceStatistics[[#All],[Value]],MATCH($C77&amp;AG$4,YahooFinanceStatistics[[#All],[Item]]&amp;YahooFinanceStatistics[[#All],[Symbol]],0)),"")</f>
        <v>3.66</v>
      </c>
      <c r="AH77" s="19" t="str">
        <f t="array" ref="AH77">IFERROR(INDEX(YahooFinanceStatistics[[#All],[Value]],MATCH($C77&amp;AH$4,YahooFinanceStatistics[[#All],[Item]]&amp;YahooFinanceStatistics[[#All],[Symbol]],0)),"")</f>
        <v>N/A</v>
      </c>
      <c r="AI77" s="19" t="str">
        <f t="array" ref="AI77">IFERROR(INDEX(YahooFinanceStatistics[[#All],[Value]],MATCH($C77&amp;AI$4,YahooFinanceStatistics[[#All],[Item]]&amp;YahooFinanceStatistics[[#All],[Symbol]],0)),"")</f>
        <v>3.49</v>
      </c>
      <c r="AJ77" s="19" t="str">
        <f t="array" ref="AJ77">IFERROR(INDEX(YahooFinanceStatistics[[#All],[Value]],MATCH($C77&amp;AJ$4,YahooFinanceStatistics[[#All],[Item]]&amp;YahooFinanceStatistics[[#All],[Symbol]],0)),"")</f>
        <v>1.76</v>
      </c>
      <c r="AK77" s="19" t="str">
        <f t="array" ref="AK77">IFERROR(INDEX(YahooFinanceStatistics[[#All],[Value]],MATCH($C77&amp;AK$4,YahooFinanceStatistics[[#All],[Item]]&amp;YahooFinanceStatistics[[#All],[Symbol]],0)),"")</f>
        <v>1.97</v>
      </c>
      <c r="AL77" s="19" t="str">
        <f t="array" ref="AL77">IFERROR(INDEX(YahooFinanceStatistics[[#All],[Value]],MATCH($C77&amp;AL$4,YahooFinanceStatistics[[#All],[Item]]&amp;YahooFinanceStatistics[[#All],[Symbol]],0)),"")</f>
        <v>1.95</v>
      </c>
      <c r="AM77" s="19" t="str">
        <f t="array" ref="AM77">IFERROR(INDEX(YahooFinanceStatistics[[#All],[Value]],MATCH($C77&amp;AM$4,YahooFinanceStatistics[[#All],[Item]]&amp;YahooFinanceStatistics[[#All],[Symbol]],0)),"")</f>
        <v>2.24</v>
      </c>
      <c r="AN77" s="19" t="str">
        <f t="array" ref="AN77">IFERROR(INDEX(YahooFinanceStatistics[[#All],[Value]],MATCH($C77&amp;AN$4,YahooFinanceStatistics[[#All],[Item]]&amp;YahooFinanceStatistics[[#All],[Symbol]],0)),"")</f>
        <v>1.96</v>
      </c>
      <c r="AO77" s="19" t="str">
        <f t="array" ref="AO77">IFERROR(INDEX(YahooFinanceStatistics[[#All],[Value]],MATCH($C77&amp;AO$4,YahooFinanceStatistics[[#All],[Item]]&amp;YahooFinanceStatistics[[#All],[Symbol]],0)),"")</f>
        <v>1.29</v>
      </c>
      <c r="AP77" s="19" t="str">
        <f t="array" ref="AP77">IFERROR(INDEX(YahooFinanceStatistics[[#All],[Value]],MATCH($C77&amp;AP$4,YahooFinanceStatistics[[#All],[Item]]&amp;YahooFinanceStatistics[[#All],[Symbol]],0)),"")</f>
        <v>2.22</v>
      </c>
      <c r="AQ77" s="19" t="str">
        <f t="array" ref="AQ77">IFERROR(INDEX(YahooFinanceStatistics[[#All],[Value]],MATCH($C77&amp;AQ$4,YahooFinanceStatistics[[#All],[Item]]&amp;YahooFinanceStatistics[[#All],[Symbol]],0)),"")</f>
        <v>2.03</v>
      </c>
      <c r="AR77" s="19" t="str">
        <f t="array" ref="AR77">IFERROR(INDEX(YahooFinanceStatistics[[#All],[Value]],MATCH($C77&amp;AR$4,YahooFinanceStatistics[[#All],[Item]]&amp;YahooFinanceStatistics[[#All],[Symbol]],0)),"")</f>
        <v>0.30</v>
      </c>
      <c r="AS77" s="19" t="str">
        <f t="array" ref="AS77">IFERROR(INDEX(YahooFinanceStatistics[[#All],[Value]],MATCH($C77&amp;AS$4,YahooFinanceStatistics[[#All],[Item]]&amp;YahooFinanceStatistics[[#All],[Symbol]],0)),"")</f>
        <v>0.06</v>
      </c>
      <c r="AT77" s="19" t="str">
        <f t="array" ref="AT77">IFERROR(INDEX(YahooFinanceStatistics[[#All],[Value]],MATCH($C77&amp;AT$4,YahooFinanceStatistics[[#All],[Item]]&amp;YahooFinanceStatistics[[#All],[Symbol]],0)),"")</f>
        <v>1.33</v>
      </c>
      <c r="AU77" s="19" t="str">
        <f t="array" ref="AU77">IFERROR(INDEX(YahooFinanceStatistics[[#All],[Value]],MATCH($C77&amp;AU$4,YahooFinanceStatistics[[#All],[Item]]&amp;YahooFinanceStatistics[[#All],[Symbol]],0)),"")</f>
        <v>0.35</v>
      </c>
      <c r="AV77" s="19" t="str">
        <f t="array" ref="AV77">IFERROR(INDEX(YahooFinanceStatistics[[#All],[Value]],MATCH($C77&amp;AV$4,YahooFinanceStatistics[[#All],[Item]]&amp;YahooFinanceStatistics[[#All],[Symbol]],0)),"")</f>
        <v>0.29</v>
      </c>
      <c r="AW77" s="19" t="str">
        <f t="array" ref="AW77">IFERROR(INDEX(YahooFinanceStatistics[[#All],[Value]],MATCH($C77&amp;AW$4,YahooFinanceStatistics[[#All],[Item]]&amp;YahooFinanceStatistics[[#All],[Symbol]],0)),"")</f>
        <v>0.43</v>
      </c>
      <c r="AX77" s="19" t="str">
        <f t="array" ref="AX77">IFERROR(INDEX(YahooFinanceStatistics[[#All],[Value]],MATCH($C77&amp;AX$4,YahooFinanceStatistics[[#All],[Item]]&amp;YahooFinanceStatistics[[#All],[Symbol]],0)),"")</f>
        <v>0.26</v>
      </c>
      <c r="AY77" s="19" t="str">
        <f t="array" ref="AY77">IFERROR(INDEX(YahooFinanceStatistics[[#All],[Value]],MATCH($C77&amp;AY$4,YahooFinanceStatistics[[#All],[Item]]&amp;YahooFinanceStatistics[[#All],[Symbol]],0)),"")</f>
        <v>0.11</v>
      </c>
      <c r="AZ77" s="19" t="str">
        <f t="array" ref="AZ77">IFERROR(INDEX(YahooFinanceStatistics[[#All],[Value]],MATCH($C77&amp;AZ$4,YahooFinanceStatistics[[#All],[Item]]&amp;YahooFinanceStatistics[[#All],[Symbol]],0)),"")</f>
        <v>1.01</v>
      </c>
      <c r="BA77" s="19" t="str">
        <f t="array" ref="BA77">IFERROR(INDEX(YahooFinanceStatistics[[#All],[Value]],MATCH($C77&amp;BA$4,YahooFinanceStatistics[[#All],[Item]]&amp;YahooFinanceStatistics[[#All],[Symbol]],0)),"")</f>
        <v>0.62</v>
      </c>
      <c r="BB77" s="19" t="str">
        <f t="array" ref="BB77">IFERROR(INDEX(YahooFinanceStatistics[[#All],[Value]],MATCH($C77&amp;BB$4,YahooFinanceStatistics[[#All],[Item]]&amp;YahooFinanceStatistics[[#All],[Symbol]],0)),"")</f>
        <v>0.48</v>
      </c>
      <c r="BC77" s="19" t="str">
        <f t="array" ref="BC77">IFERROR(INDEX(YahooFinanceStatistics[[#All],[Value]],MATCH($C77&amp;BC$4,YahooFinanceStatistics[[#All],[Item]]&amp;YahooFinanceStatistics[[#All],[Symbol]],0)),"")</f>
        <v>0.24</v>
      </c>
      <c r="BD77" s="19" t="str">
        <f t="array" ref="BD77">IFERROR(INDEX(YahooFinanceStatistics[[#All],[Value]],MATCH($C77&amp;BD$4,YahooFinanceStatistics[[#All],[Item]]&amp;YahooFinanceStatistics[[#All],[Symbol]],0)),"")</f>
        <v>0.19</v>
      </c>
      <c r="BE77" s="19" t="str">
        <f t="array" ref="BE77">IFERROR(INDEX(YahooFinanceStatistics[[#All],[Value]],MATCH($C77&amp;BE$4,YahooFinanceStatistics[[#All],[Item]]&amp;YahooFinanceStatistics[[#All],[Symbol]],0)),"")</f>
        <v>0.12</v>
      </c>
      <c r="BF77" s="19" t="str">
        <f t="array" ref="BF77">IFERROR(INDEX(YahooFinanceStatistics[[#All],[Value]],MATCH($C77&amp;BF$4,YahooFinanceStatistics[[#All],[Item]]&amp;YahooFinanceStatistics[[#All],[Symbol]],0)),"")</f>
        <v>1.18</v>
      </c>
      <c r="BG77" s="19" t="str">
        <f t="array" ref="BG77">IFERROR(INDEX(YahooFinanceStatistics[[#All],[Value]],MATCH($C77&amp;BG$4,YahooFinanceStatistics[[#All],[Item]]&amp;YahooFinanceStatistics[[#All],[Symbol]],0)),"")</f>
        <v>0.45</v>
      </c>
      <c r="BH77" s="19" t="str">
        <f t="array" ref="BH77">IFERROR(INDEX(YahooFinanceStatistics[[#All],[Value]],MATCH($C77&amp;BH$4,YahooFinanceStatistics[[#All],[Item]]&amp;YahooFinanceStatistics[[#All],[Symbol]],0)),"")</f>
        <v>4.16</v>
      </c>
      <c r="BI77" s="19" t="str">
        <f t="array" ref="BI77">IFERROR(INDEX(YahooFinanceStatistics[[#All],[Value]],MATCH($C77&amp;BI$4,YahooFinanceStatistics[[#All],[Item]]&amp;YahooFinanceStatistics[[#All],[Symbol]],0)),"")</f>
        <v>0.17</v>
      </c>
      <c r="BJ77" s="19" t="str">
        <f t="array" ref="BJ77">IFERROR(INDEX(YahooFinanceStatistics[[#All],[Value]],MATCH($C77&amp;BJ$4,YahooFinanceStatistics[[#All],[Item]]&amp;YahooFinanceStatistics[[#All],[Symbol]],0)),"")</f>
        <v>0.09</v>
      </c>
      <c r="BK77" s="19" t="str">
        <f t="array" ref="BK77">IFERROR(INDEX(YahooFinanceStatistics[[#All],[Value]],MATCH($C77&amp;BK$4,YahooFinanceStatistics[[#All],[Item]]&amp;YahooFinanceStatistics[[#All],[Symbol]],0)),"")</f>
        <v>0.83</v>
      </c>
      <c r="BL77" s="19" t="str">
        <f t="array" ref="BL77">IFERROR(INDEX(YahooFinanceStatistics[[#All],[Value]],MATCH($C77&amp;BL$4,YahooFinanceStatistics[[#All],[Item]]&amp;YahooFinanceStatistics[[#All],[Symbol]],0)),"")</f>
        <v>0.18</v>
      </c>
      <c r="BM77" s="19" t="str">
        <f t="array" ref="BM77">IFERROR(INDEX(YahooFinanceStatistics[[#All],[Value]],MATCH($C77&amp;BM$4,YahooFinanceStatistics[[#All],[Item]]&amp;YahooFinanceStatistics[[#All],[Symbol]],0)),"")</f>
        <v>0.39</v>
      </c>
      <c r="BN77" s="19" t="str">
        <f t="array" ref="BN77">IFERROR(INDEX(YahooFinanceStatistics[[#All],[Value]],MATCH($C77&amp;BN$4,YahooFinanceStatistics[[#All],[Item]]&amp;YahooFinanceStatistics[[#All],[Symbol]],0)),"")</f>
        <v>0.56</v>
      </c>
      <c r="BO77" s="19" t="str">
        <f t="array" ref="BO77">IFERROR(INDEX(YahooFinanceStatistics[[#All],[Value]],MATCH($C77&amp;BO$4,YahooFinanceStatistics[[#All],[Item]]&amp;YahooFinanceStatistics[[#All],[Symbol]],0)),"")</f>
        <v>0.44</v>
      </c>
      <c r="BP77" s="19" t="str">
        <f t="array" ref="BP77">IFERROR(INDEX(YahooFinanceStatistics[[#All],[Value]],MATCH($C77&amp;BP$4,YahooFinanceStatistics[[#All],[Item]]&amp;YahooFinanceStatistics[[#All],[Symbol]],0)),"")</f>
        <v>1.20</v>
      </c>
      <c r="BQ77" s="19" t="str">
        <f t="array" ref="BQ77">IFERROR(INDEX(YahooFinanceStatistics[[#All],[Value]],MATCH($C77&amp;BQ$4,YahooFinanceStatistics[[#All],[Item]]&amp;YahooFinanceStatistics[[#All],[Symbol]],0)),"")</f>
        <v>2.51</v>
      </c>
      <c r="BR77" s="19" t="str">
        <f t="array" ref="BR77">IFERROR(INDEX(YahooFinanceStatistics[[#All],[Value]],MATCH($C77&amp;BR$4,YahooFinanceStatistics[[#All],[Item]]&amp;YahooFinanceStatistics[[#All],[Symbol]],0)),"")</f>
        <v>0.75</v>
      </c>
      <c r="BS77" s="19" t="str">
        <f t="array" ref="BS77">IFERROR(INDEX(YahooFinanceStatistics[[#All],[Value]],MATCH($C77&amp;BS$4,YahooFinanceStatistics[[#All],[Item]]&amp;YahooFinanceStatistics[[#All],[Symbol]],0)),"")</f>
        <v>0.82</v>
      </c>
      <c r="BT77" s="19" t="str">
        <f t="array" ref="BT77">IFERROR(INDEX(YahooFinanceStatistics[[#All],[Value]],MATCH($C77&amp;BT$4,YahooFinanceStatistics[[#All],[Item]]&amp;YahooFinanceStatistics[[#All],[Symbol]],0)),"")</f>
        <v>0.84</v>
      </c>
      <c r="BU77" s="19" t="str">
        <f t="array" ref="BU77">IFERROR(INDEX(YahooFinanceStatistics[[#All],[Value]],MATCH($C77&amp;BU$4,YahooFinanceStatistics[[#All],[Item]]&amp;YahooFinanceStatistics[[#All],[Symbol]],0)),"")</f>
        <v>1.70</v>
      </c>
      <c r="BV77" s="19" t="str">
        <f t="array" ref="BV77">IFERROR(INDEX(YahooFinanceStatistics[[#All],[Value]],MATCH($C77&amp;BV$4,YahooFinanceStatistics[[#All],[Item]]&amp;YahooFinanceStatistics[[#All],[Symbol]],0)),"")</f>
        <v>1.57</v>
      </c>
      <c r="BW77" s="19" t="str">
        <f t="array" ref="BW77">IFERROR(INDEX(YahooFinanceStatistics[[#All],[Value]],MATCH($C77&amp;BW$4,YahooFinanceStatistics[[#All],[Item]]&amp;YahooFinanceStatistics[[#All],[Symbol]],0)),"")</f>
        <v>1.57</v>
      </c>
      <c r="BX77" s="19" t="str">
        <f t="array" ref="BX77">IFERROR(INDEX(YahooFinanceStatistics[[#All],[Value]],MATCH($C77&amp;BX$4,YahooFinanceStatistics[[#All],[Item]]&amp;YahooFinanceStatistics[[#All],[Symbol]],0)),"")</f>
        <v>1.70</v>
      </c>
      <c r="BY77" s="19" t="str">
        <f t="array" ref="BY77">IFERROR(INDEX(YahooFinanceStatistics[[#All],[Value]],MATCH($C77&amp;BY$4,YahooFinanceStatistics[[#All],[Item]]&amp;YahooFinanceStatistics[[#All],[Symbol]],0)),"")</f>
        <v>1.12</v>
      </c>
      <c r="BZ77" s="19" t="str">
        <f t="array" ref="BZ77">IFERROR(INDEX(YahooFinanceStatistics[[#All],[Value]],MATCH($C77&amp;BZ$4,YahooFinanceStatistics[[#All],[Item]]&amp;YahooFinanceStatistics[[#All],[Symbol]],0)),"")</f>
        <v>0.60</v>
      </c>
      <c r="CA77" s="19" t="str">
        <f t="array" ref="CA77">IFERROR(INDEX(YahooFinanceStatistics[[#All],[Value]],MATCH($C77&amp;CA$4,YahooFinanceStatistics[[#All],[Item]]&amp;YahooFinanceStatistics[[#All],[Symbol]],0)),"")</f>
        <v>0.55</v>
      </c>
      <c r="CB77" s="19" t="str">
        <f t="array" ref="CB77">IFERROR(INDEX(YahooFinanceStatistics[[#All],[Value]],MATCH($C77&amp;CB$4,YahooFinanceStatistics[[#All],[Item]]&amp;YahooFinanceStatistics[[#All],[Symbol]],0)),"")</f>
        <v>1.43</v>
      </c>
      <c r="CC77" s="19" t="str">
        <f t="array" ref="CC77">IFERROR(INDEX(YahooFinanceStatistics[[#All],[Value]],MATCH($C77&amp;CC$4,YahooFinanceStatistics[[#All],[Item]]&amp;YahooFinanceStatistics[[#All],[Symbol]],0)),"")</f>
        <v>0.87</v>
      </c>
      <c r="CD77" s="19" t="str">
        <f t="array" ref="CD77">IFERROR(INDEX(YahooFinanceStatistics[[#All],[Value]],MATCH($C77&amp;CD$4,YahooFinanceStatistics[[#All],[Item]]&amp;YahooFinanceStatistics[[#All],[Symbol]],0)),"")</f>
        <v>0.83</v>
      </c>
      <c r="CE77" s="19" t="str">
        <f t="array" ref="CE77">IFERROR(INDEX(YahooFinanceStatistics[[#All],[Value]],MATCH($C77&amp;CE$4,YahooFinanceStatistics[[#All],[Item]]&amp;YahooFinanceStatistics[[#All],[Symbol]],0)),"")</f>
        <v>1.03</v>
      </c>
      <c r="CF77" s="19" t="str">
        <f t="array" ref="CF77">IFERROR(INDEX(YahooFinanceStatistics[[#All],[Value]],MATCH($C77&amp;CF$4,YahooFinanceStatistics[[#All],[Item]]&amp;YahooFinanceStatistics[[#All],[Symbol]],0)),"")</f>
        <v>1.31</v>
      </c>
      <c r="CG77" s="19" t="str">
        <f t="array" ref="CG77">IFERROR(INDEX(YahooFinanceStatistics[[#All],[Value]],MATCH($C77&amp;CG$4,YahooFinanceStatistics[[#All],[Item]]&amp;YahooFinanceStatistics[[#All],[Symbol]],0)),"")</f>
        <v>1.07</v>
      </c>
      <c r="CH77" s="19" t="str">
        <f t="array" ref="CH77">IFERROR(INDEX(YahooFinanceStatistics[[#All],[Value]],MATCH($C77&amp;CH$4,YahooFinanceStatistics[[#All],[Item]]&amp;YahooFinanceStatistics[[#All],[Symbol]],0)),"")</f>
        <v>0.53</v>
      </c>
      <c r="CI77" s="19" t="str">
        <f t="array" ref="CI77">IFERROR(INDEX(YahooFinanceStatistics[[#All],[Value]],MATCH($C77&amp;CI$4,YahooFinanceStatistics[[#All],[Item]]&amp;YahooFinanceStatistics[[#All],[Symbol]],0)),"")</f>
        <v>0.49</v>
      </c>
      <c r="CJ77" s="19" t="str">
        <f t="array" ref="CJ77">IFERROR(INDEX(YahooFinanceStatistics[[#All],[Value]],MATCH($C77&amp;CJ$4,YahooFinanceStatistics[[#All],[Item]]&amp;YahooFinanceStatistics[[#All],[Symbol]],0)),"")</f>
        <v>4.02</v>
      </c>
      <c r="CK77" s="19" t="str">
        <f t="array" ref="CK77">IFERROR(INDEX(YahooFinanceStatistics[[#All],[Value]],MATCH($C77&amp;CK$4,YahooFinanceStatistics[[#All],[Item]]&amp;YahooFinanceStatistics[[#All],[Symbol]],0)),"")</f>
        <v>0.38</v>
      </c>
      <c r="CL77" s="19" t="str">
        <f t="array" ref="CL77">IFERROR(INDEX(YahooFinanceStatistics[[#All],[Value]],MATCH($C77&amp;CL$4,YahooFinanceStatistics[[#All],[Item]]&amp;YahooFinanceStatistics[[#All],[Symbol]],0)),"")</f>
        <v>1.02</v>
      </c>
      <c r="CM77" s="19" t="str">
        <f t="array" ref="CM77">IFERROR(INDEX(YahooFinanceStatistics[[#All],[Value]],MATCH($C77&amp;CM$4,YahooFinanceStatistics[[#All],[Item]]&amp;YahooFinanceStatistics[[#All],[Symbol]],0)),"")</f>
        <v>1.03</v>
      </c>
      <c r="CN77" s="19" t="str">
        <f t="array" ref="CN77">IFERROR(INDEX(YahooFinanceStatistics[[#All],[Value]],MATCH($C77&amp;CN$4,YahooFinanceStatistics[[#All],[Item]]&amp;YahooFinanceStatistics[[#All],[Symbol]],0)),"")</f>
        <v>0.49</v>
      </c>
      <c r="CO77" s="19" t="str">
        <f t="array" ref="CO77">IFERROR(INDEX(YahooFinanceStatistics[[#All],[Value]],MATCH($C77&amp;CO$4,YahooFinanceStatistics[[#All],[Item]]&amp;YahooFinanceStatistics[[#All],[Symbol]],0)),"")</f>
        <v>1.43</v>
      </c>
      <c r="CP77" s="19" t="str">
        <f t="array" ref="CP77">IFERROR(INDEX(YahooFinanceStatistics[[#All],[Value]],MATCH($C77&amp;CP$4,YahooFinanceStatistics[[#All],[Item]]&amp;YahooFinanceStatistics[[#All],[Symbol]],0)),"")</f>
        <v>0.60</v>
      </c>
      <c r="CQ77" s="19" t="str">
        <f t="array" ref="CQ77">IFERROR(INDEX(YahooFinanceStatistics[[#All],[Value]],MATCH($C77&amp;CQ$4,YahooFinanceStatistics[[#All],[Item]]&amp;YahooFinanceStatistics[[#All],[Symbol]],0)),"")</f>
        <v>0.94</v>
      </c>
      <c r="CR77" s="19" t="str">
        <f t="array" ref="CR77">IFERROR(INDEX(YahooFinanceStatistics[[#All],[Value]],MATCH($C77&amp;CR$4,YahooFinanceStatistics[[#All],[Item]]&amp;YahooFinanceStatistics[[#All],[Symbol]],0)),"")</f>
        <v>0.89</v>
      </c>
      <c r="CS77" s="19" t="str">
        <f t="array" ref="CS77">IFERROR(INDEX(YahooFinanceStatistics[[#All],[Value]],MATCH($C77&amp;CS$4,YahooFinanceStatistics[[#All],[Item]]&amp;YahooFinanceStatistics[[#All],[Symbol]],0)),"")</f>
        <v>0.56</v>
      </c>
      <c r="CT77" s="19" t="str">
        <f t="array" ref="CT77">IFERROR(INDEX(YahooFinanceStatistics[[#All],[Value]],MATCH($C77&amp;CT$4,YahooFinanceStatistics[[#All],[Item]]&amp;YahooFinanceStatistics[[#All],[Symbol]],0)),"")</f>
        <v>0.58</v>
      </c>
      <c r="CU77" s="19" t="str">
        <f t="array" ref="CU77">IFERROR(INDEX(YahooFinanceStatistics[[#All],[Value]],MATCH($C77&amp;CU$4,YahooFinanceStatistics[[#All],[Item]]&amp;YahooFinanceStatistics[[#All],[Symbol]],0)),"")</f>
        <v>0.83</v>
      </c>
      <c r="CV77" s="19" t="str">
        <f t="array" ref="CV77">IFERROR(INDEX(YahooFinanceStatistics[[#All],[Value]],MATCH($C77&amp;CV$4,YahooFinanceStatistics[[#All],[Item]]&amp;YahooFinanceStatistics[[#All],[Symbol]],0)),"")</f>
        <v>2.01</v>
      </c>
      <c r="CW77" s="19" t="str">
        <f t="array" ref="CW77">IFERROR(INDEX(YahooFinanceStatistics[[#All],[Value]],MATCH($C77&amp;CW$4,YahooFinanceStatistics[[#All],[Item]]&amp;YahooFinanceStatistics[[#All],[Symbol]],0)),"")</f>
        <v>0.54</v>
      </c>
      <c r="CX77" s="19" t="str">
        <f t="array" ref="CX77">IFERROR(INDEX(YahooFinanceStatistics[[#All],[Value]],MATCH($C77&amp;CX$4,YahooFinanceStatistics[[#All],[Item]]&amp;YahooFinanceStatistics[[#All],[Symbol]],0)),"")</f>
        <v>0.54</v>
      </c>
      <c r="CY77" s="19" t="str">
        <f t="array" ref="CY77">IFERROR(INDEX(YahooFinanceStatistics[[#All],[Value]],MATCH($C77&amp;CY$4,YahooFinanceStatistics[[#All],[Item]]&amp;YahooFinanceStatistics[[#All],[Symbol]],0)),"")</f>
        <v>0.30</v>
      </c>
      <c r="CZ77" s="19" t="str">
        <f t="array" ref="CZ77">IFERROR(INDEX(YahooFinanceStatistics[[#All],[Value]],MATCH($C77&amp;CZ$4,YahooFinanceStatistics[[#All],[Item]]&amp;YahooFinanceStatistics[[#All],[Symbol]],0)),"")</f>
        <v>3.97</v>
      </c>
      <c r="DA77" s="19" t="str">
        <f t="array" ref="DA77">IFERROR(INDEX(YahooFinanceStatistics[[#All],[Value]],MATCH($C77&amp;DA$4,YahooFinanceStatistics[[#All],[Item]]&amp;YahooFinanceStatistics[[#All],[Symbol]],0)),"")</f>
        <v>1.21</v>
      </c>
      <c r="DB77" s="19" t="str">
        <f t="array" ref="DB77">IFERROR(INDEX(YahooFinanceStatistics[[#All],[Value]],MATCH($C77&amp;DB$4,YahooFinanceStatistics[[#All],[Item]]&amp;YahooFinanceStatistics[[#All],[Symbol]],0)),"")</f>
        <v>1.19</v>
      </c>
      <c r="DC77" s="19" t="str">
        <f t="array" ref="DC77">IFERROR(INDEX(YahooFinanceStatistics[[#All],[Value]],MATCH($C77&amp;DC$4,YahooFinanceStatistics[[#All],[Item]]&amp;YahooFinanceStatistics[[#All],[Symbol]],0)),"")</f>
        <v>0.32</v>
      </c>
      <c r="DD77" s="19" t="str">
        <f t="array" ref="DD77">IFERROR(INDEX(YahooFinanceStatistics[[#All],[Value]],MATCH($C77&amp;DD$4,YahooFinanceStatistics[[#All],[Item]]&amp;YahooFinanceStatistics[[#All],[Symbol]],0)),"")</f>
        <v>0.75</v>
      </c>
      <c r="DE77" s="19" t="str">
        <f t="array" ref="DE77">IFERROR(INDEX(YahooFinanceStatistics[[#All],[Value]],MATCH($C77&amp;DE$4,YahooFinanceStatistics[[#All],[Item]]&amp;YahooFinanceStatistics[[#All],[Symbol]],0)),"")</f>
        <v>3.87</v>
      </c>
      <c r="DF77" s="19" t="str">
        <f t="array" ref="DF77">IFERROR(INDEX(YahooFinanceStatistics[[#All],[Value]],MATCH($C77&amp;DF$4,YahooFinanceStatistics[[#All],[Item]]&amp;YahooFinanceStatistics[[#All],[Symbol]],0)),"")</f>
        <v>1.18</v>
      </c>
      <c r="DG77" s="19" t="str">
        <f t="array" ref="DG77">IFERROR(INDEX(YahooFinanceStatistics[[#All],[Value]],MATCH($C77&amp;DG$4,YahooFinanceStatistics[[#All],[Item]]&amp;YahooFinanceStatistics[[#All],[Symbol]],0)),"")</f>
        <v>N/A</v>
      </c>
      <c r="DH77" s="19" t="str">
        <f t="array" ref="DH77">IFERROR(INDEX(YahooFinanceStatistics[[#All],[Value]],MATCH($C77&amp;DH$4,YahooFinanceStatistics[[#All],[Item]]&amp;YahooFinanceStatistics[[#All],[Symbol]],0)),"")</f>
        <v>1.63</v>
      </c>
      <c r="DI77" s="19" t="str">
        <f t="array" ref="DI77">IFERROR(INDEX(YahooFinanceStatistics[[#All],[Value]],MATCH($C77&amp;DI$4,YahooFinanceStatistics[[#All],[Item]]&amp;YahooFinanceStatistics[[#All],[Symbol]],0)),"")</f>
        <v>0.76</v>
      </c>
      <c r="DJ77" s="19" t="str">
        <f t="array" ref="DJ77">IFERROR(INDEX(YahooFinanceStatistics[[#All],[Value]],MATCH($C77&amp;DJ$4,YahooFinanceStatistics[[#All],[Item]]&amp;YahooFinanceStatistics[[#All],[Symbol]],0)),"")</f>
        <v>0.56</v>
      </c>
      <c r="DK77" s="19" t="str">
        <f t="array" ref="DK77">IFERROR(INDEX(YahooFinanceStatistics[[#All],[Value]],MATCH($C77&amp;DK$4,YahooFinanceStatistics[[#All],[Item]]&amp;YahooFinanceStatistics[[#All],[Symbol]],0)),"")</f>
        <v>0.68</v>
      </c>
      <c r="DL77" s="19" t="str">
        <f t="array" ref="DL77">IFERROR(INDEX(YahooFinanceStatistics[[#All],[Value]],MATCH($C77&amp;DL$4,YahooFinanceStatistics[[#All],[Item]]&amp;YahooFinanceStatistics[[#All],[Symbol]],0)),"")</f>
        <v>0.78</v>
      </c>
      <c r="DM77" s="19" t="str">
        <f t="array" ref="DM77">IFERROR(INDEX(YahooFinanceStatistics[[#All],[Value]],MATCH($C77&amp;DM$4,YahooFinanceStatistics[[#All],[Item]]&amp;YahooFinanceStatistics[[#All],[Symbol]],0)),"")</f>
        <v>2.01</v>
      </c>
      <c r="DN77" s="19" t="str">
        <f t="array" ref="DN77">IFERROR(INDEX(YahooFinanceStatistics[[#All],[Value]],MATCH($C77&amp;DN$4,YahooFinanceStatistics[[#All],[Item]]&amp;YahooFinanceStatistics[[#All],[Symbol]],0)),"")</f>
        <v>0.90</v>
      </c>
      <c r="DO77" s="19" t="str">
        <f t="array" ref="DO77">IFERROR(INDEX(YahooFinanceStatistics[[#All],[Value]],MATCH($C77&amp;DO$4,YahooFinanceStatistics[[#All],[Item]]&amp;YahooFinanceStatistics[[#All],[Symbol]],0)),"")</f>
        <v>1.86</v>
      </c>
      <c r="DP77" s="19" t="str">
        <f t="array" ref="DP77">IFERROR(INDEX(YahooFinanceStatistics[[#All],[Value]],MATCH($C77&amp;DP$4,YahooFinanceStatistics[[#All],[Item]]&amp;YahooFinanceStatistics[[#All],[Symbol]],0)),"")</f>
        <v>1.96</v>
      </c>
      <c r="DQ77" s="19" t="str">
        <f t="array" ref="DQ77">IFERROR(INDEX(YahooFinanceStatistics[[#All],[Value]],MATCH($C77&amp;DQ$4,YahooFinanceStatistics[[#All],[Item]]&amp;YahooFinanceStatistics[[#All],[Symbol]],0)),"")</f>
        <v>3.89</v>
      </c>
      <c r="DR77" s="19" t="str">
        <f t="array" ref="DR77">IFERROR(INDEX(YahooFinanceStatistics[[#All],[Value]],MATCH($C77&amp;DR$4,YahooFinanceStatistics[[#All],[Item]]&amp;YahooFinanceStatistics[[#All],[Symbol]],0)),"")</f>
        <v>5.12</v>
      </c>
      <c r="DS77" s="19" t="str">
        <f t="array" ref="DS77">IFERROR(INDEX(YahooFinanceStatistics[[#All],[Value]],MATCH($C77&amp;DS$4,YahooFinanceStatistics[[#All],[Item]]&amp;YahooFinanceStatistics[[#All],[Symbol]],0)),"")</f>
        <v>0.76</v>
      </c>
      <c r="DT77" s="19" t="str">
        <f t="array" ref="DT77">IFERROR(INDEX(YahooFinanceStatistics[[#All],[Value]],MATCH($C77&amp;DT$4,YahooFinanceStatistics[[#All],[Item]]&amp;YahooFinanceStatistics[[#All],[Symbol]],0)),"")</f>
        <v>1.04</v>
      </c>
      <c r="DU77" s="19" t="str">
        <f t="array" ref="DU77">IFERROR(INDEX(YahooFinanceStatistics[[#All],[Value]],MATCH($C77&amp;DU$4,YahooFinanceStatistics[[#All],[Item]]&amp;YahooFinanceStatistics[[#All],[Symbol]],0)),"")</f>
        <v>0.73</v>
      </c>
      <c r="DV77" s="19" t="str">
        <f t="array" ref="DV77">IFERROR(INDEX(YahooFinanceStatistics[[#All],[Value]],MATCH($C77&amp;DV$4,YahooFinanceStatistics[[#All],[Item]]&amp;YahooFinanceStatistics[[#All],[Symbol]],0)),"")</f>
        <v>2.91</v>
      </c>
      <c r="DW77" s="19" t="str">
        <f t="array" ref="DW77">IFERROR(INDEX(YahooFinanceStatistics[[#All],[Value]],MATCH($C77&amp;DW$4,YahooFinanceStatistics[[#All],[Item]]&amp;YahooFinanceStatistics[[#All],[Symbol]],0)),"")</f>
        <v>3.97</v>
      </c>
      <c r="DX77" s="19" t="str">
        <f t="array" ref="DX77">IFERROR(INDEX(YahooFinanceStatistics[[#All],[Value]],MATCH($C77&amp;DX$4,YahooFinanceStatistics[[#All],[Item]]&amp;YahooFinanceStatistics[[#All],[Symbol]],0)),"")</f>
        <v>5.39</v>
      </c>
      <c r="DY77" s="19" t="str">
        <f t="array" ref="DY77">IFERROR(INDEX(YahooFinanceStatistics[[#All],[Value]],MATCH($C77&amp;DY$4,YahooFinanceStatistics[[#All],[Item]]&amp;YahooFinanceStatistics[[#All],[Symbol]],0)),"")</f>
        <v>2.65</v>
      </c>
      <c r="DZ77" s="19" t="str">
        <f t="array" ref="DZ77">IFERROR(INDEX(YahooFinanceStatistics[[#All],[Value]],MATCH($C77&amp;DZ$4,YahooFinanceStatistics[[#All],[Item]]&amp;YahooFinanceStatistics[[#All],[Symbol]],0)),"")</f>
        <v>2.29</v>
      </c>
      <c r="EA77" s="19" t="str">
        <f t="array" ref="EA77">IFERROR(INDEX(YahooFinanceStatistics[[#All],[Value]],MATCH($C77&amp;EA$4,YahooFinanceStatistics[[#All],[Item]]&amp;YahooFinanceStatistics[[#All],[Symbol]],0)),"")</f>
        <v>4.00</v>
      </c>
      <c r="EB77" s="19" t="str">
        <f t="array" ref="EB77">IFERROR(INDEX(YahooFinanceStatistics[[#All],[Value]],MATCH($C77&amp;EB$4,YahooFinanceStatistics[[#All],[Item]]&amp;YahooFinanceStatistics[[#All],[Symbol]],0)),"")</f>
        <v>2.60</v>
      </c>
      <c r="EC77" s="19" t="str">
        <f t="array" ref="EC77">IFERROR(INDEX(YahooFinanceStatistics[[#All],[Value]],MATCH($C77&amp;EC$4,YahooFinanceStatistics[[#All],[Item]]&amp;YahooFinanceStatistics[[#All],[Symbol]],0)),"")</f>
        <v>1.30</v>
      </c>
      <c r="ED77" s="19" t="str">
        <f t="array" ref="ED77">IFERROR(INDEX(YahooFinanceStatistics[[#All],[Value]],MATCH($C77&amp;ED$4,YahooFinanceStatistics[[#All],[Item]]&amp;YahooFinanceStatistics[[#All],[Symbol]],0)),"")</f>
        <v>1.07</v>
      </c>
      <c r="EE77" s="19" t="str">
        <f t="array" ref="EE77">IFERROR(INDEX(YahooFinanceStatistics[[#All],[Value]],MATCH($C77&amp;EE$4,YahooFinanceStatistics[[#All],[Item]]&amp;YahooFinanceStatistics[[#All],[Symbol]],0)),"")</f>
        <v>2.29</v>
      </c>
      <c r="EF77" s="19" t="str">
        <f t="array" ref="EF77">IFERROR(INDEX(YahooFinanceStatistics[[#All],[Value]],MATCH($C77&amp;EF$4,YahooFinanceStatistics[[#All],[Item]]&amp;YahooFinanceStatistics[[#All],[Symbol]],0)),"")</f>
        <v>2.09</v>
      </c>
      <c r="EG77" s="19" t="str">
        <f t="array" ref="EG77">IFERROR(INDEX(YahooFinanceStatistics[[#All],[Value]],MATCH($C77&amp;EG$4,YahooFinanceStatistics[[#All],[Item]]&amp;YahooFinanceStatistics[[#All],[Symbol]],0)),"")</f>
        <v>1.13</v>
      </c>
      <c r="EH77" s="19" t="str">
        <f t="array" ref="EH77">IFERROR(INDEX(YahooFinanceStatistics[[#All],[Value]],MATCH($C77&amp;EH$4,YahooFinanceStatistics[[#All],[Item]]&amp;YahooFinanceStatistics[[#All],[Symbol]],0)),"")</f>
        <v>0.40</v>
      </c>
      <c r="EI77" s="19" t="str">
        <f t="array" ref="EI77">IFERROR(INDEX(YahooFinanceStatistics[[#All],[Value]],MATCH($C77&amp;EI$4,YahooFinanceStatistics[[#All],[Item]]&amp;YahooFinanceStatistics[[#All],[Symbol]],0)),"")</f>
        <v>5.55</v>
      </c>
      <c r="EJ77" s="19" t="str">
        <f t="array" ref="EJ77">IFERROR(INDEX(YahooFinanceStatistics[[#All],[Value]],MATCH($C77&amp;EJ$4,YahooFinanceStatistics[[#All],[Item]]&amp;YahooFinanceStatistics[[#All],[Symbol]],0)),"")</f>
        <v>0.66</v>
      </c>
      <c r="EK77" s="19" t="str">
        <f t="array" ref="EK77">IFERROR(INDEX(YahooFinanceStatistics[[#All],[Value]],MATCH($C77&amp;EK$4,YahooFinanceStatistics[[#All],[Item]]&amp;YahooFinanceStatistics[[#All],[Symbol]],0)),"")</f>
        <v>1.39</v>
      </c>
      <c r="EL77" s="19" t="str">
        <f t="array" ref="EL77">IFERROR(INDEX(YahooFinanceStatistics[[#All],[Value]],MATCH($C77&amp;EL$4,YahooFinanceStatistics[[#All],[Item]]&amp;YahooFinanceStatistics[[#All],[Symbol]],0)),"")</f>
        <v>4.64</v>
      </c>
      <c r="EM77" s="19" t="str">
        <f t="array" ref="EM77">IFERROR(INDEX(YahooFinanceStatistics[[#All],[Value]],MATCH($C77&amp;EM$4,YahooFinanceStatistics[[#All],[Item]]&amp;YahooFinanceStatistics[[#All],[Symbol]],0)),"")</f>
        <v>25.08</v>
      </c>
      <c r="EN77" s="19" t="str">
        <f t="array" ref="EN77">IFERROR(INDEX(YahooFinanceStatistics[[#All],[Value]],MATCH($C77&amp;EN$4,YahooFinanceStatistics[[#All],[Item]]&amp;YahooFinanceStatistics[[#All],[Symbol]],0)),"")</f>
        <v>0.48</v>
      </c>
      <c r="EO77" s="19" t="str">
        <f t="array" ref="EO77">IFERROR(INDEX(YahooFinanceStatistics[[#All],[Value]],MATCH($C77&amp;EO$4,YahooFinanceStatistics[[#All],[Item]]&amp;YahooFinanceStatistics[[#All],[Symbol]],0)),"")</f>
        <v>1.07</v>
      </c>
      <c r="EP77" s="19" t="str">
        <f t="array" ref="EP77">IFERROR(INDEX(YahooFinanceStatistics[[#All],[Value]],MATCH($C77&amp;EP$4,YahooFinanceStatistics[[#All],[Item]]&amp;YahooFinanceStatistics[[#All],[Symbol]],0)),"")</f>
        <v>2.32</v>
      </c>
      <c r="EQ77" s="19" t="str">
        <f t="array" ref="EQ77">IFERROR(INDEX(YahooFinanceStatistics[[#All],[Value]],MATCH($C77&amp;EQ$4,YahooFinanceStatistics[[#All],[Item]]&amp;YahooFinanceStatistics[[#All],[Symbol]],0)),"")</f>
        <v>1.16</v>
      </c>
      <c r="ER77" s="19" t="str">
        <f t="array" ref="ER77">IFERROR(INDEX(YahooFinanceStatistics[[#All],[Value]],MATCH($C77&amp;ER$4,YahooFinanceStatistics[[#All],[Item]]&amp;YahooFinanceStatistics[[#All],[Symbol]],0)),"")</f>
        <v>1.79</v>
      </c>
      <c r="ES77" s="19" t="str">
        <f t="array" ref="ES77">IFERROR(INDEX(YahooFinanceStatistics[[#All],[Value]],MATCH($C77&amp;ES$4,YahooFinanceStatistics[[#All],[Item]]&amp;YahooFinanceStatistics[[#All],[Symbol]],0)),"")</f>
        <v>1.38</v>
      </c>
      <c r="ET77" s="19" t="str">
        <f t="array" ref="ET77">IFERROR(INDEX(YahooFinanceStatistics[[#All],[Value]],MATCH($C77&amp;ET$4,YahooFinanceStatistics[[#All],[Item]]&amp;YahooFinanceStatistics[[#All],[Symbol]],0)),"")</f>
        <v>0.95</v>
      </c>
      <c r="EU77" s="19" t="str">
        <f t="array" ref="EU77">IFERROR(INDEX(YahooFinanceStatistics[[#All],[Value]],MATCH($C77&amp;EU$4,YahooFinanceStatistics[[#All],[Item]]&amp;YahooFinanceStatistics[[#All],[Symbol]],0)),"")</f>
        <v>0.71</v>
      </c>
      <c r="EV77" s="19" t="str">
        <f t="array" ref="EV77">IFERROR(INDEX(YahooFinanceStatistics[[#All],[Value]],MATCH($C77&amp;EV$4,YahooFinanceStatistics[[#All],[Item]]&amp;YahooFinanceStatistics[[#All],[Symbol]],0)),"")</f>
        <v>1.11</v>
      </c>
      <c r="EW77" s="19" t="str">
        <f t="array" ref="EW77">IFERROR(INDEX(YahooFinanceStatistics[[#All],[Value]],MATCH($C77&amp;EW$4,YahooFinanceStatistics[[#All],[Item]]&amp;YahooFinanceStatistics[[#All],[Symbol]],0)),"")</f>
        <v>1.63</v>
      </c>
      <c r="EX77" s="19" t="str">
        <f t="array" ref="EX77">IFERROR(INDEX(YahooFinanceStatistics[[#All],[Value]],MATCH($C77&amp;EX$4,YahooFinanceStatistics[[#All],[Item]]&amp;YahooFinanceStatistics[[#All],[Symbol]],0)),"")</f>
        <v>0.25</v>
      </c>
      <c r="EY77" s="19" t="str">
        <f t="array" ref="EY77">IFERROR(INDEX(YahooFinanceStatistics[[#All],[Value]],MATCH($C77&amp;EY$4,YahooFinanceStatistics[[#All],[Item]]&amp;YahooFinanceStatistics[[#All],[Symbol]],0)),"")</f>
        <v>1.65</v>
      </c>
      <c r="EZ77" s="19" t="str">
        <f t="array" ref="EZ77">IFERROR(INDEX(YahooFinanceStatistics[[#All],[Value]],MATCH($C77&amp;EZ$4,YahooFinanceStatistics[[#All],[Item]]&amp;YahooFinanceStatistics[[#All],[Symbol]],0)),"")</f>
        <v>2.16</v>
      </c>
      <c r="FA77" s="19" t="str">
        <f t="array" ref="FA77">IFERROR(INDEX(YahooFinanceStatistics[[#All],[Value]],MATCH($C77&amp;FA$4,YahooFinanceStatistics[[#All],[Item]]&amp;YahooFinanceStatistics[[#All],[Symbol]],0)),"")</f>
        <v>4.73</v>
      </c>
      <c r="FB77" s="19" t="str">
        <f t="array" ref="FB77">IFERROR(INDEX(YahooFinanceStatistics[[#All],[Value]],MATCH($C77&amp;FB$4,YahooFinanceStatistics[[#All],[Item]]&amp;YahooFinanceStatistics[[#All],[Symbol]],0)),"")</f>
        <v>0.74</v>
      </c>
      <c r="FC77" s="19" t="str">
        <f t="array" ref="FC77">IFERROR(INDEX(YahooFinanceStatistics[[#All],[Value]],MATCH($C77&amp;FC$4,YahooFinanceStatistics[[#All],[Item]]&amp;YahooFinanceStatistics[[#All],[Symbol]],0)),"")</f>
        <v>0.47</v>
      </c>
      <c r="FD77" s="19" t="str">
        <f t="array" ref="FD77">IFERROR(INDEX(YahooFinanceStatistics[[#All],[Value]],MATCH($C77&amp;FD$4,YahooFinanceStatistics[[#All],[Item]]&amp;YahooFinanceStatistics[[#All],[Symbol]],0)),"")</f>
        <v>0.41</v>
      </c>
      <c r="FE77" s="19" t="str">
        <f t="array" ref="FE77">IFERROR(INDEX(YahooFinanceStatistics[[#All],[Value]],MATCH($C77&amp;FE$4,YahooFinanceStatistics[[#All],[Item]]&amp;YahooFinanceStatistics[[#All],[Symbol]],0)),"")</f>
        <v>1.78</v>
      </c>
      <c r="FF77" s="19" t="str">
        <f t="array" ref="FF77">IFERROR(INDEX(YahooFinanceStatistics[[#All],[Value]],MATCH($C77&amp;FF$4,YahooFinanceStatistics[[#All],[Item]]&amp;YahooFinanceStatistics[[#All],[Symbol]],0)),"")</f>
        <v>1.24</v>
      </c>
      <c r="FG77" s="19" t="str">
        <f t="array" ref="FG77">IFERROR(INDEX(YahooFinanceStatistics[[#All],[Value]],MATCH($C77&amp;FG$4,YahooFinanceStatistics[[#All],[Item]]&amp;YahooFinanceStatistics[[#All],[Symbol]],0)),"")</f>
        <v>0.63</v>
      </c>
      <c r="FH77" s="19" t="str">
        <f t="array" ref="FH77">IFERROR(INDEX(YahooFinanceStatistics[[#All],[Value]],MATCH($C77&amp;FH$4,YahooFinanceStatistics[[#All],[Item]]&amp;YahooFinanceStatistics[[#All],[Symbol]],0)),"")</f>
        <v>2.77</v>
      </c>
      <c r="FI77" s="19" t="str">
        <f t="array" ref="FI77">IFERROR(INDEX(YahooFinanceStatistics[[#All],[Value]],MATCH($C77&amp;FI$4,YahooFinanceStatistics[[#All],[Item]]&amp;YahooFinanceStatistics[[#All],[Symbol]],0)),"")</f>
        <v>4.70</v>
      </c>
      <c r="FJ77" s="19" t="str">
        <f t="array" ref="FJ77">IFERROR(INDEX(YahooFinanceStatistics[[#All],[Value]],MATCH($C77&amp;FJ$4,YahooFinanceStatistics[[#All],[Item]]&amp;YahooFinanceStatistics[[#All],[Symbol]],0)),"")</f>
        <v>1.70</v>
      </c>
      <c r="FK77" s="19" t="str">
        <f t="array" ref="FK77">IFERROR(INDEX(YahooFinanceStatistics[[#All],[Value]],MATCH($C77&amp;FK$4,YahooFinanceStatistics[[#All],[Item]]&amp;YahooFinanceStatistics[[#All],[Symbol]],0)),"")</f>
        <v>3.14</v>
      </c>
      <c r="FL77" s="19" t="str">
        <f t="array" ref="FL77">IFERROR(INDEX(YahooFinanceStatistics[[#All],[Value]],MATCH($C77&amp;FL$4,YahooFinanceStatistics[[#All],[Item]]&amp;YahooFinanceStatistics[[#All],[Symbol]],0)),"")</f>
        <v>4.36</v>
      </c>
      <c r="FM77" s="19" t="str">
        <f t="array" ref="FM77">IFERROR(INDEX(YahooFinanceStatistics[[#All],[Value]],MATCH($C77&amp;FM$4,YahooFinanceStatistics[[#All],[Item]]&amp;YahooFinanceStatistics[[#All],[Symbol]],0)),"")</f>
        <v>0.37</v>
      </c>
      <c r="FN77" s="19" t="str">
        <f t="array" ref="FN77">IFERROR(INDEX(YahooFinanceStatistics[[#All],[Value]],MATCH($C77&amp;FN$4,YahooFinanceStatistics[[#All],[Item]]&amp;YahooFinanceStatistics[[#All],[Symbol]],0)),"")</f>
        <v>0.28</v>
      </c>
      <c r="FO77" s="19" t="str">
        <f t="array" ref="FO77">IFERROR(INDEX(YahooFinanceStatistics[[#All],[Value]],MATCH($C77&amp;FO$4,YahooFinanceStatistics[[#All],[Item]]&amp;YahooFinanceStatistics[[#All],[Symbol]],0)),"")</f>
        <v>0.82</v>
      </c>
      <c r="FP77" s="19" t="str">
        <f t="array" ref="FP77">IFERROR(INDEX(YahooFinanceStatistics[[#All],[Value]],MATCH($C77&amp;FP$4,YahooFinanceStatistics[[#All],[Item]]&amp;YahooFinanceStatistics[[#All],[Symbol]],0)),"")</f>
        <v>0.94</v>
      </c>
      <c r="FQ77" s="19" t="str">
        <f t="array" ref="FQ77">IFERROR(INDEX(YahooFinanceStatistics[[#All],[Value]],MATCH($C77&amp;FQ$4,YahooFinanceStatistics[[#All],[Item]]&amp;YahooFinanceStatistics[[#All],[Symbol]],0)),"")</f>
        <v>0.79</v>
      </c>
      <c r="FR77" s="19" t="str">
        <f t="array" ref="FR77">IFERROR(INDEX(YahooFinanceStatistics[[#All],[Value]],MATCH($C77&amp;FR$4,YahooFinanceStatistics[[#All],[Item]]&amp;YahooFinanceStatistics[[#All],[Symbol]],0)),"")</f>
        <v>1.11</v>
      </c>
      <c r="FS77" s="19" t="str">
        <f t="array" ref="FS77">IFERROR(INDEX(YahooFinanceStatistics[[#All],[Value]],MATCH($C77&amp;FS$4,YahooFinanceStatistics[[#All],[Item]]&amp;YahooFinanceStatistics[[#All],[Symbol]],0)),"")</f>
        <v>0.43</v>
      </c>
      <c r="FT77" s="19" t="str">
        <f t="array" ref="FT77">IFERROR(INDEX(YahooFinanceStatistics[[#All],[Value]],MATCH($C77&amp;FT$4,YahooFinanceStatistics[[#All],[Item]]&amp;YahooFinanceStatistics[[#All],[Symbol]],0)),"")</f>
        <v>1.64</v>
      </c>
      <c r="FU77" s="19" t="str">
        <f t="array" ref="FU77">IFERROR(INDEX(YahooFinanceStatistics[[#All],[Value]],MATCH($C77&amp;FU$4,YahooFinanceStatistics[[#All],[Item]]&amp;YahooFinanceStatistics[[#All],[Symbol]],0)),"")</f>
        <v>4.93</v>
      </c>
      <c r="FV77" s="19" t="str">
        <f t="array" ref="FV77">IFERROR(INDEX(YahooFinanceStatistics[[#All],[Value]],MATCH($C77&amp;FV$4,YahooFinanceStatistics[[#All],[Item]]&amp;YahooFinanceStatistics[[#All],[Symbol]],0)),"")</f>
        <v>1.63</v>
      </c>
      <c r="FW77" s="19" t="str">
        <f t="array" ref="FW77">IFERROR(INDEX(YahooFinanceStatistics[[#All],[Value]],MATCH($C77&amp;FW$4,YahooFinanceStatistics[[#All],[Item]]&amp;YahooFinanceStatistics[[#All],[Symbol]],0)),"")</f>
        <v>3.73</v>
      </c>
      <c r="FX77" s="19" t="str">
        <f t="array" ref="FX77">IFERROR(INDEX(YahooFinanceStatistics[[#All],[Value]],MATCH($C77&amp;FX$4,YahooFinanceStatistics[[#All],[Item]]&amp;YahooFinanceStatistics[[#All],[Symbol]],0)),"")</f>
        <v>0.35</v>
      </c>
      <c r="FY77" s="19" t="str">
        <f t="array" ref="FY77">IFERROR(INDEX(YahooFinanceStatistics[[#All],[Value]],MATCH($C77&amp;FY$4,YahooFinanceStatistics[[#All],[Item]]&amp;YahooFinanceStatistics[[#All],[Symbol]],0)),"")</f>
        <v>4.06</v>
      </c>
      <c r="FZ77" s="19" t="str">
        <f t="array" ref="FZ77">IFERROR(INDEX(YahooFinanceStatistics[[#All],[Value]],MATCH($C77&amp;FZ$4,YahooFinanceStatistics[[#All],[Item]]&amp;YahooFinanceStatistics[[#All],[Symbol]],0)),"")</f>
        <v>0.55</v>
      </c>
      <c r="GA77" s="19" t="str">
        <f t="array" ref="GA77">IFERROR(INDEX(YahooFinanceStatistics[[#All],[Value]],MATCH($C77&amp;GA$4,YahooFinanceStatistics[[#All],[Item]]&amp;YahooFinanceStatistics[[#All],[Symbol]],0)),"")</f>
        <v>8.26</v>
      </c>
      <c r="GB77" s="19" t="str">
        <f t="array" ref="GB77">IFERROR(INDEX(YahooFinanceStatistics[[#All],[Value]],MATCH($C77&amp;GB$4,YahooFinanceStatistics[[#All],[Item]]&amp;YahooFinanceStatistics[[#All],[Symbol]],0)),"")</f>
        <v>0.65</v>
      </c>
      <c r="GC77" s="19" t="str">
        <f t="array" ref="GC77">IFERROR(INDEX(YahooFinanceStatistics[[#All],[Value]],MATCH($C77&amp;GC$4,YahooFinanceStatistics[[#All],[Item]]&amp;YahooFinanceStatistics[[#All],[Symbol]],0)),"")</f>
        <v>1.86</v>
      </c>
      <c r="GD77" s="19" t="str">
        <f t="array" ref="GD77">IFERROR(INDEX(YahooFinanceStatistics[[#All],[Value]],MATCH($C77&amp;GD$4,YahooFinanceStatistics[[#All],[Item]]&amp;YahooFinanceStatistics[[#All],[Symbol]],0)),"")</f>
        <v>0.77</v>
      </c>
      <c r="GE77" s="19" t="str">
        <f t="array" ref="GE77">IFERROR(INDEX(YahooFinanceStatistics[[#All],[Value]],MATCH($C77&amp;GE$4,YahooFinanceStatistics[[#All],[Item]]&amp;YahooFinanceStatistics[[#All],[Symbol]],0)),"")</f>
        <v>0.35</v>
      </c>
      <c r="GF77" s="19" t="str">
        <f t="array" ref="GF77">IFERROR(INDEX(YahooFinanceStatistics[[#All],[Value]],MATCH($C77&amp;GF$4,YahooFinanceStatistics[[#All],[Item]]&amp;YahooFinanceStatistics[[#All],[Symbol]],0)),"")</f>
        <v>0.43</v>
      </c>
      <c r="GG77" s="19" t="str">
        <f t="array" ref="GG77">IFERROR(INDEX(YahooFinanceStatistics[[#All],[Value]],MATCH($C77&amp;GG$4,YahooFinanceStatistics[[#All],[Item]]&amp;YahooFinanceStatistics[[#All],[Symbol]],0)),"")</f>
        <v>1.00</v>
      </c>
      <c r="GH77" s="19" t="str">
        <f t="array" ref="GH77">IFERROR(INDEX(YahooFinanceStatistics[[#All],[Value]],MATCH($C77&amp;GH$4,YahooFinanceStatistics[[#All],[Item]]&amp;YahooFinanceStatistics[[#All],[Symbol]],0)),"")</f>
        <v>0.31</v>
      </c>
      <c r="GI77" s="19" t="str">
        <f t="array" ref="GI77">IFERROR(INDEX(YahooFinanceStatistics[[#All],[Value]],MATCH($C77&amp;GI$4,YahooFinanceStatistics[[#All],[Item]]&amp;YahooFinanceStatistics[[#All],[Symbol]],0)),"")</f>
        <v>1.44</v>
      </c>
      <c r="GJ77" s="19" t="str">
        <f t="array" ref="GJ77">IFERROR(INDEX(YahooFinanceStatistics[[#All],[Value]],MATCH($C77&amp;GJ$4,YahooFinanceStatistics[[#All],[Item]]&amp;YahooFinanceStatistics[[#All],[Symbol]],0)),"")</f>
        <v>0.60</v>
      </c>
      <c r="GK77" s="19" t="str">
        <f t="array" ref="GK77">IFERROR(INDEX(YahooFinanceStatistics[[#All],[Value]],MATCH($C77&amp;GK$4,YahooFinanceStatistics[[#All],[Item]]&amp;YahooFinanceStatistics[[#All],[Symbol]],0)),"")</f>
        <v>0.71</v>
      </c>
      <c r="GL77" s="19" t="str">
        <f t="array" ref="GL77">IFERROR(INDEX(YahooFinanceStatistics[[#All],[Value]],MATCH($C77&amp;GL$4,YahooFinanceStatistics[[#All],[Item]]&amp;YahooFinanceStatistics[[#All],[Symbol]],0)),"")</f>
        <v>N/A</v>
      </c>
      <c r="GM77" s="19" t="str">
        <f t="array" ref="GM77">IFERROR(INDEX(YahooFinanceStatistics[[#All],[Value]],MATCH($C77&amp;GM$4,YahooFinanceStatistics[[#All],[Item]]&amp;YahooFinanceStatistics[[#All],[Symbol]],0)),"")</f>
        <v>0.69</v>
      </c>
      <c r="GN77" s="19" t="str">
        <f t="array" ref="GN77">IFERROR(INDEX(YahooFinanceStatistics[[#All],[Value]],MATCH($C77&amp;GN$4,YahooFinanceStatistics[[#All],[Item]]&amp;YahooFinanceStatistics[[#All],[Symbol]],0)),"")</f>
        <v>0.58</v>
      </c>
      <c r="GO77" s="19" t="str">
        <f t="array" ref="GO77">IFERROR(INDEX(YahooFinanceStatistics[[#All],[Value]],MATCH($C77&amp;GO$4,YahooFinanceStatistics[[#All],[Item]]&amp;YahooFinanceStatistics[[#All],[Symbol]],0)),"")</f>
        <v>0.24</v>
      </c>
      <c r="GP77" s="19" t="str">
        <f t="array" ref="GP77">IFERROR(INDEX(YahooFinanceStatistics[[#All],[Value]],MATCH($C77&amp;GP$4,YahooFinanceStatistics[[#All],[Item]]&amp;YahooFinanceStatistics[[#All],[Symbol]],0)),"")</f>
        <v>0.77</v>
      </c>
      <c r="GQ77" s="19" t="str">
        <f t="array" ref="GQ77">IFERROR(INDEX(YahooFinanceStatistics[[#All],[Value]],MATCH($C77&amp;GQ$4,YahooFinanceStatistics[[#All],[Item]]&amp;YahooFinanceStatistics[[#All],[Symbol]],0)),"")</f>
        <v>0.80</v>
      </c>
      <c r="GR77" s="19" t="str">
        <f t="array" ref="GR77">IFERROR(INDEX(YahooFinanceStatistics[[#All],[Value]],MATCH($C77&amp;GR$4,YahooFinanceStatistics[[#All],[Item]]&amp;YahooFinanceStatistics[[#All],[Symbol]],0)),"")</f>
        <v>0.85</v>
      </c>
      <c r="GS77" s="19" t="str">
        <f t="array" ref="GS77">IFERROR(INDEX(YahooFinanceStatistics[[#All],[Value]],MATCH($C77&amp;GS$4,YahooFinanceStatistics[[#All],[Item]]&amp;YahooFinanceStatistics[[#All],[Symbol]],0)),"")</f>
        <v>0.94</v>
      </c>
      <c r="GT77" s="19" t="str">
        <f t="array" ref="GT77">IFERROR(INDEX(YahooFinanceStatistics[[#All],[Value]],MATCH($C77&amp;GT$4,YahooFinanceStatistics[[#All],[Item]]&amp;YahooFinanceStatistics[[#All],[Symbol]],0)),"")</f>
        <v>1.08</v>
      </c>
      <c r="GU77" s="19" t="str">
        <f t="array" ref="GU77">IFERROR(INDEX(YahooFinanceStatistics[[#All],[Value]],MATCH($C77&amp;GU$4,YahooFinanceStatistics[[#All],[Item]]&amp;YahooFinanceStatistics[[#All],[Symbol]],0)),"")</f>
        <v>0.48</v>
      </c>
      <c r="GV77" s="19" t="str">
        <f t="array" ref="GV77">IFERROR(INDEX(YahooFinanceStatistics[[#All],[Value]],MATCH($C77&amp;GV$4,YahooFinanceStatistics[[#All],[Item]]&amp;YahooFinanceStatistics[[#All],[Symbol]],0)),"")</f>
        <v>0.48</v>
      </c>
      <c r="GW77" s="19" t="str">
        <f t="array" ref="GW77">IFERROR(INDEX(YahooFinanceStatistics[[#All],[Value]],MATCH($C77&amp;GW$4,YahooFinanceStatistics[[#All],[Item]]&amp;YahooFinanceStatistics[[#All],[Symbol]],0)),"")</f>
        <v>5.84</v>
      </c>
      <c r="GX77" s="19" t="str">
        <f t="array" ref="GX77">IFERROR(INDEX(YahooFinanceStatistics[[#All],[Value]],MATCH($C77&amp;GX$4,YahooFinanceStatistics[[#All],[Item]]&amp;YahooFinanceStatistics[[#All],[Symbol]],0)),"")</f>
        <v>5.42</v>
      </c>
      <c r="GY77" s="19" t="str">
        <f t="array" ref="GY77">IFERROR(INDEX(YahooFinanceStatistics[[#All],[Value]],MATCH($C77&amp;GY$4,YahooFinanceStatistics[[#All],[Item]]&amp;YahooFinanceStatistics[[#All],[Symbol]],0)),"")</f>
        <v>35.69</v>
      </c>
      <c r="GZ77" s="19" t="str">
        <f t="array" ref="GZ77">IFERROR(INDEX(YahooFinanceStatistics[[#All],[Value]],MATCH($C77&amp;GZ$4,YahooFinanceStatistics[[#All],[Item]]&amp;YahooFinanceStatistics[[#All],[Symbol]],0)),"")</f>
        <v>4.33</v>
      </c>
      <c r="HA77" s="19" t="str">
        <f t="array" ref="HA77">IFERROR(INDEX(YahooFinanceStatistics[[#All],[Value]],MATCH($C77&amp;HA$4,YahooFinanceStatistics[[#All],[Item]]&amp;YahooFinanceStatistics[[#All],[Symbol]],0)),"")</f>
        <v>4.79</v>
      </c>
      <c r="HB77" s="19" t="str">
        <f t="array" ref="HB77">IFERROR(INDEX(YahooFinanceStatistics[[#All],[Value]],MATCH($C77&amp;HB$4,YahooFinanceStatistics[[#All],[Item]]&amp;YahooFinanceStatistics[[#All],[Symbol]],0)),"")</f>
        <v>11.29</v>
      </c>
      <c r="HC77" s="19" t="str">
        <f t="array" ref="HC77">IFERROR(INDEX(YahooFinanceStatistics[[#All],[Value]],MATCH($C77&amp;HC$4,YahooFinanceStatistics[[#All],[Item]]&amp;YahooFinanceStatistics[[#All],[Symbol]],0)),"")</f>
        <v>2.88</v>
      </c>
      <c r="HD77" s="19" t="str">
        <f t="array" ref="HD77">IFERROR(INDEX(YahooFinanceStatistics[[#All],[Value]],MATCH($C77&amp;HD$4,YahooFinanceStatistics[[#All],[Item]]&amp;YahooFinanceStatistics[[#All],[Symbol]],0)),"")</f>
        <v>20.94</v>
      </c>
      <c r="HE77" s="19" t="str">
        <f t="array" ref="HE77">IFERROR(INDEX(YahooFinanceStatistics[[#All],[Value]],MATCH($C77&amp;HE$4,YahooFinanceStatistics[[#All],[Item]]&amp;YahooFinanceStatistics[[#All],[Symbol]],0)),"")</f>
        <v>1.09</v>
      </c>
      <c r="HF77" s="19" t="str">
        <f t="array" ref="HF77">IFERROR(INDEX(YahooFinanceStatistics[[#All],[Value]],MATCH($C77&amp;HF$4,YahooFinanceStatistics[[#All],[Item]]&amp;YahooFinanceStatistics[[#All],[Symbol]],0)),"")</f>
        <v>0.39</v>
      </c>
      <c r="HG77" s="19" t="str">
        <f t="array" ref="HG77">IFERROR(INDEX(YahooFinanceStatistics[[#All],[Value]],MATCH($C77&amp;HG$4,YahooFinanceStatistics[[#All],[Item]]&amp;YahooFinanceStatistics[[#All],[Symbol]],0)),"")</f>
        <v>2.59</v>
      </c>
      <c r="HH77" s="19" t="str">
        <f t="array" ref="HH77">IFERROR(INDEX(YahooFinanceStatistics[[#All],[Value]],MATCH($C77&amp;HH$4,YahooFinanceStatistics[[#All],[Item]]&amp;YahooFinanceStatistics[[#All],[Symbol]],0)),"")</f>
        <v>1.98</v>
      </c>
      <c r="HI77" s="19" t="str">
        <f t="array" ref="HI77">IFERROR(INDEX(YahooFinanceStatistics[[#All],[Value]],MATCH($C77&amp;HI$4,YahooFinanceStatistics[[#All],[Item]]&amp;YahooFinanceStatistics[[#All],[Symbol]],0)),"")</f>
        <v>2.14</v>
      </c>
      <c r="HJ77" s="19" t="str">
        <f t="array" ref="HJ77">IFERROR(INDEX(YahooFinanceStatistics[[#All],[Value]],MATCH($C77&amp;HJ$4,YahooFinanceStatistics[[#All],[Item]]&amp;YahooFinanceStatistics[[#All],[Symbol]],0)),"")</f>
        <v>1.72</v>
      </c>
      <c r="HK77" s="19" t="str">
        <f t="array" ref="HK77">IFERROR(INDEX(YahooFinanceStatistics[[#All],[Value]],MATCH($C77&amp;HK$4,YahooFinanceStatistics[[#All],[Item]]&amp;YahooFinanceStatistics[[#All],[Symbol]],0)),"")</f>
        <v>4.27</v>
      </c>
      <c r="HL77" s="19" t="str">
        <f t="array" ref="HL77">IFERROR(INDEX(YahooFinanceStatistics[[#All],[Value]],MATCH($C77&amp;HL$4,YahooFinanceStatistics[[#All],[Item]]&amp;YahooFinanceStatistics[[#All],[Symbol]],0)),"")</f>
        <v>4.65</v>
      </c>
      <c r="HM77" s="19" t="str">
        <f t="array" ref="HM77">IFERROR(INDEX(YahooFinanceStatistics[[#All],[Value]],MATCH($C77&amp;HM$4,YahooFinanceStatistics[[#All],[Item]]&amp;YahooFinanceStatistics[[#All],[Symbol]],0)),"")</f>
        <v>0.76</v>
      </c>
      <c r="HN77" s="19" t="str">
        <f t="array" ref="HN77">IFERROR(INDEX(YahooFinanceStatistics[[#All],[Value]],MATCH($C77&amp;HN$4,YahooFinanceStatistics[[#All],[Item]]&amp;YahooFinanceStatistics[[#All],[Symbol]],0)),"")</f>
        <v>1.28</v>
      </c>
      <c r="HO77" s="19" t="str">
        <f t="array" ref="HO77">IFERROR(INDEX(YahooFinanceStatistics[[#All],[Value]],MATCH($C77&amp;HO$4,YahooFinanceStatistics[[#All],[Item]]&amp;YahooFinanceStatistics[[#All],[Symbol]],0)),"")</f>
        <v>0.80</v>
      </c>
      <c r="HP77" s="19" t="str">
        <f t="array" ref="HP77">IFERROR(INDEX(YahooFinanceStatistics[[#All],[Value]],MATCH($C77&amp;HP$4,YahooFinanceStatistics[[#All],[Item]]&amp;YahooFinanceStatistics[[#All],[Symbol]],0)),"")</f>
        <v>1.33</v>
      </c>
      <c r="HQ77" s="19" t="str">
        <f t="array" ref="HQ77">IFERROR(INDEX(YahooFinanceStatistics[[#All],[Value]],MATCH($C77&amp;HQ$4,YahooFinanceStatistics[[#All],[Item]]&amp;YahooFinanceStatistics[[#All],[Symbol]],0)),"")</f>
        <v>1.37</v>
      </c>
      <c r="HR77" s="19" t="str">
        <f t="array" ref="HR77">IFERROR(INDEX(YahooFinanceStatistics[[#All],[Value]],MATCH($C77&amp;HR$4,YahooFinanceStatistics[[#All],[Item]]&amp;YahooFinanceStatistics[[#All],[Symbol]],0)),"")</f>
        <v>1.01</v>
      </c>
      <c r="HS77" s="19" t="str">
        <f t="array" ref="HS77">IFERROR(INDEX(YahooFinanceStatistics[[#All],[Value]],MATCH($C77&amp;HS$4,YahooFinanceStatistics[[#All],[Item]]&amp;YahooFinanceStatistics[[#All],[Symbol]],0)),"")</f>
        <v>1.02</v>
      </c>
      <c r="HT77" s="19" t="str">
        <f t="array" ref="HT77">IFERROR(INDEX(YahooFinanceStatistics[[#All],[Value]],MATCH($C77&amp;HT$4,YahooFinanceStatistics[[#All],[Item]]&amp;YahooFinanceStatistics[[#All],[Symbol]],0)),"")</f>
        <v>1.16</v>
      </c>
      <c r="HU77" s="46" t="str">
        <f t="array" ref="HU77">IFERROR(INDEX(YahooFinanceStatistics[[#All],[Value]],MATCH($C77&amp;HU$4,YahooFinanceStatistics[[#All],[Item]]&amp;YahooFinanceStatistics[[#All],[Symbol]],0)),"")</f>
        <v>1.34</v>
      </c>
    </row>
    <row r="78" spans="2:229" ht="15" customHeight="1" x14ac:dyDescent="0.25">
      <c r="B78" s="17" t="s">
        <v>712</v>
      </c>
      <c r="C78" s="17" t="s">
        <v>729</v>
      </c>
      <c r="D78" s="17" t="str">
        <f t="array" ref="D78">IFERROR(INDEX(YahooFinanceStatistics[[#All],[Value]],MATCH($C78&amp;D$4,YahooFinanceStatistics[[#All],[Item]]&amp;YahooFinanceStatistics[[#All],[Symbol]],0)),"")</f>
        <v>0.25</v>
      </c>
      <c r="E78" s="17" t="str">
        <f t="array" ref="E78">IFERROR(INDEX(YahooFinanceStatistics[[#All],[Value]],MATCH($C78&amp;E$4,YahooFinanceStatistics[[#All],[Item]]&amp;YahooFinanceStatistics[[#All],[Symbol]],0)),"")</f>
        <v>1.75</v>
      </c>
      <c r="F78" s="17" t="str">
        <f t="array" ref="F78">IFERROR(INDEX(YahooFinanceStatistics[[#All],[Value]],MATCH($C78&amp;F$4,YahooFinanceStatistics[[#All],[Item]]&amp;YahooFinanceStatistics[[#All],[Symbol]],0)),"")</f>
        <v>1.88</v>
      </c>
      <c r="G78" s="17" t="str">
        <f t="array" ref="G78">IFERROR(INDEX(YahooFinanceStatistics[[#All],[Value]],MATCH($C78&amp;G$4,YahooFinanceStatistics[[#All],[Item]]&amp;YahooFinanceStatistics[[#All],[Symbol]],0)),"")</f>
        <v>1.59</v>
      </c>
      <c r="H78" s="17" t="str">
        <f t="array" ref="H78">IFERROR(INDEX(YahooFinanceStatistics[[#All],[Value]],MATCH($C78&amp;H$4,YahooFinanceStatistics[[#All],[Item]]&amp;YahooFinanceStatistics[[#All],[Symbol]],0)),"")</f>
        <v>1.58</v>
      </c>
      <c r="I78" s="17" t="str">
        <f t="array" ref="I78">IFERROR(INDEX(YahooFinanceStatistics[[#All],[Value]],MATCH($C78&amp;I$4,YahooFinanceStatistics[[#All],[Item]]&amp;YahooFinanceStatistics[[#All],[Symbol]],0)),"")</f>
        <v>1.53</v>
      </c>
      <c r="J78" s="17" t="str">
        <f t="array" ref="J78">IFERROR(INDEX(YahooFinanceStatistics[[#All],[Value]],MATCH($C78&amp;J$4,YahooFinanceStatistics[[#All],[Item]]&amp;YahooFinanceStatistics[[#All],[Symbol]],0)),"")</f>
        <v>1.74</v>
      </c>
      <c r="K78" s="17" t="str">
        <f t="array" ref="K78">IFERROR(INDEX(YahooFinanceStatistics[[#All],[Value]],MATCH($C78&amp;K$4,YahooFinanceStatistics[[#All],[Item]]&amp;YahooFinanceStatistics[[#All],[Symbol]],0)),"")</f>
        <v>2.62</v>
      </c>
      <c r="L78" s="17" t="str">
        <f t="array" ref="L78">IFERROR(INDEX(YahooFinanceStatistics[[#All],[Value]],MATCH($C78&amp;L$4,YahooFinanceStatistics[[#All],[Item]]&amp;YahooFinanceStatistics[[#All],[Symbol]],0)),"")</f>
        <v>1.09</v>
      </c>
      <c r="M78" s="17" t="str">
        <f t="array" ref="M78">IFERROR(INDEX(YahooFinanceStatistics[[#All],[Value]],MATCH($C78&amp;M$4,YahooFinanceStatistics[[#All],[Item]]&amp;YahooFinanceStatistics[[#All],[Symbol]],0)),"")</f>
        <v>1.20</v>
      </c>
      <c r="N78" s="17" t="str">
        <f t="array" ref="N78">IFERROR(INDEX(YahooFinanceStatistics[[#All],[Value]],MATCH($C78&amp;N$4,YahooFinanceStatistics[[#All],[Item]]&amp;YahooFinanceStatistics[[#All],[Symbol]],0)),"")</f>
        <v>0.25</v>
      </c>
      <c r="O78" s="17" t="str">
        <f t="array" ref="O78">IFERROR(INDEX(YahooFinanceStatistics[[#All],[Value]],MATCH($C78&amp;O$4,YahooFinanceStatistics[[#All],[Item]]&amp;YahooFinanceStatistics[[#All],[Symbol]],0)),"")</f>
        <v>0.22</v>
      </c>
      <c r="P78" s="17" t="str">
        <f t="array" ref="P78">IFERROR(INDEX(YahooFinanceStatistics[[#All],[Value]],MATCH($C78&amp;P$4,YahooFinanceStatistics[[#All],[Item]]&amp;YahooFinanceStatistics[[#All],[Symbol]],0)),"")</f>
        <v>0.27</v>
      </c>
      <c r="Q78" s="17" t="str">
        <f t="array" ref="Q78">IFERROR(INDEX(YahooFinanceStatistics[[#All],[Value]],MATCH($C78&amp;Q$4,YahooFinanceStatistics[[#All],[Item]]&amp;YahooFinanceStatistics[[#All],[Symbol]],0)),"")</f>
        <v>0.12</v>
      </c>
      <c r="R78" s="17" t="str">
        <f t="array" ref="R78">IFERROR(INDEX(YahooFinanceStatistics[[#All],[Value]],MATCH($C78&amp;R$4,YahooFinanceStatistics[[#All],[Item]]&amp;YahooFinanceStatistics[[#All],[Symbol]],0)),"")</f>
        <v>0.78</v>
      </c>
      <c r="S78" s="17" t="str">
        <f t="array" ref="S78">IFERROR(INDEX(YahooFinanceStatistics[[#All],[Value]],MATCH($C78&amp;S$4,YahooFinanceStatistics[[#All],[Item]]&amp;YahooFinanceStatistics[[#All],[Symbol]],0)),"")</f>
        <v>2.50</v>
      </c>
      <c r="T78" s="17" t="str">
        <f t="array" ref="T78">IFERROR(INDEX(YahooFinanceStatistics[[#All],[Value]],MATCH($C78&amp;T$4,YahooFinanceStatistics[[#All],[Item]]&amp;YahooFinanceStatistics[[#All],[Symbol]],0)),"")</f>
        <v>1.13</v>
      </c>
      <c r="U78" s="17" t="str">
        <f t="array" ref="U78">IFERROR(INDEX(YahooFinanceStatistics[[#All],[Value]],MATCH($C78&amp;U$4,YahooFinanceStatistics[[#All],[Item]]&amp;YahooFinanceStatistics[[#All],[Symbol]],0)),"")</f>
        <v>0.73</v>
      </c>
      <c r="V78" s="17" t="str">
        <f t="array" ref="V78">IFERROR(INDEX(YahooFinanceStatistics[[#All],[Value]],MATCH($C78&amp;V$4,YahooFinanceStatistics[[#All],[Item]]&amp;YahooFinanceStatistics[[#All],[Symbol]],0)),"")</f>
        <v>0.42</v>
      </c>
      <c r="W78" s="17" t="str">
        <f t="array" ref="W78">IFERROR(INDEX(YahooFinanceStatistics[[#All],[Value]],MATCH($C78&amp;W$4,YahooFinanceStatistics[[#All],[Item]]&amp;YahooFinanceStatistics[[#All],[Symbol]],0)),"")</f>
        <v>1.17</v>
      </c>
      <c r="X78" s="17" t="str">
        <f t="array" ref="X78">IFERROR(INDEX(YahooFinanceStatistics[[#All],[Value]],MATCH($C78&amp;X$4,YahooFinanceStatistics[[#All],[Item]]&amp;YahooFinanceStatistics[[#All],[Symbol]],0)),"")</f>
        <v>0.37</v>
      </c>
      <c r="Y78" s="17" t="str">
        <f t="array" ref="Y78">IFERROR(INDEX(YahooFinanceStatistics[[#All],[Value]],MATCH($C78&amp;Y$4,YahooFinanceStatistics[[#All],[Item]]&amp;YahooFinanceStatistics[[#All],[Symbol]],0)),"")</f>
        <v>2.71</v>
      </c>
      <c r="Z78" s="17" t="str">
        <f t="array" ref="Z78">IFERROR(INDEX(YahooFinanceStatistics[[#All],[Value]],MATCH($C78&amp;Z$4,YahooFinanceStatistics[[#All],[Item]]&amp;YahooFinanceStatistics[[#All],[Symbol]],0)),"")</f>
        <v>1.16</v>
      </c>
      <c r="AA78" s="17" t="str">
        <f t="array" ref="AA78">IFERROR(INDEX(YahooFinanceStatistics[[#All],[Value]],MATCH($C78&amp;AA$4,YahooFinanceStatistics[[#All],[Item]]&amp;YahooFinanceStatistics[[#All],[Symbol]],0)),"")</f>
        <v>0.28</v>
      </c>
      <c r="AB78" s="17" t="str">
        <f t="array" ref="AB78">IFERROR(INDEX(YahooFinanceStatistics[[#All],[Value]],MATCH($C78&amp;AB$4,YahooFinanceStatistics[[#All],[Item]]&amp;YahooFinanceStatistics[[#All],[Symbol]],0)),"")</f>
        <v>0.33</v>
      </c>
      <c r="AC78" s="17" t="str">
        <f t="array" ref="AC78">IFERROR(INDEX(YahooFinanceStatistics[[#All],[Value]],MATCH($C78&amp;AC$4,YahooFinanceStatistics[[#All],[Item]]&amp;YahooFinanceStatistics[[#All],[Symbol]],0)),"")</f>
        <v>0.85</v>
      </c>
      <c r="AD78" s="17" t="str">
        <f t="array" ref="AD78">IFERROR(INDEX(YahooFinanceStatistics[[#All],[Value]],MATCH($C78&amp;AD$4,YahooFinanceStatistics[[#All],[Item]]&amp;YahooFinanceStatistics[[#All],[Symbol]],0)),"")</f>
        <v>2.53</v>
      </c>
      <c r="AE78" s="17" t="str">
        <f t="array" ref="AE78">IFERROR(INDEX(YahooFinanceStatistics[[#All],[Value]],MATCH($C78&amp;AE$4,YahooFinanceStatistics[[#All],[Item]]&amp;YahooFinanceStatistics[[#All],[Symbol]],0)),"")</f>
        <v>0.35</v>
      </c>
      <c r="AF78" s="17" t="str">
        <f t="array" ref="AF78">IFERROR(INDEX(YahooFinanceStatistics[[#All],[Value]],MATCH($C78&amp;AF$4,YahooFinanceStatistics[[#All],[Item]]&amp;YahooFinanceStatistics[[#All],[Symbol]],0)),"")</f>
        <v>0.43</v>
      </c>
      <c r="AG78" s="17" t="str">
        <f t="array" ref="AG78">IFERROR(INDEX(YahooFinanceStatistics[[#All],[Value]],MATCH($C78&amp;AG$4,YahooFinanceStatistics[[#All],[Item]]&amp;YahooFinanceStatistics[[#All],[Symbol]],0)),"")</f>
        <v>2.75</v>
      </c>
      <c r="AH78" s="17" t="str">
        <f t="array" ref="AH78">IFERROR(INDEX(YahooFinanceStatistics[[#All],[Value]],MATCH($C78&amp;AH$4,YahooFinanceStatistics[[#All],[Item]]&amp;YahooFinanceStatistics[[#All],[Symbol]],0)),"")</f>
        <v>2.93</v>
      </c>
      <c r="AI78" s="17" t="str">
        <f t="array" ref="AI78">IFERROR(INDEX(YahooFinanceStatistics[[#All],[Value]],MATCH($C78&amp;AI$4,YahooFinanceStatistics[[#All],[Item]]&amp;YahooFinanceStatistics[[#All],[Symbol]],0)),"")</f>
        <v>0.61</v>
      </c>
      <c r="AJ78" s="17" t="str">
        <f t="array" ref="AJ78">IFERROR(INDEX(YahooFinanceStatistics[[#All],[Value]],MATCH($C78&amp;AJ$4,YahooFinanceStatistics[[#All],[Item]]&amp;YahooFinanceStatistics[[#All],[Symbol]],0)),"")</f>
        <v>0.26</v>
      </c>
      <c r="AK78" s="17" t="str">
        <f t="array" ref="AK78">IFERROR(INDEX(YahooFinanceStatistics[[#All],[Value]],MATCH($C78&amp;AK$4,YahooFinanceStatistics[[#All],[Item]]&amp;YahooFinanceStatistics[[#All],[Symbol]],0)),"")</f>
        <v>0.27</v>
      </c>
      <c r="AL78" s="17" t="str">
        <f t="array" ref="AL78">IFERROR(INDEX(YahooFinanceStatistics[[#All],[Value]],MATCH($C78&amp;AL$4,YahooFinanceStatistics[[#All],[Item]]&amp;YahooFinanceStatistics[[#All],[Symbol]],0)),"")</f>
        <v>0.45</v>
      </c>
      <c r="AM78" s="17" t="str">
        <f t="array" ref="AM78">IFERROR(INDEX(YahooFinanceStatistics[[#All],[Value]],MATCH($C78&amp;AM$4,YahooFinanceStatistics[[#All],[Item]]&amp;YahooFinanceStatistics[[#All],[Symbol]],0)),"")</f>
        <v>0.79</v>
      </c>
      <c r="AN78" s="17" t="str">
        <f t="array" ref="AN78">IFERROR(INDEX(YahooFinanceStatistics[[#All],[Value]],MATCH($C78&amp;AN$4,YahooFinanceStatistics[[#All],[Item]]&amp;YahooFinanceStatistics[[#All],[Symbol]],0)),"")</f>
        <v>0.39</v>
      </c>
      <c r="AO78" s="17" t="str">
        <f t="array" ref="AO78">IFERROR(INDEX(YahooFinanceStatistics[[#All],[Value]],MATCH($C78&amp;AO$4,YahooFinanceStatistics[[#All],[Item]]&amp;YahooFinanceStatistics[[#All],[Symbol]],0)),"")</f>
        <v>0.64</v>
      </c>
      <c r="AP78" s="17" t="str">
        <f t="array" ref="AP78">IFERROR(INDEX(YahooFinanceStatistics[[#All],[Value]],MATCH($C78&amp;AP$4,YahooFinanceStatistics[[#All],[Item]]&amp;YahooFinanceStatistics[[#All],[Symbol]],0)),"")</f>
        <v>0.65</v>
      </c>
      <c r="AQ78" s="17" t="str">
        <f t="array" ref="AQ78">IFERROR(INDEX(YahooFinanceStatistics[[#All],[Value]],MATCH($C78&amp;AQ$4,YahooFinanceStatistics[[#All],[Item]]&amp;YahooFinanceStatistics[[#All],[Symbol]],0)),"")</f>
        <v>0.87</v>
      </c>
      <c r="AR78" s="17" t="str">
        <f t="array" ref="AR78">IFERROR(INDEX(YahooFinanceStatistics[[#All],[Value]],MATCH($C78&amp;AR$4,YahooFinanceStatistics[[#All],[Item]]&amp;YahooFinanceStatistics[[#All],[Symbol]],0)),"")</f>
        <v>0.85</v>
      </c>
      <c r="AS78" s="17" t="str">
        <f t="array" ref="AS78">IFERROR(INDEX(YahooFinanceStatistics[[#All],[Value]],MATCH($C78&amp;AS$4,YahooFinanceStatistics[[#All],[Item]]&amp;YahooFinanceStatistics[[#All],[Symbol]],0)),"")</f>
        <v>0.12</v>
      </c>
      <c r="AT78" s="17" t="str">
        <f t="array" ref="AT78">IFERROR(INDEX(YahooFinanceStatistics[[#All],[Value]],MATCH($C78&amp;AT$4,YahooFinanceStatistics[[#All],[Item]]&amp;YahooFinanceStatistics[[#All],[Symbol]],0)),"")</f>
        <v>0.69</v>
      </c>
      <c r="AU78" s="17" t="str">
        <f t="array" ref="AU78">IFERROR(INDEX(YahooFinanceStatistics[[#All],[Value]],MATCH($C78&amp;AU$4,YahooFinanceStatistics[[#All],[Item]]&amp;YahooFinanceStatistics[[#All],[Symbol]],0)),"")</f>
        <v>0.79</v>
      </c>
      <c r="AV78" s="17" t="str">
        <f t="array" ref="AV78">IFERROR(INDEX(YahooFinanceStatistics[[#All],[Value]],MATCH($C78&amp;AV$4,YahooFinanceStatistics[[#All],[Item]]&amp;YahooFinanceStatistics[[#All],[Symbol]],0)),"")</f>
        <v>0.37</v>
      </c>
      <c r="AW78" s="17" t="str">
        <f t="array" ref="AW78">IFERROR(INDEX(YahooFinanceStatistics[[#All],[Value]],MATCH($C78&amp;AW$4,YahooFinanceStatistics[[#All],[Item]]&amp;YahooFinanceStatistics[[#All],[Symbol]],0)),"")</f>
        <v>2.16</v>
      </c>
      <c r="AX78" s="17" t="str">
        <f t="array" ref="AX78">IFERROR(INDEX(YahooFinanceStatistics[[#All],[Value]],MATCH($C78&amp;AX$4,YahooFinanceStatistics[[#All],[Item]]&amp;YahooFinanceStatistics[[#All],[Symbol]],0)),"")</f>
        <v>0.23</v>
      </c>
      <c r="AY78" s="17" t="str">
        <f t="array" ref="AY78">IFERROR(INDEX(YahooFinanceStatistics[[#All],[Value]],MATCH($C78&amp;AY$4,YahooFinanceStatistics[[#All],[Item]]&amp;YahooFinanceStatistics[[#All],[Symbol]],0)),"")</f>
        <v>0.11</v>
      </c>
      <c r="AZ78" s="17" t="str">
        <f t="array" ref="AZ78">IFERROR(INDEX(YahooFinanceStatistics[[#All],[Value]],MATCH($C78&amp;AZ$4,YahooFinanceStatistics[[#All],[Item]]&amp;YahooFinanceStatistics[[#All],[Symbol]],0)),"")</f>
        <v>3.48</v>
      </c>
      <c r="BA78" s="17" t="str">
        <f t="array" ref="BA78">IFERROR(INDEX(YahooFinanceStatistics[[#All],[Value]],MATCH($C78&amp;BA$4,YahooFinanceStatistics[[#All],[Item]]&amp;YahooFinanceStatistics[[#All],[Symbol]],0)),"")</f>
        <v>6.19</v>
      </c>
      <c r="BB78" s="17" t="str">
        <f t="array" ref="BB78">IFERROR(INDEX(YahooFinanceStatistics[[#All],[Value]],MATCH($C78&amp;BB$4,YahooFinanceStatistics[[#All],[Item]]&amp;YahooFinanceStatistics[[#All],[Symbol]],0)),"")</f>
        <v>0.16</v>
      </c>
      <c r="BC78" s="17" t="str">
        <f t="array" ref="BC78">IFERROR(INDEX(YahooFinanceStatistics[[#All],[Value]],MATCH($C78&amp;BC$4,YahooFinanceStatistics[[#All],[Item]]&amp;YahooFinanceStatistics[[#All],[Symbol]],0)),"")</f>
        <v>1.00</v>
      </c>
      <c r="BD78" s="17" t="str">
        <f t="array" ref="BD78">IFERROR(INDEX(YahooFinanceStatistics[[#All],[Value]],MATCH($C78&amp;BD$4,YahooFinanceStatistics[[#All],[Item]]&amp;YahooFinanceStatistics[[#All],[Symbol]],0)),"")</f>
        <v>0.27</v>
      </c>
      <c r="BE78" s="17" t="str">
        <f t="array" ref="BE78">IFERROR(INDEX(YahooFinanceStatistics[[#All],[Value]],MATCH($C78&amp;BE$4,YahooFinanceStatistics[[#All],[Item]]&amp;YahooFinanceStatistics[[#All],[Symbol]],0)),"")</f>
        <v>0.30</v>
      </c>
      <c r="BF78" s="17" t="str">
        <f t="array" ref="BF78">IFERROR(INDEX(YahooFinanceStatistics[[#All],[Value]],MATCH($C78&amp;BF$4,YahooFinanceStatistics[[#All],[Item]]&amp;YahooFinanceStatistics[[#All],[Symbol]],0)),"")</f>
        <v>0.24</v>
      </c>
      <c r="BG78" s="17" t="str">
        <f t="array" ref="BG78">IFERROR(INDEX(YahooFinanceStatistics[[#All],[Value]],MATCH($C78&amp;BG$4,YahooFinanceStatistics[[#All],[Item]]&amp;YahooFinanceStatistics[[#All],[Symbol]],0)),"")</f>
        <v>0.33</v>
      </c>
      <c r="BH78" s="17" t="str">
        <f t="array" ref="BH78">IFERROR(INDEX(YahooFinanceStatistics[[#All],[Value]],MATCH($C78&amp;BH$4,YahooFinanceStatistics[[#All],[Item]]&amp;YahooFinanceStatistics[[#All],[Symbol]],0)),"")</f>
        <v>2.00</v>
      </c>
      <c r="BI78" s="17" t="str">
        <f t="array" ref="BI78">IFERROR(INDEX(YahooFinanceStatistics[[#All],[Value]],MATCH($C78&amp;BI$4,YahooFinanceStatistics[[#All],[Item]]&amp;YahooFinanceStatistics[[#All],[Symbol]],0)),"")</f>
        <v>0.04</v>
      </c>
      <c r="BJ78" s="17" t="str">
        <f t="array" ref="BJ78">IFERROR(INDEX(YahooFinanceStatistics[[#All],[Value]],MATCH($C78&amp;BJ$4,YahooFinanceStatistics[[#All],[Item]]&amp;YahooFinanceStatistics[[#All],[Symbol]],0)),"")</f>
        <v>0.06</v>
      </c>
      <c r="BK78" s="17" t="str">
        <f t="array" ref="BK78">IFERROR(INDEX(YahooFinanceStatistics[[#All],[Value]],MATCH($C78&amp;BK$4,YahooFinanceStatistics[[#All],[Item]]&amp;YahooFinanceStatistics[[#All],[Symbol]],0)),"")</f>
        <v>0.14</v>
      </c>
      <c r="BL78" s="17" t="str">
        <f t="array" ref="BL78">IFERROR(INDEX(YahooFinanceStatistics[[#All],[Value]],MATCH($C78&amp;BL$4,YahooFinanceStatistics[[#All],[Item]]&amp;YahooFinanceStatistics[[#All],[Symbol]],0)),"")</f>
        <v>0.14</v>
      </c>
      <c r="BM78" s="17" t="str">
        <f t="array" ref="BM78">IFERROR(INDEX(YahooFinanceStatistics[[#All],[Value]],MATCH($C78&amp;BM$4,YahooFinanceStatistics[[#All],[Item]]&amp;YahooFinanceStatistics[[#All],[Symbol]],0)),"")</f>
        <v>0.28</v>
      </c>
      <c r="BN78" s="17" t="str">
        <f t="array" ref="BN78">IFERROR(INDEX(YahooFinanceStatistics[[#All],[Value]],MATCH($C78&amp;BN$4,YahooFinanceStatistics[[#All],[Item]]&amp;YahooFinanceStatistics[[#All],[Symbol]],0)),"")</f>
        <v>0.61</v>
      </c>
      <c r="BO78" s="17" t="str">
        <f t="array" ref="BO78">IFERROR(INDEX(YahooFinanceStatistics[[#All],[Value]],MATCH($C78&amp;BO$4,YahooFinanceStatistics[[#All],[Item]]&amp;YahooFinanceStatistics[[#All],[Symbol]],0)),"")</f>
        <v>0.47</v>
      </c>
      <c r="BP78" s="17" t="str">
        <f t="array" ref="BP78">IFERROR(INDEX(YahooFinanceStatistics[[#All],[Value]],MATCH($C78&amp;BP$4,YahooFinanceStatistics[[#All],[Item]]&amp;YahooFinanceStatistics[[#All],[Symbol]],0)),"")</f>
        <v>1.39</v>
      </c>
      <c r="BQ78" s="17" t="str">
        <f t="array" ref="BQ78">IFERROR(INDEX(YahooFinanceStatistics[[#All],[Value]],MATCH($C78&amp;BQ$4,YahooFinanceStatistics[[#All],[Item]]&amp;YahooFinanceStatistics[[#All],[Symbol]],0)),"")</f>
        <v>0.26</v>
      </c>
      <c r="BR78" s="17" t="str">
        <f t="array" ref="BR78">IFERROR(INDEX(YahooFinanceStatistics[[#All],[Value]],MATCH($C78&amp;BR$4,YahooFinanceStatistics[[#All],[Item]]&amp;YahooFinanceStatistics[[#All],[Symbol]],0)),"")</f>
        <v>1.21</v>
      </c>
      <c r="BS78" s="17" t="str">
        <f t="array" ref="BS78">IFERROR(INDEX(YahooFinanceStatistics[[#All],[Value]],MATCH($C78&amp;BS$4,YahooFinanceStatistics[[#All],[Item]]&amp;YahooFinanceStatistics[[#All],[Symbol]],0)),"")</f>
        <v>0.69</v>
      </c>
      <c r="BT78" s="17" t="str">
        <f t="array" ref="BT78">IFERROR(INDEX(YahooFinanceStatistics[[#All],[Value]],MATCH($C78&amp;BT$4,YahooFinanceStatistics[[#All],[Item]]&amp;YahooFinanceStatistics[[#All],[Symbol]],0)),"")</f>
        <v>1.60</v>
      </c>
      <c r="BU78" s="17" t="str">
        <f t="array" ref="BU78">IFERROR(INDEX(YahooFinanceStatistics[[#All],[Value]],MATCH($C78&amp;BU$4,YahooFinanceStatistics[[#All],[Item]]&amp;YahooFinanceStatistics[[#All],[Symbol]],0)),"")</f>
        <v>3.44</v>
      </c>
      <c r="BV78" s="17" t="str">
        <f t="array" ref="BV78">IFERROR(INDEX(YahooFinanceStatistics[[#All],[Value]],MATCH($C78&amp;BV$4,YahooFinanceStatistics[[#All],[Item]]&amp;YahooFinanceStatistics[[#All],[Symbol]],0)),"")</f>
        <v>0.17</v>
      </c>
      <c r="BW78" s="17" t="str">
        <f t="array" ref="BW78">IFERROR(INDEX(YahooFinanceStatistics[[#All],[Value]],MATCH($C78&amp;BW$4,YahooFinanceStatistics[[#All],[Item]]&amp;YahooFinanceStatistics[[#All],[Symbol]],0)),"")</f>
        <v>0.70</v>
      </c>
      <c r="BX78" s="17" t="str">
        <f t="array" ref="BX78">IFERROR(INDEX(YahooFinanceStatistics[[#All],[Value]],MATCH($C78&amp;BX$4,YahooFinanceStatistics[[#All],[Item]]&amp;YahooFinanceStatistics[[#All],[Symbol]],0)),"")</f>
        <v>1.19</v>
      </c>
      <c r="BY78" s="17" t="str">
        <f t="array" ref="BY78">IFERROR(INDEX(YahooFinanceStatistics[[#All],[Value]],MATCH($C78&amp;BY$4,YahooFinanceStatistics[[#All],[Item]]&amp;YahooFinanceStatistics[[#All],[Symbol]],0)),"")</f>
        <v>1.48</v>
      </c>
      <c r="BZ78" s="17" t="str">
        <f t="array" ref="BZ78">IFERROR(INDEX(YahooFinanceStatistics[[#All],[Value]],MATCH($C78&amp;BZ$4,YahooFinanceStatistics[[#All],[Item]]&amp;YahooFinanceStatistics[[#All],[Symbol]],0)),"")</f>
        <v>3.86</v>
      </c>
      <c r="CA78" s="17" t="str">
        <f t="array" ref="CA78">IFERROR(INDEX(YahooFinanceStatistics[[#All],[Value]],MATCH($C78&amp;CA$4,YahooFinanceStatistics[[#All],[Item]]&amp;YahooFinanceStatistics[[#All],[Symbol]],0)),"")</f>
        <v>1.61</v>
      </c>
      <c r="CB78" s="17" t="str">
        <f t="array" ref="CB78">IFERROR(INDEX(YahooFinanceStatistics[[#All],[Value]],MATCH($C78&amp;CB$4,YahooFinanceStatistics[[#All],[Item]]&amp;YahooFinanceStatistics[[#All],[Symbol]],0)),"")</f>
        <v>1.46</v>
      </c>
      <c r="CC78" s="17" t="str">
        <f t="array" ref="CC78">IFERROR(INDEX(YahooFinanceStatistics[[#All],[Value]],MATCH($C78&amp;CC$4,YahooFinanceStatistics[[#All],[Item]]&amp;YahooFinanceStatistics[[#All],[Symbol]],0)),"")</f>
        <v>2.00</v>
      </c>
      <c r="CD78" s="17" t="str">
        <f t="array" ref="CD78">IFERROR(INDEX(YahooFinanceStatistics[[#All],[Value]],MATCH($C78&amp;CD$4,YahooFinanceStatistics[[#All],[Item]]&amp;YahooFinanceStatistics[[#All],[Symbol]],0)),"")</f>
        <v>1.70</v>
      </c>
      <c r="CE78" s="17" t="str">
        <f t="array" ref="CE78">IFERROR(INDEX(YahooFinanceStatistics[[#All],[Value]],MATCH($C78&amp;CE$4,YahooFinanceStatistics[[#All],[Item]]&amp;YahooFinanceStatistics[[#All],[Symbol]],0)),"")</f>
        <v>1.80</v>
      </c>
      <c r="CF78" s="17" t="str">
        <f t="array" ref="CF78">IFERROR(INDEX(YahooFinanceStatistics[[#All],[Value]],MATCH($C78&amp;CF$4,YahooFinanceStatistics[[#All],[Item]]&amp;YahooFinanceStatistics[[#All],[Symbol]],0)),"")</f>
        <v>2.26</v>
      </c>
      <c r="CG78" s="17" t="str">
        <f t="array" ref="CG78">IFERROR(INDEX(YahooFinanceStatistics[[#All],[Value]],MATCH($C78&amp;CG$4,YahooFinanceStatistics[[#All],[Item]]&amp;YahooFinanceStatistics[[#All],[Symbol]],0)),"")</f>
        <v>3.65</v>
      </c>
      <c r="CH78" s="17" t="str">
        <f t="array" ref="CH78">IFERROR(INDEX(YahooFinanceStatistics[[#All],[Value]],MATCH($C78&amp;CH$4,YahooFinanceStatistics[[#All],[Item]]&amp;YahooFinanceStatistics[[#All],[Symbol]],0)),"")</f>
        <v>1.69</v>
      </c>
      <c r="CI78" s="17" t="str">
        <f t="array" ref="CI78">IFERROR(INDEX(YahooFinanceStatistics[[#All],[Value]],MATCH($C78&amp;CI$4,YahooFinanceStatistics[[#All],[Item]]&amp;YahooFinanceStatistics[[#All],[Symbol]],0)),"")</f>
        <v>1.26</v>
      </c>
      <c r="CJ78" s="17" t="str">
        <f t="array" ref="CJ78">IFERROR(INDEX(YahooFinanceStatistics[[#All],[Value]],MATCH($C78&amp;CJ$4,YahooFinanceStatistics[[#All],[Item]]&amp;YahooFinanceStatistics[[#All],[Symbol]],0)),"")</f>
        <v>6.41</v>
      </c>
      <c r="CK78" s="17" t="str">
        <f t="array" ref="CK78">IFERROR(INDEX(YahooFinanceStatistics[[#All],[Value]],MATCH($C78&amp;CK$4,YahooFinanceStatistics[[#All],[Item]]&amp;YahooFinanceStatistics[[#All],[Symbol]],0)),"")</f>
        <v>2.02</v>
      </c>
      <c r="CL78" s="17" t="str">
        <f t="array" ref="CL78">IFERROR(INDEX(YahooFinanceStatistics[[#All],[Value]],MATCH($C78&amp;CL$4,YahooFinanceStatistics[[#All],[Item]]&amp;YahooFinanceStatistics[[#All],[Symbol]],0)),"")</f>
        <v>3.33</v>
      </c>
      <c r="CM78" s="17" t="str">
        <f t="array" ref="CM78">IFERROR(INDEX(YahooFinanceStatistics[[#All],[Value]],MATCH($C78&amp;CM$4,YahooFinanceStatistics[[#All],[Item]]&amp;YahooFinanceStatistics[[#All],[Symbol]],0)),"")</f>
        <v>2.17</v>
      </c>
      <c r="CN78" s="17" t="str">
        <f t="array" ref="CN78">IFERROR(INDEX(YahooFinanceStatistics[[#All],[Value]],MATCH($C78&amp;CN$4,YahooFinanceStatistics[[#All],[Item]]&amp;YahooFinanceStatistics[[#All],[Symbol]],0)),"")</f>
        <v>1.76</v>
      </c>
      <c r="CO78" s="17" t="str">
        <f t="array" ref="CO78">IFERROR(INDEX(YahooFinanceStatistics[[#All],[Value]],MATCH($C78&amp;CO$4,YahooFinanceStatistics[[#All],[Item]]&amp;YahooFinanceStatistics[[#All],[Symbol]],0)),"")</f>
        <v>4.30</v>
      </c>
      <c r="CP78" s="17" t="str">
        <f t="array" ref="CP78">IFERROR(INDEX(YahooFinanceStatistics[[#All],[Value]],MATCH($C78&amp;CP$4,YahooFinanceStatistics[[#All],[Item]]&amp;YahooFinanceStatistics[[#All],[Symbol]],0)),"")</f>
        <v>0.22</v>
      </c>
      <c r="CQ78" s="17" t="str">
        <f t="array" ref="CQ78">IFERROR(INDEX(YahooFinanceStatistics[[#All],[Value]],MATCH($C78&amp;CQ$4,YahooFinanceStatistics[[#All],[Item]]&amp;YahooFinanceStatistics[[#All],[Symbol]],0)),"")</f>
        <v>0.53</v>
      </c>
      <c r="CR78" s="17" t="str">
        <f t="array" ref="CR78">IFERROR(INDEX(YahooFinanceStatistics[[#All],[Value]],MATCH($C78&amp;CR$4,YahooFinanceStatistics[[#All],[Item]]&amp;YahooFinanceStatistics[[#All],[Symbol]],0)),"")</f>
        <v>0.40</v>
      </c>
      <c r="CS78" s="17" t="str">
        <f t="array" ref="CS78">IFERROR(INDEX(YahooFinanceStatistics[[#All],[Value]],MATCH($C78&amp;CS$4,YahooFinanceStatistics[[#All],[Item]]&amp;YahooFinanceStatistics[[#All],[Symbol]],0)),"")</f>
        <v>0.32</v>
      </c>
      <c r="CT78" s="17" t="str">
        <f t="array" ref="CT78">IFERROR(INDEX(YahooFinanceStatistics[[#All],[Value]],MATCH($C78&amp;CT$4,YahooFinanceStatistics[[#All],[Item]]&amp;YahooFinanceStatistics[[#All],[Symbol]],0)),"")</f>
        <v>0.25</v>
      </c>
      <c r="CU78" s="17" t="str">
        <f t="array" ref="CU78">IFERROR(INDEX(YahooFinanceStatistics[[#All],[Value]],MATCH($C78&amp;CU$4,YahooFinanceStatistics[[#All],[Item]]&amp;YahooFinanceStatistics[[#All],[Symbol]],0)),"")</f>
        <v>0.52</v>
      </c>
      <c r="CV78" s="17" t="str">
        <f t="array" ref="CV78">IFERROR(INDEX(YahooFinanceStatistics[[#All],[Value]],MATCH($C78&amp;CV$4,YahooFinanceStatistics[[#All],[Item]]&amp;YahooFinanceStatistics[[#All],[Symbol]],0)),"")</f>
        <v>1.37</v>
      </c>
      <c r="CW78" s="17" t="str">
        <f t="array" ref="CW78">IFERROR(INDEX(YahooFinanceStatistics[[#All],[Value]],MATCH($C78&amp;CW$4,YahooFinanceStatistics[[#All],[Item]]&amp;YahooFinanceStatistics[[#All],[Symbol]],0)),"")</f>
        <v>2.35</v>
      </c>
      <c r="CX78" s="17" t="str">
        <f t="array" ref="CX78">IFERROR(INDEX(YahooFinanceStatistics[[#All],[Value]],MATCH($C78&amp;CX$4,YahooFinanceStatistics[[#All],[Item]]&amp;YahooFinanceStatistics[[#All],[Symbol]],0)),"")</f>
        <v>2.22</v>
      </c>
      <c r="CY78" s="17" t="str">
        <f t="array" ref="CY78">IFERROR(INDEX(YahooFinanceStatistics[[#All],[Value]],MATCH($C78&amp;CY$4,YahooFinanceStatistics[[#All],[Item]]&amp;YahooFinanceStatistics[[#All],[Symbol]],0)),"")</f>
        <v>3.96</v>
      </c>
      <c r="CZ78" s="17" t="str">
        <f t="array" ref="CZ78">IFERROR(INDEX(YahooFinanceStatistics[[#All],[Value]],MATCH($C78&amp;CZ$4,YahooFinanceStatistics[[#All],[Item]]&amp;YahooFinanceStatistics[[#All],[Symbol]],0)),"")</f>
        <v>0.81</v>
      </c>
      <c r="DA78" s="17" t="str">
        <f t="array" ref="DA78">IFERROR(INDEX(YahooFinanceStatistics[[#All],[Value]],MATCH($C78&amp;DA$4,YahooFinanceStatistics[[#All],[Item]]&amp;YahooFinanceStatistics[[#All],[Symbol]],0)),"")</f>
        <v>16.47</v>
      </c>
      <c r="DB78" s="17" t="str">
        <f t="array" ref="DB78">IFERROR(INDEX(YahooFinanceStatistics[[#All],[Value]],MATCH($C78&amp;DB$4,YahooFinanceStatistics[[#All],[Item]]&amp;YahooFinanceStatistics[[#All],[Symbol]],0)),"")</f>
        <v>73.83</v>
      </c>
      <c r="DC78" s="17" t="str">
        <f t="array" ref="DC78">IFERROR(INDEX(YahooFinanceStatistics[[#All],[Value]],MATCH($C78&amp;DC$4,YahooFinanceStatistics[[#All],[Item]]&amp;YahooFinanceStatistics[[#All],[Symbol]],0)),"")</f>
        <v>4.64</v>
      </c>
      <c r="DD78" s="17" t="str">
        <f t="array" ref="DD78">IFERROR(INDEX(YahooFinanceStatistics[[#All],[Value]],MATCH($C78&amp;DD$4,YahooFinanceStatistics[[#All],[Item]]&amp;YahooFinanceStatistics[[#All],[Symbol]],0)),"")</f>
        <v>51.06</v>
      </c>
      <c r="DE78" s="17" t="str">
        <f t="array" ref="DE78">IFERROR(INDEX(YahooFinanceStatistics[[#All],[Value]],MATCH($C78&amp;DE$4,YahooFinanceStatistics[[#All],[Item]]&amp;YahooFinanceStatistics[[#All],[Symbol]],0)),"")</f>
        <v>0.40</v>
      </c>
      <c r="DF78" s="17" t="str">
        <f t="array" ref="DF78">IFERROR(INDEX(YahooFinanceStatistics[[#All],[Value]],MATCH($C78&amp;DF$4,YahooFinanceStatistics[[#All],[Item]]&amp;YahooFinanceStatistics[[#All],[Symbol]],0)),"")</f>
        <v>0.94</v>
      </c>
      <c r="DG78" s="17" t="str">
        <f t="array" ref="DG78">IFERROR(INDEX(YahooFinanceStatistics[[#All],[Value]],MATCH($C78&amp;DG$4,YahooFinanceStatistics[[#All],[Item]]&amp;YahooFinanceStatistics[[#All],[Symbol]],0)),"")</f>
        <v>0.33</v>
      </c>
      <c r="DH78" s="17" t="str">
        <f t="array" ref="DH78">IFERROR(INDEX(YahooFinanceStatistics[[#All],[Value]],MATCH($C78&amp;DH$4,YahooFinanceStatistics[[#All],[Item]]&amp;YahooFinanceStatistics[[#All],[Symbol]],0)),"")</f>
        <v>1.05</v>
      </c>
      <c r="DI78" s="17" t="str">
        <f t="array" ref="DI78">IFERROR(INDEX(YahooFinanceStatistics[[#All],[Value]],MATCH($C78&amp;DI$4,YahooFinanceStatistics[[#All],[Item]]&amp;YahooFinanceStatistics[[#All],[Symbol]],0)),"")</f>
        <v>0.18</v>
      </c>
      <c r="DJ78" s="17" t="str">
        <f t="array" ref="DJ78">IFERROR(INDEX(YahooFinanceStatistics[[#All],[Value]],MATCH($C78&amp;DJ$4,YahooFinanceStatistics[[#All],[Item]]&amp;YahooFinanceStatistics[[#All],[Symbol]],0)),"")</f>
        <v>0.25</v>
      </c>
      <c r="DK78" s="17" t="str">
        <f t="array" ref="DK78">IFERROR(INDEX(YahooFinanceStatistics[[#All],[Value]],MATCH($C78&amp;DK$4,YahooFinanceStatistics[[#All],[Item]]&amp;YahooFinanceStatistics[[#All],[Symbol]],0)),"")</f>
        <v>0.37</v>
      </c>
      <c r="DL78" s="17" t="str">
        <f t="array" ref="DL78">IFERROR(INDEX(YahooFinanceStatistics[[#All],[Value]],MATCH($C78&amp;DL$4,YahooFinanceStatistics[[#All],[Item]]&amp;YahooFinanceStatistics[[#All],[Symbol]],0)),"")</f>
        <v>0.19</v>
      </c>
      <c r="DM78" s="17" t="str">
        <f t="array" ref="DM78">IFERROR(INDEX(YahooFinanceStatistics[[#All],[Value]],MATCH($C78&amp;DM$4,YahooFinanceStatistics[[#All],[Item]]&amp;YahooFinanceStatistics[[#All],[Symbol]],0)),"")</f>
        <v>1.02</v>
      </c>
      <c r="DN78" s="17" t="str">
        <f t="array" ref="DN78">IFERROR(INDEX(YahooFinanceStatistics[[#All],[Value]],MATCH($C78&amp;DN$4,YahooFinanceStatistics[[#All],[Item]]&amp;YahooFinanceStatistics[[#All],[Symbol]],0)),"")</f>
        <v>0.35</v>
      </c>
      <c r="DO78" s="17" t="str">
        <f t="array" ref="DO78">IFERROR(INDEX(YahooFinanceStatistics[[#All],[Value]],MATCH($C78&amp;DO$4,YahooFinanceStatistics[[#All],[Item]]&amp;YahooFinanceStatistics[[#All],[Symbol]],0)),"")</f>
        <v>0.94</v>
      </c>
      <c r="DP78" s="17" t="str">
        <f t="array" ref="DP78">IFERROR(INDEX(YahooFinanceStatistics[[#All],[Value]],MATCH($C78&amp;DP$4,YahooFinanceStatistics[[#All],[Item]]&amp;YahooFinanceStatistics[[#All],[Symbol]],0)),"")</f>
        <v>0.73</v>
      </c>
      <c r="DQ78" s="17" t="str">
        <f t="array" ref="DQ78">IFERROR(INDEX(YahooFinanceStatistics[[#All],[Value]],MATCH($C78&amp;DQ$4,YahooFinanceStatistics[[#All],[Item]]&amp;YahooFinanceStatistics[[#All],[Symbol]],0)),"")</f>
        <v>4.70</v>
      </c>
      <c r="DR78" s="17" t="str">
        <f t="array" ref="DR78">IFERROR(INDEX(YahooFinanceStatistics[[#All],[Value]],MATCH($C78&amp;DR$4,YahooFinanceStatistics[[#All],[Item]]&amp;YahooFinanceStatistics[[#All],[Symbol]],0)),"")</f>
        <v>4.64</v>
      </c>
      <c r="DS78" s="17" t="str">
        <f t="array" ref="DS78">IFERROR(INDEX(YahooFinanceStatistics[[#All],[Value]],MATCH($C78&amp;DS$4,YahooFinanceStatistics[[#All],[Item]]&amp;YahooFinanceStatistics[[#All],[Symbol]],0)),"")</f>
        <v>0.31</v>
      </c>
      <c r="DT78" s="17" t="str">
        <f t="array" ref="DT78">IFERROR(INDEX(YahooFinanceStatistics[[#All],[Value]],MATCH($C78&amp;DT$4,YahooFinanceStatistics[[#All],[Item]]&amp;YahooFinanceStatistics[[#All],[Symbol]],0)),"")</f>
        <v>0.28</v>
      </c>
      <c r="DU78" s="17" t="str">
        <f t="array" ref="DU78">IFERROR(INDEX(YahooFinanceStatistics[[#All],[Value]],MATCH($C78&amp;DU$4,YahooFinanceStatistics[[#All],[Item]]&amp;YahooFinanceStatistics[[#All],[Symbol]],0)),"")</f>
        <v>0.19</v>
      </c>
      <c r="DV78" s="17" t="str">
        <f t="array" ref="DV78">IFERROR(INDEX(YahooFinanceStatistics[[#All],[Value]],MATCH($C78&amp;DV$4,YahooFinanceStatistics[[#All],[Item]]&amp;YahooFinanceStatistics[[#All],[Symbol]],0)),"")</f>
        <v>1.22</v>
      </c>
      <c r="DW78" s="17" t="str">
        <f t="array" ref="DW78">IFERROR(INDEX(YahooFinanceStatistics[[#All],[Value]],MATCH($C78&amp;DW$4,YahooFinanceStatistics[[#All],[Item]]&amp;YahooFinanceStatistics[[#All],[Symbol]],0)),"")</f>
        <v>25.36</v>
      </c>
      <c r="DX78" s="17" t="str">
        <f t="array" ref="DX78">IFERROR(INDEX(YahooFinanceStatistics[[#All],[Value]],MATCH($C78&amp;DX$4,YahooFinanceStatistics[[#All],[Item]]&amp;YahooFinanceStatistics[[#All],[Symbol]],0)),"")</f>
        <v>3.06</v>
      </c>
      <c r="DY78" s="17" t="str">
        <f t="array" ref="DY78">IFERROR(INDEX(YahooFinanceStatistics[[#All],[Value]],MATCH($C78&amp;DY$4,YahooFinanceStatistics[[#All],[Item]]&amp;YahooFinanceStatistics[[#All],[Symbol]],0)),"")</f>
        <v>1.84</v>
      </c>
      <c r="DZ78" s="17" t="str">
        <f t="array" ref="DZ78">IFERROR(INDEX(YahooFinanceStatistics[[#All],[Value]],MATCH($C78&amp;DZ$4,YahooFinanceStatistics[[#All],[Item]]&amp;YahooFinanceStatistics[[#All],[Symbol]],0)),"")</f>
        <v>0.66</v>
      </c>
      <c r="EA78" s="17" t="str">
        <f t="array" ref="EA78">IFERROR(INDEX(YahooFinanceStatistics[[#All],[Value]],MATCH($C78&amp;EA$4,YahooFinanceStatistics[[#All],[Item]]&amp;YahooFinanceStatistics[[#All],[Symbol]],0)),"")</f>
        <v>5.17</v>
      </c>
      <c r="EB78" s="17" t="str">
        <f t="array" ref="EB78">IFERROR(INDEX(YahooFinanceStatistics[[#All],[Value]],MATCH($C78&amp;EB$4,YahooFinanceStatistics[[#All],[Item]]&amp;YahooFinanceStatistics[[#All],[Symbol]],0)),"")</f>
        <v>5.33</v>
      </c>
      <c r="EC78" s="17" t="str">
        <f t="array" ref="EC78">IFERROR(INDEX(YahooFinanceStatistics[[#All],[Value]],MATCH($C78&amp;EC$4,YahooFinanceStatistics[[#All],[Item]]&amp;YahooFinanceStatistics[[#All],[Symbol]],0)),"")</f>
        <v>2.39</v>
      </c>
      <c r="ED78" s="17" t="str">
        <f t="array" ref="ED78">IFERROR(INDEX(YahooFinanceStatistics[[#All],[Value]],MATCH($C78&amp;ED$4,YahooFinanceStatistics[[#All],[Item]]&amp;YahooFinanceStatistics[[#All],[Symbol]],0)),"")</f>
        <v>4.21</v>
      </c>
      <c r="EE78" s="17" t="str">
        <f t="array" ref="EE78">IFERROR(INDEX(YahooFinanceStatistics[[#All],[Value]],MATCH($C78&amp;EE$4,YahooFinanceStatistics[[#All],[Item]]&amp;YahooFinanceStatistics[[#All],[Symbol]],0)),"")</f>
        <v>3.96</v>
      </c>
      <c r="EF78" s="17" t="str">
        <f t="array" ref="EF78">IFERROR(INDEX(YahooFinanceStatistics[[#All],[Value]],MATCH($C78&amp;EF$4,YahooFinanceStatistics[[#All],[Item]]&amp;YahooFinanceStatistics[[#All],[Symbol]],0)),"")</f>
        <v>3.75</v>
      </c>
      <c r="EG78" s="17" t="str">
        <f t="array" ref="EG78">IFERROR(INDEX(YahooFinanceStatistics[[#All],[Value]],MATCH($C78&amp;EG$4,YahooFinanceStatistics[[#All],[Item]]&amp;YahooFinanceStatistics[[#All],[Symbol]],0)),"")</f>
        <v>1.62</v>
      </c>
      <c r="EH78" s="17" t="str">
        <f t="array" ref="EH78">IFERROR(INDEX(YahooFinanceStatistics[[#All],[Value]],MATCH($C78&amp;EH$4,YahooFinanceStatistics[[#All],[Item]]&amp;YahooFinanceStatistics[[#All],[Symbol]],0)),"")</f>
        <v>2.19</v>
      </c>
      <c r="EI78" s="17" t="str">
        <f t="array" ref="EI78">IFERROR(INDEX(YahooFinanceStatistics[[#All],[Value]],MATCH($C78&amp;EI$4,YahooFinanceStatistics[[#All],[Item]]&amp;YahooFinanceStatistics[[#All],[Symbol]],0)),"")</f>
        <v>33.37</v>
      </c>
      <c r="EJ78" s="17" t="str">
        <f t="array" ref="EJ78">IFERROR(INDEX(YahooFinanceStatistics[[#All],[Value]],MATCH($C78&amp;EJ$4,YahooFinanceStatistics[[#All],[Item]]&amp;YahooFinanceStatistics[[#All],[Symbol]],0)),"")</f>
        <v>1.45</v>
      </c>
      <c r="EK78" s="17" t="str">
        <f t="array" ref="EK78">IFERROR(INDEX(YahooFinanceStatistics[[#All],[Value]],MATCH($C78&amp;EK$4,YahooFinanceStatistics[[#All],[Item]]&amp;YahooFinanceStatistics[[#All],[Symbol]],0)),"")</f>
        <v>2.12</v>
      </c>
      <c r="EL78" s="17" t="str">
        <f t="array" ref="EL78">IFERROR(INDEX(YahooFinanceStatistics[[#All],[Value]],MATCH($C78&amp;EL$4,YahooFinanceStatistics[[#All],[Item]]&amp;YahooFinanceStatistics[[#All],[Symbol]],0)),"")</f>
        <v>8.35</v>
      </c>
      <c r="EM78" s="17" t="str">
        <f t="array" ref="EM78">IFERROR(INDEX(YahooFinanceStatistics[[#All],[Value]],MATCH($C78&amp;EM$4,YahooFinanceStatistics[[#All],[Item]]&amp;YahooFinanceStatistics[[#All],[Symbol]],0)),"")</f>
        <v>N/A</v>
      </c>
      <c r="EN78" s="17" t="str">
        <f t="array" ref="EN78">IFERROR(INDEX(YahooFinanceStatistics[[#All],[Value]],MATCH($C78&amp;EN$4,YahooFinanceStatistics[[#All],[Item]]&amp;YahooFinanceStatistics[[#All],[Symbol]],0)),"")</f>
        <v>1.15</v>
      </c>
      <c r="EO78" s="17" t="str">
        <f t="array" ref="EO78">IFERROR(INDEX(YahooFinanceStatistics[[#All],[Value]],MATCH($C78&amp;EO$4,YahooFinanceStatistics[[#All],[Item]]&amp;YahooFinanceStatistics[[#All],[Symbol]],0)),"")</f>
        <v>4.08</v>
      </c>
      <c r="EP78" s="17" t="str">
        <f t="array" ref="EP78">IFERROR(INDEX(YahooFinanceStatistics[[#All],[Value]],MATCH($C78&amp;EP$4,YahooFinanceStatistics[[#All],[Item]]&amp;YahooFinanceStatistics[[#All],[Symbol]],0)),"")</f>
        <v>14.67</v>
      </c>
      <c r="EQ78" s="17" t="str">
        <f t="array" ref="EQ78">IFERROR(INDEX(YahooFinanceStatistics[[#All],[Value]],MATCH($C78&amp;EQ$4,YahooFinanceStatistics[[#All],[Item]]&amp;YahooFinanceStatistics[[#All],[Symbol]],0)),"")</f>
        <v>1.95</v>
      </c>
      <c r="ER78" s="17" t="str">
        <f t="array" ref="ER78">IFERROR(INDEX(YahooFinanceStatistics[[#All],[Value]],MATCH($C78&amp;ER$4,YahooFinanceStatistics[[#All],[Item]]&amp;YahooFinanceStatistics[[#All],[Symbol]],0)),"")</f>
        <v>3.35</v>
      </c>
      <c r="ES78" s="17" t="str">
        <f t="array" ref="ES78">IFERROR(INDEX(YahooFinanceStatistics[[#All],[Value]],MATCH($C78&amp;ES$4,YahooFinanceStatistics[[#All],[Item]]&amp;YahooFinanceStatistics[[#All],[Symbol]],0)),"")</f>
        <v>1.80</v>
      </c>
      <c r="ET78" s="17" t="str">
        <f t="array" ref="ET78">IFERROR(INDEX(YahooFinanceStatistics[[#All],[Value]],MATCH($C78&amp;ET$4,YahooFinanceStatistics[[#All],[Item]]&amp;YahooFinanceStatistics[[#All],[Symbol]],0)),"")</f>
        <v>2.48</v>
      </c>
      <c r="EU78" s="17" t="str">
        <f t="array" ref="EU78">IFERROR(INDEX(YahooFinanceStatistics[[#All],[Value]],MATCH($C78&amp;EU$4,YahooFinanceStatistics[[#All],[Item]]&amp;YahooFinanceStatistics[[#All],[Symbol]],0)),"")</f>
        <v>1.92</v>
      </c>
      <c r="EV78" s="17" t="str">
        <f t="array" ref="EV78">IFERROR(INDEX(YahooFinanceStatistics[[#All],[Value]],MATCH($C78&amp;EV$4,YahooFinanceStatistics[[#All],[Item]]&amp;YahooFinanceStatistics[[#All],[Symbol]],0)),"")</f>
        <v>N/A</v>
      </c>
      <c r="EW78" s="17" t="str">
        <f t="array" ref="EW78">IFERROR(INDEX(YahooFinanceStatistics[[#All],[Value]],MATCH($C78&amp;EW$4,YahooFinanceStatistics[[#All],[Item]]&amp;YahooFinanceStatistics[[#All],[Symbol]],0)),"")</f>
        <v>3.21</v>
      </c>
      <c r="EX78" s="17" t="str">
        <f t="array" ref="EX78">IFERROR(INDEX(YahooFinanceStatistics[[#All],[Value]],MATCH($C78&amp;EX$4,YahooFinanceStatistics[[#All],[Item]]&amp;YahooFinanceStatistics[[#All],[Symbol]],0)),"")</f>
        <v>0.45</v>
      </c>
      <c r="EY78" s="17" t="str">
        <f t="array" ref="EY78">IFERROR(INDEX(YahooFinanceStatistics[[#All],[Value]],MATCH($C78&amp;EY$4,YahooFinanceStatistics[[#All],[Item]]&amp;YahooFinanceStatistics[[#All],[Symbol]],0)),"")</f>
        <v>N/A</v>
      </c>
      <c r="EZ78" s="17" t="str">
        <f t="array" ref="EZ78">IFERROR(INDEX(YahooFinanceStatistics[[#All],[Value]],MATCH($C78&amp;EZ$4,YahooFinanceStatistics[[#All],[Item]]&amp;YahooFinanceStatistics[[#All],[Symbol]],0)),"")</f>
        <v>4.71</v>
      </c>
      <c r="FA78" s="17" t="str">
        <f t="array" ref="FA78">IFERROR(INDEX(YahooFinanceStatistics[[#All],[Value]],MATCH($C78&amp;FA$4,YahooFinanceStatistics[[#All],[Item]]&amp;YahooFinanceStatistics[[#All],[Symbol]],0)),"")</f>
        <v>5.96</v>
      </c>
      <c r="FB78" s="17" t="str">
        <f t="array" ref="FB78">IFERROR(INDEX(YahooFinanceStatistics[[#All],[Value]],MATCH($C78&amp;FB$4,YahooFinanceStatistics[[#All],[Item]]&amp;YahooFinanceStatistics[[#All],[Symbol]],0)),"")</f>
        <v>0.22</v>
      </c>
      <c r="FC78" s="17" t="str">
        <f t="array" ref="FC78">IFERROR(INDEX(YahooFinanceStatistics[[#All],[Value]],MATCH($C78&amp;FC$4,YahooFinanceStatistics[[#All],[Item]]&amp;YahooFinanceStatistics[[#All],[Symbol]],0)),"")</f>
        <v>0.17</v>
      </c>
      <c r="FD78" s="17" t="str">
        <f t="array" ref="FD78">IFERROR(INDEX(YahooFinanceStatistics[[#All],[Value]],MATCH($C78&amp;FD$4,YahooFinanceStatistics[[#All],[Item]]&amp;YahooFinanceStatistics[[#All],[Symbol]],0)),"")</f>
        <v>0.18</v>
      </c>
      <c r="FE78" s="17" t="str">
        <f t="array" ref="FE78">IFERROR(INDEX(YahooFinanceStatistics[[#All],[Value]],MATCH($C78&amp;FE$4,YahooFinanceStatistics[[#All],[Item]]&amp;YahooFinanceStatistics[[#All],[Symbol]],0)),"")</f>
        <v>1.11</v>
      </c>
      <c r="FF78" s="17" t="str">
        <f t="array" ref="FF78">IFERROR(INDEX(YahooFinanceStatistics[[#All],[Value]],MATCH($C78&amp;FF$4,YahooFinanceStatistics[[#All],[Item]]&amp;YahooFinanceStatistics[[#All],[Symbol]],0)),"")</f>
        <v>0.74</v>
      </c>
      <c r="FG78" s="17" t="str">
        <f t="array" ref="FG78">IFERROR(INDEX(YahooFinanceStatistics[[#All],[Value]],MATCH($C78&amp;FG$4,YahooFinanceStatistics[[#All],[Item]]&amp;YahooFinanceStatistics[[#All],[Symbol]],0)),"")</f>
        <v>0.32</v>
      </c>
      <c r="FH78" s="17" t="str">
        <f t="array" ref="FH78">IFERROR(INDEX(YahooFinanceStatistics[[#All],[Value]],MATCH($C78&amp;FH$4,YahooFinanceStatistics[[#All],[Item]]&amp;YahooFinanceStatistics[[#All],[Symbol]],0)),"")</f>
        <v>5.08</v>
      </c>
      <c r="FI78" s="17" t="str">
        <f t="array" ref="FI78">IFERROR(INDEX(YahooFinanceStatistics[[#All],[Value]],MATCH($C78&amp;FI$4,YahooFinanceStatistics[[#All],[Item]]&amp;YahooFinanceStatistics[[#All],[Symbol]],0)),"")</f>
        <v>N/A</v>
      </c>
      <c r="FJ78" s="17" t="str">
        <f t="array" ref="FJ78">IFERROR(INDEX(YahooFinanceStatistics[[#All],[Value]],MATCH($C78&amp;FJ$4,YahooFinanceStatistics[[#All],[Item]]&amp;YahooFinanceStatistics[[#All],[Symbol]],0)),"")</f>
        <v>3.11</v>
      </c>
      <c r="FK78" s="17" t="str">
        <f t="array" ref="FK78">IFERROR(INDEX(YahooFinanceStatistics[[#All],[Value]],MATCH($C78&amp;FK$4,YahooFinanceStatistics[[#All],[Item]]&amp;YahooFinanceStatistics[[#All],[Symbol]],0)),"")</f>
        <v>19.44</v>
      </c>
      <c r="FL78" s="17" t="str">
        <f t="array" ref="FL78">IFERROR(INDEX(YahooFinanceStatistics[[#All],[Value]],MATCH($C78&amp;FL$4,YahooFinanceStatistics[[#All],[Item]]&amp;YahooFinanceStatistics[[#All],[Symbol]],0)),"")</f>
        <v>3.03</v>
      </c>
      <c r="FM78" s="17" t="str">
        <f t="array" ref="FM78">IFERROR(INDEX(YahooFinanceStatistics[[#All],[Value]],MATCH($C78&amp;FM$4,YahooFinanceStatistics[[#All],[Item]]&amp;YahooFinanceStatistics[[#All],[Symbol]],0)),"")</f>
        <v>0.85</v>
      </c>
      <c r="FN78" s="17" t="str">
        <f t="array" ref="FN78">IFERROR(INDEX(YahooFinanceStatistics[[#All],[Value]],MATCH($C78&amp;FN$4,YahooFinanceStatistics[[#All],[Item]]&amp;YahooFinanceStatistics[[#All],[Symbol]],0)),"")</f>
        <v>0.42</v>
      </c>
      <c r="FO78" s="17" t="str">
        <f t="array" ref="FO78">IFERROR(INDEX(YahooFinanceStatistics[[#All],[Value]],MATCH($C78&amp;FO$4,YahooFinanceStatistics[[#All],[Item]]&amp;YahooFinanceStatistics[[#All],[Symbol]],0)),"")</f>
        <v>1.64</v>
      </c>
      <c r="FP78" s="17" t="str">
        <f t="array" ref="FP78">IFERROR(INDEX(YahooFinanceStatistics[[#All],[Value]],MATCH($C78&amp;FP$4,YahooFinanceStatistics[[#All],[Item]]&amp;YahooFinanceStatistics[[#All],[Symbol]],0)),"")</f>
        <v>1.11</v>
      </c>
      <c r="FQ78" s="17" t="str">
        <f t="array" ref="FQ78">IFERROR(INDEX(YahooFinanceStatistics[[#All],[Value]],MATCH($C78&amp;FQ$4,YahooFinanceStatistics[[#All],[Item]]&amp;YahooFinanceStatistics[[#All],[Symbol]],0)),"")</f>
        <v>0.38</v>
      </c>
      <c r="FR78" s="17" t="str">
        <f t="array" ref="FR78">IFERROR(INDEX(YahooFinanceStatistics[[#All],[Value]],MATCH($C78&amp;FR$4,YahooFinanceStatistics[[#All],[Item]]&amp;YahooFinanceStatistics[[#All],[Symbol]],0)),"")</f>
        <v>2.00</v>
      </c>
      <c r="FS78" s="17" t="str">
        <f t="array" ref="FS78">IFERROR(INDEX(YahooFinanceStatistics[[#All],[Value]],MATCH($C78&amp;FS$4,YahooFinanceStatistics[[#All],[Item]]&amp;YahooFinanceStatistics[[#All],[Symbol]],0)),"")</f>
        <v>0.21</v>
      </c>
      <c r="FT78" s="17" t="str">
        <f t="array" ref="FT78">IFERROR(INDEX(YahooFinanceStatistics[[#All],[Value]],MATCH($C78&amp;FT$4,YahooFinanceStatistics[[#All],[Item]]&amp;YahooFinanceStatistics[[#All],[Symbol]],0)),"")</f>
        <v>4.98</v>
      </c>
      <c r="FU78" s="17" t="str">
        <f t="array" ref="FU78">IFERROR(INDEX(YahooFinanceStatistics[[#All],[Value]],MATCH($C78&amp;FU$4,YahooFinanceStatistics[[#All],[Item]]&amp;YahooFinanceStatistics[[#All],[Symbol]],0)),"")</f>
        <v>3.37</v>
      </c>
      <c r="FV78" s="17" t="str">
        <f t="array" ref="FV78">IFERROR(INDEX(YahooFinanceStatistics[[#All],[Value]],MATCH($C78&amp;FV$4,YahooFinanceStatistics[[#All],[Item]]&amp;YahooFinanceStatistics[[#All],[Symbol]],0)),"")</f>
        <v>1.60</v>
      </c>
      <c r="FW78" s="17" t="str">
        <f t="array" ref="FW78">IFERROR(INDEX(YahooFinanceStatistics[[#All],[Value]],MATCH($C78&amp;FW$4,YahooFinanceStatistics[[#All],[Item]]&amp;YahooFinanceStatistics[[#All],[Symbol]],0)),"")</f>
        <v>2.36</v>
      </c>
      <c r="FX78" s="17" t="str">
        <f t="array" ref="FX78">IFERROR(INDEX(YahooFinanceStatistics[[#All],[Value]],MATCH($C78&amp;FX$4,YahooFinanceStatistics[[#All],[Item]]&amp;YahooFinanceStatistics[[#All],[Symbol]],0)),"")</f>
        <v>0.98</v>
      </c>
      <c r="FY78" s="17" t="str">
        <f t="array" ref="FY78">IFERROR(INDEX(YahooFinanceStatistics[[#All],[Value]],MATCH($C78&amp;FY$4,YahooFinanceStatistics[[#All],[Item]]&amp;YahooFinanceStatistics[[#All],[Symbol]],0)),"")</f>
        <v>0.68</v>
      </c>
      <c r="FZ78" s="17" t="str">
        <f t="array" ref="FZ78">IFERROR(INDEX(YahooFinanceStatistics[[#All],[Value]],MATCH($C78&amp;FZ$4,YahooFinanceStatistics[[#All],[Item]]&amp;YahooFinanceStatistics[[#All],[Symbol]],0)),"")</f>
        <v>N/A</v>
      </c>
      <c r="GA78" s="17" t="str">
        <f t="array" ref="GA78">IFERROR(INDEX(YahooFinanceStatistics[[#All],[Value]],MATCH($C78&amp;GA$4,YahooFinanceStatistics[[#All],[Item]]&amp;YahooFinanceStatistics[[#All],[Symbol]],0)),"")</f>
        <v>1.47</v>
      </c>
      <c r="GB78" s="17" t="str">
        <f t="array" ref="GB78">IFERROR(INDEX(YahooFinanceStatistics[[#All],[Value]],MATCH($C78&amp;GB$4,YahooFinanceStatistics[[#All],[Item]]&amp;YahooFinanceStatistics[[#All],[Symbol]],0)),"")</f>
        <v>4.39</v>
      </c>
      <c r="GC78" s="17" t="str">
        <f t="array" ref="GC78">IFERROR(INDEX(YahooFinanceStatistics[[#All],[Value]],MATCH($C78&amp;GC$4,YahooFinanceStatistics[[#All],[Item]]&amp;YahooFinanceStatistics[[#All],[Symbol]],0)),"")</f>
        <v>1.69</v>
      </c>
      <c r="GD78" s="17" t="str">
        <f t="array" ref="GD78">IFERROR(INDEX(YahooFinanceStatistics[[#All],[Value]],MATCH($C78&amp;GD$4,YahooFinanceStatistics[[#All],[Item]]&amp;YahooFinanceStatistics[[#All],[Symbol]],0)),"")</f>
        <v>2.78</v>
      </c>
      <c r="GE78" s="17" t="str">
        <f t="array" ref="GE78">IFERROR(INDEX(YahooFinanceStatistics[[#All],[Value]],MATCH($C78&amp;GE$4,YahooFinanceStatistics[[#All],[Item]]&amp;YahooFinanceStatistics[[#All],[Symbol]],0)),"")</f>
        <v>1.46</v>
      </c>
      <c r="GF78" s="17" t="str">
        <f t="array" ref="GF78">IFERROR(INDEX(YahooFinanceStatistics[[#All],[Value]],MATCH($C78&amp;GF$4,YahooFinanceStatistics[[#All],[Item]]&amp;YahooFinanceStatistics[[#All],[Symbol]],0)),"")</f>
        <v>1.89</v>
      </c>
      <c r="GG78" s="17" t="str">
        <f t="array" ref="GG78">IFERROR(INDEX(YahooFinanceStatistics[[#All],[Value]],MATCH($C78&amp;GG$4,YahooFinanceStatistics[[#All],[Item]]&amp;YahooFinanceStatistics[[#All],[Symbol]],0)),"")</f>
        <v>3.79</v>
      </c>
      <c r="GH78" s="17" t="str">
        <f t="array" ref="GH78">IFERROR(INDEX(YahooFinanceStatistics[[#All],[Value]],MATCH($C78&amp;GH$4,YahooFinanceStatistics[[#All],[Item]]&amp;YahooFinanceStatistics[[#All],[Symbol]],0)),"")</f>
        <v>1.78</v>
      </c>
      <c r="GI78" s="17" t="str">
        <f t="array" ref="GI78">IFERROR(INDEX(YahooFinanceStatistics[[#All],[Value]],MATCH($C78&amp;GI$4,YahooFinanceStatistics[[#All],[Item]]&amp;YahooFinanceStatistics[[#All],[Symbol]],0)),"")</f>
        <v>4.32</v>
      </c>
      <c r="GJ78" s="17" t="str">
        <f t="array" ref="GJ78">IFERROR(INDEX(YahooFinanceStatistics[[#All],[Value]],MATCH($C78&amp;GJ$4,YahooFinanceStatistics[[#All],[Item]]&amp;YahooFinanceStatistics[[#All],[Symbol]],0)),"")</f>
        <v>5.36</v>
      </c>
      <c r="GK78" s="17" t="str">
        <f t="array" ref="GK78">IFERROR(INDEX(YahooFinanceStatistics[[#All],[Value]],MATCH($C78&amp;GK$4,YahooFinanceStatistics[[#All],[Item]]&amp;YahooFinanceStatistics[[#All],[Symbol]],0)),"")</f>
        <v>8.15</v>
      </c>
      <c r="GL78" s="17" t="str">
        <f t="array" ref="GL78">IFERROR(INDEX(YahooFinanceStatistics[[#All],[Value]],MATCH($C78&amp;GL$4,YahooFinanceStatistics[[#All],[Item]]&amp;YahooFinanceStatistics[[#All],[Symbol]],0)),"")</f>
        <v>6.36</v>
      </c>
      <c r="GM78" s="17" t="str">
        <f t="array" ref="GM78">IFERROR(INDEX(YahooFinanceStatistics[[#All],[Value]],MATCH($C78&amp;GM$4,YahooFinanceStatistics[[#All],[Item]]&amp;YahooFinanceStatistics[[#All],[Symbol]],0)),"")</f>
        <v>7.61</v>
      </c>
      <c r="GN78" s="17" t="str">
        <f t="array" ref="GN78">IFERROR(INDEX(YahooFinanceStatistics[[#All],[Value]],MATCH($C78&amp;GN$4,YahooFinanceStatistics[[#All],[Item]]&amp;YahooFinanceStatistics[[#All],[Symbol]],0)),"")</f>
        <v>3.00</v>
      </c>
      <c r="GO78" s="17" t="str">
        <f t="array" ref="GO78">IFERROR(INDEX(YahooFinanceStatistics[[#All],[Value]],MATCH($C78&amp;GO$4,YahooFinanceStatistics[[#All],[Item]]&amp;YahooFinanceStatistics[[#All],[Symbol]],0)),"")</f>
        <v>1.82</v>
      </c>
      <c r="GP78" s="17" t="str">
        <f t="array" ref="GP78">IFERROR(INDEX(YahooFinanceStatistics[[#All],[Value]],MATCH($C78&amp;GP$4,YahooFinanceStatistics[[#All],[Item]]&amp;YahooFinanceStatistics[[#All],[Symbol]],0)),"")</f>
        <v>8.27</v>
      </c>
      <c r="GQ78" s="17" t="str">
        <f t="array" ref="GQ78">IFERROR(INDEX(YahooFinanceStatistics[[#All],[Value]],MATCH($C78&amp;GQ$4,YahooFinanceStatistics[[#All],[Item]]&amp;YahooFinanceStatistics[[#All],[Symbol]],0)),"")</f>
        <v>9.50</v>
      </c>
      <c r="GR78" s="17" t="str">
        <f t="array" ref="GR78">IFERROR(INDEX(YahooFinanceStatistics[[#All],[Value]],MATCH($C78&amp;GR$4,YahooFinanceStatistics[[#All],[Item]]&amp;YahooFinanceStatistics[[#All],[Symbol]],0)),"")</f>
        <v>5.62</v>
      </c>
      <c r="GS78" s="17" t="str">
        <f t="array" ref="GS78">IFERROR(INDEX(YahooFinanceStatistics[[#All],[Value]],MATCH($C78&amp;GS$4,YahooFinanceStatistics[[#All],[Item]]&amp;YahooFinanceStatistics[[#All],[Symbol]],0)),"")</f>
        <v>5.17</v>
      </c>
      <c r="GT78" s="17" t="str">
        <f t="array" ref="GT78">IFERROR(INDEX(YahooFinanceStatistics[[#All],[Value]],MATCH($C78&amp;GT$4,YahooFinanceStatistics[[#All],[Item]]&amp;YahooFinanceStatistics[[#All],[Symbol]],0)),"")</f>
        <v>2.48</v>
      </c>
      <c r="GU78" s="17" t="str">
        <f t="array" ref="GU78">IFERROR(INDEX(YahooFinanceStatistics[[#All],[Value]],MATCH($C78&amp;GU$4,YahooFinanceStatistics[[#All],[Item]]&amp;YahooFinanceStatistics[[#All],[Symbol]],0)),"")</f>
        <v>2.90</v>
      </c>
      <c r="GV78" s="17" t="str">
        <f t="array" ref="GV78">IFERROR(INDEX(YahooFinanceStatistics[[#All],[Value]],MATCH($C78&amp;GV$4,YahooFinanceStatistics[[#All],[Item]]&amp;YahooFinanceStatistics[[#All],[Symbol]],0)),"")</f>
        <v>3.09</v>
      </c>
      <c r="GW78" s="17" t="str">
        <f t="array" ref="GW78">IFERROR(INDEX(YahooFinanceStatistics[[#All],[Value]],MATCH($C78&amp;GW$4,YahooFinanceStatistics[[#All],[Item]]&amp;YahooFinanceStatistics[[#All],[Symbol]],0)),"")</f>
        <v>11.59</v>
      </c>
      <c r="GX78" s="17" t="str">
        <f t="array" ref="GX78">IFERROR(INDEX(YahooFinanceStatistics[[#All],[Value]],MATCH($C78&amp;GX$4,YahooFinanceStatistics[[#All],[Item]]&amp;YahooFinanceStatistics[[#All],[Symbol]],0)),"")</f>
        <v>2.62</v>
      </c>
      <c r="GY78" s="17" t="str">
        <f t="array" ref="GY78">IFERROR(INDEX(YahooFinanceStatistics[[#All],[Value]],MATCH($C78&amp;GY$4,YahooFinanceStatistics[[#All],[Item]]&amp;YahooFinanceStatistics[[#All],[Symbol]],0)),"")</f>
        <v>7.03</v>
      </c>
      <c r="GZ78" s="17" t="str">
        <f t="array" ref="GZ78">IFERROR(INDEX(YahooFinanceStatistics[[#All],[Value]],MATCH($C78&amp;GZ$4,YahooFinanceStatistics[[#All],[Item]]&amp;YahooFinanceStatistics[[#All],[Symbol]],0)),"")</f>
        <v>10.91</v>
      </c>
      <c r="HA78" s="17" t="str">
        <f t="array" ref="HA78">IFERROR(INDEX(YahooFinanceStatistics[[#All],[Value]],MATCH($C78&amp;HA$4,YahooFinanceStatistics[[#All],[Item]]&amp;YahooFinanceStatistics[[#All],[Symbol]],0)),"")</f>
        <v>4.90</v>
      </c>
      <c r="HB78" s="17" t="str">
        <f t="array" ref="HB78">IFERROR(INDEX(YahooFinanceStatistics[[#All],[Value]],MATCH($C78&amp;HB$4,YahooFinanceStatistics[[#All],[Item]]&amp;YahooFinanceStatistics[[#All],[Symbol]],0)),"")</f>
        <v>15.27</v>
      </c>
      <c r="HC78" s="17" t="str">
        <f t="array" ref="HC78">IFERROR(INDEX(YahooFinanceStatistics[[#All],[Value]],MATCH($C78&amp;HC$4,YahooFinanceStatistics[[#All],[Item]]&amp;YahooFinanceStatistics[[#All],[Symbol]],0)),"")</f>
        <v>3.92</v>
      </c>
      <c r="HD78" s="17" t="str">
        <f t="array" ref="HD78">IFERROR(INDEX(YahooFinanceStatistics[[#All],[Value]],MATCH($C78&amp;HD$4,YahooFinanceStatistics[[#All],[Item]]&amp;YahooFinanceStatistics[[#All],[Symbol]],0)),"")</f>
        <v>40.01</v>
      </c>
      <c r="HE78" s="17" t="str">
        <f t="array" ref="HE78">IFERROR(INDEX(YahooFinanceStatistics[[#All],[Value]],MATCH($C78&amp;HE$4,YahooFinanceStatistics[[#All],[Item]]&amp;YahooFinanceStatistics[[#All],[Symbol]],0)),"")</f>
        <v>2.74</v>
      </c>
      <c r="HF78" s="17" t="str">
        <f t="array" ref="HF78">IFERROR(INDEX(YahooFinanceStatistics[[#All],[Value]],MATCH($C78&amp;HF$4,YahooFinanceStatistics[[#All],[Item]]&amp;YahooFinanceStatistics[[#All],[Symbol]],0)),"")</f>
        <v>0.09</v>
      </c>
      <c r="HG78" s="17" t="str">
        <f t="array" ref="HG78">IFERROR(INDEX(YahooFinanceStatistics[[#All],[Value]],MATCH($C78&amp;HG$4,YahooFinanceStatistics[[#All],[Item]]&amp;YahooFinanceStatistics[[#All],[Symbol]],0)),"")</f>
        <v>1.51</v>
      </c>
      <c r="HH78" s="17" t="str">
        <f t="array" ref="HH78">IFERROR(INDEX(YahooFinanceStatistics[[#All],[Value]],MATCH($C78&amp;HH$4,YahooFinanceStatistics[[#All],[Item]]&amp;YahooFinanceStatistics[[#All],[Symbol]],0)),"")</f>
        <v>4.49</v>
      </c>
      <c r="HI78" s="17" t="str">
        <f t="array" ref="HI78">IFERROR(INDEX(YahooFinanceStatistics[[#All],[Value]],MATCH($C78&amp;HI$4,YahooFinanceStatistics[[#All],[Item]]&amp;YahooFinanceStatistics[[#All],[Symbol]],0)),"")</f>
        <v>3.08</v>
      </c>
      <c r="HJ78" s="17" t="str">
        <f t="array" ref="HJ78">IFERROR(INDEX(YahooFinanceStatistics[[#All],[Value]],MATCH($C78&amp;HJ$4,YahooFinanceStatistics[[#All],[Item]]&amp;YahooFinanceStatistics[[#All],[Symbol]],0)),"")</f>
        <v>4.75</v>
      </c>
      <c r="HK78" s="17" t="str">
        <f t="array" ref="HK78">IFERROR(INDEX(YahooFinanceStatistics[[#All],[Value]],MATCH($C78&amp;HK$4,YahooFinanceStatistics[[#All],[Item]]&amp;YahooFinanceStatistics[[#All],[Symbol]],0)),"")</f>
        <v>4.52</v>
      </c>
      <c r="HL78" s="17" t="str">
        <f t="array" ref="HL78">IFERROR(INDEX(YahooFinanceStatistics[[#All],[Value]],MATCH($C78&amp;HL$4,YahooFinanceStatistics[[#All],[Item]]&amp;YahooFinanceStatistics[[#All],[Symbol]],0)),"")</f>
        <v>2.43</v>
      </c>
      <c r="HM78" s="17" t="str">
        <f t="array" ref="HM78">IFERROR(INDEX(YahooFinanceStatistics[[#All],[Value]],MATCH($C78&amp;HM$4,YahooFinanceStatistics[[#All],[Item]]&amp;YahooFinanceStatistics[[#All],[Symbol]],0)),"")</f>
        <v>0.65</v>
      </c>
      <c r="HN78" s="17" t="str">
        <f t="array" ref="HN78">IFERROR(INDEX(YahooFinanceStatistics[[#All],[Value]],MATCH($C78&amp;HN$4,YahooFinanceStatistics[[#All],[Item]]&amp;YahooFinanceStatistics[[#All],[Symbol]],0)),"")</f>
        <v>6.64</v>
      </c>
      <c r="HO78" s="17" t="str">
        <f t="array" ref="HO78">IFERROR(INDEX(YahooFinanceStatistics[[#All],[Value]],MATCH($C78&amp;HO$4,YahooFinanceStatistics[[#All],[Item]]&amp;YahooFinanceStatistics[[#All],[Symbol]],0)),"")</f>
        <v>0.68</v>
      </c>
      <c r="HP78" s="17" t="str">
        <f t="array" ref="HP78">IFERROR(INDEX(YahooFinanceStatistics[[#All],[Value]],MATCH($C78&amp;HP$4,YahooFinanceStatistics[[#All],[Item]]&amp;YahooFinanceStatistics[[#All],[Symbol]],0)),"")</f>
        <v>1.79</v>
      </c>
      <c r="HQ78" s="17" t="str">
        <f t="array" ref="HQ78">IFERROR(INDEX(YahooFinanceStatistics[[#All],[Value]],MATCH($C78&amp;HQ$4,YahooFinanceStatistics[[#All],[Item]]&amp;YahooFinanceStatistics[[#All],[Symbol]],0)),"")</f>
        <v>1.69</v>
      </c>
      <c r="HR78" s="17" t="str">
        <f t="array" ref="HR78">IFERROR(INDEX(YahooFinanceStatistics[[#All],[Value]],MATCH($C78&amp;HR$4,YahooFinanceStatistics[[#All],[Item]]&amp;YahooFinanceStatistics[[#All],[Symbol]],0)),"")</f>
        <v>0.37</v>
      </c>
      <c r="HS78" s="17" t="str">
        <f t="array" ref="HS78">IFERROR(INDEX(YahooFinanceStatistics[[#All],[Value]],MATCH($C78&amp;HS$4,YahooFinanceStatistics[[#All],[Item]]&amp;YahooFinanceStatistics[[#All],[Symbol]],0)),"")</f>
        <v>1.26</v>
      </c>
      <c r="HT78" s="17" t="str">
        <f t="array" ref="HT78">IFERROR(INDEX(YahooFinanceStatistics[[#All],[Value]],MATCH($C78&amp;HT$4,YahooFinanceStatistics[[#All],[Item]]&amp;YahooFinanceStatistics[[#All],[Symbol]],0)),"")</f>
        <v>2.23</v>
      </c>
      <c r="HU78" s="45" t="str">
        <f t="array" ref="HU78">IFERROR(INDEX(YahooFinanceStatistics[[#All],[Value]],MATCH($C78&amp;HU$4,YahooFinanceStatistics[[#All],[Item]]&amp;YahooFinanceStatistics[[#All],[Symbol]],0)),"")</f>
        <v>1.93</v>
      </c>
    </row>
    <row r="79" spans="2:229" ht="15" customHeight="1" x14ac:dyDescent="0.25">
      <c r="B79" s="19" t="s">
        <v>712</v>
      </c>
      <c r="C79" s="19" t="s">
        <v>694</v>
      </c>
      <c r="D79" s="19" t="str">
        <f t="array" ref="D79">IFERROR(INDEX(YahooFinanceStatistics[[#All],[Value]],MATCH($C79&amp;D$4,YahooFinanceStatistics[[#All],[Item]]&amp;YahooFinanceStatistics[[#All],[Symbol]],0)),"")</f>
        <v>2.43</v>
      </c>
      <c r="E79" s="19" t="str">
        <f t="array" ref="E79">IFERROR(INDEX(YahooFinanceStatistics[[#All],[Value]],MATCH($C79&amp;E$4,YahooFinanceStatistics[[#All],[Item]]&amp;YahooFinanceStatistics[[#All],[Symbol]],0)),"")</f>
        <v>13.78</v>
      </c>
      <c r="F79" s="19" t="str">
        <f t="array" ref="F79">IFERROR(INDEX(YahooFinanceStatistics[[#All],[Value]],MATCH($C79&amp;F$4,YahooFinanceStatistics[[#All],[Item]]&amp;YahooFinanceStatistics[[#All],[Symbol]],0)),"")</f>
        <v>10.36</v>
      </c>
      <c r="G79" s="19" t="str">
        <f t="array" ref="G79">IFERROR(INDEX(YahooFinanceStatistics[[#All],[Value]],MATCH($C79&amp;G$4,YahooFinanceStatistics[[#All],[Item]]&amp;YahooFinanceStatistics[[#All],[Symbol]],0)),"")</f>
        <v>10.64</v>
      </c>
      <c r="H79" s="19" t="str">
        <f t="array" ref="H79">IFERROR(INDEX(YahooFinanceStatistics[[#All],[Value]],MATCH($C79&amp;H$4,YahooFinanceStatistics[[#All],[Item]]&amp;YahooFinanceStatistics[[#All],[Symbol]],0)),"")</f>
        <v>11.90</v>
      </c>
      <c r="I79" s="19" t="str">
        <f t="array" ref="I79">IFERROR(INDEX(YahooFinanceStatistics[[#All],[Value]],MATCH($C79&amp;I$4,YahooFinanceStatistics[[#All],[Item]]&amp;YahooFinanceStatistics[[#All],[Symbol]],0)),"")</f>
        <v>13.13</v>
      </c>
      <c r="J79" s="19" t="str">
        <f t="array" ref="J79">IFERROR(INDEX(YahooFinanceStatistics[[#All],[Value]],MATCH($C79&amp;J$4,YahooFinanceStatistics[[#All],[Item]]&amp;YahooFinanceStatistics[[#All],[Symbol]],0)),"")</f>
        <v>13.74</v>
      </c>
      <c r="K79" s="19" t="str">
        <f t="array" ref="K79">IFERROR(INDEX(YahooFinanceStatistics[[#All],[Value]],MATCH($C79&amp;K$4,YahooFinanceStatistics[[#All],[Item]]&amp;YahooFinanceStatistics[[#All],[Symbol]],0)),"")</f>
        <v>16.40</v>
      </c>
      <c r="L79" s="19" t="str">
        <f t="array" ref="L79">IFERROR(INDEX(YahooFinanceStatistics[[#All],[Value]],MATCH($C79&amp;L$4,YahooFinanceStatistics[[#All],[Item]]&amp;YahooFinanceStatistics[[#All],[Symbol]],0)),"")</f>
        <v>12.17</v>
      </c>
      <c r="M79" s="19" t="str">
        <f t="array" ref="M79">IFERROR(INDEX(YahooFinanceStatistics[[#All],[Value]],MATCH($C79&amp;M$4,YahooFinanceStatistics[[#All],[Item]]&amp;YahooFinanceStatistics[[#All],[Symbol]],0)),"")</f>
        <v>13.70</v>
      </c>
      <c r="N79" s="19" t="str">
        <f t="array" ref="N79">IFERROR(INDEX(YahooFinanceStatistics[[#All],[Value]],MATCH($C79&amp;N$4,YahooFinanceStatistics[[#All],[Item]]&amp;YahooFinanceStatistics[[#All],[Symbol]],0)),"")</f>
        <v>12.34</v>
      </c>
      <c r="O79" s="19" t="str">
        <f t="array" ref="O79">IFERROR(INDEX(YahooFinanceStatistics[[#All],[Value]],MATCH($C79&amp;O$4,YahooFinanceStatistics[[#All],[Item]]&amp;YahooFinanceStatistics[[#All],[Symbol]],0)),"")</f>
        <v>3.81</v>
      </c>
      <c r="P79" s="19" t="str">
        <f t="array" ref="P79">IFERROR(INDEX(YahooFinanceStatistics[[#All],[Value]],MATCH($C79&amp;P$4,YahooFinanceStatistics[[#All],[Item]]&amp;YahooFinanceStatistics[[#All],[Symbol]],0)),"")</f>
        <v>6.32</v>
      </c>
      <c r="Q79" s="19" t="str">
        <f t="array" ref="Q79">IFERROR(INDEX(YahooFinanceStatistics[[#All],[Value]],MATCH($C79&amp;Q$4,YahooFinanceStatistics[[#All],[Item]]&amp;YahooFinanceStatistics[[#All],[Symbol]],0)),"")</f>
        <v>2.62</v>
      </c>
      <c r="R79" s="19" t="str">
        <f t="array" ref="R79">IFERROR(INDEX(YahooFinanceStatistics[[#All],[Value]],MATCH($C79&amp;R$4,YahooFinanceStatistics[[#All],[Item]]&amp;YahooFinanceStatistics[[#All],[Symbol]],0)),"")</f>
        <v>5.05</v>
      </c>
      <c r="S79" s="19" t="str">
        <f t="array" ref="S79">IFERROR(INDEX(YahooFinanceStatistics[[#All],[Value]],MATCH($C79&amp;S$4,YahooFinanceStatistics[[#All],[Item]]&amp;YahooFinanceStatistics[[#All],[Symbol]],0)),"")</f>
        <v>99.73</v>
      </c>
      <c r="T79" s="19" t="str">
        <f t="array" ref="T79">IFERROR(INDEX(YahooFinanceStatistics[[#All],[Value]],MATCH($C79&amp;T$4,YahooFinanceStatistics[[#All],[Item]]&amp;YahooFinanceStatistics[[#All],[Symbol]],0)),"")</f>
        <v>17.79</v>
      </c>
      <c r="U79" s="19" t="str">
        <f t="array" ref="U79">IFERROR(INDEX(YahooFinanceStatistics[[#All],[Value]],MATCH($C79&amp;U$4,YahooFinanceStatistics[[#All],[Item]]&amp;YahooFinanceStatistics[[#All],[Symbol]],0)),"")</f>
        <v>18.16</v>
      </c>
      <c r="V79" s="19" t="str">
        <f t="array" ref="V79">IFERROR(INDEX(YahooFinanceStatistics[[#All],[Value]],MATCH($C79&amp;V$4,YahooFinanceStatistics[[#All],[Item]]&amp;YahooFinanceStatistics[[#All],[Symbol]],0)),"")</f>
        <v>23.13</v>
      </c>
      <c r="W79" s="19" t="str">
        <f t="array" ref="W79">IFERROR(INDEX(YahooFinanceStatistics[[#All],[Value]],MATCH($C79&amp;W$4,YahooFinanceStatistics[[#All],[Item]]&amp;YahooFinanceStatistics[[#All],[Symbol]],0)),"")</f>
        <v>13.13</v>
      </c>
      <c r="X79" s="19" t="str">
        <f t="array" ref="X79">IFERROR(INDEX(YahooFinanceStatistics[[#All],[Value]],MATCH($C79&amp;X$4,YahooFinanceStatistics[[#All],[Item]]&amp;YahooFinanceStatistics[[#All],[Symbol]],0)),"")</f>
        <v>10.34</v>
      </c>
      <c r="Y79" s="19" t="str">
        <f t="array" ref="Y79">IFERROR(INDEX(YahooFinanceStatistics[[#All],[Value]],MATCH($C79&amp;Y$4,YahooFinanceStatistics[[#All],[Item]]&amp;YahooFinanceStatistics[[#All],[Symbol]],0)),"")</f>
        <v>20.66</v>
      </c>
      <c r="Z79" s="19" t="str">
        <f t="array" ref="Z79">IFERROR(INDEX(YahooFinanceStatistics[[#All],[Value]],MATCH($C79&amp;Z$4,YahooFinanceStatistics[[#All],[Item]]&amp;YahooFinanceStatistics[[#All],[Symbol]],0)),"")</f>
        <v>42.20</v>
      </c>
      <c r="AA79" s="19" t="str">
        <f t="array" ref="AA79">IFERROR(INDEX(YahooFinanceStatistics[[#All],[Value]],MATCH($C79&amp;AA$4,YahooFinanceStatistics[[#All],[Item]]&amp;YahooFinanceStatistics[[#All],[Symbol]],0)),"")</f>
        <v>5.82</v>
      </c>
      <c r="AB79" s="19" t="str">
        <f t="array" ref="AB79">IFERROR(INDEX(YahooFinanceStatistics[[#All],[Value]],MATCH($C79&amp;AB$4,YahooFinanceStatistics[[#All],[Item]]&amp;YahooFinanceStatistics[[#All],[Symbol]],0)),"")</f>
        <v>5.79</v>
      </c>
      <c r="AC79" s="19" t="str">
        <f t="array" ref="AC79">IFERROR(INDEX(YahooFinanceStatistics[[#All],[Value]],MATCH($C79&amp;AC$4,YahooFinanceStatistics[[#All],[Item]]&amp;YahooFinanceStatistics[[#All],[Symbol]],0)),"")</f>
        <v>6.04</v>
      </c>
      <c r="AD79" s="19" t="str">
        <f t="array" ref="AD79">IFERROR(INDEX(YahooFinanceStatistics[[#All],[Value]],MATCH($C79&amp;AD$4,YahooFinanceStatistics[[#All],[Item]]&amp;YahooFinanceStatistics[[#All],[Symbol]],0)),"")</f>
        <v>20.07</v>
      </c>
      <c r="AE79" s="19" t="str">
        <f t="array" ref="AE79">IFERROR(INDEX(YahooFinanceStatistics[[#All],[Value]],MATCH($C79&amp;AE$4,YahooFinanceStatistics[[#All],[Item]]&amp;YahooFinanceStatistics[[#All],[Symbol]],0)),"")</f>
        <v>5.81</v>
      </c>
      <c r="AF79" s="19" t="str">
        <f t="array" ref="AF79">IFERROR(INDEX(YahooFinanceStatistics[[#All],[Value]],MATCH($C79&amp;AF$4,YahooFinanceStatistics[[#All],[Item]]&amp;YahooFinanceStatistics[[#All],[Symbol]],0)),"")</f>
        <v>5.64</v>
      </c>
      <c r="AG79" s="19" t="str">
        <f t="array" ref="AG79">IFERROR(INDEX(YahooFinanceStatistics[[#All],[Value]],MATCH($C79&amp;AG$4,YahooFinanceStatistics[[#All],[Item]]&amp;YahooFinanceStatistics[[#All],[Symbol]],0)),"")</f>
        <v>30.41</v>
      </c>
      <c r="AH79" s="19" t="str">
        <f t="array" ref="AH79">IFERROR(INDEX(YahooFinanceStatistics[[#All],[Value]],MATCH($C79&amp;AH$4,YahooFinanceStatistics[[#All],[Item]]&amp;YahooFinanceStatistics[[#All],[Symbol]],0)),"")</f>
        <v>20.20</v>
      </c>
      <c r="AI79" s="19" t="str">
        <f t="array" ref="AI79">IFERROR(INDEX(YahooFinanceStatistics[[#All],[Value]],MATCH($C79&amp;AI$4,YahooFinanceStatistics[[#All],[Item]]&amp;YahooFinanceStatistics[[#All],[Symbol]],0)),"")</f>
        <v>16.91</v>
      </c>
      <c r="AJ79" s="19" t="str">
        <f t="array" ref="AJ79">IFERROR(INDEX(YahooFinanceStatistics[[#All],[Value]],MATCH($C79&amp;AJ$4,YahooFinanceStatistics[[#All],[Item]]&amp;YahooFinanceStatistics[[#All],[Symbol]],0)),"")</f>
        <v>12.74</v>
      </c>
      <c r="AK79" s="19" t="str">
        <f t="array" ref="AK79">IFERROR(INDEX(YahooFinanceStatistics[[#All],[Value]],MATCH($C79&amp;AK$4,YahooFinanceStatistics[[#All],[Item]]&amp;YahooFinanceStatistics[[#All],[Symbol]],0)),"")</f>
        <v>68.92</v>
      </c>
      <c r="AL79" s="19" t="str">
        <f t="array" ref="AL79">IFERROR(INDEX(YahooFinanceStatistics[[#All],[Value]],MATCH($C79&amp;AL$4,YahooFinanceStatistics[[#All],[Item]]&amp;YahooFinanceStatistics[[#All],[Symbol]],0)),"")</f>
        <v>20.59</v>
      </c>
      <c r="AM79" s="19" t="str">
        <f t="array" ref="AM79">IFERROR(INDEX(YahooFinanceStatistics[[#All],[Value]],MATCH($C79&amp;AM$4,YahooFinanceStatistics[[#All],[Item]]&amp;YahooFinanceStatistics[[#All],[Symbol]],0)),"")</f>
        <v>19.62</v>
      </c>
      <c r="AN79" s="19" t="str">
        <f t="array" ref="AN79">IFERROR(INDEX(YahooFinanceStatistics[[#All],[Value]],MATCH($C79&amp;AN$4,YahooFinanceStatistics[[#All],[Item]]&amp;YahooFinanceStatistics[[#All],[Symbol]],0)),"")</f>
        <v>9.79</v>
      </c>
      <c r="AO79" s="19" t="str">
        <f t="array" ref="AO79">IFERROR(INDEX(YahooFinanceStatistics[[#All],[Value]],MATCH($C79&amp;AO$4,YahooFinanceStatistics[[#All],[Item]]&amp;YahooFinanceStatistics[[#All],[Symbol]],0)),"")</f>
        <v>34.02</v>
      </c>
      <c r="AP79" s="19" t="str">
        <f t="array" ref="AP79">IFERROR(INDEX(YahooFinanceStatistics[[#All],[Value]],MATCH($C79&amp;AP$4,YahooFinanceStatistics[[#All],[Item]]&amp;YahooFinanceStatistics[[#All],[Symbol]],0)),"")</f>
        <v>27.20</v>
      </c>
      <c r="AQ79" s="19" t="str">
        <f t="array" ref="AQ79">IFERROR(INDEX(YahooFinanceStatistics[[#All],[Value]],MATCH($C79&amp;AQ$4,YahooFinanceStatistics[[#All],[Item]]&amp;YahooFinanceStatistics[[#All],[Symbol]],0)),"")</f>
        <v>19.77</v>
      </c>
      <c r="AR79" s="19" t="str">
        <f t="array" ref="AR79">IFERROR(INDEX(YahooFinanceStatistics[[#All],[Value]],MATCH($C79&amp;AR$4,YahooFinanceStatistics[[#All],[Item]]&amp;YahooFinanceStatistics[[#All],[Symbol]],0)),"")</f>
        <v>N/A</v>
      </c>
      <c r="AS79" s="19" t="str">
        <f t="array" ref="AS79">IFERROR(INDEX(YahooFinanceStatistics[[#All],[Value]],MATCH($C79&amp;AS$4,YahooFinanceStatistics[[#All],[Item]]&amp;YahooFinanceStatistics[[#All],[Symbol]],0)),"")</f>
        <v>N/A</v>
      </c>
      <c r="AT79" s="19" t="str">
        <f t="array" ref="AT79">IFERROR(INDEX(YahooFinanceStatistics[[#All],[Value]],MATCH($C79&amp;AT$4,YahooFinanceStatistics[[#All],[Item]]&amp;YahooFinanceStatistics[[#All],[Symbol]],0)),"")</f>
        <v>2.68</v>
      </c>
      <c r="AU79" s="19" t="str">
        <f t="array" ref="AU79">IFERROR(INDEX(YahooFinanceStatistics[[#All],[Value]],MATCH($C79&amp;AU$4,YahooFinanceStatistics[[#All],[Item]]&amp;YahooFinanceStatistics[[#All],[Symbol]],0)),"")</f>
        <v>N/A</v>
      </c>
      <c r="AV79" s="19" t="str">
        <f t="array" ref="AV79">IFERROR(INDEX(YahooFinanceStatistics[[#All],[Value]],MATCH($C79&amp;AV$4,YahooFinanceStatistics[[#All],[Item]]&amp;YahooFinanceStatistics[[#All],[Symbol]],0)),"")</f>
        <v>N/A</v>
      </c>
      <c r="AW79" s="19" t="str">
        <f t="array" ref="AW79">IFERROR(INDEX(YahooFinanceStatistics[[#All],[Value]],MATCH($C79&amp;AW$4,YahooFinanceStatistics[[#All],[Item]]&amp;YahooFinanceStatistics[[#All],[Symbol]],0)),"")</f>
        <v>64.25</v>
      </c>
      <c r="AX79" s="19" t="str">
        <f t="array" ref="AX79">IFERROR(INDEX(YahooFinanceStatistics[[#All],[Value]],MATCH($C79&amp;AX$4,YahooFinanceStatistics[[#All],[Item]]&amp;YahooFinanceStatistics[[#All],[Symbol]],0)),"")</f>
        <v>1.11</v>
      </c>
      <c r="AY79" s="19" t="str">
        <f t="array" ref="AY79">IFERROR(INDEX(YahooFinanceStatistics[[#All],[Value]],MATCH($C79&amp;AY$4,YahooFinanceStatistics[[#All],[Item]]&amp;YahooFinanceStatistics[[#All],[Symbol]],0)),"")</f>
        <v>N/A</v>
      </c>
      <c r="AZ79" s="19" t="str">
        <f t="array" ref="AZ79">IFERROR(INDEX(YahooFinanceStatistics[[#All],[Value]],MATCH($C79&amp;AZ$4,YahooFinanceStatistics[[#All],[Item]]&amp;YahooFinanceStatistics[[#All],[Symbol]],0)),"")</f>
        <v>7.97</v>
      </c>
      <c r="BA79" s="19" t="str">
        <f t="array" ref="BA79">IFERROR(INDEX(YahooFinanceStatistics[[#All],[Value]],MATCH($C79&amp;BA$4,YahooFinanceStatistics[[#All],[Item]]&amp;YahooFinanceStatistics[[#All],[Symbol]],0)),"")</f>
        <v>13.88</v>
      </c>
      <c r="BB79" s="19" t="str">
        <f t="array" ref="BB79">IFERROR(INDEX(YahooFinanceStatistics[[#All],[Value]],MATCH($C79&amp;BB$4,YahooFinanceStatistics[[#All],[Item]]&amp;YahooFinanceStatistics[[#All],[Symbol]],0)),"")</f>
        <v>1.01</v>
      </c>
      <c r="BC79" s="19" t="str">
        <f t="array" ref="BC79">IFERROR(INDEX(YahooFinanceStatistics[[#All],[Value]],MATCH($C79&amp;BC$4,YahooFinanceStatistics[[#All],[Item]]&amp;YahooFinanceStatistics[[#All],[Symbol]],0)),"")</f>
        <v>5.77</v>
      </c>
      <c r="BD79" s="19" t="str">
        <f t="array" ref="BD79">IFERROR(INDEX(YahooFinanceStatistics[[#All],[Value]],MATCH($C79&amp;BD$4,YahooFinanceStatistics[[#All],[Item]]&amp;YahooFinanceStatistics[[#All],[Symbol]],0)),"")</f>
        <v>14.33</v>
      </c>
      <c r="BE79" s="19" t="str">
        <f t="array" ref="BE79">IFERROR(INDEX(YahooFinanceStatistics[[#All],[Value]],MATCH($C79&amp;BE$4,YahooFinanceStatistics[[#All],[Item]]&amp;YahooFinanceStatistics[[#All],[Symbol]],0)),"")</f>
        <v>N/A</v>
      </c>
      <c r="BF79" s="19" t="str">
        <f t="array" ref="BF79">IFERROR(INDEX(YahooFinanceStatistics[[#All],[Value]],MATCH($C79&amp;BF$4,YahooFinanceStatistics[[#All],[Item]]&amp;YahooFinanceStatistics[[#All],[Symbol]],0)),"")</f>
        <v>3.18</v>
      </c>
      <c r="BG79" s="19" t="str">
        <f t="array" ref="BG79">IFERROR(INDEX(YahooFinanceStatistics[[#All],[Value]],MATCH($C79&amp;BG$4,YahooFinanceStatistics[[#All],[Item]]&amp;YahooFinanceStatistics[[#All],[Symbol]],0)),"")</f>
        <v>5.78</v>
      </c>
      <c r="BH79" s="19" t="str">
        <f t="array" ref="BH79">IFERROR(INDEX(YahooFinanceStatistics[[#All],[Value]],MATCH($C79&amp;BH$4,YahooFinanceStatistics[[#All],[Item]]&amp;YahooFinanceStatistics[[#All],[Symbol]],0)),"")</f>
        <v>11.13</v>
      </c>
      <c r="BI79" s="19" t="str">
        <f t="array" ref="BI79">IFERROR(INDEX(YahooFinanceStatistics[[#All],[Value]],MATCH($C79&amp;BI$4,YahooFinanceStatistics[[#All],[Item]]&amp;YahooFinanceStatistics[[#All],[Symbol]],0)),"")</f>
        <v>85.00</v>
      </c>
      <c r="BJ79" s="19" t="str">
        <f t="array" ref="BJ79">IFERROR(INDEX(YahooFinanceStatistics[[#All],[Value]],MATCH($C79&amp;BJ$4,YahooFinanceStatistics[[#All],[Item]]&amp;YahooFinanceStatistics[[#All],[Symbol]],0)),"")</f>
        <v>N/A</v>
      </c>
      <c r="BK79" s="19" t="str">
        <f t="array" ref="BK79">IFERROR(INDEX(YahooFinanceStatistics[[#All],[Value]],MATCH($C79&amp;BK$4,YahooFinanceStatistics[[#All],[Item]]&amp;YahooFinanceStatistics[[#All],[Symbol]],0)),"")</f>
        <v>1.32</v>
      </c>
      <c r="BL79" s="19" t="str">
        <f t="array" ref="BL79">IFERROR(INDEX(YahooFinanceStatistics[[#All],[Value]],MATCH($C79&amp;BL$4,YahooFinanceStatistics[[#All],[Item]]&amp;YahooFinanceStatistics[[#All],[Symbol]],0)),"")</f>
        <v>N/A</v>
      </c>
      <c r="BM79" s="19" t="str">
        <f t="array" ref="BM79">IFERROR(INDEX(YahooFinanceStatistics[[#All],[Value]],MATCH($C79&amp;BM$4,YahooFinanceStatistics[[#All],[Item]]&amp;YahooFinanceStatistics[[#All],[Symbol]],0)),"")</f>
        <v>4.41</v>
      </c>
      <c r="BN79" s="19" t="str">
        <f t="array" ref="BN79">IFERROR(INDEX(YahooFinanceStatistics[[#All],[Value]],MATCH($C79&amp;BN$4,YahooFinanceStatistics[[#All],[Item]]&amp;YahooFinanceStatistics[[#All],[Symbol]],0)),"")</f>
        <v>8.28</v>
      </c>
      <c r="BO79" s="19" t="str">
        <f t="array" ref="BO79">IFERROR(INDEX(YahooFinanceStatistics[[#All],[Value]],MATCH($C79&amp;BO$4,YahooFinanceStatistics[[#All],[Item]]&amp;YahooFinanceStatistics[[#All],[Symbol]],0)),"")</f>
        <v>3.36</v>
      </c>
      <c r="BP79" s="19" t="str">
        <f t="array" ref="BP79">IFERROR(INDEX(YahooFinanceStatistics[[#All],[Value]],MATCH($C79&amp;BP$4,YahooFinanceStatistics[[#All],[Item]]&amp;YahooFinanceStatistics[[#All],[Symbol]],0)),"")</f>
        <v>13.11</v>
      </c>
      <c r="BQ79" s="19" t="str">
        <f t="array" ref="BQ79">IFERROR(INDEX(YahooFinanceStatistics[[#All],[Value]],MATCH($C79&amp;BQ$4,YahooFinanceStatistics[[#All],[Item]]&amp;YahooFinanceStatistics[[#All],[Symbol]],0)),"")</f>
        <v>10.62</v>
      </c>
      <c r="BR79" s="19" t="str">
        <f t="array" ref="BR79">IFERROR(INDEX(YahooFinanceStatistics[[#All],[Value]],MATCH($C79&amp;BR$4,YahooFinanceStatistics[[#All],[Item]]&amp;YahooFinanceStatistics[[#All],[Symbol]],0)),"")</f>
        <v>5.57</v>
      </c>
      <c r="BS79" s="19" t="str">
        <f t="array" ref="BS79">IFERROR(INDEX(YahooFinanceStatistics[[#All],[Value]],MATCH($C79&amp;BS$4,YahooFinanceStatistics[[#All],[Item]]&amp;YahooFinanceStatistics[[#All],[Symbol]],0)),"")</f>
        <v>5.57</v>
      </c>
      <c r="BT79" s="19" t="str">
        <f t="array" ref="BT79">IFERROR(INDEX(YahooFinanceStatistics[[#All],[Value]],MATCH($C79&amp;BT$4,YahooFinanceStatistics[[#All],[Item]]&amp;YahooFinanceStatistics[[#All],[Symbol]],0)),"")</f>
        <v>7.99</v>
      </c>
      <c r="BU79" s="19" t="str">
        <f t="array" ref="BU79">IFERROR(INDEX(YahooFinanceStatistics[[#All],[Value]],MATCH($C79&amp;BU$4,YahooFinanceStatistics[[#All],[Item]]&amp;YahooFinanceStatistics[[#All],[Symbol]],0)),"")</f>
        <v>11.35</v>
      </c>
      <c r="BV79" s="19" t="str">
        <f t="array" ref="BV79">IFERROR(INDEX(YahooFinanceStatistics[[#All],[Value]],MATCH($C79&amp;BV$4,YahooFinanceStatistics[[#All],[Item]]&amp;YahooFinanceStatistics[[#All],[Symbol]],0)),"")</f>
        <v>8.11</v>
      </c>
      <c r="BW79" s="19" t="str">
        <f t="array" ref="BW79">IFERROR(INDEX(YahooFinanceStatistics[[#All],[Value]],MATCH($C79&amp;BW$4,YahooFinanceStatistics[[#All],[Item]]&amp;YahooFinanceStatistics[[#All],[Symbol]],0)),"")</f>
        <v>18.49</v>
      </c>
      <c r="BX79" s="19" t="str">
        <f t="array" ref="BX79">IFERROR(INDEX(YahooFinanceStatistics[[#All],[Value]],MATCH($C79&amp;BX$4,YahooFinanceStatistics[[#All],[Item]]&amp;YahooFinanceStatistics[[#All],[Symbol]],0)),"")</f>
        <v>5.00</v>
      </c>
      <c r="BY79" s="19" t="str">
        <f t="array" ref="BY79">IFERROR(INDEX(YahooFinanceStatistics[[#All],[Value]],MATCH($C79&amp;BY$4,YahooFinanceStatistics[[#All],[Item]]&amp;YahooFinanceStatistics[[#All],[Symbol]],0)),"")</f>
        <v>6.77</v>
      </c>
      <c r="BZ79" s="19" t="str">
        <f t="array" ref="BZ79">IFERROR(INDEX(YahooFinanceStatistics[[#All],[Value]],MATCH($C79&amp;BZ$4,YahooFinanceStatistics[[#All],[Item]]&amp;YahooFinanceStatistics[[#All],[Symbol]],0)),"")</f>
        <v>0.98</v>
      </c>
      <c r="CA79" s="19" t="str">
        <f t="array" ref="CA79">IFERROR(INDEX(YahooFinanceStatistics[[#All],[Value]],MATCH($C79&amp;CA$4,YahooFinanceStatistics[[#All],[Item]]&amp;YahooFinanceStatistics[[#All],[Symbol]],0)),"")</f>
        <v>3.84</v>
      </c>
      <c r="CB79" s="19" t="str">
        <f t="array" ref="CB79">IFERROR(INDEX(YahooFinanceStatistics[[#All],[Value]],MATCH($C79&amp;CB$4,YahooFinanceStatistics[[#All],[Item]]&amp;YahooFinanceStatistics[[#All],[Symbol]],0)),"")</f>
        <v>6.43</v>
      </c>
      <c r="CC79" s="19" t="str">
        <f t="array" ref="CC79">IFERROR(INDEX(YahooFinanceStatistics[[#All],[Value]],MATCH($C79&amp;CC$4,YahooFinanceStatistics[[#All],[Item]]&amp;YahooFinanceStatistics[[#All],[Symbol]],0)),"")</f>
        <v>6.87</v>
      </c>
      <c r="CD79" s="19" t="str">
        <f t="array" ref="CD79">IFERROR(INDEX(YahooFinanceStatistics[[#All],[Value]],MATCH($C79&amp;CD$4,YahooFinanceStatistics[[#All],[Item]]&amp;YahooFinanceStatistics[[#All],[Symbol]],0)),"")</f>
        <v>6.03</v>
      </c>
      <c r="CE79" s="19" t="str">
        <f t="array" ref="CE79">IFERROR(INDEX(YahooFinanceStatistics[[#All],[Value]],MATCH($C79&amp;CE$4,YahooFinanceStatistics[[#All],[Item]]&amp;YahooFinanceStatistics[[#All],[Symbol]],0)),"")</f>
        <v>5.95</v>
      </c>
      <c r="CF79" s="19" t="str">
        <f t="array" ref="CF79">IFERROR(INDEX(YahooFinanceStatistics[[#All],[Value]],MATCH($C79&amp;CF$4,YahooFinanceStatistics[[#All],[Item]]&amp;YahooFinanceStatistics[[#All],[Symbol]],0)),"")</f>
        <v>8.02</v>
      </c>
      <c r="CG79" s="19" t="str">
        <f t="array" ref="CG79">IFERROR(INDEX(YahooFinanceStatistics[[#All],[Value]],MATCH($C79&amp;CG$4,YahooFinanceStatistics[[#All],[Item]]&amp;YahooFinanceStatistics[[#All],[Symbol]],0)),"")</f>
        <v>12.41</v>
      </c>
      <c r="CH79" s="19" t="str">
        <f t="array" ref="CH79">IFERROR(INDEX(YahooFinanceStatistics[[#All],[Value]],MATCH($C79&amp;CH$4,YahooFinanceStatistics[[#All],[Item]]&amp;YahooFinanceStatistics[[#All],[Symbol]],0)),"")</f>
        <v>5.08</v>
      </c>
      <c r="CI79" s="19" t="str">
        <f t="array" ref="CI79">IFERROR(INDEX(YahooFinanceStatistics[[#All],[Value]],MATCH($C79&amp;CI$4,YahooFinanceStatistics[[#All],[Item]]&amp;YahooFinanceStatistics[[#All],[Symbol]],0)),"")</f>
        <v>7.56</v>
      </c>
      <c r="CJ79" s="19" t="str">
        <f t="array" ref="CJ79">IFERROR(INDEX(YahooFinanceStatistics[[#All],[Value]],MATCH($C79&amp;CJ$4,YahooFinanceStatistics[[#All],[Item]]&amp;YahooFinanceStatistics[[#All],[Symbol]],0)),"")</f>
        <v>24.60</v>
      </c>
      <c r="CK79" s="19" t="str">
        <f t="array" ref="CK79">IFERROR(INDEX(YahooFinanceStatistics[[#All],[Value]],MATCH($C79&amp;CK$4,YahooFinanceStatistics[[#All],[Item]]&amp;YahooFinanceStatistics[[#All],[Symbol]],0)),"")</f>
        <v>6.38</v>
      </c>
      <c r="CL79" s="19" t="str">
        <f t="array" ref="CL79">IFERROR(INDEX(YahooFinanceStatistics[[#All],[Value]],MATCH($C79&amp;CL$4,YahooFinanceStatistics[[#All],[Item]]&amp;YahooFinanceStatistics[[#All],[Symbol]],0)),"")</f>
        <v>N/A</v>
      </c>
      <c r="CM79" s="19" t="str">
        <f t="array" ref="CM79">IFERROR(INDEX(YahooFinanceStatistics[[#All],[Value]],MATCH($C79&amp;CM$4,YahooFinanceStatistics[[#All],[Item]]&amp;YahooFinanceStatistics[[#All],[Symbol]],0)),"")</f>
        <v>61.83</v>
      </c>
      <c r="CN79" s="19" t="str">
        <f t="array" ref="CN79">IFERROR(INDEX(YahooFinanceStatistics[[#All],[Value]],MATCH($C79&amp;CN$4,YahooFinanceStatistics[[#All],[Item]]&amp;YahooFinanceStatistics[[#All],[Symbol]],0)),"")</f>
        <v>6.34</v>
      </c>
      <c r="CO79" s="19" t="str">
        <f t="array" ref="CO79">IFERROR(INDEX(YahooFinanceStatistics[[#All],[Value]],MATCH($C79&amp;CO$4,YahooFinanceStatistics[[#All],[Item]]&amp;YahooFinanceStatistics[[#All],[Symbol]],0)),"")</f>
        <v>20.24</v>
      </c>
      <c r="CP79" s="19" t="str">
        <f t="array" ref="CP79">IFERROR(INDEX(YahooFinanceStatistics[[#All],[Value]],MATCH($C79&amp;CP$4,YahooFinanceStatistics[[#All],[Item]]&amp;YahooFinanceStatistics[[#All],[Symbol]],0)),"")</f>
        <v>4.87</v>
      </c>
      <c r="CQ79" s="19" t="str">
        <f t="array" ref="CQ79">IFERROR(INDEX(YahooFinanceStatistics[[#All],[Value]],MATCH($C79&amp;CQ$4,YahooFinanceStatistics[[#All],[Item]]&amp;YahooFinanceStatistics[[#All],[Symbol]],0)),"")</f>
        <v>8.08</v>
      </c>
      <c r="CR79" s="19" t="str">
        <f t="array" ref="CR79">IFERROR(INDEX(YahooFinanceStatistics[[#All],[Value]],MATCH($C79&amp;CR$4,YahooFinanceStatistics[[#All],[Item]]&amp;YahooFinanceStatistics[[#All],[Symbol]],0)),"")</f>
        <v>7.69</v>
      </c>
      <c r="CS79" s="19" t="str">
        <f t="array" ref="CS79">IFERROR(INDEX(YahooFinanceStatistics[[#All],[Value]],MATCH($C79&amp;CS$4,YahooFinanceStatistics[[#All],[Item]]&amp;YahooFinanceStatistics[[#All],[Symbol]],0)),"")</f>
        <v>4.68</v>
      </c>
      <c r="CT79" s="19" t="str">
        <f t="array" ref="CT79">IFERROR(INDEX(YahooFinanceStatistics[[#All],[Value]],MATCH($C79&amp;CT$4,YahooFinanceStatistics[[#All],[Item]]&amp;YahooFinanceStatistics[[#All],[Symbol]],0)),"")</f>
        <v>6.83</v>
      </c>
      <c r="CU79" s="19" t="str">
        <f t="array" ref="CU79">IFERROR(INDEX(YahooFinanceStatistics[[#All],[Value]],MATCH($C79&amp;CU$4,YahooFinanceStatistics[[#All],[Item]]&amp;YahooFinanceStatistics[[#All],[Symbol]],0)),"")</f>
        <v>5.80</v>
      </c>
      <c r="CV79" s="19" t="str">
        <f t="array" ref="CV79">IFERROR(INDEX(YahooFinanceStatistics[[#All],[Value]],MATCH($C79&amp;CV$4,YahooFinanceStatistics[[#All],[Item]]&amp;YahooFinanceStatistics[[#All],[Symbol]],0)),"")</f>
        <v>21.33</v>
      </c>
      <c r="CW79" s="19" t="str">
        <f t="array" ref="CW79">IFERROR(INDEX(YahooFinanceStatistics[[#All],[Value]],MATCH($C79&amp;CW$4,YahooFinanceStatistics[[#All],[Item]]&amp;YahooFinanceStatistics[[#All],[Symbol]],0)),"")</f>
        <v>4.94</v>
      </c>
      <c r="CX79" s="19" t="str">
        <f t="array" ref="CX79">IFERROR(INDEX(YahooFinanceStatistics[[#All],[Value]],MATCH($C79&amp;CX$4,YahooFinanceStatistics[[#All],[Item]]&amp;YahooFinanceStatistics[[#All],[Symbol]],0)),"")</f>
        <v>N/A</v>
      </c>
      <c r="CY79" s="19" t="str">
        <f t="array" ref="CY79">IFERROR(INDEX(YahooFinanceStatistics[[#All],[Value]],MATCH($C79&amp;CY$4,YahooFinanceStatistics[[#All],[Item]]&amp;YahooFinanceStatistics[[#All],[Symbol]],0)),"")</f>
        <v>N/A</v>
      </c>
      <c r="CZ79" s="19" t="str">
        <f t="array" ref="CZ79">IFERROR(INDEX(YahooFinanceStatistics[[#All],[Value]],MATCH($C79&amp;CZ$4,YahooFinanceStatistics[[#All],[Item]]&amp;YahooFinanceStatistics[[#All],[Symbol]],0)),"")</f>
        <v>N/A</v>
      </c>
      <c r="DA79" s="19" t="str">
        <f t="array" ref="DA79">IFERROR(INDEX(YahooFinanceStatistics[[#All],[Value]],MATCH($C79&amp;DA$4,YahooFinanceStatistics[[#All],[Item]]&amp;YahooFinanceStatistics[[#All],[Symbol]],0)),"")</f>
        <v>N/A</v>
      </c>
      <c r="DB79" s="19" t="str">
        <f t="array" ref="DB79">IFERROR(INDEX(YahooFinanceStatistics[[#All],[Value]],MATCH($C79&amp;DB$4,YahooFinanceStatistics[[#All],[Item]]&amp;YahooFinanceStatistics[[#All],[Symbol]],0)),"")</f>
        <v>5.51</v>
      </c>
      <c r="DC79" s="19" t="str">
        <f t="array" ref="DC79">IFERROR(INDEX(YahooFinanceStatistics[[#All],[Value]],MATCH($C79&amp;DC$4,YahooFinanceStatistics[[#All],[Item]]&amp;YahooFinanceStatistics[[#All],[Symbol]],0)),"")</f>
        <v>N/A</v>
      </c>
      <c r="DD79" s="19" t="str">
        <f t="array" ref="DD79">IFERROR(INDEX(YahooFinanceStatistics[[#All],[Value]],MATCH($C79&amp;DD$4,YahooFinanceStatistics[[#All],[Item]]&amp;YahooFinanceStatistics[[#All],[Symbol]],0)),"")</f>
        <v>35.10</v>
      </c>
      <c r="DE79" s="19" t="str">
        <f t="array" ref="DE79">IFERROR(INDEX(YahooFinanceStatistics[[#All],[Value]],MATCH($C79&amp;DE$4,YahooFinanceStatistics[[#All],[Item]]&amp;YahooFinanceStatistics[[#All],[Symbol]],0)),"")</f>
        <v>15.66</v>
      </c>
      <c r="DF79" s="19" t="str">
        <f t="array" ref="DF79">IFERROR(INDEX(YahooFinanceStatistics[[#All],[Value]],MATCH($C79&amp;DF$4,YahooFinanceStatistics[[#All],[Item]]&amp;YahooFinanceStatistics[[#All],[Symbol]],0)),"")</f>
        <v>85.18</v>
      </c>
      <c r="DG79" s="19" t="str">
        <f t="array" ref="DG79">IFERROR(INDEX(YahooFinanceStatistics[[#All],[Value]],MATCH($C79&amp;DG$4,YahooFinanceStatistics[[#All],[Item]]&amp;YahooFinanceStatistics[[#All],[Symbol]],0)),"")</f>
        <v>13.95</v>
      </c>
      <c r="DH79" s="19" t="str">
        <f t="array" ref="DH79">IFERROR(INDEX(YahooFinanceStatistics[[#All],[Value]],MATCH($C79&amp;DH$4,YahooFinanceStatistics[[#All],[Item]]&amp;YahooFinanceStatistics[[#All],[Symbol]],0)),"")</f>
        <v>10.89</v>
      </c>
      <c r="DI79" s="19" t="str">
        <f t="array" ref="DI79">IFERROR(INDEX(YahooFinanceStatistics[[#All],[Value]],MATCH($C79&amp;DI$4,YahooFinanceStatistics[[#All],[Item]]&amp;YahooFinanceStatistics[[#All],[Symbol]],0)),"")</f>
        <v>2.34</v>
      </c>
      <c r="DJ79" s="19" t="str">
        <f t="array" ref="DJ79">IFERROR(INDEX(YahooFinanceStatistics[[#All],[Value]],MATCH($C79&amp;DJ$4,YahooFinanceStatistics[[#All],[Item]]&amp;YahooFinanceStatistics[[#All],[Symbol]],0)),"")</f>
        <v>2.51</v>
      </c>
      <c r="DK79" s="19" t="str">
        <f t="array" ref="DK79">IFERROR(INDEX(YahooFinanceStatistics[[#All],[Value]],MATCH($C79&amp;DK$4,YahooFinanceStatistics[[#All],[Item]]&amp;YahooFinanceStatistics[[#All],[Symbol]],0)),"")</f>
        <v>5.79</v>
      </c>
      <c r="DL79" s="19" t="str">
        <f t="array" ref="DL79">IFERROR(INDEX(YahooFinanceStatistics[[#All],[Value]],MATCH($C79&amp;DL$4,YahooFinanceStatistics[[#All],[Item]]&amp;YahooFinanceStatistics[[#All],[Symbol]],0)),"")</f>
        <v>9.82</v>
      </c>
      <c r="DM79" s="19" t="str">
        <f t="array" ref="DM79">IFERROR(INDEX(YahooFinanceStatistics[[#All],[Value]],MATCH($C79&amp;DM$4,YahooFinanceStatistics[[#All],[Item]]&amp;YahooFinanceStatistics[[#All],[Symbol]],0)),"")</f>
        <v>11.41</v>
      </c>
      <c r="DN79" s="19" t="str">
        <f t="array" ref="DN79">IFERROR(INDEX(YahooFinanceStatistics[[#All],[Value]],MATCH($C79&amp;DN$4,YahooFinanceStatistics[[#All],[Item]]&amp;YahooFinanceStatistics[[#All],[Symbol]],0)),"")</f>
        <v>10.24</v>
      </c>
      <c r="DO79" s="19" t="str">
        <f t="array" ref="DO79">IFERROR(INDEX(YahooFinanceStatistics[[#All],[Value]],MATCH($C79&amp;DO$4,YahooFinanceStatistics[[#All],[Item]]&amp;YahooFinanceStatistics[[#All],[Symbol]],0)),"")</f>
        <v>18.03</v>
      </c>
      <c r="DP79" s="19" t="str">
        <f t="array" ref="DP79">IFERROR(INDEX(YahooFinanceStatistics[[#All],[Value]],MATCH($C79&amp;DP$4,YahooFinanceStatistics[[#All],[Item]]&amp;YahooFinanceStatistics[[#All],[Symbol]],0)),"")</f>
        <v>22.74</v>
      </c>
      <c r="DQ79" s="19" t="str">
        <f t="array" ref="DQ79">IFERROR(INDEX(YahooFinanceStatistics[[#All],[Value]],MATCH($C79&amp;DQ$4,YahooFinanceStatistics[[#All],[Item]]&amp;YahooFinanceStatistics[[#All],[Symbol]],0)),"")</f>
        <v>16.91</v>
      </c>
      <c r="DR79" s="19" t="str">
        <f t="array" ref="DR79">IFERROR(INDEX(YahooFinanceStatistics[[#All],[Value]],MATCH($C79&amp;DR$4,YahooFinanceStatistics[[#All],[Item]]&amp;YahooFinanceStatistics[[#All],[Symbol]],0)),"")</f>
        <v>15.09</v>
      </c>
      <c r="DS79" s="19" t="str">
        <f t="array" ref="DS79">IFERROR(INDEX(YahooFinanceStatistics[[#All],[Value]],MATCH($C79&amp;DS$4,YahooFinanceStatistics[[#All],[Item]]&amp;YahooFinanceStatistics[[#All],[Symbol]],0)),"")</f>
        <v>54.08</v>
      </c>
      <c r="DT79" s="19" t="str">
        <f t="array" ref="DT79">IFERROR(INDEX(YahooFinanceStatistics[[#All],[Value]],MATCH($C79&amp;DT$4,YahooFinanceStatistics[[#All],[Item]]&amp;YahooFinanceStatistics[[#All],[Symbol]],0)),"")</f>
        <v>9.14</v>
      </c>
      <c r="DU79" s="19" t="str">
        <f t="array" ref="DU79">IFERROR(INDEX(YahooFinanceStatistics[[#All],[Value]],MATCH($C79&amp;DU$4,YahooFinanceStatistics[[#All],[Item]]&amp;YahooFinanceStatistics[[#All],[Symbol]],0)),"")</f>
        <v>9.00</v>
      </c>
      <c r="DV79" s="19" t="str">
        <f t="array" ref="DV79">IFERROR(INDEX(YahooFinanceStatistics[[#All],[Value]],MATCH($C79&amp;DV$4,YahooFinanceStatistics[[#All],[Item]]&amp;YahooFinanceStatistics[[#All],[Symbol]],0)),"")</f>
        <v>15.62</v>
      </c>
      <c r="DW79" s="19" t="str">
        <f t="array" ref="DW79">IFERROR(INDEX(YahooFinanceStatistics[[#All],[Value]],MATCH($C79&amp;DW$4,YahooFinanceStatistics[[#All],[Item]]&amp;YahooFinanceStatistics[[#All],[Symbol]],0)),"")</f>
        <v>N/A</v>
      </c>
      <c r="DX79" s="19" t="str">
        <f t="array" ref="DX79">IFERROR(INDEX(YahooFinanceStatistics[[#All],[Value]],MATCH($C79&amp;DX$4,YahooFinanceStatistics[[#All],[Item]]&amp;YahooFinanceStatistics[[#All],[Symbol]],0)),"")</f>
        <v>112.42</v>
      </c>
      <c r="DY79" s="19" t="str">
        <f t="array" ref="DY79">IFERROR(INDEX(YahooFinanceStatistics[[#All],[Value]],MATCH($C79&amp;DY$4,YahooFinanceStatistics[[#All],[Item]]&amp;YahooFinanceStatistics[[#All],[Symbol]],0)),"")</f>
        <v>87.93</v>
      </c>
      <c r="DZ79" s="19" t="str">
        <f t="array" ref="DZ79">IFERROR(INDEX(YahooFinanceStatistics[[#All],[Value]],MATCH($C79&amp;DZ$4,YahooFinanceStatistics[[#All],[Item]]&amp;YahooFinanceStatistics[[#All],[Symbol]],0)),"")</f>
        <v>11.73</v>
      </c>
      <c r="EA79" s="19" t="str">
        <f t="array" ref="EA79">IFERROR(INDEX(YahooFinanceStatistics[[#All],[Value]],MATCH($C79&amp;EA$4,YahooFinanceStatistics[[#All],[Item]]&amp;YahooFinanceStatistics[[#All],[Symbol]],0)),"")</f>
        <v>49.20</v>
      </c>
      <c r="EB79" s="19" t="str">
        <f t="array" ref="EB79">IFERROR(INDEX(YahooFinanceStatistics[[#All],[Value]],MATCH($C79&amp;EB$4,YahooFinanceStatistics[[#All],[Item]]&amp;YahooFinanceStatistics[[#All],[Symbol]],0)),"")</f>
        <v>27.90</v>
      </c>
      <c r="EC79" s="19" t="str">
        <f t="array" ref="EC79">IFERROR(INDEX(YahooFinanceStatistics[[#All],[Value]],MATCH($C79&amp;EC$4,YahooFinanceStatistics[[#All],[Item]]&amp;YahooFinanceStatistics[[#All],[Symbol]],0)),"")</f>
        <v>9.77</v>
      </c>
      <c r="ED79" s="19" t="str">
        <f t="array" ref="ED79">IFERROR(INDEX(YahooFinanceStatistics[[#All],[Value]],MATCH($C79&amp;ED$4,YahooFinanceStatistics[[#All],[Item]]&amp;YahooFinanceStatistics[[#All],[Symbol]],0)),"")</f>
        <v>30.67</v>
      </c>
      <c r="EE79" s="19" t="str">
        <f t="array" ref="EE79">IFERROR(INDEX(YahooFinanceStatistics[[#All],[Value]],MATCH($C79&amp;EE$4,YahooFinanceStatistics[[#All],[Item]]&amp;YahooFinanceStatistics[[#All],[Symbol]],0)),"")</f>
        <v>15.40</v>
      </c>
      <c r="EF79" s="19" t="str">
        <f t="array" ref="EF79">IFERROR(INDEX(YahooFinanceStatistics[[#All],[Value]],MATCH($C79&amp;EF$4,YahooFinanceStatistics[[#All],[Item]]&amp;YahooFinanceStatistics[[#All],[Symbol]],0)),"")</f>
        <v>N/A</v>
      </c>
      <c r="EG79" s="19" t="str">
        <f t="array" ref="EG79">IFERROR(INDEX(YahooFinanceStatistics[[#All],[Value]],MATCH($C79&amp;EG$4,YahooFinanceStatistics[[#All],[Item]]&amp;YahooFinanceStatistics[[#All],[Symbol]],0)),"")</f>
        <v>N/A</v>
      </c>
      <c r="EH79" s="19" t="str">
        <f t="array" ref="EH79">IFERROR(INDEX(YahooFinanceStatistics[[#All],[Value]],MATCH($C79&amp;EH$4,YahooFinanceStatistics[[#All],[Item]]&amp;YahooFinanceStatistics[[#All],[Symbol]],0)),"")</f>
        <v>16.42</v>
      </c>
      <c r="EI79" s="19" t="str">
        <f t="array" ref="EI79">IFERROR(INDEX(YahooFinanceStatistics[[#All],[Value]],MATCH($C79&amp;EI$4,YahooFinanceStatistics[[#All],[Item]]&amp;YahooFinanceStatistics[[#All],[Symbol]],0)),"")</f>
        <v>81.04</v>
      </c>
      <c r="EJ79" s="19" t="str">
        <f t="array" ref="EJ79">IFERROR(INDEX(YahooFinanceStatistics[[#All],[Value]],MATCH($C79&amp;EJ$4,YahooFinanceStatistics[[#All],[Item]]&amp;YahooFinanceStatistics[[#All],[Symbol]],0)),"")</f>
        <v>N/A</v>
      </c>
      <c r="EK79" s="19" t="str">
        <f t="array" ref="EK79">IFERROR(INDEX(YahooFinanceStatistics[[#All],[Value]],MATCH($C79&amp;EK$4,YahooFinanceStatistics[[#All],[Item]]&amp;YahooFinanceStatistics[[#All],[Symbol]],0)),"")</f>
        <v>10.35</v>
      </c>
      <c r="EL79" s="19" t="str">
        <f t="array" ref="EL79">IFERROR(INDEX(YahooFinanceStatistics[[#All],[Value]],MATCH($C79&amp;EL$4,YahooFinanceStatistics[[#All],[Item]]&amp;YahooFinanceStatistics[[#All],[Symbol]],0)),"")</f>
        <v>15.15</v>
      </c>
      <c r="EM79" s="19" t="str">
        <f t="array" ref="EM79">IFERROR(INDEX(YahooFinanceStatistics[[#All],[Value]],MATCH($C79&amp;EM$4,YahooFinanceStatistics[[#All],[Item]]&amp;YahooFinanceStatistics[[#All],[Symbol]],0)),"")</f>
        <v>N/A</v>
      </c>
      <c r="EN79" s="19" t="str">
        <f t="array" ref="EN79">IFERROR(INDEX(YahooFinanceStatistics[[#All],[Value]],MATCH($C79&amp;EN$4,YahooFinanceStatistics[[#All],[Item]]&amp;YahooFinanceStatistics[[#All],[Symbol]],0)),"")</f>
        <v>60.00</v>
      </c>
      <c r="EO79" s="19" t="str">
        <f t="array" ref="EO79">IFERROR(INDEX(YahooFinanceStatistics[[#All],[Value]],MATCH($C79&amp;EO$4,YahooFinanceStatistics[[#All],[Item]]&amp;YahooFinanceStatistics[[#All],[Symbol]],0)),"")</f>
        <v>N/A</v>
      </c>
      <c r="EP79" s="19" t="str">
        <f t="array" ref="EP79">IFERROR(INDEX(YahooFinanceStatistics[[#All],[Value]],MATCH($C79&amp;EP$4,YahooFinanceStatistics[[#All],[Item]]&amp;YahooFinanceStatistics[[#All],[Symbol]],0)),"")</f>
        <v>193.42</v>
      </c>
      <c r="EQ79" s="19" t="str">
        <f t="array" ref="EQ79">IFERROR(INDEX(YahooFinanceStatistics[[#All],[Value]],MATCH($C79&amp;EQ$4,YahooFinanceStatistics[[#All],[Item]]&amp;YahooFinanceStatistics[[#All],[Symbol]],0)),"")</f>
        <v>18.47</v>
      </c>
      <c r="ER79" s="19" t="str">
        <f t="array" ref="ER79">IFERROR(INDEX(YahooFinanceStatistics[[#All],[Value]],MATCH($C79&amp;ER$4,YahooFinanceStatistics[[#All],[Item]]&amp;YahooFinanceStatistics[[#All],[Symbol]],0)),"")</f>
        <v>35.09</v>
      </c>
      <c r="ES79" s="19" t="str">
        <f t="array" ref="ES79">IFERROR(INDEX(YahooFinanceStatistics[[#All],[Value]],MATCH($C79&amp;ES$4,YahooFinanceStatistics[[#All],[Item]]&amp;YahooFinanceStatistics[[#All],[Symbol]],0)),"")</f>
        <v>16.24</v>
      </c>
      <c r="ET79" s="19" t="str">
        <f t="array" ref="ET79">IFERROR(INDEX(YahooFinanceStatistics[[#All],[Value]],MATCH($C79&amp;ET$4,YahooFinanceStatistics[[#All],[Item]]&amp;YahooFinanceStatistics[[#All],[Symbol]],0)),"")</f>
        <v>17.72</v>
      </c>
      <c r="EU79" s="19" t="str">
        <f t="array" ref="EU79">IFERROR(INDEX(YahooFinanceStatistics[[#All],[Value]],MATCH($C79&amp;EU$4,YahooFinanceStatistics[[#All],[Item]]&amp;YahooFinanceStatistics[[#All],[Symbol]],0)),"")</f>
        <v>48.24</v>
      </c>
      <c r="EV79" s="19" t="str">
        <f t="array" ref="EV79">IFERROR(INDEX(YahooFinanceStatistics[[#All],[Value]],MATCH($C79&amp;EV$4,YahooFinanceStatistics[[#All],[Item]]&amp;YahooFinanceStatistics[[#All],[Symbol]],0)),"")</f>
        <v>126.67</v>
      </c>
      <c r="EW79" s="19" t="str">
        <f t="array" ref="EW79">IFERROR(INDEX(YahooFinanceStatistics[[#All],[Value]],MATCH($C79&amp;EW$4,YahooFinanceStatistics[[#All],[Item]]&amp;YahooFinanceStatistics[[#All],[Symbol]],0)),"")</f>
        <v>38.09</v>
      </c>
      <c r="EX79" s="19" t="str">
        <f t="array" ref="EX79">IFERROR(INDEX(YahooFinanceStatistics[[#All],[Value]],MATCH($C79&amp;EX$4,YahooFinanceStatistics[[#All],[Item]]&amp;YahooFinanceStatistics[[#All],[Symbol]],0)),"")</f>
        <v>N/A</v>
      </c>
      <c r="EY79" s="19" t="str">
        <f t="array" ref="EY79">IFERROR(INDEX(YahooFinanceStatistics[[#All],[Value]],MATCH($C79&amp;EY$4,YahooFinanceStatistics[[#All],[Item]]&amp;YahooFinanceStatistics[[#All],[Symbol]],0)),"")</f>
        <v>N/A</v>
      </c>
      <c r="EZ79" s="19" t="str">
        <f t="array" ref="EZ79">IFERROR(INDEX(YahooFinanceStatistics[[#All],[Value]],MATCH($C79&amp;EZ$4,YahooFinanceStatistics[[#All],[Item]]&amp;YahooFinanceStatistics[[#All],[Symbol]],0)),"")</f>
        <v>19.00</v>
      </c>
      <c r="FA79" s="19" t="str">
        <f t="array" ref="FA79">IFERROR(INDEX(YahooFinanceStatistics[[#All],[Value]],MATCH($C79&amp;FA$4,YahooFinanceStatistics[[#All],[Item]]&amp;YahooFinanceStatistics[[#All],[Symbol]],0)),"")</f>
        <v>24.41</v>
      </c>
      <c r="FB79" s="19" t="str">
        <f t="array" ref="FB79">IFERROR(INDEX(YahooFinanceStatistics[[#All],[Value]],MATCH($C79&amp;FB$4,YahooFinanceStatistics[[#All],[Item]]&amp;YahooFinanceStatistics[[#All],[Symbol]],0)),"")</f>
        <v>15.95</v>
      </c>
      <c r="FC79" s="19" t="str">
        <f t="array" ref="FC79">IFERROR(INDEX(YahooFinanceStatistics[[#All],[Value]],MATCH($C79&amp;FC$4,YahooFinanceStatistics[[#All],[Item]]&amp;YahooFinanceStatistics[[#All],[Symbol]],0)),"")</f>
        <v>N/A</v>
      </c>
      <c r="FD79" s="19" t="str">
        <f t="array" ref="FD79">IFERROR(INDEX(YahooFinanceStatistics[[#All],[Value]],MATCH($C79&amp;FD$4,YahooFinanceStatistics[[#All],[Item]]&amp;YahooFinanceStatistics[[#All],[Symbol]],0)),"")</f>
        <v>N/A</v>
      </c>
      <c r="FE79" s="19" t="str">
        <f t="array" ref="FE79">IFERROR(INDEX(YahooFinanceStatistics[[#All],[Value]],MATCH($C79&amp;FE$4,YahooFinanceStatistics[[#All],[Item]]&amp;YahooFinanceStatistics[[#All],[Symbol]],0)),"")</f>
        <v>9.77</v>
      </c>
      <c r="FF79" s="19" t="str">
        <f t="array" ref="FF79">IFERROR(INDEX(YahooFinanceStatistics[[#All],[Value]],MATCH($C79&amp;FF$4,YahooFinanceStatistics[[#All],[Item]]&amp;YahooFinanceStatistics[[#All],[Symbol]],0)),"")</f>
        <v>10.00</v>
      </c>
      <c r="FG79" s="19" t="str">
        <f t="array" ref="FG79">IFERROR(INDEX(YahooFinanceStatistics[[#All],[Value]],MATCH($C79&amp;FG$4,YahooFinanceStatistics[[#All],[Item]]&amp;YahooFinanceStatistics[[#All],[Symbol]],0)),"")</f>
        <v>N/A</v>
      </c>
      <c r="FH79" s="19" t="str">
        <f t="array" ref="FH79">IFERROR(INDEX(YahooFinanceStatistics[[#All],[Value]],MATCH($C79&amp;FH$4,YahooFinanceStatistics[[#All],[Item]]&amp;YahooFinanceStatistics[[#All],[Symbol]],0)),"")</f>
        <v>N/A</v>
      </c>
      <c r="FI79" s="19" t="str">
        <f t="array" ref="FI79">IFERROR(INDEX(YahooFinanceStatistics[[#All],[Value]],MATCH($C79&amp;FI$4,YahooFinanceStatistics[[#All],[Item]]&amp;YahooFinanceStatistics[[#All],[Symbol]],0)),"")</f>
        <v>N/A</v>
      </c>
      <c r="FJ79" s="19" t="str">
        <f t="array" ref="FJ79">IFERROR(INDEX(YahooFinanceStatistics[[#All],[Value]],MATCH($C79&amp;FJ$4,YahooFinanceStatistics[[#All],[Item]]&amp;YahooFinanceStatistics[[#All],[Symbol]],0)),"")</f>
        <v>36.38</v>
      </c>
      <c r="FK79" s="19" t="str">
        <f t="array" ref="FK79">IFERROR(INDEX(YahooFinanceStatistics[[#All],[Value]],MATCH($C79&amp;FK$4,YahooFinanceStatistics[[#All],[Item]]&amp;YahooFinanceStatistics[[#All],[Symbol]],0)),"")</f>
        <v>196.79</v>
      </c>
      <c r="FL79" s="19" t="str">
        <f t="array" ref="FL79">IFERROR(INDEX(YahooFinanceStatistics[[#All],[Value]],MATCH($C79&amp;FL$4,YahooFinanceStatistics[[#All],[Item]]&amp;YahooFinanceStatistics[[#All],[Symbol]],0)),"")</f>
        <v>9.98</v>
      </c>
      <c r="FM79" s="19" t="str">
        <f t="array" ref="FM79">IFERROR(INDEX(YahooFinanceStatistics[[#All],[Value]],MATCH($C79&amp;FM$4,YahooFinanceStatistics[[#All],[Item]]&amp;YahooFinanceStatistics[[#All],[Symbol]],0)),"")</f>
        <v>N/A</v>
      </c>
      <c r="FN79" s="19" t="str">
        <f t="array" ref="FN79">IFERROR(INDEX(YahooFinanceStatistics[[#All],[Value]],MATCH($C79&amp;FN$4,YahooFinanceStatistics[[#All],[Item]]&amp;YahooFinanceStatistics[[#All],[Symbol]],0)),"")</f>
        <v>N/A</v>
      </c>
      <c r="FO79" s="19" t="str">
        <f t="array" ref="FO79">IFERROR(INDEX(YahooFinanceStatistics[[#All],[Value]],MATCH($C79&amp;FO$4,YahooFinanceStatistics[[#All],[Item]]&amp;YahooFinanceStatistics[[#All],[Symbol]],0)),"")</f>
        <v>18.59</v>
      </c>
      <c r="FP79" s="19" t="str">
        <f t="array" ref="FP79">IFERROR(INDEX(YahooFinanceStatistics[[#All],[Value]],MATCH($C79&amp;FP$4,YahooFinanceStatistics[[#All],[Item]]&amp;YahooFinanceStatistics[[#All],[Symbol]],0)),"")</f>
        <v>22.07</v>
      </c>
      <c r="FQ79" s="19" t="str">
        <f t="array" ref="FQ79">IFERROR(INDEX(YahooFinanceStatistics[[#All],[Value]],MATCH($C79&amp;FQ$4,YahooFinanceStatistics[[#All],[Item]]&amp;YahooFinanceStatistics[[#All],[Symbol]],0)),"")</f>
        <v>13.73</v>
      </c>
      <c r="FR79" s="19" t="str">
        <f t="array" ref="FR79">IFERROR(INDEX(YahooFinanceStatistics[[#All],[Value]],MATCH($C79&amp;FR$4,YahooFinanceStatistics[[#All],[Item]]&amp;YahooFinanceStatistics[[#All],[Symbol]],0)),"")</f>
        <v>5.70</v>
      </c>
      <c r="FS79" s="19" t="str">
        <f t="array" ref="FS79">IFERROR(INDEX(YahooFinanceStatistics[[#All],[Value]],MATCH($C79&amp;FS$4,YahooFinanceStatistics[[#All],[Item]]&amp;YahooFinanceStatistics[[#All],[Symbol]],0)),"")</f>
        <v>N/A</v>
      </c>
      <c r="FT79" s="19" t="str">
        <f t="array" ref="FT79">IFERROR(INDEX(YahooFinanceStatistics[[#All],[Value]],MATCH($C79&amp;FT$4,YahooFinanceStatistics[[#All],[Item]]&amp;YahooFinanceStatistics[[#All],[Symbol]],0)),"")</f>
        <v>4.30</v>
      </c>
      <c r="FU79" s="19" t="str">
        <f t="array" ref="FU79">IFERROR(INDEX(YahooFinanceStatistics[[#All],[Value]],MATCH($C79&amp;FU$4,YahooFinanceStatistics[[#All],[Item]]&amp;YahooFinanceStatistics[[#All],[Symbol]],0)),"")</f>
        <v>29.88</v>
      </c>
      <c r="FV79" s="19" t="str">
        <f t="array" ref="FV79">IFERROR(INDEX(YahooFinanceStatistics[[#All],[Value]],MATCH($C79&amp;FV$4,YahooFinanceStatistics[[#All],[Item]]&amp;YahooFinanceStatistics[[#All],[Symbol]],0)),"")</f>
        <v>29.04</v>
      </c>
      <c r="FW79" s="19" t="str">
        <f t="array" ref="FW79">IFERROR(INDEX(YahooFinanceStatistics[[#All],[Value]],MATCH($C79&amp;FW$4,YahooFinanceStatistics[[#All],[Item]]&amp;YahooFinanceStatistics[[#All],[Symbol]],0)),"")</f>
        <v>74.76</v>
      </c>
      <c r="FX79" s="19" t="str">
        <f t="array" ref="FX79">IFERROR(INDEX(YahooFinanceStatistics[[#All],[Value]],MATCH($C79&amp;FX$4,YahooFinanceStatistics[[#All],[Item]]&amp;YahooFinanceStatistics[[#All],[Symbol]],0)),"")</f>
        <v>5.59</v>
      </c>
      <c r="FY79" s="19" t="str">
        <f t="array" ref="FY79">IFERROR(INDEX(YahooFinanceStatistics[[#All],[Value]],MATCH($C79&amp;FY$4,YahooFinanceStatistics[[#All],[Item]]&amp;YahooFinanceStatistics[[#All],[Symbol]],0)),"")</f>
        <v>20.34</v>
      </c>
      <c r="FZ79" s="19" t="str">
        <f t="array" ref="FZ79">IFERROR(INDEX(YahooFinanceStatistics[[#All],[Value]],MATCH($C79&amp;FZ$4,YahooFinanceStatistics[[#All],[Item]]&amp;YahooFinanceStatistics[[#All],[Symbol]],0)),"")</f>
        <v>6.12</v>
      </c>
      <c r="GA79" s="19" t="str">
        <f t="array" ref="GA79">IFERROR(INDEX(YahooFinanceStatistics[[#All],[Value]],MATCH($C79&amp;GA$4,YahooFinanceStatistics[[#All],[Item]]&amp;YahooFinanceStatistics[[#All],[Symbol]],0)),"")</f>
        <v>N/A</v>
      </c>
      <c r="GB79" s="19" t="str">
        <f t="array" ref="GB79">IFERROR(INDEX(YahooFinanceStatistics[[#All],[Value]],MATCH($C79&amp;GB$4,YahooFinanceStatistics[[#All],[Item]]&amp;YahooFinanceStatistics[[#All],[Symbol]],0)),"")</f>
        <v>8.93</v>
      </c>
      <c r="GC79" s="19" t="str">
        <f t="array" ref="GC79">IFERROR(INDEX(YahooFinanceStatistics[[#All],[Value]],MATCH($C79&amp;GC$4,YahooFinanceStatistics[[#All],[Item]]&amp;YahooFinanceStatistics[[#All],[Symbol]],0)),"")</f>
        <v>1,460.00</v>
      </c>
      <c r="GD79" s="19" t="str">
        <f t="array" ref="GD79">IFERROR(INDEX(YahooFinanceStatistics[[#All],[Value]],MATCH($C79&amp;GD$4,YahooFinanceStatistics[[#All],[Item]]&amp;YahooFinanceStatistics[[#All],[Symbol]],0)),"")</f>
        <v>18.37</v>
      </c>
      <c r="GE79" s="19" t="str">
        <f t="array" ref="GE79">IFERROR(INDEX(YahooFinanceStatistics[[#All],[Value]],MATCH($C79&amp;GE$4,YahooFinanceStatistics[[#All],[Item]]&amp;YahooFinanceStatistics[[#All],[Symbol]],0)),"")</f>
        <v>7.70</v>
      </c>
      <c r="GF79" s="19" t="str">
        <f t="array" ref="GF79">IFERROR(INDEX(YahooFinanceStatistics[[#All],[Value]],MATCH($C79&amp;GF$4,YahooFinanceStatistics[[#All],[Item]]&amp;YahooFinanceStatistics[[#All],[Symbol]],0)),"")</f>
        <v>2.91</v>
      </c>
      <c r="GG79" s="19" t="str">
        <f t="array" ref="GG79">IFERROR(INDEX(YahooFinanceStatistics[[#All],[Value]],MATCH($C79&amp;GG$4,YahooFinanceStatistics[[#All],[Item]]&amp;YahooFinanceStatistics[[#All],[Symbol]],0)),"")</f>
        <v>8.98</v>
      </c>
      <c r="GH79" s="19" t="str">
        <f t="array" ref="GH79">IFERROR(INDEX(YahooFinanceStatistics[[#All],[Value]],MATCH($C79&amp;GH$4,YahooFinanceStatistics[[#All],[Item]]&amp;YahooFinanceStatistics[[#All],[Symbol]],0)),"")</f>
        <v>6.35</v>
      </c>
      <c r="GI79" s="19" t="str">
        <f t="array" ref="GI79">IFERROR(INDEX(YahooFinanceStatistics[[#All],[Value]],MATCH($C79&amp;GI$4,YahooFinanceStatistics[[#All],[Item]]&amp;YahooFinanceStatistics[[#All],[Symbol]],0)),"")</f>
        <v>15.07</v>
      </c>
      <c r="GJ79" s="19" t="str">
        <f t="array" ref="GJ79">IFERROR(INDEX(YahooFinanceStatistics[[#All],[Value]],MATCH($C79&amp;GJ$4,YahooFinanceStatistics[[#All],[Item]]&amp;YahooFinanceStatistics[[#All],[Symbol]],0)),"")</f>
        <v>5.22</v>
      </c>
      <c r="GK79" s="19" t="str">
        <f t="array" ref="GK79">IFERROR(INDEX(YahooFinanceStatistics[[#All],[Value]],MATCH($C79&amp;GK$4,YahooFinanceStatistics[[#All],[Item]]&amp;YahooFinanceStatistics[[#All],[Symbol]],0)),"")</f>
        <v>5.82</v>
      </c>
      <c r="GL79" s="19" t="str">
        <f t="array" ref="GL79">IFERROR(INDEX(YahooFinanceStatistics[[#All],[Value]],MATCH($C79&amp;GL$4,YahooFinanceStatistics[[#All],[Item]]&amp;YahooFinanceStatistics[[#All],[Symbol]],0)),"")</f>
        <v>5.35</v>
      </c>
      <c r="GM79" s="19" t="str">
        <f t="array" ref="GM79">IFERROR(INDEX(YahooFinanceStatistics[[#All],[Value]],MATCH($C79&amp;GM$4,YahooFinanceStatistics[[#All],[Item]]&amp;YahooFinanceStatistics[[#All],[Symbol]],0)),"")</f>
        <v>5.72</v>
      </c>
      <c r="GN79" s="19" t="str">
        <f t="array" ref="GN79">IFERROR(INDEX(YahooFinanceStatistics[[#All],[Value]],MATCH($C79&amp;GN$4,YahooFinanceStatistics[[#All],[Item]]&amp;YahooFinanceStatistics[[#All],[Symbol]],0)),"")</f>
        <v>7.33</v>
      </c>
      <c r="GO79" s="19" t="str">
        <f t="array" ref="GO79">IFERROR(INDEX(YahooFinanceStatistics[[#All],[Value]],MATCH($C79&amp;GO$4,YahooFinanceStatistics[[#All],[Item]]&amp;YahooFinanceStatistics[[#All],[Symbol]],0)),"")</f>
        <v>21.70</v>
      </c>
      <c r="GP79" s="19" t="str">
        <f t="array" ref="GP79">IFERROR(INDEX(YahooFinanceStatistics[[#All],[Value]],MATCH($C79&amp;GP$4,YahooFinanceStatistics[[#All],[Item]]&amp;YahooFinanceStatistics[[#All],[Symbol]],0)),"")</f>
        <v>5.04</v>
      </c>
      <c r="GQ79" s="19" t="str">
        <f t="array" ref="GQ79">IFERROR(INDEX(YahooFinanceStatistics[[#All],[Value]],MATCH($C79&amp;GQ$4,YahooFinanceStatistics[[#All],[Item]]&amp;YahooFinanceStatistics[[#All],[Symbol]],0)),"")</f>
        <v>3.35</v>
      </c>
      <c r="GR79" s="19" t="str">
        <f t="array" ref="GR79">IFERROR(INDEX(YahooFinanceStatistics[[#All],[Value]],MATCH($C79&amp;GR$4,YahooFinanceStatistics[[#All],[Item]]&amp;YahooFinanceStatistics[[#All],[Symbol]],0)),"")</f>
        <v>4.71</v>
      </c>
      <c r="GS79" s="19" t="str">
        <f t="array" ref="GS79">IFERROR(INDEX(YahooFinanceStatistics[[#All],[Value]],MATCH($C79&amp;GS$4,YahooFinanceStatistics[[#All],[Item]]&amp;YahooFinanceStatistics[[#All],[Symbol]],0)),"")</f>
        <v>8.18</v>
      </c>
      <c r="GT79" s="19" t="str">
        <f t="array" ref="GT79">IFERROR(INDEX(YahooFinanceStatistics[[#All],[Value]],MATCH($C79&amp;GT$4,YahooFinanceStatistics[[#All],[Item]]&amp;YahooFinanceStatistics[[#All],[Symbol]],0)),"")</f>
        <v>N/A</v>
      </c>
      <c r="GU79" s="19" t="str">
        <f t="array" ref="GU79">IFERROR(INDEX(YahooFinanceStatistics[[#All],[Value]],MATCH($C79&amp;GU$4,YahooFinanceStatistics[[#All],[Item]]&amp;YahooFinanceStatistics[[#All],[Symbol]],0)),"")</f>
        <v>4.94</v>
      </c>
      <c r="GV79" s="19" t="str">
        <f t="array" ref="GV79">IFERROR(INDEX(YahooFinanceStatistics[[#All],[Value]],MATCH($C79&amp;GV$4,YahooFinanceStatistics[[#All],[Item]]&amp;YahooFinanceStatistics[[#All],[Symbol]],0)),"")</f>
        <v>6.92</v>
      </c>
      <c r="GW79" s="19" t="str">
        <f t="array" ref="GW79">IFERROR(INDEX(YahooFinanceStatistics[[#All],[Value]],MATCH($C79&amp;GW$4,YahooFinanceStatistics[[#All],[Item]]&amp;YahooFinanceStatistics[[#All],[Symbol]],0)),"")</f>
        <v>N/A</v>
      </c>
      <c r="GX79" s="19" t="str">
        <f t="array" ref="GX79">IFERROR(INDEX(YahooFinanceStatistics[[#All],[Value]],MATCH($C79&amp;GX$4,YahooFinanceStatistics[[#All],[Item]]&amp;YahooFinanceStatistics[[#All],[Symbol]],0)),"")</f>
        <v>103.49</v>
      </c>
      <c r="GY79" s="19" t="str">
        <f t="array" ref="GY79">IFERROR(INDEX(YahooFinanceStatistics[[#All],[Value]],MATCH($C79&amp;GY$4,YahooFinanceStatistics[[#All],[Item]]&amp;YahooFinanceStatistics[[#All],[Symbol]],0)),"")</f>
        <v>73.63</v>
      </c>
      <c r="GZ79" s="19" t="str">
        <f t="array" ref="GZ79">IFERROR(INDEX(YahooFinanceStatistics[[#All],[Value]],MATCH($C79&amp;GZ$4,YahooFinanceStatistics[[#All],[Item]]&amp;YahooFinanceStatistics[[#All],[Symbol]],0)),"")</f>
        <v>93.89</v>
      </c>
      <c r="HA79" s="19" t="str">
        <f t="array" ref="HA79">IFERROR(INDEX(YahooFinanceStatistics[[#All],[Value]],MATCH($C79&amp;HA$4,YahooFinanceStatistics[[#All],[Item]]&amp;YahooFinanceStatistics[[#All],[Symbol]],0)),"")</f>
        <v>27.95</v>
      </c>
      <c r="HB79" s="19" t="str">
        <f t="array" ref="HB79">IFERROR(INDEX(YahooFinanceStatistics[[#All],[Value]],MATCH($C79&amp;HB$4,YahooFinanceStatistics[[#All],[Item]]&amp;YahooFinanceStatistics[[#All],[Symbol]],0)),"")</f>
        <v>106.13</v>
      </c>
      <c r="HC79" s="19" t="str">
        <f t="array" ref="HC79">IFERROR(INDEX(YahooFinanceStatistics[[#All],[Value]],MATCH($C79&amp;HC$4,YahooFinanceStatistics[[#All],[Item]]&amp;YahooFinanceStatistics[[#All],[Symbol]],0)),"")</f>
        <v>35.24</v>
      </c>
      <c r="HD79" s="19" t="str">
        <f t="array" ref="HD79">IFERROR(INDEX(YahooFinanceStatistics[[#All],[Value]],MATCH($C79&amp;HD$4,YahooFinanceStatistics[[#All],[Item]]&amp;YahooFinanceStatistics[[#All],[Symbol]],0)),"")</f>
        <v>N/A</v>
      </c>
      <c r="HE79" s="19" t="str">
        <f t="array" ref="HE79">IFERROR(INDEX(YahooFinanceStatistics[[#All],[Value]],MATCH($C79&amp;HE$4,YahooFinanceStatistics[[#All],[Item]]&amp;YahooFinanceStatistics[[#All],[Symbol]],0)),"")</f>
        <v>N/A</v>
      </c>
      <c r="HF79" s="19" t="str">
        <f t="array" ref="HF79">IFERROR(INDEX(YahooFinanceStatistics[[#All],[Value]],MATCH($C79&amp;HF$4,YahooFinanceStatistics[[#All],[Item]]&amp;YahooFinanceStatistics[[#All],[Symbol]],0)),"")</f>
        <v>7.72</v>
      </c>
      <c r="HG79" s="19" t="str">
        <f t="array" ref="HG79">IFERROR(INDEX(YahooFinanceStatistics[[#All],[Value]],MATCH($C79&amp;HG$4,YahooFinanceStatistics[[#All],[Item]]&amp;YahooFinanceStatistics[[#All],[Symbol]],0)),"")</f>
        <v>15.19</v>
      </c>
      <c r="HH79" s="19" t="str">
        <f t="array" ref="HH79">IFERROR(INDEX(YahooFinanceStatistics[[#All],[Value]],MATCH($C79&amp;HH$4,YahooFinanceStatistics[[#All],[Item]]&amp;YahooFinanceStatistics[[#All],[Symbol]],0)),"")</f>
        <v>13.46</v>
      </c>
      <c r="HI79" s="19" t="str">
        <f t="array" ref="HI79">IFERROR(INDEX(YahooFinanceStatistics[[#All],[Value]],MATCH($C79&amp;HI$4,YahooFinanceStatistics[[#All],[Item]]&amp;YahooFinanceStatistics[[#All],[Symbol]],0)),"")</f>
        <v>N/A</v>
      </c>
      <c r="HJ79" s="19" t="str">
        <f t="array" ref="HJ79">IFERROR(INDEX(YahooFinanceStatistics[[#All],[Value]],MATCH($C79&amp;HJ$4,YahooFinanceStatistics[[#All],[Item]]&amp;YahooFinanceStatistics[[#All],[Symbol]],0)),"")</f>
        <v>121.93</v>
      </c>
      <c r="HK79" s="19" t="str">
        <f t="array" ref="HK79">IFERROR(INDEX(YahooFinanceStatistics[[#All],[Value]],MATCH($C79&amp;HK$4,YahooFinanceStatistics[[#All],[Item]]&amp;YahooFinanceStatistics[[#All],[Symbol]],0)),"")</f>
        <v>N/A</v>
      </c>
      <c r="HL79" s="19" t="str">
        <f t="array" ref="HL79">IFERROR(INDEX(YahooFinanceStatistics[[#All],[Value]],MATCH($C79&amp;HL$4,YahooFinanceStatistics[[#All],[Item]]&amp;YahooFinanceStatistics[[#All],[Symbol]],0)),"")</f>
        <v>12.30</v>
      </c>
      <c r="HM79" s="19" t="str">
        <f t="array" ref="HM79">IFERROR(INDEX(YahooFinanceStatistics[[#All],[Value]],MATCH($C79&amp;HM$4,YahooFinanceStatistics[[#All],[Item]]&amp;YahooFinanceStatistics[[#All],[Symbol]],0)),"")</f>
        <v>30.00</v>
      </c>
      <c r="HN79" s="19" t="str">
        <f t="array" ref="HN79">IFERROR(INDEX(YahooFinanceStatistics[[#All],[Value]],MATCH($C79&amp;HN$4,YahooFinanceStatistics[[#All],[Item]]&amp;YahooFinanceStatistics[[#All],[Symbol]],0)),"")</f>
        <v>16.15</v>
      </c>
      <c r="HO79" s="19" t="str">
        <f t="array" ref="HO79">IFERROR(INDEX(YahooFinanceStatistics[[#All],[Value]],MATCH($C79&amp;HO$4,YahooFinanceStatistics[[#All],[Item]]&amp;YahooFinanceStatistics[[#All],[Symbol]],0)),"")</f>
        <v>6.28</v>
      </c>
      <c r="HP79" s="19" t="str">
        <f t="array" ref="HP79">IFERROR(INDEX(YahooFinanceStatistics[[#All],[Value]],MATCH($C79&amp;HP$4,YahooFinanceStatistics[[#All],[Item]]&amp;YahooFinanceStatistics[[#All],[Symbol]],0)),"")</f>
        <v>7.89</v>
      </c>
      <c r="HQ79" s="19" t="str">
        <f t="array" ref="HQ79">IFERROR(INDEX(YahooFinanceStatistics[[#All],[Value]],MATCH($C79&amp;HQ$4,YahooFinanceStatistics[[#All],[Item]]&amp;YahooFinanceStatistics[[#All],[Symbol]],0)),"")</f>
        <v>15.42</v>
      </c>
      <c r="HR79" s="19" t="str">
        <f t="array" ref="HR79">IFERROR(INDEX(YahooFinanceStatistics[[#All],[Value]],MATCH($C79&amp;HR$4,YahooFinanceStatistics[[#All],[Item]]&amp;YahooFinanceStatistics[[#All],[Symbol]],0)),"")</f>
        <v>7.39</v>
      </c>
      <c r="HS79" s="19" t="str">
        <f t="array" ref="HS79">IFERROR(INDEX(YahooFinanceStatistics[[#All],[Value]],MATCH($C79&amp;HS$4,YahooFinanceStatistics[[#All],[Item]]&amp;YahooFinanceStatistics[[#All],[Symbol]],0)),"")</f>
        <v>28.33</v>
      </c>
      <c r="HT79" s="19" t="str">
        <f t="array" ref="HT79">IFERROR(INDEX(YahooFinanceStatistics[[#All],[Value]],MATCH($C79&amp;HT$4,YahooFinanceStatistics[[#All],[Item]]&amp;YahooFinanceStatistics[[#All],[Symbol]],0)),"")</f>
        <v>11.16</v>
      </c>
      <c r="HU79" s="46" t="str">
        <f t="array" ref="HU79">IFERROR(INDEX(YahooFinanceStatistics[[#All],[Value]],MATCH($C79&amp;HU$4,YahooFinanceStatistics[[#All],[Item]]&amp;YahooFinanceStatistics[[#All],[Symbol]],0)),"")</f>
        <v>16.15</v>
      </c>
    </row>
    <row r="80" spans="2:229" ht="15" customHeight="1" x14ac:dyDescent="0.25">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45"/>
    </row>
    <row r="81" spans="2:229" ht="15" customHeight="1" x14ac:dyDescent="0.25">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46"/>
    </row>
    <row r="82" spans="2:229" ht="15" customHeight="1" x14ac:dyDescent="0.25">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45"/>
    </row>
    <row r="83" spans="2:229" s="25" customFormat="1" ht="15" customHeight="1" x14ac:dyDescent="0.25">
      <c r="B83" s="24"/>
      <c r="C83" s="24"/>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46"/>
    </row>
    <row r="84" spans="2:229" ht="15" customHeight="1" x14ac:dyDescent="0.25">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45"/>
    </row>
    <row r="85" spans="2:229" ht="15" customHeight="1" x14ac:dyDescent="0.25">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46"/>
    </row>
    <row r="86" spans="2:229" ht="15" customHeight="1" x14ac:dyDescent="0.25">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45"/>
    </row>
    <row r="87" spans="2:229" ht="15" customHeight="1" x14ac:dyDescent="0.25">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46"/>
    </row>
    <row r="88" spans="2:229" ht="15" customHeight="1" x14ac:dyDescent="0.25">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45"/>
    </row>
    <row r="89" spans="2:229" ht="15" customHeight="1" x14ac:dyDescent="0.25">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46"/>
    </row>
    <row r="90" spans="2:229" ht="15" customHeight="1" x14ac:dyDescent="0.25">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45"/>
    </row>
    <row r="91" spans="2:229" ht="15" customHeight="1" x14ac:dyDescent="0.25">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46"/>
    </row>
    <row r="92" spans="2:229" ht="15" customHeight="1" x14ac:dyDescent="0.25">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45"/>
    </row>
    <row r="93" spans="2:229" ht="15" customHeight="1" x14ac:dyDescent="0.25">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46"/>
    </row>
    <row r="94" spans="2:229" ht="15" customHeight="1" x14ac:dyDescent="0.25">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45"/>
    </row>
    <row r="95" spans="2:229" ht="15" customHeight="1" x14ac:dyDescent="0.25">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46"/>
    </row>
    <row r="96" spans="2:229" ht="15" customHeight="1" x14ac:dyDescent="0.25">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45"/>
    </row>
    <row r="97" spans="2:229" ht="15" customHeight="1" x14ac:dyDescent="0.25">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46"/>
    </row>
    <row r="98" spans="2:229" ht="15" customHeight="1" x14ac:dyDescent="0.25">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45"/>
    </row>
    <row r="99" spans="2:229" ht="15" customHeight="1" x14ac:dyDescent="0.25">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46"/>
    </row>
    <row r="100" spans="2:229" ht="15" customHeight="1" x14ac:dyDescent="0.25">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45"/>
    </row>
    <row r="101" spans="2:229" ht="15" customHeight="1" x14ac:dyDescent="0.25">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46"/>
    </row>
    <row r="102" spans="2:229" ht="15" customHeight="1" x14ac:dyDescent="0.25">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45"/>
    </row>
    <row r="103" spans="2:229" ht="15" customHeight="1" x14ac:dyDescent="0.25">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46"/>
    </row>
    <row r="104" spans="2:229" ht="15" customHeight="1" x14ac:dyDescent="0.25">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45"/>
    </row>
    <row r="105" spans="2:229" ht="15" customHeight="1" x14ac:dyDescent="0.25">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46"/>
    </row>
    <row r="106" spans="2:229" ht="15" customHeight="1" x14ac:dyDescent="0.25">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45"/>
    </row>
    <row r="107" spans="2:229" ht="15" customHeight="1" x14ac:dyDescent="0.25">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46"/>
    </row>
    <row r="108" spans="2:229" ht="15" customHeight="1" x14ac:dyDescent="0.25">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45"/>
    </row>
    <row r="109" spans="2:229" ht="15" customHeight="1" x14ac:dyDescent="0.25">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46"/>
    </row>
    <row r="110" spans="2:229" ht="15" customHeight="1" x14ac:dyDescent="0.25">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45"/>
    </row>
    <row r="111" spans="2:229" ht="15" customHeight="1" x14ac:dyDescent="0.25">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46"/>
    </row>
    <row r="112" spans="2:229" s="16" customFormat="1" ht="15" customHeight="1" x14ac:dyDescent="0.25">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50"/>
    </row>
    <row r="113" spans="2:229" s="25" customFormat="1" ht="15" customHeight="1" x14ac:dyDescent="0.25">
      <c r="B113" s="24"/>
      <c r="C113" s="24"/>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46"/>
    </row>
    <row r="114" spans="2:229" s="16" customFormat="1" ht="15" customHeight="1" x14ac:dyDescent="0.25">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50"/>
    </row>
    <row r="115" spans="2:229" ht="15" customHeight="1" x14ac:dyDescent="0.25">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46"/>
    </row>
    <row r="116" spans="2:229" ht="15" customHeight="1" x14ac:dyDescent="0.25">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45"/>
    </row>
    <row r="117" spans="2:229" s="25" customFormat="1" ht="15" customHeight="1" x14ac:dyDescent="0.25">
      <c r="B117" s="24"/>
      <c r="C117" s="24"/>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46"/>
    </row>
    <row r="118" spans="2:229" s="25" customFormat="1" ht="15" customHeight="1" x14ac:dyDescent="0.25">
      <c r="B118" s="26"/>
      <c r="C118" s="26"/>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45"/>
    </row>
    <row r="119" spans="2:229" ht="15" customHeight="1" x14ac:dyDescent="0.25">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46"/>
    </row>
    <row r="120" spans="2:229" ht="15" customHeight="1" x14ac:dyDescent="0.25">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45"/>
    </row>
    <row r="121" spans="2:229" ht="15" customHeight="1" x14ac:dyDescent="0.25">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46"/>
    </row>
    <row r="122" spans="2:229" ht="15" customHeight="1" x14ac:dyDescent="0.25">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45"/>
    </row>
    <row r="123" spans="2:229" ht="15" customHeight="1" x14ac:dyDescent="0.25">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46"/>
    </row>
    <row r="124" spans="2:229" ht="15" customHeight="1" x14ac:dyDescent="0.25">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45"/>
    </row>
    <row r="125" spans="2:229" s="16" customFormat="1" ht="15" customHeight="1" x14ac:dyDescent="0.25">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c r="EB125" s="22"/>
      <c r="EC125" s="22"/>
      <c r="ED125" s="22"/>
      <c r="EE125" s="22"/>
      <c r="EF125" s="22"/>
      <c r="EG125" s="22"/>
      <c r="EH125" s="22"/>
      <c r="EI125" s="22"/>
      <c r="EJ125" s="22"/>
      <c r="EK125" s="22"/>
      <c r="EL125" s="22"/>
      <c r="EM125" s="22"/>
      <c r="EN125" s="22"/>
      <c r="EO125" s="22"/>
      <c r="EP125" s="22"/>
      <c r="EQ125" s="22"/>
      <c r="ER125" s="22"/>
      <c r="ES125" s="22"/>
      <c r="ET125" s="22"/>
      <c r="EU125" s="22"/>
      <c r="EV125" s="22"/>
      <c r="EW125" s="22"/>
      <c r="EX125" s="22"/>
      <c r="EY125" s="22"/>
      <c r="EZ125" s="22"/>
      <c r="FA125" s="22"/>
      <c r="FB125" s="22"/>
      <c r="FC125" s="22"/>
      <c r="FD125" s="22"/>
      <c r="FE125" s="22"/>
      <c r="FF125" s="22"/>
      <c r="FG125" s="22"/>
      <c r="FH125" s="22"/>
      <c r="FI125" s="22"/>
      <c r="FJ125" s="22"/>
      <c r="FK125" s="22"/>
      <c r="FL125" s="22"/>
      <c r="FM125" s="22"/>
      <c r="FN125" s="22"/>
      <c r="FO125" s="22"/>
      <c r="FP125" s="22"/>
      <c r="FQ125" s="22"/>
      <c r="FR125" s="22"/>
      <c r="FS125" s="22"/>
      <c r="FT125" s="22"/>
      <c r="FU125" s="22"/>
      <c r="FV125" s="22"/>
      <c r="FW125" s="22"/>
      <c r="FX125" s="22"/>
      <c r="FY125" s="22"/>
      <c r="FZ125" s="22"/>
      <c r="GA125" s="22"/>
      <c r="GB125" s="22"/>
      <c r="GC125" s="22"/>
      <c r="GD125" s="22"/>
      <c r="GE125" s="22"/>
      <c r="GF125" s="22"/>
      <c r="GG125" s="22"/>
      <c r="GH125" s="22"/>
      <c r="GI125" s="22"/>
      <c r="GJ125" s="22"/>
      <c r="GK125" s="22"/>
      <c r="GL125" s="22"/>
      <c r="GM125" s="22"/>
      <c r="GN125" s="22"/>
      <c r="GO125" s="22"/>
      <c r="GP125" s="22"/>
      <c r="GQ125" s="22"/>
      <c r="GR125" s="22"/>
      <c r="GS125" s="22"/>
      <c r="GT125" s="22"/>
      <c r="GU125" s="22"/>
      <c r="GV125" s="22"/>
      <c r="GW125" s="22"/>
      <c r="GX125" s="22"/>
      <c r="GY125" s="22"/>
      <c r="GZ125" s="22"/>
      <c r="HA125" s="22"/>
      <c r="HB125" s="22"/>
      <c r="HC125" s="22"/>
      <c r="HD125" s="22"/>
      <c r="HE125" s="22"/>
      <c r="HF125" s="22"/>
      <c r="HG125" s="22"/>
      <c r="HH125" s="22"/>
      <c r="HI125" s="22"/>
      <c r="HJ125" s="22"/>
      <c r="HK125" s="22"/>
      <c r="HL125" s="22"/>
      <c r="HM125" s="22"/>
      <c r="HN125" s="22"/>
      <c r="HO125" s="22"/>
      <c r="HP125" s="22"/>
      <c r="HQ125" s="22"/>
      <c r="HR125" s="22"/>
      <c r="HS125" s="22"/>
      <c r="HT125" s="22"/>
      <c r="HU125" s="51"/>
    </row>
    <row r="126" spans="2:229" ht="15" customHeight="1" x14ac:dyDescent="0.25">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45"/>
    </row>
    <row r="127" spans="2:229" s="25" customFormat="1" ht="15" customHeight="1" x14ac:dyDescent="0.25">
      <c r="B127" s="24"/>
      <c r="C127" s="24"/>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46"/>
    </row>
    <row r="128" spans="2:229" s="25" customFormat="1" ht="15" customHeight="1" x14ac:dyDescent="0.25">
      <c r="B128" s="26"/>
      <c r="C128" s="26"/>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45"/>
    </row>
    <row r="129" spans="2:229" s="25" customFormat="1" ht="15" customHeight="1" x14ac:dyDescent="0.25">
      <c r="B129" s="24"/>
      <c r="C129" s="24"/>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46"/>
    </row>
    <row r="130" spans="2:229" s="25" customFormat="1" ht="15" customHeight="1" x14ac:dyDescent="0.25">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48"/>
    </row>
    <row r="131" spans="2:229" s="25" customFormat="1" ht="15" customHeight="1" x14ac:dyDescent="0.2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49"/>
    </row>
    <row r="132" spans="2:229" s="25" customFormat="1" ht="15" customHeight="1" x14ac:dyDescent="0.25">
      <c r="B132" s="26"/>
      <c r="C132" s="26"/>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45"/>
    </row>
    <row r="133" spans="2:229" s="25" customFormat="1" ht="15" customHeight="1" x14ac:dyDescent="0.25">
      <c r="B133" s="24"/>
      <c r="C133" s="24"/>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46"/>
    </row>
    <row r="134" spans="2:229" s="25" customFormat="1" ht="15" customHeight="1" x14ac:dyDescent="0.25">
      <c r="B134" s="26"/>
      <c r="C134" s="26"/>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45"/>
    </row>
    <row r="135" spans="2:229" s="25" customFormat="1" ht="15" customHeight="1" x14ac:dyDescent="0.25">
      <c r="B135" s="24"/>
      <c r="C135" s="24"/>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46"/>
    </row>
    <row r="136" spans="2:229" s="25" customFormat="1" ht="15" customHeight="1" x14ac:dyDescent="0.25">
      <c r="B136" s="26"/>
      <c r="C136" s="26"/>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45"/>
    </row>
    <row r="137" spans="2:229" s="25" customFormat="1" ht="15" customHeight="1" x14ac:dyDescent="0.25">
      <c r="B137" s="24"/>
      <c r="C137" s="24"/>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c r="CY137" s="19"/>
      <c r="CZ137" s="19"/>
      <c r="DA137" s="19"/>
      <c r="DB137" s="19"/>
      <c r="DC137" s="19"/>
      <c r="DD137" s="19"/>
      <c r="DE137" s="19"/>
      <c r="DF137" s="19"/>
      <c r="DG137" s="19"/>
      <c r="DH137" s="19"/>
      <c r="DI137" s="19"/>
      <c r="DJ137" s="19"/>
      <c r="DK137" s="19"/>
      <c r="DL137" s="19"/>
      <c r="DM137" s="19"/>
      <c r="DN137" s="19"/>
      <c r="DO137" s="19"/>
      <c r="DP137" s="19"/>
      <c r="DQ137" s="19"/>
      <c r="DR137" s="19"/>
      <c r="DS137" s="19"/>
      <c r="DT137" s="19"/>
      <c r="DU137" s="19"/>
      <c r="DV137" s="19"/>
      <c r="DW137" s="19"/>
      <c r="DX137" s="19"/>
      <c r="DY137" s="19"/>
      <c r="DZ137" s="19"/>
      <c r="EA137" s="19"/>
      <c r="EB137" s="19"/>
      <c r="EC137" s="19"/>
      <c r="ED137" s="19"/>
      <c r="EE137" s="19"/>
      <c r="EF137" s="19"/>
      <c r="EG137" s="19"/>
      <c r="EH137" s="19"/>
      <c r="EI137" s="19"/>
      <c r="EJ137" s="19"/>
      <c r="EK137" s="19"/>
      <c r="EL137" s="19"/>
      <c r="EM137" s="19"/>
      <c r="EN137" s="19"/>
      <c r="EO137" s="19"/>
      <c r="EP137" s="19"/>
      <c r="EQ137" s="19"/>
      <c r="ER137" s="19"/>
      <c r="ES137" s="19"/>
      <c r="ET137" s="19"/>
      <c r="EU137" s="19"/>
      <c r="EV137" s="19"/>
      <c r="EW137" s="19"/>
      <c r="EX137" s="19"/>
      <c r="EY137" s="19"/>
      <c r="EZ137" s="19"/>
      <c r="FA137" s="19"/>
      <c r="FB137" s="19"/>
      <c r="FC137" s="19"/>
      <c r="FD137" s="19"/>
      <c r="FE137" s="19"/>
      <c r="FF137" s="19"/>
      <c r="FG137" s="19"/>
      <c r="FH137" s="19"/>
      <c r="FI137" s="19"/>
      <c r="FJ137" s="19"/>
      <c r="FK137" s="19"/>
      <c r="FL137" s="19"/>
      <c r="FM137" s="19"/>
      <c r="FN137" s="19"/>
      <c r="FO137" s="19"/>
      <c r="FP137" s="19"/>
      <c r="FQ137" s="19"/>
      <c r="FR137" s="19"/>
      <c r="FS137" s="19"/>
      <c r="FT137" s="19"/>
      <c r="FU137" s="19"/>
      <c r="FV137" s="19"/>
      <c r="FW137" s="19"/>
      <c r="FX137" s="19"/>
      <c r="FY137" s="19"/>
      <c r="FZ137" s="19"/>
      <c r="GA137" s="19"/>
      <c r="GB137" s="19"/>
      <c r="GC137" s="19"/>
      <c r="GD137" s="19"/>
      <c r="GE137" s="19"/>
      <c r="GF137" s="19"/>
      <c r="GG137" s="19"/>
      <c r="GH137" s="19"/>
      <c r="GI137" s="19"/>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46"/>
    </row>
    <row r="138" spans="2:229" s="25" customFormat="1" ht="15" customHeight="1" x14ac:dyDescent="0.25">
      <c r="B138" s="26"/>
      <c r="C138" s="26"/>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45"/>
    </row>
    <row r="139" spans="2:229" s="25" customFormat="1" ht="15" customHeight="1" x14ac:dyDescent="0.25">
      <c r="B139" s="24"/>
      <c r="C139" s="24"/>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c r="CY139" s="19"/>
      <c r="CZ139" s="19"/>
      <c r="DA139" s="19"/>
      <c r="DB139" s="19"/>
      <c r="DC139" s="19"/>
      <c r="DD139" s="19"/>
      <c r="DE139" s="19"/>
      <c r="DF139" s="19"/>
      <c r="DG139" s="19"/>
      <c r="DH139" s="19"/>
      <c r="DI139" s="19"/>
      <c r="DJ139" s="19"/>
      <c r="DK139" s="19"/>
      <c r="DL139" s="19"/>
      <c r="DM139" s="19"/>
      <c r="DN139" s="19"/>
      <c r="DO139" s="19"/>
      <c r="DP139" s="19"/>
      <c r="DQ139" s="19"/>
      <c r="DR139" s="19"/>
      <c r="DS139" s="19"/>
      <c r="DT139" s="19"/>
      <c r="DU139" s="19"/>
      <c r="DV139" s="19"/>
      <c r="DW139" s="19"/>
      <c r="DX139" s="19"/>
      <c r="DY139" s="19"/>
      <c r="DZ139" s="19"/>
      <c r="EA139" s="19"/>
      <c r="EB139" s="19"/>
      <c r="EC139" s="19"/>
      <c r="ED139" s="19"/>
      <c r="EE139" s="19"/>
      <c r="EF139" s="19"/>
      <c r="EG139" s="19"/>
      <c r="EH139" s="19"/>
      <c r="EI139" s="19"/>
      <c r="EJ139" s="19"/>
      <c r="EK139" s="19"/>
      <c r="EL139" s="19"/>
      <c r="EM139" s="19"/>
      <c r="EN139" s="19"/>
      <c r="EO139" s="19"/>
      <c r="EP139" s="19"/>
      <c r="EQ139" s="19"/>
      <c r="ER139" s="19"/>
      <c r="ES139" s="19"/>
      <c r="ET139" s="19"/>
      <c r="EU139" s="19"/>
      <c r="EV139" s="19"/>
      <c r="EW139" s="19"/>
      <c r="EX139" s="19"/>
      <c r="EY139" s="19"/>
      <c r="EZ139" s="19"/>
      <c r="FA139" s="19"/>
      <c r="FB139" s="19"/>
      <c r="FC139" s="19"/>
      <c r="FD139" s="19"/>
      <c r="FE139" s="19"/>
      <c r="FF139" s="19"/>
      <c r="FG139" s="19"/>
      <c r="FH139" s="19"/>
      <c r="FI139" s="19"/>
      <c r="FJ139" s="19"/>
      <c r="FK139" s="19"/>
      <c r="FL139" s="19"/>
      <c r="FM139" s="19"/>
      <c r="FN139" s="19"/>
      <c r="FO139" s="19"/>
      <c r="FP139" s="19"/>
      <c r="FQ139" s="19"/>
      <c r="FR139" s="19"/>
      <c r="FS139" s="19"/>
      <c r="FT139" s="19"/>
      <c r="FU139" s="19"/>
      <c r="FV139" s="19"/>
      <c r="FW139" s="19"/>
      <c r="FX139" s="19"/>
      <c r="FY139" s="19"/>
      <c r="FZ139" s="19"/>
      <c r="GA139" s="19"/>
      <c r="GB139" s="19"/>
      <c r="GC139" s="19"/>
      <c r="GD139" s="19"/>
      <c r="GE139" s="19"/>
      <c r="GF139" s="19"/>
      <c r="GG139" s="19"/>
      <c r="GH139" s="19"/>
      <c r="GI139" s="19"/>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46"/>
    </row>
    <row r="140" spans="2:229" s="25" customFormat="1" ht="15" customHeight="1" x14ac:dyDescent="0.25">
      <c r="B140" s="26"/>
      <c r="C140" s="26"/>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45"/>
    </row>
    <row r="141" spans="2:229" s="25" customFormat="1" ht="15" customHeight="1" x14ac:dyDescent="0.25">
      <c r="B141" s="24"/>
      <c r="C141" s="24"/>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46"/>
    </row>
    <row r="142" spans="2:229" s="25" customFormat="1" ht="15" customHeight="1" x14ac:dyDescent="0.25">
      <c r="B142" s="26"/>
      <c r="C142" s="26"/>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45"/>
    </row>
    <row r="143" spans="2:229" ht="15" customHeight="1" x14ac:dyDescent="0.25">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46"/>
    </row>
    <row r="144" spans="2:229" s="25" customFormat="1" ht="15" customHeight="1" x14ac:dyDescent="0.25">
      <c r="B144" s="26"/>
      <c r="C144" s="26"/>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45"/>
    </row>
    <row r="145" spans="2:229" s="25" customFormat="1" ht="15" customHeight="1" x14ac:dyDescent="0.25">
      <c r="B145" s="24"/>
      <c r="C145" s="24"/>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46"/>
    </row>
    <row r="146" spans="2:229" s="25" customFormat="1" ht="15" customHeight="1" x14ac:dyDescent="0.25">
      <c r="B146" s="26"/>
      <c r="C146" s="26"/>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45"/>
    </row>
    <row r="147" spans="2:229" ht="15" customHeight="1" x14ac:dyDescent="0.25">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c r="FY147" s="29"/>
      <c r="FZ147" s="29"/>
      <c r="GA147" s="29"/>
      <c r="GB147" s="29"/>
      <c r="GC147" s="29"/>
      <c r="GD147" s="29"/>
      <c r="GE147" s="29"/>
      <c r="GF147" s="29"/>
      <c r="GG147" s="29"/>
      <c r="GH147" s="29"/>
      <c r="GI147" s="29"/>
      <c r="GJ147" s="29"/>
      <c r="GK147" s="29"/>
      <c r="GL147" s="29"/>
      <c r="GM147" s="29"/>
      <c r="GN147" s="29"/>
      <c r="GO147" s="29"/>
      <c r="GP147" s="29"/>
      <c r="GQ147" s="29"/>
      <c r="GR147" s="29"/>
      <c r="GS147" s="29"/>
      <c r="GT147" s="29"/>
      <c r="GU147" s="29"/>
      <c r="GV147" s="29"/>
      <c r="GW147" s="29"/>
      <c r="GX147" s="29"/>
      <c r="GY147" s="29"/>
      <c r="GZ147" s="29"/>
      <c r="HA147" s="29"/>
      <c r="HB147" s="29"/>
      <c r="HC147" s="29"/>
      <c r="HD147" s="29"/>
      <c r="HE147" s="29"/>
      <c r="HF147" s="29"/>
      <c r="HG147" s="29"/>
      <c r="HH147" s="29"/>
      <c r="HI147" s="29"/>
      <c r="HJ147" s="29"/>
      <c r="HK147" s="29"/>
      <c r="HL147" s="29"/>
      <c r="HM147" s="29"/>
      <c r="HN147" s="29"/>
      <c r="HO147" s="29"/>
      <c r="HP147" s="29"/>
      <c r="HQ147" s="29"/>
      <c r="HR147" s="29"/>
      <c r="HS147" s="29"/>
      <c r="HT147" s="29"/>
      <c r="HU147" s="47"/>
    </row>
  </sheetData>
  <sheetProtection sheet="1" formatCells="0" formatColumns="0" formatRows="0" autoFilter="0" pivotTables="0"/>
  <autoFilter ref="B4:HU4" xr:uid="{8657AE03-E056-4555-A6AF-FED44D3A4059}"/>
  <mergeCells count="34">
    <mergeCell ref="CJ3:CO3"/>
    <mergeCell ref="CP3:CW3"/>
    <mergeCell ref="CX3:DF3"/>
    <mergeCell ref="DG3:DK3"/>
    <mergeCell ref="DL3:DR3"/>
    <mergeCell ref="BF3:BJ3"/>
    <mergeCell ref="BK3:BN3"/>
    <mergeCell ref="BO3:BV3"/>
    <mergeCell ref="BW3:BZ3"/>
    <mergeCell ref="CA3:CI3"/>
    <mergeCell ref="B2:C3"/>
    <mergeCell ref="D3:J3"/>
    <mergeCell ref="K3:AF3"/>
    <mergeCell ref="AG3:AQ3"/>
    <mergeCell ref="AR3:BE3"/>
    <mergeCell ref="DS3:EA3"/>
    <mergeCell ref="EB3:ET3"/>
    <mergeCell ref="EU3:FB3"/>
    <mergeCell ref="FC3:FG3"/>
    <mergeCell ref="FH3:FK3"/>
    <mergeCell ref="FL3:FO3"/>
    <mergeCell ref="FP3:FV3"/>
    <mergeCell ref="FW3:GB3"/>
    <mergeCell ref="GC3:GD3"/>
    <mergeCell ref="GE3:GI3"/>
    <mergeCell ref="HE3:HG3"/>
    <mergeCell ref="HH3:HN3"/>
    <mergeCell ref="HO3:HR3"/>
    <mergeCell ref="HS3:HU3"/>
    <mergeCell ref="GJ3:GL3"/>
    <mergeCell ref="GM3:GN3"/>
    <mergeCell ref="GO3:GS3"/>
    <mergeCell ref="GT3:GV3"/>
    <mergeCell ref="GW3:HD3"/>
  </mergeCells>
  <phoneticPr fontId="4" type="noConversion"/>
  <dataValidations count="1">
    <dataValidation allowBlank="1" showInputMessage="1" showErrorMessage="1" prompt="Create a Bathroom Remodel Cost Calculator in this worksheet. Total Estimated and Actual costs, Cost Differences, Unexpected Costs, and Total Costs are automatically calculated" sqref="A1" xr:uid="{426B24EE-96D4-45E3-928F-66C6F38219AB}"/>
  </dataValidations>
  <printOptions horizontalCentered="1"/>
  <pageMargins left="0.4" right="0.4" top="0.4" bottom="0.4" header="0.3" footer="0.3"/>
  <pageSetup scale="75" fitToHeight="0" orientation="landscape" r:id="rId1"/>
  <headerFooter differentFirst="1">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1D303-430B-4FC9-914B-C40323606C8E}">
  <sheetPr>
    <tabColor rgb="FFFF0000"/>
  </sheetPr>
  <dimension ref="A1:E18307"/>
  <sheetViews>
    <sheetView workbookViewId="0">
      <selection activeCell="A2" sqref="A2"/>
    </sheetView>
  </sheetViews>
  <sheetFormatPr defaultRowHeight="15" x14ac:dyDescent="0.25"/>
  <cols>
    <col min="1" max="1" width="73.85546875" style="58" bestFit="1" customWidth="1"/>
    <col min="2" max="2" width="12.140625" style="58" bestFit="1" customWidth="1"/>
    <col min="3" max="3" width="41.85546875" style="58" bestFit="1" customWidth="1"/>
    <col min="4" max="4" width="31" style="58" bestFit="1" customWidth="1"/>
    <col min="5" max="5" width="26" style="58" bestFit="1" customWidth="1"/>
    <col min="6" max="16384" width="9.140625" style="58"/>
  </cols>
  <sheetData>
    <row r="1" spans="1:5" x14ac:dyDescent="0.25">
      <c r="A1" s="57" t="s">
        <v>17</v>
      </c>
      <c r="B1" s="57" t="s">
        <v>731</v>
      </c>
      <c r="C1" s="57" t="s">
        <v>18</v>
      </c>
      <c r="D1" s="57" t="s">
        <v>26</v>
      </c>
      <c r="E1" s="57" t="s">
        <v>21</v>
      </c>
    </row>
    <row r="2" spans="1:5" x14ac:dyDescent="0.25">
      <c r="A2" s="57" t="s">
        <v>830</v>
      </c>
      <c r="B2" s="57" t="str">
        <f>INDEX('Query Configuration'!$B$5:$B$235,MATCH(MID(YahooFinanceStatistics[[#This Row],[URL]],FIND("p=",YahooFinanceStatistics[[#This Row],[URL]],1)+2,100),'Query Configuration'!$G$5:$G$235,0))</f>
        <v>CJR.B</v>
      </c>
      <c r="C2" s="57" t="s">
        <v>620</v>
      </c>
      <c r="D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 s="57" t="s">
        <v>831</v>
      </c>
    </row>
    <row r="3" spans="1:5" x14ac:dyDescent="0.25">
      <c r="A3" s="57" t="s">
        <v>830</v>
      </c>
      <c r="B3" s="57" t="str">
        <f>INDEX('Query Configuration'!$B$5:$B$235,MATCH(MID(YahooFinanceStatistics[[#This Row],[URL]],FIND("p=",YahooFinanceStatistics[[#This Row],[URL]],1)+2,100),'Query Configuration'!$G$5:$G$235,0))</f>
        <v>CJR.B</v>
      </c>
      <c r="C3" s="57" t="s">
        <v>621</v>
      </c>
      <c r="D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 s="57" t="s">
        <v>832</v>
      </c>
    </row>
    <row r="4" spans="1:5" x14ac:dyDescent="0.25">
      <c r="A4" s="57" t="s">
        <v>830</v>
      </c>
      <c r="B4" s="57" t="str">
        <f>INDEX('Query Configuration'!$B$5:$B$235,MATCH(MID(YahooFinanceStatistics[[#This Row],[URL]],FIND("p=",YahooFinanceStatistics[[#This Row],[URL]],1)+2,100),'Query Configuration'!$G$5:$G$235,0))</f>
        <v>CJR.B</v>
      </c>
      <c r="C4" s="57" t="s">
        <v>622</v>
      </c>
      <c r="D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 s="57" t="s">
        <v>833</v>
      </c>
    </row>
    <row r="5" spans="1:5" x14ac:dyDescent="0.25">
      <c r="A5" s="57" t="s">
        <v>830</v>
      </c>
      <c r="B5" s="57" t="str">
        <f>INDEX('Query Configuration'!$B$5:$B$235,MATCH(MID(YahooFinanceStatistics[[#This Row],[URL]],FIND("p=",YahooFinanceStatistics[[#This Row],[URL]],1)+2,100),'Query Configuration'!$G$5:$G$235,0))</f>
        <v>CJR.B</v>
      </c>
      <c r="C5" s="57" t="s">
        <v>623</v>
      </c>
      <c r="D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 s="57" t="s">
        <v>834</v>
      </c>
    </row>
    <row r="6" spans="1:5" x14ac:dyDescent="0.25">
      <c r="A6" s="57" t="s">
        <v>830</v>
      </c>
      <c r="B6" s="57" t="str">
        <f>INDEX('Query Configuration'!$B$5:$B$235,MATCH(MID(YahooFinanceStatistics[[#This Row],[URL]],FIND("p=",YahooFinanceStatistics[[#This Row],[URL]],1)+2,100),'Query Configuration'!$G$5:$G$235,0))</f>
        <v>CJR.B</v>
      </c>
      <c r="C6" s="57" t="s">
        <v>624</v>
      </c>
      <c r="D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 s="57" t="s">
        <v>835</v>
      </c>
    </row>
    <row r="7" spans="1:5" x14ac:dyDescent="0.25">
      <c r="A7" s="57" t="s">
        <v>830</v>
      </c>
      <c r="B7" s="57" t="str">
        <f>INDEX('Query Configuration'!$B$5:$B$235,MATCH(MID(YahooFinanceStatistics[[#This Row],[URL]],FIND("p=",YahooFinanceStatistics[[#This Row],[URL]],1)+2,100),'Query Configuration'!$G$5:$G$235,0))</f>
        <v>CJR.B</v>
      </c>
      <c r="C7" s="57" t="s">
        <v>625</v>
      </c>
      <c r="D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 s="57" t="s">
        <v>836</v>
      </c>
    </row>
    <row r="8" spans="1:5" x14ac:dyDescent="0.25">
      <c r="A8" s="57" t="s">
        <v>837</v>
      </c>
      <c r="B8" s="57" t="str">
        <f>INDEX('Query Configuration'!$B$5:$B$235,MATCH(MID(YahooFinanceStatistics[[#This Row],[URL]],FIND("p=",YahooFinanceStatistics[[#This Row],[URL]],1)+2,100),'Query Configuration'!$G$5:$G$235,0))</f>
        <v>BCE</v>
      </c>
      <c r="C8" s="57" t="s">
        <v>620</v>
      </c>
      <c r="D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 s="57" t="s">
        <v>838</v>
      </c>
    </row>
    <row r="9" spans="1:5" x14ac:dyDescent="0.25">
      <c r="A9" s="57" t="s">
        <v>837</v>
      </c>
      <c r="B9" s="57" t="str">
        <f>INDEX('Query Configuration'!$B$5:$B$235,MATCH(MID(YahooFinanceStatistics[[#This Row],[URL]],FIND("p=",YahooFinanceStatistics[[#This Row],[URL]],1)+2,100),'Query Configuration'!$G$5:$G$235,0))</f>
        <v>BCE</v>
      </c>
      <c r="C9" s="57" t="s">
        <v>621</v>
      </c>
      <c r="D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 s="57" t="s">
        <v>839</v>
      </c>
    </row>
    <row r="10" spans="1:5" x14ac:dyDescent="0.25">
      <c r="A10" s="57" t="s">
        <v>837</v>
      </c>
      <c r="B10" s="57" t="str">
        <f>INDEX('Query Configuration'!$B$5:$B$235,MATCH(MID(YahooFinanceStatistics[[#This Row],[URL]],FIND("p=",YahooFinanceStatistics[[#This Row],[URL]],1)+2,100),'Query Configuration'!$G$5:$G$235,0))</f>
        <v>BCE</v>
      </c>
      <c r="C10" s="57" t="s">
        <v>622</v>
      </c>
      <c r="D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 s="57" t="s">
        <v>840</v>
      </c>
    </row>
    <row r="11" spans="1:5" x14ac:dyDescent="0.25">
      <c r="A11" s="57" t="s">
        <v>837</v>
      </c>
      <c r="B11" s="57" t="str">
        <f>INDEX('Query Configuration'!$B$5:$B$235,MATCH(MID(YahooFinanceStatistics[[#This Row],[URL]],FIND("p=",YahooFinanceStatistics[[#This Row],[URL]],1)+2,100),'Query Configuration'!$G$5:$G$235,0))</f>
        <v>BCE</v>
      </c>
      <c r="C11" s="57" t="s">
        <v>623</v>
      </c>
      <c r="D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 s="57" t="s">
        <v>841</v>
      </c>
    </row>
    <row r="12" spans="1:5" x14ac:dyDescent="0.25">
      <c r="A12" s="57" t="s">
        <v>837</v>
      </c>
      <c r="B12" s="57" t="str">
        <f>INDEX('Query Configuration'!$B$5:$B$235,MATCH(MID(YahooFinanceStatistics[[#This Row],[URL]],FIND("p=",YahooFinanceStatistics[[#This Row],[URL]],1)+2,100),'Query Configuration'!$G$5:$G$235,0))</f>
        <v>BCE</v>
      </c>
      <c r="C12" s="57" t="s">
        <v>624</v>
      </c>
      <c r="D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 s="57" t="s">
        <v>842</v>
      </c>
    </row>
    <row r="13" spans="1:5" x14ac:dyDescent="0.25">
      <c r="A13" s="57" t="s">
        <v>837</v>
      </c>
      <c r="B13" s="57" t="str">
        <f>INDEX('Query Configuration'!$B$5:$B$235,MATCH(MID(YahooFinanceStatistics[[#This Row],[URL]],FIND("p=",YahooFinanceStatistics[[#This Row],[URL]],1)+2,100),'Query Configuration'!$G$5:$G$235,0))</f>
        <v>BCE</v>
      </c>
      <c r="C13" s="57" t="s">
        <v>625</v>
      </c>
      <c r="D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 s="57" t="s">
        <v>843</v>
      </c>
    </row>
    <row r="14" spans="1:5" x14ac:dyDescent="0.25">
      <c r="A14" s="57" t="s">
        <v>591</v>
      </c>
      <c r="B14" s="57" t="str">
        <f>INDEX('Query Configuration'!$B$5:$B$235,MATCH(MID(YahooFinanceStatistics[[#This Row],[URL]],FIND("p=",YahooFinanceStatistics[[#This Row],[URL]],1)+2,100),'Query Configuration'!$G$5:$G$235,0))</f>
        <v>CCA</v>
      </c>
      <c r="C14" s="57" t="s">
        <v>620</v>
      </c>
      <c r="D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4" s="57" t="s">
        <v>626</v>
      </c>
    </row>
    <row r="15" spans="1:5" x14ac:dyDescent="0.25">
      <c r="A15" s="57" t="s">
        <v>591</v>
      </c>
      <c r="B15" s="57" t="str">
        <f>INDEX('Query Configuration'!$B$5:$B$235,MATCH(MID(YahooFinanceStatistics[[#This Row],[URL]],FIND("p=",YahooFinanceStatistics[[#This Row],[URL]],1)+2,100),'Query Configuration'!$G$5:$G$235,0))</f>
        <v>CCA</v>
      </c>
      <c r="C15" s="57" t="s">
        <v>621</v>
      </c>
      <c r="D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5" s="57" t="s">
        <v>627</v>
      </c>
    </row>
    <row r="16" spans="1:5" x14ac:dyDescent="0.25">
      <c r="A16" s="57" t="s">
        <v>591</v>
      </c>
      <c r="B16" s="57" t="str">
        <f>INDEX('Query Configuration'!$B$5:$B$235,MATCH(MID(YahooFinanceStatistics[[#This Row],[URL]],FIND("p=",YahooFinanceStatistics[[#This Row],[URL]],1)+2,100),'Query Configuration'!$G$5:$G$235,0))</f>
        <v>CCA</v>
      </c>
      <c r="C16" s="57" t="s">
        <v>622</v>
      </c>
      <c r="D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6" s="57" t="s">
        <v>628</v>
      </c>
    </row>
    <row r="17" spans="1:5" x14ac:dyDescent="0.25">
      <c r="A17" s="57" t="s">
        <v>591</v>
      </c>
      <c r="B17" s="57" t="str">
        <f>INDEX('Query Configuration'!$B$5:$B$235,MATCH(MID(YahooFinanceStatistics[[#This Row],[URL]],FIND("p=",YahooFinanceStatistics[[#This Row],[URL]],1)+2,100),'Query Configuration'!$G$5:$G$235,0))</f>
        <v>CCA</v>
      </c>
      <c r="C17" s="57" t="s">
        <v>623</v>
      </c>
      <c r="D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7" s="57" t="s">
        <v>629</v>
      </c>
    </row>
    <row r="18" spans="1:5" x14ac:dyDescent="0.25">
      <c r="A18" s="57" t="s">
        <v>591</v>
      </c>
      <c r="B18" s="57" t="str">
        <f>INDEX('Query Configuration'!$B$5:$B$235,MATCH(MID(YahooFinanceStatistics[[#This Row],[URL]],FIND("p=",YahooFinanceStatistics[[#This Row],[URL]],1)+2,100),'Query Configuration'!$G$5:$G$235,0))</f>
        <v>CCA</v>
      </c>
      <c r="C18" s="57" t="s">
        <v>624</v>
      </c>
      <c r="D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8" s="57" t="s">
        <v>630</v>
      </c>
    </row>
    <row r="19" spans="1:5" x14ac:dyDescent="0.25">
      <c r="A19" s="57" t="s">
        <v>591</v>
      </c>
      <c r="B19" s="57" t="str">
        <f>INDEX('Query Configuration'!$B$5:$B$235,MATCH(MID(YahooFinanceStatistics[[#This Row],[URL]],FIND("p=",YahooFinanceStatistics[[#This Row],[URL]],1)+2,100),'Query Configuration'!$G$5:$G$235,0))</f>
        <v>CCA</v>
      </c>
      <c r="C19" s="57" t="s">
        <v>625</v>
      </c>
      <c r="D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9" s="57" t="s">
        <v>631</v>
      </c>
    </row>
    <row r="20" spans="1:5" x14ac:dyDescent="0.25">
      <c r="A20" s="57" t="s">
        <v>844</v>
      </c>
      <c r="B20" s="57" t="str">
        <f>INDEX('Query Configuration'!$B$5:$B$235,MATCH(MID(YahooFinanceStatistics[[#This Row],[URL]],FIND("p=",YahooFinanceStatistics[[#This Row],[URL]],1)+2,100),'Query Configuration'!$G$5:$G$235,0))</f>
        <v>QBR.B</v>
      </c>
      <c r="C20" s="57" t="s">
        <v>620</v>
      </c>
      <c r="D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0" s="57" t="s">
        <v>845</v>
      </c>
    </row>
    <row r="21" spans="1:5" x14ac:dyDescent="0.25">
      <c r="A21" s="57" t="s">
        <v>844</v>
      </c>
      <c r="B21" s="57" t="str">
        <f>INDEX('Query Configuration'!$B$5:$B$235,MATCH(MID(YahooFinanceStatistics[[#This Row],[URL]],FIND("p=",YahooFinanceStatistics[[#This Row],[URL]],1)+2,100),'Query Configuration'!$G$5:$G$235,0))</f>
        <v>QBR.B</v>
      </c>
      <c r="C21" s="57" t="s">
        <v>621</v>
      </c>
      <c r="D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1" s="57" t="s">
        <v>846</v>
      </c>
    </row>
    <row r="22" spans="1:5" x14ac:dyDescent="0.25">
      <c r="A22" s="57" t="s">
        <v>844</v>
      </c>
      <c r="B22" s="57" t="str">
        <f>INDEX('Query Configuration'!$B$5:$B$235,MATCH(MID(YahooFinanceStatistics[[#This Row],[URL]],FIND("p=",YahooFinanceStatistics[[#This Row],[URL]],1)+2,100),'Query Configuration'!$G$5:$G$235,0))</f>
        <v>QBR.B</v>
      </c>
      <c r="C22" s="57" t="s">
        <v>622</v>
      </c>
      <c r="D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2" s="57" t="s">
        <v>847</v>
      </c>
    </row>
    <row r="23" spans="1:5" x14ac:dyDescent="0.25">
      <c r="A23" s="57" t="s">
        <v>844</v>
      </c>
      <c r="B23" s="57" t="str">
        <f>INDEX('Query Configuration'!$B$5:$B$235,MATCH(MID(YahooFinanceStatistics[[#This Row],[URL]],FIND("p=",YahooFinanceStatistics[[#This Row],[URL]],1)+2,100),'Query Configuration'!$G$5:$G$235,0))</f>
        <v>QBR.B</v>
      </c>
      <c r="C23" s="57" t="s">
        <v>623</v>
      </c>
      <c r="D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3" s="57" t="s">
        <v>848</v>
      </c>
    </row>
    <row r="24" spans="1:5" x14ac:dyDescent="0.25">
      <c r="A24" s="57" t="s">
        <v>844</v>
      </c>
      <c r="B24" s="57" t="str">
        <f>INDEX('Query Configuration'!$B$5:$B$235,MATCH(MID(YahooFinanceStatistics[[#This Row],[URL]],FIND("p=",YahooFinanceStatistics[[#This Row],[URL]],1)+2,100),'Query Configuration'!$G$5:$G$235,0))</f>
        <v>QBR.B</v>
      </c>
      <c r="C24" s="57" t="s">
        <v>624</v>
      </c>
      <c r="D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4" s="57" t="s">
        <v>849</v>
      </c>
    </row>
    <row r="25" spans="1:5" x14ac:dyDescent="0.25">
      <c r="A25" s="57" t="s">
        <v>844</v>
      </c>
      <c r="B25" s="57" t="str">
        <f>INDEX('Query Configuration'!$B$5:$B$235,MATCH(MID(YahooFinanceStatistics[[#This Row],[URL]],FIND("p=",YahooFinanceStatistics[[#This Row],[URL]],1)+2,100),'Query Configuration'!$G$5:$G$235,0))</f>
        <v>QBR.B</v>
      </c>
      <c r="C25" s="57" t="s">
        <v>625</v>
      </c>
      <c r="D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5" s="57" t="s">
        <v>850</v>
      </c>
    </row>
    <row r="26" spans="1:5" x14ac:dyDescent="0.25">
      <c r="A26" s="57" t="s">
        <v>851</v>
      </c>
      <c r="B26" s="57" t="str">
        <f>INDEX('Query Configuration'!$B$5:$B$235,MATCH(MID(YahooFinanceStatistics[[#This Row],[URL]],FIND("p=",YahooFinanceStatistics[[#This Row],[URL]],1)+2,100),'Query Configuration'!$G$5:$G$235,0))</f>
        <v>RCI.B</v>
      </c>
      <c r="C26" s="57" t="s">
        <v>620</v>
      </c>
      <c r="D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6" s="57" t="s">
        <v>852</v>
      </c>
    </row>
    <row r="27" spans="1:5" x14ac:dyDescent="0.25">
      <c r="A27" s="57" t="s">
        <v>851</v>
      </c>
      <c r="B27" s="57" t="str">
        <f>INDEX('Query Configuration'!$B$5:$B$235,MATCH(MID(YahooFinanceStatistics[[#This Row],[URL]],FIND("p=",YahooFinanceStatistics[[#This Row],[URL]],1)+2,100),'Query Configuration'!$G$5:$G$235,0))</f>
        <v>RCI.B</v>
      </c>
      <c r="C27" s="57" t="s">
        <v>621</v>
      </c>
      <c r="D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7" s="57" t="s">
        <v>853</v>
      </c>
    </row>
    <row r="28" spans="1:5" x14ac:dyDescent="0.25">
      <c r="A28" s="57" t="s">
        <v>851</v>
      </c>
      <c r="B28" s="57" t="str">
        <f>INDEX('Query Configuration'!$B$5:$B$235,MATCH(MID(YahooFinanceStatistics[[#This Row],[URL]],FIND("p=",YahooFinanceStatistics[[#This Row],[URL]],1)+2,100),'Query Configuration'!$G$5:$G$235,0))</f>
        <v>RCI.B</v>
      </c>
      <c r="C28" s="57" t="s">
        <v>622</v>
      </c>
      <c r="D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8" s="57" t="s">
        <v>854</v>
      </c>
    </row>
    <row r="29" spans="1:5" x14ac:dyDescent="0.25">
      <c r="A29" s="57" t="s">
        <v>851</v>
      </c>
      <c r="B29" s="57" t="str">
        <f>INDEX('Query Configuration'!$B$5:$B$235,MATCH(MID(YahooFinanceStatistics[[#This Row],[URL]],FIND("p=",YahooFinanceStatistics[[#This Row],[URL]],1)+2,100),'Query Configuration'!$G$5:$G$235,0))</f>
        <v>RCI.B</v>
      </c>
      <c r="C29" s="57" t="s">
        <v>623</v>
      </c>
      <c r="D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9" s="57" t="s">
        <v>855</v>
      </c>
    </row>
    <row r="30" spans="1:5" x14ac:dyDescent="0.25">
      <c r="A30" s="57" t="s">
        <v>851</v>
      </c>
      <c r="B30" s="57" t="str">
        <f>INDEX('Query Configuration'!$B$5:$B$235,MATCH(MID(YahooFinanceStatistics[[#This Row],[URL]],FIND("p=",YahooFinanceStatistics[[#This Row],[URL]],1)+2,100),'Query Configuration'!$G$5:$G$235,0))</f>
        <v>RCI.B</v>
      </c>
      <c r="C30" s="57" t="s">
        <v>624</v>
      </c>
      <c r="D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0" s="57" t="s">
        <v>856</v>
      </c>
    </row>
    <row r="31" spans="1:5" x14ac:dyDescent="0.25">
      <c r="A31" s="57" t="s">
        <v>851</v>
      </c>
      <c r="B31" s="57" t="str">
        <f>INDEX('Query Configuration'!$B$5:$B$235,MATCH(MID(YahooFinanceStatistics[[#This Row],[URL]],FIND("p=",YahooFinanceStatistics[[#This Row],[URL]],1)+2,100),'Query Configuration'!$G$5:$G$235,0))</f>
        <v>RCI.B</v>
      </c>
      <c r="C31" s="57" t="s">
        <v>625</v>
      </c>
      <c r="D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1" s="57" t="s">
        <v>857</v>
      </c>
    </row>
    <row r="32" spans="1:5" x14ac:dyDescent="0.25">
      <c r="A32" s="57" t="s">
        <v>858</v>
      </c>
      <c r="B32" s="57" t="str">
        <f>INDEX('Query Configuration'!$B$5:$B$235,MATCH(MID(YahooFinanceStatistics[[#This Row],[URL]],FIND("p=",YahooFinanceStatistics[[#This Row],[URL]],1)+2,100),'Query Configuration'!$G$5:$G$235,0))</f>
        <v>SJR.B</v>
      </c>
      <c r="C32" s="57" t="s">
        <v>620</v>
      </c>
      <c r="D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2" s="57" t="s">
        <v>859</v>
      </c>
    </row>
    <row r="33" spans="1:5" x14ac:dyDescent="0.25">
      <c r="A33" s="57" t="s">
        <v>858</v>
      </c>
      <c r="B33" s="57" t="str">
        <f>INDEX('Query Configuration'!$B$5:$B$235,MATCH(MID(YahooFinanceStatistics[[#This Row],[URL]],FIND("p=",YahooFinanceStatistics[[#This Row],[URL]],1)+2,100),'Query Configuration'!$G$5:$G$235,0))</f>
        <v>SJR.B</v>
      </c>
      <c r="C33" s="57" t="s">
        <v>621</v>
      </c>
      <c r="D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3" s="57" t="s">
        <v>860</v>
      </c>
    </row>
    <row r="34" spans="1:5" x14ac:dyDescent="0.25">
      <c r="A34" s="57" t="s">
        <v>858</v>
      </c>
      <c r="B34" s="57" t="str">
        <f>INDEX('Query Configuration'!$B$5:$B$235,MATCH(MID(YahooFinanceStatistics[[#This Row],[URL]],FIND("p=",YahooFinanceStatistics[[#This Row],[URL]],1)+2,100),'Query Configuration'!$G$5:$G$235,0))</f>
        <v>SJR.B</v>
      </c>
      <c r="C34" s="57" t="s">
        <v>622</v>
      </c>
      <c r="D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4" s="57" t="s">
        <v>861</v>
      </c>
    </row>
    <row r="35" spans="1:5" x14ac:dyDescent="0.25">
      <c r="A35" s="57" t="s">
        <v>858</v>
      </c>
      <c r="B35" s="57" t="str">
        <f>INDEX('Query Configuration'!$B$5:$B$235,MATCH(MID(YahooFinanceStatistics[[#This Row],[URL]],FIND("p=",YahooFinanceStatistics[[#This Row],[URL]],1)+2,100),'Query Configuration'!$G$5:$G$235,0))</f>
        <v>SJR.B</v>
      </c>
      <c r="C35" s="57" t="s">
        <v>623</v>
      </c>
      <c r="D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5" s="57" t="s">
        <v>862</v>
      </c>
    </row>
    <row r="36" spans="1:5" x14ac:dyDescent="0.25">
      <c r="A36" s="57" t="s">
        <v>858</v>
      </c>
      <c r="B36" s="57" t="str">
        <f>INDEX('Query Configuration'!$B$5:$B$235,MATCH(MID(YahooFinanceStatistics[[#This Row],[URL]],FIND("p=",YahooFinanceStatistics[[#This Row],[URL]],1)+2,100),'Query Configuration'!$G$5:$G$235,0))</f>
        <v>SJR.B</v>
      </c>
      <c r="C36" s="57" t="s">
        <v>624</v>
      </c>
      <c r="D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6" s="57" t="s">
        <v>842</v>
      </c>
    </row>
    <row r="37" spans="1:5" x14ac:dyDescent="0.25">
      <c r="A37" s="57" t="s">
        <v>858</v>
      </c>
      <c r="B37" s="57" t="str">
        <f>INDEX('Query Configuration'!$B$5:$B$235,MATCH(MID(YahooFinanceStatistics[[#This Row],[URL]],FIND("p=",YahooFinanceStatistics[[#This Row],[URL]],1)+2,100),'Query Configuration'!$G$5:$G$235,0))</f>
        <v>SJR.B</v>
      </c>
      <c r="C37" s="57" t="s">
        <v>625</v>
      </c>
      <c r="D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7" s="57" t="s">
        <v>863</v>
      </c>
    </row>
    <row r="38" spans="1:5" x14ac:dyDescent="0.25">
      <c r="A38" s="57" t="s">
        <v>864</v>
      </c>
      <c r="B38" s="57" t="str">
        <f>INDEX('Query Configuration'!$B$5:$B$235,MATCH(MID(YahooFinanceStatistics[[#This Row],[URL]],FIND("p=",YahooFinanceStatistics[[#This Row],[URL]],1)+2,100),'Query Configuration'!$G$5:$G$235,0))</f>
        <v>T</v>
      </c>
      <c r="C38" s="57" t="s">
        <v>620</v>
      </c>
      <c r="D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8" s="57" t="s">
        <v>865</v>
      </c>
    </row>
    <row r="39" spans="1:5" x14ac:dyDescent="0.25">
      <c r="A39" s="57" t="s">
        <v>864</v>
      </c>
      <c r="B39" s="57" t="str">
        <f>INDEX('Query Configuration'!$B$5:$B$235,MATCH(MID(YahooFinanceStatistics[[#This Row],[URL]],FIND("p=",YahooFinanceStatistics[[#This Row],[URL]],1)+2,100),'Query Configuration'!$G$5:$G$235,0))</f>
        <v>T</v>
      </c>
      <c r="C39" s="57" t="s">
        <v>621</v>
      </c>
      <c r="D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9" s="57" t="s">
        <v>866</v>
      </c>
    </row>
    <row r="40" spans="1:5" x14ac:dyDescent="0.25">
      <c r="A40" s="57" t="s">
        <v>864</v>
      </c>
      <c r="B40" s="57" t="str">
        <f>INDEX('Query Configuration'!$B$5:$B$235,MATCH(MID(YahooFinanceStatistics[[#This Row],[URL]],FIND("p=",YahooFinanceStatistics[[#This Row],[URL]],1)+2,100),'Query Configuration'!$G$5:$G$235,0))</f>
        <v>T</v>
      </c>
      <c r="C40" s="57" t="s">
        <v>622</v>
      </c>
      <c r="D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0" s="57" t="s">
        <v>867</v>
      </c>
    </row>
    <row r="41" spans="1:5" x14ac:dyDescent="0.25">
      <c r="A41" s="57" t="s">
        <v>864</v>
      </c>
      <c r="B41" s="57" t="str">
        <f>INDEX('Query Configuration'!$B$5:$B$235,MATCH(MID(YahooFinanceStatistics[[#This Row],[URL]],FIND("p=",YahooFinanceStatistics[[#This Row],[URL]],1)+2,100),'Query Configuration'!$G$5:$G$235,0))</f>
        <v>T</v>
      </c>
      <c r="C41" s="57" t="s">
        <v>623</v>
      </c>
      <c r="D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1" s="57" t="s">
        <v>868</v>
      </c>
    </row>
    <row r="42" spans="1:5" x14ac:dyDescent="0.25">
      <c r="A42" s="57" t="s">
        <v>864</v>
      </c>
      <c r="B42" s="57" t="str">
        <f>INDEX('Query Configuration'!$B$5:$B$235,MATCH(MID(YahooFinanceStatistics[[#This Row],[URL]],FIND("p=",YahooFinanceStatistics[[#This Row],[URL]],1)+2,100),'Query Configuration'!$G$5:$G$235,0))</f>
        <v>T</v>
      </c>
      <c r="C42" s="57" t="s">
        <v>624</v>
      </c>
      <c r="D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2" s="57" t="s">
        <v>869</v>
      </c>
    </row>
    <row r="43" spans="1:5" x14ac:dyDescent="0.25">
      <c r="A43" s="57" t="s">
        <v>864</v>
      </c>
      <c r="B43" s="57" t="str">
        <f>INDEX('Query Configuration'!$B$5:$B$235,MATCH(MID(YahooFinanceStatistics[[#This Row],[URL]],FIND("p=",YahooFinanceStatistics[[#This Row],[URL]],1)+2,100),'Query Configuration'!$G$5:$G$235,0))</f>
        <v>T</v>
      </c>
      <c r="C43" s="57" t="s">
        <v>625</v>
      </c>
      <c r="D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3" s="57" t="s">
        <v>870</v>
      </c>
    </row>
    <row r="44" spans="1:5" x14ac:dyDescent="0.25">
      <c r="A44" s="57" t="s">
        <v>871</v>
      </c>
      <c r="B44" s="57" t="str">
        <f>INDEX('Query Configuration'!$B$5:$B$235,MATCH(MID(YahooFinanceStatistics[[#This Row],[URL]],FIND("p=",YahooFinanceStatistics[[#This Row],[URL]],1)+2,100),'Query Configuration'!$G$5:$G$235,0))</f>
        <v>GOOS</v>
      </c>
      <c r="C44" s="57" t="s">
        <v>620</v>
      </c>
      <c r="D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4" s="57" t="s">
        <v>872</v>
      </c>
    </row>
    <row r="45" spans="1:5" x14ac:dyDescent="0.25">
      <c r="A45" s="57" t="s">
        <v>871</v>
      </c>
      <c r="B45" s="57" t="str">
        <f>INDEX('Query Configuration'!$B$5:$B$235,MATCH(MID(YahooFinanceStatistics[[#This Row],[URL]],FIND("p=",YahooFinanceStatistics[[#This Row],[URL]],1)+2,100),'Query Configuration'!$G$5:$G$235,0))</f>
        <v>GOOS</v>
      </c>
      <c r="C45" s="57" t="s">
        <v>621</v>
      </c>
      <c r="D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5" s="57" t="s">
        <v>873</v>
      </c>
    </row>
    <row r="46" spans="1:5" x14ac:dyDescent="0.25">
      <c r="A46" s="57" t="s">
        <v>871</v>
      </c>
      <c r="B46" s="57" t="str">
        <f>INDEX('Query Configuration'!$B$5:$B$235,MATCH(MID(YahooFinanceStatistics[[#This Row],[URL]],FIND("p=",YahooFinanceStatistics[[#This Row],[URL]],1)+2,100),'Query Configuration'!$G$5:$G$235,0))</f>
        <v>GOOS</v>
      </c>
      <c r="C46" s="57" t="s">
        <v>622</v>
      </c>
      <c r="D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6" s="57" t="s">
        <v>874</v>
      </c>
    </row>
    <row r="47" spans="1:5" x14ac:dyDescent="0.25">
      <c r="A47" s="57" t="s">
        <v>871</v>
      </c>
      <c r="B47" s="57" t="str">
        <f>INDEX('Query Configuration'!$B$5:$B$235,MATCH(MID(YahooFinanceStatistics[[#This Row],[URL]],FIND("p=",YahooFinanceStatistics[[#This Row],[URL]],1)+2,100),'Query Configuration'!$G$5:$G$235,0))</f>
        <v>GOOS</v>
      </c>
      <c r="C47" s="57" t="s">
        <v>623</v>
      </c>
      <c r="D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7" s="57" t="s">
        <v>875</v>
      </c>
    </row>
    <row r="48" spans="1:5" x14ac:dyDescent="0.25">
      <c r="A48" s="57" t="s">
        <v>871</v>
      </c>
      <c r="B48" s="57" t="str">
        <f>INDEX('Query Configuration'!$B$5:$B$235,MATCH(MID(YahooFinanceStatistics[[#This Row],[URL]],FIND("p=",YahooFinanceStatistics[[#This Row],[URL]],1)+2,100),'Query Configuration'!$G$5:$G$235,0))</f>
        <v>GOOS</v>
      </c>
      <c r="C48" s="57" t="s">
        <v>624</v>
      </c>
      <c r="D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8" s="57" t="s">
        <v>876</v>
      </c>
    </row>
    <row r="49" spans="1:5" x14ac:dyDescent="0.25">
      <c r="A49" s="57" t="s">
        <v>871</v>
      </c>
      <c r="B49" s="57" t="str">
        <f>INDEX('Query Configuration'!$B$5:$B$235,MATCH(MID(YahooFinanceStatistics[[#This Row],[URL]],FIND("p=",YahooFinanceStatistics[[#This Row],[URL]],1)+2,100),'Query Configuration'!$G$5:$G$235,0))</f>
        <v>GOOS</v>
      </c>
      <c r="C49" s="57" t="s">
        <v>625</v>
      </c>
      <c r="D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9" s="57" t="s">
        <v>877</v>
      </c>
    </row>
    <row r="50" spans="1:5" x14ac:dyDescent="0.25">
      <c r="A50" s="57" t="s">
        <v>878</v>
      </c>
      <c r="B50" s="57" t="str">
        <f>INDEX('Query Configuration'!$B$5:$B$235,MATCH(MID(YahooFinanceStatistics[[#This Row],[URL]],FIND("p=",YahooFinanceStatistics[[#This Row],[URL]],1)+2,100),'Query Configuration'!$G$5:$G$235,0))</f>
        <v>GIL</v>
      </c>
      <c r="C50" s="57" t="s">
        <v>620</v>
      </c>
      <c r="D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0" s="57" t="s">
        <v>879</v>
      </c>
    </row>
    <row r="51" spans="1:5" x14ac:dyDescent="0.25">
      <c r="A51" s="57" t="s">
        <v>878</v>
      </c>
      <c r="B51" s="57" t="str">
        <f>INDEX('Query Configuration'!$B$5:$B$235,MATCH(MID(YahooFinanceStatistics[[#This Row],[URL]],FIND("p=",YahooFinanceStatistics[[#This Row],[URL]],1)+2,100),'Query Configuration'!$G$5:$G$235,0))</f>
        <v>GIL</v>
      </c>
      <c r="C51" s="57" t="s">
        <v>621</v>
      </c>
      <c r="D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1" s="57" t="s">
        <v>880</v>
      </c>
    </row>
    <row r="52" spans="1:5" x14ac:dyDescent="0.25">
      <c r="A52" s="57" t="s">
        <v>878</v>
      </c>
      <c r="B52" s="57" t="str">
        <f>INDEX('Query Configuration'!$B$5:$B$235,MATCH(MID(YahooFinanceStatistics[[#This Row],[URL]],FIND("p=",YahooFinanceStatistics[[#This Row],[URL]],1)+2,100),'Query Configuration'!$G$5:$G$235,0))</f>
        <v>GIL</v>
      </c>
      <c r="C52" s="57" t="s">
        <v>622</v>
      </c>
      <c r="D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2" s="57" t="s">
        <v>881</v>
      </c>
    </row>
    <row r="53" spans="1:5" x14ac:dyDescent="0.25">
      <c r="A53" s="57" t="s">
        <v>878</v>
      </c>
      <c r="B53" s="57" t="str">
        <f>INDEX('Query Configuration'!$B$5:$B$235,MATCH(MID(YahooFinanceStatistics[[#This Row],[URL]],FIND("p=",YahooFinanceStatistics[[#This Row],[URL]],1)+2,100),'Query Configuration'!$G$5:$G$235,0))</f>
        <v>GIL</v>
      </c>
      <c r="C53" s="57" t="s">
        <v>623</v>
      </c>
      <c r="D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3" s="57" t="s">
        <v>882</v>
      </c>
    </row>
    <row r="54" spans="1:5" x14ac:dyDescent="0.25">
      <c r="A54" s="57" t="s">
        <v>878</v>
      </c>
      <c r="B54" s="57" t="str">
        <f>INDEX('Query Configuration'!$B$5:$B$235,MATCH(MID(YahooFinanceStatistics[[#This Row],[URL]],FIND("p=",YahooFinanceStatistics[[#This Row],[URL]],1)+2,100),'Query Configuration'!$G$5:$G$235,0))</f>
        <v>GIL</v>
      </c>
      <c r="C54" s="57" t="s">
        <v>624</v>
      </c>
      <c r="D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4" s="57" t="s">
        <v>883</v>
      </c>
    </row>
    <row r="55" spans="1:5" x14ac:dyDescent="0.25">
      <c r="A55" s="57" t="s">
        <v>878</v>
      </c>
      <c r="B55" s="57" t="str">
        <f>INDEX('Query Configuration'!$B$5:$B$235,MATCH(MID(YahooFinanceStatistics[[#This Row],[URL]],FIND("p=",YahooFinanceStatistics[[#This Row],[URL]],1)+2,100),'Query Configuration'!$G$5:$G$235,0))</f>
        <v>GIL</v>
      </c>
      <c r="C55" s="57" t="s">
        <v>625</v>
      </c>
      <c r="D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5" s="57" t="s">
        <v>884</v>
      </c>
    </row>
    <row r="56" spans="1:5" x14ac:dyDescent="0.25">
      <c r="A56" s="57" t="s">
        <v>885</v>
      </c>
      <c r="B56" s="57" t="str">
        <f>INDEX('Query Configuration'!$B$5:$B$235,MATCH(MID(YahooFinanceStatistics[[#This Row],[URL]],FIND("p=",YahooFinanceStatistics[[#This Row],[URL]],1)+2,100),'Query Configuration'!$G$5:$G$235,0))</f>
        <v>ATZ</v>
      </c>
      <c r="C56" s="57" t="s">
        <v>620</v>
      </c>
      <c r="D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6" s="57" t="s">
        <v>886</v>
      </c>
    </row>
    <row r="57" spans="1:5" x14ac:dyDescent="0.25">
      <c r="A57" s="57" t="s">
        <v>885</v>
      </c>
      <c r="B57" s="57" t="str">
        <f>INDEX('Query Configuration'!$B$5:$B$235,MATCH(MID(YahooFinanceStatistics[[#This Row],[URL]],FIND("p=",YahooFinanceStatistics[[#This Row],[URL]],1)+2,100),'Query Configuration'!$G$5:$G$235,0))</f>
        <v>ATZ</v>
      </c>
      <c r="C57" s="57" t="s">
        <v>621</v>
      </c>
      <c r="D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7" s="57" t="s">
        <v>849</v>
      </c>
    </row>
    <row r="58" spans="1:5" x14ac:dyDescent="0.25">
      <c r="A58" s="57" t="s">
        <v>885</v>
      </c>
      <c r="B58" s="57" t="str">
        <f>INDEX('Query Configuration'!$B$5:$B$235,MATCH(MID(YahooFinanceStatistics[[#This Row],[URL]],FIND("p=",YahooFinanceStatistics[[#This Row],[URL]],1)+2,100),'Query Configuration'!$G$5:$G$235,0))</f>
        <v>ATZ</v>
      </c>
      <c r="C58" s="57" t="s">
        <v>622</v>
      </c>
      <c r="D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8" s="57" t="s">
        <v>887</v>
      </c>
    </row>
    <row r="59" spans="1:5" x14ac:dyDescent="0.25">
      <c r="A59" s="57" t="s">
        <v>885</v>
      </c>
      <c r="B59" s="57" t="str">
        <f>INDEX('Query Configuration'!$B$5:$B$235,MATCH(MID(YahooFinanceStatistics[[#This Row],[URL]],FIND("p=",YahooFinanceStatistics[[#This Row],[URL]],1)+2,100),'Query Configuration'!$G$5:$G$235,0))</f>
        <v>ATZ</v>
      </c>
      <c r="C59" s="57" t="s">
        <v>623</v>
      </c>
      <c r="D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9" s="57" t="s">
        <v>888</v>
      </c>
    </row>
    <row r="60" spans="1:5" x14ac:dyDescent="0.25">
      <c r="A60" s="57" t="s">
        <v>885</v>
      </c>
      <c r="B60" s="57" t="str">
        <f>INDEX('Query Configuration'!$B$5:$B$235,MATCH(MID(YahooFinanceStatistics[[#This Row],[URL]],FIND("p=",YahooFinanceStatistics[[#This Row],[URL]],1)+2,100),'Query Configuration'!$G$5:$G$235,0))</f>
        <v>ATZ</v>
      </c>
      <c r="C60" s="57" t="s">
        <v>624</v>
      </c>
      <c r="D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0" s="57" t="s">
        <v>889</v>
      </c>
    </row>
    <row r="61" spans="1:5" x14ac:dyDescent="0.25">
      <c r="A61" s="57" t="s">
        <v>885</v>
      </c>
      <c r="B61" s="57" t="str">
        <f>INDEX('Query Configuration'!$B$5:$B$235,MATCH(MID(YahooFinanceStatistics[[#This Row],[URL]],FIND("p=",YahooFinanceStatistics[[#This Row],[URL]],1)+2,100),'Query Configuration'!$G$5:$G$235,0))</f>
        <v>ATZ</v>
      </c>
      <c r="C61" s="57" t="s">
        <v>625</v>
      </c>
      <c r="D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1" s="57" t="s">
        <v>890</v>
      </c>
    </row>
    <row r="62" spans="1:5" x14ac:dyDescent="0.25">
      <c r="A62" s="57" t="s">
        <v>891</v>
      </c>
      <c r="B62" s="57" t="str">
        <f>INDEX('Query Configuration'!$B$5:$B$235,MATCH(MID(YahooFinanceStatistics[[#This Row],[URL]],FIND("p=",YahooFinanceStatistics[[#This Row],[URL]],1)+2,100),'Query Configuration'!$G$5:$G$235,0))</f>
        <v>NFI</v>
      </c>
      <c r="C62" s="57" t="s">
        <v>620</v>
      </c>
      <c r="D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2" s="57" t="s">
        <v>892</v>
      </c>
    </row>
    <row r="63" spans="1:5" x14ac:dyDescent="0.25">
      <c r="A63" s="57" t="s">
        <v>891</v>
      </c>
      <c r="B63" s="57" t="str">
        <f>INDEX('Query Configuration'!$B$5:$B$235,MATCH(MID(YahooFinanceStatistics[[#This Row],[URL]],FIND("p=",YahooFinanceStatistics[[#This Row],[URL]],1)+2,100),'Query Configuration'!$G$5:$G$235,0))</f>
        <v>NFI</v>
      </c>
      <c r="C63" s="57" t="s">
        <v>621</v>
      </c>
      <c r="D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3" s="57" t="s">
        <v>893</v>
      </c>
    </row>
    <row r="64" spans="1:5" x14ac:dyDescent="0.25">
      <c r="A64" s="57" t="s">
        <v>891</v>
      </c>
      <c r="B64" s="57" t="str">
        <f>INDEX('Query Configuration'!$B$5:$B$235,MATCH(MID(YahooFinanceStatistics[[#This Row],[URL]],FIND("p=",YahooFinanceStatistics[[#This Row],[URL]],1)+2,100),'Query Configuration'!$G$5:$G$235,0))</f>
        <v>NFI</v>
      </c>
      <c r="C64" s="57" t="s">
        <v>622</v>
      </c>
      <c r="D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4" s="57" t="s">
        <v>894</v>
      </c>
    </row>
    <row r="65" spans="1:5" x14ac:dyDescent="0.25">
      <c r="A65" s="57" t="s">
        <v>891</v>
      </c>
      <c r="B65" s="57" t="str">
        <f>INDEX('Query Configuration'!$B$5:$B$235,MATCH(MID(YahooFinanceStatistics[[#This Row],[URL]],FIND("p=",YahooFinanceStatistics[[#This Row],[URL]],1)+2,100),'Query Configuration'!$G$5:$G$235,0))</f>
        <v>NFI</v>
      </c>
      <c r="C65" s="57" t="s">
        <v>623</v>
      </c>
      <c r="D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5" s="57" t="s">
        <v>895</v>
      </c>
    </row>
    <row r="66" spans="1:5" x14ac:dyDescent="0.25">
      <c r="A66" s="57" t="s">
        <v>891</v>
      </c>
      <c r="B66" s="57" t="str">
        <f>INDEX('Query Configuration'!$B$5:$B$235,MATCH(MID(YahooFinanceStatistics[[#This Row],[URL]],FIND("p=",YahooFinanceStatistics[[#This Row],[URL]],1)+2,100),'Query Configuration'!$G$5:$G$235,0))</f>
        <v>NFI</v>
      </c>
      <c r="C66" s="57" t="s">
        <v>624</v>
      </c>
      <c r="D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6" s="57" t="s">
        <v>896</v>
      </c>
    </row>
    <row r="67" spans="1:5" x14ac:dyDescent="0.25">
      <c r="A67" s="57" t="s">
        <v>891</v>
      </c>
      <c r="B67" s="57" t="str">
        <f>INDEX('Query Configuration'!$B$5:$B$235,MATCH(MID(YahooFinanceStatistics[[#This Row],[URL]],FIND("p=",YahooFinanceStatistics[[#This Row],[URL]],1)+2,100),'Query Configuration'!$G$5:$G$235,0))</f>
        <v>NFI</v>
      </c>
      <c r="C67" s="58" t="s">
        <v>625</v>
      </c>
      <c r="D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7" s="58" t="s">
        <v>897</v>
      </c>
    </row>
    <row r="68" spans="1:5" x14ac:dyDescent="0.25">
      <c r="A68" s="57" t="s">
        <v>898</v>
      </c>
      <c r="B68" s="57" t="str">
        <f>INDEX('Query Configuration'!$B$5:$B$235,MATCH(MID(YahooFinanceStatistics[[#This Row],[URL]],FIND("p=",YahooFinanceStatistics[[#This Row],[URL]],1)+2,100),'Query Configuration'!$G$5:$G$235,0))</f>
        <v>LNR</v>
      </c>
      <c r="C68" s="58" t="s">
        <v>620</v>
      </c>
      <c r="D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8" s="58" t="s">
        <v>899</v>
      </c>
    </row>
    <row r="69" spans="1:5" x14ac:dyDescent="0.25">
      <c r="A69" s="57" t="s">
        <v>898</v>
      </c>
      <c r="B69" s="57" t="str">
        <f>INDEX('Query Configuration'!$B$5:$B$235,MATCH(MID(YahooFinanceStatistics[[#This Row],[URL]],FIND("p=",YahooFinanceStatistics[[#This Row],[URL]],1)+2,100),'Query Configuration'!$G$5:$G$235,0))</f>
        <v>LNR</v>
      </c>
      <c r="C69" s="58" t="s">
        <v>621</v>
      </c>
      <c r="D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9" s="58" t="s">
        <v>900</v>
      </c>
    </row>
    <row r="70" spans="1:5" x14ac:dyDescent="0.25">
      <c r="A70" s="57" t="s">
        <v>898</v>
      </c>
      <c r="B70" s="57" t="str">
        <f>INDEX('Query Configuration'!$B$5:$B$235,MATCH(MID(YahooFinanceStatistics[[#This Row],[URL]],FIND("p=",YahooFinanceStatistics[[#This Row],[URL]],1)+2,100),'Query Configuration'!$G$5:$G$235,0))</f>
        <v>LNR</v>
      </c>
      <c r="C70" s="58" t="s">
        <v>622</v>
      </c>
      <c r="D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0" s="58" t="s">
        <v>901</v>
      </c>
    </row>
    <row r="71" spans="1:5" x14ac:dyDescent="0.25">
      <c r="A71" s="57" t="s">
        <v>898</v>
      </c>
      <c r="B71" s="57" t="str">
        <f>INDEX('Query Configuration'!$B$5:$B$235,MATCH(MID(YahooFinanceStatistics[[#This Row],[URL]],FIND("p=",YahooFinanceStatistics[[#This Row],[URL]],1)+2,100),'Query Configuration'!$G$5:$G$235,0))</f>
        <v>LNR</v>
      </c>
      <c r="C71" s="58" t="s">
        <v>623</v>
      </c>
      <c r="D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1" s="58" t="s">
        <v>902</v>
      </c>
    </row>
    <row r="72" spans="1:5" x14ac:dyDescent="0.25">
      <c r="A72" s="57" t="s">
        <v>898</v>
      </c>
      <c r="B72" s="57" t="str">
        <f>INDEX('Query Configuration'!$B$5:$B$235,MATCH(MID(YahooFinanceStatistics[[#This Row],[URL]],FIND("p=",YahooFinanceStatistics[[#This Row],[URL]],1)+2,100),'Query Configuration'!$G$5:$G$235,0))</f>
        <v>LNR</v>
      </c>
      <c r="C72" s="58" t="s">
        <v>624</v>
      </c>
      <c r="D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2" s="58" t="s">
        <v>903</v>
      </c>
    </row>
    <row r="73" spans="1:5" x14ac:dyDescent="0.25">
      <c r="A73" s="57" t="s">
        <v>898</v>
      </c>
      <c r="B73" s="57" t="str">
        <f>INDEX('Query Configuration'!$B$5:$B$235,MATCH(MID(YahooFinanceStatistics[[#This Row],[URL]],FIND("p=",YahooFinanceStatistics[[#This Row],[URL]],1)+2,100),'Query Configuration'!$G$5:$G$235,0))</f>
        <v>LNR</v>
      </c>
      <c r="C73" s="58" t="s">
        <v>625</v>
      </c>
      <c r="D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3" s="58" t="s">
        <v>904</v>
      </c>
    </row>
    <row r="74" spans="1:5" x14ac:dyDescent="0.25">
      <c r="A74" s="57" t="s">
        <v>905</v>
      </c>
      <c r="B74" s="57" t="str">
        <f>INDEX('Query Configuration'!$B$5:$B$235,MATCH(MID(YahooFinanceStatistics[[#This Row],[URL]],FIND("p=",YahooFinanceStatistics[[#This Row],[URL]],1)+2,100),'Query Configuration'!$G$5:$G$235,0))</f>
        <v>MG</v>
      </c>
      <c r="C74" s="58" t="s">
        <v>620</v>
      </c>
      <c r="D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4" s="58" t="s">
        <v>906</v>
      </c>
    </row>
    <row r="75" spans="1:5" x14ac:dyDescent="0.25">
      <c r="A75" s="57" t="s">
        <v>905</v>
      </c>
      <c r="B75" s="57" t="str">
        <f>INDEX('Query Configuration'!$B$5:$B$235,MATCH(MID(YahooFinanceStatistics[[#This Row],[URL]],FIND("p=",YahooFinanceStatistics[[#This Row],[URL]],1)+2,100),'Query Configuration'!$G$5:$G$235,0))</f>
        <v>MG</v>
      </c>
      <c r="C75" s="58" t="s">
        <v>621</v>
      </c>
      <c r="D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5" s="58" t="s">
        <v>907</v>
      </c>
    </row>
    <row r="76" spans="1:5" x14ac:dyDescent="0.25">
      <c r="A76" s="57" t="s">
        <v>905</v>
      </c>
      <c r="B76" s="57" t="str">
        <f>INDEX('Query Configuration'!$B$5:$B$235,MATCH(MID(YahooFinanceStatistics[[#This Row],[URL]],FIND("p=",YahooFinanceStatistics[[#This Row],[URL]],1)+2,100),'Query Configuration'!$G$5:$G$235,0))</f>
        <v>MG</v>
      </c>
      <c r="C76" s="58" t="s">
        <v>622</v>
      </c>
      <c r="D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6" s="58" t="s">
        <v>908</v>
      </c>
    </row>
    <row r="77" spans="1:5" x14ac:dyDescent="0.25">
      <c r="A77" s="57" t="s">
        <v>905</v>
      </c>
      <c r="B77" s="57" t="str">
        <f>INDEX('Query Configuration'!$B$5:$B$235,MATCH(MID(YahooFinanceStatistics[[#This Row],[URL]],FIND("p=",YahooFinanceStatistics[[#This Row],[URL]],1)+2,100),'Query Configuration'!$G$5:$G$235,0))</f>
        <v>MG</v>
      </c>
      <c r="C77" s="58" t="s">
        <v>623</v>
      </c>
      <c r="D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7" s="58" t="s">
        <v>909</v>
      </c>
    </row>
    <row r="78" spans="1:5" x14ac:dyDescent="0.25">
      <c r="A78" s="57" t="s">
        <v>905</v>
      </c>
      <c r="B78" s="57" t="str">
        <f>INDEX('Query Configuration'!$B$5:$B$235,MATCH(MID(YahooFinanceStatistics[[#This Row],[URL]],FIND("p=",YahooFinanceStatistics[[#This Row],[URL]],1)+2,100),'Query Configuration'!$G$5:$G$235,0))</f>
        <v>MG</v>
      </c>
      <c r="C78" s="58" t="s">
        <v>624</v>
      </c>
      <c r="D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8" s="58" t="s">
        <v>910</v>
      </c>
    </row>
    <row r="79" spans="1:5" x14ac:dyDescent="0.25">
      <c r="A79" s="57" t="s">
        <v>905</v>
      </c>
      <c r="B79" s="57" t="str">
        <f>INDEX('Query Configuration'!$B$5:$B$235,MATCH(MID(YahooFinanceStatistics[[#This Row],[URL]],FIND("p=",YahooFinanceStatistics[[#This Row],[URL]],1)+2,100),'Query Configuration'!$G$5:$G$235,0))</f>
        <v>MG</v>
      </c>
      <c r="C79" s="58" t="s">
        <v>625</v>
      </c>
      <c r="D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9" s="58" t="s">
        <v>911</v>
      </c>
    </row>
    <row r="80" spans="1:5" x14ac:dyDescent="0.25">
      <c r="A80" s="57" t="s">
        <v>912</v>
      </c>
      <c r="B80" s="57" t="str">
        <f>INDEX('Query Configuration'!$B$5:$B$235,MATCH(MID(YahooFinanceStatistics[[#This Row],[URL]],FIND("p=",YahooFinanceStatistics[[#This Row],[URL]],1)+2,100),'Query Configuration'!$G$5:$G$235,0))</f>
        <v>MRE</v>
      </c>
      <c r="C80" s="58" t="s">
        <v>620</v>
      </c>
      <c r="D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0" s="58" t="s">
        <v>913</v>
      </c>
    </row>
    <row r="81" spans="1:5" x14ac:dyDescent="0.25">
      <c r="A81" s="57" t="s">
        <v>912</v>
      </c>
      <c r="B81" s="57" t="str">
        <f>INDEX('Query Configuration'!$B$5:$B$235,MATCH(MID(YahooFinanceStatistics[[#This Row],[URL]],FIND("p=",YahooFinanceStatistics[[#This Row],[URL]],1)+2,100),'Query Configuration'!$G$5:$G$235,0))</f>
        <v>MRE</v>
      </c>
      <c r="C81" s="58" t="s">
        <v>621</v>
      </c>
      <c r="D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1" s="58" t="s">
        <v>914</v>
      </c>
    </row>
    <row r="82" spans="1:5" x14ac:dyDescent="0.25">
      <c r="A82" s="57" t="s">
        <v>912</v>
      </c>
      <c r="B82" s="57" t="str">
        <f>INDEX('Query Configuration'!$B$5:$B$235,MATCH(MID(YahooFinanceStatistics[[#This Row],[URL]],FIND("p=",YahooFinanceStatistics[[#This Row],[URL]],1)+2,100),'Query Configuration'!$G$5:$G$235,0))</f>
        <v>MRE</v>
      </c>
      <c r="C82" s="58" t="s">
        <v>622</v>
      </c>
      <c r="D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2" s="58" t="s">
        <v>915</v>
      </c>
    </row>
    <row r="83" spans="1:5" x14ac:dyDescent="0.25">
      <c r="A83" s="57" t="s">
        <v>912</v>
      </c>
      <c r="B83" s="57" t="str">
        <f>INDEX('Query Configuration'!$B$5:$B$235,MATCH(MID(YahooFinanceStatistics[[#This Row],[URL]],FIND("p=",YahooFinanceStatistics[[#This Row],[URL]],1)+2,100),'Query Configuration'!$G$5:$G$235,0))</f>
        <v>MRE</v>
      </c>
      <c r="C83" s="58" t="s">
        <v>623</v>
      </c>
      <c r="D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3" s="58" t="s">
        <v>916</v>
      </c>
    </row>
    <row r="84" spans="1:5" x14ac:dyDescent="0.25">
      <c r="A84" s="57" t="s">
        <v>912</v>
      </c>
      <c r="B84" s="57" t="str">
        <f>INDEX('Query Configuration'!$B$5:$B$235,MATCH(MID(YahooFinanceStatistics[[#This Row],[URL]],FIND("p=",YahooFinanceStatistics[[#This Row],[URL]],1)+2,100),'Query Configuration'!$G$5:$G$235,0))</f>
        <v>MRE</v>
      </c>
      <c r="C84" s="58" t="s">
        <v>624</v>
      </c>
      <c r="D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4" s="58" t="s">
        <v>917</v>
      </c>
    </row>
    <row r="85" spans="1:5" x14ac:dyDescent="0.25">
      <c r="A85" s="57" t="s">
        <v>912</v>
      </c>
      <c r="B85" s="57" t="str">
        <f>INDEX('Query Configuration'!$B$5:$B$235,MATCH(MID(YahooFinanceStatistics[[#This Row],[URL]],FIND("p=",YahooFinanceStatistics[[#This Row],[URL]],1)+2,100),'Query Configuration'!$G$5:$G$235,0))</f>
        <v>MRE</v>
      </c>
      <c r="C85" s="58" t="s">
        <v>625</v>
      </c>
      <c r="D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5" s="58" t="s">
        <v>918</v>
      </c>
    </row>
    <row r="86" spans="1:5" x14ac:dyDescent="0.25">
      <c r="A86" s="57" t="s">
        <v>919</v>
      </c>
      <c r="B86" s="57" t="str">
        <f>INDEX('Query Configuration'!$B$5:$B$235,MATCH(MID(YahooFinanceStatistics[[#This Row],[URL]],FIND("p=",YahooFinanceStatistics[[#This Row],[URL]],1)+2,100),'Query Configuration'!$G$5:$G$235,0))</f>
        <v>GC</v>
      </c>
      <c r="C86" s="58" t="s">
        <v>620</v>
      </c>
      <c r="D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6" s="58" t="s">
        <v>920</v>
      </c>
    </row>
    <row r="87" spans="1:5" x14ac:dyDescent="0.25">
      <c r="A87" s="57" t="s">
        <v>919</v>
      </c>
      <c r="B87" s="57" t="str">
        <f>INDEX('Query Configuration'!$B$5:$B$235,MATCH(MID(YahooFinanceStatistics[[#This Row],[URL]],FIND("p=",YahooFinanceStatistics[[#This Row],[URL]],1)+2,100),'Query Configuration'!$G$5:$G$235,0))</f>
        <v>GC</v>
      </c>
      <c r="C87" s="58" t="s">
        <v>621</v>
      </c>
      <c r="D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7" s="58" t="s">
        <v>921</v>
      </c>
    </row>
    <row r="88" spans="1:5" x14ac:dyDescent="0.25">
      <c r="A88" s="57" t="s">
        <v>919</v>
      </c>
      <c r="B88" s="57" t="str">
        <f>INDEX('Query Configuration'!$B$5:$B$235,MATCH(MID(YahooFinanceStatistics[[#This Row],[URL]],FIND("p=",YahooFinanceStatistics[[#This Row],[URL]],1)+2,100),'Query Configuration'!$G$5:$G$235,0))</f>
        <v>GC</v>
      </c>
      <c r="C88" s="58" t="s">
        <v>622</v>
      </c>
      <c r="D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8" s="58" t="s">
        <v>922</v>
      </c>
    </row>
    <row r="89" spans="1:5" x14ac:dyDescent="0.25">
      <c r="A89" s="57" t="s">
        <v>919</v>
      </c>
      <c r="B89" s="57" t="str">
        <f>INDEX('Query Configuration'!$B$5:$B$235,MATCH(MID(YahooFinanceStatistics[[#This Row],[URL]],FIND("p=",YahooFinanceStatistics[[#This Row],[URL]],1)+2,100),'Query Configuration'!$G$5:$G$235,0))</f>
        <v>GC</v>
      </c>
      <c r="C89" s="58" t="s">
        <v>623</v>
      </c>
      <c r="D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9" s="58" t="s">
        <v>923</v>
      </c>
    </row>
    <row r="90" spans="1:5" x14ac:dyDescent="0.25">
      <c r="A90" s="57" t="s">
        <v>919</v>
      </c>
      <c r="B90" s="57" t="str">
        <f>INDEX('Query Configuration'!$B$5:$B$235,MATCH(MID(YahooFinanceStatistics[[#This Row],[URL]],FIND("p=",YahooFinanceStatistics[[#This Row],[URL]],1)+2,100),'Query Configuration'!$G$5:$G$235,0))</f>
        <v>GC</v>
      </c>
      <c r="C90" s="58" t="s">
        <v>624</v>
      </c>
      <c r="D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0" s="58" t="s">
        <v>924</v>
      </c>
    </row>
    <row r="91" spans="1:5" x14ac:dyDescent="0.25">
      <c r="A91" s="57" t="s">
        <v>919</v>
      </c>
      <c r="B91" s="57" t="str">
        <f>INDEX('Query Configuration'!$B$5:$B$235,MATCH(MID(YahooFinanceStatistics[[#This Row],[URL]],FIND("p=",YahooFinanceStatistics[[#This Row],[URL]],1)+2,100),'Query Configuration'!$G$5:$G$235,0))</f>
        <v>GC</v>
      </c>
      <c r="C91" s="58" t="s">
        <v>625</v>
      </c>
      <c r="D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1" s="58" t="s">
        <v>925</v>
      </c>
    </row>
    <row r="92" spans="1:5" x14ac:dyDescent="0.25">
      <c r="A92" s="57" t="s">
        <v>926</v>
      </c>
      <c r="B92" s="57" t="str">
        <f>INDEX('Query Configuration'!$B$5:$B$235,MATCH(MID(YahooFinanceStatistics[[#This Row],[URL]],FIND("p=",YahooFinanceStatistics[[#This Row],[URL]],1)+2,100),'Query Configuration'!$G$5:$G$235,0))</f>
        <v>TSGI</v>
      </c>
      <c r="C92" s="58" t="s">
        <v>620</v>
      </c>
      <c r="D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2" s="58" t="s">
        <v>927</v>
      </c>
    </row>
    <row r="93" spans="1:5" x14ac:dyDescent="0.25">
      <c r="A93" s="57" t="s">
        <v>926</v>
      </c>
      <c r="B93" s="57" t="str">
        <f>INDEX('Query Configuration'!$B$5:$B$235,MATCH(MID(YahooFinanceStatistics[[#This Row],[URL]],FIND("p=",YahooFinanceStatistics[[#This Row],[URL]],1)+2,100),'Query Configuration'!$G$5:$G$235,0))</f>
        <v>TSGI</v>
      </c>
      <c r="C93" s="58" t="s">
        <v>621</v>
      </c>
      <c r="D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3" s="58" t="s">
        <v>928</v>
      </c>
    </row>
    <row r="94" spans="1:5" x14ac:dyDescent="0.25">
      <c r="A94" s="57" t="s">
        <v>926</v>
      </c>
      <c r="B94" s="57" t="str">
        <f>INDEX('Query Configuration'!$B$5:$B$235,MATCH(MID(YahooFinanceStatistics[[#This Row],[URL]],FIND("p=",YahooFinanceStatistics[[#This Row],[URL]],1)+2,100),'Query Configuration'!$G$5:$G$235,0))</f>
        <v>TSGI</v>
      </c>
      <c r="C94" s="58" t="s">
        <v>622</v>
      </c>
      <c r="D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4" s="58" t="s">
        <v>929</v>
      </c>
    </row>
    <row r="95" spans="1:5" x14ac:dyDescent="0.25">
      <c r="A95" s="57" t="s">
        <v>926</v>
      </c>
      <c r="B95" s="57" t="str">
        <f>INDEX('Query Configuration'!$B$5:$B$235,MATCH(MID(YahooFinanceStatistics[[#This Row],[URL]],FIND("p=",YahooFinanceStatistics[[#This Row],[URL]],1)+2,100),'Query Configuration'!$G$5:$G$235,0))</f>
        <v>TSGI</v>
      </c>
      <c r="C95" s="58" t="s">
        <v>623</v>
      </c>
      <c r="D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5" s="58" t="s">
        <v>930</v>
      </c>
    </row>
    <row r="96" spans="1:5" x14ac:dyDescent="0.25">
      <c r="A96" s="57" t="s">
        <v>926</v>
      </c>
      <c r="B96" s="57" t="str">
        <f>INDEX('Query Configuration'!$B$5:$B$235,MATCH(MID(YahooFinanceStatistics[[#This Row],[URL]],FIND("p=",YahooFinanceStatistics[[#This Row],[URL]],1)+2,100),'Query Configuration'!$G$5:$G$235,0))</f>
        <v>TSGI</v>
      </c>
      <c r="C96" s="58" t="s">
        <v>624</v>
      </c>
      <c r="D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6" s="58" t="s">
        <v>931</v>
      </c>
    </row>
    <row r="97" spans="1:5" x14ac:dyDescent="0.25">
      <c r="A97" s="57" t="s">
        <v>926</v>
      </c>
      <c r="B97" s="57" t="str">
        <f>INDEX('Query Configuration'!$B$5:$B$235,MATCH(MID(YahooFinanceStatistics[[#This Row],[URL]],FIND("p=",YahooFinanceStatistics[[#This Row],[URL]],1)+2,100),'Query Configuration'!$G$5:$G$235,0))</f>
        <v>TSGI</v>
      </c>
      <c r="C97" s="58" t="s">
        <v>625</v>
      </c>
      <c r="D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7" s="58" t="s">
        <v>932</v>
      </c>
    </row>
    <row r="98" spans="1:5" x14ac:dyDescent="0.25">
      <c r="A98" s="57" t="s">
        <v>933</v>
      </c>
      <c r="B98" s="57" t="str">
        <f>INDEX('Query Configuration'!$B$5:$B$235,MATCH(MID(YahooFinanceStatistics[[#This Row],[URL]],FIND("p=",YahooFinanceStatistics[[#This Row],[URL]],1)+2,100),'Query Configuration'!$G$5:$G$235,0))</f>
        <v>RCH</v>
      </c>
      <c r="C98" s="58" t="s">
        <v>620</v>
      </c>
      <c r="D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8" s="58" t="s">
        <v>934</v>
      </c>
    </row>
    <row r="99" spans="1:5" x14ac:dyDescent="0.25">
      <c r="A99" s="57" t="s">
        <v>933</v>
      </c>
      <c r="B99" s="57" t="str">
        <f>INDEX('Query Configuration'!$B$5:$B$235,MATCH(MID(YahooFinanceStatistics[[#This Row],[URL]],FIND("p=",YahooFinanceStatistics[[#This Row],[URL]],1)+2,100),'Query Configuration'!$G$5:$G$235,0))</f>
        <v>RCH</v>
      </c>
      <c r="C99" s="58" t="s">
        <v>621</v>
      </c>
      <c r="D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9" s="58" t="s">
        <v>866</v>
      </c>
    </row>
    <row r="100" spans="1:5" x14ac:dyDescent="0.25">
      <c r="A100" s="57" t="s">
        <v>933</v>
      </c>
      <c r="B100" s="57" t="str">
        <f>INDEX('Query Configuration'!$B$5:$B$235,MATCH(MID(YahooFinanceStatistics[[#This Row],[URL]],FIND("p=",YahooFinanceStatistics[[#This Row],[URL]],1)+2,100),'Query Configuration'!$G$5:$G$235,0))</f>
        <v>RCH</v>
      </c>
      <c r="C100" s="58" t="s">
        <v>622</v>
      </c>
      <c r="D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0" s="58" t="s">
        <v>935</v>
      </c>
    </row>
    <row r="101" spans="1:5" x14ac:dyDescent="0.25">
      <c r="A101" s="57" t="s">
        <v>933</v>
      </c>
      <c r="B101" s="57" t="str">
        <f>INDEX('Query Configuration'!$B$5:$B$235,MATCH(MID(YahooFinanceStatistics[[#This Row],[URL]],FIND("p=",YahooFinanceStatistics[[#This Row],[URL]],1)+2,100),'Query Configuration'!$G$5:$G$235,0))</f>
        <v>RCH</v>
      </c>
      <c r="C101" s="58" t="s">
        <v>623</v>
      </c>
      <c r="D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1" s="58" t="s">
        <v>936</v>
      </c>
    </row>
    <row r="102" spans="1:5" x14ac:dyDescent="0.25">
      <c r="A102" s="57" t="s">
        <v>933</v>
      </c>
      <c r="B102" s="57" t="str">
        <f>INDEX('Query Configuration'!$B$5:$B$235,MATCH(MID(YahooFinanceStatistics[[#This Row],[URL]],FIND("p=",YahooFinanceStatistics[[#This Row],[URL]],1)+2,100),'Query Configuration'!$G$5:$G$235,0))</f>
        <v>RCH</v>
      </c>
      <c r="C102" s="58" t="s">
        <v>624</v>
      </c>
      <c r="D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2" s="58" t="s">
        <v>877</v>
      </c>
    </row>
    <row r="103" spans="1:5" x14ac:dyDescent="0.25">
      <c r="A103" s="57" t="s">
        <v>933</v>
      </c>
      <c r="B103" s="57" t="str">
        <f>INDEX('Query Configuration'!$B$5:$B$235,MATCH(MID(YahooFinanceStatistics[[#This Row],[URL]],FIND("p=",YahooFinanceStatistics[[#This Row],[URL]],1)+2,100),'Query Configuration'!$G$5:$G$235,0))</f>
        <v>RCH</v>
      </c>
      <c r="C103" s="58" t="s">
        <v>625</v>
      </c>
      <c r="D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3" s="58" t="s">
        <v>937</v>
      </c>
    </row>
    <row r="104" spans="1:5" x14ac:dyDescent="0.25">
      <c r="A104" s="57" t="s">
        <v>938</v>
      </c>
      <c r="B104" s="57" t="str">
        <f>INDEX('Query Configuration'!$B$5:$B$235,MATCH(MID(YahooFinanceStatistics[[#This Row],[URL]],FIND("p=",YahooFinanceStatistics[[#This Row],[URL]],1)+2,100),'Query Configuration'!$G$5:$G$235,0))</f>
        <v>TOY</v>
      </c>
      <c r="C104" s="58" t="s">
        <v>620</v>
      </c>
      <c r="D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4" s="58" t="s">
        <v>939</v>
      </c>
    </row>
    <row r="105" spans="1:5" x14ac:dyDescent="0.25">
      <c r="A105" s="57" t="s">
        <v>938</v>
      </c>
      <c r="B105" s="57" t="str">
        <f>INDEX('Query Configuration'!$B$5:$B$235,MATCH(MID(YahooFinanceStatistics[[#This Row],[URL]],FIND("p=",YahooFinanceStatistics[[#This Row],[URL]],1)+2,100),'Query Configuration'!$G$5:$G$235,0))</f>
        <v>TOY</v>
      </c>
      <c r="C105" s="58" t="s">
        <v>621</v>
      </c>
      <c r="D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5" s="58" t="s">
        <v>940</v>
      </c>
    </row>
    <row r="106" spans="1:5" x14ac:dyDescent="0.25">
      <c r="A106" s="57" t="s">
        <v>938</v>
      </c>
      <c r="B106" s="57" t="str">
        <f>INDEX('Query Configuration'!$B$5:$B$235,MATCH(MID(YahooFinanceStatistics[[#This Row],[URL]],FIND("p=",YahooFinanceStatistics[[#This Row],[URL]],1)+2,100),'Query Configuration'!$G$5:$G$235,0))</f>
        <v>TOY</v>
      </c>
      <c r="C106" s="58" t="s">
        <v>622</v>
      </c>
      <c r="D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6" s="58" t="s">
        <v>941</v>
      </c>
    </row>
    <row r="107" spans="1:5" x14ac:dyDescent="0.25">
      <c r="A107" s="57" t="s">
        <v>938</v>
      </c>
      <c r="B107" s="57" t="str">
        <f>INDEX('Query Configuration'!$B$5:$B$235,MATCH(MID(YahooFinanceStatistics[[#This Row],[URL]],FIND("p=",YahooFinanceStatistics[[#This Row],[URL]],1)+2,100),'Query Configuration'!$G$5:$G$235,0))</f>
        <v>TOY</v>
      </c>
      <c r="C107" s="58" t="s">
        <v>623</v>
      </c>
      <c r="D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7" s="58" t="s">
        <v>942</v>
      </c>
    </row>
    <row r="108" spans="1:5" x14ac:dyDescent="0.25">
      <c r="A108" s="57" t="s">
        <v>938</v>
      </c>
      <c r="B108" s="57" t="str">
        <f>INDEX('Query Configuration'!$B$5:$B$235,MATCH(MID(YahooFinanceStatistics[[#This Row],[URL]],FIND("p=",YahooFinanceStatistics[[#This Row],[URL]],1)+2,100),'Query Configuration'!$G$5:$G$235,0))</f>
        <v>TOY</v>
      </c>
      <c r="C108" s="58" t="s">
        <v>624</v>
      </c>
      <c r="D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8" s="58" t="s">
        <v>943</v>
      </c>
    </row>
    <row r="109" spans="1:5" x14ac:dyDescent="0.25">
      <c r="A109" s="57" t="s">
        <v>938</v>
      </c>
      <c r="B109" s="57" t="str">
        <f>INDEX('Query Configuration'!$B$5:$B$235,MATCH(MID(YahooFinanceStatistics[[#This Row],[URL]],FIND("p=",YahooFinanceStatistics[[#This Row],[URL]],1)+2,100),'Query Configuration'!$G$5:$G$235,0))</f>
        <v>TOY</v>
      </c>
      <c r="C109" s="58" t="s">
        <v>625</v>
      </c>
      <c r="D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9" s="58" t="s">
        <v>944</v>
      </c>
    </row>
    <row r="110" spans="1:5" x14ac:dyDescent="0.25">
      <c r="A110" s="57" t="s">
        <v>945</v>
      </c>
      <c r="B110" s="57" t="str">
        <f>INDEX('Query Configuration'!$B$5:$B$235,MATCH(MID(YahooFinanceStatistics[[#This Row],[URL]],FIND("p=",YahooFinanceStatistics[[#This Row],[URL]],1)+2,100),'Query Configuration'!$G$5:$G$235,0))</f>
        <v>CGX</v>
      </c>
      <c r="C110" s="58" t="s">
        <v>620</v>
      </c>
      <c r="D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0" s="58" t="s">
        <v>946</v>
      </c>
    </row>
    <row r="111" spans="1:5" x14ac:dyDescent="0.25">
      <c r="A111" s="57" t="s">
        <v>945</v>
      </c>
      <c r="B111" s="57" t="str">
        <f>INDEX('Query Configuration'!$B$5:$B$235,MATCH(MID(YahooFinanceStatistics[[#This Row],[URL]],FIND("p=",YahooFinanceStatistics[[#This Row],[URL]],1)+2,100),'Query Configuration'!$G$5:$G$235,0))</f>
        <v>CGX</v>
      </c>
      <c r="C111" s="58" t="s">
        <v>621</v>
      </c>
      <c r="D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1" s="58" t="s">
        <v>947</v>
      </c>
    </row>
    <row r="112" spans="1:5" x14ac:dyDescent="0.25">
      <c r="A112" s="57" t="s">
        <v>945</v>
      </c>
      <c r="B112" s="57" t="str">
        <f>INDEX('Query Configuration'!$B$5:$B$235,MATCH(MID(YahooFinanceStatistics[[#This Row],[URL]],FIND("p=",YahooFinanceStatistics[[#This Row],[URL]],1)+2,100),'Query Configuration'!$G$5:$G$235,0))</f>
        <v>CGX</v>
      </c>
      <c r="C112" s="58" t="s">
        <v>622</v>
      </c>
      <c r="D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2" s="58" t="s">
        <v>948</v>
      </c>
    </row>
    <row r="113" spans="1:5" x14ac:dyDescent="0.25">
      <c r="A113" s="57" t="s">
        <v>945</v>
      </c>
      <c r="B113" s="57" t="str">
        <f>INDEX('Query Configuration'!$B$5:$B$235,MATCH(MID(YahooFinanceStatistics[[#This Row],[URL]],FIND("p=",YahooFinanceStatistics[[#This Row],[URL]],1)+2,100),'Query Configuration'!$G$5:$G$235,0))</f>
        <v>CGX</v>
      </c>
      <c r="C113" s="58" t="s">
        <v>623</v>
      </c>
      <c r="D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3" s="58" t="s">
        <v>949</v>
      </c>
    </row>
    <row r="114" spans="1:5" x14ac:dyDescent="0.25">
      <c r="A114" s="57" t="s">
        <v>945</v>
      </c>
      <c r="B114" s="57" t="str">
        <f>INDEX('Query Configuration'!$B$5:$B$235,MATCH(MID(YahooFinanceStatistics[[#This Row],[URL]],FIND("p=",YahooFinanceStatistics[[#This Row],[URL]],1)+2,100),'Query Configuration'!$G$5:$G$235,0))</f>
        <v>CGX</v>
      </c>
      <c r="C114" s="58" t="s">
        <v>624</v>
      </c>
      <c r="D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4" s="58" t="s">
        <v>866</v>
      </c>
    </row>
    <row r="115" spans="1:5" x14ac:dyDescent="0.25">
      <c r="A115" s="57" t="s">
        <v>945</v>
      </c>
      <c r="B115" s="57" t="str">
        <f>INDEX('Query Configuration'!$B$5:$B$235,MATCH(MID(YahooFinanceStatistics[[#This Row],[URL]],FIND("p=",YahooFinanceStatistics[[#This Row],[URL]],1)+2,100),'Query Configuration'!$G$5:$G$235,0))</f>
        <v>CGX</v>
      </c>
      <c r="C115" s="58" t="s">
        <v>625</v>
      </c>
      <c r="D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5" s="58" t="s">
        <v>950</v>
      </c>
    </row>
    <row r="116" spans="1:5" x14ac:dyDescent="0.25">
      <c r="A116" s="57" t="s">
        <v>951</v>
      </c>
      <c r="B116" s="57" t="str">
        <f>INDEX('Query Configuration'!$B$5:$B$235,MATCH(MID(YahooFinanceStatistics[[#This Row],[URL]],FIND("p=",YahooFinanceStatistics[[#This Row],[URL]],1)+2,100),'Query Configuration'!$G$5:$G$235,0))</f>
        <v>CCL.B</v>
      </c>
      <c r="C116" s="58" t="s">
        <v>620</v>
      </c>
      <c r="D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6" s="58" t="s">
        <v>952</v>
      </c>
    </row>
    <row r="117" spans="1:5" x14ac:dyDescent="0.25">
      <c r="A117" s="57" t="s">
        <v>951</v>
      </c>
      <c r="B117" s="57" t="str">
        <f>INDEX('Query Configuration'!$B$5:$B$235,MATCH(MID(YahooFinanceStatistics[[#This Row],[URL]],FIND("p=",YahooFinanceStatistics[[#This Row],[URL]],1)+2,100),'Query Configuration'!$G$5:$G$235,0))</f>
        <v>CCL.B</v>
      </c>
      <c r="C117" s="58" t="s">
        <v>621</v>
      </c>
      <c r="D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7" s="58" t="s">
        <v>953</v>
      </c>
    </row>
    <row r="118" spans="1:5" x14ac:dyDescent="0.25">
      <c r="A118" s="57" t="s">
        <v>951</v>
      </c>
      <c r="B118" s="57" t="str">
        <f>INDEX('Query Configuration'!$B$5:$B$235,MATCH(MID(YahooFinanceStatistics[[#This Row],[URL]],FIND("p=",YahooFinanceStatistics[[#This Row],[URL]],1)+2,100),'Query Configuration'!$G$5:$G$235,0))</f>
        <v>CCL.B</v>
      </c>
      <c r="C118" s="58" t="s">
        <v>622</v>
      </c>
      <c r="D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8" s="58" t="s">
        <v>954</v>
      </c>
    </row>
    <row r="119" spans="1:5" x14ac:dyDescent="0.25">
      <c r="A119" s="57" t="s">
        <v>951</v>
      </c>
      <c r="B119" s="57" t="str">
        <f>INDEX('Query Configuration'!$B$5:$B$235,MATCH(MID(YahooFinanceStatistics[[#This Row],[URL]],FIND("p=",YahooFinanceStatistics[[#This Row],[URL]],1)+2,100),'Query Configuration'!$G$5:$G$235,0))</f>
        <v>CCL.B</v>
      </c>
      <c r="C119" s="58" t="s">
        <v>623</v>
      </c>
      <c r="D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9" s="58" t="s">
        <v>955</v>
      </c>
    </row>
    <row r="120" spans="1:5" x14ac:dyDescent="0.25">
      <c r="A120" s="57" t="s">
        <v>951</v>
      </c>
      <c r="B120" s="57" t="str">
        <f>INDEX('Query Configuration'!$B$5:$B$235,MATCH(MID(YahooFinanceStatistics[[#This Row],[URL]],FIND("p=",YahooFinanceStatistics[[#This Row],[URL]],1)+2,100),'Query Configuration'!$G$5:$G$235,0))</f>
        <v>CCL.B</v>
      </c>
      <c r="C120" s="58" t="s">
        <v>624</v>
      </c>
      <c r="D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0" s="58" t="s">
        <v>956</v>
      </c>
    </row>
    <row r="121" spans="1:5" x14ac:dyDescent="0.25">
      <c r="A121" s="57" t="s">
        <v>951</v>
      </c>
      <c r="B121" s="57" t="str">
        <f>INDEX('Query Configuration'!$B$5:$B$235,MATCH(MID(YahooFinanceStatistics[[#This Row],[URL]],FIND("p=",YahooFinanceStatistics[[#This Row],[URL]],1)+2,100),'Query Configuration'!$G$5:$G$235,0))</f>
        <v>CCL.B</v>
      </c>
      <c r="C121" s="58" t="s">
        <v>625</v>
      </c>
      <c r="D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1" s="58" t="s">
        <v>957</v>
      </c>
    </row>
    <row r="122" spans="1:5" x14ac:dyDescent="0.25">
      <c r="A122" s="57" t="s">
        <v>958</v>
      </c>
      <c r="B122" s="57" t="str">
        <f>INDEX('Query Configuration'!$B$5:$B$235,MATCH(MID(YahooFinanceStatistics[[#This Row],[URL]],FIND("p=",YahooFinanceStatistics[[#This Row],[URL]],1)+2,100),'Query Configuration'!$G$5:$G$235,0))</f>
        <v>ITP</v>
      </c>
      <c r="C122" s="58" t="s">
        <v>620</v>
      </c>
      <c r="D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2" s="58" t="s">
        <v>959</v>
      </c>
    </row>
    <row r="123" spans="1:5" x14ac:dyDescent="0.25">
      <c r="A123" s="57" t="s">
        <v>958</v>
      </c>
      <c r="B123" s="57" t="str">
        <f>INDEX('Query Configuration'!$B$5:$B$235,MATCH(MID(YahooFinanceStatistics[[#This Row],[URL]],FIND("p=",YahooFinanceStatistics[[#This Row],[URL]],1)+2,100),'Query Configuration'!$G$5:$G$235,0))</f>
        <v>ITP</v>
      </c>
      <c r="C123" s="58" t="s">
        <v>621</v>
      </c>
      <c r="D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3" s="58" t="s">
        <v>960</v>
      </c>
    </row>
    <row r="124" spans="1:5" x14ac:dyDescent="0.25">
      <c r="A124" s="57" t="s">
        <v>958</v>
      </c>
      <c r="B124" s="57" t="str">
        <f>INDEX('Query Configuration'!$B$5:$B$235,MATCH(MID(YahooFinanceStatistics[[#This Row],[URL]],FIND("p=",YahooFinanceStatistics[[#This Row],[URL]],1)+2,100),'Query Configuration'!$G$5:$G$235,0))</f>
        <v>ITP</v>
      </c>
      <c r="C124" s="58" t="s">
        <v>622</v>
      </c>
      <c r="D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4" s="58" t="s">
        <v>961</v>
      </c>
    </row>
    <row r="125" spans="1:5" x14ac:dyDescent="0.25">
      <c r="A125" s="57" t="s">
        <v>958</v>
      </c>
      <c r="B125" s="57" t="str">
        <f>INDEX('Query Configuration'!$B$5:$B$235,MATCH(MID(YahooFinanceStatistics[[#This Row],[URL]],FIND("p=",YahooFinanceStatistics[[#This Row],[URL]],1)+2,100),'Query Configuration'!$G$5:$G$235,0))</f>
        <v>ITP</v>
      </c>
      <c r="C125" s="58" t="s">
        <v>623</v>
      </c>
      <c r="D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5" s="58" t="s">
        <v>962</v>
      </c>
    </row>
    <row r="126" spans="1:5" x14ac:dyDescent="0.25">
      <c r="A126" s="57" t="s">
        <v>958</v>
      </c>
      <c r="B126" s="57" t="str">
        <f>INDEX('Query Configuration'!$B$5:$B$235,MATCH(MID(YahooFinanceStatistics[[#This Row],[URL]],FIND("p=",YahooFinanceStatistics[[#This Row],[URL]],1)+2,100),'Query Configuration'!$G$5:$G$235,0))</f>
        <v>ITP</v>
      </c>
      <c r="C126" s="58" t="s">
        <v>624</v>
      </c>
      <c r="D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6" s="58" t="s">
        <v>751</v>
      </c>
    </row>
    <row r="127" spans="1:5" x14ac:dyDescent="0.25">
      <c r="A127" s="57" t="s">
        <v>958</v>
      </c>
      <c r="B127" s="57" t="str">
        <f>INDEX('Query Configuration'!$B$5:$B$235,MATCH(MID(YahooFinanceStatistics[[#This Row],[URL]],FIND("p=",YahooFinanceStatistics[[#This Row],[URL]],1)+2,100),'Query Configuration'!$G$5:$G$235,0))</f>
        <v>ITP</v>
      </c>
      <c r="C127" s="58" t="s">
        <v>625</v>
      </c>
      <c r="D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7" s="58" t="s">
        <v>963</v>
      </c>
    </row>
    <row r="128" spans="1:5" x14ac:dyDescent="0.25">
      <c r="A128" s="57" t="s">
        <v>964</v>
      </c>
      <c r="B128" s="57" t="str">
        <f>INDEX('Query Configuration'!$B$5:$B$235,MATCH(MID(YahooFinanceStatistics[[#This Row],[URL]],FIND("p=",YahooFinanceStatistics[[#This Row],[URL]],1)+2,100),'Query Configuration'!$G$5:$G$235,0))</f>
        <v>WPK</v>
      </c>
      <c r="C128" s="58" t="s">
        <v>620</v>
      </c>
      <c r="D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8" s="58" t="s">
        <v>965</v>
      </c>
    </row>
    <row r="129" spans="1:5" x14ac:dyDescent="0.25">
      <c r="A129" s="57" t="s">
        <v>964</v>
      </c>
      <c r="B129" s="57" t="str">
        <f>INDEX('Query Configuration'!$B$5:$B$235,MATCH(MID(YahooFinanceStatistics[[#This Row],[URL]],FIND("p=",YahooFinanceStatistics[[#This Row],[URL]],1)+2,100),'Query Configuration'!$G$5:$G$235,0))</f>
        <v>WPK</v>
      </c>
      <c r="C129" s="58" t="s">
        <v>621</v>
      </c>
      <c r="D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9" s="58" t="s">
        <v>966</v>
      </c>
    </row>
    <row r="130" spans="1:5" x14ac:dyDescent="0.25">
      <c r="A130" s="57" t="s">
        <v>964</v>
      </c>
      <c r="B130" s="57" t="str">
        <f>INDEX('Query Configuration'!$B$5:$B$235,MATCH(MID(YahooFinanceStatistics[[#This Row],[URL]],FIND("p=",YahooFinanceStatistics[[#This Row],[URL]],1)+2,100),'Query Configuration'!$G$5:$G$235,0))</f>
        <v>WPK</v>
      </c>
      <c r="C130" s="58" t="s">
        <v>622</v>
      </c>
      <c r="D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0" s="58" t="s">
        <v>967</v>
      </c>
    </row>
    <row r="131" spans="1:5" x14ac:dyDescent="0.25">
      <c r="A131" s="57" t="s">
        <v>964</v>
      </c>
      <c r="B131" s="57" t="str">
        <f>INDEX('Query Configuration'!$B$5:$B$235,MATCH(MID(YahooFinanceStatistics[[#This Row],[URL]],FIND("p=",YahooFinanceStatistics[[#This Row],[URL]],1)+2,100),'Query Configuration'!$G$5:$G$235,0))</f>
        <v>WPK</v>
      </c>
      <c r="C131" s="58" t="s">
        <v>623</v>
      </c>
      <c r="D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1" s="58" t="s">
        <v>968</v>
      </c>
    </row>
    <row r="132" spans="1:5" x14ac:dyDescent="0.25">
      <c r="A132" s="57" t="s">
        <v>964</v>
      </c>
      <c r="B132" s="57" t="str">
        <f>INDEX('Query Configuration'!$B$5:$B$235,MATCH(MID(YahooFinanceStatistics[[#This Row],[URL]],FIND("p=",YahooFinanceStatistics[[#This Row],[URL]],1)+2,100),'Query Configuration'!$G$5:$G$235,0))</f>
        <v>WPK</v>
      </c>
      <c r="C132" s="58" t="s">
        <v>624</v>
      </c>
      <c r="D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2" s="58" t="s">
        <v>752</v>
      </c>
    </row>
    <row r="133" spans="1:5" x14ac:dyDescent="0.25">
      <c r="A133" s="57" t="s">
        <v>964</v>
      </c>
      <c r="B133" s="57" t="str">
        <f>INDEX('Query Configuration'!$B$5:$B$235,MATCH(MID(YahooFinanceStatistics[[#This Row],[URL]],FIND("p=",YahooFinanceStatistics[[#This Row],[URL]],1)+2,100),'Query Configuration'!$G$5:$G$235,0))</f>
        <v>WPK</v>
      </c>
      <c r="C133" s="58" t="s">
        <v>625</v>
      </c>
      <c r="D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3" s="58" t="s">
        <v>969</v>
      </c>
    </row>
    <row r="134" spans="1:5" x14ac:dyDescent="0.25">
      <c r="A134" s="57" t="s">
        <v>970</v>
      </c>
      <c r="B134" s="57" t="str">
        <f>INDEX('Query Configuration'!$B$5:$B$235,MATCH(MID(YahooFinanceStatistics[[#This Row],[URL]],FIND("p=",YahooFinanceStatistics[[#This Row],[URL]],1)+2,100),'Query Configuration'!$G$5:$G$235,0))</f>
        <v>BYD</v>
      </c>
      <c r="C134" s="58" t="s">
        <v>620</v>
      </c>
      <c r="D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4" s="58" t="s">
        <v>971</v>
      </c>
    </row>
    <row r="135" spans="1:5" x14ac:dyDescent="0.25">
      <c r="A135" s="57" t="s">
        <v>970</v>
      </c>
      <c r="B135" s="57" t="str">
        <f>INDEX('Query Configuration'!$B$5:$B$235,MATCH(MID(YahooFinanceStatistics[[#This Row],[URL]],FIND("p=",YahooFinanceStatistics[[#This Row],[URL]],1)+2,100),'Query Configuration'!$G$5:$G$235,0))</f>
        <v>BYD</v>
      </c>
      <c r="C135" s="58" t="s">
        <v>621</v>
      </c>
      <c r="D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5" s="58" t="s">
        <v>972</v>
      </c>
    </row>
    <row r="136" spans="1:5" x14ac:dyDescent="0.25">
      <c r="A136" s="57" t="s">
        <v>970</v>
      </c>
      <c r="B136" s="57" t="str">
        <f>INDEX('Query Configuration'!$B$5:$B$235,MATCH(MID(YahooFinanceStatistics[[#This Row],[URL]],FIND("p=",YahooFinanceStatistics[[#This Row],[URL]],1)+2,100),'Query Configuration'!$G$5:$G$235,0))</f>
        <v>BYD</v>
      </c>
      <c r="C136" s="58" t="s">
        <v>622</v>
      </c>
      <c r="D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6" s="58" t="s">
        <v>973</v>
      </c>
    </row>
    <row r="137" spans="1:5" x14ac:dyDescent="0.25">
      <c r="A137" s="57" t="s">
        <v>970</v>
      </c>
      <c r="B137" s="57" t="str">
        <f>INDEX('Query Configuration'!$B$5:$B$235,MATCH(MID(YahooFinanceStatistics[[#This Row],[URL]],FIND("p=",YahooFinanceStatistics[[#This Row],[URL]],1)+2,100),'Query Configuration'!$G$5:$G$235,0))</f>
        <v>BYD</v>
      </c>
      <c r="C137" s="58" t="s">
        <v>623</v>
      </c>
      <c r="D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7" s="58" t="s">
        <v>974</v>
      </c>
    </row>
    <row r="138" spans="1:5" x14ac:dyDescent="0.25">
      <c r="A138" s="57" t="s">
        <v>970</v>
      </c>
      <c r="B138" s="57" t="str">
        <f>INDEX('Query Configuration'!$B$5:$B$235,MATCH(MID(YahooFinanceStatistics[[#This Row],[URL]],FIND("p=",YahooFinanceStatistics[[#This Row],[URL]],1)+2,100),'Query Configuration'!$G$5:$G$235,0))</f>
        <v>BYD</v>
      </c>
      <c r="C138" s="58" t="s">
        <v>624</v>
      </c>
      <c r="D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8" s="58" t="s">
        <v>880</v>
      </c>
    </row>
    <row r="139" spans="1:5" x14ac:dyDescent="0.25">
      <c r="A139" s="57" t="s">
        <v>970</v>
      </c>
      <c r="B139" s="57" t="str">
        <f>INDEX('Query Configuration'!$B$5:$B$235,MATCH(MID(YahooFinanceStatistics[[#This Row],[URL]],FIND("p=",YahooFinanceStatistics[[#This Row],[URL]],1)+2,100),'Query Configuration'!$G$5:$G$235,0))</f>
        <v>BYD</v>
      </c>
      <c r="C139" s="58" t="s">
        <v>625</v>
      </c>
      <c r="D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9" s="58" t="s">
        <v>975</v>
      </c>
    </row>
    <row r="140" spans="1:5" x14ac:dyDescent="0.25">
      <c r="A140" s="57" t="s">
        <v>976</v>
      </c>
      <c r="B140" s="57" t="str">
        <f>INDEX('Query Configuration'!$B$5:$B$235,MATCH(MID(YahooFinanceStatistics[[#This Row],[URL]],FIND("p=",YahooFinanceStatistics[[#This Row],[URL]],1)+2,100),'Query Configuration'!$G$5:$G$235,0))</f>
        <v>TCL.A</v>
      </c>
      <c r="C140" s="58" t="s">
        <v>620</v>
      </c>
      <c r="D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40" s="58" t="s">
        <v>977</v>
      </c>
    </row>
    <row r="141" spans="1:5" x14ac:dyDescent="0.25">
      <c r="A141" s="57" t="s">
        <v>976</v>
      </c>
      <c r="B141" s="57" t="str">
        <f>INDEX('Query Configuration'!$B$5:$B$235,MATCH(MID(YahooFinanceStatistics[[#This Row],[URL]],FIND("p=",YahooFinanceStatistics[[#This Row],[URL]],1)+2,100),'Query Configuration'!$G$5:$G$235,0))</f>
        <v>TCL.A</v>
      </c>
      <c r="C141" s="58" t="s">
        <v>621</v>
      </c>
      <c r="D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41" s="58" t="s">
        <v>978</v>
      </c>
    </row>
    <row r="142" spans="1:5" x14ac:dyDescent="0.25">
      <c r="A142" s="57" t="s">
        <v>976</v>
      </c>
      <c r="B142" s="57" t="str">
        <f>INDEX('Query Configuration'!$B$5:$B$235,MATCH(MID(YahooFinanceStatistics[[#This Row],[URL]],FIND("p=",YahooFinanceStatistics[[#This Row],[URL]],1)+2,100),'Query Configuration'!$G$5:$G$235,0))</f>
        <v>TCL.A</v>
      </c>
      <c r="C142" s="58" t="s">
        <v>622</v>
      </c>
      <c r="D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42" s="58" t="s">
        <v>753</v>
      </c>
    </row>
    <row r="143" spans="1:5" x14ac:dyDescent="0.25">
      <c r="A143" s="57" t="s">
        <v>976</v>
      </c>
      <c r="B143" s="57" t="str">
        <f>INDEX('Query Configuration'!$B$5:$B$235,MATCH(MID(YahooFinanceStatistics[[#This Row],[URL]],FIND("p=",YahooFinanceStatistics[[#This Row],[URL]],1)+2,100),'Query Configuration'!$G$5:$G$235,0))</f>
        <v>TCL.A</v>
      </c>
      <c r="C143" s="58" t="s">
        <v>623</v>
      </c>
      <c r="D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43" s="58" t="s">
        <v>979</v>
      </c>
    </row>
    <row r="144" spans="1:5" x14ac:dyDescent="0.25">
      <c r="A144" s="57" t="s">
        <v>976</v>
      </c>
      <c r="B144" s="57" t="str">
        <f>INDEX('Query Configuration'!$B$5:$B$235,MATCH(MID(YahooFinanceStatistics[[#This Row],[URL]],FIND("p=",YahooFinanceStatistics[[#This Row],[URL]],1)+2,100),'Query Configuration'!$G$5:$G$235,0))</f>
        <v>TCL.A</v>
      </c>
      <c r="C144" s="58" t="s">
        <v>624</v>
      </c>
      <c r="D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44" s="58" t="s">
        <v>980</v>
      </c>
    </row>
    <row r="145" spans="1:5" x14ac:dyDescent="0.25">
      <c r="A145" s="57" t="s">
        <v>976</v>
      </c>
      <c r="B145" s="57" t="str">
        <f>INDEX('Query Configuration'!$B$5:$B$235,MATCH(MID(YahooFinanceStatistics[[#This Row],[URL]],FIND("p=",YahooFinanceStatistics[[#This Row],[URL]],1)+2,100),'Query Configuration'!$G$5:$G$235,0))</f>
        <v>TCL.A</v>
      </c>
      <c r="C145" s="58" t="s">
        <v>625</v>
      </c>
      <c r="D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45" s="58" t="s">
        <v>981</v>
      </c>
    </row>
    <row r="146" spans="1:5" x14ac:dyDescent="0.25">
      <c r="A146" s="57" t="s">
        <v>982</v>
      </c>
      <c r="B146" s="57" t="str">
        <f>INDEX('Query Configuration'!$B$5:$B$235,MATCH(MID(YahooFinanceStatistics[[#This Row],[URL]],FIND("p=",YahooFinanceStatistics[[#This Row],[URL]],1)+2,100),'Query Configuration'!$G$5:$G$235,0))</f>
        <v>DOO</v>
      </c>
      <c r="C146" s="58" t="s">
        <v>620</v>
      </c>
      <c r="D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46" s="58" t="s">
        <v>983</v>
      </c>
    </row>
    <row r="147" spans="1:5" x14ac:dyDescent="0.25">
      <c r="A147" s="57" t="s">
        <v>982</v>
      </c>
      <c r="B147" s="57" t="str">
        <f>INDEX('Query Configuration'!$B$5:$B$235,MATCH(MID(YahooFinanceStatistics[[#This Row],[URL]],FIND("p=",YahooFinanceStatistics[[#This Row],[URL]],1)+2,100),'Query Configuration'!$G$5:$G$235,0))</f>
        <v>DOO</v>
      </c>
      <c r="C147" s="58" t="s">
        <v>621</v>
      </c>
      <c r="D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47" s="58" t="s">
        <v>984</v>
      </c>
    </row>
    <row r="148" spans="1:5" x14ac:dyDescent="0.25">
      <c r="A148" s="57" t="s">
        <v>982</v>
      </c>
      <c r="B148" s="57" t="str">
        <f>INDEX('Query Configuration'!$B$5:$B$235,MATCH(MID(YahooFinanceStatistics[[#This Row],[URL]],FIND("p=",YahooFinanceStatistics[[#This Row],[URL]],1)+2,100),'Query Configuration'!$G$5:$G$235,0))</f>
        <v>DOO</v>
      </c>
      <c r="C148" s="58" t="s">
        <v>622</v>
      </c>
      <c r="D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48" s="58" t="s">
        <v>985</v>
      </c>
    </row>
    <row r="149" spans="1:5" x14ac:dyDescent="0.25">
      <c r="A149" s="57" t="s">
        <v>982</v>
      </c>
      <c r="B149" s="57" t="str">
        <f>INDEX('Query Configuration'!$B$5:$B$235,MATCH(MID(YahooFinanceStatistics[[#This Row],[URL]],FIND("p=",YahooFinanceStatistics[[#This Row],[URL]],1)+2,100),'Query Configuration'!$G$5:$G$235,0))</f>
        <v>DOO</v>
      </c>
      <c r="C149" s="58" t="s">
        <v>623</v>
      </c>
      <c r="D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49" s="58" t="s">
        <v>592</v>
      </c>
    </row>
    <row r="150" spans="1:5" x14ac:dyDescent="0.25">
      <c r="A150" s="57" t="s">
        <v>982</v>
      </c>
      <c r="B150" s="57" t="str">
        <f>INDEX('Query Configuration'!$B$5:$B$235,MATCH(MID(YahooFinanceStatistics[[#This Row],[URL]],FIND("p=",YahooFinanceStatistics[[#This Row],[URL]],1)+2,100),'Query Configuration'!$G$5:$G$235,0))</f>
        <v>DOO</v>
      </c>
      <c r="C150" s="58" t="s">
        <v>624</v>
      </c>
      <c r="D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50" s="58" t="s">
        <v>986</v>
      </c>
    </row>
    <row r="151" spans="1:5" x14ac:dyDescent="0.25">
      <c r="A151" s="57" t="s">
        <v>982</v>
      </c>
      <c r="B151" s="57" t="str">
        <f>INDEX('Query Configuration'!$B$5:$B$235,MATCH(MID(YahooFinanceStatistics[[#This Row],[URL]],FIND("p=",YahooFinanceStatistics[[#This Row],[URL]],1)+2,100),'Query Configuration'!$G$5:$G$235,0))</f>
        <v>DOO</v>
      </c>
      <c r="C151" s="58" t="s">
        <v>625</v>
      </c>
      <c r="D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51" s="58" t="s">
        <v>987</v>
      </c>
    </row>
    <row r="152" spans="1:5" x14ac:dyDescent="0.25">
      <c r="A152" s="57" t="s">
        <v>988</v>
      </c>
      <c r="B152" s="57" t="str">
        <f>INDEX('Query Configuration'!$B$5:$B$235,MATCH(MID(YahooFinanceStatistics[[#This Row],[URL]],FIND("p=",YahooFinanceStatistics[[#This Row],[URL]],1)+2,100),'Query Configuration'!$G$5:$G$235,0))</f>
        <v>MTY</v>
      </c>
      <c r="C152" s="58" t="s">
        <v>620</v>
      </c>
      <c r="D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52" s="58" t="s">
        <v>989</v>
      </c>
    </row>
    <row r="153" spans="1:5" x14ac:dyDescent="0.25">
      <c r="A153" s="57" t="s">
        <v>988</v>
      </c>
      <c r="B153" s="57" t="str">
        <f>INDEX('Query Configuration'!$B$5:$B$235,MATCH(MID(YahooFinanceStatistics[[#This Row],[URL]],FIND("p=",YahooFinanceStatistics[[#This Row],[URL]],1)+2,100),'Query Configuration'!$G$5:$G$235,0))</f>
        <v>MTY</v>
      </c>
      <c r="C153" s="58" t="s">
        <v>621</v>
      </c>
      <c r="D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53" s="58" t="s">
        <v>990</v>
      </c>
    </row>
    <row r="154" spans="1:5" x14ac:dyDescent="0.25">
      <c r="A154" s="57" t="s">
        <v>988</v>
      </c>
      <c r="B154" s="57" t="str">
        <f>INDEX('Query Configuration'!$B$5:$B$235,MATCH(MID(YahooFinanceStatistics[[#This Row],[URL]],FIND("p=",YahooFinanceStatistics[[#This Row],[URL]],1)+2,100),'Query Configuration'!$G$5:$G$235,0))</f>
        <v>MTY</v>
      </c>
      <c r="C154" s="58" t="s">
        <v>622</v>
      </c>
      <c r="D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54" s="58" t="s">
        <v>991</v>
      </c>
    </row>
    <row r="155" spans="1:5" x14ac:dyDescent="0.25">
      <c r="A155" s="57" t="s">
        <v>988</v>
      </c>
      <c r="B155" s="57" t="str">
        <f>INDEX('Query Configuration'!$B$5:$B$235,MATCH(MID(YahooFinanceStatistics[[#This Row],[URL]],FIND("p=",YahooFinanceStatistics[[#This Row],[URL]],1)+2,100),'Query Configuration'!$G$5:$G$235,0))</f>
        <v>MTY</v>
      </c>
      <c r="C155" s="58" t="s">
        <v>623</v>
      </c>
      <c r="D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55" s="58" t="s">
        <v>992</v>
      </c>
    </row>
    <row r="156" spans="1:5" x14ac:dyDescent="0.25">
      <c r="A156" s="57" t="s">
        <v>988</v>
      </c>
      <c r="B156" s="57" t="str">
        <f>INDEX('Query Configuration'!$B$5:$B$235,MATCH(MID(YahooFinanceStatistics[[#This Row],[URL]],FIND("p=",YahooFinanceStatistics[[#This Row],[URL]],1)+2,100),'Query Configuration'!$G$5:$G$235,0))</f>
        <v>MTY</v>
      </c>
      <c r="C156" s="58" t="s">
        <v>624</v>
      </c>
      <c r="D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56" s="58" t="s">
        <v>750</v>
      </c>
    </row>
    <row r="157" spans="1:5" x14ac:dyDescent="0.25">
      <c r="A157" s="57" t="s">
        <v>988</v>
      </c>
      <c r="B157" s="57" t="str">
        <f>INDEX('Query Configuration'!$B$5:$B$235,MATCH(MID(YahooFinanceStatistics[[#This Row],[URL]],FIND("p=",YahooFinanceStatistics[[#This Row],[URL]],1)+2,100),'Query Configuration'!$G$5:$G$235,0))</f>
        <v>MTY</v>
      </c>
      <c r="C157" s="58" t="s">
        <v>625</v>
      </c>
      <c r="D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57" s="58" t="s">
        <v>993</v>
      </c>
    </row>
    <row r="158" spans="1:5" x14ac:dyDescent="0.25">
      <c r="A158" s="57" t="s">
        <v>994</v>
      </c>
      <c r="B158" s="57" t="str">
        <f>INDEX('Query Configuration'!$B$5:$B$235,MATCH(MID(YahooFinanceStatistics[[#This Row],[URL]],FIND("p=",YahooFinanceStatistics[[#This Row],[URL]],1)+2,100),'Query Configuration'!$G$5:$G$235,0))</f>
        <v>QSR</v>
      </c>
      <c r="C158" s="58" t="s">
        <v>620</v>
      </c>
      <c r="D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58" s="58" t="s">
        <v>995</v>
      </c>
    </row>
    <row r="159" spans="1:5" x14ac:dyDescent="0.25">
      <c r="A159" s="57" t="s">
        <v>994</v>
      </c>
      <c r="B159" s="57" t="str">
        <f>INDEX('Query Configuration'!$B$5:$B$235,MATCH(MID(YahooFinanceStatistics[[#This Row],[URL]],FIND("p=",YahooFinanceStatistics[[#This Row],[URL]],1)+2,100),'Query Configuration'!$G$5:$G$235,0))</f>
        <v>QSR</v>
      </c>
      <c r="C159" s="58" t="s">
        <v>621</v>
      </c>
      <c r="D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59" s="58" t="s">
        <v>996</v>
      </c>
    </row>
    <row r="160" spans="1:5" x14ac:dyDescent="0.25">
      <c r="A160" s="57" t="s">
        <v>994</v>
      </c>
      <c r="B160" s="57" t="str">
        <f>INDEX('Query Configuration'!$B$5:$B$235,MATCH(MID(YahooFinanceStatistics[[#This Row],[URL]],FIND("p=",YahooFinanceStatistics[[#This Row],[URL]],1)+2,100),'Query Configuration'!$G$5:$G$235,0))</f>
        <v>QSR</v>
      </c>
      <c r="C160" s="58" t="s">
        <v>622</v>
      </c>
      <c r="D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60" s="58" t="s">
        <v>997</v>
      </c>
    </row>
    <row r="161" spans="1:5" x14ac:dyDescent="0.25">
      <c r="A161" s="57" t="s">
        <v>994</v>
      </c>
      <c r="B161" s="57" t="str">
        <f>INDEX('Query Configuration'!$B$5:$B$235,MATCH(MID(YahooFinanceStatistics[[#This Row],[URL]],FIND("p=",YahooFinanceStatistics[[#This Row],[URL]],1)+2,100),'Query Configuration'!$G$5:$G$235,0))</f>
        <v>QSR</v>
      </c>
      <c r="C161" s="58" t="s">
        <v>623</v>
      </c>
      <c r="D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61" s="58" t="s">
        <v>998</v>
      </c>
    </row>
    <row r="162" spans="1:5" x14ac:dyDescent="0.25">
      <c r="A162" s="57" t="s">
        <v>994</v>
      </c>
      <c r="B162" s="57" t="str">
        <f>INDEX('Query Configuration'!$B$5:$B$235,MATCH(MID(YahooFinanceStatistics[[#This Row],[URL]],FIND("p=",YahooFinanceStatistics[[#This Row],[URL]],1)+2,100),'Query Configuration'!$G$5:$G$235,0))</f>
        <v>QSR</v>
      </c>
      <c r="C162" s="58" t="s">
        <v>624</v>
      </c>
      <c r="D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62" s="58" t="s">
        <v>999</v>
      </c>
    </row>
    <row r="163" spans="1:5" x14ac:dyDescent="0.25">
      <c r="A163" s="57" t="s">
        <v>994</v>
      </c>
      <c r="B163" s="57" t="str">
        <f>INDEX('Query Configuration'!$B$5:$B$235,MATCH(MID(YahooFinanceStatistics[[#This Row],[URL]],FIND("p=",YahooFinanceStatistics[[#This Row],[URL]],1)+2,100),'Query Configuration'!$G$5:$G$235,0))</f>
        <v>QSR</v>
      </c>
      <c r="C163" s="58" t="s">
        <v>625</v>
      </c>
      <c r="D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63" s="58" t="s">
        <v>1000</v>
      </c>
    </row>
    <row r="164" spans="1:5" x14ac:dyDescent="0.25">
      <c r="A164" s="57" t="s">
        <v>1001</v>
      </c>
      <c r="B164" s="57" t="str">
        <f>INDEX('Query Configuration'!$B$5:$B$235,MATCH(MID(YahooFinanceStatistics[[#This Row],[URL]],FIND("p=",YahooFinanceStatistics[[#This Row],[URL]],1)+2,100),'Query Configuration'!$G$5:$G$235,0))</f>
        <v>CTC.A</v>
      </c>
      <c r="C164" s="58" t="s">
        <v>620</v>
      </c>
      <c r="D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64" s="58" t="s">
        <v>1002</v>
      </c>
    </row>
    <row r="165" spans="1:5" x14ac:dyDescent="0.25">
      <c r="A165" s="57" t="s">
        <v>1001</v>
      </c>
      <c r="B165" s="57" t="str">
        <f>INDEX('Query Configuration'!$B$5:$B$235,MATCH(MID(YahooFinanceStatistics[[#This Row],[URL]],FIND("p=",YahooFinanceStatistics[[#This Row],[URL]],1)+2,100),'Query Configuration'!$G$5:$G$235,0))</f>
        <v>CTC.A</v>
      </c>
      <c r="C165" s="58" t="s">
        <v>621</v>
      </c>
      <c r="D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65" s="58" t="s">
        <v>1003</v>
      </c>
    </row>
    <row r="166" spans="1:5" x14ac:dyDescent="0.25">
      <c r="A166" s="57" t="s">
        <v>1001</v>
      </c>
      <c r="B166" s="57" t="str">
        <f>INDEX('Query Configuration'!$B$5:$B$235,MATCH(MID(YahooFinanceStatistics[[#This Row],[URL]],FIND("p=",YahooFinanceStatistics[[#This Row],[URL]],1)+2,100),'Query Configuration'!$G$5:$G$235,0))</f>
        <v>CTC.A</v>
      </c>
      <c r="C166" s="58" t="s">
        <v>622</v>
      </c>
      <c r="D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66" s="58" t="s">
        <v>1004</v>
      </c>
    </row>
    <row r="167" spans="1:5" x14ac:dyDescent="0.25">
      <c r="A167" s="57" t="s">
        <v>1001</v>
      </c>
      <c r="B167" s="57" t="str">
        <f>INDEX('Query Configuration'!$B$5:$B$235,MATCH(MID(YahooFinanceStatistics[[#This Row],[URL]],FIND("p=",YahooFinanceStatistics[[#This Row],[URL]],1)+2,100),'Query Configuration'!$G$5:$G$235,0))</f>
        <v>CTC.A</v>
      </c>
      <c r="C167" s="58" t="s">
        <v>623</v>
      </c>
      <c r="D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67" s="58" t="s">
        <v>1005</v>
      </c>
    </row>
    <row r="168" spans="1:5" x14ac:dyDescent="0.25">
      <c r="A168" s="57" t="s">
        <v>1001</v>
      </c>
      <c r="B168" s="57" t="str">
        <f>INDEX('Query Configuration'!$B$5:$B$235,MATCH(MID(YahooFinanceStatistics[[#This Row],[URL]],FIND("p=",YahooFinanceStatistics[[#This Row],[URL]],1)+2,100),'Query Configuration'!$G$5:$G$235,0))</f>
        <v>CTC.A</v>
      </c>
      <c r="C168" s="58" t="s">
        <v>624</v>
      </c>
      <c r="D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68" s="58" t="s">
        <v>1006</v>
      </c>
    </row>
    <row r="169" spans="1:5" x14ac:dyDescent="0.25">
      <c r="A169" s="57" t="s">
        <v>1001</v>
      </c>
      <c r="B169" s="57" t="str">
        <f>INDEX('Query Configuration'!$B$5:$B$235,MATCH(MID(YahooFinanceStatistics[[#This Row],[URL]],FIND("p=",YahooFinanceStatistics[[#This Row],[URL]],1)+2,100),'Query Configuration'!$G$5:$G$235,0))</f>
        <v>CTC.A</v>
      </c>
      <c r="C169" s="58" t="s">
        <v>625</v>
      </c>
      <c r="D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69" s="58" t="s">
        <v>1007</v>
      </c>
    </row>
    <row r="170" spans="1:5" x14ac:dyDescent="0.25">
      <c r="A170" s="57" t="s">
        <v>1008</v>
      </c>
      <c r="B170" s="57" t="str">
        <f>INDEX('Query Configuration'!$B$5:$B$235,MATCH(MID(YahooFinanceStatistics[[#This Row],[URL]],FIND("p=",YahooFinanceStatistics[[#This Row],[URL]],1)+2,100),'Query Configuration'!$G$5:$G$235,0))</f>
        <v>ZZZ</v>
      </c>
      <c r="C170" s="58" t="s">
        <v>620</v>
      </c>
      <c r="D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70" s="58" t="s">
        <v>1009</v>
      </c>
    </row>
    <row r="171" spans="1:5" x14ac:dyDescent="0.25">
      <c r="A171" s="57" t="s">
        <v>1008</v>
      </c>
      <c r="B171" s="57" t="str">
        <f>INDEX('Query Configuration'!$B$5:$B$235,MATCH(MID(YahooFinanceStatistics[[#This Row],[URL]],FIND("p=",YahooFinanceStatistics[[#This Row],[URL]],1)+2,100),'Query Configuration'!$G$5:$G$235,0))</f>
        <v>ZZZ</v>
      </c>
      <c r="C171" s="58" t="s">
        <v>621</v>
      </c>
      <c r="D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71" s="58" t="s">
        <v>1010</v>
      </c>
    </row>
    <row r="172" spans="1:5" x14ac:dyDescent="0.25">
      <c r="A172" s="57" t="s">
        <v>1008</v>
      </c>
      <c r="B172" s="57" t="str">
        <f>INDEX('Query Configuration'!$B$5:$B$235,MATCH(MID(YahooFinanceStatistics[[#This Row],[URL]],FIND("p=",YahooFinanceStatistics[[#This Row],[URL]],1)+2,100),'Query Configuration'!$G$5:$G$235,0))</f>
        <v>ZZZ</v>
      </c>
      <c r="C172" s="58" t="s">
        <v>622</v>
      </c>
      <c r="D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72" s="58" t="s">
        <v>1011</v>
      </c>
    </row>
    <row r="173" spans="1:5" x14ac:dyDescent="0.25">
      <c r="A173" s="57" t="s">
        <v>1008</v>
      </c>
      <c r="B173" s="57" t="str">
        <f>INDEX('Query Configuration'!$B$5:$B$235,MATCH(MID(YahooFinanceStatistics[[#This Row],[URL]],FIND("p=",YahooFinanceStatistics[[#This Row],[URL]],1)+2,100),'Query Configuration'!$G$5:$G$235,0))</f>
        <v>ZZZ</v>
      </c>
      <c r="C173" s="58" t="s">
        <v>623</v>
      </c>
      <c r="D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73" s="58" t="s">
        <v>1012</v>
      </c>
    </row>
    <row r="174" spans="1:5" x14ac:dyDescent="0.25">
      <c r="A174" s="57" t="s">
        <v>1008</v>
      </c>
      <c r="B174" s="57" t="str">
        <f>INDEX('Query Configuration'!$B$5:$B$235,MATCH(MID(YahooFinanceStatistics[[#This Row],[URL]],FIND("p=",YahooFinanceStatistics[[#This Row],[URL]],1)+2,100),'Query Configuration'!$G$5:$G$235,0))</f>
        <v>ZZZ</v>
      </c>
      <c r="C174" s="58" t="s">
        <v>624</v>
      </c>
      <c r="D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74" s="58" t="s">
        <v>1013</v>
      </c>
    </row>
    <row r="175" spans="1:5" x14ac:dyDescent="0.25">
      <c r="A175" s="57" t="s">
        <v>1008</v>
      </c>
      <c r="B175" s="57" t="str">
        <f>INDEX('Query Configuration'!$B$5:$B$235,MATCH(MID(YahooFinanceStatistics[[#This Row],[URL]],FIND("p=",YahooFinanceStatistics[[#This Row],[URL]],1)+2,100),'Query Configuration'!$G$5:$G$235,0))</f>
        <v>ZZZ</v>
      </c>
      <c r="C175" s="58" t="s">
        <v>625</v>
      </c>
      <c r="D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75" s="58" t="s">
        <v>1014</v>
      </c>
    </row>
    <row r="176" spans="1:5" x14ac:dyDescent="0.25">
      <c r="A176" s="57" t="s">
        <v>1015</v>
      </c>
      <c r="B176" s="57" t="str">
        <f>INDEX('Query Configuration'!$B$5:$B$235,MATCH(MID(YahooFinanceStatistics[[#This Row],[URL]],FIND("p=",YahooFinanceStatistics[[#This Row],[URL]],1)+2,100),'Query Configuration'!$G$5:$G$235,0))</f>
        <v>JWEL</v>
      </c>
      <c r="C176" s="58" t="s">
        <v>620</v>
      </c>
      <c r="D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76" s="58" t="s">
        <v>1016</v>
      </c>
    </row>
    <row r="177" spans="1:5" x14ac:dyDescent="0.25">
      <c r="A177" s="57" t="s">
        <v>1015</v>
      </c>
      <c r="B177" s="57" t="str">
        <f>INDEX('Query Configuration'!$B$5:$B$235,MATCH(MID(YahooFinanceStatistics[[#This Row],[URL]],FIND("p=",YahooFinanceStatistics[[#This Row],[URL]],1)+2,100),'Query Configuration'!$G$5:$G$235,0))</f>
        <v>JWEL</v>
      </c>
      <c r="C177" s="58" t="s">
        <v>621</v>
      </c>
      <c r="D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77" s="58" t="s">
        <v>1017</v>
      </c>
    </row>
    <row r="178" spans="1:5" x14ac:dyDescent="0.25">
      <c r="A178" s="57" t="s">
        <v>1015</v>
      </c>
      <c r="B178" s="57" t="str">
        <f>INDEX('Query Configuration'!$B$5:$B$235,MATCH(MID(YahooFinanceStatistics[[#This Row],[URL]],FIND("p=",YahooFinanceStatistics[[#This Row],[URL]],1)+2,100),'Query Configuration'!$G$5:$G$235,0))</f>
        <v>JWEL</v>
      </c>
      <c r="C178" s="58" t="s">
        <v>622</v>
      </c>
      <c r="D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78" s="58" t="s">
        <v>1018</v>
      </c>
    </row>
    <row r="179" spans="1:5" x14ac:dyDescent="0.25">
      <c r="A179" s="57" t="s">
        <v>1015</v>
      </c>
      <c r="B179" s="57" t="str">
        <f>INDEX('Query Configuration'!$B$5:$B$235,MATCH(MID(YahooFinanceStatistics[[#This Row],[URL]],FIND("p=",YahooFinanceStatistics[[#This Row],[URL]],1)+2,100),'Query Configuration'!$G$5:$G$235,0))</f>
        <v>JWEL</v>
      </c>
      <c r="C179" s="58" t="s">
        <v>623</v>
      </c>
      <c r="D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79" s="58" t="s">
        <v>1019</v>
      </c>
    </row>
    <row r="180" spans="1:5" x14ac:dyDescent="0.25">
      <c r="A180" s="57" t="s">
        <v>1015</v>
      </c>
      <c r="B180" s="57" t="str">
        <f>INDEX('Query Configuration'!$B$5:$B$235,MATCH(MID(YahooFinanceStatistics[[#This Row],[URL]],FIND("p=",YahooFinanceStatistics[[#This Row],[URL]],1)+2,100),'Query Configuration'!$G$5:$G$235,0))</f>
        <v>JWEL</v>
      </c>
      <c r="C180" s="58" t="s">
        <v>624</v>
      </c>
      <c r="D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80" s="58" t="s">
        <v>1020</v>
      </c>
    </row>
    <row r="181" spans="1:5" x14ac:dyDescent="0.25">
      <c r="A181" s="57" t="s">
        <v>1015</v>
      </c>
      <c r="B181" s="57" t="str">
        <f>INDEX('Query Configuration'!$B$5:$B$235,MATCH(MID(YahooFinanceStatistics[[#This Row],[URL]],FIND("p=",YahooFinanceStatistics[[#This Row],[URL]],1)+2,100),'Query Configuration'!$G$5:$G$235,0))</f>
        <v>JWEL</v>
      </c>
      <c r="C181" s="58" t="s">
        <v>625</v>
      </c>
      <c r="D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81" s="58" t="s">
        <v>1021</v>
      </c>
    </row>
    <row r="182" spans="1:5" x14ac:dyDescent="0.25">
      <c r="A182" s="57" t="s">
        <v>1022</v>
      </c>
      <c r="B182" s="57" t="str">
        <f>INDEX('Query Configuration'!$B$5:$B$235,MATCH(MID(YahooFinanceStatistics[[#This Row],[URL]],FIND("p=",YahooFinanceStatistics[[#This Row],[URL]],1)+2,100),'Query Configuration'!$G$5:$G$235,0))</f>
        <v>DOL</v>
      </c>
      <c r="C182" s="58" t="s">
        <v>620</v>
      </c>
      <c r="D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82" s="58" t="s">
        <v>1023</v>
      </c>
    </row>
    <row r="183" spans="1:5" x14ac:dyDescent="0.25">
      <c r="A183" s="57" t="s">
        <v>1022</v>
      </c>
      <c r="B183" s="57" t="str">
        <f>INDEX('Query Configuration'!$B$5:$B$235,MATCH(MID(YahooFinanceStatistics[[#This Row],[URL]],FIND("p=",YahooFinanceStatistics[[#This Row],[URL]],1)+2,100),'Query Configuration'!$G$5:$G$235,0))</f>
        <v>DOL</v>
      </c>
      <c r="C183" s="58" t="s">
        <v>621</v>
      </c>
      <c r="D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83" s="58" t="s">
        <v>1024</v>
      </c>
    </row>
    <row r="184" spans="1:5" x14ac:dyDescent="0.25">
      <c r="A184" s="57" t="s">
        <v>1022</v>
      </c>
      <c r="B184" s="57" t="str">
        <f>INDEX('Query Configuration'!$B$5:$B$235,MATCH(MID(YahooFinanceStatistics[[#This Row],[URL]],FIND("p=",YahooFinanceStatistics[[#This Row],[URL]],1)+2,100),'Query Configuration'!$G$5:$G$235,0))</f>
        <v>DOL</v>
      </c>
      <c r="C184" s="58" t="s">
        <v>622</v>
      </c>
      <c r="D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84" s="58" t="s">
        <v>1025</v>
      </c>
    </row>
    <row r="185" spans="1:5" x14ac:dyDescent="0.25">
      <c r="A185" s="57" t="s">
        <v>1022</v>
      </c>
      <c r="B185" s="57" t="str">
        <f>INDEX('Query Configuration'!$B$5:$B$235,MATCH(MID(YahooFinanceStatistics[[#This Row],[URL]],FIND("p=",YahooFinanceStatistics[[#This Row],[URL]],1)+2,100),'Query Configuration'!$G$5:$G$235,0))</f>
        <v>DOL</v>
      </c>
      <c r="C185" s="58" t="s">
        <v>623</v>
      </c>
      <c r="D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85" s="58" t="s">
        <v>592</v>
      </c>
    </row>
    <row r="186" spans="1:5" x14ac:dyDescent="0.25">
      <c r="A186" s="57" t="s">
        <v>1022</v>
      </c>
      <c r="B186" s="57" t="str">
        <f>INDEX('Query Configuration'!$B$5:$B$235,MATCH(MID(YahooFinanceStatistics[[#This Row],[URL]],FIND("p=",YahooFinanceStatistics[[#This Row],[URL]],1)+2,100),'Query Configuration'!$G$5:$G$235,0))</f>
        <v>DOL</v>
      </c>
      <c r="C186" s="58" t="s">
        <v>624</v>
      </c>
      <c r="D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86" s="58" t="s">
        <v>1026</v>
      </c>
    </row>
    <row r="187" spans="1:5" x14ac:dyDescent="0.25">
      <c r="A187" s="57" t="s">
        <v>1022</v>
      </c>
      <c r="B187" s="57" t="str">
        <f>INDEX('Query Configuration'!$B$5:$B$235,MATCH(MID(YahooFinanceStatistics[[#This Row],[URL]],FIND("p=",YahooFinanceStatistics[[#This Row],[URL]],1)+2,100),'Query Configuration'!$G$5:$G$235,0))</f>
        <v>DOL</v>
      </c>
      <c r="C187" s="58" t="s">
        <v>625</v>
      </c>
      <c r="D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87" s="58" t="s">
        <v>1027</v>
      </c>
    </row>
    <row r="188" spans="1:5" x14ac:dyDescent="0.25">
      <c r="A188" s="57" t="s">
        <v>1028</v>
      </c>
      <c r="B188" s="57" t="str">
        <f>INDEX('Query Configuration'!$B$5:$B$235,MATCH(MID(YahooFinanceStatistics[[#This Row],[URL]],FIND("p=",YahooFinanceStatistics[[#This Row],[URL]],1)+2,100),'Query Configuration'!$G$5:$G$235,0))</f>
        <v>ATD.B</v>
      </c>
      <c r="C188" s="58" t="s">
        <v>620</v>
      </c>
      <c r="D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88" s="58" t="s">
        <v>1029</v>
      </c>
    </row>
    <row r="189" spans="1:5" x14ac:dyDescent="0.25">
      <c r="A189" s="57" t="s">
        <v>1028</v>
      </c>
      <c r="B189" s="57" t="str">
        <f>INDEX('Query Configuration'!$B$5:$B$235,MATCH(MID(YahooFinanceStatistics[[#This Row],[URL]],FIND("p=",YahooFinanceStatistics[[#This Row],[URL]],1)+2,100),'Query Configuration'!$G$5:$G$235,0))</f>
        <v>ATD.B</v>
      </c>
      <c r="C189" s="58" t="s">
        <v>621</v>
      </c>
      <c r="D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89" s="58" t="s">
        <v>1006</v>
      </c>
    </row>
    <row r="190" spans="1:5" x14ac:dyDescent="0.25">
      <c r="A190" s="57" t="s">
        <v>1028</v>
      </c>
      <c r="B190" s="57" t="str">
        <f>INDEX('Query Configuration'!$B$5:$B$235,MATCH(MID(YahooFinanceStatistics[[#This Row],[URL]],FIND("p=",YahooFinanceStatistics[[#This Row],[URL]],1)+2,100),'Query Configuration'!$G$5:$G$235,0))</f>
        <v>ATD.B</v>
      </c>
      <c r="C190" s="58" t="s">
        <v>622</v>
      </c>
      <c r="D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90" s="58" t="s">
        <v>1030</v>
      </c>
    </row>
    <row r="191" spans="1:5" x14ac:dyDescent="0.25">
      <c r="A191" s="57" t="s">
        <v>1028</v>
      </c>
      <c r="B191" s="57" t="str">
        <f>INDEX('Query Configuration'!$B$5:$B$235,MATCH(MID(YahooFinanceStatistics[[#This Row],[URL]],FIND("p=",YahooFinanceStatistics[[#This Row],[URL]],1)+2,100),'Query Configuration'!$G$5:$G$235,0))</f>
        <v>ATD.B</v>
      </c>
      <c r="C191" s="58" t="s">
        <v>623</v>
      </c>
      <c r="D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91" s="58" t="s">
        <v>1031</v>
      </c>
    </row>
    <row r="192" spans="1:5" x14ac:dyDescent="0.25">
      <c r="A192" s="57" t="s">
        <v>1028</v>
      </c>
      <c r="B192" s="57" t="str">
        <f>INDEX('Query Configuration'!$B$5:$B$235,MATCH(MID(YahooFinanceStatistics[[#This Row],[URL]],FIND("p=",YahooFinanceStatistics[[#This Row],[URL]],1)+2,100),'Query Configuration'!$G$5:$G$235,0))</f>
        <v>ATD.B</v>
      </c>
      <c r="C192" s="58" t="s">
        <v>624</v>
      </c>
      <c r="D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92" s="58" t="s">
        <v>1032</v>
      </c>
    </row>
    <row r="193" spans="1:5" x14ac:dyDescent="0.25">
      <c r="A193" s="57" t="s">
        <v>1028</v>
      </c>
      <c r="B193" s="57" t="str">
        <f>INDEX('Query Configuration'!$B$5:$B$235,MATCH(MID(YahooFinanceStatistics[[#This Row],[URL]],FIND("p=",YahooFinanceStatistics[[#This Row],[URL]],1)+2,100),'Query Configuration'!$G$5:$G$235,0))</f>
        <v>ATD.B</v>
      </c>
      <c r="C193" s="58" t="s">
        <v>625</v>
      </c>
      <c r="D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93" s="58" t="s">
        <v>937</v>
      </c>
    </row>
    <row r="194" spans="1:5" x14ac:dyDescent="0.25">
      <c r="A194" s="57" t="s">
        <v>1033</v>
      </c>
      <c r="B194" s="57" t="str">
        <f>INDEX('Query Configuration'!$B$5:$B$235,MATCH(MID(YahooFinanceStatistics[[#This Row],[URL]],FIND("p=",YahooFinanceStatistics[[#This Row],[URL]],1)+2,100),'Query Configuration'!$G$5:$G$235,0))</f>
        <v>EMP.A</v>
      </c>
      <c r="C194" s="58" t="s">
        <v>620</v>
      </c>
      <c r="D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94" s="58" t="s">
        <v>1034</v>
      </c>
    </row>
    <row r="195" spans="1:5" x14ac:dyDescent="0.25">
      <c r="A195" s="57" t="s">
        <v>1033</v>
      </c>
      <c r="B195" s="57" t="str">
        <f>INDEX('Query Configuration'!$B$5:$B$235,MATCH(MID(YahooFinanceStatistics[[#This Row],[URL]],FIND("p=",YahooFinanceStatistics[[#This Row],[URL]],1)+2,100),'Query Configuration'!$G$5:$G$235,0))</f>
        <v>EMP.A</v>
      </c>
      <c r="C195" s="58" t="s">
        <v>621</v>
      </c>
      <c r="D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95" s="58" t="s">
        <v>1035</v>
      </c>
    </row>
    <row r="196" spans="1:5" x14ac:dyDescent="0.25">
      <c r="A196" s="57" t="s">
        <v>1033</v>
      </c>
      <c r="B196" s="57" t="str">
        <f>INDEX('Query Configuration'!$B$5:$B$235,MATCH(MID(YahooFinanceStatistics[[#This Row],[URL]],FIND("p=",YahooFinanceStatistics[[#This Row],[URL]],1)+2,100),'Query Configuration'!$G$5:$G$235,0))</f>
        <v>EMP.A</v>
      </c>
      <c r="C196" s="58" t="s">
        <v>622</v>
      </c>
      <c r="D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96" s="58" t="s">
        <v>1036</v>
      </c>
    </row>
    <row r="197" spans="1:5" x14ac:dyDescent="0.25">
      <c r="A197" s="57" t="s">
        <v>1033</v>
      </c>
      <c r="B197" s="57" t="str">
        <f>INDEX('Query Configuration'!$B$5:$B$235,MATCH(MID(YahooFinanceStatistics[[#This Row],[URL]],FIND("p=",YahooFinanceStatistics[[#This Row],[URL]],1)+2,100),'Query Configuration'!$G$5:$G$235,0))</f>
        <v>EMP.A</v>
      </c>
      <c r="C197" s="58" t="s">
        <v>623</v>
      </c>
      <c r="D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97" s="58" t="s">
        <v>1037</v>
      </c>
    </row>
    <row r="198" spans="1:5" x14ac:dyDescent="0.25">
      <c r="A198" s="57" t="s">
        <v>1033</v>
      </c>
      <c r="B198" s="57" t="str">
        <f>INDEX('Query Configuration'!$B$5:$B$235,MATCH(MID(YahooFinanceStatistics[[#This Row],[URL]],FIND("p=",YahooFinanceStatistics[[#This Row],[URL]],1)+2,100),'Query Configuration'!$G$5:$G$235,0))</f>
        <v>EMP.A</v>
      </c>
      <c r="C198" s="58" t="s">
        <v>624</v>
      </c>
      <c r="D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98" s="58" t="s">
        <v>1038</v>
      </c>
    </row>
    <row r="199" spans="1:5" x14ac:dyDescent="0.25">
      <c r="A199" s="57" t="s">
        <v>1033</v>
      </c>
      <c r="B199" s="57" t="str">
        <f>INDEX('Query Configuration'!$B$5:$B$235,MATCH(MID(YahooFinanceStatistics[[#This Row],[URL]],FIND("p=",YahooFinanceStatistics[[#This Row],[URL]],1)+2,100),'Query Configuration'!$G$5:$G$235,0))</f>
        <v>EMP.A</v>
      </c>
      <c r="C199" s="58" t="s">
        <v>625</v>
      </c>
      <c r="D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99" s="58" t="s">
        <v>1039</v>
      </c>
    </row>
    <row r="200" spans="1:5" x14ac:dyDescent="0.25">
      <c r="A200" s="57" t="s">
        <v>1040</v>
      </c>
      <c r="B200" s="57" t="str">
        <f>INDEX('Query Configuration'!$B$5:$B$235,MATCH(MID(YahooFinanceStatistics[[#This Row],[URL]],FIND("p=",YahooFinanceStatistics[[#This Row],[URL]],1)+2,100),'Query Configuration'!$G$5:$G$235,0))</f>
        <v>WN</v>
      </c>
      <c r="C200" s="58" t="s">
        <v>620</v>
      </c>
      <c r="D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00" s="58" t="s">
        <v>1041</v>
      </c>
    </row>
    <row r="201" spans="1:5" x14ac:dyDescent="0.25">
      <c r="A201" s="57" t="s">
        <v>1040</v>
      </c>
      <c r="B201" s="57" t="str">
        <f>INDEX('Query Configuration'!$B$5:$B$235,MATCH(MID(YahooFinanceStatistics[[#This Row],[URL]],FIND("p=",YahooFinanceStatistics[[#This Row],[URL]],1)+2,100),'Query Configuration'!$G$5:$G$235,0))</f>
        <v>WN</v>
      </c>
      <c r="C201" s="58" t="s">
        <v>621</v>
      </c>
      <c r="D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01" s="58" t="s">
        <v>1042</v>
      </c>
    </row>
    <row r="202" spans="1:5" x14ac:dyDescent="0.25">
      <c r="A202" s="57" t="s">
        <v>1040</v>
      </c>
      <c r="B202" s="57" t="str">
        <f>INDEX('Query Configuration'!$B$5:$B$235,MATCH(MID(YahooFinanceStatistics[[#This Row],[URL]],FIND("p=",YahooFinanceStatistics[[#This Row],[URL]],1)+2,100),'Query Configuration'!$G$5:$G$235,0))</f>
        <v>WN</v>
      </c>
      <c r="C202" s="58" t="s">
        <v>622</v>
      </c>
      <c r="D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02" s="58" t="s">
        <v>1043</v>
      </c>
    </row>
    <row r="203" spans="1:5" x14ac:dyDescent="0.25">
      <c r="A203" s="57" t="s">
        <v>1040</v>
      </c>
      <c r="B203" s="57" t="str">
        <f>INDEX('Query Configuration'!$B$5:$B$235,MATCH(MID(YahooFinanceStatistics[[#This Row],[URL]],FIND("p=",YahooFinanceStatistics[[#This Row],[URL]],1)+2,100),'Query Configuration'!$G$5:$G$235,0))</f>
        <v>WN</v>
      </c>
      <c r="C203" s="58" t="s">
        <v>623</v>
      </c>
      <c r="D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03" s="58" t="s">
        <v>1044</v>
      </c>
    </row>
    <row r="204" spans="1:5" x14ac:dyDescent="0.25">
      <c r="A204" s="57" t="s">
        <v>1040</v>
      </c>
      <c r="B204" s="57" t="str">
        <f>INDEX('Query Configuration'!$B$5:$B$235,MATCH(MID(YahooFinanceStatistics[[#This Row],[URL]],FIND("p=",YahooFinanceStatistics[[#This Row],[URL]],1)+2,100),'Query Configuration'!$G$5:$G$235,0))</f>
        <v>WN</v>
      </c>
      <c r="C204" s="58" t="s">
        <v>624</v>
      </c>
      <c r="D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04" s="58" t="s">
        <v>853</v>
      </c>
    </row>
    <row r="205" spans="1:5" x14ac:dyDescent="0.25">
      <c r="A205" s="57" t="s">
        <v>1040</v>
      </c>
      <c r="B205" s="57" t="str">
        <f>INDEX('Query Configuration'!$B$5:$B$235,MATCH(MID(YahooFinanceStatistics[[#This Row],[URL]],FIND("p=",YahooFinanceStatistics[[#This Row],[URL]],1)+2,100),'Query Configuration'!$G$5:$G$235,0))</f>
        <v>WN</v>
      </c>
      <c r="C205" s="58" t="s">
        <v>625</v>
      </c>
      <c r="D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05" s="58" t="s">
        <v>1045</v>
      </c>
    </row>
    <row r="206" spans="1:5" x14ac:dyDescent="0.25">
      <c r="A206" s="57" t="s">
        <v>1046</v>
      </c>
      <c r="B206" s="57" t="str">
        <f>INDEX('Query Configuration'!$B$5:$B$235,MATCH(MID(YahooFinanceStatistics[[#This Row],[URL]],FIND("p=",YahooFinanceStatistics[[#This Row],[URL]],1)+2,100),'Query Configuration'!$G$5:$G$235,0))</f>
        <v>L</v>
      </c>
      <c r="C206" s="58" t="s">
        <v>620</v>
      </c>
      <c r="D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06" s="58" t="s">
        <v>1047</v>
      </c>
    </row>
    <row r="207" spans="1:5" x14ac:dyDescent="0.25">
      <c r="A207" s="57" t="s">
        <v>1046</v>
      </c>
      <c r="B207" s="57" t="str">
        <f>INDEX('Query Configuration'!$B$5:$B$235,MATCH(MID(YahooFinanceStatistics[[#This Row],[URL]],FIND("p=",YahooFinanceStatistics[[#This Row],[URL]],1)+2,100),'Query Configuration'!$G$5:$G$235,0))</f>
        <v>L</v>
      </c>
      <c r="C207" s="58" t="s">
        <v>621</v>
      </c>
      <c r="D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07" s="58" t="s">
        <v>1048</v>
      </c>
    </row>
    <row r="208" spans="1:5" x14ac:dyDescent="0.25">
      <c r="A208" s="57" t="s">
        <v>1046</v>
      </c>
      <c r="B208" s="57" t="str">
        <f>INDEX('Query Configuration'!$B$5:$B$235,MATCH(MID(YahooFinanceStatistics[[#This Row],[URL]],FIND("p=",YahooFinanceStatistics[[#This Row],[URL]],1)+2,100),'Query Configuration'!$G$5:$G$235,0))</f>
        <v>L</v>
      </c>
      <c r="C208" s="58" t="s">
        <v>622</v>
      </c>
      <c r="D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08" s="58" t="s">
        <v>1049</v>
      </c>
    </row>
    <row r="209" spans="1:5" x14ac:dyDescent="0.25">
      <c r="A209" s="57" t="s">
        <v>1046</v>
      </c>
      <c r="B209" s="57" t="str">
        <f>INDEX('Query Configuration'!$B$5:$B$235,MATCH(MID(YahooFinanceStatistics[[#This Row],[URL]],FIND("p=",YahooFinanceStatistics[[#This Row],[URL]],1)+2,100),'Query Configuration'!$G$5:$G$235,0))</f>
        <v>L</v>
      </c>
      <c r="C209" s="58" t="s">
        <v>623</v>
      </c>
      <c r="D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09" s="58" t="s">
        <v>1050</v>
      </c>
    </row>
    <row r="210" spans="1:5" x14ac:dyDescent="0.25">
      <c r="A210" s="57" t="s">
        <v>1046</v>
      </c>
      <c r="B210" s="57" t="str">
        <f>INDEX('Query Configuration'!$B$5:$B$235,MATCH(MID(YahooFinanceStatistics[[#This Row],[URL]],FIND("p=",YahooFinanceStatistics[[#This Row],[URL]],1)+2,100),'Query Configuration'!$G$5:$G$235,0))</f>
        <v>L</v>
      </c>
      <c r="C210" s="58" t="s">
        <v>624</v>
      </c>
      <c r="D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10" s="58" t="s">
        <v>1051</v>
      </c>
    </row>
    <row r="211" spans="1:5" x14ac:dyDescent="0.25">
      <c r="A211" s="57" t="s">
        <v>1046</v>
      </c>
      <c r="B211" s="57" t="str">
        <f>INDEX('Query Configuration'!$B$5:$B$235,MATCH(MID(YahooFinanceStatistics[[#This Row],[URL]],FIND("p=",YahooFinanceStatistics[[#This Row],[URL]],1)+2,100),'Query Configuration'!$G$5:$G$235,0))</f>
        <v>L</v>
      </c>
      <c r="C211" s="58" t="s">
        <v>625</v>
      </c>
      <c r="D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11" s="58" t="s">
        <v>1052</v>
      </c>
    </row>
    <row r="212" spans="1:5" x14ac:dyDescent="0.25">
      <c r="A212" s="57" t="s">
        <v>1053</v>
      </c>
      <c r="B212" s="57" t="str">
        <f>INDEX('Query Configuration'!$B$5:$B$235,MATCH(MID(YahooFinanceStatistics[[#This Row],[URL]],FIND("p=",YahooFinanceStatistics[[#This Row],[URL]],1)+2,100),'Query Configuration'!$G$5:$G$235,0))</f>
        <v>MRU</v>
      </c>
      <c r="C212" s="58" t="s">
        <v>620</v>
      </c>
      <c r="D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12" s="58" t="s">
        <v>1054</v>
      </c>
    </row>
    <row r="213" spans="1:5" x14ac:dyDescent="0.25">
      <c r="A213" s="57" t="s">
        <v>1053</v>
      </c>
      <c r="B213" s="57" t="str">
        <f>INDEX('Query Configuration'!$B$5:$B$235,MATCH(MID(YahooFinanceStatistics[[#This Row],[URL]],FIND("p=",YahooFinanceStatistics[[#This Row],[URL]],1)+2,100),'Query Configuration'!$G$5:$G$235,0))</f>
        <v>MRU</v>
      </c>
      <c r="C213" s="58" t="s">
        <v>621</v>
      </c>
      <c r="D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13" s="58" t="s">
        <v>1055</v>
      </c>
    </row>
    <row r="214" spans="1:5" x14ac:dyDescent="0.25">
      <c r="A214" s="57" t="s">
        <v>1053</v>
      </c>
      <c r="B214" s="57" t="str">
        <f>INDEX('Query Configuration'!$B$5:$B$235,MATCH(MID(YahooFinanceStatistics[[#This Row],[URL]],FIND("p=",YahooFinanceStatistics[[#This Row],[URL]],1)+2,100),'Query Configuration'!$G$5:$G$235,0))</f>
        <v>MRU</v>
      </c>
      <c r="C214" s="58" t="s">
        <v>622</v>
      </c>
      <c r="D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14" s="58" t="s">
        <v>1056</v>
      </c>
    </row>
    <row r="215" spans="1:5" x14ac:dyDescent="0.25">
      <c r="A215" s="57" t="s">
        <v>1053</v>
      </c>
      <c r="B215" s="57" t="str">
        <f>INDEX('Query Configuration'!$B$5:$B$235,MATCH(MID(YahooFinanceStatistics[[#This Row],[URL]],FIND("p=",YahooFinanceStatistics[[#This Row],[URL]],1)+2,100),'Query Configuration'!$G$5:$G$235,0))</f>
        <v>MRU</v>
      </c>
      <c r="C215" s="58" t="s">
        <v>623</v>
      </c>
      <c r="D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15" s="58" t="s">
        <v>1057</v>
      </c>
    </row>
    <row r="216" spans="1:5" x14ac:dyDescent="0.25">
      <c r="A216" s="57" t="s">
        <v>1053</v>
      </c>
      <c r="B216" s="57" t="str">
        <f>INDEX('Query Configuration'!$B$5:$B$235,MATCH(MID(YahooFinanceStatistics[[#This Row],[URL]],FIND("p=",YahooFinanceStatistics[[#This Row],[URL]],1)+2,100),'Query Configuration'!$G$5:$G$235,0))</f>
        <v>MRU</v>
      </c>
      <c r="C216" s="58" t="s">
        <v>624</v>
      </c>
      <c r="D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16" s="58" t="s">
        <v>1058</v>
      </c>
    </row>
    <row r="217" spans="1:5" x14ac:dyDescent="0.25">
      <c r="A217" s="57" t="s">
        <v>1053</v>
      </c>
      <c r="B217" s="57" t="str">
        <f>INDEX('Query Configuration'!$B$5:$B$235,MATCH(MID(YahooFinanceStatistics[[#This Row],[URL]],FIND("p=",YahooFinanceStatistics[[#This Row],[URL]],1)+2,100),'Query Configuration'!$G$5:$G$235,0))</f>
        <v>MRU</v>
      </c>
      <c r="C217" s="58" t="s">
        <v>625</v>
      </c>
      <c r="D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17" s="58" t="s">
        <v>1059</v>
      </c>
    </row>
    <row r="218" spans="1:5" x14ac:dyDescent="0.25">
      <c r="A218" s="57" t="s">
        <v>1060</v>
      </c>
      <c r="B218" s="57" t="str">
        <f>INDEX('Query Configuration'!$B$5:$B$235,MATCH(MID(YahooFinanceStatistics[[#This Row],[URL]],FIND("p=",YahooFinanceStatistics[[#This Row],[URL]],1)+2,100),'Query Configuration'!$G$5:$G$235,0))</f>
        <v>NWC</v>
      </c>
      <c r="C218" s="58" t="s">
        <v>620</v>
      </c>
      <c r="D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18" s="58" t="s">
        <v>1061</v>
      </c>
    </row>
    <row r="219" spans="1:5" x14ac:dyDescent="0.25">
      <c r="A219" s="57" t="s">
        <v>1060</v>
      </c>
      <c r="B219" s="57" t="str">
        <f>INDEX('Query Configuration'!$B$5:$B$235,MATCH(MID(YahooFinanceStatistics[[#This Row],[URL]],FIND("p=",YahooFinanceStatistics[[#This Row],[URL]],1)+2,100),'Query Configuration'!$G$5:$G$235,0))</f>
        <v>NWC</v>
      </c>
      <c r="C219" s="58" t="s">
        <v>621</v>
      </c>
      <c r="D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19" s="58" t="s">
        <v>1062</v>
      </c>
    </row>
    <row r="220" spans="1:5" x14ac:dyDescent="0.25">
      <c r="A220" s="57" t="s">
        <v>1060</v>
      </c>
      <c r="B220" s="57" t="str">
        <f>INDEX('Query Configuration'!$B$5:$B$235,MATCH(MID(YahooFinanceStatistics[[#This Row],[URL]],FIND("p=",YahooFinanceStatistics[[#This Row],[URL]],1)+2,100),'Query Configuration'!$G$5:$G$235,0))</f>
        <v>NWC</v>
      </c>
      <c r="C220" s="58" t="s">
        <v>622</v>
      </c>
      <c r="D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20" s="58" t="s">
        <v>1063</v>
      </c>
    </row>
    <row r="221" spans="1:5" x14ac:dyDescent="0.25">
      <c r="A221" s="57" t="s">
        <v>1060</v>
      </c>
      <c r="B221" s="57" t="str">
        <f>INDEX('Query Configuration'!$B$5:$B$235,MATCH(MID(YahooFinanceStatistics[[#This Row],[URL]],FIND("p=",YahooFinanceStatistics[[#This Row],[URL]],1)+2,100),'Query Configuration'!$G$5:$G$235,0))</f>
        <v>NWC</v>
      </c>
      <c r="C221" s="58" t="s">
        <v>623</v>
      </c>
      <c r="D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21" s="58" t="s">
        <v>1064</v>
      </c>
    </row>
    <row r="222" spans="1:5" x14ac:dyDescent="0.25">
      <c r="A222" s="57" t="s">
        <v>1060</v>
      </c>
      <c r="B222" s="57" t="str">
        <f>INDEX('Query Configuration'!$B$5:$B$235,MATCH(MID(YahooFinanceStatistics[[#This Row],[URL]],FIND("p=",YahooFinanceStatistics[[#This Row],[URL]],1)+2,100),'Query Configuration'!$G$5:$G$235,0))</f>
        <v>NWC</v>
      </c>
      <c r="C222" s="58" t="s">
        <v>624</v>
      </c>
      <c r="D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22" s="58" t="s">
        <v>1065</v>
      </c>
    </row>
    <row r="223" spans="1:5" x14ac:dyDescent="0.25">
      <c r="A223" s="57" t="s">
        <v>1060</v>
      </c>
      <c r="B223" s="57" t="str">
        <f>INDEX('Query Configuration'!$B$5:$B$235,MATCH(MID(YahooFinanceStatistics[[#This Row],[URL]],FIND("p=",YahooFinanceStatistics[[#This Row],[URL]],1)+2,100),'Query Configuration'!$G$5:$G$235,0))</f>
        <v>NWC</v>
      </c>
      <c r="C223" s="58" t="s">
        <v>625</v>
      </c>
      <c r="D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23" s="58" t="s">
        <v>1066</v>
      </c>
    </row>
    <row r="224" spans="1:5" x14ac:dyDescent="0.25">
      <c r="A224" s="57" t="s">
        <v>1067</v>
      </c>
      <c r="B224" s="57" t="str">
        <f>INDEX('Query Configuration'!$B$5:$B$235,MATCH(MID(YahooFinanceStatistics[[#This Row],[URL]],FIND("p=",YahooFinanceStatistics[[#This Row],[URL]],1)+2,100),'Query Configuration'!$G$5:$G$235,0))</f>
        <v>MFI</v>
      </c>
      <c r="C224" s="58" t="s">
        <v>620</v>
      </c>
      <c r="D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24" s="58" t="s">
        <v>1068</v>
      </c>
    </row>
    <row r="225" spans="1:5" x14ac:dyDescent="0.25">
      <c r="A225" s="57" t="s">
        <v>1067</v>
      </c>
      <c r="B225" s="57" t="str">
        <f>INDEX('Query Configuration'!$B$5:$B$235,MATCH(MID(YahooFinanceStatistics[[#This Row],[URL]],FIND("p=",YahooFinanceStatistics[[#This Row],[URL]],1)+2,100),'Query Configuration'!$G$5:$G$235,0))</f>
        <v>MFI</v>
      </c>
      <c r="C225" s="58" t="s">
        <v>621</v>
      </c>
      <c r="D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25" s="58" t="s">
        <v>1069</v>
      </c>
    </row>
    <row r="226" spans="1:5" x14ac:dyDescent="0.25">
      <c r="A226" s="57" t="s">
        <v>1067</v>
      </c>
      <c r="B226" s="57" t="str">
        <f>INDEX('Query Configuration'!$B$5:$B$235,MATCH(MID(YahooFinanceStatistics[[#This Row],[URL]],FIND("p=",YahooFinanceStatistics[[#This Row],[URL]],1)+2,100),'Query Configuration'!$G$5:$G$235,0))</f>
        <v>MFI</v>
      </c>
      <c r="C226" s="58" t="s">
        <v>622</v>
      </c>
      <c r="D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26" s="58" t="s">
        <v>1070</v>
      </c>
    </row>
    <row r="227" spans="1:5" x14ac:dyDescent="0.25">
      <c r="A227" s="57" t="s">
        <v>1067</v>
      </c>
      <c r="B227" s="57" t="str">
        <f>INDEX('Query Configuration'!$B$5:$B$235,MATCH(MID(YahooFinanceStatistics[[#This Row],[URL]],FIND("p=",YahooFinanceStatistics[[#This Row],[URL]],1)+2,100),'Query Configuration'!$G$5:$G$235,0))</f>
        <v>MFI</v>
      </c>
      <c r="C227" s="58" t="s">
        <v>623</v>
      </c>
      <c r="D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27" s="58" t="s">
        <v>1071</v>
      </c>
    </row>
    <row r="228" spans="1:5" x14ac:dyDescent="0.25">
      <c r="A228" s="57" t="s">
        <v>1067</v>
      </c>
      <c r="B228" s="57" t="str">
        <f>INDEX('Query Configuration'!$B$5:$B$235,MATCH(MID(YahooFinanceStatistics[[#This Row],[URL]],FIND("p=",YahooFinanceStatistics[[#This Row],[URL]],1)+2,100),'Query Configuration'!$G$5:$G$235,0))</f>
        <v>MFI</v>
      </c>
      <c r="C228" s="58" t="s">
        <v>624</v>
      </c>
      <c r="D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28" s="58" t="s">
        <v>1072</v>
      </c>
    </row>
    <row r="229" spans="1:5" x14ac:dyDescent="0.25">
      <c r="A229" s="57" t="s">
        <v>1067</v>
      </c>
      <c r="B229" s="57" t="str">
        <f>INDEX('Query Configuration'!$B$5:$B$235,MATCH(MID(YahooFinanceStatistics[[#This Row],[URL]],FIND("p=",YahooFinanceStatistics[[#This Row],[URL]],1)+2,100),'Query Configuration'!$G$5:$G$235,0))</f>
        <v>MFI</v>
      </c>
      <c r="C229" s="58" t="s">
        <v>625</v>
      </c>
      <c r="D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29" s="58" t="s">
        <v>1073</v>
      </c>
    </row>
    <row r="230" spans="1:5" x14ac:dyDescent="0.25">
      <c r="A230" s="57" t="s">
        <v>1074</v>
      </c>
      <c r="B230" s="57" t="str">
        <f>INDEX('Query Configuration'!$B$5:$B$235,MATCH(MID(YahooFinanceStatistics[[#This Row],[URL]],FIND("p=",YahooFinanceStatistics[[#This Row],[URL]],1)+2,100),'Query Configuration'!$G$5:$G$235,0))</f>
        <v>PBH</v>
      </c>
      <c r="C230" s="58" t="s">
        <v>620</v>
      </c>
      <c r="D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30" s="58" t="s">
        <v>1075</v>
      </c>
    </row>
    <row r="231" spans="1:5" x14ac:dyDescent="0.25">
      <c r="A231" s="57" t="s">
        <v>1074</v>
      </c>
      <c r="B231" s="57" t="str">
        <f>INDEX('Query Configuration'!$B$5:$B$235,MATCH(MID(YahooFinanceStatistics[[#This Row],[URL]],FIND("p=",YahooFinanceStatistics[[#This Row],[URL]],1)+2,100),'Query Configuration'!$G$5:$G$235,0))</f>
        <v>PBH</v>
      </c>
      <c r="C231" s="58" t="s">
        <v>621</v>
      </c>
      <c r="D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31" s="58" t="s">
        <v>1076</v>
      </c>
    </row>
    <row r="232" spans="1:5" x14ac:dyDescent="0.25">
      <c r="A232" s="57" t="s">
        <v>1074</v>
      </c>
      <c r="B232" s="57" t="str">
        <f>INDEX('Query Configuration'!$B$5:$B$235,MATCH(MID(YahooFinanceStatistics[[#This Row],[URL]],FIND("p=",YahooFinanceStatistics[[#This Row],[URL]],1)+2,100),'Query Configuration'!$G$5:$G$235,0))</f>
        <v>PBH</v>
      </c>
      <c r="C232" s="58" t="s">
        <v>622</v>
      </c>
      <c r="D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32" s="58" t="s">
        <v>1077</v>
      </c>
    </row>
    <row r="233" spans="1:5" x14ac:dyDescent="0.25">
      <c r="A233" s="57" t="s">
        <v>1074</v>
      </c>
      <c r="B233" s="57" t="str">
        <f>INDEX('Query Configuration'!$B$5:$B$235,MATCH(MID(YahooFinanceStatistics[[#This Row],[URL]],FIND("p=",YahooFinanceStatistics[[#This Row],[URL]],1)+2,100),'Query Configuration'!$G$5:$G$235,0))</f>
        <v>PBH</v>
      </c>
      <c r="C233" s="58" t="s">
        <v>623</v>
      </c>
      <c r="D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33" s="58" t="s">
        <v>1078</v>
      </c>
    </row>
    <row r="234" spans="1:5" x14ac:dyDescent="0.25">
      <c r="A234" s="57" t="s">
        <v>1074</v>
      </c>
      <c r="B234" s="57" t="str">
        <f>INDEX('Query Configuration'!$B$5:$B$235,MATCH(MID(YahooFinanceStatistics[[#This Row],[URL]],FIND("p=",YahooFinanceStatistics[[#This Row],[URL]],1)+2,100),'Query Configuration'!$G$5:$G$235,0))</f>
        <v>PBH</v>
      </c>
      <c r="C234" s="58" t="s">
        <v>624</v>
      </c>
      <c r="D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34" s="58" t="s">
        <v>1079</v>
      </c>
    </row>
    <row r="235" spans="1:5" x14ac:dyDescent="0.25">
      <c r="A235" s="57" t="s">
        <v>1074</v>
      </c>
      <c r="B235" s="57" t="str">
        <f>INDEX('Query Configuration'!$B$5:$B$235,MATCH(MID(YahooFinanceStatistics[[#This Row],[URL]],FIND("p=",YahooFinanceStatistics[[#This Row],[URL]],1)+2,100),'Query Configuration'!$G$5:$G$235,0))</f>
        <v>PBH</v>
      </c>
      <c r="C235" s="58" t="s">
        <v>625</v>
      </c>
      <c r="D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35" s="58" t="s">
        <v>1080</v>
      </c>
    </row>
    <row r="236" spans="1:5" x14ac:dyDescent="0.25">
      <c r="A236" s="57" t="s">
        <v>1081</v>
      </c>
      <c r="B236" s="57" t="str">
        <f>INDEX('Query Configuration'!$B$5:$B$235,MATCH(MID(YahooFinanceStatistics[[#This Row],[URL]],FIND("p=",YahooFinanceStatistics[[#This Row],[URL]],1)+2,100),'Query Configuration'!$G$5:$G$235,0))</f>
        <v>SAP</v>
      </c>
      <c r="C236" s="58" t="s">
        <v>620</v>
      </c>
      <c r="D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36" s="58" t="s">
        <v>1082</v>
      </c>
    </row>
    <row r="237" spans="1:5" x14ac:dyDescent="0.25">
      <c r="A237" s="57" t="s">
        <v>1081</v>
      </c>
      <c r="B237" s="57" t="str">
        <f>INDEX('Query Configuration'!$B$5:$B$235,MATCH(MID(YahooFinanceStatistics[[#This Row],[URL]],FIND("p=",YahooFinanceStatistics[[#This Row],[URL]],1)+2,100),'Query Configuration'!$G$5:$G$235,0))</f>
        <v>SAP</v>
      </c>
      <c r="C237" s="58" t="s">
        <v>621</v>
      </c>
      <c r="D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37" s="58" t="s">
        <v>1083</v>
      </c>
    </row>
    <row r="238" spans="1:5" x14ac:dyDescent="0.25">
      <c r="A238" s="57" t="s">
        <v>1081</v>
      </c>
      <c r="B238" s="57" t="str">
        <f>INDEX('Query Configuration'!$B$5:$B$235,MATCH(MID(YahooFinanceStatistics[[#This Row],[URL]],FIND("p=",YahooFinanceStatistics[[#This Row],[URL]],1)+2,100),'Query Configuration'!$G$5:$G$235,0))</f>
        <v>SAP</v>
      </c>
      <c r="C238" s="58" t="s">
        <v>622</v>
      </c>
      <c r="D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38" s="58" t="s">
        <v>1084</v>
      </c>
    </row>
    <row r="239" spans="1:5" x14ac:dyDescent="0.25">
      <c r="A239" s="57" t="s">
        <v>1081</v>
      </c>
      <c r="B239" s="57" t="str">
        <f>INDEX('Query Configuration'!$B$5:$B$235,MATCH(MID(YahooFinanceStatistics[[#This Row],[URL]],FIND("p=",YahooFinanceStatistics[[#This Row],[URL]],1)+2,100),'Query Configuration'!$G$5:$G$235,0))</f>
        <v>SAP</v>
      </c>
      <c r="C239" s="58" t="s">
        <v>623</v>
      </c>
      <c r="D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39" s="58" t="s">
        <v>1085</v>
      </c>
    </row>
    <row r="240" spans="1:5" x14ac:dyDescent="0.25">
      <c r="A240" s="57" t="s">
        <v>1081</v>
      </c>
      <c r="B240" s="57" t="str">
        <f>INDEX('Query Configuration'!$B$5:$B$235,MATCH(MID(YahooFinanceStatistics[[#This Row],[URL]],FIND("p=",YahooFinanceStatistics[[#This Row],[URL]],1)+2,100),'Query Configuration'!$G$5:$G$235,0))</f>
        <v>SAP</v>
      </c>
      <c r="C240" s="58" t="s">
        <v>624</v>
      </c>
      <c r="D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40" s="58" t="s">
        <v>1086</v>
      </c>
    </row>
    <row r="241" spans="1:5" x14ac:dyDescent="0.25">
      <c r="A241" s="57" t="s">
        <v>1081</v>
      </c>
      <c r="B241" s="57" t="str">
        <f>INDEX('Query Configuration'!$B$5:$B$235,MATCH(MID(YahooFinanceStatistics[[#This Row],[URL]],FIND("p=",YahooFinanceStatistics[[#This Row],[URL]],1)+2,100),'Query Configuration'!$G$5:$G$235,0))</f>
        <v>SAP</v>
      </c>
      <c r="C241" s="58" t="s">
        <v>625</v>
      </c>
      <c r="D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41" s="58" t="s">
        <v>1087</v>
      </c>
    </row>
    <row r="242" spans="1:5" x14ac:dyDescent="0.25">
      <c r="A242" s="57" t="s">
        <v>1088</v>
      </c>
      <c r="B242" s="57" t="str">
        <f>INDEX('Query Configuration'!$B$5:$B$235,MATCH(MID(YahooFinanceStatistics[[#This Row],[URL]],FIND("p=",YahooFinanceStatistics[[#This Row],[URL]],1)+2,100),'Query Configuration'!$G$5:$G$235,0))</f>
        <v>ARX</v>
      </c>
      <c r="C242" s="58" t="s">
        <v>620</v>
      </c>
      <c r="D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42" s="58" t="s">
        <v>1089</v>
      </c>
    </row>
    <row r="243" spans="1:5" x14ac:dyDescent="0.25">
      <c r="A243" s="57" t="s">
        <v>1088</v>
      </c>
      <c r="B243" s="57" t="str">
        <f>INDEX('Query Configuration'!$B$5:$B$235,MATCH(MID(YahooFinanceStatistics[[#This Row],[URL]],FIND("p=",YahooFinanceStatistics[[#This Row],[URL]],1)+2,100),'Query Configuration'!$G$5:$G$235,0))</f>
        <v>ARX</v>
      </c>
      <c r="C243" s="58" t="s">
        <v>621</v>
      </c>
      <c r="D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43" s="58" t="s">
        <v>1090</v>
      </c>
    </row>
    <row r="244" spans="1:5" x14ac:dyDescent="0.25">
      <c r="A244" s="57" t="s">
        <v>1088</v>
      </c>
      <c r="B244" s="57" t="str">
        <f>INDEX('Query Configuration'!$B$5:$B$235,MATCH(MID(YahooFinanceStatistics[[#This Row],[URL]],FIND("p=",YahooFinanceStatistics[[#This Row],[URL]],1)+2,100),'Query Configuration'!$G$5:$G$235,0))</f>
        <v>ARX</v>
      </c>
      <c r="C244" s="58" t="s">
        <v>622</v>
      </c>
      <c r="D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44" s="58" t="s">
        <v>1091</v>
      </c>
    </row>
    <row r="245" spans="1:5" x14ac:dyDescent="0.25">
      <c r="A245" s="57" t="s">
        <v>1088</v>
      </c>
      <c r="B245" s="57" t="str">
        <f>INDEX('Query Configuration'!$B$5:$B$235,MATCH(MID(YahooFinanceStatistics[[#This Row],[URL]],FIND("p=",YahooFinanceStatistics[[#This Row],[URL]],1)+2,100),'Query Configuration'!$G$5:$G$235,0))</f>
        <v>ARX</v>
      </c>
      <c r="C245" s="58" t="s">
        <v>623</v>
      </c>
      <c r="D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45" s="58" t="s">
        <v>1092</v>
      </c>
    </row>
    <row r="246" spans="1:5" x14ac:dyDescent="0.25">
      <c r="A246" s="57" t="s">
        <v>1088</v>
      </c>
      <c r="B246" s="57" t="str">
        <f>INDEX('Query Configuration'!$B$5:$B$235,MATCH(MID(YahooFinanceStatistics[[#This Row],[URL]],FIND("p=",YahooFinanceStatistics[[#This Row],[URL]],1)+2,100),'Query Configuration'!$G$5:$G$235,0))</f>
        <v>ARX</v>
      </c>
      <c r="C246" s="58" t="s">
        <v>624</v>
      </c>
      <c r="D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46" s="58" t="s">
        <v>1093</v>
      </c>
    </row>
    <row r="247" spans="1:5" x14ac:dyDescent="0.25">
      <c r="A247" s="57" t="s">
        <v>1088</v>
      </c>
      <c r="B247" s="57" t="str">
        <f>INDEX('Query Configuration'!$B$5:$B$235,MATCH(MID(YahooFinanceStatistics[[#This Row],[URL]],FIND("p=",YahooFinanceStatistics[[#This Row],[URL]],1)+2,100),'Query Configuration'!$G$5:$G$235,0))</f>
        <v>ARX</v>
      </c>
      <c r="C247" s="58" t="s">
        <v>625</v>
      </c>
      <c r="D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47" s="58" t="s">
        <v>1094</v>
      </c>
    </row>
    <row r="248" spans="1:5" x14ac:dyDescent="0.25">
      <c r="A248" s="57" t="s">
        <v>1095</v>
      </c>
      <c r="B248" s="57" t="str">
        <f>INDEX('Query Configuration'!$B$5:$B$235,MATCH(MID(YahooFinanceStatistics[[#This Row],[URL]],FIND("p=",YahooFinanceStatistics[[#This Row],[URL]],1)+2,100),'Query Configuration'!$G$5:$G$235,0))</f>
        <v>BTE</v>
      </c>
      <c r="C248" s="58" t="s">
        <v>620</v>
      </c>
      <c r="D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48" s="58" t="s">
        <v>1096</v>
      </c>
    </row>
    <row r="249" spans="1:5" x14ac:dyDescent="0.25">
      <c r="A249" s="57" t="s">
        <v>1095</v>
      </c>
      <c r="B249" s="57" t="str">
        <f>INDEX('Query Configuration'!$B$5:$B$235,MATCH(MID(YahooFinanceStatistics[[#This Row],[URL]],FIND("p=",YahooFinanceStatistics[[#This Row],[URL]],1)+2,100),'Query Configuration'!$G$5:$G$235,0))</f>
        <v>BTE</v>
      </c>
      <c r="C249" s="58" t="s">
        <v>621</v>
      </c>
      <c r="D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49" s="58" t="s">
        <v>1097</v>
      </c>
    </row>
    <row r="250" spans="1:5" x14ac:dyDescent="0.25">
      <c r="A250" s="57" t="s">
        <v>1095</v>
      </c>
      <c r="B250" s="57" t="str">
        <f>INDEX('Query Configuration'!$B$5:$B$235,MATCH(MID(YahooFinanceStatistics[[#This Row],[URL]],FIND("p=",YahooFinanceStatistics[[#This Row],[URL]],1)+2,100),'Query Configuration'!$G$5:$G$235,0))</f>
        <v>BTE</v>
      </c>
      <c r="C250" s="58" t="s">
        <v>622</v>
      </c>
      <c r="D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50" s="58" t="s">
        <v>1029</v>
      </c>
    </row>
    <row r="251" spans="1:5" x14ac:dyDescent="0.25">
      <c r="A251" s="57" t="s">
        <v>1095</v>
      </c>
      <c r="B251" s="57" t="str">
        <f>INDEX('Query Configuration'!$B$5:$B$235,MATCH(MID(YahooFinanceStatistics[[#This Row],[URL]],FIND("p=",YahooFinanceStatistics[[#This Row],[URL]],1)+2,100),'Query Configuration'!$G$5:$G$235,0))</f>
        <v>BTE</v>
      </c>
      <c r="C251" s="58" t="s">
        <v>623</v>
      </c>
      <c r="D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51" s="58" t="s">
        <v>1098</v>
      </c>
    </row>
    <row r="252" spans="1:5" x14ac:dyDescent="0.25">
      <c r="A252" s="57" t="s">
        <v>1095</v>
      </c>
      <c r="B252" s="57" t="str">
        <f>INDEX('Query Configuration'!$B$5:$B$235,MATCH(MID(YahooFinanceStatistics[[#This Row],[URL]],FIND("p=",YahooFinanceStatistics[[#This Row],[URL]],1)+2,100),'Query Configuration'!$G$5:$G$235,0))</f>
        <v>BTE</v>
      </c>
      <c r="C252" s="58" t="s">
        <v>624</v>
      </c>
      <c r="D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52" s="58" t="s">
        <v>1069</v>
      </c>
    </row>
    <row r="253" spans="1:5" x14ac:dyDescent="0.25">
      <c r="A253" s="57" t="s">
        <v>1095</v>
      </c>
      <c r="B253" s="57" t="str">
        <f>INDEX('Query Configuration'!$B$5:$B$235,MATCH(MID(YahooFinanceStatistics[[#This Row],[URL]],FIND("p=",YahooFinanceStatistics[[#This Row],[URL]],1)+2,100),'Query Configuration'!$G$5:$G$235,0))</f>
        <v>BTE</v>
      </c>
      <c r="C253" s="58" t="s">
        <v>625</v>
      </c>
      <c r="D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53" s="58" t="s">
        <v>1099</v>
      </c>
    </row>
    <row r="254" spans="1:5" x14ac:dyDescent="0.25">
      <c r="A254" s="57" t="s">
        <v>1100</v>
      </c>
      <c r="B254" s="57" t="str">
        <f>INDEX('Query Configuration'!$B$5:$B$235,MATCH(MID(YahooFinanceStatistics[[#This Row],[URL]],FIND("p=",YahooFinanceStatistics[[#This Row],[URL]],1)+2,100),'Query Configuration'!$G$5:$G$235,0))</f>
        <v>CNQ</v>
      </c>
      <c r="C254" s="58" t="s">
        <v>620</v>
      </c>
      <c r="D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54" s="58" t="s">
        <v>1101</v>
      </c>
    </row>
    <row r="255" spans="1:5" x14ac:dyDescent="0.25">
      <c r="A255" s="57" t="s">
        <v>1100</v>
      </c>
      <c r="B255" s="57" t="str">
        <f>INDEX('Query Configuration'!$B$5:$B$235,MATCH(MID(YahooFinanceStatistics[[#This Row],[URL]],FIND("p=",YahooFinanceStatistics[[#This Row],[URL]],1)+2,100),'Query Configuration'!$G$5:$G$235,0))</f>
        <v>CNQ</v>
      </c>
      <c r="C255" s="58" t="s">
        <v>621</v>
      </c>
      <c r="D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55" s="58" t="s">
        <v>1102</v>
      </c>
    </row>
    <row r="256" spans="1:5" x14ac:dyDescent="0.25">
      <c r="A256" s="57" t="s">
        <v>1100</v>
      </c>
      <c r="B256" s="57" t="str">
        <f>INDEX('Query Configuration'!$B$5:$B$235,MATCH(MID(YahooFinanceStatistics[[#This Row],[URL]],FIND("p=",YahooFinanceStatistics[[#This Row],[URL]],1)+2,100),'Query Configuration'!$G$5:$G$235,0))</f>
        <v>CNQ</v>
      </c>
      <c r="C256" s="58" t="s">
        <v>622</v>
      </c>
      <c r="D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56" s="58" t="s">
        <v>1103</v>
      </c>
    </row>
    <row r="257" spans="1:5" x14ac:dyDescent="0.25">
      <c r="A257" s="57" t="s">
        <v>1100</v>
      </c>
      <c r="B257" s="57" t="str">
        <f>INDEX('Query Configuration'!$B$5:$B$235,MATCH(MID(YahooFinanceStatistics[[#This Row],[URL]],FIND("p=",YahooFinanceStatistics[[#This Row],[URL]],1)+2,100),'Query Configuration'!$G$5:$G$235,0))</f>
        <v>CNQ</v>
      </c>
      <c r="C257" s="58" t="s">
        <v>623</v>
      </c>
      <c r="D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57" s="58" t="s">
        <v>1104</v>
      </c>
    </row>
    <row r="258" spans="1:5" x14ac:dyDescent="0.25">
      <c r="A258" s="57" t="s">
        <v>1100</v>
      </c>
      <c r="B258" s="57" t="str">
        <f>INDEX('Query Configuration'!$B$5:$B$235,MATCH(MID(YahooFinanceStatistics[[#This Row],[URL]],FIND("p=",YahooFinanceStatistics[[#This Row],[URL]],1)+2,100),'Query Configuration'!$G$5:$G$235,0))</f>
        <v>CNQ</v>
      </c>
      <c r="C258" s="58" t="s">
        <v>624</v>
      </c>
      <c r="D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58" s="58" t="s">
        <v>1105</v>
      </c>
    </row>
    <row r="259" spans="1:5" x14ac:dyDescent="0.25">
      <c r="A259" s="57" t="s">
        <v>1100</v>
      </c>
      <c r="B259" s="57" t="str">
        <f>INDEX('Query Configuration'!$B$5:$B$235,MATCH(MID(YahooFinanceStatistics[[#This Row],[URL]],FIND("p=",YahooFinanceStatistics[[#This Row],[URL]],1)+2,100),'Query Configuration'!$G$5:$G$235,0))</f>
        <v>CNQ</v>
      </c>
      <c r="C259" s="58" t="s">
        <v>625</v>
      </c>
      <c r="D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59" s="58" t="s">
        <v>1106</v>
      </c>
    </row>
    <row r="260" spans="1:5" x14ac:dyDescent="0.25">
      <c r="A260" s="57" t="s">
        <v>1107</v>
      </c>
      <c r="B260" s="57" t="str">
        <f>INDEX('Query Configuration'!$B$5:$B$235,MATCH(MID(YahooFinanceStatistics[[#This Row],[URL]],FIND("p=",YahooFinanceStatistics[[#This Row],[URL]],1)+2,100),'Query Configuration'!$G$5:$G$235,0))</f>
        <v>CPG</v>
      </c>
      <c r="C260" s="58" t="s">
        <v>620</v>
      </c>
      <c r="D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60" s="58" t="s">
        <v>1108</v>
      </c>
    </row>
    <row r="261" spans="1:5" x14ac:dyDescent="0.25">
      <c r="A261" s="57" t="s">
        <v>1107</v>
      </c>
      <c r="B261" s="57" t="str">
        <f>INDEX('Query Configuration'!$B$5:$B$235,MATCH(MID(YahooFinanceStatistics[[#This Row],[URL]],FIND("p=",YahooFinanceStatistics[[#This Row],[URL]],1)+2,100),'Query Configuration'!$G$5:$G$235,0))</f>
        <v>CPG</v>
      </c>
      <c r="C261" s="58" t="s">
        <v>621</v>
      </c>
      <c r="D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61" s="58" t="s">
        <v>1109</v>
      </c>
    </row>
    <row r="262" spans="1:5" x14ac:dyDescent="0.25">
      <c r="A262" s="57" t="s">
        <v>1107</v>
      </c>
      <c r="B262" s="57" t="str">
        <f>INDEX('Query Configuration'!$B$5:$B$235,MATCH(MID(YahooFinanceStatistics[[#This Row],[URL]],FIND("p=",YahooFinanceStatistics[[#This Row],[URL]],1)+2,100),'Query Configuration'!$G$5:$G$235,0))</f>
        <v>CPG</v>
      </c>
      <c r="C262" s="58" t="s">
        <v>622</v>
      </c>
      <c r="D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62" s="58" t="s">
        <v>1110</v>
      </c>
    </row>
    <row r="263" spans="1:5" x14ac:dyDescent="0.25">
      <c r="A263" s="57" t="s">
        <v>1107</v>
      </c>
      <c r="B263" s="57" t="str">
        <f>INDEX('Query Configuration'!$B$5:$B$235,MATCH(MID(YahooFinanceStatistics[[#This Row],[URL]],FIND("p=",YahooFinanceStatistics[[#This Row],[URL]],1)+2,100),'Query Configuration'!$G$5:$G$235,0))</f>
        <v>CPG</v>
      </c>
      <c r="C263" s="58" t="s">
        <v>623</v>
      </c>
      <c r="D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63" s="58" t="s">
        <v>1111</v>
      </c>
    </row>
    <row r="264" spans="1:5" x14ac:dyDescent="0.25">
      <c r="A264" s="57" t="s">
        <v>1107</v>
      </c>
      <c r="B264" s="57" t="str">
        <f>INDEX('Query Configuration'!$B$5:$B$235,MATCH(MID(YahooFinanceStatistics[[#This Row],[URL]],FIND("p=",YahooFinanceStatistics[[#This Row],[URL]],1)+2,100),'Query Configuration'!$G$5:$G$235,0))</f>
        <v>CPG</v>
      </c>
      <c r="C264" s="58" t="s">
        <v>624</v>
      </c>
      <c r="D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64" s="58" t="s">
        <v>1112</v>
      </c>
    </row>
    <row r="265" spans="1:5" x14ac:dyDescent="0.25">
      <c r="A265" s="57" t="s">
        <v>1107</v>
      </c>
      <c r="B265" s="57" t="str">
        <f>INDEX('Query Configuration'!$B$5:$B$235,MATCH(MID(YahooFinanceStatistics[[#This Row],[URL]],FIND("p=",YahooFinanceStatistics[[#This Row],[URL]],1)+2,100),'Query Configuration'!$G$5:$G$235,0))</f>
        <v>CPG</v>
      </c>
      <c r="C265" s="58" t="s">
        <v>625</v>
      </c>
      <c r="D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65" s="58" t="s">
        <v>1113</v>
      </c>
    </row>
    <row r="266" spans="1:5" x14ac:dyDescent="0.25">
      <c r="A266" s="57" t="s">
        <v>1114</v>
      </c>
      <c r="B266" s="57" t="str">
        <f>INDEX('Query Configuration'!$B$5:$B$235,MATCH(MID(YahooFinanceStatistics[[#This Row],[URL]],FIND("p=",YahooFinanceStatistics[[#This Row],[URL]],1)+2,100),'Query Configuration'!$G$5:$G$235,0))</f>
        <v>ERF</v>
      </c>
      <c r="C266" s="58" t="s">
        <v>620</v>
      </c>
      <c r="D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66" s="58" t="s">
        <v>1115</v>
      </c>
    </row>
    <row r="267" spans="1:5" x14ac:dyDescent="0.25">
      <c r="A267" s="57" t="s">
        <v>1114</v>
      </c>
      <c r="B267" s="57" t="str">
        <f>INDEX('Query Configuration'!$B$5:$B$235,MATCH(MID(YahooFinanceStatistics[[#This Row],[URL]],FIND("p=",YahooFinanceStatistics[[#This Row],[URL]],1)+2,100),'Query Configuration'!$G$5:$G$235,0))</f>
        <v>ERF</v>
      </c>
      <c r="C267" s="58" t="s">
        <v>621</v>
      </c>
      <c r="D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67" s="58" t="s">
        <v>1116</v>
      </c>
    </row>
    <row r="268" spans="1:5" x14ac:dyDescent="0.25">
      <c r="A268" s="57" t="s">
        <v>1114</v>
      </c>
      <c r="B268" s="57" t="str">
        <f>INDEX('Query Configuration'!$B$5:$B$235,MATCH(MID(YahooFinanceStatistics[[#This Row],[URL]],FIND("p=",YahooFinanceStatistics[[#This Row],[URL]],1)+2,100),'Query Configuration'!$G$5:$G$235,0))</f>
        <v>ERF</v>
      </c>
      <c r="C268" s="58" t="s">
        <v>622</v>
      </c>
      <c r="D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68" s="58" t="s">
        <v>1117</v>
      </c>
    </row>
    <row r="269" spans="1:5" x14ac:dyDescent="0.25">
      <c r="A269" s="57" t="s">
        <v>1114</v>
      </c>
      <c r="B269" s="57" t="str">
        <f>INDEX('Query Configuration'!$B$5:$B$235,MATCH(MID(YahooFinanceStatistics[[#This Row],[URL]],FIND("p=",YahooFinanceStatistics[[#This Row],[URL]],1)+2,100),'Query Configuration'!$G$5:$G$235,0))</f>
        <v>ERF</v>
      </c>
      <c r="C269" s="58" t="s">
        <v>623</v>
      </c>
      <c r="D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69" s="58" t="s">
        <v>1118</v>
      </c>
    </row>
    <row r="270" spans="1:5" x14ac:dyDescent="0.25">
      <c r="A270" s="57" t="s">
        <v>1114</v>
      </c>
      <c r="B270" s="57" t="str">
        <f>INDEX('Query Configuration'!$B$5:$B$235,MATCH(MID(YahooFinanceStatistics[[#This Row],[URL]],FIND("p=",YahooFinanceStatistics[[#This Row],[URL]],1)+2,100),'Query Configuration'!$G$5:$G$235,0))</f>
        <v>ERF</v>
      </c>
      <c r="C270" s="58" t="s">
        <v>624</v>
      </c>
      <c r="D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70" s="58" t="s">
        <v>849</v>
      </c>
    </row>
    <row r="271" spans="1:5" x14ac:dyDescent="0.25">
      <c r="A271" s="57" t="s">
        <v>1114</v>
      </c>
      <c r="B271" s="57" t="str">
        <f>INDEX('Query Configuration'!$B$5:$B$235,MATCH(MID(YahooFinanceStatistics[[#This Row],[URL]],FIND("p=",YahooFinanceStatistics[[#This Row],[URL]],1)+2,100),'Query Configuration'!$G$5:$G$235,0))</f>
        <v>ERF</v>
      </c>
      <c r="C271" s="58" t="s">
        <v>625</v>
      </c>
      <c r="D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71" s="58" t="s">
        <v>1119</v>
      </c>
    </row>
    <row r="272" spans="1:5" x14ac:dyDescent="0.25">
      <c r="A272" s="57" t="s">
        <v>1120</v>
      </c>
      <c r="B272" s="57" t="str">
        <f>INDEX('Query Configuration'!$B$5:$B$235,MATCH(MID(YahooFinanceStatistics[[#This Row],[URL]],FIND("p=",YahooFinanceStatistics[[#This Row],[URL]],1)+2,100),'Query Configuration'!$G$5:$G$235,0))</f>
        <v>FRU</v>
      </c>
      <c r="C272" s="58" t="s">
        <v>620</v>
      </c>
      <c r="D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72" s="58" t="s">
        <v>1121</v>
      </c>
    </row>
    <row r="273" spans="1:5" x14ac:dyDescent="0.25">
      <c r="A273" s="57" t="s">
        <v>1120</v>
      </c>
      <c r="B273" s="57" t="str">
        <f>INDEX('Query Configuration'!$B$5:$B$235,MATCH(MID(YahooFinanceStatistics[[#This Row],[URL]],FIND("p=",YahooFinanceStatistics[[#This Row],[URL]],1)+2,100),'Query Configuration'!$G$5:$G$235,0))</f>
        <v>FRU</v>
      </c>
      <c r="C273" s="58" t="s">
        <v>621</v>
      </c>
      <c r="D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73" s="58" t="s">
        <v>1097</v>
      </c>
    </row>
    <row r="274" spans="1:5" x14ac:dyDescent="0.25">
      <c r="A274" s="57" t="s">
        <v>1120</v>
      </c>
      <c r="B274" s="57" t="str">
        <f>INDEX('Query Configuration'!$B$5:$B$235,MATCH(MID(YahooFinanceStatistics[[#This Row],[URL]],FIND("p=",YahooFinanceStatistics[[#This Row],[URL]],1)+2,100),'Query Configuration'!$G$5:$G$235,0))</f>
        <v>FRU</v>
      </c>
      <c r="C274" s="58" t="s">
        <v>622</v>
      </c>
      <c r="D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74" s="58" t="s">
        <v>1122</v>
      </c>
    </row>
    <row r="275" spans="1:5" x14ac:dyDescent="0.25">
      <c r="A275" s="57" t="s">
        <v>1120</v>
      </c>
      <c r="B275" s="57" t="str">
        <f>INDEX('Query Configuration'!$B$5:$B$235,MATCH(MID(YahooFinanceStatistics[[#This Row],[URL]],FIND("p=",YahooFinanceStatistics[[#This Row],[URL]],1)+2,100),'Query Configuration'!$G$5:$G$235,0))</f>
        <v>FRU</v>
      </c>
      <c r="C275" s="58" t="s">
        <v>623</v>
      </c>
      <c r="D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75" s="58" t="s">
        <v>1123</v>
      </c>
    </row>
    <row r="276" spans="1:5" x14ac:dyDescent="0.25">
      <c r="A276" s="57" t="s">
        <v>1120</v>
      </c>
      <c r="B276" s="57" t="str">
        <f>INDEX('Query Configuration'!$B$5:$B$235,MATCH(MID(YahooFinanceStatistics[[#This Row],[URL]],FIND("p=",YahooFinanceStatistics[[#This Row],[URL]],1)+2,100),'Query Configuration'!$G$5:$G$235,0))</f>
        <v>FRU</v>
      </c>
      <c r="C276" s="58" t="s">
        <v>624</v>
      </c>
      <c r="D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76" s="58" t="s">
        <v>1124</v>
      </c>
    </row>
    <row r="277" spans="1:5" x14ac:dyDescent="0.25">
      <c r="A277" s="57" t="s">
        <v>1120</v>
      </c>
      <c r="B277" s="57" t="str">
        <f>INDEX('Query Configuration'!$B$5:$B$235,MATCH(MID(YahooFinanceStatistics[[#This Row],[URL]],FIND("p=",YahooFinanceStatistics[[#This Row],[URL]],1)+2,100),'Query Configuration'!$G$5:$G$235,0))</f>
        <v>FRU</v>
      </c>
      <c r="C277" s="58" t="s">
        <v>625</v>
      </c>
      <c r="D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77" s="58" t="s">
        <v>1125</v>
      </c>
    </row>
    <row r="278" spans="1:5" x14ac:dyDescent="0.25">
      <c r="A278" s="57" t="s">
        <v>1126</v>
      </c>
      <c r="B278" s="57" t="str">
        <f>INDEX('Query Configuration'!$B$5:$B$235,MATCH(MID(YahooFinanceStatistics[[#This Row],[URL]],FIND("p=",YahooFinanceStatistics[[#This Row],[URL]],1)+2,100),'Query Configuration'!$G$5:$G$235,0))</f>
        <v>FEC</v>
      </c>
      <c r="C278" s="58" t="s">
        <v>620</v>
      </c>
      <c r="D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78" s="58" t="s">
        <v>1127</v>
      </c>
    </row>
    <row r="279" spans="1:5" x14ac:dyDescent="0.25">
      <c r="A279" s="57" t="s">
        <v>1126</v>
      </c>
      <c r="B279" s="57" t="str">
        <f>INDEX('Query Configuration'!$B$5:$B$235,MATCH(MID(YahooFinanceStatistics[[#This Row],[URL]],FIND("p=",YahooFinanceStatistics[[#This Row],[URL]],1)+2,100),'Query Configuration'!$G$5:$G$235,0))</f>
        <v>FEC</v>
      </c>
      <c r="C279" s="58" t="s">
        <v>621</v>
      </c>
      <c r="D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79" s="58" t="s">
        <v>1128</v>
      </c>
    </row>
    <row r="280" spans="1:5" x14ac:dyDescent="0.25">
      <c r="A280" s="57" t="s">
        <v>1126</v>
      </c>
      <c r="B280" s="57" t="str">
        <f>INDEX('Query Configuration'!$B$5:$B$235,MATCH(MID(YahooFinanceStatistics[[#This Row],[URL]],FIND("p=",YahooFinanceStatistics[[#This Row],[URL]],1)+2,100),'Query Configuration'!$G$5:$G$235,0))</f>
        <v>FEC</v>
      </c>
      <c r="C280" s="58" t="s">
        <v>622</v>
      </c>
      <c r="D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80" s="58" t="s">
        <v>1129</v>
      </c>
    </row>
    <row r="281" spans="1:5" x14ac:dyDescent="0.25">
      <c r="A281" s="57" t="s">
        <v>1126</v>
      </c>
      <c r="B281" s="57" t="str">
        <f>INDEX('Query Configuration'!$B$5:$B$235,MATCH(MID(YahooFinanceStatistics[[#This Row],[URL]],FIND("p=",YahooFinanceStatistics[[#This Row],[URL]],1)+2,100),'Query Configuration'!$G$5:$G$235,0))</f>
        <v>FEC</v>
      </c>
      <c r="C281" s="58" t="s">
        <v>623</v>
      </c>
      <c r="D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81" s="58" t="s">
        <v>1130</v>
      </c>
    </row>
    <row r="282" spans="1:5" x14ac:dyDescent="0.25">
      <c r="A282" s="57" t="s">
        <v>1126</v>
      </c>
      <c r="B282" s="57" t="str">
        <f>INDEX('Query Configuration'!$B$5:$B$235,MATCH(MID(YahooFinanceStatistics[[#This Row],[URL]],FIND("p=",YahooFinanceStatistics[[#This Row],[URL]],1)+2,100),'Query Configuration'!$G$5:$G$235,0))</f>
        <v>FEC</v>
      </c>
      <c r="C282" s="58" t="s">
        <v>624</v>
      </c>
      <c r="D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82" s="58" t="s">
        <v>936</v>
      </c>
    </row>
    <row r="283" spans="1:5" x14ac:dyDescent="0.25">
      <c r="A283" s="57" t="s">
        <v>1126</v>
      </c>
      <c r="B283" s="57" t="str">
        <f>INDEX('Query Configuration'!$B$5:$B$235,MATCH(MID(YahooFinanceStatistics[[#This Row],[URL]],FIND("p=",YahooFinanceStatistics[[#This Row],[URL]],1)+2,100),'Query Configuration'!$G$5:$G$235,0))</f>
        <v>FEC</v>
      </c>
      <c r="C283" s="58" t="s">
        <v>625</v>
      </c>
      <c r="D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83" s="58" t="s">
        <v>1131</v>
      </c>
    </row>
    <row r="284" spans="1:5" x14ac:dyDescent="0.25">
      <c r="A284" s="57" t="s">
        <v>1132</v>
      </c>
      <c r="B284" s="57" t="str">
        <f>INDEX('Query Configuration'!$B$5:$B$235,MATCH(MID(YahooFinanceStatistics[[#This Row],[URL]],FIND("p=",YahooFinanceStatistics[[#This Row],[URL]],1)+2,100),'Query Configuration'!$G$5:$G$235,0))</f>
        <v>MEG</v>
      </c>
      <c r="C284" s="58" t="s">
        <v>620</v>
      </c>
      <c r="D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84" s="58" t="s">
        <v>1133</v>
      </c>
    </row>
    <row r="285" spans="1:5" x14ac:dyDescent="0.25">
      <c r="A285" s="57" t="s">
        <v>1132</v>
      </c>
      <c r="B285" s="57" t="str">
        <f>INDEX('Query Configuration'!$B$5:$B$235,MATCH(MID(YahooFinanceStatistics[[#This Row],[URL]],FIND("p=",YahooFinanceStatistics[[#This Row],[URL]],1)+2,100),'Query Configuration'!$G$5:$G$235,0))</f>
        <v>MEG</v>
      </c>
      <c r="C285" s="58" t="s">
        <v>621</v>
      </c>
      <c r="D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85" s="58" t="s">
        <v>1134</v>
      </c>
    </row>
    <row r="286" spans="1:5" x14ac:dyDescent="0.25">
      <c r="A286" s="57" t="s">
        <v>1132</v>
      </c>
      <c r="B286" s="57" t="str">
        <f>INDEX('Query Configuration'!$B$5:$B$235,MATCH(MID(YahooFinanceStatistics[[#This Row],[URL]],FIND("p=",YahooFinanceStatistics[[#This Row],[URL]],1)+2,100),'Query Configuration'!$G$5:$G$235,0))</f>
        <v>MEG</v>
      </c>
      <c r="C286" s="58" t="s">
        <v>622</v>
      </c>
      <c r="D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86" s="58" t="s">
        <v>1135</v>
      </c>
    </row>
    <row r="287" spans="1:5" x14ac:dyDescent="0.25">
      <c r="A287" s="57" t="s">
        <v>1132</v>
      </c>
      <c r="B287" s="57" t="str">
        <f>INDEX('Query Configuration'!$B$5:$B$235,MATCH(MID(YahooFinanceStatistics[[#This Row],[URL]],FIND("p=",YahooFinanceStatistics[[#This Row],[URL]],1)+2,100),'Query Configuration'!$G$5:$G$235,0))</f>
        <v>MEG</v>
      </c>
      <c r="C287" s="58" t="s">
        <v>623</v>
      </c>
      <c r="D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87" s="58" t="s">
        <v>1136</v>
      </c>
    </row>
    <row r="288" spans="1:5" x14ac:dyDescent="0.25">
      <c r="A288" s="57" t="s">
        <v>1132</v>
      </c>
      <c r="B288" s="57" t="str">
        <f>INDEX('Query Configuration'!$B$5:$B$235,MATCH(MID(YahooFinanceStatistics[[#This Row],[URL]],FIND("p=",YahooFinanceStatistics[[#This Row],[URL]],1)+2,100),'Query Configuration'!$G$5:$G$235,0))</f>
        <v>MEG</v>
      </c>
      <c r="C288" s="58" t="s">
        <v>624</v>
      </c>
      <c r="D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88" s="58" t="s">
        <v>1137</v>
      </c>
    </row>
    <row r="289" spans="1:5" x14ac:dyDescent="0.25">
      <c r="A289" s="57" t="s">
        <v>1132</v>
      </c>
      <c r="B289" s="57" t="str">
        <f>INDEX('Query Configuration'!$B$5:$B$235,MATCH(MID(YahooFinanceStatistics[[#This Row],[URL]],FIND("p=",YahooFinanceStatistics[[#This Row],[URL]],1)+2,100),'Query Configuration'!$G$5:$G$235,0))</f>
        <v>MEG</v>
      </c>
      <c r="C289" s="58" t="s">
        <v>625</v>
      </c>
      <c r="D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89" s="58" t="s">
        <v>1138</v>
      </c>
    </row>
    <row r="290" spans="1:5" x14ac:dyDescent="0.25">
      <c r="A290" s="57" t="s">
        <v>1139</v>
      </c>
      <c r="B290" s="57" t="str">
        <f>INDEX('Query Configuration'!$B$5:$B$235,MATCH(MID(YahooFinanceStatistics[[#This Row],[URL]],FIND("p=",YahooFinanceStatistics[[#This Row],[URL]],1)+2,100),'Query Configuration'!$G$5:$G$235,0))</f>
        <v>PXT</v>
      </c>
      <c r="C290" s="58" t="s">
        <v>620</v>
      </c>
      <c r="D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90" s="58" t="s">
        <v>1140</v>
      </c>
    </row>
    <row r="291" spans="1:5" x14ac:dyDescent="0.25">
      <c r="A291" s="57" t="s">
        <v>1139</v>
      </c>
      <c r="B291" s="57" t="str">
        <f>INDEX('Query Configuration'!$B$5:$B$235,MATCH(MID(YahooFinanceStatistics[[#This Row],[URL]],FIND("p=",YahooFinanceStatistics[[#This Row],[URL]],1)+2,100),'Query Configuration'!$G$5:$G$235,0))</f>
        <v>PXT</v>
      </c>
      <c r="C291" s="58" t="s">
        <v>621</v>
      </c>
      <c r="D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91" s="58" t="s">
        <v>890</v>
      </c>
    </row>
    <row r="292" spans="1:5" x14ac:dyDescent="0.25">
      <c r="A292" s="57" t="s">
        <v>1139</v>
      </c>
      <c r="B292" s="57" t="str">
        <f>INDEX('Query Configuration'!$B$5:$B$235,MATCH(MID(YahooFinanceStatistics[[#This Row],[URL]],FIND("p=",YahooFinanceStatistics[[#This Row],[URL]],1)+2,100),'Query Configuration'!$G$5:$G$235,0))</f>
        <v>PXT</v>
      </c>
      <c r="C292" s="58" t="s">
        <v>622</v>
      </c>
      <c r="D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92" s="58" t="s">
        <v>1141</v>
      </c>
    </row>
    <row r="293" spans="1:5" x14ac:dyDescent="0.25">
      <c r="A293" s="57" t="s">
        <v>1139</v>
      </c>
      <c r="B293" s="57" t="str">
        <f>INDEX('Query Configuration'!$B$5:$B$235,MATCH(MID(YahooFinanceStatistics[[#This Row],[URL]],FIND("p=",YahooFinanceStatistics[[#This Row],[URL]],1)+2,100),'Query Configuration'!$G$5:$G$235,0))</f>
        <v>PXT</v>
      </c>
      <c r="C293" s="58" t="s">
        <v>623</v>
      </c>
      <c r="D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93" s="58" t="s">
        <v>960</v>
      </c>
    </row>
    <row r="294" spans="1:5" x14ac:dyDescent="0.25">
      <c r="A294" s="57" t="s">
        <v>1139</v>
      </c>
      <c r="B294" s="57" t="str">
        <f>INDEX('Query Configuration'!$B$5:$B$235,MATCH(MID(YahooFinanceStatistics[[#This Row],[URL]],FIND("p=",YahooFinanceStatistics[[#This Row],[URL]],1)+2,100),'Query Configuration'!$G$5:$G$235,0))</f>
        <v>PXT</v>
      </c>
      <c r="C294" s="58" t="s">
        <v>624</v>
      </c>
      <c r="D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294" s="58" t="s">
        <v>1142</v>
      </c>
    </row>
    <row r="295" spans="1:5" x14ac:dyDescent="0.25">
      <c r="A295" s="57" t="s">
        <v>1139</v>
      </c>
      <c r="B295" s="57" t="str">
        <f>INDEX('Query Configuration'!$B$5:$B$235,MATCH(MID(YahooFinanceStatistics[[#This Row],[URL]],FIND("p=",YahooFinanceStatistics[[#This Row],[URL]],1)+2,100),'Query Configuration'!$G$5:$G$235,0))</f>
        <v>PXT</v>
      </c>
      <c r="C295" s="58" t="s">
        <v>625</v>
      </c>
      <c r="D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295" s="58" t="s">
        <v>1143</v>
      </c>
    </row>
    <row r="296" spans="1:5" x14ac:dyDescent="0.25">
      <c r="A296" s="57" t="s">
        <v>1144</v>
      </c>
      <c r="B296" s="57" t="str">
        <f>INDEX('Query Configuration'!$B$5:$B$235,MATCH(MID(YahooFinanceStatistics[[#This Row],[URL]],FIND("p=",YahooFinanceStatistics[[#This Row],[URL]],1)+2,100),'Query Configuration'!$G$5:$G$235,0))</f>
        <v>PSK</v>
      </c>
      <c r="C296" s="58" t="s">
        <v>620</v>
      </c>
      <c r="D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296" s="58" t="s">
        <v>592</v>
      </c>
    </row>
    <row r="297" spans="1:5" x14ac:dyDescent="0.25">
      <c r="A297" s="57" t="s">
        <v>1144</v>
      </c>
      <c r="B297" s="57" t="str">
        <f>INDEX('Query Configuration'!$B$5:$B$235,MATCH(MID(YahooFinanceStatistics[[#This Row],[URL]],FIND("p=",YahooFinanceStatistics[[#This Row],[URL]],1)+2,100),'Query Configuration'!$G$5:$G$235,0))</f>
        <v>PSK</v>
      </c>
      <c r="C297" s="58" t="s">
        <v>621</v>
      </c>
      <c r="D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297" s="58" t="s">
        <v>592</v>
      </c>
    </row>
    <row r="298" spans="1:5" x14ac:dyDescent="0.25">
      <c r="A298" s="57" t="s">
        <v>1144</v>
      </c>
      <c r="B298" s="57" t="str">
        <f>INDEX('Query Configuration'!$B$5:$B$235,MATCH(MID(YahooFinanceStatistics[[#This Row],[URL]],FIND("p=",YahooFinanceStatistics[[#This Row],[URL]],1)+2,100),'Query Configuration'!$G$5:$G$235,0))</f>
        <v>PSK</v>
      </c>
      <c r="C298" s="58" t="s">
        <v>622</v>
      </c>
      <c r="D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298" s="58" t="s">
        <v>1145</v>
      </c>
    </row>
    <row r="299" spans="1:5" x14ac:dyDescent="0.25">
      <c r="A299" s="57" t="s">
        <v>1144</v>
      </c>
      <c r="B299" s="57" t="str">
        <f>INDEX('Query Configuration'!$B$5:$B$235,MATCH(MID(YahooFinanceStatistics[[#This Row],[URL]],FIND("p=",YahooFinanceStatistics[[#This Row],[URL]],1)+2,100),'Query Configuration'!$G$5:$G$235,0))</f>
        <v>PSK</v>
      </c>
      <c r="C299" s="58" t="s">
        <v>623</v>
      </c>
      <c r="D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299" s="58" t="s">
        <v>1146</v>
      </c>
    </row>
    <row r="300" spans="1:5" x14ac:dyDescent="0.25">
      <c r="A300" s="57" t="s">
        <v>1144</v>
      </c>
      <c r="B300" s="57" t="str">
        <f>INDEX('Query Configuration'!$B$5:$B$235,MATCH(MID(YahooFinanceStatistics[[#This Row],[URL]],FIND("p=",YahooFinanceStatistics[[#This Row],[URL]],1)+2,100),'Query Configuration'!$G$5:$G$235,0))</f>
        <v>PSK</v>
      </c>
      <c r="C300" s="58" t="s">
        <v>624</v>
      </c>
      <c r="D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00" s="58" t="s">
        <v>749</v>
      </c>
    </row>
    <row r="301" spans="1:5" x14ac:dyDescent="0.25">
      <c r="A301" s="57" t="s">
        <v>1144</v>
      </c>
      <c r="B301" s="57" t="str">
        <f>INDEX('Query Configuration'!$B$5:$B$235,MATCH(MID(YahooFinanceStatistics[[#This Row],[URL]],FIND("p=",YahooFinanceStatistics[[#This Row],[URL]],1)+2,100),'Query Configuration'!$G$5:$G$235,0))</f>
        <v>PSK</v>
      </c>
      <c r="C301" s="58" t="s">
        <v>625</v>
      </c>
      <c r="D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01" s="58" t="s">
        <v>1147</v>
      </c>
    </row>
    <row r="302" spans="1:5" x14ac:dyDescent="0.25">
      <c r="A302" s="57" t="s">
        <v>1148</v>
      </c>
      <c r="B302" s="57" t="str">
        <f>INDEX('Query Configuration'!$B$5:$B$235,MATCH(MID(YahooFinanceStatistics[[#This Row],[URL]],FIND("p=",YahooFinanceStatistics[[#This Row],[URL]],1)+2,100),'Query Configuration'!$G$5:$G$235,0))</f>
        <v>VII</v>
      </c>
      <c r="C302" s="58" t="s">
        <v>620</v>
      </c>
      <c r="D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02" s="58" t="s">
        <v>1149</v>
      </c>
    </row>
    <row r="303" spans="1:5" x14ac:dyDescent="0.25">
      <c r="A303" s="57" t="s">
        <v>1148</v>
      </c>
      <c r="B303" s="57" t="str">
        <f>INDEX('Query Configuration'!$B$5:$B$235,MATCH(MID(YahooFinanceStatistics[[#This Row],[URL]],FIND("p=",YahooFinanceStatistics[[#This Row],[URL]],1)+2,100),'Query Configuration'!$G$5:$G$235,0))</f>
        <v>VII</v>
      </c>
      <c r="C303" s="58" t="s">
        <v>621</v>
      </c>
      <c r="D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03" s="58" t="s">
        <v>1150</v>
      </c>
    </row>
    <row r="304" spans="1:5" x14ac:dyDescent="0.25">
      <c r="A304" s="57" t="s">
        <v>1148</v>
      </c>
      <c r="B304" s="57" t="str">
        <f>INDEX('Query Configuration'!$B$5:$B$235,MATCH(MID(YahooFinanceStatistics[[#This Row],[URL]],FIND("p=",YahooFinanceStatistics[[#This Row],[URL]],1)+2,100),'Query Configuration'!$G$5:$G$235,0))</f>
        <v>VII</v>
      </c>
      <c r="C304" s="58" t="s">
        <v>622</v>
      </c>
      <c r="D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04" s="58" t="s">
        <v>1151</v>
      </c>
    </row>
    <row r="305" spans="1:5" x14ac:dyDescent="0.25">
      <c r="A305" s="57" t="s">
        <v>1148</v>
      </c>
      <c r="B305" s="57" t="str">
        <f>INDEX('Query Configuration'!$B$5:$B$235,MATCH(MID(YahooFinanceStatistics[[#This Row],[URL]],FIND("p=",YahooFinanceStatistics[[#This Row],[URL]],1)+2,100),'Query Configuration'!$G$5:$G$235,0))</f>
        <v>VII</v>
      </c>
      <c r="C305" s="58" t="s">
        <v>623</v>
      </c>
      <c r="D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05" s="58" t="s">
        <v>1152</v>
      </c>
    </row>
    <row r="306" spans="1:5" x14ac:dyDescent="0.25">
      <c r="A306" s="57" t="s">
        <v>1148</v>
      </c>
      <c r="B306" s="57" t="str">
        <f>INDEX('Query Configuration'!$B$5:$B$235,MATCH(MID(YahooFinanceStatistics[[#This Row],[URL]],FIND("p=",YahooFinanceStatistics[[#This Row],[URL]],1)+2,100),'Query Configuration'!$G$5:$G$235,0))</f>
        <v>VII</v>
      </c>
      <c r="C306" s="58" t="s">
        <v>624</v>
      </c>
      <c r="D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06" s="58" t="s">
        <v>856</v>
      </c>
    </row>
    <row r="307" spans="1:5" x14ac:dyDescent="0.25">
      <c r="A307" s="57" t="s">
        <v>1148</v>
      </c>
      <c r="B307" s="57" t="str">
        <f>INDEX('Query Configuration'!$B$5:$B$235,MATCH(MID(YahooFinanceStatistics[[#This Row],[URL]],FIND("p=",YahooFinanceStatistics[[#This Row],[URL]],1)+2,100),'Query Configuration'!$G$5:$G$235,0))</f>
        <v>VII</v>
      </c>
      <c r="C307" s="58" t="s">
        <v>625</v>
      </c>
      <c r="D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07" s="58" t="s">
        <v>1153</v>
      </c>
    </row>
    <row r="308" spans="1:5" x14ac:dyDescent="0.25">
      <c r="A308" s="57" t="s">
        <v>1154</v>
      </c>
      <c r="B308" s="57" t="str">
        <f>INDEX('Query Configuration'!$B$5:$B$235,MATCH(MID(YahooFinanceStatistics[[#This Row],[URL]],FIND("p=",YahooFinanceStatistics[[#This Row],[URL]],1)+2,100),'Query Configuration'!$G$5:$G$235,0))</f>
        <v>TOU</v>
      </c>
      <c r="C308" s="58" t="s">
        <v>620</v>
      </c>
      <c r="D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08" s="58" t="s">
        <v>1155</v>
      </c>
    </row>
    <row r="309" spans="1:5" x14ac:dyDescent="0.25">
      <c r="A309" s="57" t="s">
        <v>1154</v>
      </c>
      <c r="B309" s="57" t="str">
        <f>INDEX('Query Configuration'!$B$5:$B$235,MATCH(MID(YahooFinanceStatistics[[#This Row],[URL]],FIND("p=",YahooFinanceStatistics[[#This Row],[URL]],1)+2,100),'Query Configuration'!$G$5:$G$235,0))</f>
        <v>TOU</v>
      </c>
      <c r="C309" s="58" t="s">
        <v>621</v>
      </c>
      <c r="D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09" s="58" t="s">
        <v>846</v>
      </c>
    </row>
    <row r="310" spans="1:5" x14ac:dyDescent="0.25">
      <c r="A310" s="57" t="s">
        <v>1154</v>
      </c>
      <c r="B310" s="57" t="str">
        <f>INDEX('Query Configuration'!$B$5:$B$235,MATCH(MID(YahooFinanceStatistics[[#This Row],[URL]],FIND("p=",YahooFinanceStatistics[[#This Row],[URL]],1)+2,100),'Query Configuration'!$G$5:$G$235,0))</f>
        <v>TOU</v>
      </c>
      <c r="C310" s="58" t="s">
        <v>622</v>
      </c>
      <c r="D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10" s="58" t="s">
        <v>1156</v>
      </c>
    </row>
    <row r="311" spans="1:5" x14ac:dyDescent="0.25">
      <c r="A311" s="57" t="s">
        <v>1154</v>
      </c>
      <c r="B311" s="57" t="str">
        <f>INDEX('Query Configuration'!$B$5:$B$235,MATCH(MID(YahooFinanceStatistics[[#This Row],[URL]],FIND("p=",YahooFinanceStatistics[[#This Row],[URL]],1)+2,100),'Query Configuration'!$G$5:$G$235,0))</f>
        <v>TOU</v>
      </c>
      <c r="C311" s="58" t="s">
        <v>623</v>
      </c>
      <c r="D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11" s="58" t="s">
        <v>1157</v>
      </c>
    </row>
    <row r="312" spans="1:5" x14ac:dyDescent="0.25">
      <c r="A312" s="57" t="s">
        <v>1154</v>
      </c>
      <c r="B312" s="57" t="str">
        <f>INDEX('Query Configuration'!$B$5:$B$235,MATCH(MID(YahooFinanceStatistics[[#This Row],[URL]],FIND("p=",YahooFinanceStatistics[[#This Row],[URL]],1)+2,100),'Query Configuration'!$G$5:$G$235,0))</f>
        <v>TOU</v>
      </c>
      <c r="C312" s="58" t="s">
        <v>624</v>
      </c>
      <c r="D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12" s="58" t="s">
        <v>1158</v>
      </c>
    </row>
    <row r="313" spans="1:5" x14ac:dyDescent="0.25">
      <c r="A313" s="57" t="s">
        <v>1154</v>
      </c>
      <c r="B313" s="57" t="str">
        <f>INDEX('Query Configuration'!$B$5:$B$235,MATCH(MID(YahooFinanceStatistics[[#This Row],[URL]],FIND("p=",YahooFinanceStatistics[[#This Row],[URL]],1)+2,100),'Query Configuration'!$G$5:$G$235,0))</f>
        <v>TOU</v>
      </c>
      <c r="C313" s="58" t="s">
        <v>625</v>
      </c>
      <c r="D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13" s="58" t="s">
        <v>1159</v>
      </c>
    </row>
    <row r="314" spans="1:5" x14ac:dyDescent="0.25">
      <c r="A314" s="57" t="s">
        <v>1160</v>
      </c>
      <c r="B314" s="57" t="str">
        <f>INDEX('Query Configuration'!$B$5:$B$235,MATCH(MID(YahooFinanceStatistics[[#This Row],[URL]],FIND("p=",YahooFinanceStatistics[[#This Row],[URL]],1)+2,100),'Query Configuration'!$G$5:$G$235,0))</f>
        <v>VET</v>
      </c>
      <c r="C314" s="58" t="s">
        <v>620</v>
      </c>
      <c r="D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14" s="58" t="s">
        <v>1161</v>
      </c>
    </row>
    <row r="315" spans="1:5" x14ac:dyDescent="0.25">
      <c r="A315" s="57" t="s">
        <v>1160</v>
      </c>
      <c r="B315" s="57" t="str">
        <f>INDEX('Query Configuration'!$B$5:$B$235,MATCH(MID(YahooFinanceStatistics[[#This Row],[URL]],FIND("p=",YahooFinanceStatistics[[#This Row],[URL]],1)+2,100),'Query Configuration'!$G$5:$G$235,0))</f>
        <v>VET</v>
      </c>
      <c r="C315" s="58" t="s">
        <v>621</v>
      </c>
      <c r="D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15" s="58" t="s">
        <v>1162</v>
      </c>
    </row>
    <row r="316" spans="1:5" x14ac:dyDescent="0.25">
      <c r="A316" s="57" t="s">
        <v>1160</v>
      </c>
      <c r="B316" s="57" t="str">
        <f>INDEX('Query Configuration'!$B$5:$B$235,MATCH(MID(YahooFinanceStatistics[[#This Row],[URL]],FIND("p=",YahooFinanceStatistics[[#This Row],[URL]],1)+2,100),'Query Configuration'!$G$5:$G$235,0))</f>
        <v>VET</v>
      </c>
      <c r="C316" s="58" t="s">
        <v>622</v>
      </c>
      <c r="D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16" s="58" t="s">
        <v>1151</v>
      </c>
    </row>
    <row r="317" spans="1:5" x14ac:dyDescent="0.25">
      <c r="A317" s="57" t="s">
        <v>1160</v>
      </c>
      <c r="B317" s="57" t="str">
        <f>INDEX('Query Configuration'!$B$5:$B$235,MATCH(MID(YahooFinanceStatistics[[#This Row],[URL]],FIND("p=",YahooFinanceStatistics[[#This Row],[URL]],1)+2,100),'Query Configuration'!$G$5:$G$235,0))</f>
        <v>VET</v>
      </c>
      <c r="C317" s="58" t="s">
        <v>623</v>
      </c>
      <c r="D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17" s="58" t="s">
        <v>1163</v>
      </c>
    </row>
    <row r="318" spans="1:5" x14ac:dyDescent="0.25">
      <c r="A318" s="57" t="s">
        <v>1160</v>
      </c>
      <c r="B318" s="57" t="str">
        <f>INDEX('Query Configuration'!$B$5:$B$235,MATCH(MID(YahooFinanceStatistics[[#This Row],[URL]],FIND("p=",YahooFinanceStatistics[[#This Row],[URL]],1)+2,100),'Query Configuration'!$G$5:$G$235,0))</f>
        <v>VET</v>
      </c>
      <c r="C318" s="58" t="s">
        <v>624</v>
      </c>
      <c r="D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18" s="58" t="s">
        <v>1164</v>
      </c>
    </row>
    <row r="319" spans="1:5" x14ac:dyDescent="0.25">
      <c r="A319" s="57" t="s">
        <v>1160</v>
      </c>
      <c r="B319" s="57" t="str">
        <f>INDEX('Query Configuration'!$B$5:$B$235,MATCH(MID(YahooFinanceStatistics[[#This Row],[URL]],FIND("p=",YahooFinanceStatistics[[#This Row],[URL]],1)+2,100),'Query Configuration'!$G$5:$G$235,0))</f>
        <v>VET</v>
      </c>
      <c r="C319" s="58" t="s">
        <v>625</v>
      </c>
      <c r="D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19" s="58" t="s">
        <v>1165</v>
      </c>
    </row>
    <row r="320" spans="1:5" x14ac:dyDescent="0.25">
      <c r="A320" s="57" t="s">
        <v>1166</v>
      </c>
      <c r="B320" s="57" t="str">
        <f>INDEX('Query Configuration'!$B$5:$B$235,MATCH(MID(YahooFinanceStatistics[[#This Row],[URL]],FIND("p=",YahooFinanceStatistics[[#This Row],[URL]],1)+2,100),'Query Configuration'!$G$5:$G$235,0))</f>
        <v>WCP</v>
      </c>
      <c r="C320" s="58" t="s">
        <v>620</v>
      </c>
      <c r="D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20" s="58" t="s">
        <v>1167</v>
      </c>
    </row>
    <row r="321" spans="1:5" x14ac:dyDescent="0.25">
      <c r="A321" s="57" t="s">
        <v>1166</v>
      </c>
      <c r="B321" s="57" t="str">
        <f>INDEX('Query Configuration'!$B$5:$B$235,MATCH(MID(YahooFinanceStatistics[[#This Row],[URL]],FIND("p=",YahooFinanceStatistics[[#This Row],[URL]],1)+2,100),'Query Configuration'!$G$5:$G$235,0))</f>
        <v>WCP</v>
      </c>
      <c r="C321" s="58" t="s">
        <v>621</v>
      </c>
      <c r="D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21" s="58" t="s">
        <v>1090</v>
      </c>
    </row>
    <row r="322" spans="1:5" x14ac:dyDescent="0.25">
      <c r="A322" s="57" t="s">
        <v>1166</v>
      </c>
      <c r="B322" s="57" t="str">
        <f>INDEX('Query Configuration'!$B$5:$B$235,MATCH(MID(YahooFinanceStatistics[[#This Row],[URL]],FIND("p=",YahooFinanceStatistics[[#This Row],[URL]],1)+2,100),'Query Configuration'!$G$5:$G$235,0))</f>
        <v>WCP</v>
      </c>
      <c r="C322" s="58" t="s">
        <v>622</v>
      </c>
      <c r="D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22" s="58" t="s">
        <v>1168</v>
      </c>
    </row>
    <row r="323" spans="1:5" x14ac:dyDescent="0.25">
      <c r="A323" s="57" t="s">
        <v>1166</v>
      </c>
      <c r="B323" s="57" t="str">
        <f>INDEX('Query Configuration'!$B$5:$B$235,MATCH(MID(YahooFinanceStatistics[[#This Row],[URL]],FIND("p=",YahooFinanceStatistics[[#This Row],[URL]],1)+2,100),'Query Configuration'!$G$5:$G$235,0))</f>
        <v>WCP</v>
      </c>
      <c r="C323" s="58" t="s">
        <v>623</v>
      </c>
      <c r="D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23" s="58" t="s">
        <v>1169</v>
      </c>
    </row>
    <row r="324" spans="1:5" x14ac:dyDescent="0.25">
      <c r="A324" s="57" t="s">
        <v>1166</v>
      </c>
      <c r="B324" s="57" t="str">
        <f>INDEX('Query Configuration'!$B$5:$B$235,MATCH(MID(YahooFinanceStatistics[[#This Row],[URL]],FIND("p=",YahooFinanceStatistics[[#This Row],[URL]],1)+2,100),'Query Configuration'!$G$5:$G$235,0))</f>
        <v>WCP</v>
      </c>
      <c r="C324" s="58" t="s">
        <v>624</v>
      </c>
      <c r="D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24" s="58" t="s">
        <v>1164</v>
      </c>
    </row>
    <row r="325" spans="1:5" x14ac:dyDescent="0.25">
      <c r="A325" s="57" t="s">
        <v>1166</v>
      </c>
      <c r="B325" s="57" t="str">
        <f>INDEX('Query Configuration'!$B$5:$B$235,MATCH(MID(YahooFinanceStatistics[[#This Row],[URL]],FIND("p=",YahooFinanceStatistics[[#This Row],[URL]],1)+2,100),'Query Configuration'!$G$5:$G$235,0))</f>
        <v>WCP</v>
      </c>
      <c r="C325" s="58" t="s">
        <v>625</v>
      </c>
      <c r="D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25" s="58" t="s">
        <v>1170</v>
      </c>
    </row>
    <row r="326" spans="1:5" x14ac:dyDescent="0.25">
      <c r="A326" s="57" t="s">
        <v>1171</v>
      </c>
      <c r="B326" s="57" t="str">
        <f>INDEX('Query Configuration'!$B$5:$B$235,MATCH(MID(YahooFinanceStatistics[[#This Row],[URL]],FIND("p=",YahooFinanceStatistics[[#This Row],[URL]],1)+2,100),'Query Configuration'!$G$5:$G$235,0))</f>
        <v>EFX</v>
      </c>
      <c r="C326" s="58" t="s">
        <v>620</v>
      </c>
      <c r="D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26" s="58" t="s">
        <v>1172</v>
      </c>
    </row>
    <row r="327" spans="1:5" x14ac:dyDescent="0.25">
      <c r="A327" s="57" t="s">
        <v>1171</v>
      </c>
      <c r="B327" s="57" t="str">
        <f>INDEX('Query Configuration'!$B$5:$B$235,MATCH(MID(YahooFinanceStatistics[[#This Row],[URL]],FIND("p=",YahooFinanceStatistics[[#This Row],[URL]],1)+2,100),'Query Configuration'!$G$5:$G$235,0))</f>
        <v>EFX</v>
      </c>
      <c r="C327" s="58" t="s">
        <v>621</v>
      </c>
      <c r="D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27" s="58" t="s">
        <v>1173</v>
      </c>
    </row>
    <row r="328" spans="1:5" x14ac:dyDescent="0.25">
      <c r="A328" s="57" t="s">
        <v>1171</v>
      </c>
      <c r="B328" s="57" t="str">
        <f>INDEX('Query Configuration'!$B$5:$B$235,MATCH(MID(YahooFinanceStatistics[[#This Row],[URL]],FIND("p=",YahooFinanceStatistics[[#This Row],[URL]],1)+2,100),'Query Configuration'!$G$5:$G$235,0))</f>
        <v>EFX</v>
      </c>
      <c r="C328" s="58" t="s">
        <v>622</v>
      </c>
      <c r="D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28" s="58" t="s">
        <v>1174</v>
      </c>
    </row>
    <row r="329" spans="1:5" x14ac:dyDescent="0.25">
      <c r="A329" s="57" t="s">
        <v>1171</v>
      </c>
      <c r="B329" s="57" t="str">
        <f>INDEX('Query Configuration'!$B$5:$B$235,MATCH(MID(YahooFinanceStatistics[[#This Row],[URL]],FIND("p=",YahooFinanceStatistics[[#This Row],[URL]],1)+2,100),'Query Configuration'!$G$5:$G$235,0))</f>
        <v>EFX</v>
      </c>
      <c r="C329" s="58" t="s">
        <v>623</v>
      </c>
      <c r="D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29" s="58" t="s">
        <v>1175</v>
      </c>
    </row>
    <row r="330" spans="1:5" x14ac:dyDescent="0.25">
      <c r="A330" s="57" t="s">
        <v>1171</v>
      </c>
      <c r="B330" s="57" t="str">
        <f>INDEX('Query Configuration'!$B$5:$B$235,MATCH(MID(YahooFinanceStatistics[[#This Row],[URL]],FIND("p=",YahooFinanceStatistics[[#This Row],[URL]],1)+2,100),'Query Configuration'!$G$5:$G$235,0))</f>
        <v>EFX</v>
      </c>
      <c r="C330" s="58" t="s">
        <v>624</v>
      </c>
      <c r="D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30" s="58" t="s">
        <v>1176</v>
      </c>
    </row>
    <row r="331" spans="1:5" x14ac:dyDescent="0.25">
      <c r="A331" s="57" t="s">
        <v>1171</v>
      </c>
      <c r="B331" s="57" t="str">
        <f>INDEX('Query Configuration'!$B$5:$B$235,MATCH(MID(YahooFinanceStatistics[[#This Row],[URL]],FIND("p=",YahooFinanceStatistics[[#This Row],[URL]],1)+2,100),'Query Configuration'!$G$5:$G$235,0))</f>
        <v>EFX</v>
      </c>
      <c r="C331" s="58" t="s">
        <v>625</v>
      </c>
      <c r="D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31" s="58" t="s">
        <v>1177</v>
      </c>
    </row>
    <row r="332" spans="1:5" x14ac:dyDescent="0.25">
      <c r="A332" s="57" t="s">
        <v>1178</v>
      </c>
      <c r="B332" s="57" t="str">
        <f>INDEX('Query Configuration'!$B$5:$B$235,MATCH(MID(YahooFinanceStatistics[[#This Row],[URL]],FIND("p=",YahooFinanceStatistics[[#This Row],[URL]],1)+2,100),'Query Configuration'!$G$5:$G$235,0))</f>
        <v>MTL</v>
      </c>
      <c r="C332" s="58" t="s">
        <v>620</v>
      </c>
      <c r="D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32" s="58" t="s">
        <v>1179</v>
      </c>
    </row>
    <row r="333" spans="1:5" x14ac:dyDescent="0.25">
      <c r="A333" s="57" t="s">
        <v>1178</v>
      </c>
      <c r="B333" s="57" t="str">
        <f>INDEX('Query Configuration'!$B$5:$B$235,MATCH(MID(YahooFinanceStatistics[[#This Row],[URL]],FIND("p=",YahooFinanceStatistics[[#This Row],[URL]],1)+2,100),'Query Configuration'!$G$5:$G$235,0))</f>
        <v>MTL</v>
      </c>
      <c r="C333" s="58" t="s">
        <v>621</v>
      </c>
      <c r="D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33" s="58" t="s">
        <v>1134</v>
      </c>
    </row>
    <row r="334" spans="1:5" x14ac:dyDescent="0.25">
      <c r="A334" s="57" t="s">
        <v>1178</v>
      </c>
      <c r="B334" s="57" t="str">
        <f>INDEX('Query Configuration'!$B$5:$B$235,MATCH(MID(YahooFinanceStatistics[[#This Row],[URL]],FIND("p=",YahooFinanceStatistics[[#This Row],[URL]],1)+2,100),'Query Configuration'!$G$5:$G$235,0))</f>
        <v>MTL</v>
      </c>
      <c r="C334" s="58" t="s">
        <v>622</v>
      </c>
      <c r="D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34" s="58" t="s">
        <v>1180</v>
      </c>
    </row>
    <row r="335" spans="1:5" x14ac:dyDescent="0.25">
      <c r="A335" s="57" t="s">
        <v>1178</v>
      </c>
      <c r="B335" s="57" t="str">
        <f>INDEX('Query Configuration'!$B$5:$B$235,MATCH(MID(YahooFinanceStatistics[[#This Row],[URL]],FIND("p=",YahooFinanceStatistics[[#This Row],[URL]],1)+2,100),'Query Configuration'!$G$5:$G$235,0))</f>
        <v>MTL</v>
      </c>
      <c r="C335" s="58" t="s">
        <v>623</v>
      </c>
      <c r="D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35" s="58" t="s">
        <v>1181</v>
      </c>
    </row>
    <row r="336" spans="1:5" x14ac:dyDescent="0.25">
      <c r="A336" s="57" t="s">
        <v>1178</v>
      </c>
      <c r="B336" s="57" t="str">
        <f>INDEX('Query Configuration'!$B$5:$B$235,MATCH(MID(YahooFinanceStatistics[[#This Row],[URL]],FIND("p=",YahooFinanceStatistics[[#This Row],[URL]],1)+2,100),'Query Configuration'!$G$5:$G$235,0))</f>
        <v>MTL</v>
      </c>
      <c r="C336" s="58" t="s">
        <v>624</v>
      </c>
      <c r="D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36" s="58" t="s">
        <v>1182</v>
      </c>
    </row>
    <row r="337" spans="1:5" x14ac:dyDescent="0.25">
      <c r="A337" s="57" t="s">
        <v>1178</v>
      </c>
      <c r="B337" s="57" t="str">
        <f>INDEX('Query Configuration'!$B$5:$B$235,MATCH(MID(YahooFinanceStatistics[[#This Row],[URL]],FIND("p=",YahooFinanceStatistics[[#This Row],[URL]],1)+2,100),'Query Configuration'!$G$5:$G$235,0))</f>
        <v>MTL</v>
      </c>
      <c r="C337" s="58" t="s">
        <v>625</v>
      </c>
      <c r="D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37" s="58" t="s">
        <v>1183</v>
      </c>
    </row>
    <row r="338" spans="1:5" x14ac:dyDescent="0.25">
      <c r="A338" s="57" t="s">
        <v>1184</v>
      </c>
      <c r="B338" s="57" t="str">
        <f>INDEX('Query Configuration'!$B$5:$B$235,MATCH(MID(YahooFinanceStatistics[[#This Row],[URL]],FIND("p=",YahooFinanceStatistics[[#This Row],[URL]],1)+2,100),'Query Configuration'!$G$5:$G$235,0))</f>
        <v>PSI</v>
      </c>
      <c r="C338" s="58" t="s">
        <v>620</v>
      </c>
      <c r="D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38" s="58" t="s">
        <v>1185</v>
      </c>
    </row>
    <row r="339" spans="1:5" x14ac:dyDescent="0.25">
      <c r="A339" s="57" t="s">
        <v>1184</v>
      </c>
      <c r="B339" s="57" t="str">
        <f>INDEX('Query Configuration'!$B$5:$B$235,MATCH(MID(YahooFinanceStatistics[[#This Row],[URL]],FIND("p=",YahooFinanceStatistics[[#This Row],[URL]],1)+2,100),'Query Configuration'!$G$5:$G$235,0))</f>
        <v>PSI</v>
      </c>
      <c r="C339" s="58" t="s">
        <v>621</v>
      </c>
      <c r="D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39" s="58" t="s">
        <v>1186</v>
      </c>
    </row>
    <row r="340" spans="1:5" x14ac:dyDescent="0.25">
      <c r="A340" s="57" t="s">
        <v>1184</v>
      </c>
      <c r="B340" s="57" t="str">
        <f>INDEX('Query Configuration'!$B$5:$B$235,MATCH(MID(YahooFinanceStatistics[[#This Row],[URL]],FIND("p=",YahooFinanceStatistics[[#This Row],[URL]],1)+2,100),'Query Configuration'!$G$5:$G$235,0))</f>
        <v>PSI</v>
      </c>
      <c r="C340" s="58" t="s">
        <v>622</v>
      </c>
      <c r="D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40" s="58" t="s">
        <v>1187</v>
      </c>
    </row>
    <row r="341" spans="1:5" x14ac:dyDescent="0.25">
      <c r="A341" s="57" t="s">
        <v>1184</v>
      </c>
      <c r="B341" s="57" t="str">
        <f>INDEX('Query Configuration'!$B$5:$B$235,MATCH(MID(YahooFinanceStatistics[[#This Row],[URL]],FIND("p=",YahooFinanceStatistics[[#This Row],[URL]],1)+2,100),'Query Configuration'!$G$5:$G$235,0))</f>
        <v>PSI</v>
      </c>
      <c r="C341" s="58" t="s">
        <v>623</v>
      </c>
      <c r="D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41" s="58" t="s">
        <v>1188</v>
      </c>
    </row>
    <row r="342" spans="1:5" x14ac:dyDescent="0.25">
      <c r="A342" s="57" t="s">
        <v>1184</v>
      </c>
      <c r="B342" s="57" t="str">
        <f>INDEX('Query Configuration'!$B$5:$B$235,MATCH(MID(YahooFinanceStatistics[[#This Row],[URL]],FIND("p=",YahooFinanceStatistics[[#This Row],[URL]],1)+2,100),'Query Configuration'!$G$5:$G$235,0))</f>
        <v>PSI</v>
      </c>
      <c r="C342" s="58" t="s">
        <v>624</v>
      </c>
      <c r="D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42" s="58" t="s">
        <v>1189</v>
      </c>
    </row>
    <row r="343" spans="1:5" x14ac:dyDescent="0.25">
      <c r="A343" s="57" t="s">
        <v>1184</v>
      </c>
      <c r="B343" s="57" t="str">
        <f>INDEX('Query Configuration'!$B$5:$B$235,MATCH(MID(YahooFinanceStatistics[[#This Row],[URL]],FIND("p=",YahooFinanceStatistics[[#This Row],[URL]],1)+2,100),'Query Configuration'!$G$5:$G$235,0))</f>
        <v>PSI</v>
      </c>
      <c r="C343" s="58" t="s">
        <v>625</v>
      </c>
      <c r="D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43" s="58" t="s">
        <v>1190</v>
      </c>
    </row>
    <row r="344" spans="1:5" x14ac:dyDescent="0.25">
      <c r="A344" s="57" t="s">
        <v>1191</v>
      </c>
      <c r="B344" s="57" t="str">
        <f>INDEX('Query Configuration'!$B$5:$B$235,MATCH(MID(YahooFinanceStatistics[[#This Row],[URL]],FIND("p=",YahooFinanceStatistics[[#This Row],[URL]],1)+2,100),'Query Configuration'!$G$5:$G$235,0))</f>
        <v>SES</v>
      </c>
      <c r="C344" s="58" t="s">
        <v>620</v>
      </c>
      <c r="D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44" s="58" t="s">
        <v>1192</v>
      </c>
    </row>
    <row r="345" spans="1:5" x14ac:dyDescent="0.25">
      <c r="A345" s="57" t="s">
        <v>1191</v>
      </c>
      <c r="B345" s="57" t="str">
        <f>INDEX('Query Configuration'!$B$5:$B$235,MATCH(MID(YahooFinanceStatistics[[#This Row],[URL]],FIND("p=",YahooFinanceStatistics[[#This Row],[URL]],1)+2,100),'Query Configuration'!$G$5:$G$235,0))</f>
        <v>SES</v>
      </c>
      <c r="C345" s="58" t="s">
        <v>621</v>
      </c>
      <c r="D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45" s="58" t="s">
        <v>1193</v>
      </c>
    </row>
    <row r="346" spans="1:5" x14ac:dyDescent="0.25">
      <c r="A346" s="57" t="s">
        <v>1191</v>
      </c>
      <c r="B346" s="57" t="str">
        <f>INDEX('Query Configuration'!$B$5:$B$235,MATCH(MID(YahooFinanceStatistics[[#This Row],[URL]],FIND("p=",YahooFinanceStatistics[[#This Row],[URL]],1)+2,100),'Query Configuration'!$G$5:$G$235,0))</f>
        <v>SES</v>
      </c>
      <c r="C346" s="58" t="s">
        <v>622</v>
      </c>
      <c r="D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46" s="58" t="s">
        <v>1194</v>
      </c>
    </row>
    <row r="347" spans="1:5" x14ac:dyDescent="0.25">
      <c r="A347" s="57" t="s">
        <v>1191</v>
      </c>
      <c r="B347" s="57" t="str">
        <f>INDEX('Query Configuration'!$B$5:$B$235,MATCH(MID(YahooFinanceStatistics[[#This Row],[URL]],FIND("p=",YahooFinanceStatistics[[#This Row],[URL]],1)+2,100),'Query Configuration'!$G$5:$G$235,0))</f>
        <v>SES</v>
      </c>
      <c r="C347" s="58" t="s">
        <v>623</v>
      </c>
      <c r="D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47" s="58" t="s">
        <v>1195</v>
      </c>
    </row>
    <row r="348" spans="1:5" x14ac:dyDescent="0.25">
      <c r="A348" s="57" t="s">
        <v>1191</v>
      </c>
      <c r="B348" s="57" t="str">
        <f>INDEX('Query Configuration'!$B$5:$B$235,MATCH(MID(YahooFinanceStatistics[[#This Row],[URL]],FIND("p=",YahooFinanceStatistics[[#This Row],[URL]],1)+2,100),'Query Configuration'!$G$5:$G$235,0))</f>
        <v>SES</v>
      </c>
      <c r="C348" s="58" t="s">
        <v>624</v>
      </c>
      <c r="D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48" s="58" t="s">
        <v>1196</v>
      </c>
    </row>
    <row r="349" spans="1:5" x14ac:dyDescent="0.25">
      <c r="A349" s="57" t="s">
        <v>1191</v>
      </c>
      <c r="B349" s="57" t="str">
        <f>INDEX('Query Configuration'!$B$5:$B$235,MATCH(MID(YahooFinanceStatistics[[#This Row],[URL]],FIND("p=",YahooFinanceStatistics[[#This Row],[URL]],1)+2,100),'Query Configuration'!$G$5:$G$235,0))</f>
        <v>SES</v>
      </c>
      <c r="C349" s="58" t="s">
        <v>625</v>
      </c>
      <c r="D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49" s="58" t="s">
        <v>1197</v>
      </c>
    </row>
    <row r="350" spans="1:5" x14ac:dyDescent="0.25">
      <c r="A350" s="57" t="s">
        <v>1198</v>
      </c>
      <c r="B350" s="57" t="str">
        <f>INDEX('Query Configuration'!$B$5:$B$235,MATCH(MID(YahooFinanceStatistics[[#This Row],[URL]],FIND("p=",YahooFinanceStatistics[[#This Row],[URL]],1)+2,100),'Query Configuration'!$G$5:$G$235,0))</f>
        <v>SCL</v>
      </c>
      <c r="C350" s="58" t="s">
        <v>620</v>
      </c>
      <c r="D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50" s="58" t="s">
        <v>1199</v>
      </c>
    </row>
    <row r="351" spans="1:5" x14ac:dyDescent="0.25">
      <c r="A351" s="57" t="s">
        <v>1198</v>
      </c>
      <c r="B351" s="57" t="str">
        <f>INDEX('Query Configuration'!$B$5:$B$235,MATCH(MID(YahooFinanceStatistics[[#This Row],[URL]],FIND("p=",YahooFinanceStatistics[[#This Row],[URL]],1)+2,100),'Query Configuration'!$G$5:$G$235,0))</f>
        <v>SCL</v>
      </c>
      <c r="C351" s="58" t="s">
        <v>621</v>
      </c>
      <c r="D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51" s="58" t="s">
        <v>1200</v>
      </c>
    </row>
    <row r="352" spans="1:5" x14ac:dyDescent="0.25">
      <c r="A352" s="57" t="s">
        <v>1198</v>
      </c>
      <c r="B352" s="57" t="str">
        <f>INDEX('Query Configuration'!$B$5:$B$235,MATCH(MID(YahooFinanceStatistics[[#This Row],[URL]],FIND("p=",YahooFinanceStatistics[[#This Row],[URL]],1)+2,100),'Query Configuration'!$G$5:$G$235,0))</f>
        <v>SCL</v>
      </c>
      <c r="C352" s="58" t="s">
        <v>622</v>
      </c>
      <c r="D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52" s="58" t="s">
        <v>1201</v>
      </c>
    </row>
    <row r="353" spans="1:5" x14ac:dyDescent="0.25">
      <c r="A353" s="57" t="s">
        <v>1198</v>
      </c>
      <c r="B353" s="57" t="str">
        <f>INDEX('Query Configuration'!$B$5:$B$235,MATCH(MID(YahooFinanceStatistics[[#This Row],[URL]],FIND("p=",YahooFinanceStatistics[[#This Row],[URL]],1)+2,100),'Query Configuration'!$G$5:$G$235,0))</f>
        <v>SCL</v>
      </c>
      <c r="C353" s="58" t="s">
        <v>623</v>
      </c>
      <c r="D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53" s="58" t="s">
        <v>1202</v>
      </c>
    </row>
    <row r="354" spans="1:5" x14ac:dyDescent="0.25">
      <c r="A354" s="57" t="s">
        <v>1198</v>
      </c>
      <c r="B354" s="57" t="str">
        <f>INDEX('Query Configuration'!$B$5:$B$235,MATCH(MID(YahooFinanceStatistics[[#This Row],[URL]],FIND("p=",YahooFinanceStatistics[[#This Row],[URL]],1)+2,100),'Query Configuration'!$G$5:$G$235,0))</f>
        <v>SCL</v>
      </c>
      <c r="C354" s="58" t="s">
        <v>624</v>
      </c>
      <c r="D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54" s="58" t="s">
        <v>1203</v>
      </c>
    </row>
    <row r="355" spans="1:5" x14ac:dyDescent="0.25">
      <c r="A355" s="57" t="s">
        <v>1198</v>
      </c>
      <c r="B355" s="57" t="str">
        <f>INDEX('Query Configuration'!$B$5:$B$235,MATCH(MID(YahooFinanceStatistics[[#This Row],[URL]],FIND("p=",YahooFinanceStatistics[[#This Row],[URL]],1)+2,100),'Query Configuration'!$G$5:$G$235,0))</f>
        <v>SCL</v>
      </c>
      <c r="C355" s="58" t="s">
        <v>625</v>
      </c>
      <c r="D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55" s="58" t="s">
        <v>1204</v>
      </c>
    </row>
    <row r="356" spans="1:5" x14ac:dyDescent="0.25">
      <c r="A356" s="57" t="s">
        <v>1205</v>
      </c>
      <c r="B356" s="57" t="str">
        <f>INDEX('Query Configuration'!$B$5:$B$235,MATCH(MID(YahooFinanceStatistics[[#This Row],[URL]],FIND("p=",YahooFinanceStatistics[[#This Row],[URL]],1)+2,100),'Query Configuration'!$G$5:$G$235,0))</f>
        <v>CVE</v>
      </c>
      <c r="C356" s="58" t="s">
        <v>620</v>
      </c>
      <c r="D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56" s="58" t="s">
        <v>1206</v>
      </c>
    </row>
    <row r="357" spans="1:5" x14ac:dyDescent="0.25">
      <c r="A357" s="57" t="s">
        <v>1205</v>
      </c>
      <c r="B357" s="57" t="str">
        <f>INDEX('Query Configuration'!$B$5:$B$235,MATCH(MID(YahooFinanceStatistics[[#This Row],[URL]],FIND("p=",YahooFinanceStatistics[[#This Row],[URL]],1)+2,100),'Query Configuration'!$G$5:$G$235,0))</f>
        <v>CVE</v>
      </c>
      <c r="C357" s="58" t="s">
        <v>621</v>
      </c>
      <c r="D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57" s="58" t="s">
        <v>1207</v>
      </c>
    </row>
    <row r="358" spans="1:5" x14ac:dyDescent="0.25">
      <c r="A358" s="57" t="s">
        <v>1205</v>
      </c>
      <c r="B358" s="57" t="str">
        <f>INDEX('Query Configuration'!$B$5:$B$235,MATCH(MID(YahooFinanceStatistics[[#This Row],[URL]],FIND("p=",YahooFinanceStatistics[[#This Row],[URL]],1)+2,100),'Query Configuration'!$G$5:$G$235,0))</f>
        <v>CVE</v>
      </c>
      <c r="C358" s="58" t="s">
        <v>622</v>
      </c>
      <c r="D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58" s="58" t="s">
        <v>1208</v>
      </c>
    </row>
    <row r="359" spans="1:5" x14ac:dyDescent="0.25">
      <c r="A359" s="57" t="s">
        <v>1205</v>
      </c>
      <c r="B359" s="57" t="str">
        <f>INDEX('Query Configuration'!$B$5:$B$235,MATCH(MID(YahooFinanceStatistics[[#This Row],[URL]],FIND("p=",YahooFinanceStatistics[[#This Row],[URL]],1)+2,100),'Query Configuration'!$G$5:$G$235,0))</f>
        <v>CVE</v>
      </c>
      <c r="C359" s="58" t="s">
        <v>623</v>
      </c>
      <c r="D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59" s="58" t="s">
        <v>909</v>
      </c>
    </row>
    <row r="360" spans="1:5" x14ac:dyDescent="0.25">
      <c r="A360" s="57" t="s">
        <v>1205</v>
      </c>
      <c r="B360" s="57" t="str">
        <f>INDEX('Query Configuration'!$B$5:$B$235,MATCH(MID(YahooFinanceStatistics[[#This Row],[URL]],FIND("p=",YahooFinanceStatistics[[#This Row],[URL]],1)+2,100),'Query Configuration'!$G$5:$G$235,0))</f>
        <v>CVE</v>
      </c>
      <c r="C360" s="58" t="s">
        <v>624</v>
      </c>
      <c r="D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60" s="58" t="s">
        <v>889</v>
      </c>
    </row>
    <row r="361" spans="1:5" x14ac:dyDescent="0.25">
      <c r="A361" s="57" t="s">
        <v>1205</v>
      </c>
      <c r="B361" s="57" t="str">
        <f>INDEX('Query Configuration'!$B$5:$B$235,MATCH(MID(YahooFinanceStatistics[[#This Row],[URL]],FIND("p=",YahooFinanceStatistics[[#This Row],[URL]],1)+2,100),'Query Configuration'!$G$5:$G$235,0))</f>
        <v>CVE</v>
      </c>
      <c r="C361" s="58" t="s">
        <v>625</v>
      </c>
      <c r="D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61" s="58" t="s">
        <v>1209</v>
      </c>
    </row>
    <row r="362" spans="1:5" x14ac:dyDescent="0.25">
      <c r="A362" s="57" t="s">
        <v>1210</v>
      </c>
      <c r="B362" s="57" t="str">
        <f>INDEX('Query Configuration'!$B$5:$B$235,MATCH(MID(YahooFinanceStatistics[[#This Row],[URL]],FIND("p=",YahooFinanceStatistics[[#This Row],[URL]],1)+2,100),'Query Configuration'!$G$5:$G$235,0))</f>
        <v>HSE</v>
      </c>
      <c r="C362" s="58" t="s">
        <v>620</v>
      </c>
      <c r="D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62" s="58" t="s">
        <v>1211</v>
      </c>
    </row>
    <row r="363" spans="1:5" x14ac:dyDescent="0.25">
      <c r="A363" s="57" t="s">
        <v>1210</v>
      </c>
      <c r="B363" s="57" t="str">
        <f>INDEX('Query Configuration'!$B$5:$B$235,MATCH(MID(YahooFinanceStatistics[[#This Row],[URL]],FIND("p=",YahooFinanceStatistics[[#This Row],[URL]],1)+2,100),'Query Configuration'!$G$5:$G$235,0))</f>
        <v>HSE</v>
      </c>
      <c r="C363" s="58" t="s">
        <v>621</v>
      </c>
      <c r="D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63" s="58" t="s">
        <v>1212</v>
      </c>
    </row>
    <row r="364" spans="1:5" x14ac:dyDescent="0.25">
      <c r="A364" s="57" t="s">
        <v>1210</v>
      </c>
      <c r="B364" s="57" t="str">
        <f>INDEX('Query Configuration'!$B$5:$B$235,MATCH(MID(YahooFinanceStatistics[[#This Row],[URL]],FIND("p=",YahooFinanceStatistics[[#This Row],[URL]],1)+2,100),'Query Configuration'!$G$5:$G$235,0))</f>
        <v>HSE</v>
      </c>
      <c r="C364" s="58" t="s">
        <v>622</v>
      </c>
      <c r="D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64" s="58" t="s">
        <v>1213</v>
      </c>
    </row>
    <row r="365" spans="1:5" x14ac:dyDescent="0.25">
      <c r="A365" s="57" t="s">
        <v>1210</v>
      </c>
      <c r="B365" s="57" t="str">
        <f>INDEX('Query Configuration'!$B$5:$B$235,MATCH(MID(YahooFinanceStatistics[[#This Row],[URL]],FIND("p=",YahooFinanceStatistics[[#This Row],[URL]],1)+2,100),'Query Configuration'!$G$5:$G$235,0))</f>
        <v>HSE</v>
      </c>
      <c r="C365" s="58" t="s">
        <v>623</v>
      </c>
      <c r="D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65" s="58" t="s">
        <v>1214</v>
      </c>
    </row>
    <row r="366" spans="1:5" x14ac:dyDescent="0.25">
      <c r="A366" s="57" t="s">
        <v>1210</v>
      </c>
      <c r="B366" s="57" t="str">
        <f>INDEX('Query Configuration'!$B$5:$B$235,MATCH(MID(YahooFinanceStatistics[[#This Row],[URL]],FIND("p=",YahooFinanceStatistics[[#This Row],[URL]],1)+2,100),'Query Configuration'!$G$5:$G$235,0))</f>
        <v>HSE</v>
      </c>
      <c r="C366" s="58" t="s">
        <v>624</v>
      </c>
      <c r="D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66" s="58" t="s">
        <v>1173</v>
      </c>
    </row>
    <row r="367" spans="1:5" x14ac:dyDescent="0.25">
      <c r="A367" s="57" t="s">
        <v>1210</v>
      </c>
      <c r="B367" s="57" t="str">
        <f>INDEX('Query Configuration'!$B$5:$B$235,MATCH(MID(YahooFinanceStatistics[[#This Row],[URL]],FIND("p=",YahooFinanceStatistics[[#This Row],[URL]],1)+2,100),'Query Configuration'!$G$5:$G$235,0))</f>
        <v>HSE</v>
      </c>
      <c r="C367" s="58" t="s">
        <v>625</v>
      </c>
      <c r="D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67" s="58" t="s">
        <v>1215</v>
      </c>
    </row>
    <row r="368" spans="1:5" x14ac:dyDescent="0.25">
      <c r="A368" s="57" t="s">
        <v>1216</v>
      </c>
      <c r="B368" s="57" t="str">
        <f>INDEX('Query Configuration'!$B$5:$B$235,MATCH(MID(YahooFinanceStatistics[[#This Row],[URL]],FIND("p=",YahooFinanceStatistics[[#This Row],[URL]],1)+2,100),'Query Configuration'!$G$5:$G$235,0))</f>
        <v>IMO</v>
      </c>
      <c r="C368" s="58" t="s">
        <v>620</v>
      </c>
      <c r="D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68" s="58" t="s">
        <v>1217</v>
      </c>
    </row>
    <row r="369" spans="1:5" x14ac:dyDescent="0.25">
      <c r="A369" s="57" t="s">
        <v>1216</v>
      </c>
      <c r="B369" s="57" t="str">
        <f>INDEX('Query Configuration'!$B$5:$B$235,MATCH(MID(YahooFinanceStatistics[[#This Row],[URL]],FIND("p=",YahooFinanceStatistics[[#This Row],[URL]],1)+2,100),'Query Configuration'!$G$5:$G$235,0))</f>
        <v>IMO</v>
      </c>
      <c r="C369" s="58" t="s">
        <v>621</v>
      </c>
      <c r="D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69" s="58" t="s">
        <v>754</v>
      </c>
    </row>
    <row r="370" spans="1:5" x14ac:dyDescent="0.25">
      <c r="A370" s="57" t="s">
        <v>1216</v>
      </c>
      <c r="B370" s="57" t="str">
        <f>INDEX('Query Configuration'!$B$5:$B$235,MATCH(MID(YahooFinanceStatistics[[#This Row],[URL]],FIND("p=",YahooFinanceStatistics[[#This Row],[URL]],1)+2,100),'Query Configuration'!$G$5:$G$235,0))</f>
        <v>IMO</v>
      </c>
      <c r="C370" s="58" t="s">
        <v>622</v>
      </c>
      <c r="D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70" s="58" t="s">
        <v>1218</v>
      </c>
    </row>
    <row r="371" spans="1:5" x14ac:dyDescent="0.25">
      <c r="A371" s="57" t="s">
        <v>1216</v>
      </c>
      <c r="B371" s="57" t="str">
        <f>INDEX('Query Configuration'!$B$5:$B$235,MATCH(MID(YahooFinanceStatistics[[#This Row],[URL]],FIND("p=",YahooFinanceStatistics[[#This Row],[URL]],1)+2,100),'Query Configuration'!$G$5:$G$235,0))</f>
        <v>IMO</v>
      </c>
      <c r="C371" s="58" t="s">
        <v>623</v>
      </c>
      <c r="D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71" s="58" t="s">
        <v>1219</v>
      </c>
    </row>
    <row r="372" spans="1:5" x14ac:dyDescent="0.25">
      <c r="A372" s="57" t="s">
        <v>1216</v>
      </c>
      <c r="B372" s="57" t="str">
        <f>INDEX('Query Configuration'!$B$5:$B$235,MATCH(MID(YahooFinanceStatistics[[#This Row],[URL]],FIND("p=",YahooFinanceStatistics[[#This Row],[URL]],1)+2,100),'Query Configuration'!$G$5:$G$235,0))</f>
        <v>IMO</v>
      </c>
      <c r="C372" s="58" t="s">
        <v>624</v>
      </c>
      <c r="D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72" s="58" t="s">
        <v>1220</v>
      </c>
    </row>
    <row r="373" spans="1:5" x14ac:dyDescent="0.25">
      <c r="A373" s="57" t="s">
        <v>1216</v>
      </c>
      <c r="B373" s="57" t="str">
        <f>INDEX('Query Configuration'!$B$5:$B$235,MATCH(MID(YahooFinanceStatistics[[#This Row],[URL]],FIND("p=",YahooFinanceStatistics[[#This Row],[URL]],1)+2,100),'Query Configuration'!$G$5:$G$235,0))</f>
        <v>IMO</v>
      </c>
      <c r="C373" s="58" t="s">
        <v>625</v>
      </c>
      <c r="D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73" s="58" t="s">
        <v>1221</v>
      </c>
    </row>
    <row r="374" spans="1:5" x14ac:dyDescent="0.25">
      <c r="A374" s="57" t="s">
        <v>1222</v>
      </c>
      <c r="B374" s="57" t="str">
        <f>INDEX('Query Configuration'!$B$5:$B$235,MATCH(MID(YahooFinanceStatistics[[#This Row],[URL]],FIND("p=",YahooFinanceStatistics[[#This Row],[URL]],1)+2,100),'Query Configuration'!$G$5:$G$235,0))</f>
        <v>SU</v>
      </c>
      <c r="C374" s="58" t="s">
        <v>620</v>
      </c>
      <c r="D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74" s="58" t="s">
        <v>1223</v>
      </c>
    </row>
    <row r="375" spans="1:5" x14ac:dyDescent="0.25">
      <c r="A375" s="57" t="s">
        <v>1222</v>
      </c>
      <c r="B375" s="57" t="str">
        <f>INDEX('Query Configuration'!$B$5:$B$235,MATCH(MID(YahooFinanceStatistics[[#This Row],[URL]],FIND("p=",YahooFinanceStatistics[[#This Row],[URL]],1)+2,100),'Query Configuration'!$G$5:$G$235,0))</f>
        <v>SU</v>
      </c>
      <c r="C375" s="58" t="s">
        <v>621</v>
      </c>
      <c r="D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75" s="58" t="s">
        <v>630</v>
      </c>
    </row>
    <row r="376" spans="1:5" x14ac:dyDescent="0.25">
      <c r="A376" s="57" t="s">
        <v>1222</v>
      </c>
      <c r="B376" s="57" t="str">
        <f>INDEX('Query Configuration'!$B$5:$B$235,MATCH(MID(YahooFinanceStatistics[[#This Row],[URL]],FIND("p=",YahooFinanceStatistics[[#This Row],[URL]],1)+2,100),'Query Configuration'!$G$5:$G$235,0))</f>
        <v>SU</v>
      </c>
      <c r="C376" s="58" t="s">
        <v>622</v>
      </c>
      <c r="D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76" s="58" t="s">
        <v>1224</v>
      </c>
    </row>
    <row r="377" spans="1:5" x14ac:dyDescent="0.25">
      <c r="A377" s="57" t="s">
        <v>1222</v>
      </c>
      <c r="B377" s="57" t="str">
        <f>INDEX('Query Configuration'!$B$5:$B$235,MATCH(MID(YahooFinanceStatistics[[#This Row],[URL]],FIND("p=",YahooFinanceStatistics[[#This Row],[URL]],1)+2,100),'Query Configuration'!$G$5:$G$235,0))</f>
        <v>SU</v>
      </c>
      <c r="C377" s="58" t="s">
        <v>623</v>
      </c>
      <c r="D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77" s="58" t="s">
        <v>1225</v>
      </c>
    </row>
    <row r="378" spans="1:5" x14ac:dyDescent="0.25">
      <c r="A378" s="57" t="s">
        <v>1222</v>
      </c>
      <c r="B378" s="57" t="str">
        <f>INDEX('Query Configuration'!$B$5:$B$235,MATCH(MID(YahooFinanceStatistics[[#This Row],[URL]],FIND("p=",YahooFinanceStatistics[[#This Row],[URL]],1)+2,100),'Query Configuration'!$G$5:$G$235,0))</f>
        <v>SU</v>
      </c>
      <c r="C378" s="58" t="s">
        <v>624</v>
      </c>
      <c r="D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78" s="58" t="s">
        <v>1226</v>
      </c>
    </row>
    <row r="379" spans="1:5" x14ac:dyDescent="0.25">
      <c r="A379" s="57" t="s">
        <v>1222</v>
      </c>
      <c r="B379" s="57" t="str">
        <f>INDEX('Query Configuration'!$B$5:$B$235,MATCH(MID(YahooFinanceStatistics[[#This Row],[URL]],FIND("p=",YahooFinanceStatistics[[#This Row],[URL]],1)+2,100),'Query Configuration'!$G$5:$G$235,0))</f>
        <v>SU</v>
      </c>
      <c r="C379" s="58" t="s">
        <v>625</v>
      </c>
      <c r="D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79" s="58" t="s">
        <v>1227</v>
      </c>
    </row>
    <row r="380" spans="1:5" x14ac:dyDescent="0.25">
      <c r="A380" s="57" t="s">
        <v>1228</v>
      </c>
      <c r="B380" s="57" t="str">
        <f>INDEX('Query Configuration'!$B$5:$B$235,MATCH(MID(YahooFinanceStatistics[[#This Row],[URL]],FIND("p=",YahooFinanceStatistics[[#This Row],[URL]],1)+2,100),'Query Configuration'!$G$5:$G$235,0))</f>
        <v>ALA</v>
      </c>
      <c r="C380" s="58" t="s">
        <v>620</v>
      </c>
      <c r="D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80" s="58" t="s">
        <v>1229</v>
      </c>
    </row>
    <row r="381" spans="1:5" x14ac:dyDescent="0.25">
      <c r="A381" s="57" t="s">
        <v>1228</v>
      </c>
      <c r="B381" s="57" t="str">
        <f>INDEX('Query Configuration'!$B$5:$B$235,MATCH(MID(YahooFinanceStatistics[[#This Row],[URL]],FIND("p=",YahooFinanceStatistics[[#This Row],[URL]],1)+2,100),'Query Configuration'!$G$5:$G$235,0))</f>
        <v>ALA</v>
      </c>
      <c r="C381" s="58" t="s">
        <v>621</v>
      </c>
      <c r="D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81" s="58" t="s">
        <v>1024</v>
      </c>
    </row>
    <row r="382" spans="1:5" x14ac:dyDescent="0.25">
      <c r="A382" s="57" t="s">
        <v>1228</v>
      </c>
      <c r="B382" s="57" t="str">
        <f>INDEX('Query Configuration'!$B$5:$B$235,MATCH(MID(YahooFinanceStatistics[[#This Row],[URL]],FIND("p=",YahooFinanceStatistics[[#This Row],[URL]],1)+2,100),'Query Configuration'!$G$5:$G$235,0))</f>
        <v>ALA</v>
      </c>
      <c r="C382" s="58" t="s">
        <v>622</v>
      </c>
      <c r="D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82" s="58" t="s">
        <v>1230</v>
      </c>
    </row>
    <row r="383" spans="1:5" x14ac:dyDescent="0.25">
      <c r="A383" s="57" t="s">
        <v>1228</v>
      </c>
      <c r="B383" s="57" t="str">
        <f>INDEX('Query Configuration'!$B$5:$B$235,MATCH(MID(YahooFinanceStatistics[[#This Row],[URL]],FIND("p=",YahooFinanceStatistics[[#This Row],[URL]],1)+2,100),'Query Configuration'!$G$5:$G$235,0))</f>
        <v>ALA</v>
      </c>
      <c r="C383" s="58" t="s">
        <v>623</v>
      </c>
      <c r="D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83" s="58" t="s">
        <v>1231</v>
      </c>
    </row>
    <row r="384" spans="1:5" x14ac:dyDescent="0.25">
      <c r="A384" s="57" t="s">
        <v>1228</v>
      </c>
      <c r="B384" s="57" t="str">
        <f>INDEX('Query Configuration'!$B$5:$B$235,MATCH(MID(YahooFinanceStatistics[[#This Row],[URL]],FIND("p=",YahooFinanceStatistics[[#This Row],[URL]],1)+2,100),'Query Configuration'!$G$5:$G$235,0))</f>
        <v>ALA</v>
      </c>
      <c r="C384" s="58" t="s">
        <v>624</v>
      </c>
      <c r="D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84" s="58" t="s">
        <v>1232</v>
      </c>
    </row>
    <row r="385" spans="1:5" x14ac:dyDescent="0.25">
      <c r="A385" s="57" t="s">
        <v>1228</v>
      </c>
      <c r="B385" s="57" t="str">
        <f>INDEX('Query Configuration'!$B$5:$B$235,MATCH(MID(YahooFinanceStatistics[[#This Row],[URL]],FIND("p=",YahooFinanceStatistics[[#This Row],[URL]],1)+2,100),'Query Configuration'!$G$5:$G$235,0))</f>
        <v>ALA</v>
      </c>
      <c r="C385" s="58" t="s">
        <v>625</v>
      </c>
      <c r="D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85" s="58" t="s">
        <v>1233</v>
      </c>
    </row>
    <row r="386" spans="1:5" x14ac:dyDescent="0.25">
      <c r="A386" s="57" t="s">
        <v>1234</v>
      </c>
      <c r="B386" s="57" t="str">
        <f>INDEX('Query Configuration'!$B$5:$B$235,MATCH(MID(YahooFinanceStatistics[[#This Row],[URL]],FIND("p=",YahooFinanceStatistics[[#This Row],[URL]],1)+2,100),'Query Configuration'!$G$5:$G$235,0))</f>
        <v>ENB</v>
      </c>
      <c r="C386" s="58" t="s">
        <v>620</v>
      </c>
      <c r="D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86" s="58" t="s">
        <v>1235</v>
      </c>
    </row>
    <row r="387" spans="1:5" x14ac:dyDescent="0.25">
      <c r="A387" s="57" t="s">
        <v>1234</v>
      </c>
      <c r="B387" s="57" t="str">
        <f>INDEX('Query Configuration'!$B$5:$B$235,MATCH(MID(YahooFinanceStatistics[[#This Row],[URL]],FIND("p=",YahooFinanceStatistics[[#This Row],[URL]],1)+2,100),'Query Configuration'!$G$5:$G$235,0))</f>
        <v>ENB</v>
      </c>
      <c r="C387" s="58" t="s">
        <v>621</v>
      </c>
      <c r="D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87" s="58" t="s">
        <v>1236</v>
      </c>
    </row>
    <row r="388" spans="1:5" x14ac:dyDescent="0.25">
      <c r="A388" s="57" t="s">
        <v>1234</v>
      </c>
      <c r="B388" s="57" t="str">
        <f>INDEX('Query Configuration'!$B$5:$B$235,MATCH(MID(YahooFinanceStatistics[[#This Row],[URL]],FIND("p=",YahooFinanceStatistics[[#This Row],[URL]],1)+2,100),'Query Configuration'!$G$5:$G$235,0))</f>
        <v>ENB</v>
      </c>
      <c r="C388" s="58" t="s">
        <v>622</v>
      </c>
      <c r="D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88" s="58" t="s">
        <v>1237</v>
      </c>
    </row>
    <row r="389" spans="1:5" x14ac:dyDescent="0.25">
      <c r="A389" s="57" t="s">
        <v>1234</v>
      </c>
      <c r="B389" s="57" t="str">
        <f>INDEX('Query Configuration'!$B$5:$B$235,MATCH(MID(YahooFinanceStatistics[[#This Row],[URL]],FIND("p=",YahooFinanceStatistics[[#This Row],[URL]],1)+2,100),'Query Configuration'!$G$5:$G$235,0))</f>
        <v>ENB</v>
      </c>
      <c r="C389" s="58" t="s">
        <v>623</v>
      </c>
      <c r="D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89" s="58" t="s">
        <v>1238</v>
      </c>
    </row>
    <row r="390" spans="1:5" x14ac:dyDescent="0.25">
      <c r="A390" s="57" t="s">
        <v>1234</v>
      </c>
      <c r="B390" s="57" t="str">
        <f>INDEX('Query Configuration'!$B$5:$B$235,MATCH(MID(YahooFinanceStatistics[[#This Row],[URL]],FIND("p=",YahooFinanceStatistics[[#This Row],[URL]],1)+2,100),'Query Configuration'!$G$5:$G$235,0))</f>
        <v>ENB</v>
      </c>
      <c r="C390" s="58" t="s">
        <v>624</v>
      </c>
      <c r="D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90" s="58" t="s">
        <v>1239</v>
      </c>
    </row>
    <row r="391" spans="1:5" x14ac:dyDescent="0.25">
      <c r="A391" s="57" t="s">
        <v>1234</v>
      </c>
      <c r="B391" s="57" t="str">
        <f>INDEX('Query Configuration'!$B$5:$B$235,MATCH(MID(YahooFinanceStatistics[[#This Row],[URL]],FIND("p=",YahooFinanceStatistics[[#This Row],[URL]],1)+2,100),'Query Configuration'!$G$5:$G$235,0))</f>
        <v>ENB</v>
      </c>
      <c r="C391" s="58" t="s">
        <v>625</v>
      </c>
      <c r="D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91" s="58" t="s">
        <v>1240</v>
      </c>
    </row>
    <row r="392" spans="1:5" x14ac:dyDescent="0.25">
      <c r="A392" s="57" t="s">
        <v>1241</v>
      </c>
      <c r="B392" s="57" t="str">
        <f>INDEX('Query Configuration'!$B$5:$B$235,MATCH(MID(YahooFinanceStatistics[[#This Row],[URL]],FIND("p=",YahooFinanceStatistics[[#This Row],[URL]],1)+2,100),'Query Configuration'!$G$5:$G$235,0))</f>
        <v>GEI</v>
      </c>
      <c r="C392" s="58" t="s">
        <v>620</v>
      </c>
      <c r="D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92" s="58" t="s">
        <v>1242</v>
      </c>
    </row>
    <row r="393" spans="1:5" x14ac:dyDescent="0.25">
      <c r="A393" s="57" t="s">
        <v>1241</v>
      </c>
      <c r="B393" s="57" t="str">
        <f>INDEX('Query Configuration'!$B$5:$B$235,MATCH(MID(YahooFinanceStatistics[[#This Row],[URL]],FIND("p=",YahooFinanceStatistics[[#This Row],[URL]],1)+2,100),'Query Configuration'!$G$5:$G$235,0))</f>
        <v>GEI</v>
      </c>
      <c r="C393" s="58" t="s">
        <v>621</v>
      </c>
      <c r="D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93" s="58" t="s">
        <v>1236</v>
      </c>
    </row>
    <row r="394" spans="1:5" x14ac:dyDescent="0.25">
      <c r="A394" s="57" t="s">
        <v>1241</v>
      </c>
      <c r="B394" s="57" t="str">
        <f>INDEX('Query Configuration'!$B$5:$B$235,MATCH(MID(YahooFinanceStatistics[[#This Row],[URL]],FIND("p=",YahooFinanceStatistics[[#This Row],[URL]],1)+2,100),'Query Configuration'!$G$5:$G$235,0))</f>
        <v>GEI</v>
      </c>
      <c r="C394" s="58" t="s">
        <v>622</v>
      </c>
      <c r="D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394" s="58" t="s">
        <v>1243</v>
      </c>
    </row>
    <row r="395" spans="1:5" x14ac:dyDescent="0.25">
      <c r="A395" s="57" t="s">
        <v>1241</v>
      </c>
      <c r="B395" s="57" t="str">
        <f>INDEX('Query Configuration'!$B$5:$B$235,MATCH(MID(YahooFinanceStatistics[[#This Row],[URL]],FIND("p=",YahooFinanceStatistics[[#This Row],[URL]],1)+2,100),'Query Configuration'!$G$5:$G$235,0))</f>
        <v>GEI</v>
      </c>
      <c r="C395" s="58" t="s">
        <v>623</v>
      </c>
      <c r="D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395" s="58" t="s">
        <v>1244</v>
      </c>
    </row>
    <row r="396" spans="1:5" x14ac:dyDescent="0.25">
      <c r="A396" s="57" t="s">
        <v>1241</v>
      </c>
      <c r="B396" s="57" t="str">
        <f>INDEX('Query Configuration'!$B$5:$B$235,MATCH(MID(YahooFinanceStatistics[[#This Row],[URL]],FIND("p=",YahooFinanceStatistics[[#This Row],[URL]],1)+2,100),'Query Configuration'!$G$5:$G$235,0))</f>
        <v>GEI</v>
      </c>
      <c r="C396" s="58" t="s">
        <v>624</v>
      </c>
      <c r="D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396" s="58" t="s">
        <v>1245</v>
      </c>
    </row>
    <row r="397" spans="1:5" x14ac:dyDescent="0.25">
      <c r="A397" s="57" t="s">
        <v>1241</v>
      </c>
      <c r="B397" s="57" t="str">
        <f>INDEX('Query Configuration'!$B$5:$B$235,MATCH(MID(YahooFinanceStatistics[[#This Row],[URL]],FIND("p=",YahooFinanceStatistics[[#This Row],[URL]],1)+2,100),'Query Configuration'!$G$5:$G$235,0))</f>
        <v>GEI</v>
      </c>
      <c r="C397" s="58" t="s">
        <v>625</v>
      </c>
      <c r="D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397" s="58" t="s">
        <v>1246</v>
      </c>
    </row>
    <row r="398" spans="1:5" x14ac:dyDescent="0.25">
      <c r="A398" s="57" t="s">
        <v>1247</v>
      </c>
      <c r="B398" s="57" t="str">
        <f>INDEX('Query Configuration'!$B$5:$B$235,MATCH(MID(YahooFinanceStatistics[[#This Row],[URL]],FIND("p=",YahooFinanceStatistics[[#This Row],[URL]],1)+2,100),'Query Configuration'!$G$5:$G$235,0))</f>
        <v>IPL</v>
      </c>
      <c r="C398" s="58" t="s">
        <v>620</v>
      </c>
      <c r="D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398" s="58" t="s">
        <v>1248</v>
      </c>
    </row>
    <row r="399" spans="1:5" x14ac:dyDescent="0.25">
      <c r="A399" s="57" t="s">
        <v>1247</v>
      </c>
      <c r="B399" s="57" t="str">
        <f>INDEX('Query Configuration'!$B$5:$B$235,MATCH(MID(YahooFinanceStatistics[[#This Row],[URL]],FIND("p=",YahooFinanceStatistics[[#This Row],[URL]],1)+2,100),'Query Configuration'!$G$5:$G$235,0))</f>
        <v>IPL</v>
      </c>
      <c r="C399" s="58" t="s">
        <v>621</v>
      </c>
      <c r="D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399" s="58" t="s">
        <v>1249</v>
      </c>
    </row>
    <row r="400" spans="1:5" x14ac:dyDescent="0.25">
      <c r="A400" s="57" t="s">
        <v>1247</v>
      </c>
      <c r="B400" s="57" t="str">
        <f>INDEX('Query Configuration'!$B$5:$B$235,MATCH(MID(YahooFinanceStatistics[[#This Row],[URL]],FIND("p=",YahooFinanceStatistics[[#This Row],[URL]],1)+2,100),'Query Configuration'!$G$5:$G$235,0))</f>
        <v>IPL</v>
      </c>
      <c r="C400" s="58" t="s">
        <v>622</v>
      </c>
      <c r="D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00" s="58" t="s">
        <v>1250</v>
      </c>
    </row>
    <row r="401" spans="1:5" x14ac:dyDescent="0.25">
      <c r="A401" s="57" t="s">
        <v>1247</v>
      </c>
      <c r="B401" s="57" t="str">
        <f>INDEX('Query Configuration'!$B$5:$B$235,MATCH(MID(YahooFinanceStatistics[[#This Row],[URL]],FIND("p=",YahooFinanceStatistics[[#This Row],[URL]],1)+2,100),'Query Configuration'!$G$5:$G$235,0))</f>
        <v>IPL</v>
      </c>
      <c r="C401" s="58" t="s">
        <v>623</v>
      </c>
      <c r="D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01" s="58" t="s">
        <v>1251</v>
      </c>
    </row>
    <row r="402" spans="1:5" x14ac:dyDescent="0.25">
      <c r="A402" s="57" t="s">
        <v>1247</v>
      </c>
      <c r="B402" s="57" t="str">
        <f>INDEX('Query Configuration'!$B$5:$B$235,MATCH(MID(YahooFinanceStatistics[[#This Row],[URL]],FIND("p=",YahooFinanceStatistics[[#This Row],[URL]],1)+2,100),'Query Configuration'!$G$5:$G$235,0))</f>
        <v>IPL</v>
      </c>
      <c r="C402" s="58" t="s">
        <v>624</v>
      </c>
      <c r="D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02" s="58" t="s">
        <v>1150</v>
      </c>
    </row>
    <row r="403" spans="1:5" x14ac:dyDescent="0.25">
      <c r="A403" s="57" t="s">
        <v>1247</v>
      </c>
      <c r="B403" s="57" t="str">
        <f>INDEX('Query Configuration'!$B$5:$B$235,MATCH(MID(YahooFinanceStatistics[[#This Row],[URL]],FIND("p=",YahooFinanceStatistics[[#This Row],[URL]],1)+2,100),'Query Configuration'!$G$5:$G$235,0))</f>
        <v>IPL</v>
      </c>
      <c r="C403" s="58" t="s">
        <v>625</v>
      </c>
      <c r="D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03" s="58" t="s">
        <v>1252</v>
      </c>
    </row>
    <row r="404" spans="1:5" x14ac:dyDescent="0.25">
      <c r="A404" s="57" t="s">
        <v>1253</v>
      </c>
      <c r="B404" s="57" t="str">
        <f>INDEX('Query Configuration'!$B$5:$B$235,MATCH(MID(YahooFinanceStatistics[[#This Row],[URL]],FIND("p=",YahooFinanceStatistics[[#This Row],[URL]],1)+2,100),'Query Configuration'!$G$5:$G$235,0))</f>
        <v>KEY</v>
      </c>
      <c r="C404" s="58" t="s">
        <v>620</v>
      </c>
      <c r="D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04" s="58" t="s">
        <v>1254</v>
      </c>
    </row>
    <row r="405" spans="1:5" x14ac:dyDescent="0.25">
      <c r="A405" s="57" t="s">
        <v>1253</v>
      </c>
      <c r="B405" s="57" t="str">
        <f>INDEX('Query Configuration'!$B$5:$B$235,MATCH(MID(YahooFinanceStatistics[[#This Row],[URL]],FIND("p=",YahooFinanceStatistics[[#This Row],[URL]],1)+2,100),'Query Configuration'!$G$5:$G$235,0))</f>
        <v>KEY</v>
      </c>
      <c r="C405" s="58" t="s">
        <v>621</v>
      </c>
      <c r="D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05" s="58" t="s">
        <v>1255</v>
      </c>
    </row>
    <row r="406" spans="1:5" x14ac:dyDescent="0.25">
      <c r="A406" s="57" t="s">
        <v>1253</v>
      </c>
      <c r="B406" s="57" t="str">
        <f>INDEX('Query Configuration'!$B$5:$B$235,MATCH(MID(YahooFinanceStatistics[[#This Row],[URL]],FIND("p=",YahooFinanceStatistics[[#This Row],[URL]],1)+2,100),'Query Configuration'!$G$5:$G$235,0))</f>
        <v>KEY</v>
      </c>
      <c r="C406" s="58" t="s">
        <v>622</v>
      </c>
      <c r="D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06" s="58" t="s">
        <v>1256</v>
      </c>
    </row>
    <row r="407" spans="1:5" x14ac:dyDescent="0.25">
      <c r="A407" s="57" t="s">
        <v>1253</v>
      </c>
      <c r="B407" s="57" t="str">
        <f>INDEX('Query Configuration'!$B$5:$B$235,MATCH(MID(YahooFinanceStatistics[[#This Row],[URL]],FIND("p=",YahooFinanceStatistics[[#This Row],[URL]],1)+2,100),'Query Configuration'!$G$5:$G$235,0))</f>
        <v>KEY</v>
      </c>
      <c r="C407" s="58" t="s">
        <v>623</v>
      </c>
      <c r="D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07" s="58" t="s">
        <v>1257</v>
      </c>
    </row>
    <row r="408" spans="1:5" x14ac:dyDescent="0.25">
      <c r="A408" s="57" t="s">
        <v>1253</v>
      </c>
      <c r="B408" s="57" t="str">
        <f>INDEX('Query Configuration'!$B$5:$B$235,MATCH(MID(YahooFinanceStatistics[[#This Row],[URL]],FIND("p=",YahooFinanceStatistics[[#This Row],[URL]],1)+2,100),'Query Configuration'!$G$5:$G$235,0))</f>
        <v>KEY</v>
      </c>
      <c r="C408" s="58" t="s">
        <v>624</v>
      </c>
      <c r="D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08" s="58" t="s">
        <v>1258</v>
      </c>
    </row>
    <row r="409" spans="1:5" x14ac:dyDescent="0.25">
      <c r="A409" s="57" t="s">
        <v>1253</v>
      </c>
      <c r="B409" s="57" t="str">
        <f>INDEX('Query Configuration'!$B$5:$B$235,MATCH(MID(YahooFinanceStatistics[[#This Row],[URL]],FIND("p=",YahooFinanceStatistics[[#This Row],[URL]],1)+2,100),'Query Configuration'!$G$5:$G$235,0))</f>
        <v>KEY</v>
      </c>
      <c r="C409" s="58" t="s">
        <v>625</v>
      </c>
      <c r="D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09" s="58" t="s">
        <v>1259</v>
      </c>
    </row>
    <row r="410" spans="1:5" x14ac:dyDescent="0.25">
      <c r="A410" s="57" t="s">
        <v>1260</v>
      </c>
      <c r="B410" s="57" t="str">
        <f>INDEX('Query Configuration'!$B$5:$B$235,MATCH(MID(YahooFinanceStatistics[[#This Row],[URL]],FIND("p=",YahooFinanceStatistics[[#This Row],[URL]],1)+2,100),'Query Configuration'!$G$5:$G$235,0))</f>
        <v>PPL</v>
      </c>
      <c r="C410" s="58" t="s">
        <v>620</v>
      </c>
      <c r="D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10" s="58" t="s">
        <v>1261</v>
      </c>
    </row>
    <row r="411" spans="1:5" x14ac:dyDescent="0.25">
      <c r="A411" s="57" t="s">
        <v>1260</v>
      </c>
      <c r="B411" s="57" t="str">
        <f>INDEX('Query Configuration'!$B$5:$B$235,MATCH(MID(YahooFinanceStatistics[[#This Row],[URL]],FIND("p=",YahooFinanceStatistics[[#This Row],[URL]],1)+2,100),'Query Configuration'!$G$5:$G$235,0))</f>
        <v>PPL</v>
      </c>
      <c r="C411" s="58" t="s">
        <v>621</v>
      </c>
      <c r="D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11" s="58" t="s">
        <v>1262</v>
      </c>
    </row>
    <row r="412" spans="1:5" x14ac:dyDescent="0.25">
      <c r="A412" s="57" t="s">
        <v>1260</v>
      </c>
      <c r="B412" s="57" t="str">
        <f>INDEX('Query Configuration'!$B$5:$B$235,MATCH(MID(YahooFinanceStatistics[[#This Row],[URL]],FIND("p=",YahooFinanceStatistics[[#This Row],[URL]],1)+2,100),'Query Configuration'!$G$5:$G$235,0))</f>
        <v>PPL</v>
      </c>
      <c r="C412" s="58" t="s">
        <v>622</v>
      </c>
      <c r="D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12" s="58" t="s">
        <v>1263</v>
      </c>
    </row>
    <row r="413" spans="1:5" x14ac:dyDescent="0.25">
      <c r="A413" s="57" t="s">
        <v>1260</v>
      </c>
      <c r="B413" s="57" t="str">
        <f>INDEX('Query Configuration'!$B$5:$B$235,MATCH(MID(YahooFinanceStatistics[[#This Row],[URL]],FIND("p=",YahooFinanceStatistics[[#This Row],[URL]],1)+2,100),'Query Configuration'!$G$5:$G$235,0))</f>
        <v>PPL</v>
      </c>
      <c r="C413" s="58" t="s">
        <v>623</v>
      </c>
      <c r="D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13" s="58" t="s">
        <v>1264</v>
      </c>
    </row>
    <row r="414" spans="1:5" x14ac:dyDescent="0.25">
      <c r="A414" s="57" t="s">
        <v>1260</v>
      </c>
      <c r="B414" s="57" t="str">
        <f>INDEX('Query Configuration'!$B$5:$B$235,MATCH(MID(YahooFinanceStatistics[[#This Row],[URL]],FIND("p=",YahooFinanceStatistics[[#This Row],[URL]],1)+2,100),'Query Configuration'!$G$5:$G$235,0))</f>
        <v>PPL</v>
      </c>
      <c r="C414" s="58" t="s">
        <v>624</v>
      </c>
      <c r="D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14" s="58" t="s">
        <v>1116</v>
      </c>
    </row>
    <row r="415" spans="1:5" x14ac:dyDescent="0.25">
      <c r="A415" s="57" t="s">
        <v>1260</v>
      </c>
      <c r="B415" s="57" t="str">
        <f>INDEX('Query Configuration'!$B$5:$B$235,MATCH(MID(YahooFinanceStatistics[[#This Row],[URL]],FIND("p=",YahooFinanceStatistics[[#This Row],[URL]],1)+2,100),'Query Configuration'!$G$5:$G$235,0))</f>
        <v>PPL</v>
      </c>
      <c r="C415" s="58" t="s">
        <v>625</v>
      </c>
      <c r="D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15" s="58" t="s">
        <v>1265</v>
      </c>
    </row>
    <row r="416" spans="1:5" x14ac:dyDescent="0.25">
      <c r="A416" s="57" t="s">
        <v>1266</v>
      </c>
      <c r="B416" s="57" t="str">
        <f>INDEX('Query Configuration'!$B$5:$B$235,MATCH(MID(YahooFinanceStatistics[[#This Row],[URL]],FIND("p=",YahooFinanceStatistics[[#This Row],[URL]],1)+2,100),'Query Configuration'!$G$5:$G$235,0))</f>
        <v>TRP</v>
      </c>
      <c r="C416" s="58" t="s">
        <v>620</v>
      </c>
      <c r="D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16" s="58" t="s">
        <v>753</v>
      </c>
    </row>
    <row r="417" spans="1:5" x14ac:dyDescent="0.25">
      <c r="A417" s="57" t="s">
        <v>1266</v>
      </c>
      <c r="B417" s="57" t="str">
        <f>INDEX('Query Configuration'!$B$5:$B$235,MATCH(MID(YahooFinanceStatistics[[#This Row],[URL]],FIND("p=",YahooFinanceStatistics[[#This Row],[URL]],1)+2,100),'Query Configuration'!$G$5:$G$235,0))</f>
        <v>TRP</v>
      </c>
      <c r="C417" s="58" t="s">
        <v>621</v>
      </c>
      <c r="D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17" s="58" t="s">
        <v>1267</v>
      </c>
    </row>
    <row r="418" spans="1:5" x14ac:dyDescent="0.25">
      <c r="A418" s="57" t="s">
        <v>1266</v>
      </c>
      <c r="B418" s="57" t="str">
        <f>INDEX('Query Configuration'!$B$5:$B$235,MATCH(MID(YahooFinanceStatistics[[#This Row],[URL]],FIND("p=",YahooFinanceStatistics[[#This Row],[URL]],1)+2,100),'Query Configuration'!$G$5:$G$235,0))</f>
        <v>TRP</v>
      </c>
      <c r="C418" s="58" t="s">
        <v>622</v>
      </c>
      <c r="D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18" s="58" t="s">
        <v>1268</v>
      </c>
    </row>
    <row r="419" spans="1:5" x14ac:dyDescent="0.25">
      <c r="A419" s="57" t="s">
        <v>1266</v>
      </c>
      <c r="B419" s="57" t="str">
        <f>INDEX('Query Configuration'!$B$5:$B$235,MATCH(MID(YahooFinanceStatistics[[#This Row],[URL]],FIND("p=",YahooFinanceStatistics[[#This Row],[URL]],1)+2,100),'Query Configuration'!$G$5:$G$235,0))</f>
        <v>TRP</v>
      </c>
      <c r="C419" s="58" t="s">
        <v>623</v>
      </c>
      <c r="D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19" s="58" t="s">
        <v>1269</v>
      </c>
    </row>
    <row r="420" spans="1:5" x14ac:dyDescent="0.25">
      <c r="A420" s="57" t="s">
        <v>1266</v>
      </c>
      <c r="B420" s="57" t="str">
        <f>INDEX('Query Configuration'!$B$5:$B$235,MATCH(MID(YahooFinanceStatistics[[#This Row],[URL]],FIND("p=",YahooFinanceStatistics[[#This Row],[URL]],1)+2,100),'Query Configuration'!$G$5:$G$235,0))</f>
        <v>TRP</v>
      </c>
      <c r="C420" s="58" t="s">
        <v>624</v>
      </c>
      <c r="D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20" s="58" t="s">
        <v>1270</v>
      </c>
    </row>
    <row r="421" spans="1:5" x14ac:dyDescent="0.25">
      <c r="A421" s="57" t="s">
        <v>1266</v>
      </c>
      <c r="B421" s="57" t="str">
        <f>INDEX('Query Configuration'!$B$5:$B$235,MATCH(MID(YahooFinanceStatistics[[#This Row],[URL]],FIND("p=",YahooFinanceStatistics[[#This Row],[URL]],1)+2,100),'Query Configuration'!$G$5:$G$235,0))</f>
        <v>TRP</v>
      </c>
      <c r="C421" s="58" t="s">
        <v>625</v>
      </c>
      <c r="D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21" s="58" t="s">
        <v>1271</v>
      </c>
    </row>
    <row r="422" spans="1:5" x14ac:dyDescent="0.25">
      <c r="A422" s="57" t="s">
        <v>1272</v>
      </c>
      <c r="B422" s="57" t="str">
        <f>INDEX('Query Configuration'!$B$5:$B$235,MATCH(MID(YahooFinanceStatistics[[#This Row],[URL]],FIND("p=",YahooFinanceStatistics[[#This Row],[URL]],1)+2,100),'Query Configuration'!$G$5:$G$235,0))</f>
        <v>PKI</v>
      </c>
      <c r="C422" s="58" t="s">
        <v>620</v>
      </c>
      <c r="D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22" s="58" t="s">
        <v>1273</v>
      </c>
    </row>
    <row r="423" spans="1:5" x14ac:dyDescent="0.25">
      <c r="A423" s="57" t="s">
        <v>1272</v>
      </c>
      <c r="B423" s="57" t="str">
        <f>INDEX('Query Configuration'!$B$5:$B$235,MATCH(MID(YahooFinanceStatistics[[#This Row],[URL]],FIND("p=",YahooFinanceStatistics[[#This Row],[URL]],1)+2,100),'Query Configuration'!$G$5:$G$235,0))</f>
        <v>PKI</v>
      </c>
      <c r="C423" s="58" t="s">
        <v>621</v>
      </c>
      <c r="D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23" s="58" t="s">
        <v>1274</v>
      </c>
    </row>
    <row r="424" spans="1:5" x14ac:dyDescent="0.25">
      <c r="A424" s="57" t="s">
        <v>1272</v>
      </c>
      <c r="B424" s="57" t="str">
        <f>INDEX('Query Configuration'!$B$5:$B$235,MATCH(MID(YahooFinanceStatistics[[#This Row],[URL]],FIND("p=",YahooFinanceStatistics[[#This Row],[URL]],1)+2,100),'Query Configuration'!$G$5:$G$235,0))</f>
        <v>PKI</v>
      </c>
      <c r="C424" s="58" t="s">
        <v>622</v>
      </c>
      <c r="D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24" s="58" t="s">
        <v>1275</v>
      </c>
    </row>
    <row r="425" spans="1:5" x14ac:dyDescent="0.25">
      <c r="A425" s="57" t="s">
        <v>1272</v>
      </c>
      <c r="B425" s="57" t="str">
        <f>INDEX('Query Configuration'!$B$5:$B$235,MATCH(MID(YahooFinanceStatistics[[#This Row],[URL]],FIND("p=",YahooFinanceStatistics[[#This Row],[URL]],1)+2,100),'Query Configuration'!$G$5:$G$235,0))</f>
        <v>PKI</v>
      </c>
      <c r="C425" s="58" t="s">
        <v>623</v>
      </c>
      <c r="D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25" s="58" t="s">
        <v>1276</v>
      </c>
    </row>
    <row r="426" spans="1:5" x14ac:dyDescent="0.25">
      <c r="A426" s="57" t="s">
        <v>1272</v>
      </c>
      <c r="B426" s="57" t="str">
        <f>INDEX('Query Configuration'!$B$5:$B$235,MATCH(MID(YahooFinanceStatistics[[#This Row],[URL]],FIND("p=",YahooFinanceStatistics[[#This Row],[URL]],1)+2,100),'Query Configuration'!$G$5:$G$235,0))</f>
        <v>PKI</v>
      </c>
      <c r="C426" s="58" t="s">
        <v>624</v>
      </c>
      <c r="D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26" s="58" t="s">
        <v>1245</v>
      </c>
    </row>
    <row r="427" spans="1:5" x14ac:dyDescent="0.25">
      <c r="A427" s="57" t="s">
        <v>1272</v>
      </c>
      <c r="B427" s="57" t="str">
        <f>INDEX('Query Configuration'!$B$5:$B$235,MATCH(MID(YahooFinanceStatistics[[#This Row],[URL]],FIND("p=",YahooFinanceStatistics[[#This Row],[URL]],1)+2,100),'Query Configuration'!$G$5:$G$235,0))</f>
        <v>PKI</v>
      </c>
      <c r="C427" s="58" t="s">
        <v>625</v>
      </c>
      <c r="D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27" s="58" t="s">
        <v>1277</v>
      </c>
    </row>
    <row r="428" spans="1:5" x14ac:dyDescent="0.25">
      <c r="A428" s="57" t="s">
        <v>1278</v>
      </c>
      <c r="B428" s="57" t="str">
        <f>INDEX('Query Configuration'!$B$5:$B$235,MATCH(MID(YahooFinanceStatistics[[#This Row],[URL]],FIND("p=",YahooFinanceStatistics[[#This Row],[URL]],1)+2,100),'Query Configuration'!$G$5:$G$235,0))</f>
        <v>BAM.A</v>
      </c>
      <c r="C428" s="58" t="s">
        <v>620</v>
      </c>
      <c r="D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28" s="58" t="s">
        <v>1279</v>
      </c>
    </row>
    <row r="429" spans="1:5" x14ac:dyDescent="0.25">
      <c r="A429" s="57" t="s">
        <v>1278</v>
      </c>
      <c r="B429" s="57" t="str">
        <f>INDEX('Query Configuration'!$B$5:$B$235,MATCH(MID(YahooFinanceStatistics[[#This Row],[URL]],FIND("p=",YahooFinanceStatistics[[#This Row],[URL]],1)+2,100),'Query Configuration'!$G$5:$G$235,0))</f>
        <v>BAM.A</v>
      </c>
      <c r="C429" s="58" t="s">
        <v>621</v>
      </c>
      <c r="D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29" s="58" t="s">
        <v>1280</v>
      </c>
    </row>
    <row r="430" spans="1:5" x14ac:dyDescent="0.25">
      <c r="A430" s="57" t="s">
        <v>1278</v>
      </c>
      <c r="B430" s="57" t="str">
        <f>INDEX('Query Configuration'!$B$5:$B$235,MATCH(MID(YahooFinanceStatistics[[#This Row],[URL]],FIND("p=",YahooFinanceStatistics[[#This Row],[URL]],1)+2,100),'Query Configuration'!$G$5:$G$235,0))</f>
        <v>BAM.A</v>
      </c>
      <c r="C430" s="58" t="s">
        <v>622</v>
      </c>
      <c r="D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30" s="58" t="s">
        <v>1281</v>
      </c>
    </row>
    <row r="431" spans="1:5" x14ac:dyDescent="0.25">
      <c r="A431" s="57" t="s">
        <v>1278</v>
      </c>
      <c r="B431" s="57" t="str">
        <f>INDEX('Query Configuration'!$B$5:$B$235,MATCH(MID(YahooFinanceStatistics[[#This Row],[URL]],FIND("p=",YahooFinanceStatistics[[#This Row],[URL]],1)+2,100),'Query Configuration'!$G$5:$G$235,0))</f>
        <v>BAM.A</v>
      </c>
      <c r="C431" s="58" t="s">
        <v>623</v>
      </c>
      <c r="D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31" s="58" t="s">
        <v>1282</v>
      </c>
    </row>
    <row r="432" spans="1:5" x14ac:dyDescent="0.25">
      <c r="A432" s="57" t="s">
        <v>1278</v>
      </c>
      <c r="B432" s="57" t="str">
        <f>INDEX('Query Configuration'!$B$5:$B$235,MATCH(MID(YahooFinanceStatistics[[#This Row],[URL]],FIND("p=",YahooFinanceStatistics[[#This Row],[URL]],1)+2,100),'Query Configuration'!$G$5:$G$235,0))</f>
        <v>BAM.A</v>
      </c>
      <c r="C432" s="58" t="s">
        <v>624</v>
      </c>
      <c r="D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32" s="58" t="s">
        <v>1283</v>
      </c>
    </row>
    <row r="433" spans="1:5" x14ac:dyDescent="0.25">
      <c r="A433" s="57" t="s">
        <v>1278</v>
      </c>
      <c r="B433" s="57" t="str">
        <f>INDEX('Query Configuration'!$B$5:$B$235,MATCH(MID(YahooFinanceStatistics[[#This Row],[URL]],FIND("p=",YahooFinanceStatistics[[#This Row],[URL]],1)+2,100),'Query Configuration'!$G$5:$G$235,0))</f>
        <v>BAM.A</v>
      </c>
      <c r="C433" s="58" t="s">
        <v>625</v>
      </c>
      <c r="D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33" s="58" t="s">
        <v>1284</v>
      </c>
    </row>
    <row r="434" spans="1:5" x14ac:dyDescent="0.25">
      <c r="A434" s="57" t="s">
        <v>1285</v>
      </c>
      <c r="B434" s="57" t="str">
        <f>INDEX('Query Configuration'!$B$5:$B$235,MATCH(MID(YahooFinanceStatistics[[#This Row],[URL]],FIND("p=",YahooFinanceStatistics[[#This Row],[URL]],1)+2,100),'Query Configuration'!$G$5:$G$235,0))</f>
        <v>CIX</v>
      </c>
      <c r="C434" s="58" t="s">
        <v>620</v>
      </c>
      <c r="D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34" s="58" t="s">
        <v>1286</v>
      </c>
    </row>
    <row r="435" spans="1:5" x14ac:dyDescent="0.25">
      <c r="A435" s="57" t="s">
        <v>1285</v>
      </c>
      <c r="B435" s="57" t="str">
        <f>INDEX('Query Configuration'!$B$5:$B$235,MATCH(MID(YahooFinanceStatistics[[#This Row],[URL]],FIND("p=",YahooFinanceStatistics[[#This Row],[URL]],1)+2,100),'Query Configuration'!$G$5:$G$235,0))</f>
        <v>CIX</v>
      </c>
      <c r="C435" s="58" t="s">
        <v>621</v>
      </c>
      <c r="D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35" s="58" t="s">
        <v>1287</v>
      </c>
    </row>
    <row r="436" spans="1:5" x14ac:dyDescent="0.25">
      <c r="A436" s="57" t="s">
        <v>1285</v>
      </c>
      <c r="B436" s="57" t="str">
        <f>INDEX('Query Configuration'!$B$5:$B$235,MATCH(MID(YahooFinanceStatistics[[#This Row],[URL]],FIND("p=",YahooFinanceStatistics[[#This Row],[URL]],1)+2,100),'Query Configuration'!$G$5:$G$235,0))</f>
        <v>CIX</v>
      </c>
      <c r="C436" s="58" t="s">
        <v>622</v>
      </c>
      <c r="D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36" s="58" t="s">
        <v>1288</v>
      </c>
    </row>
    <row r="437" spans="1:5" x14ac:dyDescent="0.25">
      <c r="A437" s="57" t="s">
        <v>1285</v>
      </c>
      <c r="B437" s="57" t="str">
        <f>INDEX('Query Configuration'!$B$5:$B$235,MATCH(MID(YahooFinanceStatistics[[#This Row],[URL]],FIND("p=",YahooFinanceStatistics[[#This Row],[URL]],1)+2,100),'Query Configuration'!$G$5:$G$235,0))</f>
        <v>CIX</v>
      </c>
      <c r="C437" s="58" t="s">
        <v>623</v>
      </c>
      <c r="D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37" s="58" t="s">
        <v>1289</v>
      </c>
    </row>
    <row r="438" spans="1:5" x14ac:dyDescent="0.25">
      <c r="A438" s="57" t="s">
        <v>1285</v>
      </c>
      <c r="B438" s="57" t="str">
        <f>INDEX('Query Configuration'!$B$5:$B$235,MATCH(MID(YahooFinanceStatistics[[#This Row],[URL]],FIND("p=",YahooFinanceStatistics[[#This Row],[URL]],1)+2,100),'Query Configuration'!$G$5:$G$235,0))</f>
        <v>CIX</v>
      </c>
      <c r="C438" s="58" t="s">
        <v>624</v>
      </c>
      <c r="D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38" s="58" t="s">
        <v>1232</v>
      </c>
    </row>
    <row r="439" spans="1:5" x14ac:dyDescent="0.25">
      <c r="A439" s="57" t="s">
        <v>1285</v>
      </c>
      <c r="B439" s="57" t="str">
        <f>INDEX('Query Configuration'!$B$5:$B$235,MATCH(MID(YahooFinanceStatistics[[#This Row],[URL]],FIND("p=",YahooFinanceStatistics[[#This Row],[URL]],1)+2,100),'Query Configuration'!$G$5:$G$235,0))</f>
        <v>CIX</v>
      </c>
      <c r="C439" s="58" t="s">
        <v>625</v>
      </c>
      <c r="D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39" s="58" t="s">
        <v>1290</v>
      </c>
    </row>
    <row r="440" spans="1:5" x14ac:dyDescent="0.25">
      <c r="A440" s="57" t="s">
        <v>1291</v>
      </c>
      <c r="B440" s="57" t="str">
        <f>INDEX('Query Configuration'!$B$5:$B$235,MATCH(MID(YahooFinanceStatistics[[#This Row],[URL]],FIND("p=",YahooFinanceStatistics[[#This Row],[URL]],1)+2,100),'Query Configuration'!$G$5:$G$235,0))</f>
        <v>IGM</v>
      </c>
      <c r="C440" s="58" t="s">
        <v>620</v>
      </c>
      <c r="D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40" s="58" t="s">
        <v>1292</v>
      </c>
    </row>
    <row r="441" spans="1:5" x14ac:dyDescent="0.25">
      <c r="A441" s="57" t="s">
        <v>1291</v>
      </c>
      <c r="B441" s="57" t="str">
        <f>INDEX('Query Configuration'!$B$5:$B$235,MATCH(MID(YahooFinanceStatistics[[#This Row],[URL]],FIND("p=",YahooFinanceStatistics[[#This Row],[URL]],1)+2,100),'Query Configuration'!$G$5:$G$235,0))</f>
        <v>IGM</v>
      </c>
      <c r="C441" s="58" t="s">
        <v>621</v>
      </c>
      <c r="D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41" s="58" t="s">
        <v>755</v>
      </c>
    </row>
    <row r="442" spans="1:5" x14ac:dyDescent="0.25">
      <c r="A442" s="57" t="s">
        <v>1291</v>
      </c>
      <c r="B442" s="57" t="str">
        <f>INDEX('Query Configuration'!$B$5:$B$235,MATCH(MID(YahooFinanceStatistics[[#This Row],[URL]],FIND("p=",YahooFinanceStatistics[[#This Row],[URL]],1)+2,100),'Query Configuration'!$G$5:$G$235,0))</f>
        <v>IGM</v>
      </c>
      <c r="C442" s="58" t="s">
        <v>622</v>
      </c>
      <c r="D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42" s="58" t="s">
        <v>1293</v>
      </c>
    </row>
    <row r="443" spans="1:5" x14ac:dyDescent="0.25">
      <c r="A443" s="57" t="s">
        <v>1291</v>
      </c>
      <c r="B443" s="57" t="str">
        <f>INDEX('Query Configuration'!$B$5:$B$235,MATCH(MID(YahooFinanceStatistics[[#This Row],[URL]],FIND("p=",YahooFinanceStatistics[[#This Row],[URL]],1)+2,100),'Query Configuration'!$G$5:$G$235,0))</f>
        <v>IGM</v>
      </c>
      <c r="C443" s="58" t="s">
        <v>623</v>
      </c>
      <c r="D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43" s="58" t="s">
        <v>1294</v>
      </c>
    </row>
    <row r="444" spans="1:5" x14ac:dyDescent="0.25">
      <c r="A444" s="57" t="s">
        <v>1291</v>
      </c>
      <c r="B444" s="57" t="str">
        <f>INDEX('Query Configuration'!$B$5:$B$235,MATCH(MID(YahooFinanceStatistics[[#This Row],[URL]],FIND("p=",YahooFinanceStatistics[[#This Row],[URL]],1)+2,100),'Query Configuration'!$G$5:$G$235,0))</f>
        <v>IGM</v>
      </c>
      <c r="C444" s="58" t="s">
        <v>624</v>
      </c>
      <c r="D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44" s="58" t="s">
        <v>1295</v>
      </c>
    </row>
    <row r="445" spans="1:5" x14ac:dyDescent="0.25">
      <c r="A445" s="57" t="s">
        <v>1291</v>
      </c>
      <c r="B445" s="57" t="str">
        <f>INDEX('Query Configuration'!$B$5:$B$235,MATCH(MID(YahooFinanceStatistics[[#This Row],[URL]],FIND("p=",YahooFinanceStatistics[[#This Row],[URL]],1)+2,100),'Query Configuration'!$G$5:$G$235,0))</f>
        <v>IGM</v>
      </c>
      <c r="C445" s="58" t="s">
        <v>625</v>
      </c>
      <c r="D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45" s="58" t="s">
        <v>1296</v>
      </c>
    </row>
    <row r="446" spans="1:5" x14ac:dyDescent="0.25">
      <c r="A446" s="57" t="s">
        <v>1297</v>
      </c>
      <c r="B446" s="57" t="str">
        <f>INDEX('Query Configuration'!$B$5:$B$235,MATCH(MID(YahooFinanceStatistics[[#This Row],[URL]],FIND("p=",YahooFinanceStatistics[[#This Row],[URL]],1)+2,100),'Query Configuration'!$G$5:$G$235,0))</f>
        <v>ONEX</v>
      </c>
      <c r="C446" s="58" t="s">
        <v>620</v>
      </c>
      <c r="D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46" s="58" t="s">
        <v>1298</v>
      </c>
    </row>
    <row r="447" spans="1:5" x14ac:dyDescent="0.25">
      <c r="A447" s="57" t="s">
        <v>1297</v>
      </c>
      <c r="B447" s="57" t="str">
        <f>INDEX('Query Configuration'!$B$5:$B$235,MATCH(MID(YahooFinanceStatistics[[#This Row],[URL]],FIND("p=",YahooFinanceStatistics[[#This Row],[URL]],1)+2,100),'Query Configuration'!$G$5:$G$235,0))</f>
        <v>ONEX</v>
      </c>
      <c r="C447" s="58" t="s">
        <v>621</v>
      </c>
      <c r="D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47" s="58" t="s">
        <v>1299</v>
      </c>
    </row>
    <row r="448" spans="1:5" x14ac:dyDescent="0.25">
      <c r="A448" s="57" t="s">
        <v>1297</v>
      </c>
      <c r="B448" s="57" t="str">
        <f>INDEX('Query Configuration'!$B$5:$B$235,MATCH(MID(YahooFinanceStatistics[[#This Row],[URL]],FIND("p=",YahooFinanceStatistics[[#This Row],[URL]],1)+2,100),'Query Configuration'!$G$5:$G$235,0))</f>
        <v>ONEX</v>
      </c>
      <c r="C448" s="58" t="s">
        <v>622</v>
      </c>
      <c r="D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48" s="58" t="s">
        <v>872</v>
      </c>
    </row>
    <row r="449" spans="1:5" x14ac:dyDescent="0.25">
      <c r="A449" s="57" t="s">
        <v>1297</v>
      </c>
      <c r="B449" s="57" t="str">
        <f>INDEX('Query Configuration'!$B$5:$B$235,MATCH(MID(YahooFinanceStatistics[[#This Row],[URL]],FIND("p=",YahooFinanceStatistics[[#This Row],[URL]],1)+2,100),'Query Configuration'!$G$5:$G$235,0))</f>
        <v>ONEX</v>
      </c>
      <c r="C449" s="58" t="s">
        <v>623</v>
      </c>
      <c r="D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49" s="58" t="s">
        <v>1300</v>
      </c>
    </row>
    <row r="450" spans="1:5" x14ac:dyDescent="0.25">
      <c r="A450" s="57" t="s">
        <v>1297</v>
      </c>
      <c r="B450" s="57" t="str">
        <f>INDEX('Query Configuration'!$B$5:$B$235,MATCH(MID(YahooFinanceStatistics[[#This Row],[URL]],FIND("p=",YahooFinanceStatistics[[#This Row],[URL]],1)+2,100),'Query Configuration'!$G$5:$G$235,0))</f>
        <v>ONEX</v>
      </c>
      <c r="C450" s="58" t="s">
        <v>624</v>
      </c>
      <c r="D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50" s="58" t="s">
        <v>756</v>
      </c>
    </row>
    <row r="451" spans="1:5" x14ac:dyDescent="0.25">
      <c r="A451" s="57" t="s">
        <v>1297</v>
      </c>
      <c r="B451" s="57" t="str">
        <f>INDEX('Query Configuration'!$B$5:$B$235,MATCH(MID(YahooFinanceStatistics[[#This Row],[URL]],FIND("p=",YahooFinanceStatistics[[#This Row],[URL]],1)+2,100),'Query Configuration'!$G$5:$G$235,0))</f>
        <v>ONEX</v>
      </c>
      <c r="C451" s="58" t="s">
        <v>625</v>
      </c>
      <c r="D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51" s="58" t="s">
        <v>1301</v>
      </c>
    </row>
    <row r="452" spans="1:5" x14ac:dyDescent="0.25">
      <c r="A452" s="57" t="s">
        <v>1302</v>
      </c>
      <c r="B452" s="57" t="str">
        <f>INDEX('Query Configuration'!$B$5:$B$235,MATCH(MID(YahooFinanceStatistics[[#This Row],[URL]],FIND("p=",YahooFinanceStatistics[[#This Row],[URL]],1)+2,100),'Query Configuration'!$G$5:$G$235,0))</f>
        <v>EQB</v>
      </c>
      <c r="C452" s="58" t="s">
        <v>620</v>
      </c>
      <c r="D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52" s="58" t="s">
        <v>1303</v>
      </c>
    </row>
    <row r="453" spans="1:5" x14ac:dyDescent="0.25">
      <c r="A453" s="57" t="s">
        <v>1302</v>
      </c>
      <c r="B453" s="57" t="str">
        <f>INDEX('Query Configuration'!$B$5:$B$235,MATCH(MID(YahooFinanceStatistics[[#This Row],[URL]],FIND("p=",YahooFinanceStatistics[[#This Row],[URL]],1)+2,100),'Query Configuration'!$G$5:$G$235,0))</f>
        <v>EQB</v>
      </c>
      <c r="C453" s="58" t="s">
        <v>621</v>
      </c>
      <c r="D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53" s="58" t="s">
        <v>1304</v>
      </c>
    </row>
    <row r="454" spans="1:5" x14ac:dyDescent="0.25">
      <c r="A454" s="57" t="s">
        <v>1302</v>
      </c>
      <c r="B454" s="57" t="str">
        <f>INDEX('Query Configuration'!$B$5:$B$235,MATCH(MID(YahooFinanceStatistics[[#This Row],[URL]],FIND("p=",YahooFinanceStatistics[[#This Row],[URL]],1)+2,100),'Query Configuration'!$G$5:$G$235,0))</f>
        <v>EQB</v>
      </c>
      <c r="C454" s="58" t="s">
        <v>622</v>
      </c>
      <c r="D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54" s="58" t="s">
        <v>1305</v>
      </c>
    </row>
    <row r="455" spans="1:5" x14ac:dyDescent="0.25">
      <c r="A455" s="57" t="s">
        <v>1302</v>
      </c>
      <c r="B455" s="57" t="str">
        <f>INDEX('Query Configuration'!$B$5:$B$235,MATCH(MID(YahooFinanceStatistics[[#This Row],[URL]],FIND("p=",YahooFinanceStatistics[[#This Row],[URL]],1)+2,100),'Query Configuration'!$G$5:$G$235,0))</f>
        <v>EQB</v>
      </c>
      <c r="C455" s="58" t="s">
        <v>623</v>
      </c>
      <c r="D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55" s="58" t="s">
        <v>592</v>
      </c>
    </row>
    <row r="456" spans="1:5" x14ac:dyDescent="0.25">
      <c r="A456" s="57" t="s">
        <v>1302</v>
      </c>
      <c r="B456" s="57" t="str">
        <f>INDEX('Query Configuration'!$B$5:$B$235,MATCH(MID(YahooFinanceStatistics[[#This Row],[URL]],FIND("p=",YahooFinanceStatistics[[#This Row],[URL]],1)+2,100),'Query Configuration'!$G$5:$G$235,0))</f>
        <v>EQB</v>
      </c>
      <c r="C456" s="58" t="s">
        <v>624</v>
      </c>
      <c r="D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56" s="58" t="s">
        <v>592</v>
      </c>
    </row>
    <row r="457" spans="1:5" x14ac:dyDescent="0.25">
      <c r="A457" s="57" t="s">
        <v>1302</v>
      </c>
      <c r="B457" s="57" t="str">
        <f>INDEX('Query Configuration'!$B$5:$B$235,MATCH(MID(YahooFinanceStatistics[[#This Row],[URL]],FIND("p=",YahooFinanceStatistics[[#This Row],[URL]],1)+2,100),'Query Configuration'!$G$5:$G$235,0))</f>
        <v>EQB</v>
      </c>
      <c r="C457" s="58" t="s">
        <v>625</v>
      </c>
      <c r="D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57" s="58" t="s">
        <v>1306</v>
      </c>
    </row>
    <row r="458" spans="1:5" x14ac:dyDescent="0.25">
      <c r="A458" s="57" t="s">
        <v>1307</v>
      </c>
      <c r="B458" s="57" t="str">
        <f>INDEX('Query Configuration'!$B$5:$B$235,MATCH(MID(YahooFinanceStatistics[[#This Row],[URL]],FIND("p=",YahooFinanceStatistics[[#This Row],[URL]],1)+2,100),'Query Configuration'!$G$5:$G$235,0))</f>
        <v>BMO</v>
      </c>
      <c r="C458" s="58" t="s">
        <v>620</v>
      </c>
      <c r="D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58" s="58" t="s">
        <v>1308</v>
      </c>
    </row>
    <row r="459" spans="1:5" x14ac:dyDescent="0.25">
      <c r="A459" s="57" t="s">
        <v>1307</v>
      </c>
      <c r="B459" s="57" t="str">
        <f>INDEX('Query Configuration'!$B$5:$B$235,MATCH(MID(YahooFinanceStatistics[[#This Row],[URL]],FIND("p=",YahooFinanceStatistics[[#This Row],[URL]],1)+2,100),'Query Configuration'!$G$5:$G$235,0))</f>
        <v>BMO</v>
      </c>
      <c r="C459" s="58" t="s">
        <v>621</v>
      </c>
      <c r="D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59" s="58" t="s">
        <v>1309</v>
      </c>
    </row>
    <row r="460" spans="1:5" x14ac:dyDescent="0.25">
      <c r="A460" s="57" t="s">
        <v>1307</v>
      </c>
      <c r="B460" s="57" t="str">
        <f>INDEX('Query Configuration'!$B$5:$B$235,MATCH(MID(YahooFinanceStatistics[[#This Row],[URL]],FIND("p=",YahooFinanceStatistics[[#This Row],[URL]],1)+2,100),'Query Configuration'!$G$5:$G$235,0))</f>
        <v>BMO</v>
      </c>
      <c r="C460" s="58" t="s">
        <v>622</v>
      </c>
      <c r="D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60" s="58" t="s">
        <v>1310</v>
      </c>
    </row>
    <row r="461" spans="1:5" x14ac:dyDescent="0.25">
      <c r="A461" s="57" t="s">
        <v>1307</v>
      </c>
      <c r="B461" s="57" t="str">
        <f>INDEX('Query Configuration'!$B$5:$B$235,MATCH(MID(YahooFinanceStatistics[[#This Row],[URL]],FIND("p=",YahooFinanceStatistics[[#This Row],[URL]],1)+2,100),'Query Configuration'!$G$5:$G$235,0))</f>
        <v>BMO</v>
      </c>
      <c r="C461" s="58" t="s">
        <v>623</v>
      </c>
      <c r="D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61" s="58" t="s">
        <v>592</v>
      </c>
    </row>
    <row r="462" spans="1:5" x14ac:dyDescent="0.25">
      <c r="A462" s="57" t="s">
        <v>1307</v>
      </c>
      <c r="B462" s="57" t="str">
        <f>INDEX('Query Configuration'!$B$5:$B$235,MATCH(MID(YahooFinanceStatistics[[#This Row],[URL]],FIND("p=",YahooFinanceStatistics[[#This Row],[URL]],1)+2,100),'Query Configuration'!$G$5:$G$235,0))</f>
        <v>BMO</v>
      </c>
      <c r="C462" s="58" t="s">
        <v>624</v>
      </c>
      <c r="D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62" s="58" t="s">
        <v>592</v>
      </c>
    </row>
    <row r="463" spans="1:5" x14ac:dyDescent="0.25">
      <c r="A463" s="57" t="s">
        <v>1307</v>
      </c>
      <c r="B463" s="57" t="str">
        <f>INDEX('Query Configuration'!$B$5:$B$235,MATCH(MID(YahooFinanceStatistics[[#This Row],[URL]],FIND("p=",YahooFinanceStatistics[[#This Row],[URL]],1)+2,100),'Query Configuration'!$G$5:$G$235,0))</f>
        <v>BMO</v>
      </c>
      <c r="C463" s="58" t="s">
        <v>625</v>
      </c>
      <c r="D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63" s="58" t="s">
        <v>1311</v>
      </c>
    </row>
    <row r="464" spans="1:5" x14ac:dyDescent="0.25">
      <c r="A464" s="57" t="s">
        <v>1312</v>
      </c>
      <c r="B464" s="57" t="str">
        <f>INDEX('Query Configuration'!$B$5:$B$235,MATCH(MID(YahooFinanceStatistics[[#This Row],[URL]],FIND("p=",YahooFinanceStatistics[[#This Row],[URL]],1)+2,100),'Query Configuration'!$G$5:$G$235,0))</f>
        <v>BNS</v>
      </c>
      <c r="C464" s="58" t="s">
        <v>620</v>
      </c>
      <c r="D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64" s="58" t="s">
        <v>1313</v>
      </c>
    </row>
    <row r="465" spans="1:5" x14ac:dyDescent="0.25">
      <c r="A465" s="57" t="s">
        <v>1312</v>
      </c>
      <c r="B465" s="57" t="str">
        <f>INDEX('Query Configuration'!$B$5:$B$235,MATCH(MID(YahooFinanceStatistics[[#This Row],[URL]],FIND("p=",YahooFinanceStatistics[[#This Row],[URL]],1)+2,100),'Query Configuration'!$G$5:$G$235,0))</f>
        <v>BNS</v>
      </c>
      <c r="C465" s="58" t="s">
        <v>621</v>
      </c>
      <c r="D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65" s="58" t="s">
        <v>1314</v>
      </c>
    </row>
    <row r="466" spans="1:5" x14ac:dyDescent="0.25">
      <c r="A466" s="57" t="s">
        <v>1312</v>
      </c>
      <c r="B466" s="57" t="str">
        <f>INDEX('Query Configuration'!$B$5:$B$235,MATCH(MID(YahooFinanceStatistics[[#This Row],[URL]],FIND("p=",YahooFinanceStatistics[[#This Row],[URL]],1)+2,100),'Query Configuration'!$G$5:$G$235,0))</f>
        <v>BNS</v>
      </c>
      <c r="C466" s="58" t="s">
        <v>622</v>
      </c>
      <c r="D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66" s="58" t="s">
        <v>1315</v>
      </c>
    </row>
    <row r="467" spans="1:5" x14ac:dyDescent="0.25">
      <c r="A467" s="57" t="s">
        <v>1312</v>
      </c>
      <c r="B467" s="57" t="str">
        <f>INDEX('Query Configuration'!$B$5:$B$235,MATCH(MID(YahooFinanceStatistics[[#This Row],[URL]],FIND("p=",YahooFinanceStatistics[[#This Row],[URL]],1)+2,100),'Query Configuration'!$G$5:$G$235,0))</f>
        <v>BNS</v>
      </c>
      <c r="C467" s="58" t="s">
        <v>623</v>
      </c>
      <c r="D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67" s="58" t="s">
        <v>592</v>
      </c>
    </row>
    <row r="468" spans="1:5" x14ac:dyDescent="0.25">
      <c r="A468" s="57" t="s">
        <v>1312</v>
      </c>
      <c r="B468" s="57" t="str">
        <f>INDEX('Query Configuration'!$B$5:$B$235,MATCH(MID(YahooFinanceStatistics[[#This Row],[URL]],FIND("p=",YahooFinanceStatistics[[#This Row],[URL]],1)+2,100),'Query Configuration'!$G$5:$G$235,0))</f>
        <v>BNS</v>
      </c>
      <c r="C468" s="58" t="s">
        <v>624</v>
      </c>
      <c r="D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68" s="58" t="s">
        <v>592</v>
      </c>
    </row>
    <row r="469" spans="1:5" x14ac:dyDescent="0.25">
      <c r="A469" s="57" t="s">
        <v>1312</v>
      </c>
      <c r="B469" s="57" t="str">
        <f>INDEX('Query Configuration'!$B$5:$B$235,MATCH(MID(YahooFinanceStatistics[[#This Row],[URL]],FIND("p=",YahooFinanceStatistics[[#This Row],[URL]],1)+2,100),'Query Configuration'!$G$5:$G$235,0))</f>
        <v>BNS</v>
      </c>
      <c r="C469" s="58" t="s">
        <v>625</v>
      </c>
      <c r="D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69" s="58" t="s">
        <v>1316</v>
      </c>
    </row>
    <row r="470" spans="1:5" x14ac:dyDescent="0.25">
      <c r="A470" s="57" t="s">
        <v>1317</v>
      </c>
      <c r="B470" s="57" t="str">
        <f>INDEX('Query Configuration'!$B$5:$B$235,MATCH(MID(YahooFinanceStatistics[[#This Row],[URL]],FIND("p=",YahooFinanceStatistics[[#This Row],[URL]],1)+2,100),'Query Configuration'!$G$5:$G$235,0))</f>
        <v>CM</v>
      </c>
      <c r="C470" s="58" t="s">
        <v>620</v>
      </c>
      <c r="D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70" s="58" t="s">
        <v>1318</v>
      </c>
    </row>
    <row r="471" spans="1:5" x14ac:dyDescent="0.25">
      <c r="A471" s="57" t="s">
        <v>1317</v>
      </c>
      <c r="B471" s="57" t="str">
        <f>INDEX('Query Configuration'!$B$5:$B$235,MATCH(MID(YahooFinanceStatistics[[#This Row],[URL]],FIND("p=",YahooFinanceStatistics[[#This Row],[URL]],1)+2,100),'Query Configuration'!$G$5:$G$235,0))</f>
        <v>CM</v>
      </c>
      <c r="C471" s="58" t="s">
        <v>621</v>
      </c>
      <c r="D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71" s="58" t="s">
        <v>1319</v>
      </c>
    </row>
    <row r="472" spans="1:5" x14ac:dyDescent="0.25">
      <c r="A472" s="57" t="s">
        <v>1317</v>
      </c>
      <c r="B472" s="57" t="str">
        <f>INDEX('Query Configuration'!$B$5:$B$235,MATCH(MID(YahooFinanceStatistics[[#This Row],[URL]],FIND("p=",YahooFinanceStatistics[[#This Row],[URL]],1)+2,100),'Query Configuration'!$G$5:$G$235,0))</f>
        <v>CM</v>
      </c>
      <c r="C472" s="58" t="s">
        <v>622</v>
      </c>
      <c r="D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72" s="58" t="s">
        <v>1320</v>
      </c>
    </row>
    <row r="473" spans="1:5" x14ac:dyDescent="0.25">
      <c r="A473" s="57" t="s">
        <v>1317</v>
      </c>
      <c r="B473" s="57" t="str">
        <f>INDEX('Query Configuration'!$B$5:$B$235,MATCH(MID(YahooFinanceStatistics[[#This Row],[URL]],FIND("p=",YahooFinanceStatistics[[#This Row],[URL]],1)+2,100),'Query Configuration'!$G$5:$G$235,0))</f>
        <v>CM</v>
      </c>
      <c r="C473" s="58" t="s">
        <v>623</v>
      </c>
      <c r="D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73" s="58" t="s">
        <v>592</v>
      </c>
    </row>
    <row r="474" spans="1:5" x14ac:dyDescent="0.25">
      <c r="A474" s="57" t="s">
        <v>1317</v>
      </c>
      <c r="B474" s="57" t="str">
        <f>INDEX('Query Configuration'!$B$5:$B$235,MATCH(MID(YahooFinanceStatistics[[#This Row],[URL]],FIND("p=",YahooFinanceStatistics[[#This Row],[URL]],1)+2,100),'Query Configuration'!$G$5:$G$235,0))</f>
        <v>CM</v>
      </c>
      <c r="C474" s="58" t="s">
        <v>624</v>
      </c>
      <c r="D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74" s="58" t="s">
        <v>592</v>
      </c>
    </row>
    <row r="475" spans="1:5" x14ac:dyDescent="0.25">
      <c r="A475" s="57" t="s">
        <v>1317</v>
      </c>
      <c r="B475" s="57" t="str">
        <f>INDEX('Query Configuration'!$B$5:$B$235,MATCH(MID(YahooFinanceStatistics[[#This Row],[URL]],FIND("p=",YahooFinanceStatistics[[#This Row],[URL]],1)+2,100),'Query Configuration'!$G$5:$G$235,0))</f>
        <v>CM</v>
      </c>
      <c r="C475" s="58" t="s">
        <v>625</v>
      </c>
      <c r="D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75" s="58" t="s">
        <v>1321</v>
      </c>
    </row>
    <row r="476" spans="1:5" x14ac:dyDescent="0.25">
      <c r="A476" s="57" t="s">
        <v>1322</v>
      </c>
      <c r="B476" s="57" t="str">
        <f>INDEX('Query Configuration'!$B$5:$B$235,MATCH(MID(YahooFinanceStatistics[[#This Row],[URL]],FIND("p=",YahooFinanceStatistics[[#This Row],[URL]],1)+2,100),'Query Configuration'!$G$5:$G$235,0))</f>
        <v>NA</v>
      </c>
      <c r="C476" s="58" t="s">
        <v>620</v>
      </c>
      <c r="D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76" s="58" t="s">
        <v>1323</v>
      </c>
    </row>
    <row r="477" spans="1:5" x14ac:dyDescent="0.25">
      <c r="A477" s="57" t="s">
        <v>1322</v>
      </c>
      <c r="B477" s="57" t="str">
        <f>INDEX('Query Configuration'!$B$5:$B$235,MATCH(MID(YahooFinanceStatistics[[#This Row],[URL]],FIND("p=",YahooFinanceStatistics[[#This Row],[URL]],1)+2,100),'Query Configuration'!$G$5:$G$235,0))</f>
        <v>NA</v>
      </c>
      <c r="C477" s="58" t="s">
        <v>621</v>
      </c>
      <c r="D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77" s="58" t="s">
        <v>1324</v>
      </c>
    </row>
    <row r="478" spans="1:5" x14ac:dyDescent="0.25">
      <c r="A478" s="57" t="s">
        <v>1322</v>
      </c>
      <c r="B478" s="57" t="str">
        <f>INDEX('Query Configuration'!$B$5:$B$235,MATCH(MID(YahooFinanceStatistics[[#This Row],[URL]],FIND("p=",YahooFinanceStatistics[[#This Row],[URL]],1)+2,100),'Query Configuration'!$G$5:$G$235,0))</f>
        <v>NA</v>
      </c>
      <c r="C478" s="58" t="s">
        <v>622</v>
      </c>
      <c r="D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78" s="58" t="s">
        <v>1325</v>
      </c>
    </row>
    <row r="479" spans="1:5" x14ac:dyDescent="0.25">
      <c r="A479" s="57" t="s">
        <v>1322</v>
      </c>
      <c r="B479" s="57" t="str">
        <f>INDEX('Query Configuration'!$B$5:$B$235,MATCH(MID(YahooFinanceStatistics[[#This Row],[URL]],FIND("p=",YahooFinanceStatistics[[#This Row],[URL]],1)+2,100),'Query Configuration'!$G$5:$G$235,0))</f>
        <v>NA</v>
      </c>
      <c r="C479" s="58" t="s">
        <v>623</v>
      </c>
      <c r="D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79" s="58" t="s">
        <v>592</v>
      </c>
    </row>
    <row r="480" spans="1:5" x14ac:dyDescent="0.25">
      <c r="A480" s="57" t="s">
        <v>1322</v>
      </c>
      <c r="B480" s="57" t="str">
        <f>INDEX('Query Configuration'!$B$5:$B$235,MATCH(MID(YahooFinanceStatistics[[#This Row],[URL]],FIND("p=",YahooFinanceStatistics[[#This Row],[URL]],1)+2,100),'Query Configuration'!$G$5:$G$235,0))</f>
        <v>NA</v>
      </c>
      <c r="C480" s="58" t="s">
        <v>624</v>
      </c>
      <c r="D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80" s="58" t="s">
        <v>592</v>
      </c>
    </row>
    <row r="481" spans="1:5" x14ac:dyDescent="0.25">
      <c r="A481" s="57" t="s">
        <v>1322</v>
      </c>
      <c r="B481" s="57" t="str">
        <f>INDEX('Query Configuration'!$B$5:$B$235,MATCH(MID(YahooFinanceStatistics[[#This Row],[URL]],FIND("p=",YahooFinanceStatistics[[#This Row],[URL]],1)+2,100),'Query Configuration'!$G$5:$G$235,0))</f>
        <v>NA</v>
      </c>
      <c r="C481" s="58" t="s">
        <v>625</v>
      </c>
      <c r="D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81" s="58" t="s">
        <v>1326</v>
      </c>
    </row>
    <row r="482" spans="1:5" x14ac:dyDescent="0.25">
      <c r="A482" s="57" t="s">
        <v>1327</v>
      </c>
      <c r="B482" s="57" t="str">
        <f>INDEX('Query Configuration'!$B$5:$B$235,MATCH(MID(YahooFinanceStatistics[[#This Row],[URL]],FIND("p=",YahooFinanceStatistics[[#This Row],[URL]],1)+2,100),'Query Configuration'!$G$5:$G$235,0))</f>
        <v>RY</v>
      </c>
      <c r="C482" s="58" t="s">
        <v>620</v>
      </c>
      <c r="D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82" s="58" t="s">
        <v>1328</v>
      </c>
    </row>
    <row r="483" spans="1:5" x14ac:dyDescent="0.25">
      <c r="A483" s="57" t="s">
        <v>1327</v>
      </c>
      <c r="B483" s="57" t="str">
        <f>INDEX('Query Configuration'!$B$5:$B$235,MATCH(MID(YahooFinanceStatistics[[#This Row],[URL]],FIND("p=",YahooFinanceStatistics[[#This Row],[URL]],1)+2,100),'Query Configuration'!$G$5:$G$235,0))</f>
        <v>RY</v>
      </c>
      <c r="C483" s="58" t="s">
        <v>621</v>
      </c>
      <c r="D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83" s="58" t="s">
        <v>1329</v>
      </c>
    </row>
    <row r="484" spans="1:5" x14ac:dyDescent="0.25">
      <c r="A484" s="57" t="s">
        <v>1327</v>
      </c>
      <c r="B484" s="57" t="str">
        <f>INDEX('Query Configuration'!$B$5:$B$235,MATCH(MID(YahooFinanceStatistics[[#This Row],[URL]],FIND("p=",YahooFinanceStatistics[[#This Row],[URL]],1)+2,100),'Query Configuration'!$G$5:$G$235,0))</f>
        <v>RY</v>
      </c>
      <c r="C484" s="58" t="s">
        <v>622</v>
      </c>
      <c r="D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84" s="58" t="s">
        <v>1330</v>
      </c>
    </row>
    <row r="485" spans="1:5" x14ac:dyDescent="0.25">
      <c r="A485" s="57" t="s">
        <v>1327</v>
      </c>
      <c r="B485" s="57" t="str">
        <f>INDEX('Query Configuration'!$B$5:$B$235,MATCH(MID(YahooFinanceStatistics[[#This Row],[URL]],FIND("p=",YahooFinanceStatistics[[#This Row],[URL]],1)+2,100),'Query Configuration'!$G$5:$G$235,0))</f>
        <v>RY</v>
      </c>
      <c r="C485" s="58" t="s">
        <v>623</v>
      </c>
      <c r="D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85" s="58" t="s">
        <v>592</v>
      </c>
    </row>
    <row r="486" spans="1:5" x14ac:dyDescent="0.25">
      <c r="A486" s="57" t="s">
        <v>1327</v>
      </c>
      <c r="B486" s="57" t="str">
        <f>INDEX('Query Configuration'!$B$5:$B$235,MATCH(MID(YahooFinanceStatistics[[#This Row],[URL]],FIND("p=",YahooFinanceStatistics[[#This Row],[URL]],1)+2,100),'Query Configuration'!$G$5:$G$235,0))</f>
        <v>RY</v>
      </c>
      <c r="C486" s="58" t="s">
        <v>624</v>
      </c>
      <c r="D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86" s="58" t="s">
        <v>592</v>
      </c>
    </row>
    <row r="487" spans="1:5" x14ac:dyDescent="0.25">
      <c r="A487" s="57" t="s">
        <v>1327</v>
      </c>
      <c r="B487" s="57" t="str">
        <f>INDEX('Query Configuration'!$B$5:$B$235,MATCH(MID(YahooFinanceStatistics[[#This Row],[URL]],FIND("p=",YahooFinanceStatistics[[#This Row],[URL]],1)+2,100),'Query Configuration'!$G$5:$G$235,0))</f>
        <v>RY</v>
      </c>
      <c r="C487" s="58" t="s">
        <v>625</v>
      </c>
      <c r="D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87" s="58" t="s">
        <v>1331</v>
      </c>
    </row>
    <row r="488" spans="1:5" x14ac:dyDescent="0.25">
      <c r="A488" s="57" t="s">
        <v>1332</v>
      </c>
      <c r="B488" s="57" t="str">
        <f>INDEX('Query Configuration'!$B$5:$B$235,MATCH(MID(YahooFinanceStatistics[[#This Row],[URL]],FIND("p=",YahooFinanceStatistics[[#This Row],[URL]],1)+2,100),'Query Configuration'!$G$5:$G$235,0))</f>
        <v>TD</v>
      </c>
      <c r="C488" s="58" t="s">
        <v>620</v>
      </c>
      <c r="D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88" s="58" t="s">
        <v>1333</v>
      </c>
    </row>
    <row r="489" spans="1:5" x14ac:dyDescent="0.25">
      <c r="A489" s="57" t="s">
        <v>1332</v>
      </c>
      <c r="B489" s="57" t="str">
        <f>INDEX('Query Configuration'!$B$5:$B$235,MATCH(MID(YahooFinanceStatistics[[#This Row],[URL]],FIND("p=",YahooFinanceStatistics[[#This Row],[URL]],1)+2,100),'Query Configuration'!$G$5:$G$235,0))</f>
        <v>TD</v>
      </c>
      <c r="C489" s="58" t="s">
        <v>621</v>
      </c>
      <c r="D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89" s="58" t="s">
        <v>1334</v>
      </c>
    </row>
    <row r="490" spans="1:5" x14ac:dyDescent="0.25">
      <c r="A490" s="57" t="s">
        <v>1332</v>
      </c>
      <c r="B490" s="57" t="str">
        <f>INDEX('Query Configuration'!$B$5:$B$235,MATCH(MID(YahooFinanceStatistics[[#This Row],[URL]],FIND("p=",YahooFinanceStatistics[[#This Row],[URL]],1)+2,100),'Query Configuration'!$G$5:$G$235,0))</f>
        <v>TD</v>
      </c>
      <c r="C490" s="58" t="s">
        <v>622</v>
      </c>
      <c r="D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90" s="58" t="s">
        <v>1335</v>
      </c>
    </row>
    <row r="491" spans="1:5" x14ac:dyDescent="0.25">
      <c r="A491" s="57" t="s">
        <v>1332</v>
      </c>
      <c r="B491" s="57" t="str">
        <f>INDEX('Query Configuration'!$B$5:$B$235,MATCH(MID(YahooFinanceStatistics[[#This Row],[URL]],FIND("p=",YahooFinanceStatistics[[#This Row],[URL]],1)+2,100),'Query Configuration'!$G$5:$G$235,0))</f>
        <v>TD</v>
      </c>
      <c r="C491" s="58" t="s">
        <v>623</v>
      </c>
      <c r="D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91" s="58" t="s">
        <v>592</v>
      </c>
    </row>
    <row r="492" spans="1:5" x14ac:dyDescent="0.25">
      <c r="A492" s="57" t="s">
        <v>1332</v>
      </c>
      <c r="B492" s="57" t="str">
        <f>INDEX('Query Configuration'!$B$5:$B$235,MATCH(MID(YahooFinanceStatistics[[#This Row],[URL]],FIND("p=",YahooFinanceStatistics[[#This Row],[URL]],1)+2,100),'Query Configuration'!$G$5:$G$235,0))</f>
        <v>TD</v>
      </c>
      <c r="C492" s="58" t="s">
        <v>624</v>
      </c>
      <c r="D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92" s="58" t="s">
        <v>592</v>
      </c>
    </row>
    <row r="493" spans="1:5" x14ac:dyDescent="0.25">
      <c r="A493" s="57" t="s">
        <v>1332</v>
      </c>
      <c r="B493" s="57" t="str">
        <f>INDEX('Query Configuration'!$B$5:$B$235,MATCH(MID(YahooFinanceStatistics[[#This Row],[URL]],FIND("p=",YahooFinanceStatistics[[#This Row],[URL]],1)+2,100),'Query Configuration'!$G$5:$G$235,0))</f>
        <v>TD</v>
      </c>
      <c r="C493" s="58" t="s">
        <v>625</v>
      </c>
      <c r="D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93" s="58" t="s">
        <v>1336</v>
      </c>
    </row>
    <row r="494" spans="1:5" x14ac:dyDescent="0.25">
      <c r="A494" s="57" t="s">
        <v>1337</v>
      </c>
      <c r="B494" s="57" t="str">
        <f>INDEX('Query Configuration'!$B$5:$B$235,MATCH(MID(YahooFinanceStatistics[[#This Row],[URL]],FIND("p=",YahooFinanceStatistics[[#This Row],[URL]],1)+2,100),'Query Configuration'!$G$5:$G$235,0))</f>
        <v>CWB</v>
      </c>
      <c r="C494" s="58" t="s">
        <v>620</v>
      </c>
      <c r="D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494" s="58" t="s">
        <v>1338</v>
      </c>
    </row>
    <row r="495" spans="1:5" x14ac:dyDescent="0.25">
      <c r="A495" s="57" t="s">
        <v>1337</v>
      </c>
      <c r="B495" s="57" t="str">
        <f>INDEX('Query Configuration'!$B$5:$B$235,MATCH(MID(YahooFinanceStatistics[[#This Row],[URL]],FIND("p=",YahooFinanceStatistics[[#This Row],[URL]],1)+2,100),'Query Configuration'!$G$5:$G$235,0))</f>
        <v>CWB</v>
      </c>
      <c r="C495" s="58" t="s">
        <v>621</v>
      </c>
      <c r="D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495" s="58" t="s">
        <v>1339</v>
      </c>
    </row>
    <row r="496" spans="1:5" x14ac:dyDescent="0.25">
      <c r="A496" s="57" t="s">
        <v>1337</v>
      </c>
      <c r="B496" s="57" t="str">
        <f>INDEX('Query Configuration'!$B$5:$B$235,MATCH(MID(YahooFinanceStatistics[[#This Row],[URL]],FIND("p=",YahooFinanceStatistics[[#This Row],[URL]],1)+2,100),'Query Configuration'!$G$5:$G$235,0))</f>
        <v>CWB</v>
      </c>
      <c r="C496" s="58" t="s">
        <v>622</v>
      </c>
      <c r="D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496" s="58" t="s">
        <v>1340</v>
      </c>
    </row>
    <row r="497" spans="1:5" x14ac:dyDescent="0.25">
      <c r="A497" s="57" t="s">
        <v>1337</v>
      </c>
      <c r="B497" s="57" t="str">
        <f>INDEX('Query Configuration'!$B$5:$B$235,MATCH(MID(YahooFinanceStatistics[[#This Row],[URL]],FIND("p=",YahooFinanceStatistics[[#This Row],[URL]],1)+2,100),'Query Configuration'!$G$5:$G$235,0))</f>
        <v>CWB</v>
      </c>
      <c r="C497" s="58" t="s">
        <v>623</v>
      </c>
      <c r="D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497" s="58" t="s">
        <v>592</v>
      </c>
    </row>
    <row r="498" spans="1:5" x14ac:dyDescent="0.25">
      <c r="A498" s="57" t="s">
        <v>1337</v>
      </c>
      <c r="B498" s="57" t="str">
        <f>INDEX('Query Configuration'!$B$5:$B$235,MATCH(MID(YahooFinanceStatistics[[#This Row],[URL]],FIND("p=",YahooFinanceStatistics[[#This Row],[URL]],1)+2,100),'Query Configuration'!$G$5:$G$235,0))</f>
        <v>CWB</v>
      </c>
      <c r="C498" s="58" t="s">
        <v>624</v>
      </c>
      <c r="D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498" s="58" t="s">
        <v>592</v>
      </c>
    </row>
    <row r="499" spans="1:5" x14ac:dyDescent="0.25">
      <c r="A499" s="57" t="s">
        <v>1337</v>
      </c>
      <c r="B499" s="57" t="str">
        <f>INDEX('Query Configuration'!$B$5:$B$235,MATCH(MID(YahooFinanceStatistics[[#This Row],[URL]],FIND("p=",YahooFinanceStatistics[[#This Row],[URL]],1)+2,100),'Query Configuration'!$G$5:$G$235,0))</f>
        <v>CWB</v>
      </c>
      <c r="C499" s="58" t="s">
        <v>625</v>
      </c>
      <c r="D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499" s="58" t="s">
        <v>1341</v>
      </c>
    </row>
    <row r="500" spans="1:5" x14ac:dyDescent="0.25">
      <c r="A500" s="57" t="s">
        <v>1342</v>
      </c>
      <c r="B500" s="57" t="str">
        <f>INDEX('Query Configuration'!$B$5:$B$235,MATCH(MID(YahooFinanceStatistics[[#This Row],[URL]],FIND("p=",YahooFinanceStatistics[[#This Row],[URL]],1)+2,100),'Query Configuration'!$G$5:$G$235,0))</f>
        <v>LB</v>
      </c>
      <c r="C500" s="58" t="s">
        <v>620</v>
      </c>
      <c r="D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00" s="58" t="s">
        <v>1025</v>
      </c>
    </row>
    <row r="501" spans="1:5" x14ac:dyDescent="0.25">
      <c r="A501" s="57" t="s">
        <v>1342</v>
      </c>
      <c r="B501" s="57" t="str">
        <f>INDEX('Query Configuration'!$B$5:$B$235,MATCH(MID(YahooFinanceStatistics[[#This Row],[URL]],FIND("p=",YahooFinanceStatistics[[#This Row],[URL]],1)+2,100),'Query Configuration'!$G$5:$G$235,0))</f>
        <v>LB</v>
      </c>
      <c r="C501" s="58" t="s">
        <v>621</v>
      </c>
      <c r="D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01" s="58" t="s">
        <v>1343</v>
      </c>
    </row>
    <row r="502" spans="1:5" x14ac:dyDescent="0.25">
      <c r="A502" s="57" t="s">
        <v>1342</v>
      </c>
      <c r="B502" s="57" t="str">
        <f>INDEX('Query Configuration'!$B$5:$B$235,MATCH(MID(YahooFinanceStatistics[[#This Row],[URL]],FIND("p=",YahooFinanceStatistics[[#This Row],[URL]],1)+2,100),'Query Configuration'!$G$5:$G$235,0))</f>
        <v>LB</v>
      </c>
      <c r="C502" s="58" t="s">
        <v>622</v>
      </c>
      <c r="D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02" s="58" t="s">
        <v>1344</v>
      </c>
    </row>
    <row r="503" spans="1:5" x14ac:dyDescent="0.25">
      <c r="A503" s="57" t="s">
        <v>1342</v>
      </c>
      <c r="B503" s="57" t="str">
        <f>INDEX('Query Configuration'!$B$5:$B$235,MATCH(MID(YahooFinanceStatistics[[#This Row],[URL]],FIND("p=",YahooFinanceStatistics[[#This Row],[URL]],1)+2,100),'Query Configuration'!$G$5:$G$235,0))</f>
        <v>LB</v>
      </c>
      <c r="C503" s="58" t="s">
        <v>623</v>
      </c>
      <c r="D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03" s="58" t="s">
        <v>592</v>
      </c>
    </row>
    <row r="504" spans="1:5" x14ac:dyDescent="0.25">
      <c r="A504" s="57" t="s">
        <v>1342</v>
      </c>
      <c r="B504" s="57" t="str">
        <f>INDEX('Query Configuration'!$B$5:$B$235,MATCH(MID(YahooFinanceStatistics[[#This Row],[URL]],FIND("p=",YahooFinanceStatistics[[#This Row],[URL]],1)+2,100),'Query Configuration'!$G$5:$G$235,0))</f>
        <v>LB</v>
      </c>
      <c r="C504" s="58" t="s">
        <v>624</v>
      </c>
      <c r="D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04" s="58" t="s">
        <v>592</v>
      </c>
    </row>
    <row r="505" spans="1:5" x14ac:dyDescent="0.25">
      <c r="A505" s="57" t="s">
        <v>1342</v>
      </c>
      <c r="B505" s="57" t="str">
        <f>INDEX('Query Configuration'!$B$5:$B$235,MATCH(MID(YahooFinanceStatistics[[#This Row],[URL]],FIND("p=",YahooFinanceStatistics[[#This Row],[URL]],1)+2,100),'Query Configuration'!$G$5:$G$235,0))</f>
        <v>LB</v>
      </c>
      <c r="C505" s="58" t="s">
        <v>625</v>
      </c>
      <c r="D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05" s="58" t="s">
        <v>1345</v>
      </c>
    </row>
    <row r="506" spans="1:5" x14ac:dyDescent="0.25">
      <c r="A506" s="57" t="s">
        <v>1346</v>
      </c>
      <c r="B506" s="57" t="str">
        <f>INDEX('Query Configuration'!$B$5:$B$235,MATCH(MID(YahooFinanceStatistics[[#This Row],[URL]],FIND("p=",YahooFinanceStatistics[[#This Row],[URL]],1)+2,100),'Query Configuration'!$G$5:$G$235,0))</f>
        <v>TRI</v>
      </c>
      <c r="C506" s="58" t="s">
        <v>620</v>
      </c>
      <c r="D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06" s="58" t="s">
        <v>1347</v>
      </c>
    </row>
    <row r="507" spans="1:5" x14ac:dyDescent="0.25">
      <c r="A507" s="57" t="s">
        <v>1346</v>
      </c>
      <c r="B507" s="57" t="str">
        <f>INDEX('Query Configuration'!$B$5:$B$235,MATCH(MID(YahooFinanceStatistics[[#This Row],[URL]],FIND("p=",YahooFinanceStatistics[[#This Row],[URL]],1)+2,100),'Query Configuration'!$G$5:$G$235,0))</f>
        <v>TRI</v>
      </c>
      <c r="C507" s="58" t="s">
        <v>621</v>
      </c>
      <c r="D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07" s="58" t="s">
        <v>1348</v>
      </c>
    </row>
    <row r="508" spans="1:5" x14ac:dyDescent="0.25">
      <c r="A508" s="57" t="s">
        <v>1346</v>
      </c>
      <c r="B508" s="57" t="str">
        <f>INDEX('Query Configuration'!$B$5:$B$235,MATCH(MID(YahooFinanceStatistics[[#This Row],[URL]],FIND("p=",YahooFinanceStatistics[[#This Row],[URL]],1)+2,100),'Query Configuration'!$G$5:$G$235,0))</f>
        <v>TRI</v>
      </c>
      <c r="C508" s="58" t="s">
        <v>622</v>
      </c>
      <c r="D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08" s="58" t="s">
        <v>1349</v>
      </c>
    </row>
    <row r="509" spans="1:5" x14ac:dyDescent="0.25">
      <c r="A509" s="57" t="s">
        <v>1346</v>
      </c>
      <c r="B509" s="57" t="str">
        <f>INDEX('Query Configuration'!$B$5:$B$235,MATCH(MID(YahooFinanceStatistics[[#This Row],[URL]],FIND("p=",YahooFinanceStatistics[[#This Row],[URL]],1)+2,100),'Query Configuration'!$G$5:$G$235,0))</f>
        <v>TRI</v>
      </c>
      <c r="C509" s="58" t="s">
        <v>623</v>
      </c>
      <c r="D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09" s="58" t="s">
        <v>1350</v>
      </c>
    </row>
    <row r="510" spans="1:5" x14ac:dyDescent="0.25">
      <c r="A510" s="57" t="s">
        <v>1346</v>
      </c>
      <c r="B510" s="57" t="str">
        <f>INDEX('Query Configuration'!$B$5:$B$235,MATCH(MID(YahooFinanceStatistics[[#This Row],[URL]],FIND("p=",YahooFinanceStatistics[[#This Row],[URL]],1)+2,100),'Query Configuration'!$G$5:$G$235,0))</f>
        <v>TRI</v>
      </c>
      <c r="C510" s="58" t="s">
        <v>624</v>
      </c>
      <c r="D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10" s="58" t="s">
        <v>1351</v>
      </c>
    </row>
    <row r="511" spans="1:5" x14ac:dyDescent="0.25">
      <c r="A511" s="57" t="s">
        <v>1346</v>
      </c>
      <c r="B511" s="57" t="str">
        <f>INDEX('Query Configuration'!$B$5:$B$235,MATCH(MID(YahooFinanceStatistics[[#This Row],[URL]],FIND("p=",YahooFinanceStatistics[[#This Row],[URL]],1)+2,100),'Query Configuration'!$G$5:$G$235,0))</f>
        <v>TRI</v>
      </c>
      <c r="C511" s="58" t="s">
        <v>625</v>
      </c>
      <c r="D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11" s="58" t="s">
        <v>1352</v>
      </c>
    </row>
    <row r="512" spans="1:5" x14ac:dyDescent="0.25">
      <c r="A512" s="57" t="s">
        <v>1353</v>
      </c>
      <c r="B512" s="57" t="str">
        <f>INDEX('Query Configuration'!$B$5:$B$235,MATCH(MID(YahooFinanceStatistics[[#This Row],[URL]],FIND("p=",YahooFinanceStatistics[[#This Row],[URL]],1)+2,100),'Query Configuration'!$G$5:$G$235,0))</f>
        <v>AD</v>
      </c>
      <c r="C512" s="58" t="s">
        <v>620</v>
      </c>
      <c r="D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12" s="58" t="s">
        <v>1354</v>
      </c>
    </row>
    <row r="513" spans="1:5" x14ac:dyDescent="0.25">
      <c r="A513" s="57" t="s">
        <v>1353</v>
      </c>
      <c r="B513" s="57" t="str">
        <f>INDEX('Query Configuration'!$B$5:$B$235,MATCH(MID(YahooFinanceStatistics[[#This Row],[URL]],FIND("p=",YahooFinanceStatistics[[#This Row],[URL]],1)+2,100),'Query Configuration'!$G$5:$G$235,0))</f>
        <v>AD</v>
      </c>
      <c r="C513" s="58" t="s">
        <v>621</v>
      </c>
      <c r="D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13" s="58" t="s">
        <v>1076</v>
      </c>
    </row>
    <row r="514" spans="1:5" x14ac:dyDescent="0.25">
      <c r="A514" s="57" t="s">
        <v>1353</v>
      </c>
      <c r="B514" s="57" t="str">
        <f>INDEX('Query Configuration'!$B$5:$B$235,MATCH(MID(YahooFinanceStatistics[[#This Row],[URL]],FIND("p=",YahooFinanceStatistics[[#This Row],[URL]],1)+2,100),'Query Configuration'!$G$5:$G$235,0))</f>
        <v>AD</v>
      </c>
      <c r="C514" s="58" t="s">
        <v>622</v>
      </c>
      <c r="D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14" s="58" t="s">
        <v>1355</v>
      </c>
    </row>
    <row r="515" spans="1:5" x14ac:dyDescent="0.25">
      <c r="A515" s="57" t="s">
        <v>1353</v>
      </c>
      <c r="B515" s="57" t="str">
        <f>INDEX('Query Configuration'!$B$5:$B$235,MATCH(MID(YahooFinanceStatistics[[#This Row],[URL]],FIND("p=",YahooFinanceStatistics[[#This Row],[URL]],1)+2,100),'Query Configuration'!$G$5:$G$235,0))</f>
        <v>AD</v>
      </c>
      <c r="C515" s="58" t="s">
        <v>623</v>
      </c>
      <c r="D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15" s="58" t="s">
        <v>1356</v>
      </c>
    </row>
    <row r="516" spans="1:5" x14ac:dyDescent="0.25">
      <c r="A516" s="57" t="s">
        <v>1353</v>
      </c>
      <c r="B516" s="57" t="str">
        <f>INDEX('Query Configuration'!$B$5:$B$235,MATCH(MID(YahooFinanceStatistics[[#This Row],[URL]],FIND("p=",YahooFinanceStatistics[[#This Row],[URL]],1)+2,100),'Query Configuration'!$G$5:$G$235,0))</f>
        <v>AD</v>
      </c>
      <c r="C516" s="58" t="s">
        <v>624</v>
      </c>
      <c r="D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16" s="58" t="s">
        <v>850</v>
      </c>
    </row>
    <row r="517" spans="1:5" x14ac:dyDescent="0.25">
      <c r="A517" s="57" t="s">
        <v>1353</v>
      </c>
      <c r="B517" s="57" t="str">
        <f>INDEX('Query Configuration'!$B$5:$B$235,MATCH(MID(YahooFinanceStatistics[[#This Row],[URL]],FIND("p=",YahooFinanceStatistics[[#This Row],[URL]],1)+2,100),'Query Configuration'!$G$5:$G$235,0))</f>
        <v>AD</v>
      </c>
      <c r="C517" s="58" t="s">
        <v>625</v>
      </c>
      <c r="D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17" s="58" t="s">
        <v>1357</v>
      </c>
    </row>
    <row r="518" spans="1:5" x14ac:dyDescent="0.25">
      <c r="A518" s="57" t="s">
        <v>1358</v>
      </c>
      <c r="B518" s="57" t="str">
        <f>INDEX('Query Configuration'!$B$5:$B$235,MATCH(MID(YahooFinanceStatistics[[#This Row],[URL]],FIND("p=",YahooFinanceStatistics[[#This Row],[URL]],1)+2,100),'Query Configuration'!$G$5:$G$235,0))</f>
        <v>ECN</v>
      </c>
      <c r="C518" s="58" t="s">
        <v>620</v>
      </c>
      <c r="D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18" s="58" t="s">
        <v>1359</v>
      </c>
    </row>
    <row r="519" spans="1:5" x14ac:dyDescent="0.25">
      <c r="A519" s="57" t="s">
        <v>1358</v>
      </c>
      <c r="B519" s="57" t="str">
        <f>INDEX('Query Configuration'!$B$5:$B$235,MATCH(MID(YahooFinanceStatistics[[#This Row],[URL]],FIND("p=",YahooFinanceStatistics[[#This Row],[URL]],1)+2,100),'Query Configuration'!$G$5:$G$235,0))</f>
        <v>ECN</v>
      </c>
      <c r="C519" s="58" t="s">
        <v>621</v>
      </c>
      <c r="D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19" s="58" t="s">
        <v>1262</v>
      </c>
    </row>
    <row r="520" spans="1:5" x14ac:dyDescent="0.25">
      <c r="A520" s="57" t="s">
        <v>1358</v>
      </c>
      <c r="B520" s="57" t="str">
        <f>INDEX('Query Configuration'!$B$5:$B$235,MATCH(MID(YahooFinanceStatistics[[#This Row],[URL]],FIND("p=",YahooFinanceStatistics[[#This Row],[URL]],1)+2,100),'Query Configuration'!$G$5:$G$235,0))</f>
        <v>ECN</v>
      </c>
      <c r="C520" s="58" t="s">
        <v>622</v>
      </c>
      <c r="D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20" s="58" t="s">
        <v>1360</v>
      </c>
    </row>
    <row r="521" spans="1:5" x14ac:dyDescent="0.25">
      <c r="A521" s="57" t="s">
        <v>1358</v>
      </c>
      <c r="B521" s="57" t="str">
        <f>INDEX('Query Configuration'!$B$5:$B$235,MATCH(MID(YahooFinanceStatistics[[#This Row],[URL]],FIND("p=",YahooFinanceStatistics[[#This Row],[URL]],1)+2,100),'Query Configuration'!$G$5:$G$235,0))</f>
        <v>ECN</v>
      </c>
      <c r="C521" s="58" t="s">
        <v>623</v>
      </c>
      <c r="D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21" s="58" t="s">
        <v>1361</v>
      </c>
    </row>
    <row r="522" spans="1:5" x14ac:dyDescent="0.25">
      <c r="A522" s="57" t="s">
        <v>1358</v>
      </c>
      <c r="B522" s="57" t="str">
        <f>INDEX('Query Configuration'!$B$5:$B$235,MATCH(MID(YahooFinanceStatistics[[#This Row],[URL]],FIND("p=",YahooFinanceStatistics[[#This Row],[URL]],1)+2,100),'Query Configuration'!$G$5:$G$235,0))</f>
        <v>ECN</v>
      </c>
      <c r="C522" s="58" t="s">
        <v>624</v>
      </c>
      <c r="D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22" s="58" t="s">
        <v>1362</v>
      </c>
    </row>
    <row r="523" spans="1:5" x14ac:dyDescent="0.25">
      <c r="A523" s="57" t="s">
        <v>1358</v>
      </c>
      <c r="B523" s="57" t="str">
        <f>INDEX('Query Configuration'!$B$5:$B$235,MATCH(MID(YahooFinanceStatistics[[#This Row],[URL]],FIND("p=",YahooFinanceStatistics[[#This Row],[URL]],1)+2,100),'Query Configuration'!$G$5:$G$235,0))</f>
        <v>ECN</v>
      </c>
      <c r="C523" s="58" t="s">
        <v>625</v>
      </c>
      <c r="D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23" s="58" t="s">
        <v>1363</v>
      </c>
    </row>
    <row r="524" spans="1:5" x14ac:dyDescent="0.25">
      <c r="A524" s="57" t="s">
        <v>1364</v>
      </c>
      <c r="B524" s="57" t="str">
        <f>INDEX('Query Configuration'!$B$5:$B$235,MATCH(MID(YahooFinanceStatistics[[#This Row],[URL]],FIND("p=",YahooFinanceStatistics[[#This Row],[URL]],1)+2,100),'Query Configuration'!$G$5:$G$235,0))</f>
        <v>EFN</v>
      </c>
      <c r="C524" s="58" t="s">
        <v>620</v>
      </c>
      <c r="D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24" s="58" t="s">
        <v>1365</v>
      </c>
    </row>
    <row r="525" spans="1:5" x14ac:dyDescent="0.25">
      <c r="A525" s="57" t="s">
        <v>1364</v>
      </c>
      <c r="B525" s="57" t="str">
        <f>INDEX('Query Configuration'!$B$5:$B$235,MATCH(MID(YahooFinanceStatistics[[#This Row],[URL]],FIND("p=",YahooFinanceStatistics[[#This Row],[URL]],1)+2,100),'Query Configuration'!$G$5:$G$235,0))</f>
        <v>EFN</v>
      </c>
      <c r="C525" s="58" t="s">
        <v>621</v>
      </c>
      <c r="D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25" s="58" t="s">
        <v>1207</v>
      </c>
    </row>
    <row r="526" spans="1:5" x14ac:dyDescent="0.25">
      <c r="A526" s="57" t="s">
        <v>1364</v>
      </c>
      <c r="B526" s="57" t="str">
        <f>INDEX('Query Configuration'!$B$5:$B$235,MATCH(MID(YahooFinanceStatistics[[#This Row],[URL]],FIND("p=",YahooFinanceStatistics[[#This Row],[URL]],1)+2,100),'Query Configuration'!$G$5:$G$235,0))</f>
        <v>EFN</v>
      </c>
      <c r="C526" s="58" t="s">
        <v>622</v>
      </c>
      <c r="D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26" s="58" t="s">
        <v>1366</v>
      </c>
    </row>
    <row r="527" spans="1:5" x14ac:dyDescent="0.25">
      <c r="A527" s="57" t="s">
        <v>1364</v>
      </c>
      <c r="B527" s="57" t="str">
        <f>INDEX('Query Configuration'!$B$5:$B$235,MATCH(MID(YahooFinanceStatistics[[#This Row],[URL]],FIND("p=",YahooFinanceStatistics[[#This Row],[URL]],1)+2,100),'Query Configuration'!$G$5:$G$235,0))</f>
        <v>EFN</v>
      </c>
      <c r="C527" s="58" t="s">
        <v>623</v>
      </c>
      <c r="D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27" s="58" t="s">
        <v>1367</v>
      </c>
    </row>
    <row r="528" spans="1:5" x14ac:dyDescent="0.25">
      <c r="A528" s="57" t="s">
        <v>1364</v>
      </c>
      <c r="B528" s="57" t="str">
        <f>INDEX('Query Configuration'!$B$5:$B$235,MATCH(MID(YahooFinanceStatistics[[#This Row],[URL]],FIND("p=",YahooFinanceStatistics[[#This Row],[URL]],1)+2,100),'Query Configuration'!$G$5:$G$235,0))</f>
        <v>EFN</v>
      </c>
      <c r="C528" s="58" t="s">
        <v>624</v>
      </c>
      <c r="D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28" s="58" t="s">
        <v>1368</v>
      </c>
    </row>
    <row r="529" spans="1:5" x14ac:dyDescent="0.25">
      <c r="A529" s="57" t="s">
        <v>1364</v>
      </c>
      <c r="B529" s="57" t="str">
        <f>INDEX('Query Configuration'!$B$5:$B$235,MATCH(MID(YahooFinanceStatistics[[#This Row],[URL]],FIND("p=",YahooFinanceStatistics[[#This Row],[URL]],1)+2,100),'Query Configuration'!$G$5:$G$235,0))</f>
        <v>EFN</v>
      </c>
      <c r="C529" s="58" t="s">
        <v>625</v>
      </c>
      <c r="D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29" s="58" t="s">
        <v>1369</v>
      </c>
    </row>
    <row r="530" spans="1:5" x14ac:dyDescent="0.25">
      <c r="A530" s="57" t="s">
        <v>1370</v>
      </c>
      <c r="B530" s="57" t="str">
        <f>INDEX('Query Configuration'!$B$5:$B$235,MATCH(MID(YahooFinanceStatistics[[#This Row],[URL]],FIND("p=",YahooFinanceStatistics[[#This Row],[URL]],1)+2,100),'Query Configuration'!$G$5:$G$235,0))</f>
        <v>HCG</v>
      </c>
      <c r="C530" s="58" t="s">
        <v>620</v>
      </c>
      <c r="D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30" s="58" t="s">
        <v>1371</v>
      </c>
    </row>
    <row r="531" spans="1:5" x14ac:dyDescent="0.25">
      <c r="A531" s="57" t="s">
        <v>1370</v>
      </c>
      <c r="B531" s="57" t="str">
        <f>INDEX('Query Configuration'!$B$5:$B$235,MATCH(MID(YahooFinanceStatistics[[#This Row],[URL]],FIND("p=",YahooFinanceStatistics[[#This Row],[URL]],1)+2,100),'Query Configuration'!$G$5:$G$235,0))</f>
        <v>HCG</v>
      </c>
      <c r="C531" s="58" t="s">
        <v>621</v>
      </c>
      <c r="D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31" s="58" t="s">
        <v>1372</v>
      </c>
    </row>
    <row r="532" spans="1:5" x14ac:dyDescent="0.25">
      <c r="A532" s="57" t="s">
        <v>1370</v>
      </c>
      <c r="B532" s="57" t="str">
        <f>INDEX('Query Configuration'!$B$5:$B$235,MATCH(MID(YahooFinanceStatistics[[#This Row],[URL]],FIND("p=",YahooFinanceStatistics[[#This Row],[URL]],1)+2,100),'Query Configuration'!$G$5:$G$235,0))</f>
        <v>HCG</v>
      </c>
      <c r="C532" s="58" t="s">
        <v>622</v>
      </c>
      <c r="D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32" s="58" t="s">
        <v>1373</v>
      </c>
    </row>
    <row r="533" spans="1:5" x14ac:dyDescent="0.25">
      <c r="A533" s="57" t="s">
        <v>1370</v>
      </c>
      <c r="B533" s="57" t="str">
        <f>INDEX('Query Configuration'!$B$5:$B$235,MATCH(MID(YahooFinanceStatistics[[#This Row],[URL]],FIND("p=",YahooFinanceStatistics[[#This Row],[URL]],1)+2,100),'Query Configuration'!$G$5:$G$235,0))</f>
        <v>HCG</v>
      </c>
      <c r="C533" s="58" t="s">
        <v>623</v>
      </c>
      <c r="D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33" s="58" t="s">
        <v>592</v>
      </c>
    </row>
    <row r="534" spans="1:5" x14ac:dyDescent="0.25">
      <c r="A534" s="57" t="s">
        <v>1370</v>
      </c>
      <c r="B534" s="57" t="str">
        <f>INDEX('Query Configuration'!$B$5:$B$235,MATCH(MID(YahooFinanceStatistics[[#This Row],[URL]],FIND("p=",YahooFinanceStatistics[[#This Row],[URL]],1)+2,100),'Query Configuration'!$G$5:$G$235,0))</f>
        <v>HCG</v>
      </c>
      <c r="C534" s="58" t="s">
        <v>624</v>
      </c>
      <c r="D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34" s="58" t="s">
        <v>592</v>
      </c>
    </row>
    <row r="535" spans="1:5" x14ac:dyDescent="0.25">
      <c r="A535" s="57" t="s">
        <v>1370</v>
      </c>
      <c r="B535" s="57" t="str">
        <f>INDEX('Query Configuration'!$B$5:$B$235,MATCH(MID(YahooFinanceStatistics[[#This Row],[URL]],FIND("p=",YahooFinanceStatistics[[#This Row],[URL]],1)+2,100),'Query Configuration'!$G$5:$G$235,0))</f>
        <v>HCG</v>
      </c>
      <c r="C535" s="58" t="s">
        <v>625</v>
      </c>
      <c r="D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35" s="58" t="s">
        <v>1374</v>
      </c>
    </row>
    <row r="536" spans="1:5" x14ac:dyDescent="0.25">
      <c r="A536" s="57" t="s">
        <v>1375</v>
      </c>
      <c r="B536" s="57" t="str">
        <f>INDEX('Query Configuration'!$B$5:$B$235,MATCH(MID(YahooFinanceStatistics[[#This Row],[URL]],FIND("p=",YahooFinanceStatistics[[#This Row],[URL]],1)+2,100),'Query Configuration'!$G$5:$G$235,0))</f>
        <v>X</v>
      </c>
      <c r="C536" s="58" t="s">
        <v>620</v>
      </c>
      <c r="D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36" s="58" t="s">
        <v>1376</v>
      </c>
    </row>
    <row r="537" spans="1:5" x14ac:dyDescent="0.25">
      <c r="A537" s="57" t="s">
        <v>1375</v>
      </c>
      <c r="B537" s="57" t="str">
        <f>INDEX('Query Configuration'!$B$5:$B$235,MATCH(MID(YahooFinanceStatistics[[#This Row],[URL]],FIND("p=",YahooFinanceStatistics[[#This Row],[URL]],1)+2,100),'Query Configuration'!$G$5:$G$235,0))</f>
        <v>X</v>
      </c>
      <c r="C537" s="58" t="s">
        <v>621</v>
      </c>
      <c r="D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37" s="58" t="s">
        <v>1377</v>
      </c>
    </row>
    <row r="538" spans="1:5" x14ac:dyDescent="0.25">
      <c r="A538" s="57" t="s">
        <v>1375</v>
      </c>
      <c r="B538" s="57" t="str">
        <f>INDEX('Query Configuration'!$B$5:$B$235,MATCH(MID(YahooFinanceStatistics[[#This Row],[URL]],FIND("p=",YahooFinanceStatistics[[#This Row],[URL]],1)+2,100),'Query Configuration'!$G$5:$G$235,0))</f>
        <v>X</v>
      </c>
      <c r="C538" s="58" t="s">
        <v>622</v>
      </c>
      <c r="D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38" s="58" t="s">
        <v>1378</v>
      </c>
    </row>
    <row r="539" spans="1:5" x14ac:dyDescent="0.25">
      <c r="A539" s="57" t="s">
        <v>1375</v>
      </c>
      <c r="B539" s="57" t="str">
        <f>INDEX('Query Configuration'!$B$5:$B$235,MATCH(MID(YahooFinanceStatistics[[#This Row],[URL]],FIND("p=",YahooFinanceStatistics[[#This Row],[URL]],1)+2,100),'Query Configuration'!$G$5:$G$235,0))</f>
        <v>X</v>
      </c>
      <c r="C539" s="58" t="s">
        <v>623</v>
      </c>
      <c r="D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39" s="58" t="s">
        <v>1379</v>
      </c>
    </row>
    <row r="540" spans="1:5" x14ac:dyDescent="0.25">
      <c r="A540" s="57" t="s">
        <v>1375</v>
      </c>
      <c r="B540" s="57" t="str">
        <f>INDEX('Query Configuration'!$B$5:$B$235,MATCH(MID(YahooFinanceStatistics[[#This Row],[URL]],FIND("p=",YahooFinanceStatistics[[#This Row],[URL]],1)+2,100),'Query Configuration'!$G$5:$G$235,0))</f>
        <v>X</v>
      </c>
      <c r="C540" s="58" t="s">
        <v>624</v>
      </c>
      <c r="D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40" s="58" t="s">
        <v>1380</v>
      </c>
    </row>
    <row r="541" spans="1:5" x14ac:dyDescent="0.25">
      <c r="A541" s="57" t="s">
        <v>1375</v>
      </c>
      <c r="B541" s="57" t="str">
        <f>INDEX('Query Configuration'!$B$5:$B$235,MATCH(MID(YahooFinanceStatistics[[#This Row],[URL]],FIND("p=",YahooFinanceStatistics[[#This Row],[URL]],1)+2,100),'Query Configuration'!$G$5:$G$235,0))</f>
        <v>X</v>
      </c>
      <c r="C541" s="58" t="s">
        <v>625</v>
      </c>
      <c r="D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41" s="58" t="s">
        <v>1381</v>
      </c>
    </row>
    <row r="542" spans="1:5" x14ac:dyDescent="0.25">
      <c r="A542" s="57" t="s">
        <v>1382</v>
      </c>
      <c r="B542" s="57" t="str">
        <f>INDEX('Query Configuration'!$B$5:$B$235,MATCH(MID(YahooFinanceStatistics[[#This Row],[URL]],FIND("p=",YahooFinanceStatistics[[#This Row],[URL]],1)+2,100),'Query Configuration'!$G$5:$G$235,0))</f>
        <v>IAG</v>
      </c>
      <c r="C542" s="58" t="s">
        <v>620</v>
      </c>
      <c r="D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42" s="58" t="s">
        <v>1383</v>
      </c>
    </row>
    <row r="543" spans="1:5" x14ac:dyDescent="0.25">
      <c r="A543" s="57" t="s">
        <v>1382</v>
      </c>
      <c r="B543" s="57" t="str">
        <f>INDEX('Query Configuration'!$B$5:$B$235,MATCH(MID(YahooFinanceStatistics[[#This Row],[URL]],FIND("p=",YahooFinanceStatistics[[#This Row],[URL]],1)+2,100),'Query Configuration'!$G$5:$G$235,0))</f>
        <v>IAG</v>
      </c>
      <c r="C543" s="58" t="s">
        <v>621</v>
      </c>
      <c r="D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43" s="58" t="s">
        <v>1384</v>
      </c>
    </row>
    <row r="544" spans="1:5" x14ac:dyDescent="0.25">
      <c r="A544" s="57" t="s">
        <v>1382</v>
      </c>
      <c r="B544" s="57" t="str">
        <f>INDEX('Query Configuration'!$B$5:$B$235,MATCH(MID(YahooFinanceStatistics[[#This Row],[URL]],FIND("p=",YahooFinanceStatistics[[#This Row],[URL]],1)+2,100),'Query Configuration'!$G$5:$G$235,0))</f>
        <v>IAG</v>
      </c>
      <c r="C544" s="58" t="s">
        <v>622</v>
      </c>
      <c r="D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44" s="58" t="s">
        <v>1385</v>
      </c>
    </row>
    <row r="545" spans="1:5" x14ac:dyDescent="0.25">
      <c r="A545" s="57" t="s">
        <v>1382</v>
      </c>
      <c r="B545" s="57" t="str">
        <f>INDEX('Query Configuration'!$B$5:$B$235,MATCH(MID(YahooFinanceStatistics[[#This Row],[URL]],FIND("p=",YahooFinanceStatistics[[#This Row],[URL]],1)+2,100),'Query Configuration'!$G$5:$G$235,0))</f>
        <v>IAG</v>
      </c>
      <c r="C545" s="58" t="s">
        <v>623</v>
      </c>
      <c r="D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45" s="58" t="s">
        <v>1386</v>
      </c>
    </row>
    <row r="546" spans="1:5" x14ac:dyDescent="0.25">
      <c r="A546" s="57" t="s">
        <v>1382</v>
      </c>
      <c r="B546" s="57" t="str">
        <f>INDEX('Query Configuration'!$B$5:$B$235,MATCH(MID(YahooFinanceStatistics[[#This Row],[URL]],FIND("p=",YahooFinanceStatistics[[#This Row],[URL]],1)+2,100),'Query Configuration'!$G$5:$G$235,0))</f>
        <v>IAG</v>
      </c>
      <c r="C546" s="58" t="s">
        <v>624</v>
      </c>
      <c r="D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46" s="58" t="s">
        <v>1013</v>
      </c>
    </row>
    <row r="547" spans="1:5" x14ac:dyDescent="0.25">
      <c r="A547" s="57" t="s">
        <v>1382</v>
      </c>
      <c r="B547" s="57" t="str">
        <f>INDEX('Query Configuration'!$B$5:$B$235,MATCH(MID(YahooFinanceStatistics[[#This Row],[URL]],FIND("p=",YahooFinanceStatistics[[#This Row],[URL]],1)+2,100),'Query Configuration'!$G$5:$G$235,0))</f>
        <v>IAG</v>
      </c>
      <c r="C547" s="58" t="s">
        <v>625</v>
      </c>
      <c r="D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47" s="58" t="s">
        <v>1387</v>
      </c>
    </row>
    <row r="548" spans="1:5" x14ac:dyDescent="0.25">
      <c r="A548" s="57" t="s">
        <v>1388</v>
      </c>
      <c r="B548" s="57" t="str">
        <f>INDEX('Query Configuration'!$B$5:$B$235,MATCH(MID(YahooFinanceStatistics[[#This Row],[URL]],FIND("p=",YahooFinanceStatistics[[#This Row],[URL]],1)+2,100),'Query Configuration'!$G$5:$G$235,0))</f>
        <v>SLF</v>
      </c>
      <c r="C548" s="58" t="s">
        <v>620</v>
      </c>
      <c r="D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48" s="58" t="s">
        <v>1389</v>
      </c>
    </row>
    <row r="549" spans="1:5" x14ac:dyDescent="0.25">
      <c r="A549" s="57" t="s">
        <v>1388</v>
      </c>
      <c r="B549" s="57" t="str">
        <f>INDEX('Query Configuration'!$B$5:$B$235,MATCH(MID(YahooFinanceStatistics[[#This Row],[URL]],FIND("p=",YahooFinanceStatistics[[#This Row],[URL]],1)+2,100),'Query Configuration'!$G$5:$G$235,0))</f>
        <v>SLF</v>
      </c>
      <c r="C549" s="58" t="s">
        <v>621</v>
      </c>
      <c r="D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49" s="58" t="s">
        <v>1390</v>
      </c>
    </row>
    <row r="550" spans="1:5" x14ac:dyDescent="0.25">
      <c r="A550" s="57" t="s">
        <v>1388</v>
      </c>
      <c r="B550" s="57" t="str">
        <f>INDEX('Query Configuration'!$B$5:$B$235,MATCH(MID(YahooFinanceStatistics[[#This Row],[URL]],FIND("p=",YahooFinanceStatistics[[#This Row],[URL]],1)+2,100),'Query Configuration'!$G$5:$G$235,0))</f>
        <v>SLF</v>
      </c>
      <c r="C550" s="58" t="s">
        <v>622</v>
      </c>
      <c r="D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50" s="58" t="s">
        <v>1391</v>
      </c>
    </row>
    <row r="551" spans="1:5" x14ac:dyDescent="0.25">
      <c r="A551" s="57" t="s">
        <v>1388</v>
      </c>
      <c r="B551" s="57" t="str">
        <f>INDEX('Query Configuration'!$B$5:$B$235,MATCH(MID(YahooFinanceStatistics[[#This Row],[URL]],FIND("p=",YahooFinanceStatistics[[#This Row],[URL]],1)+2,100),'Query Configuration'!$G$5:$G$235,0))</f>
        <v>SLF</v>
      </c>
      <c r="C551" s="58" t="s">
        <v>623</v>
      </c>
      <c r="D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51" s="58" t="s">
        <v>1392</v>
      </c>
    </row>
    <row r="552" spans="1:5" x14ac:dyDescent="0.25">
      <c r="A552" s="57" t="s">
        <v>1388</v>
      </c>
      <c r="B552" s="57" t="str">
        <f>INDEX('Query Configuration'!$B$5:$B$235,MATCH(MID(YahooFinanceStatistics[[#This Row],[URL]],FIND("p=",YahooFinanceStatistics[[#This Row],[URL]],1)+2,100),'Query Configuration'!$G$5:$G$235,0))</f>
        <v>SLF</v>
      </c>
      <c r="C552" s="58" t="s">
        <v>624</v>
      </c>
      <c r="D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52" s="58" t="s">
        <v>1393</v>
      </c>
    </row>
    <row r="553" spans="1:5" x14ac:dyDescent="0.25">
      <c r="A553" s="57" t="s">
        <v>1388</v>
      </c>
      <c r="B553" s="57" t="str">
        <f>INDEX('Query Configuration'!$B$5:$B$235,MATCH(MID(YahooFinanceStatistics[[#This Row],[URL]],FIND("p=",YahooFinanceStatistics[[#This Row],[URL]],1)+2,100),'Query Configuration'!$G$5:$G$235,0))</f>
        <v>SLF</v>
      </c>
      <c r="C553" s="58" t="s">
        <v>625</v>
      </c>
      <c r="D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53" s="58" t="s">
        <v>1394</v>
      </c>
    </row>
    <row r="554" spans="1:5" x14ac:dyDescent="0.25">
      <c r="A554" s="57" t="s">
        <v>1395</v>
      </c>
      <c r="B554" s="57" t="str">
        <f>INDEX('Query Configuration'!$B$5:$B$235,MATCH(MID(YahooFinanceStatistics[[#This Row],[URL]],FIND("p=",YahooFinanceStatistics[[#This Row],[URL]],1)+2,100),'Query Configuration'!$G$5:$G$235,0))</f>
        <v>GWO</v>
      </c>
      <c r="C554" s="58" t="s">
        <v>620</v>
      </c>
      <c r="D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54" s="58" t="s">
        <v>1396</v>
      </c>
    </row>
    <row r="555" spans="1:5" x14ac:dyDescent="0.25">
      <c r="A555" s="57" t="s">
        <v>1395</v>
      </c>
      <c r="B555" s="57" t="str">
        <f>INDEX('Query Configuration'!$B$5:$B$235,MATCH(MID(YahooFinanceStatistics[[#This Row],[URL]],FIND("p=",YahooFinanceStatistics[[#This Row],[URL]],1)+2,100),'Query Configuration'!$G$5:$G$235,0))</f>
        <v>GWO</v>
      </c>
      <c r="C555" s="58" t="s">
        <v>621</v>
      </c>
      <c r="D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55" s="58" t="s">
        <v>1397</v>
      </c>
    </row>
    <row r="556" spans="1:5" x14ac:dyDescent="0.25">
      <c r="A556" s="57" t="s">
        <v>1395</v>
      </c>
      <c r="B556" s="57" t="str">
        <f>INDEX('Query Configuration'!$B$5:$B$235,MATCH(MID(YahooFinanceStatistics[[#This Row],[URL]],FIND("p=",YahooFinanceStatistics[[#This Row],[URL]],1)+2,100),'Query Configuration'!$G$5:$G$235,0))</f>
        <v>GWO</v>
      </c>
      <c r="C556" s="58" t="s">
        <v>622</v>
      </c>
      <c r="D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56" s="58" t="s">
        <v>1398</v>
      </c>
    </row>
    <row r="557" spans="1:5" x14ac:dyDescent="0.25">
      <c r="A557" s="57" t="s">
        <v>1395</v>
      </c>
      <c r="B557" s="57" t="str">
        <f>INDEX('Query Configuration'!$B$5:$B$235,MATCH(MID(YahooFinanceStatistics[[#This Row],[URL]],FIND("p=",YahooFinanceStatistics[[#This Row],[URL]],1)+2,100),'Query Configuration'!$G$5:$G$235,0))</f>
        <v>GWO</v>
      </c>
      <c r="C557" s="58" t="s">
        <v>623</v>
      </c>
      <c r="D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57" s="58" t="s">
        <v>1399</v>
      </c>
    </row>
    <row r="558" spans="1:5" x14ac:dyDescent="0.25">
      <c r="A558" s="57" t="s">
        <v>1395</v>
      </c>
      <c r="B558" s="57" t="str">
        <f>INDEX('Query Configuration'!$B$5:$B$235,MATCH(MID(YahooFinanceStatistics[[#This Row],[URL]],FIND("p=",YahooFinanceStatistics[[#This Row],[URL]],1)+2,100),'Query Configuration'!$G$5:$G$235,0))</f>
        <v>GWO</v>
      </c>
      <c r="C558" s="58" t="s">
        <v>624</v>
      </c>
      <c r="D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58" s="58" t="s">
        <v>1400</v>
      </c>
    </row>
    <row r="559" spans="1:5" x14ac:dyDescent="0.25">
      <c r="A559" s="57" t="s">
        <v>1395</v>
      </c>
      <c r="B559" s="57" t="str">
        <f>INDEX('Query Configuration'!$B$5:$B$235,MATCH(MID(YahooFinanceStatistics[[#This Row],[URL]],FIND("p=",YahooFinanceStatistics[[#This Row],[URL]],1)+2,100),'Query Configuration'!$G$5:$G$235,0))</f>
        <v>GWO</v>
      </c>
      <c r="C559" s="58" t="s">
        <v>625</v>
      </c>
      <c r="D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59" s="58" t="s">
        <v>1401</v>
      </c>
    </row>
    <row r="560" spans="1:5" x14ac:dyDescent="0.25">
      <c r="A560" s="57" t="s">
        <v>1402</v>
      </c>
      <c r="B560" s="57" t="str">
        <f>INDEX('Query Configuration'!$B$5:$B$235,MATCH(MID(YahooFinanceStatistics[[#This Row],[URL]],FIND("p=",YahooFinanceStatistics[[#This Row],[URL]],1)+2,100),'Query Configuration'!$G$5:$G$235,0))</f>
        <v>MFC</v>
      </c>
      <c r="C560" s="58" t="s">
        <v>620</v>
      </c>
      <c r="D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60" s="58" t="s">
        <v>1403</v>
      </c>
    </row>
    <row r="561" spans="1:5" x14ac:dyDescent="0.25">
      <c r="A561" s="57" t="s">
        <v>1402</v>
      </c>
      <c r="B561" s="57" t="str">
        <f>INDEX('Query Configuration'!$B$5:$B$235,MATCH(MID(YahooFinanceStatistics[[#This Row],[URL]],FIND("p=",YahooFinanceStatistics[[#This Row],[URL]],1)+2,100),'Query Configuration'!$G$5:$G$235,0))</f>
        <v>MFC</v>
      </c>
      <c r="C561" s="58" t="s">
        <v>621</v>
      </c>
      <c r="D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61" s="58" t="s">
        <v>1404</v>
      </c>
    </row>
    <row r="562" spans="1:5" x14ac:dyDescent="0.25">
      <c r="A562" s="57" t="s">
        <v>1402</v>
      </c>
      <c r="B562" s="57" t="str">
        <f>INDEX('Query Configuration'!$B$5:$B$235,MATCH(MID(YahooFinanceStatistics[[#This Row],[URL]],FIND("p=",YahooFinanceStatistics[[#This Row],[URL]],1)+2,100),'Query Configuration'!$G$5:$G$235,0))</f>
        <v>MFC</v>
      </c>
      <c r="C562" s="58" t="s">
        <v>622</v>
      </c>
      <c r="D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62" s="58" t="s">
        <v>1405</v>
      </c>
    </row>
    <row r="563" spans="1:5" x14ac:dyDescent="0.25">
      <c r="A563" s="57" t="s">
        <v>1402</v>
      </c>
      <c r="B563" s="57" t="str">
        <f>INDEX('Query Configuration'!$B$5:$B$235,MATCH(MID(YahooFinanceStatistics[[#This Row],[URL]],FIND("p=",YahooFinanceStatistics[[#This Row],[URL]],1)+2,100),'Query Configuration'!$G$5:$G$235,0))</f>
        <v>MFC</v>
      </c>
      <c r="C563" s="58" t="s">
        <v>623</v>
      </c>
      <c r="D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63" s="58" t="s">
        <v>1406</v>
      </c>
    </row>
    <row r="564" spans="1:5" x14ac:dyDescent="0.25">
      <c r="A564" s="57" t="s">
        <v>1402</v>
      </c>
      <c r="B564" s="57" t="str">
        <f>INDEX('Query Configuration'!$B$5:$B$235,MATCH(MID(YahooFinanceStatistics[[#This Row],[URL]],FIND("p=",YahooFinanceStatistics[[#This Row],[URL]],1)+2,100),'Query Configuration'!$G$5:$G$235,0))</f>
        <v>MFC</v>
      </c>
      <c r="C564" s="58" t="s">
        <v>624</v>
      </c>
      <c r="D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64" s="58" t="s">
        <v>1407</v>
      </c>
    </row>
    <row r="565" spans="1:5" x14ac:dyDescent="0.25">
      <c r="A565" s="57" t="s">
        <v>1402</v>
      </c>
      <c r="B565" s="57" t="str">
        <f>INDEX('Query Configuration'!$B$5:$B$235,MATCH(MID(YahooFinanceStatistics[[#This Row],[URL]],FIND("p=",YahooFinanceStatistics[[#This Row],[URL]],1)+2,100),'Query Configuration'!$G$5:$G$235,0))</f>
        <v>MFC</v>
      </c>
      <c r="C565" s="58" t="s">
        <v>625</v>
      </c>
      <c r="D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65" s="58" t="s">
        <v>1408</v>
      </c>
    </row>
    <row r="566" spans="1:5" x14ac:dyDescent="0.25">
      <c r="A566" s="57" t="s">
        <v>1409</v>
      </c>
      <c r="B566" s="57" t="str">
        <f>INDEX('Query Configuration'!$B$5:$B$235,MATCH(MID(YahooFinanceStatistics[[#This Row],[URL]],FIND("p=",YahooFinanceStatistics[[#This Row],[URL]],1)+2,100),'Query Configuration'!$G$5:$G$235,0))</f>
        <v>POW</v>
      </c>
      <c r="C566" s="58" t="s">
        <v>620</v>
      </c>
      <c r="D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66" s="58" t="s">
        <v>1410</v>
      </c>
    </row>
    <row r="567" spans="1:5" x14ac:dyDescent="0.25">
      <c r="A567" s="57" t="s">
        <v>1409</v>
      </c>
      <c r="B567" s="57" t="str">
        <f>INDEX('Query Configuration'!$B$5:$B$235,MATCH(MID(YahooFinanceStatistics[[#This Row],[URL]],FIND("p=",YahooFinanceStatistics[[#This Row],[URL]],1)+2,100),'Query Configuration'!$G$5:$G$235,0))</f>
        <v>POW</v>
      </c>
      <c r="C567" s="58" t="s">
        <v>621</v>
      </c>
      <c r="D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67" s="58" t="s">
        <v>1411</v>
      </c>
    </row>
    <row r="568" spans="1:5" x14ac:dyDescent="0.25">
      <c r="A568" s="57" t="s">
        <v>1409</v>
      </c>
      <c r="B568" s="57" t="str">
        <f>INDEX('Query Configuration'!$B$5:$B$235,MATCH(MID(YahooFinanceStatistics[[#This Row],[URL]],FIND("p=",YahooFinanceStatistics[[#This Row],[URL]],1)+2,100),'Query Configuration'!$G$5:$G$235,0))</f>
        <v>POW</v>
      </c>
      <c r="C568" s="58" t="s">
        <v>622</v>
      </c>
      <c r="D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68" s="58" t="s">
        <v>1412</v>
      </c>
    </row>
    <row r="569" spans="1:5" x14ac:dyDescent="0.25">
      <c r="A569" s="57" t="s">
        <v>1409</v>
      </c>
      <c r="B569" s="57" t="str">
        <f>INDEX('Query Configuration'!$B$5:$B$235,MATCH(MID(YahooFinanceStatistics[[#This Row],[URL]],FIND("p=",YahooFinanceStatistics[[#This Row],[URL]],1)+2,100),'Query Configuration'!$G$5:$G$235,0))</f>
        <v>POW</v>
      </c>
      <c r="C569" s="58" t="s">
        <v>623</v>
      </c>
      <c r="D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69" s="58" t="s">
        <v>1413</v>
      </c>
    </row>
    <row r="570" spans="1:5" x14ac:dyDescent="0.25">
      <c r="A570" s="57" t="s">
        <v>1409</v>
      </c>
      <c r="B570" s="57" t="str">
        <f>INDEX('Query Configuration'!$B$5:$B$235,MATCH(MID(YahooFinanceStatistics[[#This Row],[URL]],FIND("p=",YahooFinanceStatistics[[#This Row],[URL]],1)+2,100),'Query Configuration'!$G$5:$G$235,0))</f>
        <v>POW</v>
      </c>
      <c r="C570" s="58" t="s">
        <v>624</v>
      </c>
      <c r="D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70" s="58" t="s">
        <v>1414</v>
      </c>
    </row>
    <row r="571" spans="1:5" x14ac:dyDescent="0.25">
      <c r="A571" s="57" t="s">
        <v>1409</v>
      </c>
      <c r="B571" s="57" t="str">
        <f>INDEX('Query Configuration'!$B$5:$B$235,MATCH(MID(YahooFinanceStatistics[[#This Row],[URL]],FIND("p=",YahooFinanceStatistics[[#This Row],[URL]],1)+2,100),'Query Configuration'!$G$5:$G$235,0))</f>
        <v>POW</v>
      </c>
      <c r="C571" s="58" t="s">
        <v>625</v>
      </c>
      <c r="D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71" s="58" t="s">
        <v>1415</v>
      </c>
    </row>
    <row r="572" spans="1:5" x14ac:dyDescent="0.25">
      <c r="A572" s="57" t="s">
        <v>1416</v>
      </c>
      <c r="B572" s="57" t="str">
        <f>INDEX('Query Configuration'!$B$5:$B$235,MATCH(MID(YahooFinanceStatistics[[#This Row],[URL]],FIND("p=",YahooFinanceStatistics[[#This Row],[URL]],1)+2,100),'Query Configuration'!$G$5:$G$235,0))</f>
        <v>FFH</v>
      </c>
      <c r="C572" s="58" t="s">
        <v>620</v>
      </c>
      <c r="D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72" s="58" t="s">
        <v>1417</v>
      </c>
    </row>
    <row r="573" spans="1:5" x14ac:dyDescent="0.25">
      <c r="A573" s="57" t="s">
        <v>1416</v>
      </c>
      <c r="B573" s="57" t="str">
        <f>INDEX('Query Configuration'!$B$5:$B$235,MATCH(MID(YahooFinanceStatistics[[#This Row],[URL]],FIND("p=",YahooFinanceStatistics[[#This Row],[URL]],1)+2,100),'Query Configuration'!$G$5:$G$235,0))</f>
        <v>FFH</v>
      </c>
      <c r="C573" s="58" t="s">
        <v>621</v>
      </c>
      <c r="D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73" s="58" t="s">
        <v>1418</v>
      </c>
    </row>
    <row r="574" spans="1:5" x14ac:dyDescent="0.25">
      <c r="A574" s="57" t="s">
        <v>1416</v>
      </c>
      <c r="B574" s="57" t="str">
        <f>INDEX('Query Configuration'!$B$5:$B$235,MATCH(MID(YahooFinanceStatistics[[#This Row],[URL]],FIND("p=",YahooFinanceStatistics[[#This Row],[URL]],1)+2,100),'Query Configuration'!$G$5:$G$235,0))</f>
        <v>FFH</v>
      </c>
      <c r="C574" s="58" t="s">
        <v>622</v>
      </c>
      <c r="D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74" s="58" t="s">
        <v>1419</v>
      </c>
    </row>
    <row r="575" spans="1:5" x14ac:dyDescent="0.25">
      <c r="A575" s="57" t="s">
        <v>1416</v>
      </c>
      <c r="B575" s="57" t="str">
        <f>INDEX('Query Configuration'!$B$5:$B$235,MATCH(MID(YahooFinanceStatistics[[#This Row],[URL]],FIND("p=",YahooFinanceStatistics[[#This Row],[URL]],1)+2,100),'Query Configuration'!$G$5:$G$235,0))</f>
        <v>FFH</v>
      </c>
      <c r="C575" s="58" t="s">
        <v>623</v>
      </c>
      <c r="D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75" s="58" t="s">
        <v>1420</v>
      </c>
    </row>
    <row r="576" spans="1:5" x14ac:dyDescent="0.25">
      <c r="A576" s="57" t="s">
        <v>1416</v>
      </c>
      <c r="B576" s="57" t="str">
        <f>INDEX('Query Configuration'!$B$5:$B$235,MATCH(MID(YahooFinanceStatistics[[#This Row],[URL]],FIND("p=",YahooFinanceStatistics[[#This Row],[URL]],1)+2,100),'Query Configuration'!$G$5:$G$235,0))</f>
        <v>FFH</v>
      </c>
      <c r="C576" s="58" t="s">
        <v>624</v>
      </c>
      <c r="D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76" s="58" t="s">
        <v>1032</v>
      </c>
    </row>
    <row r="577" spans="1:5" x14ac:dyDescent="0.25">
      <c r="A577" s="57" t="s">
        <v>1416</v>
      </c>
      <c r="B577" s="57" t="str">
        <f>INDEX('Query Configuration'!$B$5:$B$235,MATCH(MID(YahooFinanceStatistics[[#This Row],[URL]],FIND("p=",YahooFinanceStatistics[[#This Row],[URL]],1)+2,100),'Query Configuration'!$G$5:$G$235,0))</f>
        <v>FFH</v>
      </c>
      <c r="C577" s="58" t="s">
        <v>625</v>
      </c>
      <c r="D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77" s="58" t="s">
        <v>1421</v>
      </c>
    </row>
    <row r="578" spans="1:5" x14ac:dyDescent="0.25">
      <c r="A578" s="57" t="s">
        <v>1422</v>
      </c>
      <c r="B578" s="57" t="str">
        <f>INDEX('Query Configuration'!$B$5:$B$235,MATCH(MID(YahooFinanceStatistics[[#This Row],[URL]],FIND("p=",YahooFinanceStatistics[[#This Row],[URL]],1)+2,100),'Query Configuration'!$G$5:$G$235,0))</f>
        <v>IFC</v>
      </c>
      <c r="C578" s="58" t="s">
        <v>620</v>
      </c>
      <c r="D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78" s="58" t="s">
        <v>1423</v>
      </c>
    </row>
    <row r="579" spans="1:5" x14ac:dyDescent="0.25">
      <c r="A579" s="57" t="s">
        <v>1422</v>
      </c>
      <c r="B579" s="57" t="str">
        <f>INDEX('Query Configuration'!$B$5:$B$235,MATCH(MID(YahooFinanceStatistics[[#This Row],[URL]],FIND("p=",YahooFinanceStatistics[[#This Row],[URL]],1)+2,100),'Query Configuration'!$G$5:$G$235,0))</f>
        <v>IFC</v>
      </c>
      <c r="C579" s="58" t="s">
        <v>621</v>
      </c>
      <c r="D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79" s="58" t="s">
        <v>1424</v>
      </c>
    </row>
    <row r="580" spans="1:5" x14ac:dyDescent="0.25">
      <c r="A580" s="57" t="s">
        <v>1422</v>
      </c>
      <c r="B580" s="57" t="str">
        <f>INDEX('Query Configuration'!$B$5:$B$235,MATCH(MID(YahooFinanceStatistics[[#This Row],[URL]],FIND("p=",YahooFinanceStatistics[[#This Row],[URL]],1)+2,100),'Query Configuration'!$G$5:$G$235,0))</f>
        <v>IFC</v>
      </c>
      <c r="C580" s="58" t="s">
        <v>622</v>
      </c>
      <c r="D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80" s="58" t="s">
        <v>1425</v>
      </c>
    </row>
    <row r="581" spans="1:5" x14ac:dyDescent="0.25">
      <c r="A581" s="57" t="s">
        <v>1422</v>
      </c>
      <c r="B581" s="57" t="str">
        <f>INDEX('Query Configuration'!$B$5:$B$235,MATCH(MID(YahooFinanceStatistics[[#This Row],[URL]],FIND("p=",YahooFinanceStatistics[[#This Row],[URL]],1)+2,100),'Query Configuration'!$G$5:$G$235,0))</f>
        <v>IFC</v>
      </c>
      <c r="C581" s="58" t="s">
        <v>623</v>
      </c>
      <c r="D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81" s="58" t="s">
        <v>1426</v>
      </c>
    </row>
    <row r="582" spans="1:5" x14ac:dyDescent="0.25">
      <c r="A582" s="57" t="s">
        <v>1422</v>
      </c>
      <c r="B582" s="57" t="str">
        <f>INDEX('Query Configuration'!$B$5:$B$235,MATCH(MID(YahooFinanceStatistics[[#This Row],[URL]],FIND("p=",YahooFinanceStatistics[[#This Row],[URL]],1)+2,100),'Query Configuration'!$G$5:$G$235,0))</f>
        <v>IFC</v>
      </c>
      <c r="C582" s="58" t="s">
        <v>624</v>
      </c>
      <c r="D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82" s="58" t="s">
        <v>1427</v>
      </c>
    </row>
    <row r="583" spans="1:5" x14ac:dyDescent="0.25">
      <c r="A583" s="57" t="s">
        <v>1422</v>
      </c>
      <c r="B583" s="57" t="str">
        <f>INDEX('Query Configuration'!$B$5:$B$235,MATCH(MID(YahooFinanceStatistics[[#This Row],[URL]],FIND("p=",YahooFinanceStatistics[[#This Row],[URL]],1)+2,100),'Query Configuration'!$G$5:$G$235,0))</f>
        <v>IFC</v>
      </c>
      <c r="C583" s="58" t="s">
        <v>625</v>
      </c>
      <c r="D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83" s="58" t="s">
        <v>1428</v>
      </c>
    </row>
    <row r="584" spans="1:5" x14ac:dyDescent="0.25">
      <c r="A584" s="57" t="s">
        <v>1429</v>
      </c>
      <c r="B584" s="57" t="str">
        <f>INDEX('Query Configuration'!$B$5:$B$235,MATCH(MID(YahooFinanceStatistics[[#This Row],[URL]],FIND("p=",YahooFinanceStatistics[[#This Row],[URL]],1)+2,100),'Query Configuration'!$G$5:$G$235,0))</f>
        <v>MIC</v>
      </c>
      <c r="C584" s="58" t="s">
        <v>620</v>
      </c>
      <c r="D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84" s="58" t="s">
        <v>1430</v>
      </c>
    </row>
    <row r="585" spans="1:5" x14ac:dyDescent="0.25">
      <c r="A585" s="57" t="s">
        <v>1429</v>
      </c>
      <c r="B585" s="57" t="str">
        <f>INDEX('Query Configuration'!$B$5:$B$235,MATCH(MID(YahooFinanceStatistics[[#This Row],[URL]],FIND("p=",YahooFinanceStatistics[[#This Row],[URL]],1)+2,100),'Query Configuration'!$G$5:$G$235,0))</f>
        <v>MIC</v>
      </c>
      <c r="C585" s="58" t="s">
        <v>621</v>
      </c>
      <c r="D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85" s="58" t="s">
        <v>1431</v>
      </c>
    </row>
    <row r="586" spans="1:5" x14ac:dyDescent="0.25">
      <c r="A586" s="57" t="s">
        <v>1429</v>
      </c>
      <c r="B586" s="57" t="str">
        <f>INDEX('Query Configuration'!$B$5:$B$235,MATCH(MID(YahooFinanceStatistics[[#This Row],[URL]],FIND("p=",YahooFinanceStatistics[[#This Row],[URL]],1)+2,100),'Query Configuration'!$G$5:$G$235,0))</f>
        <v>MIC</v>
      </c>
      <c r="C586" s="58" t="s">
        <v>622</v>
      </c>
      <c r="D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86" s="58" t="s">
        <v>1432</v>
      </c>
    </row>
    <row r="587" spans="1:5" x14ac:dyDescent="0.25">
      <c r="A587" s="57" t="s">
        <v>1429</v>
      </c>
      <c r="B587" s="57" t="str">
        <f>INDEX('Query Configuration'!$B$5:$B$235,MATCH(MID(YahooFinanceStatistics[[#This Row],[URL]],FIND("p=",YahooFinanceStatistics[[#This Row],[URL]],1)+2,100),'Query Configuration'!$G$5:$G$235,0))</f>
        <v>MIC</v>
      </c>
      <c r="C587" s="58" t="s">
        <v>623</v>
      </c>
      <c r="D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87" s="58" t="s">
        <v>1433</v>
      </c>
    </row>
    <row r="588" spans="1:5" x14ac:dyDescent="0.25">
      <c r="A588" s="57" t="s">
        <v>1429</v>
      </c>
      <c r="B588" s="57" t="str">
        <f>INDEX('Query Configuration'!$B$5:$B$235,MATCH(MID(YahooFinanceStatistics[[#This Row],[URL]],FIND("p=",YahooFinanceStatistics[[#This Row],[URL]],1)+2,100),'Query Configuration'!$G$5:$G$235,0))</f>
        <v>MIC</v>
      </c>
      <c r="C588" s="58" t="s">
        <v>624</v>
      </c>
      <c r="D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88" s="58" t="s">
        <v>1434</v>
      </c>
    </row>
    <row r="589" spans="1:5" x14ac:dyDescent="0.25">
      <c r="A589" s="57" t="s">
        <v>1429</v>
      </c>
      <c r="B589" s="57" t="str">
        <f>INDEX('Query Configuration'!$B$5:$B$235,MATCH(MID(YahooFinanceStatistics[[#This Row],[URL]],FIND("p=",YahooFinanceStatistics[[#This Row],[URL]],1)+2,100),'Query Configuration'!$G$5:$G$235,0))</f>
        <v>MIC</v>
      </c>
      <c r="C589" s="58" t="s">
        <v>625</v>
      </c>
      <c r="D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89" s="58" t="s">
        <v>1435</v>
      </c>
    </row>
    <row r="590" spans="1:5" x14ac:dyDescent="0.25">
      <c r="A590" s="57" t="s">
        <v>1436</v>
      </c>
      <c r="B590" s="57" t="str">
        <f>INDEX('Query Configuration'!$B$5:$B$235,MATCH(MID(YahooFinanceStatistics[[#This Row],[URL]],FIND("p=",YahooFinanceStatistics[[#This Row],[URL]],1)+2,100),'Query Configuration'!$G$5:$G$235,0))</f>
        <v>APHA</v>
      </c>
      <c r="C590" s="58" t="s">
        <v>620</v>
      </c>
      <c r="D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90" s="58" t="s">
        <v>1437</v>
      </c>
    </row>
    <row r="591" spans="1:5" x14ac:dyDescent="0.25">
      <c r="A591" s="57" t="s">
        <v>1436</v>
      </c>
      <c r="B591" s="57" t="str">
        <f>INDEX('Query Configuration'!$B$5:$B$235,MATCH(MID(YahooFinanceStatistics[[#This Row],[URL]],FIND("p=",YahooFinanceStatistics[[#This Row],[URL]],1)+2,100),'Query Configuration'!$G$5:$G$235,0))</f>
        <v>APHA</v>
      </c>
      <c r="C591" s="58" t="s">
        <v>621</v>
      </c>
      <c r="D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91" s="58" t="s">
        <v>1438</v>
      </c>
    </row>
    <row r="592" spans="1:5" x14ac:dyDescent="0.25">
      <c r="A592" s="57" t="s">
        <v>1436</v>
      </c>
      <c r="B592" s="57" t="str">
        <f>INDEX('Query Configuration'!$B$5:$B$235,MATCH(MID(YahooFinanceStatistics[[#This Row],[URL]],FIND("p=",YahooFinanceStatistics[[#This Row],[URL]],1)+2,100),'Query Configuration'!$G$5:$G$235,0))</f>
        <v>APHA</v>
      </c>
      <c r="C592" s="58" t="s">
        <v>622</v>
      </c>
      <c r="D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92" s="58" t="s">
        <v>1439</v>
      </c>
    </row>
    <row r="593" spans="1:5" x14ac:dyDescent="0.25">
      <c r="A593" s="57" t="s">
        <v>1436</v>
      </c>
      <c r="B593" s="57" t="str">
        <f>INDEX('Query Configuration'!$B$5:$B$235,MATCH(MID(YahooFinanceStatistics[[#This Row],[URL]],FIND("p=",YahooFinanceStatistics[[#This Row],[URL]],1)+2,100),'Query Configuration'!$G$5:$G$235,0))</f>
        <v>APHA</v>
      </c>
      <c r="C593" s="58" t="s">
        <v>623</v>
      </c>
      <c r="D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93" s="58" t="s">
        <v>1440</v>
      </c>
    </row>
    <row r="594" spans="1:5" x14ac:dyDescent="0.25">
      <c r="A594" s="57" t="s">
        <v>1436</v>
      </c>
      <c r="B594" s="57" t="str">
        <f>INDEX('Query Configuration'!$B$5:$B$235,MATCH(MID(YahooFinanceStatistics[[#This Row],[URL]],FIND("p=",YahooFinanceStatistics[[#This Row],[URL]],1)+2,100),'Query Configuration'!$G$5:$G$235,0))</f>
        <v>APHA</v>
      </c>
      <c r="C594" s="58" t="s">
        <v>624</v>
      </c>
      <c r="D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594" s="58" t="s">
        <v>1441</v>
      </c>
    </row>
    <row r="595" spans="1:5" x14ac:dyDescent="0.25">
      <c r="A595" s="57" t="s">
        <v>1436</v>
      </c>
      <c r="B595" s="57" t="str">
        <f>INDEX('Query Configuration'!$B$5:$B$235,MATCH(MID(YahooFinanceStatistics[[#This Row],[URL]],FIND("p=",YahooFinanceStatistics[[#This Row],[URL]],1)+2,100),'Query Configuration'!$G$5:$G$235,0))</f>
        <v>APHA</v>
      </c>
      <c r="C595" s="58" t="s">
        <v>625</v>
      </c>
      <c r="D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595" s="58" t="s">
        <v>1442</v>
      </c>
    </row>
    <row r="596" spans="1:5" x14ac:dyDescent="0.25">
      <c r="A596" s="57" t="s">
        <v>1443</v>
      </c>
      <c r="B596" s="57" t="str">
        <f>INDEX('Query Configuration'!$B$5:$B$235,MATCH(MID(YahooFinanceStatistics[[#This Row],[URL]],FIND("p=",YahooFinanceStatistics[[#This Row],[URL]],1)+2,100),'Query Configuration'!$G$5:$G$235,0))</f>
        <v>ACB</v>
      </c>
      <c r="C596" s="58" t="s">
        <v>620</v>
      </c>
      <c r="D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596" s="58" t="s">
        <v>1444</v>
      </c>
    </row>
    <row r="597" spans="1:5" x14ac:dyDescent="0.25">
      <c r="A597" s="57" t="s">
        <v>1443</v>
      </c>
      <c r="B597" s="57" t="str">
        <f>INDEX('Query Configuration'!$B$5:$B$235,MATCH(MID(YahooFinanceStatistics[[#This Row],[URL]],FIND("p=",YahooFinanceStatistics[[#This Row],[URL]],1)+2,100),'Query Configuration'!$G$5:$G$235,0))</f>
        <v>ACB</v>
      </c>
      <c r="C597" s="58" t="s">
        <v>621</v>
      </c>
      <c r="D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597" s="58" t="s">
        <v>839</v>
      </c>
    </row>
    <row r="598" spans="1:5" x14ac:dyDescent="0.25">
      <c r="A598" s="57" t="s">
        <v>1443</v>
      </c>
      <c r="B598" s="57" t="str">
        <f>INDEX('Query Configuration'!$B$5:$B$235,MATCH(MID(YahooFinanceStatistics[[#This Row],[URL]],FIND("p=",YahooFinanceStatistics[[#This Row],[URL]],1)+2,100),'Query Configuration'!$G$5:$G$235,0))</f>
        <v>ACB</v>
      </c>
      <c r="C598" s="58" t="s">
        <v>622</v>
      </c>
      <c r="D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598" s="58" t="s">
        <v>1445</v>
      </c>
    </row>
    <row r="599" spans="1:5" x14ac:dyDescent="0.25">
      <c r="A599" s="57" t="s">
        <v>1443</v>
      </c>
      <c r="B599" s="57" t="str">
        <f>INDEX('Query Configuration'!$B$5:$B$235,MATCH(MID(YahooFinanceStatistics[[#This Row],[URL]],FIND("p=",YahooFinanceStatistics[[#This Row],[URL]],1)+2,100),'Query Configuration'!$G$5:$G$235,0))</f>
        <v>ACB</v>
      </c>
      <c r="C599" s="58" t="s">
        <v>623</v>
      </c>
      <c r="D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599" s="58" t="s">
        <v>1446</v>
      </c>
    </row>
    <row r="600" spans="1:5" x14ac:dyDescent="0.25">
      <c r="A600" s="57" t="s">
        <v>1443</v>
      </c>
      <c r="B600" s="57" t="str">
        <f>INDEX('Query Configuration'!$B$5:$B$235,MATCH(MID(YahooFinanceStatistics[[#This Row],[URL]],FIND("p=",YahooFinanceStatistics[[#This Row],[URL]],1)+2,100),'Query Configuration'!$G$5:$G$235,0))</f>
        <v>ACB</v>
      </c>
      <c r="C600" s="58" t="s">
        <v>624</v>
      </c>
      <c r="D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00" s="58" t="s">
        <v>1447</v>
      </c>
    </row>
    <row r="601" spans="1:5" x14ac:dyDescent="0.25">
      <c r="A601" s="57" t="s">
        <v>1443</v>
      </c>
      <c r="B601" s="57" t="str">
        <f>INDEX('Query Configuration'!$B$5:$B$235,MATCH(MID(YahooFinanceStatistics[[#This Row],[URL]],FIND("p=",YahooFinanceStatistics[[#This Row],[URL]],1)+2,100),'Query Configuration'!$G$5:$G$235,0))</f>
        <v>ACB</v>
      </c>
      <c r="C601" s="58" t="s">
        <v>625</v>
      </c>
      <c r="D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01" s="58" t="s">
        <v>1448</v>
      </c>
    </row>
    <row r="602" spans="1:5" x14ac:dyDescent="0.25">
      <c r="A602" s="57" t="s">
        <v>1449</v>
      </c>
      <c r="B602" s="57" t="str">
        <f>INDEX('Query Configuration'!$B$5:$B$235,MATCH(MID(YahooFinanceStatistics[[#This Row],[URL]],FIND("p=",YahooFinanceStatistics[[#This Row],[URL]],1)+2,100),'Query Configuration'!$G$5:$G$235,0))</f>
        <v>BHC</v>
      </c>
      <c r="C602" s="58" t="s">
        <v>620</v>
      </c>
      <c r="D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02" s="58" t="s">
        <v>1450</v>
      </c>
    </row>
    <row r="603" spans="1:5" x14ac:dyDescent="0.25">
      <c r="A603" s="57" t="s">
        <v>1449</v>
      </c>
      <c r="B603" s="57" t="str">
        <f>INDEX('Query Configuration'!$B$5:$B$235,MATCH(MID(YahooFinanceStatistics[[#This Row],[URL]],FIND("p=",YahooFinanceStatistics[[#This Row],[URL]],1)+2,100),'Query Configuration'!$G$5:$G$235,0))</f>
        <v>BHC</v>
      </c>
      <c r="C603" s="58" t="s">
        <v>621</v>
      </c>
      <c r="D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03" s="58" t="s">
        <v>1451</v>
      </c>
    </row>
    <row r="604" spans="1:5" x14ac:dyDescent="0.25">
      <c r="A604" s="57" t="s">
        <v>1449</v>
      </c>
      <c r="B604" s="57" t="str">
        <f>INDEX('Query Configuration'!$B$5:$B$235,MATCH(MID(YahooFinanceStatistics[[#This Row],[URL]],FIND("p=",YahooFinanceStatistics[[#This Row],[URL]],1)+2,100),'Query Configuration'!$G$5:$G$235,0))</f>
        <v>BHC</v>
      </c>
      <c r="C604" s="58" t="s">
        <v>622</v>
      </c>
      <c r="D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04" s="58" t="s">
        <v>1452</v>
      </c>
    </row>
    <row r="605" spans="1:5" x14ac:dyDescent="0.25">
      <c r="A605" s="57" t="s">
        <v>1449</v>
      </c>
      <c r="B605" s="57" t="str">
        <f>INDEX('Query Configuration'!$B$5:$B$235,MATCH(MID(YahooFinanceStatistics[[#This Row],[URL]],FIND("p=",YahooFinanceStatistics[[#This Row],[URL]],1)+2,100),'Query Configuration'!$G$5:$G$235,0))</f>
        <v>BHC</v>
      </c>
      <c r="C605" s="58" t="s">
        <v>623</v>
      </c>
      <c r="D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05" s="58" t="s">
        <v>1453</v>
      </c>
    </row>
    <row r="606" spans="1:5" x14ac:dyDescent="0.25">
      <c r="A606" s="57" t="s">
        <v>1449</v>
      </c>
      <c r="B606" s="57" t="str">
        <f>INDEX('Query Configuration'!$B$5:$B$235,MATCH(MID(YahooFinanceStatistics[[#This Row],[URL]],FIND("p=",YahooFinanceStatistics[[#This Row],[URL]],1)+2,100),'Query Configuration'!$G$5:$G$235,0))</f>
        <v>BHC</v>
      </c>
      <c r="C606" s="58" t="s">
        <v>624</v>
      </c>
      <c r="D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06" s="58" t="s">
        <v>1454</v>
      </c>
    </row>
    <row r="607" spans="1:5" x14ac:dyDescent="0.25">
      <c r="A607" s="57" t="s">
        <v>1449</v>
      </c>
      <c r="B607" s="57" t="str">
        <f>INDEX('Query Configuration'!$B$5:$B$235,MATCH(MID(YahooFinanceStatistics[[#This Row],[URL]],FIND("p=",YahooFinanceStatistics[[#This Row],[URL]],1)+2,100),'Query Configuration'!$G$5:$G$235,0))</f>
        <v>BHC</v>
      </c>
      <c r="C607" s="58" t="s">
        <v>625</v>
      </c>
      <c r="D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07" s="58" t="s">
        <v>1455</v>
      </c>
    </row>
    <row r="608" spans="1:5" x14ac:dyDescent="0.25">
      <c r="A608" s="57" t="s">
        <v>1456</v>
      </c>
      <c r="B608" s="57" t="str">
        <f>INDEX('Query Configuration'!$B$5:$B$235,MATCH(MID(YahooFinanceStatistics[[#This Row],[URL]],FIND("p=",YahooFinanceStatistics[[#This Row],[URL]],1)+2,100),'Query Configuration'!$G$5:$G$235,0))</f>
        <v>WEED</v>
      </c>
      <c r="C608" s="58" t="s">
        <v>620</v>
      </c>
      <c r="D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08" s="58" t="s">
        <v>1457</v>
      </c>
    </row>
    <row r="609" spans="1:5" x14ac:dyDescent="0.25">
      <c r="A609" s="57" t="s">
        <v>1456</v>
      </c>
      <c r="B609" s="57" t="str">
        <f>INDEX('Query Configuration'!$B$5:$B$235,MATCH(MID(YahooFinanceStatistics[[#This Row],[URL]],FIND("p=",YahooFinanceStatistics[[#This Row],[URL]],1)+2,100),'Query Configuration'!$G$5:$G$235,0))</f>
        <v>WEED</v>
      </c>
      <c r="C609" s="58" t="s">
        <v>621</v>
      </c>
      <c r="D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09" s="58" t="s">
        <v>1458</v>
      </c>
    </row>
    <row r="610" spans="1:5" x14ac:dyDescent="0.25">
      <c r="A610" s="57" t="s">
        <v>1456</v>
      </c>
      <c r="B610" s="57" t="str">
        <f>INDEX('Query Configuration'!$B$5:$B$235,MATCH(MID(YahooFinanceStatistics[[#This Row],[URL]],FIND("p=",YahooFinanceStatistics[[#This Row],[URL]],1)+2,100),'Query Configuration'!$G$5:$G$235,0))</f>
        <v>WEED</v>
      </c>
      <c r="C610" s="58" t="s">
        <v>622</v>
      </c>
      <c r="D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10" s="58" t="s">
        <v>1459</v>
      </c>
    </row>
    <row r="611" spans="1:5" x14ac:dyDescent="0.25">
      <c r="A611" s="57" t="s">
        <v>1456</v>
      </c>
      <c r="B611" s="57" t="str">
        <f>INDEX('Query Configuration'!$B$5:$B$235,MATCH(MID(YahooFinanceStatistics[[#This Row],[URL]],FIND("p=",YahooFinanceStatistics[[#This Row],[URL]],1)+2,100),'Query Configuration'!$G$5:$G$235,0))</f>
        <v>WEED</v>
      </c>
      <c r="C611" s="58" t="s">
        <v>623</v>
      </c>
      <c r="D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11" s="58" t="s">
        <v>1460</v>
      </c>
    </row>
    <row r="612" spans="1:5" x14ac:dyDescent="0.25">
      <c r="A612" s="57" t="s">
        <v>1456</v>
      </c>
      <c r="B612" s="57" t="str">
        <f>INDEX('Query Configuration'!$B$5:$B$235,MATCH(MID(YahooFinanceStatistics[[#This Row],[URL]],FIND("p=",YahooFinanceStatistics[[#This Row],[URL]],1)+2,100),'Query Configuration'!$G$5:$G$235,0))</f>
        <v>WEED</v>
      </c>
      <c r="C612" s="58" t="s">
        <v>624</v>
      </c>
      <c r="D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12" s="58" t="s">
        <v>1461</v>
      </c>
    </row>
    <row r="613" spans="1:5" x14ac:dyDescent="0.25">
      <c r="A613" s="57" t="s">
        <v>1456</v>
      </c>
      <c r="B613" s="57" t="str">
        <f>INDEX('Query Configuration'!$B$5:$B$235,MATCH(MID(YahooFinanceStatistics[[#This Row],[URL]],FIND("p=",YahooFinanceStatistics[[#This Row],[URL]],1)+2,100),'Query Configuration'!$G$5:$G$235,0))</f>
        <v>WEED</v>
      </c>
      <c r="C613" s="58" t="s">
        <v>625</v>
      </c>
      <c r="D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13" s="58" t="s">
        <v>1462</v>
      </c>
    </row>
    <row r="614" spans="1:5" x14ac:dyDescent="0.25">
      <c r="A614" s="57" t="s">
        <v>1463</v>
      </c>
      <c r="B614" s="57" t="str">
        <f>INDEX('Query Configuration'!$B$5:$B$235,MATCH(MID(YahooFinanceStatistics[[#This Row],[URL]],FIND("p=",YahooFinanceStatistics[[#This Row],[URL]],1)+2,100),'Query Configuration'!$G$5:$G$235,0))</f>
        <v>CRON</v>
      </c>
      <c r="C614" s="58" t="s">
        <v>620</v>
      </c>
      <c r="D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14" s="58" t="s">
        <v>1464</v>
      </c>
    </row>
    <row r="615" spans="1:5" x14ac:dyDescent="0.25">
      <c r="A615" s="57" t="s">
        <v>1463</v>
      </c>
      <c r="B615" s="57" t="str">
        <f>INDEX('Query Configuration'!$B$5:$B$235,MATCH(MID(YahooFinanceStatistics[[#This Row],[URL]],FIND("p=",YahooFinanceStatistics[[#This Row],[URL]],1)+2,100),'Query Configuration'!$G$5:$G$235,0))</f>
        <v>CRON</v>
      </c>
      <c r="C615" s="58" t="s">
        <v>621</v>
      </c>
      <c r="D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15" s="58" t="s">
        <v>1465</v>
      </c>
    </row>
    <row r="616" spans="1:5" x14ac:dyDescent="0.25">
      <c r="A616" s="57" t="s">
        <v>1463</v>
      </c>
      <c r="B616" s="57" t="str">
        <f>INDEX('Query Configuration'!$B$5:$B$235,MATCH(MID(YahooFinanceStatistics[[#This Row],[URL]],FIND("p=",YahooFinanceStatistics[[#This Row],[URL]],1)+2,100),'Query Configuration'!$G$5:$G$235,0))</f>
        <v>CRON</v>
      </c>
      <c r="C616" s="58" t="s">
        <v>622</v>
      </c>
      <c r="D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16" s="58" t="s">
        <v>1466</v>
      </c>
    </row>
    <row r="617" spans="1:5" x14ac:dyDescent="0.25">
      <c r="A617" s="57" t="s">
        <v>1463</v>
      </c>
      <c r="B617" s="57" t="str">
        <f>INDEX('Query Configuration'!$B$5:$B$235,MATCH(MID(YahooFinanceStatistics[[#This Row],[URL]],FIND("p=",YahooFinanceStatistics[[#This Row],[URL]],1)+2,100),'Query Configuration'!$G$5:$G$235,0))</f>
        <v>CRON</v>
      </c>
      <c r="C617" s="58" t="s">
        <v>623</v>
      </c>
      <c r="D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17" s="58" t="s">
        <v>1076</v>
      </c>
    </row>
    <row r="618" spans="1:5" x14ac:dyDescent="0.25">
      <c r="A618" s="57" t="s">
        <v>1463</v>
      </c>
      <c r="B618" s="57" t="str">
        <f>INDEX('Query Configuration'!$B$5:$B$235,MATCH(MID(YahooFinanceStatistics[[#This Row],[URL]],FIND("p=",YahooFinanceStatistics[[#This Row],[URL]],1)+2,100),'Query Configuration'!$G$5:$G$235,0))</f>
        <v>CRON</v>
      </c>
      <c r="C618" s="58" t="s">
        <v>624</v>
      </c>
      <c r="D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18" s="58" t="s">
        <v>1467</v>
      </c>
    </row>
    <row r="619" spans="1:5" x14ac:dyDescent="0.25">
      <c r="A619" s="57" t="s">
        <v>1463</v>
      </c>
      <c r="B619" s="57" t="str">
        <f>INDEX('Query Configuration'!$B$5:$B$235,MATCH(MID(YahooFinanceStatistics[[#This Row],[URL]],FIND("p=",YahooFinanceStatistics[[#This Row],[URL]],1)+2,100),'Query Configuration'!$G$5:$G$235,0))</f>
        <v>CRON</v>
      </c>
      <c r="C619" s="58" t="s">
        <v>625</v>
      </c>
      <c r="D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19" s="58" t="s">
        <v>1468</v>
      </c>
    </row>
    <row r="620" spans="1:5" x14ac:dyDescent="0.25">
      <c r="A620" s="57" t="s">
        <v>1469</v>
      </c>
      <c r="B620" s="57" t="str">
        <f>INDEX('Query Configuration'!$B$5:$B$235,MATCH(MID(YahooFinanceStatistics[[#This Row],[URL]],FIND("p=",YahooFinanceStatistics[[#This Row],[URL]],1)+2,100),'Query Configuration'!$G$5:$G$235,0))</f>
        <v>HEXO</v>
      </c>
      <c r="C620" s="58" t="s">
        <v>620</v>
      </c>
      <c r="D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20" s="58" t="s">
        <v>1470</v>
      </c>
    </row>
    <row r="621" spans="1:5" x14ac:dyDescent="0.25">
      <c r="A621" s="57" t="s">
        <v>1469</v>
      </c>
      <c r="B621" s="57" t="str">
        <f>INDEX('Query Configuration'!$B$5:$B$235,MATCH(MID(YahooFinanceStatistics[[#This Row],[URL]],FIND("p=",YahooFinanceStatistics[[#This Row],[URL]],1)+2,100),'Query Configuration'!$G$5:$G$235,0))</f>
        <v>HEXO</v>
      </c>
      <c r="C621" s="58" t="s">
        <v>621</v>
      </c>
      <c r="D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21" s="58" t="s">
        <v>860</v>
      </c>
    </row>
    <row r="622" spans="1:5" x14ac:dyDescent="0.25">
      <c r="A622" s="57" t="s">
        <v>1469</v>
      </c>
      <c r="B622" s="57" t="str">
        <f>INDEX('Query Configuration'!$B$5:$B$235,MATCH(MID(YahooFinanceStatistics[[#This Row],[URL]],FIND("p=",YahooFinanceStatistics[[#This Row],[URL]],1)+2,100),'Query Configuration'!$G$5:$G$235,0))</f>
        <v>HEXO</v>
      </c>
      <c r="C622" s="58" t="s">
        <v>622</v>
      </c>
      <c r="D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22" s="58" t="s">
        <v>1471</v>
      </c>
    </row>
    <row r="623" spans="1:5" x14ac:dyDescent="0.25">
      <c r="A623" s="57" t="s">
        <v>1469</v>
      </c>
      <c r="B623" s="57" t="str">
        <f>INDEX('Query Configuration'!$B$5:$B$235,MATCH(MID(YahooFinanceStatistics[[#This Row],[URL]],FIND("p=",YahooFinanceStatistics[[#This Row],[URL]],1)+2,100),'Query Configuration'!$G$5:$G$235,0))</f>
        <v>HEXO</v>
      </c>
      <c r="C623" s="58" t="s">
        <v>623</v>
      </c>
      <c r="D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23" s="58" t="s">
        <v>1472</v>
      </c>
    </row>
    <row r="624" spans="1:5" x14ac:dyDescent="0.25">
      <c r="A624" s="57" t="s">
        <v>1469</v>
      </c>
      <c r="B624" s="57" t="str">
        <f>INDEX('Query Configuration'!$B$5:$B$235,MATCH(MID(YahooFinanceStatistics[[#This Row],[URL]],FIND("p=",YahooFinanceStatistics[[#This Row],[URL]],1)+2,100),'Query Configuration'!$G$5:$G$235,0))</f>
        <v>HEXO</v>
      </c>
      <c r="C624" s="58" t="s">
        <v>624</v>
      </c>
      <c r="D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24" s="58" t="s">
        <v>1473</v>
      </c>
    </row>
    <row r="625" spans="1:5" x14ac:dyDescent="0.25">
      <c r="A625" s="57" t="s">
        <v>1469</v>
      </c>
      <c r="B625" s="57" t="str">
        <f>INDEX('Query Configuration'!$B$5:$B$235,MATCH(MID(YahooFinanceStatistics[[#This Row],[URL]],FIND("p=",YahooFinanceStatistics[[#This Row],[URL]],1)+2,100),'Query Configuration'!$G$5:$G$235,0))</f>
        <v>HEXO</v>
      </c>
      <c r="C625" s="58" t="s">
        <v>625</v>
      </c>
      <c r="D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25" s="58" t="s">
        <v>1474</v>
      </c>
    </row>
    <row r="626" spans="1:5" x14ac:dyDescent="0.25">
      <c r="A626" s="57" t="s">
        <v>1475</v>
      </c>
      <c r="B626" s="57" t="str">
        <f>INDEX('Query Configuration'!$B$5:$B$235,MATCH(MID(YahooFinanceStatistics[[#This Row],[URL]],FIND("p=",YahooFinanceStatistics[[#This Row],[URL]],1)+2,100),'Query Configuration'!$G$5:$G$235,0))</f>
        <v>GUD</v>
      </c>
      <c r="C626" s="58" t="s">
        <v>620</v>
      </c>
      <c r="D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26" s="58" t="s">
        <v>1476</v>
      </c>
    </row>
    <row r="627" spans="1:5" x14ac:dyDescent="0.25">
      <c r="A627" s="57" t="s">
        <v>1475</v>
      </c>
      <c r="B627" s="57" t="str">
        <f>INDEX('Query Configuration'!$B$5:$B$235,MATCH(MID(YahooFinanceStatistics[[#This Row],[URL]],FIND("p=",YahooFinanceStatistics[[#This Row],[URL]],1)+2,100),'Query Configuration'!$G$5:$G$235,0))</f>
        <v>GUD</v>
      </c>
      <c r="C627" s="58" t="s">
        <v>621</v>
      </c>
      <c r="D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27" s="58" t="s">
        <v>1477</v>
      </c>
    </row>
    <row r="628" spans="1:5" x14ac:dyDescent="0.25">
      <c r="A628" s="57" t="s">
        <v>1475</v>
      </c>
      <c r="B628" s="57" t="str">
        <f>INDEX('Query Configuration'!$B$5:$B$235,MATCH(MID(YahooFinanceStatistics[[#This Row],[URL]],FIND("p=",YahooFinanceStatistics[[#This Row],[URL]],1)+2,100),'Query Configuration'!$G$5:$G$235,0))</f>
        <v>GUD</v>
      </c>
      <c r="C628" s="58" t="s">
        <v>622</v>
      </c>
      <c r="D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28" s="58" t="s">
        <v>1478</v>
      </c>
    </row>
    <row r="629" spans="1:5" x14ac:dyDescent="0.25">
      <c r="A629" s="57" t="s">
        <v>1475</v>
      </c>
      <c r="B629" s="57" t="str">
        <f>INDEX('Query Configuration'!$B$5:$B$235,MATCH(MID(YahooFinanceStatistics[[#This Row],[URL]],FIND("p=",YahooFinanceStatistics[[#This Row],[URL]],1)+2,100),'Query Configuration'!$G$5:$G$235,0))</f>
        <v>GUD</v>
      </c>
      <c r="C629" s="58" t="s">
        <v>623</v>
      </c>
      <c r="D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29" s="58" t="s">
        <v>1479</v>
      </c>
    </row>
    <row r="630" spans="1:5" x14ac:dyDescent="0.25">
      <c r="A630" s="57" t="s">
        <v>1475</v>
      </c>
      <c r="B630" s="57" t="str">
        <f>INDEX('Query Configuration'!$B$5:$B$235,MATCH(MID(YahooFinanceStatistics[[#This Row],[URL]],FIND("p=",YahooFinanceStatistics[[#This Row],[URL]],1)+2,100),'Query Configuration'!$G$5:$G$235,0))</f>
        <v>GUD</v>
      </c>
      <c r="C630" s="58" t="s">
        <v>624</v>
      </c>
      <c r="D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30" s="58" t="s">
        <v>1480</v>
      </c>
    </row>
    <row r="631" spans="1:5" x14ac:dyDescent="0.25">
      <c r="A631" s="57" t="s">
        <v>1475</v>
      </c>
      <c r="B631" s="57" t="str">
        <f>INDEX('Query Configuration'!$B$5:$B$235,MATCH(MID(YahooFinanceStatistics[[#This Row],[URL]],FIND("p=",YahooFinanceStatistics[[#This Row],[URL]],1)+2,100),'Query Configuration'!$G$5:$G$235,0))</f>
        <v>GUD</v>
      </c>
      <c r="C631" s="58" t="s">
        <v>625</v>
      </c>
      <c r="D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31" s="58" t="s">
        <v>1481</v>
      </c>
    </row>
    <row r="632" spans="1:5" x14ac:dyDescent="0.25">
      <c r="A632" s="57" t="s">
        <v>1482</v>
      </c>
      <c r="B632" s="57" t="str">
        <f>INDEX('Query Configuration'!$B$5:$B$235,MATCH(MID(YahooFinanceStatistics[[#This Row],[URL]],FIND("p=",YahooFinanceStatistics[[#This Row],[URL]],1)+2,100),'Query Configuration'!$G$5:$G$235,0))</f>
        <v>EXE</v>
      </c>
      <c r="C632" s="58" t="s">
        <v>620</v>
      </c>
      <c r="D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32" s="58" t="s">
        <v>1483</v>
      </c>
    </row>
    <row r="633" spans="1:5" x14ac:dyDescent="0.25">
      <c r="A633" s="57" t="s">
        <v>1482</v>
      </c>
      <c r="B633" s="57" t="str">
        <f>INDEX('Query Configuration'!$B$5:$B$235,MATCH(MID(YahooFinanceStatistics[[#This Row],[URL]],FIND("p=",YahooFinanceStatistics[[#This Row],[URL]],1)+2,100),'Query Configuration'!$G$5:$G$235,0))</f>
        <v>EXE</v>
      </c>
      <c r="C633" s="58" t="s">
        <v>621</v>
      </c>
      <c r="D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33" s="58" t="s">
        <v>1484</v>
      </c>
    </row>
    <row r="634" spans="1:5" x14ac:dyDescent="0.25">
      <c r="A634" s="57" t="s">
        <v>1482</v>
      </c>
      <c r="B634" s="57" t="str">
        <f>INDEX('Query Configuration'!$B$5:$B$235,MATCH(MID(YahooFinanceStatistics[[#This Row],[URL]],FIND("p=",YahooFinanceStatistics[[#This Row],[URL]],1)+2,100),'Query Configuration'!$G$5:$G$235,0))</f>
        <v>EXE</v>
      </c>
      <c r="C634" s="58" t="s">
        <v>622</v>
      </c>
      <c r="D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34" s="58" t="s">
        <v>1485</v>
      </c>
    </row>
    <row r="635" spans="1:5" x14ac:dyDescent="0.25">
      <c r="A635" s="57" t="s">
        <v>1482</v>
      </c>
      <c r="B635" s="57" t="str">
        <f>INDEX('Query Configuration'!$B$5:$B$235,MATCH(MID(YahooFinanceStatistics[[#This Row],[URL]],FIND("p=",YahooFinanceStatistics[[#This Row],[URL]],1)+2,100),'Query Configuration'!$G$5:$G$235,0))</f>
        <v>EXE</v>
      </c>
      <c r="C635" s="58" t="s">
        <v>623</v>
      </c>
      <c r="D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35" s="58" t="s">
        <v>1486</v>
      </c>
    </row>
    <row r="636" spans="1:5" x14ac:dyDescent="0.25">
      <c r="A636" s="57" t="s">
        <v>1482</v>
      </c>
      <c r="B636" s="57" t="str">
        <f>INDEX('Query Configuration'!$B$5:$B$235,MATCH(MID(YahooFinanceStatistics[[#This Row],[URL]],FIND("p=",YahooFinanceStatistics[[#This Row],[URL]],1)+2,100),'Query Configuration'!$G$5:$G$235,0))</f>
        <v>EXE</v>
      </c>
      <c r="C636" s="58" t="s">
        <v>624</v>
      </c>
      <c r="D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36" s="58" t="s">
        <v>1487</v>
      </c>
    </row>
    <row r="637" spans="1:5" x14ac:dyDescent="0.25">
      <c r="A637" s="57" t="s">
        <v>1482</v>
      </c>
      <c r="B637" s="57" t="str">
        <f>INDEX('Query Configuration'!$B$5:$B$235,MATCH(MID(YahooFinanceStatistics[[#This Row],[URL]],FIND("p=",YahooFinanceStatistics[[#This Row],[URL]],1)+2,100),'Query Configuration'!$G$5:$G$235,0))</f>
        <v>EXE</v>
      </c>
      <c r="C637" s="58" t="s">
        <v>625</v>
      </c>
      <c r="D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37" s="58" t="s">
        <v>999</v>
      </c>
    </row>
    <row r="638" spans="1:5" x14ac:dyDescent="0.25">
      <c r="A638" s="57" t="s">
        <v>1488</v>
      </c>
      <c r="B638" s="57" t="str">
        <f>INDEX('Query Configuration'!$B$5:$B$235,MATCH(MID(YahooFinanceStatistics[[#This Row],[URL]],FIND("p=",YahooFinanceStatistics[[#This Row],[URL]],1)+2,100),'Query Configuration'!$G$5:$G$235,0))</f>
        <v>SIA</v>
      </c>
      <c r="C638" s="58" t="s">
        <v>620</v>
      </c>
      <c r="D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38" s="58" t="s">
        <v>1489</v>
      </c>
    </row>
    <row r="639" spans="1:5" x14ac:dyDescent="0.25">
      <c r="A639" s="57" t="s">
        <v>1488</v>
      </c>
      <c r="B639" s="57" t="str">
        <f>INDEX('Query Configuration'!$B$5:$B$235,MATCH(MID(YahooFinanceStatistics[[#This Row],[URL]],FIND("p=",YahooFinanceStatistics[[#This Row],[URL]],1)+2,100),'Query Configuration'!$G$5:$G$235,0))</f>
        <v>SIA</v>
      </c>
      <c r="C639" s="58" t="s">
        <v>621</v>
      </c>
      <c r="D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39" s="58" t="s">
        <v>1236</v>
      </c>
    </row>
    <row r="640" spans="1:5" x14ac:dyDescent="0.25">
      <c r="A640" s="57" t="s">
        <v>1488</v>
      </c>
      <c r="B640" s="57" t="str">
        <f>INDEX('Query Configuration'!$B$5:$B$235,MATCH(MID(YahooFinanceStatistics[[#This Row],[URL]],FIND("p=",YahooFinanceStatistics[[#This Row],[URL]],1)+2,100),'Query Configuration'!$G$5:$G$235,0))</f>
        <v>SIA</v>
      </c>
      <c r="C640" s="58" t="s">
        <v>622</v>
      </c>
      <c r="D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40" s="58" t="s">
        <v>1490</v>
      </c>
    </row>
    <row r="641" spans="1:5" x14ac:dyDescent="0.25">
      <c r="A641" s="57" t="s">
        <v>1488</v>
      </c>
      <c r="B641" s="57" t="str">
        <f>INDEX('Query Configuration'!$B$5:$B$235,MATCH(MID(YahooFinanceStatistics[[#This Row],[URL]],FIND("p=",YahooFinanceStatistics[[#This Row],[URL]],1)+2,100),'Query Configuration'!$G$5:$G$235,0))</f>
        <v>SIA</v>
      </c>
      <c r="C641" s="58" t="s">
        <v>623</v>
      </c>
      <c r="D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41" s="58" t="s">
        <v>1491</v>
      </c>
    </row>
    <row r="642" spans="1:5" x14ac:dyDescent="0.25">
      <c r="A642" s="57" t="s">
        <v>1488</v>
      </c>
      <c r="B642" s="57" t="str">
        <f>INDEX('Query Configuration'!$B$5:$B$235,MATCH(MID(YahooFinanceStatistics[[#This Row],[URL]],FIND("p=",YahooFinanceStatistics[[#This Row],[URL]],1)+2,100),'Query Configuration'!$G$5:$G$235,0))</f>
        <v>SIA</v>
      </c>
      <c r="C642" s="58" t="s">
        <v>624</v>
      </c>
      <c r="D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42" s="58" t="s">
        <v>1492</v>
      </c>
    </row>
    <row r="643" spans="1:5" x14ac:dyDescent="0.25">
      <c r="A643" s="57" t="s">
        <v>1488</v>
      </c>
      <c r="B643" s="57" t="str">
        <f>INDEX('Query Configuration'!$B$5:$B$235,MATCH(MID(YahooFinanceStatistics[[#This Row],[URL]],FIND("p=",YahooFinanceStatistics[[#This Row],[URL]],1)+2,100),'Query Configuration'!$G$5:$G$235,0))</f>
        <v>SIA</v>
      </c>
      <c r="C643" s="58" t="s">
        <v>625</v>
      </c>
      <c r="D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43" s="58" t="s">
        <v>1493</v>
      </c>
    </row>
    <row r="644" spans="1:5" x14ac:dyDescent="0.25">
      <c r="A644" s="57" t="s">
        <v>1494</v>
      </c>
      <c r="B644" s="57" t="str">
        <f>INDEX('Query Configuration'!$B$5:$B$235,MATCH(MID(YahooFinanceStatistics[[#This Row],[URL]],FIND("p=",YahooFinanceStatistics[[#This Row],[URL]],1)+2,100),'Query Configuration'!$G$5:$G$235,0))</f>
        <v>BBD.B</v>
      </c>
      <c r="C644" s="58" t="s">
        <v>620</v>
      </c>
      <c r="D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44" s="58" t="s">
        <v>1495</v>
      </c>
    </row>
    <row r="645" spans="1:5" x14ac:dyDescent="0.25">
      <c r="A645" s="57" t="s">
        <v>1494</v>
      </c>
      <c r="B645" s="57" t="str">
        <f>INDEX('Query Configuration'!$B$5:$B$235,MATCH(MID(YahooFinanceStatistics[[#This Row],[URL]],FIND("p=",YahooFinanceStatistics[[#This Row],[URL]],1)+2,100),'Query Configuration'!$G$5:$G$235,0))</f>
        <v>BBD.B</v>
      </c>
      <c r="C645" s="58" t="s">
        <v>621</v>
      </c>
      <c r="D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45" s="58" t="s">
        <v>914</v>
      </c>
    </row>
    <row r="646" spans="1:5" x14ac:dyDescent="0.25">
      <c r="A646" s="57" t="s">
        <v>1494</v>
      </c>
      <c r="B646" s="57" t="str">
        <f>INDEX('Query Configuration'!$B$5:$B$235,MATCH(MID(YahooFinanceStatistics[[#This Row],[URL]],FIND("p=",YahooFinanceStatistics[[#This Row],[URL]],1)+2,100),'Query Configuration'!$G$5:$G$235,0))</f>
        <v>BBD.B</v>
      </c>
      <c r="C646" s="58" t="s">
        <v>622</v>
      </c>
      <c r="D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46" s="58" t="s">
        <v>1496</v>
      </c>
    </row>
    <row r="647" spans="1:5" x14ac:dyDescent="0.25">
      <c r="A647" s="57" t="s">
        <v>1494</v>
      </c>
      <c r="B647" s="57" t="str">
        <f>INDEX('Query Configuration'!$B$5:$B$235,MATCH(MID(YahooFinanceStatistics[[#This Row],[URL]],FIND("p=",YahooFinanceStatistics[[#This Row],[URL]],1)+2,100),'Query Configuration'!$G$5:$G$235,0))</f>
        <v>BBD.B</v>
      </c>
      <c r="C647" s="58" t="s">
        <v>623</v>
      </c>
      <c r="D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47" s="58" t="s">
        <v>592</v>
      </c>
    </row>
    <row r="648" spans="1:5" x14ac:dyDescent="0.25">
      <c r="A648" s="57" t="s">
        <v>1494</v>
      </c>
      <c r="B648" s="57" t="str">
        <f>INDEX('Query Configuration'!$B$5:$B$235,MATCH(MID(YahooFinanceStatistics[[#This Row],[URL]],FIND("p=",YahooFinanceStatistics[[#This Row],[URL]],1)+2,100),'Query Configuration'!$G$5:$G$235,0))</f>
        <v>BBD.B</v>
      </c>
      <c r="C648" s="58" t="s">
        <v>624</v>
      </c>
      <c r="D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48" s="58" t="s">
        <v>1497</v>
      </c>
    </row>
    <row r="649" spans="1:5" x14ac:dyDescent="0.25">
      <c r="A649" s="57" t="s">
        <v>1494</v>
      </c>
      <c r="B649" s="57" t="str">
        <f>INDEX('Query Configuration'!$B$5:$B$235,MATCH(MID(YahooFinanceStatistics[[#This Row],[URL]],FIND("p=",YahooFinanceStatistics[[#This Row],[URL]],1)+2,100),'Query Configuration'!$G$5:$G$235,0))</f>
        <v>BBD.B</v>
      </c>
      <c r="C649" s="58" t="s">
        <v>625</v>
      </c>
      <c r="D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49" s="58" t="s">
        <v>1498</v>
      </c>
    </row>
    <row r="650" spans="1:5" x14ac:dyDescent="0.25">
      <c r="A650" s="57" t="s">
        <v>1499</v>
      </c>
      <c r="B650" s="57" t="str">
        <f>INDEX('Query Configuration'!$B$5:$B$235,MATCH(MID(YahooFinanceStatistics[[#This Row],[URL]],FIND("p=",YahooFinanceStatistics[[#This Row],[URL]],1)+2,100),'Query Configuration'!$G$5:$G$235,0))</f>
        <v>CAE</v>
      </c>
      <c r="C650" s="58" t="s">
        <v>620</v>
      </c>
      <c r="D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50" s="58" t="s">
        <v>1500</v>
      </c>
    </row>
    <row r="651" spans="1:5" x14ac:dyDescent="0.25">
      <c r="A651" s="57" t="s">
        <v>1499</v>
      </c>
      <c r="B651" s="57" t="str">
        <f>INDEX('Query Configuration'!$B$5:$B$235,MATCH(MID(YahooFinanceStatistics[[#This Row],[URL]],FIND("p=",YahooFinanceStatistics[[#This Row],[URL]],1)+2,100),'Query Configuration'!$G$5:$G$235,0))</f>
        <v>CAE</v>
      </c>
      <c r="C651" s="58" t="s">
        <v>621</v>
      </c>
      <c r="D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51" s="58" t="s">
        <v>1501</v>
      </c>
    </row>
    <row r="652" spans="1:5" x14ac:dyDescent="0.25">
      <c r="A652" s="57" t="s">
        <v>1499</v>
      </c>
      <c r="B652" s="57" t="str">
        <f>INDEX('Query Configuration'!$B$5:$B$235,MATCH(MID(YahooFinanceStatistics[[#This Row],[URL]],FIND("p=",YahooFinanceStatistics[[#This Row],[URL]],1)+2,100),'Query Configuration'!$G$5:$G$235,0))</f>
        <v>CAE</v>
      </c>
      <c r="C652" s="58" t="s">
        <v>622</v>
      </c>
      <c r="D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52" s="58" t="s">
        <v>1502</v>
      </c>
    </row>
    <row r="653" spans="1:5" x14ac:dyDescent="0.25">
      <c r="A653" s="57" t="s">
        <v>1499</v>
      </c>
      <c r="B653" s="57" t="str">
        <f>INDEX('Query Configuration'!$B$5:$B$235,MATCH(MID(YahooFinanceStatistics[[#This Row],[URL]],FIND("p=",YahooFinanceStatistics[[#This Row],[URL]],1)+2,100),'Query Configuration'!$G$5:$G$235,0))</f>
        <v>CAE</v>
      </c>
      <c r="C653" s="58" t="s">
        <v>623</v>
      </c>
      <c r="D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53" s="58" t="s">
        <v>1503</v>
      </c>
    </row>
    <row r="654" spans="1:5" x14ac:dyDescent="0.25">
      <c r="A654" s="57" t="s">
        <v>1499</v>
      </c>
      <c r="B654" s="57" t="str">
        <f>INDEX('Query Configuration'!$B$5:$B$235,MATCH(MID(YahooFinanceStatistics[[#This Row],[URL]],FIND("p=",YahooFinanceStatistics[[#This Row],[URL]],1)+2,100),'Query Configuration'!$G$5:$G$235,0))</f>
        <v>CAE</v>
      </c>
      <c r="C654" s="58" t="s">
        <v>624</v>
      </c>
      <c r="D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54" s="58" t="s">
        <v>1287</v>
      </c>
    </row>
    <row r="655" spans="1:5" x14ac:dyDescent="0.25">
      <c r="A655" s="57" t="s">
        <v>1499</v>
      </c>
      <c r="B655" s="57" t="str">
        <f>INDEX('Query Configuration'!$B$5:$B$235,MATCH(MID(YahooFinanceStatistics[[#This Row],[URL]],FIND("p=",YahooFinanceStatistics[[#This Row],[URL]],1)+2,100),'Query Configuration'!$G$5:$G$235,0))</f>
        <v>CAE</v>
      </c>
      <c r="C655" s="58" t="s">
        <v>625</v>
      </c>
      <c r="D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55" s="58" t="s">
        <v>1504</v>
      </c>
    </row>
    <row r="656" spans="1:5" x14ac:dyDescent="0.25">
      <c r="A656" s="57" t="s">
        <v>1505</v>
      </c>
      <c r="B656" s="57" t="str">
        <f>INDEX('Query Configuration'!$B$5:$B$235,MATCH(MID(YahooFinanceStatistics[[#This Row],[URL]],FIND("p=",YahooFinanceStatistics[[#This Row],[URL]],1)+2,100),'Query Configuration'!$G$5:$G$235,0))</f>
        <v>AC</v>
      </c>
      <c r="C656" s="58" t="s">
        <v>620</v>
      </c>
      <c r="D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56" s="58" t="s">
        <v>1506</v>
      </c>
    </row>
    <row r="657" spans="1:5" x14ac:dyDescent="0.25">
      <c r="A657" s="57" t="s">
        <v>1505</v>
      </c>
      <c r="B657" s="57" t="str">
        <f>INDEX('Query Configuration'!$B$5:$B$235,MATCH(MID(YahooFinanceStatistics[[#This Row],[URL]],FIND("p=",YahooFinanceStatistics[[#This Row],[URL]],1)+2,100),'Query Configuration'!$G$5:$G$235,0))</f>
        <v>AC</v>
      </c>
      <c r="C657" s="58" t="s">
        <v>621</v>
      </c>
      <c r="D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57" s="58" t="s">
        <v>1507</v>
      </c>
    </row>
    <row r="658" spans="1:5" x14ac:dyDescent="0.25">
      <c r="A658" s="57" t="s">
        <v>1505</v>
      </c>
      <c r="B658" s="57" t="str">
        <f>INDEX('Query Configuration'!$B$5:$B$235,MATCH(MID(YahooFinanceStatistics[[#This Row],[URL]],FIND("p=",YahooFinanceStatistics[[#This Row],[URL]],1)+2,100),'Query Configuration'!$G$5:$G$235,0))</f>
        <v>AC</v>
      </c>
      <c r="C658" s="58" t="s">
        <v>622</v>
      </c>
      <c r="D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58" s="58" t="s">
        <v>1508</v>
      </c>
    </row>
    <row r="659" spans="1:5" x14ac:dyDescent="0.25">
      <c r="A659" s="57" t="s">
        <v>1505</v>
      </c>
      <c r="B659" s="57" t="str">
        <f>INDEX('Query Configuration'!$B$5:$B$235,MATCH(MID(YahooFinanceStatistics[[#This Row],[URL]],FIND("p=",YahooFinanceStatistics[[#This Row],[URL]],1)+2,100),'Query Configuration'!$G$5:$G$235,0))</f>
        <v>AC</v>
      </c>
      <c r="C659" s="58" t="s">
        <v>623</v>
      </c>
      <c r="D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59" s="58" t="s">
        <v>1509</v>
      </c>
    </row>
    <row r="660" spans="1:5" x14ac:dyDescent="0.25">
      <c r="A660" s="57" t="s">
        <v>1505</v>
      </c>
      <c r="B660" s="57" t="str">
        <f>INDEX('Query Configuration'!$B$5:$B$235,MATCH(MID(YahooFinanceStatistics[[#This Row],[URL]],FIND("p=",YahooFinanceStatistics[[#This Row],[URL]],1)+2,100),'Query Configuration'!$G$5:$G$235,0))</f>
        <v>AC</v>
      </c>
      <c r="C660" s="58" t="s">
        <v>624</v>
      </c>
      <c r="D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60" s="58" t="s">
        <v>1510</v>
      </c>
    </row>
    <row r="661" spans="1:5" x14ac:dyDescent="0.25">
      <c r="A661" s="57" t="s">
        <v>1505</v>
      </c>
      <c r="B661" s="57" t="str">
        <f>INDEX('Query Configuration'!$B$5:$B$235,MATCH(MID(YahooFinanceStatistics[[#This Row],[URL]],FIND("p=",YahooFinanceStatistics[[#This Row],[URL]],1)+2,100),'Query Configuration'!$G$5:$G$235,0))</f>
        <v>AC</v>
      </c>
      <c r="C661" s="58" t="s">
        <v>625</v>
      </c>
      <c r="D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61" s="58" t="s">
        <v>1511</v>
      </c>
    </row>
    <row r="662" spans="1:5" x14ac:dyDescent="0.25">
      <c r="A662" s="57" t="s">
        <v>1512</v>
      </c>
      <c r="B662" s="57" t="str">
        <f>INDEX('Query Configuration'!$B$5:$B$235,MATCH(MID(YahooFinanceStatistics[[#This Row],[URL]],FIND("p=",YahooFinanceStatistics[[#This Row],[URL]],1)+2,100),'Query Configuration'!$G$5:$G$235,0))</f>
        <v>CHR</v>
      </c>
      <c r="C662" s="58" t="s">
        <v>620</v>
      </c>
      <c r="D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62" s="58" t="s">
        <v>1513</v>
      </c>
    </row>
    <row r="663" spans="1:5" x14ac:dyDescent="0.25">
      <c r="A663" s="57" t="s">
        <v>1512</v>
      </c>
      <c r="B663" s="57" t="str">
        <f>INDEX('Query Configuration'!$B$5:$B$235,MATCH(MID(YahooFinanceStatistics[[#This Row],[URL]],FIND("p=",YahooFinanceStatistics[[#This Row],[URL]],1)+2,100),'Query Configuration'!$G$5:$G$235,0))</f>
        <v>CHR</v>
      </c>
      <c r="C663" s="58" t="s">
        <v>621</v>
      </c>
      <c r="D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63" s="58" t="s">
        <v>1062</v>
      </c>
    </row>
    <row r="664" spans="1:5" x14ac:dyDescent="0.25">
      <c r="A664" s="57" t="s">
        <v>1512</v>
      </c>
      <c r="B664" s="57" t="str">
        <f>INDEX('Query Configuration'!$B$5:$B$235,MATCH(MID(YahooFinanceStatistics[[#This Row],[URL]],FIND("p=",YahooFinanceStatistics[[#This Row],[URL]],1)+2,100),'Query Configuration'!$G$5:$G$235,0))</f>
        <v>CHR</v>
      </c>
      <c r="C664" s="58" t="s">
        <v>622</v>
      </c>
      <c r="D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64" s="58" t="s">
        <v>833</v>
      </c>
    </row>
    <row r="665" spans="1:5" x14ac:dyDescent="0.25">
      <c r="A665" s="57" t="s">
        <v>1512</v>
      </c>
      <c r="B665" s="57" t="str">
        <f>INDEX('Query Configuration'!$B$5:$B$235,MATCH(MID(YahooFinanceStatistics[[#This Row],[URL]],FIND("p=",YahooFinanceStatistics[[#This Row],[URL]],1)+2,100),'Query Configuration'!$G$5:$G$235,0))</f>
        <v>CHR</v>
      </c>
      <c r="C665" s="58" t="s">
        <v>623</v>
      </c>
      <c r="D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65" s="58" t="s">
        <v>1514</v>
      </c>
    </row>
    <row r="666" spans="1:5" x14ac:dyDescent="0.25">
      <c r="A666" s="57" t="s">
        <v>1512</v>
      </c>
      <c r="B666" s="57" t="str">
        <f>INDEX('Query Configuration'!$B$5:$B$235,MATCH(MID(YahooFinanceStatistics[[#This Row],[URL]],FIND("p=",YahooFinanceStatistics[[#This Row],[URL]],1)+2,100),'Query Configuration'!$G$5:$G$235,0))</f>
        <v>CHR</v>
      </c>
      <c r="C666" s="58" t="s">
        <v>624</v>
      </c>
      <c r="D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66" s="58" t="s">
        <v>1515</v>
      </c>
    </row>
    <row r="667" spans="1:5" x14ac:dyDescent="0.25">
      <c r="A667" s="57" t="s">
        <v>1512</v>
      </c>
      <c r="B667" s="57" t="str">
        <f>INDEX('Query Configuration'!$B$5:$B$235,MATCH(MID(YahooFinanceStatistics[[#This Row],[URL]],FIND("p=",YahooFinanceStatistics[[#This Row],[URL]],1)+2,100),'Query Configuration'!$G$5:$G$235,0))</f>
        <v>CHR</v>
      </c>
      <c r="C667" s="58" t="s">
        <v>625</v>
      </c>
      <c r="D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67" s="58" t="s">
        <v>1516</v>
      </c>
    </row>
    <row r="668" spans="1:5" x14ac:dyDescent="0.25">
      <c r="A668" s="57" t="s">
        <v>1517</v>
      </c>
      <c r="B668" s="57" t="str">
        <f>INDEX('Query Configuration'!$B$5:$B$235,MATCH(MID(YahooFinanceStatistics[[#This Row],[URL]],FIND("p=",YahooFinanceStatistics[[#This Row],[URL]],1)+2,100),'Query Configuration'!$G$5:$G$235,0))</f>
        <v>EIF</v>
      </c>
      <c r="C668" s="58" t="s">
        <v>620</v>
      </c>
      <c r="D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68" s="58" t="s">
        <v>1518</v>
      </c>
    </row>
    <row r="669" spans="1:5" x14ac:dyDescent="0.25">
      <c r="A669" s="57" t="s">
        <v>1517</v>
      </c>
      <c r="B669" s="57" t="str">
        <f>INDEX('Query Configuration'!$B$5:$B$235,MATCH(MID(YahooFinanceStatistics[[#This Row],[URL]],FIND("p=",YahooFinanceStatistics[[#This Row],[URL]],1)+2,100),'Query Configuration'!$G$5:$G$235,0))</f>
        <v>EIF</v>
      </c>
      <c r="C669" s="58" t="s">
        <v>621</v>
      </c>
      <c r="D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69" s="58" t="s">
        <v>1519</v>
      </c>
    </row>
    <row r="670" spans="1:5" x14ac:dyDescent="0.25">
      <c r="A670" s="57" t="s">
        <v>1517</v>
      </c>
      <c r="B670" s="57" t="str">
        <f>INDEX('Query Configuration'!$B$5:$B$235,MATCH(MID(YahooFinanceStatistics[[#This Row],[URL]],FIND("p=",YahooFinanceStatistics[[#This Row],[URL]],1)+2,100),'Query Configuration'!$G$5:$G$235,0))</f>
        <v>EIF</v>
      </c>
      <c r="C670" s="58" t="s">
        <v>622</v>
      </c>
      <c r="D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70" s="58" t="s">
        <v>1520</v>
      </c>
    </row>
    <row r="671" spans="1:5" x14ac:dyDescent="0.25">
      <c r="A671" s="57" t="s">
        <v>1517</v>
      </c>
      <c r="B671" s="57" t="str">
        <f>INDEX('Query Configuration'!$B$5:$B$235,MATCH(MID(YahooFinanceStatistics[[#This Row],[URL]],FIND("p=",YahooFinanceStatistics[[#This Row],[URL]],1)+2,100),'Query Configuration'!$G$5:$G$235,0))</f>
        <v>EIF</v>
      </c>
      <c r="C671" s="58" t="s">
        <v>623</v>
      </c>
      <c r="D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71" s="58" t="s">
        <v>1521</v>
      </c>
    </row>
    <row r="672" spans="1:5" x14ac:dyDescent="0.25">
      <c r="A672" s="57" t="s">
        <v>1517</v>
      </c>
      <c r="B672" s="57" t="str">
        <f>INDEX('Query Configuration'!$B$5:$B$235,MATCH(MID(YahooFinanceStatistics[[#This Row],[URL]],FIND("p=",YahooFinanceStatistics[[#This Row],[URL]],1)+2,100),'Query Configuration'!$G$5:$G$235,0))</f>
        <v>EIF</v>
      </c>
      <c r="C672" s="58" t="s">
        <v>624</v>
      </c>
      <c r="D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72" s="58" t="s">
        <v>1522</v>
      </c>
    </row>
    <row r="673" spans="1:5" x14ac:dyDescent="0.25">
      <c r="A673" s="57" t="s">
        <v>1517</v>
      </c>
      <c r="B673" s="57" t="str">
        <f>INDEX('Query Configuration'!$B$5:$B$235,MATCH(MID(YahooFinanceStatistics[[#This Row],[URL]],FIND("p=",YahooFinanceStatistics[[#This Row],[URL]],1)+2,100),'Query Configuration'!$G$5:$G$235,0))</f>
        <v>EIF</v>
      </c>
      <c r="C673" s="58" t="s">
        <v>625</v>
      </c>
      <c r="D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73" s="58" t="s">
        <v>1523</v>
      </c>
    </row>
    <row r="674" spans="1:5" x14ac:dyDescent="0.25">
      <c r="A674" s="57" t="s">
        <v>1524</v>
      </c>
      <c r="B674" s="57" t="str">
        <f>INDEX('Query Configuration'!$B$5:$B$235,MATCH(MID(YahooFinanceStatistics[[#This Row],[URL]],FIND("p=",YahooFinanceStatistics[[#This Row],[URL]],1)+2,100),'Query Configuration'!$G$5:$G$235,0))</f>
        <v>RBA</v>
      </c>
      <c r="C674" s="58" t="s">
        <v>620</v>
      </c>
      <c r="D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74" s="58" t="s">
        <v>1525</v>
      </c>
    </row>
    <row r="675" spans="1:5" x14ac:dyDescent="0.25">
      <c r="A675" s="57" t="s">
        <v>1524</v>
      </c>
      <c r="B675" s="57" t="str">
        <f>INDEX('Query Configuration'!$B$5:$B$235,MATCH(MID(YahooFinanceStatistics[[#This Row],[URL]],FIND("p=",YahooFinanceStatistics[[#This Row],[URL]],1)+2,100),'Query Configuration'!$G$5:$G$235,0))</f>
        <v>RBA</v>
      </c>
      <c r="C675" s="58" t="s">
        <v>621</v>
      </c>
      <c r="D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75" s="58" t="s">
        <v>1526</v>
      </c>
    </row>
    <row r="676" spans="1:5" x14ac:dyDescent="0.25">
      <c r="A676" s="57" t="s">
        <v>1524</v>
      </c>
      <c r="B676" s="57" t="str">
        <f>INDEX('Query Configuration'!$B$5:$B$235,MATCH(MID(YahooFinanceStatistics[[#This Row],[URL]],FIND("p=",YahooFinanceStatistics[[#This Row],[URL]],1)+2,100),'Query Configuration'!$G$5:$G$235,0))</f>
        <v>RBA</v>
      </c>
      <c r="C676" s="58" t="s">
        <v>622</v>
      </c>
      <c r="D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76" s="58" t="s">
        <v>1527</v>
      </c>
    </row>
    <row r="677" spans="1:5" x14ac:dyDescent="0.25">
      <c r="A677" s="57" t="s">
        <v>1524</v>
      </c>
      <c r="B677" s="57" t="str">
        <f>INDEX('Query Configuration'!$B$5:$B$235,MATCH(MID(YahooFinanceStatistics[[#This Row],[URL]],FIND("p=",YahooFinanceStatistics[[#This Row],[URL]],1)+2,100),'Query Configuration'!$G$5:$G$235,0))</f>
        <v>RBA</v>
      </c>
      <c r="C677" s="58" t="s">
        <v>623</v>
      </c>
      <c r="D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77" s="58" t="s">
        <v>1528</v>
      </c>
    </row>
    <row r="678" spans="1:5" x14ac:dyDescent="0.25">
      <c r="A678" s="57" t="s">
        <v>1524</v>
      </c>
      <c r="B678" s="57" t="str">
        <f>INDEX('Query Configuration'!$B$5:$B$235,MATCH(MID(YahooFinanceStatistics[[#This Row],[URL]],FIND("p=",YahooFinanceStatistics[[#This Row],[URL]],1)+2,100),'Query Configuration'!$G$5:$G$235,0))</f>
        <v>RBA</v>
      </c>
      <c r="C678" s="58" t="s">
        <v>624</v>
      </c>
      <c r="D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78" s="58" t="s">
        <v>889</v>
      </c>
    </row>
    <row r="679" spans="1:5" x14ac:dyDescent="0.25">
      <c r="A679" s="57" t="s">
        <v>1524</v>
      </c>
      <c r="B679" s="57" t="str">
        <f>INDEX('Query Configuration'!$B$5:$B$235,MATCH(MID(YahooFinanceStatistics[[#This Row],[URL]],FIND("p=",YahooFinanceStatistics[[#This Row],[URL]],1)+2,100),'Query Configuration'!$G$5:$G$235,0))</f>
        <v>RBA</v>
      </c>
      <c r="C679" s="58" t="s">
        <v>625</v>
      </c>
      <c r="D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79" s="58" t="s">
        <v>1529</v>
      </c>
    </row>
    <row r="680" spans="1:5" x14ac:dyDescent="0.25">
      <c r="A680" s="57" t="s">
        <v>1530</v>
      </c>
      <c r="B680" s="57" t="str">
        <f>INDEX('Query Configuration'!$B$5:$B$235,MATCH(MID(YahooFinanceStatistics[[#This Row],[URL]],FIND("p=",YahooFinanceStatistics[[#This Row],[URL]],1)+2,100),'Query Configuration'!$G$5:$G$235,0))</f>
        <v>ATA</v>
      </c>
      <c r="C680" s="58" t="s">
        <v>620</v>
      </c>
      <c r="D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80" s="58" t="s">
        <v>1531</v>
      </c>
    </row>
    <row r="681" spans="1:5" x14ac:dyDescent="0.25">
      <c r="A681" s="57" t="s">
        <v>1530</v>
      </c>
      <c r="B681" s="57" t="str">
        <f>INDEX('Query Configuration'!$B$5:$B$235,MATCH(MID(YahooFinanceStatistics[[#This Row],[URL]],FIND("p=",YahooFinanceStatistics[[#This Row],[URL]],1)+2,100),'Query Configuration'!$G$5:$G$235,0))</f>
        <v>ATA</v>
      </c>
      <c r="C681" s="58" t="s">
        <v>621</v>
      </c>
      <c r="D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81" s="58" t="s">
        <v>1526</v>
      </c>
    </row>
    <row r="682" spans="1:5" x14ac:dyDescent="0.25">
      <c r="A682" s="57" t="s">
        <v>1530</v>
      </c>
      <c r="B682" s="57" t="str">
        <f>INDEX('Query Configuration'!$B$5:$B$235,MATCH(MID(YahooFinanceStatistics[[#This Row],[URL]],FIND("p=",YahooFinanceStatistics[[#This Row],[URL]],1)+2,100),'Query Configuration'!$G$5:$G$235,0))</f>
        <v>ATA</v>
      </c>
      <c r="C682" s="58" t="s">
        <v>622</v>
      </c>
      <c r="D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82" s="58" t="s">
        <v>1532</v>
      </c>
    </row>
    <row r="683" spans="1:5" x14ac:dyDescent="0.25">
      <c r="A683" s="57" t="s">
        <v>1530</v>
      </c>
      <c r="B683" s="57" t="str">
        <f>INDEX('Query Configuration'!$B$5:$B$235,MATCH(MID(YahooFinanceStatistics[[#This Row],[URL]],FIND("p=",YahooFinanceStatistics[[#This Row],[URL]],1)+2,100),'Query Configuration'!$G$5:$G$235,0))</f>
        <v>ATA</v>
      </c>
      <c r="C683" s="58" t="s">
        <v>623</v>
      </c>
      <c r="D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83" s="58" t="s">
        <v>1533</v>
      </c>
    </row>
    <row r="684" spans="1:5" x14ac:dyDescent="0.25">
      <c r="A684" s="57" t="s">
        <v>1530</v>
      </c>
      <c r="B684" s="57" t="str">
        <f>INDEX('Query Configuration'!$B$5:$B$235,MATCH(MID(YahooFinanceStatistics[[#This Row],[URL]],FIND("p=",YahooFinanceStatistics[[#This Row],[URL]],1)+2,100),'Query Configuration'!$G$5:$G$235,0))</f>
        <v>ATA</v>
      </c>
      <c r="C684" s="58" t="s">
        <v>624</v>
      </c>
      <c r="D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84" s="58" t="s">
        <v>1274</v>
      </c>
    </row>
    <row r="685" spans="1:5" x14ac:dyDescent="0.25">
      <c r="A685" s="57" t="s">
        <v>1530</v>
      </c>
      <c r="B685" s="57" t="str">
        <f>INDEX('Query Configuration'!$B$5:$B$235,MATCH(MID(YahooFinanceStatistics[[#This Row],[URL]],FIND("p=",YahooFinanceStatistics[[#This Row],[URL]],1)+2,100),'Query Configuration'!$G$5:$G$235,0))</f>
        <v>ATA</v>
      </c>
      <c r="C685" s="58" t="s">
        <v>625</v>
      </c>
      <c r="D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85" s="58" t="s">
        <v>1534</v>
      </c>
    </row>
    <row r="686" spans="1:5" x14ac:dyDescent="0.25">
      <c r="A686" s="57" t="s">
        <v>1535</v>
      </c>
      <c r="B686" s="57" t="str">
        <f>INDEX('Query Configuration'!$B$5:$B$235,MATCH(MID(YahooFinanceStatistics[[#This Row],[URL]],FIND("p=",YahooFinanceStatistics[[#This Row],[URL]],1)+2,100),'Query Configuration'!$G$5:$G$235,0))</f>
        <v>ARE</v>
      </c>
      <c r="C686" s="58" t="s">
        <v>620</v>
      </c>
      <c r="D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86" s="58" t="s">
        <v>1536</v>
      </c>
    </row>
    <row r="687" spans="1:5" x14ac:dyDescent="0.25">
      <c r="A687" s="57" t="s">
        <v>1535</v>
      </c>
      <c r="B687" s="57" t="str">
        <f>INDEX('Query Configuration'!$B$5:$B$235,MATCH(MID(YahooFinanceStatistics[[#This Row],[URL]],FIND("p=",YahooFinanceStatistics[[#This Row],[URL]],1)+2,100),'Query Configuration'!$G$5:$G$235,0))</f>
        <v>ARE</v>
      </c>
      <c r="C687" s="58" t="s">
        <v>621</v>
      </c>
      <c r="D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87" s="58" t="s">
        <v>757</v>
      </c>
    </row>
    <row r="688" spans="1:5" x14ac:dyDescent="0.25">
      <c r="A688" s="57" t="s">
        <v>1535</v>
      </c>
      <c r="B688" s="57" t="str">
        <f>INDEX('Query Configuration'!$B$5:$B$235,MATCH(MID(YahooFinanceStatistics[[#This Row],[URL]],FIND("p=",YahooFinanceStatistics[[#This Row],[URL]],1)+2,100),'Query Configuration'!$G$5:$G$235,0))</f>
        <v>ARE</v>
      </c>
      <c r="C688" s="58" t="s">
        <v>622</v>
      </c>
      <c r="D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88" s="58" t="s">
        <v>1537</v>
      </c>
    </row>
    <row r="689" spans="1:5" x14ac:dyDescent="0.25">
      <c r="A689" s="57" t="s">
        <v>1535</v>
      </c>
      <c r="B689" s="57" t="str">
        <f>INDEX('Query Configuration'!$B$5:$B$235,MATCH(MID(YahooFinanceStatistics[[#This Row],[URL]],FIND("p=",YahooFinanceStatistics[[#This Row],[URL]],1)+2,100),'Query Configuration'!$G$5:$G$235,0))</f>
        <v>ARE</v>
      </c>
      <c r="C689" s="58" t="s">
        <v>623</v>
      </c>
      <c r="D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89" s="58" t="s">
        <v>1538</v>
      </c>
    </row>
    <row r="690" spans="1:5" x14ac:dyDescent="0.25">
      <c r="A690" s="57" t="s">
        <v>1535</v>
      </c>
      <c r="B690" s="57" t="str">
        <f>INDEX('Query Configuration'!$B$5:$B$235,MATCH(MID(YahooFinanceStatistics[[#This Row],[URL]],FIND("p=",YahooFinanceStatistics[[#This Row],[URL]],1)+2,100),'Query Configuration'!$G$5:$G$235,0))</f>
        <v>ARE</v>
      </c>
      <c r="C690" s="58" t="s">
        <v>624</v>
      </c>
      <c r="D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90" s="58" t="s">
        <v>1539</v>
      </c>
    </row>
    <row r="691" spans="1:5" x14ac:dyDescent="0.25">
      <c r="A691" s="57" t="s">
        <v>1535</v>
      </c>
      <c r="B691" s="57" t="str">
        <f>INDEX('Query Configuration'!$B$5:$B$235,MATCH(MID(YahooFinanceStatistics[[#This Row],[URL]],FIND("p=",YahooFinanceStatistics[[#This Row],[URL]],1)+2,100),'Query Configuration'!$G$5:$G$235,0))</f>
        <v>ARE</v>
      </c>
      <c r="C691" s="58" t="s">
        <v>625</v>
      </c>
      <c r="D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91" s="58" t="s">
        <v>1540</v>
      </c>
    </row>
    <row r="692" spans="1:5" x14ac:dyDescent="0.25">
      <c r="A692" s="57" t="s">
        <v>1541</v>
      </c>
      <c r="B692" s="57" t="str">
        <f>INDEX('Query Configuration'!$B$5:$B$235,MATCH(MID(YahooFinanceStatistics[[#This Row],[URL]],FIND("p=",YahooFinanceStatistics[[#This Row],[URL]],1)+2,100),'Query Configuration'!$G$5:$G$235,0))</f>
        <v>BAD</v>
      </c>
      <c r="C692" s="58" t="s">
        <v>620</v>
      </c>
      <c r="D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92" s="58" t="s">
        <v>1542</v>
      </c>
    </row>
    <row r="693" spans="1:5" x14ac:dyDescent="0.25">
      <c r="A693" s="57" t="s">
        <v>1541</v>
      </c>
      <c r="B693" s="57" t="str">
        <f>INDEX('Query Configuration'!$B$5:$B$235,MATCH(MID(YahooFinanceStatistics[[#This Row],[URL]],FIND("p=",YahooFinanceStatistics[[#This Row],[URL]],1)+2,100),'Query Configuration'!$G$5:$G$235,0))</f>
        <v>BAD</v>
      </c>
      <c r="C693" s="58" t="s">
        <v>621</v>
      </c>
      <c r="D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93" s="58" t="s">
        <v>860</v>
      </c>
    </row>
    <row r="694" spans="1:5" x14ac:dyDescent="0.25">
      <c r="A694" s="57" t="s">
        <v>1541</v>
      </c>
      <c r="B694" s="57" t="str">
        <f>INDEX('Query Configuration'!$B$5:$B$235,MATCH(MID(YahooFinanceStatistics[[#This Row],[URL]],FIND("p=",YahooFinanceStatistics[[#This Row],[URL]],1)+2,100),'Query Configuration'!$G$5:$G$235,0))</f>
        <v>BAD</v>
      </c>
      <c r="C694" s="58" t="s">
        <v>622</v>
      </c>
      <c r="D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694" s="58" t="s">
        <v>1543</v>
      </c>
    </row>
    <row r="695" spans="1:5" x14ac:dyDescent="0.25">
      <c r="A695" s="57" t="s">
        <v>1541</v>
      </c>
      <c r="B695" s="57" t="str">
        <f>INDEX('Query Configuration'!$B$5:$B$235,MATCH(MID(YahooFinanceStatistics[[#This Row],[URL]],FIND("p=",YahooFinanceStatistics[[#This Row],[URL]],1)+2,100),'Query Configuration'!$G$5:$G$235,0))</f>
        <v>BAD</v>
      </c>
      <c r="C695" s="58" t="s">
        <v>623</v>
      </c>
      <c r="D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695" s="58" t="s">
        <v>1544</v>
      </c>
    </row>
    <row r="696" spans="1:5" x14ac:dyDescent="0.25">
      <c r="A696" s="57" t="s">
        <v>1541</v>
      </c>
      <c r="B696" s="57" t="str">
        <f>INDEX('Query Configuration'!$B$5:$B$235,MATCH(MID(YahooFinanceStatistics[[#This Row],[URL]],FIND("p=",YahooFinanceStatistics[[#This Row],[URL]],1)+2,100),'Query Configuration'!$G$5:$G$235,0))</f>
        <v>BAD</v>
      </c>
      <c r="C696" s="58" t="s">
        <v>624</v>
      </c>
      <c r="D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696" s="58" t="s">
        <v>1545</v>
      </c>
    </row>
    <row r="697" spans="1:5" x14ac:dyDescent="0.25">
      <c r="A697" s="57" t="s">
        <v>1541</v>
      </c>
      <c r="B697" s="57" t="str">
        <f>INDEX('Query Configuration'!$B$5:$B$235,MATCH(MID(YahooFinanceStatistics[[#This Row],[URL]],FIND("p=",YahooFinanceStatistics[[#This Row],[URL]],1)+2,100),'Query Configuration'!$G$5:$G$235,0))</f>
        <v>BAD</v>
      </c>
      <c r="C697" s="58" t="s">
        <v>625</v>
      </c>
      <c r="D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697" s="58" t="s">
        <v>1546</v>
      </c>
    </row>
    <row r="698" spans="1:5" x14ac:dyDescent="0.25">
      <c r="A698" s="57" t="s">
        <v>1547</v>
      </c>
      <c r="B698" s="57" t="str">
        <f>INDEX('Query Configuration'!$B$5:$B$235,MATCH(MID(YahooFinanceStatistics[[#This Row],[URL]],FIND("p=",YahooFinanceStatistics[[#This Row],[URL]],1)+2,100),'Query Configuration'!$G$5:$G$235,0))</f>
        <v>SNC</v>
      </c>
      <c r="C698" s="58" t="s">
        <v>620</v>
      </c>
      <c r="D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698" s="58" t="s">
        <v>1168</v>
      </c>
    </row>
    <row r="699" spans="1:5" x14ac:dyDescent="0.25">
      <c r="A699" s="57" t="s">
        <v>1547</v>
      </c>
      <c r="B699" s="57" t="str">
        <f>INDEX('Query Configuration'!$B$5:$B$235,MATCH(MID(YahooFinanceStatistics[[#This Row],[URL]],FIND("p=",YahooFinanceStatistics[[#This Row],[URL]],1)+2,100),'Query Configuration'!$G$5:$G$235,0))</f>
        <v>SNC</v>
      </c>
      <c r="C699" s="58" t="s">
        <v>621</v>
      </c>
      <c r="D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699" s="58" t="s">
        <v>1548</v>
      </c>
    </row>
    <row r="700" spans="1:5" x14ac:dyDescent="0.25">
      <c r="A700" s="57" t="s">
        <v>1547</v>
      </c>
      <c r="B700" s="57" t="str">
        <f>INDEX('Query Configuration'!$B$5:$B$235,MATCH(MID(YahooFinanceStatistics[[#This Row],[URL]],FIND("p=",YahooFinanceStatistics[[#This Row],[URL]],1)+2,100),'Query Configuration'!$G$5:$G$235,0))</f>
        <v>SNC</v>
      </c>
      <c r="C700" s="58" t="s">
        <v>622</v>
      </c>
      <c r="D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00" s="58" t="s">
        <v>1549</v>
      </c>
    </row>
    <row r="701" spans="1:5" x14ac:dyDescent="0.25">
      <c r="A701" s="57" t="s">
        <v>1547</v>
      </c>
      <c r="B701" s="57" t="str">
        <f>INDEX('Query Configuration'!$B$5:$B$235,MATCH(MID(YahooFinanceStatistics[[#This Row],[URL]],FIND("p=",YahooFinanceStatistics[[#This Row],[URL]],1)+2,100),'Query Configuration'!$G$5:$G$235,0))</f>
        <v>SNC</v>
      </c>
      <c r="C701" s="58" t="s">
        <v>623</v>
      </c>
      <c r="D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01" s="58" t="s">
        <v>1550</v>
      </c>
    </row>
    <row r="702" spans="1:5" x14ac:dyDescent="0.25">
      <c r="A702" s="57" t="s">
        <v>1547</v>
      </c>
      <c r="B702" s="57" t="str">
        <f>INDEX('Query Configuration'!$B$5:$B$235,MATCH(MID(YahooFinanceStatistics[[#This Row],[URL]],FIND("p=",YahooFinanceStatistics[[#This Row],[URL]],1)+2,100),'Query Configuration'!$G$5:$G$235,0))</f>
        <v>SNC</v>
      </c>
      <c r="C702" s="58" t="s">
        <v>624</v>
      </c>
      <c r="D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02" s="58" t="s">
        <v>1551</v>
      </c>
    </row>
    <row r="703" spans="1:5" x14ac:dyDescent="0.25">
      <c r="A703" s="57" t="s">
        <v>1547</v>
      </c>
      <c r="B703" s="57" t="str">
        <f>INDEX('Query Configuration'!$B$5:$B$235,MATCH(MID(YahooFinanceStatistics[[#This Row],[URL]],FIND("p=",YahooFinanceStatistics[[#This Row],[URL]],1)+2,100),'Query Configuration'!$G$5:$G$235,0))</f>
        <v>SNC</v>
      </c>
      <c r="C703" s="58" t="s">
        <v>625</v>
      </c>
      <c r="D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03" s="58" t="s">
        <v>1552</v>
      </c>
    </row>
    <row r="704" spans="1:5" x14ac:dyDescent="0.25">
      <c r="A704" s="57" t="s">
        <v>1553</v>
      </c>
      <c r="B704" s="57" t="str">
        <f>INDEX('Query Configuration'!$B$5:$B$235,MATCH(MID(YahooFinanceStatistics[[#This Row],[URL]],FIND("p=",YahooFinanceStatistics[[#This Row],[URL]],1)+2,100),'Query Configuration'!$G$5:$G$235,0))</f>
        <v>STN</v>
      </c>
      <c r="C704" s="58" t="s">
        <v>620</v>
      </c>
      <c r="D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04" s="58" t="s">
        <v>1554</v>
      </c>
    </row>
    <row r="705" spans="1:5" x14ac:dyDescent="0.25">
      <c r="A705" s="57" t="s">
        <v>1553</v>
      </c>
      <c r="B705" s="57" t="str">
        <f>INDEX('Query Configuration'!$B$5:$B$235,MATCH(MID(YahooFinanceStatistics[[#This Row],[URL]],FIND("p=",YahooFinanceStatistics[[#This Row],[URL]],1)+2,100),'Query Configuration'!$G$5:$G$235,0))</f>
        <v>STN</v>
      </c>
      <c r="C705" s="58" t="s">
        <v>621</v>
      </c>
      <c r="D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05" s="58" t="s">
        <v>1555</v>
      </c>
    </row>
    <row r="706" spans="1:5" x14ac:dyDescent="0.25">
      <c r="A706" s="57" t="s">
        <v>1553</v>
      </c>
      <c r="B706" s="57" t="str">
        <f>INDEX('Query Configuration'!$B$5:$B$235,MATCH(MID(YahooFinanceStatistics[[#This Row],[URL]],FIND("p=",YahooFinanceStatistics[[#This Row],[URL]],1)+2,100),'Query Configuration'!$G$5:$G$235,0))</f>
        <v>STN</v>
      </c>
      <c r="C706" s="58" t="s">
        <v>622</v>
      </c>
      <c r="D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06" s="58" t="s">
        <v>1556</v>
      </c>
    </row>
    <row r="707" spans="1:5" x14ac:dyDescent="0.25">
      <c r="A707" s="57" t="s">
        <v>1553</v>
      </c>
      <c r="B707" s="57" t="str">
        <f>INDEX('Query Configuration'!$B$5:$B$235,MATCH(MID(YahooFinanceStatistics[[#This Row],[URL]],FIND("p=",YahooFinanceStatistics[[#This Row],[URL]],1)+2,100),'Query Configuration'!$G$5:$G$235,0))</f>
        <v>STN</v>
      </c>
      <c r="C707" s="58" t="s">
        <v>623</v>
      </c>
      <c r="D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07" s="58" t="s">
        <v>1557</v>
      </c>
    </row>
    <row r="708" spans="1:5" x14ac:dyDescent="0.25">
      <c r="A708" s="57" t="s">
        <v>1553</v>
      </c>
      <c r="B708" s="57" t="str">
        <f>INDEX('Query Configuration'!$B$5:$B$235,MATCH(MID(YahooFinanceStatistics[[#This Row],[URL]],FIND("p=",YahooFinanceStatistics[[#This Row],[URL]],1)+2,100),'Query Configuration'!$G$5:$G$235,0))</f>
        <v>STN</v>
      </c>
      <c r="C708" s="58" t="s">
        <v>624</v>
      </c>
      <c r="D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08" s="58" t="s">
        <v>1539</v>
      </c>
    </row>
    <row r="709" spans="1:5" x14ac:dyDescent="0.25">
      <c r="A709" s="57" t="s">
        <v>1553</v>
      </c>
      <c r="B709" s="57" t="str">
        <f>INDEX('Query Configuration'!$B$5:$B$235,MATCH(MID(YahooFinanceStatistics[[#This Row],[URL]],FIND("p=",YahooFinanceStatistics[[#This Row],[URL]],1)+2,100),'Query Configuration'!$G$5:$G$235,0))</f>
        <v>STN</v>
      </c>
      <c r="C709" s="58" t="s">
        <v>625</v>
      </c>
      <c r="D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09" s="58" t="s">
        <v>1558</v>
      </c>
    </row>
    <row r="710" spans="1:5" x14ac:dyDescent="0.25">
      <c r="A710" s="57" t="s">
        <v>1559</v>
      </c>
      <c r="B710" s="57" t="str">
        <f>INDEX('Query Configuration'!$B$5:$B$235,MATCH(MID(YahooFinanceStatistics[[#This Row],[URL]],FIND("p=",YahooFinanceStatistics[[#This Row],[URL]],1)+2,100),'Query Configuration'!$G$5:$G$235,0))</f>
        <v>WSP</v>
      </c>
      <c r="C710" s="58" t="s">
        <v>620</v>
      </c>
      <c r="D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10" s="58" t="s">
        <v>1560</v>
      </c>
    </row>
    <row r="711" spans="1:5" x14ac:dyDescent="0.25">
      <c r="A711" s="57" t="s">
        <v>1559</v>
      </c>
      <c r="B711" s="57" t="str">
        <f>INDEX('Query Configuration'!$B$5:$B$235,MATCH(MID(YahooFinanceStatistics[[#This Row],[URL]],FIND("p=",YahooFinanceStatistics[[#This Row],[URL]],1)+2,100),'Query Configuration'!$G$5:$G$235,0))</f>
        <v>WSP</v>
      </c>
      <c r="C711" s="58" t="s">
        <v>621</v>
      </c>
      <c r="D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11" s="58" t="s">
        <v>1561</v>
      </c>
    </row>
    <row r="712" spans="1:5" x14ac:dyDescent="0.25">
      <c r="A712" s="57" t="s">
        <v>1559</v>
      </c>
      <c r="B712" s="57" t="str">
        <f>INDEX('Query Configuration'!$B$5:$B$235,MATCH(MID(YahooFinanceStatistics[[#This Row],[URL]],FIND("p=",YahooFinanceStatistics[[#This Row],[URL]],1)+2,100),'Query Configuration'!$G$5:$G$235,0))</f>
        <v>WSP</v>
      </c>
      <c r="C712" s="58" t="s">
        <v>622</v>
      </c>
      <c r="D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12" s="58" t="s">
        <v>1562</v>
      </c>
    </row>
    <row r="713" spans="1:5" x14ac:dyDescent="0.25">
      <c r="A713" s="57" t="s">
        <v>1559</v>
      </c>
      <c r="B713" s="57" t="str">
        <f>INDEX('Query Configuration'!$B$5:$B$235,MATCH(MID(YahooFinanceStatistics[[#This Row],[URL]],FIND("p=",YahooFinanceStatistics[[#This Row],[URL]],1)+2,100),'Query Configuration'!$G$5:$G$235,0))</f>
        <v>WSP</v>
      </c>
      <c r="C713" s="58" t="s">
        <v>623</v>
      </c>
      <c r="D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13" s="58" t="s">
        <v>1563</v>
      </c>
    </row>
    <row r="714" spans="1:5" x14ac:dyDescent="0.25">
      <c r="A714" s="57" t="s">
        <v>1559</v>
      </c>
      <c r="B714" s="57" t="str">
        <f>INDEX('Query Configuration'!$B$5:$B$235,MATCH(MID(YahooFinanceStatistics[[#This Row],[URL]],FIND("p=",YahooFinanceStatistics[[#This Row],[URL]],1)+2,100),'Query Configuration'!$G$5:$G$235,0))</f>
        <v>WSP</v>
      </c>
      <c r="C714" s="58" t="s">
        <v>624</v>
      </c>
      <c r="D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14" s="58" t="s">
        <v>1173</v>
      </c>
    </row>
    <row r="715" spans="1:5" x14ac:dyDescent="0.25">
      <c r="A715" s="57" t="s">
        <v>1559</v>
      </c>
      <c r="B715" s="57" t="str">
        <f>INDEX('Query Configuration'!$B$5:$B$235,MATCH(MID(YahooFinanceStatistics[[#This Row],[URL]],FIND("p=",YahooFinanceStatistics[[#This Row],[URL]],1)+2,100),'Query Configuration'!$G$5:$G$235,0))</f>
        <v>WSP</v>
      </c>
      <c r="C715" s="58" t="s">
        <v>625</v>
      </c>
      <c r="D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15" s="58" t="s">
        <v>1564</v>
      </c>
    </row>
    <row r="716" spans="1:5" x14ac:dyDescent="0.25">
      <c r="A716" s="57" t="s">
        <v>1565</v>
      </c>
      <c r="B716" s="57" t="str">
        <f>INDEX('Query Configuration'!$B$5:$B$235,MATCH(MID(YahooFinanceStatistics[[#This Row],[URL]],FIND("p=",YahooFinanceStatistics[[#This Row],[URL]],1)+2,100),'Query Configuration'!$G$5:$G$235,0))</f>
        <v>AFN</v>
      </c>
      <c r="C716" s="58" t="s">
        <v>620</v>
      </c>
      <c r="D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16" s="58" t="s">
        <v>1566</v>
      </c>
    </row>
    <row r="717" spans="1:5" x14ac:dyDescent="0.25">
      <c r="A717" s="57" t="s">
        <v>1565</v>
      </c>
      <c r="B717" s="57" t="str">
        <f>INDEX('Query Configuration'!$B$5:$B$235,MATCH(MID(YahooFinanceStatistics[[#This Row],[URL]],FIND("p=",YahooFinanceStatistics[[#This Row],[URL]],1)+2,100),'Query Configuration'!$G$5:$G$235,0))</f>
        <v>AFN</v>
      </c>
      <c r="C717" s="58" t="s">
        <v>621</v>
      </c>
      <c r="D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17" s="58" t="s">
        <v>936</v>
      </c>
    </row>
    <row r="718" spans="1:5" x14ac:dyDescent="0.25">
      <c r="A718" s="57" t="s">
        <v>1565</v>
      </c>
      <c r="B718" s="57" t="str">
        <f>INDEX('Query Configuration'!$B$5:$B$235,MATCH(MID(YahooFinanceStatistics[[#This Row],[URL]],FIND("p=",YahooFinanceStatistics[[#This Row],[URL]],1)+2,100),'Query Configuration'!$G$5:$G$235,0))</f>
        <v>AFN</v>
      </c>
      <c r="C718" s="58" t="s">
        <v>622</v>
      </c>
      <c r="D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18" s="58" t="s">
        <v>1567</v>
      </c>
    </row>
    <row r="719" spans="1:5" x14ac:dyDescent="0.25">
      <c r="A719" s="57" t="s">
        <v>1565</v>
      </c>
      <c r="B719" s="57" t="str">
        <f>INDEX('Query Configuration'!$B$5:$B$235,MATCH(MID(YahooFinanceStatistics[[#This Row],[URL]],FIND("p=",YahooFinanceStatistics[[#This Row],[URL]],1)+2,100),'Query Configuration'!$G$5:$G$235,0))</f>
        <v>AFN</v>
      </c>
      <c r="C719" s="58" t="s">
        <v>623</v>
      </c>
      <c r="D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19" s="58" t="s">
        <v>1568</v>
      </c>
    </row>
    <row r="720" spans="1:5" x14ac:dyDescent="0.25">
      <c r="A720" s="57" t="s">
        <v>1565</v>
      </c>
      <c r="B720" s="57" t="str">
        <f>INDEX('Query Configuration'!$B$5:$B$235,MATCH(MID(YahooFinanceStatistics[[#This Row],[URL]],FIND("p=",YahooFinanceStatistics[[#This Row],[URL]],1)+2,100),'Query Configuration'!$G$5:$G$235,0))</f>
        <v>AFN</v>
      </c>
      <c r="C720" s="58" t="s">
        <v>624</v>
      </c>
      <c r="D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20" s="58" t="s">
        <v>1569</v>
      </c>
    </row>
    <row r="721" spans="1:5" x14ac:dyDescent="0.25">
      <c r="A721" s="57" t="s">
        <v>1565</v>
      </c>
      <c r="B721" s="57" t="str">
        <f>INDEX('Query Configuration'!$B$5:$B$235,MATCH(MID(YahooFinanceStatistics[[#This Row],[URL]],FIND("p=",YahooFinanceStatistics[[#This Row],[URL]],1)+2,100),'Query Configuration'!$G$5:$G$235,0))</f>
        <v>AFN</v>
      </c>
      <c r="C721" s="58" t="s">
        <v>625</v>
      </c>
      <c r="D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21" s="58" t="s">
        <v>1570</v>
      </c>
    </row>
    <row r="722" spans="1:5" x14ac:dyDescent="0.25">
      <c r="A722" s="57" t="s">
        <v>1571</v>
      </c>
      <c r="B722" s="57" t="str">
        <f>INDEX('Query Configuration'!$B$5:$B$235,MATCH(MID(YahooFinanceStatistics[[#This Row],[URL]],FIND("p=",YahooFinanceStatistics[[#This Row],[URL]],1)+2,100),'Query Configuration'!$G$5:$G$235,0))</f>
        <v>FTT</v>
      </c>
      <c r="C722" s="58" t="s">
        <v>620</v>
      </c>
      <c r="D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22" s="58" t="s">
        <v>1572</v>
      </c>
    </row>
    <row r="723" spans="1:5" x14ac:dyDescent="0.25">
      <c r="A723" s="57" t="s">
        <v>1571</v>
      </c>
      <c r="B723" s="57" t="str">
        <f>INDEX('Query Configuration'!$B$5:$B$235,MATCH(MID(YahooFinanceStatistics[[#This Row],[URL]],FIND("p=",YahooFinanceStatistics[[#This Row],[URL]],1)+2,100),'Query Configuration'!$G$5:$G$235,0))</f>
        <v>FTT</v>
      </c>
      <c r="C723" s="58" t="s">
        <v>621</v>
      </c>
      <c r="D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23" s="58" t="s">
        <v>1573</v>
      </c>
    </row>
    <row r="724" spans="1:5" x14ac:dyDescent="0.25">
      <c r="A724" s="57" t="s">
        <v>1571</v>
      </c>
      <c r="B724" s="57" t="str">
        <f>INDEX('Query Configuration'!$B$5:$B$235,MATCH(MID(YahooFinanceStatistics[[#This Row],[URL]],FIND("p=",YahooFinanceStatistics[[#This Row],[URL]],1)+2,100),'Query Configuration'!$G$5:$G$235,0))</f>
        <v>FTT</v>
      </c>
      <c r="C724" s="58" t="s">
        <v>622</v>
      </c>
      <c r="D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24" s="58" t="s">
        <v>1574</v>
      </c>
    </row>
    <row r="725" spans="1:5" x14ac:dyDescent="0.25">
      <c r="A725" s="57" t="s">
        <v>1571</v>
      </c>
      <c r="B725" s="57" t="str">
        <f>INDEX('Query Configuration'!$B$5:$B$235,MATCH(MID(YahooFinanceStatistics[[#This Row],[URL]],FIND("p=",YahooFinanceStatistics[[#This Row],[URL]],1)+2,100),'Query Configuration'!$G$5:$G$235,0))</f>
        <v>FTT</v>
      </c>
      <c r="C725" s="58" t="s">
        <v>623</v>
      </c>
      <c r="D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25" s="58" t="s">
        <v>1575</v>
      </c>
    </row>
    <row r="726" spans="1:5" x14ac:dyDescent="0.25">
      <c r="A726" s="57" t="s">
        <v>1571</v>
      </c>
      <c r="B726" s="57" t="str">
        <f>INDEX('Query Configuration'!$B$5:$B$235,MATCH(MID(YahooFinanceStatistics[[#This Row],[URL]],FIND("p=",YahooFinanceStatistics[[#This Row],[URL]],1)+2,100),'Query Configuration'!$G$5:$G$235,0))</f>
        <v>FTT</v>
      </c>
      <c r="C726" s="58" t="s">
        <v>624</v>
      </c>
      <c r="D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26" s="58" t="s">
        <v>1576</v>
      </c>
    </row>
    <row r="727" spans="1:5" x14ac:dyDescent="0.25">
      <c r="A727" s="57" t="s">
        <v>1571</v>
      </c>
      <c r="B727" s="57" t="str">
        <f>INDEX('Query Configuration'!$B$5:$B$235,MATCH(MID(YahooFinanceStatistics[[#This Row],[URL]],FIND("p=",YahooFinanceStatistics[[#This Row],[URL]],1)+2,100),'Query Configuration'!$G$5:$G$235,0))</f>
        <v>FTT</v>
      </c>
      <c r="C727" s="58" t="s">
        <v>625</v>
      </c>
      <c r="D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27" s="58" t="s">
        <v>1577</v>
      </c>
    </row>
    <row r="728" spans="1:5" x14ac:dyDescent="0.25">
      <c r="A728" s="57" t="s">
        <v>1578</v>
      </c>
      <c r="B728" s="57" t="str">
        <f>INDEX('Query Configuration'!$B$5:$B$235,MATCH(MID(YahooFinanceStatistics[[#This Row],[URL]],FIND("p=",YahooFinanceStatistics[[#This Row],[URL]],1)+2,100),'Query Configuration'!$G$5:$G$235,0))</f>
        <v>RUS</v>
      </c>
      <c r="C728" s="58" t="s">
        <v>620</v>
      </c>
      <c r="D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28" s="58" t="s">
        <v>1579</v>
      </c>
    </row>
    <row r="729" spans="1:5" x14ac:dyDescent="0.25">
      <c r="A729" s="57" t="s">
        <v>1578</v>
      </c>
      <c r="B729" s="57" t="str">
        <f>INDEX('Query Configuration'!$B$5:$B$235,MATCH(MID(YahooFinanceStatistics[[#This Row],[URL]],FIND("p=",YahooFinanceStatistics[[#This Row],[URL]],1)+2,100),'Query Configuration'!$G$5:$G$235,0))</f>
        <v>RUS</v>
      </c>
      <c r="C729" s="58" t="s">
        <v>621</v>
      </c>
      <c r="D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29" s="58" t="s">
        <v>1434</v>
      </c>
    </row>
    <row r="730" spans="1:5" x14ac:dyDescent="0.25">
      <c r="A730" s="57" t="s">
        <v>1578</v>
      </c>
      <c r="B730" s="57" t="str">
        <f>INDEX('Query Configuration'!$B$5:$B$235,MATCH(MID(YahooFinanceStatistics[[#This Row],[URL]],FIND("p=",YahooFinanceStatistics[[#This Row],[URL]],1)+2,100),'Query Configuration'!$G$5:$G$235,0))</f>
        <v>RUS</v>
      </c>
      <c r="C730" s="58" t="s">
        <v>622</v>
      </c>
      <c r="D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30" s="58" t="s">
        <v>1580</v>
      </c>
    </row>
    <row r="731" spans="1:5" x14ac:dyDescent="0.25">
      <c r="A731" s="57" t="s">
        <v>1578</v>
      </c>
      <c r="B731" s="57" t="str">
        <f>INDEX('Query Configuration'!$B$5:$B$235,MATCH(MID(YahooFinanceStatistics[[#This Row],[URL]],FIND("p=",YahooFinanceStatistics[[#This Row],[URL]],1)+2,100),'Query Configuration'!$G$5:$G$235,0))</f>
        <v>RUS</v>
      </c>
      <c r="C731" s="58" t="s">
        <v>623</v>
      </c>
      <c r="D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31" s="58" t="s">
        <v>1581</v>
      </c>
    </row>
    <row r="732" spans="1:5" x14ac:dyDescent="0.25">
      <c r="A732" s="57" t="s">
        <v>1578</v>
      </c>
      <c r="B732" s="57" t="str">
        <f>INDEX('Query Configuration'!$B$5:$B$235,MATCH(MID(YahooFinanceStatistics[[#This Row],[URL]],FIND("p=",YahooFinanceStatistics[[#This Row],[URL]],1)+2,100),'Query Configuration'!$G$5:$G$235,0))</f>
        <v>RUS</v>
      </c>
      <c r="C732" s="58" t="s">
        <v>624</v>
      </c>
      <c r="D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32" s="58" t="s">
        <v>1128</v>
      </c>
    </row>
    <row r="733" spans="1:5" x14ac:dyDescent="0.25">
      <c r="A733" s="57" t="s">
        <v>1578</v>
      </c>
      <c r="B733" s="57" t="str">
        <f>INDEX('Query Configuration'!$B$5:$B$235,MATCH(MID(YahooFinanceStatistics[[#This Row],[URL]],FIND("p=",YahooFinanceStatistics[[#This Row],[URL]],1)+2,100),'Query Configuration'!$G$5:$G$235,0))</f>
        <v>RUS</v>
      </c>
      <c r="C733" s="58" t="s">
        <v>625</v>
      </c>
      <c r="D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33" s="58" t="s">
        <v>1582</v>
      </c>
    </row>
    <row r="734" spans="1:5" x14ac:dyDescent="0.25">
      <c r="A734" s="57" t="s">
        <v>1583</v>
      </c>
      <c r="B734" s="57" t="str">
        <f>INDEX('Query Configuration'!$B$5:$B$235,MATCH(MID(YahooFinanceStatistics[[#This Row],[URL]],FIND("p=",YahooFinanceStatistics[[#This Row],[URL]],1)+2,100),'Query Configuration'!$G$5:$G$235,0))</f>
        <v>TIH</v>
      </c>
      <c r="C734" s="58" t="s">
        <v>620</v>
      </c>
      <c r="D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34" s="58" t="s">
        <v>1584</v>
      </c>
    </row>
    <row r="735" spans="1:5" x14ac:dyDescent="0.25">
      <c r="A735" s="57" t="s">
        <v>1583</v>
      </c>
      <c r="B735" s="57" t="str">
        <f>INDEX('Query Configuration'!$B$5:$B$235,MATCH(MID(YahooFinanceStatistics[[#This Row],[URL]],FIND("p=",YahooFinanceStatistics[[#This Row],[URL]],1)+2,100),'Query Configuration'!$G$5:$G$235,0))</f>
        <v>TIH</v>
      </c>
      <c r="C735" s="58" t="s">
        <v>621</v>
      </c>
      <c r="D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35" s="58" t="s">
        <v>1585</v>
      </c>
    </row>
    <row r="736" spans="1:5" x14ac:dyDescent="0.25">
      <c r="A736" s="57" t="s">
        <v>1583</v>
      </c>
      <c r="B736" s="57" t="str">
        <f>INDEX('Query Configuration'!$B$5:$B$235,MATCH(MID(YahooFinanceStatistics[[#This Row],[URL]],FIND("p=",YahooFinanceStatistics[[#This Row],[URL]],1)+2,100),'Query Configuration'!$G$5:$G$235,0))</f>
        <v>TIH</v>
      </c>
      <c r="C736" s="58" t="s">
        <v>622</v>
      </c>
      <c r="D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36" s="58" t="s">
        <v>1586</v>
      </c>
    </row>
    <row r="737" spans="1:5" x14ac:dyDescent="0.25">
      <c r="A737" s="57" t="s">
        <v>1583</v>
      </c>
      <c r="B737" s="57" t="str">
        <f>INDEX('Query Configuration'!$B$5:$B$235,MATCH(MID(YahooFinanceStatistics[[#This Row],[URL]],FIND("p=",YahooFinanceStatistics[[#This Row],[URL]],1)+2,100),'Query Configuration'!$G$5:$G$235,0))</f>
        <v>TIH</v>
      </c>
      <c r="C737" s="58" t="s">
        <v>623</v>
      </c>
      <c r="D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37" s="58" t="s">
        <v>1587</v>
      </c>
    </row>
    <row r="738" spans="1:5" x14ac:dyDescent="0.25">
      <c r="A738" s="57" t="s">
        <v>1583</v>
      </c>
      <c r="B738" s="57" t="str">
        <f>INDEX('Query Configuration'!$B$5:$B$235,MATCH(MID(YahooFinanceStatistics[[#This Row],[URL]],FIND("p=",YahooFinanceStatistics[[#This Row],[URL]],1)+2,100),'Query Configuration'!$G$5:$G$235,0))</f>
        <v>TIH</v>
      </c>
      <c r="C738" s="58" t="s">
        <v>624</v>
      </c>
      <c r="D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38" s="58" t="s">
        <v>956</v>
      </c>
    </row>
    <row r="739" spans="1:5" x14ac:dyDescent="0.25">
      <c r="A739" s="57" t="s">
        <v>1583</v>
      </c>
      <c r="B739" s="57" t="str">
        <f>INDEX('Query Configuration'!$B$5:$B$235,MATCH(MID(YahooFinanceStatistics[[#This Row],[URL]],FIND("p=",YahooFinanceStatistics[[#This Row],[URL]],1)+2,100),'Query Configuration'!$G$5:$G$235,0))</f>
        <v>TIH</v>
      </c>
      <c r="C739" s="58" t="s">
        <v>625</v>
      </c>
      <c r="D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39" s="58" t="s">
        <v>1588</v>
      </c>
    </row>
    <row r="740" spans="1:5" x14ac:dyDescent="0.25">
      <c r="A740" s="57" t="s">
        <v>1589</v>
      </c>
      <c r="B740" s="57" t="str">
        <f>INDEX('Query Configuration'!$B$5:$B$235,MATCH(MID(YahooFinanceStatistics[[#This Row],[URL]],FIND("p=",YahooFinanceStatistics[[#This Row],[URL]],1)+2,100),'Query Configuration'!$G$5:$G$235,0))</f>
        <v>BLDP</v>
      </c>
      <c r="C740" s="58" t="s">
        <v>620</v>
      </c>
      <c r="D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40" s="58" t="s">
        <v>1590</v>
      </c>
    </row>
    <row r="741" spans="1:5" x14ac:dyDescent="0.25">
      <c r="A741" s="57" t="s">
        <v>1589</v>
      </c>
      <c r="B741" s="57" t="str">
        <f>INDEX('Query Configuration'!$B$5:$B$235,MATCH(MID(YahooFinanceStatistics[[#This Row],[URL]],FIND("p=",YahooFinanceStatistics[[#This Row],[URL]],1)+2,100),'Query Configuration'!$G$5:$G$235,0))</f>
        <v>BLDP</v>
      </c>
      <c r="C741" s="58" t="s">
        <v>621</v>
      </c>
      <c r="D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41" s="58" t="s">
        <v>1515</v>
      </c>
    </row>
    <row r="742" spans="1:5" x14ac:dyDescent="0.25">
      <c r="A742" s="57" t="s">
        <v>1589</v>
      </c>
      <c r="B742" s="57" t="str">
        <f>INDEX('Query Configuration'!$B$5:$B$235,MATCH(MID(YahooFinanceStatistics[[#This Row],[URL]],FIND("p=",YahooFinanceStatistics[[#This Row],[URL]],1)+2,100),'Query Configuration'!$G$5:$G$235,0))</f>
        <v>BLDP</v>
      </c>
      <c r="C742" s="58" t="s">
        <v>622</v>
      </c>
      <c r="D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42" s="58" t="s">
        <v>1591</v>
      </c>
    </row>
    <row r="743" spans="1:5" x14ac:dyDescent="0.25">
      <c r="A743" s="57" t="s">
        <v>1589</v>
      </c>
      <c r="B743" s="57" t="str">
        <f>INDEX('Query Configuration'!$B$5:$B$235,MATCH(MID(YahooFinanceStatistics[[#This Row],[URL]],FIND("p=",YahooFinanceStatistics[[#This Row],[URL]],1)+2,100),'Query Configuration'!$G$5:$G$235,0))</f>
        <v>BLDP</v>
      </c>
      <c r="C743" s="58" t="s">
        <v>623</v>
      </c>
      <c r="D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43" s="58" t="s">
        <v>1592</v>
      </c>
    </row>
    <row r="744" spans="1:5" x14ac:dyDescent="0.25">
      <c r="A744" s="57" t="s">
        <v>1589</v>
      </c>
      <c r="B744" s="57" t="str">
        <f>INDEX('Query Configuration'!$B$5:$B$235,MATCH(MID(YahooFinanceStatistics[[#This Row],[URL]],FIND("p=",YahooFinanceStatistics[[#This Row],[URL]],1)+2,100),'Query Configuration'!$G$5:$G$235,0))</f>
        <v>BLDP</v>
      </c>
      <c r="C744" s="58" t="s">
        <v>624</v>
      </c>
      <c r="D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44" s="58" t="s">
        <v>1593</v>
      </c>
    </row>
    <row r="745" spans="1:5" x14ac:dyDescent="0.25">
      <c r="A745" s="57" t="s">
        <v>1589</v>
      </c>
      <c r="B745" s="57" t="str">
        <f>INDEX('Query Configuration'!$B$5:$B$235,MATCH(MID(YahooFinanceStatistics[[#This Row],[URL]],FIND("p=",YahooFinanceStatistics[[#This Row],[URL]],1)+2,100),'Query Configuration'!$G$5:$G$235,0))</f>
        <v>BLDP</v>
      </c>
      <c r="C745" s="58" t="s">
        <v>625</v>
      </c>
      <c r="D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45" s="58" t="s">
        <v>1245</v>
      </c>
    </row>
    <row r="746" spans="1:5" x14ac:dyDescent="0.25">
      <c r="A746" s="57" t="s">
        <v>1594</v>
      </c>
      <c r="B746" s="57" t="str">
        <f>INDEX('Query Configuration'!$B$5:$B$235,MATCH(MID(YahooFinanceStatistics[[#This Row],[URL]],FIND("p=",YahooFinanceStatistics[[#This Row],[URL]],1)+2,100),'Query Configuration'!$G$5:$G$235,0))</f>
        <v>CJT</v>
      </c>
      <c r="C746" s="58" t="s">
        <v>620</v>
      </c>
      <c r="D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46" s="58" t="s">
        <v>1595</v>
      </c>
    </row>
    <row r="747" spans="1:5" x14ac:dyDescent="0.25">
      <c r="A747" s="57" t="s">
        <v>1594</v>
      </c>
      <c r="B747" s="57" t="str">
        <f>INDEX('Query Configuration'!$B$5:$B$235,MATCH(MID(YahooFinanceStatistics[[#This Row],[URL]],FIND("p=",YahooFinanceStatistics[[#This Row],[URL]],1)+2,100),'Query Configuration'!$G$5:$G$235,0))</f>
        <v>CJT</v>
      </c>
      <c r="C747" s="58" t="s">
        <v>621</v>
      </c>
      <c r="D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47" s="58" t="s">
        <v>1596</v>
      </c>
    </row>
    <row r="748" spans="1:5" x14ac:dyDescent="0.25">
      <c r="A748" s="57" t="s">
        <v>1594</v>
      </c>
      <c r="B748" s="57" t="str">
        <f>INDEX('Query Configuration'!$B$5:$B$235,MATCH(MID(YahooFinanceStatistics[[#This Row],[URL]],FIND("p=",YahooFinanceStatistics[[#This Row],[URL]],1)+2,100),'Query Configuration'!$G$5:$G$235,0))</f>
        <v>CJT</v>
      </c>
      <c r="C748" s="58" t="s">
        <v>622</v>
      </c>
      <c r="D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48" s="58" t="s">
        <v>1597</v>
      </c>
    </row>
    <row r="749" spans="1:5" x14ac:dyDescent="0.25">
      <c r="A749" s="57" t="s">
        <v>1594</v>
      </c>
      <c r="B749" s="57" t="str">
        <f>INDEX('Query Configuration'!$B$5:$B$235,MATCH(MID(YahooFinanceStatistics[[#This Row],[URL]],FIND("p=",YahooFinanceStatistics[[#This Row],[URL]],1)+2,100),'Query Configuration'!$G$5:$G$235,0))</f>
        <v>CJT</v>
      </c>
      <c r="C749" s="58" t="s">
        <v>623</v>
      </c>
      <c r="D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49" s="58" t="s">
        <v>1598</v>
      </c>
    </row>
    <row r="750" spans="1:5" x14ac:dyDescent="0.25">
      <c r="A750" s="57" t="s">
        <v>1594</v>
      </c>
      <c r="B750" s="57" t="str">
        <f>INDEX('Query Configuration'!$B$5:$B$235,MATCH(MID(YahooFinanceStatistics[[#This Row],[URL]],FIND("p=",YahooFinanceStatistics[[#This Row],[URL]],1)+2,100),'Query Configuration'!$G$5:$G$235,0))</f>
        <v>CJT</v>
      </c>
      <c r="C750" s="58" t="s">
        <v>624</v>
      </c>
      <c r="D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50" s="58" t="s">
        <v>1599</v>
      </c>
    </row>
    <row r="751" spans="1:5" x14ac:dyDescent="0.25">
      <c r="A751" s="57" t="s">
        <v>1594</v>
      </c>
      <c r="B751" s="57" t="str">
        <f>INDEX('Query Configuration'!$B$5:$B$235,MATCH(MID(YahooFinanceStatistics[[#This Row],[URL]],FIND("p=",YahooFinanceStatistics[[#This Row],[URL]],1)+2,100),'Query Configuration'!$G$5:$G$235,0))</f>
        <v>CJT</v>
      </c>
      <c r="C751" s="58" t="s">
        <v>625</v>
      </c>
      <c r="D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51" s="58" t="s">
        <v>1600</v>
      </c>
    </row>
    <row r="752" spans="1:5" x14ac:dyDescent="0.25">
      <c r="A752" s="57" t="s">
        <v>1601</v>
      </c>
      <c r="B752" s="57" t="str">
        <f>INDEX('Query Configuration'!$B$5:$B$235,MATCH(MID(YahooFinanceStatistics[[#This Row],[URL]],FIND("p=",YahooFinanceStatistics[[#This Row],[URL]],1)+2,100),'Query Configuration'!$G$5:$G$235,0))</f>
        <v>CNR</v>
      </c>
      <c r="C752" s="58" t="s">
        <v>620</v>
      </c>
      <c r="D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52" s="58" t="s">
        <v>1023</v>
      </c>
    </row>
    <row r="753" spans="1:5" x14ac:dyDescent="0.25">
      <c r="A753" s="57" t="s">
        <v>1601</v>
      </c>
      <c r="B753" s="57" t="str">
        <f>INDEX('Query Configuration'!$B$5:$B$235,MATCH(MID(YahooFinanceStatistics[[#This Row],[URL]],FIND("p=",YahooFinanceStatistics[[#This Row],[URL]],1)+2,100),'Query Configuration'!$G$5:$G$235,0))</f>
        <v>CNR</v>
      </c>
      <c r="C753" s="58" t="s">
        <v>621</v>
      </c>
      <c r="D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53" s="58" t="s">
        <v>1602</v>
      </c>
    </row>
    <row r="754" spans="1:5" x14ac:dyDescent="0.25">
      <c r="A754" s="57" t="s">
        <v>1601</v>
      </c>
      <c r="B754" s="57" t="str">
        <f>INDEX('Query Configuration'!$B$5:$B$235,MATCH(MID(YahooFinanceStatistics[[#This Row],[URL]],FIND("p=",YahooFinanceStatistics[[#This Row],[URL]],1)+2,100),'Query Configuration'!$G$5:$G$235,0))</f>
        <v>CNR</v>
      </c>
      <c r="C754" s="58" t="s">
        <v>622</v>
      </c>
      <c r="D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54" s="58" t="s">
        <v>1603</v>
      </c>
    </row>
    <row r="755" spans="1:5" x14ac:dyDescent="0.25">
      <c r="A755" s="57" t="s">
        <v>1601</v>
      </c>
      <c r="B755" s="57" t="str">
        <f>INDEX('Query Configuration'!$B$5:$B$235,MATCH(MID(YahooFinanceStatistics[[#This Row],[URL]],FIND("p=",YahooFinanceStatistics[[#This Row],[URL]],1)+2,100),'Query Configuration'!$G$5:$G$235,0))</f>
        <v>CNR</v>
      </c>
      <c r="C755" s="58" t="s">
        <v>623</v>
      </c>
      <c r="D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55" s="58" t="s">
        <v>1604</v>
      </c>
    </row>
    <row r="756" spans="1:5" x14ac:dyDescent="0.25">
      <c r="A756" s="57" t="s">
        <v>1601</v>
      </c>
      <c r="B756" s="57" t="str">
        <f>INDEX('Query Configuration'!$B$5:$B$235,MATCH(MID(YahooFinanceStatistics[[#This Row],[URL]],FIND("p=",YahooFinanceStatistics[[#This Row],[URL]],1)+2,100),'Query Configuration'!$G$5:$G$235,0))</f>
        <v>CNR</v>
      </c>
      <c r="C756" s="58" t="s">
        <v>624</v>
      </c>
      <c r="D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56" s="58" t="s">
        <v>873</v>
      </c>
    </row>
    <row r="757" spans="1:5" x14ac:dyDescent="0.25">
      <c r="A757" s="57" t="s">
        <v>1601</v>
      </c>
      <c r="B757" s="57" t="str">
        <f>INDEX('Query Configuration'!$B$5:$B$235,MATCH(MID(YahooFinanceStatistics[[#This Row],[URL]],FIND("p=",YahooFinanceStatistics[[#This Row],[URL]],1)+2,100),'Query Configuration'!$G$5:$G$235,0))</f>
        <v>CNR</v>
      </c>
      <c r="C757" s="58" t="s">
        <v>625</v>
      </c>
      <c r="D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57" s="58" t="s">
        <v>1605</v>
      </c>
    </row>
    <row r="758" spans="1:5" x14ac:dyDescent="0.25">
      <c r="A758" s="57" t="s">
        <v>1606</v>
      </c>
      <c r="B758" s="57" t="str">
        <f>INDEX('Query Configuration'!$B$5:$B$235,MATCH(MID(YahooFinanceStatistics[[#This Row],[URL]],FIND("p=",YahooFinanceStatistics[[#This Row],[URL]],1)+2,100),'Query Configuration'!$G$5:$G$235,0))</f>
        <v>CP</v>
      </c>
      <c r="C758" s="58" t="s">
        <v>620</v>
      </c>
      <c r="D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58" s="58" t="s">
        <v>1607</v>
      </c>
    </row>
    <row r="759" spans="1:5" x14ac:dyDescent="0.25">
      <c r="A759" s="57" t="s">
        <v>1606</v>
      </c>
      <c r="B759" s="57" t="str">
        <f>INDEX('Query Configuration'!$B$5:$B$235,MATCH(MID(YahooFinanceStatistics[[#This Row],[URL]],FIND("p=",YahooFinanceStatistics[[#This Row],[URL]],1)+2,100),'Query Configuration'!$G$5:$G$235,0))</f>
        <v>CP</v>
      </c>
      <c r="C759" s="58" t="s">
        <v>621</v>
      </c>
      <c r="D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59" s="58" t="s">
        <v>1510</v>
      </c>
    </row>
    <row r="760" spans="1:5" x14ac:dyDescent="0.25">
      <c r="A760" s="57" t="s">
        <v>1606</v>
      </c>
      <c r="B760" s="57" t="str">
        <f>INDEX('Query Configuration'!$B$5:$B$235,MATCH(MID(YahooFinanceStatistics[[#This Row],[URL]],FIND("p=",YahooFinanceStatistics[[#This Row],[URL]],1)+2,100),'Query Configuration'!$G$5:$G$235,0))</f>
        <v>CP</v>
      </c>
      <c r="C760" s="58" t="s">
        <v>622</v>
      </c>
      <c r="D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60" s="58" t="s">
        <v>1608</v>
      </c>
    </row>
    <row r="761" spans="1:5" x14ac:dyDescent="0.25">
      <c r="A761" s="57" t="s">
        <v>1606</v>
      </c>
      <c r="B761" s="57" t="str">
        <f>INDEX('Query Configuration'!$B$5:$B$235,MATCH(MID(YahooFinanceStatistics[[#This Row],[URL]],FIND("p=",YahooFinanceStatistics[[#This Row],[URL]],1)+2,100),'Query Configuration'!$G$5:$G$235,0))</f>
        <v>CP</v>
      </c>
      <c r="C761" s="58" t="s">
        <v>623</v>
      </c>
      <c r="D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61" s="58" t="s">
        <v>1609</v>
      </c>
    </row>
    <row r="762" spans="1:5" x14ac:dyDescent="0.25">
      <c r="A762" s="57" t="s">
        <v>1606</v>
      </c>
      <c r="B762" s="57" t="str">
        <f>INDEX('Query Configuration'!$B$5:$B$235,MATCH(MID(YahooFinanceStatistics[[#This Row],[URL]],FIND("p=",YahooFinanceStatistics[[#This Row],[URL]],1)+2,100),'Query Configuration'!$G$5:$G$235,0))</f>
        <v>CP</v>
      </c>
      <c r="C762" s="58" t="s">
        <v>624</v>
      </c>
      <c r="D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62" s="58" t="s">
        <v>1093</v>
      </c>
    </row>
    <row r="763" spans="1:5" x14ac:dyDescent="0.25">
      <c r="A763" s="57" t="s">
        <v>1606</v>
      </c>
      <c r="B763" s="57" t="str">
        <f>INDEX('Query Configuration'!$B$5:$B$235,MATCH(MID(YahooFinanceStatistics[[#This Row],[URL]],FIND("p=",YahooFinanceStatistics[[#This Row],[URL]],1)+2,100),'Query Configuration'!$G$5:$G$235,0))</f>
        <v>CP</v>
      </c>
      <c r="C763" s="58" t="s">
        <v>625</v>
      </c>
      <c r="D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63" s="58" t="s">
        <v>1610</v>
      </c>
    </row>
    <row r="764" spans="1:5" x14ac:dyDescent="0.25">
      <c r="A764" s="57" t="s">
        <v>1611</v>
      </c>
      <c r="B764" s="57" t="str">
        <f>INDEX('Query Configuration'!$B$5:$B$235,MATCH(MID(YahooFinanceStatistics[[#This Row],[URL]],FIND("p=",YahooFinanceStatistics[[#This Row],[URL]],1)+2,100),'Query Configuration'!$G$5:$G$235,0))</f>
        <v>MSI</v>
      </c>
      <c r="C764" s="58" t="s">
        <v>620</v>
      </c>
      <c r="D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64" s="58" t="s">
        <v>1612</v>
      </c>
    </row>
    <row r="765" spans="1:5" x14ac:dyDescent="0.25">
      <c r="A765" s="57" t="s">
        <v>1611</v>
      </c>
      <c r="B765" s="57" t="str">
        <f>INDEX('Query Configuration'!$B$5:$B$235,MATCH(MID(YahooFinanceStatistics[[#This Row],[URL]],FIND("p=",YahooFinanceStatistics[[#This Row],[URL]],1)+2,100),'Query Configuration'!$G$5:$G$235,0))</f>
        <v>MSI</v>
      </c>
      <c r="C765" s="58" t="s">
        <v>621</v>
      </c>
      <c r="D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65" s="58" t="s">
        <v>846</v>
      </c>
    </row>
    <row r="766" spans="1:5" x14ac:dyDescent="0.25">
      <c r="A766" s="57" t="s">
        <v>1611</v>
      </c>
      <c r="B766" s="57" t="str">
        <f>INDEX('Query Configuration'!$B$5:$B$235,MATCH(MID(YahooFinanceStatistics[[#This Row],[URL]],FIND("p=",YahooFinanceStatistics[[#This Row],[URL]],1)+2,100),'Query Configuration'!$G$5:$G$235,0))</f>
        <v>MSI</v>
      </c>
      <c r="C766" s="58" t="s">
        <v>622</v>
      </c>
      <c r="D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66" s="58" t="s">
        <v>1613</v>
      </c>
    </row>
    <row r="767" spans="1:5" x14ac:dyDescent="0.25">
      <c r="A767" s="57" t="s">
        <v>1611</v>
      </c>
      <c r="B767" s="57" t="str">
        <f>INDEX('Query Configuration'!$B$5:$B$235,MATCH(MID(YahooFinanceStatistics[[#This Row],[URL]],FIND("p=",YahooFinanceStatistics[[#This Row],[URL]],1)+2,100),'Query Configuration'!$G$5:$G$235,0))</f>
        <v>MSI</v>
      </c>
      <c r="C767" s="58" t="s">
        <v>623</v>
      </c>
      <c r="D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67" s="58" t="s">
        <v>1614</v>
      </c>
    </row>
    <row r="768" spans="1:5" x14ac:dyDescent="0.25">
      <c r="A768" s="57" t="s">
        <v>1611</v>
      </c>
      <c r="B768" s="57" t="str">
        <f>INDEX('Query Configuration'!$B$5:$B$235,MATCH(MID(YahooFinanceStatistics[[#This Row],[URL]],FIND("p=",YahooFinanceStatistics[[#This Row],[URL]],1)+2,100),'Query Configuration'!$G$5:$G$235,0))</f>
        <v>MSI</v>
      </c>
      <c r="C768" s="58" t="s">
        <v>624</v>
      </c>
      <c r="D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68" s="58" t="s">
        <v>1615</v>
      </c>
    </row>
    <row r="769" spans="1:5" x14ac:dyDescent="0.25">
      <c r="A769" s="57" t="s">
        <v>1611</v>
      </c>
      <c r="B769" s="57" t="str">
        <f>INDEX('Query Configuration'!$B$5:$B$235,MATCH(MID(YahooFinanceStatistics[[#This Row],[URL]],FIND("p=",YahooFinanceStatistics[[#This Row],[URL]],1)+2,100),'Query Configuration'!$G$5:$G$235,0))</f>
        <v>MSI</v>
      </c>
      <c r="C769" s="58" t="s">
        <v>625</v>
      </c>
      <c r="D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69" s="58" t="s">
        <v>1616</v>
      </c>
    </row>
    <row r="770" spans="1:5" x14ac:dyDescent="0.25">
      <c r="A770" s="57" t="s">
        <v>1617</v>
      </c>
      <c r="B770" s="57" t="str">
        <f>INDEX('Query Configuration'!$B$5:$B$235,MATCH(MID(YahooFinanceStatistics[[#This Row],[URL]],FIND("p=",YahooFinanceStatistics[[#This Row],[URL]],1)+2,100),'Query Configuration'!$G$5:$G$235,0))</f>
        <v>TFII</v>
      </c>
      <c r="C770" s="58" t="s">
        <v>620</v>
      </c>
      <c r="D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70" s="58" t="s">
        <v>1618</v>
      </c>
    </row>
    <row r="771" spans="1:5" x14ac:dyDescent="0.25">
      <c r="A771" s="57" t="s">
        <v>1617</v>
      </c>
      <c r="B771" s="57" t="str">
        <f>INDEX('Query Configuration'!$B$5:$B$235,MATCH(MID(YahooFinanceStatistics[[#This Row],[URL]],FIND("p=",YahooFinanceStatistics[[#This Row],[URL]],1)+2,100),'Query Configuration'!$G$5:$G$235,0))</f>
        <v>TFII</v>
      </c>
      <c r="C771" s="58" t="s">
        <v>621</v>
      </c>
      <c r="D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71" s="58" t="s">
        <v>846</v>
      </c>
    </row>
    <row r="772" spans="1:5" x14ac:dyDescent="0.25">
      <c r="A772" s="57" t="s">
        <v>1617</v>
      </c>
      <c r="B772" s="57" t="str">
        <f>INDEX('Query Configuration'!$B$5:$B$235,MATCH(MID(YahooFinanceStatistics[[#This Row],[URL]],FIND("p=",YahooFinanceStatistics[[#This Row],[URL]],1)+2,100),'Query Configuration'!$G$5:$G$235,0))</f>
        <v>TFII</v>
      </c>
      <c r="C772" s="58" t="s">
        <v>622</v>
      </c>
      <c r="D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72" s="58" t="s">
        <v>1619</v>
      </c>
    </row>
    <row r="773" spans="1:5" x14ac:dyDescent="0.25">
      <c r="A773" s="57" t="s">
        <v>1617</v>
      </c>
      <c r="B773" s="57" t="str">
        <f>INDEX('Query Configuration'!$B$5:$B$235,MATCH(MID(YahooFinanceStatistics[[#This Row],[URL]],FIND("p=",YahooFinanceStatistics[[#This Row],[URL]],1)+2,100),'Query Configuration'!$G$5:$G$235,0))</f>
        <v>TFII</v>
      </c>
      <c r="C773" s="58" t="s">
        <v>623</v>
      </c>
      <c r="D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73" s="58" t="s">
        <v>1620</v>
      </c>
    </row>
    <row r="774" spans="1:5" x14ac:dyDescent="0.25">
      <c r="A774" s="57" t="s">
        <v>1617</v>
      </c>
      <c r="B774" s="57" t="str">
        <f>INDEX('Query Configuration'!$B$5:$B$235,MATCH(MID(YahooFinanceStatistics[[#This Row],[URL]],FIND("p=",YahooFinanceStatistics[[#This Row],[URL]],1)+2,100),'Query Configuration'!$G$5:$G$235,0))</f>
        <v>TFII</v>
      </c>
      <c r="C774" s="58" t="s">
        <v>624</v>
      </c>
      <c r="D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74" s="58" t="s">
        <v>1454</v>
      </c>
    </row>
    <row r="775" spans="1:5" x14ac:dyDescent="0.25">
      <c r="A775" s="57" t="s">
        <v>1617</v>
      </c>
      <c r="B775" s="57" t="str">
        <f>INDEX('Query Configuration'!$B$5:$B$235,MATCH(MID(YahooFinanceStatistics[[#This Row],[URL]],FIND("p=",YahooFinanceStatistics[[#This Row],[URL]],1)+2,100),'Query Configuration'!$G$5:$G$235,0))</f>
        <v>TFII</v>
      </c>
      <c r="C775" s="58" t="s">
        <v>625</v>
      </c>
      <c r="D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75" s="58" t="s">
        <v>1621</v>
      </c>
    </row>
    <row r="776" spans="1:5" x14ac:dyDescent="0.25">
      <c r="A776" s="57" t="s">
        <v>1622</v>
      </c>
      <c r="B776" s="57" t="str">
        <f>INDEX('Query Configuration'!$B$5:$B$235,MATCH(MID(YahooFinanceStatistics[[#This Row],[URL]],FIND("p=",YahooFinanceStatistics[[#This Row],[URL]],1)+2,100),'Query Configuration'!$G$5:$G$235,0))</f>
        <v>WCN</v>
      </c>
      <c r="C776" s="58" t="s">
        <v>620</v>
      </c>
      <c r="D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76" s="58" t="s">
        <v>1623</v>
      </c>
    </row>
    <row r="777" spans="1:5" x14ac:dyDescent="0.25">
      <c r="A777" s="57" t="s">
        <v>1622</v>
      </c>
      <c r="B777" s="57" t="str">
        <f>INDEX('Query Configuration'!$B$5:$B$235,MATCH(MID(YahooFinanceStatistics[[#This Row],[URL]],FIND("p=",YahooFinanceStatistics[[#This Row],[URL]],1)+2,100),'Query Configuration'!$G$5:$G$235,0))</f>
        <v>WCN</v>
      </c>
      <c r="C777" s="58" t="s">
        <v>621</v>
      </c>
      <c r="D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77" s="58" t="s">
        <v>1624</v>
      </c>
    </row>
    <row r="778" spans="1:5" x14ac:dyDescent="0.25">
      <c r="A778" s="57" t="s">
        <v>1622</v>
      </c>
      <c r="B778" s="57" t="str">
        <f>INDEX('Query Configuration'!$B$5:$B$235,MATCH(MID(YahooFinanceStatistics[[#This Row],[URL]],FIND("p=",YahooFinanceStatistics[[#This Row],[URL]],1)+2,100),'Query Configuration'!$G$5:$G$235,0))</f>
        <v>WCN</v>
      </c>
      <c r="C778" s="58" t="s">
        <v>622</v>
      </c>
      <c r="D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78" s="58" t="s">
        <v>1625</v>
      </c>
    </row>
    <row r="779" spans="1:5" x14ac:dyDescent="0.25">
      <c r="A779" s="57" t="s">
        <v>1622</v>
      </c>
      <c r="B779" s="57" t="str">
        <f>INDEX('Query Configuration'!$B$5:$B$235,MATCH(MID(YahooFinanceStatistics[[#This Row],[URL]],FIND("p=",YahooFinanceStatistics[[#This Row],[URL]],1)+2,100),'Query Configuration'!$G$5:$G$235,0))</f>
        <v>WCN</v>
      </c>
      <c r="C779" s="58" t="s">
        <v>623</v>
      </c>
      <c r="D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79" s="58" t="s">
        <v>1626</v>
      </c>
    </row>
    <row r="780" spans="1:5" x14ac:dyDescent="0.25">
      <c r="A780" s="57" t="s">
        <v>1622</v>
      </c>
      <c r="B780" s="57" t="str">
        <f>INDEX('Query Configuration'!$B$5:$B$235,MATCH(MID(YahooFinanceStatistics[[#This Row],[URL]],FIND("p=",YahooFinanceStatistics[[#This Row],[URL]],1)+2,100),'Query Configuration'!$G$5:$G$235,0))</f>
        <v>WCN</v>
      </c>
      <c r="C780" s="58" t="s">
        <v>624</v>
      </c>
      <c r="D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80" s="58" t="s">
        <v>936</v>
      </c>
    </row>
    <row r="781" spans="1:5" x14ac:dyDescent="0.25">
      <c r="A781" s="57" t="s">
        <v>1622</v>
      </c>
      <c r="B781" s="57" t="str">
        <f>INDEX('Query Configuration'!$B$5:$B$235,MATCH(MID(YahooFinanceStatistics[[#This Row],[URL]],FIND("p=",YahooFinanceStatistics[[#This Row],[URL]],1)+2,100),'Query Configuration'!$G$5:$G$235,0))</f>
        <v>WCN</v>
      </c>
      <c r="C781" s="58" t="s">
        <v>625</v>
      </c>
      <c r="D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81" s="58" t="s">
        <v>1627</v>
      </c>
    </row>
    <row r="782" spans="1:5" x14ac:dyDescent="0.25">
      <c r="A782" s="57" t="s">
        <v>1628</v>
      </c>
      <c r="B782" s="57" t="str">
        <f>INDEX('Query Configuration'!$B$5:$B$235,MATCH(MID(YahooFinanceStatistics[[#This Row],[URL]],FIND("p=",YahooFinanceStatistics[[#This Row],[URL]],1)+2,100),'Query Configuration'!$G$5:$G$235,0))</f>
        <v>NTR</v>
      </c>
      <c r="C782" s="58" t="s">
        <v>620</v>
      </c>
      <c r="D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82" s="58" t="s">
        <v>1629</v>
      </c>
    </row>
    <row r="783" spans="1:5" x14ac:dyDescent="0.25">
      <c r="A783" s="57" t="s">
        <v>1628</v>
      </c>
      <c r="B783" s="57" t="str">
        <f>INDEX('Query Configuration'!$B$5:$B$235,MATCH(MID(YahooFinanceStatistics[[#This Row],[URL]],FIND("p=",YahooFinanceStatistics[[#This Row],[URL]],1)+2,100),'Query Configuration'!$G$5:$G$235,0))</f>
        <v>NTR</v>
      </c>
      <c r="C783" s="58" t="s">
        <v>621</v>
      </c>
      <c r="D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83" s="58" t="s">
        <v>853</v>
      </c>
    </row>
    <row r="784" spans="1:5" x14ac:dyDescent="0.25">
      <c r="A784" s="57" t="s">
        <v>1628</v>
      </c>
      <c r="B784" s="57" t="str">
        <f>INDEX('Query Configuration'!$B$5:$B$235,MATCH(MID(YahooFinanceStatistics[[#This Row],[URL]],FIND("p=",YahooFinanceStatistics[[#This Row],[URL]],1)+2,100),'Query Configuration'!$G$5:$G$235,0))</f>
        <v>NTR</v>
      </c>
      <c r="C784" s="58" t="s">
        <v>622</v>
      </c>
      <c r="D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84" s="58" t="s">
        <v>1630</v>
      </c>
    </row>
    <row r="785" spans="1:5" x14ac:dyDescent="0.25">
      <c r="A785" s="57" t="s">
        <v>1628</v>
      </c>
      <c r="B785" s="57" t="str">
        <f>INDEX('Query Configuration'!$B$5:$B$235,MATCH(MID(YahooFinanceStatistics[[#This Row],[URL]],FIND("p=",YahooFinanceStatistics[[#This Row],[URL]],1)+2,100),'Query Configuration'!$G$5:$G$235,0))</f>
        <v>NTR</v>
      </c>
      <c r="C785" s="58" t="s">
        <v>623</v>
      </c>
      <c r="D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85" s="58" t="s">
        <v>1631</v>
      </c>
    </row>
    <row r="786" spans="1:5" x14ac:dyDescent="0.25">
      <c r="A786" s="57" t="s">
        <v>1628</v>
      </c>
      <c r="B786" s="57" t="str">
        <f>INDEX('Query Configuration'!$B$5:$B$235,MATCH(MID(YahooFinanceStatistics[[#This Row],[URL]],FIND("p=",YahooFinanceStatistics[[#This Row],[URL]],1)+2,100),'Query Configuration'!$G$5:$G$235,0))</f>
        <v>NTR</v>
      </c>
      <c r="C786" s="58" t="s">
        <v>624</v>
      </c>
      <c r="D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86" s="58" t="s">
        <v>1287</v>
      </c>
    </row>
    <row r="787" spans="1:5" x14ac:dyDescent="0.25">
      <c r="A787" s="57" t="s">
        <v>1628</v>
      </c>
      <c r="B787" s="57" t="str">
        <f>INDEX('Query Configuration'!$B$5:$B$235,MATCH(MID(YahooFinanceStatistics[[#This Row],[URL]],FIND("p=",YahooFinanceStatistics[[#This Row],[URL]],1)+2,100),'Query Configuration'!$G$5:$G$235,0))</f>
        <v>NTR</v>
      </c>
      <c r="C787" s="58" t="s">
        <v>625</v>
      </c>
      <c r="D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87" s="58" t="s">
        <v>1632</v>
      </c>
    </row>
    <row r="788" spans="1:5" x14ac:dyDescent="0.25">
      <c r="A788" s="57" t="s">
        <v>1633</v>
      </c>
      <c r="B788" s="57" t="str">
        <f>INDEX('Query Configuration'!$B$5:$B$235,MATCH(MID(YahooFinanceStatistics[[#This Row],[URL]],FIND("p=",YahooFinanceStatistics[[#This Row],[URL]],1)+2,100),'Query Configuration'!$G$5:$G$235,0))</f>
        <v>MX</v>
      </c>
      <c r="C788" s="58" t="s">
        <v>620</v>
      </c>
      <c r="D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88" s="58" t="s">
        <v>1634</v>
      </c>
    </row>
    <row r="789" spans="1:5" x14ac:dyDescent="0.25">
      <c r="A789" s="57" t="s">
        <v>1633</v>
      </c>
      <c r="B789" s="57" t="str">
        <f>INDEX('Query Configuration'!$B$5:$B$235,MATCH(MID(YahooFinanceStatistics[[#This Row],[URL]],FIND("p=",YahooFinanceStatistics[[#This Row],[URL]],1)+2,100),'Query Configuration'!$G$5:$G$235,0))</f>
        <v>MX</v>
      </c>
      <c r="C789" s="58" t="s">
        <v>621</v>
      </c>
      <c r="D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89" s="58" t="s">
        <v>1635</v>
      </c>
    </row>
    <row r="790" spans="1:5" x14ac:dyDescent="0.25">
      <c r="A790" s="57" t="s">
        <v>1633</v>
      </c>
      <c r="B790" s="57" t="str">
        <f>INDEX('Query Configuration'!$B$5:$B$235,MATCH(MID(YahooFinanceStatistics[[#This Row],[URL]],FIND("p=",YahooFinanceStatistics[[#This Row],[URL]],1)+2,100),'Query Configuration'!$G$5:$G$235,0))</f>
        <v>MX</v>
      </c>
      <c r="C790" s="58" t="s">
        <v>622</v>
      </c>
      <c r="D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90" s="58" t="s">
        <v>1636</v>
      </c>
    </row>
    <row r="791" spans="1:5" x14ac:dyDescent="0.25">
      <c r="A791" s="57" t="s">
        <v>1633</v>
      </c>
      <c r="B791" s="57" t="str">
        <f>INDEX('Query Configuration'!$B$5:$B$235,MATCH(MID(YahooFinanceStatistics[[#This Row],[URL]],FIND("p=",YahooFinanceStatistics[[#This Row],[URL]],1)+2,100),'Query Configuration'!$G$5:$G$235,0))</f>
        <v>MX</v>
      </c>
      <c r="C791" s="58" t="s">
        <v>623</v>
      </c>
      <c r="D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91" s="58" t="s">
        <v>1637</v>
      </c>
    </row>
    <row r="792" spans="1:5" x14ac:dyDescent="0.25">
      <c r="A792" s="57" t="s">
        <v>1633</v>
      </c>
      <c r="B792" s="57" t="str">
        <f>INDEX('Query Configuration'!$B$5:$B$235,MATCH(MID(YahooFinanceStatistics[[#This Row],[URL]],FIND("p=",YahooFinanceStatistics[[#This Row],[URL]],1)+2,100),'Query Configuration'!$G$5:$G$235,0))</f>
        <v>MX</v>
      </c>
      <c r="C792" s="58" t="s">
        <v>624</v>
      </c>
      <c r="D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92" s="58" t="s">
        <v>1124</v>
      </c>
    </row>
    <row r="793" spans="1:5" x14ac:dyDescent="0.25">
      <c r="A793" s="57" t="s">
        <v>1633</v>
      </c>
      <c r="B793" s="57" t="str">
        <f>INDEX('Query Configuration'!$B$5:$B$235,MATCH(MID(YahooFinanceStatistics[[#This Row],[URL]],FIND("p=",YahooFinanceStatistics[[#This Row],[URL]],1)+2,100),'Query Configuration'!$G$5:$G$235,0))</f>
        <v>MX</v>
      </c>
      <c r="C793" s="58" t="s">
        <v>625</v>
      </c>
      <c r="D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93" s="58" t="s">
        <v>1638</v>
      </c>
    </row>
    <row r="794" spans="1:5" x14ac:dyDescent="0.25">
      <c r="A794" s="57" t="s">
        <v>1639</v>
      </c>
      <c r="B794" s="57" t="str">
        <f>INDEX('Query Configuration'!$B$5:$B$235,MATCH(MID(YahooFinanceStatistics[[#This Row],[URL]],FIND("p=",YahooFinanceStatistics[[#This Row],[URL]],1)+2,100),'Query Configuration'!$G$5:$G$235,0))</f>
        <v>WTE</v>
      </c>
      <c r="C794" s="58" t="s">
        <v>620</v>
      </c>
      <c r="D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794" s="58" t="s">
        <v>1640</v>
      </c>
    </row>
    <row r="795" spans="1:5" x14ac:dyDescent="0.25">
      <c r="A795" s="57" t="s">
        <v>1639</v>
      </c>
      <c r="B795" s="57" t="str">
        <f>INDEX('Query Configuration'!$B$5:$B$235,MATCH(MID(YahooFinanceStatistics[[#This Row],[URL]],FIND("p=",YahooFinanceStatistics[[#This Row],[URL]],1)+2,100),'Query Configuration'!$G$5:$G$235,0))</f>
        <v>WTE</v>
      </c>
      <c r="C795" s="58" t="s">
        <v>621</v>
      </c>
      <c r="D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795" s="58" t="s">
        <v>1641</v>
      </c>
    </row>
    <row r="796" spans="1:5" x14ac:dyDescent="0.25">
      <c r="A796" s="57" t="s">
        <v>1639</v>
      </c>
      <c r="B796" s="57" t="str">
        <f>INDEX('Query Configuration'!$B$5:$B$235,MATCH(MID(YahooFinanceStatistics[[#This Row],[URL]],FIND("p=",YahooFinanceStatistics[[#This Row],[URL]],1)+2,100),'Query Configuration'!$G$5:$G$235,0))</f>
        <v>WTE</v>
      </c>
      <c r="C796" s="58" t="s">
        <v>622</v>
      </c>
      <c r="D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796" s="58" t="s">
        <v>1642</v>
      </c>
    </row>
    <row r="797" spans="1:5" x14ac:dyDescent="0.25">
      <c r="A797" s="57" t="s">
        <v>1639</v>
      </c>
      <c r="B797" s="57" t="str">
        <f>INDEX('Query Configuration'!$B$5:$B$235,MATCH(MID(YahooFinanceStatistics[[#This Row],[URL]],FIND("p=",YahooFinanceStatistics[[#This Row],[URL]],1)+2,100),'Query Configuration'!$G$5:$G$235,0))</f>
        <v>WTE</v>
      </c>
      <c r="C797" s="58" t="s">
        <v>623</v>
      </c>
      <c r="D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797" s="58" t="s">
        <v>1643</v>
      </c>
    </row>
    <row r="798" spans="1:5" x14ac:dyDescent="0.25">
      <c r="A798" s="57" t="s">
        <v>1639</v>
      </c>
      <c r="B798" s="57" t="str">
        <f>INDEX('Query Configuration'!$B$5:$B$235,MATCH(MID(YahooFinanceStatistics[[#This Row],[URL]],FIND("p=",YahooFinanceStatistics[[#This Row],[URL]],1)+2,100),'Query Configuration'!$G$5:$G$235,0))</f>
        <v>WTE</v>
      </c>
      <c r="C798" s="58" t="s">
        <v>624</v>
      </c>
      <c r="D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798" s="58" t="s">
        <v>758</v>
      </c>
    </row>
    <row r="799" spans="1:5" x14ac:dyDescent="0.25">
      <c r="A799" s="57" t="s">
        <v>1639</v>
      </c>
      <c r="B799" s="57" t="str">
        <f>INDEX('Query Configuration'!$B$5:$B$235,MATCH(MID(YahooFinanceStatistics[[#This Row],[URL]],FIND("p=",YahooFinanceStatistics[[#This Row],[URL]],1)+2,100),'Query Configuration'!$G$5:$G$235,0))</f>
        <v>WTE</v>
      </c>
      <c r="C799" s="58" t="s">
        <v>625</v>
      </c>
      <c r="D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799" s="58" t="s">
        <v>1644</v>
      </c>
    </row>
    <row r="800" spans="1:5" x14ac:dyDescent="0.25">
      <c r="A800" s="57" t="s">
        <v>1645</v>
      </c>
      <c r="B800" s="57" t="str">
        <f>INDEX('Query Configuration'!$B$5:$B$235,MATCH(MID(YahooFinanceStatistics[[#This Row],[URL]],FIND("p=",YahooFinanceStatistics[[#This Row],[URL]],1)+2,100),'Query Configuration'!$G$5:$G$235,0))</f>
        <v>ERO</v>
      </c>
      <c r="C800" s="58" t="s">
        <v>620</v>
      </c>
      <c r="D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00" s="58" t="s">
        <v>1646</v>
      </c>
    </row>
    <row r="801" spans="1:5" x14ac:dyDescent="0.25">
      <c r="A801" s="57" t="s">
        <v>1645</v>
      </c>
      <c r="B801" s="57" t="str">
        <f>INDEX('Query Configuration'!$B$5:$B$235,MATCH(MID(YahooFinanceStatistics[[#This Row],[URL]],FIND("p=",YahooFinanceStatistics[[#This Row],[URL]],1)+2,100),'Query Configuration'!$G$5:$G$235,0))</f>
        <v>ERO</v>
      </c>
      <c r="C801" s="58" t="s">
        <v>621</v>
      </c>
      <c r="D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01" s="58" t="s">
        <v>860</v>
      </c>
    </row>
    <row r="802" spans="1:5" x14ac:dyDescent="0.25">
      <c r="A802" s="57" t="s">
        <v>1645</v>
      </c>
      <c r="B802" s="57" t="str">
        <f>INDEX('Query Configuration'!$B$5:$B$235,MATCH(MID(YahooFinanceStatistics[[#This Row],[URL]],FIND("p=",YahooFinanceStatistics[[#This Row],[URL]],1)+2,100),'Query Configuration'!$G$5:$G$235,0))</f>
        <v>ERO</v>
      </c>
      <c r="C802" s="58" t="s">
        <v>622</v>
      </c>
      <c r="D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02" s="58" t="s">
        <v>1647</v>
      </c>
    </row>
    <row r="803" spans="1:5" x14ac:dyDescent="0.25">
      <c r="A803" s="57" t="s">
        <v>1645</v>
      </c>
      <c r="B803" s="57" t="str">
        <f>INDEX('Query Configuration'!$B$5:$B$235,MATCH(MID(YahooFinanceStatistics[[#This Row],[URL]],FIND("p=",YahooFinanceStatistics[[#This Row],[URL]],1)+2,100),'Query Configuration'!$G$5:$G$235,0))</f>
        <v>ERO</v>
      </c>
      <c r="C803" s="58" t="s">
        <v>623</v>
      </c>
      <c r="D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03" s="58" t="s">
        <v>1648</v>
      </c>
    </row>
    <row r="804" spans="1:5" x14ac:dyDescent="0.25">
      <c r="A804" s="57" t="s">
        <v>1645</v>
      </c>
      <c r="B804" s="57" t="str">
        <f>INDEX('Query Configuration'!$B$5:$B$235,MATCH(MID(YahooFinanceStatistics[[#This Row],[URL]],FIND("p=",YahooFinanceStatistics[[#This Row],[URL]],1)+2,100),'Query Configuration'!$G$5:$G$235,0))</f>
        <v>ERO</v>
      </c>
      <c r="C804" s="58" t="s">
        <v>624</v>
      </c>
      <c r="D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04" s="58" t="s">
        <v>1226</v>
      </c>
    </row>
    <row r="805" spans="1:5" x14ac:dyDescent="0.25">
      <c r="A805" s="57" t="s">
        <v>1645</v>
      </c>
      <c r="B805" s="57" t="str">
        <f>INDEX('Query Configuration'!$B$5:$B$235,MATCH(MID(YahooFinanceStatistics[[#This Row],[URL]],FIND("p=",YahooFinanceStatistics[[#This Row],[URL]],1)+2,100),'Query Configuration'!$G$5:$G$235,0))</f>
        <v>ERO</v>
      </c>
      <c r="C805" s="58" t="s">
        <v>625</v>
      </c>
      <c r="D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05" s="58" t="s">
        <v>1649</v>
      </c>
    </row>
    <row r="806" spans="1:5" x14ac:dyDescent="0.25">
      <c r="A806" s="57" t="s">
        <v>1650</v>
      </c>
      <c r="B806" s="57" t="str">
        <f>INDEX('Query Configuration'!$B$5:$B$235,MATCH(MID(YahooFinanceStatistics[[#This Row],[URL]],FIND("p=",YahooFinanceStatistics[[#This Row],[URL]],1)+2,100),'Query Configuration'!$G$5:$G$235,0))</f>
        <v>FM</v>
      </c>
      <c r="C806" s="58" t="s">
        <v>620</v>
      </c>
      <c r="D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06" s="58" t="s">
        <v>1651</v>
      </c>
    </row>
    <row r="807" spans="1:5" x14ac:dyDescent="0.25">
      <c r="A807" s="57" t="s">
        <v>1650</v>
      </c>
      <c r="B807" s="57" t="str">
        <f>INDEX('Query Configuration'!$B$5:$B$235,MATCH(MID(YahooFinanceStatistics[[#This Row],[URL]],FIND("p=",YahooFinanceStatistics[[#This Row],[URL]],1)+2,100),'Query Configuration'!$G$5:$G$235,0))</f>
        <v>FM</v>
      </c>
      <c r="C807" s="58" t="s">
        <v>621</v>
      </c>
      <c r="D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07" s="58" t="s">
        <v>1006</v>
      </c>
    </row>
    <row r="808" spans="1:5" x14ac:dyDescent="0.25">
      <c r="A808" s="57" t="s">
        <v>1650</v>
      </c>
      <c r="B808" s="57" t="str">
        <f>INDEX('Query Configuration'!$B$5:$B$235,MATCH(MID(YahooFinanceStatistics[[#This Row],[URL]],FIND("p=",YahooFinanceStatistics[[#This Row],[URL]],1)+2,100),'Query Configuration'!$G$5:$G$235,0))</f>
        <v>FM</v>
      </c>
      <c r="C808" s="58" t="s">
        <v>622</v>
      </c>
      <c r="D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08" s="58" t="s">
        <v>1652</v>
      </c>
    </row>
    <row r="809" spans="1:5" x14ac:dyDescent="0.25">
      <c r="A809" s="57" t="s">
        <v>1650</v>
      </c>
      <c r="B809" s="57" t="str">
        <f>INDEX('Query Configuration'!$B$5:$B$235,MATCH(MID(YahooFinanceStatistics[[#This Row],[URL]],FIND("p=",YahooFinanceStatistics[[#This Row],[URL]],1)+2,100),'Query Configuration'!$G$5:$G$235,0))</f>
        <v>FM</v>
      </c>
      <c r="C809" s="58" t="s">
        <v>623</v>
      </c>
      <c r="D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09" s="58" t="s">
        <v>1653</v>
      </c>
    </row>
    <row r="810" spans="1:5" x14ac:dyDescent="0.25">
      <c r="A810" s="57" t="s">
        <v>1650</v>
      </c>
      <c r="B810" s="57" t="str">
        <f>INDEX('Query Configuration'!$B$5:$B$235,MATCH(MID(YahooFinanceStatistics[[#This Row],[URL]],FIND("p=",YahooFinanceStatistics[[#This Row],[URL]],1)+2,100),'Query Configuration'!$G$5:$G$235,0))</f>
        <v>FM</v>
      </c>
      <c r="C810" s="58" t="s">
        <v>624</v>
      </c>
      <c r="D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10" s="58" t="s">
        <v>1624</v>
      </c>
    </row>
    <row r="811" spans="1:5" x14ac:dyDescent="0.25">
      <c r="A811" s="57" t="s">
        <v>1650</v>
      </c>
      <c r="B811" s="57" t="str">
        <f>INDEX('Query Configuration'!$B$5:$B$235,MATCH(MID(YahooFinanceStatistics[[#This Row],[URL]],FIND("p=",YahooFinanceStatistics[[#This Row],[URL]],1)+2,100),'Query Configuration'!$G$5:$G$235,0))</f>
        <v>FM</v>
      </c>
      <c r="C811" s="58" t="s">
        <v>625</v>
      </c>
      <c r="D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11" s="58" t="s">
        <v>1654</v>
      </c>
    </row>
    <row r="812" spans="1:5" x14ac:dyDescent="0.25">
      <c r="A812" s="57" t="s">
        <v>1655</v>
      </c>
      <c r="B812" s="57" t="str">
        <f>INDEX('Query Configuration'!$B$5:$B$235,MATCH(MID(YahooFinanceStatistics[[#This Row],[URL]],FIND("p=",YahooFinanceStatistics[[#This Row],[URL]],1)+2,100),'Query Configuration'!$G$5:$G$235,0))</f>
        <v>HBM</v>
      </c>
      <c r="C812" s="58" t="s">
        <v>620</v>
      </c>
      <c r="D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12" s="58" t="s">
        <v>1656</v>
      </c>
    </row>
    <row r="813" spans="1:5" x14ac:dyDescent="0.25">
      <c r="A813" s="57" t="s">
        <v>1655</v>
      </c>
      <c r="B813" s="57" t="str">
        <f>INDEX('Query Configuration'!$B$5:$B$235,MATCH(MID(YahooFinanceStatistics[[#This Row],[URL]],FIND("p=",YahooFinanceStatistics[[#This Row],[URL]],1)+2,100),'Query Configuration'!$G$5:$G$235,0))</f>
        <v>HBM</v>
      </c>
      <c r="C813" s="58" t="s">
        <v>621</v>
      </c>
      <c r="D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13" s="58" t="s">
        <v>1657</v>
      </c>
    </row>
    <row r="814" spans="1:5" x14ac:dyDescent="0.25">
      <c r="A814" s="57" t="s">
        <v>1655</v>
      </c>
      <c r="B814" s="57" t="str">
        <f>INDEX('Query Configuration'!$B$5:$B$235,MATCH(MID(YahooFinanceStatistics[[#This Row],[URL]],FIND("p=",YahooFinanceStatistics[[#This Row],[URL]],1)+2,100),'Query Configuration'!$G$5:$G$235,0))</f>
        <v>HBM</v>
      </c>
      <c r="C814" s="58" t="s">
        <v>622</v>
      </c>
      <c r="D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14" s="58" t="s">
        <v>1658</v>
      </c>
    </row>
    <row r="815" spans="1:5" x14ac:dyDescent="0.25">
      <c r="A815" s="57" t="s">
        <v>1655</v>
      </c>
      <c r="B815" s="57" t="str">
        <f>INDEX('Query Configuration'!$B$5:$B$235,MATCH(MID(YahooFinanceStatistics[[#This Row],[URL]],FIND("p=",YahooFinanceStatistics[[#This Row],[URL]],1)+2,100),'Query Configuration'!$G$5:$G$235,0))</f>
        <v>HBM</v>
      </c>
      <c r="C815" s="58" t="s">
        <v>623</v>
      </c>
      <c r="D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15" s="58" t="s">
        <v>1659</v>
      </c>
    </row>
    <row r="816" spans="1:5" x14ac:dyDescent="0.25">
      <c r="A816" s="57" t="s">
        <v>1655</v>
      </c>
      <c r="B816" s="57" t="str">
        <f>INDEX('Query Configuration'!$B$5:$B$235,MATCH(MID(YahooFinanceStatistics[[#This Row],[URL]],FIND("p=",YahooFinanceStatistics[[#This Row],[URL]],1)+2,100),'Query Configuration'!$G$5:$G$235,0))</f>
        <v>HBM</v>
      </c>
      <c r="C816" s="58" t="s">
        <v>624</v>
      </c>
      <c r="D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16" s="58" t="s">
        <v>759</v>
      </c>
    </row>
    <row r="817" spans="1:5" x14ac:dyDescent="0.25">
      <c r="A817" s="57" t="s">
        <v>1655</v>
      </c>
      <c r="B817" s="57" t="str">
        <f>INDEX('Query Configuration'!$B$5:$B$235,MATCH(MID(YahooFinanceStatistics[[#This Row],[URL]],FIND("p=",YahooFinanceStatistics[[#This Row],[URL]],1)+2,100),'Query Configuration'!$G$5:$G$235,0))</f>
        <v>HBM</v>
      </c>
      <c r="C817" s="58" t="s">
        <v>625</v>
      </c>
      <c r="D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17" s="58" t="s">
        <v>1660</v>
      </c>
    </row>
    <row r="818" spans="1:5" x14ac:dyDescent="0.25">
      <c r="A818" s="57" t="s">
        <v>1661</v>
      </c>
      <c r="B818" s="57" t="str">
        <f>INDEX('Query Configuration'!$B$5:$B$235,MATCH(MID(YahooFinanceStatistics[[#This Row],[URL]],FIND("p=",YahooFinanceStatistics[[#This Row],[URL]],1)+2,100),'Query Configuration'!$G$5:$G$235,0))</f>
        <v>LUN</v>
      </c>
      <c r="C818" s="58" t="s">
        <v>620</v>
      </c>
      <c r="D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18" s="58" t="s">
        <v>1662</v>
      </c>
    </row>
    <row r="819" spans="1:5" x14ac:dyDescent="0.25">
      <c r="A819" s="57" t="s">
        <v>1661</v>
      </c>
      <c r="B819" s="57" t="str">
        <f>INDEX('Query Configuration'!$B$5:$B$235,MATCH(MID(YahooFinanceStatistics[[#This Row],[URL]],FIND("p=",YahooFinanceStatistics[[#This Row],[URL]],1)+2,100),'Query Configuration'!$G$5:$G$235,0))</f>
        <v>LUN</v>
      </c>
      <c r="C819" s="58" t="s">
        <v>621</v>
      </c>
      <c r="D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19" s="58" t="s">
        <v>760</v>
      </c>
    </row>
    <row r="820" spans="1:5" x14ac:dyDescent="0.25">
      <c r="A820" s="57" t="s">
        <v>1661</v>
      </c>
      <c r="B820" s="57" t="str">
        <f>INDEX('Query Configuration'!$B$5:$B$235,MATCH(MID(YahooFinanceStatistics[[#This Row],[URL]],FIND("p=",YahooFinanceStatistics[[#This Row],[URL]],1)+2,100),'Query Configuration'!$G$5:$G$235,0))</f>
        <v>LUN</v>
      </c>
      <c r="C820" s="58" t="s">
        <v>622</v>
      </c>
      <c r="D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20" s="58" t="s">
        <v>1663</v>
      </c>
    </row>
    <row r="821" spans="1:5" x14ac:dyDescent="0.25">
      <c r="A821" s="57" t="s">
        <v>1661</v>
      </c>
      <c r="B821" s="57" t="str">
        <f>INDEX('Query Configuration'!$B$5:$B$235,MATCH(MID(YahooFinanceStatistics[[#This Row],[URL]],FIND("p=",YahooFinanceStatistics[[#This Row],[URL]],1)+2,100),'Query Configuration'!$G$5:$G$235,0))</f>
        <v>LUN</v>
      </c>
      <c r="C821" s="58" t="s">
        <v>623</v>
      </c>
      <c r="D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21" s="58" t="s">
        <v>1369</v>
      </c>
    </row>
    <row r="822" spans="1:5" x14ac:dyDescent="0.25">
      <c r="A822" s="57" t="s">
        <v>1661</v>
      </c>
      <c r="B822" s="57" t="str">
        <f>INDEX('Query Configuration'!$B$5:$B$235,MATCH(MID(YahooFinanceStatistics[[#This Row],[URL]],FIND("p=",YahooFinanceStatistics[[#This Row],[URL]],1)+2,100),'Query Configuration'!$G$5:$G$235,0))</f>
        <v>LUN</v>
      </c>
      <c r="C822" s="58" t="s">
        <v>624</v>
      </c>
      <c r="D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22" s="58" t="s">
        <v>1664</v>
      </c>
    </row>
    <row r="823" spans="1:5" x14ac:dyDescent="0.25">
      <c r="A823" s="57" t="s">
        <v>1661</v>
      </c>
      <c r="B823" s="57" t="str">
        <f>INDEX('Query Configuration'!$B$5:$B$235,MATCH(MID(YahooFinanceStatistics[[#This Row],[URL]],FIND("p=",YahooFinanceStatistics[[#This Row],[URL]],1)+2,100),'Query Configuration'!$G$5:$G$235,0))</f>
        <v>LUN</v>
      </c>
      <c r="C823" s="58" t="s">
        <v>625</v>
      </c>
      <c r="D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23" s="58" t="s">
        <v>996</v>
      </c>
    </row>
    <row r="824" spans="1:5" x14ac:dyDescent="0.25">
      <c r="A824" s="57" t="s">
        <v>1665</v>
      </c>
      <c r="B824" s="57" t="str">
        <f>INDEX('Query Configuration'!$B$5:$B$235,MATCH(MID(YahooFinanceStatistics[[#This Row],[URL]],FIND("p=",YahooFinanceStatistics[[#This Row],[URL]],1)+2,100),'Query Configuration'!$G$5:$G$235,0))</f>
        <v>AEM</v>
      </c>
      <c r="C824" s="58" t="s">
        <v>620</v>
      </c>
      <c r="D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24" s="58" t="s">
        <v>1666</v>
      </c>
    </row>
    <row r="825" spans="1:5" x14ac:dyDescent="0.25">
      <c r="A825" s="57" t="s">
        <v>1665</v>
      </c>
      <c r="B825" s="57" t="str">
        <f>INDEX('Query Configuration'!$B$5:$B$235,MATCH(MID(YahooFinanceStatistics[[#This Row],[URL]],FIND("p=",YahooFinanceStatistics[[#This Row],[URL]],1)+2,100),'Query Configuration'!$G$5:$G$235,0))</f>
        <v>AEM</v>
      </c>
      <c r="C825" s="58" t="s">
        <v>621</v>
      </c>
      <c r="D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25" s="58" t="s">
        <v>1551</v>
      </c>
    </row>
    <row r="826" spans="1:5" x14ac:dyDescent="0.25">
      <c r="A826" s="57" t="s">
        <v>1665</v>
      </c>
      <c r="B826" s="57" t="str">
        <f>INDEX('Query Configuration'!$B$5:$B$235,MATCH(MID(YahooFinanceStatistics[[#This Row],[URL]],FIND("p=",YahooFinanceStatistics[[#This Row],[URL]],1)+2,100),'Query Configuration'!$G$5:$G$235,0))</f>
        <v>AEM</v>
      </c>
      <c r="C826" s="58" t="s">
        <v>622</v>
      </c>
      <c r="D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26" s="58" t="s">
        <v>1667</v>
      </c>
    </row>
    <row r="827" spans="1:5" x14ac:dyDescent="0.25">
      <c r="A827" s="57" t="s">
        <v>1665</v>
      </c>
      <c r="B827" s="57" t="str">
        <f>INDEX('Query Configuration'!$B$5:$B$235,MATCH(MID(YahooFinanceStatistics[[#This Row],[URL]],FIND("p=",YahooFinanceStatistics[[#This Row],[URL]],1)+2,100),'Query Configuration'!$G$5:$G$235,0))</f>
        <v>AEM</v>
      </c>
      <c r="C827" s="58" t="s">
        <v>623</v>
      </c>
      <c r="D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27" s="58" t="s">
        <v>1668</v>
      </c>
    </row>
    <row r="828" spans="1:5" x14ac:dyDescent="0.25">
      <c r="A828" s="57" t="s">
        <v>1665</v>
      </c>
      <c r="B828" s="57" t="str">
        <f>INDEX('Query Configuration'!$B$5:$B$235,MATCH(MID(YahooFinanceStatistics[[#This Row],[URL]],FIND("p=",YahooFinanceStatistics[[#This Row],[URL]],1)+2,100),'Query Configuration'!$G$5:$G$235,0))</f>
        <v>AEM</v>
      </c>
      <c r="C828" s="58" t="s">
        <v>624</v>
      </c>
      <c r="D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28" s="58" t="s">
        <v>1669</v>
      </c>
    </row>
    <row r="829" spans="1:5" x14ac:dyDescent="0.25">
      <c r="A829" s="57" t="s">
        <v>1665</v>
      </c>
      <c r="B829" s="57" t="str">
        <f>INDEX('Query Configuration'!$B$5:$B$235,MATCH(MID(YahooFinanceStatistics[[#This Row],[URL]],FIND("p=",YahooFinanceStatistics[[#This Row],[URL]],1)+2,100),'Query Configuration'!$G$5:$G$235,0))</f>
        <v>AEM</v>
      </c>
      <c r="C829" s="58" t="s">
        <v>625</v>
      </c>
      <c r="D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29" s="58" t="s">
        <v>1670</v>
      </c>
    </row>
    <row r="830" spans="1:5" x14ac:dyDescent="0.25">
      <c r="A830" s="57" t="s">
        <v>1671</v>
      </c>
      <c r="B830" s="57" t="str">
        <f>INDEX('Query Configuration'!$B$5:$B$235,MATCH(MID(YahooFinanceStatistics[[#This Row],[URL]],FIND("p=",YahooFinanceStatistics[[#This Row],[URL]],1)+2,100),'Query Configuration'!$G$5:$G$235,0))</f>
        <v>ASR</v>
      </c>
      <c r="C830" s="58" t="s">
        <v>620</v>
      </c>
      <c r="D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30" s="58" t="s">
        <v>1672</v>
      </c>
    </row>
    <row r="831" spans="1:5" x14ac:dyDescent="0.25">
      <c r="A831" s="57" t="s">
        <v>1671</v>
      </c>
      <c r="B831" s="57" t="str">
        <f>INDEX('Query Configuration'!$B$5:$B$235,MATCH(MID(YahooFinanceStatistics[[#This Row],[URL]],FIND("p=",YahooFinanceStatistics[[#This Row],[URL]],1)+2,100),'Query Configuration'!$G$5:$G$235,0))</f>
        <v>ASR</v>
      </c>
      <c r="C831" s="58" t="s">
        <v>621</v>
      </c>
      <c r="D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31" s="58" t="s">
        <v>873</v>
      </c>
    </row>
    <row r="832" spans="1:5" x14ac:dyDescent="0.25">
      <c r="A832" s="57" t="s">
        <v>1671</v>
      </c>
      <c r="B832" s="57" t="str">
        <f>INDEX('Query Configuration'!$B$5:$B$235,MATCH(MID(YahooFinanceStatistics[[#This Row],[URL]],FIND("p=",YahooFinanceStatistics[[#This Row],[URL]],1)+2,100),'Query Configuration'!$G$5:$G$235,0))</f>
        <v>ASR</v>
      </c>
      <c r="C832" s="58" t="s">
        <v>622</v>
      </c>
      <c r="D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32" s="58" t="s">
        <v>1673</v>
      </c>
    </row>
    <row r="833" spans="1:5" x14ac:dyDescent="0.25">
      <c r="A833" s="57" t="s">
        <v>1671</v>
      </c>
      <c r="B833" s="57" t="str">
        <f>INDEX('Query Configuration'!$B$5:$B$235,MATCH(MID(YahooFinanceStatistics[[#This Row],[URL]],FIND("p=",YahooFinanceStatistics[[#This Row],[URL]],1)+2,100),'Query Configuration'!$G$5:$G$235,0))</f>
        <v>ASR</v>
      </c>
      <c r="C833" s="58" t="s">
        <v>623</v>
      </c>
      <c r="D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33" s="58" t="s">
        <v>1674</v>
      </c>
    </row>
    <row r="834" spans="1:5" x14ac:dyDescent="0.25">
      <c r="A834" s="57" t="s">
        <v>1671</v>
      </c>
      <c r="B834" s="57" t="str">
        <f>INDEX('Query Configuration'!$B$5:$B$235,MATCH(MID(YahooFinanceStatistics[[#This Row],[URL]],FIND("p=",YahooFinanceStatistics[[#This Row],[URL]],1)+2,100),'Query Configuration'!$G$5:$G$235,0))</f>
        <v>ASR</v>
      </c>
      <c r="C834" s="58" t="s">
        <v>624</v>
      </c>
      <c r="D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34" s="58" t="s">
        <v>1561</v>
      </c>
    </row>
    <row r="835" spans="1:5" x14ac:dyDescent="0.25">
      <c r="A835" s="57" t="s">
        <v>1671</v>
      </c>
      <c r="B835" s="57" t="str">
        <f>INDEX('Query Configuration'!$B$5:$B$235,MATCH(MID(YahooFinanceStatistics[[#This Row],[URL]],FIND("p=",YahooFinanceStatistics[[#This Row],[URL]],1)+2,100),'Query Configuration'!$G$5:$G$235,0))</f>
        <v>ASR</v>
      </c>
      <c r="C835" s="58" t="s">
        <v>625</v>
      </c>
      <c r="D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35" s="58" t="s">
        <v>1675</v>
      </c>
    </row>
    <row r="836" spans="1:5" x14ac:dyDescent="0.25">
      <c r="A836" s="57" t="s">
        <v>1676</v>
      </c>
      <c r="B836" s="57" t="str">
        <f>INDEX('Query Configuration'!$B$5:$B$235,MATCH(MID(YahooFinanceStatistics[[#This Row],[URL]],FIND("p=",YahooFinanceStatistics[[#This Row],[URL]],1)+2,100),'Query Configuration'!$G$5:$G$235,0))</f>
        <v>AGI</v>
      </c>
      <c r="C836" s="58" t="s">
        <v>620</v>
      </c>
      <c r="D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36" s="58" t="s">
        <v>1677</v>
      </c>
    </row>
    <row r="837" spans="1:5" x14ac:dyDescent="0.25">
      <c r="A837" s="57" t="s">
        <v>1676</v>
      </c>
      <c r="B837" s="57" t="str">
        <f>INDEX('Query Configuration'!$B$5:$B$235,MATCH(MID(YahooFinanceStatistics[[#This Row],[URL]],FIND("p=",YahooFinanceStatistics[[#This Row],[URL]],1)+2,100),'Query Configuration'!$G$5:$G$235,0))</f>
        <v>AGI</v>
      </c>
      <c r="C837" s="58" t="s">
        <v>621</v>
      </c>
      <c r="D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37" s="58" t="s">
        <v>1093</v>
      </c>
    </row>
    <row r="838" spans="1:5" x14ac:dyDescent="0.25">
      <c r="A838" s="57" t="s">
        <v>1676</v>
      </c>
      <c r="B838" s="57" t="str">
        <f>INDEX('Query Configuration'!$B$5:$B$235,MATCH(MID(YahooFinanceStatistics[[#This Row],[URL]],FIND("p=",YahooFinanceStatistics[[#This Row],[URL]],1)+2,100),'Query Configuration'!$G$5:$G$235,0))</f>
        <v>AGI</v>
      </c>
      <c r="C838" s="58" t="s">
        <v>622</v>
      </c>
      <c r="D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38" s="58" t="s">
        <v>1678</v>
      </c>
    </row>
    <row r="839" spans="1:5" x14ac:dyDescent="0.25">
      <c r="A839" s="57" t="s">
        <v>1676</v>
      </c>
      <c r="B839" s="57" t="str">
        <f>INDEX('Query Configuration'!$B$5:$B$235,MATCH(MID(YahooFinanceStatistics[[#This Row],[URL]],FIND("p=",YahooFinanceStatistics[[#This Row],[URL]],1)+2,100),'Query Configuration'!$G$5:$G$235,0))</f>
        <v>AGI</v>
      </c>
      <c r="C839" s="58" t="s">
        <v>623</v>
      </c>
      <c r="D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39" s="58" t="s">
        <v>1679</v>
      </c>
    </row>
    <row r="840" spans="1:5" x14ac:dyDescent="0.25">
      <c r="A840" s="57" t="s">
        <v>1676</v>
      </c>
      <c r="B840" s="57" t="str">
        <f>INDEX('Query Configuration'!$B$5:$B$235,MATCH(MID(YahooFinanceStatistics[[#This Row],[URL]],FIND("p=",YahooFinanceStatistics[[#This Row],[URL]],1)+2,100),'Query Configuration'!$G$5:$G$235,0))</f>
        <v>AGI</v>
      </c>
      <c r="C840" s="58" t="s">
        <v>624</v>
      </c>
      <c r="D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40" s="58" t="s">
        <v>1680</v>
      </c>
    </row>
    <row r="841" spans="1:5" x14ac:dyDescent="0.25">
      <c r="A841" s="57" t="s">
        <v>1676</v>
      </c>
      <c r="B841" s="57" t="str">
        <f>INDEX('Query Configuration'!$B$5:$B$235,MATCH(MID(YahooFinanceStatistics[[#This Row],[URL]],FIND("p=",YahooFinanceStatistics[[#This Row],[URL]],1)+2,100),'Query Configuration'!$G$5:$G$235,0))</f>
        <v>AGI</v>
      </c>
      <c r="C841" s="58" t="s">
        <v>625</v>
      </c>
      <c r="D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41" s="58" t="s">
        <v>1681</v>
      </c>
    </row>
    <row r="842" spans="1:5" x14ac:dyDescent="0.25">
      <c r="A842" s="57" t="s">
        <v>1682</v>
      </c>
      <c r="B842" s="57" t="str">
        <f>INDEX('Query Configuration'!$B$5:$B$235,MATCH(MID(YahooFinanceStatistics[[#This Row],[URL]],FIND("p=",YahooFinanceStatistics[[#This Row],[URL]],1)+2,100),'Query Configuration'!$G$5:$G$235,0))</f>
        <v>BTO</v>
      </c>
      <c r="C842" s="58" t="s">
        <v>620</v>
      </c>
      <c r="D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42" s="58" t="s">
        <v>1683</v>
      </c>
    </row>
    <row r="843" spans="1:5" x14ac:dyDescent="0.25">
      <c r="A843" s="57" t="s">
        <v>1682</v>
      </c>
      <c r="B843" s="57" t="str">
        <f>INDEX('Query Configuration'!$B$5:$B$235,MATCH(MID(YahooFinanceStatistics[[#This Row],[URL]],FIND("p=",YahooFinanceStatistics[[#This Row],[URL]],1)+2,100),'Query Configuration'!$G$5:$G$235,0))</f>
        <v>BTO</v>
      </c>
      <c r="C843" s="58" t="s">
        <v>621</v>
      </c>
      <c r="D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43" s="58" t="s">
        <v>1150</v>
      </c>
    </row>
    <row r="844" spans="1:5" x14ac:dyDescent="0.25">
      <c r="A844" s="57" t="s">
        <v>1682</v>
      </c>
      <c r="B844" s="57" t="str">
        <f>INDEX('Query Configuration'!$B$5:$B$235,MATCH(MID(YahooFinanceStatistics[[#This Row],[URL]],FIND("p=",YahooFinanceStatistics[[#This Row],[URL]],1)+2,100),'Query Configuration'!$G$5:$G$235,0))</f>
        <v>BTO</v>
      </c>
      <c r="C844" s="58" t="s">
        <v>622</v>
      </c>
      <c r="D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44" s="58" t="s">
        <v>1684</v>
      </c>
    </row>
    <row r="845" spans="1:5" x14ac:dyDescent="0.25">
      <c r="A845" s="57" t="s">
        <v>1682</v>
      </c>
      <c r="B845" s="57" t="str">
        <f>INDEX('Query Configuration'!$B$5:$B$235,MATCH(MID(YahooFinanceStatistics[[#This Row],[URL]],FIND("p=",YahooFinanceStatistics[[#This Row],[URL]],1)+2,100),'Query Configuration'!$G$5:$G$235,0))</f>
        <v>BTO</v>
      </c>
      <c r="C845" s="58" t="s">
        <v>623</v>
      </c>
      <c r="D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45" s="58" t="s">
        <v>1685</v>
      </c>
    </row>
    <row r="846" spans="1:5" x14ac:dyDescent="0.25">
      <c r="A846" s="57" t="s">
        <v>1682</v>
      </c>
      <c r="B846" s="57" t="str">
        <f>INDEX('Query Configuration'!$B$5:$B$235,MATCH(MID(YahooFinanceStatistics[[#This Row],[URL]],FIND("p=",YahooFinanceStatistics[[#This Row],[URL]],1)+2,100),'Query Configuration'!$G$5:$G$235,0))</f>
        <v>BTO</v>
      </c>
      <c r="C846" s="58" t="s">
        <v>624</v>
      </c>
      <c r="D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46" s="58" t="s">
        <v>1686</v>
      </c>
    </row>
    <row r="847" spans="1:5" x14ac:dyDescent="0.25">
      <c r="A847" s="57" t="s">
        <v>1682</v>
      </c>
      <c r="B847" s="57" t="str">
        <f>INDEX('Query Configuration'!$B$5:$B$235,MATCH(MID(YahooFinanceStatistics[[#This Row],[URL]],FIND("p=",YahooFinanceStatistics[[#This Row],[URL]],1)+2,100),'Query Configuration'!$G$5:$G$235,0))</f>
        <v>BTO</v>
      </c>
      <c r="C847" s="58" t="s">
        <v>625</v>
      </c>
      <c r="D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47" s="58" t="s">
        <v>1687</v>
      </c>
    </row>
    <row r="848" spans="1:5" x14ac:dyDescent="0.25">
      <c r="A848" s="57" t="s">
        <v>1688</v>
      </c>
      <c r="B848" s="57" t="str">
        <f>INDEX('Query Configuration'!$B$5:$B$235,MATCH(MID(YahooFinanceStatistics[[#This Row],[URL]],FIND("p=",YahooFinanceStatistics[[#This Row],[URL]],1)+2,100),'Query Configuration'!$G$5:$G$235,0))</f>
        <v>ABX</v>
      </c>
      <c r="C848" s="58" t="s">
        <v>620</v>
      </c>
      <c r="D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48" s="58" t="s">
        <v>1689</v>
      </c>
    </row>
    <row r="849" spans="1:5" x14ac:dyDescent="0.25">
      <c r="A849" s="57" t="s">
        <v>1688</v>
      </c>
      <c r="B849" s="57" t="str">
        <f>INDEX('Query Configuration'!$B$5:$B$235,MATCH(MID(YahooFinanceStatistics[[#This Row],[URL]],FIND("p=",YahooFinanceStatistics[[#This Row],[URL]],1)+2,100),'Query Configuration'!$G$5:$G$235,0))</f>
        <v>ABX</v>
      </c>
      <c r="C849" s="58" t="s">
        <v>621</v>
      </c>
      <c r="D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49" s="58" t="s">
        <v>1690</v>
      </c>
    </row>
    <row r="850" spans="1:5" x14ac:dyDescent="0.25">
      <c r="A850" s="57" t="s">
        <v>1688</v>
      </c>
      <c r="B850" s="57" t="str">
        <f>INDEX('Query Configuration'!$B$5:$B$235,MATCH(MID(YahooFinanceStatistics[[#This Row],[URL]],FIND("p=",YahooFinanceStatistics[[#This Row],[URL]],1)+2,100),'Query Configuration'!$G$5:$G$235,0))</f>
        <v>ABX</v>
      </c>
      <c r="C850" s="58" t="s">
        <v>622</v>
      </c>
      <c r="D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50" s="58" t="s">
        <v>1691</v>
      </c>
    </row>
    <row r="851" spans="1:5" x14ac:dyDescent="0.25">
      <c r="A851" s="57" t="s">
        <v>1688</v>
      </c>
      <c r="B851" s="57" t="str">
        <f>INDEX('Query Configuration'!$B$5:$B$235,MATCH(MID(YahooFinanceStatistics[[#This Row],[URL]],FIND("p=",YahooFinanceStatistics[[#This Row],[URL]],1)+2,100),'Query Configuration'!$G$5:$G$235,0))</f>
        <v>ABX</v>
      </c>
      <c r="C851" s="58" t="s">
        <v>623</v>
      </c>
      <c r="D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51" s="58" t="s">
        <v>1692</v>
      </c>
    </row>
    <row r="852" spans="1:5" x14ac:dyDescent="0.25">
      <c r="A852" s="57" t="s">
        <v>1688</v>
      </c>
      <c r="B852" s="57" t="str">
        <f>INDEX('Query Configuration'!$B$5:$B$235,MATCH(MID(YahooFinanceStatistics[[#This Row],[URL]],FIND("p=",YahooFinanceStatistics[[#This Row],[URL]],1)+2,100),'Query Configuration'!$G$5:$G$235,0))</f>
        <v>ABX</v>
      </c>
      <c r="C852" s="58" t="s">
        <v>624</v>
      </c>
      <c r="D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52" s="58" t="s">
        <v>1693</v>
      </c>
    </row>
    <row r="853" spans="1:5" x14ac:dyDescent="0.25">
      <c r="A853" s="57" t="s">
        <v>1688</v>
      </c>
      <c r="B853" s="57" t="str">
        <f>INDEX('Query Configuration'!$B$5:$B$235,MATCH(MID(YahooFinanceStatistics[[#This Row],[URL]],FIND("p=",YahooFinanceStatistics[[#This Row],[URL]],1)+2,100),'Query Configuration'!$G$5:$G$235,0))</f>
        <v>ABX</v>
      </c>
      <c r="C853" s="58" t="s">
        <v>625</v>
      </c>
      <c r="D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53" s="58" t="s">
        <v>1694</v>
      </c>
    </row>
    <row r="854" spans="1:5" x14ac:dyDescent="0.25">
      <c r="A854" s="57" t="s">
        <v>1695</v>
      </c>
      <c r="B854" s="57" t="str">
        <f>INDEX('Query Configuration'!$B$5:$B$235,MATCH(MID(YahooFinanceStatistics[[#This Row],[URL]],FIND("p=",YahooFinanceStatistics[[#This Row],[URL]],1)+2,100),'Query Configuration'!$G$5:$G$235,0))</f>
        <v>CG</v>
      </c>
      <c r="C854" s="58" t="s">
        <v>620</v>
      </c>
      <c r="D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54" s="58" t="s">
        <v>1696</v>
      </c>
    </row>
    <row r="855" spans="1:5" x14ac:dyDescent="0.25">
      <c r="A855" s="57" t="s">
        <v>1695</v>
      </c>
      <c r="B855" s="57" t="str">
        <f>INDEX('Query Configuration'!$B$5:$B$235,MATCH(MID(YahooFinanceStatistics[[#This Row],[URL]],FIND("p=",YahooFinanceStatistics[[#This Row],[URL]],1)+2,100),'Query Configuration'!$G$5:$G$235,0))</f>
        <v>CG</v>
      </c>
      <c r="C855" s="58" t="s">
        <v>621</v>
      </c>
      <c r="D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55" s="58" t="s">
        <v>1697</v>
      </c>
    </row>
    <row r="856" spans="1:5" x14ac:dyDescent="0.25">
      <c r="A856" s="57" t="s">
        <v>1695</v>
      </c>
      <c r="B856" s="57" t="str">
        <f>INDEX('Query Configuration'!$B$5:$B$235,MATCH(MID(YahooFinanceStatistics[[#This Row],[URL]],FIND("p=",YahooFinanceStatistics[[#This Row],[URL]],1)+2,100),'Query Configuration'!$G$5:$G$235,0))</f>
        <v>CG</v>
      </c>
      <c r="C856" s="58" t="s">
        <v>622</v>
      </c>
      <c r="D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56" s="58" t="s">
        <v>1698</v>
      </c>
    </row>
    <row r="857" spans="1:5" x14ac:dyDescent="0.25">
      <c r="A857" s="57" t="s">
        <v>1695</v>
      </c>
      <c r="B857" s="57" t="str">
        <f>INDEX('Query Configuration'!$B$5:$B$235,MATCH(MID(YahooFinanceStatistics[[#This Row],[URL]],FIND("p=",YahooFinanceStatistics[[#This Row],[URL]],1)+2,100),'Query Configuration'!$G$5:$G$235,0))</f>
        <v>CG</v>
      </c>
      <c r="C857" s="58" t="s">
        <v>623</v>
      </c>
      <c r="D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57" s="58" t="s">
        <v>1699</v>
      </c>
    </row>
    <row r="858" spans="1:5" x14ac:dyDescent="0.25">
      <c r="A858" s="57" t="s">
        <v>1695</v>
      </c>
      <c r="B858" s="57" t="str">
        <f>INDEX('Query Configuration'!$B$5:$B$235,MATCH(MID(YahooFinanceStatistics[[#This Row],[URL]],FIND("p=",YahooFinanceStatistics[[#This Row],[URL]],1)+2,100),'Query Configuration'!$G$5:$G$235,0))</f>
        <v>CG</v>
      </c>
      <c r="C858" s="58" t="s">
        <v>624</v>
      </c>
      <c r="D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58" s="58" t="s">
        <v>1700</v>
      </c>
    </row>
    <row r="859" spans="1:5" x14ac:dyDescent="0.25">
      <c r="A859" s="57" t="s">
        <v>1695</v>
      </c>
      <c r="B859" s="57" t="str">
        <f>INDEX('Query Configuration'!$B$5:$B$235,MATCH(MID(YahooFinanceStatistics[[#This Row],[URL]],FIND("p=",YahooFinanceStatistics[[#This Row],[URL]],1)+2,100),'Query Configuration'!$G$5:$G$235,0))</f>
        <v>CG</v>
      </c>
      <c r="C859" s="58" t="s">
        <v>625</v>
      </c>
      <c r="D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59" s="58" t="s">
        <v>1660</v>
      </c>
    </row>
    <row r="860" spans="1:5" x14ac:dyDescent="0.25">
      <c r="A860" s="57" t="s">
        <v>1701</v>
      </c>
      <c r="B860" s="57" t="str">
        <f>INDEX('Query Configuration'!$B$5:$B$235,MATCH(MID(YahooFinanceStatistics[[#This Row],[URL]],FIND("p=",YahooFinanceStatistics[[#This Row],[URL]],1)+2,100),'Query Configuration'!$G$5:$G$235,0))</f>
        <v>ELD</v>
      </c>
      <c r="C860" s="58" t="s">
        <v>620</v>
      </c>
      <c r="D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60" s="58" t="s">
        <v>1702</v>
      </c>
    </row>
    <row r="861" spans="1:5" x14ac:dyDescent="0.25">
      <c r="A861" s="57" t="s">
        <v>1701</v>
      </c>
      <c r="B861" s="57" t="str">
        <f>INDEX('Query Configuration'!$B$5:$B$235,MATCH(MID(YahooFinanceStatistics[[#This Row],[URL]],FIND("p=",YahooFinanceStatistics[[#This Row],[URL]],1)+2,100),'Query Configuration'!$G$5:$G$235,0))</f>
        <v>ELD</v>
      </c>
      <c r="C861" s="58" t="s">
        <v>621</v>
      </c>
      <c r="D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61" s="58" t="s">
        <v>936</v>
      </c>
    </row>
    <row r="862" spans="1:5" x14ac:dyDescent="0.25">
      <c r="A862" s="57" t="s">
        <v>1701</v>
      </c>
      <c r="B862" s="57" t="str">
        <f>INDEX('Query Configuration'!$B$5:$B$235,MATCH(MID(YahooFinanceStatistics[[#This Row],[URL]],FIND("p=",YahooFinanceStatistics[[#This Row],[URL]],1)+2,100),'Query Configuration'!$G$5:$G$235,0))</f>
        <v>ELD</v>
      </c>
      <c r="C862" s="58" t="s">
        <v>622</v>
      </c>
      <c r="D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62" s="58" t="s">
        <v>1703</v>
      </c>
    </row>
    <row r="863" spans="1:5" x14ac:dyDescent="0.25">
      <c r="A863" s="57" t="s">
        <v>1701</v>
      </c>
      <c r="B863" s="57" t="str">
        <f>INDEX('Query Configuration'!$B$5:$B$235,MATCH(MID(YahooFinanceStatistics[[#This Row],[URL]],FIND("p=",YahooFinanceStatistics[[#This Row],[URL]],1)+2,100),'Query Configuration'!$G$5:$G$235,0))</f>
        <v>ELD</v>
      </c>
      <c r="C863" s="58" t="s">
        <v>623</v>
      </c>
      <c r="D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63" s="58" t="s">
        <v>1704</v>
      </c>
    </row>
    <row r="864" spans="1:5" x14ac:dyDescent="0.25">
      <c r="A864" s="57" t="s">
        <v>1701</v>
      </c>
      <c r="B864" s="57" t="str">
        <f>INDEX('Query Configuration'!$B$5:$B$235,MATCH(MID(YahooFinanceStatistics[[#This Row],[URL]],FIND("p=",YahooFinanceStatistics[[#This Row],[URL]],1)+2,100),'Query Configuration'!$G$5:$G$235,0))</f>
        <v>ELD</v>
      </c>
      <c r="C864" s="58" t="s">
        <v>624</v>
      </c>
      <c r="D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64" s="58" t="s">
        <v>1438</v>
      </c>
    </row>
    <row r="865" spans="1:5" x14ac:dyDescent="0.25">
      <c r="A865" s="57" t="s">
        <v>1701</v>
      </c>
      <c r="B865" s="57" t="str">
        <f>INDEX('Query Configuration'!$B$5:$B$235,MATCH(MID(YahooFinanceStatistics[[#This Row],[URL]],FIND("p=",YahooFinanceStatistics[[#This Row],[URL]],1)+2,100),'Query Configuration'!$G$5:$G$235,0))</f>
        <v>ELD</v>
      </c>
      <c r="C865" s="58" t="s">
        <v>625</v>
      </c>
      <c r="D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65" s="58" t="s">
        <v>1705</v>
      </c>
    </row>
    <row r="866" spans="1:5" x14ac:dyDescent="0.25">
      <c r="A866" s="57" t="s">
        <v>1706</v>
      </c>
      <c r="B866" s="57" t="str">
        <f>INDEX('Query Configuration'!$B$5:$B$235,MATCH(MID(YahooFinanceStatistics[[#This Row],[URL]],FIND("p=",YahooFinanceStatistics[[#This Row],[URL]],1)+2,100),'Query Configuration'!$G$5:$G$235,0))</f>
        <v>FNV</v>
      </c>
      <c r="C866" s="58" t="s">
        <v>620</v>
      </c>
      <c r="D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66" s="58" t="s">
        <v>1707</v>
      </c>
    </row>
    <row r="867" spans="1:5" x14ac:dyDescent="0.25">
      <c r="A867" s="57" t="s">
        <v>1706</v>
      </c>
      <c r="B867" s="57" t="str">
        <f>INDEX('Query Configuration'!$B$5:$B$235,MATCH(MID(YahooFinanceStatistics[[#This Row],[URL]],FIND("p=",YahooFinanceStatistics[[#This Row],[URL]],1)+2,100),'Query Configuration'!$G$5:$G$235,0))</f>
        <v>FNV</v>
      </c>
      <c r="C867" s="58" t="s">
        <v>621</v>
      </c>
      <c r="D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67" s="58" t="s">
        <v>1708</v>
      </c>
    </row>
    <row r="868" spans="1:5" x14ac:dyDescent="0.25">
      <c r="A868" s="57" t="s">
        <v>1706</v>
      </c>
      <c r="B868" s="57" t="str">
        <f>INDEX('Query Configuration'!$B$5:$B$235,MATCH(MID(YahooFinanceStatistics[[#This Row],[URL]],FIND("p=",YahooFinanceStatistics[[#This Row],[URL]],1)+2,100),'Query Configuration'!$G$5:$G$235,0))</f>
        <v>FNV</v>
      </c>
      <c r="C868" s="58" t="s">
        <v>622</v>
      </c>
      <c r="D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68" s="58" t="s">
        <v>1709</v>
      </c>
    </row>
    <row r="869" spans="1:5" x14ac:dyDescent="0.25">
      <c r="A869" s="57" t="s">
        <v>1706</v>
      </c>
      <c r="B869" s="57" t="str">
        <f>INDEX('Query Configuration'!$B$5:$B$235,MATCH(MID(YahooFinanceStatistics[[#This Row],[URL]],FIND("p=",YahooFinanceStatistics[[#This Row],[URL]],1)+2,100),'Query Configuration'!$G$5:$G$235,0))</f>
        <v>FNV</v>
      </c>
      <c r="C869" s="58" t="s">
        <v>623</v>
      </c>
      <c r="D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69" s="58" t="s">
        <v>1072</v>
      </c>
    </row>
    <row r="870" spans="1:5" x14ac:dyDescent="0.25">
      <c r="A870" s="57" t="s">
        <v>1706</v>
      </c>
      <c r="B870" s="57" t="str">
        <f>INDEX('Query Configuration'!$B$5:$B$235,MATCH(MID(YahooFinanceStatistics[[#This Row],[URL]],FIND("p=",YahooFinanceStatistics[[#This Row],[URL]],1)+2,100),'Query Configuration'!$G$5:$G$235,0))</f>
        <v>FNV</v>
      </c>
      <c r="C870" s="58" t="s">
        <v>624</v>
      </c>
      <c r="D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70" s="58" t="s">
        <v>1246</v>
      </c>
    </row>
    <row r="871" spans="1:5" x14ac:dyDescent="0.25">
      <c r="A871" s="57" t="s">
        <v>1706</v>
      </c>
      <c r="B871" s="57" t="str">
        <f>INDEX('Query Configuration'!$B$5:$B$235,MATCH(MID(YahooFinanceStatistics[[#This Row],[URL]],FIND("p=",YahooFinanceStatistics[[#This Row],[URL]],1)+2,100),'Query Configuration'!$G$5:$G$235,0))</f>
        <v>FNV</v>
      </c>
      <c r="C871" s="58" t="s">
        <v>625</v>
      </c>
      <c r="D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71" s="58" t="s">
        <v>1710</v>
      </c>
    </row>
    <row r="872" spans="1:5" x14ac:dyDescent="0.25">
      <c r="A872" s="57" t="s">
        <v>1711</v>
      </c>
      <c r="B872" s="57" t="str">
        <f>INDEX('Query Configuration'!$B$5:$B$235,MATCH(MID(YahooFinanceStatistics[[#This Row],[URL]],FIND("p=",YahooFinanceStatistics[[#This Row],[URL]],1)+2,100),'Query Configuration'!$G$5:$G$235,0))</f>
        <v>IMG</v>
      </c>
      <c r="C872" s="58" t="s">
        <v>620</v>
      </c>
      <c r="D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72" s="58" t="s">
        <v>1712</v>
      </c>
    </row>
    <row r="873" spans="1:5" x14ac:dyDescent="0.25">
      <c r="A873" s="57" t="s">
        <v>1711</v>
      </c>
      <c r="B873" s="57" t="str">
        <f>INDEX('Query Configuration'!$B$5:$B$235,MATCH(MID(YahooFinanceStatistics[[#This Row],[URL]],FIND("p=",YahooFinanceStatistics[[#This Row],[URL]],1)+2,100),'Query Configuration'!$G$5:$G$235,0))</f>
        <v>IMG</v>
      </c>
      <c r="C873" s="58" t="s">
        <v>621</v>
      </c>
      <c r="D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73" s="58" t="s">
        <v>1713</v>
      </c>
    </row>
    <row r="874" spans="1:5" x14ac:dyDescent="0.25">
      <c r="A874" s="57" t="s">
        <v>1711</v>
      </c>
      <c r="B874" s="57" t="str">
        <f>INDEX('Query Configuration'!$B$5:$B$235,MATCH(MID(YahooFinanceStatistics[[#This Row],[URL]],FIND("p=",YahooFinanceStatistics[[#This Row],[URL]],1)+2,100),'Query Configuration'!$G$5:$G$235,0))</f>
        <v>IMG</v>
      </c>
      <c r="C874" s="58" t="s">
        <v>622</v>
      </c>
      <c r="D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74" s="58" t="s">
        <v>1714</v>
      </c>
    </row>
    <row r="875" spans="1:5" x14ac:dyDescent="0.25">
      <c r="A875" s="57" t="s">
        <v>1711</v>
      </c>
      <c r="B875" s="57" t="str">
        <f>INDEX('Query Configuration'!$B$5:$B$235,MATCH(MID(YahooFinanceStatistics[[#This Row],[URL]],FIND("p=",YahooFinanceStatistics[[#This Row],[URL]],1)+2,100),'Query Configuration'!$G$5:$G$235,0))</f>
        <v>IMG</v>
      </c>
      <c r="C875" s="58" t="s">
        <v>623</v>
      </c>
      <c r="D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75" s="58" t="s">
        <v>1715</v>
      </c>
    </row>
    <row r="876" spans="1:5" x14ac:dyDescent="0.25">
      <c r="A876" s="57" t="s">
        <v>1711</v>
      </c>
      <c r="B876" s="57" t="str">
        <f>INDEX('Query Configuration'!$B$5:$B$235,MATCH(MID(YahooFinanceStatistics[[#This Row],[URL]],FIND("p=",YahooFinanceStatistics[[#This Row],[URL]],1)+2,100),'Query Configuration'!$G$5:$G$235,0))</f>
        <v>IMG</v>
      </c>
      <c r="C876" s="58" t="s">
        <v>624</v>
      </c>
      <c r="D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76" s="58" t="s">
        <v>1716</v>
      </c>
    </row>
    <row r="877" spans="1:5" x14ac:dyDescent="0.25">
      <c r="A877" s="57" t="s">
        <v>1711</v>
      </c>
      <c r="B877" s="57" t="str">
        <f>INDEX('Query Configuration'!$B$5:$B$235,MATCH(MID(YahooFinanceStatistics[[#This Row],[URL]],FIND("p=",YahooFinanceStatistics[[#This Row],[URL]],1)+2,100),'Query Configuration'!$G$5:$G$235,0))</f>
        <v>IMG</v>
      </c>
      <c r="C877" s="58" t="s">
        <v>625</v>
      </c>
      <c r="D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77" s="58" t="s">
        <v>1717</v>
      </c>
    </row>
    <row r="878" spans="1:5" x14ac:dyDescent="0.25">
      <c r="A878" s="57" t="s">
        <v>1718</v>
      </c>
      <c r="B878" s="57" t="str">
        <f>INDEX('Query Configuration'!$B$5:$B$235,MATCH(MID(YahooFinanceStatistics[[#This Row],[URL]],FIND("p=",YahooFinanceStatistics[[#This Row],[URL]],1)+2,100),'Query Configuration'!$G$5:$G$235,0))</f>
        <v>K</v>
      </c>
      <c r="C878" s="58" t="s">
        <v>620</v>
      </c>
      <c r="D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78" s="58" t="s">
        <v>1719</v>
      </c>
    </row>
    <row r="879" spans="1:5" x14ac:dyDescent="0.25">
      <c r="A879" s="57" t="s">
        <v>1718</v>
      </c>
      <c r="B879" s="57" t="str">
        <f>INDEX('Query Configuration'!$B$5:$B$235,MATCH(MID(YahooFinanceStatistics[[#This Row],[URL]],FIND("p=",YahooFinanceStatistics[[#This Row],[URL]],1)+2,100),'Query Configuration'!$G$5:$G$235,0))</f>
        <v>K</v>
      </c>
      <c r="C879" s="58" t="s">
        <v>621</v>
      </c>
      <c r="D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79" s="58" t="s">
        <v>1720</v>
      </c>
    </row>
    <row r="880" spans="1:5" x14ac:dyDescent="0.25">
      <c r="A880" s="57" t="s">
        <v>1718</v>
      </c>
      <c r="B880" s="57" t="str">
        <f>INDEX('Query Configuration'!$B$5:$B$235,MATCH(MID(YahooFinanceStatistics[[#This Row],[URL]],FIND("p=",YahooFinanceStatistics[[#This Row],[URL]],1)+2,100),'Query Configuration'!$G$5:$G$235,0))</f>
        <v>K</v>
      </c>
      <c r="C880" s="58" t="s">
        <v>622</v>
      </c>
      <c r="D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80" s="58" t="s">
        <v>1721</v>
      </c>
    </row>
    <row r="881" spans="1:5" x14ac:dyDescent="0.25">
      <c r="A881" s="57" t="s">
        <v>1718</v>
      </c>
      <c r="B881" s="57" t="str">
        <f>INDEX('Query Configuration'!$B$5:$B$235,MATCH(MID(YahooFinanceStatistics[[#This Row],[URL]],FIND("p=",YahooFinanceStatistics[[#This Row],[URL]],1)+2,100),'Query Configuration'!$G$5:$G$235,0))</f>
        <v>K</v>
      </c>
      <c r="C881" s="58" t="s">
        <v>623</v>
      </c>
      <c r="D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81" s="58" t="s">
        <v>1722</v>
      </c>
    </row>
    <row r="882" spans="1:5" x14ac:dyDescent="0.25">
      <c r="A882" s="57" t="s">
        <v>1718</v>
      </c>
      <c r="B882" s="57" t="str">
        <f>INDEX('Query Configuration'!$B$5:$B$235,MATCH(MID(YahooFinanceStatistics[[#This Row],[URL]],FIND("p=",YahooFinanceStatistics[[#This Row],[URL]],1)+2,100),'Query Configuration'!$G$5:$G$235,0))</f>
        <v>K</v>
      </c>
      <c r="C882" s="58" t="s">
        <v>624</v>
      </c>
      <c r="D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82" s="58" t="s">
        <v>1669</v>
      </c>
    </row>
    <row r="883" spans="1:5" x14ac:dyDescent="0.25">
      <c r="A883" s="57" t="s">
        <v>1718</v>
      </c>
      <c r="B883" s="57" t="str">
        <f>INDEX('Query Configuration'!$B$5:$B$235,MATCH(MID(YahooFinanceStatistics[[#This Row],[URL]],FIND("p=",YahooFinanceStatistics[[#This Row],[URL]],1)+2,100),'Query Configuration'!$G$5:$G$235,0))</f>
        <v>K</v>
      </c>
      <c r="C883" s="58" t="s">
        <v>625</v>
      </c>
      <c r="D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83" s="58" t="s">
        <v>1723</v>
      </c>
    </row>
    <row r="884" spans="1:5" x14ac:dyDescent="0.25">
      <c r="A884" s="57" t="s">
        <v>1724</v>
      </c>
      <c r="B884" s="57" t="str">
        <f>INDEX('Query Configuration'!$B$5:$B$235,MATCH(MID(YahooFinanceStatistics[[#This Row],[URL]],FIND("p=",YahooFinanceStatistics[[#This Row],[URL]],1)+2,100),'Query Configuration'!$G$5:$G$235,0))</f>
        <v>KL</v>
      </c>
      <c r="C884" s="58" t="s">
        <v>620</v>
      </c>
      <c r="D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84" s="58" t="s">
        <v>1725</v>
      </c>
    </row>
    <row r="885" spans="1:5" x14ac:dyDescent="0.25">
      <c r="A885" s="57" t="s">
        <v>1724</v>
      </c>
      <c r="B885" s="57" t="str">
        <f>INDEX('Query Configuration'!$B$5:$B$235,MATCH(MID(YahooFinanceStatistics[[#This Row],[URL]],FIND("p=",YahooFinanceStatistics[[#This Row],[URL]],1)+2,100),'Query Configuration'!$G$5:$G$235,0))</f>
        <v>KL</v>
      </c>
      <c r="C885" s="58" t="s">
        <v>621</v>
      </c>
      <c r="D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85" s="58" t="s">
        <v>1726</v>
      </c>
    </row>
    <row r="886" spans="1:5" x14ac:dyDescent="0.25">
      <c r="A886" s="57" t="s">
        <v>1724</v>
      </c>
      <c r="B886" s="57" t="str">
        <f>INDEX('Query Configuration'!$B$5:$B$235,MATCH(MID(YahooFinanceStatistics[[#This Row],[URL]],FIND("p=",YahooFinanceStatistics[[#This Row],[URL]],1)+2,100),'Query Configuration'!$G$5:$G$235,0))</f>
        <v>KL</v>
      </c>
      <c r="C886" s="58" t="s">
        <v>622</v>
      </c>
      <c r="D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86" s="58" t="s">
        <v>1727</v>
      </c>
    </row>
    <row r="887" spans="1:5" x14ac:dyDescent="0.25">
      <c r="A887" s="57" t="s">
        <v>1724</v>
      </c>
      <c r="B887" s="57" t="str">
        <f>INDEX('Query Configuration'!$B$5:$B$235,MATCH(MID(YahooFinanceStatistics[[#This Row],[URL]],FIND("p=",YahooFinanceStatistics[[#This Row],[URL]],1)+2,100),'Query Configuration'!$G$5:$G$235,0))</f>
        <v>KL</v>
      </c>
      <c r="C887" s="58" t="s">
        <v>623</v>
      </c>
      <c r="D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87" s="58" t="s">
        <v>1728</v>
      </c>
    </row>
    <row r="888" spans="1:5" x14ac:dyDescent="0.25">
      <c r="A888" s="57" t="s">
        <v>1724</v>
      </c>
      <c r="B888" s="57" t="str">
        <f>INDEX('Query Configuration'!$B$5:$B$235,MATCH(MID(YahooFinanceStatistics[[#This Row],[URL]],FIND("p=",YahooFinanceStatistics[[#This Row],[URL]],1)+2,100),'Query Configuration'!$G$5:$G$235,0))</f>
        <v>KL</v>
      </c>
      <c r="C888" s="58" t="s">
        <v>624</v>
      </c>
      <c r="D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88" s="58" t="s">
        <v>943</v>
      </c>
    </row>
    <row r="889" spans="1:5" x14ac:dyDescent="0.25">
      <c r="A889" s="57" t="s">
        <v>1724</v>
      </c>
      <c r="B889" s="57" t="str">
        <f>INDEX('Query Configuration'!$B$5:$B$235,MATCH(MID(YahooFinanceStatistics[[#This Row],[URL]],FIND("p=",YahooFinanceStatistics[[#This Row],[URL]],1)+2,100),'Query Configuration'!$G$5:$G$235,0))</f>
        <v>KL</v>
      </c>
      <c r="C889" s="58" t="s">
        <v>625</v>
      </c>
      <c r="D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89" s="58" t="s">
        <v>1729</v>
      </c>
    </row>
    <row r="890" spans="1:5" x14ac:dyDescent="0.25">
      <c r="A890" s="57" t="s">
        <v>1730</v>
      </c>
      <c r="B890" s="57" t="str">
        <f>INDEX('Query Configuration'!$B$5:$B$235,MATCH(MID(YahooFinanceStatistics[[#This Row],[URL]],FIND("p=",YahooFinanceStatistics[[#This Row],[URL]],1)+2,100),'Query Configuration'!$G$5:$G$235,0))</f>
        <v>NG</v>
      </c>
      <c r="C890" s="58" t="s">
        <v>620</v>
      </c>
      <c r="D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90" s="58" t="s">
        <v>1731</v>
      </c>
    </row>
    <row r="891" spans="1:5" x14ac:dyDescent="0.25">
      <c r="A891" s="57" t="s">
        <v>1730</v>
      </c>
      <c r="B891" s="57" t="str">
        <f>INDEX('Query Configuration'!$B$5:$B$235,MATCH(MID(YahooFinanceStatistics[[#This Row],[URL]],FIND("p=",YahooFinanceStatistics[[#This Row],[URL]],1)+2,100),'Query Configuration'!$G$5:$G$235,0))</f>
        <v>NG</v>
      </c>
      <c r="C891" s="58" t="s">
        <v>621</v>
      </c>
      <c r="D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91" s="58" t="s">
        <v>893</v>
      </c>
    </row>
    <row r="892" spans="1:5" x14ac:dyDescent="0.25">
      <c r="A892" s="57" t="s">
        <v>1730</v>
      </c>
      <c r="B892" s="57" t="str">
        <f>INDEX('Query Configuration'!$B$5:$B$235,MATCH(MID(YahooFinanceStatistics[[#This Row],[URL]],FIND("p=",YahooFinanceStatistics[[#This Row],[URL]],1)+2,100),'Query Configuration'!$G$5:$G$235,0))</f>
        <v>NG</v>
      </c>
      <c r="C892" s="58" t="s">
        <v>622</v>
      </c>
      <c r="D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92" s="58" t="s">
        <v>1732</v>
      </c>
    </row>
    <row r="893" spans="1:5" x14ac:dyDescent="0.25">
      <c r="A893" s="57" t="s">
        <v>1730</v>
      </c>
      <c r="B893" s="57" t="str">
        <f>INDEX('Query Configuration'!$B$5:$B$235,MATCH(MID(YahooFinanceStatistics[[#This Row],[URL]],FIND("p=",YahooFinanceStatistics[[#This Row],[URL]],1)+2,100),'Query Configuration'!$G$5:$G$235,0))</f>
        <v>NG</v>
      </c>
      <c r="C893" s="58" t="s">
        <v>623</v>
      </c>
      <c r="D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93" s="58" t="s">
        <v>1733</v>
      </c>
    </row>
    <row r="894" spans="1:5" x14ac:dyDescent="0.25">
      <c r="A894" s="57" t="s">
        <v>1730</v>
      </c>
      <c r="B894" s="57" t="str">
        <f>INDEX('Query Configuration'!$B$5:$B$235,MATCH(MID(YahooFinanceStatistics[[#This Row],[URL]],FIND("p=",YahooFinanceStatistics[[#This Row],[URL]],1)+2,100),'Query Configuration'!$G$5:$G$235,0))</f>
        <v>NG</v>
      </c>
      <c r="C894" s="58" t="s">
        <v>624</v>
      </c>
      <c r="D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894" s="58" t="s">
        <v>1734</v>
      </c>
    </row>
    <row r="895" spans="1:5" x14ac:dyDescent="0.25">
      <c r="A895" s="57" t="s">
        <v>1730</v>
      </c>
      <c r="B895" s="57" t="str">
        <f>INDEX('Query Configuration'!$B$5:$B$235,MATCH(MID(YahooFinanceStatistics[[#This Row],[URL]],FIND("p=",YahooFinanceStatistics[[#This Row],[URL]],1)+2,100),'Query Configuration'!$G$5:$G$235,0))</f>
        <v>NG</v>
      </c>
      <c r="C895" s="58" t="s">
        <v>625</v>
      </c>
      <c r="D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895" s="58" t="s">
        <v>1735</v>
      </c>
    </row>
    <row r="896" spans="1:5" x14ac:dyDescent="0.25">
      <c r="A896" s="57" t="s">
        <v>1736</v>
      </c>
      <c r="B896" s="57" t="str">
        <f>INDEX('Query Configuration'!$B$5:$B$235,MATCH(MID(YahooFinanceStatistics[[#This Row],[URL]],FIND("p=",YahooFinanceStatistics[[#This Row],[URL]],1)+2,100),'Query Configuration'!$G$5:$G$235,0))</f>
        <v>OGC</v>
      </c>
      <c r="C896" s="58" t="s">
        <v>620</v>
      </c>
      <c r="D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896" s="58" t="s">
        <v>1737</v>
      </c>
    </row>
    <row r="897" spans="1:5" x14ac:dyDescent="0.25">
      <c r="A897" s="57" t="s">
        <v>1736</v>
      </c>
      <c r="B897" s="57" t="str">
        <f>INDEX('Query Configuration'!$B$5:$B$235,MATCH(MID(YahooFinanceStatistics[[#This Row],[URL]],FIND("p=",YahooFinanceStatistics[[#This Row],[URL]],1)+2,100),'Query Configuration'!$G$5:$G$235,0))</f>
        <v>OGC</v>
      </c>
      <c r="C897" s="58" t="s">
        <v>621</v>
      </c>
      <c r="D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897" s="58" t="s">
        <v>1249</v>
      </c>
    </row>
    <row r="898" spans="1:5" x14ac:dyDescent="0.25">
      <c r="A898" s="57" t="s">
        <v>1736</v>
      </c>
      <c r="B898" s="57" t="str">
        <f>INDEX('Query Configuration'!$B$5:$B$235,MATCH(MID(YahooFinanceStatistics[[#This Row],[URL]],FIND("p=",YahooFinanceStatistics[[#This Row],[URL]],1)+2,100),'Query Configuration'!$G$5:$G$235,0))</f>
        <v>OGC</v>
      </c>
      <c r="C898" s="58" t="s">
        <v>622</v>
      </c>
      <c r="D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898" s="58" t="s">
        <v>1738</v>
      </c>
    </row>
    <row r="899" spans="1:5" x14ac:dyDescent="0.25">
      <c r="A899" s="57" t="s">
        <v>1736</v>
      </c>
      <c r="B899" s="57" t="str">
        <f>INDEX('Query Configuration'!$B$5:$B$235,MATCH(MID(YahooFinanceStatistics[[#This Row],[URL]],FIND("p=",YahooFinanceStatistics[[#This Row],[URL]],1)+2,100),'Query Configuration'!$G$5:$G$235,0))</f>
        <v>OGC</v>
      </c>
      <c r="C899" s="58" t="s">
        <v>623</v>
      </c>
      <c r="D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899" s="58" t="s">
        <v>1739</v>
      </c>
    </row>
    <row r="900" spans="1:5" x14ac:dyDescent="0.25">
      <c r="A900" s="57" t="s">
        <v>1736</v>
      </c>
      <c r="B900" s="57" t="str">
        <f>INDEX('Query Configuration'!$B$5:$B$235,MATCH(MID(YahooFinanceStatistics[[#This Row],[URL]],FIND("p=",YahooFinanceStatistics[[#This Row],[URL]],1)+2,100),'Query Configuration'!$G$5:$G$235,0))</f>
        <v>OGC</v>
      </c>
      <c r="C900" s="58" t="s">
        <v>624</v>
      </c>
      <c r="D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00" s="58" t="s">
        <v>1173</v>
      </c>
    </row>
    <row r="901" spans="1:5" x14ac:dyDescent="0.25">
      <c r="A901" s="57" t="s">
        <v>1736</v>
      </c>
      <c r="B901" s="57" t="str">
        <f>INDEX('Query Configuration'!$B$5:$B$235,MATCH(MID(YahooFinanceStatistics[[#This Row],[URL]],FIND("p=",YahooFinanceStatistics[[#This Row],[URL]],1)+2,100),'Query Configuration'!$G$5:$G$235,0))</f>
        <v>OGC</v>
      </c>
      <c r="C901" s="58" t="s">
        <v>625</v>
      </c>
      <c r="D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01" s="58" t="s">
        <v>1740</v>
      </c>
    </row>
    <row r="902" spans="1:5" x14ac:dyDescent="0.25">
      <c r="A902" s="57" t="s">
        <v>1741</v>
      </c>
      <c r="B902" s="57" t="str">
        <f>INDEX('Query Configuration'!$B$5:$B$235,MATCH(MID(YahooFinanceStatistics[[#This Row],[URL]],FIND("p=",YahooFinanceStatistics[[#This Row],[URL]],1)+2,100),'Query Configuration'!$G$5:$G$235,0))</f>
        <v>OR</v>
      </c>
      <c r="C902" s="58" t="s">
        <v>620</v>
      </c>
      <c r="D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02" s="58" t="s">
        <v>1742</v>
      </c>
    </row>
    <row r="903" spans="1:5" x14ac:dyDescent="0.25">
      <c r="A903" s="57" t="s">
        <v>1741</v>
      </c>
      <c r="B903" s="57" t="str">
        <f>INDEX('Query Configuration'!$B$5:$B$235,MATCH(MID(YahooFinanceStatistics[[#This Row],[URL]],FIND("p=",YahooFinanceStatistics[[#This Row],[URL]],1)+2,100),'Query Configuration'!$G$5:$G$235,0))</f>
        <v>OR</v>
      </c>
      <c r="C903" s="58" t="s">
        <v>621</v>
      </c>
      <c r="D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03" s="58" t="s">
        <v>1743</v>
      </c>
    </row>
    <row r="904" spans="1:5" x14ac:dyDescent="0.25">
      <c r="A904" s="57" t="s">
        <v>1741</v>
      </c>
      <c r="B904" s="57" t="str">
        <f>INDEX('Query Configuration'!$B$5:$B$235,MATCH(MID(YahooFinanceStatistics[[#This Row],[URL]],FIND("p=",YahooFinanceStatistics[[#This Row],[URL]],1)+2,100),'Query Configuration'!$G$5:$G$235,0))</f>
        <v>OR</v>
      </c>
      <c r="C904" s="58" t="s">
        <v>622</v>
      </c>
      <c r="D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04" s="58" t="s">
        <v>1744</v>
      </c>
    </row>
    <row r="905" spans="1:5" x14ac:dyDescent="0.25">
      <c r="A905" s="57" t="s">
        <v>1741</v>
      </c>
      <c r="B905" s="57" t="str">
        <f>INDEX('Query Configuration'!$B$5:$B$235,MATCH(MID(YahooFinanceStatistics[[#This Row],[URL]],FIND("p=",YahooFinanceStatistics[[#This Row],[URL]],1)+2,100),'Query Configuration'!$G$5:$G$235,0))</f>
        <v>OR</v>
      </c>
      <c r="C905" s="58" t="s">
        <v>623</v>
      </c>
      <c r="D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05" s="58" t="s">
        <v>1745</v>
      </c>
    </row>
    <row r="906" spans="1:5" x14ac:dyDescent="0.25">
      <c r="A906" s="57" t="s">
        <v>1741</v>
      </c>
      <c r="B906" s="57" t="str">
        <f>INDEX('Query Configuration'!$B$5:$B$235,MATCH(MID(YahooFinanceStatistics[[#This Row],[URL]],FIND("p=",YahooFinanceStatistics[[#This Row],[URL]],1)+2,100),'Query Configuration'!$G$5:$G$235,0))</f>
        <v>OR</v>
      </c>
      <c r="C906" s="58" t="s">
        <v>624</v>
      </c>
      <c r="D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06" s="58" t="s">
        <v>1746</v>
      </c>
    </row>
    <row r="907" spans="1:5" x14ac:dyDescent="0.25">
      <c r="A907" s="57" t="s">
        <v>1741</v>
      </c>
      <c r="B907" s="57" t="str">
        <f>INDEX('Query Configuration'!$B$5:$B$235,MATCH(MID(YahooFinanceStatistics[[#This Row],[URL]],FIND("p=",YahooFinanceStatistics[[#This Row],[URL]],1)+2,100),'Query Configuration'!$G$5:$G$235,0))</f>
        <v>OR</v>
      </c>
      <c r="C907" s="58" t="s">
        <v>625</v>
      </c>
      <c r="D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07" s="58" t="s">
        <v>1747</v>
      </c>
    </row>
    <row r="908" spans="1:5" x14ac:dyDescent="0.25">
      <c r="A908" s="57" t="s">
        <v>1748</v>
      </c>
      <c r="B908" s="57" t="str">
        <f>INDEX('Query Configuration'!$B$5:$B$235,MATCH(MID(YahooFinanceStatistics[[#This Row],[URL]],FIND("p=",YahooFinanceStatistics[[#This Row],[URL]],1)+2,100),'Query Configuration'!$G$5:$G$235,0))</f>
        <v>SSL</v>
      </c>
      <c r="C908" s="58" t="s">
        <v>620</v>
      </c>
      <c r="D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08" s="58" t="s">
        <v>1749</v>
      </c>
    </row>
    <row r="909" spans="1:5" x14ac:dyDescent="0.25">
      <c r="A909" s="57" t="s">
        <v>1748</v>
      </c>
      <c r="B909" s="57" t="str">
        <f>INDEX('Query Configuration'!$B$5:$B$235,MATCH(MID(YahooFinanceStatistics[[#This Row],[URL]],FIND("p=",YahooFinanceStatistics[[#This Row],[URL]],1)+2,100),'Query Configuration'!$G$5:$G$235,0))</f>
        <v>SSL</v>
      </c>
      <c r="C909" s="58" t="s">
        <v>621</v>
      </c>
      <c r="D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09" s="58" t="s">
        <v>1150</v>
      </c>
    </row>
    <row r="910" spans="1:5" x14ac:dyDescent="0.25">
      <c r="A910" s="57" t="s">
        <v>1748</v>
      </c>
      <c r="B910" s="57" t="str">
        <f>INDEX('Query Configuration'!$B$5:$B$235,MATCH(MID(YahooFinanceStatistics[[#This Row],[URL]],FIND("p=",YahooFinanceStatistics[[#This Row],[URL]],1)+2,100),'Query Configuration'!$G$5:$G$235,0))</f>
        <v>SSL</v>
      </c>
      <c r="C910" s="58" t="s">
        <v>622</v>
      </c>
      <c r="D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10" s="58" t="s">
        <v>1750</v>
      </c>
    </row>
    <row r="911" spans="1:5" x14ac:dyDescent="0.25">
      <c r="A911" s="57" t="s">
        <v>1748</v>
      </c>
      <c r="B911" s="57" t="str">
        <f>INDEX('Query Configuration'!$B$5:$B$235,MATCH(MID(YahooFinanceStatistics[[#This Row],[URL]],FIND("p=",YahooFinanceStatistics[[#This Row],[URL]],1)+2,100),'Query Configuration'!$G$5:$G$235,0))</f>
        <v>SSL</v>
      </c>
      <c r="C911" s="58" t="s">
        <v>623</v>
      </c>
      <c r="D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11" s="58" t="s">
        <v>1014</v>
      </c>
    </row>
    <row r="912" spans="1:5" x14ac:dyDescent="0.25">
      <c r="A912" s="57" t="s">
        <v>1748</v>
      </c>
      <c r="B912" s="57" t="str">
        <f>INDEX('Query Configuration'!$B$5:$B$235,MATCH(MID(YahooFinanceStatistics[[#This Row],[URL]],FIND("p=",YahooFinanceStatistics[[#This Row],[URL]],1)+2,100),'Query Configuration'!$G$5:$G$235,0))</f>
        <v>SSL</v>
      </c>
      <c r="C912" s="58" t="s">
        <v>624</v>
      </c>
      <c r="D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12" s="58" t="s">
        <v>1751</v>
      </c>
    </row>
    <row r="913" spans="1:5" x14ac:dyDescent="0.25">
      <c r="A913" s="57" t="s">
        <v>1748</v>
      </c>
      <c r="B913" s="57" t="str">
        <f>INDEX('Query Configuration'!$B$5:$B$235,MATCH(MID(YahooFinanceStatistics[[#This Row],[URL]],FIND("p=",YahooFinanceStatistics[[#This Row],[URL]],1)+2,100),'Query Configuration'!$G$5:$G$235,0))</f>
        <v>SSL</v>
      </c>
      <c r="C913" s="58" t="s">
        <v>625</v>
      </c>
      <c r="D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13" s="58" t="s">
        <v>1752</v>
      </c>
    </row>
    <row r="914" spans="1:5" x14ac:dyDescent="0.25">
      <c r="A914" s="57" t="s">
        <v>1753</v>
      </c>
      <c r="B914" s="57" t="str">
        <f>INDEX('Query Configuration'!$B$5:$B$235,MATCH(MID(YahooFinanceStatistics[[#This Row],[URL]],FIND("p=",YahooFinanceStatistics[[#This Row],[URL]],1)+2,100),'Query Configuration'!$G$5:$G$235,0))</f>
        <v>SMF</v>
      </c>
      <c r="C914" s="58" t="s">
        <v>620</v>
      </c>
      <c r="D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14" s="58" t="s">
        <v>1754</v>
      </c>
    </row>
    <row r="915" spans="1:5" x14ac:dyDescent="0.25">
      <c r="A915" s="57" t="s">
        <v>1753</v>
      </c>
      <c r="B915" s="57" t="str">
        <f>INDEX('Query Configuration'!$B$5:$B$235,MATCH(MID(YahooFinanceStatistics[[#This Row],[URL]],FIND("p=",YahooFinanceStatistics[[#This Row],[URL]],1)+2,100),'Query Configuration'!$G$5:$G$235,0))</f>
        <v>SMF</v>
      </c>
      <c r="C915" s="58" t="s">
        <v>621</v>
      </c>
      <c r="D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15" s="58" t="s">
        <v>1755</v>
      </c>
    </row>
    <row r="916" spans="1:5" x14ac:dyDescent="0.25">
      <c r="A916" s="57" t="s">
        <v>1753</v>
      </c>
      <c r="B916" s="57" t="str">
        <f>INDEX('Query Configuration'!$B$5:$B$235,MATCH(MID(YahooFinanceStatistics[[#This Row],[URL]],FIND("p=",YahooFinanceStatistics[[#This Row],[URL]],1)+2,100),'Query Configuration'!$G$5:$G$235,0))</f>
        <v>SMF</v>
      </c>
      <c r="C916" s="58" t="s">
        <v>622</v>
      </c>
      <c r="D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16" s="58" t="s">
        <v>1756</v>
      </c>
    </row>
    <row r="917" spans="1:5" x14ac:dyDescent="0.25">
      <c r="A917" s="57" t="s">
        <v>1753</v>
      </c>
      <c r="B917" s="57" t="str">
        <f>INDEX('Query Configuration'!$B$5:$B$235,MATCH(MID(YahooFinanceStatistics[[#This Row],[URL]],FIND("p=",YahooFinanceStatistics[[#This Row],[URL]],1)+2,100),'Query Configuration'!$G$5:$G$235,0))</f>
        <v>SMF</v>
      </c>
      <c r="C917" s="58" t="s">
        <v>623</v>
      </c>
      <c r="D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17" s="58" t="s">
        <v>1757</v>
      </c>
    </row>
    <row r="918" spans="1:5" x14ac:dyDescent="0.25">
      <c r="A918" s="57" t="s">
        <v>1753</v>
      </c>
      <c r="B918" s="57" t="str">
        <f>INDEX('Query Configuration'!$B$5:$B$235,MATCH(MID(YahooFinanceStatistics[[#This Row],[URL]],FIND("p=",YahooFinanceStatistics[[#This Row],[URL]],1)+2,100),'Query Configuration'!$G$5:$G$235,0))</f>
        <v>SMF</v>
      </c>
      <c r="C918" s="58" t="s">
        <v>624</v>
      </c>
      <c r="D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18" s="58" t="s">
        <v>896</v>
      </c>
    </row>
    <row r="919" spans="1:5" x14ac:dyDescent="0.25">
      <c r="A919" s="57" t="s">
        <v>1753</v>
      </c>
      <c r="B919" s="57" t="str">
        <f>INDEX('Query Configuration'!$B$5:$B$235,MATCH(MID(YahooFinanceStatistics[[#This Row],[URL]],FIND("p=",YahooFinanceStatistics[[#This Row],[URL]],1)+2,100),'Query Configuration'!$G$5:$G$235,0))</f>
        <v>SMF</v>
      </c>
      <c r="C919" s="58" t="s">
        <v>625</v>
      </c>
      <c r="D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19" s="58" t="s">
        <v>1758</v>
      </c>
    </row>
    <row r="920" spans="1:5" x14ac:dyDescent="0.25">
      <c r="A920" s="57" t="s">
        <v>1759</v>
      </c>
      <c r="B920" s="57" t="str">
        <f>INDEX('Query Configuration'!$B$5:$B$235,MATCH(MID(YahooFinanceStatistics[[#This Row],[URL]],FIND("p=",YahooFinanceStatistics[[#This Row],[URL]],1)+2,100),'Query Configuration'!$G$5:$G$235,0))</f>
        <v>SSRM</v>
      </c>
      <c r="C920" s="58" t="s">
        <v>620</v>
      </c>
      <c r="D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20" s="58" t="s">
        <v>1760</v>
      </c>
    </row>
    <row r="921" spans="1:5" x14ac:dyDescent="0.25">
      <c r="A921" s="57" t="s">
        <v>1759</v>
      </c>
      <c r="B921" s="57" t="str">
        <f>INDEX('Query Configuration'!$B$5:$B$235,MATCH(MID(YahooFinanceStatistics[[#This Row],[URL]],FIND("p=",YahooFinanceStatistics[[#This Row],[URL]],1)+2,100),'Query Configuration'!$G$5:$G$235,0))</f>
        <v>SSRM</v>
      </c>
      <c r="C921" s="58" t="s">
        <v>621</v>
      </c>
      <c r="D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21" s="58" t="s">
        <v>761</v>
      </c>
    </row>
    <row r="922" spans="1:5" x14ac:dyDescent="0.25">
      <c r="A922" s="57" t="s">
        <v>1759</v>
      </c>
      <c r="B922" s="57" t="str">
        <f>INDEX('Query Configuration'!$B$5:$B$235,MATCH(MID(YahooFinanceStatistics[[#This Row],[URL]],FIND("p=",YahooFinanceStatistics[[#This Row],[URL]],1)+2,100),'Query Configuration'!$G$5:$G$235,0))</f>
        <v>SSRM</v>
      </c>
      <c r="C922" s="58" t="s">
        <v>622</v>
      </c>
      <c r="D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22" s="58" t="s">
        <v>1761</v>
      </c>
    </row>
    <row r="923" spans="1:5" x14ac:dyDescent="0.25">
      <c r="A923" s="57" t="s">
        <v>1759</v>
      </c>
      <c r="B923" s="57" t="str">
        <f>INDEX('Query Configuration'!$B$5:$B$235,MATCH(MID(YahooFinanceStatistics[[#This Row],[URL]],FIND("p=",YahooFinanceStatistics[[#This Row],[URL]],1)+2,100),'Query Configuration'!$G$5:$G$235,0))</f>
        <v>SSRM</v>
      </c>
      <c r="C923" s="58" t="s">
        <v>623</v>
      </c>
      <c r="D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23" s="58" t="s">
        <v>1762</v>
      </c>
    </row>
    <row r="924" spans="1:5" x14ac:dyDescent="0.25">
      <c r="A924" s="57" t="s">
        <v>1759</v>
      </c>
      <c r="B924" s="57" t="str">
        <f>INDEX('Query Configuration'!$B$5:$B$235,MATCH(MID(YahooFinanceStatistics[[#This Row],[URL]],FIND("p=",YahooFinanceStatistics[[#This Row],[URL]],1)+2,100),'Query Configuration'!$G$5:$G$235,0))</f>
        <v>SSRM</v>
      </c>
      <c r="C924" s="58" t="s">
        <v>624</v>
      </c>
      <c r="D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24" s="58" t="s">
        <v>850</v>
      </c>
    </row>
    <row r="925" spans="1:5" x14ac:dyDescent="0.25">
      <c r="A925" s="57" t="s">
        <v>1759</v>
      </c>
      <c r="B925" s="57" t="str">
        <f>INDEX('Query Configuration'!$B$5:$B$235,MATCH(MID(YahooFinanceStatistics[[#This Row],[URL]],FIND("p=",YahooFinanceStatistics[[#This Row],[URL]],1)+2,100),'Query Configuration'!$G$5:$G$235,0))</f>
        <v>SSRM</v>
      </c>
      <c r="C925" s="58" t="s">
        <v>625</v>
      </c>
      <c r="D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25" s="58" t="s">
        <v>1763</v>
      </c>
    </row>
    <row r="926" spans="1:5" x14ac:dyDescent="0.25">
      <c r="A926" s="57" t="s">
        <v>1764</v>
      </c>
      <c r="B926" s="57" t="str">
        <f>INDEX('Query Configuration'!$B$5:$B$235,MATCH(MID(YahooFinanceStatistics[[#This Row],[URL]],FIND("p=",YahooFinanceStatistics[[#This Row],[URL]],1)+2,100),'Query Configuration'!$G$5:$G$235,0))</f>
        <v>TXG</v>
      </c>
      <c r="C926" s="58" t="s">
        <v>620</v>
      </c>
      <c r="D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26" s="58" t="s">
        <v>1765</v>
      </c>
    </row>
    <row r="927" spans="1:5" x14ac:dyDescent="0.25">
      <c r="A927" s="57" t="s">
        <v>1764</v>
      </c>
      <c r="B927" s="57" t="str">
        <f>INDEX('Query Configuration'!$B$5:$B$235,MATCH(MID(YahooFinanceStatistics[[#This Row],[URL]],FIND("p=",YahooFinanceStatistics[[#This Row],[URL]],1)+2,100),'Query Configuration'!$G$5:$G$235,0))</f>
        <v>TXG</v>
      </c>
      <c r="C927" s="58" t="s">
        <v>621</v>
      </c>
      <c r="D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27" s="58" t="s">
        <v>1766</v>
      </c>
    </row>
    <row r="928" spans="1:5" x14ac:dyDescent="0.25">
      <c r="A928" s="57" t="s">
        <v>1764</v>
      </c>
      <c r="B928" s="57" t="str">
        <f>INDEX('Query Configuration'!$B$5:$B$235,MATCH(MID(YahooFinanceStatistics[[#This Row],[URL]],FIND("p=",YahooFinanceStatistics[[#This Row],[URL]],1)+2,100),'Query Configuration'!$G$5:$G$235,0))</f>
        <v>TXG</v>
      </c>
      <c r="C928" s="58" t="s">
        <v>622</v>
      </c>
      <c r="D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28" s="58" t="s">
        <v>1767</v>
      </c>
    </row>
    <row r="929" spans="1:5" x14ac:dyDescent="0.25">
      <c r="A929" s="57" t="s">
        <v>1764</v>
      </c>
      <c r="B929" s="57" t="str">
        <f>INDEX('Query Configuration'!$B$5:$B$235,MATCH(MID(YahooFinanceStatistics[[#This Row],[URL]],FIND("p=",YahooFinanceStatistics[[#This Row],[URL]],1)+2,100),'Query Configuration'!$G$5:$G$235,0))</f>
        <v>TXG</v>
      </c>
      <c r="C929" s="58" t="s">
        <v>623</v>
      </c>
      <c r="D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29" s="58" t="s">
        <v>1768</v>
      </c>
    </row>
    <row r="930" spans="1:5" x14ac:dyDescent="0.25">
      <c r="A930" s="57" t="s">
        <v>1764</v>
      </c>
      <c r="B930" s="57" t="str">
        <f>INDEX('Query Configuration'!$B$5:$B$235,MATCH(MID(YahooFinanceStatistics[[#This Row],[URL]],FIND("p=",YahooFinanceStatistics[[#This Row],[URL]],1)+2,100),'Query Configuration'!$G$5:$G$235,0))</f>
        <v>TXG</v>
      </c>
      <c r="C930" s="58" t="s">
        <v>624</v>
      </c>
      <c r="D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30" s="58" t="s">
        <v>917</v>
      </c>
    </row>
    <row r="931" spans="1:5" x14ac:dyDescent="0.25">
      <c r="A931" s="57" t="s">
        <v>1764</v>
      </c>
      <c r="B931" s="57" t="str">
        <f>INDEX('Query Configuration'!$B$5:$B$235,MATCH(MID(YahooFinanceStatistics[[#This Row],[URL]],FIND("p=",YahooFinanceStatistics[[#This Row],[URL]],1)+2,100),'Query Configuration'!$G$5:$G$235,0))</f>
        <v>TXG</v>
      </c>
      <c r="C931" s="58" t="s">
        <v>625</v>
      </c>
      <c r="D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31" s="58" t="s">
        <v>1769</v>
      </c>
    </row>
    <row r="932" spans="1:5" x14ac:dyDescent="0.25">
      <c r="A932" s="57" t="s">
        <v>1770</v>
      </c>
      <c r="B932" s="57" t="str">
        <f>INDEX('Query Configuration'!$B$5:$B$235,MATCH(MID(YahooFinanceStatistics[[#This Row],[URL]],FIND("p=",YahooFinanceStatistics[[#This Row],[URL]],1)+2,100),'Query Configuration'!$G$5:$G$235,0))</f>
        <v>YRI</v>
      </c>
      <c r="C932" s="58" t="s">
        <v>620</v>
      </c>
      <c r="D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32" s="58" t="s">
        <v>1771</v>
      </c>
    </row>
    <row r="933" spans="1:5" x14ac:dyDescent="0.25">
      <c r="A933" s="57" t="s">
        <v>1770</v>
      </c>
      <c r="B933" s="57" t="str">
        <f>INDEX('Query Configuration'!$B$5:$B$235,MATCH(MID(YahooFinanceStatistics[[#This Row],[URL]],FIND("p=",YahooFinanceStatistics[[#This Row],[URL]],1)+2,100),'Query Configuration'!$G$5:$G$235,0))</f>
        <v>YRI</v>
      </c>
      <c r="C933" s="58" t="s">
        <v>621</v>
      </c>
      <c r="D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33" s="58" t="s">
        <v>1772</v>
      </c>
    </row>
    <row r="934" spans="1:5" x14ac:dyDescent="0.25">
      <c r="A934" s="57" t="s">
        <v>1770</v>
      </c>
      <c r="B934" s="57" t="str">
        <f>INDEX('Query Configuration'!$B$5:$B$235,MATCH(MID(YahooFinanceStatistics[[#This Row],[URL]],FIND("p=",YahooFinanceStatistics[[#This Row],[URL]],1)+2,100),'Query Configuration'!$G$5:$G$235,0))</f>
        <v>YRI</v>
      </c>
      <c r="C934" s="58" t="s">
        <v>622</v>
      </c>
      <c r="D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34" s="58" t="s">
        <v>632</v>
      </c>
    </row>
    <row r="935" spans="1:5" x14ac:dyDescent="0.25">
      <c r="A935" s="57" t="s">
        <v>1770</v>
      </c>
      <c r="B935" s="57" t="str">
        <f>INDEX('Query Configuration'!$B$5:$B$235,MATCH(MID(YahooFinanceStatistics[[#This Row],[URL]],FIND("p=",YahooFinanceStatistics[[#This Row],[URL]],1)+2,100),'Query Configuration'!$G$5:$G$235,0))</f>
        <v>YRI</v>
      </c>
      <c r="C935" s="58" t="s">
        <v>623</v>
      </c>
      <c r="D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35" s="58" t="s">
        <v>1773</v>
      </c>
    </row>
    <row r="936" spans="1:5" x14ac:dyDescent="0.25">
      <c r="A936" s="57" t="s">
        <v>1770</v>
      </c>
      <c r="B936" s="57" t="str">
        <f>INDEX('Query Configuration'!$B$5:$B$235,MATCH(MID(YahooFinanceStatistics[[#This Row],[URL]],FIND("p=",YahooFinanceStatistics[[#This Row],[URL]],1)+2,100),'Query Configuration'!$G$5:$G$235,0))</f>
        <v>YRI</v>
      </c>
      <c r="C936" s="58" t="s">
        <v>624</v>
      </c>
      <c r="D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36" s="58" t="s">
        <v>1774</v>
      </c>
    </row>
    <row r="937" spans="1:5" x14ac:dyDescent="0.25">
      <c r="A937" s="57" t="s">
        <v>1770</v>
      </c>
      <c r="B937" s="57" t="str">
        <f>INDEX('Query Configuration'!$B$5:$B$235,MATCH(MID(YahooFinanceStatistics[[#This Row],[URL]],FIND("p=",YahooFinanceStatistics[[#This Row],[URL]],1)+2,100),'Query Configuration'!$G$5:$G$235,0))</f>
        <v>YRI</v>
      </c>
      <c r="C937" s="58" t="s">
        <v>625</v>
      </c>
      <c r="D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37" s="58" t="s">
        <v>1775</v>
      </c>
    </row>
    <row r="938" spans="1:5" x14ac:dyDescent="0.25">
      <c r="A938" s="57" t="s">
        <v>1776</v>
      </c>
      <c r="B938" s="57" t="str">
        <f>INDEX('Query Configuration'!$B$5:$B$235,MATCH(MID(YahooFinanceStatistics[[#This Row],[URL]],FIND("p=",YahooFinanceStatistics[[#This Row],[URL]],1)+2,100),'Query Configuration'!$G$5:$G$235,0))</f>
        <v>CCO</v>
      </c>
      <c r="C938" s="58" t="s">
        <v>620</v>
      </c>
      <c r="D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38" s="58" t="s">
        <v>1777</v>
      </c>
    </row>
    <row r="939" spans="1:5" x14ac:dyDescent="0.25">
      <c r="A939" s="57" t="s">
        <v>1776</v>
      </c>
      <c r="B939" s="57" t="str">
        <f>INDEX('Query Configuration'!$B$5:$B$235,MATCH(MID(YahooFinanceStatistics[[#This Row],[URL]],FIND("p=",YahooFinanceStatistics[[#This Row],[URL]],1)+2,100),'Query Configuration'!$G$5:$G$235,0))</f>
        <v>CCO</v>
      </c>
      <c r="C939" s="58" t="s">
        <v>621</v>
      </c>
      <c r="D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39" s="58" t="s">
        <v>1778</v>
      </c>
    </row>
    <row r="940" spans="1:5" x14ac:dyDescent="0.25">
      <c r="A940" s="57" t="s">
        <v>1776</v>
      </c>
      <c r="B940" s="57" t="str">
        <f>INDEX('Query Configuration'!$B$5:$B$235,MATCH(MID(YahooFinanceStatistics[[#This Row],[URL]],FIND("p=",YahooFinanceStatistics[[#This Row],[URL]],1)+2,100),'Query Configuration'!$G$5:$G$235,0))</f>
        <v>CCO</v>
      </c>
      <c r="C940" s="58" t="s">
        <v>622</v>
      </c>
      <c r="D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40" s="58" t="s">
        <v>1779</v>
      </c>
    </row>
    <row r="941" spans="1:5" x14ac:dyDescent="0.25">
      <c r="A941" s="57" t="s">
        <v>1776</v>
      </c>
      <c r="B941" s="57" t="str">
        <f>INDEX('Query Configuration'!$B$5:$B$235,MATCH(MID(YahooFinanceStatistics[[#This Row],[URL]],FIND("p=",YahooFinanceStatistics[[#This Row],[URL]],1)+2,100),'Query Configuration'!$G$5:$G$235,0))</f>
        <v>CCO</v>
      </c>
      <c r="C941" s="58" t="s">
        <v>623</v>
      </c>
      <c r="D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41" s="58" t="s">
        <v>1780</v>
      </c>
    </row>
    <row r="942" spans="1:5" x14ac:dyDescent="0.25">
      <c r="A942" s="57" t="s">
        <v>1776</v>
      </c>
      <c r="B942" s="57" t="str">
        <f>INDEX('Query Configuration'!$B$5:$B$235,MATCH(MID(YahooFinanceStatistics[[#This Row],[URL]],FIND("p=",YahooFinanceStatistics[[#This Row],[URL]],1)+2,100),'Query Configuration'!$G$5:$G$235,0))</f>
        <v>CCO</v>
      </c>
      <c r="C942" s="58" t="s">
        <v>624</v>
      </c>
      <c r="D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42" s="58" t="s">
        <v>1458</v>
      </c>
    </row>
    <row r="943" spans="1:5" x14ac:dyDescent="0.25">
      <c r="A943" s="57" t="s">
        <v>1776</v>
      </c>
      <c r="B943" s="57" t="str">
        <f>INDEX('Query Configuration'!$B$5:$B$235,MATCH(MID(YahooFinanceStatistics[[#This Row],[URL]],FIND("p=",YahooFinanceStatistics[[#This Row],[URL]],1)+2,100),'Query Configuration'!$G$5:$G$235,0))</f>
        <v>CCO</v>
      </c>
      <c r="C943" s="58" t="s">
        <v>625</v>
      </c>
      <c r="D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43" s="58" t="s">
        <v>1781</v>
      </c>
    </row>
    <row r="944" spans="1:5" x14ac:dyDescent="0.25">
      <c r="A944" s="57" t="s">
        <v>1782</v>
      </c>
      <c r="B944" s="57" t="str">
        <f>INDEX('Query Configuration'!$B$5:$B$235,MATCH(MID(YahooFinanceStatistics[[#This Row],[URL]],FIND("p=",YahooFinanceStatistics[[#This Row],[URL]],1)+2,100),'Query Configuration'!$G$5:$G$235,0))</f>
        <v>IVN</v>
      </c>
      <c r="C944" s="58" t="s">
        <v>620</v>
      </c>
      <c r="D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44" s="58" t="s">
        <v>1783</v>
      </c>
    </row>
    <row r="945" spans="1:5" x14ac:dyDescent="0.25">
      <c r="A945" s="57" t="s">
        <v>1782</v>
      </c>
      <c r="B945" s="57" t="str">
        <f>INDEX('Query Configuration'!$B$5:$B$235,MATCH(MID(YahooFinanceStatistics[[#This Row],[URL]],FIND("p=",YahooFinanceStatistics[[#This Row],[URL]],1)+2,100),'Query Configuration'!$G$5:$G$235,0))</f>
        <v>IVN</v>
      </c>
      <c r="C945" s="58" t="s">
        <v>621</v>
      </c>
      <c r="D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45" s="58" t="s">
        <v>1270</v>
      </c>
    </row>
    <row r="946" spans="1:5" x14ac:dyDescent="0.25">
      <c r="A946" s="57" t="s">
        <v>1782</v>
      </c>
      <c r="B946" s="57" t="str">
        <f>INDEX('Query Configuration'!$B$5:$B$235,MATCH(MID(YahooFinanceStatistics[[#This Row],[URL]],FIND("p=",YahooFinanceStatistics[[#This Row],[URL]],1)+2,100),'Query Configuration'!$G$5:$G$235,0))</f>
        <v>IVN</v>
      </c>
      <c r="C946" s="58" t="s">
        <v>622</v>
      </c>
      <c r="D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46" s="58" t="s">
        <v>1784</v>
      </c>
    </row>
    <row r="947" spans="1:5" x14ac:dyDescent="0.25">
      <c r="A947" s="57" t="s">
        <v>1782</v>
      </c>
      <c r="B947" s="57" t="str">
        <f>INDEX('Query Configuration'!$B$5:$B$235,MATCH(MID(YahooFinanceStatistics[[#This Row],[URL]],FIND("p=",YahooFinanceStatistics[[#This Row],[URL]],1)+2,100),'Query Configuration'!$G$5:$G$235,0))</f>
        <v>IVN</v>
      </c>
      <c r="C947" s="58" t="s">
        <v>623</v>
      </c>
      <c r="D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47" s="58" t="s">
        <v>1451</v>
      </c>
    </row>
    <row r="948" spans="1:5" x14ac:dyDescent="0.25">
      <c r="A948" s="57" t="s">
        <v>1782</v>
      </c>
      <c r="B948" s="57" t="str">
        <f>INDEX('Query Configuration'!$B$5:$B$235,MATCH(MID(YahooFinanceStatistics[[#This Row],[URL]],FIND("p=",YahooFinanceStatistics[[#This Row],[URL]],1)+2,100),'Query Configuration'!$G$5:$G$235,0))</f>
        <v>IVN</v>
      </c>
      <c r="C948" s="58" t="s">
        <v>624</v>
      </c>
      <c r="D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48" s="58" t="s">
        <v>1785</v>
      </c>
    </row>
    <row r="949" spans="1:5" x14ac:dyDescent="0.25">
      <c r="A949" s="57" t="s">
        <v>1782</v>
      </c>
      <c r="B949" s="57" t="str">
        <f>INDEX('Query Configuration'!$B$5:$B$235,MATCH(MID(YahooFinanceStatistics[[#This Row],[URL]],FIND("p=",YahooFinanceStatistics[[#This Row],[URL]],1)+2,100),'Query Configuration'!$G$5:$G$235,0))</f>
        <v>IVN</v>
      </c>
      <c r="C949" s="58" t="s">
        <v>625</v>
      </c>
      <c r="D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49" s="58" t="s">
        <v>1786</v>
      </c>
    </row>
    <row r="950" spans="1:5" x14ac:dyDescent="0.25">
      <c r="A950" s="57" t="s">
        <v>1787</v>
      </c>
      <c r="B950" s="57" t="str">
        <f>INDEX('Query Configuration'!$B$5:$B$235,MATCH(MID(YahooFinanceStatistics[[#This Row],[URL]],FIND("p=",YahooFinanceStatistics[[#This Row],[URL]],1)+2,100),'Query Configuration'!$G$5:$G$235,0))</f>
        <v>PVG</v>
      </c>
      <c r="C950" s="58" t="s">
        <v>620</v>
      </c>
      <c r="D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50" s="58" t="s">
        <v>1788</v>
      </c>
    </row>
    <row r="951" spans="1:5" x14ac:dyDescent="0.25">
      <c r="A951" s="57" t="s">
        <v>1787</v>
      </c>
      <c r="B951" s="57" t="str">
        <f>INDEX('Query Configuration'!$B$5:$B$235,MATCH(MID(YahooFinanceStatistics[[#This Row],[URL]],FIND("p=",YahooFinanceStatistics[[#This Row],[URL]],1)+2,100),'Query Configuration'!$G$5:$G$235,0))</f>
        <v>PVG</v>
      </c>
      <c r="C951" s="58" t="s">
        <v>621</v>
      </c>
      <c r="D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51" s="58" t="s">
        <v>960</v>
      </c>
    </row>
    <row r="952" spans="1:5" x14ac:dyDescent="0.25">
      <c r="A952" s="57" t="s">
        <v>1787</v>
      </c>
      <c r="B952" s="57" t="str">
        <f>INDEX('Query Configuration'!$B$5:$B$235,MATCH(MID(YahooFinanceStatistics[[#This Row],[URL]],FIND("p=",YahooFinanceStatistics[[#This Row],[URL]],1)+2,100),'Query Configuration'!$G$5:$G$235,0))</f>
        <v>PVG</v>
      </c>
      <c r="C952" s="58" t="s">
        <v>622</v>
      </c>
      <c r="D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52" s="58" t="s">
        <v>1789</v>
      </c>
    </row>
    <row r="953" spans="1:5" x14ac:dyDescent="0.25">
      <c r="A953" s="57" t="s">
        <v>1787</v>
      </c>
      <c r="B953" s="57" t="str">
        <f>INDEX('Query Configuration'!$B$5:$B$235,MATCH(MID(YahooFinanceStatistics[[#This Row],[URL]],FIND("p=",YahooFinanceStatistics[[#This Row],[URL]],1)+2,100),'Query Configuration'!$G$5:$G$235,0))</f>
        <v>PVG</v>
      </c>
      <c r="C953" s="58" t="s">
        <v>623</v>
      </c>
      <c r="D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53" s="58" t="s">
        <v>1790</v>
      </c>
    </row>
    <row r="954" spans="1:5" x14ac:dyDescent="0.25">
      <c r="A954" s="57" t="s">
        <v>1787</v>
      </c>
      <c r="B954" s="57" t="str">
        <f>INDEX('Query Configuration'!$B$5:$B$235,MATCH(MID(YahooFinanceStatistics[[#This Row],[URL]],FIND("p=",YahooFinanceStatistics[[#This Row],[URL]],1)+2,100),'Query Configuration'!$G$5:$G$235,0))</f>
        <v>PVG</v>
      </c>
      <c r="C954" s="58" t="s">
        <v>624</v>
      </c>
      <c r="D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54" s="58" t="s">
        <v>1791</v>
      </c>
    </row>
    <row r="955" spans="1:5" x14ac:dyDescent="0.25">
      <c r="A955" s="57" t="s">
        <v>1787</v>
      </c>
      <c r="B955" s="57" t="str">
        <f>INDEX('Query Configuration'!$B$5:$B$235,MATCH(MID(YahooFinanceStatistics[[#This Row],[URL]],FIND("p=",YahooFinanceStatistics[[#This Row],[URL]],1)+2,100),'Query Configuration'!$G$5:$G$235,0))</f>
        <v>PVG</v>
      </c>
      <c r="C955" s="58" t="s">
        <v>625</v>
      </c>
      <c r="D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55" s="58" t="s">
        <v>1792</v>
      </c>
    </row>
    <row r="956" spans="1:5" x14ac:dyDescent="0.25">
      <c r="A956" s="57" t="s">
        <v>1793</v>
      </c>
      <c r="B956" s="57" t="str">
        <f>INDEX('Query Configuration'!$B$5:$B$235,MATCH(MID(YahooFinanceStatistics[[#This Row],[URL]],FIND("p=",YahooFinanceStatistics[[#This Row],[URL]],1)+2,100),'Query Configuration'!$G$5:$G$235,0))</f>
        <v>TECK.B</v>
      </c>
      <c r="C956" s="58" t="s">
        <v>620</v>
      </c>
      <c r="D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56" s="58" t="s">
        <v>1794</v>
      </c>
    </row>
    <row r="957" spans="1:5" x14ac:dyDescent="0.25">
      <c r="A957" s="57" t="s">
        <v>1793</v>
      </c>
      <c r="B957" s="57" t="str">
        <f>INDEX('Query Configuration'!$B$5:$B$235,MATCH(MID(YahooFinanceStatistics[[#This Row],[URL]],FIND("p=",YahooFinanceStatistics[[#This Row],[URL]],1)+2,100),'Query Configuration'!$G$5:$G$235,0))</f>
        <v>TECK.B</v>
      </c>
      <c r="C957" s="58" t="s">
        <v>621</v>
      </c>
      <c r="D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57" s="58" t="s">
        <v>762</v>
      </c>
    </row>
    <row r="958" spans="1:5" x14ac:dyDescent="0.25">
      <c r="A958" s="57" t="s">
        <v>1793</v>
      </c>
      <c r="B958" s="57" t="str">
        <f>INDEX('Query Configuration'!$B$5:$B$235,MATCH(MID(YahooFinanceStatistics[[#This Row],[URL]],FIND("p=",YahooFinanceStatistics[[#This Row],[URL]],1)+2,100),'Query Configuration'!$G$5:$G$235,0))</f>
        <v>TECK.B</v>
      </c>
      <c r="C958" s="58" t="s">
        <v>622</v>
      </c>
      <c r="D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58" s="58" t="s">
        <v>1795</v>
      </c>
    </row>
    <row r="959" spans="1:5" x14ac:dyDescent="0.25">
      <c r="A959" s="57" t="s">
        <v>1793</v>
      </c>
      <c r="B959" s="57" t="str">
        <f>INDEX('Query Configuration'!$B$5:$B$235,MATCH(MID(YahooFinanceStatistics[[#This Row],[URL]],FIND("p=",YahooFinanceStatistics[[#This Row],[URL]],1)+2,100),'Query Configuration'!$G$5:$G$235,0))</f>
        <v>TECK.B</v>
      </c>
      <c r="C959" s="58" t="s">
        <v>623</v>
      </c>
      <c r="D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59" s="58" t="s">
        <v>1796</v>
      </c>
    </row>
    <row r="960" spans="1:5" x14ac:dyDescent="0.25">
      <c r="A960" s="57" t="s">
        <v>1793</v>
      </c>
      <c r="B960" s="57" t="str">
        <f>INDEX('Query Configuration'!$B$5:$B$235,MATCH(MID(YahooFinanceStatistics[[#This Row],[URL]],FIND("p=",YahooFinanceStatistics[[#This Row],[URL]],1)+2,100),'Query Configuration'!$G$5:$G$235,0))</f>
        <v>TECK.B</v>
      </c>
      <c r="C960" s="58" t="s">
        <v>624</v>
      </c>
      <c r="D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60" s="58" t="s">
        <v>1267</v>
      </c>
    </row>
    <row r="961" spans="1:5" x14ac:dyDescent="0.25">
      <c r="A961" s="57" t="s">
        <v>1793</v>
      </c>
      <c r="B961" s="57" t="str">
        <f>INDEX('Query Configuration'!$B$5:$B$235,MATCH(MID(YahooFinanceStatistics[[#This Row],[URL]],FIND("p=",YahooFinanceStatistics[[#This Row],[URL]],1)+2,100),'Query Configuration'!$G$5:$G$235,0))</f>
        <v>TECK.B</v>
      </c>
      <c r="C961" s="58" t="s">
        <v>625</v>
      </c>
      <c r="D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61" s="58" t="s">
        <v>1797</v>
      </c>
    </row>
    <row r="962" spans="1:5" x14ac:dyDescent="0.25">
      <c r="A962" s="57" t="s">
        <v>1798</v>
      </c>
      <c r="B962" s="57" t="str">
        <f>INDEX('Query Configuration'!$B$5:$B$235,MATCH(MID(YahooFinanceStatistics[[#This Row],[URL]],FIND("p=",YahooFinanceStatistics[[#This Row],[URL]],1)+2,100),'Query Configuration'!$G$5:$G$235,0))</f>
        <v>CFP</v>
      </c>
      <c r="C962" s="58" t="s">
        <v>620</v>
      </c>
      <c r="D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62" s="58" t="s">
        <v>1799</v>
      </c>
    </row>
    <row r="963" spans="1:5" x14ac:dyDescent="0.25">
      <c r="A963" s="57" t="s">
        <v>1798</v>
      </c>
      <c r="B963" s="57" t="str">
        <f>INDEX('Query Configuration'!$B$5:$B$235,MATCH(MID(YahooFinanceStatistics[[#This Row],[URL]],FIND("p=",YahooFinanceStatistics[[#This Row],[URL]],1)+2,100),'Query Configuration'!$G$5:$G$235,0))</f>
        <v>CFP</v>
      </c>
      <c r="C963" s="58" t="s">
        <v>621</v>
      </c>
      <c r="D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63" s="58" t="s">
        <v>1791</v>
      </c>
    </row>
    <row r="964" spans="1:5" x14ac:dyDescent="0.25">
      <c r="A964" s="57" t="s">
        <v>1798</v>
      </c>
      <c r="B964" s="57" t="str">
        <f>INDEX('Query Configuration'!$B$5:$B$235,MATCH(MID(YahooFinanceStatistics[[#This Row],[URL]],FIND("p=",YahooFinanceStatistics[[#This Row],[URL]],1)+2,100),'Query Configuration'!$G$5:$G$235,0))</f>
        <v>CFP</v>
      </c>
      <c r="C964" s="58" t="s">
        <v>622</v>
      </c>
      <c r="D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64" s="58" t="s">
        <v>1520</v>
      </c>
    </row>
    <row r="965" spans="1:5" x14ac:dyDescent="0.25">
      <c r="A965" s="57" t="s">
        <v>1798</v>
      </c>
      <c r="B965" s="57" t="str">
        <f>INDEX('Query Configuration'!$B$5:$B$235,MATCH(MID(YahooFinanceStatistics[[#This Row],[URL]],FIND("p=",YahooFinanceStatistics[[#This Row],[URL]],1)+2,100),'Query Configuration'!$G$5:$G$235,0))</f>
        <v>CFP</v>
      </c>
      <c r="C965" s="58" t="s">
        <v>623</v>
      </c>
      <c r="D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65" s="58" t="s">
        <v>1800</v>
      </c>
    </row>
    <row r="966" spans="1:5" x14ac:dyDescent="0.25">
      <c r="A966" s="57" t="s">
        <v>1798</v>
      </c>
      <c r="B966" s="57" t="str">
        <f>INDEX('Query Configuration'!$B$5:$B$235,MATCH(MID(YahooFinanceStatistics[[#This Row],[URL]],FIND("p=",YahooFinanceStatistics[[#This Row],[URL]],1)+2,100),'Query Configuration'!$G$5:$G$235,0))</f>
        <v>CFP</v>
      </c>
      <c r="C966" s="58" t="s">
        <v>624</v>
      </c>
      <c r="D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66" s="58" t="s">
        <v>1801</v>
      </c>
    </row>
    <row r="967" spans="1:5" x14ac:dyDescent="0.25">
      <c r="A967" s="57" t="s">
        <v>1798</v>
      </c>
      <c r="B967" s="57" t="str">
        <f>INDEX('Query Configuration'!$B$5:$B$235,MATCH(MID(YahooFinanceStatistics[[#This Row],[URL]],FIND("p=",YahooFinanceStatistics[[#This Row],[URL]],1)+2,100),'Query Configuration'!$G$5:$G$235,0))</f>
        <v>CFP</v>
      </c>
      <c r="C967" s="58" t="s">
        <v>625</v>
      </c>
      <c r="D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67" s="58" t="s">
        <v>1802</v>
      </c>
    </row>
    <row r="968" spans="1:5" x14ac:dyDescent="0.25">
      <c r="A968" s="57" t="s">
        <v>1803</v>
      </c>
      <c r="B968" s="57" t="str">
        <f>INDEX('Query Configuration'!$B$5:$B$235,MATCH(MID(YahooFinanceStatistics[[#This Row],[URL]],FIND("p=",YahooFinanceStatistics[[#This Row],[URL]],1)+2,100),'Query Configuration'!$G$5:$G$235,0))</f>
        <v>IFP</v>
      </c>
      <c r="C968" s="58" t="s">
        <v>620</v>
      </c>
      <c r="D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68" s="58" t="s">
        <v>1804</v>
      </c>
    </row>
    <row r="969" spans="1:5" x14ac:dyDescent="0.25">
      <c r="A969" s="57" t="s">
        <v>1803</v>
      </c>
      <c r="B969" s="57" t="str">
        <f>INDEX('Query Configuration'!$B$5:$B$235,MATCH(MID(YahooFinanceStatistics[[#This Row],[URL]],FIND("p=",YahooFinanceStatistics[[#This Row],[URL]],1)+2,100),'Query Configuration'!$G$5:$G$235,0))</f>
        <v>IFP</v>
      </c>
      <c r="C969" s="58" t="s">
        <v>621</v>
      </c>
      <c r="D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69" s="58" t="s">
        <v>1805</v>
      </c>
    </row>
    <row r="970" spans="1:5" x14ac:dyDescent="0.25">
      <c r="A970" s="57" t="s">
        <v>1803</v>
      </c>
      <c r="B970" s="57" t="str">
        <f>INDEX('Query Configuration'!$B$5:$B$235,MATCH(MID(YahooFinanceStatistics[[#This Row],[URL]],FIND("p=",YahooFinanceStatistics[[#This Row],[URL]],1)+2,100),'Query Configuration'!$G$5:$G$235,0))</f>
        <v>IFP</v>
      </c>
      <c r="C970" s="58" t="s">
        <v>622</v>
      </c>
      <c r="D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70" s="58" t="s">
        <v>1806</v>
      </c>
    </row>
    <row r="971" spans="1:5" x14ac:dyDescent="0.25">
      <c r="A971" s="57" t="s">
        <v>1803</v>
      </c>
      <c r="B971" s="57" t="str">
        <f>INDEX('Query Configuration'!$B$5:$B$235,MATCH(MID(YahooFinanceStatistics[[#This Row],[URL]],FIND("p=",YahooFinanceStatistics[[#This Row],[URL]],1)+2,100),'Query Configuration'!$G$5:$G$235,0))</f>
        <v>IFP</v>
      </c>
      <c r="C971" s="58" t="s">
        <v>623</v>
      </c>
      <c r="D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71" s="58" t="s">
        <v>1807</v>
      </c>
    </row>
    <row r="972" spans="1:5" x14ac:dyDescent="0.25">
      <c r="A972" s="57" t="s">
        <v>1803</v>
      </c>
      <c r="B972" s="57" t="str">
        <f>INDEX('Query Configuration'!$B$5:$B$235,MATCH(MID(YahooFinanceStatistics[[#This Row],[URL]],FIND("p=",YahooFinanceStatistics[[#This Row],[URL]],1)+2,100),'Query Configuration'!$G$5:$G$235,0))</f>
        <v>IFP</v>
      </c>
      <c r="C972" s="58" t="s">
        <v>624</v>
      </c>
      <c r="D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72" s="58" t="s">
        <v>1020</v>
      </c>
    </row>
    <row r="973" spans="1:5" x14ac:dyDescent="0.25">
      <c r="A973" s="57" t="s">
        <v>1803</v>
      </c>
      <c r="B973" s="57" t="str">
        <f>INDEX('Query Configuration'!$B$5:$B$235,MATCH(MID(YahooFinanceStatistics[[#This Row],[URL]],FIND("p=",YahooFinanceStatistics[[#This Row],[URL]],1)+2,100),'Query Configuration'!$G$5:$G$235,0))</f>
        <v>IFP</v>
      </c>
      <c r="C973" s="58" t="s">
        <v>625</v>
      </c>
      <c r="D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73" s="58" t="s">
        <v>1808</v>
      </c>
    </row>
    <row r="974" spans="1:5" x14ac:dyDescent="0.25">
      <c r="A974" s="57" t="s">
        <v>1809</v>
      </c>
      <c r="B974" s="57" t="str">
        <f>INDEX('Query Configuration'!$B$5:$B$235,MATCH(MID(YahooFinanceStatistics[[#This Row],[URL]],FIND("p=",YahooFinanceStatistics[[#This Row],[URL]],1)+2,100),'Query Configuration'!$G$5:$G$235,0))</f>
        <v>OSB</v>
      </c>
      <c r="C974" s="58" t="s">
        <v>620</v>
      </c>
      <c r="D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74" s="58" t="s">
        <v>1810</v>
      </c>
    </row>
    <row r="975" spans="1:5" x14ac:dyDescent="0.25">
      <c r="A975" s="57" t="s">
        <v>1809</v>
      </c>
      <c r="B975" s="57" t="str">
        <f>INDEX('Query Configuration'!$B$5:$B$235,MATCH(MID(YahooFinanceStatistics[[#This Row],[URL]],FIND("p=",YahooFinanceStatistics[[#This Row],[URL]],1)+2,100),'Query Configuration'!$G$5:$G$235,0))</f>
        <v>OSB</v>
      </c>
      <c r="C975" s="58" t="s">
        <v>621</v>
      </c>
      <c r="D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75" s="58" t="s">
        <v>1811</v>
      </c>
    </row>
    <row r="976" spans="1:5" x14ac:dyDescent="0.25">
      <c r="A976" s="57" t="s">
        <v>1809</v>
      </c>
      <c r="B976" s="57" t="str">
        <f>INDEX('Query Configuration'!$B$5:$B$235,MATCH(MID(YahooFinanceStatistics[[#This Row],[URL]],FIND("p=",YahooFinanceStatistics[[#This Row],[URL]],1)+2,100),'Query Configuration'!$G$5:$G$235,0))</f>
        <v>OSB</v>
      </c>
      <c r="C976" s="58" t="s">
        <v>622</v>
      </c>
      <c r="D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76" s="58" t="s">
        <v>1812</v>
      </c>
    </row>
    <row r="977" spans="1:5" x14ac:dyDescent="0.25">
      <c r="A977" s="57" t="s">
        <v>1809</v>
      </c>
      <c r="B977" s="57" t="str">
        <f>INDEX('Query Configuration'!$B$5:$B$235,MATCH(MID(YahooFinanceStatistics[[#This Row],[URL]],FIND("p=",YahooFinanceStatistics[[#This Row],[URL]],1)+2,100),'Query Configuration'!$G$5:$G$235,0))</f>
        <v>OSB</v>
      </c>
      <c r="C977" s="58" t="s">
        <v>623</v>
      </c>
      <c r="D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77" s="58" t="s">
        <v>1813</v>
      </c>
    </row>
    <row r="978" spans="1:5" x14ac:dyDescent="0.25">
      <c r="A978" s="57" t="s">
        <v>1809</v>
      </c>
      <c r="B978" s="57" t="str">
        <f>INDEX('Query Configuration'!$B$5:$B$235,MATCH(MID(YahooFinanceStatistics[[#This Row],[URL]],FIND("p=",YahooFinanceStatistics[[#This Row],[URL]],1)+2,100),'Query Configuration'!$G$5:$G$235,0))</f>
        <v>OSB</v>
      </c>
      <c r="C978" s="58" t="s">
        <v>624</v>
      </c>
      <c r="D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78" s="58" t="s">
        <v>1814</v>
      </c>
    </row>
    <row r="979" spans="1:5" x14ac:dyDescent="0.25">
      <c r="A979" s="57" t="s">
        <v>1809</v>
      </c>
      <c r="B979" s="57" t="str">
        <f>INDEX('Query Configuration'!$B$5:$B$235,MATCH(MID(YahooFinanceStatistics[[#This Row],[URL]],FIND("p=",YahooFinanceStatistics[[#This Row],[URL]],1)+2,100),'Query Configuration'!$G$5:$G$235,0))</f>
        <v>OSB</v>
      </c>
      <c r="C979" s="58" t="s">
        <v>625</v>
      </c>
      <c r="D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79" s="58" t="s">
        <v>1815</v>
      </c>
    </row>
    <row r="980" spans="1:5" x14ac:dyDescent="0.25">
      <c r="A980" s="57" t="s">
        <v>1816</v>
      </c>
      <c r="B980" s="57" t="str">
        <f>INDEX('Query Configuration'!$B$5:$B$235,MATCH(MID(YahooFinanceStatistics[[#This Row],[URL]],FIND("p=",YahooFinanceStatistics[[#This Row],[URL]],1)+2,100),'Query Configuration'!$G$5:$G$235,0))</f>
        <v>SJ</v>
      </c>
      <c r="C980" s="58" t="s">
        <v>620</v>
      </c>
      <c r="D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80" s="58" t="s">
        <v>592</v>
      </c>
    </row>
    <row r="981" spans="1:5" x14ac:dyDescent="0.25">
      <c r="A981" s="57" t="s">
        <v>1816</v>
      </c>
      <c r="B981" s="57" t="str">
        <f>INDEX('Query Configuration'!$B$5:$B$235,MATCH(MID(YahooFinanceStatistics[[#This Row],[URL]],FIND("p=",YahooFinanceStatistics[[#This Row],[URL]],1)+2,100),'Query Configuration'!$G$5:$G$235,0))</f>
        <v>SJ</v>
      </c>
      <c r="C981" s="58" t="s">
        <v>621</v>
      </c>
      <c r="D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81" s="58" t="s">
        <v>592</v>
      </c>
    </row>
    <row r="982" spans="1:5" x14ac:dyDescent="0.25">
      <c r="A982" s="57" t="s">
        <v>1816</v>
      </c>
      <c r="B982" s="57" t="str">
        <f>INDEX('Query Configuration'!$B$5:$B$235,MATCH(MID(YahooFinanceStatistics[[#This Row],[URL]],FIND("p=",YahooFinanceStatistics[[#This Row],[URL]],1)+2,100),'Query Configuration'!$G$5:$G$235,0))</f>
        <v>SJ</v>
      </c>
      <c r="C982" s="58" t="s">
        <v>622</v>
      </c>
      <c r="D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82" s="58" t="s">
        <v>1817</v>
      </c>
    </row>
    <row r="983" spans="1:5" x14ac:dyDescent="0.25">
      <c r="A983" s="57" t="s">
        <v>1816</v>
      </c>
      <c r="B983" s="57" t="str">
        <f>INDEX('Query Configuration'!$B$5:$B$235,MATCH(MID(YahooFinanceStatistics[[#This Row],[URL]],FIND("p=",YahooFinanceStatistics[[#This Row],[URL]],1)+2,100),'Query Configuration'!$G$5:$G$235,0))</f>
        <v>SJ</v>
      </c>
      <c r="C983" s="58" t="s">
        <v>623</v>
      </c>
      <c r="D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83" s="58" t="s">
        <v>1818</v>
      </c>
    </row>
    <row r="984" spans="1:5" x14ac:dyDescent="0.25">
      <c r="A984" s="57" t="s">
        <v>1816</v>
      </c>
      <c r="B984" s="57" t="str">
        <f>INDEX('Query Configuration'!$B$5:$B$235,MATCH(MID(YahooFinanceStatistics[[#This Row],[URL]],FIND("p=",YahooFinanceStatistics[[#This Row],[URL]],1)+2,100),'Query Configuration'!$G$5:$G$235,0))</f>
        <v>SJ</v>
      </c>
      <c r="C984" s="58" t="s">
        <v>624</v>
      </c>
      <c r="D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84" s="58" t="s">
        <v>1819</v>
      </c>
    </row>
    <row r="985" spans="1:5" x14ac:dyDescent="0.25">
      <c r="A985" s="57" t="s">
        <v>1816</v>
      </c>
      <c r="B985" s="57" t="str">
        <f>INDEX('Query Configuration'!$B$5:$B$235,MATCH(MID(YahooFinanceStatistics[[#This Row],[URL]],FIND("p=",YahooFinanceStatistics[[#This Row],[URL]],1)+2,100),'Query Configuration'!$G$5:$G$235,0))</f>
        <v>SJ</v>
      </c>
      <c r="C985" s="58" t="s">
        <v>625</v>
      </c>
      <c r="D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85" s="58" t="s">
        <v>1820</v>
      </c>
    </row>
    <row r="986" spans="1:5" x14ac:dyDescent="0.25">
      <c r="A986" s="57" t="s">
        <v>1821</v>
      </c>
      <c r="B986" s="57" t="str">
        <f>INDEX('Query Configuration'!$B$5:$B$235,MATCH(MID(YahooFinanceStatistics[[#This Row],[URL]],FIND("p=",YahooFinanceStatistics[[#This Row],[URL]],1)+2,100),'Query Configuration'!$G$5:$G$235,0))</f>
        <v>WFT</v>
      </c>
      <c r="C986" s="58" t="s">
        <v>620</v>
      </c>
      <c r="D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86" s="58" t="s">
        <v>1579</v>
      </c>
    </row>
    <row r="987" spans="1:5" x14ac:dyDescent="0.25">
      <c r="A987" s="57" t="s">
        <v>1821</v>
      </c>
      <c r="B987" s="57" t="str">
        <f>INDEX('Query Configuration'!$B$5:$B$235,MATCH(MID(YahooFinanceStatistics[[#This Row],[URL]],FIND("p=",YahooFinanceStatistics[[#This Row],[URL]],1)+2,100),'Query Configuration'!$G$5:$G$235,0))</f>
        <v>WFT</v>
      </c>
      <c r="C987" s="58" t="s">
        <v>621</v>
      </c>
      <c r="D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87" s="58" t="s">
        <v>1262</v>
      </c>
    </row>
    <row r="988" spans="1:5" x14ac:dyDescent="0.25">
      <c r="A988" s="57" t="s">
        <v>1821</v>
      </c>
      <c r="B988" s="57" t="str">
        <f>INDEX('Query Configuration'!$B$5:$B$235,MATCH(MID(YahooFinanceStatistics[[#This Row],[URL]],FIND("p=",YahooFinanceStatistics[[#This Row],[URL]],1)+2,100),'Query Configuration'!$G$5:$G$235,0))</f>
        <v>WFT</v>
      </c>
      <c r="C988" s="58" t="s">
        <v>622</v>
      </c>
      <c r="D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88" s="58" t="s">
        <v>1822</v>
      </c>
    </row>
    <row r="989" spans="1:5" x14ac:dyDescent="0.25">
      <c r="A989" s="57" t="s">
        <v>1821</v>
      </c>
      <c r="B989" s="57" t="str">
        <f>INDEX('Query Configuration'!$B$5:$B$235,MATCH(MID(YahooFinanceStatistics[[#This Row],[URL]],FIND("p=",YahooFinanceStatistics[[#This Row],[URL]],1)+2,100),'Query Configuration'!$G$5:$G$235,0))</f>
        <v>WFT</v>
      </c>
      <c r="C989" s="58" t="s">
        <v>623</v>
      </c>
      <c r="D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89" s="58" t="s">
        <v>1823</v>
      </c>
    </row>
    <row r="990" spans="1:5" x14ac:dyDescent="0.25">
      <c r="A990" s="57" t="s">
        <v>1821</v>
      </c>
      <c r="B990" s="57" t="str">
        <f>INDEX('Query Configuration'!$B$5:$B$235,MATCH(MID(YahooFinanceStatistics[[#This Row],[URL]],FIND("p=",YahooFinanceStatistics[[#This Row],[URL]],1)+2,100),'Query Configuration'!$G$5:$G$235,0))</f>
        <v>WFT</v>
      </c>
      <c r="C990" s="58" t="s">
        <v>624</v>
      </c>
      <c r="D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90" s="58" t="s">
        <v>763</v>
      </c>
    </row>
    <row r="991" spans="1:5" x14ac:dyDescent="0.25">
      <c r="A991" s="57" t="s">
        <v>1821</v>
      </c>
      <c r="B991" s="57" t="str">
        <f>INDEX('Query Configuration'!$B$5:$B$235,MATCH(MID(YahooFinanceStatistics[[#This Row],[URL]],FIND("p=",YahooFinanceStatistics[[#This Row],[URL]],1)+2,100),'Query Configuration'!$G$5:$G$235,0))</f>
        <v>WFT</v>
      </c>
      <c r="C991" s="58" t="s">
        <v>625</v>
      </c>
      <c r="D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91" s="58" t="s">
        <v>1824</v>
      </c>
    </row>
    <row r="992" spans="1:5" x14ac:dyDescent="0.25">
      <c r="A992" s="57" t="s">
        <v>1825</v>
      </c>
      <c r="B992" s="57" t="str">
        <f>INDEX('Query Configuration'!$B$5:$B$235,MATCH(MID(YahooFinanceStatistics[[#This Row],[URL]],FIND("p=",YahooFinanceStatistics[[#This Row],[URL]],1)+2,100),'Query Configuration'!$G$5:$G$235,0))</f>
        <v>SEA</v>
      </c>
      <c r="C992" s="58" t="s">
        <v>620</v>
      </c>
      <c r="D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92" s="58" t="s">
        <v>1826</v>
      </c>
    </row>
    <row r="993" spans="1:5" x14ac:dyDescent="0.25">
      <c r="A993" s="57" t="s">
        <v>1825</v>
      </c>
      <c r="B993" s="57" t="str">
        <f>INDEX('Query Configuration'!$B$5:$B$235,MATCH(MID(YahooFinanceStatistics[[#This Row],[URL]],FIND("p=",YahooFinanceStatistics[[#This Row],[URL]],1)+2,100),'Query Configuration'!$G$5:$G$235,0))</f>
        <v>SEA</v>
      </c>
      <c r="C993" s="58" t="s">
        <v>621</v>
      </c>
      <c r="D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93" s="58" t="s">
        <v>1827</v>
      </c>
    </row>
    <row r="994" spans="1:5" x14ac:dyDescent="0.25">
      <c r="A994" s="57" t="s">
        <v>1825</v>
      </c>
      <c r="B994" s="57" t="str">
        <f>INDEX('Query Configuration'!$B$5:$B$235,MATCH(MID(YahooFinanceStatistics[[#This Row],[URL]],FIND("p=",YahooFinanceStatistics[[#This Row],[URL]],1)+2,100),'Query Configuration'!$G$5:$G$235,0))</f>
        <v>SEA</v>
      </c>
      <c r="C994" s="58" t="s">
        <v>622</v>
      </c>
      <c r="D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994" s="58" t="s">
        <v>1828</v>
      </c>
    </row>
    <row r="995" spans="1:5" x14ac:dyDescent="0.25">
      <c r="A995" s="57" t="s">
        <v>1825</v>
      </c>
      <c r="B995" s="57" t="str">
        <f>INDEX('Query Configuration'!$B$5:$B$235,MATCH(MID(YahooFinanceStatistics[[#This Row],[URL]],FIND("p=",YahooFinanceStatistics[[#This Row],[URL]],1)+2,100),'Query Configuration'!$G$5:$G$235,0))</f>
        <v>SEA</v>
      </c>
      <c r="C995" s="58" t="s">
        <v>623</v>
      </c>
      <c r="D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995" s="58" t="s">
        <v>1829</v>
      </c>
    </row>
    <row r="996" spans="1:5" x14ac:dyDescent="0.25">
      <c r="A996" s="57" t="s">
        <v>1825</v>
      </c>
      <c r="B996" s="57" t="str">
        <f>INDEX('Query Configuration'!$B$5:$B$235,MATCH(MID(YahooFinanceStatistics[[#This Row],[URL]],FIND("p=",YahooFinanceStatistics[[#This Row],[URL]],1)+2,100),'Query Configuration'!$G$5:$G$235,0))</f>
        <v>SEA</v>
      </c>
      <c r="C996" s="58" t="s">
        <v>624</v>
      </c>
      <c r="D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996" s="58" t="s">
        <v>1830</v>
      </c>
    </row>
    <row r="997" spans="1:5" x14ac:dyDescent="0.25">
      <c r="A997" s="57" t="s">
        <v>1825</v>
      </c>
      <c r="B997" s="57" t="str">
        <f>INDEX('Query Configuration'!$B$5:$B$235,MATCH(MID(YahooFinanceStatistics[[#This Row],[URL]],FIND("p=",YahooFinanceStatistics[[#This Row],[URL]],1)+2,100),'Query Configuration'!$G$5:$G$235,0))</f>
        <v>SEA</v>
      </c>
      <c r="C997" s="58" t="s">
        <v>625</v>
      </c>
      <c r="D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997" s="58" t="s">
        <v>1831</v>
      </c>
    </row>
    <row r="998" spans="1:5" x14ac:dyDescent="0.25">
      <c r="A998" s="57" t="s">
        <v>1832</v>
      </c>
      <c r="B998" s="57" t="str">
        <f>INDEX('Query Configuration'!$B$5:$B$235,MATCH(MID(YahooFinanceStatistics[[#This Row],[URL]],FIND("p=",YahooFinanceStatistics[[#This Row],[URL]],1)+2,100),'Query Configuration'!$G$5:$G$235,0))</f>
        <v>SVM</v>
      </c>
      <c r="C998" s="58" t="s">
        <v>620</v>
      </c>
      <c r="D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998" s="58" t="s">
        <v>1833</v>
      </c>
    </row>
    <row r="999" spans="1:5" x14ac:dyDescent="0.25">
      <c r="A999" s="57" t="s">
        <v>1832</v>
      </c>
      <c r="B999" s="57" t="str">
        <f>INDEX('Query Configuration'!$B$5:$B$235,MATCH(MID(YahooFinanceStatistics[[#This Row],[URL]],FIND("p=",YahooFinanceStatistics[[#This Row],[URL]],1)+2,100),'Query Configuration'!$G$5:$G$235,0))</f>
        <v>SVM</v>
      </c>
      <c r="C999" s="58" t="s">
        <v>621</v>
      </c>
      <c r="D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999" s="58" t="s">
        <v>1834</v>
      </c>
    </row>
    <row r="1000" spans="1:5" x14ac:dyDescent="0.25">
      <c r="A1000" s="57" t="s">
        <v>1832</v>
      </c>
      <c r="B1000" s="57" t="str">
        <f>INDEX('Query Configuration'!$B$5:$B$235,MATCH(MID(YahooFinanceStatistics[[#This Row],[URL]],FIND("p=",YahooFinanceStatistics[[#This Row],[URL]],1)+2,100),'Query Configuration'!$G$5:$G$235,0))</f>
        <v>SVM</v>
      </c>
      <c r="C1000" s="58" t="s">
        <v>622</v>
      </c>
      <c r="D1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00" s="58" t="s">
        <v>1835</v>
      </c>
    </row>
    <row r="1001" spans="1:5" x14ac:dyDescent="0.25">
      <c r="A1001" s="57" t="s">
        <v>1832</v>
      </c>
      <c r="B1001" s="57" t="str">
        <f>INDEX('Query Configuration'!$B$5:$B$235,MATCH(MID(YahooFinanceStatistics[[#This Row],[URL]],FIND("p=",YahooFinanceStatistics[[#This Row],[URL]],1)+2,100),'Query Configuration'!$G$5:$G$235,0))</f>
        <v>SVM</v>
      </c>
      <c r="C1001" s="58" t="s">
        <v>623</v>
      </c>
      <c r="D1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01" s="58" t="s">
        <v>1093</v>
      </c>
    </row>
    <row r="1002" spans="1:5" x14ac:dyDescent="0.25">
      <c r="A1002" s="57" t="s">
        <v>1832</v>
      </c>
      <c r="B1002" s="57" t="str">
        <f>INDEX('Query Configuration'!$B$5:$B$235,MATCH(MID(YahooFinanceStatistics[[#This Row],[URL]],FIND("p=",YahooFinanceStatistics[[#This Row],[URL]],1)+2,100),'Query Configuration'!$G$5:$G$235,0))</f>
        <v>SVM</v>
      </c>
      <c r="C1002" s="58" t="s">
        <v>624</v>
      </c>
      <c r="D1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02" s="58" t="s">
        <v>1836</v>
      </c>
    </row>
    <row r="1003" spans="1:5" x14ac:dyDescent="0.25">
      <c r="A1003" s="57" t="s">
        <v>1832</v>
      </c>
      <c r="B1003" s="57" t="str">
        <f>INDEX('Query Configuration'!$B$5:$B$235,MATCH(MID(YahooFinanceStatistics[[#This Row],[URL]],FIND("p=",YahooFinanceStatistics[[#This Row],[URL]],1)+2,100),'Query Configuration'!$G$5:$G$235,0))</f>
        <v>SVM</v>
      </c>
      <c r="C1003" s="58" t="s">
        <v>625</v>
      </c>
      <c r="D1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03" s="58" t="s">
        <v>1837</v>
      </c>
    </row>
    <row r="1004" spans="1:5" x14ac:dyDescent="0.25">
      <c r="A1004" s="57" t="s">
        <v>1838</v>
      </c>
      <c r="B1004" s="57" t="str">
        <f>INDEX('Query Configuration'!$B$5:$B$235,MATCH(MID(YahooFinanceStatistics[[#This Row],[URL]],FIND("p=",YahooFinanceStatistics[[#This Row],[URL]],1)+2,100),'Query Configuration'!$G$5:$G$235,0))</f>
        <v>WDO</v>
      </c>
      <c r="C1004" s="58" t="s">
        <v>620</v>
      </c>
      <c r="D1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04" s="58" t="s">
        <v>1839</v>
      </c>
    </row>
    <row r="1005" spans="1:5" x14ac:dyDescent="0.25">
      <c r="A1005" s="57" t="s">
        <v>1838</v>
      </c>
      <c r="B1005" s="57" t="str">
        <f>INDEX('Query Configuration'!$B$5:$B$235,MATCH(MID(YahooFinanceStatistics[[#This Row],[URL]],FIND("p=",YahooFinanceStatistics[[#This Row],[URL]],1)+2,100),'Query Configuration'!$G$5:$G$235,0))</f>
        <v>WDO</v>
      </c>
      <c r="C1005" s="58" t="s">
        <v>621</v>
      </c>
      <c r="D1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05" s="58" t="s">
        <v>1434</v>
      </c>
    </row>
    <row r="1006" spans="1:5" x14ac:dyDescent="0.25">
      <c r="A1006" s="57" t="s">
        <v>1838</v>
      </c>
      <c r="B1006" s="57" t="str">
        <f>INDEX('Query Configuration'!$B$5:$B$235,MATCH(MID(YahooFinanceStatistics[[#This Row],[URL]],FIND("p=",YahooFinanceStatistics[[#This Row],[URL]],1)+2,100),'Query Configuration'!$G$5:$G$235,0))</f>
        <v>WDO</v>
      </c>
      <c r="C1006" s="58" t="s">
        <v>622</v>
      </c>
      <c r="D1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06" s="58" t="s">
        <v>1840</v>
      </c>
    </row>
    <row r="1007" spans="1:5" x14ac:dyDescent="0.25">
      <c r="A1007" s="57" t="s">
        <v>1838</v>
      </c>
      <c r="B1007" s="57" t="str">
        <f>INDEX('Query Configuration'!$B$5:$B$235,MATCH(MID(YahooFinanceStatistics[[#This Row],[URL]],FIND("p=",YahooFinanceStatistics[[#This Row],[URL]],1)+2,100),'Query Configuration'!$G$5:$G$235,0))</f>
        <v>WDO</v>
      </c>
      <c r="C1007" s="58" t="s">
        <v>623</v>
      </c>
      <c r="D1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07" s="58" t="s">
        <v>1841</v>
      </c>
    </row>
    <row r="1008" spans="1:5" x14ac:dyDescent="0.25">
      <c r="A1008" s="57" t="s">
        <v>1838</v>
      </c>
      <c r="B1008" s="57" t="str">
        <f>INDEX('Query Configuration'!$B$5:$B$235,MATCH(MID(YahooFinanceStatistics[[#This Row],[URL]],FIND("p=",YahooFinanceStatistics[[#This Row],[URL]],1)+2,100),'Query Configuration'!$G$5:$G$235,0))</f>
        <v>WDO</v>
      </c>
      <c r="C1008" s="58" t="s">
        <v>624</v>
      </c>
      <c r="D1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08" s="58" t="s">
        <v>1842</v>
      </c>
    </row>
    <row r="1009" spans="1:5" x14ac:dyDescent="0.25">
      <c r="A1009" s="57" t="s">
        <v>1838</v>
      </c>
      <c r="B1009" s="57" t="str">
        <f>INDEX('Query Configuration'!$B$5:$B$235,MATCH(MID(YahooFinanceStatistics[[#This Row],[URL]],FIND("p=",YahooFinanceStatistics[[#This Row],[URL]],1)+2,100),'Query Configuration'!$G$5:$G$235,0))</f>
        <v>WDO</v>
      </c>
      <c r="C1009" s="58" t="s">
        <v>625</v>
      </c>
      <c r="D1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09" s="58" t="s">
        <v>1196</v>
      </c>
    </row>
    <row r="1010" spans="1:5" x14ac:dyDescent="0.25">
      <c r="A1010" s="57" t="s">
        <v>1843</v>
      </c>
      <c r="B1010" s="57" t="str">
        <f>INDEX('Query Configuration'!$B$5:$B$235,MATCH(MID(YahooFinanceStatistics[[#This Row],[URL]],FIND("p=",YahooFinanceStatistics[[#This Row],[URL]],1)+2,100),'Query Configuration'!$G$5:$G$235,0))</f>
        <v>CAS</v>
      </c>
      <c r="C1010" s="58" t="s">
        <v>620</v>
      </c>
      <c r="D1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10" s="58" t="s">
        <v>1844</v>
      </c>
    </row>
    <row r="1011" spans="1:5" x14ac:dyDescent="0.25">
      <c r="A1011" s="57" t="s">
        <v>1843</v>
      </c>
      <c r="B1011" s="57" t="str">
        <f>INDEX('Query Configuration'!$B$5:$B$235,MATCH(MID(YahooFinanceStatistics[[#This Row],[URL]],FIND("p=",YahooFinanceStatistics[[#This Row],[URL]],1)+2,100),'Query Configuration'!$G$5:$G$235,0))</f>
        <v>CAS</v>
      </c>
      <c r="C1011" s="58" t="s">
        <v>621</v>
      </c>
      <c r="D1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11" s="58" t="s">
        <v>1573</v>
      </c>
    </row>
    <row r="1012" spans="1:5" x14ac:dyDescent="0.25">
      <c r="A1012" s="57" t="s">
        <v>1843</v>
      </c>
      <c r="B1012" s="57" t="str">
        <f>INDEX('Query Configuration'!$B$5:$B$235,MATCH(MID(YahooFinanceStatistics[[#This Row],[URL]],FIND("p=",YahooFinanceStatistics[[#This Row],[URL]],1)+2,100),'Query Configuration'!$G$5:$G$235,0))</f>
        <v>CAS</v>
      </c>
      <c r="C1012" s="58" t="s">
        <v>622</v>
      </c>
      <c r="D1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12" s="58" t="s">
        <v>1845</v>
      </c>
    </row>
    <row r="1013" spans="1:5" x14ac:dyDescent="0.25">
      <c r="A1013" s="57" t="s">
        <v>1843</v>
      </c>
      <c r="B1013" s="57" t="str">
        <f>INDEX('Query Configuration'!$B$5:$B$235,MATCH(MID(YahooFinanceStatistics[[#This Row],[URL]],FIND("p=",YahooFinanceStatistics[[#This Row],[URL]],1)+2,100),'Query Configuration'!$G$5:$G$235,0))</f>
        <v>CAS</v>
      </c>
      <c r="C1013" s="58" t="s">
        <v>623</v>
      </c>
      <c r="D1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13" s="58" t="s">
        <v>1846</v>
      </c>
    </row>
    <row r="1014" spans="1:5" x14ac:dyDescent="0.25">
      <c r="A1014" s="57" t="s">
        <v>1843</v>
      </c>
      <c r="B1014" s="57" t="str">
        <f>INDEX('Query Configuration'!$B$5:$B$235,MATCH(MID(YahooFinanceStatistics[[#This Row],[URL]],FIND("p=",YahooFinanceStatistics[[#This Row],[URL]],1)+2,100),'Query Configuration'!$G$5:$G$235,0))</f>
        <v>CAS</v>
      </c>
      <c r="C1014" s="58" t="s">
        <v>624</v>
      </c>
      <c r="D1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14" s="58" t="s">
        <v>1847</v>
      </c>
    </row>
    <row r="1015" spans="1:5" x14ac:dyDescent="0.25">
      <c r="A1015" s="57" t="s">
        <v>1843</v>
      </c>
      <c r="B1015" s="57" t="str">
        <f>INDEX('Query Configuration'!$B$5:$B$235,MATCH(MID(YahooFinanceStatistics[[#This Row],[URL]],FIND("p=",YahooFinanceStatistics[[#This Row],[URL]],1)+2,100),'Query Configuration'!$G$5:$G$235,0))</f>
        <v>CAS</v>
      </c>
      <c r="C1015" s="58" t="s">
        <v>625</v>
      </c>
      <c r="D1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15" s="58" t="s">
        <v>1848</v>
      </c>
    </row>
    <row r="1016" spans="1:5" x14ac:dyDescent="0.25">
      <c r="A1016" s="57" t="s">
        <v>1849</v>
      </c>
      <c r="B1016" s="57" t="str">
        <f>INDEX('Query Configuration'!$B$5:$B$235,MATCH(MID(YahooFinanceStatistics[[#This Row],[URL]],FIND("p=",YahooFinanceStatistics[[#This Row],[URL]],1)+2,100),'Query Configuration'!$G$5:$G$235,0))</f>
        <v>FR</v>
      </c>
      <c r="C1016" s="58" t="s">
        <v>620</v>
      </c>
      <c r="D1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16" s="58" t="s">
        <v>1850</v>
      </c>
    </row>
    <row r="1017" spans="1:5" x14ac:dyDescent="0.25">
      <c r="A1017" s="57" t="s">
        <v>1849</v>
      </c>
      <c r="B1017" s="57" t="str">
        <f>INDEX('Query Configuration'!$B$5:$B$235,MATCH(MID(YahooFinanceStatistics[[#This Row],[URL]],FIND("p=",YahooFinanceStatistics[[#This Row],[URL]],1)+2,100),'Query Configuration'!$G$5:$G$235,0))</f>
        <v>FR</v>
      </c>
      <c r="C1017" s="58" t="s">
        <v>621</v>
      </c>
      <c r="D1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17" s="58" t="s">
        <v>1728</v>
      </c>
    </row>
    <row r="1018" spans="1:5" x14ac:dyDescent="0.25">
      <c r="A1018" s="57" t="s">
        <v>1849</v>
      </c>
      <c r="B1018" s="57" t="str">
        <f>INDEX('Query Configuration'!$B$5:$B$235,MATCH(MID(YahooFinanceStatistics[[#This Row],[URL]],FIND("p=",YahooFinanceStatistics[[#This Row],[URL]],1)+2,100),'Query Configuration'!$G$5:$G$235,0))</f>
        <v>FR</v>
      </c>
      <c r="C1018" s="58" t="s">
        <v>622</v>
      </c>
      <c r="D1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18" s="58" t="s">
        <v>1851</v>
      </c>
    </row>
    <row r="1019" spans="1:5" x14ac:dyDescent="0.25">
      <c r="A1019" s="57" t="s">
        <v>1849</v>
      </c>
      <c r="B1019" s="57" t="str">
        <f>INDEX('Query Configuration'!$B$5:$B$235,MATCH(MID(YahooFinanceStatistics[[#This Row],[URL]],FIND("p=",YahooFinanceStatistics[[#This Row],[URL]],1)+2,100),'Query Configuration'!$G$5:$G$235,0))</f>
        <v>FR</v>
      </c>
      <c r="C1019" s="58" t="s">
        <v>623</v>
      </c>
      <c r="D1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19" s="58" t="s">
        <v>1852</v>
      </c>
    </row>
    <row r="1020" spans="1:5" x14ac:dyDescent="0.25">
      <c r="A1020" s="57" t="s">
        <v>1849</v>
      </c>
      <c r="B1020" s="57" t="str">
        <f>INDEX('Query Configuration'!$B$5:$B$235,MATCH(MID(YahooFinanceStatistics[[#This Row],[URL]],FIND("p=",YahooFinanceStatistics[[#This Row],[URL]],1)+2,100),'Query Configuration'!$G$5:$G$235,0))</f>
        <v>FR</v>
      </c>
      <c r="C1020" s="58" t="s">
        <v>624</v>
      </c>
      <c r="D1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20" s="58" t="s">
        <v>1853</v>
      </c>
    </row>
    <row r="1021" spans="1:5" x14ac:dyDescent="0.25">
      <c r="A1021" s="57" t="s">
        <v>1849</v>
      </c>
      <c r="B1021" s="57" t="str">
        <f>INDEX('Query Configuration'!$B$5:$B$235,MATCH(MID(YahooFinanceStatistics[[#This Row],[URL]],FIND("p=",YahooFinanceStatistics[[#This Row],[URL]],1)+2,100),'Query Configuration'!$G$5:$G$235,0))</f>
        <v>FR</v>
      </c>
      <c r="C1021" s="58" t="s">
        <v>625</v>
      </c>
      <c r="D1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21" s="58" t="s">
        <v>1854</v>
      </c>
    </row>
    <row r="1022" spans="1:5" x14ac:dyDescent="0.25">
      <c r="A1022" s="57" t="s">
        <v>1855</v>
      </c>
      <c r="B1022" s="57" t="str">
        <f>INDEX('Query Configuration'!$B$5:$B$235,MATCH(MID(YahooFinanceStatistics[[#This Row],[URL]],FIND("p=",YahooFinanceStatistics[[#This Row],[URL]],1)+2,100),'Query Configuration'!$G$5:$G$235,0))</f>
        <v>MAG</v>
      </c>
      <c r="C1022" s="58" t="s">
        <v>620</v>
      </c>
      <c r="D1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22" s="58" t="s">
        <v>1856</v>
      </c>
    </row>
    <row r="1023" spans="1:5" x14ac:dyDescent="0.25">
      <c r="A1023" s="57" t="s">
        <v>1855</v>
      </c>
      <c r="B1023" s="57" t="str">
        <f>INDEX('Query Configuration'!$B$5:$B$235,MATCH(MID(YahooFinanceStatistics[[#This Row],[URL]],FIND("p=",YahooFinanceStatistics[[#This Row],[URL]],1)+2,100),'Query Configuration'!$G$5:$G$235,0))</f>
        <v>MAG</v>
      </c>
      <c r="C1023" s="58" t="s">
        <v>621</v>
      </c>
      <c r="D1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23" s="58" t="s">
        <v>1454</v>
      </c>
    </row>
    <row r="1024" spans="1:5" x14ac:dyDescent="0.25">
      <c r="A1024" s="57" t="s">
        <v>1855</v>
      </c>
      <c r="B1024" s="57" t="str">
        <f>INDEX('Query Configuration'!$B$5:$B$235,MATCH(MID(YahooFinanceStatistics[[#This Row],[URL]],FIND("p=",YahooFinanceStatistics[[#This Row],[URL]],1)+2,100),'Query Configuration'!$G$5:$G$235,0))</f>
        <v>MAG</v>
      </c>
      <c r="C1024" s="58" t="s">
        <v>622</v>
      </c>
      <c r="D1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24" s="58" t="s">
        <v>1857</v>
      </c>
    </row>
    <row r="1025" spans="1:5" x14ac:dyDescent="0.25">
      <c r="A1025" s="57" t="s">
        <v>1855</v>
      </c>
      <c r="B1025" s="57" t="str">
        <f>INDEX('Query Configuration'!$B$5:$B$235,MATCH(MID(YahooFinanceStatistics[[#This Row],[URL]],FIND("p=",YahooFinanceStatistics[[#This Row],[URL]],1)+2,100),'Query Configuration'!$G$5:$G$235,0))</f>
        <v>MAG</v>
      </c>
      <c r="C1025" s="58" t="s">
        <v>623</v>
      </c>
      <c r="D1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25" s="58" t="s">
        <v>860</v>
      </c>
    </row>
    <row r="1026" spans="1:5" x14ac:dyDescent="0.25">
      <c r="A1026" s="57" t="s">
        <v>1855</v>
      </c>
      <c r="B1026" s="57" t="str">
        <f>INDEX('Query Configuration'!$B$5:$B$235,MATCH(MID(YahooFinanceStatistics[[#This Row],[URL]],FIND("p=",YahooFinanceStatistics[[#This Row],[URL]],1)+2,100),'Query Configuration'!$G$5:$G$235,0))</f>
        <v>MAG</v>
      </c>
      <c r="C1026" s="58" t="s">
        <v>624</v>
      </c>
      <c r="D1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26" s="58" t="s">
        <v>1858</v>
      </c>
    </row>
    <row r="1027" spans="1:5" x14ac:dyDescent="0.25">
      <c r="A1027" s="57" t="s">
        <v>1855</v>
      </c>
      <c r="B1027" s="57" t="str">
        <f>INDEX('Query Configuration'!$B$5:$B$235,MATCH(MID(YahooFinanceStatistics[[#This Row],[URL]],FIND("p=",YahooFinanceStatistics[[#This Row],[URL]],1)+2,100),'Query Configuration'!$G$5:$G$235,0))</f>
        <v>MAG</v>
      </c>
      <c r="C1027" s="58" t="s">
        <v>625</v>
      </c>
      <c r="D1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27" s="58" t="s">
        <v>1859</v>
      </c>
    </row>
    <row r="1028" spans="1:5" x14ac:dyDescent="0.25">
      <c r="A1028" s="57" t="s">
        <v>1860</v>
      </c>
      <c r="B1028" s="57" t="str">
        <f>INDEX('Query Configuration'!$B$5:$B$235,MATCH(MID(YahooFinanceStatistics[[#This Row],[URL]],FIND("p=",YahooFinanceStatistics[[#This Row],[URL]],1)+2,100),'Query Configuration'!$G$5:$G$235,0))</f>
        <v>PAAS</v>
      </c>
      <c r="C1028" s="58" t="s">
        <v>620</v>
      </c>
      <c r="D1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28" s="58" t="s">
        <v>1861</v>
      </c>
    </row>
    <row r="1029" spans="1:5" x14ac:dyDescent="0.25">
      <c r="A1029" s="57" t="s">
        <v>1860</v>
      </c>
      <c r="B1029" s="57" t="str">
        <f>INDEX('Query Configuration'!$B$5:$B$235,MATCH(MID(YahooFinanceStatistics[[#This Row],[URL]],FIND("p=",YahooFinanceStatistics[[#This Row],[URL]],1)+2,100),'Query Configuration'!$G$5:$G$235,0))</f>
        <v>PAAS</v>
      </c>
      <c r="C1029" s="58" t="s">
        <v>621</v>
      </c>
      <c r="D1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29" s="58" t="s">
        <v>940</v>
      </c>
    </row>
    <row r="1030" spans="1:5" x14ac:dyDescent="0.25">
      <c r="A1030" s="57" t="s">
        <v>1860</v>
      </c>
      <c r="B1030" s="57" t="str">
        <f>INDEX('Query Configuration'!$B$5:$B$235,MATCH(MID(YahooFinanceStatistics[[#This Row],[URL]],FIND("p=",YahooFinanceStatistics[[#This Row],[URL]],1)+2,100),'Query Configuration'!$G$5:$G$235,0))</f>
        <v>PAAS</v>
      </c>
      <c r="C1030" s="58" t="s">
        <v>622</v>
      </c>
      <c r="D1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30" s="58" t="s">
        <v>1862</v>
      </c>
    </row>
    <row r="1031" spans="1:5" x14ac:dyDescent="0.25">
      <c r="A1031" s="57" t="s">
        <v>1860</v>
      </c>
      <c r="B1031" s="57" t="str">
        <f>INDEX('Query Configuration'!$B$5:$B$235,MATCH(MID(YahooFinanceStatistics[[#This Row],[URL]],FIND("p=",YahooFinanceStatistics[[#This Row],[URL]],1)+2,100),'Query Configuration'!$G$5:$G$235,0))</f>
        <v>PAAS</v>
      </c>
      <c r="C1031" s="58" t="s">
        <v>623</v>
      </c>
      <c r="D1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31" s="58" t="s">
        <v>1863</v>
      </c>
    </row>
    <row r="1032" spans="1:5" x14ac:dyDescent="0.25">
      <c r="A1032" s="57" t="s">
        <v>1860</v>
      </c>
      <c r="B1032" s="57" t="str">
        <f>INDEX('Query Configuration'!$B$5:$B$235,MATCH(MID(YahooFinanceStatistics[[#This Row],[URL]],FIND("p=",YahooFinanceStatistics[[#This Row],[URL]],1)+2,100),'Query Configuration'!$G$5:$G$235,0))</f>
        <v>PAAS</v>
      </c>
      <c r="C1032" s="58" t="s">
        <v>624</v>
      </c>
      <c r="D1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32" s="58" t="s">
        <v>1693</v>
      </c>
    </row>
    <row r="1033" spans="1:5" x14ac:dyDescent="0.25">
      <c r="A1033" s="57" t="s">
        <v>1860</v>
      </c>
      <c r="B1033" s="57" t="str">
        <f>INDEX('Query Configuration'!$B$5:$B$235,MATCH(MID(YahooFinanceStatistics[[#This Row],[URL]],FIND("p=",YahooFinanceStatistics[[#This Row],[URL]],1)+2,100),'Query Configuration'!$G$5:$G$235,0))</f>
        <v>PAAS</v>
      </c>
      <c r="C1033" s="58" t="s">
        <v>625</v>
      </c>
      <c r="D1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33" s="58" t="s">
        <v>1864</v>
      </c>
    </row>
    <row r="1034" spans="1:5" x14ac:dyDescent="0.25">
      <c r="A1034" s="57" t="s">
        <v>1865</v>
      </c>
      <c r="B1034" s="57" t="str">
        <f>INDEX('Query Configuration'!$B$5:$B$235,MATCH(MID(YahooFinanceStatistics[[#This Row],[URL]],FIND("p=",YahooFinanceStatistics[[#This Row],[URL]],1)+2,100),'Query Configuration'!$G$5:$G$235,0))</f>
        <v>WPM</v>
      </c>
      <c r="C1034" s="58" t="s">
        <v>620</v>
      </c>
      <c r="D1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34" s="58" t="s">
        <v>1866</v>
      </c>
    </row>
    <row r="1035" spans="1:5" x14ac:dyDescent="0.25">
      <c r="A1035" s="57" t="s">
        <v>1865</v>
      </c>
      <c r="B1035" s="57" t="str">
        <f>INDEX('Query Configuration'!$B$5:$B$235,MATCH(MID(YahooFinanceStatistics[[#This Row],[URL]],FIND("p=",YahooFinanceStatistics[[#This Row],[URL]],1)+2,100),'Query Configuration'!$G$5:$G$235,0))</f>
        <v>WPM</v>
      </c>
      <c r="C1035" s="58" t="s">
        <v>621</v>
      </c>
      <c r="D1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35" s="58" t="s">
        <v>1262</v>
      </c>
    </row>
    <row r="1036" spans="1:5" x14ac:dyDescent="0.25">
      <c r="A1036" s="57" t="s">
        <v>1865</v>
      </c>
      <c r="B1036" s="57" t="str">
        <f>INDEX('Query Configuration'!$B$5:$B$235,MATCH(MID(YahooFinanceStatistics[[#This Row],[URL]],FIND("p=",YahooFinanceStatistics[[#This Row],[URL]],1)+2,100),'Query Configuration'!$G$5:$G$235,0))</f>
        <v>WPM</v>
      </c>
      <c r="C1036" s="58" t="s">
        <v>622</v>
      </c>
      <c r="D1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36" s="58" t="s">
        <v>1867</v>
      </c>
    </row>
    <row r="1037" spans="1:5" x14ac:dyDescent="0.25">
      <c r="A1037" s="57" t="s">
        <v>1865</v>
      </c>
      <c r="B1037" s="57" t="str">
        <f>INDEX('Query Configuration'!$B$5:$B$235,MATCH(MID(YahooFinanceStatistics[[#This Row],[URL]],FIND("p=",YahooFinanceStatistics[[#This Row],[URL]],1)+2,100),'Query Configuration'!$G$5:$G$235,0))</f>
        <v>WPM</v>
      </c>
      <c r="C1037" s="58" t="s">
        <v>623</v>
      </c>
      <c r="D1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37" s="58" t="s">
        <v>1868</v>
      </c>
    </row>
    <row r="1038" spans="1:5" x14ac:dyDescent="0.25">
      <c r="A1038" s="57" t="s">
        <v>1865</v>
      </c>
      <c r="B1038" s="57" t="str">
        <f>INDEX('Query Configuration'!$B$5:$B$235,MATCH(MID(YahooFinanceStatistics[[#This Row],[URL]],FIND("p=",YahooFinanceStatistics[[#This Row],[URL]],1)+2,100),'Query Configuration'!$G$5:$G$235,0))</f>
        <v>WPM</v>
      </c>
      <c r="C1038" s="58" t="s">
        <v>624</v>
      </c>
      <c r="D1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38" s="58" t="s">
        <v>1758</v>
      </c>
    </row>
    <row r="1039" spans="1:5" x14ac:dyDescent="0.25">
      <c r="A1039" s="57" t="s">
        <v>1865</v>
      </c>
      <c r="B1039" s="57" t="str">
        <f>INDEX('Query Configuration'!$B$5:$B$235,MATCH(MID(YahooFinanceStatistics[[#This Row],[URL]],FIND("p=",YahooFinanceStatistics[[#This Row],[URL]],1)+2,100),'Query Configuration'!$G$5:$G$235,0))</f>
        <v>WPM</v>
      </c>
      <c r="C1039" s="58" t="s">
        <v>625</v>
      </c>
      <c r="D1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39" s="58" t="s">
        <v>1869</v>
      </c>
    </row>
    <row r="1040" spans="1:5" x14ac:dyDescent="0.25">
      <c r="A1040" s="57" t="s">
        <v>1870</v>
      </c>
      <c r="B1040" s="57" t="str">
        <f>INDEX('Query Configuration'!$B$5:$B$235,MATCH(MID(YahooFinanceStatistics[[#This Row],[URL]],FIND("p=",YahooFinanceStatistics[[#This Row],[URL]],1)+2,100),'Query Configuration'!$G$5:$G$235,0))</f>
        <v>CHE.UN</v>
      </c>
      <c r="C1040" s="58" t="s">
        <v>620</v>
      </c>
      <c r="D1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40" s="58" t="s">
        <v>1871</v>
      </c>
    </row>
    <row r="1041" spans="1:5" x14ac:dyDescent="0.25">
      <c r="A1041" s="57" t="s">
        <v>1870</v>
      </c>
      <c r="B1041" s="57" t="str">
        <f>INDEX('Query Configuration'!$B$5:$B$235,MATCH(MID(YahooFinanceStatistics[[#This Row],[URL]],FIND("p=",YahooFinanceStatistics[[#This Row],[URL]],1)+2,100),'Query Configuration'!$G$5:$G$235,0))</f>
        <v>CHE.UN</v>
      </c>
      <c r="C1041" s="58" t="s">
        <v>621</v>
      </c>
      <c r="D1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41" s="58" t="s">
        <v>1150</v>
      </c>
    </row>
    <row r="1042" spans="1:5" x14ac:dyDescent="0.25">
      <c r="A1042" s="57" t="s">
        <v>1870</v>
      </c>
      <c r="B1042" s="57" t="str">
        <f>INDEX('Query Configuration'!$B$5:$B$235,MATCH(MID(YahooFinanceStatistics[[#This Row],[URL]],FIND("p=",YahooFinanceStatistics[[#This Row],[URL]],1)+2,100),'Query Configuration'!$G$5:$G$235,0))</f>
        <v>CHE.UN</v>
      </c>
      <c r="C1042" s="58" t="s">
        <v>622</v>
      </c>
      <c r="D1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42" s="58" t="s">
        <v>1872</v>
      </c>
    </row>
    <row r="1043" spans="1:5" x14ac:dyDescent="0.25">
      <c r="A1043" s="57" t="s">
        <v>1870</v>
      </c>
      <c r="B1043" s="57" t="str">
        <f>INDEX('Query Configuration'!$B$5:$B$235,MATCH(MID(YahooFinanceStatistics[[#This Row],[URL]],FIND("p=",YahooFinanceStatistics[[#This Row],[URL]],1)+2,100),'Query Configuration'!$G$5:$G$235,0))</f>
        <v>CHE.UN</v>
      </c>
      <c r="C1043" s="58" t="s">
        <v>623</v>
      </c>
      <c r="D1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43" s="58" t="s">
        <v>1873</v>
      </c>
    </row>
    <row r="1044" spans="1:5" x14ac:dyDescent="0.25">
      <c r="A1044" s="57" t="s">
        <v>1870</v>
      </c>
      <c r="B1044" s="57" t="str">
        <f>INDEX('Query Configuration'!$B$5:$B$235,MATCH(MID(YahooFinanceStatistics[[#This Row],[URL]],FIND("p=",YahooFinanceStatistics[[#This Row],[URL]],1)+2,100),'Query Configuration'!$G$5:$G$235,0))</f>
        <v>CHE.UN</v>
      </c>
      <c r="C1044" s="58" t="s">
        <v>624</v>
      </c>
      <c r="D1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44" s="58" t="s">
        <v>1874</v>
      </c>
    </row>
    <row r="1045" spans="1:5" x14ac:dyDescent="0.25">
      <c r="A1045" s="57" t="s">
        <v>1870</v>
      </c>
      <c r="B1045" s="57" t="str">
        <f>INDEX('Query Configuration'!$B$5:$B$235,MATCH(MID(YahooFinanceStatistics[[#This Row],[URL]],FIND("p=",YahooFinanceStatistics[[#This Row],[URL]],1)+2,100),'Query Configuration'!$G$5:$G$235,0))</f>
        <v>CHE.UN</v>
      </c>
      <c r="C1045" s="58" t="s">
        <v>625</v>
      </c>
      <c r="D1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45" s="58" t="s">
        <v>1875</v>
      </c>
    </row>
    <row r="1046" spans="1:5" x14ac:dyDescent="0.25">
      <c r="A1046" s="57" t="s">
        <v>1876</v>
      </c>
      <c r="B1046" s="57" t="str">
        <f>INDEX('Query Configuration'!$B$5:$B$235,MATCH(MID(YahooFinanceStatistics[[#This Row],[URL]],FIND("p=",YahooFinanceStatistics[[#This Row],[URL]],1)+2,100),'Query Configuration'!$G$5:$G$235,0))</f>
        <v>LIF</v>
      </c>
      <c r="C1046" s="58" t="s">
        <v>620</v>
      </c>
      <c r="D1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46" s="58" t="s">
        <v>1877</v>
      </c>
    </row>
    <row r="1047" spans="1:5" x14ac:dyDescent="0.25">
      <c r="A1047" s="57" t="s">
        <v>1876</v>
      </c>
      <c r="B1047" s="57" t="str">
        <f>INDEX('Query Configuration'!$B$5:$B$235,MATCH(MID(YahooFinanceStatistics[[#This Row],[URL]],FIND("p=",YahooFinanceStatistics[[#This Row],[URL]],1)+2,100),'Query Configuration'!$G$5:$G$235,0))</f>
        <v>LIF</v>
      </c>
      <c r="C1047" s="58" t="s">
        <v>621</v>
      </c>
      <c r="D1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47" s="58" t="s">
        <v>1137</v>
      </c>
    </row>
    <row r="1048" spans="1:5" x14ac:dyDescent="0.25">
      <c r="A1048" s="57" t="s">
        <v>1876</v>
      </c>
      <c r="B1048" s="57" t="str">
        <f>INDEX('Query Configuration'!$B$5:$B$235,MATCH(MID(YahooFinanceStatistics[[#This Row],[URL]],FIND("p=",YahooFinanceStatistics[[#This Row],[URL]],1)+2,100),'Query Configuration'!$G$5:$G$235,0))</f>
        <v>LIF</v>
      </c>
      <c r="C1048" s="58" t="s">
        <v>622</v>
      </c>
      <c r="D1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48" s="58" t="s">
        <v>592</v>
      </c>
    </row>
    <row r="1049" spans="1:5" x14ac:dyDescent="0.25">
      <c r="A1049" s="57" t="s">
        <v>1876</v>
      </c>
      <c r="B1049" s="57" t="str">
        <f>INDEX('Query Configuration'!$B$5:$B$235,MATCH(MID(YahooFinanceStatistics[[#This Row],[URL]],FIND("p=",YahooFinanceStatistics[[#This Row],[URL]],1)+2,100),'Query Configuration'!$G$5:$G$235,0))</f>
        <v>LIF</v>
      </c>
      <c r="C1049" s="58" t="s">
        <v>623</v>
      </c>
      <c r="D1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49" s="58" t="s">
        <v>592</v>
      </c>
    </row>
    <row r="1050" spans="1:5" x14ac:dyDescent="0.25">
      <c r="A1050" s="57" t="s">
        <v>1876</v>
      </c>
      <c r="B1050" s="57" t="str">
        <f>INDEX('Query Configuration'!$B$5:$B$235,MATCH(MID(YahooFinanceStatistics[[#This Row],[URL]],FIND("p=",YahooFinanceStatistics[[#This Row],[URL]],1)+2,100),'Query Configuration'!$G$5:$G$235,0))</f>
        <v>LIF</v>
      </c>
      <c r="C1050" s="58" t="s">
        <v>624</v>
      </c>
      <c r="D1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50" s="58" t="s">
        <v>1878</v>
      </c>
    </row>
    <row r="1051" spans="1:5" x14ac:dyDescent="0.25">
      <c r="A1051" s="57" t="s">
        <v>1876</v>
      </c>
      <c r="B1051" s="57" t="str">
        <f>INDEX('Query Configuration'!$B$5:$B$235,MATCH(MID(YahooFinanceStatistics[[#This Row],[URL]],FIND("p=",YahooFinanceStatistics[[#This Row],[URL]],1)+2,100),'Query Configuration'!$G$5:$G$235,0))</f>
        <v>LIF</v>
      </c>
      <c r="C1051" s="58" t="s">
        <v>625</v>
      </c>
      <c r="D1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51" s="58" t="s">
        <v>1879</v>
      </c>
    </row>
    <row r="1052" spans="1:5" x14ac:dyDescent="0.25">
      <c r="A1052" s="57" t="s">
        <v>1880</v>
      </c>
      <c r="B1052" s="57" t="str">
        <f>INDEX('Query Configuration'!$B$5:$B$235,MATCH(MID(YahooFinanceStatistics[[#This Row],[URL]],FIND("p=",YahooFinanceStatistics[[#This Row],[URL]],1)+2,100),'Query Configuration'!$G$5:$G$235,0))</f>
        <v>AIF</v>
      </c>
      <c r="C1052" s="58" t="s">
        <v>620</v>
      </c>
      <c r="D1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52" s="58" t="s">
        <v>1881</v>
      </c>
    </row>
    <row r="1053" spans="1:5" x14ac:dyDescent="0.25">
      <c r="A1053" s="57" t="s">
        <v>1880</v>
      </c>
      <c r="B1053" s="57" t="str">
        <f>INDEX('Query Configuration'!$B$5:$B$235,MATCH(MID(YahooFinanceStatistics[[#This Row],[URL]],FIND("p=",YahooFinanceStatistics[[#This Row],[URL]],1)+2,100),'Query Configuration'!$G$5:$G$235,0))</f>
        <v>AIF</v>
      </c>
      <c r="C1053" s="58" t="s">
        <v>621</v>
      </c>
      <c r="D1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53" s="58" t="s">
        <v>1882</v>
      </c>
    </row>
    <row r="1054" spans="1:5" x14ac:dyDescent="0.25">
      <c r="A1054" s="57" t="s">
        <v>1880</v>
      </c>
      <c r="B1054" s="57" t="str">
        <f>INDEX('Query Configuration'!$B$5:$B$235,MATCH(MID(YahooFinanceStatistics[[#This Row],[URL]],FIND("p=",YahooFinanceStatistics[[#This Row],[URL]],1)+2,100),'Query Configuration'!$G$5:$G$235,0))</f>
        <v>AIF</v>
      </c>
      <c r="C1054" s="58" t="s">
        <v>622</v>
      </c>
      <c r="D1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54" s="58" t="s">
        <v>1883</v>
      </c>
    </row>
    <row r="1055" spans="1:5" x14ac:dyDescent="0.25">
      <c r="A1055" s="57" t="s">
        <v>1880</v>
      </c>
      <c r="B1055" s="57" t="str">
        <f>INDEX('Query Configuration'!$B$5:$B$235,MATCH(MID(YahooFinanceStatistics[[#This Row],[URL]],FIND("p=",YahooFinanceStatistics[[#This Row],[URL]],1)+2,100),'Query Configuration'!$G$5:$G$235,0))</f>
        <v>AIF</v>
      </c>
      <c r="C1055" s="58" t="s">
        <v>623</v>
      </c>
      <c r="D1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55" s="58" t="s">
        <v>1884</v>
      </c>
    </row>
    <row r="1056" spans="1:5" x14ac:dyDescent="0.25">
      <c r="A1056" s="57" t="s">
        <v>1880</v>
      </c>
      <c r="B1056" s="57" t="str">
        <f>INDEX('Query Configuration'!$B$5:$B$235,MATCH(MID(YahooFinanceStatistics[[#This Row],[URL]],FIND("p=",YahooFinanceStatistics[[#This Row],[URL]],1)+2,100),'Query Configuration'!$G$5:$G$235,0))</f>
        <v>AIF</v>
      </c>
      <c r="C1056" s="58" t="s">
        <v>624</v>
      </c>
      <c r="D1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56" s="58" t="s">
        <v>1283</v>
      </c>
    </row>
    <row r="1057" spans="1:5" x14ac:dyDescent="0.25">
      <c r="A1057" s="57" t="s">
        <v>1880</v>
      </c>
      <c r="B1057" s="57" t="str">
        <f>INDEX('Query Configuration'!$B$5:$B$235,MATCH(MID(YahooFinanceStatistics[[#This Row],[URL]],FIND("p=",YahooFinanceStatistics[[#This Row],[URL]],1)+2,100),'Query Configuration'!$G$5:$G$235,0))</f>
        <v>AIF</v>
      </c>
      <c r="C1057" s="58" t="s">
        <v>625</v>
      </c>
      <c r="D1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57" s="58" t="s">
        <v>1885</v>
      </c>
    </row>
    <row r="1058" spans="1:5" x14ac:dyDescent="0.25">
      <c r="A1058" s="57" t="s">
        <v>1886</v>
      </c>
      <c r="B1058" s="57" t="str">
        <f>INDEX('Query Configuration'!$B$5:$B$235,MATCH(MID(YahooFinanceStatistics[[#This Row],[URL]],FIND("p=",YahooFinanceStatistics[[#This Row],[URL]],1)+2,100),'Query Configuration'!$G$5:$G$235,0))</f>
        <v>BPY.UN</v>
      </c>
      <c r="C1058" s="58" t="s">
        <v>620</v>
      </c>
      <c r="D1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58" s="58" t="s">
        <v>1887</v>
      </c>
    </row>
    <row r="1059" spans="1:5" x14ac:dyDescent="0.25">
      <c r="A1059" s="57" t="s">
        <v>1886</v>
      </c>
      <c r="B1059" s="57" t="str">
        <f>INDEX('Query Configuration'!$B$5:$B$235,MATCH(MID(YahooFinanceStatistics[[#This Row],[URL]],FIND("p=",YahooFinanceStatistics[[#This Row],[URL]],1)+2,100),'Query Configuration'!$G$5:$G$235,0))</f>
        <v>BPY.UN</v>
      </c>
      <c r="C1059" s="58" t="s">
        <v>621</v>
      </c>
      <c r="D1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59" s="58" t="s">
        <v>1888</v>
      </c>
    </row>
    <row r="1060" spans="1:5" x14ac:dyDescent="0.25">
      <c r="A1060" s="57" t="s">
        <v>1886</v>
      </c>
      <c r="B1060" s="57" t="str">
        <f>INDEX('Query Configuration'!$B$5:$B$235,MATCH(MID(YahooFinanceStatistics[[#This Row],[URL]],FIND("p=",YahooFinanceStatistics[[#This Row],[URL]],1)+2,100),'Query Configuration'!$G$5:$G$235,0))</f>
        <v>BPY.UN</v>
      </c>
      <c r="C1060" s="58" t="s">
        <v>622</v>
      </c>
      <c r="D1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60" s="58" t="s">
        <v>1889</v>
      </c>
    </row>
    <row r="1061" spans="1:5" x14ac:dyDescent="0.25">
      <c r="A1061" s="57" t="s">
        <v>1886</v>
      </c>
      <c r="B1061" s="57" t="str">
        <f>INDEX('Query Configuration'!$B$5:$B$235,MATCH(MID(YahooFinanceStatistics[[#This Row],[URL]],FIND("p=",YahooFinanceStatistics[[#This Row],[URL]],1)+2,100),'Query Configuration'!$G$5:$G$235,0))</f>
        <v>BPY.UN</v>
      </c>
      <c r="C1061" s="58" t="s">
        <v>623</v>
      </c>
      <c r="D1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61" s="58" t="s">
        <v>1890</v>
      </c>
    </row>
    <row r="1062" spans="1:5" x14ac:dyDescent="0.25">
      <c r="A1062" s="57" t="s">
        <v>1886</v>
      </c>
      <c r="B1062" s="57" t="str">
        <f>INDEX('Query Configuration'!$B$5:$B$235,MATCH(MID(YahooFinanceStatistics[[#This Row],[URL]],FIND("p=",YahooFinanceStatistics[[#This Row],[URL]],1)+2,100),'Query Configuration'!$G$5:$G$235,0))</f>
        <v>BPY.UN</v>
      </c>
      <c r="C1062" s="58" t="s">
        <v>624</v>
      </c>
      <c r="D1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62" s="58" t="s">
        <v>1434</v>
      </c>
    </row>
    <row r="1063" spans="1:5" x14ac:dyDescent="0.25">
      <c r="A1063" s="57" t="s">
        <v>1886</v>
      </c>
      <c r="B1063" s="57" t="str">
        <f>INDEX('Query Configuration'!$B$5:$B$235,MATCH(MID(YahooFinanceStatistics[[#This Row],[URL]],FIND("p=",YahooFinanceStatistics[[#This Row],[URL]],1)+2,100),'Query Configuration'!$G$5:$G$235,0))</f>
        <v>BPY.UN</v>
      </c>
      <c r="C1063" s="58" t="s">
        <v>625</v>
      </c>
      <c r="D1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63" s="58" t="s">
        <v>1891</v>
      </c>
    </row>
    <row r="1064" spans="1:5" x14ac:dyDescent="0.25">
      <c r="A1064" s="57" t="s">
        <v>1892</v>
      </c>
      <c r="B1064" s="57" t="str">
        <f>INDEX('Query Configuration'!$B$5:$B$235,MATCH(MID(YahooFinanceStatistics[[#This Row],[URL]],FIND("p=",YahooFinanceStatistics[[#This Row],[URL]],1)+2,100),'Query Configuration'!$G$5:$G$235,0))</f>
        <v>CIGI</v>
      </c>
      <c r="C1064" s="58" t="s">
        <v>620</v>
      </c>
      <c r="D1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64" s="58" t="s">
        <v>1893</v>
      </c>
    </row>
    <row r="1065" spans="1:5" x14ac:dyDescent="0.25">
      <c r="A1065" s="57" t="s">
        <v>1892</v>
      </c>
      <c r="B1065" s="57" t="str">
        <f>INDEX('Query Configuration'!$B$5:$B$235,MATCH(MID(YahooFinanceStatistics[[#This Row],[URL]],FIND("p=",YahooFinanceStatistics[[#This Row],[URL]],1)+2,100),'Query Configuration'!$G$5:$G$235,0))</f>
        <v>CIGI</v>
      </c>
      <c r="C1065" s="58" t="s">
        <v>621</v>
      </c>
      <c r="D1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65" s="58" t="s">
        <v>1894</v>
      </c>
    </row>
    <row r="1066" spans="1:5" x14ac:dyDescent="0.25">
      <c r="A1066" s="57" t="s">
        <v>1892</v>
      </c>
      <c r="B1066" s="57" t="str">
        <f>INDEX('Query Configuration'!$B$5:$B$235,MATCH(MID(YahooFinanceStatistics[[#This Row],[URL]],FIND("p=",YahooFinanceStatistics[[#This Row],[URL]],1)+2,100),'Query Configuration'!$G$5:$G$235,0))</f>
        <v>CIGI</v>
      </c>
      <c r="C1066" s="58" t="s">
        <v>622</v>
      </c>
      <c r="D1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66" s="58" t="s">
        <v>1895</v>
      </c>
    </row>
    <row r="1067" spans="1:5" x14ac:dyDescent="0.25">
      <c r="A1067" s="57" t="s">
        <v>1892</v>
      </c>
      <c r="B1067" s="57" t="str">
        <f>INDEX('Query Configuration'!$B$5:$B$235,MATCH(MID(YahooFinanceStatistics[[#This Row],[URL]],FIND("p=",YahooFinanceStatistics[[#This Row],[URL]],1)+2,100),'Query Configuration'!$G$5:$G$235,0))</f>
        <v>CIGI</v>
      </c>
      <c r="C1067" s="58" t="s">
        <v>623</v>
      </c>
      <c r="D1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67" s="58" t="s">
        <v>1896</v>
      </c>
    </row>
    <row r="1068" spans="1:5" x14ac:dyDescent="0.25">
      <c r="A1068" s="57" t="s">
        <v>1892</v>
      </c>
      <c r="B1068" s="57" t="str">
        <f>INDEX('Query Configuration'!$B$5:$B$235,MATCH(MID(YahooFinanceStatistics[[#This Row],[URL]],FIND("p=",YahooFinanceStatistics[[#This Row],[URL]],1)+2,100),'Query Configuration'!$G$5:$G$235,0))</f>
        <v>CIGI</v>
      </c>
      <c r="C1068" s="58" t="s">
        <v>624</v>
      </c>
      <c r="D1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68" s="58" t="s">
        <v>869</v>
      </c>
    </row>
    <row r="1069" spans="1:5" x14ac:dyDescent="0.25">
      <c r="A1069" s="57" t="s">
        <v>1892</v>
      </c>
      <c r="B1069" s="57" t="str">
        <f>INDEX('Query Configuration'!$B$5:$B$235,MATCH(MID(YahooFinanceStatistics[[#This Row],[URL]],FIND("p=",YahooFinanceStatistics[[#This Row],[URL]],1)+2,100),'Query Configuration'!$G$5:$G$235,0))</f>
        <v>CIGI</v>
      </c>
      <c r="C1069" s="58" t="s">
        <v>625</v>
      </c>
      <c r="D1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69" s="58" t="s">
        <v>1897</v>
      </c>
    </row>
    <row r="1070" spans="1:5" x14ac:dyDescent="0.25">
      <c r="A1070" s="57" t="s">
        <v>1898</v>
      </c>
      <c r="B1070" s="57" t="str">
        <f>INDEX('Query Configuration'!$B$5:$B$235,MATCH(MID(YahooFinanceStatistics[[#This Row],[URL]],FIND("p=",YahooFinanceStatistics[[#This Row],[URL]],1)+2,100),'Query Configuration'!$G$5:$G$235,0))</f>
        <v>FCR.UN</v>
      </c>
      <c r="C1070" s="58" t="s">
        <v>620</v>
      </c>
      <c r="D1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70" s="58" t="s">
        <v>1899</v>
      </c>
    </row>
    <row r="1071" spans="1:5" x14ac:dyDescent="0.25">
      <c r="A1071" s="57" t="s">
        <v>1898</v>
      </c>
      <c r="B1071" s="57" t="str">
        <f>INDEX('Query Configuration'!$B$5:$B$235,MATCH(MID(YahooFinanceStatistics[[#This Row],[URL]],FIND("p=",YahooFinanceStatistics[[#This Row],[URL]],1)+2,100),'Query Configuration'!$G$5:$G$235,0))</f>
        <v>FCR.UN</v>
      </c>
      <c r="C1071" s="58" t="s">
        <v>621</v>
      </c>
      <c r="D1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71" s="58" t="s">
        <v>1150</v>
      </c>
    </row>
    <row r="1072" spans="1:5" x14ac:dyDescent="0.25">
      <c r="A1072" s="57" t="s">
        <v>1898</v>
      </c>
      <c r="B1072" s="57" t="str">
        <f>INDEX('Query Configuration'!$B$5:$B$235,MATCH(MID(YahooFinanceStatistics[[#This Row],[URL]],FIND("p=",YahooFinanceStatistics[[#This Row],[URL]],1)+2,100),'Query Configuration'!$G$5:$G$235,0))</f>
        <v>FCR.UN</v>
      </c>
      <c r="C1072" s="58" t="s">
        <v>622</v>
      </c>
      <c r="D1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72" s="58" t="s">
        <v>1900</v>
      </c>
    </row>
    <row r="1073" spans="1:5" x14ac:dyDescent="0.25">
      <c r="A1073" s="57" t="s">
        <v>1898</v>
      </c>
      <c r="B1073" s="57" t="str">
        <f>INDEX('Query Configuration'!$B$5:$B$235,MATCH(MID(YahooFinanceStatistics[[#This Row],[URL]],FIND("p=",YahooFinanceStatistics[[#This Row],[URL]],1)+2,100),'Query Configuration'!$G$5:$G$235,0))</f>
        <v>FCR.UN</v>
      </c>
      <c r="C1073" s="58" t="s">
        <v>623</v>
      </c>
      <c r="D1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73" s="58" t="s">
        <v>1901</v>
      </c>
    </row>
    <row r="1074" spans="1:5" x14ac:dyDescent="0.25">
      <c r="A1074" s="57" t="s">
        <v>1898</v>
      </c>
      <c r="B1074" s="57" t="str">
        <f>INDEX('Query Configuration'!$B$5:$B$235,MATCH(MID(YahooFinanceStatistics[[#This Row],[URL]],FIND("p=",YahooFinanceStatistics[[#This Row],[URL]],1)+2,100),'Query Configuration'!$G$5:$G$235,0))</f>
        <v>FCR.UN</v>
      </c>
      <c r="C1074" s="58" t="s">
        <v>624</v>
      </c>
      <c r="D1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74" s="58" t="s">
        <v>1515</v>
      </c>
    </row>
    <row r="1075" spans="1:5" x14ac:dyDescent="0.25">
      <c r="A1075" s="57" t="s">
        <v>1898</v>
      </c>
      <c r="B1075" s="57" t="str">
        <f>INDEX('Query Configuration'!$B$5:$B$235,MATCH(MID(YahooFinanceStatistics[[#This Row],[URL]],FIND("p=",YahooFinanceStatistics[[#This Row],[URL]],1)+2,100),'Query Configuration'!$G$5:$G$235,0))</f>
        <v>FCR.UN</v>
      </c>
      <c r="C1075" s="58" t="s">
        <v>625</v>
      </c>
      <c r="D1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75" s="58" t="s">
        <v>1902</v>
      </c>
    </row>
    <row r="1076" spans="1:5" x14ac:dyDescent="0.25">
      <c r="A1076" s="57" t="s">
        <v>1903</v>
      </c>
      <c r="B1076" s="57" t="str">
        <f>INDEX('Query Configuration'!$B$5:$B$235,MATCH(MID(YahooFinanceStatistics[[#This Row],[URL]],FIND("p=",YahooFinanceStatistics[[#This Row],[URL]],1)+2,100),'Query Configuration'!$G$5:$G$235,0))</f>
        <v>FSV</v>
      </c>
      <c r="C1076" s="58" t="s">
        <v>620</v>
      </c>
      <c r="D1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76" s="58" t="s">
        <v>1904</v>
      </c>
    </row>
    <row r="1077" spans="1:5" x14ac:dyDescent="0.25">
      <c r="A1077" s="57" t="s">
        <v>1903</v>
      </c>
      <c r="B1077" s="57" t="str">
        <f>INDEX('Query Configuration'!$B$5:$B$235,MATCH(MID(YahooFinanceStatistics[[#This Row],[URL]],FIND("p=",YahooFinanceStatistics[[#This Row],[URL]],1)+2,100),'Query Configuration'!$G$5:$G$235,0))</f>
        <v>FSV</v>
      </c>
      <c r="C1077" s="58" t="s">
        <v>621</v>
      </c>
      <c r="D1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77" s="58" t="s">
        <v>1905</v>
      </c>
    </row>
    <row r="1078" spans="1:5" x14ac:dyDescent="0.25">
      <c r="A1078" s="57" t="s">
        <v>1903</v>
      </c>
      <c r="B1078" s="57" t="str">
        <f>INDEX('Query Configuration'!$B$5:$B$235,MATCH(MID(YahooFinanceStatistics[[#This Row],[URL]],FIND("p=",YahooFinanceStatistics[[#This Row],[URL]],1)+2,100),'Query Configuration'!$G$5:$G$235,0))</f>
        <v>FSV</v>
      </c>
      <c r="C1078" s="58" t="s">
        <v>622</v>
      </c>
      <c r="D1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78" s="58" t="s">
        <v>1906</v>
      </c>
    </row>
    <row r="1079" spans="1:5" x14ac:dyDescent="0.25">
      <c r="A1079" s="57" t="s">
        <v>1903</v>
      </c>
      <c r="B1079" s="57" t="str">
        <f>INDEX('Query Configuration'!$B$5:$B$235,MATCH(MID(YahooFinanceStatistics[[#This Row],[URL]],FIND("p=",YahooFinanceStatistics[[#This Row],[URL]],1)+2,100),'Query Configuration'!$G$5:$G$235,0))</f>
        <v>FSV</v>
      </c>
      <c r="C1079" s="58" t="s">
        <v>623</v>
      </c>
      <c r="D1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79" s="58" t="s">
        <v>1907</v>
      </c>
    </row>
    <row r="1080" spans="1:5" x14ac:dyDescent="0.25">
      <c r="A1080" s="57" t="s">
        <v>1903</v>
      </c>
      <c r="B1080" s="57" t="str">
        <f>INDEX('Query Configuration'!$B$5:$B$235,MATCH(MID(YahooFinanceStatistics[[#This Row],[URL]],FIND("p=",YahooFinanceStatistics[[#This Row],[URL]],1)+2,100),'Query Configuration'!$G$5:$G$235,0))</f>
        <v>FSV</v>
      </c>
      <c r="C1080" s="58" t="s">
        <v>624</v>
      </c>
      <c r="D1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80" s="58" t="s">
        <v>1908</v>
      </c>
    </row>
    <row r="1081" spans="1:5" x14ac:dyDescent="0.25">
      <c r="A1081" s="57" t="s">
        <v>1903</v>
      </c>
      <c r="B1081" s="57" t="str">
        <f>INDEX('Query Configuration'!$B$5:$B$235,MATCH(MID(YahooFinanceStatistics[[#This Row],[URL]],FIND("p=",YahooFinanceStatistics[[#This Row],[URL]],1)+2,100),'Query Configuration'!$G$5:$G$235,0))</f>
        <v>FSV</v>
      </c>
      <c r="C1081" s="58" t="s">
        <v>625</v>
      </c>
      <c r="D1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81" s="58" t="s">
        <v>1909</v>
      </c>
    </row>
    <row r="1082" spans="1:5" x14ac:dyDescent="0.25">
      <c r="A1082" s="57" t="s">
        <v>1910</v>
      </c>
      <c r="B1082" s="57" t="str">
        <f>INDEX('Query Configuration'!$B$5:$B$235,MATCH(MID(YahooFinanceStatistics[[#This Row],[URL]],FIND("p=",YahooFinanceStatistics[[#This Row],[URL]],1)+2,100),'Query Configuration'!$G$5:$G$235,0))</f>
        <v>TCN</v>
      </c>
      <c r="C1082" s="58" t="s">
        <v>620</v>
      </c>
      <c r="D1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82" s="58" t="s">
        <v>1911</v>
      </c>
    </row>
    <row r="1083" spans="1:5" x14ac:dyDescent="0.25">
      <c r="A1083" s="57" t="s">
        <v>1910</v>
      </c>
      <c r="B1083" s="57" t="str">
        <f>INDEX('Query Configuration'!$B$5:$B$235,MATCH(MID(YahooFinanceStatistics[[#This Row],[URL]],FIND("p=",YahooFinanceStatistics[[#This Row],[URL]],1)+2,100),'Query Configuration'!$G$5:$G$235,0))</f>
        <v>TCN</v>
      </c>
      <c r="C1083" s="58" t="s">
        <v>621</v>
      </c>
      <c r="D1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83" s="58" t="s">
        <v>846</v>
      </c>
    </row>
    <row r="1084" spans="1:5" x14ac:dyDescent="0.25">
      <c r="A1084" s="57" t="s">
        <v>1910</v>
      </c>
      <c r="B1084" s="57" t="str">
        <f>INDEX('Query Configuration'!$B$5:$B$235,MATCH(MID(YahooFinanceStatistics[[#This Row],[URL]],FIND("p=",YahooFinanceStatistics[[#This Row],[URL]],1)+2,100),'Query Configuration'!$G$5:$G$235,0))</f>
        <v>TCN</v>
      </c>
      <c r="C1084" s="58" t="s">
        <v>622</v>
      </c>
      <c r="D1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84" s="58" t="s">
        <v>1912</v>
      </c>
    </row>
    <row r="1085" spans="1:5" x14ac:dyDescent="0.25">
      <c r="A1085" s="57" t="s">
        <v>1910</v>
      </c>
      <c r="B1085" s="57" t="str">
        <f>INDEX('Query Configuration'!$B$5:$B$235,MATCH(MID(YahooFinanceStatistics[[#This Row],[URL]],FIND("p=",YahooFinanceStatistics[[#This Row],[URL]],1)+2,100),'Query Configuration'!$G$5:$G$235,0))</f>
        <v>TCN</v>
      </c>
      <c r="C1085" s="58" t="s">
        <v>623</v>
      </c>
      <c r="D1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85" s="58" t="s">
        <v>1913</v>
      </c>
    </row>
    <row r="1086" spans="1:5" x14ac:dyDescent="0.25">
      <c r="A1086" s="57" t="s">
        <v>1910</v>
      </c>
      <c r="B1086" s="57" t="str">
        <f>INDEX('Query Configuration'!$B$5:$B$235,MATCH(MID(YahooFinanceStatistics[[#This Row],[URL]],FIND("p=",YahooFinanceStatistics[[#This Row],[URL]],1)+2,100),'Query Configuration'!$G$5:$G$235,0))</f>
        <v>TCN</v>
      </c>
      <c r="C1086" s="58" t="s">
        <v>624</v>
      </c>
      <c r="D1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86" s="58" t="s">
        <v>866</v>
      </c>
    </row>
    <row r="1087" spans="1:5" x14ac:dyDescent="0.25">
      <c r="A1087" s="57" t="s">
        <v>1910</v>
      </c>
      <c r="B1087" s="57" t="str">
        <f>INDEX('Query Configuration'!$B$5:$B$235,MATCH(MID(YahooFinanceStatistics[[#This Row],[URL]],FIND("p=",YahooFinanceStatistics[[#This Row],[URL]],1)+2,100),'Query Configuration'!$G$5:$G$235,0))</f>
        <v>TCN</v>
      </c>
      <c r="C1087" s="58" t="s">
        <v>625</v>
      </c>
      <c r="D1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87" s="58" t="s">
        <v>1914</v>
      </c>
    </row>
    <row r="1088" spans="1:5" x14ac:dyDescent="0.25">
      <c r="A1088" s="57" t="s">
        <v>1915</v>
      </c>
      <c r="B1088" s="57" t="str">
        <f>INDEX('Query Configuration'!$B$5:$B$235,MATCH(MID(YahooFinanceStatistics[[#This Row],[URL]],FIND("p=",YahooFinanceStatistics[[#This Row],[URL]],1)+2,100),'Query Configuration'!$G$5:$G$235,0))</f>
        <v>AX.UN</v>
      </c>
      <c r="C1088" s="58" t="s">
        <v>620</v>
      </c>
      <c r="D1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88" s="58" t="s">
        <v>1916</v>
      </c>
    </row>
    <row r="1089" spans="1:5" x14ac:dyDescent="0.25">
      <c r="A1089" s="57" t="s">
        <v>1915</v>
      </c>
      <c r="B1089" s="57" t="str">
        <f>INDEX('Query Configuration'!$B$5:$B$235,MATCH(MID(YahooFinanceStatistics[[#This Row],[URL]],FIND("p=",YahooFinanceStatistics[[#This Row],[URL]],1)+2,100),'Query Configuration'!$G$5:$G$235,0))</f>
        <v>AX.UN</v>
      </c>
      <c r="C1089" s="58" t="s">
        <v>621</v>
      </c>
      <c r="D1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89" s="58" t="s">
        <v>832</v>
      </c>
    </row>
    <row r="1090" spans="1:5" x14ac:dyDescent="0.25">
      <c r="A1090" s="57" t="s">
        <v>1915</v>
      </c>
      <c r="B1090" s="57" t="str">
        <f>INDEX('Query Configuration'!$B$5:$B$235,MATCH(MID(YahooFinanceStatistics[[#This Row],[URL]],FIND("p=",YahooFinanceStatistics[[#This Row],[URL]],1)+2,100),'Query Configuration'!$G$5:$G$235,0))</f>
        <v>AX.UN</v>
      </c>
      <c r="C1090" s="58" t="s">
        <v>622</v>
      </c>
      <c r="D1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90" s="58" t="s">
        <v>1917</v>
      </c>
    </row>
    <row r="1091" spans="1:5" x14ac:dyDescent="0.25">
      <c r="A1091" s="57" t="s">
        <v>1915</v>
      </c>
      <c r="B1091" s="57" t="str">
        <f>INDEX('Query Configuration'!$B$5:$B$235,MATCH(MID(YahooFinanceStatistics[[#This Row],[URL]],FIND("p=",YahooFinanceStatistics[[#This Row],[URL]],1)+2,100),'Query Configuration'!$G$5:$G$235,0))</f>
        <v>AX.UN</v>
      </c>
      <c r="C1091" s="58" t="s">
        <v>623</v>
      </c>
      <c r="D1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91" s="58" t="s">
        <v>1918</v>
      </c>
    </row>
    <row r="1092" spans="1:5" x14ac:dyDescent="0.25">
      <c r="A1092" s="57" t="s">
        <v>1915</v>
      </c>
      <c r="B1092" s="57" t="str">
        <f>INDEX('Query Configuration'!$B$5:$B$235,MATCH(MID(YahooFinanceStatistics[[#This Row],[URL]],FIND("p=",YahooFinanceStatistics[[#This Row],[URL]],1)+2,100),'Query Configuration'!$G$5:$G$235,0))</f>
        <v>AX.UN</v>
      </c>
      <c r="C1092" s="58" t="s">
        <v>624</v>
      </c>
      <c r="D1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92" s="58" t="s">
        <v>893</v>
      </c>
    </row>
    <row r="1093" spans="1:5" x14ac:dyDescent="0.25">
      <c r="A1093" s="57" t="s">
        <v>1915</v>
      </c>
      <c r="B1093" s="57" t="str">
        <f>INDEX('Query Configuration'!$B$5:$B$235,MATCH(MID(YahooFinanceStatistics[[#This Row],[URL]],FIND("p=",YahooFinanceStatistics[[#This Row],[URL]],1)+2,100),'Query Configuration'!$G$5:$G$235,0))</f>
        <v>AX.UN</v>
      </c>
      <c r="C1093" s="58" t="s">
        <v>625</v>
      </c>
      <c r="D1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93" s="58" t="s">
        <v>1919</v>
      </c>
    </row>
    <row r="1094" spans="1:5" x14ac:dyDescent="0.25">
      <c r="A1094" s="57" t="s">
        <v>1920</v>
      </c>
      <c r="B1094" s="57" t="str">
        <f>INDEX('Query Configuration'!$B$5:$B$235,MATCH(MID(YahooFinanceStatistics[[#This Row],[URL]],FIND("p=",YahooFinanceStatistics[[#This Row],[URL]],1)+2,100),'Query Configuration'!$G$5:$G$235,0))</f>
        <v>CUF.UN</v>
      </c>
      <c r="C1094" s="58" t="s">
        <v>620</v>
      </c>
      <c r="D1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094" s="58" t="s">
        <v>1921</v>
      </c>
    </row>
    <row r="1095" spans="1:5" x14ac:dyDescent="0.25">
      <c r="A1095" s="57" t="s">
        <v>1920</v>
      </c>
      <c r="B1095" s="57" t="str">
        <f>INDEX('Query Configuration'!$B$5:$B$235,MATCH(MID(YahooFinanceStatistics[[#This Row],[URL]],FIND("p=",YahooFinanceStatistics[[#This Row],[URL]],1)+2,100),'Query Configuration'!$G$5:$G$235,0))</f>
        <v>CUF.UN</v>
      </c>
      <c r="C1095" s="58" t="s">
        <v>621</v>
      </c>
      <c r="D1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095" s="58" t="s">
        <v>1728</v>
      </c>
    </row>
    <row r="1096" spans="1:5" x14ac:dyDescent="0.25">
      <c r="A1096" s="57" t="s">
        <v>1920</v>
      </c>
      <c r="B1096" s="57" t="str">
        <f>INDEX('Query Configuration'!$B$5:$B$235,MATCH(MID(YahooFinanceStatistics[[#This Row],[URL]],FIND("p=",YahooFinanceStatistics[[#This Row],[URL]],1)+2,100),'Query Configuration'!$G$5:$G$235,0))</f>
        <v>CUF.UN</v>
      </c>
      <c r="C1096" s="58" t="s">
        <v>622</v>
      </c>
      <c r="D1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096" s="58" t="s">
        <v>1922</v>
      </c>
    </row>
    <row r="1097" spans="1:5" x14ac:dyDescent="0.25">
      <c r="A1097" s="57" t="s">
        <v>1920</v>
      </c>
      <c r="B1097" s="57" t="str">
        <f>INDEX('Query Configuration'!$B$5:$B$235,MATCH(MID(YahooFinanceStatistics[[#This Row],[URL]],FIND("p=",YahooFinanceStatistics[[#This Row],[URL]],1)+2,100),'Query Configuration'!$G$5:$G$235,0))</f>
        <v>CUF.UN</v>
      </c>
      <c r="C1097" s="58" t="s">
        <v>623</v>
      </c>
      <c r="D1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097" s="58" t="s">
        <v>1923</v>
      </c>
    </row>
    <row r="1098" spans="1:5" x14ac:dyDescent="0.25">
      <c r="A1098" s="57" t="s">
        <v>1920</v>
      </c>
      <c r="B1098" s="57" t="str">
        <f>INDEX('Query Configuration'!$B$5:$B$235,MATCH(MID(YahooFinanceStatistics[[#This Row],[URL]],FIND("p=",YahooFinanceStatistics[[#This Row],[URL]],1)+2,100),'Query Configuration'!$G$5:$G$235,0))</f>
        <v>CUF.UN</v>
      </c>
      <c r="C1098" s="58" t="s">
        <v>624</v>
      </c>
      <c r="D1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098" s="58" t="s">
        <v>1212</v>
      </c>
    </row>
    <row r="1099" spans="1:5" x14ac:dyDescent="0.25">
      <c r="A1099" s="57" t="s">
        <v>1920</v>
      </c>
      <c r="B1099" s="57" t="str">
        <f>INDEX('Query Configuration'!$B$5:$B$235,MATCH(MID(YahooFinanceStatistics[[#This Row],[URL]],FIND("p=",YahooFinanceStatistics[[#This Row],[URL]],1)+2,100),'Query Configuration'!$G$5:$G$235,0))</f>
        <v>CUF.UN</v>
      </c>
      <c r="C1099" s="58" t="s">
        <v>625</v>
      </c>
      <c r="D1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099" s="58" t="s">
        <v>1924</v>
      </c>
    </row>
    <row r="1100" spans="1:5" x14ac:dyDescent="0.25">
      <c r="A1100" s="57" t="s">
        <v>1925</v>
      </c>
      <c r="B1100" s="57" t="str">
        <f>INDEX('Query Configuration'!$B$5:$B$235,MATCH(MID(YahooFinanceStatistics[[#This Row],[URL]],FIND("p=",YahooFinanceStatistics[[#This Row],[URL]],1)+2,100),'Query Configuration'!$G$5:$G$235,0))</f>
        <v>CRR.UN</v>
      </c>
      <c r="C1100" s="58" t="s">
        <v>620</v>
      </c>
      <c r="D1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00" s="58" t="s">
        <v>1926</v>
      </c>
    </row>
    <row r="1101" spans="1:5" x14ac:dyDescent="0.25">
      <c r="A1101" s="57" t="s">
        <v>1925</v>
      </c>
      <c r="B1101" s="57" t="str">
        <f>INDEX('Query Configuration'!$B$5:$B$235,MATCH(MID(YahooFinanceStatistics[[#This Row],[URL]],FIND("p=",YahooFinanceStatistics[[#This Row],[URL]],1)+2,100),'Query Configuration'!$G$5:$G$235,0))</f>
        <v>CRR.UN</v>
      </c>
      <c r="C1101" s="58" t="s">
        <v>621</v>
      </c>
      <c r="D1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01" s="58" t="s">
        <v>1097</v>
      </c>
    </row>
    <row r="1102" spans="1:5" x14ac:dyDescent="0.25">
      <c r="A1102" s="57" t="s">
        <v>1925</v>
      </c>
      <c r="B1102" s="57" t="str">
        <f>INDEX('Query Configuration'!$B$5:$B$235,MATCH(MID(YahooFinanceStatistics[[#This Row],[URL]],FIND("p=",YahooFinanceStatistics[[#This Row],[URL]],1)+2,100),'Query Configuration'!$G$5:$G$235,0))</f>
        <v>CRR.UN</v>
      </c>
      <c r="C1102" s="58" t="s">
        <v>622</v>
      </c>
      <c r="D1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02" s="58" t="s">
        <v>1338</v>
      </c>
    </row>
    <row r="1103" spans="1:5" x14ac:dyDescent="0.25">
      <c r="A1103" s="57" t="s">
        <v>1925</v>
      </c>
      <c r="B1103" s="57" t="str">
        <f>INDEX('Query Configuration'!$B$5:$B$235,MATCH(MID(YahooFinanceStatistics[[#This Row],[URL]],FIND("p=",YahooFinanceStatistics[[#This Row],[URL]],1)+2,100),'Query Configuration'!$G$5:$G$235,0))</f>
        <v>CRR.UN</v>
      </c>
      <c r="C1103" s="58" t="s">
        <v>623</v>
      </c>
      <c r="D1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03" s="58" t="s">
        <v>1927</v>
      </c>
    </row>
    <row r="1104" spans="1:5" x14ac:dyDescent="0.25">
      <c r="A1104" s="57" t="s">
        <v>1925</v>
      </c>
      <c r="B1104" s="57" t="str">
        <f>INDEX('Query Configuration'!$B$5:$B$235,MATCH(MID(YahooFinanceStatistics[[#This Row],[URL]],FIND("p=",YahooFinanceStatistics[[#This Row],[URL]],1)+2,100),'Query Configuration'!$G$5:$G$235,0))</f>
        <v>CRR.UN</v>
      </c>
      <c r="C1104" s="58" t="s">
        <v>624</v>
      </c>
      <c r="D1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04" s="58" t="s">
        <v>1249</v>
      </c>
    </row>
    <row r="1105" spans="1:5" x14ac:dyDescent="0.25">
      <c r="A1105" s="57" t="s">
        <v>1925</v>
      </c>
      <c r="B1105" s="57" t="str">
        <f>INDEX('Query Configuration'!$B$5:$B$235,MATCH(MID(YahooFinanceStatistics[[#This Row],[URL]],FIND("p=",YahooFinanceStatistics[[#This Row],[URL]],1)+2,100),'Query Configuration'!$G$5:$G$235,0))</f>
        <v>CRR.UN</v>
      </c>
      <c r="C1105" s="58" t="s">
        <v>625</v>
      </c>
      <c r="D1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05" s="58" t="s">
        <v>1928</v>
      </c>
    </row>
    <row r="1106" spans="1:5" x14ac:dyDescent="0.25">
      <c r="A1106" s="57" t="s">
        <v>1929</v>
      </c>
      <c r="B1106" s="57" t="str">
        <f>INDEX('Query Configuration'!$B$5:$B$235,MATCH(MID(YahooFinanceStatistics[[#This Row],[URL]],FIND("p=",YahooFinanceStatistics[[#This Row],[URL]],1)+2,100),'Query Configuration'!$G$5:$G$235,0))</f>
        <v>HR.UN</v>
      </c>
      <c r="C1106" s="58" t="s">
        <v>620</v>
      </c>
      <c r="D1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06" s="58" t="s">
        <v>1930</v>
      </c>
    </row>
    <row r="1107" spans="1:5" x14ac:dyDescent="0.25">
      <c r="A1107" s="57" t="s">
        <v>1929</v>
      </c>
      <c r="B1107" s="57" t="str">
        <f>INDEX('Query Configuration'!$B$5:$B$235,MATCH(MID(YahooFinanceStatistics[[#This Row],[URL]],FIND("p=",YahooFinanceStatistics[[#This Row],[URL]],1)+2,100),'Query Configuration'!$G$5:$G$235,0))</f>
        <v>HR.UN</v>
      </c>
      <c r="C1107" s="58" t="s">
        <v>621</v>
      </c>
      <c r="D1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07" s="58" t="s">
        <v>1055</v>
      </c>
    </row>
    <row r="1108" spans="1:5" x14ac:dyDescent="0.25">
      <c r="A1108" s="57" t="s">
        <v>1929</v>
      </c>
      <c r="B1108" s="57" t="str">
        <f>INDEX('Query Configuration'!$B$5:$B$235,MATCH(MID(YahooFinanceStatistics[[#This Row],[URL]],FIND("p=",YahooFinanceStatistics[[#This Row],[URL]],1)+2,100),'Query Configuration'!$G$5:$G$235,0))</f>
        <v>HR.UN</v>
      </c>
      <c r="C1108" s="58" t="s">
        <v>622</v>
      </c>
      <c r="D1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08" s="58" t="s">
        <v>1931</v>
      </c>
    </row>
    <row r="1109" spans="1:5" x14ac:dyDescent="0.25">
      <c r="A1109" s="57" t="s">
        <v>1929</v>
      </c>
      <c r="B1109" s="57" t="str">
        <f>INDEX('Query Configuration'!$B$5:$B$235,MATCH(MID(YahooFinanceStatistics[[#This Row],[URL]],FIND("p=",YahooFinanceStatistics[[#This Row],[URL]],1)+2,100),'Query Configuration'!$G$5:$G$235,0))</f>
        <v>HR.UN</v>
      </c>
      <c r="C1109" s="58" t="s">
        <v>623</v>
      </c>
      <c r="D1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09" s="58" t="s">
        <v>1932</v>
      </c>
    </row>
    <row r="1110" spans="1:5" x14ac:dyDescent="0.25">
      <c r="A1110" s="57" t="s">
        <v>1929</v>
      </c>
      <c r="B1110" s="57" t="str">
        <f>INDEX('Query Configuration'!$B$5:$B$235,MATCH(MID(YahooFinanceStatistics[[#This Row],[URL]],FIND("p=",YahooFinanceStatistics[[#This Row],[URL]],1)+2,100),'Query Configuration'!$G$5:$G$235,0))</f>
        <v>HR.UN</v>
      </c>
      <c r="C1110" s="58" t="s">
        <v>624</v>
      </c>
      <c r="D1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10" s="58" t="s">
        <v>1933</v>
      </c>
    </row>
    <row r="1111" spans="1:5" x14ac:dyDescent="0.25">
      <c r="A1111" s="57" t="s">
        <v>1929</v>
      </c>
      <c r="B1111" s="57" t="str">
        <f>INDEX('Query Configuration'!$B$5:$B$235,MATCH(MID(YahooFinanceStatistics[[#This Row],[URL]],FIND("p=",YahooFinanceStatistics[[#This Row],[URL]],1)+2,100),'Query Configuration'!$G$5:$G$235,0))</f>
        <v>HR.UN</v>
      </c>
      <c r="C1111" s="58" t="s">
        <v>625</v>
      </c>
      <c r="D1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11" s="58" t="s">
        <v>1934</v>
      </c>
    </row>
    <row r="1112" spans="1:5" x14ac:dyDescent="0.25">
      <c r="A1112" s="57" t="s">
        <v>1935</v>
      </c>
      <c r="B1112" s="57" t="str">
        <f>INDEX('Query Configuration'!$B$5:$B$235,MATCH(MID(YahooFinanceStatistics[[#This Row],[URL]],FIND("p=",YahooFinanceStatistics[[#This Row],[URL]],1)+2,100),'Query Configuration'!$G$5:$G$235,0))</f>
        <v>CSH.UN</v>
      </c>
      <c r="C1112" s="58" t="s">
        <v>620</v>
      </c>
      <c r="D1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12" s="58" t="s">
        <v>1936</v>
      </c>
    </row>
    <row r="1113" spans="1:5" x14ac:dyDescent="0.25">
      <c r="A1113" s="57" t="s">
        <v>1935</v>
      </c>
      <c r="B1113" s="57" t="str">
        <f>INDEX('Query Configuration'!$B$5:$B$235,MATCH(MID(YahooFinanceStatistics[[#This Row],[URL]],FIND("p=",YahooFinanceStatistics[[#This Row],[URL]],1)+2,100),'Query Configuration'!$G$5:$G$235,0))</f>
        <v>CSH.UN</v>
      </c>
      <c r="C1113" s="58" t="s">
        <v>621</v>
      </c>
      <c r="D1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13" s="58" t="s">
        <v>1109</v>
      </c>
    </row>
    <row r="1114" spans="1:5" x14ac:dyDescent="0.25">
      <c r="A1114" s="57" t="s">
        <v>1935</v>
      </c>
      <c r="B1114" s="57" t="str">
        <f>INDEX('Query Configuration'!$B$5:$B$235,MATCH(MID(YahooFinanceStatistics[[#This Row],[URL]],FIND("p=",YahooFinanceStatistics[[#This Row],[URL]],1)+2,100),'Query Configuration'!$G$5:$G$235,0))</f>
        <v>CSH.UN</v>
      </c>
      <c r="C1114" s="58" t="s">
        <v>622</v>
      </c>
      <c r="D1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14" s="58" t="s">
        <v>1937</v>
      </c>
    </row>
    <row r="1115" spans="1:5" x14ac:dyDescent="0.25">
      <c r="A1115" s="57" t="s">
        <v>1935</v>
      </c>
      <c r="B1115" s="57" t="str">
        <f>INDEX('Query Configuration'!$B$5:$B$235,MATCH(MID(YahooFinanceStatistics[[#This Row],[URL]],FIND("p=",YahooFinanceStatistics[[#This Row],[URL]],1)+2,100),'Query Configuration'!$G$5:$G$235,0))</f>
        <v>CSH.UN</v>
      </c>
      <c r="C1115" s="58" t="s">
        <v>623</v>
      </c>
      <c r="D1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15" s="58" t="s">
        <v>1938</v>
      </c>
    </row>
    <row r="1116" spans="1:5" x14ac:dyDescent="0.25">
      <c r="A1116" s="57" t="s">
        <v>1935</v>
      </c>
      <c r="B1116" s="57" t="str">
        <f>INDEX('Query Configuration'!$B$5:$B$235,MATCH(MID(YahooFinanceStatistics[[#This Row],[URL]],FIND("p=",YahooFinanceStatistics[[#This Row],[URL]],1)+2,100),'Query Configuration'!$G$5:$G$235,0))</f>
        <v>CSH.UN</v>
      </c>
      <c r="C1116" s="58" t="s">
        <v>624</v>
      </c>
      <c r="D1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16" s="58" t="s">
        <v>1939</v>
      </c>
    </row>
    <row r="1117" spans="1:5" x14ac:dyDescent="0.25">
      <c r="A1117" s="57" t="s">
        <v>1935</v>
      </c>
      <c r="B1117" s="57" t="str">
        <f>INDEX('Query Configuration'!$B$5:$B$235,MATCH(MID(YahooFinanceStatistics[[#This Row],[URL]],FIND("p=",YahooFinanceStatistics[[#This Row],[URL]],1)+2,100),'Query Configuration'!$G$5:$G$235,0))</f>
        <v>CSH.UN</v>
      </c>
      <c r="C1117" s="58" t="s">
        <v>625</v>
      </c>
      <c r="D1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17" s="58" t="s">
        <v>1940</v>
      </c>
    </row>
    <row r="1118" spans="1:5" x14ac:dyDescent="0.25">
      <c r="A1118" s="57" t="s">
        <v>1941</v>
      </c>
      <c r="B1118" s="57" t="str">
        <f>INDEX('Query Configuration'!$B$5:$B$235,MATCH(MID(YahooFinanceStatistics[[#This Row],[URL]],FIND("p=",YahooFinanceStatistics[[#This Row],[URL]],1)+2,100),'Query Configuration'!$G$5:$G$235,0))</f>
        <v>NWH.UN</v>
      </c>
      <c r="C1118" s="58" t="s">
        <v>620</v>
      </c>
      <c r="D1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18" s="58" t="s">
        <v>1942</v>
      </c>
    </row>
    <row r="1119" spans="1:5" x14ac:dyDescent="0.25">
      <c r="A1119" s="57" t="s">
        <v>1941</v>
      </c>
      <c r="B1119" s="57" t="str">
        <f>INDEX('Query Configuration'!$B$5:$B$235,MATCH(MID(YahooFinanceStatistics[[#This Row],[URL]],FIND("p=",YahooFinanceStatistics[[#This Row],[URL]],1)+2,100),'Query Configuration'!$G$5:$G$235,0))</f>
        <v>NWH.UN</v>
      </c>
      <c r="C1119" s="58" t="s">
        <v>621</v>
      </c>
      <c r="D1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19" s="58" t="s">
        <v>1624</v>
      </c>
    </row>
    <row r="1120" spans="1:5" x14ac:dyDescent="0.25">
      <c r="A1120" s="57" t="s">
        <v>1941</v>
      </c>
      <c r="B1120" s="57" t="str">
        <f>INDEX('Query Configuration'!$B$5:$B$235,MATCH(MID(YahooFinanceStatistics[[#This Row],[URL]],FIND("p=",YahooFinanceStatistics[[#This Row],[URL]],1)+2,100),'Query Configuration'!$G$5:$G$235,0))</f>
        <v>NWH.UN</v>
      </c>
      <c r="C1120" s="58" t="s">
        <v>622</v>
      </c>
      <c r="D1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20" s="58" t="s">
        <v>1943</v>
      </c>
    </row>
    <row r="1121" spans="1:5" x14ac:dyDescent="0.25">
      <c r="A1121" s="57" t="s">
        <v>1941</v>
      </c>
      <c r="B1121" s="57" t="str">
        <f>INDEX('Query Configuration'!$B$5:$B$235,MATCH(MID(YahooFinanceStatistics[[#This Row],[URL]],FIND("p=",YahooFinanceStatistics[[#This Row],[URL]],1)+2,100),'Query Configuration'!$G$5:$G$235,0))</f>
        <v>NWH.UN</v>
      </c>
      <c r="C1121" s="58" t="s">
        <v>623</v>
      </c>
      <c r="D1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21" s="58" t="s">
        <v>1944</v>
      </c>
    </row>
    <row r="1122" spans="1:5" x14ac:dyDescent="0.25">
      <c r="A1122" s="57" t="s">
        <v>1941</v>
      </c>
      <c r="B1122" s="57" t="str">
        <f>INDEX('Query Configuration'!$B$5:$B$235,MATCH(MID(YahooFinanceStatistics[[#This Row],[URL]],FIND("p=",YahooFinanceStatistics[[#This Row],[URL]],1)+2,100),'Query Configuration'!$G$5:$G$235,0))</f>
        <v>NWH.UN</v>
      </c>
      <c r="C1122" s="58" t="s">
        <v>624</v>
      </c>
      <c r="D1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22" s="58" t="s">
        <v>750</v>
      </c>
    </row>
    <row r="1123" spans="1:5" x14ac:dyDescent="0.25">
      <c r="A1123" s="57" t="s">
        <v>1941</v>
      </c>
      <c r="B1123" s="57" t="str">
        <f>INDEX('Query Configuration'!$B$5:$B$235,MATCH(MID(YahooFinanceStatistics[[#This Row],[URL]],FIND("p=",YahooFinanceStatistics[[#This Row],[URL]],1)+2,100),'Query Configuration'!$G$5:$G$235,0))</f>
        <v>NWH.UN</v>
      </c>
      <c r="C1123" s="58" t="s">
        <v>625</v>
      </c>
      <c r="D1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23" s="58" t="s">
        <v>1945</v>
      </c>
    </row>
    <row r="1124" spans="1:5" x14ac:dyDescent="0.25">
      <c r="A1124" s="57" t="s">
        <v>1946</v>
      </c>
      <c r="B1124" s="57" t="str">
        <f>INDEX('Query Configuration'!$B$5:$B$235,MATCH(MID(YahooFinanceStatistics[[#This Row],[URL]],FIND("p=",YahooFinanceStatistics[[#This Row],[URL]],1)+2,100),'Query Configuration'!$G$5:$G$235,0))</f>
        <v>DIR.UN</v>
      </c>
      <c r="C1124" s="58" t="s">
        <v>620</v>
      </c>
      <c r="D1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24" s="58" t="s">
        <v>1947</v>
      </c>
    </row>
    <row r="1125" spans="1:5" x14ac:dyDescent="0.25">
      <c r="A1125" s="57" t="s">
        <v>1946</v>
      </c>
      <c r="B1125" s="57" t="str">
        <f>INDEX('Query Configuration'!$B$5:$B$235,MATCH(MID(YahooFinanceStatistics[[#This Row],[URL]],FIND("p=",YahooFinanceStatistics[[#This Row],[URL]],1)+2,100),'Query Configuration'!$G$5:$G$235,0))</f>
        <v>DIR.UN</v>
      </c>
      <c r="C1125" s="58" t="s">
        <v>621</v>
      </c>
      <c r="D1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25" s="58" t="s">
        <v>1948</v>
      </c>
    </row>
    <row r="1126" spans="1:5" x14ac:dyDescent="0.25">
      <c r="A1126" s="57" t="s">
        <v>1946</v>
      </c>
      <c r="B1126" s="57" t="str">
        <f>INDEX('Query Configuration'!$B$5:$B$235,MATCH(MID(YahooFinanceStatistics[[#This Row],[URL]],FIND("p=",YahooFinanceStatistics[[#This Row],[URL]],1)+2,100),'Query Configuration'!$G$5:$G$235,0))</f>
        <v>DIR.UN</v>
      </c>
      <c r="C1126" s="58" t="s">
        <v>622</v>
      </c>
      <c r="D1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26" s="58" t="s">
        <v>1949</v>
      </c>
    </row>
    <row r="1127" spans="1:5" x14ac:dyDescent="0.25">
      <c r="A1127" s="57" t="s">
        <v>1946</v>
      </c>
      <c r="B1127" s="57" t="str">
        <f>INDEX('Query Configuration'!$B$5:$B$235,MATCH(MID(YahooFinanceStatistics[[#This Row],[URL]],FIND("p=",YahooFinanceStatistics[[#This Row],[URL]],1)+2,100),'Query Configuration'!$G$5:$G$235,0))</f>
        <v>DIR.UN</v>
      </c>
      <c r="C1127" s="58" t="s">
        <v>623</v>
      </c>
      <c r="D1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27" s="58" t="s">
        <v>1950</v>
      </c>
    </row>
    <row r="1128" spans="1:5" x14ac:dyDescent="0.25">
      <c r="A1128" s="57" t="s">
        <v>1946</v>
      </c>
      <c r="B1128" s="57" t="str">
        <f>INDEX('Query Configuration'!$B$5:$B$235,MATCH(MID(YahooFinanceStatistics[[#This Row],[URL]],FIND("p=",YahooFinanceStatistics[[#This Row],[URL]],1)+2,100),'Query Configuration'!$G$5:$G$235,0))</f>
        <v>DIR.UN</v>
      </c>
      <c r="C1128" s="58" t="s">
        <v>624</v>
      </c>
      <c r="D1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28" s="58" t="s">
        <v>764</v>
      </c>
    </row>
    <row r="1129" spans="1:5" x14ac:dyDescent="0.25">
      <c r="A1129" s="57" t="s">
        <v>1946</v>
      </c>
      <c r="B1129" s="57" t="str">
        <f>INDEX('Query Configuration'!$B$5:$B$235,MATCH(MID(YahooFinanceStatistics[[#This Row],[URL]],FIND("p=",YahooFinanceStatistics[[#This Row],[URL]],1)+2,100),'Query Configuration'!$G$5:$G$235,0))</f>
        <v>DIR.UN</v>
      </c>
      <c r="C1129" s="58" t="s">
        <v>625</v>
      </c>
      <c r="D1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29" s="58" t="s">
        <v>1951</v>
      </c>
    </row>
    <row r="1130" spans="1:5" x14ac:dyDescent="0.25">
      <c r="A1130" s="57" t="s">
        <v>1952</v>
      </c>
      <c r="B1130" s="57" t="str">
        <f>INDEX('Query Configuration'!$B$5:$B$235,MATCH(MID(YahooFinanceStatistics[[#This Row],[URL]],FIND("p=",YahooFinanceStatistics[[#This Row],[URL]],1)+2,100),'Query Configuration'!$G$5:$G$235,0))</f>
        <v>GRT.UN</v>
      </c>
      <c r="C1130" s="58" t="s">
        <v>620</v>
      </c>
      <c r="D1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30" s="58" t="s">
        <v>1953</v>
      </c>
    </row>
    <row r="1131" spans="1:5" x14ac:dyDescent="0.25">
      <c r="A1131" s="57" t="s">
        <v>1952</v>
      </c>
      <c r="B1131" s="57" t="str">
        <f>INDEX('Query Configuration'!$B$5:$B$235,MATCH(MID(YahooFinanceStatistics[[#This Row],[URL]],FIND("p=",YahooFinanceStatistics[[#This Row],[URL]],1)+2,100),'Query Configuration'!$G$5:$G$235,0))</f>
        <v>GRT.UN</v>
      </c>
      <c r="C1131" s="58" t="s">
        <v>621</v>
      </c>
      <c r="D1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31" s="58" t="s">
        <v>1954</v>
      </c>
    </row>
    <row r="1132" spans="1:5" x14ac:dyDescent="0.25">
      <c r="A1132" s="57" t="s">
        <v>1952</v>
      </c>
      <c r="B1132" s="57" t="str">
        <f>INDEX('Query Configuration'!$B$5:$B$235,MATCH(MID(YahooFinanceStatistics[[#This Row],[URL]],FIND("p=",YahooFinanceStatistics[[#This Row],[URL]],1)+2,100),'Query Configuration'!$G$5:$G$235,0))</f>
        <v>GRT.UN</v>
      </c>
      <c r="C1132" s="58" t="s">
        <v>622</v>
      </c>
      <c r="D1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32" s="58" t="s">
        <v>1955</v>
      </c>
    </row>
    <row r="1133" spans="1:5" x14ac:dyDescent="0.25">
      <c r="A1133" s="57" t="s">
        <v>1952</v>
      </c>
      <c r="B1133" s="57" t="str">
        <f>INDEX('Query Configuration'!$B$5:$B$235,MATCH(MID(YahooFinanceStatistics[[#This Row],[URL]],FIND("p=",YahooFinanceStatistics[[#This Row],[URL]],1)+2,100),'Query Configuration'!$G$5:$G$235,0))</f>
        <v>GRT.UN</v>
      </c>
      <c r="C1133" s="58" t="s">
        <v>623</v>
      </c>
      <c r="D1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33" s="58" t="s">
        <v>1956</v>
      </c>
    </row>
    <row r="1134" spans="1:5" x14ac:dyDescent="0.25">
      <c r="A1134" s="57" t="s">
        <v>1952</v>
      </c>
      <c r="B1134" s="57" t="str">
        <f>INDEX('Query Configuration'!$B$5:$B$235,MATCH(MID(YahooFinanceStatistics[[#This Row],[URL]],FIND("p=",YahooFinanceStatistics[[#This Row],[URL]],1)+2,100),'Query Configuration'!$G$5:$G$235,0))</f>
        <v>GRT.UN</v>
      </c>
      <c r="C1134" s="58" t="s">
        <v>624</v>
      </c>
      <c r="D1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34" s="58" t="s">
        <v>1957</v>
      </c>
    </row>
    <row r="1135" spans="1:5" x14ac:dyDescent="0.25">
      <c r="A1135" s="57" t="s">
        <v>1952</v>
      </c>
      <c r="B1135" s="57" t="str">
        <f>INDEX('Query Configuration'!$B$5:$B$235,MATCH(MID(YahooFinanceStatistics[[#This Row],[URL]],FIND("p=",YahooFinanceStatistics[[#This Row],[URL]],1)+2,100),'Query Configuration'!$G$5:$G$235,0))</f>
        <v>GRT.UN</v>
      </c>
      <c r="C1135" s="58" t="s">
        <v>625</v>
      </c>
      <c r="D1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35" s="58" t="s">
        <v>1958</v>
      </c>
    </row>
    <row r="1136" spans="1:5" x14ac:dyDescent="0.25">
      <c r="A1136" s="57" t="s">
        <v>1959</v>
      </c>
      <c r="B1136" s="57" t="str">
        <f>INDEX('Query Configuration'!$B$5:$B$235,MATCH(MID(YahooFinanceStatistics[[#This Row],[URL]],FIND("p=",YahooFinanceStatistics[[#This Row],[URL]],1)+2,100),'Query Configuration'!$G$5:$G$235,0))</f>
        <v>SMU.UN</v>
      </c>
      <c r="C1136" s="58" t="s">
        <v>620</v>
      </c>
      <c r="D1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36" s="58" t="s">
        <v>1960</v>
      </c>
    </row>
    <row r="1137" spans="1:5" x14ac:dyDescent="0.25">
      <c r="A1137" s="57" t="s">
        <v>1959</v>
      </c>
      <c r="B1137" s="57" t="str">
        <f>INDEX('Query Configuration'!$B$5:$B$235,MATCH(MID(YahooFinanceStatistics[[#This Row],[URL]],FIND("p=",YahooFinanceStatistics[[#This Row],[URL]],1)+2,100),'Query Configuration'!$G$5:$G$235,0))</f>
        <v>SMU.UN</v>
      </c>
      <c r="C1137" s="58" t="s">
        <v>621</v>
      </c>
      <c r="D1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37" s="58" t="s">
        <v>1097</v>
      </c>
    </row>
    <row r="1138" spans="1:5" x14ac:dyDescent="0.25">
      <c r="A1138" s="57" t="s">
        <v>1959</v>
      </c>
      <c r="B1138" s="57" t="str">
        <f>INDEX('Query Configuration'!$B$5:$B$235,MATCH(MID(YahooFinanceStatistics[[#This Row],[URL]],FIND("p=",YahooFinanceStatistics[[#This Row],[URL]],1)+2,100),'Query Configuration'!$G$5:$G$235,0))</f>
        <v>SMU.UN</v>
      </c>
      <c r="C1138" s="58" t="s">
        <v>622</v>
      </c>
      <c r="D1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38" s="58" t="s">
        <v>1651</v>
      </c>
    </row>
    <row r="1139" spans="1:5" x14ac:dyDescent="0.25">
      <c r="A1139" s="57" t="s">
        <v>1959</v>
      </c>
      <c r="B1139" s="57" t="str">
        <f>INDEX('Query Configuration'!$B$5:$B$235,MATCH(MID(YahooFinanceStatistics[[#This Row],[URL]],FIND("p=",YahooFinanceStatistics[[#This Row],[URL]],1)+2,100),'Query Configuration'!$G$5:$G$235,0))</f>
        <v>SMU.UN</v>
      </c>
      <c r="C1139" s="58" t="s">
        <v>623</v>
      </c>
      <c r="D1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39" s="58" t="s">
        <v>1961</v>
      </c>
    </row>
    <row r="1140" spans="1:5" x14ac:dyDescent="0.25">
      <c r="A1140" s="57" t="s">
        <v>1959</v>
      </c>
      <c r="B1140" s="57" t="str">
        <f>INDEX('Query Configuration'!$B$5:$B$235,MATCH(MID(YahooFinanceStatistics[[#This Row],[URL]],FIND("p=",YahooFinanceStatistics[[#This Row],[URL]],1)+2,100),'Query Configuration'!$G$5:$G$235,0))</f>
        <v>SMU.UN</v>
      </c>
      <c r="C1140" s="58" t="s">
        <v>624</v>
      </c>
      <c r="D1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40" s="58" t="s">
        <v>1193</v>
      </c>
    </row>
    <row r="1141" spans="1:5" x14ac:dyDescent="0.25">
      <c r="A1141" s="57" t="s">
        <v>1959</v>
      </c>
      <c r="B1141" s="57" t="str">
        <f>INDEX('Query Configuration'!$B$5:$B$235,MATCH(MID(YahooFinanceStatistics[[#This Row],[URL]],FIND("p=",YahooFinanceStatistics[[#This Row],[URL]],1)+2,100),'Query Configuration'!$G$5:$G$235,0))</f>
        <v>SMU.UN</v>
      </c>
      <c r="C1141" s="58" t="s">
        <v>625</v>
      </c>
      <c r="D1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41" s="58" t="s">
        <v>592</v>
      </c>
    </row>
    <row r="1142" spans="1:5" x14ac:dyDescent="0.25">
      <c r="A1142" s="57" t="s">
        <v>1962</v>
      </c>
      <c r="B1142" s="57" t="str">
        <f>INDEX('Query Configuration'!$B$5:$B$235,MATCH(MID(YahooFinanceStatistics[[#This Row],[URL]],FIND("p=",YahooFinanceStatistics[[#This Row],[URL]],1)+2,100),'Query Configuration'!$G$5:$G$235,0))</f>
        <v>AP.UN</v>
      </c>
      <c r="C1142" s="58" t="s">
        <v>620</v>
      </c>
      <c r="D1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42" s="58" t="s">
        <v>1963</v>
      </c>
    </row>
    <row r="1143" spans="1:5" x14ac:dyDescent="0.25">
      <c r="A1143" s="57" t="s">
        <v>1962</v>
      </c>
      <c r="B1143" s="57" t="str">
        <f>INDEX('Query Configuration'!$B$5:$B$235,MATCH(MID(YahooFinanceStatistics[[#This Row],[URL]],FIND("p=",YahooFinanceStatistics[[#This Row],[URL]],1)+2,100),'Query Configuration'!$G$5:$G$235,0))</f>
        <v>AP.UN</v>
      </c>
      <c r="C1143" s="58" t="s">
        <v>621</v>
      </c>
      <c r="D1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43" s="58" t="s">
        <v>1964</v>
      </c>
    </row>
    <row r="1144" spans="1:5" x14ac:dyDescent="0.25">
      <c r="A1144" s="57" t="s">
        <v>1962</v>
      </c>
      <c r="B1144" s="57" t="str">
        <f>INDEX('Query Configuration'!$B$5:$B$235,MATCH(MID(YahooFinanceStatistics[[#This Row],[URL]],FIND("p=",YahooFinanceStatistics[[#This Row],[URL]],1)+2,100),'Query Configuration'!$G$5:$G$235,0))</f>
        <v>AP.UN</v>
      </c>
      <c r="C1144" s="58" t="s">
        <v>622</v>
      </c>
      <c r="D1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44" s="58" t="s">
        <v>1965</v>
      </c>
    </row>
    <row r="1145" spans="1:5" x14ac:dyDescent="0.25">
      <c r="A1145" s="57" t="s">
        <v>1962</v>
      </c>
      <c r="B1145" s="57" t="str">
        <f>INDEX('Query Configuration'!$B$5:$B$235,MATCH(MID(YahooFinanceStatistics[[#This Row],[URL]],FIND("p=",YahooFinanceStatistics[[#This Row],[URL]],1)+2,100),'Query Configuration'!$G$5:$G$235,0))</f>
        <v>AP.UN</v>
      </c>
      <c r="C1145" s="58" t="s">
        <v>623</v>
      </c>
      <c r="D1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45" s="58" t="s">
        <v>1966</v>
      </c>
    </row>
    <row r="1146" spans="1:5" x14ac:dyDescent="0.25">
      <c r="A1146" s="57" t="s">
        <v>1962</v>
      </c>
      <c r="B1146" s="57" t="str">
        <f>INDEX('Query Configuration'!$B$5:$B$235,MATCH(MID(YahooFinanceStatistics[[#This Row],[URL]],FIND("p=",YahooFinanceStatistics[[#This Row],[URL]],1)+2,100),'Query Configuration'!$G$5:$G$235,0))</f>
        <v>AP.UN</v>
      </c>
      <c r="C1146" s="58" t="s">
        <v>624</v>
      </c>
      <c r="D1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46" s="58" t="s">
        <v>1967</v>
      </c>
    </row>
    <row r="1147" spans="1:5" x14ac:dyDescent="0.25">
      <c r="A1147" s="57" t="s">
        <v>1962</v>
      </c>
      <c r="B1147" s="57" t="str">
        <f>INDEX('Query Configuration'!$B$5:$B$235,MATCH(MID(YahooFinanceStatistics[[#This Row],[URL]],FIND("p=",YahooFinanceStatistics[[#This Row],[URL]],1)+2,100),'Query Configuration'!$G$5:$G$235,0))</f>
        <v>AP.UN</v>
      </c>
      <c r="C1147" s="58" t="s">
        <v>625</v>
      </c>
      <c r="D1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47" s="58" t="s">
        <v>1968</v>
      </c>
    </row>
    <row r="1148" spans="1:5" x14ac:dyDescent="0.25">
      <c r="A1148" s="57" t="s">
        <v>1969</v>
      </c>
      <c r="B1148" s="57" t="str">
        <f>INDEX('Query Configuration'!$B$5:$B$235,MATCH(MID(YahooFinanceStatistics[[#This Row],[URL]],FIND("p=",YahooFinanceStatistics[[#This Row],[URL]],1)+2,100),'Query Configuration'!$G$5:$G$235,0))</f>
        <v>D.UN</v>
      </c>
      <c r="C1148" s="58" t="s">
        <v>620</v>
      </c>
      <c r="D1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48" s="58" t="s">
        <v>1970</v>
      </c>
    </row>
    <row r="1149" spans="1:5" x14ac:dyDescent="0.25">
      <c r="A1149" s="57" t="s">
        <v>1969</v>
      </c>
      <c r="B1149" s="57" t="str">
        <f>INDEX('Query Configuration'!$B$5:$B$235,MATCH(MID(YahooFinanceStatistics[[#This Row],[URL]],FIND("p=",YahooFinanceStatistics[[#This Row],[URL]],1)+2,100),'Query Configuration'!$G$5:$G$235,0))</f>
        <v>D.UN</v>
      </c>
      <c r="C1149" s="58" t="s">
        <v>621</v>
      </c>
      <c r="D1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49" s="58" t="s">
        <v>1964</v>
      </c>
    </row>
    <row r="1150" spans="1:5" x14ac:dyDescent="0.25">
      <c r="A1150" s="57" t="s">
        <v>1969</v>
      </c>
      <c r="B1150" s="57" t="str">
        <f>INDEX('Query Configuration'!$B$5:$B$235,MATCH(MID(YahooFinanceStatistics[[#This Row],[URL]],FIND("p=",YahooFinanceStatistics[[#This Row],[URL]],1)+2,100),'Query Configuration'!$G$5:$G$235,0))</f>
        <v>D.UN</v>
      </c>
      <c r="C1150" s="58" t="s">
        <v>622</v>
      </c>
      <c r="D1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50" s="58" t="s">
        <v>1520</v>
      </c>
    </row>
    <row r="1151" spans="1:5" x14ac:dyDescent="0.25">
      <c r="A1151" s="57" t="s">
        <v>1969</v>
      </c>
      <c r="B1151" s="57" t="str">
        <f>INDEX('Query Configuration'!$B$5:$B$235,MATCH(MID(YahooFinanceStatistics[[#This Row],[URL]],FIND("p=",YahooFinanceStatistics[[#This Row],[URL]],1)+2,100),'Query Configuration'!$G$5:$G$235,0))</f>
        <v>D.UN</v>
      </c>
      <c r="C1151" s="58" t="s">
        <v>623</v>
      </c>
      <c r="D1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51" s="58" t="s">
        <v>1971</v>
      </c>
    </row>
    <row r="1152" spans="1:5" x14ac:dyDescent="0.25">
      <c r="A1152" s="57" t="s">
        <v>1969</v>
      </c>
      <c r="B1152" s="57" t="str">
        <f>INDEX('Query Configuration'!$B$5:$B$235,MATCH(MID(YahooFinanceStatistics[[#This Row],[URL]],FIND("p=",YahooFinanceStatistics[[#This Row],[URL]],1)+2,100),'Query Configuration'!$G$5:$G$235,0))</f>
        <v>D.UN</v>
      </c>
      <c r="C1152" s="58" t="s">
        <v>624</v>
      </c>
      <c r="D1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52" s="58" t="s">
        <v>866</v>
      </c>
    </row>
    <row r="1153" spans="1:5" x14ac:dyDescent="0.25">
      <c r="A1153" s="57" t="s">
        <v>1969</v>
      </c>
      <c r="B1153" s="57" t="str">
        <f>INDEX('Query Configuration'!$B$5:$B$235,MATCH(MID(YahooFinanceStatistics[[#This Row],[URL]],FIND("p=",YahooFinanceStatistics[[#This Row],[URL]],1)+2,100),'Query Configuration'!$G$5:$G$235,0))</f>
        <v>D.UN</v>
      </c>
      <c r="C1153" s="58" t="s">
        <v>625</v>
      </c>
      <c r="D1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53" s="58" t="s">
        <v>1972</v>
      </c>
    </row>
    <row r="1154" spans="1:5" x14ac:dyDescent="0.25">
      <c r="A1154" s="57" t="s">
        <v>1973</v>
      </c>
      <c r="B1154" s="57" t="str">
        <f>INDEX('Query Configuration'!$B$5:$B$235,MATCH(MID(YahooFinanceStatistics[[#This Row],[URL]],FIND("p=",YahooFinanceStatistics[[#This Row],[URL]],1)+2,100),'Query Configuration'!$G$5:$G$235,0))</f>
        <v>BEI.UN</v>
      </c>
      <c r="C1154" s="58" t="s">
        <v>620</v>
      </c>
      <c r="D1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54" s="58" t="s">
        <v>1974</v>
      </c>
    </row>
    <row r="1155" spans="1:5" x14ac:dyDescent="0.25">
      <c r="A1155" s="57" t="s">
        <v>1973</v>
      </c>
      <c r="B1155" s="57" t="str">
        <f>INDEX('Query Configuration'!$B$5:$B$235,MATCH(MID(YahooFinanceStatistics[[#This Row],[URL]],FIND("p=",YahooFinanceStatistics[[#This Row],[URL]],1)+2,100),'Query Configuration'!$G$5:$G$235,0))</f>
        <v>BEI.UN</v>
      </c>
      <c r="C1155" s="58" t="s">
        <v>621</v>
      </c>
      <c r="D1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55" s="58" t="s">
        <v>1105</v>
      </c>
    </row>
    <row r="1156" spans="1:5" x14ac:dyDescent="0.25">
      <c r="A1156" s="57" t="s">
        <v>1973</v>
      </c>
      <c r="B1156" s="57" t="str">
        <f>INDEX('Query Configuration'!$B$5:$B$235,MATCH(MID(YahooFinanceStatistics[[#This Row],[URL]],FIND("p=",YahooFinanceStatistics[[#This Row],[URL]],1)+2,100),'Query Configuration'!$G$5:$G$235,0))</f>
        <v>BEI.UN</v>
      </c>
      <c r="C1156" s="58" t="s">
        <v>622</v>
      </c>
      <c r="D1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56" s="58" t="s">
        <v>1975</v>
      </c>
    </row>
    <row r="1157" spans="1:5" x14ac:dyDescent="0.25">
      <c r="A1157" s="57" t="s">
        <v>1973</v>
      </c>
      <c r="B1157" s="57" t="str">
        <f>INDEX('Query Configuration'!$B$5:$B$235,MATCH(MID(YahooFinanceStatistics[[#This Row],[URL]],FIND("p=",YahooFinanceStatistics[[#This Row],[URL]],1)+2,100),'Query Configuration'!$G$5:$G$235,0))</f>
        <v>BEI.UN</v>
      </c>
      <c r="C1157" s="58" t="s">
        <v>623</v>
      </c>
      <c r="D1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57" s="58" t="s">
        <v>1976</v>
      </c>
    </row>
    <row r="1158" spans="1:5" x14ac:dyDescent="0.25">
      <c r="A1158" s="57" t="s">
        <v>1973</v>
      </c>
      <c r="B1158" s="57" t="str">
        <f>INDEX('Query Configuration'!$B$5:$B$235,MATCH(MID(YahooFinanceStatistics[[#This Row],[URL]],FIND("p=",YahooFinanceStatistics[[#This Row],[URL]],1)+2,100),'Query Configuration'!$G$5:$G$235,0))</f>
        <v>BEI.UN</v>
      </c>
      <c r="C1158" s="58" t="s">
        <v>624</v>
      </c>
      <c r="D1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58" s="58" t="s">
        <v>1150</v>
      </c>
    </row>
    <row r="1159" spans="1:5" x14ac:dyDescent="0.25">
      <c r="A1159" s="57" t="s">
        <v>1973</v>
      </c>
      <c r="B1159" s="57" t="str">
        <f>INDEX('Query Configuration'!$B$5:$B$235,MATCH(MID(YahooFinanceStatistics[[#This Row],[URL]],FIND("p=",YahooFinanceStatistics[[#This Row],[URL]],1)+2,100),'Query Configuration'!$G$5:$G$235,0))</f>
        <v>BEI.UN</v>
      </c>
      <c r="C1159" s="58" t="s">
        <v>625</v>
      </c>
      <c r="D1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59" s="58" t="s">
        <v>1977</v>
      </c>
    </row>
    <row r="1160" spans="1:5" x14ac:dyDescent="0.25">
      <c r="A1160" s="57" t="s">
        <v>1978</v>
      </c>
      <c r="B1160" s="57" t="str">
        <f>INDEX('Query Configuration'!$B$5:$B$235,MATCH(MID(YahooFinanceStatistics[[#This Row],[URL]],FIND("p=",YahooFinanceStatistics[[#This Row],[URL]],1)+2,100),'Query Configuration'!$G$5:$G$235,0))</f>
        <v>CAR.UN</v>
      </c>
      <c r="C1160" s="58" t="s">
        <v>620</v>
      </c>
      <c r="D1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60" s="58" t="s">
        <v>1979</v>
      </c>
    </row>
    <row r="1161" spans="1:5" x14ac:dyDescent="0.25">
      <c r="A1161" s="57" t="s">
        <v>1978</v>
      </c>
      <c r="B1161" s="57" t="str">
        <f>INDEX('Query Configuration'!$B$5:$B$235,MATCH(MID(YahooFinanceStatistics[[#This Row],[URL]],FIND("p=",YahooFinanceStatistics[[#This Row],[URL]],1)+2,100),'Query Configuration'!$G$5:$G$235,0))</f>
        <v>CAR.UN</v>
      </c>
      <c r="C1161" s="58" t="s">
        <v>621</v>
      </c>
      <c r="D1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61" s="58" t="s">
        <v>890</v>
      </c>
    </row>
    <row r="1162" spans="1:5" x14ac:dyDescent="0.25">
      <c r="A1162" s="57" t="s">
        <v>1978</v>
      </c>
      <c r="B1162" s="57" t="str">
        <f>INDEX('Query Configuration'!$B$5:$B$235,MATCH(MID(YahooFinanceStatistics[[#This Row],[URL]],FIND("p=",YahooFinanceStatistics[[#This Row],[URL]],1)+2,100),'Query Configuration'!$G$5:$G$235,0))</f>
        <v>CAR.UN</v>
      </c>
      <c r="C1162" s="58" t="s">
        <v>622</v>
      </c>
      <c r="D1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62" s="58" t="s">
        <v>1980</v>
      </c>
    </row>
    <row r="1163" spans="1:5" x14ac:dyDescent="0.25">
      <c r="A1163" s="57" t="s">
        <v>1978</v>
      </c>
      <c r="B1163" s="57" t="str">
        <f>INDEX('Query Configuration'!$B$5:$B$235,MATCH(MID(YahooFinanceStatistics[[#This Row],[URL]],FIND("p=",YahooFinanceStatistics[[#This Row],[URL]],1)+2,100),'Query Configuration'!$G$5:$G$235,0))</f>
        <v>CAR.UN</v>
      </c>
      <c r="C1163" s="58" t="s">
        <v>623</v>
      </c>
      <c r="D1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63" s="58" t="s">
        <v>1981</v>
      </c>
    </row>
    <row r="1164" spans="1:5" x14ac:dyDescent="0.25">
      <c r="A1164" s="57" t="s">
        <v>1978</v>
      </c>
      <c r="B1164" s="57" t="str">
        <f>INDEX('Query Configuration'!$B$5:$B$235,MATCH(MID(YahooFinanceStatistics[[#This Row],[URL]],FIND("p=",YahooFinanceStatistics[[#This Row],[URL]],1)+2,100),'Query Configuration'!$G$5:$G$235,0))</f>
        <v>CAR.UN</v>
      </c>
      <c r="C1164" s="58" t="s">
        <v>624</v>
      </c>
      <c r="D1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64" s="58" t="s">
        <v>1112</v>
      </c>
    </row>
    <row r="1165" spans="1:5" x14ac:dyDescent="0.25">
      <c r="A1165" s="57" t="s">
        <v>1978</v>
      </c>
      <c r="B1165" s="57" t="str">
        <f>INDEX('Query Configuration'!$B$5:$B$235,MATCH(MID(YahooFinanceStatistics[[#This Row],[URL]],FIND("p=",YahooFinanceStatistics[[#This Row],[URL]],1)+2,100),'Query Configuration'!$G$5:$G$235,0))</f>
        <v>CAR.UN</v>
      </c>
      <c r="C1165" s="58" t="s">
        <v>625</v>
      </c>
      <c r="D1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65" s="58" t="s">
        <v>1982</v>
      </c>
    </row>
    <row r="1166" spans="1:5" x14ac:dyDescent="0.25">
      <c r="A1166" s="57" t="s">
        <v>1983</v>
      </c>
      <c r="B1166" s="57" t="str">
        <f>INDEX('Query Configuration'!$B$5:$B$235,MATCH(MID(YahooFinanceStatistics[[#This Row],[URL]],FIND("p=",YahooFinanceStatistics[[#This Row],[URL]],1)+2,100),'Query Configuration'!$G$5:$G$235,0))</f>
        <v>IIP.UN</v>
      </c>
      <c r="C1166" s="58" t="s">
        <v>620</v>
      </c>
      <c r="D1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66" s="58" t="s">
        <v>1984</v>
      </c>
    </row>
    <row r="1167" spans="1:5" x14ac:dyDescent="0.25">
      <c r="A1167" s="57" t="s">
        <v>1983</v>
      </c>
      <c r="B1167" s="57" t="str">
        <f>INDEX('Query Configuration'!$B$5:$B$235,MATCH(MID(YahooFinanceStatistics[[#This Row],[URL]],FIND("p=",YahooFinanceStatistics[[#This Row],[URL]],1)+2,100),'Query Configuration'!$G$5:$G$235,0))</f>
        <v>IIP.UN</v>
      </c>
      <c r="C1167" s="58" t="s">
        <v>621</v>
      </c>
      <c r="D1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67" s="58" t="s">
        <v>1097</v>
      </c>
    </row>
    <row r="1168" spans="1:5" x14ac:dyDescent="0.25">
      <c r="A1168" s="57" t="s">
        <v>1983</v>
      </c>
      <c r="B1168" s="57" t="str">
        <f>INDEX('Query Configuration'!$B$5:$B$235,MATCH(MID(YahooFinanceStatistics[[#This Row],[URL]],FIND("p=",YahooFinanceStatistics[[#This Row],[URL]],1)+2,100),'Query Configuration'!$G$5:$G$235,0))</f>
        <v>IIP.UN</v>
      </c>
      <c r="C1168" s="58" t="s">
        <v>622</v>
      </c>
      <c r="D1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68" s="58" t="s">
        <v>1985</v>
      </c>
    </row>
    <row r="1169" spans="1:5" x14ac:dyDescent="0.25">
      <c r="A1169" s="57" t="s">
        <v>1983</v>
      </c>
      <c r="B1169" s="57" t="str">
        <f>INDEX('Query Configuration'!$B$5:$B$235,MATCH(MID(YahooFinanceStatistics[[#This Row],[URL]],FIND("p=",YahooFinanceStatistics[[#This Row],[URL]],1)+2,100),'Query Configuration'!$G$5:$G$235,0))</f>
        <v>IIP.UN</v>
      </c>
      <c r="C1169" s="58" t="s">
        <v>623</v>
      </c>
      <c r="D1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69" s="58" t="s">
        <v>1986</v>
      </c>
    </row>
    <row r="1170" spans="1:5" x14ac:dyDescent="0.25">
      <c r="A1170" s="57" t="s">
        <v>1983</v>
      </c>
      <c r="B1170" s="57" t="str">
        <f>INDEX('Query Configuration'!$B$5:$B$235,MATCH(MID(YahooFinanceStatistics[[#This Row],[URL]],FIND("p=",YahooFinanceStatistics[[#This Row],[URL]],1)+2,100),'Query Configuration'!$G$5:$G$235,0))</f>
        <v>IIP.UN</v>
      </c>
      <c r="C1170" s="58" t="s">
        <v>624</v>
      </c>
      <c r="D1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70" s="58" t="s">
        <v>846</v>
      </c>
    </row>
    <row r="1171" spans="1:5" x14ac:dyDescent="0.25">
      <c r="A1171" s="57" t="s">
        <v>1983</v>
      </c>
      <c r="B1171" s="57" t="str">
        <f>INDEX('Query Configuration'!$B$5:$B$235,MATCH(MID(YahooFinanceStatistics[[#This Row],[URL]],FIND("p=",YahooFinanceStatistics[[#This Row],[URL]],1)+2,100),'Query Configuration'!$G$5:$G$235,0))</f>
        <v>IIP.UN</v>
      </c>
      <c r="C1171" s="58" t="s">
        <v>625</v>
      </c>
      <c r="D1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71" s="58" t="s">
        <v>1987</v>
      </c>
    </row>
    <row r="1172" spans="1:5" x14ac:dyDescent="0.25">
      <c r="A1172" s="57" t="s">
        <v>1988</v>
      </c>
      <c r="B1172" s="57" t="str">
        <f>INDEX('Query Configuration'!$B$5:$B$235,MATCH(MID(YahooFinanceStatistics[[#This Row],[URL]],FIND("p=",YahooFinanceStatistics[[#This Row],[URL]],1)+2,100),'Query Configuration'!$G$5:$G$235,0))</f>
        <v>KMP.UN</v>
      </c>
      <c r="C1172" s="58" t="s">
        <v>620</v>
      </c>
      <c r="D1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72" s="58" t="s">
        <v>1989</v>
      </c>
    </row>
    <row r="1173" spans="1:5" x14ac:dyDescent="0.25">
      <c r="A1173" s="57" t="s">
        <v>1988</v>
      </c>
      <c r="B1173" s="57" t="str">
        <f>INDEX('Query Configuration'!$B$5:$B$235,MATCH(MID(YahooFinanceStatistics[[#This Row],[URL]],FIND("p=",YahooFinanceStatistics[[#This Row],[URL]],1)+2,100),'Query Configuration'!$G$5:$G$235,0))</f>
        <v>KMP.UN</v>
      </c>
      <c r="C1173" s="58" t="s">
        <v>621</v>
      </c>
      <c r="D1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73" s="58" t="s">
        <v>1990</v>
      </c>
    </row>
    <row r="1174" spans="1:5" x14ac:dyDescent="0.25">
      <c r="A1174" s="57" t="s">
        <v>1988</v>
      </c>
      <c r="B1174" s="57" t="str">
        <f>INDEX('Query Configuration'!$B$5:$B$235,MATCH(MID(YahooFinanceStatistics[[#This Row],[URL]],FIND("p=",YahooFinanceStatistics[[#This Row],[URL]],1)+2,100),'Query Configuration'!$G$5:$G$235,0))</f>
        <v>KMP.UN</v>
      </c>
      <c r="C1174" s="58" t="s">
        <v>622</v>
      </c>
      <c r="D1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74" s="58" t="s">
        <v>1991</v>
      </c>
    </row>
    <row r="1175" spans="1:5" x14ac:dyDescent="0.25">
      <c r="A1175" s="57" t="s">
        <v>1988</v>
      </c>
      <c r="B1175" s="57" t="str">
        <f>INDEX('Query Configuration'!$B$5:$B$235,MATCH(MID(YahooFinanceStatistics[[#This Row],[URL]],FIND("p=",YahooFinanceStatistics[[#This Row],[URL]],1)+2,100),'Query Configuration'!$G$5:$G$235,0))</f>
        <v>KMP.UN</v>
      </c>
      <c r="C1175" s="58" t="s">
        <v>623</v>
      </c>
      <c r="D1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75" s="58" t="s">
        <v>1992</v>
      </c>
    </row>
    <row r="1176" spans="1:5" x14ac:dyDescent="0.25">
      <c r="A1176" s="57" t="s">
        <v>1988</v>
      </c>
      <c r="B1176" s="57" t="str">
        <f>INDEX('Query Configuration'!$B$5:$B$235,MATCH(MID(YahooFinanceStatistics[[#This Row],[URL]],FIND("p=",YahooFinanceStatistics[[#This Row],[URL]],1)+2,100),'Query Configuration'!$G$5:$G$235,0))</f>
        <v>KMP.UN</v>
      </c>
      <c r="C1176" s="58" t="s">
        <v>624</v>
      </c>
      <c r="D1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76" s="58" t="s">
        <v>1207</v>
      </c>
    </row>
    <row r="1177" spans="1:5" x14ac:dyDescent="0.25">
      <c r="A1177" s="57" t="s">
        <v>1988</v>
      </c>
      <c r="B1177" s="57" t="str">
        <f>INDEX('Query Configuration'!$B$5:$B$235,MATCH(MID(YahooFinanceStatistics[[#This Row],[URL]],FIND("p=",YahooFinanceStatistics[[#This Row],[URL]],1)+2,100),'Query Configuration'!$G$5:$G$235,0))</f>
        <v>KMP.UN</v>
      </c>
      <c r="C1177" s="58" t="s">
        <v>625</v>
      </c>
      <c r="D1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77" s="58" t="s">
        <v>1993</v>
      </c>
    </row>
    <row r="1178" spans="1:5" x14ac:dyDescent="0.25">
      <c r="A1178" s="57" t="s">
        <v>1994</v>
      </c>
      <c r="B1178" s="57" t="str">
        <f>INDEX('Query Configuration'!$B$5:$B$235,MATCH(MID(YahooFinanceStatistics[[#This Row],[URL]],FIND("p=",YahooFinanceStatistics[[#This Row],[URL]],1)+2,100),'Query Configuration'!$G$5:$G$235,0))</f>
        <v>NVU.UN</v>
      </c>
      <c r="C1178" s="58" t="s">
        <v>620</v>
      </c>
      <c r="D1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78" s="58" t="s">
        <v>1995</v>
      </c>
    </row>
    <row r="1179" spans="1:5" x14ac:dyDescent="0.25">
      <c r="A1179" s="57" t="s">
        <v>1994</v>
      </c>
      <c r="B1179" s="57" t="str">
        <f>INDEX('Query Configuration'!$B$5:$B$235,MATCH(MID(YahooFinanceStatistics[[#This Row],[URL]],FIND("p=",YahooFinanceStatistics[[#This Row],[URL]],1)+2,100),'Query Configuration'!$G$5:$G$235,0))</f>
        <v>NVU.UN</v>
      </c>
      <c r="C1179" s="58" t="s">
        <v>621</v>
      </c>
      <c r="D1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79" s="58" t="s">
        <v>1193</v>
      </c>
    </row>
    <row r="1180" spans="1:5" x14ac:dyDescent="0.25">
      <c r="A1180" s="57" t="s">
        <v>1994</v>
      </c>
      <c r="B1180" s="57" t="str">
        <f>INDEX('Query Configuration'!$B$5:$B$235,MATCH(MID(YahooFinanceStatistics[[#This Row],[URL]],FIND("p=",YahooFinanceStatistics[[#This Row],[URL]],1)+2,100),'Query Configuration'!$G$5:$G$235,0))</f>
        <v>NVU.UN</v>
      </c>
      <c r="C1180" s="58" t="s">
        <v>622</v>
      </c>
      <c r="D1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80" s="58" t="s">
        <v>1340</v>
      </c>
    </row>
    <row r="1181" spans="1:5" x14ac:dyDescent="0.25">
      <c r="A1181" s="57" t="s">
        <v>1994</v>
      </c>
      <c r="B1181" s="57" t="str">
        <f>INDEX('Query Configuration'!$B$5:$B$235,MATCH(MID(YahooFinanceStatistics[[#This Row],[URL]],FIND("p=",YahooFinanceStatistics[[#This Row],[URL]],1)+2,100),'Query Configuration'!$G$5:$G$235,0))</f>
        <v>NVU.UN</v>
      </c>
      <c r="C1181" s="58" t="s">
        <v>623</v>
      </c>
      <c r="D1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81" s="58" t="s">
        <v>1996</v>
      </c>
    </row>
    <row r="1182" spans="1:5" x14ac:dyDescent="0.25">
      <c r="A1182" s="57" t="s">
        <v>1994</v>
      </c>
      <c r="B1182" s="57" t="str">
        <f>INDEX('Query Configuration'!$B$5:$B$235,MATCH(MID(YahooFinanceStatistics[[#This Row],[URL]],FIND("p=",YahooFinanceStatistics[[#This Row],[URL]],1)+2,100),'Query Configuration'!$G$5:$G$235,0))</f>
        <v>NVU.UN</v>
      </c>
      <c r="C1182" s="58" t="s">
        <v>624</v>
      </c>
      <c r="D1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82" s="58" t="s">
        <v>1479</v>
      </c>
    </row>
    <row r="1183" spans="1:5" x14ac:dyDescent="0.25">
      <c r="A1183" s="57" t="s">
        <v>1994</v>
      </c>
      <c r="B1183" s="57" t="str">
        <f>INDEX('Query Configuration'!$B$5:$B$235,MATCH(MID(YahooFinanceStatistics[[#This Row],[URL]],FIND("p=",YahooFinanceStatistics[[#This Row],[URL]],1)+2,100),'Query Configuration'!$G$5:$G$235,0))</f>
        <v>NVU.UN</v>
      </c>
      <c r="C1183" s="58" t="s">
        <v>625</v>
      </c>
      <c r="D1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83" s="58" t="s">
        <v>1997</v>
      </c>
    </row>
    <row r="1184" spans="1:5" x14ac:dyDescent="0.25">
      <c r="A1184" s="57" t="s">
        <v>1998</v>
      </c>
      <c r="B1184" s="57" t="str">
        <f>INDEX('Query Configuration'!$B$5:$B$235,MATCH(MID(YahooFinanceStatistics[[#This Row],[URL]],FIND("p=",YahooFinanceStatistics[[#This Row],[URL]],1)+2,100),'Query Configuration'!$G$5:$G$235,0))</f>
        <v>CHP.UN</v>
      </c>
      <c r="C1184" s="58" t="s">
        <v>620</v>
      </c>
      <c r="D1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84" s="58" t="s">
        <v>1999</v>
      </c>
    </row>
    <row r="1185" spans="1:5" x14ac:dyDescent="0.25">
      <c r="A1185" s="57" t="s">
        <v>1998</v>
      </c>
      <c r="B1185" s="57" t="str">
        <f>INDEX('Query Configuration'!$B$5:$B$235,MATCH(MID(YahooFinanceStatistics[[#This Row],[URL]],FIND("p=",YahooFinanceStatistics[[#This Row],[URL]],1)+2,100),'Query Configuration'!$G$5:$G$235,0))</f>
        <v>CHP.UN</v>
      </c>
      <c r="C1185" s="58" t="s">
        <v>621</v>
      </c>
      <c r="D1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85" s="58" t="s">
        <v>1150</v>
      </c>
    </row>
    <row r="1186" spans="1:5" x14ac:dyDescent="0.25">
      <c r="A1186" s="57" t="s">
        <v>1998</v>
      </c>
      <c r="B1186" s="57" t="str">
        <f>INDEX('Query Configuration'!$B$5:$B$235,MATCH(MID(YahooFinanceStatistics[[#This Row],[URL]],FIND("p=",YahooFinanceStatistics[[#This Row],[URL]],1)+2,100),'Query Configuration'!$G$5:$G$235,0))</f>
        <v>CHP.UN</v>
      </c>
      <c r="C1186" s="58" t="s">
        <v>622</v>
      </c>
      <c r="D1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86" s="58" t="s">
        <v>2000</v>
      </c>
    </row>
    <row r="1187" spans="1:5" x14ac:dyDescent="0.25">
      <c r="A1187" s="57" t="s">
        <v>1998</v>
      </c>
      <c r="B1187" s="57" t="str">
        <f>INDEX('Query Configuration'!$B$5:$B$235,MATCH(MID(YahooFinanceStatistics[[#This Row],[URL]],FIND("p=",YahooFinanceStatistics[[#This Row],[URL]],1)+2,100),'Query Configuration'!$G$5:$G$235,0))</f>
        <v>CHP.UN</v>
      </c>
      <c r="C1187" s="58" t="s">
        <v>623</v>
      </c>
      <c r="D1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87" s="58" t="s">
        <v>2001</v>
      </c>
    </row>
    <row r="1188" spans="1:5" x14ac:dyDescent="0.25">
      <c r="A1188" s="57" t="s">
        <v>1998</v>
      </c>
      <c r="B1188" s="57" t="str">
        <f>INDEX('Query Configuration'!$B$5:$B$235,MATCH(MID(YahooFinanceStatistics[[#This Row],[URL]],FIND("p=",YahooFinanceStatistics[[#This Row],[URL]],1)+2,100),'Query Configuration'!$G$5:$G$235,0))</f>
        <v>CHP.UN</v>
      </c>
      <c r="C1188" s="58" t="s">
        <v>624</v>
      </c>
      <c r="D1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88" s="58" t="s">
        <v>1236</v>
      </c>
    </row>
    <row r="1189" spans="1:5" x14ac:dyDescent="0.25">
      <c r="A1189" s="57" t="s">
        <v>1998</v>
      </c>
      <c r="B1189" s="57" t="str">
        <f>INDEX('Query Configuration'!$B$5:$B$235,MATCH(MID(YahooFinanceStatistics[[#This Row],[URL]],FIND("p=",YahooFinanceStatistics[[#This Row],[URL]],1)+2,100),'Query Configuration'!$G$5:$G$235,0))</f>
        <v>CHP.UN</v>
      </c>
      <c r="C1189" s="58" t="s">
        <v>625</v>
      </c>
      <c r="D1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89" s="58" t="s">
        <v>2002</v>
      </c>
    </row>
    <row r="1190" spans="1:5" x14ac:dyDescent="0.25">
      <c r="A1190" s="57" t="s">
        <v>2003</v>
      </c>
      <c r="B1190" s="57" t="str">
        <f>INDEX('Query Configuration'!$B$5:$B$235,MATCH(MID(YahooFinanceStatistics[[#This Row],[URL]],FIND("p=",YahooFinanceStatistics[[#This Row],[URL]],1)+2,100),'Query Configuration'!$G$5:$G$235,0))</f>
        <v>REI.UN</v>
      </c>
      <c r="C1190" s="58" t="s">
        <v>620</v>
      </c>
      <c r="D1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90" s="58" t="s">
        <v>2004</v>
      </c>
    </row>
    <row r="1191" spans="1:5" x14ac:dyDescent="0.25">
      <c r="A1191" s="57" t="s">
        <v>2003</v>
      </c>
      <c r="B1191" s="57" t="str">
        <f>INDEX('Query Configuration'!$B$5:$B$235,MATCH(MID(YahooFinanceStatistics[[#This Row],[URL]],FIND("p=",YahooFinanceStatistics[[#This Row],[URL]],1)+2,100),'Query Configuration'!$G$5:$G$235,0))</f>
        <v>REI.UN</v>
      </c>
      <c r="C1191" s="58" t="s">
        <v>621</v>
      </c>
      <c r="D1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91" s="58" t="s">
        <v>1755</v>
      </c>
    </row>
    <row r="1192" spans="1:5" x14ac:dyDescent="0.25">
      <c r="A1192" s="57" t="s">
        <v>2003</v>
      </c>
      <c r="B1192" s="57" t="str">
        <f>INDEX('Query Configuration'!$B$5:$B$235,MATCH(MID(YahooFinanceStatistics[[#This Row],[URL]],FIND("p=",YahooFinanceStatistics[[#This Row],[URL]],1)+2,100),'Query Configuration'!$G$5:$G$235,0))</f>
        <v>REI.UN</v>
      </c>
      <c r="C1192" s="58" t="s">
        <v>622</v>
      </c>
      <c r="D1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92" s="58" t="s">
        <v>2005</v>
      </c>
    </row>
    <row r="1193" spans="1:5" x14ac:dyDescent="0.25">
      <c r="A1193" s="57" t="s">
        <v>2003</v>
      </c>
      <c r="B1193" s="57" t="str">
        <f>INDEX('Query Configuration'!$B$5:$B$235,MATCH(MID(YahooFinanceStatistics[[#This Row],[URL]],FIND("p=",YahooFinanceStatistics[[#This Row],[URL]],1)+2,100),'Query Configuration'!$G$5:$G$235,0))</f>
        <v>REI.UN</v>
      </c>
      <c r="C1193" s="58" t="s">
        <v>623</v>
      </c>
      <c r="D1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93" s="58" t="s">
        <v>2006</v>
      </c>
    </row>
    <row r="1194" spans="1:5" x14ac:dyDescent="0.25">
      <c r="A1194" s="57" t="s">
        <v>2003</v>
      </c>
      <c r="B1194" s="57" t="str">
        <f>INDEX('Query Configuration'!$B$5:$B$235,MATCH(MID(YahooFinanceStatistics[[#This Row],[URL]],FIND("p=",YahooFinanceStatistics[[#This Row],[URL]],1)+2,100),'Query Configuration'!$G$5:$G$235,0))</f>
        <v>REI.UN</v>
      </c>
      <c r="C1194" s="58" t="s">
        <v>624</v>
      </c>
      <c r="D1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194" s="58" t="s">
        <v>2007</v>
      </c>
    </row>
    <row r="1195" spans="1:5" x14ac:dyDescent="0.25">
      <c r="A1195" s="57" t="s">
        <v>2003</v>
      </c>
      <c r="B1195" s="57" t="str">
        <f>INDEX('Query Configuration'!$B$5:$B$235,MATCH(MID(YahooFinanceStatistics[[#This Row],[URL]],FIND("p=",YahooFinanceStatistics[[#This Row],[URL]],1)+2,100),'Query Configuration'!$G$5:$G$235,0))</f>
        <v>REI.UN</v>
      </c>
      <c r="C1195" s="58" t="s">
        <v>625</v>
      </c>
      <c r="D1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195" s="58" t="s">
        <v>2008</v>
      </c>
    </row>
    <row r="1196" spans="1:5" x14ac:dyDescent="0.25">
      <c r="A1196" s="57" t="s">
        <v>2009</v>
      </c>
      <c r="B1196" s="57" t="str">
        <f>INDEX('Query Configuration'!$B$5:$B$235,MATCH(MID(YahooFinanceStatistics[[#This Row],[URL]],FIND("p=",YahooFinanceStatistics[[#This Row],[URL]],1)+2,100),'Query Configuration'!$G$5:$G$235,0))</f>
        <v>SRU.UN</v>
      </c>
      <c r="C1196" s="58" t="s">
        <v>620</v>
      </c>
      <c r="D1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196" s="58" t="s">
        <v>2010</v>
      </c>
    </row>
    <row r="1197" spans="1:5" x14ac:dyDescent="0.25">
      <c r="A1197" s="57" t="s">
        <v>2009</v>
      </c>
      <c r="B1197" s="57" t="str">
        <f>INDEX('Query Configuration'!$B$5:$B$235,MATCH(MID(YahooFinanceStatistics[[#This Row],[URL]],FIND("p=",YahooFinanceStatistics[[#This Row],[URL]],1)+2,100),'Query Configuration'!$G$5:$G$235,0))</f>
        <v>SRU.UN</v>
      </c>
      <c r="C1197" s="58" t="s">
        <v>621</v>
      </c>
      <c r="D1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197" s="58" t="s">
        <v>2011</v>
      </c>
    </row>
    <row r="1198" spans="1:5" x14ac:dyDescent="0.25">
      <c r="A1198" s="57" t="s">
        <v>2009</v>
      </c>
      <c r="B1198" s="57" t="str">
        <f>INDEX('Query Configuration'!$B$5:$B$235,MATCH(MID(YahooFinanceStatistics[[#This Row],[URL]],FIND("p=",YahooFinanceStatistics[[#This Row],[URL]],1)+2,100),'Query Configuration'!$G$5:$G$235,0))</f>
        <v>SRU.UN</v>
      </c>
      <c r="C1198" s="58" t="s">
        <v>622</v>
      </c>
      <c r="D1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198" s="58" t="s">
        <v>2012</v>
      </c>
    </row>
    <row r="1199" spans="1:5" x14ac:dyDescent="0.25">
      <c r="A1199" s="57" t="s">
        <v>2009</v>
      </c>
      <c r="B1199" s="57" t="str">
        <f>INDEX('Query Configuration'!$B$5:$B$235,MATCH(MID(YahooFinanceStatistics[[#This Row],[URL]],FIND("p=",YahooFinanceStatistics[[#This Row],[URL]],1)+2,100),'Query Configuration'!$G$5:$G$235,0))</f>
        <v>SRU.UN</v>
      </c>
      <c r="C1199" s="58" t="s">
        <v>623</v>
      </c>
      <c r="D1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199" s="58" t="s">
        <v>2013</v>
      </c>
    </row>
    <row r="1200" spans="1:5" x14ac:dyDescent="0.25">
      <c r="A1200" s="57" t="s">
        <v>2009</v>
      </c>
      <c r="B1200" s="57" t="str">
        <f>INDEX('Query Configuration'!$B$5:$B$235,MATCH(MID(YahooFinanceStatistics[[#This Row],[URL]],FIND("p=",YahooFinanceStatistics[[#This Row],[URL]],1)+2,100),'Query Configuration'!$G$5:$G$235,0))</f>
        <v>SRU.UN</v>
      </c>
      <c r="C1200" s="58" t="s">
        <v>624</v>
      </c>
      <c r="D1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00" s="58" t="s">
        <v>1492</v>
      </c>
    </row>
    <row r="1201" spans="1:5" x14ac:dyDescent="0.25">
      <c r="A1201" s="57" t="s">
        <v>2009</v>
      </c>
      <c r="B1201" s="57" t="str">
        <f>INDEX('Query Configuration'!$B$5:$B$235,MATCH(MID(YahooFinanceStatistics[[#This Row],[URL]],FIND("p=",YahooFinanceStatistics[[#This Row],[URL]],1)+2,100),'Query Configuration'!$G$5:$G$235,0))</f>
        <v>SRU.UN</v>
      </c>
      <c r="C1201" s="58" t="s">
        <v>625</v>
      </c>
      <c r="D1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01" s="58" t="s">
        <v>765</v>
      </c>
    </row>
    <row r="1202" spans="1:5" x14ac:dyDescent="0.25">
      <c r="A1202" s="57" t="s">
        <v>2014</v>
      </c>
      <c r="B1202" s="57" t="str">
        <f>INDEX('Query Configuration'!$B$5:$B$235,MATCH(MID(YahooFinanceStatistics[[#This Row],[URL]],FIND("p=",YahooFinanceStatistics[[#This Row],[URL]],1)+2,100),'Query Configuration'!$G$5:$G$235,0))</f>
        <v>CRT.UN</v>
      </c>
      <c r="C1202" s="58" t="s">
        <v>620</v>
      </c>
      <c r="D1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02" s="58" t="s">
        <v>2015</v>
      </c>
    </row>
    <row r="1203" spans="1:5" x14ac:dyDescent="0.25">
      <c r="A1203" s="57" t="s">
        <v>2014</v>
      </c>
      <c r="B1203" s="57" t="str">
        <f>INDEX('Query Configuration'!$B$5:$B$235,MATCH(MID(YahooFinanceStatistics[[#This Row],[URL]],FIND("p=",YahooFinanceStatistics[[#This Row],[URL]],1)+2,100),'Query Configuration'!$G$5:$G$235,0))</f>
        <v>CRT.UN</v>
      </c>
      <c r="C1203" s="58" t="s">
        <v>621</v>
      </c>
      <c r="D1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03" s="58" t="s">
        <v>1255</v>
      </c>
    </row>
    <row r="1204" spans="1:5" x14ac:dyDescent="0.25">
      <c r="A1204" s="57" t="s">
        <v>2014</v>
      </c>
      <c r="B1204" s="57" t="str">
        <f>INDEX('Query Configuration'!$B$5:$B$235,MATCH(MID(YahooFinanceStatistics[[#This Row],[URL]],FIND("p=",YahooFinanceStatistics[[#This Row],[URL]],1)+2,100),'Query Configuration'!$G$5:$G$235,0))</f>
        <v>CRT.UN</v>
      </c>
      <c r="C1204" s="58" t="s">
        <v>622</v>
      </c>
      <c r="D1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04" s="58" t="s">
        <v>2016</v>
      </c>
    </row>
    <row r="1205" spans="1:5" x14ac:dyDescent="0.25">
      <c r="A1205" s="57" t="s">
        <v>2014</v>
      </c>
      <c r="B1205" s="57" t="str">
        <f>INDEX('Query Configuration'!$B$5:$B$235,MATCH(MID(YahooFinanceStatistics[[#This Row],[URL]],FIND("p=",YahooFinanceStatistics[[#This Row],[URL]],1)+2,100),'Query Configuration'!$G$5:$G$235,0))</f>
        <v>CRT.UN</v>
      </c>
      <c r="C1205" s="58" t="s">
        <v>623</v>
      </c>
      <c r="D1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05" s="58" t="s">
        <v>2017</v>
      </c>
    </row>
    <row r="1206" spans="1:5" x14ac:dyDescent="0.25">
      <c r="A1206" s="57" t="s">
        <v>2014</v>
      </c>
      <c r="B1206" s="57" t="str">
        <f>INDEX('Query Configuration'!$B$5:$B$235,MATCH(MID(YahooFinanceStatistics[[#This Row],[URL]],FIND("p=",YahooFinanceStatistics[[#This Row],[URL]],1)+2,100),'Query Configuration'!$G$5:$G$235,0))</f>
        <v>CRT.UN</v>
      </c>
      <c r="C1206" s="58" t="s">
        <v>624</v>
      </c>
      <c r="D1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06" s="58" t="s">
        <v>846</v>
      </c>
    </row>
    <row r="1207" spans="1:5" x14ac:dyDescent="0.25">
      <c r="A1207" s="57" t="s">
        <v>2014</v>
      </c>
      <c r="B1207" s="57" t="str">
        <f>INDEX('Query Configuration'!$B$5:$B$235,MATCH(MID(YahooFinanceStatistics[[#This Row],[URL]],FIND("p=",YahooFinanceStatistics[[#This Row],[URL]],1)+2,100),'Query Configuration'!$G$5:$G$235,0))</f>
        <v>CRT.UN</v>
      </c>
      <c r="C1207" s="58" t="s">
        <v>625</v>
      </c>
      <c r="D1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07" s="58" t="s">
        <v>2018</v>
      </c>
    </row>
    <row r="1208" spans="1:5" x14ac:dyDescent="0.25">
      <c r="A1208" s="57" t="s">
        <v>2019</v>
      </c>
      <c r="B1208" s="57" t="str">
        <f>INDEX('Query Configuration'!$B$5:$B$235,MATCH(MID(YahooFinanceStatistics[[#This Row],[URL]],FIND("p=",YahooFinanceStatistics[[#This Row],[URL]],1)+2,100),'Query Configuration'!$G$5:$G$235,0))</f>
        <v>BB</v>
      </c>
      <c r="C1208" s="58" t="s">
        <v>620</v>
      </c>
      <c r="D1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08" s="58" t="s">
        <v>2020</v>
      </c>
    </row>
    <row r="1209" spans="1:5" x14ac:dyDescent="0.25">
      <c r="A1209" s="57" t="s">
        <v>2019</v>
      </c>
      <c r="B1209" s="57" t="str">
        <f>INDEX('Query Configuration'!$B$5:$B$235,MATCH(MID(YahooFinanceStatistics[[#This Row],[URL]],FIND("p=",YahooFinanceStatistics[[#This Row],[URL]],1)+2,100),'Query Configuration'!$G$5:$G$235,0))</f>
        <v>BB</v>
      </c>
      <c r="C1209" s="58" t="s">
        <v>621</v>
      </c>
      <c r="D1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09" s="58" t="s">
        <v>2021</v>
      </c>
    </row>
    <row r="1210" spans="1:5" x14ac:dyDescent="0.25">
      <c r="A1210" s="57" t="s">
        <v>2019</v>
      </c>
      <c r="B1210" s="57" t="str">
        <f>INDEX('Query Configuration'!$B$5:$B$235,MATCH(MID(YahooFinanceStatistics[[#This Row],[URL]],FIND("p=",YahooFinanceStatistics[[#This Row],[URL]],1)+2,100),'Query Configuration'!$G$5:$G$235,0))</f>
        <v>BB</v>
      </c>
      <c r="C1210" s="58" t="s">
        <v>622</v>
      </c>
      <c r="D1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10" s="58" t="s">
        <v>2022</v>
      </c>
    </row>
    <row r="1211" spans="1:5" x14ac:dyDescent="0.25">
      <c r="A1211" s="57" t="s">
        <v>2019</v>
      </c>
      <c r="B1211" s="57" t="str">
        <f>INDEX('Query Configuration'!$B$5:$B$235,MATCH(MID(YahooFinanceStatistics[[#This Row],[URL]],FIND("p=",YahooFinanceStatistics[[#This Row],[URL]],1)+2,100),'Query Configuration'!$G$5:$G$235,0))</f>
        <v>BB</v>
      </c>
      <c r="C1211" s="58" t="s">
        <v>623</v>
      </c>
      <c r="D1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11" s="58" t="s">
        <v>2023</v>
      </c>
    </row>
    <row r="1212" spans="1:5" x14ac:dyDescent="0.25">
      <c r="A1212" s="57" t="s">
        <v>2019</v>
      </c>
      <c r="B1212" s="57" t="str">
        <f>INDEX('Query Configuration'!$B$5:$B$235,MATCH(MID(YahooFinanceStatistics[[#This Row],[URL]],FIND("p=",YahooFinanceStatistics[[#This Row],[URL]],1)+2,100),'Query Configuration'!$G$5:$G$235,0))</f>
        <v>BB</v>
      </c>
      <c r="C1212" s="58" t="s">
        <v>624</v>
      </c>
      <c r="D1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12" s="58" t="s">
        <v>1058</v>
      </c>
    </row>
    <row r="1213" spans="1:5" x14ac:dyDescent="0.25">
      <c r="A1213" s="57" t="s">
        <v>2019</v>
      </c>
      <c r="B1213" s="57" t="str">
        <f>INDEX('Query Configuration'!$B$5:$B$235,MATCH(MID(YahooFinanceStatistics[[#This Row],[URL]],FIND("p=",YahooFinanceStatistics[[#This Row],[URL]],1)+2,100),'Query Configuration'!$G$5:$G$235,0))</f>
        <v>BB</v>
      </c>
      <c r="C1213" s="58" t="s">
        <v>625</v>
      </c>
      <c r="D1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13" s="58" t="s">
        <v>2024</v>
      </c>
    </row>
    <row r="1214" spans="1:5" x14ac:dyDescent="0.25">
      <c r="A1214" s="57" t="s">
        <v>2025</v>
      </c>
      <c r="B1214" s="57" t="str">
        <f>INDEX('Query Configuration'!$B$5:$B$235,MATCH(MID(YahooFinanceStatistics[[#This Row],[URL]],FIND("p=",YahooFinanceStatistics[[#This Row],[URL]],1)+2,100),'Query Configuration'!$G$5:$G$235,0))</f>
        <v>CLS</v>
      </c>
      <c r="C1214" s="58" t="s">
        <v>620</v>
      </c>
      <c r="D1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14" s="58" t="s">
        <v>1011</v>
      </c>
    </row>
    <row r="1215" spans="1:5" x14ac:dyDescent="0.25">
      <c r="A1215" s="57" t="s">
        <v>2025</v>
      </c>
      <c r="B1215" s="57" t="str">
        <f>INDEX('Query Configuration'!$B$5:$B$235,MATCH(MID(YahooFinanceStatistics[[#This Row],[URL]],FIND("p=",YahooFinanceStatistics[[#This Row],[URL]],1)+2,100),'Query Configuration'!$G$5:$G$235,0))</f>
        <v>CLS</v>
      </c>
      <c r="C1215" s="58" t="s">
        <v>621</v>
      </c>
      <c r="D1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15" s="58" t="s">
        <v>2026</v>
      </c>
    </row>
    <row r="1216" spans="1:5" x14ac:dyDescent="0.25">
      <c r="A1216" s="57" t="s">
        <v>2025</v>
      </c>
      <c r="B1216" s="57" t="str">
        <f>INDEX('Query Configuration'!$B$5:$B$235,MATCH(MID(YahooFinanceStatistics[[#This Row],[URL]],FIND("p=",YahooFinanceStatistics[[#This Row],[URL]],1)+2,100),'Query Configuration'!$G$5:$G$235,0))</f>
        <v>CLS</v>
      </c>
      <c r="C1216" s="58" t="s">
        <v>622</v>
      </c>
      <c r="D1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16" s="58" t="s">
        <v>2027</v>
      </c>
    </row>
    <row r="1217" spans="1:5" x14ac:dyDescent="0.25">
      <c r="A1217" s="57" t="s">
        <v>2025</v>
      </c>
      <c r="B1217" s="57" t="str">
        <f>INDEX('Query Configuration'!$B$5:$B$235,MATCH(MID(YahooFinanceStatistics[[#This Row],[URL]],FIND("p=",YahooFinanceStatistics[[#This Row],[URL]],1)+2,100),'Query Configuration'!$G$5:$G$235,0))</f>
        <v>CLS</v>
      </c>
      <c r="C1217" s="58" t="s">
        <v>623</v>
      </c>
      <c r="D1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17" s="58" t="s">
        <v>2028</v>
      </c>
    </row>
    <row r="1218" spans="1:5" x14ac:dyDescent="0.25">
      <c r="A1218" s="57" t="s">
        <v>2025</v>
      </c>
      <c r="B1218" s="57" t="str">
        <f>INDEX('Query Configuration'!$B$5:$B$235,MATCH(MID(YahooFinanceStatistics[[#This Row],[URL]],FIND("p=",YahooFinanceStatistics[[#This Row],[URL]],1)+2,100),'Query Configuration'!$G$5:$G$235,0))</f>
        <v>CLS</v>
      </c>
      <c r="C1218" s="58" t="s">
        <v>624</v>
      </c>
      <c r="D1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18" s="58" t="s">
        <v>972</v>
      </c>
    </row>
    <row r="1219" spans="1:5" x14ac:dyDescent="0.25">
      <c r="A1219" s="57" t="s">
        <v>2025</v>
      </c>
      <c r="B1219" s="57" t="str">
        <f>INDEX('Query Configuration'!$B$5:$B$235,MATCH(MID(YahooFinanceStatistics[[#This Row],[URL]],FIND("p=",YahooFinanceStatistics[[#This Row],[URL]],1)+2,100),'Query Configuration'!$G$5:$G$235,0))</f>
        <v>CLS</v>
      </c>
      <c r="C1219" s="58" t="s">
        <v>625</v>
      </c>
      <c r="D1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19" s="58" t="s">
        <v>2029</v>
      </c>
    </row>
    <row r="1220" spans="1:5" x14ac:dyDescent="0.25">
      <c r="A1220" s="57" t="s">
        <v>2030</v>
      </c>
      <c r="B1220" s="57" t="str">
        <f>INDEX('Query Configuration'!$B$5:$B$235,MATCH(MID(YahooFinanceStatistics[[#This Row],[URL]],FIND("p=",YahooFinanceStatistics[[#This Row],[URL]],1)+2,100),'Query Configuration'!$G$5:$G$235,0))</f>
        <v>GIB.A</v>
      </c>
      <c r="C1220" s="58" t="s">
        <v>620</v>
      </c>
      <c r="D1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20" s="58" t="s">
        <v>2031</v>
      </c>
    </row>
    <row r="1221" spans="1:5" x14ac:dyDescent="0.25">
      <c r="A1221" s="57" t="s">
        <v>2030</v>
      </c>
      <c r="B1221" s="57" t="str">
        <f>INDEX('Query Configuration'!$B$5:$B$235,MATCH(MID(YahooFinanceStatistics[[#This Row],[URL]],FIND("p=",YahooFinanceStatistics[[#This Row],[URL]],1)+2,100),'Query Configuration'!$G$5:$G$235,0))</f>
        <v>GIB.A</v>
      </c>
      <c r="C1221" s="58" t="s">
        <v>621</v>
      </c>
      <c r="D1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21" s="58" t="s">
        <v>1164</v>
      </c>
    </row>
    <row r="1222" spans="1:5" x14ac:dyDescent="0.25">
      <c r="A1222" s="57" t="s">
        <v>2030</v>
      </c>
      <c r="B1222" s="57" t="str">
        <f>INDEX('Query Configuration'!$B$5:$B$235,MATCH(MID(YahooFinanceStatistics[[#This Row],[URL]],FIND("p=",YahooFinanceStatistics[[#This Row],[URL]],1)+2,100),'Query Configuration'!$G$5:$G$235,0))</f>
        <v>GIB.A</v>
      </c>
      <c r="C1222" s="58" t="s">
        <v>622</v>
      </c>
      <c r="D1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22" s="58" t="s">
        <v>2032</v>
      </c>
    </row>
    <row r="1223" spans="1:5" x14ac:dyDescent="0.25">
      <c r="A1223" s="57" t="s">
        <v>2030</v>
      </c>
      <c r="B1223" s="57" t="str">
        <f>INDEX('Query Configuration'!$B$5:$B$235,MATCH(MID(YahooFinanceStatistics[[#This Row],[URL]],FIND("p=",YahooFinanceStatistics[[#This Row],[URL]],1)+2,100),'Query Configuration'!$G$5:$G$235,0))</f>
        <v>GIB.A</v>
      </c>
      <c r="C1223" s="58" t="s">
        <v>623</v>
      </c>
      <c r="D1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23" s="58" t="s">
        <v>2033</v>
      </c>
    </row>
    <row r="1224" spans="1:5" x14ac:dyDescent="0.25">
      <c r="A1224" s="57" t="s">
        <v>2030</v>
      </c>
      <c r="B1224" s="57" t="str">
        <f>INDEX('Query Configuration'!$B$5:$B$235,MATCH(MID(YahooFinanceStatistics[[#This Row],[URL]],FIND("p=",YahooFinanceStatistics[[#This Row],[URL]],1)+2,100),'Query Configuration'!$G$5:$G$235,0))</f>
        <v>GIB.A</v>
      </c>
      <c r="C1224" s="58" t="s">
        <v>624</v>
      </c>
      <c r="D1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24" s="58" t="s">
        <v>2034</v>
      </c>
    </row>
    <row r="1225" spans="1:5" x14ac:dyDescent="0.25">
      <c r="A1225" s="57" t="s">
        <v>2030</v>
      </c>
      <c r="B1225" s="57" t="str">
        <f>INDEX('Query Configuration'!$B$5:$B$235,MATCH(MID(YahooFinanceStatistics[[#This Row],[URL]],FIND("p=",YahooFinanceStatistics[[#This Row],[URL]],1)+2,100),'Query Configuration'!$G$5:$G$235,0))</f>
        <v>GIB.A</v>
      </c>
      <c r="C1225" s="58" t="s">
        <v>625</v>
      </c>
      <c r="D1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25" s="58" t="s">
        <v>2035</v>
      </c>
    </row>
    <row r="1226" spans="1:5" x14ac:dyDescent="0.25">
      <c r="A1226" s="57" t="s">
        <v>2036</v>
      </c>
      <c r="B1226" s="57" t="str">
        <f>INDEX('Query Configuration'!$B$5:$B$235,MATCH(MID(YahooFinanceStatistics[[#This Row],[URL]],FIND("p=",YahooFinanceStatistics[[#This Row],[URL]],1)+2,100),'Query Configuration'!$G$5:$G$235,0))</f>
        <v>LSPD</v>
      </c>
      <c r="C1226" s="58" t="s">
        <v>620</v>
      </c>
      <c r="D1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26" s="58" t="s">
        <v>2037</v>
      </c>
    </row>
    <row r="1227" spans="1:5" x14ac:dyDescent="0.25">
      <c r="A1227" s="57" t="s">
        <v>2036</v>
      </c>
      <c r="B1227" s="57" t="str">
        <f>INDEX('Query Configuration'!$B$5:$B$235,MATCH(MID(YahooFinanceStatistics[[#This Row],[URL]],FIND("p=",YahooFinanceStatistics[[#This Row],[URL]],1)+2,100),'Query Configuration'!$G$5:$G$235,0))</f>
        <v>LSPD</v>
      </c>
      <c r="C1227" s="58" t="s">
        <v>621</v>
      </c>
      <c r="D1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27" s="58" t="s">
        <v>2038</v>
      </c>
    </row>
    <row r="1228" spans="1:5" x14ac:dyDescent="0.25">
      <c r="A1228" s="57" t="s">
        <v>2036</v>
      </c>
      <c r="B1228" s="57" t="str">
        <f>INDEX('Query Configuration'!$B$5:$B$235,MATCH(MID(YahooFinanceStatistics[[#This Row],[URL]],FIND("p=",YahooFinanceStatistics[[#This Row],[URL]],1)+2,100),'Query Configuration'!$G$5:$G$235,0))</f>
        <v>LSPD</v>
      </c>
      <c r="C1228" s="58" t="s">
        <v>622</v>
      </c>
      <c r="D1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28" s="58" t="s">
        <v>2039</v>
      </c>
    </row>
    <row r="1229" spans="1:5" x14ac:dyDescent="0.25">
      <c r="A1229" s="57" t="s">
        <v>2036</v>
      </c>
      <c r="B1229" s="57" t="str">
        <f>INDEX('Query Configuration'!$B$5:$B$235,MATCH(MID(YahooFinanceStatistics[[#This Row],[URL]],FIND("p=",YahooFinanceStatistics[[#This Row],[URL]],1)+2,100),'Query Configuration'!$G$5:$G$235,0))</f>
        <v>LSPD</v>
      </c>
      <c r="C1229" s="58" t="s">
        <v>623</v>
      </c>
      <c r="D1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29" s="58" t="s">
        <v>2040</v>
      </c>
    </row>
    <row r="1230" spans="1:5" x14ac:dyDescent="0.25">
      <c r="A1230" s="57" t="s">
        <v>2036</v>
      </c>
      <c r="B1230" s="57" t="str">
        <f>INDEX('Query Configuration'!$B$5:$B$235,MATCH(MID(YahooFinanceStatistics[[#This Row],[URL]],FIND("p=",YahooFinanceStatistics[[#This Row],[URL]],1)+2,100),'Query Configuration'!$G$5:$G$235,0))</f>
        <v>LSPD</v>
      </c>
      <c r="C1230" s="58" t="s">
        <v>624</v>
      </c>
      <c r="D1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30" s="58" t="s">
        <v>2041</v>
      </c>
    </row>
    <row r="1231" spans="1:5" x14ac:dyDescent="0.25">
      <c r="A1231" s="57" t="s">
        <v>2036</v>
      </c>
      <c r="B1231" s="57" t="str">
        <f>INDEX('Query Configuration'!$B$5:$B$235,MATCH(MID(YahooFinanceStatistics[[#This Row],[URL]],FIND("p=",YahooFinanceStatistics[[#This Row],[URL]],1)+2,100),'Query Configuration'!$G$5:$G$235,0))</f>
        <v>LSPD</v>
      </c>
      <c r="C1231" s="58" t="s">
        <v>625</v>
      </c>
      <c r="D1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31" s="58" t="s">
        <v>2042</v>
      </c>
    </row>
    <row r="1232" spans="1:5" x14ac:dyDescent="0.25">
      <c r="A1232" s="57" t="s">
        <v>2043</v>
      </c>
      <c r="B1232" s="57" t="str">
        <f>INDEX('Query Configuration'!$B$5:$B$235,MATCH(MID(YahooFinanceStatistics[[#This Row],[URL]],FIND("p=",YahooFinanceStatistics[[#This Row],[URL]],1)+2,100),'Query Configuration'!$G$5:$G$235,0))</f>
        <v>REAL</v>
      </c>
      <c r="C1232" s="58" t="s">
        <v>620</v>
      </c>
      <c r="D1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32" s="58" t="s">
        <v>2044</v>
      </c>
    </row>
    <row r="1233" spans="1:5" x14ac:dyDescent="0.25">
      <c r="A1233" s="57" t="s">
        <v>2043</v>
      </c>
      <c r="B1233" s="57" t="str">
        <f>INDEX('Query Configuration'!$B$5:$B$235,MATCH(MID(YahooFinanceStatistics[[#This Row],[URL]],FIND("p=",YahooFinanceStatistics[[#This Row],[URL]],1)+2,100),'Query Configuration'!$G$5:$G$235,0))</f>
        <v>REAL</v>
      </c>
      <c r="C1233" s="58" t="s">
        <v>621</v>
      </c>
      <c r="D1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33" s="58" t="s">
        <v>1351</v>
      </c>
    </row>
    <row r="1234" spans="1:5" x14ac:dyDescent="0.25">
      <c r="A1234" s="57" t="s">
        <v>2043</v>
      </c>
      <c r="B1234" s="57" t="str">
        <f>INDEX('Query Configuration'!$B$5:$B$235,MATCH(MID(YahooFinanceStatistics[[#This Row],[URL]],FIND("p=",YahooFinanceStatistics[[#This Row],[URL]],1)+2,100),'Query Configuration'!$G$5:$G$235,0))</f>
        <v>REAL</v>
      </c>
      <c r="C1234" s="58" t="s">
        <v>622</v>
      </c>
      <c r="D1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34" s="58" t="s">
        <v>2045</v>
      </c>
    </row>
    <row r="1235" spans="1:5" x14ac:dyDescent="0.25">
      <c r="A1235" s="57" t="s">
        <v>2043</v>
      </c>
      <c r="B1235" s="57" t="str">
        <f>INDEX('Query Configuration'!$B$5:$B$235,MATCH(MID(YahooFinanceStatistics[[#This Row],[URL]],FIND("p=",YahooFinanceStatistics[[#This Row],[URL]],1)+2,100),'Query Configuration'!$G$5:$G$235,0))</f>
        <v>REAL</v>
      </c>
      <c r="C1235" s="58" t="s">
        <v>623</v>
      </c>
      <c r="D1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35" s="58" t="s">
        <v>2046</v>
      </c>
    </row>
    <row r="1236" spans="1:5" x14ac:dyDescent="0.25">
      <c r="A1236" s="57" t="s">
        <v>2043</v>
      </c>
      <c r="B1236" s="57" t="str">
        <f>INDEX('Query Configuration'!$B$5:$B$235,MATCH(MID(YahooFinanceStatistics[[#This Row],[URL]],FIND("p=",YahooFinanceStatistics[[#This Row],[URL]],1)+2,100),'Query Configuration'!$G$5:$G$235,0))</f>
        <v>REAL</v>
      </c>
      <c r="C1236" s="58" t="s">
        <v>624</v>
      </c>
      <c r="D1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36" s="58" t="s">
        <v>2047</v>
      </c>
    </row>
    <row r="1237" spans="1:5" x14ac:dyDescent="0.25">
      <c r="A1237" s="57" t="s">
        <v>2043</v>
      </c>
      <c r="B1237" s="57" t="str">
        <f>INDEX('Query Configuration'!$B$5:$B$235,MATCH(MID(YahooFinanceStatistics[[#This Row],[URL]],FIND("p=",YahooFinanceStatistics[[#This Row],[URL]],1)+2,100),'Query Configuration'!$G$5:$G$235,0))</f>
        <v>REAL</v>
      </c>
      <c r="C1237" s="58" t="s">
        <v>625</v>
      </c>
      <c r="D1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37" s="58" t="s">
        <v>2048</v>
      </c>
    </row>
    <row r="1238" spans="1:5" x14ac:dyDescent="0.25">
      <c r="A1238" s="57" t="s">
        <v>2049</v>
      </c>
      <c r="B1238" s="57" t="str">
        <f>INDEX('Query Configuration'!$B$5:$B$235,MATCH(MID(YahooFinanceStatistics[[#This Row],[URL]],FIND("p=",YahooFinanceStatistics[[#This Row],[URL]],1)+2,100),'Query Configuration'!$G$5:$G$235,0))</f>
        <v>CSU</v>
      </c>
      <c r="C1238" s="58" t="s">
        <v>620</v>
      </c>
      <c r="D1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38" s="58" t="s">
        <v>2050</v>
      </c>
    </row>
    <row r="1239" spans="1:5" x14ac:dyDescent="0.25">
      <c r="A1239" s="57" t="s">
        <v>2049</v>
      </c>
      <c r="B1239" s="57" t="str">
        <f>INDEX('Query Configuration'!$B$5:$B$235,MATCH(MID(YahooFinanceStatistics[[#This Row],[URL]],FIND("p=",YahooFinanceStatistics[[#This Row],[URL]],1)+2,100),'Query Configuration'!$G$5:$G$235,0))</f>
        <v>CSU</v>
      </c>
      <c r="C1239" s="58" t="s">
        <v>621</v>
      </c>
      <c r="D1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39" s="58" t="s">
        <v>2051</v>
      </c>
    </row>
    <row r="1240" spans="1:5" x14ac:dyDescent="0.25">
      <c r="A1240" s="57" t="s">
        <v>2049</v>
      </c>
      <c r="B1240" s="57" t="str">
        <f>INDEX('Query Configuration'!$B$5:$B$235,MATCH(MID(YahooFinanceStatistics[[#This Row],[URL]],FIND("p=",YahooFinanceStatistics[[#This Row],[URL]],1)+2,100),'Query Configuration'!$G$5:$G$235,0))</f>
        <v>CSU</v>
      </c>
      <c r="C1240" s="58" t="s">
        <v>622</v>
      </c>
      <c r="D1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40" s="58" t="s">
        <v>2052</v>
      </c>
    </row>
    <row r="1241" spans="1:5" x14ac:dyDescent="0.25">
      <c r="A1241" s="57" t="s">
        <v>2049</v>
      </c>
      <c r="B1241" s="57" t="str">
        <f>INDEX('Query Configuration'!$B$5:$B$235,MATCH(MID(YahooFinanceStatistics[[#This Row],[URL]],FIND("p=",YahooFinanceStatistics[[#This Row],[URL]],1)+2,100),'Query Configuration'!$G$5:$G$235,0))</f>
        <v>CSU</v>
      </c>
      <c r="C1241" s="58" t="s">
        <v>623</v>
      </c>
      <c r="D1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41" s="58" t="s">
        <v>2053</v>
      </c>
    </row>
    <row r="1242" spans="1:5" x14ac:dyDescent="0.25">
      <c r="A1242" s="57" t="s">
        <v>2049</v>
      </c>
      <c r="B1242" s="57" t="str">
        <f>INDEX('Query Configuration'!$B$5:$B$235,MATCH(MID(YahooFinanceStatistics[[#This Row],[URL]],FIND("p=",YahooFinanceStatistics[[#This Row],[URL]],1)+2,100),'Query Configuration'!$G$5:$G$235,0))</f>
        <v>CSU</v>
      </c>
      <c r="C1242" s="58" t="s">
        <v>624</v>
      </c>
      <c r="D1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42" s="58" t="s">
        <v>1427</v>
      </c>
    </row>
    <row r="1243" spans="1:5" x14ac:dyDescent="0.25">
      <c r="A1243" s="57" t="s">
        <v>2049</v>
      </c>
      <c r="B1243" s="57" t="str">
        <f>INDEX('Query Configuration'!$B$5:$B$235,MATCH(MID(YahooFinanceStatistics[[#This Row],[URL]],FIND("p=",YahooFinanceStatistics[[#This Row],[URL]],1)+2,100),'Query Configuration'!$G$5:$G$235,0))</f>
        <v>CSU</v>
      </c>
      <c r="C1243" s="58" t="s">
        <v>625</v>
      </c>
      <c r="D1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43" s="58" t="s">
        <v>2054</v>
      </c>
    </row>
    <row r="1244" spans="1:5" x14ac:dyDescent="0.25">
      <c r="A1244" s="57" t="s">
        <v>2055</v>
      </c>
      <c r="B1244" s="57" t="str">
        <f>INDEX('Query Configuration'!$B$5:$B$235,MATCH(MID(YahooFinanceStatistics[[#This Row],[URL]],FIND("p=",YahooFinanceStatistics[[#This Row],[URL]],1)+2,100),'Query Configuration'!$G$5:$G$235,0))</f>
        <v>DSG</v>
      </c>
      <c r="C1244" s="58" t="s">
        <v>620</v>
      </c>
      <c r="D1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44" s="58" t="s">
        <v>2056</v>
      </c>
    </row>
    <row r="1245" spans="1:5" x14ac:dyDescent="0.25">
      <c r="A1245" s="57" t="s">
        <v>2055</v>
      </c>
      <c r="B1245" s="57" t="str">
        <f>INDEX('Query Configuration'!$B$5:$B$235,MATCH(MID(YahooFinanceStatistics[[#This Row],[URL]],FIND("p=",YahooFinanceStatistics[[#This Row],[URL]],1)+2,100),'Query Configuration'!$G$5:$G$235,0))</f>
        <v>DSG</v>
      </c>
      <c r="C1245" s="58" t="s">
        <v>621</v>
      </c>
      <c r="D1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45" s="58" t="s">
        <v>1093</v>
      </c>
    </row>
    <row r="1246" spans="1:5" x14ac:dyDescent="0.25">
      <c r="A1246" s="57" t="s">
        <v>2055</v>
      </c>
      <c r="B1246" s="57" t="str">
        <f>INDEX('Query Configuration'!$B$5:$B$235,MATCH(MID(YahooFinanceStatistics[[#This Row],[URL]],FIND("p=",YahooFinanceStatistics[[#This Row],[URL]],1)+2,100),'Query Configuration'!$G$5:$G$235,0))</f>
        <v>DSG</v>
      </c>
      <c r="C1246" s="58" t="s">
        <v>622</v>
      </c>
      <c r="D1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46" s="58" t="s">
        <v>2057</v>
      </c>
    </row>
    <row r="1247" spans="1:5" x14ac:dyDescent="0.25">
      <c r="A1247" s="57" t="s">
        <v>2055</v>
      </c>
      <c r="B1247" s="57" t="str">
        <f>INDEX('Query Configuration'!$B$5:$B$235,MATCH(MID(YahooFinanceStatistics[[#This Row],[URL]],FIND("p=",YahooFinanceStatistics[[#This Row],[URL]],1)+2,100),'Query Configuration'!$G$5:$G$235,0))</f>
        <v>DSG</v>
      </c>
      <c r="C1247" s="58" t="s">
        <v>623</v>
      </c>
      <c r="D1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47" s="58" t="s">
        <v>1072</v>
      </c>
    </row>
    <row r="1248" spans="1:5" x14ac:dyDescent="0.25">
      <c r="A1248" s="57" t="s">
        <v>2055</v>
      </c>
      <c r="B1248" s="57" t="str">
        <f>INDEX('Query Configuration'!$B$5:$B$235,MATCH(MID(YahooFinanceStatistics[[#This Row],[URL]],FIND("p=",YahooFinanceStatistics[[#This Row],[URL]],1)+2,100),'Query Configuration'!$G$5:$G$235,0))</f>
        <v>DSG</v>
      </c>
      <c r="C1248" s="58" t="s">
        <v>624</v>
      </c>
      <c r="D1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48" s="58" t="s">
        <v>940</v>
      </c>
    </row>
    <row r="1249" spans="1:5" x14ac:dyDescent="0.25">
      <c r="A1249" s="57" t="s">
        <v>2055</v>
      </c>
      <c r="B1249" s="57" t="str">
        <f>INDEX('Query Configuration'!$B$5:$B$235,MATCH(MID(YahooFinanceStatistics[[#This Row],[URL]],FIND("p=",YahooFinanceStatistics[[#This Row],[URL]],1)+2,100),'Query Configuration'!$G$5:$G$235,0))</f>
        <v>DSG</v>
      </c>
      <c r="C1249" s="58" t="s">
        <v>625</v>
      </c>
      <c r="D1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49" s="58" t="s">
        <v>2058</v>
      </c>
    </row>
    <row r="1250" spans="1:5" x14ac:dyDescent="0.25">
      <c r="A1250" s="57" t="s">
        <v>2059</v>
      </c>
      <c r="B1250" s="57" t="str">
        <f>INDEX('Query Configuration'!$B$5:$B$235,MATCH(MID(YahooFinanceStatistics[[#This Row],[URL]],FIND("p=",YahooFinanceStatistics[[#This Row],[URL]],1)+2,100),'Query Configuration'!$G$5:$G$235,0))</f>
        <v>ENGH</v>
      </c>
      <c r="C1250" s="58" t="s">
        <v>620</v>
      </c>
      <c r="D1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50" s="58" t="s">
        <v>2060</v>
      </c>
    </row>
    <row r="1251" spans="1:5" x14ac:dyDescent="0.25">
      <c r="A1251" s="57" t="s">
        <v>2059</v>
      </c>
      <c r="B1251" s="57" t="str">
        <f>INDEX('Query Configuration'!$B$5:$B$235,MATCH(MID(YahooFinanceStatistics[[#This Row],[URL]],FIND("p=",YahooFinanceStatistics[[#This Row],[URL]],1)+2,100),'Query Configuration'!$G$5:$G$235,0))</f>
        <v>ENGH</v>
      </c>
      <c r="C1251" s="58" t="s">
        <v>621</v>
      </c>
      <c r="D1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51" s="58" t="s">
        <v>2061</v>
      </c>
    </row>
    <row r="1252" spans="1:5" x14ac:dyDescent="0.25">
      <c r="A1252" s="57" t="s">
        <v>2059</v>
      </c>
      <c r="B1252" s="57" t="str">
        <f>INDEX('Query Configuration'!$B$5:$B$235,MATCH(MID(YahooFinanceStatistics[[#This Row],[URL]],FIND("p=",YahooFinanceStatistics[[#This Row],[URL]],1)+2,100),'Query Configuration'!$G$5:$G$235,0))</f>
        <v>ENGH</v>
      </c>
      <c r="C1252" s="58" t="s">
        <v>622</v>
      </c>
      <c r="D1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52" s="58" t="s">
        <v>2062</v>
      </c>
    </row>
    <row r="1253" spans="1:5" x14ac:dyDescent="0.25">
      <c r="A1253" s="57" t="s">
        <v>2059</v>
      </c>
      <c r="B1253" s="57" t="str">
        <f>INDEX('Query Configuration'!$B$5:$B$235,MATCH(MID(YahooFinanceStatistics[[#This Row],[URL]],FIND("p=",YahooFinanceStatistics[[#This Row],[URL]],1)+2,100),'Query Configuration'!$G$5:$G$235,0))</f>
        <v>ENGH</v>
      </c>
      <c r="C1253" s="58" t="s">
        <v>623</v>
      </c>
      <c r="D1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53" s="58" t="s">
        <v>2063</v>
      </c>
    </row>
    <row r="1254" spans="1:5" x14ac:dyDescent="0.25">
      <c r="A1254" s="57" t="s">
        <v>2059</v>
      </c>
      <c r="B1254" s="57" t="str">
        <f>INDEX('Query Configuration'!$B$5:$B$235,MATCH(MID(YahooFinanceStatistics[[#This Row],[URL]],FIND("p=",YahooFinanceStatistics[[#This Row],[URL]],1)+2,100),'Query Configuration'!$G$5:$G$235,0))</f>
        <v>ENGH</v>
      </c>
      <c r="C1254" s="58" t="s">
        <v>624</v>
      </c>
      <c r="D1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54" s="58" t="s">
        <v>1624</v>
      </c>
    </row>
    <row r="1255" spans="1:5" x14ac:dyDescent="0.25">
      <c r="A1255" s="57" t="s">
        <v>2059</v>
      </c>
      <c r="B1255" s="57" t="str">
        <f>INDEX('Query Configuration'!$B$5:$B$235,MATCH(MID(YahooFinanceStatistics[[#This Row],[URL]],FIND("p=",YahooFinanceStatistics[[#This Row],[URL]],1)+2,100),'Query Configuration'!$G$5:$G$235,0))</f>
        <v>ENGH</v>
      </c>
      <c r="C1255" s="58" t="s">
        <v>625</v>
      </c>
      <c r="D1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55" s="58" t="s">
        <v>2064</v>
      </c>
    </row>
    <row r="1256" spans="1:5" x14ac:dyDescent="0.25">
      <c r="A1256" s="57" t="s">
        <v>2065</v>
      </c>
      <c r="B1256" s="57" t="str">
        <f>INDEX('Query Configuration'!$B$5:$B$235,MATCH(MID(YahooFinanceStatistics[[#This Row],[URL]],FIND("p=",YahooFinanceStatistics[[#This Row],[URL]],1)+2,100),'Query Configuration'!$G$5:$G$235,0))</f>
        <v>KXS</v>
      </c>
      <c r="C1256" s="58" t="s">
        <v>620</v>
      </c>
      <c r="D1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56" s="58" t="s">
        <v>2066</v>
      </c>
    </row>
    <row r="1257" spans="1:5" x14ac:dyDescent="0.25">
      <c r="A1257" s="57" t="s">
        <v>2065</v>
      </c>
      <c r="B1257" s="57" t="str">
        <f>INDEX('Query Configuration'!$B$5:$B$235,MATCH(MID(YahooFinanceStatistics[[#This Row],[URL]],FIND("p=",YahooFinanceStatistics[[#This Row],[URL]],1)+2,100),'Query Configuration'!$G$5:$G$235,0))</f>
        <v>KXS</v>
      </c>
      <c r="C1257" s="58" t="s">
        <v>621</v>
      </c>
      <c r="D1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57" s="58" t="s">
        <v>2067</v>
      </c>
    </row>
    <row r="1258" spans="1:5" x14ac:dyDescent="0.25">
      <c r="A1258" s="57" t="s">
        <v>2065</v>
      </c>
      <c r="B1258" s="57" t="str">
        <f>INDEX('Query Configuration'!$B$5:$B$235,MATCH(MID(YahooFinanceStatistics[[#This Row],[URL]],FIND("p=",YahooFinanceStatistics[[#This Row],[URL]],1)+2,100),'Query Configuration'!$G$5:$G$235,0))</f>
        <v>KXS</v>
      </c>
      <c r="C1258" s="58" t="s">
        <v>622</v>
      </c>
      <c r="D1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58" s="58" t="s">
        <v>2068</v>
      </c>
    </row>
    <row r="1259" spans="1:5" x14ac:dyDescent="0.25">
      <c r="A1259" s="57" t="s">
        <v>2065</v>
      </c>
      <c r="B1259" s="57" t="str">
        <f>INDEX('Query Configuration'!$B$5:$B$235,MATCH(MID(YahooFinanceStatistics[[#This Row],[URL]],FIND("p=",YahooFinanceStatistics[[#This Row],[URL]],1)+2,100),'Query Configuration'!$G$5:$G$235,0))</f>
        <v>KXS</v>
      </c>
      <c r="C1259" s="58" t="s">
        <v>623</v>
      </c>
      <c r="D1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59" s="58" t="s">
        <v>2069</v>
      </c>
    </row>
    <row r="1260" spans="1:5" x14ac:dyDescent="0.25">
      <c r="A1260" s="57" t="s">
        <v>2065</v>
      </c>
      <c r="B1260" s="57" t="str">
        <f>INDEX('Query Configuration'!$B$5:$B$235,MATCH(MID(YahooFinanceStatistics[[#This Row],[URL]],FIND("p=",YahooFinanceStatistics[[#This Row],[URL]],1)+2,100),'Query Configuration'!$G$5:$G$235,0))</f>
        <v>KXS</v>
      </c>
      <c r="C1260" s="58" t="s">
        <v>624</v>
      </c>
      <c r="D1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60" s="58" t="s">
        <v>2070</v>
      </c>
    </row>
    <row r="1261" spans="1:5" x14ac:dyDescent="0.25">
      <c r="A1261" s="57" t="s">
        <v>2065</v>
      </c>
      <c r="B1261" s="57" t="str">
        <f>INDEX('Query Configuration'!$B$5:$B$235,MATCH(MID(YahooFinanceStatistics[[#This Row],[URL]],FIND("p=",YahooFinanceStatistics[[#This Row],[URL]],1)+2,100),'Query Configuration'!$G$5:$G$235,0))</f>
        <v>KXS</v>
      </c>
      <c r="C1261" s="58" t="s">
        <v>625</v>
      </c>
      <c r="D1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61" s="58" t="s">
        <v>2071</v>
      </c>
    </row>
    <row r="1262" spans="1:5" x14ac:dyDescent="0.25">
      <c r="A1262" s="57" t="s">
        <v>2072</v>
      </c>
      <c r="B1262" s="57" t="str">
        <f>INDEX('Query Configuration'!$B$5:$B$235,MATCH(MID(YahooFinanceStatistics[[#This Row],[URL]],FIND("p=",YahooFinanceStatistics[[#This Row],[URL]],1)+2,100),'Query Configuration'!$G$5:$G$235,0))</f>
        <v>OTEX</v>
      </c>
      <c r="C1262" s="58" t="s">
        <v>620</v>
      </c>
      <c r="D1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62" s="58" t="s">
        <v>2073</v>
      </c>
    </row>
    <row r="1263" spans="1:5" x14ac:dyDescent="0.25">
      <c r="A1263" s="57" t="s">
        <v>2072</v>
      </c>
      <c r="B1263" s="57" t="str">
        <f>INDEX('Query Configuration'!$B$5:$B$235,MATCH(MID(YahooFinanceStatistics[[#This Row],[URL]],FIND("p=",YahooFinanceStatistics[[#This Row],[URL]],1)+2,100),'Query Configuration'!$G$5:$G$235,0))</f>
        <v>OTEX</v>
      </c>
      <c r="C1263" s="58" t="s">
        <v>621</v>
      </c>
      <c r="D1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63" s="58" t="s">
        <v>2074</v>
      </c>
    </row>
    <row r="1264" spans="1:5" x14ac:dyDescent="0.25">
      <c r="A1264" s="57" t="s">
        <v>2072</v>
      </c>
      <c r="B1264" s="57" t="str">
        <f>INDEX('Query Configuration'!$B$5:$B$235,MATCH(MID(YahooFinanceStatistics[[#This Row],[URL]],FIND("p=",YahooFinanceStatistics[[#This Row],[URL]],1)+2,100),'Query Configuration'!$G$5:$G$235,0))</f>
        <v>OTEX</v>
      </c>
      <c r="C1264" s="58" t="s">
        <v>622</v>
      </c>
      <c r="D1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64" s="58" t="s">
        <v>2075</v>
      </c>
    </row>
    <row r="1265" spans="1:5" x14ac:dyDescent="0.25">
      <c r="A1265" s="57" t="s">
        <v>2072</v>
      </c>
      <c r="B1265" s="57" t="str">
        <f>INDEX('Query Configuration'!$B$5:$B$235,MATCH(MID(YahooFinanceStatistics[[#This Row],[URL]],FIND("p=",YahooFinanceStatistics[[#This Row],[URL]],1)+2,100),'Query Configuration'!$G$5:$G$235,0))</f>
        <v>OTEX</v>
      </c>
      <c r="C1265" s="58" t="s">
        <v>623</v>
      </c>
      <c r="D1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65" s="58" t="s">
        <v>2076</v>
      </c>
    </row>
    <row r="1266" spans="1:5" x14ac:dyDescent="0.25">
      <c r="A1266" s="57" t="s">
        <v>2072</v>
      </c>
      <c r="B1266" s="57" t="str">
        <f>INDEX('Query Configuration'!$B$5:$B$235,MATCH(MID(YahooFinanceStatistics[[#This Row],[URL]],FIND("p=",YahooFinanceStatistics[[#This Row],[URL]],1)+2,100),'Query Configuration'!$G$5:$G$235,0))</f>
        <v>OTEX</v>
      </c>
      <c r="C1266" s="58" t="s">
        <v>624</v>
      </c>
      <c r="D1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66" s="58" t="s">
        <v>1599</v>
      </c>
    </row>
    <row r="1267" spans="1:5" x14ac:dyDescent="0.25">
      <c r="A1267" s="57" t="s">
        <v>2072</v>
      </c>
      <c r="B1267" s="57" t="str">
        <f>INDEX('Query Configuration'!$B$5:$B$235,MATCH(MID(YahooFinanceStatistics[[#This Row],[URL]],FIND("p=",YahooFinanceStatistics[[#This Row],[URL]],1)+2,100),'Query Configuration'!$G$5:$G$235,0))</f>
        <v>OTEX</v>
      </c>
      <c r="C1267" s="58" t="s">
        <v>625</v>
      </c>
      <c r="D1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67" s="58" t="s">
        <v>2077</v>
      </c>
    </row>
    <row r="1268" spans="1:5" x14ac:dyDescent="0.25">
      <c r="A1268" s="57" t="s">
        <v>2078</v>
      </c>
      <c r="B1268" s="57" t="str">
        <f>INDEX('Query Configuration'!$B$5:$B$235,MATCH(MID(YahooFinanceStatistics[[#This Row],[URL]],FIND("p=",YahooFinanceStatistics[[#This Row],[URL]],1)+2,100),'Query Configuration'!$G$5:$G$235,0))</f>
        <v>SHOP</v>
      </c>
      <c r="C1268" s="58" t="s">
        <v>620</v>
      </c>
      <c r="D1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68" s="58" t="s">
        <v>2079</v>
      </c>
    </row>
    <row r="1269" spans="1:5" x14ac:dyDescent="0.25">
      <c r="A1269" s="57" t="s">
        <v>2078</v>
      </c>
      <c r="B1269" s="57" t="str">
        <f>INDEX('Query Configuration'!$B$5:$B$235,MATCH(MID(YahooFinanceStatistics[[#This Row],[URL]],FIND("p=",YahooFinanceStatistics[[#This Row],[URL]],1)+2,100),'Query Configuration'!$G$5:$G$235,0))</f>
        <v>SHOP</v>
      </c>
      <c r="C1269" s="58" t="s">
        <v>621</v>
      </c>
      <c r="D1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69" s="58" t="s">
        <v>2080</v>
      </c>
    </row>
    <row r="1270" spans="1:5" x14ac:dyDescent="0.25">
      <c r="A1270" s="57" t="s">
        <v>2078</v>
      </c>
      <c r="B1270" s="57" t="str">
        <f>INDEX('Query Configuration'!$B$5:$B$235,MATCH(MID(YahooFinanceStatistics[[#This Row],[URL]],FIND("p=",YahooFinanceStatistics[[#This Row],[URL]],1)+2,100),'Query Configuration'!$G$5:$G$235,0))</f>
        <v>SHOP</v>
      </c>
      <c r="C1270" s="58" t="s">
        <v>622</v>
      </c>
      <c r="D1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70" s="58" t="s">
        <v>2081</v>
      </c>
    </row>
    <row r="1271" spans="1:5" x14ac:dyDescent="0.25">
      <c r="A1271" s="57" t="s">
        <v>2078</v>
      </c>
      <c r="B1271" s="57" t="str">
        <f>INDEX('Query Configuration'!$B$5:$B$235,MATCH(MID(YahooFinanceStatistics[[#This Row],[URL]],FIND("p=",YahooFinanceStatistics[[#This Row],[URL]],1)+2,100),'Query Configuration'!$G$5:$G$235,0))</f>
        <v>SHOP</v>
      </c>
      <c r="C1271" s="58" t="s">
        <v>623</v>
      </c>
      <c r="D1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71" s="58" t="s">
        <v>1746</v>
      </c>
    </row>
    <row r="1272" spans="1:5" x14ac:dyDescent="0.25">
      <c r="A1272" s="57" t="s">
        <v>2078</v>
      </c>
      <c r="B1272" s="57" t="str">
        <f>INDEX('Query Configuration'!$B$5:$B$235,MATCH(MID(YahooFinanceStatistics[[#This Row],[URL]],FIND("p=",YahooFinanceStatistics[[#This Row],[URL]],1)+2,100),'Query Configuration'!$G$5:$G$235,0))</f>
        <v>SHOP</v>
      </c>
      <c r="C1272" s="58" t="s">
        <v>624</v>
      </c>
      <c r="D1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72" s="58" t="s">
        <v>2082</v>
      </c>
    </row>
    <row r="1273" spans="1:5" x14ac:dyDescent="0.25">
      <c r="A1273" s="57" t="s">
        <v>2078</v>
      </c>
      <c r="B1273" s="57" t="str">
        <f>INDEX('Query Configuration'!$B$5:$B$235,MATCH(MID(YahooFinanceStatistics[[#This Row],[URL]],FIND("p=",YahooFinanceStatistics[[#This Row],[URL]],1)+2,100),'Query Configuration'!$G$5:$G$235,0))</f>
        <v>SHOP</v>
      </c>
      <c r="C1273" s="58" t="s">
        <v>625</v>
      </c>
      <c r="D1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73" s="58" t="s">
        <v>2083</v>
      </c>
    </row>
    <row r="1274" spans="1:5" x14ac:dyDescent="0.25">
      <c r="A1274" s="57" t="s">
        <v>2084</v>
      </c>
      <c r="B1274" s="57" t="str">
        <f>INDEX('Query Configuration'!$B$5:$B$235,MATCH(MID(YahooFinanceStatistics[[#This Row],[URL]],FIND("p=",YahooFinanceStatistics[[#This Row],[URL]],1)+2,100),'Query Configuration'!$G$5:$G$235,0))</f>
        <v>AQN</v>
      </c>
      <c r="C1274" s="58" t="s">
        <v>620</v>
      </c>
      <c r="D1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74" s="58" t="s">
        <v>2085</v>
      </c>
    </row>
    <row r="1275" spans="1:5" x14ac:dyDescent="0.25">
      <c r="A1275" s="57" t="s">
        <v>2084</v>
      </c>
      <c r="B1275" s="57" t="str">
        <f>INDEX('Query Configuration'!$B$5:$B$235,MATCH(MID(YahooFinanceStatistics[[#This Row],[URL]],FIND("p=",YahooFinanceStatistics[[#This Row],[URL]],1)+2,100),'Query Configuration'!$G$5:$G$235,0))</f>
        <v>AQN</v>
      </c>
      <c r="C1275" s="58" t="s">
        <v>621</v>
      </c>
      <c r="D1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75" s="58" t="s">
        <v>960</v>
      </c>
    </row>
    <row r="1276" spans="1:5" x14ac:dyDescent="0.25">
      <c r="A1276" s="57" t="s">
        <v>2084</v>
      </c>
      <c r="B1276" s="57" t="str">
        <f>INDEX('Query Configuration'!$B$5:$B$235,MATCH(MID(YahooFinanceStatistics[[#This Row],[URL]],FIND("p=",YahooFinanceStatistics[[#This Row],[URL]],1)+2,100),'Query Configuration'!$G$5:$G$235,0))</f>
        <v>AQN</v>
      </c>
      <c r="C1276" s="58" t="s">
        <v>622</v>
      </c>
      <c r="D1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76" s="58" t="s">
        <v>2086</v>
      </c>
    </row>
    <row r="1277" spans="1:5" x14ac:dyDescent="0.25">
      <c r="A1277" s="57" t="s">
        <v>2084</v>
      </c>
      <c r="B1277" s="57" t="str">
        <f>INDEX('Query Configuration'!$B$5:$B$235,MATCH(MID(YahooFinanceStatistics[[#This Row],[URL]],FIND("p=",YahooFinanceStatistics[[#This Row],[URL]],1)+2,100),'Query Configuration'!$G$5:$G$235,0))</f>
        <v>AQN</v>
      </c>
      <c r="C1277" s="58" t="s">
        <v>623</v>
      </c>
      <c r="D1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77" s="58" t="s">
        <v>2087</v>
      </c>
    </row>
    <row r="1278" spans="1:5" x14ac:dyDescent="0.25">
      <c r="A1278" s="57" t="s">
        <v>2084</v>
      </c>
      <c r="B1278" s="57" t="str">
        <f>INDEX('Query Configuration'!$B$5:$B$235,MATCH(MID(YahooFinanceStatistics[[#This Row],[URL]],FIND("p=",YahooFinanceStatistics[[#This Row],[URL]],1)+2,100),'Query Configuration'!$G$5:$G$235,0))</f>
        <v>AQN</v>
      </c>
      <c r="C1278" s="58" t="s">
        <v>624</v>
      </c>
      <c r="D1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78" s="58" t="s">
        <v>1270</v>
      </c>
    </row>
    <row r="1279" spans="1:5" x14ac:dyDescent="0.25">
      <c r="A1279" s="57" t="s">
        <v>2084</v>
      </c>
      <c r="B1279" s="57" t="str">
        <f>INDEX('Query Configuration'!$B$5:$B$235,MATCH(MID(YahooFinanceStatistics[[#This Row],[URL]],FIND("p=",YahooFinanceStatistics[[#This Row],[URL]],1)+2,100),'Query Configuration'!$G$5:$G$235,0))</f>
        <v>AQN</v>
      </c>
      <c r="C1279" s="58" t="s">
        <v>625</v>
      </c>
      <c r="D1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79" s="58" t="s">
        <v>2088</v>
      </c>
    </row>
    <row r="1280" spans="1:5" x14ac:dyDescent="0.25">
      <c r="A1280" s="57" t="s">
        <v>2089</v>
      </c>
      <c r="B1280" s="57" t="str">
        <f>INDEX('Query Configuration'!$B$5:$B$235,MATCH(MID(YahooFinanceStatistics[[#This Row],[URL]],FIND("p=",YahooFinanceStatistics[[#This Row],[URL]],1)+2,100),'Query Configuration'!$G$5:$G$235,0))</f>
        <v>BLX</v>
      </c>
      <c r="C1280" s="58" t="s">
        <v>620</v>
      </c>
      <c r="D1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80" s="58" t="s">
        <v>2090</v>
      </c>
    </row>
    <row r="1281" spans="1:5" x14ac:dyDescent="0.25">
      <c r="A1281" s="57" t="s">
        <v>2089</v>
      </c>
      <c r="B1281" s="57" t="str">
        <f>INDEX('Query Configuration'!$B$5:$B$235,MATCH(MID(YahooFinanceStatistics[[#This Row],[URL]],FIND("p=",YahooFinanceStatistics[[#This Row],[URL]],1)+2,100),'Query Configuration'!$G$5:$G$235,0))</f>
        <v>BLX</v>
      </c>
      <c r="C1281" s="58" t="s">
        <v>621</v>
      </c>
      <c r="D1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81" s="58" t="s">
        <v>2091</v>
      </c>
    </row>
    <row r="1282" spans="1:5" x14ac:dyDescent="0.25">
      <c r="A1282" s="57" t="s">
        <v>2089</v>
      </c>
      <c r="B1282" s="57" t="str">
        <f>INDEX('Query Configuration'!$B$5:$B$235,MATCH(MID(YahooFinanceStatistics[[#This Row],[URL]],FIND("p=",YahooFinanceStatistics[[#This Row],[URL]],1)+2,100),'Query Configuration'!$G$5:$G$235,0))</f>
        <v>BLX</v>
      </c>
      <c r="C1282" s="58" t="s">
        <v>622</v>
      </c>
      <c r="D1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82" s="58" t="s">
        <v>1689</v>
      </c>
    </row>
    <row r="1283" spans="1:5" x14ac:dyDescent="0.25">
      <c r="A1283" s="57" t="s">
        <v>2089</v>
      </c>
      <c r="B1283" s="57" t="str">
        <f>INDEX('Query Configuration'!$B$5:$B$235,MATCH(MID(YahooFinanceStatistics[[#This Row],[URL]],FIND("p=",YahooFinanceStatistics[[#This Row],[URL]],1)+2,100),'Query Configuration'!$G$5:$G$235,0))</f>
        <v>BLX</v>
      </c>
      <c r="C1283" s="58" t="s">
        <v>623</v>
      </c>
      <c r="D1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83" s="58" t="s">
        <v>2092</v>
      </c>
    </row>
    <row r="1284" spans="1:5" x14ac:dyDescent="0.25">
      <c r="A1284" s="57" t="s">
        <v>2089</v>
      </c>
      <c r="B1284" s="57" t="str">
        <f>INDEX('Query Configuration'!$B$5:$B$235,MATCH(MID(YahooFinanceStatistics[[#This Row],[URL]],FIND("p=",YahooFinanceStatistics[[#This Row],[URL]],1)+2,100),'Query Configuration'!$G$5:$G$235,0))</f>
        <v>BLX</v>
      </c>
      <c r="C1284" s="58" t="s">
        <v>624</v>
      </c>
      <c r="D1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84" s="58" t="s">
        <v>2093</v>
      </c>
    </row>
    <row r="1285" spans="1:5" x14ac:dyDescent="0.25">
      <c r="A1285" s="57" t="s">
        <v>2089</v>
      </c>
      <c r="B1285" s="57" t="str">
        <f>INDEX('Query Configuration'!$B$5:$B$235,MATCH(MID(YahooFinanceStatistics[[#This Row],[URL]],FIND("p=",YahooFinanceStatistics[[#This Row],[URL]],1)+2,100),'Query Configuration'!$G$5:$G$235,0))</f>
        <v>BLX</v>
      </c>
      <c r="C1285" s="58" t="s">
        <v>625</v>
      </c>
      <c r="D1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85" s="58" t="s">
        <v>2094</v>
      </c>
    </row>
    <row r="1286" spans="1:5" x14ac:dyDescent="0.25">
      <c r="A1286" s="57" t="s">
        <v>2095</v>
      </c>
      <c r="B1286" s="57" t="str">
        <f>INDEX('Query Configuration'!$B$5:$B$235,MATCH(MID(YahooFinanceStatistics[[#This Row],[URL]],FIND("p=",YahooFinanceStatistics[[#This Row],[URL]],1)+2,100),'Query Configuration'!$G$5:$G$235,0))</f>
        <v>BEP.UN</v>
      </c>
      <c r="C1286" s="58" t="s">
        <v>620</v>
      </c>
      <c r="D1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86" s="58" t="s">
        <v>2096</v>
      </c>
    </row>
    <row r="1287" spans="1:5" x14ac:dyDescent="0.25">
      <c r="A1287" s="57" t="s">
        <v>2095</v>
      </c>
      <c r="B1287" s="57" t="str">
        <f>INDEX('Query Configuration'!$B$5:$B$235,MATCH(MID(YahooFinanceStatistics[[#This Row],[URL]],FIND("p=",YahooFinanceStatistics[[#This Row],[URL]],1)+2,100),'Query Configuration'!$G$5:$G$235,0))</f>
        <v>BEP.UN</v>
      </c>
      <c r="C1287" s="58" t="s">
        <v>621</v>
      </c>
      <c r="D1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87" s="58" t="s">
        <v>1427</v>
      </c>
    </row>
    <row r="1288" spans="1:5" x14ac:dyDescent="0.25">
      <c r="A1288" s="57" t="s">
        <v>2095</v>
      </c>
      <c r="B1288" s="57" t="str">
        <f>INDEX('Query Configuration'!$B$5:$B$235,MATCH(MID(YahooFinanceStatistics[[#This Row],[URL]],FIND("p=",YahooFinanceStatistics[[#This Row],[URL]],1)+2,100),'Query Configuration'!$G$5:$G$235,0))</f>
        <v>BEP.UN</v>
      </c>
      <c r="C1288" s="58" t="s">
        <v>622</v>
      </c>
      <c r="D1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88" s="58" t="s">
        <v>2097</v>
      </c>
    </row>
    <row r="1289" spans="1:5" x14ac:dyDescent="0.25">
      <c r="A1289" s="57" t="s">
        <v>2095</v>
      </c>
      <c r="B1289" s="57" t="str">
        <f>INDEX('Query Configuration'!$B$5:$B$235,MATCH(MID(YahooFinanceStatistics[[#This Row],[URL]],FIND("p=",YahooFinanceStatistics[[#This Row],[URL]],1)+2,100),'Query Configuration'!$G$5:$G$235,0))</f>
        <v>BEP.UN</v>
      </c>
      <c r="C1289" s="58" t="s">
        <v>623</v>
      </c>
      <c r="D1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89" s="58" t="s">
        <v>2098</v>
      </c>
    </row>
    <row r="1290" spans="1:5" x14ac:dyDescent="0.25">
      <c r="A1290" s="57" t="s">
        <v>2095</v>
      </c>
      <c r="B1290" s="57" t="str">
        <f>INDEX('Query Configuration'!$B$5:$B$235,MATCH(MID(YahooFinanceStatistics[[#This Row],[URL]],FIND("p=",YahooFinanceStatistics[[#This Row],[URL]],1)+2,100),'Query Configuration'!$G$5:$G$235,0))</f>
        <v>BEP.UN</v>
      </c>
      <c r="C1290" s="58" t="s">
        <v>624</v>
      </c>
      <c r="D1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90" s="58" t="s">
        <v>849</v>
      </c>
    </row>
    <row r="1291" spans="1:5" x14ac:dyDescent="0.25">
      <c r="A1291" s="57" t="s">
        <v>2095</v>
      </c>
      <c r="B1291" s="57" t="str">
        <f>INDEX('Query Configuration'!$B$5:$B$235,MATCH(MID(YahooFinanceStatistics[[#This Row],[URL]],FIND("p=",YahooFinanceStatistics[[#This Row],[URL]],1)+2,100),'Query Configuration'!$G$5:$G$235,0))</f>
        <v>BEP.UN</v>
      </c>
      <c r="C1291" s="58" t="s">
        <v>625</v>
      </c>
      <c r="D1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91" s="58" t="s">
        <v>2099</v>
      </c>
    </row>
    <row r="1292" spans="1:5" x14ac:dyDescent="0.25">
      <c r="A1292" s="57" t="s">
        <v>2100</v>
      </c>
      <c r="B1292" s="57" t="str">
        <f>INDEX('Query Configuration'!$B$5:$B$235,MATCH(MID(YahooFinanceStatistics[[#This Row],[URL]],FIND("p=",YahooFinanceStatistics[[#This Row],[URL]],1)+2,100),'Query Configuration'!$G$5:$G$235,0))</f>
        <v>INE</v>
      </c>
      <c r="C1292" s="58" t="s">
        <v>620</v>
      </c>
      <c r="D1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92" s="58" t="s">
        <v>2101</v>
      </c>
    </row>
    <row r="1293" spans="1:5" x14ac:dyDescent="0.25">
      <c r="A1293" s="57" t="s">
        <v>2100</v>
      </c>
      <c r="B1293" s="57" t="str">
        <f>INDEX('Query Configuration'!$B$5:$B$235,MATCH(MID(YahooFinanceStatistics[[#This Row],[URL]],FIND("p=",YahooFinanceStatistics[[#This Row],[URL]],1)+2,100),'Query Configuration'!$G$5:$G$235,0))</f>
        <v>INE</v>
      </c>
      <c r="C1293" s="58" t="s">
        <v>621</v>
      </c>
      <c r="D1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93" s="58" t="s">
        <v>2102</v>
      </c>
    </row>
    <row r="1294" spans="1:5" x14ac:dyDescent="0.25">
      <c r="A1294" s="57" t="s">
        <v>2100</v>
      </c>
      <c r="B1294" s="57" t="str">
        <f>INDEX('Query Configuration'!$B$5:$B$235,MATCH(MID(YahooFinanceStatistics[[#This Row],[URL]],FIND("p=",YahooFinanceStatistics[[#This Row],[URL]],1)+2,100),'Query Configuration'!$G$5:$G$235,0))</f>
        <v>INE</v>
      </c>
      <c r="C1294" s="58" t="s">
        <v>622</v>
      </c>
      <c r="D1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294" s="58" t="s">
        <v>2103</v>
      </c>
    </row>
    <row r="1295" spans="1:5" x14ac:dyDescent="0.25">
      <c r="A1295" s="57" t="s">
        <v>2100</v>
      </c>
      <c r="B1295" s="57" t="str">
        <f>INDEX('Query Configuration'!$B$5:$B$235,MATCH(MID(YahooFinanceStatistics[[#This Row],[URL]],FIND("p=",YahooFinanceStatistics[[#This Row],[URL]],1)+2,100),'Query Configuration'!$G$5:$G$235,0))</f>
        <v>INE</v>
      </c>
      <c r="C1295" s="58" t="s">
        <v>623</v>
      </c>
      <c r="D1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295" s="58" t="s">
        <v>2104</v>
      </c>
    </row>
    <row r="1296" spans="1:5" x14ac:dyDescent="0.25">
      <c r="A1296" s="57" t="s">
        <v>2100</v>
      </c>
      <c r="B1296" s="57" t="str">
        <f>INDEX('Query Configuration'!$B$5:$B$235,MATCH(MID(YahooFinanceStatistics[[#This Row],[URL]],FIND("p=",YahooFinanceStatistics[[#This Row],[URL]],1)+2,100),'Query Configuration'!$G$5:$G$235,0))</f>
        <v>INE</v>
      </c>
      <c r="C1296" s="58" t="s">
        <v>624</v>
      </c>
      <c r="D1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296" s="58" t="s">
        <v>1791</v>
      </c>
    </row>
    <row r="1297" spans="1:5" x14ac:dyDescent="0.25">
      <c r="A1297" s="57" t="s">
        <v>2100</v>
      </c>
      <c r="B1297" s="57" t="str">
        <f>INDEX('Query Configuration'!$B$5:$B$235,MATCH(MID(YahooFinanceStatistics[[#This Row],[URL]],FIND("p=",YahooFinanceStatistics[[#This Row],[URL]],1)+2,100),'Query Configuration'!$G$5:$G$235,0))</f>
        <v>INE</v>
      </c>
      <c r="C1297" s="58" t="s">
        <v>625</v>
      </c>
      <c r="D1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297" s="58" t="s">
        <v>2105</v>
      </c>
    </row>
    <row r="1298" spans="1:5" x14ac:dyDescent="0.25">
      <c r="A1298" s="57" t="s">
        <v>2106</v>
      </c>
      <c r="B1298" s="57" t="str">
        <f>INDEX('Query Configuration'!$B$5:$B$235,MATCH(MID(YahooFinanceStatistics[[#This Row],[URL]],FIND("p=",YahooFinanceStatistics[[#This Row],[URL]],1)+2,100),'Query Configuration'!$G$5:$G$235,0))</f>
        <v>NPI</v>
      </c>
      <c r="C1298" s="58" t="s">
        <v>620</v>
      </c>
      <c r="D1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298" s="58" t="s">
        <v>2107</v>
      </c>
    </row>
    <row r="1299" spans="1:5" x14ac:dyDescent="0.25">
      <c r="A1299" s="57" t="s">
        <v>2106</v>
      </c>
      <c r="B1299" s="57" t="str">
        <f>INDEX('Query Configuration'!$B$5:$B$235,MATCH(MID(YahooFinanceStatistics[[#This Row],[URL]],FIND("p=",YahooFinanceStatistics[[#This Row],[URL]],1)+2,100),'Query Configuration'!$G$5:$G$235,0))</f>
        <v>NPI</v>
      </c>
      <c r="C1299" s="58" t="s">
        <v>621</v>
      </c>
      <c r="D1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299" s="58" t="s">
        <v>1220</v>
      </c>
    </row>
    <row r="1300" spans="1:5" x14ac:dyDescent="0.25">
      <c r="A1300" s="57" t="s">
        <v>2106</v>
      </c>
      <c r="B1300" s="57" t="str">
        <f>INDEX('Query Configuration'!$B$5:$B$235,MATCH(MID(YahooFinanceStatistics[[#This Row],[URL]],FIND("p=",YahooFinanceStatistics[[#This Row],[URL]],1)+2,100),'Query Configuration'!$G$5:$G$235,0))</f>
        <v>NPI</v>
      </c>
      <c r="C1300" s="58" t="s">
        <v>622</v>
      </c>
      <c r="D1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00" s="58" t="s">
        <v>2108</v>
      </c>
    </row>
    <row r="1301" spans="1:5" x14ac:dyDescent="0.25">
      <c r="A1301" s="57" t="s">
        <v>2106</v>
      </c>
      <c r="B1301" s="57" t="str">
        <f>INDEX('Query Configuration'!$B$5:$B$235,MATCH(MID(YahooFinanceStatistics[[#This Row],[URL]],FIND("p=",YahooFinanceStatistics[[#This Row],[URL]],1)+2,100),'Query Configuration'!$G$5:$G$235,0))</f>
        <v>NPI</v>
      </c>
      <c r="C1301" s="58" t="s">
        <v>623</v>
      </c>
      <c r="D1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01" s="58" t="s">
        <v>2109</v>
      </c>
    </row>
    <row r="1302" spans="1:5" x14ac:dyDescent="0.25">
      <c r="A1302" s="57" t="s">
        <v>2106</v>
      </c>
      <c r="B1302" s="57" t="str">
        <f>INDEX('Query Configuration'!$B$5:$B$235,MATCH(MID(YahooFinanceStatistics[[#This Row],[URL]],FIND("p=",YahooFinanceStatistics[[#This Row],[URL]],1)+2,100),'Query Configuration'!$G$5:$G$235,0))</f>
        <v>NPI</v>
      </c>
      <c r="C1302" s="58" t="s">
        <v>624</v>
      </c>
      <c r="D1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02" s="58" t="s">
        <v>749</v>
      </c>
    </row>
    <row r="1303" spans="1:5" x14ac:dyDescent="0.25">
      <c r="A1303" s="57" t="s">
        <v>2106</v>
      </c>
      <c r="B1303" s="57" t="str">
        <f>INDEX('Query Configuration'!$B$5:$B$235,MATCH(MID(YahooFinanceStatistics[[#This Row],[URL]],FIND("p=",YahooFinanceStatistics[[#This Row],[URL]],1)+2,100),'Query Configuration'!$G$5:$G$235,0))</f>
        <v>NPI</v>
      </c>
      <c r="C1303" s="58" t="s">
        <v>625</v>
      </c>
      <c r="D1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03" s="58" t="s">
        <v>2110</v>
      </c>
    </row>
    <row r="1304" spans="1:5" x14ac:dyDescent="0.25">
      <c r="A1304" s="57" t="s">
        <v>2111</v>
      </c>
      <c r="B1304" s="57" t="str">
        <f>INDEX('Query Configuration'!$B$5:$B$235,MATCH(MID(YahooFinanceStatistics[[#This Row],[URL]],FIND("p=",YahooFinanceStatistics[[#This Row],[URL]],1)+2,100),'Query Configuration'!$G$5:$G$235,0))</f>
        <v>TA</v>
      </c>
      <c r="C1304" s="58" t="s">
        <v>620</v>
      </c>
      <c r="D1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04" s="58" t="s">
        <v>2112</v>
      </c>
    </row>
    <row r="1305" spans="1:5" x14ac:dyDescent="0.25">
      <c r="A1305" s="57" t="s">
        <v>2111</v>
      </c>
      <c r="B1305" s="57" t="str">
        <f>INDEX('Query Configuration'!$B$5:$B$235,MATCH(MID(YahooFinanceStatistics[[#This Row],[URL]],FIND("p=",YahooFinanceStatistics[[#This Row],[URL]],1)+2,100),'Query Configuration'!$G$5:$G$235,0))</f>
        <v>TA</v>
      </c>
      <c r="C1305" s="58" t="s">
        <v>621</v>
      </c>
      <c r="D1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05" s="58" t="s">
        <v>914</v>
      </c>
    </row>
    <row r="1306" spans="1:5" x14ac:dyDescent="0.25">
      <c r="A1306" s="57" t="s">
        <v>2111</v>
      </c>
      <c r="B1306" s="57" t="str">
        <f>INDEX('Query Configuration'!$B$5:$B$235,MATCH(MID(YahooFinanceStatistics[[#This Row],[URL]],FIND("p=",YahooFinanceStatistics[[#This Row],[URL]],1)+2,100),'Query Configuration'!$G$5:$G$235,0))</f>
        <v>TA</v>
      </c>
      <c r="C1306" s="58" t="s">
        <v>622</v>
      </c>
      <c r="D1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06" s="58" t="s">
        <v>2113</v>
      </c>
    </row>
    <row r="1307" spans="1:5" x14ac:dyDescent="0.25">
      <c r="A1307" s="57" t="s">
        <v>2111</v>
      </c>
      <c r="B1307" s="57" t="str">
        <f>INDEX('Query Configuration'!$B$5:$B$235,MATCH(MID(YahooFinanceStatistics[[#This Row],[URL]],FIND("p=",YahooFinanceStatistics[[#This Row],[URL]],1)+2,100),'Query Configuration'!$G$5:$G$235,0))</f>
        <v>TA</v>
      </c>
      <c r="C1307" s="58" t="s">
        <v>623</v>
      </c>
      <c r="D1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07" s="58" t="s">
        <v>2114</v>
      </c>
    </row>
    <row r="1308" spans="1:5" x14ac:dyDescent="0.25">
      <c r="A1308" s="57" t="s">
        <v>2111</v>
      </c>
      <c r="B1308" s="57" t="str">
        <f>INDEX('Query Configuration'!$B$5:$B$235,MATCH(MID(YahooFinanceStatistics[[#This Row],[URL]],FIND("p=",YahooFinanceStatistics[[#This Row],[URL]],1)+2,100),'Query Configuration'!$G$5:$G$235,0))</f>
        <v>TA</v>
      </c>
      <c r="C1308" s="58" t="s">
        <v>624</v>
      </c>
      <c r="D1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08" s="58" t="s">
        <v>2115</v>
      </c>
    </row>
    <row r="1309" spans="1:5" x14ac:dyDescent="0.25">
      <c r="A1309" s="57" t="s">
        <v>2111</v>
      </c>
      <c r="B1309" s="57" t="str">
        <f>INDEX('Query Configuration'!$B$5:$B$235,MATCH(MID(YahooFinanceStatistics[[#This Row],[URL]],FIND("p=",YahooFinanceStatistics[[#This Row],[URL]],1)+2,100),'Query Configuration'!$G$5:$G$235,0))</f>
        <v>TA</v>
      </c>
      <c r="C1309" s="58" t="s">
        <v>625</v>
      </c>
      <c r="D1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09" s="58" t="s">
        <v>2116</v>
      </c>
    </row>
    <row r="1310" spans="1:5" x14ac:dyDescent="0.25">
      <c r="A1310" s="57" t="s">
        <v>2117</v>
      </c>
      <c r="B1310" s="57" t="str">
        <f>INDEX('Query Configuration'!$B$5:$B$235,MATCH(MID(YahooFinanceStatistics[[#This Row],[URL]],FIND("p=",YahooFinanceStatistics[[#This Row],[URL]],1)+2,100),'Query Configuration'!$G$5:$G$235,0))</f>
        <v>RNW</v>
      </c>
      <c r="C1310" s="58" t="s">
        <v>620</v>
      </c>
      <c r="D1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10" s="58" t="s">
        <v>2118</v>
      </c>
    </row>
    <row r="1311" spans="1:5" x14ac:dyDescent="0.25">
      <c r="A1311" s="57" t="s">
        <v>2117</v>
      </c>
      <c r="B1311" s="57" t="str">
        <f>INDEX('Query Configuration'!$B$5:$B$235,MATCH(MID(YahooFinanceStatistics[[#This Row],[URL]],FIND("p=",YahooFinanceStatistics[[#This Row],[URL]],1)+2,100),'Query Configuration'!$G$5:$G$235,0))</f>
        <v>RNW</v>
      </c>
      <c r="C1311" s="58" t="s">
        <v>621</v>
      </c>
      <c r="D1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11" s="58" t="s">
        <v>832</v>
      </c>
    </row>
    <row r="1312" spans="1:5" x14ac:dyDescent="0.25">
      <c r="A1312" s="57" t="s">
        <v>2117</v>
      </c>
      <c r="B1312" s="57" t="str">
        <f>INDEX('Query Configuration'!$B$5:$B$235,MATCH(MID(YahooFinanceStatistics[[#This Row],[URL]],FIND("p=",YahooFinanceStatistics[[#This Row],[URL]],1)+2,100),'Query Configuration'!$G$5:$G$235,0))</f>
        <v>RNW</v>
      </c>
      <c r="C1312" s="58" t="s">
        <v>622</v>
      </c>
      <c r="D1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12" s="58" t="s">
        <v>2119</v>
      </c>
    </row>
    <row r="1313" spans="1:5" x14ac:dyDescent="0.25">
      <c r="A1313" s="57" t="s">
        <v>2117</v>
      </c>
      <c r="B1313" s="57" t="str">
        <f>INDEX('Query Configuration'!$B$5:$B$235,MATCH(MID(YahooFinanceStatistics[[#This Row],[URL]],FIND("p=",YahooFinanceStatistics[[#This Row],[URL]],1)+2,100),'Query Configuration'!$G$5:$G$235,0))</f>
        <v>RNW</v>
      </c>
      <c r="C1313" s="58" t="s">
        <v>623</v>
      </c>
      <c r="D1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13" s="58" t="s">
        <v>2120</v>
      </c>
    </row>
    <row r="1314" spans="1:5" x14ac:dyDescent="0.25">
      <c r="A1314" s="57" t="s">
        <v>2117</v>
      </c>
      <c r="B1314" s="57" t="str">
        <f>INDEX('Query Configuration'!$B$5:$B$235,MATCH(MID(YahooFinanceStatistics[[#This Row],[URL]],FIND("p=",YahooFinanceStatistics[[#This Row],[URL]],1)+2,100),'Query Configuration'!$G$5:$G$235,0))</f>
        <v>RNW</v>
      </c>
      <c r="C1314" s="58" t="s">
        <v>624</v>
      </c>
      <c r="D1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14" s="58" t="s">
        <v>1687</v>
      </c>
    </row>
    <row r="1315" spans="1:5" x14ac:dyDescent="0.25">
      <c r="A1315" s="57" t="s">
        <v>2117</v>
      </c>
      <c r="B1315" s="57" t="str">
        <f>INDEX('Query Configuration'!$B$5:$B$235,MATCH(MID(YahooFinanceStatistics[[#This Row],[URL]],FIND("p=",YahooFinanceStatistics[[#This Row],[URL]],1)+2,100),'Query Configuration'!$G$5:$G$235,0))</f>
        <v>RNW</v>
      </c>
      <c r="C1315" s="58" t="s">
        <v>625</v>
      </c>
      <c r="D1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15" s="58" t="s">
        <v>2121</v>
      </c>
    </row>
    <row r="1316" spans="1:5" x14ac:dyDescent="0.25">
      <c r="A1316" s="57" t="s">
        <v>2122</v>
      </c>
      <c r="B1316" s="57" t="str">
        <f>INDEX('Query Configuration'!$B$5:$B$235,MATCH(MID(YahooFinanceStatistics[[#This Row],[URL]],FIND("p=",YahooFinanceStatistics[[#This Row],[URL]],1)+2,100),'Query Configuration'!$G$5:$G$235,0))</f>
        <v>ACO.X</v>
      </c>
      <c r="C1316" s="58" t="s">
        <v>620</v>
      </c>
      <c r="D1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16" s="58" t="s">
        <v>2123</v>
      </c>
    </row>
    <row r="1317" spans="1:5" x14ac:dyDescent="0.25">
      <c r="A1317" s="57" t="s">
        <v>2122</v>
      </c>
      <c r="B1317" s="57" t="str">
        <f>INDEX('Query Configuration'!$B$5:$B$235,MATCH(MID(YahooFinanceStatistics[[#This Row],[URL]],FIND("p=",YahooFinanceStatistics[[#This Row],[URL]],1)+2,100),'Query Configuration'!$G$5:$G$235,0))</f>
        <v>ACO.X</v>
      </c>
      <c r="C1317" s="58" t="s">
        <v>621</v>
      </c>
      <c r="D1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17" s="58" t="s">
        <v>2124</v>
      </c>
    </row>
    <row r="1318" spans="1:5" x14ac:dyDescent="0.25">
      <c r="A1318" s="57" t="s">
        <v>2122</v>
      </c>
      <c r="B1318" s="57" t="str">
        <f>INDEX('Query Configuration'!$B$5:$B$235,MATCH(MID(YahooFinanceStatistics[[#This Row],[URL]],FIND("p=",YahooFinanceStatistics[[#This Row],[URL]],1)+2,100),'Query Configuration'!$G$5:$G$235,0))</f>
        <v>ACO.X</v>
      </c>
      <c r="C1318" s="58" t="s">
        <v>622</v>
      </c>
      <c r="D1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18" s="58" t="s">
        <v>1630</v>
      </c>
    </row>
    <row r="1319" spans="1:5" x14ac:dyDescent="0.25">
      <c r="A1319" s="57" t="s">
        <v>2122</v>
      </c>
      <c r="B1319" s="57" t="str">
        <f>INDEX('Query Configuration'!$B$5:$B$235,MATCH(MID(YahooFinanceStatistics[[#This Row],[URL]],FIND("p=",YahooFinanceStatistics[[#This Row],[URL]],1)+2,100),'Query Configuration'!$G$5:$G$235,0))</f>
        <v>ACO.X</v>
      </c>
      <c r="C1319" s="58" t="s">
        <v>623</v>
      </c>
      <c r="D1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19" s="58" t="s">
        <v>2125</v>
      </c>
    </row>
    <row r="1320" spans="1:5" x14ac:dyDescent="0.25">
      <c r="A1320" s="57" t="s">
        <v>2122</v>
      </c>
      <c r="B1320" s="57" t="str">
        <f>INDEX('Query Configuration'!$B$5:$B$235,MATCH(MID(YahooFinanceStatistics[[#This Row],[URL]],FIND("p=",YahooFinanceStatistics[[#This Row],[URL]],1)+2,100),'Query Configuration'!$G$5:$G$235,0))</f>
        <v>ACO.X</v>
      </c>
      <c r="C1320" s="58" t="s">
        <v>624</v>
      </c>
      <c r="D1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20" s="58" t="s">
        <v>1551</v>
      </c>
    </row>
    <row r="1321" spans="1:5" x14ac:dyDescent="0.25">
      <c r="A1321" s="57" t="s">
        <v>2122</v>
      </c>
      <c r="B1321" s="57" t="str">
        <f>INDEX('Query Configuration'!$B$5:$B$235,MATCH(MID(YahooFinanceStatistics[[#This Row],[URL]],FIND("p=",YahooFinanceStatistics[[#This Row],[URL]],1)+2,100),'Query Configuration'!$G$5:$G$235,0))</f>
        <v>ACO.X</v>
      </c>
      <c r="C1321" s="58" t="s">
        <v>625</v>
      </c>
      <c r="D1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21" s="58" t="s">
        <v>2126</v>
      </c>
    </row>
    <row r="1322" spans="1:5" x14ac:dyDescent="0.25">
      <c r="A1322" s="57" t="s">
        <v>2127</v>
      </c>
      <c r="B1322" s="57" t="str">
        <f>INDEX('Query Configuration'!$B$5:$B$235,MATCH(MID(YahooFinanceStatistics[[#This Row],[URL]],FIND("p=",YahooFinanceStatistics[[#This Row],[URL]],1)+2,100),'Query Configuration'!$G$5:$G$235,0))</f>
        <v>CU</v>
      </c>
      <c r="C1322" s="58" t="s">
        <v>620</v>
      </c>
      <c r="D1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22" s="58" t="s">
        <v>2128</v>
      </c>
    </row>
    <row r="1323" spans="1:5" x14ac:dyDescent="0.25">
      <c r="A1323" s="57" t="s">
        <v>2127</v>
      </c>
      <c r="B1323" s="57" t="str">
        <f>INDEX('Query Configuration'!$B$5:$B$235,MATCH(MID(YahooFinanceStatistics[[#This Row],[URL]],FIND("p=",YahooFinanceStatistics[[#This Row],[URL]],1)+2,100),'Query Configuration'!$G$5:$G$235,0))</f>
        <v>CU</v>
      </c>
      <c r="C1323" s="58" t="s">
        <v>621</v>
      </c>
      <c r="D1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23" s="58" t="s">
        <v>2129</v>
      </c>
    </row>
    <row r="1324" spans="1:5" x14ac:dyDescent="0.25">
      <c r="A1324" s="57" t="s">
        <v>2127</v>
      </c>
      <c r="B1324" s="57" t="str">
        <f>INDEX('Query Configuration'!$B$5:$B$235,MATCH(MID(YahooFinanceStatistics[[#This Row],[URL]],FIND("p=",YahooFinanceStatistics[[#This Row],[URL]],1)+2,100),'Query Configuration'!$G$5:$G$235,0))</f>
        <v>CU</v>
      </c>
      <c r="C1324" s="58" t="s">
        <v>622</v>
      </c>
      <c r="D1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24" s="58" t="s">
        <v>2130</v>
      </c>
    </row>
    <row r="1325" spans="1:5" x14ac:dyDescent="0.25">
      <c r="A1325" s="57" t="s">
        <v>2127</v>
      </c>
      <c r="B1325" s="57" t="str">
        <f>INDEX('Query Configuration'!$B$5:$B$235,MATCH(MID(YahooFinanceStatistics[[#This Row],[URL]],FIND("p=",YahooFinanceStatistics[[#This Row],[URL]],1)+2,100),'Query Configuration'!$G$5:$G$235,0))</f>
        <v>CU</v>
      </c>
      <c r="C1325" s="58" t="s">
        <v>623</v>
      </c>
      <c r="D1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25" s="58" t="s">
        <v>2131</v>
      </c>
    </row>
    <row r="1326" spans="1:5" x14ac:dyDescent="0.25">
      <c r="A1326" s="57" t="s">
        <v>2127</v>
      </c>
      <c r="B1326" s="57" t="str">
        <f>INDEX('Query Configuration'!$B$5:$B$235,MATCH(MID(YahooFinanceStatistics[[#This Row],[URL]],FIND("p=",YahooFinanceStatistics[[#This Row],[URL]],1)+2,100),'Query Configuration'!$G$5:$G$235,0))</f>
        <v>CU</v>
      </c>
      <c r="C1326" s="58" t="s">
        <v>624</v>
      </c>
      <c r="D1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26" s="58" t="s">
        <v>754</v>
      </c>
    </row>
    <row r="1327" spans="1:5" x14ac:dyDescent="0.25">
      <c r="A1327" s="57" t="s">
        <v>2127</v>
      </c>
      <c r="B1327" s="57" t="str">
        <f>INDEX('Query Configuration'!$B$5:$B$235,MATCH(MID(YahooFinanceStatistics[[#This Row],[URL]],FIND("p=",YahooFinanceStatistics[[#This Row],[URL]],1)+2,100),'Query Configuration'!$G$5:$G$235,0))</f>
        <v>CU</v>
      </c>
      <c r="C1327" s="58" t="s">
        <v>625</v>
      </c>
      <c r="D1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27" s="58" t="s">
        <v>2132</v>
      </c>
    </row>
    <row r="1328" spans="1:5" x14ac:dyDescent="0.25">
      <c r="A1328" s="57" t="s">
        <v>766</v>
      </c>
      <c r="B1328" s="57" t="str">
        <f>INDEX('Query Configuration'!$B$5:$B$235,MATCH(MID(YahooFinanceStatistics[[#This Row],[URL]],FIND("p=",YahooFinanceStatistics[[#This Row],[URL]],1)+2,100),'Query Configuration'!$G$5:$G$235,0))</f>
        <v>EMA</v>
      </c>
      <c r="C1328" s="58" t="s">
        <v>620</v>
      </c>
      <c r="D1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28" s="58" t="s">
        <v>767</v>
      </c>
    </row>
    <row r="1329" spans="1:5" x14ac:dyDescent="0.25">
      <c r="A1329" s="57" t="s">
        <v>766</v>
      </c>
      <c r="B1329" s="57" t="str">
        <f>INDEX('Query Configuration'!$B$5:$B$235,MATCH(MID(YahooFinanceStatistics[[#This Row],[URL]],FIND("p=",YahooFinanceStatistics[[#This Row],[URL]],1)+2,100),'Query Configuration'!$G$5:$G$235,0))</f>
        <v>EMA</v>
      </c>
      <c r="C1329" s="58" t="s">
        <v>621</v>
      </c>
      <c r="D1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29" s="58" t="s">
        <v>749</v>
      </c>
    </row>
    <row r="1330" spans="1:5" x14ac:dyDescent="0.25">
      <c r="A1330" s="57" t="s">
        <v>766</v>
      </c>
      <c r="B1330" s="57" t="str">
        <f>INDEX('Query Configuration'!$B$5:$B$235,MATCH(MID(YahooFinanceStatistics[[#This Row],[URL]],FIND("p=",YahooFinanceStatistics[[#This Row],[URL]],1)+2,100),'Query Configuration'!$G$5:$G$235,0))</f>
        <v>EMA</v>
      </c>
      <c r="C1330" s="58" t="s">
        <v>622</v>
      </c>
      <c r="D1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30" s="58" t="s">
        <v>768</v>
      </c>
    </row>
    <row r="1331" spans="1:5" x14ac:dyDescent="0.25">
      <c r="A1331" s="57" t="s">
        <v>766</v>
      </c>
      <c r="B1331" s="57" t="str">
        <f>INDEX('Query Configuration'!$B$5:$B$235,MATCH(MID(YahooFinanceStatistics[[#This Row],[URL]],FIND("p=",YahooFinanceStatistics[[#This Row],[URL]],1)+2,100),'Query Configuration'!$G$5:$G$235,0))</f>
        <v>EMA</v>
      </c>
      <c r="C1331" s="58" t="s">
        <v>623</v>
      </c>
      <c r="D1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31" s="58" t="s">
        <v>769</v>
      </c>
    </row>
    <row r="1332" spans="1:5" x14ac:dyDescent="0.25">
      <c r="A1332" s="57" t="s">
        <v>766</v>
      </c>
      <c r="B1332" s="57" t="str">
        <f>INDEX('Query Configuration'!$B$5:$B$235,MATCH(MID(YahooFinanceStatistics[[#This Row],[URL]],FIND("p=",YahooFinanceStatistics[[#This Row],[URL]],1)+2,100),'Query Configuration'!$G$5:$G$235,0))</f>
        <v>EMA</v>
      </c>
      <c r="C1332" s="58" t="s">
        <v>624</v>
      </c>
      <c r="D1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32" s="58" t="s">
        <v>750</v>
      </c>
    </row>
    <row r="1333" spans="1:5" x14ac:dyDescent="0.25">
      <c r="A1333" s="57" t="s">
        <v>766</v>
      </c>
      <c r="B1333" s="57" t="str">
        <f>INDEX('Query Configuration'!$B$5:$B$235,MATCH(MID(YahooFinanceStatistics[[#This Row],[URL]],FIND("p=",YahooFinanceStatistics[[#This Row],[URL]],1)+2,100),'Query Configuration'!$G$5:$G$235,0))</f>
        <v>EMA</v>
      </c>
      <c r="C1333" s="58" t="s">
        <v>625</v>
      </c>
      <c r="D1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33" s="58" t="s">
        <v>765</v>
      </c>
    </row>
    <row r="1334" spans="1:5" x14ac:dyDescent="0.25">
      <c r="A1334" s="57" t="s">
        <v>2133</v>
      </c>
      <c r="B1334" s="57" t="str">
        <f>INDEX('Query Configuration'!$B$5:$B$235,MATCH(MID(YahooFinanceStatistics[[#This Row],[URL]],FIND("p=",YahooFinanceStatistics[[#This Row],[URL]],1)+2,100),'Query Configuration'!$G$5:$G$235,0))</f>
        <v>SPB</v>
      </c>
      <c r="C1334" s="58" t="s">
        <v>620</v>
      </c>
      <c r="D1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34" s="58" t="s">
        <v>2134</v>
      </c>
    </row>
    <row r="1335" spans="1:5" x14ac:dyDescent="0.25">
      <c r="A1335" s="57" t="s">
        <v>2133</v>
      </c>
      <c r="B1335" s="57" t="str">
        <f>INDEX('Query Configuration'!$B$5:$B$235,MATCH(MID(YahooFinanceStatistics[[#This Row],[URL]],FIND("p=",YahooFinanceStatistics[[#This Row],[URL]],1)+2,100),'Query Configuration'!$G$5:$G$235,0))</f>
        <v>SPB</v>
      </c>
      <c r="C1335" s="58" t="s">
        <v>621</v>
      </c>
      <c r="D1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35" s="58" t="s">
        <v>1990</v>
      </c>
    </row>
    <row r="1336" spans="1:5" x14ac:dyDescent="0.25">
      <c r="A1336" s="57" t="s">
        <v>2133</v>
      </c>
      <c r="B1336" s="57" t="str">
        <f>INDEX('Query Configuration'!$B$5:$B$235,MATCH(MID(YahooFinanceStatistics[[#This Row],[URL]],FIND("p=",YahooFinanceStatistics[[#This Row],[URL]],1)+2,100),'Query Configuration'!$G$5:$G$235,0))</f>
        <v>SPB</v>
      </c>
      <c r="C1336" s="58" t="s">
        <v>622</v>
      </c>
      <c r="D1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36" s="58" t="s">
        <v>2135</v>
      </c>
    </row>
    <row r="1337" spans="1:5" x14ac:dyDescent="0.25">
      <c r="A1337" s="57" t="s">
        <v>2133</v>
      </c>
      <c r="B1337" s="57" t="str">
        <f>INDEX('Query Configuration'!$B$5:$B$235,MATCH(MID(YahooFinanceStatistics[[#This Row],[URL]],FIND("p=",YahooFinanceStatistics[[#This Row],[URL]],1)+2,100),'Query Configuration'!$G$5:$G$235,0))</f>
        <v>SPB</v>
      </c>
      <c r="C1337" s="58" t="s">
        <v>623</v>
      </c>
      <c r="D1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37" s="58" t="s">
        <v>2136</v>
      </c>
    </row>
    <row r="1338" spans="1:5" x14ac:dyDescent="0.25">
      <c r="A1338" s="57" t="s">
        <v>2133</v>
      </c>
      <c r="B1338" s="57" t="str">
        <f>INDEX('Query Configuration'!$B$5:$B$235,MATCH(MID(YahooFinanceStatistics[[#This Row],[URL]],FIND("p=",YahooFinanceStatistics[[#This Row],[URL]],1)+2,100),'Query Configuration'!$G$5:$G$235,0))</f>
        <v>SPB</v>
      </c>
      <c r="C1338" s="58" t="s">
        <v>624</v>
      </c>
      <c r="D1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38" s="58" t="s">
        <v>1878</v>
      </c>
    </row>
    <row r="1339" spans="1:5" x14ac:dyDescent="0.25">
      <c r="A1339" s="57" t="s">
        <v>2133</v>
      </c>
      <c r="B1339" s="57" t="str">
        <f>INDEX('Query Configuration'!$B$5:$B$235,MATCH(MID(YahooFinanceStatistics[[#This Row],[URL]],FIND("p=",YahooFinanceStatistics[[#This Row],[URL]],1)+2,100),'Query Configuration'!$G$5:$G$235,0))</f>
        <v>SPB</v>
      </c>
      <c r="C1339" s="58" t="s">
        <v>625</v>
      </c>
      <c r="D1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39" s="58" t="s">
        <v>2137</v>
      </c>
    </row>
    <row r="1340" spans="1:5" x14ac:dyDescent="0.25">
      <c r="A1340" s="57" t="s">
        <v>2138</v>
      </c>
      <c r="B1340" s="57" t="str">
        <f>INDEX('Query Configuration'!$B$5:$B$235,MATCH(MID(YahooFinanceStatistics[[#This Row],[URL]],FIND("p=",YahooFinanceStatistics[[#This Row],[URL]],1)+2,100),'Query Configuration'!$G$5:$G$235,0))</f>
        <v>CPX</v>
      </c>
      <c r="C1340" s="58" t="s">
        <v>620</v>
      </c>
      <c r="D1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40" s="58" t="s">
        <v>2139</v>
      </c>
    </row>
    <row r="1341" spans="1:5" x14ac:dyDescent="0.25">
      <c r="A1341" s="57" t="s">
        <v>2138</v>
      </c>
      <c r="B1341" s="57" t="str">
        <f>INDEX('Query Configuration'!$B$5:$B$235,MATCH(MID(YahooFinanceStatistics[[#This Row],[URL]],FIND("p=",YahooFinanceStatistics[[#This Row],[URL]],1)+2,100),'Query Configuration'!$G$5:$G$235,0))</f>
        <v>CPX</v>
      </c>
      <c r="C1341" s="58" t="s">
        <v>621</v>
      </c>
      <c r="D1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41" s="58" t="s">
        <v>2140</v>
      </c>
    </row>
    <row r="1342" spans="1:5" x14ac:dyDescent="0.25">
      <c r="A1342" s="57" t="s">
        <v>2138</v>
      </c>
      <c r="B1342" s="57" t="str">
        <f>INDEX('Query Configuration'!$B$5:$B$235,MATCH(MID(YahooFinanceStatistics[[#This Row],[URL]],FIND("p=",YahooFinanceStatistics[[#This Row],[URL]],1)+2,100),'Query Configuration'!$G$5:$G$235,0))</f>
        <v>CPX</v>
      </c>
      <c r="C1342" s="58" t="s">
        <v>622</v>
      </c>
      <c r="D1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42" s="58" t="s">
        <v>1922</v>
      </c>
    </row>
    <row r="1343" spans="1:5" x14ac:dyDescent="0.25">
      <c r="A1343" s="57" t="s">
        <v>2138</v>
      </c>
      <c r="B1343" s="57" t="str">
        <f>INDEX('Query Configuration'!$B$5:$B$235,MATCH(MID(YahooFinanceStatistics[[#This Row],[URL]],FIND("p=",YahooFinanceStatistics[[#This Row],[URL]],1)+2,100),'Query Configuration'!$G$5:$G$235,0))</f>
        <v>CPX</v>
      </c>
      <c r="C1343" s="58" t="s">
        <v>623</v>
      </c>
      <c r="D1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43" s="58" t="s">
        <v>2141</v>
      </c>
    </row>
    <row r="1344" spans="1:5" x14ac:dyDescent="0.25">
      <c r="A1344" s="57" t="s">
        <v>2138</v>
      </c>
      <c r="B1344" s="57" t="str">
        <f>INDEX('Query Configuration'!$B$5:$B$235,MATCH(MID(YahooFinanceStatistics[[#This Row],[URL]],FIND("p=",YahooFinanceStatistics[[#This Row],[URL]],1)+2,100),'Query Configuration'!$G$5:$G$235,0))</f>
        <v>CPX</v>
      </c>
      <c r="C1344" s="58" t="s">
        <v>624</v>
      </c>
      <c r="D1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44" s="58" t="s">
        <v>750</v>
      </c>
    </row>
    <row r="1345" spans="1:5" x14ac:dyDescent="0.25">
      <c r="A1345" s="57" t="s">
        <v>2138</v>
      </c>
      <c r="B1345" s="57" t="str">
        <f>INDEX('Query Configuration'!$B$5:$B$235,MATCH(MID(YahooFinanceStatistics[[#This Row],[URL]],FIND("p=",YahooFinanceStatistics[[#This Row],[URL]],1)+2,100),'Query Configuration'!$G$5:$G$235,0))</f>
        <v>CPX</v>
      </c>
      <c r="C1345" s="58" t="s">
        <v>625</v>
      </c>
      <c r="D1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45" s="58" t="s">
        <v>2142</v>
      </c>
    </row>
    <row r="1346" spans="1:5" x14ac:dyDescent="0.25">
      <c r="A1346" s="57" t="s">
        <v>2143</v>
      </c>
      <c r="B1346" s="57" t="str">
        <f>INDEX('Query Configuration'!$B$5:$B$235,MATCH(MID(YahooFinanceStatistics[[#This Row],[URL]],FIND("p=",YahooFinanceStatistics[[#This Row],[URL]],1)+2,100),'Query Configuration'!$G$5:$G$235,0))</f>
        <v>FTS</v>
      </c>
      <c r="C1346" s="58" t="s">
        <v>620</v>
      </c>
      <c r="D1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46" s="58" t="s">
        <v>2144</v>
      </c>
    </row>
    <row r="1347" spans="1:5" x14ac:dyDescent="0.25">
      <c r="A1347" s="57" t="s">
        <v>2143</v>
      </c>
      <c r="B1347" s="57" t="str">
        <f>INDEX('Query Configuration'!$B$5:$B$235,MATCH(MID(YahooFinanceStatistics[[#This Row],[URL]],FIND("p=",YahooFinanceStatistics[[#This Row],[URL]],1)+2,100),'Query Configuration'!$G$5:$G$235,0))</f>
        <v>FTS</v>
      </c>
      <c r="C1347" s="58" t="s">
        <v>621</v>
      </c>
      <c r="D1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47" s="58" t="s">
        <v>1484</v>
      </c>
    </row>
    <row r="1348" spans="1:5" x14ac:dyDescent="0.25">
      <c r="A1348" s="57" t="s">
        <v>2143</v>
      </c>
      <c r="B1348" s="57" t="str">
        <f>INDEX('Query Configuration'!$B$5:$B$235,MATCH(MID(YahooFinanceStatistics[[#This Row],[URL]],FIND("p=",YahooFinanceStatistics[[#This Row],[URL]],1)+2,100),'Query Configuration'!$G$5:$G$235,0))</f>
        <v>FTS</v>
      </c>
      <c r="C1348" s="58" t="s">
        <v>622</v>
      </c>
      <c r="D1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48" s="58" t="s">
        <v>2145</v>
      </c>
    </row>
    <row r="1349" spans="1:5" x14ac:dyDescent="0.25">
      <c r="A1349" s="57" t="s">
        <v>2143</v>
      </c>
      <c r="B1349" s="57" t="str">
        <f>INDEX('Query Configuration'!$B$5:$B$235,MATCH(MID(YahooFinanceStatistics[[#This Row],[URL]],FIND("p=",YahooFinanceStatistics[[#This Row],[URL]],1)+2,100),'Query Configuration'!$G$5:$G$235,0))</f>
        <v>FTS</v>
      </c>
      <c r="C1349" s="58" t="s">
        <v>623</v>
      </c>
      <c r="D1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49" s="58" t="s">
        <v>2146</v>
      </c>
    </row>
    <row r="1350" spans="1:5" x14ac:dyDescent="0.25">
      <c r="A1350" s="57" t="s">
        <v>2143</v>
      </c>
      <c r="B1350" s="57" t="str">
        <f>INDEX('Query Configuration'!$B$5:$B$235,MATCH(MID(YahooFinanceStatistics[[#This Row],[URL]],FIND("p=",YahooFinanceStatistics[[#This Row],[URL]],1)+2,100),'Query Configuration'!$G$5:$G$235,0))</f>
        <v>FTS</v>
      </c>
      <c r="C1350" s="58" t="s">
        <v>624</v>
      </c>
      <c r="D1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50" s="58" t="s">
        <v>1599</v>
      </c>
    </row>
    <row r="1351" spans="1:5" x14ac:dyDescent="0.25">
      <c r="A1351" s="57" t="s">
        <v>2143</v>
      </c>
      <c r="B1351" s="57" t="str">
        <f>INDEX('Query Configuration'!$B$5:$B$235,MATCH(MID(YahooFinanceStatistics[[#This Row],[URL]],FIND("p=",YahooFinanceStatistics[[#This Row],[URL]],1)+2,100),'Query Configuration'!$G$5:$G$235,0))</f>
        <v>FTS</v>
      </c>
      <c r="C1351" s="58" t="s">
        <v>625</v>
      </c>
      <c r="D1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51" s="58" t="s">
        <v>2147</v>
      </c>
    </row>
    <row r="1352" spans="1:5" x14ac:dyDescent="0.25">
      <c r="A1352" s="57" t="s">
        <v>2148</v>
      </c>
      <c r="B1352" s="57" t="str">
        <f>INDEX('Query Configuration'!$B$5:$B$235,MATCH(MID(YahooFinanceStatistics[[#This Row],[URL]],FIND("p=",YahooFinanceStatistics[[#This Row],[URL]],1)+2,100),'Query Configuration'!$G$5:$G$235,0))</f>
        <v>H</v>
      </c>
      <c r="C1352" s="58" t="s">
        <v>620</v>
      </c>
      <c r="D1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(mrq)</v>
      </c>
      <c r="E1352" s="58" t="s">
        <v>2149</v>
      </c>
    </row>
    <row r="1353" spans="1:5" x14ac:dyDescent="0.25">
      <c r="A1353" s="57" t="s">
        <v>2148</v>
      </c>
      <c r="B1353" s="57" t="str">
        <f>INDEX('Query Configuration'!$B$5:$B$235,MATCH(MID(YahooFinanceStatistics[[#This Row],[URL]],FIND("p=",YahooFinanceStatistics[[#This Row],[URL]],1)+2,100),'Query Configuration'!$G$5:$G$235,0))</f>
        <v>H</v>
      </c>
      <c r="C1353" s="58" t="s">
        <v>621</v>
      </c>
      <c r="D1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Cash Per Share (mrq)</v>
      </c>
      <c r="E1353" s="58" t="s">
        <v>846</v>
      </c>
    </row>
    <row r="1354" spans="1:5" x14ac:dyDescent="0.25">
      <c r="A1354" s="57" t="s">
        <v>2148</v>
      </c>
      <c r="B1354" s="57" t="str">
        <f>INDEX('Query Configuration'!$B$5:$B$235,MATCH(MID(YahooFinanceStatistics[[#This Row],[URL]],FIND("p=",YahooFinanceStatistics[[#This Row],[URL]],1)+2,100),'Query Configuration'!$G$5:$G$235,0))</f>
        <v>H</v>
      </c>
      <c r="C1354" s="58" t="s">
        <v>622</v>
      </c>
      <c r="D1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 (mrq)</v>
      </c>
      <c r="E1354" s="58" t="s">
        <v>2150</v>
      </c>
    </row>
    <row r="1355" spans="1:5" x14ac:dyDescent="0.25">
      <c r="A1355" s="57" t="s">
        <v>2148</v>
      </c>
      <c r="B1355" s="57" t="str">
        <f>INDEX('Query Configuration'!$B$5:$B$235,MATCH(MID(YahooFinanceStatistics[[#This Row],[URL]],FIND("p=",YahooFinanceStatistics[[#This Row],[URL]],1)+2,100),'Query Configuration'!$G$5:$G$235,0))</f>
        <v>H</v>
      </c>
      <c r="C1355" s="58" t="s">
        <v>623</v>
      </c>
      <c r="D1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Total Debt/Equity (mrq)</v>
      </c>
      <c r="E1355" s="58" t="s">
        <v>2151</v>
      </c>
    </row>
    <row r="1356" spans="1:5" x14ac:dyDescent="0.25">
      <c r="A1356" s="57" t="s">
        <v>2148</v>
      </c>
      <c r="B1356" s="57" t="str">
        <f>INDEX('Query Configuration'!$B$5:$B$235,MATCH(MID(YahooFinanceStatistics[[#This Row],[URL]],FIND("p=",YahooFinanceStatistics[[#This Row],[URL]],1)+2,100),'Query Configuration'!$G$5:$G$235,0))</f>
        <v>H</v>
      </c>
      <c r="C1356" s="58" t="s">
        <v>624</v>
      </c>
      <c r="D1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Current Ratio (mrq)</v>
      </c>
      <c r="E1356" s="58" t="s">
        <v>1146</v>
      </c>
    </row>
    <row r="1357" spans="1:5" x14ac:dyDescent="0.25">
      <c r="A1357" s="57" t="s">
        <v>2148</v>
      </c>
      <c r="B1357" s="57" t="str">
        <f>INDEX('Query Configuration'!$B$5:$B$235,MATCH(MID(YahooFinanceStatistics[[#This Row],[URL]],FIND("p=",YahooFinanceStatistics[[#This Row],[URL]],1)+2,100),'Query Configuration'!$G$5:$G$235,0))</f>
        <v>H</v>
      </c>
      <c r="C1357" s="58" t="s">
        <v>625</v>
      </c>
      <c r="D1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Book Value Per Share (mrq)</v>
      </c>
      <c r="E1357" s="58" t="s">
        <v>1165</v>
      </c>
    </row>
    <row r="1358" spans="1:5" x14ac:dyDescent="0.25">
      <c r="A1358" s="57" t="s">
        <v>830</v>
      </c>
      <c r="B1358" s="57" t="str">
        <f>INDEX('Query Configuration'!$B$5:$B$235,MATCH(MID(YahooFinanceStatistics[[#This Row],[URL]],FIND("p=",YahooFinanceStatistics[[#This Row],[URL]],1)+2,100),'Query Configuration'!$G$5:$G$235,0))</f>
        <v>CJR.B</v>
      </c>
      <c r="C1358" s="58" t="s">
        <v>633</v>
      </c>
      <c r="D1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358" s="58" t="s">
        <v>1811</v>
      </c>
    </row>
    <row r="1359" spans="1:5" x14ac:dyDescent="0.25">
      <c r="A1359" s="57" t="s">
        <v>830</v>
      </c>
      <c r="B1359" s="57" t="str">
        <f>INDEX('Query Configuration'!$B$5:$B$235,MATCH(MID(YahooFinanceStatistics[[#This Row],[URL]],FIND("p=",YahooFinanceStatistics[[#This Row],[URL]],1)+2,100),'Query Configuration'!$G$5:$G$235,0))</f>
        <v>CJR.B</v>
      </c>
      <c r="C1359" s="58" t="s">
        <v>634</v>
      </c>
      <c r="D1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359" s="58" t="s">
        <v>2152</v>
      </c>
    </row>
    <row r="1360" spans="1:5" x14ac:dyDescent="0.25">
      <c r="A1360" s="57" t="s">
        <v>830</v>
      </c>
      <c r="B1360" s="57" t="str">
        <f>INDEX('Query Configuration'!$B$5:$B$235,MATCH(MID(YahooFinanceStatistics[[#This Row],[URL]],FIND("p=",YahooFinanceStatistics[[#This Row],[URL]],1)+2,100),'Query Configuration'!$G$5:$G$235,0))</f>
        <v>CJR.B</v>
      </c>
      <c r="C1360" s="58" t="s">
        <v>635</v>
      </c>
      <c r="D1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360" s="58" t="s">
        <v>1811</v>
      </c>
    </row>
    <row r="1361" spans="1:5" x14ac:dyDescent="0.25">
      <c r="A1361" s="57" t="s">
        <v>830</v>
      </c>
      <c r="B1361" s="57" t="str">
        <f>INDEX('Query Configuration'!$B$5:$B$235,MATCH(MID(YahooFinanceStatistics[[#This Row],[URL]],FIND("p=",YahooFinanceStatistics[[#This Row],[URL]],1)+2,100),'Query Configuration'!$G$5:$G$235,0))</f>
        <v>CJR.B</v>
      </c>
      <c r="C1361" s="58" t="s">
        <v>636</v>
      </c>
      <c r="D1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361" s="58" t="s">
        <v>2152</v>
      </c>
    </row>
    <row r="1362" spans="1:5" x14ac:dyDescent="0.25">
      <c r="A1362" s="57" t="s">
        <v>830</v>
      </c>
      <c r="B1362" s="57" t="str">
        <f>INDEX('Query Configuration'!$B$5:$B$235,MATCH(MID(YahooFinanceStatistics[[#This Row],[URL]],FIND("p=",YahooFinanceStatistics[[#This Row],[URL]],1)+2,100),'Query Configuration'!$G$5:$G$235,0))</f>
        <v>CJR.B</v>
      </c>
      <c r="C1362" s="58" t="s">
        <v>637</v>
      </c>
      <c r="D1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362" s="58" t="s">
        <v>2153</v>
      </c>
    </row>
    <row r="1363" spans="1:5" x14ac:dyDescent="0.25">
      <c r="A1363" s="57" t="s">
        <v>830</v>
      </c>
      <c r="B1363" s="57" t="str">
        <f>INDEX('Query Configuration'!$B$5:$B$235,MATCH(MID(YahooFinanceStatistics[[#This Row],[URL]],FIND("p=",YahooFinanceStatistics[[#This Row],[URL]],1)+2,100),'Query Configuration'!$G$5:$G$235,0))</f>
        <v>CJR.B</v>
      </c>
      <c r="C1363" s="58" t="s">
        <v>638</v>
      </c>
      <c r="D1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363" s="58" t="s">
        <v>2154</v>
      </c>
    </row>
    <row r="1364" spans="1:5" x14ac:dyDescent="0.25">
      <c r="A1364" s="57" t="s">
        <v>830</v>
      </c>
      <c r="B1364" s="57" t="str">
        <f>INDEX('Query Configuration'!$B$5:$B$235,MATCH(MID(YahooFinanceStatistics[[#This Row],[URL]],FIND("p=",YahooFinanceStatistics[[#This Row],[URL]],1)+2,100),'Query Configuration'!$G$5:$G$235,0))</f>
        <v>CJR.B</v>
      </c>
      <c r="C1364" s="58" t="s">
        <v>639</v>
      </c>
      <c r="D1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364" s="58" t="s">
        <v>2155</v>
      </c>
    </row>
    <row r="1365" spans="1:5" x14ac:dyDescent="0.25">
      <c r="A1365" s="57" t="s">
        <v>830</v>
      </c>
      <c r="B1365" s="57" t="str">
        <f>INDEX('Query Configuration'!$B$5:$B$235,MATCH(MID(YahooFinanceStatistics[[#This Row],[URL]],FIND("p=",YahooFinanceStatistics[[#This Row],[URL]],1)+2,100),'Query Configuration'!$G$5:$G$235,0))</f>
        <v>CJR.B</v>
      </c>
      <c r="C1365" s="58" t="s">
        <v>613</v>
      </c>
      <c r="D1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365" s="58" t="s">
        <v>2156</v>
      </c>
    </row>
    <row r="1366" spans="1:5" x14ac:dyDescent="0.25">
      <c r="A1366" s="57" t="s">
        <v>830</v>
      </c>
      <c r="B1366" s="57" t="str">
        <f>INDEX('Query Configuration'!$B$5:$B$235,MATCH(MID(YahooFinanceStatistics[[#This Row],[URL]],FIND("p=",YahooFinanceStatistics[[#This Row],[URL]],1)+2,100),'Query Configuration'!$G$5:$G$235,0))</f>
        <v>CJR.B</v>
      </c>
      <c r="C1366" s="58" t="s">
        <v>640</v>
      </c>
      <c r="D1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366" s="58" t="s">
        <v>2157</v>
      </c>
    </row>
    <row r="1367" spans="1:5" x14ac:dyDescent="0.25">
      <c r="A1367" s="57" t="s">
        <v>830</v>
      </c>
      <c r="B1367" s="57" t="str">
        <f>INDEX('Query Configuration'!$B$5:$B$235,MATCH(MID(YahooFinanceStatistics[[#This Row],[URL]],FIND("p=",YahooFinanceStatistics[[#This Row],[URL]],1)+2,100),'Query Configuration'!$G$5:$G$235,0))</f>
        <v>CJR.B</v>
      </c>
      <c r="C1367" s="58" t="s">
        <v>641</v>
      </c>
      <c r="D1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367" s="58" t="s">
        <v>2158</v>
      </c>
    </row>
    <row r="1368" spans="1:5" x14ac:dyDescent="0.25">
      <c r="A1368" s="57" t="s">
        <v>837</v>
      </c>
      <c r="B1368" s="57" t="str">
        <f>INDEX('Query Configuration'!$B$5:$B$235,MATCH(MID(YahooFinanceStatistics[[#This Row],[URL]],FIND("p=",YahooFinanceStatistics[[#This Row],[URL]],1)+2,100),'Query Configuration'!$G$5:$G$235,0))</f>
        <v>BCE</v>
      </c>
      <c r="C1368" s="58" t="s">
        <v>633</v>
      </c>
      <c r="D1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368" s="58" t="s">
        <v>2159</v>
      </c>
    </row>
    <row r="1369" spans="1:5" x14ac:dyDescent="0.25">
      <c r="A1369" s="57" t="s">
        <v>837</v>
      </c>
      <c r="B1369" s="57" t="str">
        <f>INDEX('Query Configuration'!$B$5:$B$235,MATCH(MID(YahooFinanceStatistics[[#This Row],[URL]],FIND("p=",YahooFinanceStatistics[[#This Row],[URL]],1)+2,100),'Query Configuration'!$G$5:$G$235,0))</f>
        <v>BCE</v>
      </c>
      <c r="C1369" s="58" t="s">
        <v>634</v>
      </c>
      <c r="D1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369" s="58" t="s">
        <v>2160</v>
      </c>
    </row>
    <row r="1370" spans="1:5" x14ac:dyDescent="0.25">
      <c r="A1370" s="57" t="s">
        <v>837</v>
      </c>
      <c r="B1370" s="57" t="str">
        <f>INDEX('Query Configuration'!$B$5:$B$235,MATCH(MID(YahooFinanceStatistics[[#This Row],[URL]],FIND("p=",YahooFinanceStatistics[[#This Row],[URL]],1)+2,100),'Query Configuration'!$G$5:$G$235,0))</f>
        <v>BCE</v>
      </c>
      <c r="C1370" s="58" t="s">
        <v>635</v>
      </c>
      <c r="D1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370" s="58" t="s">
        <v>1752</v>
      </c>
    </row>
    <row r="1371" spans="1:5" x14ac:dyDescent="0.25">
      <c r="A1371" s="57" t="s">
        <v>837</v>
      </c>
      <c r="B1371" s="57" t="str">
        <f>INDEX('Query Configuration'!$B$5:$B$235,MATCH(MID(YahooFinanceStatistics[[#This Row],[URL]],FIND("p=",YahooFinanceStatistics[[#This Row],[URL]],1)+2,100),'Query Configuration'!$G$5:$G$235,0))</f>
        <v>BCE</v>
      </c>
      <c r="C1371" s="58" t="s">
        <v>636</v>
      </c>
      <c r="D1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371" s="58" t="s">
        <v>2161</v>
      </c>
    </row>
    <row r="1372" spans="1:5" x14ac:dyDescent="0.25">
      <c r="A1372" s="57" t="s">
        <v>837</v>
      </c>
      <c r="B1372" s="57" t="str">
        <f>INDEX('Query Configuration'!$B$5:$B$235,MATCH(MID(YahooFinanceStatistics[[#This Row],[URL]],FIND("p=",YahooFinanceStatistics[[#This Row],[URL]],1)+2,100),'Query Configuration'!$G$5:$G$235,0))</f>
        <v>BCE</v>
      </c>
      <c r="C1372" s="58" t="s">
        <v>637</v>
      </c>
      <c r="D1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372" s="58" t="s">
        <v>978</v>
      </c>
    </row>
    <row r="1373" spans="1:5" x14ac:dyDescent="0.25">
      <c r="A1373" s="57" t="s">
        <v>837</v>
      </c>
      <c r="B1373" s="57" t="str">
        <f>INDEX('Query Configuration'!$B$5:$B$235,MATCH(MID(YahooFinanceStatistics[[#This Row],[URL]],FIND("p=",YahooFinanceStatistics[[#This Row],[URL]],1)+2,100),'Query Configuration'!$G$5:$G$235,0))</f>
        <v>BCE</v>
      </c>
      <c r="C1373" s="58" t="s">
        <v>638</v>
      </c>
      <c r="D1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373" s="58" t="s">
        <v>2162</v>
      </c>
    </row>
    <row r="1374" spans="1:5" x14ac:dyDescent="0.25">
      <c r="A1374" s="57" t="s">
        <v>837</v>
      </c>
      <c r="B1374" s="57" t="str">
        <f>INDEX('Query Configuration'!$B$5:$B$235,MATCH(MID(YahooFinanceStatistics[[#This Row],[URL]],FIND("p=",YahooFinanceStatistics[[#This Row],[URL]],1)+2,100),'Query Configuration'!$G$5:$G$235,0))</f>
        <v>BCE</v>
      </c>
      <c r="C1374" s="58" t="s">
        <v>639</v>
      </c>
      <c r="D1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374" s="58" t="s">
        <v>2163</v>
      </c>
    </row>
    <row r="1375" spans="1:5" x14ac:dyDescent="0.25">
      <c r="A1375" s="57" t="s">
        <v>837</v>
      </c>
      <c r="B1375" s="57" t="str">
        <f>INDEX('Query Configuration'!$B$5:$B$235,MATCH(MID(YahooFinanceStatistics[[#This Row],[URL]],FIND("p=",YahooFinanceStatistics[[#This Row],[URL]],1)+2,100),'Query Configuration'!$G$5:$G$235,0))</f>
        <v>BCE</v>
      </c>
      <c r="C1375" s="58" t="s">
        <v>613</v>
      </c>
      <c r="D1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375" s="58" t="s">
        <v>2156</v>
      </c>
    </row>
    <row r="1376" spans="1:5" x14ac:dyDescent="0.25">
      <c r="A1376" s="57" t="s">
        <v>837</v>
      </c>
      <c r="B1376" s="57" t="str">
        <f>INDEX('Query Configuration'!$B$5:$B$235,MATCH(MID(YahooFinanceStatistics[[#This Row],[URL]],FIND("p=",YahooFinanceStatistics[[#This Row],[URL]],1)+2,100),'Query Configuration'!$G$5:$G$235,0))</f>
        <v>BCE</v>
      </c>
      <c r="C1376" s="58" t="s">
        <v>640</v>
      </c>
      <c r="D1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376" s="58" t="s">
        <v>2164</v>
      </c>
    </row>
    <row r="1377" spans="1:5" x14ac:dyDescent="0.25">
      <c r="A1377" s="57" t="s">
        <v>837</v>
      </c>
      <c r="B1377" s="57" t="str">
        <f>INDEX('Query Configuration'!$B$5:$B$235,MATCH(MID(YahooFinanceStatistics[[#This Row],[URL]],FIND("p=",YahooFinanceStatistics[[#This Row],[URL]],1)+2,100),'Query Configuration'!$G$5:$G$235,0))</f>
        <v>BCE</v>
      </c>
      <c r="C1377" s="58" t="s">
        <v>641</v>
      </c>
      <c r="D1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377" s="58" t="s">
        <v>2165</v>
      </c>
    </row>
    <row r="1378" spans="1:5" x14ac:dyDescent="0.25">
      <c r="A1378" s="57" t="s">
        <v>591</v>
      </c>
      <c r="B1378" s="57" t="str">
        <f>INDEX('Query Configuration'!$B$5:$B$235,MATCH(MID(YahooFinanceStatistics[[#This Row],[URL]],FIND("p=",YahooFinanceStatistics[[#This Row],[URL]],1)+2,100),'Query Configuration'!$G$5:$G$235,0))</f>
        <v>CCA</v>
      </c>
      <c r="C1378" s="58" t="s">
        <v>633</v>
      </c>
      <c r="D1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378" s="58" t="s">
        <v>754</v>
      </c>
    </row>
    <row r="1379" spans="1:5" x14ac:dyDescent="0.25">
      <c r="A1379" s="57" t="s">
        <v>591</v>
      </c>
      <c r="B1379" s="57" t="str">
        <f>INDEX('Query Configuration'!$B$5:$B$235,MATCH(MID(YahooFinanceStatistics[[#This Row],[URL]],FIND("p=",YahooFinanceStatistics[[#This Row],[URL]],1)+2,100),'Query Configuration'!$G$5:$G$235,0))</f>
        <v>CCA</v>
      </c>
      <c r="C1379" s="58" t="s">
        <v>634</v>
      </c>
      <c r="D1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379" s="58" t="s">
        <v>748</v>
      </c>
    </row>
    <row r="1380" spans="1:5" x14ac:dyDescent="0.25">
      <c r="A1380" s="57" t="s">
        <v>591</v>
      </c>
      <c r="B1380" s="57" t="str">
        <f>INDEX('Query Configuration'!$B$5:$B$235,MATCH(MID(YahooFinanceStatistics[[#This Row],[URL]],FIND("p=",YahooFinanceStatistics[[#This Row],[URL]],1)+2,100),'Query Configuration'!$G$5:$G$235,0))</f>
        <v>CCA</v>
      </c>
      <c r="C1380" s="58" t="s">
        <v>635</v>
      </c>
      <c r="D1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380" s="58" t="s">
        <v>756</v>
      </c>
    </row>
    <row r="1381" spans="1:5" x14ac:dyDescent="0.25">
      <c r="A1381" s="57" t="s">
        <v>591</v>
      </c>
      <c r="B1381" s="57" t="str">
        <f>INDEX('Query Configuration'!$B$5:$B$235,MATCH(MID(YahooFinanceStatistics[[#This Row],[URL]],FIND("p=",YahooFinanceStatistics[[#This Row],[URL]],1)+2,100),'Query Configuration'!$G$5:$G$235,0))</f>
        <v>CCA</v>
      </c>
      <c r="C1381" s="58" t="s">
        <v>636</v>
      </c>
      <c r="D1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381" s="58" t="s">
        <v>783</v>
      </c>
    </row>
    <row r="1382" spans="1:5" x14ac:dyDescent="0.25">
      <c r="A1382" s="57" t="s">
        <v>591</v>
      </c>
      <c r="B1382" s="57" t="str">
        <f>INDEX('Query Configuration'!$B$5:$B$235,MATCH(MID(YahooFinanceStatistics[[#This Row],[URL]],FIND("p=",YahooFinanceStatistics[[#This Row],[URL]],1)+2,100),'Query Configuration'!$G$5:$G$235,0))</f>
        <v>CCA</v>
      </c>
      <c r="C1382" s="58" t="s">
        <v>637</v>
      </c>
      <c r="D1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382" s="58" t="s">
        <v>758</v>
      </c>
    </row>
    <row r="1383" spans="1:5" x14ac:dyDescent="0.25">
      <c r="A1383" s="57" t="s">
        <v>591</v>
      </c>
      <c r="B1383" s="57" t="str">
        <f>INDEX('Query Configuration'!$B$5:$B$235,MATCH(MID(YahooFinanceStatistics[[#This Row],[URL]],FIND("p=",YahooFinanceStatistics[[#This Row],[URL]],1)+2,100),'Query Configuration'!$G$5:$G$235,0))</f>
        <v>CCA</v>
      </c>
      <c r="C1383" s="58" t="s">
        <v>638</v>
      </c>
      <c r="D1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383" s="58" t="s">
        <v>821</v>
      </c>
    </row>
    <row r="1384" spans="1:5" x14ac:dyDescent="0.25">
      <c r="A1384" s="57" t="s">
        <v>591</v>
      </c>
      <c r="B1384" s="57" t="str">
        <f>INDEX('Query Configuration'!$B$5:$B$235,MATCH(MID(YahooFinanceStatistics[[#This Row],[URL]],FIND("p=",YahooFinanceStatistics[[#This Row],[URL]],1)+2,100),'Query Configuration'!$G$5:$G$235,0))</f>
        <v>CCA</v>
      </c>
      <c r="C1384" s="58" t="s">
        <v>639</v>
      </c>
      <c r="D1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384" s="58" t="s">
        <v>822</v>
      </c>
    </row>
    <row r="1385" spans="1:5" x14ac:dyDescent="0.25">
      <c r="A1385" s="57" t="s">
        <v>591</v>
      </c>
      <c r="B1385" s="57" t="str">
        <f>INDEX('Query Configuration'!$B$5:$B$235,MATCH(MID(YahooFinanceStatistics[[#This Row],[URL]],FIND("p=",YahooFinanceStatistics[[#This Row],[URL]],1)+2,100),'Query Configuration'!$G$5:$G$235,0))</f>
        <v>CCA</v>
      </c>
      <c r="C1385" s="58" t="s">
        <v>613</v>
      </c>
      <c r="D1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385" s="58" t="s">
        <v>746</v>
      </c>
    </row>
    <row r="1386" spans="1:5" x14ac:dyDescent="0.25">
      <c r="A1386" s="57" t="s">
        <v>591</v>
      </c>
      <c r="B1386" s="57" t="str">
        <f>INDEX('Query Configuration'!$B$5:$B$235,MATCH(MID(YahooFinanceStatistics[[#This Row],[URL]],FIND("p=",YahooFinanceStatistics[[#This Row],[URL]],1)+2,100),'Query Configuration'!$G$5:$G$235,0))</f>
        <v>CCA</v>
      </c>
      <c r="C1386" s="58" t="s">
        <v>640</v>
      </c>
      <c r="D1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386" s="58" t="s">
        <v>592</v>
      </c>
    </row>
    <row r="1387" spans="1:5" x14ac:dyDescent="0.25">
      <c r="A1387" s="57" t="s">
        <v>591</v>
      </c>
      <c r="B1387" s="57" t="str">
        <f>INDEX('Query Configuration'!$B$5:$B$235,MATCH(MID(YahooFinanceStatistics[[#This Row],[URL]],FIND("p=",YahooFinanceStatistics[[#This Row],[URL]],1)+2,100),'Query Configuration'!$G$5:$G$235,0))</f>
        <v>CCA</v>
      </c>
      <c r="C1387" s="58" t="s">
        <v>641</v>
      </c>
      <c r="D1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387" s="58" t="s">
        <v>592</v>
      </c>
    </row>
    <row r="1388" spans="1:5" x14ac:dyDescent="0.25">
      <c r="A1388" s="57" t="s">
        <v>844</v>
      </c>
      <c r="B1388" s="57" t="str">
        <f>INDEX('Query Configuration'!$B$5:$B$235,MATCH(MID(YahooFinanceStatistics[[#This Row],[URL]],FIND("p=",YahooFinanceStatistics[[#This Row],[URL]],1)+2,100),'Query Configuration'!$G$5:$G$235,0))</f>
        <v>QBR.B</v>
      </c>
      <c r="C1388" s="58" t="s">
        <v>633</v>
      </c>
      <c r="D1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388" s="58" t="s">
        <v>1484</v>
      </c>
    </row>
    <row r="1389" spans="1:5" x14ac:dyDescent="0.25">
      <c r="A1389" s="57" t="s">
        <v>844</v>
      </c>
      <c r="B1389" s="57" t="str">
        <f>INDEX('Query Configuration'!$B$5:$B$235,MATCH(MID(YahooFinanceStatistics[[#This Row],[URL]],FIND("p=",YahooFinanceStatistics[[#This Row],[URL]],1)+2,100),'Query Configuration'!$G$5:$G$235,0))</f>
        <v>QBR.B</v>
      </c>
      <c r="C1389" s="58" t="s">
        <v>634</v>
      </c>
      <c r="D1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389" s="58" t="s">
        <v>2166</v>
      </c>
    </row>
    <row r="1390" spans="1:5" x14ac:dyDescent="0.25">
      <c r="A1390" s="57" t="s">
        <v>844</v>
      </c>
      <c r="B1390" s="57" t="str">
        <f>INDEX('Query Configuration'!$B$5:$B$235,MATCH(MID(YahooFinanceStatistics[[#This Row],[URL]],FIND("p=",YahooFinanceStatistics[[#This Row],[URL]],1)+2,100),'Query Configuration'!$G$5:$G$235,0))</f>
        <v>QBR.B</v>
      </c>
      <c r="C1390" s="58" t="s">
        <v>635</v>
      </c>
      <c r="D1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390" s="58" t="s">
        <v>2167</v>
      </c>
    </row>
    <row r="1391" spans="1:5" x14ac:dyDescent="0.25">
      <c r="A1391" s="57" t="s">
        <v>844</v>
      </c>
      <c r="B1391" s="57" t="str">
        <f>INDEX('Query Configuration'!$B$5:$B$235,MATCH(MID(YahooFinanceStatistics[[#This Row],[URL]],FIND("p=",YahooFinanceStatistics[[#This Row],[URL]],1)+2,100),'Query Configuration'!$G$5:$G$235,0))</f>
        <v>QBR.B</v>
      </c>
      <c r="C1391" s="58" t="s">
        <v>636</v>
      </c>
      <c r="D1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391" s="58" t="s">
        <v>2168</v>
      </c>
    </row>
    <row r="1392" spans="1:5" x14ac:dyDescent="0.25">
      <c r="A1392" s="57" t="s">
        <v>844</v>
      </c>
      <c r="B1392" s="57" t="str">
        <f>INDEX('Query Configuration'!$B$5:$B$235,MATCH(MID(YahooFinanceStatistics[[#This Row],[URL]],FIND("p=",YahooFinanceStatistics[[#This Row],[URL]],1)+2,100),'Query Configuration'!$G$5:$G$235,0))</f>
        <v>QBR.B</v>
      </c>
      <c r="C1392" s="58" t="s">
        <v>637</v>
      </c>
      <c r="D1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392" s="58" t="s">
        <v>1062</v>
      </c>
    </row>
    <row r="1393" spans="1:5" x14ac:dyDescent="0.25">
      <c r="A1393" s="57" t="s">
        <v>844</v>
      </c>
      <c r="B1393" s="57" t="str">
        <f>INDEX('Query Configuration'!$B$5:$B$235,MATCH(MID(YahooFinanceStatistics[[#This Row],[URL]],FIND("p=",YahooFinanceStatistics[[#This Row],[URL]],1)+2,100),'Query Configuration'!$G$5:$G$235,0))</f>
        <v>QBR.B</v>
      </c>
      <c r="C1393" s="58" t="s">
        <v>638</v>
      </c>
      <c r="D1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393" s="58" t="s">
        <v>2169</v>
      </c>
    </row>
    <row r="1394" spans="1:5" x14ac:dyDescent="0.25">
      <c r="A1394" s="57" t="s">
        <v>844</v>
      </c>
      <c r="B1394" s="57" t="str">
        <f>INDEX('Query Configuration'!$B$5:$B$235,MATCH(MID(YahooFinanceStatistics[[#This Row],[URL]],FIND("p=",YahooFinanceStatistics[[#This Row],[URL]],1)+2,100),'Query Configuration'!$G$5:$G$235,0))</f>
        <v>QBR.B</v>
      </c>
      <c r="C1394" s="58" t="s">
        <v>639</v>
      </c>
      <c r="D1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394" s="58" t="s">
        <v>2170</v>
      </c>
    </row>
    <row r="1395" spans="1:5" x14ac:dyDescent="0.25">
      <c r="A1395" s="57" t="s">
        <v>844</v>
      </c>
      <c r="B1395" s="57" t="str">
        <f>INDEX('Query Configuration'!$B$5:$B$235,MATCH(MID(YahooFinanceStatistics[[#This Row],[URL]],FIND("p=",YahooFinanceStatistics[[#This Row],[URL]],1)+2,100),'Query Configuration'!$G$5:$G$235,0))</f>
        <v>QBR.B</v>
      </c>
      <c r="C1395" s="58" t="s">
        <v>613</v>
      </c>
      <c r="D1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395" s="58" t="s">
        <v>2171</v>
      </c>
    </row>
    <row r="1396" spans="1:5" x14ac:dyDescent="0.25">
      <c r="A1396" s="57" t="s">
        <v>844</v>
      </c>
      <c r="B1396" s="57" t="str">
        <f>INDEX('Query Configuration'!$B$5:$B$235,MATCH(MID(YahooFinanceStatistics[[#This Row],[URL]],FIND("p=",YahooFinanceStatistics[[#This Row],[URL]],1)+2,100),'Query Configuration'!$G$5:$G$235,0))</f>
        <v>QBR.B</v>
      </c>
      <c r="C1396" s="58" t="s">
        <v>640</v>
      </c>
      <c r="D1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396" s="58" t="s">
        <v>2157</v>
      </c>
    </row>
    <row r="1397" spans="1:5" x14ac:dyDescent="0.25">
      <c r="A1397" s="57" t="s">
        <v>844</v>
      </c>
      <c r="B1397" s="57" t="str">
        <f>INDEX('Query Configuration'!$B$5:$B$235,MATCH(MID(YahooFinanceStatistics[[#This Row],[URL]],FIND("p=",YahooFinanceStatistics[[#This Row],[URL]],1)+2,100),'Query Configuration'!$G$5:$G$235,0))</f>
        <v>QBR.B</v>
      </c>
      <c r="C1397" s="58" t="s">
        <v>641</v>
      </c>
      <c r="D1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397" s="58" t="s">
        <v>2172</v>
      </c>
    </row>
    <row r="1398" spans="1:5" x14ac:dyDescent="0.25">
      <c r="A1398" s="57" t="s">
        <v>851</v>
      </c>
      <c r="B1398" s="57" t="str">
        <f>INDEX('Query Configuration'!$B$5:$B$235,MATCH(MID(YahooFinanceStatistics[[#This Row],[URL]],FIND("p=",YahooFinanceStatistics[[#This Row],[URL]],1)+2,100),'Query Configuration'!$G$5:$G$235,0))</f>
        <v>RCI.B</v>
      </c>
      <c r="C1398" s="58" t="s">
        <v>633</v>
      </c>
      <c r="D1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398" s="58" t="s">
        <v>1035</v>
      </c>
    </row>
    <row r="1399" spans="1:5" x14ac:dyDescent="0.25">
      <c r="A1399" s="57" t="s">
        <v>851</v>
      </c>
      <c r="B1399" s="57" t="str">
        <f>INDEX('Query Configuration'!$B$5:$B$235,MATCH(MID(YahooFinanceStatistics[[#This Row],[URL]],FIND("p=",YahooFinanceStatistics[[#This Row],[URL]],1)+2,100),'Query Configuration'!$G$5:$G$235,0))</f>
        <v>RCI.B</v>
      </c>
      <c r="C1399" s="58" t="s">
        <v>634</v>
      </c>
      <c r="D1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399" s="58" t="s">
        <v>2173</v>
      </c>
    </row>
    <row r="1400" spans="1:5" x14ac:dyDescent="0.25">
      <c r="A1400" s="57" t="s">
        <v>851</v>
      </c>
      <c r="B1400" s="57" t="str">
        <f>INDEX('Query Configuration'!$B$5:$B$235,MATCH(MID(YahooFinanceStatistics[[#This Row],[URL]],FIND("p=",YahooFinanceStatistics[[#This Row],[URL]],1)+2,100),'Query Configuration'!$G$5:$G$235,0))</f>
        <v>RCI.B</v>
      </c>
      <c r="C1400" s="58" t="s">
        <v>635</v>
      </c>
      <c r="D1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00" s="58" t="s">
        <v>2174</v>
      </c>
    </row>
    <row r="1401" spans="1:5" x14ac:dyDescent="0.25">
      <c r="A1401" s="57" t="s">
        <v>851</v>
      </c>
      <c r="B1401" s="57" t="str">
        <f>INDEX('Query Configuration'!$B$5:$B$235,MATCH(MID(YahooFinanceStatistics[[#This Row],[URL]],FIND("p=",YahooFinanceStatistics[[#This Row],[URL]],1)+2,100),'Query Configuration'!$G$5:$G$235,0))</f>
        <v>RCI.B</v>
      </c>
      <c r="C1401" s="58" t="s">
        <v>636</v>
      </c>
      <c r="D1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01" s="58" t="s">
        <v>2175</v>
      </c>
    </row>
    <row r="1402" spans="1:5" x14ac:dyDescent="0.25">
      <c r="A1402" s="57" t="s">
        <v>851</v>
      </c>
      <c r="B1402" s="57" t="str">
        <f>INDEX('Query Configuration'!$B$5:$B$235,MATCH(MID(YahooFinanceStatistics[[#This Row],[URL]],FIND("p=",YahooFinanceStatistics[[#This Row],[URL]],1)+2,100),'Query Configuration'!$G$5:$G$235,0))</f>
        <v>RCI.B</v>
      </c>
      <c r="C1402" s="58" t="s">
        <v>637</v>
      </c>
      <c r="D1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02" s="58" t="s">
        <v>1048</v>
      </c>
    </row>
    <row r="1403" spans="1:5" x14ac:dyDescent="0.25">
      <c r="A1403" s="57" t="s">
        <v>851</v>
      </c>
      <c r="B1403" s="57" t="str">
        <f>INDEX('Query Configuration'!$B$5:$B$235,MATCH(MID(YahooFinanceStatistics[[#This Row],[URL]],FIND("p=",YahooFinanceStatistics[[#This Row],[URL]],1)+2,100),'Query Configuration'!$G$5:$G$235,0))</f>
        <v>RCI.B</v>
      </c>
      <c r="C1403" s="58" t="s">
        <v>638</v>
      </c>
      <c r="D1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03" s="58" t="s">
        <v>2176</v>
      </c>
    </row>
    <row r="1404" spans="1:5" x14ac:dyDescent="0.25">
      <c r="A1404" s="57" t="s">
        <v>851</v>
      </c>
      <c r="B1404" s="57" t="str">
        <f>INDEX('Query Configuration'!$B$5:$B$235,MATCH(MID(YahooFinanceStatistics[[#This Row],[URL]],FIND("p=",YahooFinanceStatistics[[#This Row],[URL]],1)+2,100),'Query Configuration'!$G$5:$G$235,0))</f>
        <v>RCI.B</v>
      </c>
      <c r="C1404" s="58" t="s">
        <v>639</v>
      </c>
      <c r="D1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04" s="58" t="s">
        <v>2177</v>
      </c>
    </row>
    <row r="1405" spans="1:5" x14ac:dyDescent="0.25">
      <c r="A1405" s="57" t="s">
        <v>851</v>
      </c>
      <c r="B1405" s="57" t="str">
        <f>INDEX('Query Configuration'!$B$5:$B$235,MATCH(MID(YahooFinanceStatistics[[#This Row],[URL]],FIND("p=",YahooFinanceStatistics[[#This Row],[URL]],1)+2,100),'Query Configuration'!$G$5:$G$235,0))</f>
        <v>RCI.B</v>
      </c>
      <c r="C1405" s="58" t="s">
        <v>613</v>
      </c>
      <c r="D1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05" s="58" t="s">
        <v>2178</v>
      </c>
    </row>
    <row r="1406" spans="1:5" x14ac:dyDescent="0.25">
      <c r="A1406" s="57" t="s">
        <v>851</v>
      </c>
      <c r="B1406" s="57" t="str">
        <f>INDEX('Query Configuration'!$B$5:$B$235,MATCH(MID(YahooFinanceStatistics[[#This Row],[URL]],FIND("p=",YahooFinanceStatistics[[#This Row],[URL]],1)+2,100),'Query Configuration'!$G$5:$G$235,0))</f>
        <v>RCI.B</v>
      </c>
      <c r="C1406" s="58" t="s">
        <v>640</v>
      </c>
      <c r="D1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06" s="58" t="s">
        <v>2157</v>
      </c>
    </row>
    <row r="1407" spans="1:5" x14ac:dyDescent="0.25">
      <c r="A1407" s="57" t="s">
        <v>851</v>
      </c>
      <c r="B1407" s="57" t="str">
        <f>INDEX('Query Configuration'!$B$5:$B$235,MATCH(MID(YahooFinanceStatistics[[#This Row],[URL]],FIND("p=",YahooFinanceStatistics[[#This Row],[URL]],1)+2,100),'Query Configuration'!$G$5:$G$235,0))</f>
        <v>RCI.B</v>
      </c>
      <c r="C1407" s="58" t="s">
        <v>641</v>
      </c>
      <c r="D1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07" s="58" t="s">
        <v>2179</v>
      </c>
    </row>
    <row r="1408" spans="1:5" x14ac:dyDescent="0.25">
      <c r="A1408" s="57" t="s">
        <v>858</v>
      </c>
      <c r="B1408" s="57" t="str">
        <f>INDEX('Query Configuration'!$B$5:$B$235,MATCH(MID(YahooFinanceStatistics[[#This Row],[URL]],FIND("p=",YahooFinanceStatistics[[#This Row],[URL]],1)+2,100),'Query Configuration'!$G$5:$G$235,0))</f>
        <v>SJR.B</v>
      </c>
      <c r="C1408" s="58" t="s">
        <v>633</v>
      </c>
      <c r="D1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08" s="58" t="s">
        <v>2093</v>
      </c>
    </row>
    <row r="1409" spans="1:5" x14ac:dyDescent="0.25">
      <c r="A1409" s="57" t="s">
        <v>858</v>
      </c>
      <c r="B1409" s="57" t="str">
        <f>INDEX('Query Configuration'!$B$5:$B$235,MATCH(MID(YahooFinanceStatistics[[#This Row],[URL]],FIND("p=",YahooFinanceStatistics[[#This Row],[URL]],1)+2,100),'Query Configuration'!$G$5:$G$235,0))</f>
        <v>SJR.B</v>
      </c>
      <c r="C1409" s="58" t="s">
        <v>634</v>
      </c>
      <c r="D1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09" s="58" t="s">
        <v>2180</v>
      </c>
    </row>
    <row r="1410" spans="1:5" x14ac:dyDescent="0.25">
      <c r="A1410" s="57" t="s">
        <v>858</v>
      </c>
      <c r="B1410" s="57" t="str">
        <f>INDEX('Query Configuration'!$B$5:$B$235,MATCH(MID(YahooFinanceStatistics[[#This Row],[URL]],FIND("p=",YahooFinanceStatistics[[#This Row],[URL]],1)+2,100),'Query Configuration'!$G$5:$G$235,0))</f>
        <v>SJR.B</v>
      </c>
      <c r="C1410" s="58" t="s">
        <v>635</v>
      </c>
      <c r="D1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10" s="58" t="s">
        <v>853</v>
      </c>
    </row>
    <row r="1411" spans="1:5" x14ac:dyDescent="0.25">
      <c r="A1411" s="57" t="s">
        <v>858</v>
      </c>
      <c r="B1411" s="57" t="str">
        <f>INDEX('Query Configuration'!$B$5:$B$235,MATCH(MID(YahooFinanceStatistics[[#This Row],[URL]],FIND("p=",YahooFinanceStatistics[[#This Row],[URL]],1)+2,100),'Query Configuration'!$G$5:$G$235,0))</f>
        <v>SJR.B</v>
      </c>
      <c r="C1411" s="58" t="s">
        <v>636</v>
      </c>
      <c r="D1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11" s="58" t="s">
        <v>2181</v>
      </c>
    </row>
    <row r="1412" spans="1:5" x14ac:dyDescent="0.25">
      <c r="A1412" s="57" t="s">
        <v>858</v>
      </c>
      <c r="B1412" s="57" t="str">
        <f>INDEX('Query Configuration'!$B$5:$B$235,MATCH(MID(YahooFinanceStatistics[[#This Row],[URL]],FIND("p=",YahooFinanceStatistics[[#This Row],[URL]],1)+2,100),'Query Configuration'!$G$5:$G$235,0))</f>
        <v>SJR.B</v>
      </c>
      <c r="C1412" s="58" t="s">
        <v>637</v>
      </c>
      <c r="D1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12" s="58" t="s">
        <v>2110</v>
      </c>
    </row>
    <row r="1413" spans="1:5" x14ac:dyDescent="0.25">
      <c r="A1413" s="57" t="s">
        <v>858</v>
      </c>
      <c r="B1413" s="57" t="str">
        <f>INDEX('Query Configuration'!$B$5:$B$235,MATCH(MID(YahooFinanceStatistics[[#This Row],[URL]],FIND("p=",YahooFinanceStatistics[[#This Row],[URL]],1)+2,100),'Query Configuration'!$G$5:$G$235,0))</f>
        <v>SJR.B</v>
      </c>
      <c r="C1413" s="58" t="s">
        <v>638</v>
      </c>
      <c r="D1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13" s="58" t="s">
        <v>2182</v>
      </c>
    </row>
    <row r="1414" spans="1:5" x14ac:dyDescent="0.25">
      <c r="A1414" s="57" t="s">
        <v>858</v>
      </c>
      <c r="B1414" s="57" t="str">
        <f>INDEX('Query Configuration'!$B$5:$B$235,MATCH(MID(YahooFinanceStatistics[[#This Row],[URL]],FIND("p=",YahooFinanceStatistics[[#This Row],[URL]],1)+2,100),'Query Configuration'!$G$5:$G$235,0))</f>
        <v>SJR.B</v>
      </c>
      <c r="C1414" s="58" t="s">
        <v>639</v>
      </c>
      <c r="D1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14" s="58" t="s">
        <v>2183</v>
      </c>
    </row>
    <row r="1415" spans="1:5" x14ac:dyDescent="0.25">
      <c r="A1415" s="57" t="s">
        <v>858</v>
      </c>
      <c r="B1415" s="57" t="str">
        <f>INDEX('Query Configuration'!$B$5:$B$235,MATCH(MID(YahooFinanceStatistics[[#This Row],[URL]],FIND("p=",YahooFinanceStatistics[[#This Row],[URL]],1)+2,100),'Query Configuration'!$G$5:$G$235,0))</f>
        <v>SJR.B</v>
      </c>
      <c r="C1415" s="58" t="s">
        <v>613</v>
      </c>
      <c r="D1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15" s="58" t="s">
        <v>2184</v>
      </c>
    </row>
    <row r="1416" spans="1:5" x14ac:dyDescent="0.25">
      <c r="A1416" s="57" t="s">
        <v>858</v>
      </c>
      <c r="B1416" s="57" t="str">
        <f>INDEX('Query Configuration'!$B$5:$B$235,MATCH(MID(YahooFinanceStatistics[[#This Row],[URL]],FIND("p=",YahooFinanceStatistics[[#This Row],[URL]],1)+2,100),'Query Configuration'!$G$5:$G$235,0))</f>
        <v>SJR.B</v>
      </c>
      <c r="C1416" s="58" t="s">
        <v>640</v>
      </c>
      <c r="D1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16" s="58" t="s">
        <v>2157</v>
      </c>
    </row>
    <row r="1417" spans="1:5" x14ac:dyDescent="0.25">
      <c r="A1417" s="57" t="s">
        <v>858</v>
      </c>
      <c r="B1417" s="57" t="str">
        <f>INDEX('Query Configuration'!$B$5:$B$235,MATCH(MID(YahooFinanceStatistics[[#This Row],[URL]],FIND("p=",YahooFinanceStatistics[[#This Row],[URL]],1)+2,100),'Query Configuration'!$G$5:$G$235,0))</f>
        <v>SJR.B</v>
      </c>
      <c r="C1417" s="58" t="s">
        <v>641</v>
      </c>
      <c r="D1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17" s="58" t="s">
        <v>2185</v>
      </c>
    </row>
    <row r="1418" spans="1:5" x14ac:dyDescent="0.25">
      <c r="A1418" s="57" t="s">
        <v>864</v>
      </c>
      <c r="B1418" s="57" t="str">
        <f>INDEX('Query Configuration'!$B$5:$B$235,MATCH(MID(YahooFinanceStatistics[[#This Row],[URL]],FIND("p=",YahooFinanceStatistics[[#This Row],[URL]],1)+2,100),'Query Configuration'!$G$5:$G$235,0))</f>
        <v>T</v>
      </c>
      <c r="C1418" s="58" t="s">
        <v>633</v>
      </c>
      <c r="D1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18" s="58" t="s">
        <v>1287</v>
      </c>
    </row>
    <row r="1419" spans="1:5" x14ac:dyDescent="0.25">
      <c r="A1419" s="57" t="s">
        <v>864</v>
      </c>
      <c r="B1419" s="57" t="str">
        <f>INDEX('Query Configuration'!$B$5:$B$235,MATCH(MID(YahooFinanceStatistics[[#This Row],[URL]],FIND("p=",YahooFinanceStatistics[[#This Row],[URL]],1)+2,100),'Query Configuration'!$G$5:$G$235,0))</f>
        <v>T</v>
      </c>
      <c r="C1419" s="58" t="s">
        <v>634</v>
      </c>
      <c r="D1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19" s="58" t="s">
        <v>2186</v>
      </c>
    </row>
    <row r="1420" spans="1:5" x14ac:dyDescent="0.25">
      <c r="A1420" s="57" t="s">
        <v>864</v>
      </c>
      <c r="B1420" s="57" t="str">
        <f>INDEX('Query Configuration'!$B$5:$B$235,MATCH(MID(YahooFinanceStatistics[[#This Row],[URL]],FIND("p=",YahooFinanceStatistics[[#This Row],[URL]],1)+2,100),'Query Configuration'!$G$5:$G$235,0))</f>
        <v>T</v>
      </c>
      <c r="C1420" s="58" t="s">
        <v>635</v>
      </c>
      <c r="D1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20" s="58" t="s">
        <v>940</v>
      </c>
    </row>
    <row r="1421" spans="1:5" x14ac:dyDescent="0.25">
      <c r="A1421" s="57" t="s">
        <v>864</v>
      </c>
      <c r="B1421" s="57" t="str">
        <f>INDEX('Query Configuration'!$B$5:$B$235,MATCH(MID(YahooFinanceStatistics[[#This Row],[URL]],FIND("p=",YahooFinanceStatistics[[#This Row],[URL]],1)+2,100),'Query Configuration'!$G$5:$G$235,0))</f>
        <v>T</v>
      </c>
      <c r="C1421" s="58" t="s">
        <v>636</v>
      </c>
      <c r="D1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21" s="58" t="s">
        <v>2187</v>
      </c>
    </row>
    <row r="1422" spans="1:5" x14ac:dyDescent="0.25">
      <c r="A1422" s="57" t="s">
        <v>864</v>
      </c>
      <c r="B1422" s="57" t="str">
        <f>INDEX('Query Configuration'!$B$5:$B$235,MATCH(MID(YahooFinanceStatistics[[#This Row],[URL]],FIND("p=",YahooFinanceStatistics[[#This Row],[URL]],1)+2,100),'Query Configuration'!$G$5:$G$235,0))</f>
        <v>T</v>
      </c>
      <c r="C1422" s="58" t="s">
        <v>637</v>
      </c>
      <c r="D1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22" s="58" t="s">
        <v>907</v>
      </c>
    </row>
    <row r="1423" spans="1:5" x14ac:dyDescent="0.25">
      <c r="A1423" s="57" t="s">
        <v>864</v>
      </c>
      <c r="B1423" s="57" t="str">
        <f>INDEX('Query Configuration'!$B$5:$B$235,MATCH(MID(YahooFinanceStatistics[[#This Row],[URL]],FIND("p=",YahooFinanceStatistics[[#This Row],[URL]],1)+2,100),'Query Configuration'!$G$5:$G$235,0))</f>
        <v>T</v>
      </c>
      <c r="C1423" s="58" t="s">
        <v>638</v>
      </c>
      <c r="D1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23" s="58" t="s">
        <v>2188</v>
      </c>
    </row>
    <row r="1424" spans="1:5" x14ac:dyDescent="0.25">
      <c r="A1424" s="57" t="s">
        <v>864</v>
      </c>
      <c r="B1424" s="57" t="str">
        <f>INDEX('Query Configuration'!$B$5:$B$235,MATCH(MID(YahooFinanceStatistics[[#This Row],[URL]],FIND("p=",YahooFinanceStatistics[[#This Row],[URL]],1)+2,100),'Query Configuration'!$G$5:$G$235,0))</f>
        <v>T</v>
      </c>
      <c r="C1424" s="58" t="s">
        <v>639</v>
      </c>
      <c r="D1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24" s="58" t="s">
        <v>2177</v>
      </c>
    </row>
    <row r="1425" spans="1:5" x14ac:dyDescent="0.25">
      <c r="A1425" s="57" t="s">
        <v>864</v>
      </c>
      <c r="B1425" s="57" t="str">
        <f>INDEX('Query Configuration'!$B$5:$B$235,MATCH(MID(YahooFinanceStatistics[[#This Row],[URL]],FIND("p=",YahooFinanceStatistics[[#This Row],[URL]],1)+2,100),'Query Configuration'!$G$5:$G$235,0))</f>
        <v>T</v>
      </c>
      <c r="C1425" s="58" t="s">
        <v>613</v>
      </c>
      <c r="D1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25" s="58" t="s">
        <v>2189</v>
      </c>
    </row>
    <row r="1426" spans="1:5" x14ac:dyDescent="0.25">
      <c r="A1426" s="57" t="s">
        <v>864</v>
      </c>
      <c r="B1426" s="57" t="str">
        <f>INDEX('Query Configuration'!$B$5:$B$235,MATCH(MID(YahooFinanceStatistics[[#This Row],[URL]],FIND("p=",YahooFinanceStatistics[[#This Row],[URL]],1)+2,100),'Query Configuration'!$G$5:$G$235,0))</f>
        <v>T</v>
      </c>
      <c r="C1426" s="58" t="s">
        <v>640</v>
      </c>
      <c r="D1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26" s="58" t="s">
        <v>2157</v>
      </c>
    </row>
    <row r="1427" spans="1:5" x14ac:dyDescent="0.25">
      <c r="A1427" s="57" t="s">
        <v>864</v>
      </c>
      <c r="B1427" s="57" t="str">
        <f>INDEX('Query Configuration'!$B$5:$B$235,MATCH(MID(YahooFinanceStatistics[[#This Row],[URL]],FIND("p=",YahooFinanceStatistics[[#This Row],[URL]],1)+2,100),'Query Configuration'!$G$5:$G$235,0))</f>
        <v>T</v>
      </c>
      <c r="C1427" s="58" t="s">
        <v>641</v>
      </c>
      <c r="D1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27" s="58" t="s">
        <v>2190</v>
      </c>
    </row>
    <row r="1428" spans="1:5" x14ac:dyDescent="0.25">
      <c r="A1428" s="57" t="s">
        <v>871</v>
      </c>
      <c r="B1428" s="57" t="str">
        <f>INDEX('Query Configuration'!$B$5:$B$235,MATCH(MID(YahooFinanceStatistics[[#This Row],[URL]],FIND("p=",YahooFinanceStatistics[[#This Row],[URL]],1)+2,100),'Query Configuration'!$G$5:$G$235,0))</f>
        <v>GOOS</v>
      </c>
      <c r="C1428" s="58" t="s">
        <v>633</v>
      </c>
      <c r="D1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28" s="58" t="s">
        <v>592</v>
      </c>
    </row>
    <row r="1429" spans="1:5" x14ac:dyDescent="0.25">
      <c r="A1429" s="57" t="s">
        <v>871</v>
      </c>
      <c r="B1429" s="57" t="str">
        <f>INDEX('Query Configuration'!$B$5:$B$235,MATCH(MID(YahooFinanceStatistics[[#This Row],[URL]],FIND("p=",YahooFinanceStatistics[[#This Row],[URL]],1)+2,100),'Query Configuration'!$G$5:$G$235,0))</f>
        <v>GOOS</v>
      </c>
      <c r="C1429" s="58" t="s">
        <v>634</v>
      </c>
      <c r="D1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29" s="58" t="s">
        <v>592</v>
      </c>
    </row>
    <row r="1430" spans="1:5" x14ac:dyDescent="0.25">
      <c r="A1430" s="57" t="s">
        <v>871</v>
      </c>
      <c r="B1430" s="57" t="str">
        <f>INDEX('Query Configuration'!$B$5:$B$235,MATCH(MID(YahooFinanceStatistics[[#This Row],[URL]],FIND("p=",YahooFinanceStatistics[[#This Row],[URL]],1)+2,100),'Query Configuration'!$G$5:$G$235,0))</f>
        <v>GOOS</v>
      </c>
      <c r="C1430" s="58" t="s">
        <v>635</v>
      </c>
      <c r="D1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30" s="58" t="s">
        <v>592</v>
      </c>
    </row>
    <row r="1431" spans="1:5" x14ac:dyDescent="0.25">
      <c r="A1431" s="57" t="s">
        <v>871</v>
      </c>
      <c r="B1431" s="57" t="str">
        <f>INDEX('Query Configuration'!$B$5:$B$235,MATCH(MID(YahooFinanceStatistics[[#This Row],[URL]],FIND("p=",YahooFinanceStatistics[[#This Row],[URL]],1)+2,100),'Query Configuration'!$G$5:$G$235,0))</f>
        <v>GOOS</v>
      </c>
      <c r="C1431" s="58" t="s">
        <v>636</v>
      </c>
      <c r="D1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31" s="58" t="s">
        <v>592</v>
      </c>
    </row>
    <row r="1432" spans="1:5" x14ac:dyDescent="0.25">
      <c r="A1432" s="57" t="s">
        <v>871</v>
      </c>
      <c r="B1432" s="57" t="str">
        <f>INDEX('Query Configuration'!$B$5:$B$235,MATCH(MID(YahooFinanceStatistics[[#This Row],[URL]],FIND("p=",YahooFinanceStatistics[[#This Row],[URL]],1)+2,100),'Query Configuration'!$G$5:$G$235,0))</f>
        <v>GOOS</v>
      </c>
      <c r="C1432" s="58" t="s">
        <v>637</v>
      </c>
      <c r="D1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32" s="58" t="s">
        <v>592</v>
      </c>
    </row>
    <row r="1433" spans="1:5" x14ac:dyDescent="0.25">
      <c r="A1433" s="57" t="s">
        <v>871</v>
      </c>
      <c r="B1433" s="57" t="str">
        <f>INDEX('Query Configuration'!$B$5:$B$235,MATCH(MID(YahooFinanceStatistics[[#This Row],[URL]],FIND("p=",YahooFinanceStatistics[[#This Row],[URL]],1)+2,100),'Query Configuration'!$G$5:$G$235,0))</f>
        <v>GOOS</v>
      </c>
      <c r="C1433" s="58" t="s">
        <v>638</v>
      </c>
      <c r="D1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33" s="58" t="s">
        <v>2191</v>
      </c>
    </row>
    <row r="1434" spans="1:5" x14ac:dyDescent="0.25">
      <c r="A1434" s="57" t="s">
        <v>871</v>
      </c>
      <c r="B1434" s="57" t="str">
        <f>INDEX('Query Configuration'!$B$5:$B$235,MATCH(MID(YahooFinanceStatistics[[#This Row],[URL]],FIND("p=",YahooFinanceStatistics[[#This Row],[URL]],1)+2,100),'Query Configuration'!$G$5:$G$235,0))</f>
        <v>GOOS</v>
      </c>
      <c r="C1434" s="58" t="s">
        <v>639</v>
      </c>
      <c r="D1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34" s="58" t="s">
        <v>592</v>
      </c>
    </row>
    <row r="1435" spans="1:5" x14ac:dyDescent="0.25">
      <c r="A1435" s="57" t="s">
        <v>871</v>
      </c>
      <c r="B1435" s="57" t="str">
        <f>INDEX('Query Configuration'!$B$5:$B$235,MATCH(MID(YahooFinanceStatistics[[#This Row],[URL]],FIND("p=",YahooFinanceStatistics[[#This Row],[URL]],1)+2,100),'Query Configuration'!$G$5:$G$235,0))</f>
        <v>GOOS</v>
      </c>
      <c r="C1435" s="58" t="s">
        <v>613</v>
      </c>
      <c r="D1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35" s="58" t="s">
        <v>592</v>
      </c>
    </row>
    <row r="1436" spans="1:5" x14ac:dyDescent="0.25">
      <c r="A1436" s="57" t="s">
        <v>871</v>
      </c>
      <c r="B1436" s="57" t="str">
        <f>INDEX('Query Configuration'!$B$5:$B$235,MATCH(MID(YahooFinanceStatistics[[#This Row],[URL]],FIND("p=",YahooFinanceStatistics[[#This Row],[URL]],1)+2,100),'Query Configuration'!$G$5:$G$235,0))</f>
        <v>GOOS</v>
      </c>
      <c r="C1436" s="58" t="s">
        <v>640</v>
      </c>
      <c r="D1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36" s="58" t="s">
        <v>592</v>
      </c>
    </row>
    <row r="1437" spans="1:5" x14ac:dyDescent="0.25">
      <c r="A1437" s="57" t="s">
        <v>871</v>
      </c>
      <c r="B1437" s="57" t="str">
        <f>INDEX('Query Configuration'!$B$5:$B$235,MATCH(MID(YahooFinanceStatistics[[#This Row],[URL]],FIND("p=",YahooFinanceStatistics[[#This Row],[URL]],1)+2,100),'Query Configuration'!$G$5:$G$235,0))</f>
        <v>GOOS</v>
      </c>
      <c r="C1437" s="58" t="s">
        <v>641</v>
      </c>
      <c r="D1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37" s="58" t="s">
        <v>592</v>
      </c>
    </row>
    <row r="1438" spans="1:5" x14ac:dyDescent="0.25">
      <c r="A1438" s="57" t="s">
        <v>878</v>
      </c>
      <c r="B1438" s="57" t="str">
        <f>INDEX('Query Configuration'!$B$5:$B$235,MATCH(MID(YahooFinanceStatistics[[#This Row],[URL]],FIND("p=",YahooFinanceStatistics[[#This Row],[URL]],1)+2,100),'Query Configuration'!$G$5:$G$235,0))</f>
        <v>GIL</v>
      </c>
      <c r="C1438" s="58" t="s">
        <v>633</v>
      </c>
      <c r="D1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38" s="58" t="s">
        <v>856</v>
      </c>
    </row>
    <row r="1439" spans="1:5" x14ac:dyDescent="0.25">
      <c r="A1439" s="57" t="s">
        <v>878</v>
      </c>
      <c r="B1439" s="57" t="str">
        <f>INDEX('Query Configuration'!$B$5:$B$235,MATCH(MID(YahooFinanceStatistics[[#This Row],[URL]],FIND("p=",YahooFinanceStatistics[[#This Row],[URL]],1)+2,100),'Query Configuration'!$G$5:$G$235,0))</f>
        <v>GIL</v>
      </c>
      <c r="C1439" s="58" t="s">
        <v>634</v>
      </c>
      <c r="D1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39" s="58" t="s">
        <v>2192</v>
      </c>
    </row>
    <row r="1440" spans="1:5" x14ac:dyDescent="0.25">
      <c r="A1440" s="57" t="s">
        <v>878</v>
      </c>
      <c r="B1440" s="57" t="str">
        <f>INDEX('Query Configuration'!$B$5:$B$235,MATCH(MID(YahooFinanceStatistics[[#This Row],[URL]],FIND("p=",YahooFinanceStatistics[[#This Row],[URL]],1)+2,100),'Query Configuration'!$G$5:$G$235,0))</f>
        <v>GIL</v>
      </c>
      <c r="C1440" s="58" t="s">
        <v>635</v>
      </c>
      <c r="D1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40" s="58" t="s">
        <v>842</v>
      </c>
    </row>
    <row r="1441" spans="1:5" x14ac:dyDescent="0.25">
      <c r="A1441" s="57" t="s">
        <v>878</v>
      </c>
      <c r="B1441" s="57" t="str">
        <f>INDEX('Query Configuration'!$B$5:$B$235,MATCH(MID(YahooFinanceStatistics[[#This Row],[URL]],FIND("p=",YahooFinanceStatistics[[#This Row],[URL]],1)+2,100),'Query Configuration'!$G$5:$G$235,0))</f>
        <v>GIL</v>
      </c>
      <c r="C1441" s="58" t="s">
        <v>636</v>
      </c>
      <c r="D1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41" s="58" t="s">
        <v>2193</v>
      </c>
    </row>
    <row r="1442" spans="1:5" x14ac:dyDescent="0.25">
      <c r="A1442" s="57" t="s">
        <v>878</v>
      </c>
      <c r="B1442" s="57" t="str">
        <f>INDEX('Query Configuration'!$B$5:$B$235,MATCH(MID(YahooFinanceStatistics[[#This Row],[URL]],FIND("p=",YahooFinanceStatistics[[#This Row],[URL]],1)+2,100),'Query Configuration'!$G$5:$G$235,0))</f>
        <v>GIL</v>
      </c>
      <c r="C1442" s="58" t="s">
        <v>637</v>
      </c>
      <c r="D1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42" s="58" t="s">
        <v>1032</v>
      </c>
    </row>
    <row r="1443" spans="1:5" x14ac:dyDescent="0.25">
      <c r="A1443" s="57" t="s">
        <v>878</v>
      </c>
      <c r="B1443" s="57" t="str">
        <f>INDEX('Query Configuration'!$B$5:$B$235,MATCH(MID(YahooFinanceStatistics[[#This Row],[URL]],FIND("p=",YahooFinanceStatistics[[#This Row],[URL]],1)+2,100),'Query Configuration'!$G$5:$G$235,0))</f>
        <v>GIL</v>
      </c>
      <c r="C1443" s="58" t="s">
        <v>638</v>
      </c>
      <c r="D1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43" s="58" t="s">
        <v>2194</v>
      </c>
    </row>
    <row r="1444" spans="1:5" x14ac:dyDescent="0.25">
      <c r="A1444" s="57" t="s">
        <v>878</v>
      </c>
      <c r="B1444" s="57" t="str">
        <f>INDEX('Query Configuration'!$B$5:$B$235,MATCH(MID(YahooFinanceStatistics[[#This Row],[URL]],FIND("p=",YahooFinanceStatistics[[#This Row],[URL]],1)+2,100),'Query Configuration'!$G$5:$G$235,0))</f>
        <v>GIL</v>
      </c>
      <c r="C1444" s="58" t="s">
        <v>639</v>
      </c>
      <c r="D1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44" s="58" t="s">
        <v>2195</v>
      </c>
    </row>
    <row r="1445" spans="1:5" x14ac:dyDescent="0.25">
      <c r="A1445" s="57" t="s">
        <v>878</v>
      </c>
      <c r="B1445" s="57" t="str">
        <f>INDEX('Query Configuration'!$B$5:$B$235,MATCH(MID(YahooFinanceStatistics[[#This Row],[URL]],FIND("p=",YahooFinanceStatistics[[#This Row],[URL]],1)+2,100),'Query Configuration'!$G$5:$G$235,0))</f>
        <v>GIL</v>
      </c>
      <c r="C1445" s="58" t="s">
        <v>613</v>
      </c>
      <c r="D1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45" s="58" t="s">
        <v>2196</v>
      </c>
    </row>
    <row r="1446" spans="1:5" x14ac:dyDescent="0.25">
      <c r="A1446" s="57" t="s">
        <v>878</v>
      </c>
      <c r="B1446" s="57" t="str">
        <f>INDEX('Query Configuration'!$B$5:$B$235,MATCH(MID(YahooFinanceStatistics[[#This Row],[URL]],FIND("p=",YahooFinanceStatistics[[#This Row],[URL]],1)+2,100),'Query Configuration'!$G$5:$G$235,0))</f>
        <v>GIL</v>
      </c>
      <c r="C1446" s="58" t="s">
        <v>640</v>
      </c>
      <c r="D1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46" s="58" t="s">
        <v>2157</v>
      </c>
    </row>
    <row r="1447" spans="1:5" x14ac:dyDescent="0.25">
      <c r="A1447" s="57" t="s">
        <v>878</v>
      </c>
      <c r="B1447" s="57" t="str">
        <f>INDEX('Query Configuration'!$B$5:$B$235,MATCH(MID(YahooFinanceStatistics[[#This Row],[URL]],FIND("p=",YahooFinanceStatistics[[#This Row],[URL]],1)+2,100),'Query Configuration'!$G$5:$G$235,0))</f>
        <v>GIL</v>
      </c>
      <c r="C1447" s="58" t="s">
        <v>641</v>
      </c>
      <c r="D1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47" s="58" t="s">
        <v>2197</v>
      </c>
    </row>
    <row r="1448" spans="1:5" x14ac:dyDescent="0.25">
      <c r="A1448" s="57" t="s">
        <v>885</v>
      </c>
      <c r="B1448" s="57" t="str">
        <f>INDEX('Query Configuration'!$B$5:$B$235,MATCH(MID(YahooFinanceStatistics[[#This Row],[URL]],FIND("p=",YahooFinanceStatistics[[#This Row],[URL]],1)+2,100),'Query Configuration'!$G$5:$G$235,0))</f>
        <v>ATZ</v>
      </c>
      <c r="C1448" s="58" t="s">
        <v>633</v>
      </c>
      <c r="D1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48" s="58" t="s">
        <v>592</v>
      </c>
    </row>
    <row r="1449" spans="1:5" x14ac:dyDescent="0.25">
      <c r="A1449" s="57" t="s">
        <v>885</v>
      </c>
      <c r="B1449" s="57" t="str">
        <f>INDEX('Query Configuration'!$B$5:$B$235,MATCH(MID(YahooFinanceStatistics[[#This Row],[URL]],FIND("p=",YahooFinanceStatistics[[#This Row],[URL]],1)+2,100),'Query Configuration'!$G$5:$G$235,0))</f>
        <v>ATZ</v>
      </c>
      <c r="C1449" s="58" t="s">
        <v>634</v>
      </c>
      <c r="D1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49" s="58" t="s">
        <v>592</v>
      </c>
    </row>
    <row r="1450" spans="1:5" x14ac:dyDescent="0.25">
      <c r="A1450" s="57" t="s">
        <v>885</v>
      </c>
      <c r="B1450" s="57" t="str">
        <f>INDEX('Query Configuration'!$B$5:$B$235,MATCH(MID(YahooFinanceStatistics[[#This Row],[URL]],FIND("p=",YahooFinanceStatistics[[#This Row],[URL]],1)+2,100),'Query Configuration'!$G$5:$G$235,0))</f>
        <v>ATZ</v>
      </c>
      <c r="C1450" s="58" t="s">
        <v>635</v>
      </c>
      <c r="D1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50" s="58" t="s">
        <v>592</v>
      </c>
    </row>
    <row r="1451" spans="1:5" x14ac:dyDescent="0.25">
      <c r="A1451" s="57" t="s">
        <v>885</v>
      </c>
      <c r="B1451" s="57" t="str">
        <f>INDEX('Query Configuration'!$B$5:$B$235,MATCH(MID(YahooFinanceStatistics[[#This Row],[URL]],FIND("p=",YahooFinanceStatistics[[#This Row],[URL]],1)+2,100),'Query Configuration'!$G$5:$G$235,0))</f>
        <v>ATZ</v>
      </c>
      <c r="C1451" s="58" t="s">
        <v>636</v>
      </c>
      <c r="D1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51" s="58" t="s">
        <v>592</v>
      </c>
    </row>
    <row r="1452" spans="1:5" x14ac:dyDescent="0.25">
      <c r="A1452" s="57" t="s">
        <v>885</v>
      </c>
      <c r="B1452" s="57" t="str">
        <f>INDEX('Query Configuration'!$B$5:$B$235,MATCH(MID(YahooFinanceStatistics[[#This Row],[URL]],FIND("p=",YahooFinanceStatistics[[#This Row],[URL]],1)+2,100),'Query Configuration'!$G$5:$G$235,0))</f>
        <v>ATZ</v>
      </c>
      <c r="C1452" s="58" t="s">
        <v>637</v>
      </c>
      <c r="D1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52" s="58" t="s">
        <v>592</v>
      </c>
    </row>
    <row r="1453" spans="1:5" x14ac:dyDescent="0.25">
      <c r="A1453" s="57" t="s">
        <v>885</v>
      </c>
      <c r="B1453" s="57" t="str">
        <f>INDEX('Query Configuration'!$B$5:$B$235,MATCH(MID(YahooFinanceStatistics[[#This Row],[URL]],FIND("p=",YahooFinanceStatistics[[#This Row],[URL]],1)+2,100),'Query Configuration'!$G$5:$G$235,0))</f>
        <v>ATZ</v>
      </c>
      <c r="C1453" s="58" t="s">
        <v>638</v>
      </c>
      <c r="D1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53" s="58" t="s">
        <v>2191</v>
      </c>
    </row>
    <row r="1454" spans="1:5" x14ac:dyDescent="0.25">
      <c r="A1454" s="57" t="s">
        <v>885</v>
      </c>
      <c r="B1454" s="57" t="str">
        <f>INDEX('Query Configuration'!$B$5:$B$235,MATCH(MID(YahooFinanceStatistics[[#This Row],[URL]],FIND("p=",YahooFinanceStatistics[[#This Row],[URL]],1)+2,100),'Query Configuration'!$G$5:$G$235,0))</f>
        <v>ATZ</v>
      </c>
      <c r="C1454" s="58" t="s">
        <v>639</v>
      </c>
      <c r="D1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54" s="58" t="s">
        <v>592</v>
      </c>
    </row>
    <row r="1455" spans="1:5" x14ac:dyDescent="0.25">
      <c r="A1455" s="57" t="s">
        <v>885</v>
      </c>
      <c r="B1455" s="57" t="str">
        <f>INDEX('Query Configuration'!$B$5:$B$235,MATCH(MID(YahooFinanceStatistics[[#This Row],[URL]],FIND("p=",YahooFinanceStatistics[[#This Row],[URL]],1)+2,100),'Query Configuration'!$G$5:$G$235,0))</f>
        <v>ATZ</v>
      </c>
      <c r="C1455" s="58" t="s">
        <v>613</v>
      </c>
      <c r="D1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55" s="58" t="s">
        <v>592</v>
      </c>
    </row>
    <row r="1456" spans="1:5" x14ac:dyDescent="0.25">
      <c r="A1456" s="57" t="s">
        <v>885</v>
      </c>
      <c r="B1456" s="57" t="str">
        <f>INDEX('Query Configuration'!$B$5:$B$235,MATCH(MID(YahooFinanceStatistics[[#This Row],[URL]],FIND("p=",YahooFinanceStatistics[[#This Row],[URL]],1)+2,100),'Query Configuration'!$G$5:$G$235,0))</f>
        <v>ATZ</v>
      </c>
      <c r="C1456" s="58" t="s">
        <v>640</v>
      </c>
      <c r="D1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56" s="58" t="s">
        <v>592</v>
      </c>
    </row>
    <row r="1457" spans="1:5" x14ac:dyDescent="0.25">
      <c r="A1457" s="57" t="s">
        <v>885</v>
      </c>
      <c r="B1457" s="57" t="str">
        <f>INDEX('Query Configuration'!$B$5:$B$235,MATCH(MID(YahooFinanceStatistics[[#This Row],[URL]],FIND("p=",YahooFinanceStatistics[[#This Row],[URL]],1)+2,100),'Query Configuration'!$G$5:$G$235,0))</f>
        <v>ATZ</v>
      </c>
      <c r="C1457" s="58" t="s">
        <v>641</v>
      </c>
      <c r="D1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57" s="58" t="s">
        <v>592</v>
      </c>
    </row>
    <row r="1458" spans="1:5" x14ac:dyDescent="0.25">
      <c r="A1458" s="57" t="s">
        <v>891</v>
      </c>
      <c r="B1458" s="57" t="str">
        <f>INDEX('Query Configuration'!$B$5:$B$235,MATCH(MID(YahooFinanceStatistics[[#This Row],[URL]],FIND("p=",YahooFinanceStatistics[[#This Row],[URL]],1)+2,100),'Query Configuration'!$G$5:$G$235,0))</f>
        <v>NFI</v>
      </c>
      <c r="C1458" s="58" t="s">
        <v>633</v>
      </c>
      <c r="D1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58" s="58" t="s">
        <v>1964</v>
      </c>
    </row>
    <row r="1459" spans="1:5" x14ac:dyDescent="0.25">
      <c r="A1459" s="57" t="s">
        <v>891</v>
      </c>
      <c r="B1459" s="57" t="str">
        <f>INDEX('Query Configuration'!$B$5:$B$235,MATCH(MID(YahooFinanceStatistics[[#This Row],[URL]],FIND("p=",YahooFinanceStatistics[[#This Row],[URL]],1)+2,100),'Query Configuration'!$G$5:$G$235,0))</f>
        <v>NFI</v>
      </c>
      <c r="C1459" s="58" t="s">
        <v>634</v>
      </c>
      <c r="D1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59" s="58" t="s">
        <v>2198</v>
      </c>
    </row>
    <row r="1460" spans="1:5" x14ac:dyDescent="0.25">
      <c r="A1460" s="57" t="s">
        <v>891</v>
      </c>
      <c r="B1460" s="57" t="str">
        <f>INDEX('Query Configuration'!$B$5:$B$235,MATCH(MID(YahooFinanceStatistics[[#This Row],[URL]],FIND("p=",YahooFinanceStatistics[[#This Row],[URL]],1)+2,100),'Query Configuration'!$G$5:$G$235,0))</f>
        <v>NFI</v>
      </c>
      <c r="C1460" s="58" t="s">
        <v>635</v>
      </c>
      <c r="D1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60" s="58" t="s">
        <v>889</v>
      </c>
    </row>
    <row r="1461" spans="1:5" x14ac:dyDescent="0.25">
      <c r="A1461" s="57" t="s">
        <v>891</v>
      </c>
      <c r="B1461" s="57" t="str">
        <f>INDEX('Query Configuration'!$B$5:$B$235,MATCH(MID(YahooFinanceStatistics[[#This Row],[URL]],FIND("p=",YahooFinanceStatistics[[#This Row],[URL]],1)+2,100),'Query Configuration'!$G$5:$G$235,0))</f>
        <v>NFI</v>
      </c>
      <c r="C1461" s="58" t="s">
        <v>636</v>
      </c>
      <c r="D1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61" s="58" t="s">
        <v>2199</v>
      </c>
    </row>
    <row r="1462" spans="1:5" x14ac:dyDescent="0.25">
      <c r="A1462" s="57" t="s">
        <v>891</v>
      </c>
      <c r="B1462" s="57" t="str">
        <f>INDEX('Query Configuration'!$B$5:$B$235,MATCH(MID(YahooFinanceStatistics[[#This Row],[URL]],FIND("p=",YahooFinanceStatistics[[#This Row],[URL]],1)+2,100),'Query Configuration'!$G$5:$G$235,0))</f>
        <v>NFI</v>
      </c>
      <c r="C1462" s="58" t="s">
        <v>637</v>
      </c>
      <c r="D1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62" s="58" t="s">
        <v>1680</v>
      </c>
    </row>
    <row r="1463" spans="1:5" x14ac:dyDescent="0.25">
      <c r="A1463" s="57" t="s">
        <v>891</v>
      </c>
      <c r="B1463" s="57" t="str">
        <f>INDEX('Query Configuration'!$B$5:$B$235,MATCH(MID(YahooFinanceStatistics[[#This Row],[URL]],FIND("p=",YahooFinanceStatistics[[#This Row],[URL]],1)+2,100),'Query Configuration'!$G$5:$G$235,0))</f>
        <v>NFI</v>
      </c>
      <c r="C1463" s="58" t="s">
        <v>638</v>
      </c>
      <c r="D1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63" s="58" t="s">
        <v>2200</v>
      </c>
    </row>
    <row r="1464" spans="1:5" x14ac:dyDescent="0.25">
      <c r="A1464" s="57" t="s">
        <v>891</v>
      </c>
      <c r="B1464" s="57" t="str">
        <f>INDEX('Query Configuration'!$B$5:$B$235,MATCH(MID(YahooFinanceStatistics[[#This Row],[URL]],FIND("p=",YahooFinanceStatistics[[#This Row],[URL]],1)+2,100),'Query Configuration'!$G$5:$G$235,0))</f>
        <v>NFI</v>
      </c>
      <c r="C1464" s="58" t="s">
        <v>639</v>
      </c>
      <c r="D1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64" s="58" t="s">
        <v>2201</v>
      </c>
    </row>
    <row r="1465" spans="1:5" x14ac:dyDescent="0.25">
      <c r="A1465" s="57" t="s">
        <v>891</v>
      </c>
      <c r="B1465" s="57" t="str">
        <f>INDEX('Query Configuration'!$B$5:$B$235,MATCH(MID(YahooFinanceStatistics[[#This Row],[URL]],FIND("p=",YahooFinanceStatistics[[#This Row],[URL]],1)+2,100),'Query Configuration'!$G$5:$G$235,0))</f>
        <v>NFI</v>
      </c>
      <c r="C1465" s="58" t="s">
        <v>613</v>
      </c>
      <c r="D1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65" s="58" t="s">
        <v>2202</v>
      </c>
    </row>
    <row r="1466" spans="1:5" x14ac:dyDescent="0.25">
      <c r="A1466" s="57" t="s">
        <v>891</v>
      </c>
      <c r="B1466" s="57" t="str">
        <f>INDEX('Query Configuration'!$B$5:$B$235,MATCH(MID(YahooFinanceStatistics[[#This Row],[URL]],FIND("p=",YahooFinanceStatistics[[#This Row],[URL]],1)+2,100),'Query Configuration'!$G$5:$G$235,0))</f>
        <v>NFI</v>
      </c>
      <c r="C1466" s="58" t="s">
        <v>640</v>
      </c>
      <c r="D1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66" s="58" t="s">
        <v>2203</v>
      </c>
    </row>
    <row r="1467" spans="1:5" x14ac:dyDescent="0.25">
      <c r="A1467" s="57" t="s">
        <v>891</v>
      </c>
      <c r="B1467" s="57" t="str">
        <f>INDEX('Query Configuration'!$B$5:$B$235,MATCH(MID(YahooFinanceStatistics[[#This Row],[URL]],FIND("p=",YahooFinanceStatistics[[#This Row],[URL]],1)+2,100),'Query Configuration'!$G$5:$G$235,0))</f>
        <v>NFI</v>
      </c>
      <c r="C1467" s="58" t="s">
        <v>641</v>
      </c>
      <c r="D1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67" s="58" t="s">
        <v>2204</v>
      </c>
    </row>
    <row r="1468" spans="1:5" x14ac:dyDescent="0.25">
      <c r="A1468" s="57" t="s">
        <v>898</v>
      </c>
      <c r="B1468" s="57" t="str">
        <f>INDEX('Query Configuration'!$B$5:$B$235,MATCH(MID(YahooFinanceStatistics[[#This Row],[URL]],FIND("p=",YahooFinanceStatistics[[#This Row],[URL]],1)+2,100),'Query Configuration'!$G$5:$G$235,0))</f>
        <v>LNR</v>
      </c>
      <c r="C1468" s="58" t="s">
        <v>633</v>
      </c>
      <c r="D1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68" s="58" t="s">
        <v>1791</v>
      </c>
    </row>
    <row r="1469" spans="1:5" x14ac:dyDescent="0.25">
      <c r="A1469" s="57" t="s">
        <v>898</v>
      </c>
      <c r="B1469" s="57" t="str">
        <f>INDEX('Query Configuration'!$B$5:$B$235,MATCH(MID(YahooFinanceStatistics[[#This Row],[URL]],FIND("p=",YahooFinanceStatistics[[#This Row],[URL]],1)+2,100),'Query Configuration'!$G$5:$G$235,0))</f>
        <v>LNR</v>
      </c>
      <c r="C1469" s="58" t="s">
        <v>634</v>
      </c>
      <c r="D1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69" s="58" t="s">
        <v>2205</v>
      </c>
    </row>
    <row r="1470" spans="1:5" x14ac:dyDescent="0.25">
      <c r="A1470" s="57" t="s">
        <v>898</v>
      </c>
      <c r="B1470" s="57" t="str">
        <f>INDEX('Query Configuration'!$B$5:$B$235,MATCH(MID(YahooFinanceStatistics[[#This Row],[URL]],FIND("p=",YahooFinanceStatistics[[#This Row],[URL]],1)+2,100),'Query Configuration'!$G$5:$G$235,0))</f>
        <v>LNR</v>
      </c>
      <c r="C1470" s="58" t="s">
        <v>635</v>
      </c>
      <c r="D1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70" s="58" t="s">
        <v>1791</v>
      </c>
    </row>
    <row r="1471" spans="1:5" x14ac:dyDescent="0.25">
      <c r="A1471" s="57" t="s">
        <v>898</v>
      </c>
      <c r="B1471" s="57" t="str">
        <f>INDEX('Query Configuration'!$B$5:$B$235,MATCH(MID(YahooFinanceStatistics[[#This Row],[URL]],FIND("p=",YahooFinanceStatistics[[#This Row],[URL]],1)+2,100),'Query Configuration'!$G$5:$G$235,0))</f>
        <v>LNR</v>
      </c>
      <c r="C1471" s="58" t="s">
        <v>636</v>
      </c>
      <c r="D1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71" s="58" t="s">
        <v>2206</v>
      </c>
    </row>
    <row r="1472" spans="1:5" x14ac:dyDescent="0.25">
      <c r="A1472" s="57" t="s">
        <v>898</v>
      </c>
      <c r="B1472" s="57" t="str">
        <f>INDEX('Query Configuration'!$B$5:$B$235,MATCH(MID(YahooFinanceStatistics[[#This Row],[URL]],FIND("p=",YahooFinanceStatistics[[#This Row],[URL]],1)+2,100),'Query Configuration'!$G$5:$G$235,0))</f>
        <v>LNR</v>
      </c>
      <c r="C1472" s="58" t="s">
        <v>637</v>
      </c>
      <c r="D1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72" s="58" t="s">
        <v>869</v>
      </c>
    </row>
    <row r="1473" spans="1:5" x14ac:dyDescent="0.25">
      <c r="A1473" s="57" t="s">
        <v>898</v>
      </c>
      <c r="B1473" s="57" t="str">
        <f>INDEX('Query Configuration'!$B$5:$B$235,MATCH(MID(YahooFinanceStatistics[[#This Row],[URL]],FIND("p=",YahooFinanceStatistics[[#This Row],[URL]],1)+2,100),'Query Configuration'!$G$5:$G$235,0))</f>
        <v>LNR</v>
      </c>
      <c r="C1473" s="58" t="s">
        <v>638</v>
      </c>
      <c r="D1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73" s="58" t="s">
        <v>2207</v>
      </c>
    </row>
    <row r="1474" spans="1:5" x14ac:dyDescent="0.25">
      <c r="A1474" s="57" t="s">
        <v>898</v>
      </c>
      <c r="B1474" s="57" t="str">
        <f>INDEX('Query Configuration'!$B$5:$B$235,MATCH(MID(YahooFinanceStatistics[[#This Row],[URL]],FIND("p=",YahooFinanceStatistics[[#This Row],[URL]],1)+2,100),'Query Configuration'!$G$5:$G$235,0))</f>
        <v>LNR</v>
      </c>
      <c r="C1474" s="58" t="s">
        <v>639</v>
      </c>
      <c r="D1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74" s="58" t="s">
        <v>2208</v>
      </c>
    </row>
    <row r="1475" spans="1:5" x14ac:dyDescent="0.25">
      <c r="A1475" s="57" t="s">
        <v>898</v>
      </c>
      <c r="B1475" s="57" t="str">
        <f>INDEX('Query Configuration'!$B$5:$B$235,MATCH(MID(YahooFinanceStatistics[[#This Row],[URL]],FIND("p=",YahooFinanceStatistics[[#This Row],[URL]],1)+2,100),'Query Configuration'!$G$5:$G$235,0))</f>
        <v>LNR</v>
      </c>
      <c r="C1475" s="58" t="s">
        <v>613</v>
      </c>
      <c r="D1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75" s="58" t="s">
        <v>2209</v>
      </c>
    </row>
    <row r="1476" spans="1:5" x14ac:dyDescent="0.25">
      <c r="A1476" s="57" t="s">
        <v>898</v>
      </c>
      <c r="B1476" s="57" t="str">
        <f>INDEX('Query Configuration'!$B$5:$B$235,MATCH(MID(YahooFinanceStatistics[[#This Row],[URL]],FIND("p=",YahooFinanceStatistics[[#This Row],[URL]],1)+2,100),'Query Configuration'!$G$5:$G$235,0))</f>
        <v>LNR</v>
      </c>
      <c r="C1476" s="58" t="s">
        <v>640</v>
      </c>
      <c r="D1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76" s="58" t="s">
        <v>2210</v>
      </c>
    </row>
    <row r="1477" spans="1:5" x14ac:dyDescent="0.25">
      <c r="A1477" s="57" t="s">
        <v>898</v>
      </c>
      <c r="B1477" s="57" t="str">
        <f>INDEX('Query Configuration'!$B$5:$B$235,MATCH(MID(YahooFinanceStatistics[[#This Row],[URL]],FIND("p=",YahooFinanceStatistics[[#This Row],[URL]],1)+2,100),'Query Configuration'!$G$5:$G$235,0))</f>
        <v>LNR</v>
      </c>
      <c r="C1477" s="58" t="s">
        <v>641</v>
      </c>
      <c r="D1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77" s="58" t="s">
        <v>2211</v>
      </c>
    </row>
    <row r="1478" spans="1:5" x14ac:dyDescent="0.25">
      <c r="A1478" s="57" t="s">
        <v>905</v>
      </c>
      <c r="B1478" s="57" t="str">
        <f>INDEX('Query Configuration'!$B$5:$B$235,MATCH(MID(YahooFinanceStatistics[[#This Row],[URL]],FIND("p=",YahooFinanceStatistics[[#This Row],[URL]],1)+2,100),'Query Configuration'!$G$5:$G$235,0))</f>
        <v>MG</v>
      </c>
      <c r="C1478" s="58" t="s">
        <v>633</v>
      </c>
      <c r="D1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78" s="58" t="s">
        <v>756</v>
      </c>
    </row>
    <row r="1479" spans="1:5" x14ac:dyDescent="0.25">
      <c r="A1479" s="57" t="s">
        <v>905</v>
      </c>
      <c r="B1479" s="57" t="str">
        <f>INDEX('Query Configuration'!$B$5:$B$235,MATCH(MID(YahooFinanceStatistics[[#This Row],[URL]],FIND("p=",YahooFinanceStatistics[[#This Row],[URL]],1)+2,100),'Query Configuration'!$G$5:$G$235,0))</f>
        <v>MG</v>
      </c>
      <c r="C1479" s="58" t="s">
        <v>634</v>
      </c>
      <c r="D1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79" s="58" t="s">
        <v>2212</v>
      </c>
    </row>
    <row r="1480" spans="1:5" x14ac:dyDescent="0.25">
      <c r="A1480" s="57" t="s">
        <v>905</v>
      </c>
      <c r="B1480" s="57" t="str">
        <f>INDEX('Query Configuration'!$B$5:$B$235,MATCH(MID(YahooFinanceStatistics[[#This Row],[URL]],FIND("p=",YahooFinanceStatistics[[#This Row],[URL]],1)+2,100),'Query Configuration'!$G$5:$G$235,0))</f>
        <v>MG</v>
      </c>
      <c r="C1480" s="58" t="s">
        <v>635</v>
      </c>
      <c r="D1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80" s="58" t="s">
        <v>1196</v>
      </c>
    </row>
    <row r="1481" spans="1:5" x14ac:dyDescent="0.25">
      <c r="A1481" s="57" t="s">
        <v>905</v>
      </c>
      <c r="B1481" s="57" t="str">
        <f>INDEX('Query Configuration'!$B$5:$B$235,MATCH(MID(YahooFinanceStatistics[[#This Row],[URL]],FIND("p=",YahooFinanceStatistics[[#This Row],[URL]],1)+2,100),'Query Configuration'!$G$5:$G$235,0))</f>
        <v>MG</v>
      </c>
      <c r="C1481" s="58" t="s">
        <v>636</v>
      </c>
      <c r="D1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81" s="58" t="s">
        <v>2213</v>
      </c>
    </row>
    <row r="1482" spans="1:5" x14ac:dyDescent="0.25">
      <c r="A1482" s="57" t="s">
        <v>905</v>
      </c>
      <c r="B1482" s="57" t="str">
        <f>INDEX('Query Configuration'!$B$5:$B$235,MATCH(MID(YahooFinanceStatistics[[#This Row],[URL]],FIND("p=",YahooFinanceStatistics[[#This Row],[URL]],1)+2,100),'Query Configuration'!$G$5:$G$235,0))</f>
        <v>MG</v>
      </c>
      <c r="C1482" s="58" t="s">
        <v>637</v>
      </c>
      <c r="D1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82" s="58" t="s">
        <v>2214</v>
      </c>
    </row>
    <row r="1483" spans="1:5" x14ac:dyDescent="0.25">
      <c r="A1483" s="57" t="s">
        <v>905</v>
      </c>
      <c r="B1483" s="57" t="str">
        <f>INDEX('Query Configuration'!$B$5:$B$235,MATCH(MID(YahooFinanceStatistics[[#This Row],[URL]],FIND("p=",YahooFinanceStatistics[[#This Row],[URL]],1)+2,100),'Query Configuration'!$G$5:$G$235,0))</f>
        <v>MG</v>
      </c>
      <c r="C1483" s="58" t="s">
        <v>638</v>
      </c>
      <c r="D1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83" s="58" t="s">
        <v>2215</v>
      </c>
    </row>
    <row r="1484" spans="1:5" x14ac:dyDescent="0.25">
      <c r="A1484" s="57" t="s">
        <v>905</v>
      </c>
      <c r="B1484" s="57" t="str">
        <f>INDEX('Query Configuration'!$B$5:$B$235,MATCH(MID(YahooFinanceStatistics[[#This Row],[URL]],FIND("p=",YahooFinanceStatistics[[#This Row],[URL]],1)+2,100),'Query Configuration'!$G$5:$G$235,0))</f>
        <v>MG</v>
      </c>
      <c r="C1484" s="58" t="s">
        <v>639</v>
      </c>
      <c r="D1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84" s="58" t="s">
        <v>2216</v>
      </c>
    </row>
    <row r="1485" spans="1:5" x14ac:dyDescent="0.25">
      <c r="A1485" s="57" t="s">
        <v>905</v>
      </c>
      <c r="B1485" s="57" t="str">
        <f>INDEX('Query Configuration'!$B$5:$B$235,MATCH(MID(YahooFinanceStatistics[[#This Row],[URL]],FIND("p=",YahooFinanceStatistics[[#This Row],[URL]],1)+2,100),'Query Configuration'!$G$5:$G$235,0))</f>
        <v>MG</v>
      </c>
      <c r="C1485" s="58" t="s">
        <v>613</v>
      </c>
      <c r="D1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85" s="58" t="s">
        <v>2217</v>
      </c>
    </row>
    <row r="1486" spans="1:5" x14ac:dyDescent="0.25">
      <c r="A1486" s="57" t="s">
        <v>905</v>
      </c>
      <c r="B1486" s="57" t="str">
        <f>INDEX('Query Configuration'!$B$5:$B$235,MATCH(MID(YahooFinanceStatistics[[#This Row],[URL]],FIND("p=",YahooFinanceStatistics[[#This Row],[URL]],1)+2,100),'Query Configuration'!$G$5:$G$235,0))</f>
        <v>MG</v>
      </c>
      <c r="C1486" s="58" t="s">
        <v>640</v>
      </c>
      <c r="D1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86" s="58" t="s">
        <v>2157</v>
      </c>
    </row>
    <row r="1487" spans="1:5" x14ac:dyDescent="0.25">
      <c r="A1487" s="57" t="s">
        <v>905</v>
      </c>
      <c r="B1487" s="57" t="str">
        <f>INDEX('Query Configuration'!$B$5:$B$235,MATCH(MID(YahooFinanceStatistics[[#This Row],[URL]],FIND("p=",YahooFinanceStatistics[[#This Row],[URL]],1)+2,100),'Query Configuration'!$G$5:$G$235,0))</f>
        <v>MG</v>
      </c>
      <c r="C1487" s="58" t="s">
        <v>641</v>
      </c>
      <c r="D1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87" s="58" t="s">
        <v>2218</v>
      </c>
    </row>
    <row r="1488" spans="1:5" x14ac:dyDescent="0.25">
      <c r="A1488" s="57" t="s">
        <v>912</v>
      </c>
      <c r="B1488" s="57" t="str">
        <f>INDEX('Query Configuration'!$B$5:$B$235,MATCH(MID(YahooFinanceStatistics[[#This Row],[URL]],FIND("p=",YahooFinanceStatistics[[#This Row],[URL]],1)+2,100),'Query Configuration'!$G$5:$G$235,0))</f>
        <v>MRE</v>
      </c>
      <c r="C1488" s="58" t="s">
        <v>633</v>
      </c>
      <c r="D1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88" s="58" t="s">
        <v>1024</v>
      </c>
    </row>
    <row r="1489" spans="1:5" x14ac:dyDescent="0.25">
      <c r="A1489" s="57" t="s">
        <v>912</v>
      </c>
      <c r="B1489" s="57" t="str">
        <f>INDEX('Query Configuration'!$B$5:$B$235,MATCH(MID(YahooFinanceStatistics[[#This Row],[URL]],FIND("p=",YahooFinanceStatistics[[#This Row],[URL]],1)+2,100),'Query Configuration'!$G$5:$G$235,0))</f>
        <v>MRE</v>
      </c>
      <c r="C1489" s="58" t="s">
        <v>634</v>
      </c>
      <c r="D1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89" s="58" t="s">
        <v>2219</v>
      </c>
    </row>
    <row r="1490" spans="1:5" x14ac:dyDescent="0.25">
      <c r="A1490" s="57" t="s">
        <v>912</v>
      </c>
      <c r="B1490" s="57" t="str">
        <f>INDEX('Query Configuration'!$B$5:$B$235,MATCH(MID(YahooFinanceStatistics[[#This Row],[URL]],FIND("p=",YahooFinanceStatistics[[#This Row],[URL]],1)+2,100),'Query Configuration'!$G$5:$G$235,0))</f>
        <v>MRE</v>
      </c>
      <c r="C1490" s="58" t="s">
        <v>635</v>
      </c>
      <c r="D1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490" s="58" t="s">
        <v>1772</v>
      </c>
    </row>
    <row r="1491" spans="1:5" x14ac:dyDescent="0.25">
      <c r="A1491" s="57" t="s">
        <v>912</v>
      </c>
      <c r="B1491" s="57" t="str">
        <f>INDEX('Query Configuration'!$B$5:$B$235,MATCH(MID(YahooFinanceStatistics[[#This Row],[URL]],FIND("p=",YahooFinanceStatistics[[#This Row],[URL]],1)+2,100),'Query Configuration'!$G$5:$G$235,0))</f>
        <v>MRE</v>
      </c>
      <c r="C1491" s="58" t="s">
        <v>636</v>
      </c>
      <c r="D1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491" s="58" t="s">
        <v>2220</v>
      </c>
    </row>
    <row r="1492" spans="1:5" x14ac:dyDescent="0.25">
      <c r="A1492" s="57" t="s">
        <v>912</v>
      </c>
      <c r="B1492" s="57" t="str">
        <f>INDEX('Query Configuration'!$B$5:$B$235,MATCH(MID(YahooFinanceStatistics[[#This Row],[URL]],FIND("p=",YahooFinanceStatistics[[#This Row],[URL]],1)+2,100),'Query Configuration'!$G$5:$G$235,0))</f>
        <v>MRE</v>
      </c>
      <c r="C1492" s="58" t="s">
        <v>637</v>
      </c>
      <c r="D1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492" s="58" t="s">
        <v>1051</v>
      </c>
    </row>
    <row r="1493" spans="1:5" x14ac:dyDescent="0.25">
      <c r="A1493" s="57" t="s">
        <v>912</v>
      </c>
      <c r="B1493" s="57" t="str">
        <f>INDEX('Query Configuration'!$B$5:$B$235,MATCH(MID(YahooFinanceStatistics[[#This Row],[URL]],FIND("p=",YahooFinanceStatistics[[#This Row],[URL]],1)+2,100),'Query Configuration'!$G$5:$G$235,0))</f>
        <v>MRE</v>
      </c>
      <c r="C1493" s="58" t="s">
        <v>638</v>
      </c>
      <c r="D1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493" s="58" t="s">
        <v>2221</v>
      </c>
    </row>
    <row r="1494" spans="1:5" x14ac:dyDescent="0.25">
      <c r="A1494" s="57" t="s">
        <v>912</v>
      </c>
      <c r="B1494" s="57" t="str">
        <f>INDEX('Query Configuration'!$B$5:$B$235,MATCH(MID(YahooFinanceStatistics[[#This Row],[URL]],FIND("p=",YahooFinanceStatistics[[#This Row],[URL]],1)+2,100),'Query Configuration'!$G$5:$G$235,0))</f>
        <v>MRE</v>
      </c>
      <c r="C1494" s="58" t="s">
        <v>639</v>
      </c>
      <c r="D1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494" s="58" t="s">
        <v>2163</v>
      </c>
    </row>
    <row r="1495" spans="1:5" x14ac:dyDescent="0.25">
      <c r="A1495" s="57" t="s">
        <v>912</v>
      </c>
      <c r="B1495" s="57" t="str">
        <f>INDEX('Query Configuration'!$B$5:$B$235,MATCH(MID(YahooFinanceStatistics[[#This Row],[URL]],FIND("p=",YahooFinanceStatistics[[#This Row],[URL]],1)+2,100),'Query Configuration'!$G$5:$G$235,0))</f>
        <v>MRE</v>
      </c>
      <c r="C1495" s="58" t="s">
        <v>613</v>
      </c>
      <c r="D1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495" s="58" t="s">
        <v>2183</v>
      </c>
    </row>
    <row r="1496" spans="1:5" x14ac:dyDescent="0.25">
      <c r="A1496" s="57" t="s">
        <v>912</v>
      </c>
      <c r="B1496" s="57" t="str">
        <f>INDEX('Query Configuration'!$B$5:$B$235,MATCH(MID(YahooFinanceStatistics[[#This Row],[URL]],FIND("p=",YahooFinanceStatistics[[#This Row],[URL]],1)+2,100),'Query Configuration'!$G$5:$G$235,0))</f>
        <v>MRE</v>
      </c>
      <c r="C1496" s="58" t="s">
        <v>640</v>
      </c>
      <c r="D1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496" s="58" t="s">
        <v>592</v>
      </c>
    </row>
    <row r="1497" spans="1:5" x14ac:dyDescent="0.25">
      <c r="A1497" s="57" t="s">
        <v>912</v>
      </c>
      <c r="B1497" s="57" t="str">
        <f>INDEX('Query Configuration'!$B$5:$B$235,MATCH(MID(YahooFinanceStatistics[[#This Row],[URL]],FIND("p=",YahooFinanceStatistics[[#This Row],[URL]],1)+2,100),'Query Configuration'!$G$5:$G$235,0))</f>
        <v>MRE</v>
      </c>
      <c r="C1497" s="58" t="s">
        <v>641</v>
      </c>
      <c r="D1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497" s="58" t="s">
        <v>592</v>
      </c>
    </row>
    <row r="1498" spans="1:5" x14ac:dyDescent="0.25">
      <c r="A1498" s="57" t="s">
        <v>919</v>
      </c>
      <c r="B1498" s="57" t="str">
        <f>INDEX('Query Configuration'!$B$5:$B$235,MATCH(MID(YahooFinanceStatistics[[#This Row],[URL]],FIND("p=",YahooFinanceStatistics[[#This Row],[URL]],1)+2,100),'Query Configuration'!$G$5:$G$235,0))</f>
        <v>GC</v>
      </c>
      <c r="C1498" s="58" t="s">
        <v>633</v>
      </c>
      <c r="D1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498" s="58" t="s">
        <v>592</v>
      </c>
    </row>
    <row r="1499" spans="1:5" x14ac:dyDescent="0.25">
      <c r="A1499" s="57" t="s">
        <v>919</v>
      </c>
      <c r="B1499" s="57" t="str">
        <f>INDEX('Query Configuration'!$B$5:$B$235,MATCH(MID(YahooFinanceStatistics[[#This Row],[URL]],FIND("p=",YahooFinanceStatistics[[#This Row],[URL]],1)+2,100),'Query Configuration'!$G$5:$G$235,0))</f>
        <v>GC</v>
      </c>
      <c r="C1499" s="58" t="s">
        <v>634</v>
      </c>
      <c r="D1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499" s="58" t="s">
        <v>592</v>
      </c>
    </row>
    <row r="1500" spans="1:5" x14ac:dyDescent="0.25">
      <c r="A1500" s="57" t="s">
        <v>919</v>
      </c>
      <c r="B1500" s="57" t="str">
        <f>INDEX('Query Configuration'!$B$5:$B$235,MATCH(MID(YahooFinanceStatistics[[#This Row],[URL]],FIND("p=",YahooFinanceStatistics[[#This Row],[URL]],1)+2,100),'Query Configuration'!$G$5:$G$235,0))</f>
        <v>GC</v>
      </c>
      <c r="C1500" s="58" t="s">
        <v>635</v>
      </c>
      <c r="D1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00" s="58" t="s">
        <v>592</v>
      </c>
    </row>
    <row r="1501" spans="1:5" x14ac:dyDescent="0.25">
      <c r="A1501" s="57" t="s">
        <v>919</v>
      </c>
      <c r="B1501" s="57" t="str">
        <f>INDEX('Query Configuration'!$B$5:$B$235,MATCH(MID(YahooFinanceStatistics[[#This Row],[URL]],FIND("p=",YahooFinanceStatistics[[#This Row],[URL]],1)+2,100),'Query Configuration'!$G$5:$G$235,0))</f>
        <v>GC</v>
      </c>
      <c r="C1501" s="58" t="s">
        <v>636</v>
      </c>
      <c r="D1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01" s="58" t="s">
        <v>592</v>
      </c>
    </row>
    <row r="1502" spans="1:5" x14ac:dyDescent="0.25">
      <c r="A1502" s="57" t="s">
        <v>919</v>
      </c>
      <c r="B1502" s="57" t="str">
        <f>INDEX('Query Configuration'!$B$5:$B$235,MATCH(MID(YahooFinanceStatistics[[#This Row],[URL]],FIND("p=",YahooFinanceStatistics[[#This Row],[URL]],1)+2,100),'Query Configuration'!$G$5:$G$235,0))</f>
        <v>GC</v>
      </c>
      <c r="C1502" s="58" t="s">
        <v>637</v>
      </c>
      <c r="D1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02" s="58" t="s">
        <v>592</v>
      </c>
    </row>
    <row r="1503" spans="1:5" x14ac:dyDescent="0.25">
      <c r="A1503" s="57" t="s">
        <v>919</v>
      </c>
      <c r="B1503" s="57" t="str">
        <f>INDEX('Query Configuration'!$B$5:$B$235,MATCH(MID(YahooFinanceStatistics[[#This Row],[URL]],FIND("p=",YahooFinanceStatistics[[#This Row],[URL]],1)+2,100),'Query Configuration'!$G$5:$G$235,0))</f>
        <v>GC</v>
      </c>
      <c r="C1503" s="58" t="s">
        <v>638</v>
      </c>
      <c r="D1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03" s="58" t="s">
        <v>2191</v>
      </c>
    </row>
    <row r="1504" spans="1:5" x14ac:dyDescent="0.25">
      <c r="A1504" s="57" t="s">
        <v>919</v>
      </c>
      <c r="B1504" s="57" t="str">
        <f>INDEX('Query Configuration'!$B$5:$B$235,MATCH(MID(YahooFinanceStatistics[[#This Row],[URL]],FIND("p=",YahooFinanceStatistics[[#This Row],[URL]],1)+2,100),'Query Configuration'!$G$5:$G$235,0))</f>
        <v>GC</v>
      </c>
      <c r="C1504" s="58" t="s">
        <v>639</v>
      </c>
      <c r="D1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04" s="58" t="s">
        <v>592</v>
      </c>
    </row>
    <row r="1505" spans="1:5" x14ac:dyDescent="0.25">
      <c r="A1505" s="57" t="s">
        <v>919</v>
      </c>
      <c r="B1505" s="57" t="str">
        <f>INDEX('Query Configuration'!$B$5:$B$235,MATCH(MID(YahooFinanceStatistics[[#This Row],[URL]],FIND("p=",YahooFinanceStatistics[[#This Row],[URL]],1)+2,100),'Query Configuration'!$G$5:$G$235,0))</f>
        <v>GC</v>
      </c>
      <c r="C1505" s="58" t="s">
        <v>613</v>
      </c>
      <c r="D1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05" s="58" t="s">
        <v>592</v>
      </c>
    </row>
    <row r="1506" spans="1:5" x14ac:dyDescent="0.25">
      <c r="A1506" s="57" t="s">
        <v>919</v>
      </c>
      <c r="B1506" s="57" t="str">
        <f>INDEX('Query Configuration'!$B$5:$B$235,MATCH(MID(YahooFinanceStatistics[[#This Row],[URL]],FIND("p=",YahooFinanceStatistics[[#This Row],[URL]],1)+2,100),'Query Configuration'!$G$5:$G$235,0))</f>
        <v>GC</v>
      </c>
      <c r="C1506" s="58" t="s">
        <v>640</v>
      </c>
      <c r="D1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06" s="58" t="s">
        <v>2222</v>
      </c>
    </row>
    <row r="1507" spans="1:5" x14ac:dyDescent="0.25">
      <c r="A1507" s="57" t="s">
        <v>919</v>
      </c>
      <c r="B1507" s="57" t="str">
        <f>INDEX('Query Configuration'!$B$5:$B$235,MATCH(MID(YahooFinanceStatistics[[#This Row],[URL]],FIND("p=",YahooFinanceStatistics[[#This Row],[URL]],1)+2,100),'Query Configuration'!$G$5:$G$235,0))</f>
        <v>GC</v>
      </c>
      <c r="C1507" s="58" t="s">
        <v>641</v>
      </c>
      <c r="D1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07" s="58" t="s">
        <v>2223</v>
      </c>
    </row>
    <row r="1508" spans="1:5" x14ac:dyDescent="0.25">
      <c r="A1508" s="57" t="s">
        <v>926</v>
      </c>
      <c r="B1508" s="57" t="str">
        <f>INDEX('Query Configuration'!$B$5:$B$235,MATCH(MID(YahooFinanceStatistics[[#This Row],[URL]],FIND("p=",YahooFinanceStatistics[[#This Row],[URL]],1)+2,100),'Query Configuration'!$G$5:$G$235,0))</f>
        <v>TSGI</v>
      </c>
      <c r="C1508" s="58" t="s">
        <v>633</v>
      </c>
      <c r="D1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08" s="58" t="s">
        <v>592</v>
      </c>
    </row>
    <row r="1509" spans="1:5" x14ac:dyDescent="0.25">
      <c r="A1509" s="57" t="s">
        <v>926</v>
      </c>
      <c r="B1509" s="57" t="str">
        <f>INDEX('Query Configuration'!$B$5:$B$235,MATCH(MID(YahooFinanceStatistics[[#This Row],[URL]],FIND("p=",YahooFinanceStatistics[[#This Row],[URL]],1)+2,100),'Query Configuration'!$G$5:$G$235,0))</f>
        <v>TSGI</v>
      </c>
      <c r="C1509" s="58" t="s">
        <v>634</v>
      </c>
      <c r="D1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09" s="58" t="s">
        <v>592</v>
      </c>
    </row>
    <row r="1510" spans="1:5" x14ac:dyDescent="0.25">
      <c r="A1510" s="57" t="s">
        <v>926</v>
      </c>
      <c r="B1510" s="57" t="str">
        <f>INDEX('Query Configuration'!$B$5:$B$235,MATCH(MID(YahooFinanceStatistics[[#This Row],[URL]],FIND("p=",YahooFinanceStatistics[[#This Row],[URL]],1)+2,100),'Query Configuration'!$G$5:$G$235,0))</f>
        <v>TSGI</v>
      </c>
      <c r="C1510" s="58" t="s">
        <v>635</v>
      </c>
      <c r="D1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10" s="58" t="s">
        <v>592</v>
      </c>
    </row>
    <row r="1511" spans="1:5" x14ac:dyDescent="0.25">
      <c r="A1511" s="57" t="s">
        <v>926</v>
      </c>
      <c r="B1511" s="57" t="str">
        <f>INDEX('Query Configuration'!$B$5:$B$235,MATCH(MID(YahooFinanceStatistics[[#This Row],[URL]],FIND("p=",YahooFinanceStatistics[[#This Row],[URL]],1)+2,100),'Query Configuration'!$G$5:$G$235,0))</f>
        <v>TSGI</v>
      </c>
      <c r="C1511" s="58" t="s">
        <v>636</v>
      </c>
      <c r="D1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11" s="58" t="s">
        <v>592</v>
      </c>
    </row>
    <row r="1512" spans="1:5" x14ac:dyDescent="0.25">
      <c r="A1512" s="57" t="s">
        <v>926</v>
      </c>
      <c r="B1512" s="57" t="str">
        <f>INDEX('Query Configuration'!$B$5:$B$235,MATCH(MID(YahooFinanceStatistics[[#This Row],[URL]],FIND("p=",YahooFinanceStatistics[[#This Row],[URL]],1)+2,100),'Query Configuration'!$G$5:$G$235,0))</f>
        <v>TSGI</v>
      </c>
      <c r="C1512" s="58" t="s">
        <v>637</v>
      </c>
      <c r="D1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12" s="58" t="s">
        <v>592</v>
      </c>
    </row>
    <row r="1513" spans="1:5" x14ac:dyDescent="0.25">
      <c r="A1513" s="57" t="s">
        <v>926</v>
      </c>
      <c r="B1513" s="57" t="str">
        <f>INDEX('Query Configuration'!$B$5:$B$235,MATCH(MID(YahooFinanceStatistics[[#This Row],[URL]],FIND("p=",YahooFinanceStatistics[[#This Row],[URL]],1)+2,100),'Query Configuration'!$G$5:$G$235,0))</f>
        <v>TSGI</v>
      </c>
      <c r="C1513" s="58" t="s">
        <v>638</v>
      </c>
      <c r="D1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13" s="58" t="s">
        <v>2191</v>
      </c>
    </row>
    <row r="1514" spans="1:5" x14ac:dyDescent="0.25">
      <c r="A1514" s="57" t="s">
        <v>926</v>
      </c>
      <c r="B1514" s="57" t="str">
        <f>INDEX('Query Configuration'!$B$5:$B$235,MATCH(MID(YahooFinanceStatistics[[#This Row],[URL]],FIND("p=",YahooFinanceStatistics[[#This Row],[URL]],1)+2,100),'Query Configuration'!$G$5:$G$235,0))</f>
        <v>TSGI</v>
      </c>
      <c r="C1514" s="58" t="s">
        <v>639</v>
      </c>
      <c r="D1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14" s="58" t="s">
        <v>592</v>
      </c>
    </row>
    <row r="1515" spans="1:5" x14ac:dyDescent="0.25">
      <c r="A1515" s="57" t="s">
        <v>926</v>
      </c>
      <c r="B1515" s="57" t="str">
        <f>INDEX('Query Configuration'!$B$5:$B$235,MATCH(MID(YahooFinanceStatistics[[#This Row],[URL]],FIND("p=",YahooFinanceStatistics[[#This Row],[URL]],1)+2,100),'Query Configuration'!$G$5:$G$235,0))</f>
        <v>TSGI</v>
      </c>
      <c r="C1515" s="58" t="s">
        <v>613</v>
      </c>
      <c r="D1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15" s="58" t="s">
        <v>592</v>
      </c>
    </row>
    <row r="1516" spans="1:5" x14ac:dyDescent="0.25">
      <c r="A1516" s="57" t="s">
        <v>926</v>
      </c>
      <c r="B1516" s="57" t="str">
        <f>INDEX('Query Configuration'!$B$5:$B$235,MATCH(MID(YahooFinanceStatistics[[#This Row],[URL]],FIND("p=",YahooFinanceStatistics[[#This Row],[URL]],1)+2,100),'Query Configuration'!$G$5:$G$235,0))</f>
        <v>TSGI</v>
      </c>
      <c r="C1516" s="58" t="s">
        <v>640</v>
      </c>
      <c r="D1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16" s="58" t="s">
        <v>592</v>
      </c>
    </row>
    <row r="1517" spans="1:5" x14ac:dyDescent="0.25">
      <c r="A1517" s="57" t="s">
        <v>926</v>
      </c>
      <c r="B1517" s="57" t="str">
        <f>INDEX('Query Configuration'!$B$5:$B$235,MATCH(MID(YahooFinanceStatistics[[#This Row],[URL]],FIND("p=",YahooFinanceStatistics[[#This Row],[URL]],1)+2,100),'Query Configuration'!$G$5:$G$235,0))</f>
        <v>TSGI</v>
      </c>
      <c r="C1517" s="58" t="s">
        <v>641</v>
      </c>
      <c r="D1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17" s="58" t="s">
        <v>592</v>
      </c>
    </row>
    <row r="1518" spans="1:5" x14ac:dyDescent="0.25">
      <c r="A1518" s="57" t="s">
        <v>933</v>
      </c>
      <c r="B1518" s="57" t="str">
        <f>INDEX('Query Configuration'!$B$5:$B$235,MATCH(MID(YahooFinanceStatistics[[#This Row],[URL]],FIND("p=",YahooFinanceStatistics[[#This Row],[URL]],1)+2,100),'Query Configuration'!$G$5:$G$235,0))</f>
        <v>RCH</v>
      </c>
      <c r="C1518" s="58" t="s">
        <v>633</v>
      </c>
      <c r="D1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18" s="58" t="s">
        <v>1697</v>
      </c>
    </row>
    <row r="1519" spans="1:5" x14ac:dyDescent="0.25">
      <c r="A1519" s="57" t="s">
        <v>933</v>
      </c>
      <c r="B1519" s="57" t="str">
        <f>INDEX('Query Configuration'!$B$5:$B$235,MATCH(MID(YahooFinanceStatistics[[#This Row],[URL]],FIND("p=",YahooFinanceStatistics[[#This Row],[URL]],1)+2,100),'Query Configuration'!$G$5:$G$235,0))</f>
        <v>RCH</v>
      </c>
      <c r="C1519" s="58" t="s">
        <v>634</v>
      </c>
      <c r="D1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19" s="58" t="s">
        <v>2224</v>
      </c>
    </row>
    <row r="1520" spans="1:5" x14ac:dyDescent="0.25">
      <c r="A1520" s="57" t="s">
        <v>933</v>
      </c>
      <c r="B1520" s="57" t="str">
        <f>INDEX('Query Configuration'!$B$5:$B$235,MATCH(MID(YahooFinanceStatistics[[#This Row],[URL]],FIND("p=",YahooFinanceStatistics[[#This Row],[URL]],1)+2,100),'Query Configuration'!$G$5:$G$235,0))</f>
        <v>RCH</v>
      </c>
      <c r="C1520" s="58" t="s">
        <v>635</v>
      </c>
      <c r="D1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20" s="58" t="s">
        <v>860</v>
      </c>
    </row>
    <row r="1521" spans="1:5" x14ac:dyDescent="0.25">
      <c r="A1521" s="57" t="s">
        <v>933</v>
      </c>
      <c r="B1521" s="57" t="str">
        <f>INDEX('Query Configuration'!$B$5:$B$235,MATCH(MID(YahooFinanceStatistics[[#This Row],[URL]],FIND("p=",YahooFinanceStatistics[[#This Row],[URL]],1)+2,100),'Query Configuration'!$G$5:$G$235,0))</f>
        <v>RCH</v>
      </c>
      <c r="C1521" s="58" t="s">
        <v>636</v>
      </c>
      <c r="D1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21" s="58" t="s">
        <v>2225</v>
      </c>
    </row>
    <row r="1522" spans="1:5" x14ac:dyDescent="0.25">
      <c r="A1522" s="57" t="s">
        <v>933</v>
      </c>
      <c r="B1522" s="57" t="str">
        <f>INDEX('Query Configuration'!$B$5:$B$235,MATCH(MID(YahooFinanceStatistics[[#This Row],[URL]],FIND("p=",YahooFinanceStatistics[[#This Row],[URL]],1)+2,100),'Query Configuration'!$G$5:$G$235,0))</f>
        <v>RCH</v>
      </c>
      <c r="C1522" s="58" t="s">
        <v>637</v>
      </c>
      <c r="D1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22" s="58" t="s">
        <v>856</v>
      </c>
    </row>
    <row r="1523" spans="1:5" x14ac:dyDescent="0.25">
      <c r="A1523" s="57" t="s">
        <v>933</v>
      </c>
      <c r="B1523" s="57" t="str">
        <f>INDEX('Query Configuration'!$B$5:$B$235,MATCH(MID(YahooFinanceStatistics[[#This Row],[URL]],FIND("p=",YahooFinanceStatistics[[#This Row],[URL]],1)+2,100),'Query Configuration'!$G$5:$G$235,0))</f>
        <v>RCH</v>
      </c>
      <c r="C1523" s="58" t="s">
        <v>638</v>
      </c>
      <c r="D1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23" s="58" t="s">
        <v>2226</v>
      </c>
    </row>
    <row r="1524" spans="1:5" x14ac:dyDescent="0.25">
      <c r="A1524" s="57" t="s">
        <v>933</v>
      </c>
      <c r="B1524" s="57" t="str">
        <f>INDEX('Query Configuration'!$B$5:$B$235,MATCH(MID(YahooFinanceStatistics[[#This Row],[URL]],FIND("p=",YahooFinanceStatistics[[#This Row],[URL]],1)+2,100),'Query Configuration'!$G$5:$G$235,0))</f>
        <v>RCH</v>
      </c>
      <c r="C1524" s="58" t="s">
        <v>639</v>
      </c>
      <c r="D1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24" s="58" t="s">
        <v>2227</v>
      </c>
    </row>
    <row r="1525" spans="1:5" x14ac:dyDescent="0.25">
      <c r="A1525" s="57" t="s">
        <v>933</v>
      </c>
      <c r="B1525" s="57" t="str">
        <f>INDEX('Query Configuration'!$B$5:$B$235,MATCH(MID(YahooFinanceStatistics[[#This Row],[URL]],FIND("p=",YahooFinanceStatistics[[#This Row],[URL]],1)+2,100),'Query Configuration'!$G$5:$G$235,0))</f>
        <v>RCH</v>
      </c>
      <c r="C1525" s="58" t="s">
        <v>613</v>
      </c>
      <c r="D1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25" s="58" t="s">
        <v>2228</v>
      </c>
    </row>
    <row r="1526" spans="1:5" x14ac:dyDescent="0.25">
      <c r="A1526" s="57" t="s">
        <v>933</v>
      </c>
      <c r="B1526" s="57" t="str">
        <f>INDEX('Query Configuration'!$B$5:$B$235,MATCH(MID(YahooFinanceStatistics[[#This Row],[URL]],FIND("p=",YahooFinanceStatistics[[#This Row],[URL]],1)+2,100),'Query Configuration'!$G$5:$G$235,0))</f>
        <v>RCH</v>
      </c>
      <c r="C1526" s="58" t="s">
        <v>640</v>
      </c>
      <c r="D1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26" s="58" t="s">
        <v>2210</v>
      </c>
    </row>
    <row r="1527" spans="1:5" x14ac:dyDescent="0.25">
      <c r="A1527" s="57" t="s">
        <v>933</v>
      </c>
      <c r="B1527" s="57" t="str">
        <f>INDEX('Query Configuration'!$B$5:$B$235,MATCH(MID(YahooFinanceStatistics[[#This Row],[URL]],FIND("p=",YahooFinanceStatistics[[#This Row],[URL]],1)+2,100),'Query Configuration'!$G$5:$G$235,0))</f>
        <v>RCH</v>
      </c>
      <c r="C1527" s="58" t="s">
        <v>641</v>
      </c>
      <c r="D1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27" s="58" t="s">
        <v>2229</v>
      </c>
    </row>
    <row r="1528" spans="1:5" x14ac:dyDescent="0.25">
      <c r="A1528" s="57" t="s">
        <v>938</v>
      </c>
      <c r="B1528" s="57" t="str">
        <f>INDEX('Query Configuration'!$B$5:$B$235,MATCH(MID(YahooFinanceStatistics[[#This Row],[URL]],FIND("p=",YahooFinanceStatistics[[#This Row],[URL]],1)+2,100),'Query Configuration'!$G$5:$G$235,0))</f>
        <v>TOY</v>
      </c>
      <c r="C1528" s="58" t="s">
        <v>633</v>
      </c>
      <c r="D1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28" s="58" t="s">
        <v>592</v>
      </c>
    </row>
    <row r="1529" spans="1:5" x14ac:dyDescent="0.25">
      <c r="A1529" s="57" t="s">
        <v>938</v>
      </c>
      <c r="B1529" s="57" t="str">
        <f>INDEX('Query Configuration'!$B$5:$B$235,MATCH(MID(YahooFinanceStatistics[[#This Row],[URL]],FIND("p=",YahooFinanceStatistics[[#This Row],[URL]],1)+2,100),'Query Configuration'!$G$5:$G$235,0))</f>
        <v>TOY</v>
      </c>
      <c r="C1529" s="58" t="s">
        <v>634</v>
      </c>
      <c r="D1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29" s="58" t="s">
        <v>592</v>
      </c>
    </row>
    <row r="1530" spans="1:5" x14ac:dyDescent="0.25">
      <c r="A1530" s="57" t="s">
        <v>938</v>
      </c>
      <c r="B1530" s="57" t="str">
        <f>INDEX('Query Configuration'!$B$5:$B$235,MATCH(MID(YahooFinanceStatistics[[#This Row],[URL]],FIND("p=",YahooFinanceStatistics[[#This Row],[URL]],1)+2,100),'Query Configuration'!$G$5:$G$235,0))</f>
        <v>TOY</v>
      </c>
      <c r="C1530" s="58" t="s">
        <v>635</v>
      </c>
      <c r="D1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30" s="58" t="s">
        <v>592</v>
      </c>
    </row>
    <row r="1531" spans="1:5" x14ac:dyDescent="0.25">
      <c r="A1531" s="57" t="s">
        <v>938</v>
      </c>
      <c r="B1531" s="57" t="str">
        <f>INDEX('Query Configuration'!$B$5:$B$235,MATCH(MID(YahooFinanceStatistics[[#This Row],[URL]],FIND("p=",YahooFinanceStatistics[[#This Row],[URL]],1)+2,100),'Query Configuration'!$G$5:$G$235,0))</f>
        <v>TOY</v>
      </c>
      <c r="C1531" s="58" t="s">
        <v>636</v>
      </c>
      <c r="D1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31" s="58" t="s">
        <v>592</v>
      </c>
    </row>
    <row r="1532" spans="1:5" x14ac:dyDescent="0.25">
      <c r="A1532" s="57" t="s">
        <v>938</v>
      </c>
      <c r="B1532" s="57" t="str">
        <f>INDEX('Query Configuration'!$B$5:$B$235,MATCH(MID(YahooFinanceStatistics[[#This Row],[URL]],FIND("p=",YahooFinanceStatistics[[#This Row],[URL]],1)+2,100),'Query Configuration'!$G$5:$G$235,0))</f>
        <v>TOY</v>
      </c>
      <c r="C1532" s="58" t="s">
        <v>637</v>
      </c>
      <c r="D1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32" s="58" t="s">
        <v>592</v>
      </c>
    </row>
    <row r="1533" spans="1:5" x14ac:dyDescent="0.25">
      <c r="A1533" s="57" t="s">
        <v>938</v>
      </c>
      <c r="B1533" s="57" t="str">
        <f>INDEX('Query Configuration'!$B$5:$B$235,MATCH(MID(YahooFinanceStatistics[[#This Row],[URL]],FIND("p=",YahooFinanceStatistics[[#This Row],[URL]],1)+2,100),'Query Configuration'!$G$5:$G$235,0))</f>
        <v>TOY</v>
      </c>
      <c r="C1533" s="58" t="s">
        <v>638</v>
      </c>
      <c r="D1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33" s="58" t="s">
        <v>2191</v>
      </c>
    </row>
    <row r="1534" spans="1:5" x14ac:dyDescent="0.25">
      <c r="A1534" s="57" t="s">
        <v>938</v>
      </c>
      <c r="B1534" s="57" t="str">
        <f>INDEX('Query Configuration'!$B$5:$B$235,MATCH(MID(YahooFinanceStatistics[[#This Row],[URL]],FIND("p=",YahooFinanceStatistics[[#This Row],[URL]],1)+2,100),'Query Configuration'!$G$5:$G$235,0))</f>
        <v>TOY</v>
      </c>
      <c r="C1534" s="58" t="s">
        <v>639</v>
      </c>
      <c r="D1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34" s="58" t="s">
        <v>592</v>
      </c>
    </row>
    <row r="1535" spans="1:5" x14ac:dyDescent="0.25">
      <c r="A1535" s="57" t="s">
        <v>938</v>
      </c>
      <c r="B1535" s="57" t="str">
        <f>INDEX('Query Configuration'!$B$5:$B$235,MATCH(MID(YahooFinanceStatistics[[#This Row],[URL]],FIND("p=",YahooFinanceStatistics[[#This Row],[URL]],1)+2,100),'Query Configuration'!$G$5:$G$235,0))</f>
        <v>TOY</v>
      </c>
      <c r="C1535" s="58" t="s">
        <v>613</v>
      </c>
      <c r="D1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35" s="58" t="s">
        <v>592</v>
      </c>
    </row>
    <row r="1536" spans="1:5" x14ac:dyDescent="0.25">
      <c r="A1536" s="57" t="s">
        <v>938</v>
      </c>
      <c r="B1536" s="57" t="str">
        <f>INDEX('Query Configuration'!$B$5:$B$235,MATCH(MID(YahooFinanceStatistics[[#This Row],[URL]],FIND("p=",YahooFinanceStatistics[[#This Row],[URL]],1)+2,100),'Query Configuration'!$G$5:$G$235,0))</f>
        <v>TOY</v>
      </c>
      <c r="C1536" s="58" t="s">
        <v>640</v>
      </c>
      <c r="D1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36" s="58" t="s">
        <v>592</v>
      </c>
    </row>
    <row r="1537" spans="1:5" x14ac:dyDescent="0.25">
      <c r="A1537" s="57" t="s">
        <v>938</v>
      </c>
      <c r="B1537" s="57" t="str">
        <f>INDEX('Query Configuration'!$B$5:$B$235,MATCH(MID(YahooFinanceStatistics[[#This Row],[URL]],FIND("p=",YahooFinanceStatistics[[#This Row],[URL]],1)+2,100),'Query Configuration'!$G$5:$G$235,0))</f>
        <v>TOY</v>
      </c>
      <c r="C1537" s="58" t="s">
        <v>641</v>
      </c>
      <c r="D1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37" s="58" t="s">
        <v>592</v>
      </c>
    </row>
    <row r="1538" spans="1:5" x14ac:dyDescent="0.25">
      <c r="A1538" s="57" t="s">
        <v>945</v>
      </c>
      <c r="B1538" s="57" t="str">
        <f>INDEX('Query Configuration'!$B$5:$B$235,MATCH(MID(YahooFinanceStatistics[[#This Row],[URL]],FIND("p=",YahooFinanceStatistics[[#This Row],[URL]],1)+2,100),'Query Configuration'!$G$5:$G$235,0))</f>
        <v>CGX</v>
      </c>
      <c r="C1538" s="58" t="s">
        <v>633</v>
      </c>
      <c r="D1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38" s="58" t="s">
        <v>2230</v>
      </c>
    </row>
    <row r="1539" spans="1:5" x14ac:dyDescent="0.25">
      <c r="A1539" s="57" t="s">
        <v>945</v>
      </c>
      <c r="B1539" s="57" t="str">
        <f>INDEX('Query Configuration'!$B$5:$B$235,MATCH(MID(YahooFinanceStatistics[[#This Row],[URL]],FIND("p=",YahooFinanceStatistics[[#This Row],[URL]],1)+2,100),'Query Configuration'!$G$5:$G$235,0))</f>
        <v>CGX</v>
      </c>
      <c r="C1539" s="58" t="s">
        <v>634</v>
      </c>
      <c r="D1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39" s="58" t="s">
        <v>2231</v>
      </c>
    </row>
    <row r="1540" spans="1:5" x14ac:dyDescent="0.25">
      <c r="A1540" s="57" t="s">
        <v>945</v>
      </c>
      <c r="B1540" s="57" t="str">
        <f>INDEX('Query Configuration'!$B$5:$B$235,MATCH(MID(YahooFinanceStatistics[[#This Row],[URL]],FIND("p=",YahooFinanceStatistics[[#This Row],[URL]],1)+2,100),'Query Configuration'!$G$5:$G$235,0))</f>
        <v>CGX</v>
      </c>
      <c r="C1540" s="58" t="s">
        <v>635</v>
      </c>
      <c r="D1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40" s="58" t="s">
        <v>1814</v>
      </c>
    </row>
    <row r="1541" spans="1:5" x14ac:dyDescent="0.25">
      <c r="A1541" s="57" t="s">
        <v>945</v>
      </c>
      <c r="B1541" s="57" t="str">
        <f>INDEX('Query Configuration'!$B$5:$B$235,MATCH(MID(YahooFinanceStatistics[[#This Row],[URL]],FIND("p=",YahooFinanceStatistics[[#This Row],[URL]],1)+2,100),'Query Configuration'!$G$5:$G$235,0))</f>
        <v>CGX</v>
      </c>
      <c r="C1541" s="58" t="s">
        <v>636</v>
      </c>
      <c r="D1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41" s="58" t="s">
        <v>2232</v>
      </c>
    </row>
    <row r="1542" spans="1:5" x14ac:dyDescent="0.25">
      <c r="A1542" s="57" t="s">
        <v>945</v>
      </c>
      <c r="B1542" s="57" t="str">
        <f>INDEX('Query Configuration'!$B$5:$B$235,MATCH(MID(YahooFinanceStatistics[[#This Row],[URL]],FIND("p=",YahooFinanceStatistics[[#This Row],[URL]],1)+2,100),'Query Configuration'!$G$5:$G$235,0))</f>
        <v>CGX</v>
      </c>
      <c r="C1542" s="58" t="s">
        <v>637</v>
      </c>
      <c r="D1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42" s="58" t="s">
        <v>2233</v>
      </c>
    </row>
    <row r="1543" spans="1:5" x14ac:dyDescent="0.25">
      <c r="A1543" s="57" t="s">
        <v>945</v>
      </c>
      <c r="B1543" s="57" t="str">
        <f>INDEX('Query Configuration'!$B$5:$B$235,MATCH(MID(YahooFinanceStatistics[[#This Row],[URL]],FIND("p=",YahooFinanceStatistics[[#This Row],[URL]],1)+2,100),'Query Configuration'!$G$5:$G$235,0))</f>
        <v>CGX</v>
      </c>
      <c r="C1543" s="58" t="s">
        <v>638</v>
      </c>
      <c r="D1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43" s="58" t="s">
        <v>2234</v>
      </c>
    </row>
    <row r="1544" spans="1:5" x14ac:dyDescent="0.25">
      <c r="A1544" s="57" t="s">
        <v>945</v>
      </c>
      <c r="B1544" s="57" t="str">
        <f>INDEX('Query Configuration'!$B$5:$B$235,MATCH(MID(YahooFinanceStatistics[[#This Row],[URL]],FIND("p=",YahooFinanceStatistics[[#This Row],[URL]],1)+2,100),'Query Configuration'!$G$5:$G$235,0))</f>
        <v>CGX</v>
      </c>
      <c r="C1544" s="58" t="s">
        <v>639</v>
      </c>
      <c r="D1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44" s="58" t="s">
        <v>2235</v>
      </c>
    </row>
    <row r="1545" spans="1:5" x14ac:dyDescent="0.25">
      <c r="A1545" s="57" t="s">
        <v>945</v>
      </c>
      <c r="B1545" s="57" t="str">
        <f>INDEX('Query Configuration'!$B$5:$B$235,MATCH(MID(YahooFinanceStatistics[[#This Row],[URL]],FIND("p=",YahooFinanceStatistics[[#This Row],[URL]],1)+2,100),'Query Configuration'!$G$5:$G$235,0))</f>
        <v>CGX</v>
      </c>
      <c r="C1545" s="58" t="s">
        <v>613</v>
      </c>
      <c r="D1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45" s="58" t="s">
        <v>770</v>
      </c>
    </row>
    <row r="1546" spans="1:5" x14ac:dyDescent="0.25">
      <c r="A1546" s="57" t="s">
        <v>945</v>
      </c>
      <c r="B1546" s="57" t="str">
        <f>INDEX('Query Configuration'!$B$5:$B$235,MATCH(MID(YahooFinanceStatistics[[#This Row],[URL]],FIND("p=",YahooFinanceStatistics[[#This Row],[URL]],1)+2,100),'Query Configuration'!$G$5:$G$235,0))</f>
        <v>CGX</v>
      </c>
      <c r="C1546" s="58" t="s">
        <v>640</v>
      </c>
      <c r="D1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46" s="58" t="s">
        <v>592</v>
      </c>
    </row>
    <row r="1547" spans="1:5" x14ac:dyDescent="0.25">
      <c r="A1547" s="57" t="s">
        <v>945</v>
      </c>
      <c r="B1547" s="57" t="str">
        <f>INDEX('Query Configuration'!$B$5:$B$235,MATCH(MID(YahooFinanceStatistics[[#This Row],[URL]],FIND("p=",YahooFinanceStatistics[[#This Row],[URL]],1)+2,100),'Query Configuration'!$G$5:$G$235,0))</f>
        <v>CGX</v>
      </c>
      <c r="C1547" s="58" t="s">
        <v>641</v>
      </c>
      <c r="D1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47" s="58" t="s">
        <v>592</v>
      </c>
    </row>
    <row r="1548" spans="1:5" x14ac:dyDescent="0.25">
      <c r="A1548" s="57" t="s">
        <v>951</v>
      </c>
      <c r="B1548" s="57" t="str">
        <f>INDEX('Query Configuration'!$B$5:$B$235,MATCH(MID(YahooFinanceStatistics[[#This Row],[URL]],FIND("p=",YahooFinanceStatistics[[#This Row],[URL]],1)+2,100),'Query Configuration'!$G$5:$G$235,0))</f>
        <v>CCL.B</v>
      </c>
      <c r="C1548" s="58" t="s">
        <v>633</v>
      </c>
      <c r="D1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48" s="58" t="s">
        <v>2236</v>
      </c>
    </row>
    <row r="1549" spans="1:5" x14ac:dyDescent="0.25">
      <c r="A1549" s="57" t="s">
        <v>951</v>
      </c>
      <c r="B1549" s="57" t="str">
        <f>INDEX('Query Configuration'!$B$5:$B$235,MATCH(MID(YahooFinanceStatistics[[#This Row],[URL]],FIND("p=",YahooFinanceStatistics[[#This Row],[URL]],1)+2,100),'Query Configuration'!$G$5:$G$235,0))</f>
        <v>CCL.B</v>
      </c>
      <c r="C1549" s="58" t="s">
        <v>634</v>
      </c>
      <c r="D1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49" s="58" t="s">
        <v>2237</v>
      </c>
    </row>
    <row r="1550" spans="1:5" x14ac:dyDescent="0.25">
      <c r="A1550" s="57" t="s">
        <v>951</v>
      </c>
      <c r="B1550" s="57" t="str">
        <f>INDEX('Query Configuration'!$B$5:$B$235,MATCH(MID(YahooFinanceStatistics[[#This Row],[URL]],FIND("p=",YahooFinanceStatistics[[#This Row],[URL]],1)+2,100),'Query Configuration'!$G$5:$G$235,0))</f>
        <v>CCL.B</v>
      </c>
      <c r="C1550" s="58" t="s">
        <v>635</v>
      </c>
      <c r="D1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50" s="58" t="s">
        <v>1116</v>
      </c>
    </row>
    <row r="1551" spans="1:5" x14ac:dyDescent="0.25">
      <c r="A1551" s="57" t="s">
        <v>951</v>
      </c>
      <c r="B1551" s="57" t="str">
        <f>INDEX('Query Configuration'!$B$5:$B$235,MATCH(MID(YahooFinanceStatistics[[#This Row],[URL]],FIND("p=",YahooFinanceStatistics[[#This Row],[URL]],1)+2,100),'Query Configuration'!$G$5:$G$235,0))</f>
        <v>CCL.B</v>
      </c>
      <c r="C1551" s="58" t="s">
        <v>636</v>
      </c>
      <c r="D1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51" s="58" t="s">
        <v>2238</v>
      </c>
    </row>
    <row r="1552" spans="1:5" x14ac:dyDescent="0.25">
      <c r="A1552" s="57" t="s">
        <v>951</v>
      </c>
      <c r="B1552" s="57" t="str">
        <f>INDEX('Query Configuration'!$B$5:$B$235,MATCH(MID(YahooFinanceStatistics[[#This Row],[URL]],FIND("p=",YahooFinanceStatistics[[#This Row],[URL]],1)+2,100),'Query Configuration'!$G$5:$G$235,0))</f>
        <v>CCL.B</v>
      </c>
      <c r="C1552" s="58" t="s">
        <v>637</v>
      </c>
      <c r="D1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52" s="58" t="s">
        <v>1112</v>
      </c>
    </row>
    <row r="1553" spans="1:5" x14ac:dyDescent="0.25">
      <c r="A1553" s="57" t="s">
        <v>951</v>
      </c>
      <c r="B1553" s="57" t="str">
        <f>INDEX('Query Configuration'!$B$5:$B$235,MATCH(MID(YahooFinanceStatistics[[#This Row],[URL]],FIND("p=",YahooFinanceStatistics[[#This Row],[URL]],1)+2,100),'Query Configuration'!$G$5:$G$235,0))</f>
        <v>CCL.B</v>
      </c>
      <c r="C1553" s="58" t="s">
        <v>638</v>
      </c>
      <c r="D1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53" s="58" t="s">
        <v>2239</v>
      </c>
    </row>
    <row r="1554" spans="1:5" x14ac:dyDescent="0.25">
      <c r="A1554" s="57" t="s">
        <v>951</v>
      </c>
      <c r="B1554" s="57" t="str">
        <f>INDEX('Query Configuration'!$B$5:$B$235,MATCH(MID(YahooFinanceStatistics[[#This Row],[URL]],FIND("p=",YahooFinanceStatistics[[#This Row],[URL]],1)+2,100),'Query Configuration'!$G$5:$G$235,0))</f>
        <v>CCL.B</v>
      </c>
      <c r="C1554" s="58" t="s">
        <v>639</v>
      </c>
      <c r="D1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54" s="58" t="s">
        <v>2155</v>
      </c>
    </row>
    <row r="1555" spans="1:5" x14ac:dyDescent="0.25">
      <c r="A1555" s="57" t="s">
        <v>951</v>
      </c>
      <c r="B1555" s="57" t="str">
        <f>INDEX('Query Configuration'!$B$5:$B$235,MATCH(MID(YahooFinanceStatistics[[#This Row],[URL]],FIND("p=",YahooFinanceStatistics[[#This Row],[URL]],1)+2,100),'Query Configuration'!$G$5:$G$235,0))</f>
        <v>CCL.B</v>
      </c>
      <c r="C1555" s="58" t="s">
        <v>613</v>
      </c>
      <c r="D1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55" s="58" t="s">
        <v>2240</v>
      </c>
    </row>
    <row r="1556" spans="1:5" x14ac:dyDescent="0.25">
      <c r="A1556" s="57" t="s">
        <v>951</v>
      </c>
      <c r="B1556" s="57" t="str">
        <f>INDEX('Query Configuration'!$B$5:$B$235,MATCH(MID(YahooFinanceStatistics[[#This Row],[URL]],FIND("p=",YahooFinanceStatistics[[#This Row],[URL]],1)+2,100),'Query Configuration'!$G$5:$G$235,0))</f>
        <v>CCL.B</v>
      </c>
      <c r="C1556" s="58" t="s">
        <v>640</v>
      </c>
      <c r="D1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56" s="58" t="s">
        <v>2241</v>
      </c>
    </row>
    <row r="1557" spans="1:5" x14ac:dyDescent="0.25">
      <c r="A1557" s="57" t="s">
        <v>951</v>
      </c>
      <c r="B1557" s="57" t="str">
        <f>INDEX('Query Configuration'!$B$5:$B$235,MATCH(MID(YahooFinanceStatistics[[#This Row],[URL]],FIND("p=",YahooFinanceStatistics[[#This Row],[URL]],1)+2,100),'Query Configuration'!$G$5:$G$235,0))</f>
        <v>CCL.B</v>
      </c>
      <c r="C1557" s="58" t="s">
        <v>641</v>
      </c>
      <c r="D1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57" s="58" t="s">
        <v>2242</v>
      </c>
    </row>
    <row r="1558" spans="1:5" x14ac:dyDescent="0.25">
      <c r="A1558" s="57" t="s">
        <v>958</v>
      </c>
      <c r="B1558" s="57" t="str">
        <f>INDEX('Query Configuration'!$B$5:$B$235,MATCH(MID(YahooFinanceStatistics[[#This Row],[URL]],FIND("p=",YahooFinanceStatistics[[#This Row],[URL]],1)+2,100),'Query Configuration'!$G$5:$G$235,0))</f>
        <v>ITP</v>
      </c>
      <c r="C1558" s="58" t="s">
        <v>633</v>
      </c>
      <c r="D1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58" s="58" t="s">
        <v>1743</v>
      </c>
    </row>
    <row r="1559" spans="1:5" x14ac:dyDescent="0.25">
      <c r="A1559" s="57" t="s">
        <v>958</v>
      </c>
      <c r="B1559" s="57" t="str">
        <f>INDEX('Query Configuration'!$B$5:$B$235,MATCH(MID(YahooFinanceStatistics[[#This Row],[URL]],FIND("p=",YahooFinanceStatistics[[#This Row],[URL]],1)+2,100),'Query Configuration'!$G$5:$G$235,0))</f>
        <v>ITP</v>
      </c>
      <c r="C1559" s="58" t="s">
        <v>634</v>
      </c>
      <c r="D1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59" s="58" t="s">
        <v>2243</v>
      </c>
    </row>
    <row r="1560" spans="1:5" x14ac:dyDescent="0.25">
      <c r="A1560" s="57" t="s">
        <v>958</v>
      </c>
      <c r="B1560" s="57" t="str">
        <f>INDEX('Query Configuration'!$B$5:$B$235,MATCH(MID(YahooFinanceStatistics[[#This Row],[URL]],FIND("p=",YahooFinanceStatistics[[#This Row],[URL]],1)+2,100),'Query Configuration'!$G$5:$G$235,0))</f>
        <v>ITP</v>
      </c>
      <c r="C1560" s="58" t="s">
        <v>635</v>
      </c>
      <c r="D1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60" s="58" t="s">
        <v>1062</v>
      </c>
    </row>
    <row r="1561" spans="1:5" x14ac:dyDescent="0.25">
      <c r="A1561" s="57" t="s">
        <v>958</v>
      </c>
      <c r="B1561" s="57" t="str">
        <f>INDEX('Query Configuration'!$B$5:$B$235,MATCH(MID(YahooFinanceStatistics[[#This Row],[URL]],FIND("p=",YahooFinanceStatistics[[#This Row],[URL]],1)+2,100),'Query Configuration'!$G$5:$G$235,0))</f>
        <v>ITP</v>
      </c>
      <c r="C1561" s="58" t="s">
        <v>636</v>
      </c>
      <c r="D1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61" s="58" t="s">
        <v>2244</v>
      </c>
    </row>
    <row r="1562" spans="1:5" x14ac:dyDescent="0.25">
      <c r="A1562" s="57" t="s">
        <v>958</v>
      </c>
      <c r="B1562" s="57" t="str">
        <f>INDEX('Query Configuration'!$B$5:$B$235,MATCH(MID(YahooFinanceStatistics[[#This Row],[URL]],FIND("p=",YahooFinanceStatistics[[#This Row],[URL]],1)+2,100),'Query Configuration'!$G$5:$G$235,0))</f>
        <v>ITP</v>
      </c>
      <c r="C1562" s="58" t="s">
        <v>637</v>
      </c>
      <c r="D1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62" s="58" t="s">
        <v>2245</v>
      </c>
    </row>
    <row r="1563" spans="1:5" x14ac:dyDescent="0.25">
      <c r="A1563" s="57" t="s">
        <v>958</v>
      </c>
      <c r="B1563" s="57" t="str">
        <f>INDEX('Query Configuration'!$B$5:$B$235,MATCH(MID(YahooFinanceStatistics[[#This Row],[URL]],FIND("p=",YahooFinanceStatistics[[#This Row],[URL]],1)+2,100),'Query Configuration'!$G$5:$G$235,0))</f>
        <v>ITP</v>
      </c>
      <c r="C1563" s="58" t="s">
        <v>638</v>
      </c>
      <c r="D1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63" s="58" t="s">
        <v>2246</v>
      </c>
    </row>
    <row r="1564" spans="1:5" x14ac:dyDescent="0.25">
      <c r="A1564" s="57" t="s">
        <v>958</v>
      </c>
      <c r="B1564" s="57" t="str">
        <f>INDEX('Query Configuration'!$B$5:$B$235,MATCH(MID(YahooFinanceStatistics[[#This Row],[URL]],FIND("p=",YahooFinanceStatistics[[#This Row],[URL]],1)+2,100),'Query Configuration'!$G$5:$G$235,0))</f>
        <v>ITP</v>
      </c>
      <c r="C1564" s="58" t="s">
        <v>639</v>
      </c>
      <c r="D1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64" s="58" t="s">
        <v>2155</v>
      </c>
    </row>
    <row r="1565" spans="1:5" x14ac:dyDescent="0.25">
      <c r="A1565" s="57" t="s">
        <v>958</v>
      </c>
      <c r="B1565" s="57" t="str">
        <f>INDEX('Query Configuration'!$B$5:$B$235,MATCH(MID(YahooFinanceStatistics[[#This Row],[URL]],FIND("p=",YahooFinanceStatistics[[#This Row],[URL]],1)+2,100),'Query Configuration'!$G$5:$G$235,0))</f>
        <v>ITP</v>
      </c>
      <c r="C1565" s="58" t="s">
        <v>613</v>
      </c>
      <c r="D1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65" s="58" t="s">
        <v>2216</v>
      </c>
    </row>
    <row r="1566" spans="1:5" x14ac:dyDescent="0.25">
      <c r="A1566" s="57" t="s">
        <v>958</v>
      </c>
      <c r="B1566" s="57" t="str">
        <f>INDEX('Query Configuration'!$B$5:$B$235,MATCH(MID(YahooFinanceStatistics[[#This Row],[URL]],FIND("p=",YahooFinanceStatistics[[#This Row],[URL]],1)+2,100),'Query Configuration'!$G$5:$G$235,0))</f>
        <v>ITP</v>
      </c>
      <c r="C1566" s="58" t="s">
        <v>640</v>
      </c>
      <c r="D1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66" s="58" t="s">
        <v>2157</v>
      </c>
    </row>
    <row r="1567" spans="1:5" x14ac:dyDescent="0.25">
      <c r="A1567" s="57" t="s">
        <v>958</v>
      </c>
      <c r="B1567" s="57" t="str">
        <f>INDEX('Query Configuration'!$B$5:$B$235,MATCH(MID(YahooFinanceStatistics[[#This Row],[URL]],FIND("p=",YahooFinanceStatistics[[#This Row],[URL]],1)+2,100),'Query Configuration'!$G$5:$G$235,0))</f>
        <v>ITP</v>
      </c>
      <c r="C1567" s="58" t="s">
        <v>641</v>
      </c>
      <c r="D1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67" s="58" t="s">
        <v>2247</v>
      </c>
    </row>
    <row r="1568" spans="1:5" x14ac:dyDescent="0.25">
      <c r="A1568" s="57" t="s">
        <v>964</v>
      </c>
      <c r="B1568" s="57" t="str">
        <f>INDEX('Query Configuration'!$B$5:$B$235,MATCH(MID(YahooFinanceStatistics[[#This Row],[URL]],FIND("p=",YahooFinanceStatistics[[#This Row],[URL]],1)+2,100),'Query Configuration'!$G$5:$G$235,0))</f>
        <v>WPK</v>
      </c>
      <c r="C1568" s="58" t="s">
        <v>633</v>
      </c>
      <c r="D1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68" s="58" t="s">
        <v>960</v>
      </c>
    </row>
    <row r="1569" spans="1:5" x14ac:dyDescent="0.25">
      <c r="A1569" s="57" t="s">
        <v>964</v>
      </c>
      <c r="B1569" s="57" t="str">
        <f>INDEX('Query Configuration'!$B$5:$B$235,MATCH(MID(YahooFinanceStatistics[[#This Row],[URL]],FIND("p=",YahooFinanceStatistics[[#This Row],[URL]],1)+2,100),'Query Configuration'!$G$5:$G$235,0))</f>
        <v>WPK</v>
      </c>
      <c r="C1569" s="58" t="s">
        <v>634</v>
      </c>
      <c r="D1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69" s="58" t="s">
        <v>2248</v>
      </c>
    </row>
    <row r="1570" spans="1:5" x14ac:dyDescent="0.25">
      <c r="A1570" s="57" t="s">
        <v>964</v>
      </c>
      <c r="B1570" s="57" t="str">
        <f>INDEX('Query Configuration'!$B$5:$B$235,MATCH(MID(YahooFinanceStatistics[[#This Row],[URL]],FIND("p=",YahooFinanceStatistics[[#This Row],[URL]],1)+2,100),'Query Configuration'!$G$5:$G$235,0))</f>
        <v>WPK</v>
      </c>
      <c r="C1570" s="58" t="s">
        <v>635</v>
      </c>
      <c r="D1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70" s="58" t="s">
        <v>1602</v>
      </c>
    </row>
    <row r="1571" spans="1:5" x14ac:dyDescent="0.25">
      <c r="A1571" s="57" t="s">
        <v>964</v>
      </c>
      <c r="B1571" s="57" t="str">
        <f>INDEX('Query Configuration'!$B$5:$B$235,MATCH(MID(YahooFinanceStatistics[[#This Row],[URL]],FIND("p=",YahooFinanceStatistics[[#This Row],[URL]],1)+2,100),'Query Configuration'!$G$5:$G$235,0))</f>
        <v>WPK</v>
      </c>
      <c r="C1571" s="58" t="s">
        <v>636</v>
      </c>
      <c r="D1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71" s="58" t="s">
        <v>2249</v>
      </c>
    </row>
    <row r="1572" spans="1:5" x14ac:dyDescent="0.25">
      <c r="A1572" s="57" t="s">
        <v>964</v>
      </c>
      <c r="B1572" s="57" t="str">
        <f>INDEX('Query Configuration'!$B$5:$B$235,MATCH(MID(YahooFinanceStatistics[[#This Row],[URL]],FIND("p=",YahooFinanceStatistics[[#This Row],[URL]],1)+2,100),'Query Configuration'!$G$5:$G$235,0))</f>
        <v>WPK</v>
      </c>
      <c r="C1572" s="58" t="s">
        <v>637</v>
      </c>
      <c r="D1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72" s="58" t="s">
        <v>1434</v>
      </c>
    </row>
    <row r="1573" spans="1:5" x14ac:dyDescent="0.25">
      <c r="A1573" s="57" t="s">
        <v>964</v>
      </c>
      <c r="B1573" s="57" t="str">
        <f>INDEX('Query Configuration'!$B$5:$B$235,MATCH(MID(YahooFinanceStatistics[[#This Row],[URL]],FIND("p=",YahooFinanceStatistics[[#This Row],[URL]],1)+2,100),'Query Configuration'!$G$5:$G$235,0))</f>
        <v>WPK</v>
      </c>
      <c r="C1573" s="58" t="s">
        <v>638</v>
      </c>
      <c r="D1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73" s="58" t="s">
        <v>2250</v>
      </c>
    </row>
    <row r="1574" spans="1:5" x14ac:dyDescent="0.25">
      <c r="A1574" s="57" t="s">
        <v>964</v>
      </c>
      <c r="B1574" s="57" t="str">
        <f>INDEX('Query Configuration'!$B$5:$B$235,MATCH(MID(YahooFinanceStatistics[[#This Row],[URL]],FIND("p=",YahooFinanceStatistics[[#This Row],[URL]],1)+2,100),'Query Configuration'!$G$5:$G$235,0))</f>
        <v>WPK</v>
      </c>
      <c r="C1574" s="58" t="s">
        <v>639</v>
      </c>
      <c r="D1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74" s="58" t="s">
        <v>2251</v>
      </c>
    </row>
    <row r="1575" spans="1:5" x14ac:dyDescent="0.25">
      <c r="A1575" s="57" t="s">
        <v>964</v>
      </c>
      <c r="B1575" s="57" t="str">
        <f>INDEX('Query Configuration'!$B$5:$B$235,MATCH(MID(YahooFinanceStatistics[[#This Row],[URL]],FIND("p=",YahooFinanceStatistics[[#This Row],[URL]],1)+2,100),'Query Configuration'!$G$5:$G$235,0))</f>
        <v>WPK</v>
      </c>
      <c r="C1575" s="58" t="s">
        <v>613</v>
      </c>
      <c r="D1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75" s="58" t="s">
        <v>2155</v>
      </c>
    </row>
    <row r="1576" spans="1:5" x14ac:dyDescent="0.25">
      <c r="A1576" s="57" t="s">
        <v>964</v>
      </c>
      <c r="B1576" s="57" t="str">
        <f>INDEX('Query Configuration'!$B$5:$B$235,MATCH(MID(YahooFinanceStatistics[[#This Row],[URL]],FIND("p=",YahooFinanceStatistics[[#This Row],[URL]],1)+2,100),'Query Configuration'!$G$5:$G$235,0))</f>
        <v>WPK</v>
      </c>
      <c r="C1576" s="58" t="s">
        <v>640</v>
      </c>
      <c r="D1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76" s="58" t="s">
        <v>2252</v>
      </c>
    </row>
    <row r="1577" spans="1:5" x14ac:dyDescent="0.25">
      <c r="A1577" s="57" t="s">
        <v>964</v>
      </c>
      <c r="B1577" s="57" t="str">
        <f>INDEX('Query Configuration'!$B$5:$B$235,MATCH(MID(YahooFinanceStatistics[[#This Row],[URL]],FIND("p=",YahooFinanceStatistics[[#This Row],[URL]],1)+2,100),'Query Configuration'!$G$5:$G$235,0))</f>
        <v>WPK</v>
      </c>
      <c r="C1577" s="58" t="s">
        <v>641</v>
      </c>
      <c r="D1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77" s="58" t="s">
        <v>2253</v>
      </c>
    </row>
    <row r="1578" spans="1:5" x14ac:dyDescent="0.25">
      <c r="A1578" s="57" t="s">
        <v>970</v>
      </c>
      <c r="B1578" s="57" t="str">
        <f>INDEX('Query Configuration'!$B$5:$B$235,MATCH(MID(YahooFinanceStatistics[[#This Row],[URL]],FIND("p=",YahooFinanceStatistics[[#This Row],[URL]],1)+2,100),'Query Configuration'!$G$5:$G$235,0))</f>
        <v>BYD</v>
      </c>
      <c r="C1578" s="58" t="s">
        <v>633</v>
      </c>
      <c r="D1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78" s="58" t="s">
        <v>1239</v>
      </c>
    </row>
    <row r="1579" spans="1:5" x14ac:dyDescent="0.25">
      <c r="A1579" s="57" t="s">
        <v>970</v>
      </c>
      <c r="B1579" s="57" t="str">
        <f>INDEX('Query Configuration'!$B$5:$B$235,MATCH(MID(YahooFinanceStatistics[[#This Row],[URL]],FIND("p=",YahooFinanceStatistics[[#This Row],[URL]],1)+2,100),'Query Configuration'!$G$5:$G$235,0))</f>
        <v>BYD</v>
      </c>
      <c r="C1579" s="58" t="s">
        <v>634</v>
      </c>
      <c r="D1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79" s="58" t="s">
        <v>2254</v>
      </c>
    </row>
    <row r="1580" spans="1:5" x14ac:dyDescent="0.25">
      <c r="A1580" s="57" t="s">
        <v>970</v>
      </c>
      <c r="B1580" s="57" t="str">
        <f>INDEX('Query Configuration'!$B$5:$B$235,MATCH(MID(YahooFinanceStatistics[[#This Row],[URL]],FIND("p=",YahooFinanceStatistics[[#This Row],[URL]],1)+2,100),'Query Configuration'!$G$5:$G$235,0))</f>
        <v>BYD</v>
      </c>
      <c r="C1580" s="58" t="s">
        <v>635</v>
      </c>
      <c r="D1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80" s="58" t="s">
        <v>1102</v>
      </c>
    </row>
    <row r="1581" spans="1:5" x14ac:dyDescent="0.25">
      <c r="A1581" s="57" t="s">
        <v>970</v>
      </c>
      <c r="B1581" s="57" t="str">
        <f>INDEX('Query Configuration'!$B$5:$B$235,MATCH(MID(YahooFinanceStatistics[[#This Row],[URL]],FIND("p=",YahooFinanceStatistics[[#This Row],[URL]],1)+2,100),'Query Configuration'!$G$5:$G$235,0))</f>
        <v>BYD</v>
      </c>
      <c r="C1581" s="58" t="s">
        <v>636</v>
      </c>
      <c r="D1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81" s="58" t="s">
        <v>2255</v>
      </c>
    </row>
    <row r="1582" spans="1:5" x14ac:dyDescent="0.25">
      <c r="A1582" s="57" t="s">
        <v>970</v>
      </c>
      <c r="B1582" s="57" t="str">
        <f>INDEX('Query Configuration'!$B$5:$B$235,MATCH(MID(YahooFinanceStatistics[[#This Row],[URL]],FIND("p=",YahooFinanceStatistics[[#This Row],[URL]],1)+2,100),'Query Configuration'!$G$5:$G$235,0))</f>
        <v>BYD</v>
      </c>
      <c r="C1582" s="58" t="s">
        <v>637</v>
      </c>
      <c r="D1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82" s="58" t="s">
        <v>1239</v>
      </c>
    </row>
    <row r="1583" spans="1:5" x14ac:dyDescent="0.25">
      <c r="A1583" s="57" t="s">
        <v>970</v>
      </c>
      <c r="B1583" s="57" t="str">
        <f>INDEX('Query Configuration'!$B$5:$B$235,MATCH(MID(YahooFinanceStatistics[[#This Row],[URL]],FIND("p=",YahooFinanceStatistics[[#This Row],[URL]],1)+2,100),'Query Configuration'!$G$5:$G$235,0))</f>
        <v>BYD</v>
      </c>
      <c r="C1583" s="58" t="s">
        <v>638</v>
      </c>
      <c r="D1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83" s="58" t="s">
        <v>2256</v>
      </c>
    </row>
    <row r="1584" spans="1:5" x14ac:dyDescent="0.25">
      <c r="A1584" s="57" t="s">
        <v>970</v>
      </c>
      <c r="B1584" s="57" t="str">
        <f>INDEX('Query Configuration'!$B$5:$B$235,MATCH(MID(YahooFinanceStatistics[[#This Row],[URL]],FIND("p=",YahooFinanceStatistics[[#This Row],[URL]],1)+2,100),'Query Configuration'!$G$5:$G$235,0))</f>
        <v>BYD</v>
      </c>
      <c r="C1584" s="58" t="s">
        <v>639</v>
      </c>
      <c r="D1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84" s="58" t="s">
        <v>2257</v>
      </c>
    </row>
    <row r="1585" spans="1:5" x14ac:dyDescent="0.25">
      <c r="A1585" s="57" t="s">
        <v>970</v>
      </c>
      <c r="B1585" s="57" t="str">
        <f>INDEX('Query Configuration'!$B$5:$B$235,MATCH(MID(YahooFinanceStatistics[[#This Row],[URL]],FIND("p=",YahooFinanceStatistics[[#This Row],[URL]],1)+2,100),'Query Configuration'!$G$5:$G$235,0))</f>
        <v>BYD</v>
      </c>
      <c r="C1585" s="58" t="s">
        <v>613</v>
      </c>
      <c r="D1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85" s="58" t="s">
        <v>2183</v>
      </c>
    </row>
    <row r="1586" spans="1:5" x14ac:dyDescent="0.25">
      <c r="A1586" s="57" t="s">
        <v>970</v>
      </c>
      <c r="B1586" s="57" t="str">
        <f>INDEX('Query Configuration'!$B$5:$B$235,MATCH(MID(YahooFinanceStatistics[[#This Row],[URL]],FIND("p=",YahooFinanceStatistics[[#This Row],[URL]],1)+2,100),'Query Configuration'!$G$5:$G$235,0))</f>
        <v>BYD</v>
      </c>
      <c r="C1586" s="58" t="s">
        <v>640</v>
      </c>
      <c r="D1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86" s="58" t="s">
        <v>592</v>
      </c>
    </row>
    <row r="1587" spans="1:5" x14ac:dyDescent="0.25">
      <c r="A1587" s="57" t="s">
        <v>970</v>
      </c>
      <c r="B1587" s="57" t="str">
        <f>INDEX('Query Configuration'!$B$5:$B$235,MATCH(MID(YahooFinanceStatistics[[#This Row],[URL]],FIND("p=",YahooFinanceStatistics[[#This Row],[URL]],1)+2,100),'Query Configuration'!$G$5:$G$235,0))</f>
        <v>BYD</v>
      </c>
      <c r="C1587" s="58" t="s">
        <v>641</v>
      </c>
      <c r="D1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87" s="58" t="s">
        <v>592</v>
      </c>
    </row>
    <row r="1588" spans="1:5" x14ac:dyDescent="0.25">
      <c r="A1588" s="57" t="s">
        <v>976</v>
      </c>
      <c r="B1588" s="57" t="str">
        <f>INDEX('Query Configuration'!$B$5:$B$235,MATCH(MID(YahooFinanceStatistics[[#This Row],[URL]],FIND("p=",YahooFinanceStatistics[[#This Row],[URL]],1)+2,100),'Query Configuration'!$G$5:$G$235,0))</f>
        <v>TCL.A</v>
      </c>
      <c r="C1588" s="58" t="s">
        <v>633</v>
      </c>
      <c r="D1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88" s="58" t="s">
        <v>2102</v>
      </c>
    </row>
    <row r="1589" spans="1:5" x14ac:dyDescent="0.25">
      <c r="A1589" s="57" t="s">
        <v>976</v>
      </c>
      <c r="B1589" s="57" t="str">
        <f>INDEX('Query Configuration'!$B$5:$B$235,MATCH(MID(YahooFinanceStatistics[[#This Row],[URL]],FIND("p=",YahooFinanceStatistics[[#This Row],[URL]],1)+2,100),'Query Configuration'!$G$5:$G$235,0))</f>
        <v>TCL.A</v>
      </c>
      <c r="C1589" s="58" t="s">
        <v>634</v>
      </c>
      <c r="D1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89" s="58" t="s">
        <v>2258</v>
      </c>
    </row>
    <row r="1590" spans="1:5" x14ac:dyDescent="0.25">
      <c r="A1590" s="57" t="s">
        <v>976</v>
      </c>
      <c r="B1590" s="57" t="str">
        <f>INDEX('Query Configuration'!$B$5:$B$235,MATCH(MID(YahooFinanceStatistics[[#This Row],[URL]],FIND("p=",YahooFinanceStatistics[[#This Row],[URL]],1)+2,100),'Query Configuration'!$G$5:$G$235,0))</f>
        <v>TCL.A</v>
      </c>
      <c r="C1590" s="58" t="s">
        <v>635</v>
      </c>
      <c r="D1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590" s="58" t="s">
        <v>849</v>
      </c>
    </row>
    <row r="1591" spans="1:5" x14ac:dyDescent="0.25">
      <c r="A1591" s="57" t="s">
        <v>976</v>
      </c>
      <c r="B1591" s="57" t="str">
        <f>INDEX('Query Configuration'!$B$5:$B$235,MATCH(MID(YahooFinanceStatistics[[#This Row],[URL]],FIND("p=",YahooFinanceStatistics[[#This Row],[URL]],1)+2,100),'Query Configuration'!$G$5:$G$235,0))</f>
        <v>TCL.A</v>
      </c>
      <c r="C1591" s="58" t="s">
        <v>636</v>
      </c>
      <c r="D1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591" s="58" t="s">
        <v>2259</v>
      </c>
    </row>
    <row r="1592" spans="1:5" x14ac:dyDescent="0.25">
      <c r="A1592" s="57" t="s">
        <v>976</v>
      </c>
      <c r="B1592" s="57" t="str">
        <f>INDEX('Query Configuration'!$B$5:$B$235,MATCH(MID(YahooFinanceStatistics[[#This Row],[URL]],FIND("p=",YahooFinanceStatistics[[#This Row],[URL]],1)+2,100),'Query Configuration'!$G$5:$G$235,0))</f>
        <v>TCL.A</v>
      </c>
      <c r="C1592" s="58" t="s">
        <v>637</v>
      </c>
      <c r="D1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592" s="58" t="s">
        <v>2260</v>
      </c>
    </row>
    <row r="1593" spans="1:5" x14ac:dyDescent="0.25">
      <c r="A1593" s="57" t="s">
        <v>976</v>
      </c>
      <c r="B1593" s="57" t="str">
        <f>INDEX('Query Configuration'!$B$5:$B$235,MATCH(MID(YahooFinanceStatistics[[#This Row],[URL]],FIND("p=",YahooFinanceStatistics[[#This Row],[URL]],1)+2,100),'Query Configuration'!$G$5:$G$235,0))</f>
        <v>TCL.A</v>
      </c>
      <c r="C1593" s="58" t="s">
        <v>638</v>
      </c>
      <c r="D1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593" s="58" t="s">
        <v>2261</v>
      </c>
    </row>
    <row r="1594" spans="1:5" x14ac:dyDescent="0.25">
      <c r="A1594" s="57" t="s">
        <v>976</v>
      </c>
      <c r="B1594" s="57" t="str">
        <f>INDEX('Query Configuration'!$B$5:$B$235,MATCH(MID(YahooFinanceStatistics[[#This Row],[URL]],FIND("p=",YahooFinanceStatistics[[#This Row],[URL]],1)+2,100),'Query Configuration'!$G$5:$G$235,0))</f>
        <v>TCL.A</v>
      </c>
      <c r="C1594" s="58" t="s">
        <v>639</v>
      </c>
      <c r="D1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594" s="58" t="s">
        <v>744</v>
      </c>
    </row>
    <row r="1595" spans="1:5" x14ac:dyDescent="0.25">
      <c r="A1595" s="57" t="s">
        <v>976</v>
      </c>
      <c r="B1595" s="57" t="str">
        <f>INDEX('Query Configuration'!$B$5:$B$235,MATCH(MID(YahooFinanceStatistics[[#This Row],[URL]],FIND("p=",YahooFinanceStatistics[[#This Row],[URL]],1)+2,100),'Query Configuration'!$G$5:$G$235,0))</f>
        <v>TCL.A</v>
      </c>
      <c r="C1595" s="58" t="s">
        <v>613</v>
      </c>
      <c r="D1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595" s="58" t="s">
        <v>2216</v>
      </c>
    </row>
    <row r="1596" spans="1:5" x14ac:dyDescent="0.25">
      <c r="A1596" s="57" t="s">
        <v>976</v>
      </c>
      <c r="B1596" s="57" t="str">
        <f>INDEX('Query Configuration'!$B$5:$B$235,MATCH(MID(YahooFinanceStatistics[[#This Row],[URL]],FIND("p=",YahooFinanceStatistics[[#This Row],[URL]],1)+2,100),'Query Configuration'!$G$5:$G$235,0))</f>
        <v>TCL.A</v>
      </c>
      <c r="C1596" s="58" t="s">
        <v>640</v>
      </c>
      <c r="D1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596" s="58" t="s">
        <v>2157</v>
      </c>
    </row>
    <row r="1597" spans="1:5" x14ac:dyDescent="0.25">
      <c r="A1597" s="57" t="s">
        <v>976</v>
      </c>
      <c r="B1597" s="57" t="str">
        <f>INDEX('Query Configuration'!$B$5:$B$235,MATCH(MID(YahooFinanceStatistics[[#This Row],[URL]],FIND("p=",YahooFinanceStatistics[[#This Row],[URL]],1)+2,100),'Query Configuration'!$G$5:$G$235,0))</f>
        <v>TCL.A</v>
      </c>
      <c r="C1597" s="58" t="s">
        <v>641</v>
      </c>
      <c r="D1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597" s="58" t="s">
        <v>2262</v>
      </c>
    </row>
    <row r="1598" spans="1:5" x14ac:dyDescent="0.25">
      <c r="A1598" s="57" t="s">
        <v>982</v>
      </c>
      <c r="B1598" s="57" t="str">
        <f>INDEX('Query Configuration'!$B$5:$B$235,MATCH(MID(YahooFinanceStatistics[[#This Row],[URL]],FIND("p=",YahooFinanceStatistics[[#This Row],[URL]],1)+2,100),'Query Configuration'!$G$5:$G$235,0))</f>
        <v>DOO</v>
      </c>
      <c r="C1598" s="58" t="s">
        <v>633</v>
      </c>
      <c r="D1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598" s="58" t="s">
        <v>1827</v>
      </c>
    </row>
    <row r="1599" spans="1:5" x14ac:dyDescent="0.25">
      <c r="A1599" s="57" t="s">
        <v>982</v>
      </c>
      <c r="B1599" s="57" t="str">
        <f>INDEX('Query Configuration'!$B$5:$B$235,MATCH(MID(YahooFinanceStatistics[[#This Row],[URL]],FIND("p=",YahooFinanceStatistics[[#This Row],[URL]],1)+2,100),'Query Configuration'!$G$5:$G$235,0))</f>
        <v>DOO</v>
      </c>
      <c r="C1599" s="58" t="s">
        <v>634</v>
      </c>
      <c r="D1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599" s="58" t="s">
        <v>2263</v>
      </c>
    </row>
    <row r="1600" spans="1:5" x14ac:dyDescent="0.25">
      <c r="A1600" s="57" t="s">
        <v>982</v>
      </c>
      <c r="B1600" s="57" t="str">
        <f>INDEX('Query Configuration'!$B$5:$B$235,MATCH(MID(YahooFinanceStatistics[[#This Row],[URL]],FIND("p=",YahooFinanceStatistics[[#This Row],[URL]],1)+2,100),'Query Configuration'!$G$5:$G$235,0))</f>
        <v>DOO</v>
      </c>
      <c r="C1600" s="58" t="s">
        <v>635</v>
      </c>
      <c r="D1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00" s="58" t="s">
        <v>2167</v>
      </c>
    </row>
    <row r="1601" spans="1:5" x14ac:dyDescent="0.25">
      <c r="A1601" s="57" t="s">
        <v>982</v>
      </c>
      <c r="B1601" s="57" t="str">
        <f>INDEX('Query Configuration'!$B$5:$B$235,MATCH(MID(YahooFinanceStatistics[[#This Row],[URL]],FIND("p=",YahooFinanceStatistics[[#This Row],[URL]],1)+2,100),'Query Configuration'!$G$5:$G$235,0))</f>
        <v>DOO</v>
      </c>
      <c r="C1601" s="58" t="s">
        <v>636</v>
      </c>
      <c r="D1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01" s="58" t="s">
        <v>2264</v>
      </c>
    </row>
    <row r="1602" spans="1:5" x14ac:dyDescent="0.25">
      <c r="A1602" s="57" t="s">
        <v>982</v>
      </c>
      <c r="B1602" s="57" t="str">
        <f>INDEX('Query Configuration'!$B$5:$B$235,MATCH(MID(YahooFinanceStatistics[[#This Row],[URL]],FIND("p=",YahooFinanceStatistics[[#This Row],[URL]],1)+2,100),'Query Configuration'!$G$5:$G$235,0))</f>
        <v>DOO</v>
      </c>
      <c r="C1602" s="58" t="s">
        <v>637</v>
      </c>
      <c r="D1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02" s="58" t="s">
        <v>592</v>
      </c>
    </row>
    <row r="1603" spans="1:5" x14ac:dyDescent="0.25">
      <c r="A1603" s="57" t="s">
        <v>982</v>
      </c>
      <c r="B1603" s="57" t="str">
        <f>INDEX('Query Configuration'!$B$5:$B$235,MATCH(MID(YahooFinanceStatistics[[#This Row],[URL]],FIND("p=",YahooFinanceStatistics[[#This Row],[URL]],1)+2,100),'Query Configuration'!$G$5:$G$235,0))</f>
        <v>DOO</v>
      </c>
      <c r="C1603" s="58" t="s">
        <v>638</v>
      </c>
      <c r="D1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03" s="58" t="s">
        <v>2265</v>
      </c>
    </row>
    <row r="1604" spans="1:5" x14ac:dyDescent="0.25">
      <c r="A1604" s="57" t="s">
        <v>982</v>
      </c>
      <c r="B1604" s="57" t="str">
        <f>INDEX('Query Configuration'!$B$5:$B$235,MATCH(MID(YahooFinanceStatistics[[#This Row],[URL]],FIND("p=",YahooFinanceStatistics[[#This Row],[URL]],1)+2,100),'Query Configuration'!$G$5:$G$235,0))</f>
        <v>DOO</v>
      </c>
      <c r="C1604" s="58" t="s">
        <v>639</v>
      </c>
      <c r="D1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04" s="58" t="s">
        <v>2266</v>
      </c>
    </row>
    <row r="1605" spans="1:5" x14ac:dyDescent="0.25">
      <c r="A1605" s="57" t="s">
        <v>982</v>
      </c>
      <c r="B1605" s="57" t="str">
        <f>INDEX('Query Configuration'!$B$5:$B$235,MATCH(MID(YahooFinanceStatistics[[#This Row],[URL]],FIND("p=",YahooFinanceStatistics[[#This Row],[URL]],1)+2,100),'Query Configuration'!$G$5:$G$235,0))</f>
        <v>DOO</v>
      </c>
      <c r="C1605" s="58" t="s">
        <v>613</v>
      </c>
      <c r="D1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05" s="58" t="s">
        <v>2267</v>
      </c>
    </row>
    <row r="1606" spans="1:5" x14ac:dyDescent="0.25">
      <c r="A1606" s="57" t="s">
        <v>982</v>
      </c>
      <c r="B1606" s="57" t="str">
        <f>INDEX('Query Configuration'!$B$5:$B$235,MATCH(MID(YahooFinanceStatistics[[#This Row],[URL]],FIND("p=",YahooFinanceStatistics[[#This Row],[URL]],1)+2,100),'Query Configuration'!$G$5:$G$235,0))</f>
        <v>DOO</v>
      </c>
      <c r="C1606" s="58" t="s">
        <v>640</v>
      </c>
      <c r="D1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06" s="58" t="s">
        <v>592</v>
      </c>
    </row>
    <row r="1607" spans="1:5" x14ac:dyDescent="0.25">
      <c r="A1607" s="57" t="s">
        <v>982</v>
      </c>
      <c r="B1607" s="57" t="str">
        <f>INDEX('Query Configuration'!$B$5:$B$235,MATCH(MID(YahooFinanceStatistics[[#This Row],[URL]],FIND("p=",YahooFinanceStatistics[[#This Row],[URL]],1)+2,100),'Query Configuration'!$G$5:$G$235,0))</f>
        <v>DOO</v>
      </c>
      <c r="C1607" s="58" t="s">
        <v>641</v>
      </c>
      <c r="D1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07" s="58" t="s">
        <v>592</v>
      </c>
    </row>
    <row r="1608" spans="1:5" x14ac:dyDescent="0.25">
      <c r="A1608" s="57" t="s">
        <v>988</v>
      </c>
      <c r="B1608" s="57" t="str">
        <f>INDEX('Query Configuration'!$B$5:$B$235,MATCH(MID(YahooFinanceStatistics[[#This Row],[URL]],FIND("p=",YahooFinanceStatistics[[#This Row],[URL]],1)+2,100),'Query Configuration'!$G$5:$G$235,0))</f>
        <v>MTY</v>
      </c>
      <c r="C1608" s="58" t="s">
        <v>633</v>
      </c>
      <c r="D1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08" s="58" t="s">
        <v>2268</v>
      </c>
    </row>
    <row r="1609" spans="1:5" x14ac:dyDescent="0.25">
      <c r="A1609" s="57" t="s">
        <v>988</v>
      </c>
      <c r="B1609" s="57" t="str">
        <f>INDEX('Query Configuration'!$B$5:$B$235,MATCH(MID(YahooFinanceStatistics[[#This Row],[URL]],FIND("p=",YahooFinanceStatistics[[#This Row],[URL]],1)+2,100),'Query Configuration'!$G$5:$G$235,0))</f>
        <v>MTY</v>
      </c>
      <c r="C1609" s="58" t="s">
        <v>634</v>
      </c>
      <c r="D1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09" s="58" t="s">
        <v>2269</v>
      </c>
    </row>
    <row r="1610" spans="1:5" x14ac:dyDescent="0.25">
      <c r="A1610" s="57" t="s">
        <v>988</v>
      </c>
      <c r="B1610" s="57" t="str">
        <f>INDEX('Query Configuration'!$B$5:$B$235,MATCH(MID(YahooFinanceStatistics[[#This Row],[URL]],FIND("p=",YahooFinanceStatistics[[#This Row],[URL]],1)+2,100),'Query Configuration'!$G$5:$G$235,0))</f>
        <v>MTY</v>
      </c>
      <c r="C1610" s="58" t="s">
        <v>635</v>
      </c>
      <c r="D1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10" s="58" t="s">
        <v>873</v>
      </c>
    </row>
    <row r="1611" spans="1:5" x14ac:dyDescent="0.25">
      <c r="A1611" s="57" t="s">
        <v>988</v>
      </c>
      <c r="B1611" s="57" t="str">
        <f>INDEX('Query Configuration'!$B$5:$B$235,MATCH(MID(YahooFinanceStatistics[[#This Row],[URL]],FIND("p=",YahooFinanceStatistics[[#This Row],[URL]],1)+2,100),'Query Configuration'!$G$5:$G$235,0))</f>
        <v>MTY</v>
      </c>
      <c r="C1611" s="58" t="s">
        <v>636</v>
      </c>
      <c r="D1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11" s="58" t="s">
        <v>2270</v>
      </c>
    </row>
    <row r="1612" spans="1:5" x14ac:dyDescent="0.25">
      <c r="A1612" s="57" t="s">
        <v>988</v>
      </c>
      <c r="B1612" s="57" t="str">
        <f>INDEX('Query Configuration'!$B$5:$B$235,MATCH(MID(YahooFinanceStatistics[[#This Row],[URL]],FIND("p=",YahooFinanceStatistics[[#This Row],[URL]],1)+2,100),'Query Configuration'!$G$5:$G$235,0))</f>
        <v>MTY</v>
      </c>
      <c r="C1612" s="58" t="s">
        <v>637</v>
      </c>
      <c r="D1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12" s="58" t="s">
        <v>2034</v>
      </c>
    </row>
    <row r="1613" spans="1:5" x14ac:dyDescent="0.25">
      <c r="A1613" s="57" t="s">
        <v>988</v>
      </c>
      <c r="B1613" s="57" t="str">
        <f>INDEX('Query Configuration'!$B$5:$B$235,MATCH(MID(YahooFinanceStatistics[[#This Row],[URL]],FIND("p=",YahooFinanceStatistics[[#This Row],[URL]],1)+2,100),'Query Configuration'!$G$5:$G$235,0))</f>
        <v>MTY</v>
      </c>
      <c r="C1613" s="58" t="s">
        <v>638</v>
      </c>
      <c r="D1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13" s="58" t="s">
        <v>2271</v>
      </c>
    </row>
    <row r="1614" spans="1:5" x14ac:dyDescent="0.25">
      <c r="A1614" s="57" t="s">
        <v>988</v>
      </c>
      <c r="B1614" s="57" t="str">
        <f>INDEX('Query Configuration'!$B$5:$B$235,MATCH(MID(YahooFinanceStatistics[[#This Row],[URL]],FIND("p=",YahooFinanceStatistics[[#This Row],[URL]],1)+2,100),'Query Configuration'!$G$5:$G$235,0))</f>
        <v>MTY</v>
      </c>
      <c r="C1614" s="58" t="s">
        <v>639</v>
      </c>
      <c r="D1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14" s="58" t="s">
        <v>808</v>
      </c>
    </row>
    <row r="1615" spans="1:5" x14ac:dyDescent="0.25">
      <c r="A1615" s="57" t="s">
        <v>988</v>
      </c>
      <c r="B1615" s="57" t="str">
        <f>INDEX('Query Configuration'!$B$5:$B$235,MATCH(MID(YahooFinanceStatistics[[#This Row],[URL]],FIND("p=",YahooFinanceStatistics[[#This Row],[URL]],1)+2,100),'Query Configuration'!$G$5:$G$235,0))</f>
        <v>MTY</v>
      </c>
      <c r="C1615" s="58" t="s">
        <v>613</v>
      </c>
      <c r="D1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15" s="58" t="s">
        <v>2272</v>
      </c>
    </row>
    <row r="1616" spans="1:5" x14ac:dyDescent="0.25">
      <c r="A1616" s="57" t="s">
        <v>988</v>
      </c>
      <c r="B1616" s="57" t="str">
        <f>INDEX('Query Configuration'!$B$5:$B$235,MATCH(MID(YahooFinanceStatistics[[#This Row],[URL]],FIND("p=",YahooFinanceStatistics[[#This Row],[URL]],1)+2,100),'Query Configuration'!$G$5:$G$235,0))</f>
        <v>MTY</v>
      </c>
      <c r="C1616" s="58" t="s">
        <v>640</v>
      </c>
      <c r="D1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16" s="58" t="s">
        <v>592</v>
      </c>
    </row>
    <row r="1617" spans="1:5" x14ac:dyDescent="0.25">
      <c r="A1617" s="57" t="s">
        <v>988</v>
      </c>
      <c r="B1617" s="57" t="str">
        <f>INDEX('Query Configuration'!$B$5:$B$235,MATCH(MID(YahooFinanceStatistics[[#This Row],[URL]],FIND("p=",YahooFinanceStatistics[[#This Row],[URL]],1)+2,100),'Query Configuration'!$G$5:$G$235,0))</f>
        <v>MTY</v>
      </c>
      <c r="C1617" s="58" t="s">
        <v>641</v>
      </c>
      <c r="D1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17" s="58" t="s">
        <v>592</v>
      </c>
    </row>
    <row r="1618" spans="1:5" x14ac:dyDescent="0.25">
      <c r="A1618" s="57" t="s">
        <v>994</v>
      </c>
      <c r="B1618" s="57" t="str">
        <f>INDEX('Query Configuration'!$B$5:$B$235,MATCH(MID(YahooFinanceStatistics[[#This Row],[URL]],FIND("p=",YahooFinanceStatistics[[#This Row],[URL]],1)+2,100),'Query Configuration'!$G$5:$G$235,0))</f>
        <v>QSR</v>
      </c>
      <c r="C1618" s="58" t="s">
        <v>633</v>
      </c>
      <c r="D1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18" s="58" t="s">
        <v>1905</v>
      </c>
    </row>
    <row r="1619" spans="1:5" x14ac:dyDescent="0.25">
      <c r="A1619" s="57" t="s">
        <v>994</v>
      </c>
      <c r="B1619" s="57" t="str">
        <f>INDEX('Query Configuration'!$B$5:$B$235,MATCH(MID(YahooFinanceStatistics[[#This Row],[URL]],FIND("p=",YahooFinanceStatistics[[#This Row],[URL]],1)+2,100),'Query Configuration'!$G$5:$G$235,0))</f>
        <v>QSR</v>
      </c>
      <c r="C1619" s="58" t="s">
        <v>634</v>
      </c>
      <c r="D1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19" s="58" t="s">
        <v>2273</v>
      </c>
    </row>
    <row r="1620" spans="1:5" x14ac:dyDescent="0.25">
      <c r="A1620" s="57" t="s">
        <v>994</v>
      </c>
      <c r="B1620" s="57" t="str">
        <f>INDEX('Query Configuration'!$B$5:$B$235,MATCH(MID(YahooFinanceStatistics[[#This Row],[URL]],FIND("p=",YahooFinanceStatistics[[#This Row],[URL]],1)+2,100),'Query Configuration'!$G$5:$G$235,0))</f>
        <v>QSR</v>
      </c>
      <c r="C1620" s="58" t="s">
        <v>635</v>
      </c>
      <c r="D1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20" s="58" t="s">
        <v>2174</v>
      </c>
    </row>
    <row r="1621" spans="1:5" x14ac:dyDescent="0.25">
      <c r="A1621" s="57" t="s">
        <v>994</v>
      </c>
      <c r="B1621" s="57" t="str">
        <f>INDEX('Query Configuration'!$B$5:$B$235,MATCH(MID(YahooFinanceStatistics[[#This Row],[URL]],FIND("p=",YahooFinanceStatistics[[#This Row],[URL]],1)+2,100),'Query Configuration'!$G$5:$G$235,0))</f>
        <v>QSR</v>
      </c>
      <c r="C1621" s="58" t="s">
        <v>636</v>
      </c>
      <c r="D1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21" s="58" t="s">
        <v>2274</v>
      </c>
    </row>
    <row r="1622" spans="1:5" x14ac:dyDescent="0.25">
      <c r="A1622" s="57" t="s">
        <v>994</v>
      </c>
      <c r="B1622" s="57" t="str">
        <f>INDEX('Query Configuration'!$B$5:$B$235,MATCH(MID(YahooFinanceStatistics[[#This Row],[URL]],FIND("p=",YahooFinanceStatistics[[#This Row],[URL]],1)+2,100),'Query Configuration'!$G$5:$G$235,0))</f>
        <v>QSR</v>
      </c>
      <c r="C1622" s="58" t="s">
        <v>637</v>
      </c>
      <c r="D1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22" s="58" t="s">
        <v>2275</v>
      </c>
    </row>
    <row r="1623" spans="1:5" x14ac:dyDescent="0.25">
      <c r="A1623" s="57" t="s">
        <v>994</v>
      </c>
      <c r="B1623" s="57" t="str">
        <f>INDEX('Query Configuration'!$B$5:$B$235,MATCH(MID(YahooFinanceStatistics[[#This Row],[URL]],FIND("p=",YahooFinanceStatistics[[#This Row],[URL]],1)+2,100),'Query Configuration'!$G$5:$G$235,0))</f>
        <v>QSR</v>
      </c>
      <c r="C1623" s="58" t="s">
        <v>638</v>
      </c>
      <c r="D1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23" s="58" t="s">
        <v>2276</v>
      </c>
    </row>
    <row r="1624" spans="1:5" x14ac:dyDescent="0.25">
      <c r="A1624" s="57" t="s">
        <v>994</v>
      </c>
      <c r="B1624" s="57" t="str">
        <f>INDEX('Query Configuration'!$B$5:$B$235,MATCH(MID(YahooFinanceStatistics[[#This Row],[URL]],FIND("p=",YahooFinanceStatistics[[#This Row],[URL]],1)+2,100),'Query Configuration'!$G$5:$G$235,0))</f>
        <v>QSR</v>
      </c>
      <c r="C1624" s="58" t="s">
        <v>639</v>
      </c>
      <c r="D1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24" s="58" t="s">
        <v>2277</v>
      </c>
    </row>
    <row r="1625" spans="1:5" x14ac:dyDescent="0.25">
      <c r="A1625" s="57" t="s">
        <v>994</v>
      </c>
      <c r="B1625" s="57" t="str">
        <f>INDEX('Query Configuration'!$B$5:$B$235,MATCH(MID(YahooFinanceStatistics[[#This Row],[URL]],FIND("p=",YahooFinanceStatistics[[#This Row],[URL]],1)+2,100),'Query Configuration'!$G$5:$G$235,0))</f>
        <v>QSR</v>
      </c>
      <c r="C1625" s="58" t="s">
        <v>613</v>
      </c>
      <c r="D1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25" s="58" t="s">
        <v>2156</v>
      </c>
    </row>
    <row r="1626" spans="1:5" x14ac:dyDescent="0.25">
      <c r="A1626" s="57" t="s">
        <v>994</v>
      </c>
      <c r="B1626" s="57" t="str">
        <f>INDEX('Query Configuration'!$B$5:$B$235,MATCH(MID(YahooFinanceStatistics[[#This Row],[URL]],FIND("p=",YahooFinanceStatistics[[#This Row],[URL]],1)+2,100),'Query Configuration'!$G$5:$G$235,0))</f>
        <v>QSR</v>
      </c>
      <c r="C1626" s="58" t="s">
        <v>640</v>
      </c>
      <c r="D1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26" s="58" t="s">
        <v>592</v>
      </c>
    </row>
    <row r="1627" spans="1:5" x14ac:dyDescent="0.25">
      <c r="A1627" s="57" t="s">
        <v>994</v>
      </c>
      <c r="B1627" s="57" t="str">
        <f>INDEX('Query Configuration'!$B$5:$B$235,MATCH(MID(YahooFinanceStatistics[[#This Row],[URL]],FIND("p=",YahooFinanceStatistics[[#This Row],[URL]],1)+2,100),'Query Configuration'!$G$5:$G$235,0))</f>
        <v>QSR</v>
      </c>
      <c r="C1627" s="58" t="s">
        <v>641</v>
      </c>
      <c r="D1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27" s="58" t="s">
        <v>592</v>
      </c>
    </row>
    <row r="1628" spans="1:5" x14ac:dyDescent="0.25">
      <c r="A1628" s="57" t="s">
        <v>1001</v>
      </c>
      <c r="B1628" s="57" t="str">
        <f>INDEX('Query Configuration'!$B$5:$B$235,MATCH(MID(YahooFinanceStatistics[[#This Row],[URL]],FIND("p=",YahooFinanceStatistics[[#This Row],[URL]],1)+2,100),'Query Configuration'!$G$5:$G$235,0))</f>
        <v>CTC.A</v>
      </c>
      <c r="C1628" s="58" t="s">
        <v>633</v>
      </c>
      <c r="D1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28" s="58" t="s">
        <v>2278</v>
      </c>
    </row>
    <row r="1629" spans="1:5" x14ac:dyDescent="0.25">
      <c r="A1629" s="57" t="s">
        <v>1001</v>
      </c>
      <c r="B1629" s="57" t="str">
        <f>INDEX('Query Configuration'!$B$5:$B$235,MATCH(MID(YahooFinanceStatistics[[#This Row],[URL]],FIND("p=",YahooFinanceStatistics[[#This Row],[URL]],1)+2,100),'Query Configuration'!$G$5:$G$235,0))</f>
        <v>CTC.A</v>
      </c>
      <c r="C1629" s="58" t="s">
        <v>634</v>
      </c>
      <c r="D1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29" s="58" t="s">
        <v>2279</v>
      </c>
    </row>
    <row r="1630" spans="1:5" x14ac:dyDescent="0.25">
      <c r="A1630" s="57" t="s">
        <v>1001</v>
      </c>
      <c r="B1630" s="57" t="str">
        <f>INDEX('Query Configuration'!$B$5:$B$235,MATCH(MID(YahooFinanceStatistics[[#This Row],[URL]],FIND("p=",YahooFinanceStatistics[[#This Row],[URL]],1)+2,100),'Query Configuration'!$G$5:$G$235,0))</f>
        <v>CTC.A</v>
      </c>
      <c r="C1630" s="58" t="s">
        <v>635</v>
      </c>
      <c r="D1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30" s="58" t="s">
        <v>2280</v>
      </c>
    </row>
    <row r="1631" spans="1:5" x14ac:dyDescent="0.25">
      <c r="A1631" s="57" t="s">
        <v>1001</v>
      </c>
      <c r="B1631" s="57" t="str">
        <f>INDEX('Query Configuration'!$B$5:$B$235,MATCH(MID(YahooFinanceStatistics[[#This Row],[URL]],FIND("p=",YahooFinanceStatistics[[#This Row],[URL]],1)+2,100),'Query Configuration'!$G$5:$G$235,0))</f>
        <v>CTC.A</v>
      </c>
      <c r="C1631" s="58" t="s">
        <v>636</v>
      </c>
      <c r="D1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31" s="58" t="s">
        <v>2281</v>
      </c>
    </row>
    <row r="1632" spans="1:5" x14ac:dyDescent="0.25">
      <c r="A1632" s="57" t="s">
        <v>1001</v>
      </c>
      <c r="B1632" s="57" t="str">
        <f>INDEX('Query Configuration'!$B$5:$B$235,MATCH(MID(YahooFinanceStatistics[[#This Row],[URL]],FIND("p=",YahooFinanceStatistics[[#This Row],[URL]],1)+2,100),'Query Configuration'!$G$5:$G$235,0))</f>
        <v>CTC.A</v>
      </c>
      <c r="C1632" s="58" t="s">
        <v>637</v>
      </c>
      <c r="D1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32" s="58" t="s">
        <v>1641</v>
      </c>
    </row>
    <row r="1633" spans="1:5" x14ac:dyDescent="0.25">
      <c r="A1633" s="57" t="s">
        <v>1001</v>
      </c>
      <c r="B1633" s="57" t="str">
        <f>INDEX('Query Configuration'!$B$5:$B$235,MATCH(MID(YahooFinanceStatistics[[#This Row],[URL]],FIND("p=",YahooFinanceStatistics[[#This Row],[URL]],1)+2,100),'Query Configuration'!$G$5:$G$235,0))</f>
        <v>CTC.A</v>
      </c>
      <c r="C1633" s="58" t="s">
        <v>638</v>
      </c>
      <c r="D1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33" s="58" t="s">
        <v>2282</v>
      </c>
    </row>
    <row r="1634" spans="1:5" x14ac:dyDescent="0.25">
      <c r="A1634" s="57" t="s">
        <v>1001</v>
      </c>
      <c r="B1634" s="57" t="str">
        <f>INDEX('Query Configuration'!$B$5:$B$235,MATCH(MID(YahooFinanceStatistics[[#This Row],[URL]],FIND("p=",YahooFinanceStatistics[[#This Row],[URL]],1)+2,100),'Query Configuration'!$G$5:$G$235,0))</f>
        <v>CTC.A</v>
      </c>
      <c r="C1634" s="58" t="s">
        <v>639</v>
      </c>
      <c r="D1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34" s="58" t="s">
        <v>2283</v>
      </c>
    </row>
    <row r="1635" spans="1:5" x14ac:dyDescent="0.25">
      <c r="A1635" s="57" t="s">
        <v>1001</v>
      </c>
      <c r="B1635" s="57" t="str">
        <f>INDEX('Query Configuration'!$B$5:$B$235,MATCH(MID(YahooFinanceStatistics[[#This Row],[URL]],FIND("p=",YahooFinanceStatistics[[#This Row],[URL]],1)+2,100),'Query Configuration'!$G$5:$G$235,0))</f>
        <v>CTC.A</v>
      </c>
      <c r="C1635" s="58" t="s">
        <v>613</v>
      </c>
      <c r="D1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5" s="58" t="s">
        <v>2284</v>
      </c>
    </row>
    <row r="1636" spans="1:5" x14ac:dyDescent="0.25">
      <c r="A1636" s="57" t="s">
        <v>1001</v>
      </c>
      <c r="B1636" s="57" t="str">
        <f>INDEX('Query Configuration'!$B$5:$B$235,MATCH(MID(YahooFinanceStatistics[[#This Row],[URL]],FIND("p=",YahooFinanceStatistics[[#This Row],[URL]],1)+2,100),'Query Configuration'!$G$5:$G$235,0))</f>
        <v>CTC.A</v>
      </c>
      <c r="C1636" s="58" t="s">
        <v>640</v>
      </c>
      <c r="D1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36" s="58" t="s">
        <v>592</v>
      </c>
    </row>
    <row r="1637" spans="1:5" x14ac:dyDescent="0.25">
      <c r="A1637" s="57" t="s">
        <v>1001</v>
      </c>
      <c r="B1637" s="57" t="str">
        <f>INDEX('Query Configuration'!$B$5:$B$235,MATCH(MID(YahooFinanceStatistics[[#This Row],[URL]],FIND("p=",YahooFinanceStatistics[[#This Row],[URL]],1)+2,100),'Query Configuration'!$G$5:$G$235,0))</f>
        <v>CTC.A</v>
      </c>
      <c r="C1637" s="58" t="s">
        <v>641</v>
      </c>
      <c r="D1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37" s="58" t="s">
        <v>592</v>
      </c>
    </row>
    <row r="1638" spans="1:5" x14ac:dyDescent="0.25">
      <c r="A1638" s="57" t="s">
        <v>1008</v>
      </c>
      <c r="B1638" s="57" t="str">
        <f>INDEX('Query Configuration'!$B$5:$B$235,MATCH(MID(YahooFinanceStatistics[[#This Row],[URL]],FIND("p=",YahooFinanceStatistics[[#This Row],[URL]],1)+2,100),'Query Configuration'!$G$5:$G$235,0))</f>
        <v>ZZZ</v>
      </c>
      <c r="C1638" s="58" t="s">
        <v>633</v>
      </c>
      <c r="D1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38" s="58" t="s">
        <v>869</v>
      </c>
    </row>
    <row r="1639" spans="1:5" x14ac:dyDescent="0.25">
      <c r="A1639" s="57" t="s">
        <v>1008</v>
      </c>
      <c r="B1639" s="57" t="str">
        <f>INDEX('Query Configuration'!$B$5:$B$235,MATCH(MID(YahooFinanceStatistics[[#This Row],[URL]],FIND("p=",YahooFinanceStatistics[[#This Row],[URL]],1)+2,100),'Query Configuration'!$G$5:$G$235,0))</f>
        <v>ZZZ</v>
      </c>
      <c r="C1639" s="58" t="s">
        <v>634</v>
      </c>
      <c r="D1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39" s="58" t="s">
        <v>2285</v>
      </c>
    </row>
    <row r="1640" spans="1:5" x14ac:dyDescent="0.25">
      <c r="A1640" s="57" t="s">
        <v>1008</v>
      </c>
      <c r="B1640" s="57" t="str">
        <f>INDEX('Query Configuration'!$B$5:$B$235,MATCH(MID(YahooFinanceStatistics[[#This Row],[URL]],FIND("p=",YahooFinanceStatistics[[#This Row],[URL]],1)+2,100),'Query Configuration'!$G$5:$G$235,0))</f>
        <v>ZZZ</v>
      </c>
      <c r="C1640" s="58" t="s">
        <v>635</v>
      </c>
      <c r="D1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40" s="58" t="s">
        <v>1038</v>
      </c>
    </row>
    <row r="1641" spans="1:5" x14ac:dyDescent="0.25">
      <c r="A1641" s="57" t="s">
        <v>1008</v>
      </c>
      <c r="B1641" s="57" t="str">
        <f>INDEX('Query Configuration'!$B$5:$B$235,MATCH(MID(YahooFinanceStatistics[[#This Row],[URL]],FIND("p=",YahooFinanceStatistics[[#This Row],[URL]],1)+2,100),'Query Configuration'!$G$5:$G$235,0))</f>
        <v>ZZZ</v>
      </c>
      <c r="C1641" s="58" t="s">
        <v>636</v>
      </c>
      <c r="D1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41" s="58" t="s">
        <v>2285</v>
      </c>
    </row>
    <row r="1642" spans="1:5" x14ac:dyDescent="0.25">
      <c r="A1642" s="57" t="s">
        <v>1008</v>
      </c>
      <c r="B1642" s="57" t="str">
        <f>INDEX('Query Configuration'!$B$5:$B$235,MATCH(MID(YahooFinanceStatistics[[#This Row],[URL]],FIND("p=",YahooFinanceStatistics[[#This Row],[URL]],1)+2,100),'Query Configuration'!$G$5:$G$235,0))</f>
        <v>ZZZ</v>
      </c>
      <c r="C1642" s="58" t="s">
        <v>637</v>
      </c>
      <c r="D1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42" s="58" t="s">
        <v>592</v>
      </c>
    </row>
    <row r="1643" spans="1:5" x14ac:dyDescent="0.25">
      <c r="A1643" s="57" t="s">
        <v>1008</v>
      </c>
      <c r="B1643" s="57" t="str">
        <f>INDEX('Query Configuration'!$B$5:$B$235,MATCH(MID(YahooFinanceStatistics[[#This Row],[URL]],FIND("p=",YahooFinanceStatistics[[#This Row],[URL]],1)+2,100),'Query Configuration'!$G$5:$G$235,0))</f>
        <v>ZZZ</v>
      </c>
      <c r="C1643" s="58" t="s">
        <v>638</v>
      </c>
      <c r="D1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43" s="58" t="s">
        <v>2286</v>
      </c>
    </row>
    <row r="1644" spans="1:5" x14ac:dyDescent="0.25">
      <c r="A1644" s="57" t="s">
        <v>1008</v>
      </c>
      <c r="B1644" s="57" t="str">
        <f>INDEX('Query Configuration'!$B$5:$B$235,MATCH(MID(YahooFinanceStatistics[[#This Row],[URL]],FIND("p=",YahooFinanceStatistics[[#This Row],[URL]],1)+2,100),'Query Configuration'!$G$5:$G$235,0))</f>
        <v>ZZZ</v>
      </c>
      <c r="C1644" s="58" t="s">
        <v>639</v>
      </c>
      <c r="D1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44" s="58" t="s">
        <v>2287</v>
      </c>
    </row>
    <row r="1645" spans="1:5" x14ac:dyDescent="0.25">
      <c r="A1645" s="57" t="s">
        <v>1008</v>
      </c>
      <c r="B1645" s="57" t="str">
        <f>INDEX('Query Configuration'!$B$5:$B$235,MATCH(MID(YahooFinanceStatistics[[#This Row],[URL]],FIND("p=",YahooFinanceStatistics[[#This Row],[URL]],1)+2,100),'Query Configuration'!$G$5:$G$235,0))</f>
        <v>ZZZ</v>
      </c>
      <c r="C1645" s="58" t="s">
        <v>613</v>
      </c>
      <c r="D1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5" s="58" t="s">
        <v>2288</v>
      </c>
    </row>
    <row r="1646" spans="1:5" x14ac:dyDescent="0.25">
      <c r="A1646" s="57" t="s">
        <v>1008</v>
      </c>
      <c r="B1646" s="57" t="str">
        <f>INDEX('Query Configuration'!$B$5:$B$235,MATCH(MID(YahooFinanceStatistics[[#This Row],[URL]],FIND("p=",YahooFinanceStatistics[[#This Row],[URL]],1)+2,100),'Query Configuration'!$G$5:$G$235,0))</f>
        <v>ZZZ</v>
      </c>
      <c r="C1646" s="58" t="s">
        <v>640</v>
      </c>
      <c r="D1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46" s="58" t="s">
        <v>592</v>
      </c>
    </row>
    <row r="1647" spans="1:5" x14ac:dyDescent="0.25">
      <c r="A1647" s="57" t="s">
        <v>1008</v>
      </c>
      <c r="B1647" s="57" t="str">
        <f>INDEX('Query Configuration'!$B$5:$B$235,MATCH(MID(YahooFinanceStatistics[[#This Row],[URL]],FIND("p=",YahooFinanceStatistics[[#This Row],[URL]],1)+2,100),'Query Configuration'!$G$5:$G$235,0))</f>
        <v>ZZZ</v>
      </c>
      <c r="C1647" s="58" t="s">
        <v>641</v>
      </c>
      <c r="D1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47" s="58" t="s">
        <v>592</v>
      </c>
    </row>
    <row r="1648" spans="1:5" x14ac:dyDescent="0.25">
      <c r="A1648" s="57" t="s">
        <v>1015</v>
      </c>
      <c r="B1648" s="57" t="str">
        <f>INDEX('Query Configuration'!$B$5:$B$235,MATCH(MID(YahooFinanceStatistics[[#This Row],[URL]],FIND("p=",YahooFinanceStatistics[[#This Row],[URL]],1)+2,100),'Query Configuration'!$G$5:$G$235,0))</f>
        <v>JWEL</v>
      </c>
      <c r="C1648" s="58" t="s">
        <v>633</v>
      </c>
      <c r="D1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48" s="58" t="s">
        <v>866</v>
      </c>
    </row>
    <row r="1649" spans="1:5" x14ac:dyDescent="0.25">
      <c r="A1649" s="57" t="s">
        <v>1015</v>
      </c>
      <c r="B1649" s="57" t="str">
        <f>INDEX('Query Configuration'!$B$5:$B$235,MATCH(MID(YahooFinanceStatistics[[#This Row],[URL]],FIND("p=",YahooFinanceStatistics[[#This Row],[URL]],1)+2,100),'Query Configuration'!$G$5:$G$235,0))</f>
        <v>JWEL</v>
      </c>
      <c r="C1649" s="58" t="s">
        <v>634</v>
      </c>
      <c r="D1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49" s="58" t="s">
        <v>2289</v>
      </c>
    </row>
    <row r="1650" spans="1:5" x14ac:dyDescent="0.25">
      <c r="A1650" s="57" t="s">
        <v>1015</v>
      </c>
      <c r="B1650" s="57" t="str">
        <f>INDEX('Query Configuration'!$B$5:$B$235,MATCH(MID(YahooFinanceStatistics[[#This Row],[URL]],FIND("p=",YahooFinanceStatistics[[#This Row],[URL]],1)+2,100),'Query Configuration'!$G$5:$G$235,0))</f>
        <v>JWEL</v>
      </c>
      <c r="C1650" s="58" t="s">
        <v>635</v>
      </c>
      <c r="D1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50" s="58" t="s">
        <v>2290</v>
      </c>
    </row>
    <row r="1651" spans="1:5" x14ac:dyDescent="0.25">
      <c r="A1651" s="57" t="s">
        <v>1015</v>
      </c>
      <c r="B1651" s="57" t="str">
        <f>INDEX('Query Configuration'!$B$5:$B$235,MATCH(MID(YahooFinanceStatistics[[#This Row],[URL]],FIND("p=",YahooFinanceStatistics[[#This Row],[URL]],1)+2,100),'Query Configuration'!$G$5:$G$235,0))</f>
        <v>JWEL</v>
      </c>
      <c r="C1651" s="58" t="s">
        <v>636</v>
      </c>
      <c r="D1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51" s="58" t="s">
        <v>2291</v>
      </c>
    </row>
    <row r="1652" spans="1:5" x14ac:dyDescent="0.25">
      <c r="A1652" s="57" t="s">
        <v>1015</v>
      </c>
      <c r="B1652" s="57" t="str">
        <f>INDEX('Query Configuration'!$B$5:$B$235,MATCH(MID(YahooFinanceStatistics[[#This Row],[URL]],FIND("p=",YahooFinanceStatistics[[#This Row],[URL]],1)+2,100),'Query Configuration'!$G$5:$G$235,0))</f>
        <v>JWEL</v>
      </c>
      <c r="C1652" s="58" t="s">
        <v>637</v>
      </c>
      <c r="D1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52" s="58" t="s">
        <v>592</v>
      </c>
    </row>
    <row r="1653" spans="1:5" x14ac:dyDescent="0.25">
      <c r="A1653" s="57" t="s">
        <v>1015</v>
      </c>
      <c r="B1653" s="57" t="str">
        <f>INDEX('Query Configuration'!$B$5:$B$235,MATCH(MID(YahooFinanceStatistics[[#This Row],[URL]],FIND("p=",YahooFinanceStatistics[[#This Row],[URL]],1)+2,100),'Query Configuration'!$G$5:$G$235,0))</f>
        <v>JWEL</v>
      </c>
      <c r="C1653" s="58" t="s">
        <v>638</v>
      </c>
      <c r="D1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53" s="58" t="s">
        <v>2292</v>
      </c>
    </row>
    <row r="1654" spans="1:5" x14ac:dyDescent="0.25">
      <c r="A1654" s="57" t="s">
        <v>1015</v>
      </c>
      <c r="B1654" s="57" t="str">
        <f>INDEX('Query Configuration'!$B$5:$B$235,MATCH(MID(YahooFinanceStatistics[[#This Row],[URL]],FIND("p=",YahooFinanceStatistics[[#This Row],[URL]],1)+2,100),'Query Configuration'!$G$5:$G$235,0))</f>
        <v>JWEL</v>
      </c>
      <c r="C1654" s="58" t="s">
        <v>639</v>
      </c>
      <c r="D1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54" s="58" t="s">
        <v>2156</v>
      </c>
    </row>
    <row r="1655" spans="1:5" x14ac:dyDescent="0.25">
      <c r="A1655" s="57" t="s">
        <v>1015</v>
      </c>
      <c r="B1655" s="57" t="str">
        <f>INDEX('Query Configuration'!$B$5:$B$235,MATCH(MID(YahooFinanceStatistics[[#This Row],[URL]],FIND("p=",YahooFinanceStatistics[[#This Row],[URL]],1)+2,100),'Query Configuration'!$G$5:$G$235,0))</f>
        <v>JWEL</v>
      </c>
      <c r="C1655" s="58" t="s">
        <v>613</v>
      </c>
      <c r="D1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5" s="58" t="s">
        <v>2293</v>
      </c>
    </row>
    <row r="1656" spans="1:5" x14ac:dyDescent="0.25">
      <c r="A1656" s="57" t="s">
        <v>1015</v>
      </c>
      <c r="B1656" s="57" t="str">
        <f>INDEX('Query Configuration'!$B$5:$B$235,MATCH(MID(YahooFinanceStatistics[[#This Row],[URL]],FIND("p=",YahooFinanceStatistics[[#This Row],[URL]],1)+2,100),'Query Configuration'!$G$5:$G$235,0))</f>
        <v>JWEL</v>
      </c>
      <c r="C1656" s="58" t="s">
        <v>640</v>
      </c>
      <c r="D1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56" s="58" t="s">
        <v>592</v>
      </c>
    </row>
    <row r="1657" spans="1:5" x14ac:dyDescent="0.25">
      <c r="A1657" s="57" t="s">
        <v>1015</v>
      </c>
      <c r="B1657" s="57" t="str">
        <f>INDEX('Query Configuration'!$B$5:$B$235,MATCH(MID(YahooFinanceStatistics[[#This Row],[URL]],FIND("p=",YahooFinanceStatistics[[#This Row],[URL]],1)+2,100),'Query Configuration'!$G$5:$G$235,0))</f>
        <v>JWEL</v>
      </c>
      <c r="C1657" s="58" t="s">
        <v>641</v>
      </c>
      <c r="D1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57" s="58" t="s">
        <v>592</v>
      </c>
    </row>
    <row r="1658" spans="1:5" x14ac:dyDescent="0.25">
      <c r="A1658" s="57" t="s">
        <v>1022</v>
      </c>
      <c r="B1658" s="57" t="str">
        <f>INDEX('Query Configuration'!$B$5:$B$235,MATCH(MID(YahooFinanceStatistics[[#This Row],[URL]],FIND("p=",YahooFinanceStatistics[[#This Row],[URL]],1)+2,100),'Query Configuration'!$G$5:$G$235,0))</f>
        <v>DOL</v>
      </c>
      <c r="C1658" s="58" t="s">
        <v>633</v>
      </c>
      <c r="D1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58" s="58" t="s">
        <v>1772</v>
      </c>
    </row>
    <row r="1659" spans="1:5" x14ac:dyDescent="0.25">
      <c r="A1659" s="57" t="s">
        <v>1022</v>
      </c>
      <c r="B1659" s="57" t="str">
        <f>INDEX('Query Configuration'!$B$5:$B$235,MATCH(MID(YahooFinanceStatistics[[#This Row],[URL]],FIND("p=",YahooFinanceStatistics[[#This Row],[URL]],1)+2,100),'Query Configuration'!$G$5:$G$235,0))</f>
        <v>DOL</v>
      </c>
      <c r="C1659" s="58" t="s">
        <v>634</v>
      </c>
      <c r="D1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59" s="58" t="s">
        <v>2294</v>
      </c>
    </row>
    <row r="1660" spans="1:5" x14ac:dyDescent="0.25">
      <c r="A1660" s="57" t="s">
        <v>1022</v>
      </c>
      <c r="B1660" s="57" t="str">
        <f>INDEX('Query Configuration'!$B$5:$B$235,MATCH(MID(YahooFinanceStatistics[[#This Row],[URL]],FIND("p=",YahooFinanceStatistics[[#This Row],[URL]],1)+2,100),'Query Configuration'!$G$5:$G$235,0))</f>
        <v>DOL</v>
      </c>
      <c r="C1660" s="58" t="s">
        <v>635</v>
      </c>
      <c r="D1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60" s="58" t="s">
        <v>1055</v>
      </c>
    </row>
    <row r="1661" spans="1:5" x14ac:dyDescent="0.25">
      <c r="A1661" s="57" t="s">
        <v>1022</v>
      </c>
      <c r="B1661" s="57" t="str">
        <f>INDEX('Query Configuration'!$B$5:$B$235,MATCH(MID(YahooFinanceStatistics[[#This Row],[URL]],FIND("p=",YahooFinanceStatistics[[#This Row],[URL]],1)+2,100),'Query Configuration'!$G$5:$G$235,0))</f>
        <v>DOL</v>
      </c>
      <c r="C1661" s="58" t="s">
        <v>636</v>
      </c>
      <c r="D1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61" s="58" t="s">
        <v>2295</v>
      </c>
    </row>
    <row r="1662" spans="1:5" x14ac:dyDescent="0.25">
      <c r="A1662" s="57" t="s">
        <v>1022</v>
      </c>
      <c r="B1662" s="57" t="str">
        <f>INDEX('Query Configuration'!$B$5:$B$235,MATCH(MID(YahooFinanceStatistics[[#This Row],[URL]],FIND("p=",YahooFinanceStatistics[[#This Row],[URL]],1)+2,100),'Query Configuration'!$G$5:$G$235,0))</f>
        <v>DOL</v>
      </c>
      <c r="C1662" s="58" t="s">
        <v>637</v>
      </c>
      <c r="D1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62" s="58" t="s">
        <v>2011</v>
      </c>
    </row>
    <row r="1663" spans="1:5" x14ac:dyDescent="0.25">
      <c r="A1663" s="57" t="s">
        <v>1022</v>
      </c>
      <c r="B1663" s="57" t="str">
        <f>INDEX('Query Configuration'!$B$5:$B$235,MATCH(MID(YahooFinanceStatistics[[#This Row],[URL]],FIND("p=",YahooFinanceStatistics[[#This Row],[URL]],1)+2,100),'Query Configuration'!$G$5:$G$235,0))</f>
        <v>DOL</v>
      </c>
      <c r="C1663" s="58" t="s">
        <v>638</v>
      </c>
      <c r="D1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63" s="58" t="s">
        <v>2296</v>
      </c>
    </row>
    <row r="1664" spans="1:5" x14ac:dyDescent="0.25">
      <c r="A1664" s="57" t="s">
        <v>1022</v>
      </c>
      <c r="B1664" s="57" t="str">
        <f>INDEX('Query Configuration'!$B$5:$B$235,MATCH(MID(YahooFinanceStatistics[[#This Row],[URL]],FIND("p=",YahooFinanceStatistics[[#This Row],[URL]],1)+2,100),'Query Configuration'!$G$5:$G$235,0))</f>
        <v>DOL</v>
      </c>
      <c r="C1664" s="58" t="s">
        <v>639</v>
      </c>
      <c r="D1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64" s="58" t="s">
        <v>2297</v>
      </c>
    </row>
    <row r="1665" spans="1:5" x14ac:dyDescent="0.25">
      <c r="A1665" s="57" t="s">
        <v>1022</v>
      </c>
      <c r="B1665" s="57" t="str">
        <f>INDEX('Query Configuration'!$B$5:$B$235,MATCH(MID(YahooFinanceStatistics[[#This Row],[URL]],FIND("p=",YahooFinanceStatistics[[#This Row],[URL]],1)+2,100),'Query Configuration'!$G$5:$G$235,0))</f>
        <v>DOL</v>
      </c>
      <c r="C1665" s="58" t="s">
        <v>613</v>
      </c>
      <c r="D1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5" s="58" t="s">
        <v>2298</v>
      </c>
    </row>
    <row r="1666" spans="1:5" x14ac:dyDescent="0.25">
      <c r="A1666" s="57" t="s">
        <v>1022</v>
      </c>
      <c r="B1666" s="57" t="str">
        <f>INDEX('Query Configuration'!$B$5:$B$235,MATCH(MID(YahooFinanceStatistics[[#This Row],[URL]],FIND("p=",YahooFinanceStatistics[[#This Row],[URL]],1)+2,100),'Query Configuration'!$G$5:$G$235,0))</f>
        <v>DOL</v>
      </c>
      <c r="C1666" s="58" t="s">
        <v>640</v>
      </c>
      <c r="D1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66" s="58" t="s">
        <v>2210</v>
      </c>
    </row>
    <row r="1667" spans="1:5" x14ac:dyDescent="0.25">
      <c r="A1667" s="57" t="s">
        <v>1022</v>
      </c>
      <c r="B1667" s="57" t="str">
        <f>INDEX('Query Configuration'!$B$5:$B$235,MATCH(MID(YahooFinanceStatistics[[#This Row],[URL]],FIND("p=",YahooFinanceStatistics[[#This Row],[URL]],1)+2,100),'Query Configuration'!$G$5:$G$235,0))</f>
        <v>DOL</v>
      </c>
      <c r="C1667" s="58" t="s">
        <v>641</v>
      </c>
      <c r="D1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67" s="58" t="s">
        <v>2299</v>
      </c>
    </row>
    <row r="1668" spans="1:5" x14ac:dyDescent="0.25">
      <c r="A1668" s="57" t="s">
        <v>1028</v>
      </c>
      <c r="B1668" s="57" t="str">
        <f>INDEX('Query Configuration'!$B$5:$B$235,MATCH(MID(YahooFinanceStatistics[[#This Row],[URL]],FIND("p=",YahooFinanceStatistics[[#This Row],[URL]],1)+2,100),'Query Configuration'!$G$5:$G$235,0))</f>
        <v>ATD.B</v>
      </c>
      <c r="C1668" s="58" t="s">
        <v>633</v>
      </c>
      <c r="D1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68" s="58" t="s">
        <v>2007</v>
      </c>
    </row>
    <row r="1669" spans="1:5" x14ac:dyDescent="0.25">
      <c r="A1669" s="57" t="s">
        <v>1028</v>
      </c>
      <c r="B1669" s="57" t="str">
        <f>INDEX('Query Configuration'!$B$5:$B$235,MATCH(MID(YahooFinanceStatistics[[#This Row],[URL]],FIND("p=",YahooFinanceStatistics[[#This Row],[URL]],1)+2,100),'Query Configuration'!$G$5:$G$235,0))</f>
        <v>ATD.B</v>
      </c>
      <c r="C1669" s="58" t="s">
        <v>634</v>
      </c>
      <c r="D1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69" s="58" t="s">
        <v>2300</v>
      </c>
    </row>
    <row r="1670" spans="1:5" x14ac:dyDescent="0.25">
      <c r="A1670" s="57" t="s">
        <v>1028</v>
      </c>
      <c r="B1670" s="57" t="str">
        <f>INDEX('Query Configuration'!$B$5:$B$235,MATCH(MID(YahooFinanceStatistics[[#This Row],[URL]],FIND("p=",YahooFinanceStatistics[[#This Row],[URL]],1)+2,100),'Query Configuration'!$G$5:$G$235,0))</f>
        <v>ATD.B</v>
      </c>
      <c r="C1670" s="58" t="s">
        <v>635</v>
      </c>
      <c r="D1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70" s="58" t="s">
        <v>1162</v>
      </c>
    </row>
    <row r="1671" spans="1:5" x14ac:dyDescent="0.25">
      <c r="A1671" s="57" t="s">
        <v>1028</v>
      </c>
      <c r="B1671" s="57" t="str">
        <f>INDEX('Query Configuration'!$B$5:$B$235,MATCH(MID(YahooFinanceStatistics[[#This Row],[URL]],FIND("p=",YahooFinanceStatistics[[#This Row],[URL]],1)+2,100),'Query Configuration'!$G$5:$G$235,0))</f>
        <v>ATD.B</v>
      </c>
      <c r="C1671" s="58" t="s">
        <v>636</v>
      </c>
      <c r="D1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71" s="58" t="s">
        <v>2301</v>
      </c>
    </row>
    <row r="1672" spans="1:5" x14ac:dyDescent="0.25">
      <c r="A1672" s="57" t="s">
        <v>1028</v>
      </c>
      <c r="B1672" s="57" t="str">
        <f>INDEX('Query Configuration'!$B$5:$B$235,MATCH(MID(YahooFinanceStatistics[[#This Row],[URL]],FIND("p=",YahooFinanceStatistics[[#This Row],[URL]],1)+2,100),'Query Configuration'!$G$5:$G$235,0))</f>
        <v>ATD.B</v>
      </c>
      <c r="C1672" s="58" t="s">
        <v>637</v>
      </c>
      <c r="D1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72" s="58" t="s">
        <v>686</v>
      </c>
    </row>
    <row r="1673" spans="1:5" x14ac:dyDescent="0.25">
      <c r="A1673" s="57" t="s">
        <v>1028</v>
      </c>
      <c r="B1673" s="57" t="str">
        <f>INDEX('Query Configuration'!$B$5:$B$235,MATCH(MID(YahooFinanceStatistics[[#This Row],[URL]],FIND("p=",YahooFinanceStatistics[[#This Row],[URL]],1)+2,100),'Query Configuration'!$G$5:$G$235,0))</f>
        <v>ATD.B</v>
      </c>
      <c r="C1673" s="58" t="s">
        <v>638</v>
      </c>
      <c r="D1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73" s="58" t="s">
        <v>2302</v>
      </c>
    </row>
    <row r="1674" spans="1:5" x14ac:dyDescent="0.25">
      <c r="A1674" s="57" t="s">
        <v>1028</v>
      </c>
      <c r="B1674" s="57" t="str">
        <f>INDEX('Query Configuration'!$B$5:$B$235,MATCH(MID(YahooFinanceStatistics[[#This Row],[URL]],FIND("p=",YahooFinanceStatistics[[#This Row],[URL]],1)+2,100),'Query Configuration'!$G$5:$G$235,0))</f>
        <v>ATD.B</v>
      </c>
      <c r="C1674" s="58" t="s">
        <v>639</v>
      </c>
      <c r="D1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74" s="58" t="s">
        <v>2251</v>
      </c>
    </row>
    <row r="1675" spans="1:5" x14ac:dyDescent="0.25">
      <c r="A1675" s="57" t="s">
        <v>1028</v>
      </c>
      <c r="B1675" s="57" t="str">
        <f>INDEX('Query Configuration'!$B$5:$B$235,MATCH(MID(YahooFinanceStatistics[[#This Row],[URL]],FIND("p=",YahooFinanceStatistics[[#This Row],[URL]],1)+2,100),'Query Configuration'!$G$5:$G$235,0))</f>
        <v>ATD.B</v>
      </c>
      <c r="C1675" s="58" t="s">
        <v>613</v>
      </c>
      <c r="D1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5" s="58" t="s">
        <v>2303</v>
      </c>
    </row>
    <row r="1676" spans="1:5" x14ac:dyDescent="0.25">
      <c r="A1676" s="57" t="s">
        <v>1028</v>
      </c>
      <c r="B1676" s="57" t="str">
        <f>INDEX('Query Configuration'!$B$5:$B$235,MATCH(MID(YahooFinanceStatistics[[#This Row],[URL]],FIND("p=",YahooFinanceStatistics[[#This Row],[URL]],1)+2,100),'Query Configuration'!$G$5:$G$235,0))</f>
        <v>ATD.B</v>
      </c>
      <c r="C1676" s="58" t="s">
        <v>640</v>
      </c>
      <c r="D1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76" s="58" t="s">
        <v>2157</v>
      </c>
    </row>
    <row r="1677" spans="1:5" x14ac:dyDescent="0.25">
      <c r="A1677" s="57" t="s">
        <v>1028</v>
      </c>
      <c r="B1677" s="57" t="str">
        <f>INDEX('Query Configuration'!$B$5:$B$235,MATCH(MID(YahooFinanceStatistics[[#This Row],[URL]],FIND("p=",YahooFinanceStatistics[[#This Row],[URL]],1)+2,100),'Query Configuration'!$G$5:$G$235,0))</f>
        <v>ATD.B</v>
      </c>
      <c r="C1677" s="58" t="s">
        <v>641</v>
      </c>
      <c r="D1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77" s="58" t="s">
        <v>2304</v>
      </c>
    </row>
    <row r="1678" spans="1:5" x14ac:dyDescent="0.25">
      <c r="A1678" s="57" t="s">
        <v>1033</v>
      </c>
      <c r="B1678" s="57" t="str">
        <f>INDEX('Query Configuration'!$B$5:$B$235,MATCH(MID(YahooFinanceStatistics[[#This Row],[URL]],FIND("p=",YahooFinanceStatistics[[#This Row],[URL]],1)+2,100),'Query Configuration'!$G$5:$G$235,0))</f>
        <v>EMP.A</v>
      </c>
      <c r="C1678" s="58" t="s">
        <v>633</v>
      </c>
      <c r="D1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78" s="58" t="s">
        <v>1791</v>
      </c>
    </row>
    <row r="1679" spans="1:5" x14ac:dyDescent="0.25">
      <c r="A1679" s="57" t="s">
        <v>1033</v>
      </c>
      <c r="B1679" s="57" t="str">
        <f>INDEX('Query Configuration'!$B$5:$B$235,MATCH(MID(YahooFinanceStatistics[[#This Row],[URL]],FIND("p=",YahooFinanceStatistics[[#This Row],[URL]],1)+2,100),'Query Configuration'!$G$5:$G$235,0))</f>
        <v>EMP.A</v>
      </c>
      <c r="C1679" s="58" t="s">
        <v>634</v>
      </c>
      <c r="D1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79" s="58" t="s">
        <v>2305</v>
      </c>
    </row>
    <row r="1680" spans="1:5" x14ac:dyDescent="0.25">
      <c r="A1680" s="57" t="s">
        <v>1033</v>
      </c>
      <c r="B1680" s="57" t="str">
        <f>INDEX('Query Configuration'!$B$5:$B$235,MATCH(MID(YahooFinanceStatistics[[#This Row],[URL]],FIND("p=",YahooFinanceStatistics[[#This Row],[URL]],1)+2,100),'Query Configuration'!$G$5:$G$235,0))</f>
        <v>EMP.A</v>
      </c>
      <c r="C1680" s="58" t="s">
        <v>635</v>
      </c>
      <c r="D1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80" s="58" t="s">
        <v>1720</v>
      </c>
    </row>
    <row r="1681" spans="1:5" x14ac:dyDescent="0.25">
      <c r="A1681" s="57" t="s">
        <v>1033</v>
      </c>
      <c r="B1681" s="57" t="str">
        <f>INDEX('Query Configuration'!$B$5:$B$235,MATCH(MID(YahooFinanceStatistics[[#This Row],[URL]],FIND("p=",YahooFinanceStatistics[[#This Row],[URL]],1)+2,100),'Query Configuration'!$G$5:$G$235,0))</f>
        <v>EMP.A</v>
      </c>
      <c r="C1681" s="58" t="s">
        <v>636</v>
      </c>
      <c r="D1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81" s="58" t="s">
        <v>2306</v>
      </c>
    </row>
    <row r="1682" spans="1:5" x14ac:dyDescent="0.25">
      <c r="A1682" s="57" t="s">
        <v>1033</v>
      </c>
      <c r="B1682" s="57" t="str">
        <f>INDEX('Query Configuration'!$B$5:$B$235,MATCH(MID(YahooFinanceStatistics[[#This Row],[URL]],FIND("p=",YahooFinanceStatistics[[#This Row],[URL]],1)+2,100),'Query Configuration'!$G$5:$G$235,0))</f>
        <v>EMP.A</v>
      </c>
      <c r="C1682" s="58" t="s">
        <v>637</v>
      </c>
      <c r="D1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82" s="58" t="s">
        <v>1545</v>
      </c>
    </row>
    <row r="1683" spans="1:5" x14ac:dyDescent="0.25">
      <c r="A1683" s="57" t="s">
        <v>1033</v>
      </c>
      <c r="B1683" s="57" t="str">
        <f>INDEX('Query Configuration'!$B$5:$B$235,MATCH(MID(YahooFinanceStatistics[[#This Row],[URL]],FIND("p=",YahooFinanceStatistics[[#This Row],[URL]],1)+2,100),'Query Configuration'!$G$5:$G$235,0))</f>
        <v>EMP.A</v>
      </c>
      <c r="C1683" s="58" t="s">
        <v>638</v>
      </c>
      <c r="D1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83" s="58" t="s">
        <v>2307</v>
      </c>
    </row>
    <row r="1684" spans="1:5" x14ac:dyDescent="0.25">
      <c r="A1684" s="57" t="s">
        <v>1033</v>
      </c>
      <c r="B1684" s="57" t="str">
        <f>INDEX('Query Configuration'!$B$5:$B$235,MATCH(MID(YahooFinanceStatistics[[#This Row],[URL]],FIND("p=",YahooFinanceStatistics[[#This Row],[URL]],1)+2,100),'Query Configuration'!$G$5:$G$235,0))</f>
        <v>EMP.A</v>
      </c>
      <c r="C1684" s="58" t="s">
        <v>639</v>
      </c>
      <c r="D1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84" s="58" t="s">
        <v>2308</v>
      </c>
    </row>
    <row r="1685" spans="1:5" x14ac:dyDescent="0.25">
      <c r="A1685" s="57" t="s">
        <v>1033</v>
      </c>
      <c r="B1685" s="57" t="str">
        <f>INDEX('Query Configuration'!$B$5:$B$235,MATCH(MID(YahooFinanceStatistics[[#This Row],[URL]],FIND("p=",YahooFinanceStatistics[[#This Row],[URL]],1)+2,100),'Query Configuration'!$G$5:$G$235,0))</f>
        <v>EMP.A</v>
      </c>
      <c r="C1685" s="58" t="s">
        <v>613</v>
      </c>
      <c r="D1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5" s="58" t="s">
        <v>2184</v>
      </c>
    </row>
    <row r="1686" spans="1:5" x14ac:dyDescent="0.25">
      <c r="A1686" s="57" t="s">
        <v>1033</v>
      </c>
      <c r="B1686" s="57" t="str">
        <f>INDEX('Query Configuration'!$B$5:$B$235,MATCH(MID(YahooFinanceStatistics[[#This Row],[URL]],FIND("p=",YahooFinanceStatistics[[#This Row],[URL]],1)+2,100),'Query Configuration'!$G$5:$G$235,0))</f>
        <v>EMP.A</v>
      </c>
      <c r="C1686" s="58" t="s">
        <v>640</v>
      </c>
      <c r="D1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86" s="58" t="s">
        <v>2210</v>
      </c>
    </row>
    <row r="1687" spans="1:5" x14ac:dyDescent="0.25">
      <c r="A1687" s="57" t="s">
        <v>1033</v>
      </c>
      <c r="B1687" s="57" t="str">
        <f>INDEX('Query Configuration'!$B$5:$B$235,MATCH(MID(YahooFinanceStatistics[[#This Row],[URL]],FIND("p=",YahooFinanceStatistics[[#This Row],[URL]],1)+2,100),'Query Configuration'!$G$5:$G$235,0))</f>
        <v>EMP.A</v>
      </c>
      <c r="C1687" s="58" t="s">
        <v>641</v>
      </c>
      <c r="D1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87" s="58" t="s">
        <v>2309</v>
      </c>
    </row>
    <row r="1688" spans="1:5" x14ac:dyDescent="0.25">
      <c r="A1688" s="57" t="s">
        <v>1040</v>
      </c>
      <c r="B1688" s="57" t="str">
        <f>INDEX('Query Configuration'!$B$5:$B$235,MATCH(MID(YahooFinanceStatistics[[#This Row],[URL]],FIND("p=",YahooFinanceStatistics[[#This Row],[URL]],1)+2,100),'Query Configuration'!$G$5:$G$235,0))</f>
        <v>WN</v>
      </c>
      <c r="C1688" s="58" t="s">
        <v>633</v>
      </c>
      <c r="D1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88" s="58" t="s">
        <v>2310</v>
      </c>
    </row>
    <row r="1689" spans="1:5" x14ac:dyDescent="0.25">
      <c r="A1689" s="57" t="s">
        <v>1040</v>
      </c>
      <c r="B1689" s="57" t="str">
        <f>INDEX('Query Configuration'!$B$5:$B$235,MATCH(MID(YahooFinanceStatistics[[#This Row],[URL]],FIND("p=",YahooFinanceStatistics[[#This Row],[URL]],1)+2,100),'Query Configuration'!$G$5:$G$235,0))</f>
        <v>WN</v>
      </c>
      <c r="C1689" s="58" t="s">
        <v>634</v>
      </c>
      <c r="D1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89" s="58" t="s">
        <v>2311</v>
      </c>
    </row>
    <row r="1690" spans="1:5" x14ac:dyDescent="0.25">
      <c r="A1690" s="57" t="s">
        <v>1040</v>
      </c>
      <c r="B1690" s="57" t="str">
        <f>INDEX('Query Configuration'!$B$5:$B$235,MATCH(MID(YahooFinanceStatistics[[#This Row],[URL]],FIND("p=",YahooFinanceStatistics[[#This Row],[URL]],1)+2,100),'Query Configuration'!$G$5:$G$235,0))</f>
        <v>WN</v>
      </c>
      <c r="C1690" s="58" t="s">
        <v>635</v>
      </c>
      <c r="D1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690" s="58" t="s">
        <v>2312</v>
      </c>
    </row>
    <row r="1691" spans="1:5" x14ac:dyDescent="0.25">
      <c r="A1691" s="57" t="s">
        <v>1040</v>
      </c>
      <c r="B1691" s="57" t="str">
        <f>INDEX('Query Configuration'!$B$5:$B$235,MATCH(MID(YahooFinanceStatistics[[#This Row],[URL]],FIND("p=",YahooFinanceStatistics[[#This Row],[URL]],1)+2,100),'Query Configuration'!$G$5:$G$235,0))</f>
        <v>WN</v>
      </c>
      <c r="C1691" s="58" t="s">
        <v>636</v>
      </c>
      <c r="D1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691" s="58" t="s">
        <v>2313</v>
      </c>
    </row>
    <row r="1692" spans="1:5" x14ac:dyDescent="0.25">
      <c r="A1692" s="57" t="s">
        <v>1040</v>
      </c>
      <c r="B1692" s="57" t="str">
        <f>INDEX('Query Configuration'!$B$5:$B$235,MATCH(MID(YahooFinanceStatistics[[#This Row],[URL]],FIND("p=",YahooFinanceStatistics[[#This Row],[URL]],1)+2,100),'Query Configuration'!$G$5:$G$235,0))</f>
        <v>WN</v>
      </c>
      <c r="C1692" s="58" t="s">
        <v>637</v>
      </c>
      <c r="D1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692" s="58" t="s">
        <v>896</v>
      </c>
    </row>
    <row r="1693" spans="1:5" x14ac:dyDescent="0.25">
      <c r="A1693" s="57" t="s">
        <v>1040</v>
      </c>
      <c r="B1693" s="57" t="str">
        <f>INDEX('Query Configuration'!$B$5:$B$235,MATCH(MID(YahooFinanceStatistics[[#This Row],[URL]],FIND("p=",YahooFinanceStatistics[[#This Row],[URL]],1)+2,100),'Query Configuration'!$G$5:$G$235,0))</f>
        <v>WN</v>
      </c>
      <c r="C1693" s="58" t="s">
        <v>638</v>
      </c>
      <c r="D1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693" s="58" t="s">
        <v>2314</v>
      </c>
    </row>
    <row r="1694" spans="1:5" x14ac:dyDescent="0.25">
      <c r="A1694" s="57" t="s">
        <v>1040</v>
      </c>
      <c r="B1694" s="57" t="str">
        <f>INDEX('Query Configuration'!$B$5:$B$235,MATCH(MID(YahooFinanceStatistics[[#This Row],[URL]],FIND("p=",YahooFinanceStatistics[[#This Row],[URL]],1)+2,100),'Query Configuration'!$G$5:$G$235,0))</f>
        <v>WN</v>
      </c>
      <c r="C1694" s="58" t="s">
        <v>639</v>
      </c>
      <c r="D1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694" s="58" t="s">
        <v>2177</v>
      </c>
    </row>
    <row r="1695" spans="1:5" x14ac:dyDescent="0.25">
      <c r="A1695" s="57" t="s">
        <v>1040</v>
      </c>
      <c r="B1695" s="57" t="str">
        <f>INDEX('Query Configuration'!$B$5:$B$235,MATCH(MID(YahooFinanceStatistics[[#This Row],[URL]],FIND("p=",YahooFinanceStatistics[[#This Row],[URL]],1)+2,100),'Query Configuration'!$G$5:$G$235,0))</f>
        <v>WN</v>
      </c>
      <c r="C1695" s="58" t="s">
        <v>613</v>
      </c>
      <c r="D1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5" s="58" t="s">
        <v>2315</v>
      </c>
    </row>
    <row r="1696" spans="1:5" x14ac:dyDescent="0.25">
      <c r="A1696" s="57" t="s">
        <v>1040</v>
      </c>
      <c r="B1696" s="57" t="str">
        <f>INDEX('Query Configuration'!$B$5:$B$235,MATCH(MID(YahooFinanceStatistics[[#This Row],[URL]],FIND("p=",YahooFinanceStatistics[[#This Row],[URL]],1)+2,100),'Query Configuration'!$G$5:$G$235,0))</f>
        <v>WN</v>
      </c>
      <c r="C1696" s="58" t="s">
        <v>640</v>
      </c>
      <c r="D1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696" s="58" t="s">
        <v>2210</v>
      </c>
    </row>
    <row r="1697" spans="1:5" x14ac:dyDescent="0.25">
      <c r="A1697" s="57" t="s">
        <v>1040</v>
      </c>
      <c r="B1697" s="57" t="str">
        <f>INDEX('Query Configuration'!$B$5:$B$235,MATCH(MID(YahooFinanceStatistics[[#This Row],[URL]],FIND("p=",YahooFinanceStatistics[[#This Row],[URL]],1)+2,100),'Query Configuration'!$G$5:$G$235,0))</f>
        <v>WN</v>
      </c>
      <c r="C1697" s="58" t="s">
        <v>641</v>
      </c>
      <c r="D1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697" s="58" t="s">
        <v>2316</v>
      </c>
    </row>
    <row r="1698" spans="1:5" x14ac:dyDescent="0.25">
      <c r="A1698" s="57" t="s">
        <v>1046</v>
      </c>
      <c r="B1698" s="57" t="str">
        <f>INDEX('Query Configuration'!$B$5:$B$235,MATCH(MID(YahooFinanceStatistics[[#This Row],[URL]],FIND("p=",YahooFinanceStatistics[[#This Row],[URL]],1)+2,100),'Query Configuration'!$G$5:$G$235,0))</f>
        <v>L</v>
      </c>
      <c r="C1698" s="58" t="s">
        <v>633</v>
      </c>
      <c r="D1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698" s="58" t="s">
        <v>910</v>
      </c>
    </row>
    <row r="1699" spans="1:5" x14ac:dyDescent="0.25">
      <c r="A1699" s="57" t="s">
        <v>1046</v>
      </c>
      <c r="B1699" s="57" t="str">
        <f>INDEX('Query Configuration'!$B$5:$B$235,MATCH(MID(YahooFinanceStatistics[[#This Row],[URL]],FIND("p=",YahooFinanceStatistics[[#This Row],[URL]],1)+2,100),'Query Configuration'!$G$5:$G$235,0))</f>
        <v>L</v>
      </c>
      <c r="C1699" s="58" t="s">
        <v>634</v>
      </c>
      <c r="D1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699" s="58" t="s">
        <v>2238</v>
      </c>
    </row>
    <row r="1700" spans="1:5" x14ac:dyDescent="0.25">
      <c r="A1700" s="57" t="s">
        <v>1046</v>
      </c>
      <c r="B1700" s="57" t="str">
        <f>INDEX('Query Configuration'!$B$5:$B$235,MATCH(MID(YahooFinanceStatistics[[#This Row],[URL]],FIND("p=",YahooFinanceStatistics[[#This Row],[URL]],1)+2,100),'Query Configuration'!$G$5:$G$235,0))</f>
        <v>L</v>
      </c>
      <c r="C1700" s="58" t="s">
        <v>635</v>
      </c>
      <c r="D1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00" s="58" t="s">
        <v>1967</v>
      </c>
    </row>
    <row r="1701" spans="1:5" x14ac:dyDescent="0.25">
      <c r="A1701" s="57" t="s">
        <v>1046</v>
      </c>
      <c r="B1701" s="57" t="str">
        <f>INDEX('Query Configuration'!$B$5:$B$235,MATCH(MID(YahooFinanceStatistics[[#This Row],[URL]],FIND("p=",YahooFinanceStatistics[[#This Row],[URL]],1)+2,100),'Query Configuration'!$G$5:$G$235,0))</f>
        <v>L</v>
      </c>
      <c r="C1701" s="58" t="s">
        <v>636</v>
      </c>
      <c r="D1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01" s="58" t="s">
        <v>2317</v>
      </c>
    </row>
    <row r="1702" spans="1:5" x14ac:dyDescent="0.25">
      <c r="A1702" s="57" t="s">
        <v>1046</v>
      </c>
      <c r="B1702" s="57" t="str">
        <f>INDEX('Query Configuration'!$B$5:$B$235,MATCH(MID(YahooFinanceStatistics[[#This Row],[URL]],FIND("p=",YahooFinanceStatistics[[#This Row],[URL]],1)+2,100),'Query Configuration'!$G$5:$G$235,0))</f>
        <v>L</v>
      </c>
      <c r="C1702" s="58" t="s">
        <v>637</v>
      </c>
      <c r="D1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02" s="58" t="s">
        <v>2091</v>
      </c>
    </row>
    <row r="1703" spans="1:5" x14ac:dyDescent="0.25">
      <c r="A1703" s="57" t="s">
        <v>1046</v>
      </c>
      <c r="B1703" s="57" t="str">
        <f>INDEX('Query Configuration'!$B$5:$B$235,MATCH(MID(YahooFinanceStatistics[[#This Row],[URL]],FIND("p=",YahooFinanceStatistics[[#This Row],[URL]],1)+2,100),'Query Configuration'!$G$5:$G$235,0))</f>
        <v>L</v>
      </c>
      <c r="C1703" s="58" t="s">
        <v>638</v>
      </c>
      <c r="D1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03" s="58" t="s">
        <v>2318</v>
      </c>
    </row>
    <row r="1704" spans="1:5" x14ac:dyDescent="0.25">
      <c r="A1704" s="57" t="s">
        <v>1046</v>
      </c>
      <c r="B1704" s="57" t="str">
        <f>INDEX('Query Configuration'!$B$5:$B$235,MATCH(MID(YahooFinanceStatistics[[#This Row],[URL]],FIND("p=",YahooFinanceStatistics[[#This Row],[URL]],1)+2,100),'Query Configuration'!$G$5:$G$235,0))</f>
        <v>L</v>
      </c>
      <c r="C1704" s="58" t="s">
        <v>639</v>
      </c>
      <c r="D1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04" s="58" t="s">
        <v>2177</v>
      </c>
    </row>
    <row r="1705" spans="1:5" x14ac:dyDescent="0.25">
      <c r="A1705" s="57" t="s">
        <v>1046</v>
      </c>
      <c r="B1705" s="57" t="str">
        <f>INDEX('Query Configuration'!$B$5:$B$235,MATCH(MID(YahooFinanceStatistics[[#This Row],[URL]],FIND("p=",YahooFinanceStatistics[[#This Row],[URL]],1)+2,100),'Query Configuration'!$G$5:$G$235,0))</f>
        <v>L</v>
      </c>
      <c r="C1705" s="58" t="s">
        <v>613</v>
      </c>
      <c r="D1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5" s="58" t="s">
        <v>2315</v>
      </c>
    </row>
    <row r="1706" spans="1:5" x14ac:dyDescent="0.25">
      <c r="A1706" s="57" t="s">
        <v>1046</v>
      </c>
      <c r="B1706" s="57" t="str">
        <f>INDEX('Query Configuration'!$B$5:$B$235,MATCH(MID(YahooFinanceStatistics[[#This Row],[URL]],FIND("p=",YahooFinanceStatistics[[#This Row],[URL]],1)+2,100),'Query Configuration'!$G$5:$G$235,0))</f>
        <v>L</v>
      </c>
      <c r="C1706" s="58" t="s">
        <v>640</v>
      </c>
      <c r="D1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06" s="58" t="s">
        <v>2319</v>
      </c>
    </row>
    <row r="1707" spans="1:5" x14ac:dyDescent="0.25">
      <c r="A1707" s="57" t="s">
        <v>1046</v>
      </c>
      <c r="B1707" s="57" t="str">
        <f>INDEX('Query Configuration'!$B$5:$B$235,MATCH(MID(YahooFinanceStatistics[[#This Row],[URL]],FIND("p=",YahooFinanceStatistics[[#This Row],[URL]],1)+2,100),'Query Configuration'!$G$5:$G$235,0))</f>
        <v>L</v>
      </c>
      <c r="C1707" s="58" t="s">
        <v>641</v>
      </c>
      <c r="D1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07" s="58" t="s">
        <v>2320</v>
      </c>
    </row>
    <row r="1708" spans="1:5" x14ac:dyDescent="0.25">
      <c r="A1708" s="57" t="s">
        <v>1053</v>
      </c>
      <c r="B1708" s="57" t="str">
        <f>INDEX('Query Configuration'!$B$5:$B$235,MATCH(MID(YahooFinanceStatistics[[#This Row],[URL]],FIND("p=",YahooFinanceStatistics[[#This Row],[URL]],1)+2,100),'Query Configuration'!$G$5:$G$235,0))</f>
        <v>MRU</v>
      </c>
      <c r="C1708" s="58" t="s">
        <v>633</v>
      </c>
      <c r="D1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08" s="58" t="s">
        <v>1484</v>
      </c>
    </row>
    <row r="1709" spans="1:5" x14ac:dyDescent="0.25">
      <c r="A1709" s="57" t="s">
        <v>1053</v>
      </c>
      <c r="B1709" s="57" t="str">
        <f>INDEX('Query Configuration'!$B$5:$B$235,MATCH(MID(YahooFinanceStatistics[[#This Row],[URL]],FIND("p=",YahooFinanceStatistics[[#This Row],[URL]],1)+2,100),'Query Configuration'!$G$5:$G$235,0))</f>
        <v>MRU</v>
      </c>
      <c r="C1709" s="58" t="s">
        <v>634</v>
      </c>
      <c r="D1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09" s="58" t="s">
        <v>2321</v>
      </c>
    </row>
    <row r="1710" spans="1:5" x14ac:dyDescent="0.25">
      <c r="A1710" s="57" t="s">
        <v>1053</v>
      </c>
      <c r="B1710" s="57" t="str">
        <f>INDEX('Query Configuration'!$B$5:$B$235,MATCH(MID(YahooFinanceStatistics[[#This Row],[URL]],FIND("p=",YahooFinanceStatistics[[#This Row],[URL]],1)+2,100),'Query Configuration'!$G$5:$G$235,0))</f>
        <v>MRU</v>
      </c>
      <c r="C1710" s="58" t="s">
        <v>635</v>
      </c>
      <c r="D1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10" s="58" t="s">
        <v>1743</v>
      </c>
    </row>
    <row r="1711" spans="1:5" x14ac:dyDescent="0.25">
      <c r="A1711" s="57" t="s">
        <v>1053</v>
      </c>
      <c r="B1711" s="57" t="str">
        <f>INDEX('Query Configuration'!$B$5:$B$235,MATCH(MID(YahooFinanceStatistics[[#This Row],[URL]],FIND("p=",YahooFinanceStatistics[[#This Row],[URL]],1)+2,100),'Query Configuration'!$G$5:$G$235,0))</f>
        <v>MRU</v>
      </c>
      <c r="C1711" s="58" t="s">
        <v>636</v>
      </c>
      <c r="D1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11" s="58" t="s">
        <v>2322</v>
      </c>
    </row>
    <row r="1712" spans="1:5" x14ac:dyDescent="0.25">
      <c r="A1712" s="57" t="s">
        <v>1053</v>
      </c>
      <c r="B1712" s="57" t="str">
        <f>INDEX('Query Configuration'!$B$5:$B$235,MATCH(MID(YahooFinanceStatistics[[#This Row],[URL]],FIND("p=",YahooFinanceStatistics[[#This Row],[URL]],1)+2,100),'Query Configuration'!$G$5:$G$235,0))</f>
        <v>MRU</v>
      </c>
      <c r="C1712" s="58" t="s">
        <v>637</v>
      </c>
      <c r="D1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12" s="58" t="s">
        <v>2323</v>
      </c>
    </row>
    <row r="1713" spans="1:5" x14ac:dyDescent="0.25">
      <c r="A1713" s="57" t="s">
        <v>1053</v>
      </c>
      <c r="B1713" s="57" t="str">
        <f>INDEX('Query Configuration'!$B$5:$B$235,MATCH(MID(YahooFinanceStatistics[[#This Row],[URL]],FIND("p=",YahooFinanceStatistics[[#This Row],[URL]],1)+2,100),'Query Configuration'!$G$5:$G$235,0))</f>
        <v>MRU</v>
      </c>
      <c r="C1713" s="58" t="s">
        <v>638</v>
      </c>
      <c r="D1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13" s="58" t="s">
        <v>2324</v>
      </c>
    </row>
    <row r="1714" spans="1:5" x14ac:dyDescent="0.25">
      <c r="A1714" s="57" t="s">
        <v>1053</v>
      </c>
      <c r="B1714" s="57" t="str">
        <f>INDEX('Query Configuration'!$B$5:$B$235,MATCH(MID(YahooFinanceStatistics[[#This Row],[URL]],FIND("p=",YahooFinanceStatistics[[#This Row],[URL]],1)+2,100),'Query Configuration'!$G$5:$G$235,0))</f>
        <v>MRU</v>
      </c>
      <c r="C1714" s="58" t="s">
        <v>639</v>
      </c>
      <c r="D1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14" s="58" t="s">
        <v>2189</v>
      </c>
    </row>
    <row r="1715" spans="1:5" x14ac:dyDescent="0.25">
      <c r="A1715" s="57" t="s">
        <v>1053</v>
      </c>
      <c r="B1715" s="57" t="str">
        <f>INDEX('Query Configuration'!$B$5:$B$235,MATCH(MID(YahooFinanceStatistics[[#This Row],[URL]],FIND("p=",YahooFinanceStatistics[[#This Row],[URL]],1)+2,100),'Query Configuration'!$G$5:$G$235,0))</f>
        <v>MRU</v>
      </c>
      <c r="C1715" s="58" t="s">
        <v>613</v>
      </c>
      <c r="D1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5" s="58" t="s">
        <v>2325</v>
      </c>
    </row>
    <row r="1716" spans="1:5" x14ac:dyDescent="0.25">
      <c r="A1716" s="57" t="s">
        <v>1053</v>
      </c>
      <c r="B1716" s="57" t="str">
        <f>INDEX('Query Configuration'!$B$5:$B$235,MATCH(MID(YahooFinanceStatistics[[#This Row],[URL]],FIND("p=",YahooFinanceStatistics[[#This Row],[URL]],1)+2,100),'Query Configuration'!$G$5:$G$235,0))</f>
        <v>MRU</v>
      </c>
      <c r="C1716" s="58" t="s">
        <v>640</v>
      </c>
      <c r="D1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16" s="58" t="s">
        <v>2210</v>
      </c>
    </row>
    <row r="1717" spans="1:5" x14ac:dyDescent="0.25">
      <c r="A1717" s="57" t="s">
        <v>1053</v>
      </c>
      <c r="B1717" s="57" t="str">
        <f>INDEX('Query Configuration'!$B$5:$B$235,MATCH(MID(YahooFinanceStatistics[[#This Row],[URL]],FIND("p=",YahooFinanceStatistics[[#This Row],[URL]],1)+2,100),'Query Configuration'!$G$5:$G$235,0))</f>
        <v>MRU</v>
      </c>
      <c r="C1717" s="58" t="s">
        <v>641</v>
      </c>
      <c r="D1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17" s="58" t="s">
        <v>2326</v>
      </c>
    </row>
    <row r="1718" spans="1:5" x14ac:dyDescent="0.25">
      <c r="A1718" s="57" t="s">
        <v>1060</v>
      </c>
      <c r="B1718" s="57" t="str">
        <f>INDEX('Query Configuration'!$B$5:$B$235,MATCH(MID(YahooFinanceStatistics[[#This Row],[URL]],FIND("p=",YahooFinanceStatistics[[#This Row],[URL]],1)+2,100),'Query Configuration'!$G$5:$G$235,0))</f>
        <v>NWC</v>
      </c>
      <c r="C1718" s="58" t="s">
        <v>633</v>
      </c>
      <c r="D1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18" s="58" t="s">
        <v>2327</v>
      </c>
    </row>
    <row r="1719" spans="1:5" x14ac:dyDescent="0.25">
      <c r="A1719" s="57" t="s">
        <v>1060</v>
      </c>
      <c r="B1719" s="57" t="str">
        <f>INDEX('Query Configuration'!$B$5:$B$235,MATCH(MID(YahooFinanceStatistics[[#This Row],[URL]],FIND("p=",YahooFinanceStatistics[[#This Row],[URL]],1)+2,100),'Query Configuration'!$G$5:$G$235,0))</f>
        <v>NWC</v>
      </c>
      <c r="C1719" s="58" t="s">
        <v>634</v>
      </c>
      <c r="D1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19" s="58" t="s">
        <v>2328</v>
      </c>
    </row>
    <row r="1720" spans="1:5" x14ac:dyDescent="0.25">
      <c r="A1720" s="57" t="s">
        <v>1060</v>
      </c>
      <c r="B1720" s="57" t="str">
        <f>INDEX('Query Configuration'!$B$5:$B$235,MATCH(MID(YahooFinanceStatistics[[#This Row],[URL]],FIND("p=",YahooFinanceStatistics[[#This Row],[URL]],1)+2,100),'Query Configuration'!$G$5:$G$235,0))</f>
        <v>NWC</v>
      </c>
      <c r="C1720" s="58" t="s">
        <v>635</v>
      </c>
      <c r="D1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20" s="58" t="s">
        <v>2329</v>
      </c>
    </row>
    <row r="1721" spans="1:5" x14ac:dyDescent="0.25">
      <c r="A1721" s="57" t="s">
        <v>1060</v>
      </c>
      <c r="B1721" s="57" t="str">
        <f>INDEX('Query Configuration'!$B$5:$B$235,MATCH(MID(YahooFinanceStatistics[[#This Row],[URL]],FIND("p=",YahooFinanceStatistics[[#This Row],[URL]],1)+2,100),'Query Configuration'!$G$5:$G$235,0))</f>
        <v>NWC</v>
      </c>
      <c r="C1721" s="58" t="s">
        <v>636</v>
      </c>
      <c r="D1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21" s="58" t="s">
        <v>2328</v>
      </c>
    </row>
    <row r="1722" spans="1:5" x14ac:dyDescent="0.25">
      <c r="A1722" s="57" t="s">
        <v>1060</v>
      </c>
      <c r="B1722" s="57" t="str">
        <f>INDEX('Query Configuration'!$B$5:$B$235,MATCH(MID(YahooFinanceStatistics[[#This Row],[URL]],FIND("p=",YahooFinanceStatistics[[#This Row],[URL]],1)+2,100),'Query Configuration'!$G$5:$G$235,0))</f>
        <v>NWC</v>
      </c>
      <c r="C1722" s="58" t="s">
        <v>637</v>
      </c>
      <c r="D1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22" s="58" t="s">
        <v>2330</v>
      </c>
    </row>
    <row r="1723" spans="1:5" x14ac:dyDescent="0.25">
      <c r="A1723" s="57" t="s">
        <v>1060</v>
      </c>
      <c r="B1723" s="57" t="str">
        <f>INDEX('Query Configuration'!$B$5:$B$235,MATCH(MID(YahooFinanceStatistics[[#This Row],[URL]],FIND("p=",YahooFinanceStatistics[[#This Row],[URL]],1)+2,100),'Query Configuration'!$G$5:$G$235,0))</f>
        <v>NWC</v>
      </c>
      <c r="C1723" s="58" t="s">
        <v>638</v>
      </c>
      <c r="D1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23" s="58" t="s">
        <v>2331</v>
      </c>
    </row>
    <row r="1724" spans="1:5" x14ac:dyDescent="0.25">
      <c r="A1724" s="57" t="s">
        <v>1060</v>
      </c>
      <c r="B1724" s="57" t="str">
        <f>INDEX('Query Configuration'!$B$5:$B$235,MATCH(MID(YahooFinanceStatistics[[#This Row],[URL]],FIND("p=",YahooFinanceStatistics[[#This Row],[URL]],1)+2,100),'Query Configuration'!$G$5:$G$235,0))</f>
        <v>NWC</v>
      </c>
      <c r="C1724" s="58" t="s">
        <v>639</v>
      </c>
      <c r="D1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24" s="58" t="s">
        <v>2163</v>
      </c>
    </row>
    <row r="1725" spans="1:5" x14ac:dyDescent="0.25">
      <c r="A1725" s="57" t="s">
        <v>1060</v>
      </c>
      <c r="B1725" s="57" t="str">
        <f>INDEX('Query Configuration'!$B$5:$B$235,MATCH(MID(YahooFinanceStatistics[[#This Row],[URL]],FIND("p=",YahooFinanceStatistics[[#This Row],[URL]],1)+2,100),'Query Configuration'!$G$5:$G$235,0))</f>
        <v>NWC</v>
      </c>
      <c r="C1725" s="58" t="s">
        <v>613</v>
      </c>
      <c r="D1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5" s="58" t="s">
        <v>2183</v>
      </c>
    </row>
    <row r="1726" spans="1:5" x14ac:dyDescent="0.25">
      <c r="A1726" s="57" t="s">
        <v>1060</v>
      </c>
      <c r="B1726" s="57" t="str">
        <f>INDEX('Query Configuration'!$B$5:$B$235,MATCH(MID(YahooFinanceStatistics[[#This Row],[URL]],FIND("p=",YahooFinanceStatistics[[#This Row],[URL]],1)+2,100),'Query Configuration'!$G$5:$G$235,0))</f>
        <v>NWC</v>
      </c>
      <c r="C1726" s="58" t="s">
        <v>640</v>
      </c>
      <c r="D1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26" s="58" t="s">
        <v>2210</v>
      </c>
    </row>
    <row r="1727" spans="1:5" x14ac:dyDescent="0.25">
      <c r="A1727" s="57" t="s">
        <v>1060</v>
      </c>
      <c r="B1727" s="57" t="str">
        <f>INDEX('Query Configuration'!$B$5:$B$235,MATCH(MID(YahooFinanceStatistics[[#This Row],[URL]],FIND("p=",YahooFinanceStatistics[[#This Row],[URL]],1)+2,100),'Query Configuration'!$G$5:$G$235,0))</f>
        <v>NWC</v>
      </c>
      <c r="C1727" s="58" t="s">
        <v>641</v>
      </c>
      <c r="D1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27" s="58" t="s">
        <v>2332</v>
      </c>
    </row>
    <row r="1728" spans="1:5" x14ac:dyDescent="0.25">
      <c r="A1728" s="57" t="s">
        <v>1067</v>
      </c>
      <c r="B1728" s="57" t="str">
        <f>INDEX('Query Configuration'!$B$5:$B$235,MATCH(MID(YahooFinanceStatistics[[#This Row],[URL]],FIND("p=",YahooFinanceStatistics[[#This Row],[URL]],1)+2,100),'Query Configuration'!$G$5:$G$235,0))</f>
        <v>MFI</v>
      </c>
      <c r="C1728" s="58" t="s">
        <v>633</v>
      </c>
      <c r="D1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28" s="58" t="s">
        <v>1519</v>
      </c>
    </row>
    <row r="1729" spans="1:5" x14ac:dyDescent="0.25">
      <c r="A1729" s="57" t="s">
        <v>1067</v>
      </c>
      <c r="B1729" s="57" t="str">
        <f>INDEX('Query Configuration'!$B$5:$B$235,MATCH(MID(YahooFinanceStatistics[[#This Row],[URL]],FIND("p=",YahooFinanceStatistics[[#This Row],[URL]],1)+2,100),'Query Configuration'!$G$5:$G$235,0))</f>
        <v>MFI</v>
      </c>
      <c r="C1729" s="58" t="s">
        <v>634</v>
      </c>
      <c r="D1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29" s="58" t="s">
        <v>2333</v>
      </c>
    </row>
    <row r="1730" spans="1:5" x14ac:dyDescent="0.25">
      <c r="A1730" s="57" t="s">
        <v>1067</v>
      </c>
      <c r="B1730" s="57" t="str">
        <f>INDEX('Query Configuration'!$B$5:$B$235,MATCH(MID(YahooFinanceStatistics[[#This Row],[URL]],FIND("p=",YahooFinanceStatistics[[#This Row],[URL]],1)+2,100),'Query Configuration'!$G$5:$G$235,0))</f>
        <v>MFI</v>
      </c>
      <c r="C1730" s="58" t="s">
        <v>635</v>
      </c>
      <c r="D1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30" s="58" t="s">
        <v>1062</v>
      </c>
    </row>
    <row r="1731" spans="1:5" x14ac:dyDescent="0.25">
      <c r="A1731" s="57" t="s">
        <v>1067</v>
      </c>
      <c r="B1731" s="57" t="str">
        <f>INDEX('Query Configuration'!$B$5:$B$235,MATCH(MID(YahooFinanceStatistics[[#This Row],[URL]],FIND("p=",YahooFinanceStatistics[[#This Row],[URL]],1)+2,100),'Query Configuration'!$G$5:$G$235,0))</f>
        <v>MFI</v>
      </c>
      <c r="C1731" s="58" t="s">
        <v>636</v>
      </c>
      <c r="D1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31" s="58" t="s">
        <v>2334</v>
      </c>
    </row>
    <row r="1732" spans="1:5" x14ac:dyDescent="0.25">
      <c r="A1732" s="57" t="s">
        <v>1067</v>
      </c>
      <c r="B1732" s="57" t="str">
        <f>INDEX('Query Configuration'!$B$5:$B$235,MATCH(MID(YahooFinanceStatistics[[#This Row],[URL]],FIND("p=",YahooFinanceStatistics[[#This Row],[URL]],1)+2,100),'Query Configuration'!$G$5:$G$235,0))</f>
        <v>MFI</v>
      </c>
      <c r="C1732" s="58" t="s">
        <v>637</v>
      </c>
      <c r="D1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32" s="58" t="s">
        <v>1664</v>
      </c>
    </row>
    <row r="1733" spans="1:5" x14ac:dyDescent="0.25">
      <c r="A1733" s="57" t="s">
        <v>1067</v>
      </c>
      <c r="B1733" s="57" t="str">
        <f>INDEX('Query Configuration'!$B$5:$B$235,MATCH(MID(YahooFinanceStatistics[[#This Row],[URL]],FIND("p=",YahooFinanceStatistics[[#This Row],[URL]],1)+2,100),'Query Configuration'!$G$5:$G$235,0))</f>
        <v>MFI</v>
      </c>
      <c r="C1733" s="58" t="s">
        <v>638</v>
      </c>
      <c r="D1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33" s="58" t="s">
        <v>2335</v>
      </c>
    </row>
    <row r="1734" spans="1:5" x14ac:dyDescent="0.25">
      <c r="A1734" s="57" t="s">
        <v>1067</v>
      </c>
      <c r="B1734" s="57" t="str">
        <f>INDEX('Query Configuration'!$B$5:$B$235,MATCH(MID(YahooFinanceStatistics[[#This Row],[URL]],FIND("p=",YahooFinanceStatistics[[#This Row],[URL]],1)+2,100),'Query Configuration'!$G$5:$G$235,0))</f>
        <v>MFI</v>
      </c>
      <c r="C1734" s="58" t="s">
        <v>639</v>
      </c>
      <c r="D1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34" s="58" t="s">
        <v>2155</v>
      </c>
    </row>
    <row r="1735" spans="1:5" x14ac:dyDescent="0.25">
      <c r="A1735" s="57" t="s">
        <v>1067</v>
      </c>
      <c r="B1735" s="57" t="str">
        <f>INDEX('Query Configuration'!$B$5:$B$235,MATCH(MID(YahooFinanceStatistics[[#This Row],[URL]],FIND("p=",YahooFinanceStatistics[[#This Row],[URL]],1)+2,100),'Query Configuration'!$G$5:$G$235,0))</f>
        <v>MFI</v>
      </c>
      <c r="C1735" s="58" t="s">
        <v>613</v>
      </c>
      <c r="D1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5" s="58" t="s">
        <v>2315</v>
      </c>
    </row>
    <row r="1736" spans="1:5" x14ac:dyDescent="0.25">
      <c r="A1736" s="57" t="s">
        <v>1067</v>
      </c>
      <c r="B1736" s="57" t="str">
        <f>INDEX('Query Configuration'!$B$5:$B$235,MATCH(MID(YahooFinanceStatistics[[#This Row],[URL]],FIND("p=",YahooFinanceStatistics[[#This Row],[URL]],1)+2,100),'Query Configuration'!$G$5:$G$235,0))</f>
        <v>MFI</v>
      </c>
      <c r="C1736" s="58" t="s">
        <v>640</v>
      </c>
      <c r="D1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36" s="58" t="s">
        <v>592</v>
      </c>
    </row>
    <row r="1737" spans="1:5" x14ac:dyDescent="0.25">
      <c r="A1737" s="57" t="s">
        <v>1067</v>
      </c>
      <c r="B1737" s="57" t="str">
        <f>INDEX('Query Configuration'!$B$5:$B$235,MATCH(MID(YahooFinanceStatistics[[#This Row],[URL]],FIND("p=",YahooFinanceStatistics[[#This Row],[URL]],1)+2,100),'Query Configuration'!$G$5:$G$235,0))</f>
        <v>MFI</v>
      </c>
      <c r="C1737" s="58" t="s">
        <v>641</v>
      </c>
      <c r="D1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37" s="58" t="s">
        <v>592</v>
      </c>
    </row>
    <row r="1738" spans="1:5" x14ac:dyDescent="0.25">
      <c r="A1738" s="57" t="s">
        <v>1074</v>
      </c>
      <c r="B1738" s="57" t="str">
        <f>INDEX('Query Configuration'!$B$5:$B$235,MATCH(MID(YahooFinanceStatistics[[#This Row],[URL]],FIND("p=",YahooFinanceStatistics[[#This Row],[URL]],1)+2,100),'Query Configuration'!$G$5:$G$235,0))</f>
        <v>PBH</v>
      </c>
      <c r="C1738" s="58" t="s">
        <v>633</v>
      </c>
      <c r="D1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38" s="58" t="s">
        <v>1649</v>
      </c>
    </row>
    <row r="1739" spans="1:5" x14ac:dyDescent="0.25">
      <c r="A1739" s="57" t="s">
        <v>1074</v>
      </c>
      <c r="B1739" s="57" t="str">
        <f>INDEX('Query Configuration'!$B$5:$B$235,MATCH(MID(YahooFinanceStatistics[[#This Row],[URL]],FIND("p=",YahooFinanceStatistics[[#This Row],[URL]],1)+2,100),'Query Configuration'!$G$5:$G$235,0))</f>
        <v>PBH</v>
      </c>
      <c r="C1739" s="58" t="s">
        <v>634</v>
      </c>
      <c r="D1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39" s="58" t="s">
        <v>2336</v>
      </c>
    </row>
    <row r="1740" spans="1:5" x14ac:dyDescent="0.25">
      <c r="A1740" s="57" t="s">
        <v>1074</v>
      </c>
      <c r="B1740" s="57" t="str">
        <f>INDEX('Query Configuration'!$B$5:$B$235,MATCH(MID(YahooFinanceStatistics[[#This Row],[URL]],FIND("p=",YahooFinanceStatistics[[#This Row],[URL]],1)+2,100),'Query Configuration'!$G$5:$G$235,0))</f>
        <v>PBH</v>
      </c>
      <c r="C1740" s="58" t="s">
        <v>635</v>
      </c>
      <c r="D1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40" s="58" t="s">
        <v>1522</v>
      </c>
    </row>
    <row r="1741" spans="1:5" x14ac:dyDescent="0.25">
      <c r="A1741" s="57" t="s">
        <v>1074</v>
      </c>
      <c r="B1741" s="57" t="str">
        <f>INDEX('Query Configuration'!$B$5:$B$235,MATCH(MID(YahooFinanceStatistics[[#This Row],[URL]],FIND("p=",YahooFinanceStatistics[[#This Row],[URL]],1)+2,100),'Query Configuration'!$G$5:$G$235,0))</f>
        <v>PBH</v>
      </c>
      <c r="C1741" s="58" t="s">
        <v>636</v>
      </c>
      <c r="D1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41" s="58" t="s">
        <v>2337</v>
      </c>
    </row>
    <row r="1742" spans="1:5" x14ac:dyDescent="0.25">
      <c r="A1742" s="57" t="s">
        <v>1074</v>
      </c>
      <c r="B1742" s="57" t="str">
        <f>INDEX('Query Configuration'!$B$5:$B$235,MATCH(MID(YahooFinanceStatistics[[#This Row],[URL]],FIND("p=",YahooFinanceStatistics[[#This Row],[URL]],1)+2,100),'Query Configuration'!$G$5:$G$235,0))</f>
        <v>PBH</v>
      </c>
      <c r="C1742" s="58" t="s">
        <v>637</v>
      </c>
      <c r="D1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42" s="58" t="s">
        <v>2338</v>
      </c>
    </row>
    <row r="1743" spans="1:5" x14ac:dyDescent="0.25">
      <c r="A1743" s="57" t="s">
        <v>1074</v>
      </c>
      <c r="B1743" s="57" t="str">
        <f>INDEX('Query Configuration'!$B$5:$B$235,MATCH(MID(YahooFinanceStatistics[[#This Row],[URL]],FIND("p=",YahooFinanceStatistics[[#This Row],[URL]],1)+2,100),'Query Configuration'!$G$5:$G$235,0))</f>
        <v>PBH</v>
      </c>
      <c r="C1743" s="58" t="s">
        <v>638</v>
      </c>
      <c r="D1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43" s="58" t="s">
        <v>2339</v>
      </c>
    </row>
    <row r="1744" spans="1:5" x14ac:dyDescent="0.25">
      <c r="A1744" s="57" t="s">
        <v>1074</v>
      </c>
      <c r="B1744" s="57" t="str">
        <f>INDEX('Query Configuration'!$B$5:$B$235,MATCH(MID(YahooFinanceStatistics[[#This Row],[URL]],FIND("p=",YahooFinanceStatistics[[#This Row],[URL]],1)+2,100),'Query Configuration'!$G$5:$G$235,0))</f>
        <v>PBH</v>
      </c>
      <c r="C1744" s="58" t="s">
        <v>639</v>
      </c>
      <c r="D1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44" s="58" t="s">
        <v>2163</v>
      </c>
    </row>
    <row r="1745" spans="1:5" x14ac:dyDescent="0.25">
      <c r="A1745" s="57" t="s">
        <v>1074</v>
      </c>
      <c r="B1745" s="57" t="str">
        <f>INDEX('Query Configuration'!$B$5:$B$235,MATCH(MID(YahooFinanceStatistics[[#This Row],[URL]],FIND("p=",YahooFinanceStatistics[[#This Row],[URL]],1)+2,100),'Query Configuration'!$G$5:$G$235,0))</f>
        <v>PBH</v>
      </c>
      <c r="C1745" s="58" t="s">
        <v>613</v>
      </c>
      <c r="D1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5" s="58" t="s">
        <v>2183</v>
      </c>
    </row>
    <row r="1746" spans="1:5" x14ac:dyDescent="0.25">
      <c r="A1746" s="57" t="s">
        <v>1074</v>
      </c>
      <c r="B1746" s="57" t="str">
        <f>INDEX('Query Configuration'!$B$5:$B$235,MATCH(MID(YahooFinanceStatistics[[#This Row],[URL]],FIND("p=",YahooFinanceStatistics[[#This Row],[URL]],1)+2,100),'Query Configuration'!$G$5:$G$235,0))</f>
        <v>PBH</v>
      </c>
      <c r="C1746" s="58" t="s">
        <v>640</v>
      </c>
      <c r="D1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46" s="58" t="s">
        <v>592</v>
      </c>
    </row>
    <row r="1747" spans="1:5" x14ac:dyDescent="0.25">
      <c r="A1747" s="57" t="s">
        <v>1074</v>
      </c>
      <c r="B1747" s="57" t="str">
        <f>INDEX('Query Configuration'!$B$5:$B$235,MATCH(MID(YahooFinanceStatistics[[#This Row],[URL]],FIND("p=",YahooFinanceStatistics[[#This Row],[URL]],1)+2,100),'Query Configuration'!$G$5:$G$235,0))</f>
        <v>PBH</v>
      </c>
      <c r="C1747" s="58" t="s">
        <v>641</v>
      </c>
      <c r="D1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47" s="58" t="s">
        <v>592</v>
      </c>
    </row>
    <row r="1748" spans="1:5" x14ac:dyDescent="0.25">
      <c r="A1748" s="57" t="s">
        <v>1081</v>
      </c>
      <c r="B1748" s="57" t="str">
        <f>INDEX('Query Configuration'!$B$5:$B$235,MATCH(MID(YahooFinanceStatistics[[#This Row],[URL]],FIND("p=",YahooFinanceStatistics[[#This Row],[URL]],1)+2,100),'Query Configuration'!$G$5:$G$235,0))</f>
        <v>SAP</v>
      </c>
      <c r="C1748" s="58" t="s">
        <v>633</v>
      </c>
      <c r="D1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48" s="58" t="s">
        <v>1116</v>
      </c>
    </row>
    <row r="1749" spans="1:5" x14ac:dyDescent="0.25">
      <c r="A1749" s="57" t="s">
        <v>1081</v>
      </c>
      <c r="B1749" s="57" t="str">
        <f>INDEX('Query Configuration'!$B$5:$B$235,MATCH(MID(YahooFinanceStatistics[[#This Row],[URL]],FIND("p=",YahooFinanceStatistics[[#This Row],[URL]],1)+2,100),'Query Configuration'!$G$5:$G$235,0))</f>
        <v>SAP</v>
      </c>
      <c r="C1749" s="58" t="s">
        <v>634</v>
      </c>
      <c r="D1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49" s="58" t="s">
        <v>2340</v>
      </c>
    </row>
    <row r="1750" spans="1:5" x14ac:dyDescent="0.25">
      <c r="A1750" s="57" t="s">
        <v>1081</v>
      </c>
      <c r="B1750" s="57" t="str">
        <f>INDEX('Query Configuration'!$B$5:$B$235,MATCH(MID(YahooFinanceStatistics[[#This Row],[URL]],FIND("p=",YahooFinanceStatistics[[#This Row],[URL]],1)+2,100),'Query Configuration'!$G$5:$G$235,0))</f>
        <v>SAP</v>
      </c>
      <c r="C1750" s="58" t="s">
        <v>635</v>
      </c>
      <c r="D1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50" s="58" t="s">
        <v>1116</v>
      </c>
    </row>
    <row r="1751" spans="1:5" x14ac:dyDescent="0.25">
      <c r="A1751" s="57" t="s">
        <v>1081</v>
      </c>
      <c r="B1751" s="57" t="str">
        <f>INDEX('Query Configuration'!$B$5:$B$235,MATCH(MID(YahooFinanceStatistics[[#This Row],[URL]],FIND("p=",YahooFinanceStatistics[[#This Row],[URL]],1)+2,100),'Query Configuration'!$G$5:$G$235,0))</f>
        <v>SAP</v>
      </c>
      <c r="C1751" s="58" t="s">
        <v>636</v>
      </c>
      <c r="D1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51" s="58" t="s">
        <v>2313</v>
      </c>
    </row>
    <row r="1752" spans="1:5" x14ac:dyDescent="0.25">
      <c r="A1752" s="57" t="s">
        <v>1081</v>
      </c>
      <c r="B1752" s="57" t="str">
        <f>INDEX('Query Configuration'!$B$5:$B$235,MATCH(MID(YahooFinanceStatistics[[#This Row],[URL]],FIND("p=",YahooFinanceStatistics[[#This Row],[URL]],1)+2,100),'Query Configuration'!$G$5:$G$235,0))</f>
        <v>SAP</v>
      </c>
      <c r="C1752" s="58" t="s">
        <v>637</v>
      </c>
      <c r="D1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52" s="58" t="s">
        <v>984</v>
      </c>
    </row>
    <row r="1753" spans="1:5" x14ac:dyDescent="0.25">
      <c r="A1753" s="57" t="s">
        <v>1081</v>
      </c>
      <c r="B1753" s="57" t="str">
        <f>INDEX('Query Configuration'!$B$5:$B$235,MATCH(MID(YahooFinanceStatistics[[#This Row],[URL]],FIND("p=",YahooFinanceStatistics[[#This Row],[URL]],1)+2,100),'Query Configuration'!$G$5:$G$235,0))</f>
        <v>SAP</v>
      </c>
      <c r="C1753" s="58" t="s">
        <v>638</v>
      </c>
      <c r="D1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53" s="58" t="s">
        <v>2341</v>
      </c>
    </row>
    <row r="1754" spans="1:5" x14ac:dyDescent="0.25">
      <c r="A1754" s="57" t="s">
        <v>1081</v>
      </c>
      <c r="B1754" s="57" t="str">
        <f>INDEX('Query Configuration'!$B$5:$B$235,MATCH(MID(YahooFinanceStatistics[[#This Row],[URL]],FIND("p=",YahooFinanceStatistics[[#This Row],[URL]],1)+2,100),'Query Configuration'!$G$5:$G$235,0))</f>
        <v>SAP</v>
      </c>
      <c r="C1754" s="58" t="s">
        <v>639</v>
      </c>
      <c r="D1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54" s="58" t="s">
        <v>2156</v>
      </c>
    </row>
    <row r="1755" spans="1:5" x14ac:dyDescent="0.25">
      <c r="A1755" s="57" t="s">
        <v>1081</v>
      </c>
      <c r="B1755" s="57" t="str">
        <f>INDEX('Query Configuration'!$B$5:$B$235,MATCH(MID(YahooFinanceStatistics[[#This Row],[URL]],FIND("p=",YahooFinanceStatistics[[#This Row],[URL]],1)+2,100),'Query Configuration'!$G$5:$G$235,0))</f>
        <v>SAP</v>
      </c>
      <c r="C1755" s="58" t="s">
        <v>613</v>
      </c>
      <c r="D1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5" s="58" t="s">
        <v>2342</v>
      </c>
    </row>
    <row r="1756" spans="1:5" x14ac:dyDescent="0.25">
      <c r="A1756" s="57" t="s">
        <v>1081</v>
      </c>
      <c r="B1756" s="57" t="str">
        <f>INDEX('Query Configuration'!$B$5:$B$235,MATCH(MID(YahooFinanceStatistics[[#This Row],[URL]],FIND("p=",YahooFinanceStatistics[[#This Row],[URL]],1)+2,100),'Query Configuration'!$G$5:$G$235,0))</f>
        <v>SAP</v>
      </c>
      <c r="C1756" s="58" t="s">
        <v>640</v>
      </c>
      <c r="D1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56" s="58" t="s">
        <v>2157</v>
      </c>
    </row>
    <row r="1757" spans="1:5" x14ac:dyDescent="0.25">
      <c r="A1757" s="57" t="s">
        <v>1081</v>
      </c>
      <c r="B1757" s="57" t="str">
        <f>INDEX('Query Configuration'!$B$5:$B$235,MATCH(MID(YahooFinanceStatistics[[#This Row],[URL]],FIND("p=",YahooFinanceStatistics[[#This Row],[URL]],1)+2,100),'Query Configuration'!$G$5:$G$235,0))</f>
        <v>SAP</v>
      </c>
      <c r="C1757" s="58" t="s">
        <v>641</v>
      </c>
      <c r="D1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57" s="58" t="s">
        <v>2343</v>
      </c>
    </row>
    <row r="1758" spans="1:5" x14ac:dyDescent="0.25">
      <c r="A1758" s="57" t="s">
        <v>1088</v>
      </c>
      <c r="B1758" s="57" t="str">
        <f>INDEX('Query Configuration'!$B$5:$B$235,MATCH(MID(YahooFinanceStatistics[[#This Row],[URL]],FIND("p=",YahooFinanceStatistics[[#This Row],[URL]],1)+2,100),'Query Configuration'!$G$5:$G$235,0))</f>
        <v>ARX</v>
      </c>
      <c r="C1758" s="58" t="s">
        <v>633</v>
      </c>
      <c r="D1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58" s="58" t="s">
        <v>1811</v>
      </c>
    </row>
    <row r="1759" spans="1:5" x14ac:dyDescent="0.25">
      <c r="A1759" s="57" t="s">
        <v>1088</v>
      </c>
      <c r="B1759" s="57" t="str">
        <f>INDEX('Query Configuration'!$B$5:$B$235,MATCH(MID(YahooFinanceStatistics[[#This Row],[URL]],FIND("p=",YahooFinanceStatistics[[#This Row],[URL]],1)+2,100),'Query Configuration'!$G$5:$G$235,0))</f>
        <v>ARX</v>
      </c>
      <c r="C1759" s="58" t="s">
        <v>634</v>
      </c>
      <c r="D1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59" s="58" t="s">
        <v>2344</v>
      </c>
    </row>
    <row r="1760" spans="1:5" x14ac:dyDescent="0.25">
      <c r="A1760" s="57" t="s">
        <v>1088</v>
      </c>
      <c r="B1760" s="57" t="str">
        <f>INDEX('Query Configuration'!$B$5:$B$235,MATCH(MID(YahooFinanceStatistics[[#This Row],[URL]],FIND("p=",YahooFinanceStatistics[[#This Row],[URL]],1)+2,100),'Query Configuration'!$G$5:$G$235,0))</f>
        <v>ARX</v>
      </c>
      <c r="C1760" s="58" t="s">
        <v>635</v>
      </c>
      <c r="D1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60" s="58" t="s">
        <v>750</v>
      </c>
    </row>
    <row r="1761" spans="1:5" x14ac:dyDescent="0.25">
      <c r="A1761" s="57" t="s">
        <v>1088</v>
      </c>
      <c r="B1761" s="57" t="str">
        <f>INDEX('Query Configuration'!$B$5:$B$235,MATCH(MID(YahooFinanceStatistics[[#This Row],[URL]],FIND("p=",YahooFinanceStatistics[[#This Row],[URL]],1)+2,100),'Query Configuration'!$G$5:$G$235,0))</f>
        <v>ARX</v>
      </c>
      <c r="C1761" s="58" t="s">
        <v>636</v>
      </c>
      <c r="D1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61" s="58" t="s">
        <v>2345</v>
      </c>
    </row>
    <row r="1762" spans="1:5" x14ac:dyDescent="0.25">
      <c r="A1762" s="57" t="s">
        <v>1088</v>
      </c>
      <c r="B1762" s="57" t="str">
        <f>INDEX('Query Configuration'!$B$5:$B$235,MATCH(MID(YahooFinanceStatistics[[#This Row],[URL]],FIND("p=",YahooFinanceStatistics[[#This Row],[URL]],1)+2,100),'Query Configuration'!$G$5:$G$235,0))</f>
        <v>ARX</v>
      </c>
      <c r="C1762" s="58" t="s">
        <v>637</v>
      </c>
      <c r="D1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62" s="58" t="s">
        <v>2346</v>
      </c>
    </row>
    <row r="1763" spans="1:5" x14ac:dyDescent="0.25">
      <c r="A1763" s="57" t="s">
        <v>1088</v>
      </c>
      <c r="B1763" s="57" t="str">
        <f>INDEX('Query Configuration'!$B$5:$B$235,MATCH(MID(YahooFinanceStatistics[[#This Row],[URL]],FIND("p=",YahooFinanceStatistics[[#This Row],[URL]],1)+2,100),'Query Configuration'!$G$5:$G$235,0))</f>
        <v>ARX</v>
      </c>
      <c r="C1763" s="58" t="s">
        <v>638</v>
      </c>
      <c r="D1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63" s="58" t="s">
        <v>592</v>
      </c>
    </row>
    <row r="1764" spans="1:5" x14ac:dyDescent="0.25">
      <c r="A1764" s="57" t="s">
        <v>1088</v>
      </c>
      <c r="B1764" s="57" t="str">
        <f>INDEX('Query Configuration'!$B$5:$B$235,MATCH(MID(YahooFinanceStatistics[[#This Row],[URL]],FIND("p=",YahooFinanceStatistics[[#This Row],[URL]],1)+2,100),'Query Configuration'!$G$5:$G$235,0))</f>
        <v>ARX</v>
      </c>
      <c r="C1764" s="58" t="s">
        <v>639</v>
      </c>
      <c r="D1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64" s="58" t="s">
        <v>2163</v>
      </c>
    </row>
    <row r="1765" spans="1:5" x14ac:dyDescent="0.25">
      <c r="A1765" s="57" t="s">
        <v>1088</v>
      </c>
      <c r="B1765" s="57" t="str">
        <f>INDEX('Query Configuration'!$B$5:$B$235,MATCH(MID(YahooFinanceStatistics[[#This Row],[URL]],FIND("p=",YahooFinanceStatistics[[#This Row],[URL]],1)+2,100),'Query Configuration'!$G$5:$G$235,0))</f>
        <v>ARX</v>
      </c>
      <c r="C1765" s="58" t="s">
        <v>613</v>
      </c>
      <c r="D1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5" s="58" t="s">
        <v>2183</v>
      </c>
    </row>
    <row r="1766" spans="1:5" x14ac:dyDescent="0.25">
      <c r="A1766" s="57" t="s">
        <v>1088</v>
      </c>
      <c r="B1766" s="57" t="str">
        <f>INDEX('Query Configuration'!$B$5:$B$235,MATCH(MID(YahooFinanceStatistics[[#This Row],[URL]],FIND("p=",YahooFinanceStatistics[[#This Row],[URL]],1)+2,100),'Query Configuration'!$G$5:$G$235,0))</f>
        <v>ARX</v>
      </c>
      <c r="C1766" s="58" t="s">
        <v>640</v>
      </c>
      <c r="D1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66" s="58" t="s">
        <v>592</v>
      </c>
    </row>
    <row r="1767" spans="1:5" x14ac:dyDescent="0.25">
      <c r="A1767" s="57" t="s">
        <v>1088</v>
      </c>
      <c r="B1767" s="57" t="str">
        <f>INDEX('Query Configuration'!$B$5:$B$235,MATCH(MID(YahooFinanceStatistics[[#This Row],[URL]],FIND("p=",YahooFinanceStatistics[[#This Row],[URL]],1)+2,100),'Query Configuration'!$G$5:$G$235,0))</f>
        <v>ARX</v>
      </c>
      <c r="C1767" s="58" t="s">
        <v>641</v>
      </c>
      <c r="D1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67" s="58" t="s">
        <v>592</v>
      </c>
    </row>
    <row r="1768" spans="1:5" x14ac:dyDescent="0.25">
      <c r="A1768" s="57" t="s">
        <v>1095</v>
      </c>
      <c r="B1768" s="57" t="str">
        <f>INDEX('Query Configuration'!$B$5:$B$235,MATCH(MID(YahooFinanceStatistics[[#This Row],[URL]],FIND("p=",YahooFinanceStatistics[[#This Row],[URL]],1)+2,100),'Query Configuration'!$G$5:$G$235,0))</f>
        <v>BTE</v>
      </c>
      <c r="C1768" s="58" t="s">
        <v>633</v>
      </c>
      <c r="D1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68" s="58" t="s">
        <v>592</v>
      </c>
    </row>
    <row r="1769" spans="1:5" x14ac:dyDescent="0.25">
      <c r="A1769" s="57" t="s">
        <v>1095</v>
      </c>
      <c r="B1769" s="57" t="str">
        <f>INDEX('Query Configuration'!$B$5:$B$235,MATCH(MID(YahooFinanceStatistics[[#This Row],[URL]],FIND("p=",YahooFinanceStatistics[[#This Row],[URL]],1)+2,100),'Query Configuration'!$G$5:$G$235,0))</f>
        <v>BTE</v>
      </c>
      <c r="C1769" s="58" t="s">
        <v>634</v>
      </c>
      <c r="D1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69" s="58" t="s">
        <v>592</v>
      </c>
    </row>
    <row r="1770" spans="1:5" x14ac:dyDescent="0.25">
      <c r="A1770" s="57" t="s">
        <v>1095</v>
      </c>
      <c r="B1770" s="57" t="str">
        <f>INDEX('Query Configuration'!$B$5:$B$235,MATCH(MID(YahooFinanceStatistics[[#This Row],[URL]],FIND("p=",YahooFinanceStatistics[[#This Row],[URL]],1)+2,100),'Query Configuration'!$G$5:$G$235,0))</f>
        <v>BTE</v>
      </c>
      <c r="C1770" s="58" t="s">
        <v>635</v>
      </c>
      <c r="D1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70" s="58" t="s">
        <v>2347</v>
      </c>
    </row>
    <row r="1771" spans="1:5" x14ac:dyDescent="0.25">
      <c r="A1771" s="57" t="s">
        <v>1095</v>
      </c>
      <c r="B1771" s="57" t="str">
        <f>INDEX('Query Configuration'!$B$5:$B$235,MATCH(MID(YahooFinanceStatistics[[#This Row],[URL]],FIND("p=",YahooFinanceStatistics[[#This Row],[URL]],1)+2,100),'Query Configuration'!$G$5:$G$235,0))</f>
        <v>BTE</v>
      </c>
      <c r="C1771" s="58" t="s">
        <v>636</v>
      </c>
      <c r="D1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71" s="58" t="s">
        <v>2191</v>
      </c>
    </row>
    <row r="1772" spans="1:5" x14ac:dyDescent="0.25">
      <c r="A1772" s="57" t="s">
        <v>1095</v>
      </c>
      <c r="B1772" s="57" t="str">
        <f>INDEX('Query Configuration'!$B$5:$B$235,MATCH(MID(YahooFinanceStatistics[[#This Row],[URL]],FIND("p=",YahooFinanceStatistics[[#This Row],[URL]],1)+2,100),'Query Configuration'!$G$5:$G$235,0))</f>
        <v>BTE</v>
      </c>
      <c r="C1772" s="58" t="s">
        <v>637</v>
      </c>
      <c r="D1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72" s="58" t="s">
        <v>592</v>
      </c>
    </row>
    <row r="1773" spans="1:5" x14ac:dyDescent="0.25">
      <c r="A1773" s="57" t="s">
        <v>1095</v>
      </c>
      <c r="B1773" s="57" t="str">
        <f>INDEX('Query Configuration'!$B$5:$B$235,MATCH(MID(YahooFinanceStatistics[[#This Row],[URL]],FIND("p=",YahooFinanceStatistics[[#This Row],[URL]],1)+2,100),'Query Configuration'!$G$5:$G$235,0))</f>
        <v>BTE</v>
      </c>
      <c r="C1773" s="58" t="s">
        <v>638</v>
      </c>
      <c r="D1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73" s="58" t="s">
        <v>2191</v>
      </c>
    </row>
    <row r="1774" spans="1:5" x14ac:dyDescent="0.25">
      <c r="A1774" s="57" t="s">
        <v>1095</v>
      </c>
      <c r="B1774" s="57" t="str">
        <f>INDEX('Query Configuration'!$B$5:$B$235,MATCH(MID(YahooFinanceStatistics[[#This Row],[URL]],FIND("p=",YahooFinanceStatistics[[#This Row],[URL]],1)+2,100),'Query Configuration'!$G$5:$G$235,0))</f>
        <v>BTE</v>
      </c>
      <c r="C1774" s="58" t="s">
        <v>639</v>
      </c>
      <c r="D1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74" s="58" t="s">
        <v>2348</v>
      </c>
    </row>
    <row r="1775" spans="1:5" x14ac:dyDescent="0.25">
      <c r="A1775" s="57" t="s">
        <v>1095</v>
      </c>
      <c r="B1775" s="57" t="str">
        <f>INDEX('Query Configuration'!$B$5:$B$235,MATCH(MID(YahooFinanceStatistics[[#This Row],[URL]],FIND("p=",YahooFinanceStatistics[[#This Row],[URL]],1)+2,100),'Query Configuration'!$G$5:$G$235,0))</f>
        <v>BTE</v>
      </c>
      <c r="C1775" s="58" t="s">
        <v>613</v>
      </c>
      <c r="D1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5" s="58" t="s">
        <v>2349</v>
      </c>
    </row>
    <row r="1776" spans="1:5" x14ac:dyDescent="0.25">
      <c r="A1776" s="57" t="s">
        <v>1095</v>
      </c>
      <c r="B1776" s="57" t="str">
        <f>INDEX('Query Configuration'!$B$5:$B$235,MATCH(MID(YahooFinanceStatistics[[#This Row],[URL]],FIND("p=",YahooFinanceStatistics[[#This Row],[URL]],1)+2,100),'Query Configuration'!$G$5:$G$235,0))</f>
        <v>BTE</v>
      </c>
      <c r="C1776" s="58" t="s">
        <v>640</v>
      </c>
      <c r="D1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76" s="58" t="s">
        <v>592</v>
      </c>
    </row>
    <row r="1777" spans="1:5" x14ac:dyDescent="0.25">
      <c r="A1777" s="57" t="s">
        <v>1095</v>
      </c>
      <c r="B1777" s="57" t="str">
        <f>INDEX('Query Configuration'!$B$5:$B$235,MATCH(MID(YahooFinanceStatistics[[#This Row],[URL]],FIND("p=",YahooFinanceStatistics[[#This Row],[URL]],1)+2,100),'Query Configuration'!$G$5:$G$235,0))</f>
        <v>BTE</v>
      </c>
      <c r="C1777" s="58" t="s">
        <v>641</v>
      </c>
      <c r="D1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77" s="58" t="s">
        <v>592</v>
      </c>
    </row>
    <row r="1778" spans="1:5" x14ac:dyDescent="0.25">
      <c r="A1778" s="57" t="s">
        <v>1100</v>
      </c>
      <c r="B1778" s="57" t="str">
        <f>INDEX('Query Configuration'!$B$5:$B$235,MATCH(MID(YahooFinanceStatistics[[#This Row],[URL]],FIND("p=",YahooFinanceStatistics[[#This Row],[URL]],1)+2,100),'Query Configuration'!$G$5:$G$235,0))</f>
        <v>CNQ</v>
      </c>
      <c r="C1778" s="58" t="s">
        <v>633</v>
      </c>
      <c r="D1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78" s="58" t="s">
        <v>2350</v>
      </c>
    </row>
    <row r="1779" spans="1:5" x14ac:dyDescent="0.25">
      <c r="A1779" s="57" t="s">
        <v>1100</v>
      </c>
      <c r="B1779" s="57" t="str">
        <f>INDEX('Query Configuration'!$B$5:$B$235,MATCH(MID(YahooFinanceStatistics[[#This Row],[URL]],FIND("p=",YahooFinanceStatistics[[#This Row],[URL]],1)+2,100),'Query Configuration'!$G$5:$G$235,0))</f>
        <v>CNQ</v>
      </c>
      <c r="C1779" s="58" t="s">
        <v>634</v>
      </c>
      <c r="D1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79" s="58" t="s">
        <v>2269</v>
      </c>
    </row>
    <row r="1780" spans="1:5" x14ac:dyDescent="0.25">
      <c r="A1780" s="57" t="s">
        <v>1100</v>
      </c>
      <c r="B1780" s="57" t="str">
        <f>INDEX('Query Configuration'!$B$5:$B$235,MATCH(MID(YahooFinanceStatistics[[#This Row],[URL]],FIND("p=",YahooFinanceStatistics[[#This Row],[URL]],1)+2,100),'Query Configuration'!$G$5:$G$235,0))</f>
        <v>CNQ</v>
      </c>
      <c r="C1780" s="58" t="s">
        <v>635</v>
      </c>
      <c r="D1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80" s="58" t="s">
        <v>1196</v>
      </c>
    </row>
    <row r="1781" spans="1:5" x14ac:dyDescent="0.25">
      <c r="A1781" s="57" t="s">
        <v>1100</v>
      </c>
      <c r="B1781" s="57" t="str">
        <f>INDEX('Query Configuration'!$B$5:$B$235,MATCH(MID(YahooFinanceStatistics[[#This Row],[URL]],FIND("p=",YahooFinanceStatistics[[#This Row],[URL]],1)+2,100),'Query Configuration'!$G$5:$G$235,0))</f>
        <v>CNQ</v>
      </c>
      <c r="C1781" s="58" t="s">
        <v>636</v>
      </c>
      <c r="D1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81" s="58" t="s">
        <v>2351</v>
      </c>
    </row>
    <row r="1782" spans="1:5" x14ac:dyDescent="0.25">
      <c r="A1782" s="57" t="s">
        <v>1100</v>
      </c>
      <c r="B1782" s="57" t="str">
        <f>INDEX('Query Configuration'!$B$5:$B$235,MATCH(MID(YahooFinanceStatistics[[#This Row],[URL]],FIND("p=",YahooFinanceStatistics[[#This Row],[URL]],1)+2,100),'Query Configuration'!$G$5:$G$235,0))</f>
        <v>CNQ</v>
      </c>
      <c r="C1782" s="58" t="s">
        <v>637</v>
      </c>
      <c r="D1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82" s="58" t="s">
        <v>2352</v>
      </c>
    </row>
    <row r="1783" spans="1:5" x14ac:dyDescent="0.25">
      <c r="A1783" s="57" t="s">
        <v>1100</v>
      </c>
      <c r="B1783" s="57" t="str">
        <f>INDEX('Query Configuration'!$B$5:$B$235,MATCH(MID(YahooFinanceStatistics[[#This Row],[URL]],FIND("p=",YahooFinanceStatistics[[#This Row],[URL]],1)+2,100),'Query Configuration'!$G$5:$G$235,0))</f>
        <v>CNQ</v>
      </c>
      <c r="C1783" s="58" t="s">
        <v>638</v>
      </c>
      <c r="D1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83" s="58" t="s">
        <v>2353</v>
      </c>
    </row>
    <row r="1784" spans="1:5" x14ac:dyDescent="0.25">
      <c r="A1784" s="57" t="s">
        <v>1100</v>
      </c>
      <c r="B1784" s="57" t="str">
        <f>INDEX('Query Configuration'!$B$5:$B$235,MATCH(MID(YahooFinanceStatistics[[#This Row],[URL]],FIND("p=",YahooFinanceStatistics[[#This Row],[URL]],1)+2,100),'Query Configuration'!$G$5:$G$235,0))</f>
        <v>CNQ</v>
      </c>
      <c r="C1784" s="58" t="s">
        <v>639</v>
      </c>
      <c r="D1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84" s="58" t="s">
        <v>2354</v>
      </c>
    </row>
    <row r="1785" spans="1:5" x14ac:dyDescent="0.25">
      <c r="A1785" s="57" t="s">
        <v>1100</v>
      </c>
      <c r="B1785" s="57" t="str">
        <f>INDEX('Query Configuration'!$B$5:$B$235,MATCH(MID(YahooFinanceStatistics[[#This Row],[URL]],FIND("p=",YahooFinanceStatistics[[#This Row],[URL]],1)+2,100),'Query Configuration'!$G$5:$G$235,0))</f>
        <v>CNQ</v>
      </c>
      <c r="C1785" s="58" t="s">
        <v>613</v>
      </c>
      <c r="D1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5" s="58" t="s">
        <v>2355</v>
      </c>
    </row>
    <row r="1786" spans="1:5" x14ac:dyDescent="0.25">
      <c r="A1786" s="57" t="s">
        <v>1100</v>
      </c>
      <c r="B1786" s="57" t="str">
        <f>INDEX('Query Configuration'!$B$5:$B$235,MATCH(MID(YahooFinanceStatistics[[#This Row],[URL]],FIND("p=",YahooFinanceStatistics[[#This Row],[URL]],1)+2,100),'Query Configuration'!$G$5:$G$235,0))</f>
        <v>CNQ</v>
      </c>
      <c r="C1786" s="58" t="s">
        <v>640</v>
      </c>
      <c r="D1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86" s="58" t="s">
        <v>2157</v>
      </c>
    </row>
    <row r="1787" spans="1:5" x14ac:dyDescent="0.25">
      <c r="A1787" s="57" t="s">
        <v>1100</v>
      </c>
      <c r="B1787" s="57" t="str">
        <f>INDEX('Query Configuration'!$B$5:$B$235,MATCH(MID(YahooFinanceStatistics[[#This Row],[URL]],FIND("p=",YahooFinanceStatistics[[#This Row],[URL]],1)+2,100),'Query Configuration'!$G$5:$G$235,0))</f>
        <v>CNQ</v>
      </c>
      <c r="C1787" s="58" t="s">
        <v>641</v>
      </c>
      <c r="D1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87" s="58" t="s">
        <v>2356</v>
      </c>
    </row>
    <row r="1788" spans="1:5" x14ac:dyDescent="0.25">
      <c r="A1788" s="57" t="s">
        <v>1107</v>
      </c>
      <c r="B1788" s="57" t="str">
        <f>INDEX('Query Configuration'!$B$5:$B$235,MATCH(MID(YahooFinanceStatistics[[#This Row],[URL]],FIND("p=",YahooFinanceStatistics[[#This Row],[URL]],1)+2,100),'Query Configuration'!$G$5:$G$235,0))</f>
        <v>CPG</v>
      </c>
      <c r="C1788" s="58" t="s">
        <v>633</v>
      </c>
      <c r="D1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88" s="58" t="s">
        <v>1255</v>
      </c>
    </row>
    <row r="1789" spans="1:5" x14ac:dyDescent="0.25">
      <c r="A1789" s="57" t="s">
        <v>1107</v>
      </c>
      <c r="B1789" s="57" t="str">
        <f>INDEX('Query Configuration'!$B$5:$B$235,MATCH(MID(YahooFinanceStatistics[[#This Row],[URL]],FIND("p=",YahooFinanceStatistics[[#This Row],[URL]],1)+2,100),'Query Configuration'!$G$5:$G$235,0))</f>
        <v>CPG</v>
      </c>
      <c r="C1789" s="58" t="s">
        <v>634</v>
      </c>
      <c r="D1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89" s="58" t="s">
        <v>2357</v>
      </c>
    </row>
    <row r="1790" spans="1:5" x14ac:dyDescent="0.25">
      <c r="A1790" s="57" t="s">
        <v>1107</v>
      </c>
      <c r="B1790" s="57" t="str">
        <f>INDEX('Query Configuration'!$B$5:$B$235,MATCH(MID(YahooFinanceStatistics[[#This Row],[URL]],FIND("p=",YahooFinanceStatistics[[#This Row],[URL]],1)+2,100),'Query Configuration'!$G$5:$G$235,0))</f>
        <v>CPG</v>
      </c>
      <c r="C1790" s="58" t="s">
        <v>635</v>
      </c>
      <c r="D1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790" s="58" t="s">
        <v>2007</v>
      </c>
    </row>
    <row r="1791" spans="1:5" x14ac:dyDescent="0.25">
      <c r="A1791" s="57" t="s">
        <v>1107</v>
      </c>
      <c r="B1791" s="57" t="str">
        <f>INDEX('Query Configuration'!$B$5:$B$235,MATCH(MID(YahooFinanceStatistics[[#This Row],[URL]],FIND("p=",YahooFinanceStatistics[[#This Row],[URL]],1)+2,100),'Query Configuration'!$G$5:$G$235,0))</f>
        <v>CPG</v>
      </c>
      <c r="C1791" s="58" t="s">
        <v>636</v>
      </c>
      <c r="D1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791" s="58" t="s">
        <v>2244</v>
      </c>
    </row>
    <row r="1792" spans="1:5" x14ac:dyDescent="0.25">
      <c r="A1792" s="57" t="s">
        <v>1107</v>
      </c>
      <c r="B1792" s="57" t="str">
        <f>INDEX('Query Configuration'!$B$5:$B$235,MATCH(MID(YahooFinanceStatistics[[#This Row],[URL]],FIND("p=",YahooFinanceStatistics[[#This Row],[URL]],1)+2,100),'Query Configuration'!$G$5:$G$235,0))</f>
        <v>CPG</v>
      </c>
      <c r="C1792" s="58" t="s">
        <v>637</v>
      </c>
      <c r="D1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792" s="58" t="s">
        <v>2358</v>
      </c>
    </row>
    <row r="1793" spans="1:5" x14ac:dyDescent="0.25">
      <c r="A1793" s="57" t="s">
        <v>1107</v>
      </c>
      <c r="B1793" s="57" t="str">
        <f>INDEX('Query Configuration'!$B$5:$B$235,MATCH(MID(YahooFinanceStatistics[[#This Row],[URL]],FIND("p=",YahooFinanceStatistics[[#This Row],[URL]],1)+2,100),'Query Configuration'!$G$5:$G$235,0))</f>
        <v>CPG</v>
      </c>
      <c r="C1793" s="58" t="s">
        <v>638</v>
      </c>
      <c r="D1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793" s="58" t="s">
        <v>592</v>
      </c>
    </row>
    <row r="1794" spans="1:5" x14ac:dyDescent="0.25">
      <c r="A1794" s="57" t="s">
        <v>1107</v>
      </c>
      <c r="B1794" s="57" t="str">
        <f>INDEX('Query Configuration'!$B$5:$B$235,MATCH(MID(YahooFinanceStatistics[[#This Row],[URL]],FIND("p=",YahooFinanceStatistics[[#This Row],[URL]],1)+2,100),'Query Configuration'!$G$5:$G$235,0))</f>
        <v>CPG</v>
      </c>
      <c r="C1794" s="58" t="s">
        <v>639</v>
      </c>
      <c r="D1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794" s="58" t="s">
        <v>2359</v>
      </c>
    </row>
    <row r="1795" spans="1:5" x14ac:dyDescent="0.25">
      <c r="A1795" s="57" t="s">
        <v>1107</v>
      </c>
      <c r="B1795" s="57" t="str">
        <f>INDEX('Query Configuration'!$B$5:$B$235,MATCH(MID(YahooFinanceStatistics[[#This Row],[URL]],FIND("p=",YahooFinanceStatistics[[#This Row],[URL]],1)+2,100),'Query Configuration'!$G$5:$G$235,0))</f>
        <v>CPG</v>
      </c>
      <c r="C1795" s="58" t="s">
        <v>613</v>
      </c>
      <c r="D1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5" s="58" t="s">
        <v>2315</v>
      </c>
    </row>
    <row r="1796" spans="1:5" x14ac:dyDescent="0.25">
      <c r="A1796" s="57" t="s">
        <v>1107</v>
      </c>
      <c r="B1796" s="57" t="str">
        <f>INDEX('Query Configuration'!$B$5:$B$235,MATCH(MID(YahooFinanceStatistics[[#This Row],[URL]],FIND("p=",YahooFinanceStatistics[[#This Row],[URL]],1)+2,100),'Query Configuration'!$G$5:$G$235,0))</f>
        <v>CPG</v>
      </c>
      <c r="C1796" s="58" t="s">
        <v>640</v>
      </c>
      <c r="D1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796" s="58" t="s">
        <v>592</v>
      </c>
    </row>
    <row r="1797" spans="1:5" x14ac:dyDescent="0.25">
      <c r="A1797" s="57" t="s">
        <v>1107</v>
      </c>
      <c r="B1797" s="57" t="str">
        <f>INDEX('Query Configuration'!$B$5:$B$235,MATCH(MID(YahooFinanceStatistics[[#This Row],[URL]],FIND("p=",YahooFinanceStatistics[[#This Row],[URL]],1)+2,100),'Query Configuration'!$G$5:$G$235,0))</f>
        <v>CPG</v>
      </c>
      <c r="C1797" s="58" t="s">
        <v>641</v>
      </c>
      <c r="D1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797" s="58" t="s">
        <v>592</v>
      </c>
    </row>
    <row r="1798" spans="1:5" x14ac:dyDescent="0.25">
      <c r="A1798" s="57" t="s">
        <v>1114</v>
      </c>
      <c r="B1798" s="57" t="str">
        <f>INDEX('Query Configuration'!$B$5:$B$235,MATCH(MID(YahooFinanceStatistics[[#This Row],[URL]],FIND("p=",YahooFinanceStatistics[[#This Row],[URL]],1)+2,100),'Query Configuration'!$G$5:$G$235,0))</f>
        <v>ERF</v>
      </c>
      <c r="C1798" s="58" t="s">
        <v>633</v>
      </c>
      <c r="D1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798" s="58" t="s">
        <v>960</v>
      </c>
    </row>
    <row r="1799" spans="1:5" x14ac:dyDescent="0.25">
      <c r="A1799" s="57" t="s">
        <v>1114</v>
      </c>
      <c r="B1799" s="57" t="str">
        <f>INDEX('Query Configuration'!$B$5:$B$235,MATCH(MID(YahooFinanceStatistics[[#This Row],[URL]],FIND("p=",YahooFinanceStatistics[[#This Row],[URL]],1)+2,100),'Query Configuration'!$G$5:$G$235,0))</f>
        <v>ERF</v>
      </c>
      <c r="C1799" s="58" t="s">
        <v>634</v>
      </c>
      <c r="D1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799" s="58" t="s">
        <v>2360</v>
      </c>
    </row>
    <row r="1800" spans="1:5" x14ac:dyDescent="0.25">
      <c r="A1800" s="57" t="s">
        <v>1114</v>
      </c>
      <c r="B1800" s="57" t="str">
        <f>INDEX('Query Configuration'!$B$5:$B$235,MATCH(MID(YahooFinanceStatistics[[#This Row],[URL]],FIND("p=",YahooFinanceStatistics[[#This Row],[URL]],1)+2,100),'Query Configuration'!$G$5:$G$235,0))</f>
        <v>ERF</v>
      </c>
      <c r="C1800" s="58" t="s">
        <v>635</v>
      </c>
      <c r="D1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00" s="58" t="s">
        <v>960</v>
      </c>
    </row>
    <row r="1801" spans="1:5" x14ac:dyDescent="0.25">
      <c r="A1801" s="57" t="s">
        <v>1114</v>
      </c>
      <c r="B1801" s="57" t="str">
        <f>INDEX('Query Configuration'!$B$5:$B$235,MATCH(MID(YahooFinanceStatistics[[#This Row],[URL]],FIND("p=",YahooFinanceStatistics[[#This Row],[URL]],1)+2,100),'Query Configuration'!$G$5:$G$235,0))</f>
        <v>ERF</v>
      </c>
      <c r="C1801" s="58" t="s">
        <v>636</v>
      </c>
      <c r="D1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01" s="58" t="s">
        <v>2361</v>
      </c>
    </row>
    <row r="1802" spans="1:5" x14ac:dyDescent="0.25">
      <c r="A1802" s="57" t="s">
        <v>1114</v>
      </c>
      <c r="B1802" s="57" t="str">
        <f>INDEX('Query Configuration'!$B$5:$B$235,MATCH(MID(YahooFinanceStatistics[[#This Row],[URL]],FIND("p=",YahooFinanceStatistics[[#This Row],[URL]],1)+2,100),'Query Configuration'!$G$5:$G$235,0))</f>
        <v>ERF</v>
      </c>
      <c r="C1802" s="58" t="s">
        <v>637</v>
      </c>
      <c r="D1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02" s="58" t="s">
        <v>2362</v>
      </c>
    </row>
    <row r="1803" spans="1:5" x14ac:dyDescent="0.25">
      <c r="A1803" s="57" t="s">
        <v>1114</v>
      </c>
      <c r="B1803" s="57" t="str">
        <f>INDEX('Query Configuration'!$B$5:$B$235,MATCH(MID(YahooFinanceStatistics[[#This Row],[URL]],FIND("p=",YahooFinanceStatistics[[#This Row],[URL]],1)+2,100),'Query Configuration'!$G$5:$G$235,0))</f>
        <v>ERF</v>
      </c>
      <c r="C1803" s="58" t="s">
        <v>638</v>
      </c>
      <c r="D1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03" s="58" t="s">
        <v>592</v>
      </c>
    </row>
    <row r="1804" spans="1:5" x14ac:dyDescent="0.25">
      <c r="A1804" s="57" t="s">
        <v>1114</v>
      </c>
      <c r="B1804" s="57" t="str">
        <f>INDEX('Query Configuration'!$B$5:$B$235,MATCH(MID(YahooFinanceStatistics[[#This Row],[URL]],FIND("p=",YahooFinanceStatistics[[#This Row],[URL]],1)+2,100),'Query Configuration'!$G$5:$G$235,0))</f>
        <v>ERF</v>
      </c>
      <c r="C1804" s="58" t="s">
        <v>639</v>
      </c>
      <c r="D1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04" s="58" t="s">
        <v>2240</v>
      </c>
    </row>
    <row r="1805" spans="1:5" x14ac:dyDescent="0.25">
      <c r="A1805" s="57" t="s">
        <v>1114</v>
      </c>
      <c r="B1805" s="57" t="str">
        <f>INDEX('Query Configuration'!$B$5:$B$235,MATCH(MID(YahooFinanceStatistics[[#This Row],[URL]],FIND("p=",YahooFinanceStatistics[[#This Row],[URL]],1)+2,100),'Query Configuration'!$G$5:$G$235,0))</f>
        <v>ERF</v>
      </c>
      <c r="C1805" s="58" t="s">
        <v>613</v>
      </c>
      <c r="D1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5" s="58" t="s">
        <v>2293</v>
      </c>
    </row>
    <row r="1806" spans="1:5" x14ac:dyDescent="0.25">
      <c r="A1806" s="57" t="s">
        <v>1114</v>
      </c>
      <c r="B1806" s="57" t="str">
        <f>INDEX('Query Configuration'!$B$5:$B$235,MATCH(MID(YahooFinanceStatistics[[#This Row],[URL]],FIND("p=",YahooFinanceStatistics[[#This Row],[URL]],1)+2,100),'Query Configuration'!$G$5:$G$235,0))</f>
        <v>ERF</v>
      </c>
      <c r="C1806" s="58" t="s">
        <v>640</v>
      </c>
      <c r="D1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06" s="58" t="s">
        <v>2363</v>
      </c>
    </row>
    <row r="1807" spans="1:5" x14ac:dyDescent="0.25">
      <c r="A1807" s="57" t="s">
        <v>1114</v>
      </c>
      <c r="B1807" s="57" t="str">
        <f>INDEX('Query Configuration'!$B$5:$B$235,MATCH(MID(YahooFinanceStatistics[[#This Row],[URL]],FIND("p=",YahooFinanceStatistics[[#This Row],[URL]],1)+2,100),'Query Configuration'!$G$5:$G$235,0))</f>
        <v>ERF</v>
      </c>
      <c r="C1807" s="58" t="s">
        <v>641</v>
      </c>
      <c r="D1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07" s="58" t="s">
        <v>2364</v>
      </c>
    </row>
    <row r="1808" spans="1:5" x14ac:dyDescent="0.25">
      <c r="A1808" s="57" t="s">
        <v>1120</v>
      </c>
      <c r="B1808" s="57" t="str">
        <f>INDEX('Query Configuration'!$B$5:$B$235,MATCH(MID(YahooFinanceStatistics[[#This Row],[URL]],FIND("p=",YahooFinanceStatistics[[#This Row],[URL]],1)+2,100),'Query Configuration'!$G$5:$G$235,0))</f>
        <v>FRU</v>
      </c>
      <c r="C1808" s="58" t="s">
        <v>633</v>
      </c>
      <c r="D1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08" s="58" t="s">
        <v>1515</v>
      </c>
    </row>
    <row r="1809" spans="1:5" x14ac:dyDescent="0.25">
      <c r="A1809" s="57" t="s">
        <v>1120</v>
      </c>
      <c r="B1809" s="57" t="str">
        <f>INDEX('Query Configuration'!$B$5:$B$235,MATCH(MID(YahooFinanceStatistics[[#This Row],[URL]],FIND("p=",YahooFinanceStatistics[[#This Row],[URL]],1)+2,100),'Query Configuration'!$G$5:$G$235,0))</f>
        <v>FRU</v>
      </c>
      <c r="C1809" s="58" t="s">
        <v>634</v>
      </c>
      <c r="D1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09" s="58" t="s">
        <v>2365</v>
      </c>
    </row>
    <row r="1810" spans="1:5" x14ac:dyDescent="0.25">
      <c r="A1810" s="57" t="s">
        <v>1120</v>
      </c>
      <c r="B1810" s="57" t="str">
        <f>INDEX('Query Configuration'!$B$5:$B$235,MATCH(MID(YahooFinanceStatistics[[#This Row],[URL]],FIND("p=",YahooFinanceStatistics[[#This Row],[URL]],1)+2,100),'Query Configuration'!$G$5:$G$235,0))</f>
        <v>FRU</v>
      </c>
      <c r="C1810" s="58" t="s">
        <v>635</v>
      </c>
      <c r="D1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10" s="58" t="s">
        <v>1515</v>
      </c>
    </row>
    <row r="1811" spans="1:5" x14ac:dyDescent="0.25">
      <c r="A1811" s="57" t="s">
        <v>1120</v>
      </c>
      <c r="B1811" s="57" t="str">
        <f>INDEX('Query Configuration'!$B$5:$B$235,MATCH(MID(YahooFinanceStatistics[[#This Row],[URL]],FIND("p=",YahooFinanceStatistics[[#This Row],[URL]],1)+2,100),'Query Configuration'!$G$5:$G$235,0))</f>
        <v>FRU</v>
      </c>
      <c r="C1811" s="58" t="s">
        <v>636</v>
      </c>
      <c r="D1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11" s="58" t="s">
        <v>2365</v>
      </c>
    </row>
    <row r="1812" spans="1:5" x14ac:dyDescent="0.25">
      <c r="A1812" s="57" t="s">
        <v>1120</v>
      </c>
      <c r="B1812" s="57" t="str">
        <f>INDEX('Query Configuration'!$B$5:$B$235,MATCH(MID(YahooFinanceStatistics[[#This Row],[URL]],FIND("p=",YahooFinanceStatistics[[#This Row],[URL]],1)+2,100),'Query Configuration'!$G$5:$G$235,0))</f>
        <v>FRU</v>
      </c>
      <c r="C1812" s="58" t="s">
        <v>637</v>
      </c>
      <c r="D1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12" s="58" t="s">
        <v>2366</v>
      </c>
    </row>
    <row r="1813" spans="1:5" x14ac:dyDescent="0.25">
      <c r="A1813" s="57" t="s">
        <v>1120</v>
      </c>
      <c r="B1813" s="57" t="str">
        <f>INDEX('Query Configuration'!$B$5:$B$235,MATCH(MID(YahooFinanceStatistics[[#This Row],[URL]],FIND("p=",YahooFinanceStatistics[[#This Row],[URL]],1)+2,100),'Query Configuration'!$G$5:$G$235,0))</f>
        <v>FRU</v>
      </c>
      <c r="C1813" s="58" t="s">
        <v>638</v>
      </c>
      <c r="D1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13" s="58" t="s">
        <v>2367</v>
      </c>
    </row>
    <row r="1814" spans="1:5" x14ac:dyDescent="0.25">
      <c r="A1814" s="57" t="s">
        <v>1120</v>
      </c>
      <c r="B1814" s="57" t="str">
        <f>INDEX('Query Configuration'!$B$5:$B$235,MATCH(MID(YahooFinanceStatistics[[#This Row],[URL]],FIND("p=",YahooFinanceStatistics[[#This Row],[URL]],1)+2,100),'Query Configuration'!$G$5:$G$235,0))</f>
        <v>FRU</v>
      </c>
      <c r="C1814" s="58" t="s">
        <v>639</v>
      </c>
      <c r="D1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14" s="58" t="s">
        <v>2163</v>
      </c>
    </row>
    <row r="1815" spans="1:5" x14ac:dyDescent="0.25">
      <c r="A1815" s="57" t="s">
        <v>1120</v>
      </c>
      <c r="B1815" s="57" t="str">
        <f>INDEX('Query Configuration'!$B$5:$B$235,MATCH(MID(YahooFinanceStatistics[[#This Row],[URL]],FIND("p=",YahooFinanceStatistics[[#This Row],[URL]],1)+2,100),'Query Configuration'!$G$5:$G$235,0))</f>
        <v>FRU</v>
      </c>
      <c r="C1815" s="58" t="s">
        <v>613</v>
      </c>
      <c r="D1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5" s="58" t="s">
        <v>2183</v>
      </c>
    </row>
    <row r="1816" spans="1:5" x14ac:dyDescent="0.25">
      <c r="A1816" s="57" t="s">
        <v>1120</v>
      </c>
      <c r="B1816" s="57" t="str">
        <f>INDEX('Query Configuration'!$B$5:$B$235,MATCH(MID(YahooFinanceStatistics[[#This Row],[URL]],FIND("p=",YahooFinanceStatistics[[#This Row],[URL]],1)+2,100),'Query Configuration'!$G$5:$G$235,0))</f>
        <v>FRU</v>
      </c>
      <c r="C1816" s="58" t="s">
        <v>640</v>
      </c>
      <c r="D1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16" s="58" t="s">
        <v>592</v>
      </c>
    </row>
    <row r="1817" spans="1:5" x14ac:dyDescent="0.25">
      <c r="A1817" s="57" t="s">
        <v>1120</v>
      </c>
      <c r="B1817" s="57" t="str">
        <f>INDEX('Query Configuration'!$B$5:$B$235,MATCH(MID(YahooFinanceStatistics[[#This Row],[URL]],FIND("p=",YahooFinanceStatistics[[#This Row],[URL]],1)+2,100),'Query Configuration'!$G$5:$G$235,0))</f>
        <v>FRU</v>
      </c>
      <c r="C1817" s="58" t="s">
        <v>641</v>
      </c>
      <c r="D1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17" s="58" t="s">
        <v>592</v>
      </c>
    </row>
    <row r="1818" spans="1:5" x14ac:dyDescent="0.25">
      <c r="A1818" s="57" t="s">
        <v>1126</v>
      </c>
      <c r="B1818" s="57" t="str">
        <f>INDEX('Query Configuration'!$B$5:$B$235,MATCH(MID(YahooFinanceStatistics[[#This Row],[URL]],FIND("p=",YahooFinanceStatistics[[#This Row],[URL]],1)+2,100),'Query Configuration'!$G$5:$G$235,0))</f>
        <v>FEC</v>
      </c>
      <c r="C1818" s="58" t="s">
        <v>633</v>
      </c>
      <c r="D1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18" s="58" t="s">
        <v>1743</v>
      </c>
    </row>
    <row r="1819" spans="1:5" x14ac:dyDescent="0.25">
      <c r="A1819" s="57" t="s">
        <v>1126</v>
      </c>
      <c r="B1819" s="57" t="str">
        <f>INDEX('Query Configuration'!$B$5:$B$235,MATCH(MID(YahooFinanceStatistics[[#This Row],[URL]],FIND("p=",YahooFinanceStatistics[[#This Row],[URL]],1)+2,100),'Query Configuration'!$G$5:$G$235,0))</f>
        <v>FEC</v>
      </c>
      <c r="C1819" s="58" t="s">
        <v>634</v>
      </c>
      <c r="D1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19" s="58" t="s">
        <v>2368</v>
      </c>
    </row>
    <row r="1820" spans="1:5" x14ac:dyDescent="0.25">
      <c r="A1820" s="57" t="s">
        <v>1126</v>
      </c>
      <c r="B1820" s="57" t="str">
        <f>INDEX('Query Configuration'!$B$5:$B$235,MATCH(MID(YahooFinanceStatistics[[#This Row],[URL]],FIND("p=",YahooFinanceStatistics[[#This Row],[URL]],1)+2,100),'Query Configuration'!$G$5:$G$235,0))</f>
        <v>FEC</v>
      </c>
      <c r="C1820" s="58" t="s">
        <v>635</v>
      </c>
      <c r="D1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20" s="58" t="s">
        <v>750</v>
      </c>
    </row>
    <row r="1821" spans="1:5" x14ac:dyDescent="0.25">
      <c r="A1821" s="57" t="s">
        <v>1126</v>
      </c>
      <c r="B1821" s="57" t="str">
        <f>INDEX('Query Configuration'!$B$5:$B$235,MATCH(MID(YahooFinanceStatistics[[#This Row],[URL]],FIND("p=",YahooFinanceStatistics[[#This Row],[URL]],1)+2,100),'Query Configuration'!$G$5:$G$235,0))</f>
        <v>FEC</v>
      </c>
      <c r="C1821" s="58" t="s">
        <v>636</v>
      </c>
      <c r="D1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21" s="58" t="s">
        <v>2369</v>
      </c>
    </row>
    <row r="1822" spans="1:5" x14ac:dyDescent="0.25">
      <c r="A1822" s="57" t="s">
        <v>1126</v>
      </c>
      <c r="B1822" s="57" t="str">
        <f>INDEX('Query Configuration'!$B$5:$B$235,MATCH(MID(YahooFinanceStatistics[[#This Row],[URL]],FIND("p=",YahooFinanceStatistics[[#This Row],[URL]],1)+2,100),'Query Configuration'!$G$5:$G$235,0))</f>
        <v>FEC</v>
      </c>
      <c r="C1822" s="58" t="s">
        <v>637</v>
      </c>
      <c r="D1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22" s="58" t="s">
        <v>592</v>
      </c>
    </row>
    <row r="1823" spans="1:5" x14ac:dyDescent="0.25">
      <c r="A1823" s="57" t="s">
        <v>1126</v>
      </c>
      <c r="B1823" s="57" t="str">
        <f>INDEX('Query Configuration'!$B$5:$B$235,MATCH(MID(YahooFinanceStatistics[[#This Row],[URL]],FIND("p=",YahooFinanceStatistics[[#This Row],[URL]],1)+2,100),'Query Configuration'!$G$5:$G$235,0))</f>
        <v>FEC</v>
      </c>
      <c r="C1823" s="58" t="s">
        <v>638</v>
      </c>
      <c r="D1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23" s="58" t="s">
        <v>2370</v>
      </c>
    </row>
    <row r="1824" spans="1:5" x14ac:dyDescent="0.25">
      <c r="A1824" s="57" t="s">
        <v>1126</v>
      </c>
      <c r="B1824" s="57" t="str">
        <f>INDEX('Query Configuration'!$B$5:$B$235,MATCH(MID(YahooFinanceStatistics[[#This Row],[URL]],FIND("p=",YahooFinanceStatistics[[#This Row],[URL]],1)+2,100),'Query Configuration'!$G$5:$G$235,0))</f>
        <v>FEC</v>
      </c>
      <c r="C1824" s="58" t="s">
        <v>639</v>
      </c>
      <c r="D1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24" s="58" t="s">
        <v>2371</v>
      </c>
    </row>
    <row r="1825" spans="1:5" x14ac:dyDescent="0.25">
      <c r="A1825" s="57" t="s">
        <v>1126</v>
      </c>
      <c r="B1825" s="57" t="str">
        <f>INDEX('Query Configuration'!$B$5:$B$235,MATCH(MID(YahooFinanceStatistics[[#This Row],[URL]],FIND("p=",YahooFinanceStatistics[[#This Row],[URL]],1)+2,100),'Query Configuration'!$G$5:$G$235,0))</f>
        <v>FEC</v>
      </c>
      <c r="C1825" s="58" t="s">
        <v>613</v>
      </c>
      <c r="D1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5" s="58" t="s">
        <v>2177</v>
      </c>
    </row>
    <row r="1826" spans="1:5" x14ac:dyDescent="0.25">
      <c r="A1826" s="57" t="s">
        <v>1126</v>
      </c>
      <c r="B1826" s="57" t="str">
        <f>INDEX('Query Configuration'!$B$5:$B$235,MATCH(MID(YahooFinanceStatistics[[#This Row],[URL]],FIND("p=",YahooFinanceStatistics[[#This Row],[URL]],1)+2,100),'Query Configuration'!$G$5:$G$235,0))</f>
        <v>FEC</v>
      </c>
      <c r="C1826" s="58" t="s">
        <v>640</v>
      </c>
      <c r="D1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26" s="58" t="s">
        <v>2157</v>
      </c>
    </row>
    <row r="1827" spans="1:5" x14ac:dyDescent="0.25">
      <c r="A1827" s="57" t="s">
        <v>1126</v>
      </c>
      <c r="B1827" s="57" t="str">
        <f>INDEX('Query Configuration'!$B$5:$B$235,MATCH(MID(YahooFinanceStatistics[[#This Row],[URL]],FIND("p=",YahooFinanceStatistics[[#This Row],[URL]],1)+2,100),'Query Configuration'!$G$5:$G$235,0))</f>
        <v>FEC</v>
      </c>
      <c r="C1827" s="58" t="s">
        <v>641</v>
      </c>
      <c r="D1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27" s="58" t="s">
        <v>2372</v>
      </c>
    </row>
    <row r="1828" spans="1:5" x14ac:dyDescent="0.25">
      <c r="A1828" s="57" t="s">
        <v>1132</v>
      </c>
      <c r="B1828" s="57" t="str">
        <f>INDEX('Query Configuration'!$B$5:$B$235,MATCH(MID(YahooFinanceStatistics[[#This Row],[URL]],FIND("p=",YahooFinanceStatistics[[#This Row],[URL]],1)+2,100),'Query Configuration'!$G$5:$G$235,0))</f>
        <v>MEG</v>
      </c>
      <c r="C1828" s="58" t="s">
        <v>633</v>
      </c>
      <c r="D1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28" s="58" t="s">
        <v>592</v>
      </c>
    </row>
    <row r="1829" spans="1:5" x14ac:dyDescent="0.25">
      <c r="A1829" s="57" t="s">
        <v>1132</v>
      </c>
      <c r="B1829" s="57" t="str">
        <f>INDEX('Query Configuration'!$B$5:$B$235,MATCH(MID(YahooFinanceStatistics[[#This Row],[URL]],FIND("p=",YahooFinanceStatistics[[#This Row],[URL]],1)+2,100),'Query Configuration'!$G$5:$G$235,0))</f>
        <v>MEG</v>
      </c>
      <c r="C1829" s="58" t="s">
        <v>634</v>
      </c>
      <c r="D1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29" s="58" t="s">
        <v>592</v>
      </c>
    </row>
    <row r="1830" spans="1:5" x14ac:dyDescent="0.25">
      <c r="A1830" s="57" t="s">
        <v>1132</v>
      </c>
      <c r="B1830" s="57" t="str">
        <f>INDEX('Query Configuration'!$B$5:$B$235,MATCH(MID(YahooFinanceStatistics[[#This Row],[URL]],FIND("p=",YahooFinanceStatistics[[#This Row],[URL]],1)+2,100),'Query Configuration'!$G$5:$G$235,0))</f>
        <v>MEG</v>
      </c>
      <c r="C1830" s="58" t="s">
        <v>635</v>
      </c>
      <c r="D1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30" s="58" t="s">
        <v>592</v>
      </c>
    </row>
    <row r="1831" spans="1:5" x14ac:dyDescent="0.25">
      <c r="A1831" s="57" t="s">
        <v>1132</v>
      </c>
      <c r="B1831" s="57" t="str">
        <f>INDEX('Query Configuration'!$B$5:$B$235,MATCH(MID(YahooFinanceStatistics[[#This Row],[URL]],FIND("p=",YahooFinanceStatistics[[#This Row],[URL]],1)+2,100),'Query Configuration'!$G$5:$G$235,0))</f>
        <v>MEG</v>
      </c>
      <c r="C1831" s="58" t="s">
        <v>636</v>
      </c>
      <c r="D1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31" s="58" t="s">
        <v>592</v>
      </c>
    </row>
    <row r="1832" spans="1:5" x14ac:dyDescent="0.25">
      <c r="A1832" s="57" t="s">
        <v>1132</v>
      </c>
      <c r="B1832" s="57" t="str">
        <f>INDEX('Query Configuration'!$B$5:$B$235,MATCH(MID(YahooFinanceStatistics[[#This Row],[URL]],FIND("p=",YahooFinanceStatistics[[#This Row],[URL]],1)+2,100),'Query Configuration'!$G$5:$G$235,0))</f>
        <v>MEG</v>
      </c>
      <c r="C1832" s="58" t="s">
        <v>637</v>
      </c>
      <c r="D1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32" s="58" t="s">
        <v>592</v>
      </c>
    </row>
    <row r="1833" spans="1:5" x14ac:dyDescent="0.25">
      <c r="A1833" s="57" t="s">
        <v>1132</v>
      </c>
      <c r="B1833" s="57" t="str">
        <f>INDEX('Query Configuration'!$B$5:$B$235,MATCH(MID(YahooFinanceStatistics[[#This Row],[URL]],FIND("p=",YahooFinanceStatistics[[#This Row],[URL]],1)+2,100),'Query Configuration'!$G$5:$G$235,0))</f>
        <v>MEG</v>
      </c>
      <c r="C1833" s="58" t="s">
        <v>638</v>
      </c>
      <c r="D1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33" s="58" t="s">
        <v>2191</v>
      </c>
    </row>
    <row r="1834" spans="1:5" x14ac:dyDescent="0.25">
      <c r="A1834" s="57" t="s">
        <v>1132</v>
      </c>
      <c r="B1834" s="57" t="str">
        <f>INDEX('Query Configuration'!$B$5:$B$235,MATCH(MID(YahooFinanceStatistics[[#This Row],[URL]],FIND("p=",YahooFinanceStatistics[[#This Row],[URL]],1)+2,100),'Query Configuration'!$G$5:$G$235,0))</f>
        <v>MEG</v>
      </c>
      <c r="C1834" s="58" t="s">
        <v>639</v>
      </c>
      <c r="D1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34" s="58" t="s">
        <v>592</v>
      </c>
    </row>
    <row r="1835" spans="1:5" x14ac:dyDescent="0.25">
      <c r="A1835" s="57" t="s">
        <v>1132</v>
      </c>
      <c r="B1835" s="57" t="str">
        <f>INDEX('Query Configuration'!$B$5:$B$235,MATCH(MID(YahooFinanceStatistics[[#This Row],[URL]],FIND("p=",YahooFinanceStatistics[[#This Row],[URL]],1)+2,100),'Query Configuration'!$G$5:$G$235,0))</f>
        <v>MEG</v>
      </c>
      <c r="C1835" s="58" t="s">
        <v>613</v>
      </c>
      <c r="D1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35" s="58" t="s">
        <v>592</v>
      </c>
    </row>
    <row r="1836" spans="1:5" x14ac:dyDescent="0.25">
      <c r="A1836" s="57" t="s">
        <v>1132</v>
      </c>
      <c r="B1836" s="57" t="str">
        <f>INDEX('Query Configuration'!$B$5:$B$235,MATCH(MID(YahooFinanceStatistics[[#This Row],[URL]],FIND("p=",YahooFinanceStatistics[[#This Row],[URL]],1)+2,100),'Query Configuration'!$G$5:$G$235,0))</f>
        <v>MEG</v>
      </c>
      <c r="C1836" s="58" t="s">
        <v>640</v>
      </c>
      <c r="D1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36" s="58" t="s">
        <v>592</v>
      </c>
    </row>
    <row r="1837" spans="1:5" x14ac:dyDescent="0.25">
      <c r="A1837" s="57" t="s">
        <v>1132</v>
      </c>
      <c r="B1837" s="57" t="str">
        <f>INDEX('Query Configuration'!$B$5:$B$235,MATCH(MID(YahooFinanceStatistics[[#This Row],[URL]],FIND("p=",YahooFinanceStatistics[[#This Row],[URL]],1)+2,100),'Query Configuration'!$G$5:$G$235,0))</f>
        <v>MEG</v>
      </c>
      <c r="C1837" s="58" t="s">
        <v>641</v>
      </c>
      <c r="D1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37" s="58" t="s">
        <v>592</v>
      </c>
    </row>
    <row r="1838" spans="1:5" x14ac:dyDescent="0.25">
      <c r="A1838" s="57" t="s">
        <v>1139</v>
      </c>
      <c r="B1838" s="57" t="str">
        <f>INDEX('Query Configuration'!$B$5:$B$235,MATCH(MID(YahooFinanceStatistics[[#This Row],[URL]],FIND("p=",YahooFinanceStatistics[[#This Row],[URL]],1)+2,100),'Query Configuration'!$G$5:$G$235,0))</f>
        <v>PXT</v>
      </c>
      <c r="C1838" s="58" t="s">
        <v>633</v>
      </c>
      <c r="D1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38" s="58" t="s">
        <v>592</v>
      </c>
    </row>
    <row r="1839" spans="1:5" x14ac:dyDescent="0.25">
      <c r="A1839" s="57" t="s">
        <v>1139</v>
      </c>
      <c r="B1839" s="57" t="str">
        <f>INDEX('Query Configuration'!$B$5:$B$235,MATCH(MID(YahooFinanceStatistics[[#This Row],[URL]],FIND("p=",YahooFinanceStatistics[[#This Row],[URL]],1)+2,100),'Query Configuration'!$G$5:$G$235,0))</f>
        <v>PXT</v>
      </c>
      <c r="C1839" s="58" t="s">
        <v>634</v>
      </c>
      <c r="D1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39" s="58" t="s">
        <v>592</v>
      </c>
    </row>
    <row r="1840" spans="1:5" x14ac:dyDescent="0.25">
      <c r="A1840" s="57" t="s">
        <v>1139</v>
      </c>
      <c r="B1840" s="57" t="str">
        <f>INDEX('Query Configuration'!$B$5:$B$235,MATCH(MID(YahooFinanceStatistics[[#This Row],[URL]],FIND("p=",YahooFinanceStatistics[[#This Row],[URL]],1)+2,100),'Query Configuration'!$G$5:$G$235,0))</f>
        <v>PXT</v>
      </c>
      <c r="C1840" s="58" t="s">
        <v>635</v>
      </c>
      <c r="D1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40" s="58" t="s">
        <v>592</v>
      </c>
    </row>
    <row r="1841" spans="1:5" x14ac:dyDescent="0.25">
      <c r="A1841" s="57" t="s">
        <v>1139</v>
      </c>
      <c r="B1841" s="57" t="str">
        <f>INDEX('Query Configuration'!$B$5:$B$235,MATCH(MID(YahooFinanceStatistics[[#This Row],[URL]],FIND("p=",YahooFinanceStatistics[[#This Row],[URL]],1)+2,100),'Query Configuration'!$G$5:$G$235,0))</f>
        <v>PXT</v>
      </c>
      <c r="C1841" s="58" t="s">
        <v>636</v>
      </c>
      <c r="D1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41" s="58" t="s">
        <v>592</v>
      </c>
    </row>
    <row r="1842" spans="1:5" x14ac:dyDescent="0.25">
      <c r="A1842" s="57" t="s">
        <v>1139</v>
      </c>
      <c r="B1842" s="57" t="str">
        <f>INDEX('Query Configuration'!$B$5:$B$235,MATCH(MID(YahooFinanceStatistics[[#This Row],[URL]],FIND("p=",YahooFinanceStatistics[[#This Row],[URL]],1)+2,100),'Query Configuration'!$G$5:$G$235,0))</f>
        <v>PXT</v>
      </c>
      <c r="C1842" s="58" t="s">
        <v>637</v>
      </c>
      <c r="D1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42" s="58" t="s">
        <v>592</v>
      </c>
    </row>
    <row r="1843" spans="1:5" x14ac:dyDescent="0.25">
      <c r="A1843" s="57" t="s">
        <v>1139</v>
      </c>
      <c r="B1843" s="57" t="str">
        <f>INDEX('Query Configuration'!$B$5:$B$235,MATCH(MID(YahooFinanceStatistics[[#This Row],[URL]],FIND("p=",YahooFinanceStatistics[[#This Row],[URL]],1)+2,100),'Query Configuration'!$G$5:$G$235,0))</f>
        <v>PXT</v>
      </c>
      <c r="C1843" s="58" t="s">
        <v>638</v>
      </c>
      <c r="D1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43" s="58" t="s">
        <v>2191</v>
      </c>
    </row>
    <row r="1844" spans="1:5" x14ac:dyDescent="0.25">
      <c r="A1844" s="57" t="s">
        <v>1139</v>
      </c>
      <c r="B1844" s="57" t="str">
        <f>INDEX('Query Configuration'!$B$5:$B$235,MATCH(MID(YahooFinanceStatistics[[#This Row],[URL]],FIND("p=",YahooFinanceStatistics[[#This Row],[URL]],1)+2,100),'Query Configuration'!$G$5:$G$235,0))</f>
        <v>PXT</v>
      </c>
      <c r="C1844" s="58" t="s">
        <v>639</v>
      </c>
      <c r="D1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44" s="58" t="s">
        <v>592</v>
      </c>
    </row>
    <row r="1845" spans="1:5" x14ac:dyDescent="0.25">
      <c r="A1845" s="57" t="s">
        <v>1139</v>
      </c>
      <c r="B1845" s="57" t="str">
        <f>INDEX('Query Configuration'!$B$5:$B$235,MATCH(MID(YahooFinanceStatistics[[#This Row],[URL]],FIND("p=",YahooFinanceStatistics[[#This Row],[URL]],1)+2,100),'Query Configuration'!$G$5:$G$235,0))</f>
        <v>PXT</v>
      </c>
      <c r="C1845" s="58" t="s">
        <v>613</v>
      </c>
      <c r="D1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45" s="58" t="s">
        <v>592</v>
      </c>
    </row>
    <row r="1846" spans="1:5" x14ac:dyDescent="0.25">
      <c r="A1846" s="57" t="s">
        <v>1139</v>
      </c>
      <c r="B1846" s="57" t="str">
        <f>INDEX('Query Configuration'!$B$5:$B$235,MATCH(MID(YahooFinanceStatistics[[#This Row],[URL]],FIND("p=",YahooFinanceStatistics[[#This Row],[URL]],1)+2,100),'Query Configuration'!$G$5:$G$235,0))</f>
        <v>PXT</v>
      </c>
      <c r="C1846" s="58" t="s">
        <v>640</v>
      </c>
      <c r="D1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46" s="58" t="s">
        <v>592</v>
      </c>
    </row>
    <row r="1847" spans="1:5" x14ac:dyDescent="0.25">
      <c r="A1847" s="57" t="s">
        <v>1139</v>
      </c>
      <c r="B1847" s="57" t="str">
        <f>INDEX('Query Configuration'!$B$5:$B$235,MATCH(MID(YahooFinanceStatistics[[#This Row],[URL]],FIND("p=",YahooFinanceStatistics[[#This Row],[URL]],1)+2,100),'Query Configuration'!$G$5:$G$235,0))</f>
        <v>PXT</v>
      </c>
      <c r="C1847" s="58" t="s">
        <v>641</v>
      </c>
      <c r="D1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47" s="58" t="s">
        <v>592</v>
      </c>
    </row>
    <row r="1848" spans="1:5" x14ac:dyDescent="0.25">
      <c r="A1848" s="57" t="s">
        <v>1144</v>
      </c>
      <c r="B1848" s="57" t="str">
        <f>INDEX('Query Configuration'!$B$5:$B$235,MATCH(MID(YahooFinanceStatistics[[#This Row],[URL]],FIND("p=",YahooFinanceStatistics[[#This Row],[URL]],1)+2,100),'Query Configuration'!$G$5:$G$235,0))</f>
        <v>PSK</v>
      </c>
      <c r="C1848" s="58" t="s">
        <v>633</v>
      </c>
      <c r="D1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48" s="58" t="s">
        <v>1811</v>
      </c>
    </row>
    <row r="1849" spans="1:5" x14ac:dyDescent="0.25">
      <c r="A1849" s="57" t="s">
        <v>1144</v>
      </c>
      <c r="B1849" s="57" t="str">
        <f>INDEX('Query Configuration'!$B$5:$B$235,MATCH(MID(YahooFinanceStatistics[[#This Row],[URL]],FIND("p=",YahooFinanceStatistics[[#This Row],[URL]],1)+2,100),'Query Configuration'!$G$5:$G$235,0))</f>
        <v>PSK</v>
      </c>
      <c r="C1849" s="58" t="s">
        <v>634</v>
      </c>
      <c r="D1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49" s="58" t="s">
        <v>2373</v>
      </c>
    </row>
    <row r="1850" spans="1:5" x14ac:dyDescent="0.25">
      <c r="A1850" s="57" t="s">
        <v>1144</v>
      </c>
      <c r="B1850" s="57" t="str">
        <f>INDEX('Query Configuration'!$B$5:$B$235,MATCH(MID(YahooFinanceStatistics[[#This Row],[URL]],FIND("p=",YahooFinanceStatistics[[#This Row],[URL]],1)+2,100),'Query Configuration'!$G$5:$G$235,0))</f>
        <v>PSK</v>
      </c>
      <c r="C1850" s="58" t="s">
        <v>635</v>
      </c>
      <c r="D1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50" s="58" t="s">
        <v>869</v>
      </c>
    </row>
    <row r="1851" spans="1:5" x14ac:dyDescent="0.25">
      <c r="A1851" s="57" t="s">
        <v>1144</v>
      </c>
      <c r="B1851" s="57" t="str">
        <f>INDEX('Query Configuration'!$B$5:$B$235,MATCH(MID(YahooFinanceStatistics[[#This Row],[URL]],FIND("p=",YahooFinanceStatistics[[#This Row],[URL]],1)+2,100),'Query Configuration'!$G$5:$G$235,0))</f>
        <v>PSK</v>
      </c>
      <c r="C1851" s="58" t="s">
        <v>636</v>
      </c>
      <c r="D1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51" s="58" t="s">
        <v>2374</v>
      </c>
    </row>
    <row r="1852" spans="1:5" x14ac:dyDescent="0.25">
      <c r="A1852" s="57" t="s">
        <v>1144</v>
      </c>
      <c r="B1852" s="57" t="str">
        <f>INDEX('Query Configuration'!$B$5:$B$235,MATCH(MID(YahooFinanceStatistics[[#This Row],[URL]],FIND("p=",YahooFinanceStatistics[[#This Row],[URL]],1)+2,100),'Query Configuration'!$G$5:$G$235,0))</f>
        <v>PSK</v>
      </c>
      <c r="C1852" s="58" t="s">
        <v>637</v>
      </c>
      <c r="D1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52" s="58" t="s">
        <v>850</v>
      </c>
    </row>
    <row r="1853" spans="1:5" x14ac:dyDescent="0.25">
      <c r="A1853" s="57" t="s">
        <v>1144</v>
      </c>
      <c r="B1853" s="57" t="str">
        <f>INDEX('Query Configuration'!$B$5:$B$235,MATCH(MID(YahooFinanceStatistics[[#This Row],[URL]],FIND("p=",YahooFinanceStatistics[[#This Row],[URL]],1)+2,100),'Query Configuration'!$G$5:$G$235,0))</f>
        <v>PSK</v>
      </c>
      <c r="C1853" s="58" t="s">
        <v>638</v>
      </c>
      <c r="D1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53" s="58" t="s">
        <v>2375</v>
      </c>
    </row>
    <row r="1854" spans="1:5" x14ac:dyDescent="0.25">
      <c r="A1854" s="57" t="s">
        <v>1144</v>
      </c>
      <c r="B1854" s="57" t="str">
        <f>INDEX('Query Configuration'!$B$5:$B$235,MATCH(MID(YahooFinanceStatistics[[#This Row],[URL]],FIND("p=",YahooFinanceStatistics[[#This Row],[URL]],1)+2,100),'Query Configuration'!$G$5:$G$235,0))</f>
        <v>PSK</v>
      </c>
      <c r="C1854" s="58" t="s">
        <v>639</v>
      </c>
      <c r="D1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54" s="58" t="s">
        <v>2163</v>
      </c>
    </row>
    <row r="1855" spans="1:5" x14ac:dyDescent="0.25">
      <c r="A1855" s="57" t="s">
        <v>1144</v>
      </c>
      <c r="B1855" s="57" t="str">
        <f>INDEX('Query Configuration'!$B$5:$B$235,MATCH(MID(YahooFinanceStatistics[[#This Row],[URL]],FIND("p=",YahooFinanceStatistics[[#This Row],[URL]],1)+2,100),'Query Configuration'!$G$5:$G$235,0))</f>
        <v>PSK</v>
      </c>
      <c r="C1855" s="58" t="s">
        <v>613</v>
      </c>
      <c r="D1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55" s="58" t="s">
        <v>2183</v>
      </c>
    </row>
    <row r="1856" spans="1:5" x14ac:dyDescent="0.25">
      <c r="A1856" s="57" t="s">
        <v>1144</v>
      </c>
      <c r="B1856" s="57" t="str">
        <f>INDEX('Query Configuration'!$B$5:$B$235,MATCH(MID(YahooFinanceStatistics[[#This Row],[URL]],FIND("p=",YahooFinanceStatistics[[#This Row],[URL]],1)+2,100),'Query Configuration'!$G$5:$G$235,0))</f>
        <v>PSK</v>
      </c>
      <c r="C1856" s="58" t="s">
        <v>640</v>
      </c>
      <c r="D1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56" s="58" t="s">
        <v>592</v>
      </c>
    </row>
    <row r="1857" spans="1:5" x14ac:dyDescent="0.25">
      <c r="A1857" s="57" t="s">
        <v>1144</v>
      </c>
      <c r="B1857" s="57" t="str">
        <f>INDEX('Query Configuration'!$B$5:$B$235,MATCH(MID(YahooFinanceStatistics[[#This Row],[URL]],FIND("p=",YahooFinanceStatistics[[#This Row],[URL]],1)+2,100),'Query Configuration'!$G$5:$G$235,0))</f>
        <v>PSK</v>
      </c>
      <c r="C1857" s="58" t="s">
        <v>641</v>
      </c>
      <c r="D1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57" s="58" t="s">
        <v>592</v>
      </c>
    </row>
    <row r="1858" spans="1:5" x14ac:dyDescent="0.25">
      <c r="A1858" s="57" t="s">
        <v>1148</v>
      </c>
      <c r="B1858" s="57" t="str">
        <f>INDEX('Query Configuration'!$B$5:$B$235,MATCH(MID(YahooFinanceStatistics[[#This Row],[URL]],FIND("p=",YahooFinanceStatistics[[#This Row],[URL]],1)+2,100),'Query Configuration'!$G$5:$G$235,0))</f>
        <v>VII</v>
      </c>
      <c r="C1858" s="58" t="s">
        <v>633</v>
      </c>
      <c r="D1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58" s="58" t="s">
        <v>592</v>
      </c>
    </row>
    <row r="1859" spans="1:5" x14ac:dyDescent="0.25">
      <c r="A1859" s="57" t="s">
        <v>1148</v>
      </c>
      <c r="B1859" s="57" t="str">
        <f>INDEX('Query Configuration'!$B$5:$B$235,MATCH(MID(YahooFinanceStatistics[[#This Row],[URL]],FIND("p=",YahooFinanceStatistics[[#This Row],[URL]],1)+2,100),'Query Configuration'!$G$5:$G$235,0))</f>
        <v>VII</v>
      </c>
      <c r="C1859" s="58" t="s">
        <v>634</v>
      </c>
      <c r="D1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59" s="58" t="s">
        <v>592</v>
      </c>
    </row>
    <row r="1860" spans="1:5" x14ac:dyDescent="0.25">
      <c r="A1860" s="57" t="s">
        <v>1148</v>
      </c>
      <c r="B1860" s="57" t="str">
        <f>INDEX('Query Configuration'!$B$5:$B$235,MATCH(MID(YahooFinanceStatistics[[#This Row],[URL]],FIND("p=",YahooFinanceStatistics[[#This Row],[URL]],1)+2,100),'Query Configuration'!$G$5:$G$235,0))</f>
        <v>VII</v>
      </c>
      <c r="C1860" s="58" t="s">
        <v>635</v>
      </c>
      <c r="D1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60" s="58" t="s">
        <v>592</v>
      </c>
    </row>
    <row r="1861" spans="1:5" x14ac:dyDescent="0.25">
      <c r="A1861" s="57" t="s">
        <v>1148</v>
      </c>
      <c r="B1861" s="57" t="str">
        <f>INDEX('Query Configuration'!$B$5:$B$235,MATCH(MID(YahooFinanceStatistics[[#This Row],[URL]],FIND("p=",YahooFinanceStatistics[[#This Row],[URL]],1)+2,100),'Query Configuration'!$G$5:$G$235,0))</f>
        <v>VII</v>
      </c>
      <c r="C1861" s="58" t="s">
        <v>636</v>
      </c>
      <c r="D1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61" s="58" t="s">
        <v>592</v>
      </c>
    </row>
    <row r="1862" spans="1:5" x14ac:dyDescent="0.25">
      <c r="A1862" s="57" t="s">
        <v>1148</v>
      </c>
      <c r="B1862" s="57" t="str">
        <f>INDEX('Query Configuration'!$B$5:$B$235,MATCH(MID(YahooFinanceStatistics[[#This Row],[URL]],FIND("p=",YahooFinanceStatistics[[#This Row],[URL]],1)+2,100),'Query Configuration'!$G$5:$G$235,0))</f>
        <v>VII</v>
      </c>
      <c r="C1862" s="58" t="s">
        <v>637</v>
      </c>
      <c r="D1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62" s="58" t="s">
        <v>592</v>
      </c>
    </row>
    <row r="1863" spans="1:5" x14ac:dyDescent="0.25">
      <c r="A1863" s="57" t="s">
        <v>1148</v>
      </c>
      <c r="B1863" s="57" t="str">
        <f>INDEX('Query Configuration'!$B$5:$B$235,MATCH(MID(YahooFinanceStatistics[[#This Row],[URL]],FIND("p=",YahooFinanceStatistics[[#This Row],[URL]],1)+2,100),'Query Configuration'!$G$5:$G$235,0))</f>
        <v>VII</v>
      </c>
      <c r="C1863" s="58" t="s">
        <v>638</v>
      </c>
      <c r="D1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63" s="58" t="s">
        <v>2191</v>
      </c>
    </row>
    <row r="1864" spans="1:5" x14ac:dyDescent="0.25">
      <c r="A1864" s="57" t="s">
        <v>1148</v>
      </c>
      <c r="B1864" s="57" t="str">
        <f>INDEX('Query Configuration'!$B$5:$B$235,MATCH(MID(YahooFinanceStatistics[[#This Row],[URL]],FIND("p=",YahooFinanceStatistics[[#This Row],[URL]],1)+2,100),'Query Configuration'!$G$5:$G$235,0))</f>
        <v>VII</v>
      </c>
      <c r="C1864" s="58" t="s">
        <v>639</v>
      </c>
      <c r="D1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64" s="58" t="s">
        <v>592</v>
      </c>
    </row>
    <row r="1865" spans="1:5" x14ac:dyDescent="0.25">
      <c r="A1865" s="57" t="s">
        <v>1148</v>
      </c>
      <c r="B1865" s="57" t="str">
        <f>INDEX('Query Configuration'!$B$5:$B$235,MATCH(MID(YahooFinanceStatistics[[#This Row],[URL]],FIND("p=",YahooFinanceStatistics[[#This Row],[URL]],1)+2,100),'Query Configuration'!$G$5:$G$235,0))</f>
        <v>VII</v>
      </c>
      <c r="C1865" s="58" t="s">
        <v>613</v>
      </c>
      <c r="D1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65" s="58" t="s">
        <v>592</v>
      </c>
    </row>
    <row r="1866" spans="1:5" x14ac:dyDescent="0.25">
      <c r="A1866" s="57" t="s">
        <v>1148</v>
      </c>
      <c r="B1866" s="57" t="str">
        <f>INDEX('Query Configuration'!$B$5:$B$235,MATCH(MID(YahooFinanceStatistics[[#This Row],[URL]],FIND("p=",YahooFinanceStatistics[[#This Row],[URL]],1)+2,100),'Query Configuration'!$G$5:$G$235,0))</f>
        <v>VII</v>
      </c>
      <c r="C1866" s="58" t="s">
        <v>640</v>
      </c>
      <c r="D1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66" s="58" t="s">
        <v>592</v>
      </c>
    </row>
    <row r="1867" spans="1:5" x14ac:dyDescent="0.25">
      <c r="A1867" s="57" t="s">
        <v>1148</v>
      </c>
      <c r="B1867" s="57" t="str">
        <f>INDEX('Query Configuration'!$B$5:$B$235,MATCH(MID(YahooFinanceStatistics[[#This Row],[URL]],FIND("p=",YahooFinanceStatistics[[#This Row],[URL]],1)+2,100),'Query Configuration'!$G$5:$G$235,0))</f>
        <v>VII</v>
      </c>
      <c r="C1867" s="58" t="s">
        <v>641</v>
      </c>
      <c r="D1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67" s="58" t="s">
        <v>592</v>
      </c>
    </row>
    <row r="1868" spans="1:5" x14ac:dyDescent="0.25">
      <c r="A1868" s="57" t="s">
        <v>1154</v>
      </c>
      <c r="B1868" s="57" t="str">
        <f>INDEX('Query Configuration'!$B$5:$B$235,MATCH(MID(YahooFinanceStatistics[[#This Row],[URL]],FIND("p=",YahooFinanceStatistics[[#This Row],[URL]],1)+2,100),'Query Configuration'!$G$5:$G$235,0))</f>
        <v>TOU</v>
      </c>
      <c r="C1868" s="58" t="s">
        <v>633</v>
      </c>
      <c r="D1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68" s="58" t="s">
        <v>1791</v>
      </c>
    </row>
    <row r="1869" spans="1:5" x14ac:dyDescent="0.25">
      <c r="A1869" s="57" t="s">
        <v>1154</v>
      </c>
      <c r="B1869" s="57" t="str">
        <f>INDEX('Query Configuration'!$B$5:$B$235,MATCH(MID(YahooFinanceStatistics[[#This Row],[URL]],FIND("p=",YahooFinanceStatistics[[#This Row],[URL]],1)+2,100),'Query Configuration'!$G$5:$G$235,0))</f>
        <v>TOU</v>
      </c>
      <c r="C1869" s="58" t="s">
        <v>634</v>
      </c>
      <c r="D1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69" s="58" t="s">
        <v>2376</v>
      </c>
    </row>
    <row r="1870" spans="1:5" x14ac:dyDescent="0.25">
      <c r="A1870" s="57" t="s">
        <v>1154</v>
      </c>
      <c r="B1870" s="57" t="str">
        <f>INDEX('Query Configuration'!$B$5:$B$235,MATCH(MID(YahooFinanceStatistics[[#This Row],[URL]],FIND("p=",YahooFinanceStatistics[[#This Row],[URL]],1)+2,100),'Query Configuration'!$G$5:$G$235,0))</f>
        <v>TOU</v>
      </c>
      <c r="C1870" s="58" t="s">
        <v>635</v>
      </c>
      <c r="D1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70" s="58" t="s">
        <v>968</v>
      </c>
    </row>
    <row r="1871" spans="1:5" x14ac:dyDescent="0.25">
      <c r="A1871" s="57" t="s">
        <v>1154</v>
      </c>
      <c r="B1871" s="57" t="str">
        <f>INDEX('Query Configuration'!$B$5:$B$235,MATCH(MID(YahooFinanceStatistics[[#This Row],[URL]],FIND("p=",YahooFinanceStatistics[[#This Row],[URL]],1)+2,100),'Query Configuration'!$G$5:$G$235,0))</f>
        <v>TOU</v>
      </c>
      <c r="C1871" s="58" t="s">
        <v>636</v>
      </c>
      <c r="D1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71" s="58" t="s">
        <v>2377</v>
      </c>
    </row>
    <row r="1872" spans="1:5" x14ac:dyDescent="0.25">
      <c r="A1872" s="57" t="s">
        <v>1154</v>
      </c>
      <c r="B1872" s="57" t="str">
        <f>INDEX('Query Configuration'!$B$5:$B$235,MATCH(MID(YahooFinanceStatistics[[#This Row],[URL]],FIND("p=",YahooFinanceStatistics[[#This Row],[URL]],1)+2,100),'Query Configuration'!$G$5:$G$235,0))</f>
        <v>TOU</v>
      </c>
      <c r="C1872" s="58" t="s">
        <v>637</v>
      </c>
      <c r="D1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72" s="58" t="s">
        <v>592</v>
      </c>
    </row>
    <row r="1873" spans="1:5" x14ac:dyDescent="0.25">
      <c r="A1873" s="57" t="s">
        <v>1154</v>
      </c>
      <c r="B1873" s="57" t="str">
        <f>INDEX('Query Configuration'!$B$5:$B$235,MATCH(MID(YahooFinanceStatistics[[#This Row],[URL]],FIND("p=",YahooFinanceStatistics[[#This Row],[URL]],1)+2,100),'Query Configuration'!$G$5:$G$235,0))</f>
        <v>TOU</v>
      </c>
      <c r="C1873" s="58" t="s">
        <v>638</v>
      </c>
      <c r="D1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73" s="58" t="s">
        <v>2378</v>
      </c>
    </row>
    <row r="1874" spans="1:5" x14ac:dyDescent="0.25">
      <c r="A1874" s="57" t="s">
        <v>1154</v>
      </c>
      <c r="B1874" s="57" t="str">
        <f>INDEX('Query Configuration'!$B$5:$B$235,MATCH(MID(YahooFinanceStatistics[[#This Row],[URL]],FIND("p=",YahooFinanceStatistics[[#This Row],[URL]],1)+2,100),'Query Configuration'!$G$5:$G$235,0))</f>
        <v>TOU</v>
      </c>
      <c r="C1874" s="58" t="s">
        <v>639</v>
      </c>
      <c r="D1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74" s="58" t="s">
        <v>2155</v>
      </c>
    </row>
    <row r="1875" spans="1:5" x14ac:dyDescent="0.25">
      <c r="A1875" s="57" t="s">
        <v>1154</v>
      </c>
      <c r="B1875" s="57" t="str">
        <f>INDEX('Query Configuration'!$B$5:$B$235,MATCH(MID(YahooFinanceStatistics[[#This Row],[URL]],FIND("p=",YahooFinanceStatistics[[#This Row],[URL]],1)+2,100),'Query Configuration'!$G$5:$G$235,0))</f>
        <v>TOU</v>
      </c>
      <c r="C1875" s="58" t="s">
        <v>613</v>
      </c>
      <c r="D1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75" s="58" t="s">
        <v>2156</v>
      </c>
    </row>
    <row r="1876" spans="1:5" x14ac:dyDescent="0.25">
      <c r="A1876" s="57" t="s">
        <v>1154</v>
      </c>
      <c r="B1876" s="57" t="str">
        <f>INDEX('Query Configuration'!$B$5:$B$235,MATCH(MID(YahooFinanceStatistics[[#This Row],[URL]],FIND("p=",YahooFinanceStatistics[[#This Row],[URL]],1)+2,100),'Query Configuration'!$G$5:$G$235,0))</f>
        <v>TOU</v>
      </c>
      <c r="C1876" s="58" t="s">
        <v>640</v>
      </c>
      <c r="D1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76" s="58" t="s">
        <v>592</v>
      </c>
    </row>
    <row r="1877" spans="1:5" x14ac:dyDescent="0.25">
      <c r="A1877" s="57" t="s">
        <v>1154</v>
      </c>
      <c r="B1877" s="57" t="str">
        <f>INDEX('Query Configuration'!$B$5:$B$235,MATCH(MID(YahooFinanceStatistics[[#This Row],[URL]],FIND("p=",YahooFinanceStatistics[[#This Row],[URL]],1)+2,100),'Query Configuration'!$G$5:$G$235,0))</f>
        <v>TOU</v>
      </c>
      <c r="C1877" s="58" t="s">
        <v>641</v>
      </c>
      <c r="D1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77" s="58" t="s">
        <v>592</v>
      </c>
    </row>
    <row r="1878" spans="1:5" x14ac:dyDescent="0.25">
      <c r="A1878" s="57" t="s">
        <v>1160</v>
      </c>
      <c r="B1878" s="57" t="str">
        <f>INDEX('Query Configuration'!$B$5:$B$235,MATCH(MID(YahooFinanceStatistics[[#This Row],[URL]],FIND("p=",YahooFinanceStatistics[[#This Row],[URL]],1)+2,100),'Query Configuration'!$G$5:$G$235,0))</f>
        <v>VET</v>
      </c>
      <c r="C1878" s="58" t="s">
        <v>633</v>
      </c>
      <c r="D1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78" s="58" t="s">
        <v>1220</v>
      </c>
    </row>
    <row r="1879" spans="1:5" x14ac:dyDescent="0.25">
      <c r="A1879" s="57" t="s">
        <v>1160</v>
      </c>
      <c r="B1879" s="57" t="str">
        <f>INDEX('Query Configuration'!$B$5:$B$235,MATCH(MID(YahooFinanceStatistics[[#This Row],[URL]],FIND("p=",YahooFinanceStatistics[[#This Row],[URL]],1)+2,100),'Query Configuration'!$G$5:$G$235,0))</f>
        <v>VET</v>
      </c>
      <c r="C1879" s="58" t="s">
        <v>634</v>
      </c>
      <c r="D1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79" s="58" t="s">
        <v>2379</v>
      </c>
    </row>
    <row r="1880" spans="1:5" x14ac:dyDescent="0.25">
      <c r="A1880" s="57" t="s">
        <v>1160</v>
      </c>
      <c r="B1880" s="57" t="str">
        <f>INDEX('Query Configuration'!$B$5:$B$235,MATCH(MID(YahooFinanceStatistics[[#This Row],[URL]],FIND("p=",YahooFinanceStatistics[[#This Row],[URL]],1)+2,100),'Query Configuration'!$G$5:$G$235,0))</f>
        <v>VET</v>
      </c>
      <c r="C1880" s="58" t="s">
        <v>635</v>
      </c>
      <c r="D1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80" s="58" t="s">
        <v>779</v>
      </c>
    </row>
    <row r="1881" spans="1:5" x14ac:dyDescent="0.25">
      <c r="A1881" s="57" t="s">
        <v>1160</v>
      </c>
      <c r="B1881" s="57" t="str">
        <f>INDEX('Query Configuration'!$B$5:$B$235,MATCH(MID(YahooFinanceStatistics[[#This Row],[URL]],FIND("p=",YahooFinanceStatistics[[#This Row],[URL]],1)+2,100),'Query Configuration'!$G$5:$G$235,0))</f>
        <v>VET</v>
      </c>
      <c r="C1881" s="58" t="s">
        <v>636</v>
      </c>
      <c r="D1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81" s="58" t="s">
        <v>2380</v>
      </c>
    </row>
    <row r="1882" spans="1:5" x14ac:dyDescent="0.25">
      <c r="A1882" s="57" t="s">
        <v>1160</v>
      </c>
      <c r="B1882" s="57" t="str">
        <f>INDEX('Query Configuration'!$B$5:$B$235,MATCH(MID(YahooFinanceStatistics[[#This Row],[URL]],FIND("p=",YahooFinanceStatistics[[#This Row],[URL]],1)+2,100),'Query Configuration'!$G$5:$G$235,0))</f>
        <v>VET</v>
      </c>
      <c r="C1882" s="58" t="s">
        <v>637</v>
      </c>
      <c r="D1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82" s="58" t="s">
        <v>2088</v>
      </c>
    </row>
    <row r="1883" spans="1:5" x14ac:dyDescent="0.25">
      <c r="A1883" s="57" t="s">
        <v>1160</v>
      </c>
      <c r="B1883" s="57" t="str">
        <f>INDEX('Query Configuration'!$B$5:$B$235,MATCH(MID(YahooFinanceStatistics[[#This Row],[URL]],FIND("p=",YahooFinanceStatistics[[#This Row],[URL]],1)+2,100),'Query Configuration'!$G$5:$G$235,0))</f>
        <v>VET</v>
      </c>
      <c r="C1883" s="58" t="s">
        <v>638</v>
      </c>
      <c r="D1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83" s="58" t="s">
        <v>2381</v>
      </c>
    </row>
    <row r="1884" spans="1:5" x14ac:dyDescent="0.25">
      <c r="A1884" s="57" t="s">
        <v>1160</v>
      </c>
      <c r="B1884" s="57" t="str">
        <f>INDEX('Query Configuration'!$B$5:$B$235,MATCH(MID(YahooFinanceStatistics[[#This Row],[URL]],FIND("p=",YahooFinanceStatistics[[#This Row],[URL]],1)+2,100),'Query Configuration'!$G$5:$G$235,0))</f>
        <v>VET</v>
      </c>
      <c r="C1884" s="58" t="s">
        <v>639</v>
      </c>
      <c r="D1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84" s="58" t="s">
        <v>2163</v>
      </c>
    </row>
    <row r="1885" spans="1:5" x14ac:dyDescent="0.25">
      <c r="A1885" s="57" t="s">
        <v>1160</v>
      </c>
      <c r="B1885" s="57" t="str">
        <f>INDEX('Query Configuration'!$B$5:$B$235,MATCH(MID(YahooFinanceStatistics[[#This Row],[URL]],FIND("p=",YahooFinanceStatistics[[#This Row],[URL]],1)+2,100),'Query Configuration'!$G$5:$G$235,0))</f>
        <v>VET</v>
      </c>
      <c r="C1885" s="58" t="s">
        <v>613</v>
      </c>
      <c r="D1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85" s="58" t="s">
        <v>2183</v>
      </c>
    </row>
    <row r="1886" spans="1:5" x14ac:dyDescent="0.25">
      <c r="A1886" s="57" t="s">
        <v>1160</v>
      </c>
      <c r="B1886" s="57" t="str">
        <f>INDEX('Query Configuration'!$B$5:$B$235,MATCH(MID(YahooFinanceStatistics[[#This Row],[URL]],FIND("p=",YahooFinanceStatistics[[#This Row],[URL]],1)+2,100),'Query Configuration'!$G$5:$G$235,0))</f>
        <v>VET</v>
      </c>
      <c r="C1886" s="58" t="s">
        <v>640</v>
      </c>
      <c r="D1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86" s="58" t="s">
        <v>592</v>
      </c>
    </row>
    <row r="1887" spans="1:5" x14ac:dyDescent="0.25">
      <c r="A1887" s="57" t="s">
        <v>1160</v>
      </c>
      <c r="B1887" s="57" t="str">
        <f>INDEX('Query Configuration'!$B$5:$B$235,MATCH(MID(YahooFinanceStatistics[[#This Row],[URL]],FIND("p=",YahooFinanceStatistics[[#This Row],[URL]],1)+2,100),'Query Configuration'!$G$5:$G$235,0))</f>
        <v>VET</v>
      </c>
      <c r="C1887" s="58" t="s">
        <v>641</v>
      </c>
      <c r="D1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87" s="58" t="s">
        <v>592</v>
      </c>
    </row>
    <row r="1888" spans="1:5" x14ac:dyDescent="0.25">
      <c r="A1888" s="57" t="s">
        <v>1166</v>
      </c>
      <c r="B1888" s="57" t="str">
        <f>INDEX('Query Configuration'!$B$5:$B$235,MATCH(MID(YahooFinanceStatistics[[#This Row],[URL]],FIND("p=",YahooFinanceStatistics[[#This Row],[URL]],1)+2,100),'Query Configuration'!$G$5:$G$235,0))</f>
        <v>WCP</v>
      </c>
      <c r="C1888" s="58" t="s">
        <v>633</v>
      </c>
      <c r="D1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88" s="58" t="s">
        <v>760</v>
      </c>
    </row>
    <row r="1889" spans="1:5" x14ac:dyDescent="0.25">
      <c r="A1889" s="57" t="s">
        <v>1166</v>
      </c>
      <c r="B1889" s="57" t="str">
        <f>INDEX('Query Configuration'!$B$5:$B$235,MATCH(MID(YahooFinanceStatistics[[#This Row],[URL]],FIND("p=",YahooFinanceStatistics[[#This Row],[URL]],1)+2,100),'Query Configuration'!$G$5:$G$235,0))</f>
        <v>WCP</v>
      </c>
      <c r="C1889" s="58" t="s">
        <v>634</v>
      </c>
      <c r="D1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89" s="58" t="s">
        <v>2382</v>
      </c>
    </row>
    <row r="1890" spans="1:5" x14ac:dyDescent="0.25">
      <c r="A1890" s="57" t="s">
        <v>1166</v>
      </c>
      <c r="B1890" s="57" t="str">
        <f>INDEX('Query Configuration'!$B$5:$B$235,MATCH(MID(YahooFinanceStatistics[[#This Row],[URL]],FIND("p=",YahooFinanceStatistics[[#This Row],[URL]],1)+2,100),'Query Configuration'!$G$5:$G$235,0))</f>
        <v>WCP</v>
      </c>
      <c r="C1890" s="58" t="s">
        <v>635</v>
      </c>
      <c r="D1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890" s="58" t="s">
        <v>760</v>
      </c>
    </row>
    <row r="1891" spans="1:5" x14ac:dyDescent="0.25">
      <c r="A1891" s="57" t="s">
        <v>1166</v>
      </c>
      <c r="B1891" s="57" t="str">
        <f>INDEX('Query Configuration'!$B$5:$B$235,MATCH(MID(YahooFinanceStatistics[[#This Row],[URL]],FIND("p=",YahooFinanceStatistics[[#This Row],[URL]],1)+2,100),'Query Configuration'!$G$5:$G$235,0))</f>
        <v>WCP</v>
      </c>
      <c r="C1891" s="58" t="s">
        <v>636</v>
      </c>
      <c r="D1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891" s="58" t="s">
        <v>2383</v>
      </c>
    </row>
    <row r="1892" spans="1:5" x14ac:dyDescent="0.25">
      <c r="A1892" s="57" t="s">
        <v>1166</v>
      </c>
      <c r="B1892" s="57" t="str">
        <f>INDEX('Query Configuration'!$B$5:$B$235,MATCH(MID(YahooFinanceStatistics[[#This Row],[URL]],FIND("p=",YahooFinanceStatistics[[#This Row],[URL]],1)+2,100),'Query Configuration'!$G$5:$G$235,0))</f>
        <v>WCP</v>
      </c>
      <c r="C1892" s="58" t="s">
        <v>637</v>
      </c>
      <c r="D1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892" s="58" t="s">
        <v>1441</v>
      </c>
    </row>
    <row r="1893" spans="1:5" x14ac:dyDescent="0.25">
      <c r="A1893" s="57" t="s">
        <v>1166</v>
      </c>
      <c r="B1893" s="57" t="str">
        <f>INDEX('Query Configuration'!$B$5:$B$235,MATCH(MID(YahooFinanceStatistics[[#This Row],[URL]],FIND("p=",YahooFinanceStatistics[[#This Row],[URL]],1)+2,100),'Query Configuration'!$G$5:$G$235,0))</f>
        <v>WCP</v>
      </c>
      <c r="C1893" s="58" t="s">
        <v>638</v>
      </c>
      <c r="D1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893" s="58" t="s">
        <v>592</v>
      </c>
    </row>
    <row r="1894" spans="1:5" x14ac:dyDescent="0.25">
      <c r="A1894" s="57" t="s">
        <v>1166</v>
      </c>
      <c r="B1894" s="57" t="str">
        <f>INDEX('Query Configuration'!$B$5:$B$235,MATCH(MID(YahooFinanceStatistics[[#This Row],[URL]],FIND("p=",YahooFinanceStatistics[[#This Row],[URL]],1)+2,100),'Query Configuration'!$G$5:$G$235,0))</f>
        <v>WCP</v>
      </c>
      <c r="C1894" s="58" t="s">
        <v>639</v>
      </c>
      <c r="D1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894" s="58" t="s">
        <v>2163</v>
      </c>
    </row>
    <row r="1895" spans="1:5" x14ac:dyDescent="0.25">
      <c r="A1895" s="57" t="s">
        <v>1166</v>
      </c>
      <c r="B1895" s="57" t="str">
        <f>INDEX('Query Configuration'!$B$5:$B$235,MATCH(MID(YahooFinanceStatistics[[#This Row],[URL]],FIND("p=",YahooFinanceStatistics[[#This Row],[URL]],1)+2,100),'Query Configuration'!$G$5:$G$235,0))</f>
        <v>WCP</v>
      </c>
      <c r="C1895" s="58" t="s">
        <v>613</v>
      </c>
      <c r="D1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95" s="58" t="s">
        <v>2183</v>
      </c>
    </row>
    <row r="1896" spans="1:5" x14ac:dyDescent="0.25">
      <c r="A1896" s="57" t="s">
        <v>1166</v>
      </c>
      <c r="B1896" s="57" t="str">
        <f>INDEX('Query Configuration'!$B$5:$B$235,MATCH(MID(YahooFinanceStatistics[[#This Row],[URL]],FIND("p=",YahooFinanceStatistics[[#This Row],[URL]],1)+2,100),'Query Configuration'!$G$5:$G$235,0))</f>
        <v>WCP</v>
      </c>
      <c r="C1896" s="58" t="s">
        <v>640</v>
      </c>
      <c r="D1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896" s="58" t="s">
        <v>2203</v>
      </c>
    </row>
    <row r="1897" spans="1:5" x14ac:dyDescent="0.25">
      <c r="A1897" s="57" t="s">
        <v>1166</v>
      </c>
      <c r="B1897" s="57" t="str">
        <f>INDEX('Query Configuration'!$B$5:$B$235,MATCH(MID(YahooFinanceStatistics[[#This Row],[URL]],FIND("p=",YahooFinanceStatistics[[#This Row],[URL]],1)+2,100),'Query Configuration'!$G$5:$G$235,0))</f>
        <v>WCP</v>
      </c>
      <c r="C1897" s="58" t="s">
        <v>641</v>
      </c>
      <c r="D1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897" s="58" t="s">
        <v>2384</v>
      </c>
    </row>
    <row r="1898" spans="1:5" x14ac:dyDescent="0.25">
      <c r="A1898" s="57" t="s">
        <v>1171</v>
      </c>
      <c r="B1898" s="57" t="str">
        <f>INDEX('Query Configuration'!$B$5:$B$235,MATCH(MID(YahooFinanceStatistics[[#This Row],[URL]],FIND("p=",YahooFinanceStatistics[[#This Row],[URL]],1)+2,100),'Query Configuration'!$G$5:$G$235,0))</f>
        <v>EFX</v>
      </c>
      <c r="C1898" s="58" t="s">
        <v>633</v>
      </c>
      <c r="D1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898" s="58" t="s">
        <v>1249</v>
      </c>
    </row>
    <row r="1899" spans="1:5" x14ac:dyDescent="0.25">
      <c r="A1899" s="57" t="s">
        <v>1171</v>
      </c>
      <c r="B1899" s="57" t="str">
        <f>INDEX('Query Configuration'!$B$5:$B$235,MATCH(MID(YahooFinanceStatistics[[#This Row],[URL]],FIND("p=",YahooFinanceStatistics[[#This Row],[URL]],1)+2,100),'Query Configuration'!$G$5:$G$235,0))</f>
        <v>EFX</v>
      </c>
      <c r="C1899" s="58" t="s">
        <v>634</v>
      </c>
      <c r="D1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899" s="58" t="s">
        <v>2385</v>
      </c>
    </row>
    <row r="1900" spans="1:5" x14ac:dyDescent="0.25">
      <c r="A1900" s="57" t="s">
        <v>1171</v>
      </c>
      <c r="B1900" s="57" t="str">
        <f>INDEX('Query Configuration'!$B$5:$B$235,MATCH(MID(YahooFinanceStatistics[[#This Row],[URL]],FIND("p=",YahooFinanceStatistics[[#This Row],[URL]],1)+2,100),'Query Configuration'!$G$5:$G$235,0))</f>
        <v>EFX</v>
      </c>
      <c r="C1900" s="58" t="s">
        <v>635</v>
      </c>
      <c r="D1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00" s="58" t="s">
        <v>947</v>
      </c>
    </row>
    <row r="1901" spans="1:5" x14ac:dyDescent="0.25">
      <c r="A1901" s="57" t="s">
        <v>1171</v>
      </c>
      <c r="B1901" s="57" t="str">
        <f>INDEX('Query Configuration'!$B$5:$B$235,MATCH(MID(YahooFinanceStatistics[[#This Row],[URL]],FIND("p=",YahooFinanceStatistics[[#This Row],[URL]],1)+2,100),'Query Configuration'!$G$5:$G$235,0))</f>
        <v>EFX</v>
      </c>
      <c r="C1901" s="58" t="s">
        <v>636</v>
      </c>
      <c r="D1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01" s="58" t="s">
        <v>2386</v>
      </c>
    </row>
    <row r="1902" spans="1:5" x14ac:dyDescent="0.25">
      <c r="A1902" s="57" t="s">
        <v>1171</v>
      </c>
      <c r="B1902" s="57" t="str">
        <f>INDEX('Query Configuration'!$B$5:$B$235,MATCH(MID(YahooFinanceStatistics[[#This Row],[URL]],FIND("p=",YahooFinanceStatistics[[#This Row],[URL]],1)+2,100),'Query Configuration'!$G$5:$G$235,0))</f>
        <v>EFX</v>
      </c>
      <c r="C1902" s="58" t="s">
        <v>637</v>
      </c>
      <c r="D1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02" s="58" t="s">
        <v>2387</v>
      </c>
    </row>
    <row r="1903" spans="1:5" x14ac:dyDescent="0.25">
      <c r="A1903" s="57" t="s">
        <v>1171</v>
      </c>
      <c r="B1903" s="57" t="str">
        <f>INDEX('Query Configuration'!$B$5:$B$235,MATCH(MID(YahooFinanceStatistics[[#This Row],[URL]],FIND("p=",YahooFinanceStatistics[[#This Row],[URL]],1)+2,100),'Query Configuration'!$G$5:$G$235,0))</f>
        <v>EFX</v>
      </c>
      <c r="C1903" s="58" t="s">
        <v>638</v>
      </c>
      <c r="D1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03" s="58" t="s">
        <v>2388</v>
      </c>
    </row>
    <row r="1904" spans="1:5" x14ac:dyDescent="0.25">
      <c r="A1904" s="57" t="s">
        <v>1171</v>
      </c>
      <c r="B1904" s="57" t="str">
        <f>INDEX('Query Configuration'!$B$5:$B$235,MATCH(MID(YahooFinanceStatistics[[#This Row],[URL]],FIND("p=",YahooFinanceStatistics[[#This Row],[URL]],1)+2,100),'Query Configuration'!$G$5:$G$235,0))</f>
        <v>EFX</v>
      </c>
      <c r="C1904" s="58" t="s">
        <v>639</v>
      </c>
      <c r="D1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04" s="58" t="s">
        <v>2389</v>
      </c>
    </row>
    <row r="1905" spans="1:5" x14ac:dyDescent="0.25">
      <c r="A1905" s="57" t="s">
        <v>1171</v>
      </c>
      <c r="B1905" s="57" t="str">
        <f>INDEX('Query Configuration'!$B$5:$B$235,MATCH(MID(YahooFinanceStatistics[[#This Row],[URL]],FIND("p=",YahooFinanceStatistics[[#This Row],[URL]],1)+2,100),'Query Configuration'!$G$5:$G$235,0))</f>
        <v>EFX</v>
      </c>
      <c r="C1905" s="58" t="s">
        <v>613</v>
      </c>
      <c r="D1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05" s="58" t="s">
        <v>2390</v>
      </c>
    </row>
    <row r="1906" spans="1:5" x14ac:dyDescent="0.25">
      <c r="A1906" s="57" t="s">
        <v>1171</v>
      </c>
      <c r="B1906" s="57" t="str">
        <f>INDEX('Query Configuration'!$B$5:$B$235,MATCH(MID(YahooFinanceStatistics[[#This Row],[URL]],FIND("p=",YahooFinanceStatistics[[#This Row],[URL]],1)+2,100),'Query Configuration'!$G$5:$G$235,0))</f>
        <v>EFX</v>
      </c>
      <c r="C1906" s="58" t="s">
        <v>640</v>
      </c>
      <c r="D1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06" s="58" t="s">
        <v>592</v>
      </c>
    </row>
    <row r="1907" spans="1:5" x14ac:dyDescent="0.25">
      <c r="A1907" s="57" t="s">
        <v>1171</v>
      </c>
      <c r="B1907" s="57" t="str">
        <f>INDEX('Query Configuration'!$B$5:$B$235,MATCH(MID(YahooFinanceStatistics[[#This Row],[URL]],FIND("p=",YahooFinanceStatistics[[#This Row],[URL]],1)+2,100),'Query Configuration'!$G$5:$G$235,0))</f>
        <v>EFX</v>
      </c>
      <c r="C1907" s="58" t="s">
        <v>641</v>
      </c>
      <c r="D1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07" s="58" t="s">
        <v>592</v>
      </c>
    </row>
    <row r="1908" spans="1:5" x14ac:dyDescent="0.25">
      <c r="A1908" s="57" t="s">
        <v>1178</v>
      </c>
      <c r="B1908" s="57" t="str">
        <f>INDEX('Query Configuration'!$B$5:$B$235,MATCH(MID(YahooFinanceStatistics[[#This Row],[URL]],FIND("p=",YahooFinanceStatistics[[#This Row],[URL]],1)+2,100),'Query Configuration'!$G$5:$G$235,0))</f>
        <v>MTL</v>
      </c>
      <c r="C1908" s="58" t="s">
        <v>633</v>
      </c>
      <c r="D1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08" s="58" t="s">
        <v>1083</v>
      </c>
    </row>
    <row r="1909" spans="1:5" x14ac:dyDescent="0.25">
      <c r="A1909" s="57" t="s">
        <v>1178</v>
      </c>
      <c r="B1909" s="57" t="str">
        <f>INDEX('Query Configuration'!$B$5:$B$235,MATCH(MID(YahooFinanceStatistics[[#This Row],[URL]],FIND("p=",YahooFinanceStatistics[[#This Row],[URL]],1)+2,100),'Query Configuration'!$G$5:$G$235,0))</f>
        <v>MTL</v>
      </c>
      <c r="C1909" s="58" t="s">
        <v>634</v>
      </c>
      <c r="D1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09" s="58" t="s">
        <v>2391</v>
      </c>
    </row>
    <row r="1910" spans="1:5" x14ac:dyDescent="0.25">
      <c r="A1910" s="57" t="s">
        <v>1178</v>
      </c>
      <c r="B1910" s="57" t="str">
        <f>INDEX('Query Configuration'!$B$5:$B$235,MATCH(MID(YahooFinanceStatistics[[#This Row],[URL]],FIND("p=",YahooFinanceStatistics[[#This Row],[URL]],1)+2,100),'Query Configuration'!$G$5:$G$235,0))</f>
        <v>MTL</v>
      </c>
      <c r="C1910" s="58" t="s">
        <v>635</v>
      </c>
      <c r="D1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10" s="58" t="s">
        <v>750</v>
      </c>
    </row>
    <row r="1911" spans="1:5" x14ac:dyDescent="0.25">
      <c r="A1911" s="57" t="s">
        <v>1178</v>
      </c>
      <c r="B1911" s="57" t="str">
        <f>INDEX('Query Configuration'!$B$5:$B$235,MATCH(MID(YahooFinanceStatistics[[#This Row],[URL]],FIND("p=",YahooFinanceStatistics[[#This Row],[URL]],1)+2,100),'Query Configuration'!$G$5:$G$235,0))</f>
        <v>MTL</v>
      </c>
      <c r="C1911" s="58" t="s">
        <v>636</v>
      </c>
      <c r="D1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11" s="58" t="s">
        <v>2392</v>
      </c>
    </row>
    <row r="1912" spans="1:5" x14ac:dyDescent="0.25">
      <c r="A1912" s="57" t="s">
        <v>1178</v>
      </c>
      <c r="B1912" s="57" t="str">
        <f>INDEX('Query Configuration'!$B$5:$B$235,MATCH(MID(YahooFinanceStatistics[[#This Row],[URL]],FIND("p=",YahooFinanceStatistics[[#This Row],[URL]],1)+2,100),'Query Configuration'!$G$5:$G$235,0))</f>
        <v>MTL</v>
      </c>
      <c r="C1912" s="58" t="s">
        <v>637</v>
      </c>
      <c r="D1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12" s="58" t="s">
        <v>2393</v>
      </c>
    </row>
    <row r="1913" spans="1:5" x14ac:dyDescent="0.25">
      <c r="A1913" s="57" t="s">
        <v>1178</v>
      </c>
      <c r="B1913" s="57" t="str">
        <f>INDEX('Query Configuration'!$B$5:$B$235,MATCH(MID(YahooFinanceStatistics[[#This Row],[URL]],FIND("p=",YahooFinanceStatistics[[#This Row],[URL]],1)+2,100),'Query Configuration'!$G$5:$G$235,0))</f>
        <v>MTL</v>
      </c>
      <c r="C1913" s="58" t="s">
        <v>638</v>
      </c>
      <c r="D1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13" s="58" t="s">
        <v>2394</v>
      </c>
    </row>
    <row r="1914" spans="1:5" x14ac:dyDescent="0.25">
      <c r="A1914" s="57" t="s">
        <v>1178</v>
      </c>
      <c r="B1914" s="57" t="str">
        <f>INDEX('Query Configuration'!$B$5:$B$235,MATCH(MID(YahooFinanceStatistics[[#This Row],[URL]],FIND("p=",YahooFinanceStatistics[[#This Row],[URL]],1)+2,100),'Query Configuration'!$G$5:$G$235,0))</f>
        <v>MTL</v>
      </c>
      <c r="C1914" s="58" t="s">
        <v>639</v>
      </c>
      <c r="D1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14" s="58" t="s">
        <v>2240</v>
      </c>
    </row>
    <row r="1915" spans="1:5" x14ac:dyDescent="0.25">
      <c r="A1915" s="57" t="s">
        <v>1178</v>
      </c>
      <c r="B1915" s="57" t="str">
        <f>INDEX('Query Configuration'!$B$5:$B$235,MATCH(MID(YahooFinanceStatistics[[#This Row],[URL]],FIND("p=",YahooFinanceStatistics[[#This Row],[URL]],1)+2,100),'Query Configuration'!$G$5:$G$235,0))</f>
        <v>MTL</v>
      </c>
      <c r="C1915" s="58" t="s">
        <v>613</v>
      </c>
      <c r="D1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15" s="58" t="s">
        <v>2293</v>
      </c>
    </row>
    <row r="1916" spans="1:5" x14ac:dyDescent="0.25">
      <c r="A1916" s="57" t="s">
        <v>1178</v>
      </c>
      <c r="B1916" s="57" t="str">
        <f>INDEX('Query Configuration'!$B$5:$B$235,MATCH(MID(YahooFinanceStatistics[[#This Row],[URL]],FIND("p=",YahooFinanceStatistics[[#This Row],[URL]],1)+2,100),'Query Configuration'!$G$5:$G$235,0))</f>
        <v>MTL</v>
      </c>
      <c r="C1916" s="58" t="s">
        <v>640</v>
      </c>
      <c r="D1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16" s="58" t="s">
        <v>2210</v>
      </c>
    </row>
    <row r="1917" spans="1:5" x14ac:dyDescent="0.25">
      <c r="A1917" s="57" t="s">
        <v>1178</v>
      </c>
      <c r="B1917" s="57" t="str">
        <f>INDEX('Query Configuration'!$B$5:$B$235,MATCH(MID(YahooFinanceStatistics[[#This Row],[URL]],FIND("p=",YahooFinanceStatistics[[#This Row],[URL]],1)+2,100),'Query Configuration'!$G$5:$G$235,0))</f>
        <v>MTL</v>
      </c>
      <c r="C1917" s="58" t="s">
        <v>641</v>
      </c>
      <c r="D1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17" s="58" t="s">
        <v>2395</v>
      </c>
    </row>
    <row r="1918" spans="1:5" x14ac:dyDescent="0.25">
      <c r="A1918" s="57" t="s">
        <v>1184</v>
      </c>
      <c r="B1918" s="57" t="str">
        <f>INDEX('Query Configuration'!$B$5:$B$235,MATCH(MID(YahooFinanceStatistics[[#This Row],[URL]],FIND("p=",YahooFinanceStatistics[[#This Row],[URL]],1)+2,100),'Query Configuration'!$G$5:$G$235,0))</f>
        <v>PSI</v>
      </c>
      <c r="C1918" s="58" t="s">
        <v>633</v>
      </c>
      <c r="D1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18" s="58" t="s">
        <v>1105</v>
      </c>
    </row>
    <row r="1919" spans="1:5" x14ac:dyDescent="0.25">
      <c r="A1919" s="57" t="s">
        <v>1184</v>
      </c>
      <c r="B1919" s="57" t="str">
        <f>INDEX('Query Configuration'!$B$5:$B$235,MATCH(MID(YahooFinanceStatistics[[#This Row],[URL]],FIND("p=",YahooFinanceStatistics[[#This Row],[URL]],1)+2,100),'Query Configuration'!$G$5:$G$235,0))</f>
        <v>PSI</v>
      </c>
      <c r="C1919" s="58" t="s">
        <v>634</v>
      </c>
      <c r="D1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19" s="58" t="s">
        <v>2396</v>
      </c>
    </row>
    <row r="1920" spans="1:5" x14ac:dyDescent="0.25">
      <c r="A1920" s="57" t="s">
        <v>1184</v>
      </c>
      <c r="B1920" s="57" t="str">
        <f>INDEX('Query Configuration'!$B$5:$B$235,MATCH(MID(YahooFinanceStatistics[[#This Row],[URL]],FIND("p=",YahooFinanceStatistics[[#This Row],[URL]],1)+2,100),'Query Configuration'!$G$5:$G$235,0))</f>
        <v>PSI</v>
      </c>
      <c r="C1920" s="58" t="s">
        <v>635</v>
      </c>
      <c r="D1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20" s="58" t="s">
        <v>2268</v>
      </c>
    </row>
    <row r="1921" spans="1:5" x14ac:dyDescent="0.25">
      <c r="A1921" s="57" t="s">
        <v>1184</v>
      </c>
      <c r="B1921" s="57" t="str">
        <f>INDEX('Query Configuration'!$B$5:$B$235,MATCH(MID(YahooFinanceStatistics[[#This Row],[URL]],FIND("p=",YahooFinanceStatistics[[#This Row],[URL]],1)+2,100),'Query Configuration'!$G$5:$G$235,0))</f>
        <v>PSI</v>
      </c>
      <c r="C1921" s="58" t="s">
        <v>636</v>
      </c>
      <c r="D1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21" s="58" t="s">
        <v>2397</v>
      </c>
    </row>
    <row r="1922" spans="1:5" x14ac:dyDescent="0.25">
      <c r="A1922" s="57" t="s">
        <v>1184</v>
      </c>
      <c r="B1922" s="57" t="str">
        <f>INDEX('Query Configuration'!$B$5:$B$235,MATCH(MID(YahooFinanceStatistics[[#This Row],[URL]],FIND("p=",YahooFinanceStatistics[[#This Row],[URL]],1)+2,100),'Query Configuration'!$G$5:$G$235,0))</f>
        <v>PSI</v>
      </c>
      <c r="C1922" s="58" t="s">
        <v>637</v>
      </c>
      <c r="D1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22" s="58" t="s">
        <v>2398</v>
      </c>
    </row>
    <row r="1923" spans="1:5" x14ac:dyDescent="0.25">
      <c r="A1923" s="57" t="s">
        <v>1184</v>
      </c>
      <c r="B1923" s="57" t="str">
        <f>INDEX('Query Configuration'!$B$5:$B$235,MATCH(MID(YahooFinanceStatistics[[#This Row],[URL]],FIND("p=",YahooFinanceStatistics[[#This Row],[URL]],1)+2,100),'Query Configuration'!$G$5:$G$235,0))</f>
        <v>PSI</v>
      </c>
      <c r="C1923" s="58" t="s">
        <v>638</v>
      </c>
      <c r="D1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23" s="58" t="s">
        <v>2399</v>
      </c>
    </row>
    <row r="1924" spans="1:5" x14ac:dyDescent="0.25">
      <c r="A1924" s="57" t="s">
        <v>1184</v>
      </c>
      <c r="B1924" s="57" t="str">
        <f>INDEX('Query Configuration'!$B$5:$B$235,MATCH(MID(YahooFinanceStatistics[[#This Row],[URL]],FIND("p=",YahooFinanceStatistics[[#This Row],[URL]],1)+2,100),'Query Configuration'!$G$5:$G$235,0))</f>
        <v>PSI</v>
      </c>
      <c r="C1924" s="58" t="s">
        <v>639</v>
      </c>
      <c r="D1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24" s="58" t="s">
        <v>2235</v>
      </c>
    </row>
    <row r="1925" spans="1:5" x14ac:dyDescent="0.25">
      <c r="A1925" s="57" t="s">
        <v>1184</v>
      </c>
      <c r="B1925" s="57" t="str">
        <f>INDEX('Query Configuration'!$B$5:$B$235,MATCH(MID(YahooFinanceStatistics[[#This Row],[URL]],FIND("p=",YahooFinanceStatistics[[#This Row],[URL]],1)+2,100),'Query Configuration'!$G$5:$G$235,0))</f>
        <v>PSI</v>
      </c>
      <c r="C1925" s="58" t="s">
        <v>613</v>
      </c>
      <c r="D1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25" s="58" t="s">
        <v>2156</v>
      </c>
    </row>
    <row r="1926" spans="1:5" x14ac:dyDescent="0.25">
      <c r="A1926" s="57" t="s">
        <v>1184</v>
      </c>
      <c r="B1926" s="57" t="str">
        <f>INDEX('Query Configuration'!$B$5:$B$235,MATCH(MID(YahooFinanceStatistics[[#This Row],[URL]],FIND("p=",YahooFinanceStatistics[[#This Row],[URL]],1)+2,100),'Query Configuration'!$G$5:$G$235,0))</f>
        <v>PSI</v>
      </c>
      <c r="C1926" s="58" t="s">
        <v>640</v>
      </c>
      <c r="D1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26" s="58" t="s">
        <v>2157</v>
      </c>
    </row>
    <row r="1927" spans="1:5" x14ac:dyDescent="0.25">
      <c r="A1927" s="57" t="s">
        <v>1184</v>
      </c>
      <c r="B1927" s="57" t="str">
        <f>INDEX('Query Configuration'!$B$5:$B$235,MATCH(MID(YahooFinanceStatistics[[#This Row],[URL]],FIND("p=",YahooFinanceStatistics[[#This Row],[URL]],1)+2,100),'Query Configuration'!$G$5:$G$235,0))</f>
        <v>PSI</v>
      </c>
      <c r="C1927" s="58" t="s">
        <v>641</v>
      </c>
      <c r="D1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27" s="58" t="s">
        <v>2400</v>
      </c>
    </row>
    <row r="1928" spans="1:5" x14ac:dyDescent="0.25">
      <c r="A1928" s="57" t="s">
        <v>1191</v>
      </c>
      <c r="B1928" s="57" t="str">
        <f>INDEX('Query Configuration'!$B$5:$B$235,MATCH(MID(YahooFinanceStatistics[[#This Row],[URL]],FIND("p=",YahooFinanceStatistics[[#This Row],[URL]],1)+2,100),'Query Configuration'!$G$5:$G$235,0))</f>
        <v>SES</v>
      </c>
      <c r="C1928" s="58" t="s">
        <v>633</v>
      </c>
      <c r="D1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28" s="58" t="s">
        <v>1697</v>
      </c>
    </row>
    <row r="1929" spans="1:5" x14ac:dyDescent="0.25">
      <c r="A1929" s="57" t="s">
        <v>1191</v>
      </c>
      <c r="B1929" s="57" t="str">
        <f>INDEX('Query Configuration'!$B$5:$B$235,MATCH(MID(YahooFinanceStatistics[[#This Row],[URL]],FIND("p=",YahooFinanceStatistics[[#This Row],[URL]],1)+2,100),'Query Configuration'!$G$5:$G$235,0))</f>
        <v>SES</v>
      </c>
      <c r="C1929" s="58" t="s">
        <v>634</v>
      </c>
      <c r="D1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29" s="58" t="s">
        <v>2401</v>
      </c>
    </row>
    <row r="1930" spans="1:5" x14ac:dyDescent="0.25">
      <c r="A1930" s="57" t="s">
        <v>1191</v>
      </c>
      <c r="B1930" s="57" t="str">
        <f>INDEX('Query Configuration'!$B$5:$B$235,MATCH(MID(YahooFinanceStatistics[[#This Row],[URL]],FIND("p=",YahooFinanceStatistics[[#This Row],[URL]],1)+2,100),'Query Configuration'!$G$5:$G$235,0))</f>
        <v>SES</v>
      </c>
      <c r="C1930" s="58" t="s">
        <v>635</v>
      </c>
      <c r="D1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30" s="58" t="s">
        <v>1697</v>
      </c>
    </row>
    <row r="1931" spans="1:5" x14ac:dyDescent="0.25">
      <c r="A1931" s="57" t="s">
        <v>1191</v>
      </c>
      <c r="B1931" s="57" t="str">
        <f>INDEX('Query Configuration'!$B$5:$B$235,MATCH(MID(YahooFinanceStatistics[[#This Row],[URL]],FIND("p=",YahooFinanceStatistics[[#This Row],[URL]],1)+2,100),'Query Configuration'!$G$5:$G$235,0))</f>
        <v>SES</v>
      </c>
      <c r="C1931" s="58" t="s">
        <v>636</v>
      </c>
      <c r="D1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31" s="58" t="s">
        <v>2402</v>
      </c>
    </row>
    <row r="1932" spans="1:5" x14ac:dyDescent="0.25">
      <c r="A1932" s="57" t="s">
        <v>1191</v>
      </c>
      <c r="B1932" s="57" t="str">
        <f>INDEX('Query Configuration'!$B$5:$B$235,MATCH(MID(YahooFinanceStatistics[[#This Row],[URL]],FIND("p=",YahooFinanceStatistics[[#This Row],[URL]],1)+2,100),'Query Configuration'!$G$5:$G$235,0))</f>
        <v>SES</v>
      </c>
      <c r="C1932" s="58" t="s">
        <v>637</v>
      </c>
      <c r="D1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32" s="58" t="s">
        <v>2403</v>
      </c>
    </row>
    <row r="1933" spans="1:5" x14ac:dyDescent="0.25">
      <c r="A1933" s="57" t="s">
        <v>1191</v>
      </c>
      <c r="B1933" s="57" t="str">
        <f>INDEX('Query Configuration'!$B$5:$B$235,MATCH(MID(YahooFinanceStatistics[[#This Row],[URL]],FIND("p=",YahooFinanceStatistics[[#This Row],[URL]],1)+2,100),'Query Configuration'!$G$5:$G$235,0))</f>
        <v>SES</v>
      </c>
      <c r="C1933" s="58" t="s">
        <v>638</v>
      </c>
      <c r="D1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33" s="58" t="s">
        <v>2404</v>
      </c>
    </row>
    <row r="1934" spans="1:5" x14ac:dyDescent="0.25">
      <c r="A1934" s="57" t="s">
        <v>1191</v>
      </c>
      <c r="B1934" s="57" t="str">
        <f>INDEX('Query Configuration'!$B$5:$B$235,MATCH(MID(YahooFinanceStatistics[[#This Row],[URL]],FIND("p=",YahooFinanceStatistics[[#This Row],[URL]],1)+2,100),'Query Configuration'!$G$5:$G$235,0))</f>
        <v>SES</v>
      </c>
      <c r="C1934" s="58" t="s">
        <v>639</v>
      </c>
      <c r="D1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34" s="58" t="s">
        <v>2163</v>
      </c>
    </row>
    <row r="1935" spans="1:5" x14ac:dyDescent="0.25">
      <c r="A1935" s="57" t="s">
        <v>1191</v>
      </c>
      <c r="B1935" s="57" t="str">
        <f>INDEX('Query Configuration'!$B$5:$B$235,MATCH(MID(YahooFinanceStatistics[[#This Row],[URL]],FIND("p=",YahooFinanceStatistics[[#This Row],[URL]],1)+2,100),'Query Configuration'!$G$5:$G$235,0))</f>
        <v>SES</v>
      </c>
      <c r="C1935" s="58" t="s">
        <v>613</v>
      </c>
      <c r="D1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35" s="58" t="s">
        <v>2155</v>
      </c>
    </row>
    <row r="1936" spans="1:5" x14ac:dyDescent="0.25">
      <c r="A1936" s="57" t="s">
        <v>1191</v>
      </c>
      <c r="B1936" s="57" t="str">
        <f>INDEX('Query Configuration'!$B$5:$B$235,MATCH(MID(YahooFinanceStatistics[[#This Row],[URL]],FIND("p=",YahooFinanceStatistics[[#This Row],[URL]],1)+2,100),'Query Configuration'!$G$5:$G$235,0))</f>
        <v>SES</v>
      </c>
      <c r="C1936" s="58" t="s">
        <v>640</v>
      </c>
      <c r="D1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36" s="58" t="s">
        <v>592</v>
      </c>
    </row>
    <row r="1937" spans="1:5" x14ac:dyDescent="0.25">
      <c r="A1937" s="57" t="s">
        <v>1191</v>
      </c>
      <c r="B1937" s="57" t="str">
        <f>INDEX('Query Configuration'!$B$5:$B$235,MATCH(MID(YahooFinanceStatistics[[#This Row],[URL]],FIND("p=",YahooFinanceStatistics[[#This Row],[URL]],1)+2,100),'Query Configuration'!$G$5:$G$235,0))</f>
        <v>SES</v>
      </c>
      <c r="C1937" s="58" t="s">
        <v>641</v>
      </c>
      <c r="D1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37" s="58" t="s">
        <v>592</v>
      </c>
    </row>
    <row r="1938" spans="1:5" x14ac:dyDescent="0.25">
      <c r="A1938" s="57" t="s">
        <v>1198</v>
      </c>
      <c r="B1938" s="57" t="str">
        <f>INDEX('Query Configuration'!$B$5:$B$235,MATCH(MID(YahooFinanceStatistics[[#This Row],[URL]],FIND("p=",YahooFinanceStatistics[[#This Row],[URL]],1)+2,100),'Query Configuration'!$G$5:$G$235,0))</f>
        <v>SCL</v>
      </c>
      <c r="C1938" s="58" t="s">
        <v>633</v>
      </c>
      <c r="D1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38" s="58" t="s">
        <v>592</v>
      </c>
    </row>
    <row r="1939" spans="1:5" x14ac:dyDescent="0.25">
      <c r="A1939" s="57" t="s">
        <v>1198</v>
      </c>
      <c r="B1939" s="57" t="str">
        <f>INDEX('Query Configuration'!$B$5:$B$235,MATCH(MID(YahooFinanceStatistics[[#This Row],[URL]],FIND("p=",YahooFinanceStatistics[[#This Row],[URL]],1)+2,100),'Query Configuration'!$G$5:$G$235,0))</f>
        <v>SCL</v>
      </c>
      <c r="C1939" s="58" t="s">
        <v>634</v>
      </c>
      <c r="D1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39" s="58" t="s">
        <v>592</v>
      </c>
    </row>
    <row r="1940" spans="1:5" x14ac:dyDescent="0.25">
      <c r="A1940" s="57" t="s">
        <v>1198</v>
      </c>
      <c r="B1940" s="57" t="str">
        <f>INDEX('Query Configuration'!$B$5:$B$235,MATCH(MID(YahooFinanceStatistics[[#This Row],[URL]],FIND("p=",YahooFinanceStatistics[[#This Row],[URL]],1)+2,100),'Query Configuration'!$G$5:$G$235,0))</f>
        <v>SCL</v>
      </c>
      <c r="C1940" s="58" t="s">
        <v>635</v>
      </c>
      <c r="D1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40" s="58" t="s">
        <v>750</v>
      </c>
    </row>
    <row r="1941" spans="1:5" x14ac:dyDescent="0.25">
      <c r="A1941" s="57" t="s">
        <v>1198</v>
      </c>
      <c r="B1941" s="57" t="str">
        <f>INDEX('Query Configuration'!$B$5:$B$235,MATCH(MID(YahooFinanceStatistics[[#This Row],[URL]],FIND("p=",YahooFinanceStatistics[[#This Row],[URL]],1)+2,100),'Query Configuration'!$G$5:$G$235,0))</f>
        <v>SCL</v>
      </c>
      <c r="C1941" s="58" t="s">
        <v>636</v>
      </c>
      <c r="D1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41" s="58" t="s">
        <v>2405</v>
      </c>
    </row>
    <row r="1942" spans="1:5" x14ac:dyDescent="0.25">
      <c r="A1942" s="57" t="s">
        <v>1198</v>
      </c>
      <c r="B1942" s="57" t="str">
        <f>INDEX('Query Configuration'!$B$5:$B$235,MATCH(MID(YahooFinanceStatistics[[#This Row],[URL]],FIND("p=",YahooFinanceStatistics[[#This Row],[URL]],1)+2,100),'Query Configuration'!$G$5:$G$235,0))</f>
        <v>SCL</v>
      </c>
      <c r="C1942" s="58" t="s">
        <v>637</v>
      </c>
      <c r="D1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42" s="58" t="s">
        <v>2406</v>
      </c>
    </row>
    <row r="1943" spans="1:5" x14ac:dyDescent="0.25">
      <c r="A1943" s="57" t="s">
        <v>1198</v>
      </c>
      <c r="B1943" s="57" t="str">
        <f>INDEX('Query Configuration'!$B$5:$B$235,MATCH(MID(YahooFinanceStatistics[[#This Row],[URL]],FIND("p=",YahooFinanceStatistics[[#This Row],[URL]],1)+2,100),'Query Configuration'!$G$5:$G$235,0))</f>
        <v>SCL</v>
      </c>
      <c r="C1943" s="58" t="s">
        <v>638</v>
      </c>
      <c r="D1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43" s="58" t="s">
        <v>592</v>
      </c>
    </row>
    <row r="1944" spans="1:5" x14ac:dyDescent="0.25">
      <c r="A1944" s="57" t="s">
        <v>1198</v>
      </c>
      <c r="B1944" s="57" t="str">
        <f>INDEX('Query Configuration'!$B$5:$B$235,MATCH(MID(YahooFinanceStatistics[[#This Row],[URL]],FIND("p=",YahooFinanceStatistics[[#This Row],[URL]],1)+2,100),'Query Configuration'!$G$5:$G$235,0))</f>
        <v>SCL</v>
      </c>
      <c r="C1944" s="58" t="s">
        <v>639</v>
      </c>
      <c r="D1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44" s="58" t="s">
        <v>2155</v>
      </c>
    </row>
    <row r="1945" spans="1:5" x14ac:dyDescent="0.25">
      <c r="A1945" s="57" t="s">
        <v>1198</v>
      </c>
      <c r="B1945" s="57" t="str">
        <f>INDEX('Query Configuration'!$B$5:$B$235,MATCH(MID(YahooFinanceStatistics[[#This Row],[URL]],FIND("p=",YahooFinanceStatistics[[#This Row],[URL]],1)+2,100),'Query Configuration'!$G$5:$G$235,0))</f>
        <v>SCL</v>
      </c>
      <c r="C1945" s="58" t="s">
        <v>613</v>
      </c>
      <c r="D1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45" s="58" t="s">
        <v>2156</v>
      </c>
    </row>
    <row r="1946" spans="1:5" x14ac:dyDescent="0.25">
      <c r="A1946" s="57" t="s">
        <v>1198</v>
      </c>
      <c r="B1946" s="57" t="str">
        <f>INDEX('Query Configuration'!$B$5:$B$235,MATCH(MID(YahooFinanceStatistics[[#This Row],[URL]],FIND("p=",YahooFinanceStatistics[[#This Row],[URL]],1)+2,100),'Query Configuration'!$G$5:$G$235,0))</f>
        <v>SCL</v>
      </c>
      <c r="C1946" s="58" t="s">
        <v>640</v>
      </c>
      <c r="D1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46" s="58" t="s">
        <v>2210</v>
      </c>
    </row>
    <row r="1947" spans="1:5" x14ac:dyDescent="0.25">
      <c r="A1947" s="57" t="s">
        <v>1198</v>
      </c>
      <c r="B1947" s="57" t="str">
        <f>INDEX('Query Configuration'!$B$5:$B$235,MATCH(MID(YahooFinanceStatistics[[#This Row],[URL]],FIND("p=",YahooFinanceStatistics[[#This Row],[URL]],1)+2,100),'Query Configuration'!$G$5:$G$235,0))</f>
        <v>SCL</v>
      </c>
      <c r="C1947" s="58" t="s">
        <v>641</v>
      </c>
      <c r="D1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47" s="58" t="s">
        <v>2407</v>
      </c>
    </row>
    <row r="1948" spans="1:5" x14ac:dyDescent="0.25">
      <c r="A1948" s="57" t="s">
        <v>1205</v>
      </c>
      <c r="B1948" s="57" t="str">
        <f>INDEX('Query Configuration'!$B$5:$B$235,MATCH(MID(YahooFinanceStatistics[[#This Row],[URL]],FIND("p=",YahooFinanceStatistics[[#This Row],[URL]],1)+2,100),'Query Configuration'!$G$5:$G$235,0))</f>
        <v>CVE</v>
      </c>
      <c r="C1948" s="58" t="s">
        <v>633</v>
      </c>
      <c r="D1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48" s="58" t="s">
        <v>1024</v>
      </c>
    </row>
    <row r="1949" spans="1:5" x14ac:dyDescent="0.25">
      <c r="A1949" s="57" t="s">
        <v>1205</v>
      </c>
      <c r="B1949" s="57" t="str">
        <f>INDEX('Query Configuration'!$B$5:$B$235,MATCH(MID(YahooFinanceStatistics[[#This Row],[URL]],FIND("p=",YahooFinanceStatistics[[#This Row],[URL]],1)+2,100),'Query Configuration'!$G$5:$G$235,0))</f>
        <v>CVE</v>
      </c>
      <c r="C1949" s="58" t="s">
        <v>634</v>
      </c>
      <c r="D1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49" s="58" t="s">
        <v>2305</v>
      </c>
    </row>
    <row r="1950" spans="1:5" x14ac:dyDescent="0.25">
      <c r="A1950" s="57" t="s">
        <v>1205</v>
      </c>
      <c r="B1950" s="57" t="str">
        <f>INDEX('Query Configuration'!$B$5:$B$235,MATCH(MID(YahooFinanceStatistics[[#This Row],[URL]],FIND("p=",YahooFinanceStatistics[[#This Row],[URL]],1)+2,100),'Query Configuration'!$G$5:$G$235,0))</f>
        <v>CVE</v>
      </c>
      <c r="C1950" s="58" t="s">
        <v>635</v>
      </c>
      <c r="D1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50" s="58" t="s">
        <v>2408</v>
      </c>
    </row>
    <row r="1951" spans="1:5" x14ac:dyDescent="0.25">
      <c r="A1951" s="57" t="s">
        <v>1205</v>
      </c>
      <c r="B1951" s="57" t="str">
        <f>INDEX('Query Configuration'!$B$5:$B$235,MATCH(MID(YahooFinanceStatistics[[#This Row],[URL]],FIND("p=",YahooFinanceStatistics[[#This Row],[URL]],1)+2,100),'Query Configuration'!$G$5:$G$235,0))</f>
        <v>CVE</v>
      </c>
      <c r="C1951" s="58" t="s">
        <v>636</v>
      </c>
      <c r="D1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51" s="58" t="s">
        <v>2409</v>
      </c>
    </row>
    <row r="1952" spans="1:5" x14ac:dyDescent="0.25">
      <c r="A1952" s="57" t="s">
        <v>1205</v>
      </c>
      <c r="B1952" s="57" t="str">
        <f>INDEX('Query Configuration'!$B$5:$B$235,MATCH(MID(YahooFinanceStatistics[[#This Row],[URL]],FIND("p=",YahooFinanceStatistics[[#This Row],[URL]],1)+2,100),'Query Configuration'!$G$5:$G$235,0))</f>
        <v>CVE</v>
      </c>
      <c r="C1952" s="58" t="s">
        <v>637</v>
      </c>
      <c r="D1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52" s="58" t="s">
        <v>2410</v>
      </c>
    </row>
    <row r="1953" spans="1:5" x14ac:dyDescent="0.25">
      <c r="A1953" s="57" t="s">
        <v>1205</v>
      </c>
      <c r="B1953" s="57" t="str">
        <f>INDEX('Query Configuration'!$B$5:$B$235,MATCH(MID(YahooFinanceStatistics[[#This Row],[URL]],FIND("p=",YahooFinanceStatistics[[#This Row],[URL]],1)+2,100),'Query Configuration'!$G$5:$G$235,0))</f>
        <v>CVE</v>
      </c>
      <c r="C1953" s="58" t="s">
        <v>638</v>
      </c>
      <c r="D1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53" s="58" t="s">
        <v>592</v>
      </c>
    </row>
    <row r="1954" spans="1:5" x14ac:dyDescent="0.25">
      <c r="A1954" s="57" t="s">
        <v>1205</v>
      </c>
      <c r="B1954" s="57" t="str">
        <f>INDEX('Query Configuration'!$B$5:$B$235,MATCH(MID(YahooFinanceStatistics[[#This Row],[URL]],FIND("p=",YahooFinanceStatistics[[#This Row],[URL]],1)+2,100),'Query Configuration'!$G$5:$G$235,0))</f>
        <v>CVE</v>
      </c>
      <c r="C1954" s="58" t="s">
        <v>639</v>
      </c>
      <c r="D1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54" s="58" t="s">
        <v>2235</v>
      </c>
    </row>
    <row r="1955" spans="1:5" x14ac:dyDescent="0.25">
      <c r="A1955" s="57" t="s">
        <v>1205</v>
      </c>
      <c r="B1955" s="57" t="str">
        <f>INDEX('Query Configuration'!$B$5:$B$235,MATCH(MID(YahooFinanceStatistics[[#This Row],[URL]],FIND("p=",YahooFinanceStatistics[[#This Row],[URL]],1)+2,100),'Query Configuration'!$G$5:$G$235,0))</f>
        <v>CVE</v>
      </c>
      <c r="C1955" s="58" t="s">
        <v>613</v>
      </c>
      <c r="D1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55" s="58" t="s">
        <v>2411</v>
      </c>
    </row>
    <row r="1956" spans="1:5" x14ac:dyDescent="0.25">
      <c r="A1956" s="57" t="s">
        <v>1205</v>
      </c>
      <c r="B1956" s="57" t="str">
        <f>INDEX('Query Configuration'!$B$5:$B$235,MATCH(MID(YahooFinanceStatistics[[#This Row],[URL]],FIND("p=",YahooFinanceStatistics[[#This Row],[URL]],1)+2,100),'Query Configuration'!$G$5:$G$235,0))</f>
        <v>CVE</v>
      </c>
      <c r="C1956" s="58" t="s">
        <v>640</v>
      </c>
      <c r="D1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56" s="58" t="s">
        <v>592</v>
      </c>
    </row>
    <row r="1957" spans="1:5" x14ac:dyDescent="0.25">
      <c r="A1957" s="57" t="s">
        <v>1205</v>
      </c>
      <c r="B1957" s="57" t="str">
        <f>INDEX('Query Configuration'!$B$5:$B$235,MATCH(MID(YahooFinanceStatistics[[#This Row],[URL]],FIND("p=",YahooFinanceStatistics[[#This Row],[URL]],1)+2,100),'Query Configuration'!$G$5:$G$235,0))</f>
        <v>CVE</v>
      </c>
      <c r="C1957" s="58" t="s">
        <v>641</v>
      </c>
      <c r="D1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57" s="58" t="s">
        <v>592</v>
      </c>
    </row>
    <row r="1958" spans="1:5" x14ac:dyDescent="0.25">
      <c r="A1958" s="57" t="s">
        <v>1210</v>
      </c>
      <c r="B1958" s="57" t="str">
        <f>INDEX('Query Configuration'!$B$5:$B$235,MATCH(MID(YahooFinanceStatistics[[#This Row],[URL]],FIND("p=",YahooFinanceStatistics[[#This Row],[URL]],1)+2,100),'Query Configuration'!$G$5:$G$235,0))</f>
        <v>HSE</v>
      </c>
      <c r="C1958" s="58" t="s">
        <v>633</v>
      </c>
      <c r="D1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58" s="58" t="s">
        <v>2412</v>
      </c>
    </row>
    <row r="1959" spans="1:5" x14ac:dyDescent="0.25">
      <c r="A1959" s="57" t="s">
        <v>1210</v>
      </c>
      <c r="B1959" s="57" t="str">
        <f>INDEX('Query Configuration'!$B$5:$B$235,MATCH(MID(YahooFinanceStatistics[[#This Row],[URL]],FIND("p=",YahooFinanceStatistics[[#This Row],[URL]],1)+2,100),'Query Configuration'!$G$5:$G$235,0))</f>
        <v>HSE</v>
      </c>
      <c r="C1959" s="58" t="s">
        <v>634</v>
      </c>
      <c r="D1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59" s="58" t="s">
        <v>2413</v>
      </c>
    </row>
    <row r="1960" spans="1:5" x14ac:dyDescent="0.25">
      <c r="A1960" s="57" t="s">
        <v>1210</v>
      </c>
      <c r="B1960" s="57" t="str">
        <f>INDEX('Query Configuration'!$B$5:$B$235,MATCH(MID(YahooFinanceStatistics[[#This Row],[URL]],FIND("p=",YahooFinanceStatistics[[#This Row],[URL]],1)+2,100),'Query Configuration'!$G$5:$G$235,0))</f>
        <v>HSE</v>
      </c>
      <c r="C1960" s="58" t="s">
        <v>635</v>
      </c>
      <c r="D1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60" s="58" t="s">
        <v>2414</v>
      </c>
    </row>
    <row r="1961" spans="1:5" x14ac:dyDescent="0.25">
      <c r="A1961" s="57" t="s">
        <v>1210</v>
      </c>
      <c r="B1961" s="57" t="str">
        <f>INDEX('Query Configuration'!$B$5:$B$235,MATCH(MID(YahooFinanceStatistics[[#This Row],[URL]],FIND("p=",YahooFinanceStatistics[[#This Row],[URL]],1)+2,100),'Query Configuration'!$G$5:$G$235,0))</f>
        <v>HSE</v>
      </c>
      <c r="C1961" s="58" t="s">
        <v>636</v>
      </c>
      <c r="D1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61" s="58" t="s">
        <v>2415</v>
      </c>
    </row>
    <row r="1962" spans="1:5" x14ac:dyDescent="0.25">
      <c r="A1962" s="57" t="s">
        <v>1210</v>
      </c>
      <c r="B1962" s="57" t="str">
        <f>INDEX('Query Configuration'!$B$5:$B$235,MATCH(MID(YahooFinanceStatistics[[#This Row],[URL]],FIND("p=",YahooFinanceStatistics[[#This Row],[URL]],1)+2,100),'Query Configuration'!$G$5:$G$235,0))</f>
        <v>HSE</v>
      </c>
      <c r="C1962" s="58" t="s">
        <v>637</v>
      </c>
      <c r="D1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62" s="58" t="s">
        <v>592</v>
      </c>
    </row>
    <row r="1963" spans="1:5" x14ac:dyDescent="0.25">
      <c r="A1963" s="57" t="s">
        <v>1210</v>
      </c>
      <c r="B1963" s="57" t="str">
        <f>INDEX('Query Configuration'!$B$5:$B$235,MATCH(MID(YahooFinanceStatistics[[#This Row],[URL]],FIND("p=",YahooFinanceStatistics[[#This Row],[URL]],1)+2,100),'Query Configuration'!$G$5:$G$235,0))</f>
        <v>HSE</v>
      </c>
      <c r="C1963" s="58" t="s">
        <v>638</v>
      </c>
      <c r="D1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63" s="58" t="s">
        <v>592</v>
      </c>
    </row>
    <row r="1964" spans="1:5" x14ac:dyDescent="0.25">
      <c r="A1964" s="57" t="s">
        <v>1210</v>
      </c>
      <c r="B1964" s="57" t="str">
        <f>INDEX('Query Configuration'!$B$5:$B$235,MATCH(MID(YahooFinanceStatistics[[#This Row],[URL]],FIND("p=",YahooFinanceStatistics[[#This Row],[URL]],1)+2,100),'Query Configuration'!$G$5:$G$235,0))</f>
        <v>HSE</v>
      </c>
      <c r="C1964" s="58" t="s">
        <v>639</v>
      </c>
      <c r="D1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64" s="58" t="s">
        <v>2177</v>
      </c>
    </row>
    <row r="1965" spans="1:5" x14ac:dyDescent="0.25">
      <c r="A1965" s="57" t="s">
        <v>1210</v>
      </c>
      <c r="B1965" s="57" t="str">
        <f>INDEX('Query Configuration'!$B$5:$B$235,MATCH(MID(YahooFinanceStatistics[[#This Row],[URL]],FIND("p=",YahooFinanceStatistics[[#This Row],[URL]],1)+2,100),'Query Configuration'!$G$5:$G$235,0))</f>
        <v>HSE</v>
      </c>
      <c r="C1965" s="58" t="s">
        <v>613</v>
      </c>
      <c r="D1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65" s="58" t="s">
        <v>2240</v>
      </c>
    </row>
    <row r="1966" spans="1:5" x14ac:dyDescent="0.25">
      <c r="A1966" s="57" t="s">
        <v>1210</v>
      </c>
      <c r="B1966" s="57" t="str">
        <f>INDEX('Query Configuration'!$B$5:$B$235,MATCH(MID(YahooFinanceStatistics[[#This Row],[URL]],FIND("p=",YahooFinanceStatistics[[#This Row],[URL]],1)+2,100),'Query Configuration'!$G$5:$G$235,0))</f>
        <v>HSE</v>
      </c>
      <c r="C1966" s="58" t="s">
        <v>640</v>
      </c>
      <c r="D1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66" s="58" t="s">
        <v>2157</v>
      </c>
    </row>
    <row r="1967" spans="1:5" x14ac:dyDescent="0.25">
      <c r="A1967" s="57" t="s">
        <v>1210</v>
      </c>
      <c r="B1967" s="57" t="str">
        <f>INDEX('Query Configuration'!$B$5:$B$235,MATCH(MID(YahooFinanceStatistics[[#This Row],[URL]],FIND("p=",YahooFinanceStatistics[[#This Row],[URL]],1)+2,100),'Query Configuration'!$G$5:$G$235,0))</f>
        <v>HSE</v>
      </c>
      <c r="C1967" s="58" t="s">
        <v>641</v>
      </c>
      <c r="D1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67" s="58" t="s">
        <v>2416</v>
      </c>
    </row>
    <row r="1968" spans="1:5" x14ac:dyDescent="0.25">
      <c r="A1968" s="57" t="s">
        <v>1216</v>
      </c>
      <c r="B1968" s="57" t="str">
        <f>INDEX('Query Configuration'!$B$5:$B$235,MATCH(MID(YahooFinanceStatistics[[#This Row],[URL]],FIND("p=",YahooFinanceStatistics[[#This Row],[URL]],1)+2,100),'Query Configuration'!$G$5:$G$235,0))</f>
        <v>IMO</v>
      </c>
      <c r="C1968" s="58" t="s">
        <v>633</v>
      </c>
      <c r="D1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68" s="58" t="s">
        <v>849</v>
      </c>
    </row>
    <row r="1969" spans="1:5" x14ac:dyDescent="0.25">
      <c r="A1969" s="57" t="s">
        <v>1216</v>
      </c>
      <c r="B1969" s="57" t="str">
        <f>INDEX('Query Configuration'!$B$5:$B$235,MATCH(MID(YahooFinanceStatistics[[#This Row],[URL]],FIND("p=",YahooFinanceStatistics[[#This Row],[URL]],1)+2,100),'Query Configuration'!$G$5:$G$235,0))</f>
        <v>IMO</v>
      </c>
      <c r="C1969" s="58" t="s">
        <v>634</v>
      </c>
      <c r="D1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69" s="58" t="s">
        <v>2417</v>
      </c>
    </row>
    <row r="1970" spans="1:5" x14ac:dyDescent="0.25">
      <c r="A1970" s="57" t="s">
        <v>1216</v>
      </c>
      <c r="B1970" s="57" t="str">
        <f>INDEX('Query Configuration'!$B$5:$B$235,MATCH(MID(YahooFinanceStatistics[[#This Row],[URL]],FIND("p=",YahooFinanceStatistics[[#This Row],[URL]],1)+2,100),'Query Configuration'!$G$5:$G$235,0))</f>
        <v>IMO</v>
      </c>
      <c r="C1970" s="58" t="s">
        <v>635</v>
      </c>
      <c r="D1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70" s="58" t="s">
        <v>931</v>
      </c>
    </row>
    <row r="1971" spans="1:5" x14ac:dyDescent="0.25">
      <c r="A1971" s="57" t="s">
        <v>1216</v>
      </c>
      <c r="B1971" s="57" t="str">
        <f>INDEX('Query Configuration'!$B$5:$B$235,MATCH(MID(YahooFinanceStatistics[[#This Row],[URL]],FIND("p=",YahooFinanceStatistics[[#This Row],[URL]],1)+2,100),'Query Configuration'!$G$5:$G$235,0))</f>
        <v>IMO</v>
      </c>
      <c r="C1971" s="58" t="s">
        <v>636</v>
      </c>
      <c r="D1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71" s="58" t="s">
        <v>2328</v>
      </c>
    </row>
    <row r="1972" spans="1:5" x14ac:dyDescent="0.25">
      <c r="A1972" s="57" t="s">
        <v>1216</v>
      </c>
      <c r="B1972" s="57" t="str">
        <f>INDEX('Query Configuration'!$B$5:$B$235,MATCH(MID(YahooFinanceStatistics[[#This Row],[URL]],FIND("p=",YahooFinanceStatistics[[#This Row],[URL]],1)+2,100),'Query Configuration'!$G$5:$G$235,0))</f>
        <v>IMO</v>
      </c>
      <c r="C1972" s="58" t="s">
        <v>637</v>
      </c>
      <c r="D1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72" s="58" t="s">
        <v>1274</v>
      </c>
    </row>
    <row r="1973" spans="1:5" x14ac:dyDescent="0.25">
      <c r="A1973" s="57" t="s">
        <v>1216</v>
      </c>
      <c r="B1973" s="57" t="str">
        <f>INDEX('Query Configuration'!$B$5:$B$235,MATCH(MID(YahooFinanceStatistics[[#This Row],[URL]],FIND("p=",YahooFinanceStatistics[[#This Row],[URL]],1)+2,100),'Query Configuration'!$G$5:$G$235,0))</f>
        <v>IMO</v>
      </c>
      <c r="C1973" s="58" t="s">
        <v>638</v>
      </c>
      <c r="D1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73" s="58" t="s">
        <v>2418</v>
      </c>
    </row>
    <row r="1974" spans="1:5" x14ac:dyDescent="0.25">
      <c r="A1974" s="57" t="s">
        <v>1216</v>
      </c>
      <c r="B1974" s="57" t="str">
        <f>INDEX('Query Configuration'!$B$5:$B$235,MATCH(MID(YahooFinanceStatistics[[#This Row],[URL]],FIND("p=",YahooFinanceStatistics[[#This Row],[URL]],1)+2,100),'Query Configuration'!$G$5:$G$235,0))</f>
        <v>IMO</v>
      </c>
      <c r="C1974" s="58" t="s">
        <v>639</v>
      </c>
      <c r="D1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74" s="58" t="s">
        <v>2177</v>
      </c>
    </row>
    <row r="1975" spans="1:5" x14ac:dyDescent="0.25">
      <c r="A1975" s="57" t="s">
        <v>1216</v>
      </c>
      <c r="B1975" s="57" t="str">
        <f>INDEX('Query Configuration'!$B$5:$B$235,MATCH(MID(YahooFinanceStatistics[[#This Row],[URL]],FIND("p=",YahooFinanceStatistics[[#This Row],[URL]],1)+2,100),'Query Configuration'!$G$5:$G$235,0))</f>
        <v>IMO</v>
      </c>
      <c r="C1975" s="58" t="s">
        <v>613</v>
      </c>
      <c r="D1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75" s="58" t="s">
        <v>2419</v>
      </c>
    </row>
    <row r="1976" spans="1:5" x14ac:dyDescent="0.25">
      <c r="A1976" s="57" t="s">
        <v>1216</v>
      </c>
      <c r="B1976" s="57" t="str">
        <f>INDEX('Query Configuration'!$B$5:$B$235,MATCH(MID(YahooFinanceStatistics[[#This Row],[URL]],FIND("p=",YahooFinanceStatistics[[#This Row],[URL]],1)+2,100),'Query Configuration'!$G$5:$G$235,0))</f>
        <v>IMO</v>
      </c>
      <c r="C1976" s="58" t="s">
        <v>640</v>
      </c>
      <c r="D1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76" s="58" t="s">
        <v>2210</v>
      </c>
    </row>
    <row r="1977" spans="1:5" x14ac:dyDescent="0.25">
      <c r="A1977" s="57" t="s">
        <v>1216</v>
      </c>
      <c r="B1977" s="57" t="str">
        <f>INDEX('Query Configuration'!$B$5:$B$235,MATCH(MID(YahooFinanceStatistics[[#This Row],[URL]],FIND("p=",YahooFinanceStatistics[[#This Row],[URL]],1)+2,100),'Query Configuration'!$G$5:$G$235,0))</f>
        <v>IMO</v>
      </c>
      <c r="C1977" s="58" t="s">
        <v>641</v>
      </c>
      <c r="D1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77" s="58" t="s">
        <v>2420</v>
      </c>
    </row>
    <row r="1978" spans="1:5" x14ac:dyDescent="0.25">
      <c r="A1978" s="57" t="s">
        <v>1222</v>
      </c>
      <c r="B1978" s="57" t="str">
        <f>INDEX('Query Configuration'!$B$5:$B$235,MATCH(MID(YahooFinanceStatistics[[#This Row],[URL]],FIND("p=",YahooFinanceStatistics[[#This Row],[URL]],1)+2,100),'Query Configuration'!$G$5:$G$235,0))</f>
        <v>SU</v>
      </c>
      <c r="C1978" s="58" t="s">
        <v>633</v>
      </c>
      <c r="D1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78" s="58" t="s">
        <v>1690</v>
      </c>
    </row>
    <row r="1979" spans="1:5" x14ac:dyDescent="0.25">
      <c r="A1979" s="57" t="s">
        <v>1222</v>
      </c>
      <c r="B1979" s="57" t="str">
        <f>INDEX('Query Configuration'!$B$5:$B$235,MATCH(MID(YahooFinanceStatistics[[#This Row],[URL]],FIND("p=",YahooFinanceStatistics[[#This Row],[URL]],1)+2,100),'Query Configuration'!$G$5:$G$235,0))</f>
        <v>SU</v>
      </c>
      <c r="C1979" s="58" t="s">
        <v>634</v>
      </c>
      <c r="D1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79" s="58" t="s">
        <v>2421</v>
      </c>
    </row>
    <row r="1980" spans="1:5" x14ac:dyDescent="0.25">
      <c r="A1980" s="57" t="s">
        <v>1222</v>
      </c>
      <c r="B1980" s="57" t="str">
        <f>INDEX('Query Configuration'!$B$5:$B$235,MATCH(MID(YahooFinanceStatistics[[#This Row],[URL]],FIND("p=",YahooFinanceStatistics[[#This Row],[URL]],1)+2,100),'Query Configuration'!$G$5:$G$235,0))</f>
        <v>SU</v>
      </c>
      <c r="C1980" s="58" t="s">
        <v>635</v>
      </c>
      <c r="D1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80" s="58" t="s">
        <v>2422</v>
      </c>
    </row>
    <row r="1981" spans="1:5" x14ac:dyDescent="0.25">
      <c r="A1981" s="57" t="s">
        <v>1222</v>
      </c>
      <c r="B1981" s="57" t="str">
        <f>INDEX('Query Configuration'!$B$5:$B$235,MATCH(MID(YahooFinanceStatistics[[#This Row],[URL]],FIND("p=",YahooFinanceStatistics[[#This Row],[URL]],1)+2,100),'Query Configuration'!$G$5:$G$235,0))</f>
        <v>SU</v>
      </c>
      <c r="C1981" s="58" t="s">
        <v>636</v>
      </c>
      <c r="D1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81" s="58" t="s">
        <v>2423</v>
      </c>
    </row>
    <row r="1982" spans="1:5" x14ac:dyDescent="0.25">
      <c r="A1982" s="57" t="s">
        <v>1222</v>
      </c>
      <c r="B1982" s="57" t="str">
        <f>INDEX('Query Configuration'!$B$5:$B$235,MATCH(MID(YahooFinanceStatistics[[#This Row],[URL]],FIND("p=",YahooFinanceStatistics[[#This Row],[URL]],1)+2,100),'Query Configuration'!$G$5:$G$235,0))</f>
        <v>SU</v>
      </c>
      <c r="C1982" s="58" t="s">
        <v>637</v>
      </c>
      <c r="D1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82" s="58" t="s">
        <v>2424</v>
      </c>
    </row>
    <row r="1983" spans="1:5" x14ac:dyDescent="0.25">
      <c r="A1983" s="57" t="s">
        <v>1222</v>
      </c>
      <c r="B1983" s="57" t="str">
        <f>INDEX('Query Configuration'!$B$5:$B$235,MATCH(MID(YahooFinanceStatistics[[#This Row],[URL]],FIND("p=",YahooFinanceStatistics[[#This Row],[URL]],1)+2,100),'Query Configuration'!$G$5:$G$235,0))</f>
        <v>SU</v>
      </c>
      <c r="C1983" s="58" t="s">
        <v>638</v>
      </c>
      <c r="D1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83" s="58" t="s">
        <v>2425</v>
      </c>
    </row>
    <row r="1984" spans="1:5" x14ac:dyDescent="0.25">
      <c r="A1984" s="57" t="s">
        <v>1222</v>
      </c>
      <c r="B1984" s="57" t="str">
        <f>INDEX('Query Configuration'!$B$5:$B$235,MATCH(MID(YahooFinanceStatistics[[#This Row],[URL]],FIND("p=",YahooFinanceStatistics[[#This Row],[URL]],1)+2,100),'Query Configuration'!$G$5:$G$235,0))</f>
        <v>SU</v>
      </c>
      <c r="C1984" s="58" t="s">
        <v>639</v>
      </c>
      <c r="D1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84" s="58" t="s">
        <v>2303</v>
      </c>
    </row>
    <row r="1985" spans="1:5" x14ac:dyDescent="0.25">
      <c r="A1985" s="57" t="s">
        <v>1222</v>
      </c>
      <c r="B1985" s="57" t="str">
        <f>INDEX('Query Configuration'!$B$5:$B$235,MATCH(MID(YahooFinanceStatistics[[#This Row],[URL]],FIND("p=",YahooFinanceStatistics[[#This Row],[URL]],1)+2,100),'Query Configuration'!$G$5:$G$235,0))</f>
        <v>SU</v>
      </c>
      <c r="C1985" s="58" t="s">
        <v>613</v>
      </c>
      <c r="D1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85" s="58" t="s">
        <v>2426</v>
      </c>
    </row>
    <row r="1986" spans="1:5" x14ac:dyDescent="0.25">
      <c r="A1986" s="57" t="s">
        <v>1222</v>
      </c>
      <c r="B1986" s="57" t="str">
        <f>INDEX('Query Configuration'!$B$5:$B$235,MATCH(MID(YahooFinanceStatistics[[#This Row],[URL]],FIND("p=",YahooFinanceStatistics[[#This Row],[URL]],1)+2,100),'Query Configuration'!$G$5:$G$235,0))</f>
        <v>SU</v>
      </c>
      <c r="C1986" s="58" t="s">
        <v>640</v>
      </c>
      <c r="D1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86" s="58" t="s">
        <v>2157</v>
      </c>
    </row>
    <row r="1987" spans="1:5" x14ac:dyDescent="0.25">
      <c r="A1987" s="57" t="s">
        <v>1222</v>
      </c>
      <c r="B1987" s="57" t="str">
        <f>INDEX('Query Configuration'!$B$5:$B$235,MATCH(MID(YahooFinanceStatistics[[#This Row],[URL]],FIND("p=",YahooFinanceStatistics[[#This Row],[URL]],1)+2,100),'Query Configuration'!$G$5:$G$235,0))</f>
        <v>SU</v>
      </c>
      <c r="C1987" s="58" t="s">
        <v>641</v>
      </c>
      <c r="D1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87" s="58" t="s">
        <v>2427</v>
      </c>
    </row>
    <row r="1988" spans="1:5" x14ac:dyDescent="0.25">
      <c r="A1988" s="57" t="s">
        <v>1228</v>
      </c>
      <c r="B1988" s="57" t="str">
        <f>INDEX('Query Configuration'!$B$5:$B$235,MATCH(MID(YahooFinanceStatistics[[#This Row],[URL]],FIND("p=",YahooFinanceStatistics[[#This Row],[URL]],1)+2,100),'Query Configuration'!$G$5:$G$235,0))</f>
        <v>ALA</v>
      </c>
      <c r="C1988" s="58" t="s">
        <v>633</v>
      </c>
      <c r="D1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88" s="58" t="s">
        <v>1026</v>
      </c>
    </row>
    <row r="1989" spans="1:5" x14ac:dyDescent="0.25">
      <c r="A1989" s="57" t="s">
        <v>1228</v>
      </c>
      <c r="B1989" s="57" t="str">
        <f>INDEX('Query Configuration'!$B$5:$B$235,MATCH(MID(YahooFinanceStatistics[[#This Row],[URL]],FIND("p=",YahooFinanceStatistics[[#This Row],[URL]],1)+2,100),'Query Configuration'!$G$5:$G$235,0))</f>
        <v>ALA</v>
      </c>
      <c r="C1989" s="58" t="s">
        <v>634</v>
      </c>
      <c r="D1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89" s="58" t="s">
        <v>2428</v>
      </c>
    </row>
    <row r="1990" spans="1:5" x14ac:dyDescent="0.25">
      <c r="A1990" s="57" t="s">
        <v>1228</v>
      </c>
      <c r="B1990" s="57" t="str">
        <f>INDEX('Query Configuration'!$B$5:$B$235,MATCH(MID(YahooFinanceStatistics[[#This Row],[URL]],FIND("p=",YahooFinanceStatistics[[#This Row],[URL]],1)+2,100),'Query Configuration'!$G$5:$G$235,0))</f>
        <v>ALA</v>
      </c>
      <c r="C1990" s="58" t="s">
        <v>635</v>
      </c>
      <c r="D1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1990" s="58" t="s">
        <v>1026</v>
      </c>
    </row>
    <row r="1991" spans="1:5" x14ac:dyDescent="0.25">
      <c r="A1991" s="57" t="s">
        <v>1228</v>
      </c>
      <c r="B1991" s="57" t="str">
        <f>INDEX('Query Configuration'!$B$5:$B$235,MATCH(MID(YahooFinanceStatistics[[#This Row],[URL]],FIND("p=",YahooFinanceStatistics[[#This Row],[URL]],1)+2,100),'Query Configuration'!$G$5:$G$235,0))</f>
        <v>ALA</v>
      </c>
      <c r="C1991" s="58" t="s">
        <v>636</v>
      </c>
      <c r="D1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1991" s="58" t="s">
        <v>2429</v>
      </c>
    </row>
    <row r="1992" spans="1:5" x14ac:dyDescent="0.25">
      <c r="A1992" s="57" t="s">
        <v>1228</v>
      </c>
      <c r="B1992" s="57" t="str">
        <f>INDEX('Query Configuration'!$B$5:$B$235,MATCH(MID(YahooFinanceStatistics[[#This Row],[URL]],FIND("p=",YahooFinanceStatistics[[#This Row],[URL]],1)+2,100),'Query Configuration'!$G$5:$G$235,0))</f>
        <v>ALA</v>
      </c>
      <c r="C1992" s="58" t="s">
        <v>637</v>
      </c>
      <c r="D1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1992" s="58" t="s">
        <v>2430</v>
      </c>
    </row>
    <row r="1993" spans="1:5" x14ac:dyDescent="0.25">
      <c r="A1993" s="57" t="s">
        <v>1228</v>
      </c>
      <c r="B1993" s="57" t="str">
        <f>INDEX('Query Configuration'!$B$5:$B$235,MATCH(MID(YahooFinanceStatistics[[#This Row],[URL]],FIND("p=",YahooFinanceStatistics[[#This Row],[URL]],1)+2,100),'Query Configuration'!$G$5:$G$235,0))</f>
        <v>ALA</v>
      </c>
      <c r="C1993" s="58" t="s">
        <v>638</v>
      </c>
      <c r="D1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1993" s="58" t="s">
        <v>2431</v>
      </c>
    </row>
    <row r="1994" spans="1:5" x14ac:dyDescent="0.25">
      <c r="A1994" s="57" t="s">
        <v>1228</v>
      </c>
      <c r="B1994" s="57" t="str">
        <f>INDEX('Query Configuration'!$B$5:$B$235,MATCH(MID(YahooFinanceStatistics[[#This Row],[URL]],FIND("p=",YahooFinanceStatistics[[#This Row],[URL]],1)+2,100),'Query Configuration'!$G$5:$G$235,0))</f>
        <v>ALA</v>
      </c>
      <c r="C1994" s="58" t="s">
        <v>639</v>
      </c>
      <c r="D1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1994" s="58" t="s">
        <v>2163</v>
      </c>
    </row>
    <row r="1995" spans="1:5" x14ac:dyDescent="0.25">
      <c r="A1995" s="57" t="s">
        <v>1228</v>
      </c>
      <c r="B1995" s="57" t="str">
        <f>INDEX('Query Configuration'!$B$5:$B$235,MATCH(MID(YahooFinanceStatistics[[#This Row],[URL]],FIND("p=",YahooFinanceStatistics[[#This Row],[URL]],1)+2,100),'Query Configuration'!$G$5:$G$235,0))</f>
        <v>ALA</v>
      </c>
      <c r="C1995" s="58" t="s">
        <v>613</v>
      </c>
      <c r="D1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995" s="58" t="s">
        <v>2432</v>
      </c>
    </row>
    <row r="1996" spans="1:5" x14ac:dyDescent="0.25">
      <c r="A1996" s="57" t="s">
        <v>1228</v>
      </c>
      <c r="B1996" s="57" t="str">
        <f>INDEX('Query Configuration'!$B$5:$B$235,MATCH(MID(YahooFinanceStatistics[[#This Row],[URL]],FIND("p=",YahooFinanceStatistics[[#This Row],[URL]],1)+2,100),'Query Configuration'!$G$5:$G$235,0))</f>
        <v>ALA</v>
      </c>
      <c r="C1996" s="58" t="s">
        <v>640</v>
      </c>
      <c r="D1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1996" s="58" t="s">
        <v>592</v>
      </c>
    </row>
    <row r="1997" spans="1:5" x14ac:dyDescent="0.25">
      <c r="A1997" s="57" t="s">
        <v>1228</v>
      </c>
      <c r="B1997" s="57" t="str">
        <f>INDEX('Query Configuration'!$B$5:$B$235,MATCH(MID(YahooFinanceStatistics[[#This Row],[URL]],FIND("p=",YahooFinanceStatistics[[#This Row],[URL]],1)+2,100),'Query Configuration'!$G$5:$G$235,0))</f>
        <v>ALA</v>
      </c>
      <c r="C1997" s="58" t="s">
        <v>641</v>
      </c>
      <c r="D1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1997" s="58" t="s">
        <v>592</v>
      </c>
    </row>
    <row r="1998" spans="1:5" x14ac:dyDescent="0.25">
      <c r="A1998" s="57" t="s">
        <v>1234</v>
      </c>
      <c r="B1998" s="57" t="str">
        <f>INDEX('Query Configuration'!$B$5:$B$235,MATCH(MID(YahooFinanceStatistics[[#This Row],[URL]],FIND("p=",YahooFinanceStatistics[[#This Row],[URL]],1)+2,100),'Query Configuration'!$G$5:$G$235,0))</f>
        <v>ENB</v>
      </c>
      <c r="C1998" s="58" t="s">
        <v>633</v>
      </c>
      <c r="D1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1998" s="58" t="s">
        <v>2433</v>
      </c>
    </row>
    <row r="1999" spans="1:5" x14ac:dyDescent="0.25">
      <c r="A1999" s="57" t="s">
        <v>1234</v>
      </c>
      <c r="B1999" s="57" t="str">
        <f>INDEX('Query Configuration'!$B$5:$B$235,MATCH(MID(YahooFinanceStatistics[[#This Row],[URL]],FIND("p=",YahooFinanceStatistics[[#This Row],[URL]],1)+2,100),'Query Configuration'!$G$5:$G$235,0))</f>
        <v>ENB</v>
      </c>
      <c r="C1999" s="58" t="s">
        <v>634</v>
      </c>
      <c r="D1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1999" s="58" t="s">
        <v>2434</v>
      </c>
    </row>
    <row r="2000" spans="1:5" x14ac:dyDescent="0.25">
      <c r="A2000" s="57" t="s">
        <v>1234</v>
      </c>
      <c r="B2000" s="57" t="str">
        <f>INDEX('Query Configuration'!$B$5:$B$235,MATCH(MID(YahooFinanceStatistics[[#This Row],[URL]],FIND("p=",YahooFinanceStatistics[[#This Row],[URL]],1)+2,100),'Query Configuration'!$G$5:$G$235,0))</f>
        <v>ENB</v>
      </c>
      <c r="C2000" s="58" t="s">
        <v>635</v>
      </c>
      <c r="D2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00" s="58" t="s">
        <v>2435</v>
      </c>
    </row>
    <row r="2001" spans="1:5" x14ac:dyDescent="0.25">
      <c r="A2001" s="57" t="s">
        <v>1234</v>
      </c>
      <c r="B2001" s="57" t="str">
        <f>INDEX('Query Configuration'!$B$5:$B$235,MATCH(MID(YahooFinanceStatistics[[#This Row],[URL]],FIND("p=",YahooFinanceStatistics[[#This Row],[URL]],1)+2,100),'Query Configuration'!$G$5:$G$235,0))</f>
        <v>ENB</v>
      </c>
      <c r="C2001" s="58" t="s">
        <v>636</v>
      </c>
      <c r="D2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01" s="58" t="s">
        <v>2436</v>
      </c>
    </row>
    <row r="2002" spans="1:5" x14ac:dyDescent="0.25">
      <c r="A2002" s="57" t="s">
        <v>1234</v>
      </c>
      <c r="B2002" s="57" t="str">
        <f>INDEX('Query Configuration'!$B$5:$B$235,MATCH(MID(YahooFinanceStatistics[[#This Row],[URL]],FIND("p=",YahooFinanceStatistics[[#This Row],[URL]],1)+2,100),'Query Configuration'!$G$5:$G$235,0))</f>
        <v>ENB</v>
      </c>
      <c r="C2002" s="58" t="s">
        <v>637</v>
      </c>
      <c r="D2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02" s="58" t="s">
        <v>2437</v>
      </c>
    </row>
    <row r="2003" spans="1:5" x14ac:dyDescent="0.25">
      <c r="A2003" s="57" t="s">
        <v>1234</v>
      </c>
      <c r="B2003" s="57" t="str">
        <f>INDEX('Query Configuration'!$B$5:$B$235,MATCH(MID(YahooFinanceStatistics[[#This Row],[URL]],FIND("p=",YahooFinanceStatistics[[#This Row],[URL]],1)+2,100),'Query Configuration'!$G$5:$G$235,0))</f>
        <v>ENB</v>
      </c>
      <c r="C2003" s="58" t="s">
        <v>638</v>
      </c>
      <c r="D2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03" s="58" t="s">
        <v>2438</v>
      </c>
    </row>
    <row r="2004" spans="1:5" x14ac:dyDescent="0.25">
      <c r="A2004" s="57" t="s">
        <v>1234</v>
      </c>
      <c r="B2004" s="57" t="str">
        <f>INDEX('Query Configuration'!$B$5:$B$235,MATCH(MID(YahooFinanceStatistics[[#This Row],[URL]],FIND("p=",YahooFinanceStatistics[[#This Row],[URL]],1)+2,100),'Query Configuration'!$G$5:$G$235,0))</f>
        <v>ENB</v>
      </c>
      <c r="C2004" s="58" t="s">
        <v>639</v>
      </c>
      <c r="D2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04" s="58" t="s">
        <v>2439</v>
      </c>
    </row>
    <row r="2005" spans="1:5" x14ac:dyDescent="0.25">
      <c r="A2005" s="57" t="s">
        <v>1234</v>
      </c>
      <c r="B2005" s="57" t="str">
        <f>INDEX('Query Configuration'!$B$5:$B$235,MATCH(MID(YahooFinanceStatistics[[#This Row],[URL]],FIND("p=",YahooFinanceStatistics[[#This Row],[URL]],1)+2,100),'Query Configuration'!$G$5:$G$235,0))</f>
        <v>ENB</v>
      </c>
      <c r="C2005" s="58" t="s">
        <v>613</v>
      </c>
      <c r="D2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05" s="58" t="s">
        <v>2288</v>
      </c>
    </row>
    <row r="2006" spans="1:5" x14ac:dyDescent="0.25">
      <c r="A2006" s="57" t="s">
        <v>1234</v>
      </c>
      <c r="B2006" s="57" t="str">
        <f>INDEX('Query Configuration'!$B$5:$B$235,MATCH(MID(YahooFinanceStatistics[[#This Row],[URL]],FIND("p=",YahooFinanceStatistics[[#This Row],[URL]],1)+2,100),'Query Configuration'!$G$5:$G$235,0))</f>
        <v>ENB</v>
      </c>
      <c r="C2006" s="58" t="s">
        <v>640</v>
      </c>
      <c r="D2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06" s="58" t="s">
        <v>2157</v>
      </c>
    </row>
    <row r="2007" spans="1:5" x14ac:dyDescent="0.25">
      <c r="A2007" s="57" t="s">
        <v>1234</v>
      </c>
      <c r="B2007" s="57" t="str">
        <f>INDEX('Query Configuration'!$B$5:$B$235,MATCH(MID(YahooFinanceStatistics[[#This Row],[URL]],FIND("p=",YahooFinanceStatistics[[#This Row],[URL]],1)+2,100),'Query Configuration'!$G$5:$G$235,0))</f>
        <v>ENB</v>
      </c>
      <c r="C2007" s="58" t="s">
        <v>641</v>
      </c>
      <c r="D2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07" s="58" t="s">
        <v>2440</v>
      </c>
    </row>
    <row r="2008" spans="1:5" x14ac:dyDescent="0.25">
      <c r="A2008" s="57" t="s">
        <v>1241</v>
      </c>
      <c r="B2008" s="57" t="str">
        <f>INDEX('Query Configuration'!$B$5:$B$235,MATCH(MID(YahooFinanceStatistics[[#This Row],[URL]],FIND("p=",YahooFinanceStatistics[[#This Row],[URL]],1)+2,100),'Query Configuration'!$G$5:$G$235,0))</f>
        <v>GEI</v>
      </c>
      <c r="C2008" s="58" t="s">
        <v>633</v>
      </c>
      <c r="D2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08" s="58" t="s">
        <v>2441</v>
      </c>
    </row>
    <row r="2009" spans="1:5" x14ac:dyDescent="0.25">
      <c r="A2009" s="57" t="s">
        <v>1241</v>
      </c>
      <c r="B2009" s="57" t="str">
        <f>INDEX('Query Configuration'!$B$5:$B$235,MATCH(MID(YahooFinanceStatistics[[#This Row],[URL]],FIND("p=",YahooFinanceStatistics[[#This Row],[URL]],1)+2,100),'Query Configuration'!$G$5:$G$235,0))</f>
        <v>GEI</v>
      </c>
      <c r="C2009" s="58" t="s">
        <v>634</v>
      </c>
      <c r="D2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09" s="58" t="s">
        <v>2442</v>
      </c>
    </row>
    <row r="2010" spans="1:5" x14ac:dyDescent="0.25">
      <c r="A2010" s="57" t="s">
        <v>1241</v>
      </c>
      <c r="B2010" s="57" t="str">
        <f>INDEX('Query Configuration'!$B$5:$B$235,MATCH(MID(YahooFinanceStatistics[[#This Row],[URL]],FIND("p=",YahooFinanceStatistics[[#This Row],[URL]],1)+2,100),'Query Configuration'!$G$5:$G$235,0))</f>
        <v>GEI</v>
      </c>
      <c r="C2010" s="58" t="s">
        <v>635</v>
      </c>
      <c r="D2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10" s="58" t="s">
        <v>2327</v>
      </c>
    </row>
    <row r="2011" spans="1:5" x14ac:dyDescent="0.25">
      <c r="A2011" s="57" t="s">
        <v>1241</v>
      </c>
      <c r="B2011" s="57" t="str">
        <f>INDEX('Query Configuration'!$B$5:$B$235,MATCH(MID(YahooFinanceStatistics[[#This Row],[URL]],FIND("p=",YahooFinanceStatistics[[#This Row],[URL]],1)+2,100),'Query Configuration'!$G$5:$G$235,0))</f>
        <v>GEI</v>
      </c>
      <c r="C2011" s="58" t="s">
        <v>636</v>
      </c>
      <c r="D2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11" s="58" t="s">
        <v>2443</v>
      </c>
    </row>
    <row r="2012" spans="1:5" x14ac:dyDescent="0.25">
      <c r="A2012" s="57" t="s">
        <v>1241</v>
      </c>
      <c r="B2012" s="57" t="str">
        <f>INDEX('Query Configuration'!$B$5:$B$235,MATCH(MID(YahooFinanceStatistics[[#This Row],[URL]],FIND("p=",YahooFinanceStatistics[[#This Row],[URL]],1)+2,100),'Query Configuration'!$G$5:$G$235,0))</f>
        <v>GEI</v>
      </c>
      <c r="C2012" s="58" t="s">
        <v>637</v>
      </c>
      <c r="D2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12" s="58" t="s">
        <v>2444</v>
      </c>
    </row>
    <row r="2013" spans="1:5" x14ac:dyDescent="0.25">
      <c r="A2013" s="57" t="s">
        <v>1241</v>
      </c>
      <c r="B2013" s="57" t="str">
        <f>INDEX('Query Configuration'!$B$5:$B$235,MATCH(MID(YahooFinanceStatistics[[#This Row],[URL]],FIND("p=",YahooFinanceStatistics[[#This Row],[URL]],1)+2,100),'Query Configuration'!$G$5:$G$235,0))</f>
        <v>GEI</v>
      </c>
      <c r="C2013" s="58" t="s">
        <v>638</v>
      </c>
      <c r="D2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13" s="58" t="s">
        <v>2445</v>
      </c>
    </row>
    <row r="2014" spans="1:5" x14ac:dyDescent="0.25">
      <c r="A2014" s="57" t="s">
        <v>1241</v>
      </c>
      <c r="B2014" s="57" t="str">
        <f>INDEX('Query Configuration'!$B$5:$B$235,MATCH(MID(YahooFinanceStatistics[[#This Row],[URL]],FIND("p=",YahooFinanceStatistics[[#This Row],[URL]],1)+2,100),'Query Configuration'!$G$5:$G$235,0))</f>
        <v>GEI</v>
      </c>
      <c r="C2014" s="58" t="s">
        <v>639</v>
      </c>
      <c r="D2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14" s="58" t="s">
        <v>2208</v>
      </c>
    </row>
    <row r="2015" spans="1:5" x14ac:dyDescent="0.25">
      <c r="A2015" s="57" t="s">
        <v>1241</v>
      </c>
      <c r="B2015" s="57" t="str">
        <f>INDEX('Query Configuration'!$B$5:$B$235,MATCH(MID(YahooFinanceStatistics[[#This Row],[URL]],FIND("p=",YahooFinanceStatistics[[#This Row],[URL]],1)+2,100),'Query Configuration'!$G$5:$G$235,0))</f>
        <v>GEI</v>
      </c>
      <c r="C2015" s="58" t="s">
        <v>613</v>
      </c>
      <c r="D2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15" s="58" t="s">
        <v>2183</v>
      </c>
    </row>
    <row r="2016" spans="1:5" x14ac:dyDescent="0.25">
      <c r="A2016" s="57" t="s">
        <v>1241</v>
      </c>
      <c r="B2016" s="57" t="str">
        <f>INDEX('Query Configuration'!$B$5:$B$235,MATCH(MID(YahooFinanceStatistics[[#This Row],[URL]],FIND("p=",YahooFinanceStatistics[[#This Row],[URL]],1)+2,100),'Query Configuration'!$G$5:$G$235,0))</f>
        <v>GEI</v>
      </c>
      <c r="C2016" s="58" t="s">
        <v>640</v>
      </c>
      <c r="D2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16" s="58" t="s">
        <v>592</v>
      </c>
    </row>
    <row r="2017" spans="1:5" x14ac:dyDescent="0.25">
      <c r="A2017" s="57" t="s">
        <v>1241</v>
      </c>
      <c r="B2017" s="57" t="str">
        <f>INDEX('Query Configuration'!$B$5:$B$235,MATCH(MID(YahooFinanceStatistics[[#This Row],[URL]],FIND("p=",YahooFinanceStatistics[[#This Row],[URL]],1)+2,100),'Query Configuration'!$G$5:$G$235,0))</f>
        <v>GEI</v>
      </c>
      <c r="C2017" s="58" t="s">
        <v>641</v>
      </c>
      <c r="D2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17" s="58" t="s">
        <v>592</v>
      </c>
    </row>
    <row r="2018" spans="1:5" x14ac:dyDescent="0.25">
      <c r="A2018" s="57" t="s">
        <v>1247</v>
      </c>
      <c r="B2018" s="57" t="str">
        <f>INDEX('Query Configuration'!$B$5:$B$235,MATCH(MID(YahooFinanceStatistics[[#This Row],[URL]],FIND("p=",YahooFinanceStatistics[[#This Row],[URL]],1)+2,100),'Query Configuration'!$G$5:$G$235,0))</f>
        <v>IPL</v>
      </c>
      <c r="C2018" s="58" t="s">
        <v>633</v>
      </c>
      <c r="D2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18" s="58" t="s">
        <v>2275</v>
      </c>
    </row>
    <row r="2019" spans="1:5" x14ac:dyDescent="0.25">
      <c r="A2019" s="57" t="s">
        <v>1247</v>
      </c>
      <c r="B2019" s="57" t="str">
        <f>INDEX('Query Configuration'!$B$5:$B$235,MATCH(MID(YahooFinanceStatistics[[#This Row],[URL]],FIND("p=",YahooFinanceStatistics[[#This Row],[URL]],1)+2,100),'Query Configuration'!$G$5:$G$235,0))</f>
        <v>IPL</v>
      </c>
      <c r="C2019" s="58" t="s">
        <v>634</v>
      </c>
      <c r="D2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19" s="58" t="s">
        <v>2446</v>
      </c>
    </row>
    <row r="2020" spans="1:5" x14ac:dyDescent="0.25">
      <c r="A2020" s="57" t="s">
        <v>1247</v>
      </c>
      <c r="B2020" s="57" t="str">
        <f>INDEX('Query Configuration'!$B$5:$B$235,MATCH(MID(YahooFinanceStatistics[[#This Row],[URL]],FIND("p=",YahooFinanceStatistics[[#This Row],[URL]],1)+2,100),'Query Configuration'!$G$5:$G$235,0))</f>
        <v>IPL</v>
      </c>
      <c r="C2020" s="58" t="s">
        <v>635</v>
      </c>
      <c r="D2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20" s="58" t="s">
        <v>2275</v>
      </c>
    </row>
    <row r="2021" spans="1:5" x14ac:dyDescent="0.25">
      <c r="A2021" s="57" t="s">
        <v>1247</v>
      </c>
      <c r="B2021" s="57" t="str">
        <f>INDEX('Query Configuration'!$B$5:$B$235,MATCH(MID(YahooFinanceStatistics[[#This Row],[URL]],FIND("p=",YahooFinanceStatistics[[#This Row],[URL]],1)+2,100),'Query Configuration'!$G$5:$G$235,0))</f>
        <v>IPL</v>
      </c>
      <c r="C2021" s="58" t="s">
        <v>636</v>
      </c>
      <c r="D2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21" s="58" t="s">
        <v>2446</v>
      </c>
    </row>
    <row r="2022" spans="1:5" x14ac:dyDescent="0.25">
      <c r="A2022" s="57" t="s">
        <v>1247</v>
      </c>
      <c r="B2022" s="57" t="str">
        <f>INDEX('Query Configuration'!$B$5:$B$235,MATCH(MID(YahooFinanceStatistics[[#This Row],[URL]],FIND("p=",YahooFinanceStatistics[[#This Row],[URL]],1)+2,100),'Query Configuration'!$G$5:$G$235,0))</f>
        <v>IPL</v>
      </c>
      <c r="C2022" s="58" t="s">
        <v>637</v>
      </c>
      <c r="D2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22" s="58" t="s">
        <v>1819</v>
      </c>
    </row>
    <row r="2023" spans="1:5" x14ac:dyDescent="0.25">
      <c r="A2023" s="57" t="s">
        <v>1247</v>
      </c>
      <c r="B2023" s="57" t="str">
        <f>INDEX('Query Configuration'!$B$5:$B$235,MATCH(MID(YahooFinanceStatistics[[#This Row],[URL]],FIND("p=",YahooFinanceStatistics[[#This Row],[URL]],1)+2,100),'Query Configuration'!$G$5:$G$235,0))</f>
        <v>IPL</v>
      </c>
      <c r="C2023" s="58" t="s">
        <v>638</v>
      </c>
      <c r="D2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23" s="58" t="s">
        <v>2447</v>
      </c>
    </row>
    <row r="2024" spans="1:5" x14ac:dyDescent="0.25">
      <c r="A2024" s="57" t="s">
        <v>1247</v>
      </c>
      <c r="B2024" s="57" t="str">
        <f>INDEX('Query Configuration'!$B$5:$B$235,MATCH(MID(YahooFinanceStatistics[[#This Row],[URL]],FIND("p=",YahooFinanceStatistics[[#This Row],[URL]],1)+2,100),'Query Configuration'!$G$5:$G$235,0))</f>
        <v>IPL</v>
      </c>
      <c r="C2024" s="58" t="s">
        <v>639</v>
      </c>
      <c r="D2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24" s="58" t="s">
        <v>2163</v>
      </c>
    </row>
    <row r="2025" spans="1:5" x14ac:dyDescent="0.25">
      <c r="A2025" s="57" t="s">
        <v>1247</v>
      </c>
      <c r="B2025" s="57" t="str">
        <f>INDEX('Query Configuration'!$B$5:$B$235,MATCH(MID(YahooFinanceStatistics[[#This Row],[URL]],FIND("p=",YahooFinanceStatistics[[#This Row],[URL]],1)+2,100),'Query Configuration'!$G$5:$G$235,0))</f>
        <v>IPL</v>
      </c>
      <c r="C2025" s="58" t="s">
        <v>613</v>
      </c>
      <c r="D2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25" s="58" t="s">
        <v>2216</v>
      </c>
    </row>
    <row r="2026" spans="1:5" x14ac:dyDescent="0.25">
      <c r="A2026" s="57" t="s">
        <v>1247</v>
      </c>
      <c r="B2026" s="57" t="str">
        <f>INDEX('Query Configuration'!$B$5:$B$235,MATCH(MID(YahooFinanceStatistics[[#This Row],[URL]],FIND("p=",YahooFinanceStatistics[[#This Row],[URL]],1)+2,100),'Query Configuration'!$G$5:$G$235,0))</f>
        <v>IPL</v>
      </c>
      <c r="C2026" s="58" t="s">
        <v>640</v>
      </c>
      <c r="D2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26" s="58" t="s">
        <v>592</v>
      </c>
    </row>
    <row r="2027" spans="1:5" x14ac:dyDescent="0.25">
      <c r="A2027" s="57" t="s">
        <v>1247</v>
      </c>
      <c r="B2027" s="57" t="str">
        <f>INDEX('Query Configuration'!$B$5:$B$235,MATCH(MID(YahooFinanceStatistics[[#This Row],[URL]],FIND("p=",YahooFinanceStatistics[[#This Row],[URL]],1)+2,100),'Query Configuration'!$G$5:$G$235,0))</f>
        <v>IPL</v>
      </c>
      <c r="C2027" s="58" t="s">
        <v>641</v>
      </c>
      <c r="D2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27" s="58" t="s">
        <v>592</v>
      </c>
    </row>
    <row r="2028" spans="1:5" x14ac:dyDescent="0.25">
      <c r="A2028" s="57" t="s">
        <v>1253</v>
      </c>
      <c r="B2028" s="57" t="str">
        <f>INDEX('Query Configuration'!$B$5:$B$235,MATCH(MID(YahooFinanceStatistics[[#This Row],[URL]],FIND("p=",YahooFinanceStatistics[[#This Row],[URL]],1)+2,100),'Query Configuration'!$G$5:$G$235,0))</f>
        <v>KEY</v>
      </c>
      <c r="C2028" s="58" t="s">
        <v>633</v>
      </c>
      <c r="D2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28" s="58" t="s">
        <v>1569</v>
      </c>
    </row>
    <row r="2029" spans="1:5" x14ac:dyDescent="0.25">
      <c r="A2029" s="57" t="s">
        <v>1253</v>
      </c>
      <c r="B2029" s="57" t="str">
        <f>INDEX('Query Configuration'!$B$5:$B$235,MATCH(MID(YahooFinanceStatistics[[#This Row],[URL]],FIND("p=",YahooFinanceStatistics[[#This Row],[URL]],1)+2,100),'Query Configuration'!$G$5:$G$235,0))</f>
        <v>KEY</v>
      </c>
      <c r="C2029" s="58" t="s">
        <v>634</v>
      </c>
      <c r="D2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29" s="58" t="s">
        <v>2448</v>
      </c>
    </row>
    <row r="2030" spans="1:5" x14ac:dyDescent="0.25">
      <c r="A2030" s="57" t="s">
        <v>1253</v>
      </c>
      <c r="B2030" s="57" t="str">
        <f>INDEX('Query Configuration'!$B$5:$B$235,MATCH(MID(YahooFinanceStatistics[[#This Row],[URL]],FIND("p=",YahooFinanceStatistics[[#This Row],[URL]],1)+2,100),'Query Configuration'!$G$5:$G$235,0))</f>
        <v>KEY</v>
      </c>
      <c r="C2030" s="58" t="s">
        <v>635</v>
      </c>
      <c r="D2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30" s="58" t="s">
        <v>903</v>
      </c>
    </row>
    <row r="2031" spans="1:5" x14ac:dyDescent="0.25">
      <c r="A2031" s="57" t="s">
        <v>1253</v>
      </c>
      <c r="B2031" s="57" t="str">
        <f>INDEX('Query Configuration'!$B$5:$B$235,MATCH(MID(YahooFinanceStatistics[[#This Row],[URL]],FIND("p=",YahooFinanceStatistics[[#This Row],[URL]],1)+2,100),'Query Configuration'!$G$5:$G$235,0))</f>
        <v>KEY</v>
      </c>
      <c r="C2031" s="58" t="s">
        <v>636</v>
      </c>
      <c r="D2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31" s="58" t="s">
        <v>2449</v>
      </c>
    </row>
    <row r="2032" spans="1:5" x14ac:dyDescent="0.25">
      <c r="A2032" s="57" t="s">
        <v>1253</v>
      </c>
      <c r="B2032" s="57" t="str">
        <f>INDEX('Query Configuration'!$B$5:$B$235,MATCH(MID(YahooFinanceStatistics[[#This Row],[URL]],FIND("p=",YahooFinanceStatistics[[#This Row],[URL]],1)+2,100),'Query Configuration'!$G$5:$G$235,0))</f>
        <v>KEY</v>
      </c>
      <c r="C2032" s="58" t="s">
        <v>637</v>
      </c>
      <c r="D2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32" s="58" t="s">
        <v>2450</v>
      </c>
    </row>
    <row r="2033" spans="1:5" x14ac:dyDescent="0.25">
      <c r="A2033" s="57" t="s">
        <v>1253</v>
      </c>
      <c r="B2033" s="57" t="str">
        <f>INDEX('Query Configuration'!$B$5:$B$235,MATCH(MID(YahooFinanceStatistics[[#This Row],[URL]],FIND("p=",YahooFinanceStatistics[[#This Row],[URL]],1)+2,100),'Query Configuration'!$G$5:$G$235,0))</f>
        <v>KEY</v>
      </c>
      <c r="C2033" s="58" t="s">
        <v>638</v>
      </c>
      <c r="D2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33" s="58" t="s">
        <v>2451</v>
      </c>
    </row>
    <row r="2034" spans="1:5" x14ac:dyDescent="0.25">
      <c r="A2034" s="57" t="s">
        <v>1253</v>
      </c>
      <c r="B2034" s="57" t="str">
        <f>INDEX('Query Configuration'!$B$5:$B$235,MATCH(MID(YahooFinanceStatistics[[#This Row],[URL]],FIND("p=",YahooFinanceStatistics[[#This Row],[URL]],1)+2,100),'Query Configuration'!$G$5:$G$235,0))</f>
        <v>KEY</v>
      </c>
      <c r="C2034" s="58" t="s">
        <v>639</v>
      </c>
      <c r="D2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34" s="58" t="s">
        <v>2163</v>
      </c>
    </row>
    <row r="2035" spans="1:5" x14ac:dyDescent="0.25">
      <c r="A2035" s="57" t="s">
        <v>1253</v>
      </c>
      <c r="B2035" s="57" t="str">
        <f>INDEX('Query Configuration'!$B$5:$B$235,MATCH(MID(YahooFinanceStatistics[[#This Row],[URL]],FIND("p=",YahooFinanceStatistics[[#This Row],[URL]],1)+2,100),'Query Configuration'!$G$5:$G$235,0))</f>
        <v>KEY</v>
      </c>
      <c r="C2035" s="58" t="s">
        <v>613</v>
      </c>
      <c r="D2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35" s="58" t="s">
        <v>2216</v>
      </c>
    </row>
    <row r="2036" spans="1:5" x14ac:dyDescent="0.25">
      <c r="A2036" s="57" t="s">
        <v>1253</v>
      </c>
      <c r="B2036" s="57" t="str">
        <f>INDEX('Query Configuration'!$B$5:$B$235,MATCH(MID(YahooFinanceStatistics[[#This Row],[URL]],FIND("p=",YahooFinanceStatistics[[#This Row],[URL]],1)+2,100),'Query Configuration'!$G$5:$G$235,0))</f>
        <v>KEY</v>
      </c>
      <c r="C2036" s="58" t="s">
        <v>640</v>
      </c>
      <c r="D2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36" s="58" t="s">
        <v>2157</v>
      </c>
    </row>
    <row r="2037" spans="1:5" x14ac:dyDescent="0.25">
      <c r="A2037" s="57" t="s">
        <v>1253</v>
      </c>
      <c r="B2037" s="57" t="str">
        <f>INDEX('Query Configuration'!$B$5:$B$235,MATCH(MID(YahooFinanceStatistics[[#This Row],[URL]],FIND("p=",YahooFinanceStatistics[[#This Row],[URL]],1)+2,100),'Query Configuration'!$G$5:$G$235,0))</f>
        <v>KEY</v>
      </c>
      <c r="C2037" s="58" t="s">
        <v>641</v>
      </c>
      <c r="D2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37" s="58" t="s">
        <v>2452</v>
      </c>
    </row>
    <row r="2038" spans="1:5" x14ac:dyDescent="0.25">
      <c r="A2038" s="57" t="s">
        <v>1260</v>
      </c>
      <c r="B2038" s="57" t="str">
        <f>INDEX('Query Configuration'!$B$5:$B$235,MATCH(MID(YahooFinanceStatistics[[#This Row],[URL]],FIND("p=",YahooFinanceStatistics[[#This Row],[URL]],1)+2,100),'Query Configuration'!$G$5:$G$235,0))</f>
        <v>PPL</v>
      </c>
      <c r="C2038" s="58" t="s">
        <v>633</v>
      </c>
      <c r="D2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38" s="58" t="s">
        <v>2406</v>
      </c>
    </row>
    <row r="2039" spans="1:5" x14ac:dyDescent="0.25">
      <c r="A2039" s="57" t="s">
        <v>1260</v>
      </c>
      <c r="B2039" s="57" t="str">
        <f>INDEX('Query Configuration'!$B$5:$B$235,MATCH(MID(YahooFinanceStatistics[[#This Row],[URL]],FIND("p=",YahooFinanceStatistics[[#This Row],[URL]],1)+2,100),'Query Configuration'!$G$5:$G$235,0))</f>
        <v>PPL</v>
      </c>
      <c r="C2039" s="58" t="s">
        <v>634</v>
      </c>
      <c r="D2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39" s="58" t="s">
        <v>2453</v>
      </c>
    </row>
    <row r="2040" spans="1:5" x14ac:dyDescent="0.25">
      <c r="A2040" s="57" t="s">
        <v>1260</v>
      </c>
      <c r="B2040" s="57" t="str">
        <f>INDEX('Query Configuration'!$B$5:$B$235,MATCH(MID(YahooFinanceStatistics[[#This Row],[URL]],FIND("p=",YahooFinanceStatistics[[#This Row],[URL]],1)+2,100),'Query Configuration'!$G$5:$G$235,0))</f>
        <v>PPL</v>
      </c>
      <c r="C2040" s="58" t="s">
        <v>635</v>
      </c>
      <c r="D2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40" s="58" t="s">
        <v>2454</v>
      </c>
    </row>
    <row r="2041" spans="1:5" x14ac:dyDescent="0.25">
      <c r="A2041" s="57" t="s">
        <v>1260</v>
      </c>
      <c r="B2041" s="57" t="str">
        <f>INDEX('Query Configuration'!$B$5:$B$235,MATCH(MID(YahooFinanceStatistics[[#This Row],[URL]],FIND("p=",YahooFinanceStatistics[[#This Row],[URL]],1)+2,100),'Query Configuration'!$G$5:$G$235,0))</f>
        <v>PPL</v>
      </c>
      <c r="C2041" s="58" t="s">
        <v>636</v>
      </c>
      <c r="D2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41" s="58" t="s">
        <v>2455</v>
      </c>
    </row>
    <row r="2042" spans="1:5" x14ac:dyDescent="0.25">
      <c r="A2042" s="57" t="s">
        <v>1260</v>
      </c>
      <c r="B2042" s="57" t="str">
        <f>INDEX('Query Configuration'!$B$5:$B$235,MATCH(MID(YahooFinanceStatistics[[#This Row],[URL]],FIND("p=",YahooFinanceStatistics[[#This Row],[URL]],1)+2,100),'Query Configuration'!$G$5:$G$235,0))</f>
        <v>PPL</v>
      </c>
      <c r="C2042" s="58" t="s">
        <v>637</v>
      </c>
      <c r="D2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42" s="58" t="s">
        <v>2456</v>
      </c>
    </row>
    <row r="2043" spans="1:5" x14ac:dyDescent="0.25">
      <c r="A2043" s="57" t="s">
        <v>1260</v>
      </c>
      <c r="B2043" s="57" t="str">
        <f>INDEX('Query Configuration'!$B$5:$B$235,MATCH(MID(YahooFinanceStatistics[[#This Row],[URL]],FIND("p=",YahooFinanceStatistics[[#This Row],[URL]],1)+2,100),'Query Configuration'!$G$5:$G$235,0))</f>
        <v>PPL</v>
      </c>
      <c r="C2043" s="58" t="s">
        <v>638</v>
      </c>
      <c r="D2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43" s="58" t="s">
        <v>2457</v>
      </c>
    </row>
    <row r="2044" spans="1:5" x14ac:dyDescent="0.25">
      <c r="A2044" s="57" t="s">
        <v>1260</v>
      </c>
      <c r="B2044" s="57" t="str">
        <f>INDEX('Query Configuration'!$B$5:$B$235,MATCH(MID(YahooFinanceStatistics[[#This Row],[URL]],FIND("p=",YahooFinanceStatistics[[#This Row],[URL]],1)+2,100),'Query Configuration'!$G$5:$G$235,0))</f>
        <v>PPL</v>
      </c>
      <c r="C2044" s="58" t="s">
        <v>639</v>
      </c>
      <c r="D2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44" s="58" t="s">
        <v>2163</v>
      </c>
    </row>
    <row r="2045" spans="1:5" x14ac:dyDescent="0.25">
      <c r="A2045" s="57" t="s">
        <v>1260</v>
      </c>
      <c r="B2045" s="57" t="str">
        <f>INDEX('Query Configuration'!$B$5:$B$235,MATCH(MID(YahooFinanceStatistics[[#This Row],[URL]],FIND("p=",YahooFinanceStatistics[[#This Row],[URL]],1)+2,100),'Query Configuration'!$G$5:$G$235,0))</f>
        <v>PPL</v>
      </c>
      <c r="C2045" s="58" t="s">
        <v>613</v>
      </c>
      <c r="D2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45" s="58" t="s">
        <v>2432</v>
      </c>
    </row>
    <row r="2046" spans="1:5" x14ac:dyDescent="0.25">
      <c r="A2046" s="57" t="s">
        <v>1260</v>
      </c>
      <c r="B2046" s="57" t="str">
        <f>INDEX('Query Configuration'!$B$5:$B$235,MATCH(MID(YahooFinanceStatistics[[#This Row],[URL]],FIND("p=",YahooFinanceStatistics[[#This Row],[URL]],1)+2,100),'Query Configuration'!$G$5:$G$235,0))</f>
        <v>PPL</v>
      </c>
      <c r="C2046" s="58" t="s">
        <v>640</v>
      </c>
      <c r="D2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46" s="58" t="s">
        <v>592</v>
      </c>
    </row>
    <row r="2047" spans="1:5" x14ac:dyDescent="0.25">
      <c r="A2047" s="57" t="s">
        <v>1260</v>
      </c>
      <c r="B2047" s="57" t="str">
        <f>INDEX('Query Configuration'!$B$5:$B$235,MATCH(MID(YahooFinanceStatistics[[#This Row],[URL]],FIND("p=",YahooFinanceStatistics[[#This Row],[URL]],1)+2,100),'Query Configuration'!$G$5:$G$235,0))</f>
        <v>PPL</v>
      </c>
      <c r="C2047" s="58" t="s">
        <v>641</v>
      </c>
      <c r="D2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47" s="58" t="s">
        <v>592</v>
      </c>
    </row>
    <row r="2048" spans="1:5" x14ac:dyDescent="0.25">
      <c r="A2048" s="57" t="s">
        <v>1266</v>
      </c>
      <c r="B2048" s="57" t="str">
        <f>INDEX('Query Configuration'!$B$5:$B$235,MATCH(MID(YahooFinanceStatistics[[#This Row],[URL]],FIND("p=",YahooFinanceStatistics[[#This Row],[URL]],1)+2,100),'Query Configuration'!$G$5:$G$235,0))</f>
        <v>TRP</v>
      </c>
      <c r="C2048" s="58" t="s">
        <v>633</v>
      </c>
      <c r="D2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48" s="58" t="s">
        <v>2433</v>
      </c>
    </row>
    <row r="2049" spans="1:5" x14ac:dyDescent="0.25">
      <c r="A2049" s="57" t="s">
        <v>1266</v>
      </c>
      <c r="B2049" s="57" t="str">
        <f>INDEX('Query Configuration'!$B$5:$B$235,MATCH(MID(YahooFinanceStatistics[[#This Row],[URL]],FIND("p=",YahooFinanceStatistics[[#This Row],[URL]],1)+2,100),'Query Configuration'!$G$5:$G$235,0))</f>
        <v>TRP</v>
      </c>
      <c r="C2049" s="58" t="s">
        <v>634</v>
      </c>
      <c r="D2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49" s="58" t="s">
        <v>2458</v>
      </c>
    </row>
    <row r="2050" spans="1:5" x14ac:dyDescent="0.25">
      <c r="A2050" s="57" t="s">
        <v>1266</v>
      </c>
      <c r="B2050" s="57" t="str">
        <f>INDEX('Query Configuration'!$B$5:$B$235,MATCH(MID(YahooFinanceStatistics[[#This Row],[URL]],FIND("p=",YahooFinanceStatistics[[#This Row],[URL]],1)+2,100),'Query Configuration'!$G$5:$G$235,0))</f>
        <v>TRP</v>
      </c>
      <c r="C2050" s="58" t="s">
        <v>635</v>
      </c>
      <c r="D2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50" s="58" t="s">
        <v>2459</v>
      </c>
    </row>
    <row r="2051" spans="1:5" x14ac:dyDescent="0.25">
      <c r="A2051" s="57" t="s">
        <v>1266</v>
      </c>
      <c r="B2051" s="57" t="str">
        <f>INDEX('Query Configuration'!$B$5:$B$235,MATCH(MID(YahooFinanceStatistics[[#This Row],[URL]],FIND("p=",YahooFinanceStatistics[[#This Row],[URL]],1)+2,100),'Query Configuration'!$G$5:$G$235,0))</f>
        <v>TRP</v>
      </c>
      <c r="C2051" s="58" t="s">
        <v>636</v>
      </c>
      <c r="D2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51" s="58" t="s">
        <v>2460</v>
      </c>
    </row>
    <row r="2052" spans="1:5" x14ac:dyDescent="0.25">
      <c r="A2052" s="57" t="s">
        <v>1266</v>
      </c>
      <c r="B2052" s="57" t="str">
        <f>INDEX('Query Configuration'!$B$5:$B$235,MATCH(MID(YahooFinanceStatistics[[#This Row],[URL]],FIND("p=",YahooFinanceStatistics[[#This Row],[URL]],1)+2,100),'Query Configuration'!$G$5:$G$235,0))</f>
        <v>TRP</v>
      </c>
      <c r="C2052" s="58" t="s">
        <v>637</v>
      </c>
      <c r="D2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52" s="58" t="s">
        <v>907</v>
      </c>
    </row>
    <row r="2053" spans="1:5" x14ac:dyDescent="0.25">
      <c r="A2053" s="57" t="s">
        <v>1266</v>
      </c>
      <c r="B2053" s="57" t="str">
        <f>INDEX('Query Configuration'!$B$5:$B$235,MATCH(MID(YahooFinanceStatistics[[#This Row],[URL]],FIND("p=",YahooFinanceStatistics[[#This Row],[URL]],1)+2,100),'Query Configuration'!$G$5:$G$235,0))</f>
        <v>TRP</v>
      </c>
      <c r="C2053" s="58" t="s">
        <v>638</v>
      </c>
      <c r="D2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53" s="58" t="s">
        <v>2461</v>
      </c>
    </row>
    <row r="2054" spans="1:5" x14ac:dyDescent="0.25">
      <c r="A2054" s="57" t="s">
        <v>1266</v>
      </c>
      <c r="B2054" s="57" t="str">
        <f>INDEX('Query Configuration'!$B$5:$B$235,MATCH(MID(YahooFinanceStatistics[[#This Row],[URL]],FIND("p=",YahooFinanceStatistics[[#This Row],[URL]],1)+2,100),'Query Configuration'!$G$5:$G$235,0))</f>
        <v>TRP</v>
      </c>
      <c r="C2054" s="58" t="s">
        <v>639</v>
      </c>
      <c r="D2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54" s="58" t="s">
        <v>2308</v>
      </c>
    </row>
    <row r="2055" spans="1:5" x14ac:dyDescent="0.25">
      <c r="A2055" s="57" t="s">
        <v>1266</v>
      </c>
      <c r="B2055" s="57" t="str">
        <f>INDEX('Query Configuration'!$B$5:$B$235,MATCH(MID(YahooFinanceStatistics[[#This Row],[URL]],FIND("p=",YahooFinanceStatistics[[#This Row],[URL]],1)+2,100),'Query Configuration'!$G$5:$G$235,0))</f>
        <v>TRP</v>
      </c>
      <c r="C2055" s="58" t="s">
        <v>613</v>
      </c>
      <c r="D2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55" s="58" t="s">
        <v>2183</v>
      </c>
    </row>
    <row r="2056" spans="1:5" x14ac:dyDescent="0.25">
      <c r="A2056" s="57" t="s">
        <v>1266</v>
      </c>
      <c r="B2056" s="57" t="str">
        <f>INDEX('Query Configuration'!$B$5:$B$235,MATCH(MID(YahooFinanceStatistics[[#This Row],[URL]],FIND("p=",YahooFinanceStatistics[[#This Row],[URL]],1)+2,100),'Query Configuration'!$G$5:$G$235,0))</f>
        <v>TRP</v>
      </c>
      <c r="C2056" s="58" t="s">
        <v>640</v>
      </c>
      <c r="D2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56" s="58" t="s">
        <v>592</v>
      </c>
    </row>
    <row r="2057" spans="1:5" x14ac:dyDescent="0.25">
      <c r="A2057" s="57" t="s">
        <v>1266</v>
      </c>
      <c r="B2057" s="57" t="str">
        <f>INDEX('Query Configuration'!$B$5:$B$235,MATCH(MID(YahooFinanceStatistics[[#This Row],[URL]],FIND("p=",YahooFinanceStatistics[[#This Row],[URL]],1)+2,100),'Query Configuration'!$G$5:$G$235,0))</f>
        <v>TRP</v>
      </c>
      <c r="C2057" s="58" t="s">
        <v>641</v>
      </c>
      <c r="D2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57" s="58" t="s">
        <v>592</v>
      </c>
    </row>
    <row r="2058" spans="1:5" x14ac:dyDescent="0.25">
      <c r="A2058" s="57" t="s">
        <v>1272</v>
      </c>
      <c r="B2058" s="57" t="str">
        <f>INDEX('Query Configuration'!$B$5:$B$235,MATCH(MID(YahooFinanceStatistics[[#This Row],[URL]],FIND("p=",YahooFinanceStatistics[[#This Row],[URL]],1)+2,100),'Query Configuration'!$G$5:$G$235,0))</f>
        <v>PKI</v>
      </c>
      <c r="C2058" s="58" t="s">
        <v>633</v>
      </c>
      <c r="D2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58" s="58" t="s">
        <v>1032</v>
      </c>
    </row>
    <row r="2059" spans="1:5" x14ac:dyDescent="0.25">
      <c r="A2059" s="57" t="s">
        <v>1272</v>
      </c>
      <c r="B2059" s="57" t="str">
        <f>INDEX('Query Configuration'!$B$5:$B$235,MATCH(MID(YahooFinanceStatistics[[#This Row],[URL]],FIND("p=",YahooFinanceStatistics[[#This Row],[URL]],1)+2,100),'Query Configuration'!$G$5:$G$235,0))</f>
        <v>PKI</v>
      </c>
      <c r="C2059" s="58" t="s">
        <v>634</v>
      </c>
      <c r="D2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59" s="58" t="s">
        <v>2462</v>
      </c>
    </row>
    <row r="2060" spans="1:5" x14ac:dyDescent="0.25">
      <c r="A2060" s="57" t="s">
        <v>1272</v>
      </c>
      <c r="B2060" s="57" t="str">
        <f>INDEX('Query Configuration'!$B$5:$B$235,MATCH(MID(YahooFinanceStatistics[[#This Row],[URL]],FIND("p=",YahooFinanceStatistics[[#This Row],[URL]],1)+2,100),'Query Configuration'!$G$5:$G$235,0))</f>
        <v>PKI</v>
      </c>
      <c r="C2060" s="58" t="s">
        <v>635</v>
      </c>
      <c r="D2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60" s="58" t="s">
        <v>2093</v>
      </c>
    </row>
    <row r="2061" spans="1:5" x14ac:dyDescent="0.25">
      <c r="A2061" s="57" t="s">
        <v>1272</v>
      </c>
      <c r="B2061" s="57" t="str">
        <f>INDEX('Query Configuration'!$B$5:$B$235,MATCH(MID(YahooFinanceStatistics[[#This Row],[URL]],FIND("p=",YahooFinanceStatistics[[#This Row],[URL]],1)+2,100),'Query Configuration'!$G$5:$G$235,0))</f>
        <v>PKI</v>
      </c>
      <c r="C2061" s="58" t="s">
        <v>636</v>
      </c>
      <c r="D2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61" s="58" t="s">
        <v>2463</v>
      </c>
    </row>
    <row r="2062" spans="1:5" x14ac:dyDescent="0.25">
      <c r="A2062" s="57" t="s">
        <v>1272</v>
      </c>
      <c r="B2062" s="57" t="str">
        <f>INDEX('Query Configuration'!$B$5:$B$235,MATCH(MID(YahooFinanceStatistics[[#This Row],[URL]],FIND("p=",YahooFinanceStatistics[[#This Row],[URL]],1)+2,100),'Query Configuration'!$G$5:$G$235,0))</f>
        <v>PKI</v>
      </c>
      <c r="C2062" s="58" t="s">
        <v>637</v>
      </c>
      <c r="D2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62" s="58" t="s">
        <v>2464</v>
      </c>
    </row>
    <row r="2063" spans="1:5" x14ac:dyDescent="0.25">
      <c r="A2063" s="57" t="s">
        <v>1272</v>
      </c>
      <c r="B2063" s="57" t="str">
        <f>INDEX('Query Configuration'!$B$5:$B$235,MATCH(MID(YahooFinanceStatistics[[#This Row],[URL]],FIND("p=",YahooFinanceStatistics[[#This Row],[URL]],1)+2,100),'Query Configuration'!$G$5:$G$235,0))</f>
        <v>PKI</v>
      </c>
      <c r="C2063" s="58" t="s">
        <v>638</v>
      </c>
      <c r="D2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63" s="58" t="s">
        <v>2465</v>
      </c>
    </row>
    <row r="2064" spans="1:5" x14ac:dyDescent="0.25">
      <c r="A2064" s="57" t="s">
        <v>1272</v>
      </c>
      <c r="B2064" s="57" t="str">
        <f>INDEX('Query Configuration'!$B$5:$B$235,MATCH(MID(YahooFinanceStatistics[[#This Row],[URL]],FIND("p=",YahooFinanceStatistics[[#This Row],[URL]],1)+2,100),'Query Configuration'!$G$5:$G$235,0))</f>
        <v>PKI</v>
      </c>
      <c r="C2064" s="58" t="s">
        <v>639</v>
      </c>
      <c r="D2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64" s="58" t="s">
        <v>2163</v>
      </c>
    </row>
    <row r="2065" spans="1:5" x14ac:dyDescent="0.25">
      <c r="A2065" s="57" t="s">
        <v>1272</v>
      </c>
      <c r="B2065" s="57" t="str">
        <f>INDEX('Query Configuration'!$B$5:$B$235,MATCH(MID(YahooFinanceStatistics[[#This Row],[URL]],FIND("p=",YahooFinanceStatistics[[#This Row],[URL]],1)+2,100),'Query Configuration'!$G$5:$G$235,0))</f>
        <v>PKI</v>
      </c>
      <c r="C2065" s="58" t="s">
        <v>613</v>
      </c>
      <c r="D2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65" s="58" t="s">
        <v>2355</v>
      </c>
    </row>
    <row r="2066" spans="1:5" x14ac:dyDescent="0.25">
      <c r="A2066" s="57" t="s">
        <v>1272</v>
      </c>
      <c r="B2066" s="57" t="str">
        <f>INDEX('Query Configuration'!$B$5:$B$235,MATCH(MID(YahooFinanceStatistics[[#This Row],[URL]],FIND("p=",YahooFinanceStatistics[[#This Row],[URL]],1)+2,100),'Query Configuration'!$G$5:$G$235,0))</f>
        <v>PKI</v>
      </c>
      <c r="C2066" s="58" t="s">
        <v>640</v>
      </c>
      <c r="D2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66" s="58" t="s">
        <v>2210</v>
      </c>
    </row>
    <row r="2067" spans="1:5" x14ac:dyDescent="0.25">
      <c r="A2067" s="57" t="s">
        <v>1272</v>
      </c>
      <c r="B2067" s="57" t="str">
        <f>INDEX('Query Configuration'!$B$5:$B$235,MATCH(MID(YahooFinanceStatistics[[#This Row],[URL]],FIND("p=",YahooFinanceStatistics[[#This Row],[URL]],1)+2,100),'Query Configuration'!$G$5:$G$235,0))</f>
        <v>PKI</v>
      </c>
      <c r="C2067" s="58" t="s">
        <v>641</v>
      </c>
      <c r="D2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67" s="58" t="s">
        <v>2466</v>
      </c>
    </row>
    <row r="2068" spans="1:5" x14ac:dyDescent="0.25">
      <c r="A2068" s="57" t="s">
        <v>1278</v>
      </c>
      <c r="B2068" s="57" t="str">
        <f>INDEX('Query Configuration'!$B$5:$B$235,MATCH(MID(YahooFinanceStatistics[[#This Row],[URL]],FIND("p=",YahooFinanceStatistics[[#This Row],[URL]],1)+2,100),'Query Configuration'!$G$5:$G$235,0))</f>
        <v>BAM.A</v>
      </c>
      <c r="C2068" s="58" t="s">
        <v>633</v>
      </c>
      <c r="D2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68" s="58" t="s">
        <v>1026</v>
      </c>
    </row>
    <row r="2069" spans="1:5" x14ac:dyDescent="0.25">
      <c r="A2069" s="57" t="s">
        <v>1278</v>
      </c>
      <c r="B2069" s="57" t="str">
        <f>INDEX('Query Configuration'!$B$5:$B$235,MATCH(MID(YahooFinanceStatistics[[#This Row],[URL]],FIND("p=",YahooFinanceStatistics[[#This Row],[URL]],1)+2,100),'Query Configuration'!$G$5:$G$235,0))</f>
        <v>BAM.A</v>
      </c>
      <c r="C2069" s="58" t="s">
        <v>634</v>
      </c>
      <c r="D2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69" s="58" t="s">
        <v>2305</v>
      </c>
    </row>
    <row r="2070" spans="1:5" x14ac:dyDescent="0.25">
      <c r="A2070" s="57" t="s">
        <v>1278</v>
      </c>
      <c r="B2070" s="57" t="str">
        <f>INDEX('Query Configuration'!$B$5:$B$235,MATCH(MID(YahooFinanceStatistics[[#This Row],[URL]],FIND("p=",YahooFinanceStatistics[[#This Row],[URL]],1)+2,100),'Query Configuration'!$G$5:$G$235,0))</f>
        <v>BAM.A</v>
      </c>
      <c r="C2070" s="58" t="s">
        <v>635</v>
      </c>
      <c r="D2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70" s="58" t="s">
        <v>1519</v>
      </c>
    </row>
    <row r="2071" spans="1:5" x14ac:dyDescent="0.25">
      <c r="A2071" s="57" t="s">
        <v>1278</v>
      </c>
      <c r="B2071" s="57" t="str">
        <f>INDEX('Query Configuration'!$B$5:$B$235,MATCH(MID(YahooFinanceStatistics[[#This Row],[URL]],FIND("p=",YahooFinanceStatistics[[#This Row],[URL]],1)+2,100),'Query Configuration'!$G$5:$G$235,0))</f>
        <v>BAM.A</v>
      </c>
      <c r="C2071" s="58" t="s">
        <v>636</v>
      </c>
      <c r="D2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71" s="58" t="s">
        <v>2467</v>
      </c>
    </row>
    <row r="2072" spans="1:5" x14ac:dyDescent="0.25">
      <c r="A2072" s="57" t="s">
        <v>1278</v>
      </c>
      <c r="B2072" s="57" t="str">
        <f>INDEX('Query Configuration'!$B$5:$B$235,MATCH(MID(YahooFinanceStatistics[[#This Row],[URL]],FIND("p=",YahooFinanceStatistics[[#This Row],[URL]],1)+2,100),'Query Configuration'!$G$5:$G$235,0))</f>
        <v>BAM.A</v>
      </c>
      <c r="C2072" s="58" t="s">
        <v>637</v>
      </c>
      <c r="D2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72" s="58" t="s">
        <v>2441</v>
      </c>
    </row>
    <row r="2073" spans="1:5" x14ac:dyDescent="0.25">
      <c r="A2073" s="57" t="s">
        <v>1278</v>
      </c>
      <c r="B2073" s="57" t="str">
        <f>INDEX('Query Configuration'!$B$5:$B$235,MATCH(MID(YahooFinanceStatistics[[#This Row],[URL]],FIND("p=",YahooFinanceStatistics[[#This Row],[URL]],1)+2,100),'Query Configuration'!$G$5:$G$235,0))</f>
        <v>BAM.A</v>
      </c>
      <c r="C2073" s="58" t="s">
        <v>638</v>
      </c>
      <c r="D2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73" s="58" t="s">
        <v>2468</v>
      </c>
    </row>
    <row r="2074" spans="1:5" x14ac:dyDescent="0.25">
      <c r="A2074" s="57" t="s">
        <v>1278</v>
      </c>
      <c r="B2074" s="57" t="str">
        <f>INDEX('Query Configuration'!$B$5:$B$235,MATCH(MID(YahooFinanceStatistics[[#This Row],[URL]],FIND("p=",YahooFinanceStatistics[[#This Row],[URL]],1)+2,100),'Query Configuration'!$G$5:$G$235,0))</f>
        <v>BAM.A</v>
      </c>
      <c r="C2074" s="58" t="s">
        <v>639</v>
      </c>
      <c r="D2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74" s="58" t="s">
        <v>2155</v>
      </c>
    </row>
    <row r="2075" spans="1:5" x14ac:dyDescent="0.25">
      <c r="A2075" s="57" t="s">
        <v>1278</v>
      </c>
      <c r="B2075" s="57" t="str">
        <f>INDEX('Query Configuration'!$B$5:$B$235,MATCH(MID(YahooFinanceStatistics[[#This Row],[URL]],FIND("p=",YahooFinanceStatistics[[#This Row],[URL]],1)+2,100),'Query Configuration'!$G$5:$G$235,0))</f>
        <v>BAM.A</v>
      </c>
      <c r="C2075" s="58" t="s">
        <v>613</v>
      </c>
      <c r="D2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75" s="58" t="s">
        <v>2293</v>
      </c>
    </row>
    <row r="2076" spans="1:5" x14ac:dyDescent="0.25">
      <c r="A2076" s="57" t="s">
        <v>1278</v>
      </c>
      <c r="B2076" s="57" t="str">
        <f>INDEX('Query Configuration'!$B$5:$B$235,MATCH(MID(YahooFinanceStatistics[[#This Row],[URL]],FIND("p=",YahooFinanceStatistics[[#This Row],[URL]],1)+2,100),'Query Configuration'!$G$5:$G$235,0))</f>
        <v>BAM.A</v>
      </c>
      <c r="C2076" s="58" t="s">
        <v>640</v>
      </c>
      <c r="D2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76" s="58" t="s">
        <v>2469</v>
      </c>
    </row>
    <row r="2077" spans="1:5" x14ac:dyDescent="0.25">
      <c r="A2077" s="57" t="s">
        <v>1278</v>
      </c>
      <c r="B2077" s="57" t="str">
        <f>INDEX('Query Configuration'!$B$5:$B$235,MATCH(MID(YahooFinanceStatistics[[#This Row],[URL]],FIND("p=",YahooFinanceStatistics[[#This Row],[URL]],1)+2,100),'Query Configuration'!$G$5:$G$235,0))</f>
        <v>BAM.A</v>
      </c>
      <c r="C2077" s="58" t="s">
        <v>641</v>
      </c>
      <c r="D2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77" s="58" t="s">
        <v>2209</v>
      </c>
    </row>
    <row r="2078" spans="1:5" x14ac:dyDescent="0.25">
      <c r="A2078" s="57" t="s">
        <v>1285</v>
      </c>
      <c r="B2078" s="57" t="str">
        <f>INDEX('Query Configuration'!$B$5:$B$235,MATCH(MID(YahooFinanceStatistics[[#This Row],[URL]],FIND("p=",YahooFinanceStatistics[[#This Row],[URL]],1)+2,100),'Query Configuration'!$G$5:$G$235,0))</f>
        <v>CIX</v>
      </c>
      <c r="C2078" s="58" t="s">
        <v>633</v>
      </c>
      <c r="D2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78" s="58" t="s">
        <v>2236</v>
      </c>
    </row>
    <row r="2079" spans="1:5" x14ac:dyDescent="0.25">
      <c r="A2079" s="57" t="s">
        <v>1285</v>
      </c>
      <c r="B2079" s="57" t="str">
        <f>INDEX('Query Configuration'!$B$5:$B$235,MATCH(MID(YahooFinanceStatistics[[#This Row],[URL]],FIND("p=",YahooFinanceStatistics[[#This Row],[URL]],1)+2,100),'Query Configuration'!$G$5:$G$235,0))</f>
        <v>CIX</v>
      </c>
      <c r="C2079" s="58" t="s">
        <v>634</v>
      </c>
      <c r="D2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79" s="58" t="s">
        <v>2470</v>
      </c>
    </row>
    <row r="2080" spans="1:5" x14ac:dyDescent="0.25">
      <c r="A2080" s="57" t="s">
        <v>1285</v>
      </c>
      <c r="B2080" s="57" t="str">
        <f>INDEX('Query Configuration'!$B$5:$B$235,MATCH(MID(YahooFinanceStatistics[[#This Row],[URL]],FIND("p=",YahooFinanceStatistics[[#This Row],[URL]],1)+2,100),'Query Configuration'!$G$5:$G$235,0))</f>
        <v>CIX</v>
      </c>
      <c r="C2080" s="58" t="s">
        <v>635</v>
      </c>
      <c r="D2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80" s="58" t="s">
        <v>2236</v>
      </c>
    </row>
    <row r="2081" spans="1:5" x14ac:dyDescent="0.25">
      <c r="A2081" s="57" t="s">
        <v>1285</v>
      </c>
      <c r="B2081" s="57" t="str">
        <f>INDEX('Query Configuration'!$B$5:$B$235,MATCH(MID(YahooFinanceStatistics[[#This Row],[URL]],FIND("p=",YahooFinanceStatistics[[#This Row],[URL]],1)+2,100),'Query Configuration'!$G$5:$G$235,0))</f>
        <v>CIX</v>
      </c>
      <c r="C2081" s="58" t="s">
        <v>636</v>
      </c>
      <c r="D2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81" s="58" t="s">
        <v>2471</v>
      </c>
    </row>
    <row r="2082" spans="1:5" x14ac:dyDescent="0.25">
      <c r="A2082" s="57" t="s">
        <v>1285</v>
      </c>
      <c r="B2082" s="57" t="str">
        <f>INDEX('Query Configuration'!$B$5:$B$235,MATCH(MID(YahooFinanceStatistics[[#This Row],[URL]],FIND("p=",YahooFinanceStatistics[[#This Row],[URL]],1)+2,100),'Query Configuration'!$G$5:$G$235,0))</f>
        <v>CIX</v>
      </c>
      <c r="C2082" s="58" t="s">
        <v>637</v>
      </c>
      <c r="D2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82" s="58" t="s">
        <v>2472</v>
      </c>
    </row>
    <row r="2083" spans="1:5" x14ac:dyDescent="0.25">
      <c r="A2083" s="57" t="s">
        <v>1285</v>
      </c>
      <c r="B2083" s="57" t="str">
        <f>INDEX('Query Configuration'!$B$5:$B$235,MATCH(MID(YahooFinanceStatistics[[#This Row],[URL]],FIND("p=",YahooFinanceStatistics[[#This Row],[URL]],1)+2,100),'Query Configuration'!$G$5:$G$235,0))</f>
        <v>CIX</v>
      </c>
      <c r="C2083" s="58" t="s">
        <v>638</v>
      </c>
      <c r="D2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83" s="58" t="s">
        <v>2473</v>
      </c>
    </row>
    <row r="2084" spans="1:5" x14ac:dyDescent="0.25">
      <c r="A2084" s="57" t="s">
        <v>1285</v>
      </c>
      <c r="B2084" s="57" t="str">
        <f>INDEX('Query Configuration'!$B$5:$B$235,MATCH(MID(YahooFinanceStatistics[[#This Row],[URL]],FIND("p=",YahooFinanceStatistics[[#This Row],[URL]],1)+2,100),'Query Configuration'!$G$5:$G$235,0))</f>
        <v>CIX</v>
      </c>
      <c r="C2084" s="58" t="s">
        <v>639</v>
      </c>
      <c r="D2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84" s="58" t="s">
        <v>2474</v>
      </c>
    </row>
    <row r="2085" spans="1:5" x14ac:dyDescent="0.25">
      <c r="A2085" s="57" t="s">
        <v>1285</v>
      </c>
      <c r="B2085" s="57" t="str">
        <f>INDEX('Query Configuration'!$B$5:$B$235,MATCH(MID(YahooFinanceStatistics[[#This Row],[URL]],FIND("p=",YahooFinanceStatistics[[#This Row],[URL]],1)+2,100),'Query Configuration'!$G$5:$G$235,0))</f>
        <v>CIX</v>
      </c>
      <c r="C2085" s="58" t="s">
        <v>613</v>
      </c>
      <c r="D2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85" s="58" t="s">
        <v>2183</v>
      </c>
    </row>
    <row r="2086" spans="1:5" x14ac:dyDescent="0.25">
      <c r="A2086" s="57" t="s">
        <v>1285</v>
      </c>
      <c r="B2086" s="57" t="str">
        <f>INDEX('Query Configuration'!$B$5:$B$235,MATCH(MID(YahooFinanceStatistics[[#This Row],[URL]],FIND("p=",YahooFinanceStatistics[[#This Row],[URL]],1)+2,100),'Query Configuration'!$G$5:$G$235,0))</f>
        <v>CIX</v>
      </c>
      <c r="C2086" s="58" t="s">
        <v>640</v>
      </c>
      <c r="D2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86" s="58" t="s">
        <v>2157</v>
      </c>
    </row>
    <row r="2087" spans="1:5" x14ac:dyDescent="0.25">
      <c r="A2087" s="57" t="s">
        <v>1285</v>
      </c>
      <c r="B2087" s="57" t="str">
        <f>INDEX('Query Configuration'!$B$5:$B$235,MATCH(MID(YahooFinanceStatistics[[#This Row],[URL]],FIND("p=",YahooFinanceStatistics[[#This Row],[URL]],1)+2,100),'Query Configuration'!$G$5:$G$235,0))</f>
        <v>CIX</v>
      </c>
      <c r="C2087" s="58" t="s">
        <v>641</v>
      </c>
      <c r="D2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87" s="58" t="s">
        <v>2475</v>
      </c>
    </row>
    <row r="2088" spans="1:5" x14ac:dyDescent="0.25">
      <c r="A2088" s="57" t="s">
        <v>1291</v>
      </c>
      <c r="B2088" s="57" t="str">
        <f>INDEX('Query Configuration'!$B$5:$B$235,MATCH(MID(YahooFinanceStatistics[[#This Row],[URL]],FIND("p=",YahooFinanceStatistics[[#This Row],[URL]],1)+2,100),'Query Configuration'!$G$5:$G$235,0))</f>
        <v>IGM</v>
      </c>
      <c r="C2088" s="58" t="s">
        <v>633</v>
      </c>
      <c r="D2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88" s="58" t="s">
        <v>2041</v>
      </c>
    </row>
    <row r="2089" spans="1:5" x14ac:dyDescent="0.25">
      <c r="A2089" s="57" t="s">
        <v>1291</v>
      </c>
      <c r="B2089" s="57" t="str">
        <f>INDEX('Query Configuration'!$B$5:$B$235,MATCH(MID(YahooFinanceStatistics[[#This Row],[URL]],FIND("p=",YahooFinanceStatistics[[#This Row],[URL]],1)+2,100),'Query Configuration'!$G$5:$G$235,0))</f>
        <v>IGM</v>
      </c>
      <c r="C2089" s="58" t="s">
        <v>634</v>
      </c>
      <c r="D2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89" s="58" t="s">
        <v>2476</v>
      </c>
    </row>
    <row r="2090" spans="1:5" x14ac:dyDescent="0.25">
      <c r="A2090" s="57" t="s">
        <v>1291</v>
      </c>
      <c r="B2090" s="57" t="str">
        <f>INDEX('Query Configuration'!$B$5:$B$235,MATCH(MID(YahooFinanceStatistics[[#This Row],[URL]],FIND("p=",YahooFinanceStatistics[[#This Row],[URL]],1)+2,100),'Query Configuration'!$G$5:$G$235,0))</f>
        <v>IGM</v>
      </c>
      <c r="C2090" s="58" t="s">
        <v>635</v>
      </c>
      <c r="D2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090" s="58" t="s">
        <v>2041</v>
      </c>
    </row>
    <row r="2091" spans="1:5" x14ac:dyDescent="0.25">
      <c r="A2091" s="57" t="s">
        <v>1291</v>
      </c>
      <c r="B2091" s="57" t="str">
        <f>INDEX('Query Configuration'!$B$5:$B$235,MATCH(MID(YahooFinanceStatistics[[#This Row],[URL]],FIND("p=",YahooFinanceStatistics[[#This Row],[URL]],1)+2,100),'Query Configuration'!$G$5:$G$235,0))</f>
        <v>IGM</v>
      </c>
      <c r="C2091" s="58" t="s">
        <v>636</v>
      </c>
      <c r="D2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091" s="58" t="s">
        <v>2477</v>
      </c>
    </row>
    <row r="2092" spans="1:5" x14ac:dyDescent="0.25">
      <c r="A2092" s="57" t="s">
        <v>1291</v>
      </c>
      <c r="B2092" s="57" t="str">
        <f>INDEX('Query Configuration'!$B$5:$B$235,MATCH(MID(YahooFinanceStatistics[[#This Row],[URL]],FIND("p=",YahooFinanceStatistics[[#This Row],[URL]],1)+2,100),'Query Configuration'!$G$5:$G$235,0))</f>
        <v>IGM</v>
      </c>
      <c r="C2092" s="58" t="s">
        <v>637</v>
      </c>
      <c r="D2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092" s="58" t="s">
        <v>2478</v>
      </c>
    </row>
    <row r="2093" spans="1:5" x14ac:dyDescent="0.25">
      <c r="A2093" s="57" t="s">
        <v>1291</v>
      </c>
      <c r="B2093" s="57" t="str">
        <f>INDEX('Query Configuration'!$B$5:$B$235,MATCH(MID(YahooFinanceStatistics[[#This Row],[URL]],FIND("p=",YahooFinanceStatistics[[#This Row],[URL]],1)+2,100),'Query Configuration'!$G$5:$G$235,0))</f>
        <v>IGM</v>
      </c>
      <c r="C2093" s="58" t="s">
        <v>638</v>
      </c>
      <c r="D2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093" s="58" t="s">
        <v>2479</v>
      </c>
    </row>
    <row r="2094" spans="1:5" x14ac:dyDescent="0.25">
      <c r="A2094" s="57" t="s">
        <v>1291</v>
      </c>
      <c r="B2094" s="57" t="str">
        <f>INDEX('Query Configuration'!$B$5:$B$235,MATCH(MID(YahooFinanceStatistics[[#This Row],[URL]],FIND("p=",YahooFinanceStatistics[[#This Row],[URL]],1)+2,100),'Query Configuration'!$G$5:$G$235,0))</f>
        <v>IGM</v>
      </c>
      <c r="C2094" s="58" t="s">
        <v>639</v>
      </c>
      <c r="D2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094" s="58" t="s">
        <v>2308</v>
      </c>
    </row>
    <row r="2095" spans="1:5" x14ac:dyDescent="0.25">
      <c r="A2095" s="57" t="s">
        <v>1291</v>
      </c>
      <c r="B2095" s="57" t="str">
        <f>INDEX('Query Configuration'!$B$5:$B$235,MATCH(MID(YahooFinanceStatistics[[#This Row],[URL]],FIND("p=",YahooFinanceStatistics[[#This Row],[URL]],1)+2,100),'Query Configuration'!$G$5:$G$235,0))</f>
        <v>IGM</v>
      </c>
      <c r="C2095" s="58" t="s">
        <v>613</v>
      </c>
      <c r="D2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095" s="58" t="s">
        <v>2183</v>
      </c>
    </row>
    <row r="2096" spans="1:5" x14ac:dyDescent="0.25">
      <c r="A2096" s="57" t="s">
        <v>1291</v>
      </c>
      <c r="B2096" s="57" t="str">
        <f>INDEX('Query Configuration'!$B$5:$B$235,MATCH(MID(YahooFinanceStatistics[[#This Row],[URL]],FIND("p=",YahooFinanceStatistics[[#This Row],[URL]],1)+2,100),'Query Configuration'!$G$5:$G$235,0))</f>
        <v>IGM</v>
      </c>
      <c r="C2096" s="58" t="s">
        <v>640</v>
      </c>
      <c r="D2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096" s="58" t="s">
        <v>2157</v>
      </c>
    </row>
    <row r="2097" spans="1:5" x14ac:dyDescent="0.25">
      <c r="A2097" s="57" t="s">
        <v>1291</v>
      </c>
      <c r="B2097" s="57" t="str">
        <f>INDEX('Query Configuration'!$B$5:$B$235,MATCH(MID(YahooFinanceStatistics[[#This Row],[URL]],FIND("p=",YahooFinanceStatistics[[#This Row],[URL]],1)+2,100),'Query Configuration'!$G$5:$G$235,0))</f>
        <v>IGM</v>
      </c>
      <c r="C2097" s="58" t="s">
        <v>641</v>
      </c>
      <c r="D2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097" s="58" t="s">
        <v>2480</v>
      </c>
    </row>
    <row r="2098" spans="1:5" x14ac:dyDescent="0.25">
      <c r="A2098" s="57" t="s">
        <v>1297</v>
      </c>
      <c r="B2098" s="57" t="str">
        <f>INDEX('Query Configuration'!$B$5:$B$235,MATCH(MID(YahooFinanceStatistics[[#This Row],[URL]],FIND("p=",YahooFinanceStatistics[[#This Row],[URL]],1)+2,100),'Query Configuration'!$G$5:$G$235,0))</f>
        <v>ONEX</v>
      </c>
      <c r="C2098" s="58" t="s">
        <v>633</v>
      </c>
      <c r="D2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098" s="58" t="s">
        <v>1827</v>
      </c>
    </row>
    <row r="2099" spans="1:5" x14ac:dyDescent="0.25">
      <c r="A2099" s="57" t="s">
        <v>1297</v>
      </c>
      <c r="B2099" s="57" t="str">
        <f>INDEX('Query Configuration'!$B$5:$B$235,MATCH(MID(YahooFinanceStatistics[[#This Row],[URL]],FIND("p=",YahooFinanceStatistics[[#This Row],[URL]],1)+2,100),'Query Configuration'!$G$5:$G$235,0))</f>
        <v>ONEX</v>
      </c>
      <c r="C2099" s="58" t="s">
        <v>634</v>
      </c>
      <c r="D2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099" s="58" t="s">
        <v>2481</v>
      </c>
    </row>
    <row r="2100" spans="1:5" x14ac:dyDescent="0.25">
      <c r="A2100" s="57" t="s">
        <v>1297</v>
      </c>
      <c r="B2100" s="57" t="str">
        <f>INDEX('Query Configuration'!$B$5:$B$235,MATCH(MID(YahooFinanceStatistics[[#This Row],[URL]],FIND("p=",YahooFinanceStatistics[[#This Row],[URL]],1)+2,100),'Query Configuration'!$G$5:$G$235,0))</f>
        <v>ONEX</v>
      </c>
      <c r="C2100" s="58" t="s">
        <v>635</v>
      </c>
      <c r="D2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00" s="58" t="s">
        <v>1933</v>
      </c>
    </row>
    <row r="2101" spans="1:5" x14ac:dyDescent="0.25">
      <c r="A2101" s="57" t="s">
        <v>1297</v>
      </c>
      <c r="B2101" s="57" t="str">
        <f>INDEX('Query Configuration'!$B$5:$B$235,MATCH(MID(YahooFinanceStatistics[[#This Row],[URL]],FIND("p=",YahooFinanceStatistics[[#This Row],[URL]],1)+2,100),'Query Configuration'!$G$5:$G$235,0))</f>
        <v>ONEX</v>
      </c>
      <c r="C2101" s="58" t="s">
        <v>636</v>
      </c>
      <c r="D2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01" s="58" t="s">
        <v>2482</v>
      </c>
    </row>
    <row r="2102" spans="1:5" x14ac:dyDescent="0.25">
      <c r="A2102" s="57" t="s">
        <v>1297</v>
      </c>
      <c r="B2102" s="57" t="str">
        <f>INDEX('Query Configuration'!$B$5:$B$235,MATCH(MID(YahooFinanceStatistics[[#This Row],[URL]],FIND("p=",YahooFinanceStatistics[[#This Row],[URL]],1)+2,100),'Query Configuration'!$G$5:$G$235,0))</f>
        <v>ONEX</v>
      </c>
      <c r="C2102" s="58" t="s">
        <v>637</v>
      </c>
      <c r="D2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02" s="58" t="s">
        <v>760</v>
      </c>
    </row>
    <row r="2103" spans="1:5" x14ac:dyDescent="0.25">
      <c r="A2103" s="57" t="s">
        <v>1297</v>
      </c>
      <c r="B2103" s="57" t="str">
        <f>INDEX('Query Configuration'!$B$5:$B$235,MATCH(MID(YahooFinanceStatistics[[#This Row],[URL]],FIND("p=",YahooFinanceStatistics[[#This Row],[URL]],1)+2,100),'Query Configuration'!$G$5:$G$235,0))</f>
        <v>ONEX</v>
      </c>
      <c r="C2103" s="58" t="s">
        <v>638</v>
      </c>
      <c r="D2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03" s="58" t="s">
        <v>2483</v>
      </c>
    </row>
    <row r="2104" spans="1:5" x14ac:dyDescent="0.25">
      <c r="A2104" s="57" t="s">
        <v>1297</v>
      </c>
      <c r="B2104" s="57" t="str">
        <f>INDEX('Query Configuration'!$B$5:$B$235,MATCH(MID(YahooFinanceStatistics[[#This Row],[URL]],FIND("p=",YahooFinanceStatistics[[#This Row],[URL]],1)+2,100),'Query Configuration'!$G$5:$G$235,0))</f>
        <v>ONEX</v>
      </c>
      <c r="C2104" s="58" t="s">
        <v>639</v>
      </c>
      <c r="D2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04" s="58" t="s">
        <v>2308</v>
      </c>
    </row>
    <row r="2105" spans="1:5" x14ac:dyDescent="0.25">
      <c r="A2105" s="57" t="s">
        <v>1297</v>
      </c>
      <c r="B2105" s="57" t="str">
        <f>INDEX('Query Configuration'!$B$5:$B$235,MATCH(MID(YahooFinanceStatistics[[#This Row],[URL]],FIND("p=",YahooFinanceStatistics[[#This Row],[URL]],1)+2,100),'Query Configuration'!$G$5:$G$235,0))</f>
        <v>ONEX</v>
      </c>
      <c r="C2105" s="58" t="s">
        <v>613</v>
      </c>
      <c r="D2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05" s="58" t="s">
        <v>2484</v>
      </c>
    </row>
    <row r="2106" spans="1:5" x14ac:dyDescent="0.25">
      <c r="A2106" s="57" t="s">
        <v>1297</v>
      </c>
      <c r="B2106" s="57" t="str">
        <f>INDEX('Query Configuration'!$B$5:$B$235,MATCH(MID(YahooFinanceStatistics[[#This Row],[URL]],FIND("p=",YahooFinanceStatistics[[#This Row],[URL]],1)+2,100),'Query Configuration'!$G$5:$G$235,0))</f>
        <v>ONEX</v>
      </c>
      <c r="C2106" s="58" t="s">
        <v>640</v>
      </c>
      <c r="D2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06" s="58" t="s">
        <v>2157</v>
      </c>
    </row>
    <row r="2107" spans="1:5" x14ac:dyDescent="0.25">
      <c r="A2107" s="57" t="s">
        <v>1297</v>
      </c>
      <c r="B2107" s="57" t="str">
        <f>INDEX('Query Configuration'!$B$5:$B$235,MATCH(MID(YahooFinanceStatistics[[#This Row],[URL]],FIND("p=",YahooFinanceStatistics[[#This Row],[URL]],1)+2,100),'Query Configuration'!$G$5:$G$235,0))</f>
        <v>ONEX</v>
      </c>
      <c r="C2107" s="58" t="s">
        <v>641</v>
      </c>
      <c r="D2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07" s="58" t="s">
        <v>2485</v>
      </c>
    </row>
    <row r="2108" spans="1:5" x14ac:dyDescent="0.25">
      <c r="A2108" s="57" t="s">
        <v>1302</v>
      </c>
      <c r="B2108" s="57" t="str">
        <f>INDEX('Query Configuration'!$B$5:$B$235,MATCH(MID(YahooFinanceStatistics[[#This Row],[URL]],FIND("p=",YahooFinanceStatistics[[#This Row],[URL]],1)+2,100),'Query Configuration'!$G$5:$G$235,0))</f>
        <v>EQB</v>
      </c>
      <c r="C2108" s="58" t="s">
        <v>633</v>
      </c>
      <c r="D2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08" s="58" t="s">
        <v>914</v>
      </c>
    </row>
    <row r="2109" spans="1:5" x14ac:dyDescent="0.25">
      <c r="A2109" s="57" t="s">
        <v>1302</v>
      </c>
      <c r="B2109" s="57" t="str">
        <f>INDEX('Query Configuration'!$B$5:$B$235,MATCH(MID(YahooFinanceStatistics[[#This Row],[URL]],FIND("p=",YahooFinanceStatistics[[#This Row],[URL]],1)+2,100),'Query Configuration'!$G$5:$G$235,0))</f>
        <v>EQB</v>
      </c>
      <c r="C2109" s="58" t="s">
        <v>634</v>
      </c>
      <c r="D2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09" s="58" t="s">
        <v>802</v>
      </c>
    </row>
    <row r="2110" spans="1:5" x14ac:dyDescent="0.25">
      <c r="A2110" s="57" t="s">
        <v>1302</v>
      </c>
      <c r="B2110" s="57" t="str">
        <f>INDEX('Query Configuration'!$B$5:$B$235,MATCH(MID(YahooFinanceStatistics[[#This Row],[URL]],FIND("p=",YahooFinanceStatistics[[#This Row],[URL]],1)+2,100),'Query Configuration'!$G$5:$G$235,0))</f>
        <v>EQB</v>
      </c>
      <c r="C2110" s="58" t="s">
        <v>635</v>
      </c>
      <c r="D2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10" s="58" t="s">
        <v>999</v>
      </c>
    </row>
    <row r="2111" spans="1:5" x14ac:dyDescent="0.25">
      <c r="A2111" s="57" t="s">
        <v>1302</v>
      </c>
      <c r="B2111" s="57" t="str">
        <f>INDEX('Query Configuration'!$B$5:$B$235,MATCH(MID(YahooFinanceStatistics[[#This Row],[URL]],FIND("p=",YahooFinanceStatistics[[#This Row],[URL]],1)+2,100),'Query Configuration'!$G$5:$G$235,0))</f>
        <v>EQB</v>
      </c>
      <c r="C2111" s="58" t="s">
        <v>636</v>
      </c>
      <c r="D2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11" s="58" t="s">
        <v>2486</v>
      </c>
    </row>
    <row r="2112" spans="1:5" x14ac:dyDescent="0.25">
      <c r="A2112" s="57" t="s">
        <v>1302</v>
      </c>
      <c r="B2112" s="57" t="str">
        <f>INDEX('Query Configuration'!$B$5:$B$235,MATCH(MID(YahooFinanceStatistics[[#This Row],[URL]],FIND("p=",YahooFinanceStatistics[[#This Row],[URL]],1)+2,100),'Query Configuration'!$G$5:$G$235,0))</f>
        <v>EQB</v>
      </c>
      <c r="C2112" s="58" t="s">
        <v>637</v>
      </c>
      <c r="D2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12" s="58" t="s">
        <v>1801</v>
      </c>
    </row>
    <row r="2113" spans="1:5" x14ac:dyDescent="0.25">
      <c r="A2113" s="57" t="s">
        <v>1302</v>
      </c>
      <c r="B2113" s="57" t="str">
        <f>INDEX('Query Configuration'!$B$5:$B$235,MATCH(MID(YahooFinanceStatistics[[#This Row],[URL]],FIND("p=",YahooFinanceStatistics[[#This Row],[URL]],1)+2,100),'Query Configuration'!$G$5:$G$235,0))</f>
        <v>EQB</v>
      </c>
      <c r="C2113" s="58" t="s">
        <v>638</v>
      </c>
      <c r="D2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13" s="58" t="s">
        <v>2487</v>
      </c>
    </row>
    <row r="2114" spans="1:5" x14ac:dyDescent="0.25">
      <c r="A2114" s="57" t="s">
        <v>1302</v>
      </c>
      <c r="B2114" s="57" t="str">
        <f>INDEX('Query Configuration'!$B$5:$B$235,MATCH(MID(YahooFinanceStatistics[[#This Row],[URL]],FIND("p=",YahooFinanceStatistics[[#This Row],[URL]],1)+2,100),'Query Configuration'!$G$5:$G$235,0))</f>
        <v>EQB</v>
      </c>
      <c r="C2114" s="58" t="s">
        <v>639</v>
      </c>
      <c r="D2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14" s="58" t="s">
        <v>2488</v>
      </c>
    </row>
    <row r="2115" spans="1:5" x14ac:dyDescent="0.25">
      <c r="A2115" s="57" t="s">
        <v>1302</v>
      </c>
      <c r="B2115" s="57" t="str">
        <f>INDEX('Query Configuration'!$B$5:$B$235,MATCH(MID(YahooFinanceStatistics[[#This Row],[URL]],FIND("p=",YahooFinanceStatistics[[#This Row],[URL]],1)+2,100),'Query Configuration'!$G$5:$G$235,0))</f>
        <v>EQB</v>
      </c>
      <c r="C2115" s="58" t="s">
        <v>613</v>
      </c>
      <c r="D2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15" s="58" t="s">
        <v>2315</v>
      </c>
    </row>
    <row r="2116" spans="1:5" x14ac:dyDescent="0.25">
      <c r="A2116" s="57" t="s">
        <v>1302</v>
      </c>
      <c r="B2116" s="57" t="str">
        <f>INDEX('Query Configuration'!$B$5:$B$235,MATCH(MID(YahooFinanceStatistics[[#This Row],[URL]],FIND("p=",YahooFinanceStatistics[[#This Row],[URL]],1)+2,100),'Query Configuration'!$G$5:$G$235,0))</f>
        <v>EQB</v>
      </c>
      <c r="C2116" s="58" t="s">
        <v>640</v>
      </c>
      <c r="D2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16" s="58" t="s">
        <v>592</v>
      </c>
    </row>
    <row r="2117" spans="1:5" x14ac:dyDescent="0.25">
      <c r="A2117" s="57" t="s">
        <v>1302</v>
      </c>
      <c r="B2117" s="57" t="str">
        <f>INDEX('Query Configuration'!$B$5:$B$235,MATCH(MID(YahooFinanceStatistics[[#This Row],[URL]],FIND("p=",YahooFinanceStatistics[[#This Row],[URL]],1)+2,100),'Query Configuration'!$G$5:$G$235,0))</f>
        <v>EQB</v>
      </c>
      <c r="C2117" s="58" t="s">
        <v>641</v>
      </c>
      <c r="D2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17" s="58" t="s">
        <v>592</v>
      </c>
    </row>
    <row r="2118" spans="1:5" x14ac:dyDescent="0.25">
      <c r="A2118" s="57" t="s">
        <v>1307</v>
      </c>
      <c r="B2118" s="57" t="str">
        <f>INDEX('Query Configuration'!$B$5:$B$235,MATCH(MID(YahooFinanceStatistics[[#This Row],[URL]],FIND("p=",YahooFinanceStatistics[[#This Row],[URL]],1)+2,100),'Query Configuration'!$G$5:$G$235,0))</f>
        <v>BMO</v>
      </c>
      <c r="C2118" s="58" t="s">
        <v>633</v>
      </c>
      <c r="D2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18" s="58" t="s">
        <v>1723</v>
      </c>
    </row>
    <row r="2119" spans="1:5" x14ac:dyDescent="0.25">
      <c r="A2119" s="57" t="s">
        <v>1307</v>
      </c>
      <c r="B2119" s="57" t="str">
        <f>INDEX('Query Configuration'!$B$5:$B$235,MATCH(MID(YahooFinanceStatistics[[#This Row],[URL]],FIND("p=",YahooFinanceStatistics[[#This Row],[URL]],1)+2,100),'Query Configuration'!$G$5:$G$235,0))</f>
        <v>BMO</v>
      </c>
      <c r="C2119" s="58" t="s">
        <v>634</v>
      </c>
      <c r="D2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19" s="58" t="s">
        <v>2489</v>
      </c>
    </row>
    <row r="2120" spans="1:5" x14ac:dyDescent="0.25">
      <c r="A2120" s="57" t="s">
        <v>1307</v>
      </c>
      <c r="B2120" s="57" t="str">
        <f>INDEX('Query Configuration'!$B$5:$B$235,MATCH(MID(YahooFinanceStatistics[[#This Row],[URL]],FIND("p=",YahooFinanceStatistics[[#This Row],[URL]],1)+2,100),'Query Configuration'!$G$5:$G$235,0))</f>
        <v>BMO</v>
      </c>
      <c r="C2120" s="58" t="s">
        <v>635</v>
      </c>
      <c r="D2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20" s="58" t="s">
        <v>2490</v>
      </c>
    </row>
    <row r="2121" spans="1:5" x14ac:dyDescent="0.25">
      <c r="A2121" s="57" t="s">
        <v>1307</v>
      </c>
      <c r="B2121" s="57" t="str">
        <f>INDEX('Query Configuration'!$B$5:$B$235,MATCH(MID(YahooFinanceStatistics[[#This Row],[URL]],FIND("p=",YahooFinanceStatistics[[#This Row],[URL]],1)+2,100),'Query Configuration'!$G$5:$G$235,0))</f>
        <v>BMO</v>
      </c>
      <c r="C2121" s="58" t="s">
        <v>636</v>
      </c>
      <c r="D2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21" s="58" t="s">
        <v>2491</v>
      </c>
    </row>
    <row r="2122" spans="1:5" x14ac:dyDescent="0.25">
      <c r="A2122" s="57" t="s">
        <v>1307</v>
      </c>
      <c r="B2122" s="57" t="str">
        <f>INDEX('Query Configuration'!$B$5:$B$235,MATCH(MID(YahooFinanceStatistics[[#This Row],[URL]],FIND("p=",YahooFinanceStatistics[[#This Row],[URL]],1)+2,100),'Query Configuration'!$G$5:$G$235,0))</f>
        <v>BMO</v>
      </c>
      <c r="C2122" s="58" t="s">
        <v>637</v>
      </c>
      <c r="D2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22" s="58" t="s">
        <v>2260</v>
      </c>
    </row>
    <row r="2123" spans="1:5" x14ac:dyDescent="0.25">
      <c r="A2123" s="57" t="s">
        <v>1307</v>
      </c>
      <c r="B2123" s="57" t="str">
        <f>INDEX('Query Configuration'!$B$5:$B$235,MATCH(MID(YahooFinanceStatistics[[#This Row],[URL]],FIND("p=",YahooFinanceStatistics[[#This Row],[URL]],1)+2,100),'Query Configuration'!$G$5:$G$235,0))</f>
        <v>BMO</v>
      </c>
      <c r="C2123" s="58" t="s">
        <v>638</v>
      </c>
      <c r="D2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23" s="58" t="s">
        <v>2492</v>
      </c>
    </row>
    <row r="2124" spans="1:5" x14ac:dyDescent="0.25">
      <c r="A2124" s="57" t="s">
        <v>1307</v>
      </c>
      <c r="B2124" s="57" t="str">
        <f>INDEX('Query Configuration'!$B$5:$B$235,MATCH(MID(YahooFinanceStatistics[[#This Row],[URL]],FIND("p=",YahooFinanceStatistics[[#This Row],[URL]],1)+2,100),'Query Configuration'!$G$5:$G$235,0))</f>
        <v>BMO</v>
      </c>
      <c r="C2124" s="58" t="s">
        <v>639</v>
      </c>
      <c r="D2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24" s="58" t="s">
        <v>2493</v>
      </c>
    </row>
    <row r="2125" spans="1:5" x14ac:dyDescent="0.25">
      <c r="A2125" s="57" t="s">
        <v>1307</v>
      </c>
      <c r="B2125" s="57" t="str">
        <f>INDEX('Query Configuration'!$B$5:$B$235,MATCH(MID(YahooFinanceStatistics[[#This Row],[URL]],FIND("p=",YahooFinanceStatistics[[#This Row],[URL]],1)+2,100),'Query Configuration'!$G$5:$G$235,0))</f>
        <v>BMO</v>
      </c>
      <c r="C2125" s="58" t="s">
        <v>613</v>
      </c>
      <c r="D2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25" s="58" t="s">
        <v>2308</v>
      </c>
    </row>
    <row r="2126" spans="1:5" x14ac:dyDescent="0.25">
      <c r="A2126" s="57" t="s">
        <v>1307</v>
      </c>
      <c r="B2126" s="57" t="str">
        <f>INDEX('Query Configuration'!$B$5:$B$235,MATCH(MID(YahooFinanceStatistics[[#This Row],[URL]],FIND("p=",YahooFinanceStatistics[[#This Row],[URL]],1)+2,100),'Query Configuration'!$G$5:$G$235,0))</f>
        <v>BMO</v>
      </c>
      <c r="C2126" s="58" t="s">
        <v>640</v>
      </c>
      <c r="D2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26" s="58" t="s">
        <v>2157</v>
      </c>
    </row>
    <row r="2127" spans="1:5" x14ac:dyDescent="0.25">
      <c r="A2127" s="57" t="s">
        <v>1307</v>
      </c>
      <c r="B2127" s="57" t="str">
        <f>INDEX('Query Configuration'!$B$5:$B$235,MATCH(MID(YahooFinanceStatistics[[#This Row],[URL]],FIND("p=",YahooFinanceStatistics[[#This Row],[URL]],1)+2,100),'Query Configuration'!$G$5:$G$235,0))</f>
        <v>BMO</v>
      </c>
      <c r="C2127" s="58" t="s">
        <v>641</v>
      </c>
      <c r="D2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27" s="58" t="s">
        <v>2494</v>
      </c>
    </row>
    <row r="2128" spans="1:5" x14ac:dyDescent="0.25">
      <c r="A2128" s="57" t="s">
        <v>1312</v>
      </c>
      <c r="B2128" s="57" t="str">
        <f>INDEX('Query Configuration'!$B$5:$B$235,MATCH(MID(YahooFinanceStatistics[[#This Row],[URL]],FIND("p=",YahooFinanceStatistics[[#This Row],[URL]],1)+2,100),'Query Configuration'!$G$5:$G$235,0))</f>
        <v>BNS</v>
      </c>
      <c r="C2128" s="58" t="s">
        <v>633</v>
      </c>
      <c r="D2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28" s="58" t="s">
        <v>2495</v>
      </c>
    </row>
    <row r="2129" spans="1:5" x14ac:dyDescent="0.25">
      <c r="A2129" s="57" t="s">
        <v>1312</v>
      </c>
      <c r="B2129" s="57" t="str">
        <f>INDEX('Query Configuration'!$B$5:$B$235,MATCH(MID(YahooFinanceStatistics[[#This Row],[URL]],FIND("p=",YahooFinanceStatistics[[#This Row],[URL]],1)+2,100),'Query Configuration'!$G$5:$G$235,0))</f>
        <v>BNS</v>
      </c>
      <c r="C2129" s="58" t="s">
        <v>634</v>
      </c>
      <c r="D2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29" s="58" t="s">
        <v>2496</v>
      </c>
    </row>
    <row r="2130" spans="1:5" x14ac:dyDescent="0.25">
      <c r="A2130" s="57" t="s">
        <v>1312</v>
      </c>
      <c r="B2130" s="57" t="str">
        <f>INDEX('Query Configuration'!$B$5:$B$235,MATCH(MID(YahooFinanceStatistics[[#This Row],[URL]],FIND("p=",YahooFinanceStatistics[[#This Row],[URL]],1)+2,100),'Query Configuration'!$G$5:$G$235,0))</f>
        <v>BNS</v>
      </c>
      <c r="C2130" s="58" t="s">
        <v>635</v>
      </c>
      <c r="D2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30" s="58" t="s">
        <v>2497</v>
      </c>
    </row>
    <row r="2131" spans="1:5" x14ac:dyDescent="0.25">
      <c r="A2131" s="57" t="s">
        <v>1312</v>
      </c>
      <c r="B2131" s="57" t="str">
        <f>INDEX('Query Configuration'!$B$5:$B$235,MATCH(MID(YahooFinanceStatistics[[#This Row],[URL]],FIND("p=",YahooFinanceStatistics[[#This Row],[URL]],1)+2,100),'Query Configuration'!$G$5:$G$235,0))</f>
        <v>BNS</v>
      </c>
      <c r="C2131" s="58" t="s">
        <v>636</v>
      </c>
      <c r="D2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31" s="58" t="s">
        <v>2498</v>
      </c>
    </row>
    <row r="2132" spans="1:5" x14ac:dyDescent="0.25">
      <c r="A2132" s="57" t="s">
        <v>1312</v>
      </c>
      <c r="B2132" s="57" t="str">
        <f>INDEX('Query Configuration'!$B$5:$B$235,MATCH(MID(YahooFinanceStatistics[[#This Row],[URL]],FIND("p=",YahooFinanceStatistics[[#This Row],[URL]],1)+2,100),'Query Configuration'!$G$5:$G$235,0))</f>
        <v>BNS</v>
      </c>
      <c r="C2132" s="58" t="s">
        <v>637</v>
      </c>
      <c r="D2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32" s="58" t="s">
        <v>2499</v>
      </c>
    </row>
    <row r="2133" spans="1:5" x14ac:dyDescent="0.25">
      <c r="A2133" s="57" t="s">
        <v>1312</v>
      </c>
      <c r="B2133" s="57" t="str">
        <f>INDEX('Query Configuration'!$B$5:$B$235,MATCH(MID(YahooFinanceStatistics[[#This Row],[URL]],FIND("p=",YahooFinanceStatistics[[#This Row],[URL]],1)+2,100),'Query Configuration'!$G$5:$G$235,0))</f>
        <v>BNS</v>
      </c>
      <c r="C2133" s="58" t="s">
        <v>638</v>
      </c>
      <c r="D2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33" s="58" t="s">
        <v>2500</v>
      </c>
    </row>
    <row r="2134" spans="1:5" x14ac:dyDescent="0.25">
      <c r="A2134" s="57" t="s">
        <v>1312</v>
      </c>
      <c r="B2134" s="57" t="str">
        <f>INDEX('Query Configuration'!$B$5:$B$235,MATCH(MID(YahooFinanceStatistics[[#This Row],[URL]],FIND("p=",YahooFinanceStatistics[[#This Row],[URL]],1)+2,100),'Query Configuration'!$G$5:$G$235,0))</f>
        <v>BNS</v>
      </c>
      <c r="C2134" s="58" t="s">
        <v>639</v>
      </c>
      <c r="D2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34" s="58" t="s">
        <v>2257</v>
      </c>
    </row>
    <row r="2135" spans="1:5" x14ac:dyDescent="0.25">
      <c r="A2135" s="57" t="s">
        <v>1312</v>
      </c>
      <c r="B2135" s="57" t="str">
        <f>INDEX('Query Configuration'!$B$5:$B$235,MATCH(MID(YahooFinanceStatistics[[#This Row],[URL]],FIND("p=",YahooFinanceStatistics[[#This Row],[URL]],1)+2,100),'Query Configuration'!$G$5:$G$235,0))</f>
        <v>BNS</v>
      </c>
      <c r="C2135" s="58" t="s">
        <v>613</v>
      </c>
      <c r="D2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35" s="58" t="s">
        <v>2195</v>
      </c>
    </row>
    <row r="2136" spans="1:5" x14ac:dyDescent="0.25">
      <c r="A2136" s="57" t="s">
        <v>1312</v>
      </c>
      <c r="B2136" s="57" t="str">
        <f>INDEX('Query Configuration'!$B$5:$B$235,MATCH(MID(YahooFinanceStatistics[[#This Row],[URL]],FIND("p=",YahooFinanceStatistics[[#This Row],[URL]],1)+2,100),'Query Configuration'!$G$5:$G$235,0))</f>
        <v>BNS</v>
      </c>
      <c r="C2136" s="58" t="s">
        <v>640</v>
      </c>
      <c r="D2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36" s="58" t="s">
        <v>2157</v>
      </c>
    </row>
    <row r="2137" spans="1:5" x14ac:dyDescent="0.25">
      <c r="A2137" s="57" t="s">
        <v>1312</v>
      </c>
      <c r="B2137" s="57" t="str">
        <f>INDEX('Query Configuration'!$B$5:$B$235,MATCH(MID(YahooFinanceStatistics[[#This Row],[URL]],FIND("p=",YahooFinanceStatistics[[#This Row],[URL]],1)+2,100),'Query Configuration'!$G$5:$G$235,0))</f>
        <v>BNS</v>
      </c>
      <c r="C2137" s="58" t="s">
        <v>641</v>
      </c>
      <c r="D2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37" s="58" t="s">
        <v>2501</v>
      </c>
    </row>
    <row r="2138" spans="1:5" x14ac:dyDescent="0.25">
      <c r="A2138" s="57" t="s">
        <v>1317</v>
      </c>
      <c r="B2138" s="57" t="str">
        <f>INDEX('Query Configuration'!$B$5:$B$235,MATCH(MID(YahooFinanceStatistics[[#This Row],[URL]],FIND("p=",YahooFinanceStatistics[[#This Row],[URL]],1)+2,100),'Query Configuration'!$G$5:$G$235,0))</f>
        <v>CM</v>
      </c>
      <c r="C2138" s="58" t="s">
        <v>633</v>
      </c>
      <c r="D2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38" s="58" t="s">
        <v>2502</v>
      </c>
    </row>
    <row r="2139" spans="1:5" x14ac:dyDescent="0.25">
      <c r="A2139" s="57" t="s">
        <v>1317</v>
      </c>
      <c r="B2139" s="57" t="str">
        <f>INDEX('Query Configuration'!$B$5:$B$235,MATCH(MID(YahooFinanceStatistics[[#This Row],[URL]],FIND("p=",YahooFinanceStatistics[[#This Row],[URL]],1)+2,100),'Query Configuration'!$G$5:$G$235,0))</f>
        <v>CM</v>
      </c>
      <c r="C2139" s="58" t="s">
        <v>634</v>
      </c>
      <c r="D2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39" s="58" t="s">
        <v>2436</v>
      </c>
    </row>
    <row r="2140" spans="1:5" x14ac:dyDescent="0.25">
      <c r="A2140" s="57" t="s">
        <v>1317</v>
      </c>
      <c r="B2140" s="57" t="str">
        <f>INDEX('Query Configuration'!$B$5:$B$235,MATCH(MID(YahooFinanceStatistics[[#This Row],[URL]],FIND("p=",YahooFinanceStatistics[[#This Row],[URL]],1)+2,100),'Query Configuration'!$G$5:$G$235,0))</f>
        <v>CM</v>
      </c>
      <c r="C2140" s="58" t="s">
        <v>635</v>
      </c>
      <c r="D2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40" s="58" t="s">
        <v>2503</v>
      </c>
    </row>
    <row r="2141" spans="1:5" x14ac:dyDescent="0.25">
      <c r="A2141" s="57" t="s">
        <v>1317</v>
      </c>
      <c r="B2141" s="57" t="str">
        <f>INDEX('Query Configuration'!$B$5:$B$235,MATCH(MID(YahooFinanceStatistics[[#This Row],[URL]],FIND("p=",YahooFinanceStatistics[[#This Row],[URL]],1)+2,100),'Query Configuration'!$G$5:$G$235,0))</f>
        <v>CM</v>
      </c>
      <c r="C2141" s="58" t="s">
        <v>636</v>
      </c>
      <c r="D2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41" s="58" t="s">
        <v>2504</v>
      </c>
    </row>
    <row r="2142" spans="1:5" x14ac:dyDescent="0.25">
      <c r="A2142" s="57" t="s">
        <v>1317</v>
      </c>
      <c r="B2142" s="57" t="str">
        <f>INDEX('Query Configuration'!$B$5:$B$235,MATCH(MID(YahooFinanceStatistics[[#This Row],[URL]],FIND("p=",YahooFinanceStatistics[[#This Row],[URL]],1)+2,100),'Query Configuration'!$G$5:$G$235,0))</f>
        <v>CM</v>
      </c>
      <c r="C2142" s="58" t="s">
        <v>637</v>
      </c>
      <c r="D2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42" s="58" t="s">
        <v>2505</v>
      </c>
    </row>
    <row r="2143" spans="1:5" x14ac:dyDescent="0.25">
      <c r="A2143" s="57" t="s">
        <v>1317</v>
      </c>
      <c r="B2143" s="57" t="str">
        <f>INDEX('Query Configuration'!$B$5:$B$235,MATCH(MID(YahooFinanceStatistics[[#This Row],[URL]],FIND("p=",YahooFinanceStatistics[[#This Row],[URL]],1)+2,100),'Query Configuration'!$G$5:$G$235,0))</f>
        <v>CM</v>
      </c>
      <c r="C2143" s="58" t="s">
        <v>638</v>
      </c>
      <c r="D2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43" s="58" t="s">
        <v>2506</v>
      </c>
    </row>
    <row r="2144" spans="1:5" x14ac:dyDescent="0.25">
      <c r="A2144" s="57" t="s">
        <v>1317</v>
      </c>
      <c r="B2144" s="57" t="str">
        <f>INDEX('Query Configuration'!$B$5:$B$235,MATCH(MID(YahooFinanceStatistics[[#This Row],[URL]],FIND("p=",YahooFinanceStatistics[[#This Row],[URL]],1)+2,100),'Query Configuration'!$G$5:$G$235,0))</f>
        <v>CM</v>
      </c>
      <c r="C2144" s="58" t="s">
        <v>639</v>
      </c>
      <c r="D2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44" s="58" t="s">
        <v>2257</v>
      </c>
    </row>
    <row r="2145" spans="1:5" x14ac:dyDescent="0.25">
      <c r="A2145" s="57" t="s">
        <v>1317</v>
      </c>
      <c r="B2145" s="57" t="str">
        <f>INDEX('Query Configuration'!$B$5:$B$235,MATCH(MID(YahooFinanceStatistics[[#This Row],[URL]],FIND("p=",YahooFinanceStatistics[[#This Row],[URL]],1)+2,100),'Query Configuration'!$G$5:$G$235,0))</f>
        <v>CM</v>
      </c>
      <c r="C2145" s="58" t="s">
        <v>613</v>
      </c>
      <c r="D2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45" s="58" t="s">
        <v>2171</v>
      </c>
    </row>
    <row r="2146" spans="1:5" x14ac:dyDescent="0.25">
      <c r="A2146" s="57" t="s">
        <v>1317</v>
      </c>
      <c r="B2146" s="57" t="str">
        <f>INDEX('Query Configuration'!$B$5:$B$235,MATCH(MID(YahooFinanceStatistics[[#This Row],[URL]],FIND("p=",YahooFinanceStatistics[[#This Row],[URL]],1)+2,100),'Query Configuration'!$G$5:$G$235,0))</f>
        <v>CM</v>
      </c>
      <c r="C2146" s="58" t="s">
        <v>640</v>
      </c>
      <c r="D2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46" s="58" t="s">
        <v>2157</v>
      </c>
    </row>
    <row r="2147" spans="1:5" x14ac:dyDescent="0.25">
      <c r="A2147" s="57" t="s">
        <v>1317</v>
      </c>
      <c r="B2147" s="57" t="str">
        <f>INDEX('Query Configuration'!$B$5:$B$235,MATCH(MID(YahooFinanceStatistics[[#This Row],[URL]],FIND("p=",YahooFinanceStatistics[[#This Row],[URL]],1)+2,100),'Query Configuration'!$G$5:$G$235,0))</f>
        <v>CM</v>
      </c>
      <c r="C2147" s="58" t="s">
        <v>641</v>
      </c>
      <c r="D2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47" s="58" t="s">
        <v>2507</v>
      </c>
    </row>
    <row r="2148" spans="1:5" x14ac:dyDescent="0.25">
      <c r="A2148" s="57" t="s">
        <v>1322</v>
      </c>
      <c r="B2148" s="57" t="str">
        <f>INDEX('Query Configuration'!$B$5:$B$235,MATCH(MID(YahooFinanceStatistics[[#This Row],[URL]],FIND("p=",YahooFinanceStatistics[[#This Row],[URL]],1)+2,100),'Query Configuration'!$G$5:$G$235,0))</f>
        <v>NA</v>
      </c>
      <c r="C2148" s="58" t="s">
        <v>633</v>
      </c>
      <c r="D2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48" s="58" t="s">
        <v>2508</v>
      </c>
    </row>
    <row r="2149" spans="1:5" x14ac:dyDescent="0.25">
      <c r="A2149" s="57" t="s">
        <v>1322</v>
      </c>
      <c r="B2149" s="57" t="str">
        <f>INDEX('Query Configuration'!$B$5:$B$235,MATCH(MID(YahooFinanceStatistics[[#This Row],[URL]],FIND("p=",YahooFinanceStatistics[[#This Row],[URL]],1)+2,100),'Query Configuration'!$G$5:$G$235,0))</f>
        <v>NA</v>
      </c>
      <c r="C2149" s="58" t="s">
        <v>634</v>
      </c>
      <c r="D2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49" s="58" t="s">
        <v>2160</v>
      </c>
    </row>
    <row r="2150" spans="1:5" x14ac:dyDescent="0.25">
      <c r="A2150" s="57" t="s">
        <v>1322</v>
      </c>
      <c r="B2150" s="57" t="str">
        <f>INDEX('Query Configuration'!$B$5:$B$235,MATCH(MID(YahooFinanceStatistics[[#This Row],[URL]],FIND("p=",YahooFinanceStatistics[[#This Row],[URL]],1)+2,100),'Query Configuration'!$G$5:$G$235,0))</f>
        <v>NA</v>
      </c>
      <c r="C2150" s="58" t="s">
        <v>635</v>
      </c>
      <c r="D2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50" s="58" t="s">
        <v>2509</v>
      </c>
    </row>
    <row r="2151" spans="1:5" x14ac:dyDescent="0.25">
      <c r="A2151" s="57" t="s">
        <v>1322</v>
      </c>
      <c r="B2151" s="57" t="str">
        <f>INDEX('Query Configuration'!$B$5:$B$235,MATCH(MID(YahooFinanceStatistics[[#This Row],[URL]],FIND("p=",YahooFinanceStatistics[[#This Row],[URL]],1)+2,100),'Query Configuration'!$G$5:$G$235,0))</f>
        <v>NA</v>
      </c>
      <c r="C2151" s="58" t="s">
        <v>636</v>
      </c>
      <c r="D2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51" s="58" t="s">
        <v>2510</v>
      </c>
    </row>
    <row r="2152" spans="1:5" x14ac:dyDescent="0.25">
      <c r="A2152" s="57" t="s">
        <v>1322</v>
      </c>
      <c r="B2152" s="57" t="str">
        <f>INDEX('Query Configuration'!$B$5:$B$235,MATCH(MID(YahooFinanceStatistics[[#This Row],[URL]],FIND("p=",YahooFinanceStatistics[[#This Row],[URL]],1)+2,100),'Query Configuration'!$G$5:$G$235,0))</f>
        <v>NA</v>
      </c>
      <c r="C2152" s="58" t="s">
        <v>637</v>
      </c>
      <c r="D2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52" s="58" t="s">
        <v>2511</v>
      </c>
    </row>
    <row r="2153" spans="1:5" x14ac:dyDescent="0.25">
      <c r="A2153" s="57" t="s">
        <v>1322</v>
      </c>
      <c r="B2153" s="57" t="str">
        <f>INDEX('Query Configuration'!$B$5:$B$235,MATCH(MID(YahooFinanceStatistics[[#This Row],[URL]],FIND("p=",YahooFinanceStatistics[[#This Row],[URL]],1)+2,100),'Query Configuration'!$G$5:$G$235,0))</f>
        <v>NA</v>
      </c>
      <c r="C2153" s="58" t="s">
        <v>638</v>
      </c>
      <c r="D2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53" s="58" t="s">
        <v>2512</v>
      </c>
    </row>
    <row r="2154" spans="1:5" x14ac:dyDescent="0.25">
      <c r="A2154" s="57" t="s">
        <v>1322</v>
      </c>
      <c r="B2154" s="57" t="str">
        <f>INDEX('Query Configuration'!$B$5:$B$235,MATCH(MID(YahooFinanceStatistics[[#This Row],[URL]],FIND("p=",YahooFinanceStatistics[[#This Row],[URL]],1)+2,100),'Query Configuration'!$G$5:$G$235,0))</f>
        <v>NA</v>
      </c>
      <c r="C2154" s="58" t="s">
        <v>639</v>
      </c>
      <c r="D2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54" s="58" t="s">
        <v>2513</v>
      </c>
    </row>
    <row r="2155" spans="1:5" x14ac:dyDescent="0.25">
      <c r="A2155" s="57" t="s">
        <v>1322</v>
      </c>
      <c r="B2155" s="57" t="str">
        <f>INDEX('Query Configuration'!$B$5:$B$235,MATCH(MID(YahooFinanceStatistics[[#This Row],[URL]],FIND("p=",YahooFinanceStatistics[[#This Row],[URL]],1)+2,100),'Query Configuration'!$G$5:$G$235,0))</f>
        <v>NA</v>
      </c>
      <c r="C2155" s="58" t="s">
        <v>613</v>
      </c>
      <c r="D2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55" s="58" t="s">
        <v>2488</v>
      </c>
    </row>
    <row r="2156" spans="1:5" x14ac:dyDescent="0.25">
      <c r="A2156" s="57" t="s">
        <v>1322</v>
      </c>
      <c r="B2156" s="57" t="str">
        <f>INDEX('Query Configuration'!$B$5:$B$235,MATCH(MID(YahooFinanceStatistics[[#This Row],[URL]],FIND("p=",YahooFinanceStatistics[[#This Row],[URL]],1)+2,100),'Query Configuration'!$G$5:$G$235,0))</f>
        <v>NA</v>
      </c>
      <c r="C2156" s="58" t="s">
        <v>640</v>
      </c>
      <c r="D2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56" s="58" t="s">
        <v>2157</v>
      </c>
    </row>
    <row r="2157" spans="1:5" x14ac:dyDescent="0.25">
      <c r="A2157" s="57" t="s">
        <v>1322</v>
      </c>
      <c r="B2157" s="57" t="str">
        <f>INDEX('Query Configuration'!$B$5:$B$235,MATCH(MID(YahooFinanceStatistics[[#This Row],[URL]],FIND("p=",YahooFinanceStatistics[[#This Row],[URL]],1)+2,100),'Query Configuration'!$G$5:$G$235,0))</f>
        <v>NA</v>
      </c>
      <c r="C2157" s="58" t="s">
        <v>641</v>
      </c>
      <c r="D2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57" s="58" t="s">
        <v>2514</v>
      </c>
    </row>
    <row r="2158" spans="1:5" x14ac:dyDescent="0.25">
      <c r="A2158" s="57" t="s">
        <v>1327</v>
      </c>
      <c r="B2158" s="57" t="str">
        <f>INDEX('Query Configuration'!$B$5:$B$235,MATCH(MID(YahooFinanceStatistics[[#This Row],[URL]],FIND("p=",YahooFinanceStatistics[[#This Row],[URL]],1)+2,100),'Query Configuration'!$G$5:$G$235,0))</f>
        <v>RY</v>
      </c>
      <c r="C2158" s="58" t="s">
        <v>633</v>
      </c>
      <c r="D2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58" s="58" t="s">
        <v>2515</v>
      </c>
    </row>
    <row r="2159" spans="1:5" x14ac:dyDescent="0.25">
      <c r="A2159" s="57" t="s">
        <v>1327</v>
      </c>
      <c r="B2159" s="57" t="str">
        <f>INDEX('Query Configuration'!$B$5:$B$235,MATCH(MID(YahooFinanceStatistics[[#This Row],[URL]],FIND("p=",YahooFinanceStatistics[[#This Row],[URL]],1)+2,100),'Query Configuration'!$G$5:$G$235,0))</f>
        <v>RY</v>
      </c>
      <c r="C2159" s="58" t="s">
        <v>634</v>
      </c>
      <c r="D2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59" s="58" t="s">
        <v>2471</v>
      </c>
    </row>
    <row r="2160" spans="1:5" x14ac:dyDescent="0.25">
      <c r="A2160" s="57" t="s">
        <v>1327</v>
      </c>
      <c r="B2160" s="57" t="str">
        <f>INDEX('Query Configuration'!$B$5:$B$235,MATCH(MID(YahooFinanceStatistics[[#This Row],[URL]],FIND("p=",YahooFinanceStatistics[[#This Row],[URL]],1)+2,100),'Query Configuration'!$G$5:$G$235,0))</f>
        <v>RY</v>
      </c>
      <c r="C2160" s="58" t="s">
        <v>635</v>
      </c>
      <c r="D2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60" s="58" t="s">
        <v>2516</v>
      </c>
    </row>
    <row r="2161" spans="1:5" x14ac:dyDescent="0.25">
      <c r="A2161" s="57" t="s">
        <v>1327</v>
      </c>
      <c r="B2161" s="57" t="str">
        <f>INDEX('Query Configuration'!$B$5:$B$235,MATCH(MID(YahooFinanceStatistics[[#This Row],[URL]],FIND("p=",YahooFinanceStatistics[[#This Row],[URL]],1)+2,100),'Query Configuration'!$G$5:$G$235,0))</f>
        <v>RY</v>
      </c>
      <c r="C2161" s="58" t="s">
        <v>636</v>
      </c>
      <c r="D2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61" s="58" t="s">
        <v>2187</v>
      </c>
    </row>
    <row r="2162" spans="1:5" x14ac:dyDescent="0.25">
      <c r="A2162" s="57" t="s">
        <v>1327</v>
      </c>
      <c r="B2162" s="57" t="str">
        <f>INDEX('Query Configuration'!$B$5:$B$235,MATCH(MID(YahooFinanceStatistics[[#This Row],[URL]],FIND("p=",YahooFinanceStatistics[[#This Row],[URL]],1)+2,100),'Query Configuration'!$G$5:$G$235,0))</f>
        <v>RY</v>
      </c>
      <c r="C2162" s="58" t="s">
        <v>637</v>
      </c>
      <c r="D2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62" s="58" t="s">
        <v>2517</v>
      </c>
    </row>
    <row r="2163" spans="1:5" x14ac:dyDescent="0.25">
      <c r="A2163" s="57" t="s">
        <v>1327</v>
      </c>
      <c r="B2163" s="57" t="str">
        <f>INDEX('Query Configuration'!$B$5:$B$235,MATCH(MID(YahooFinanceStatistics[[#This Row],[URL]],FIND("p=",YahooFinanceStatistics[[#This Row],[URL]],1)+2,100),'Query Configuration'!$G$5:$G$235,0))</f>
        <v>RY</v>
      </c>
      <c r="C2163" s="58" t="s">
        <v>638</v>
      </c>
      <c r="D2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63" s="58" t="s">
        <v>2518</v>
      </c>
    </row>
    <row r="2164" spans="1:5" x14ac:dyDescent="0.25">
      <c r="A2164" s="57" t="s">
        <v>1327</v>
      </c>
      <c r="B2164" s="57" t="str">
        <f>INDEX('Query Configuration'!$B$5:$B$235,MATCH(MID(YahooFinanceStatistics[[#This Row],[URL]],FIND("p=",YahooFinanceStatistics[[#This Row],[URL]],1)+2,100),'Query Configuration'!$G$5:$G$235,0))</f>
        <v>RY</v>
      </c>
      <c r="C2164" s="58" t="s">
        <v>639</v>
      </c>
      <c r="D2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64" s="58" t="s">
        <v>2519</v>
      </c>
    </row>
    <row r="2165" spans="1:5" x14ac:dyDescent="0.25">
      <c r="A2165" s="57" t="s">
        <v>1327</v>
      </c>
      <c r="B2165" s="57" t="str">
        <f>INDEX('Query Configuration'!$B$5:$B$235,MATCH(MID(YahooFinanceStatistics[[#This Row],[URL]],FIND("p=",YahooFinanceStatistics[[#This Row],[URL]],1)+2,100),'Query Configuration'!$G$5:$G$235,0))</f>
        <v>RY</v>
      </c>
      <c r="C2165" s="58" t="s">
        <v>613</v>
      </c>
      <c r="D2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65" s="58" t="s">
        <v>2520</v>
      </c>
    </row>
    <row r="2166" spans="1:5" x14ac:dyDescent="0.25">
      <c r="A2166" s="57" t="s">
        <v>1327</v>
      </c>
      <c r="B2166" s="57" t="str">
        <f>INDEX('Query Configuration'!$B$5:$B$235,MATCH(MID(YahooFinanceStatistics[[#This Row],[URL]],FIND("p=",YahooFinanceStatistics[[#This Row],[URL]],1)+2,100),'Query Configuration'!$G$5:$G$235,0))</f>
        <v>RY</v>
      </c>
      <c r="C2166" s="58" t="s">
        <v>640</v>
      </c>
      <c r="D2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66" s="58" t="s">
        <v>2157</v>
      </c>
    </row>
    <row r="2167" spans="1:5" x14ac:dyDescent="0.25">
      <c r="A2167" s="57" t="s">
        <v>1327</v>
      </c>
      <c r="B2167" s="57" t="str">
        <f>INDEX('Query Configuration'!$B$5:$B$235,MATCH(MID(YahooFinanceStatistics[[#This Row],[URL]],FIND("p=",YahooFinanceStatistics[[#This Row],[URL]],1)+2,100),'Query Configuration'!$G$5:$G$235,0))</f>
        <v>RY</v>
      </c>
      <c r="C2167" s="58" t="s">
        <v>641</v>
      </c>
      <c r="D2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67" s="58" t="s">
        <v>2521</v>
      </c>
    </row>
    <row r="2168" spans="1:5" x14ac:dyDescent="0.25">
      <c r="A2168" s="57" t="s">
        <v>1332</v>
      </c>
      <c r="B2168" s="57" t="str">
        <f>INDEX('Query Configuration'!$B$5:$B$235,MATCH(MID(YahooFinanceStatistics[[#This Row],[URL]],FIND("p=",YahooFinanceStatistics[[#This Row],[URL]],1)+2,100),'Query Configuration'!$G$5:$G$235,0))</f>
        <v>TD</v>
      </c>
      <c r="C2168" s="58" t="s">
        <v>633</v>
      </c>
      <c r="D2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68" s="58" t="s">
        <v>1830</v>
      </c>
    </row>
    <row r="2169" spans="1:5" x14ac:dyDescent="0.25">
      <c r="A2169" s="57" t="s">
        <v>1332</v>
      </c>
      <c r="B2169" s="57" t="str">
        <f>INDEX('Query Configuration'!$B$5:$B$235,MATCH(MID(YahooFinanceStatistics[[#This Row],[URL]],FIND("p=",YahooFinanceStatistics[[#This Row],[URL]],1)+2,100),'Query Configuration'!$G$5:$G$235,0))</f>
        <v>TD</v>
      </c>
      <c r="C2169" s="58" t="s">
        <v>634</v>
      </c>
      <c r="D2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69" s="58" t="s">
        <v>2522</v>
      </c>
    </row>
    <row r="2170" spans="1:5" x14ac:dyDescent="0.25">
      <c r="A2170" s="57" t="s">
        <v>1332</v>
      </c>
      <c r="B2170" s="57" t="str">
        <f>INDEX('Query Configuration'!$B$5:$B$235,MATCH(MID(YahooFinanceStatistics[[#This Row],[URL]],FIND("p=",YahooFinanceStatistics[[#This Row],[URL]],1)+2,100),'Query Configuration'!$G$5:$G$235,0))</f>
        <v>TD</v>
      </c>
      <c r="C2170" s="58" t="s">
        <v>635</v>
      </c>
      <c r="D2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70" s="58" t="s">
        <v>2523</v>
      </c>
    </row>
    <row r="2171" spans="1:5" x14ac:dyDescent="0.25">
      <c r="A2171" s="57" t="s">
        <v>1332</v>
      </c>
      <c r="B2171" s="57" t="str">
        <f>INDEX('Query Configuration'!$B$5:$B$235,MATCH(MID(YahooFinanceStatistics[[#This Row],[URL]],FIND("p=",YahooFinanceStatistics[[#This Row],[URL]],1)+2,100),'Query Configuration'!$G$5:$G$235,0))</f>
        <v>TD</v>
      </c>
      <c r="C2171" s="58" t="s">
        <v>636</v>
      </c>
      <c r="D2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71" s="58" t="s">
        <v>2524</v>
      </c>
    </row>
    <row r="2172" spans="1:5" x14ac:dyDescent="0.25">
      <c r="A2172" s="57" t="s">
        <v>1332</v>
      </c>
      <c r="B2172" s="57" t="str">
        <f>INDEX('Query Configuration'!$B$5:$B$235,MATCH(MID(YahooFinanceStatistics[[#This Row],[URL]],FIND("p=",YahooFinanceStatistics[[#This Row],[URL]],1)+2,100),'Query Configuration'!$G$5:$G$235,0))</f>
        <v>TD</v>
      </c>
      <c r="C2172" s="58" t="s">
        <v>637</v>
      </c>
      <c r="D2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72" s="58" t="s">
        <v>1593</v>
      </c>
    </row>
    <row r="2173" spans="1:5" x14ac:dyDescent="0.25">
      <c r="A2173" s="57" t="s">
        <v>1332</v>
      </c>
      <c r="B2173" s="57" t="str">
        <f>INDEX('Query Configuration'!$B$5:$B$235,MATCH(MID(YahooFinanceStatistics[[#This Row],[URL]],FIND("p=",YahooFinanceStatistics[[#This Row],[URL]],1)+2,100),'Query Configuration'!$G$5:$G$235,0))</f>
        <v>TD</v>
      </c>
      <c r="C2173" s="58" t="s">
        <v>638</v>
      </c>
      <c r="D2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73" s="58" t="s">
        <v>2525</v>
      </c>
    </row>
    <row r="2174" spans="1:5" x14ac:dyDescent="0.25">
      <c r="A2174" s="57" t="s">
        <v>1332</v>
      </c>
      <c r="B2174" s="57" t="str">
        <f>INDEX('Query Configuration'!$B$5:$B$235,MATCH(MID(YahooFinanceStatistics[[#This Row],[URL]],FIND("p=",YahooFinanceStatistics[[#This Row],[URL]],1)+2,100),'Query Configuration'!$G$5:$G$235,0))</f>
        <v>TD</v>
      </c>
      <c r="C2174" s="58" t="s">
        <v>639</v>
      </c>
      <c r="D2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74" s="58" t="s">
        <v>2308</v>
      </c>
    </row>
    <row r="2175" spans="1:5" x14ac:dyDescent="0.25">
      <c r="A2175" s="57" t="s">
        <v>1332</v>
      </c>
      <c r="B2175" s="57" t="str">
        <f>INDEX('Query Configuration'!$B$5:$B$235,MATCH(MID(YahooFinanceStatistics[[#This Row],[URL]],FIND("p=",YahooFinanceStatistics[[#This Row],[URL]],1)+2,100),'Query Configuration'!$G$5:$G$235,0))</f>
        <v>TD</v>
      </c>
      <c r="C2175" s="58" t="s">
        <v>613</v>
      </c>
      <c r="D2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75" s="58" t="s">
        <v>2484</v>
      </c>
    </row>
    <row r="2176" spans="1:5" x14ac:dyDescent="0.25">
      <c r="A2176" s="57" t="s">
        <v>1332</v>
      </c>
      <c r="B2176" s="57" t="str">
        <f>INDEX('Query Configuration'!$B$5:$B$235,MATCH(MID(YahooFinanceStatistics[[#This Row],[URL]],FIND("p=",YahooFinanceStatistics[[#This Row],[URL]],1)+2,100),'Query Configuration'!$G$5:$G$235,0))</f>
        <v>TD</v>
      </c>
      <c r="C2176" s="58" t="s">
        <v>640</v>
      </c>
      <c r="D2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76" s="58" t="s">
        <v>2157</v>
      </c>
    </row>
    <row r="2177" spans="1:5" x14ac:dyDescent="0.25">
      <c r="A2177" s="57" t="s">
        <v>1332</v>
      </c>
      <c r="B2177" s="57" t="str">
        <f>INDEX('Query Configuration'!$B$5:$B$235,MATCH(MID(YahooFinanceStatistics[[#This Row],[URL]],FIND("p=",YahooFinanceStatistics[[#This Row],[URL]],1)+2,100),'Query Configuration'!$G$5:$G$235,0))</f>
        <v>TD</v>
      </c>
      <c r="C2177" s="58" t="s">
        <v>641</v>
      </c>
      <c r="D2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77" s="58" t="s">
        <v>2526</v>
      </c>
    </row>
    <row r="2178" spans="1:5" x14ac:dyDescent="0.25">
      <c r="A2178" s="57" t="s">
        <v>1337</v>
      </c>
      <c r="B2178" s="57" t="str">
        <f>INDEX('Query Configuration'!$B$5:$B$235,MATCH(MID(YahooFinanceStatistics[[#This Row],[URL]],FIND("p=",YahooFinanceStatistics[[#This Row],[URL]],1)+2,100),'Query Configuration'!$G$5:$G$235,0))</f>
        <v>CWB</v>
      </c>
      <c r="C2178" s="58" t="s">
        <v>633</v>
      </c>
      <c r="D2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78" s="58" t="s">
        <v>1245</v>
      </c>
    </row>
    <row r="2179" spans="1:5" x14ac:dyDescent="0.25">
      <c r="A2179" s="57" t="s">
        <v>1337</v>
      </c>
      <c r="B2179" s="57" t="str">
        <f>INDEX('Query Configuration'!$B$5:$B$235,MATCH(MID(YahooFinanceStatistics[[#This Row],[URL]],FIND("p=",YahooFinanceStatistics[[#This Row],[URL]],1)+2,100),'Query Configuration'!$G$5:$G$235,0))</f>
        <v>CWB</v>
      </c>
      <c r="C2179" s="58" t="s">
        <v>634</v>
      </c>
      <c r="D2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79" s="58" t="s">
        <v>2527</v>
      </c>
    </row>
    <row r="2180" spans="1:5" x14ac:dyDescent="0.25">
      <c r="A2180" s="57" t="s">
        <v>1337</v>
      </c>
      <c r="B2180" s="57" t="str">
        <f>INDEX('Query Configuration'!$B$5:$B$235,MATCH(MID(YahooFinanceStatistics[[#This Row],[URL]],FIND("p=",YahooFinanceStatistics[[#This Row],[URL]],1)+2,100),'Query Configuration'!$G$5:$G$235,0))</f>
        <v>CWB</v>
      </c>
      <c r="C2180" s="58" t="s">
        <v>635</v>
      </c>
      <c r="D2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80" s="58" t="s">
        <v>2528</v>
      </c>
    </row>
    <row r="2181" spans="1:5" x14ac:dyDescent="0.25">
      <c r="A2181" s="57" t="s">
        <v>1337</v>
      </c>
      <c r="B2181" s="57" t="str">
        <f>INDEX('Query Configuration'!$B$5:$B$235,MATCH(MID(YahooFinanceStatistics[[#This Row],[URL]],FIND("p=",YahooFinanceStatistics[[#This Row],[URL]],1)+2,100),'Query Configuration'!$G$5:$G$235,0))</f>
        <v>CWB</v>
      </c>
      <c r="C2181" s="58" t="s">
        <v>636</v>
      </c>
      <c r="D2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81" s="58" t="s">
        <v>2529</v>
      </c>
    </row>
    <row r="2182" spans="1:5" x14ac:dyDescent="0.25">
      <c r="A2182" s="57" t="s">
        <v>1337</v>
      </c>
      <c r="B2182" s="57" t="str">
        <f>INDEX('Query Configuration'!$B$5:$B$235,MATCH(MID(YahooFinanceStatistics[[#This Row],[URL]],FIND("p=",YahooFinanceStatistics[[#This Row],[URL]],1)+2,100),'Query Configuration'!$G$5:$G$235,0))</f>
        <v>CWB</v>
      </c>
      <c r="C2182" s="58" t="s">
        <v>637</v>
      </c>
      <c r="D2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82" s="58" t="s">
        <v>2530</v>
      </c>
    </row>
    <row r="2183" spans="1:5" x14ac:dyDescent="0.25">
      <c r="A2183" s="57" t="s">
        <v>1337</v>
      </c>
      <c r="B2183" s="57" t="str">
        <f>INDEX('Query Configuration'!$B$5:$B$235,MATCH(MID(YahooFinanceStatistics[[#This Row],[URL]],FIND("p=",YahooFinanceStatistics[[#This Row],[URL]],1)+2,100),'Query Configuration'!$G$5:$G$235,0))</f>
        <v>CWB</v>
      </c>
      <c r="C2183" s="58" t="s">
        <v>638</v>
      </c>
      <c r="D2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83" s="58" t="s">
        <v>2531</v>
      </c>
    </row>
    <row r="2184" spans="1:5" x14ac:dyDescent="0.25">
      <c r="A2184" s="57" t="s">
        <v>1337</v>
      </c>
      <c r="B2184" s="57" t="str">
        <f>INDEX('Query Configuration'!$B$5:$B$235,MATCH(MID(YahooFinanceStatistics[[#This Row],[URL]],FIND("p=",YahooFinanceStatistics[[#This Row],[URL]],1)+2,100),'Query Configuration'!$G$5:$G$235,0))</f>
        <v>CWB</v>
      </c>
      <c r="C2184" s="58" t="s">
        <v>639</v>
      </c>
      <c r="D2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84" s="58" t="s">
        <v>2171</v>
      </c>
    </row>
    <row r="2185" spans="1:5" x14ac:dyDescent="0.25">
      <c r="A2185" s="57" t="s">
        <v>1337</v>
      </c>
      <c r="B2185" s="57" t="str">
        <f>INDEX('Query Configuration'!$B$5:$B$235,MATCH(MID(YahooFinanceStatistics[[#This Row],[URL]],FIND("p=",YahooFinanceStatistics[[#This Row],[URL]],1)+2,100),'Query Configuration'!$G$5:$G$235,0))</f>
        <v>CWB</v>
      </c>
      <c r="C2185" s="58" t="s">
        <v>613</v>
      </c>
      <c r="D2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85" s="58" t="s">
        <v>2196</v>
      </c>
    </row>
    <row r="2186" spans="1:5" x14ac:dyDescent="0.25">
      <c r="A2186" s="57" t="s">
        <v>1337</v>
      </c>
      <c r="B2186" s="57" t="str">
        <f>INDEX('Query Configuration'!$B$5:$B$235,MATCH(MID(YahooFinanceStatistics[[#This Row],[URL]],FIND("p=",YahooFinanceStatistics[[#This Row],[URL]],1)+2,100),'Query Configuration'!$G$5:$G$235,0))</f>
        <v>CWB</v>
      </c>
      <c r="C2186" s="58" t="s">
        <v>640</v>
      </c>
      <c r="D2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86" s="58" t="s">
        <v>2157</v>
      </c>
    </row>
    <row r="2187" spans="1:5" x14ac:dyDescent="0.25">
      <c r="A2187" s="57" t="s">
        <v>1337</v>
      </c>
      <c r="B2187" s="57" t="str">
        <f>INDEX('Query Configuration'!$B$5:$B$235,MATCH(MID(YahooFinanceStatistics[[#This Row],[URL]],FIND("p=",YahooFinanceStatistics[[#This Row],[URL]],1)+2,100),'Query Configuration'!$G$5:$G$235,0))</f>
        <v>CWB</v>
      </c>
      <c r="C2187" s="58" t="s">
        <v>641</v>
      </c>
      <c r="D2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87" s="58" t="s">
        <v>2532</v>
      </c>
    </row>
    <row r="2188" spans="1:5" x14ac:dyDescent="0.25">
      <c r="A2188" s="57" t="s">
        <v>1342</v>
      </c>
      <c r="B2188" s="57" t="str">
        <f>INDEX('Query Configuration'!$B$5:$B$235,MATCH(MID(YahooFinanceStatistics[[#This Row],[URL]],FIND("p=",YahooFinanceStatistics[[#This Row],[URL]],1)+2,100),'Query Configuration'!$G$5:$G$235,0))</f>
        <v>LB</v>
      </c>
      <c r="C2188" s="58" t="s">
        <v>633</v>
      </c>
      <c r="D2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88" s="58" t="s">
        <v>1778</v>
      </c>
    </row>
    <row r="2189" spans="1:5" x14ac:dyDescent="0.25">
      <c r="A2189" s="57" t="s">
        <v>1342</v>
      </c>
      <c r="B2189" s="57" t="str">
        <f>INDEX('Query Configuration'!$B$5:$B$235,MATCH(MID(YahooFinanceStatistics[[#This Row],[URL]],FIND("p=",YahooFinanceStatistics[[#This Row],[URL]],1)+2,100),'Query Configuration'!$G$5:$G$235,0))</f>
        <v>LB</v>
      </c>
      <c r="C2189" s="58" t="s">
        <v>634</v>
      </c>
      <c r="D2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89" s="58" t="s">
        <v>2533</v>
      </c>
    </row>
    <row r="2190" spans="1:5" x14ac:dyDescent="0.25">
      <c r="A2190" s="57" t="s">
        <v>1342</v>
      </c>
      <c r="B2190" s="57" t="str">
        <f>INDEX('Query Configuration'!$B$5:$B$235,MATCH(MID(YahooFinanceStatistics[[#This Row],[URL]],FIND("p=",YahooFinanceStatistics[[#This Row],[URL]],1)+2,100),'Query Configuration'!$G$5:$G$235,0))</f>
        <v>LB</v>
      </c>
      <c r="C2190" s="58" t="s">
        <v>635</v>
      </c>
      <c r="D2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190" s="58" t="s">
        <v>2534</v>
      </c>
    </row>
    <row r="2191" spans="1:5" x14ac:dyDescent="0.25">
      <c r="A2191" s="57" t="s">
        <v>1342</v>
      </c>
      <c r="B2191" s="57" t="str">
        <f>INDEX('Query Configuration'!$B$5:$B$235,MATCH(MID(YahooFinanceStatistics[[#This Row],[URL]],FIND("p=",YahooFinanceStatistics[[#This Row],[URL]],1)+2,100),'Query Configuration'!$G$5:$G$235,0))</f>
        <v>LB</v>
      </c>
      <c r="C2191" s="58" t="s">
        <v>636</v>
      </c>
      <c r="D2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191" s="58" t="s">
        <v>2535</v>
      </c>
    </row>
    <row r="2192" spans="1:5" x14ac:dyDescent="0.25">
      <c r="A2192" s="57" t="s">
        <v>1342</v>
      </c>
      <c r="B2192" s="57" t="str">
        <f>INDEX('Query Configuration'!$B$5:$B$235,MATCH(MID(YahooFinanceStatistics[[#This Row],[URL]],FIND("p=",YahooFinanceStatistics[[#This Row],[URL]],1)+2,100),'Query Configuration'!$G$5:$G$235,0))</f>
        <v>LB</v>
      </c>
      <c r="C2192" s="58" t="s">
        <v>637</v>
      </c>
      <c r="D2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192" s="58" t="s">
        <v>2536</v>
      </c>
    </row>
    <row r="2193" spans="1:5" x14ac:dyDescent="0.25">
      <c r="A2193" s="57" t="s">
        <v>1342</v>
      </c>
      <c r="B2193" s="57" t="str">
        <f>INDEX('Query Configuration'!$B$5:$B$235,MATCH(MID(YahooFinanceStatistics[[#This Row],[URL]],FIND("p=",YahooFinanceStatistics[[#This Row],[URL]],1)+2,100),'Query Configuration'!$G$5:$G$235,0))</f>
        <v>LB</v>
      </c>
      <c r="C2193" s="58" t="s">
        <v>638</v>
      </c>
      <c r="D2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193" s="58" t="s">
        <v>2537</v>
      </c>
    </row>
    <row r="2194" spans="1:5" x14ac:dyDescent="0.25">
      <c r="A2194" s="57" t="s">
        <v>1342</v>
      </c>
      <c r="B2194" s="57" t="str">
        <f>INDEX('Query Configuration'!$B$5:$B$235,MATCH(MID(YahooFinanceStatistics[[#This Row],[URL]],FIND("p=",YahooFinanceStatistics[[#This Row],[URL]],1)+2,100),'Query Configuration'!$G$5:$G$235,0))</f>
        <v>LB</v>
      </c>
      <c r="C2194" s="58" t="s">
        <v>639</v>
      </c>
      <c r="D2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194" s="58" t="s">
        <v>2513</v>
      </c>
    </row>
    <row r="2195" spans="1:5" x14ac:dyDescent="0.25">
      <c r="A2195" s="57" t="s">
        <v>1342</v>
      </c>
      <c r="B2195" s="57" t="str">
        <f>INDEX('Query Configuration'!$B$5:$B$235,MATCH(MID(YahooFinanceStatistics[[#This Row],[URL]],FIND("p=",YahooFinanceStatistics[[#This Row],[URL]],1)+2,100),'Query Configuration'!$G$5:$G$235,0))</f>
        <v>LB</v>
      </c>
      <c r="C2195" s="58" t="s">
        <v>613</v>
      </c>
      <c r="D2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195" s="58" t="s">
        <v>2155</v>
      </c>
    </row>
    <row r="2196" spans="1:5" x14ac:dyDescent="0.25">
      <c r="A2196" s="57" t="s">
        <v>1342</v>
      </c>
      <c r="B2196" s="57" t="str">
        <f>INDEX('Query Configuration'!$B$5:$B$235,MATCH(MID(YahooFinanceStatistics[[#This Row],[URL]],FIND("p=",YahooFinanceStatistics[[#This Row],[URL]],1)+2,100),'Query Configuration'!$G$5:$G$235,0))</f>
        <v>LB</v>
      </c>
      <c r="C2196" s="58" t="s">
        <v>640</v>
      </c>
      <c r="D2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196" s="58" t="s">
        <v>592</v>
      </c>
    </row>
    <row r="2197" spans="1:5" x14ac:dyDescent="0.25">
      <c r="A2197" s="57" t="s">
        <v>1342</v>
      </c>
      <c r="B2197" s="57" t="str">
        <f>INDEX('Query Configuration'!$B$5:$B$235,MATCH(MID(YahooFinanceStatistics[[#This Row],[URL]],FIND("p=",YahooFinanceStatistics[[#This Row],[URL]],1)+2,100),'Query Configuration'!$G$5:$G$235,0))</f>
        <v>LB</v>
      </c>
      <c r="C2197" s="58" t="s">
        <v>641</v>
      </c>
      <c r="D2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197" s="58" t="s">
        <v>592</v>
      </c>
    </row>
    <row r="2198" spans="1:5" x14ac:dyDescent="0.25">
      <c r="A2198" s="57" t="s">
        <v>1346</v>
      </c>
      <c r="B2198" s="57" t="str">
        <f>INDEX('Query Configuration'!$B$5:$B$235,MATCH(MID(YahooFinanceStatistics[[#This Row],[URL]],FIND("p=",YahooFinanceStatistics[[#This Row],[URL]],1)+2,100),'Query Configuration'!$G$5:$G$235,0))</f>
        <v>TRI</v>
      </c>
      <c r="C2198" s="58" t="s">
        <v>633</v>
      </c>
      <c r="D2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198" s="58" t="s">
        <v>1842</v>
      </c>
    </row>
    <row r="2199" spans="1:5" x14ac:dyDescent="0.25">
      <c r="A2199" s="57" t="s">
        <v>1346</v>
      </c>
      <c r="B2199" s="57" t="str">
        <f>INDEX('Query Configuration'!$B$5:$B$235,MATCH(MID(YahooFinanceStatistics[[#This Row],[URL]],FIND("p=",YahooFinanceStatistics[[#This Row],[URL]],1)+2,100),'Query Configuration'!$G$5:$G$235,0))</f>
        <v>TRI</v>
      </c>
      <c r="C2199" s="58" t="s">
        <v>634</v>
      </c>
      <c r="D2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199" s="58" t="s">
        <v>2538</v>
      </c>
    </row>
    <row r="2200" spans="1:5" x14ac:dyDescent="0.25">
      <c r="A2200" s="57" t="s">
        <v>1346</v>
      </c>
      <c r="B2200" s="57" t="str">
        <f>INDEX('Query Configuration'!$B$5:$B$235,MATCH(MID(YahooFinanceStatistics[[#This Row],[URL]],FIND("p=",YahooFinanceStatistics[[#This Row],[URL]],1)+2,100),'Query Configuration'!$G$5:$G$235,0))</f>
        <v>TRI</v>
      </c>
      <c r="C2200" s="58" t="s">
        <v>635</v>
      </c>
      <c r="D2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00" s="58" t="s">
        <v>1664</v>
      </c>
    </row>
    <row r="2201" spans="1:5" x14ac:dyDescent="0.25">
      <c r="A2201" s="57" t="s">
        <v>1346</v>
      </c>
      <c r="B2201" s="57" t="str">
        <f>INDEX('Query Configuration'!$B$5:$B$235,MATCH(MID(YahooFinanceStatistics[[#This Row],[URL]],FIND("p=",YahooFinanceStatistics[[#This Row],[URL]],1)+2,100),'Query Configuration'!$G$5:$G$235,0))</f>
        <v>TRI</v>
      </c>
      <c r="C2201" s="58" t="s">
        <v>636</v>
      </c>
      <c r="D2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01" s="58" t="s">
        <v>652</v>
      </c>
    </row>
    <row r="2202" spans="1:5" x14ac:dyDescent="0.25">
      <c r="A2202" s="57" t="s">
        <v>1346</v>
      </c>
      <c r="B2202" s="57" t="str">
        <f>INDEX('Query Configuration'!$B$5:$B$235,MATCH(MID(YahooFinanceStatistics[[#This Row],[URL]],FIND("p=",YahooFinanceStatistics[[#This Row],[URL]],1)+2,100),'Query Configuration'!$G$5:$G$235,0))</f>
        <v>TRI</v>
      </c>
      <c r="C2202" s="58" t="s">
        <v>637</v>
      </c>
      <c r="D2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02" s="58" t="s">
        <v>2539</v>
      </c>
    </row>
    <row r="2203" spans="1:5" x14ac:dyDescent="0.25">
      <c r="A2203" s="57" t="s">
        <v>1346</v>
      </c>
      <c r="B2203" s="57" t="str">
        <f>INDEX('Query Configuration'!$B$5:$B$235,MATCH(MID(YahooFinanceStatistics[[#This Row],[URL]],FIND("p=",YahooFinanceStatistics[[#This Row],[URL]],1)+2,100),'Query Configuration'!$G$5:$G$235,0))</f>
        <v>TRI</v>
      </c>
      <c r="C2203" s="58" t="s">
        <v>638</v>
      </c>
      <c r="D2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03" s="58" t="s">
        <v>2540</v>
      </c>
    </row>
    <row r="2204" spans="1:5" x14ac:dyDescent="0.25">
      <c r="A2204" s="57" t="s">
        <v>1346</v>
      </c>
      <c r="B2204" s="57" t="str">
        <f>INDEX('Query Configuration'!$B$5:$B$235,MATCH(MID(YahooFinanceStatistics[[#This Row],[URL]],FIND("p=",YahooFinanceStatistics[[#This Row],[URL]],1)+2,100),'Query Configuration'!$G$5:$G$235,0))</f>
        <v>TRI</v>
      </c>
      <c r="C2204" s="58" t="s">
        <v>639</v>
      </c>
      <c r="D2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04" s="58" t="s">
        <v>2190</v>
      </c>
    </row>
    <row r="2205" spans="1:5" x14ac:dyDescent="0.25">
      <c r="A2205" s="57" t="s">
        <v>1346</v>
      </c>
      <c r="B2205" s="57" t="str">
        <f>INDEX('Query Configuration'!$B$5:$B$235,MATCH(MID(YahooFinanceStatistics[[#This Row],[URL]],FIND("p=",YahooFinanceStatistics[[#This Row],[URL]],1)+2,100),'Query Configuration'!$G$5:$G$235,0))</f>
        <v>TRI</v>
      </c>
      <c r="C2205" s="58" t="s">
        <v>613</v>
      </c>
      <c r="D2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05" s="58" t="s">
        <v>2217</v>
      </c>
    </row>
    <row r="2206" spans="1:5" x14ac:dyDescent="0.25">
      <c r="A2206" s="57" t="s">
        <v>1346</v>
      </c>
      <c r="B2206" s="57" t="str">
        <f>INDEX('Query Configuration'!$B$5:$B$235,MATCH(MID(YahooFinanceStatistics[[#This Row],[URL]],FIND("p=",YahooFinanceStatistics[[#This Row],[URL]],1)+2,100),'Query Configuration'!$G$5:$G$235,0))</f>
        <v>TRI</v>
      </c>
      <c r="C2206" s="58" t="s">
        <v>640</v>
      </c>
      <c r="D2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06" s="58" t="s">
        <v>2541</v>
      </c>
    </row>
    <row r="2207" spans="1:5" x14ac:dyDescent="0.25">
      <c r="A2207" s="57" t="s">
        <v>1346</v>
      </c>
      <c r="B2207" s="57" t="str">
        <f>INDEX('Query Configuration'!$B$5:$B$235,MATCH(MID(YahooFinanceStatistics[[#This Row],[URL]],FIND("p=",YahooFinanceStatistics[[#This Row],[URL]],1)+2,100),'Query Configuration'!$G$5:$G$235,0))</f>
        <v>TRI</v>
      </c>
      <c r="C2207" s="58" t="s">
        <v>641</v>
      </c>
      <c r="D2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07" s="58" t="s">
        <v>2542</v>
      </c>
    </row>
    <row r="2208" spans="1:5" x14ac:dyDescent="0.25">
      <c r="A2208" s="57" t="s">
        <v>1353</v>
      </c>
      <c r="B2208" s="57" t="str">
        <f>INDEX('Query Configuration'!$B$5:$B$235,MATCH(MID(YahooFinanceStatistics[[#This Row],[URL]],FIND("p=",YahooFinanceStatistics[[#This Row],[URL]],1)+2,100),'Query Configuration'!$G$5:$G$235,0))</f>
        <v>AD</v>
      </c>
      <c r="C2208" s="58" t="s">
        <v>633</v>
      </c>
      <c r="D2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08" s="58" t="s">
        <v>1274</v>
      </c>
    </row>
    <row r="2209" spans="1:5" x14ac:dyDescent="0.25">
      <c r="A2209" s="57" t="s">
        <v>1353</v>
      </c>
      <c r="B2209" s="57" t="str">
        <f>INDEX('Query Configuration'!$B$5:$B$235,MATCH(MID(YahooFinanceStatistics[[#This Row],[URL]],FIND("p=",YahooFinanceStatistics[[#This Row],[URL]],1)+2,100),'Query Configuration'!$G$5:$G$235,0))</f>
        <v>AD</v>
      </c>
      <c r="C2209" s="58" t="s">
        <v>634</v>
      </c>
      <c r="D2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09" s="58" t="s">
        <v>2543</v>
      </c>
    </row>
    <row r="2210" spans="1:5" x14ac:dyDescent="0.25">
      <c r="A2210" s="57" t="s">
        <v>1353</v>
      </c>
      <c r="B2210" s="57" t="str">
        <f>INDEX('Query Configuration'!$B$5:$B$235,MATCH(MID(YahooFinanceStatistics[[#This Row],[URL]],FIND("p=",YahooFinanceStatistics[[#This Row],[URL]],1)+2,100),'Query Configuration'!$G$5:$G$235,0))</f>
        <v>AD</v>
      </c>
      <c r="C2210" s="58" t="s">
        <v>635</v>
      </c>
      <c r="D2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10" s="58" t="s">
        <v>1274</v>
      </c>
    </row>
    <row r="2211" spans="1:5" x14ac:dyDescent="0.25">
      <c r="A2211" s="57" t="s">
        <v>1353</v>
      </c>
      <c r="B2211" s="57" t="str">
        <f>INDEX('Query Configuration'!$B$5:$B$235,MATCH(MID(YahooFinanceStatistics[[#This Row],[URL]],FIND("p=",YahooFinanceStatistics[[#This Row],[URL]],1)+2,100),'Query Configuration'!$G$5:$G$235,0))</f>
        <v>AD</v>
      </c>
      <c r="C2211" s="58" t="s">
        <v>636</v>
      </c>
      <c r="D2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11" s="58" t="s">
        <v>2544</v>
      </c>
    </row>
    <row r="2212" spans="1:5" x14ac:dyDescent="0.25">
      <c r="A2212" s="57" t="s">
        <v>1353</v>
      </c>
      <c r="B2212" s="57" t="str">
        <f>INDEX('Query Configuration'!$B$5:$B$235,MATCH(MID(YahooFinanceStatistics[[#This Row],[URL]],FIND("p=",YahooFinanceStatistics[[#This Row],[URL]],1)+2,100),'Query Configuration'!$G$5:$G$235,0))</f>
        <v>AD</v>
      </c>
      <c r="C2212" s="58" t="s">
        <v>637</v>
      </c>
      <c r="D2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12" s="58" t="s">
        <v>2545</v>
      </c>
    </row>
    <row r="2213" spans="1:5" x14ac:dyDescent="0.25">
      <c r="A2213" s="57" t="s">
        <v>1353</v>
      </c>
      <c r="B2213" s="57" t="str">
        <f>INDEX('Query Configuration'!$B$5:$B$235,MATCH(MID(YahooFinanceStatistics[[#This Row],[URL]],FIND("p=",YahooFinanceStatistics[[#This Row],[URL]],1)+2,100),'Query Configuration'!$G$5:$G$235,0))</f>
        <v>AD</v>
      </c>
      <c r="C2213" s="58" t="s">
        <v>638</v>
      </c>
      <c r="D2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13" s="58" t="s">
        <v>2546</v>
      </c>
    </row>
    <row r="2214" spans="1:5" x14ac:dyDescent="0.25">
      <c r="A2214" s="57" t="s">
        <v>1353</v>
      </c>
      <c r="B2214" s="57" t="str">
        <f>INDEX('Query Configuration'!$B$5:$B$235,MATCH(MID(YahooFinanceStatistics[[#This Row],[URL]],FIND("p=",YahooFinanceStatistics[[#This Row],[URL]],1)+2,100),'Query Configuration'!$G$5:$G$235,0))</f>
        <v>AD</v>
      </c>
      <c r="C2214" s="58" t="s">
        <v>639</v>
      </c>
      <c r="D2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14" s="58" t="s">
        <v>2240</v>
      </c>
    </row>
    <row r="2215" spans="1:5" x14ac:dyDescent="0.25">
      <c r="A2215" s="57" t="s">
        <v>1353</v>
      </c>
      <c r="B2215" s="57" t="str">
        <f>INDEX('Query Configuration'!$B$5:$B$235,MATCH(MID(YahooFinanceStatistics[[#This Row],[URL]],FIND("p=",YahooFinanceStatistics[[#This Row],[URL]],1)+2,100),'Query Configuration'!$G$5:$G$235,0))</f>
        <v>AD</v>
      </c>
      <c r="C2215" s="58" t="s">
        <v>613</v>
      </c>
      <c r="D2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15" s="58" t="s">
        <v>2547</v>
      </c>
    </row>
    <row r="2216" spans="1:5" x14ac:dyDescent="0.25">
      <c r="A2216" s="57" t="s">
        <v>1353</v>
      </c>
      <c r="B2216" s="57" t="str">
        <f>INDEX('Query Configuration'!$B$5:$B$235,MATCH(MID(YahooFinanceStatistics[[#This Row],[URL]],FIND("p=",YahooFinanceStatistics[[#This Row],[URL]],1)+2,100),'Query Configuration'!$G$5:$G$235,0))</f>
        <v>AD</v>
      </c>
      <c r="C2216" s="58" t="s">
        <v>640</v>
      </c>
      <c r="D2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16" s="58" t="s">
        <v>592</v>
      </c>
    </row>
    <row r="2217" spans="1:5" x14ac:dyDescent="0.25">
      <c r="A2217" s="57" t="s">
        <v>1353</v>
      </c>
      <c r="B2217" s="57" t="str">
        <f>INDEX('Query Configuration'!$B$5:$B$235,MATCH(MID(YahooFinanceStatistics[[#This Row],[URL]],FIND("p=",YahooFinanceStatistics[[#This Row],[URL]],1)+2,100),'Query Configuration'!$G$5:$G$235,0))</f>
        <v>AD</v>
      </c>
      <c r="C2217" s="58" t="s">
        <v>641</v>
      </c>
      <c r="D2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17" s="58" t="s">
        <v>592</v>
      </c>
    </row>
    <row r="2218" spans="1:5" x14ac:dyDescent="0.25">
      <c r="A2218" s="57" t="s">
        <v>1358</v>
      </c>
      <c r="B2218" s="57" t="str">
        <f>INDEX('Query Configuration'!$B$5:$B$235,MATCH(MID(YahooFinanceStatistics[[#This Row],[URL]],FIND("p=",YahooFinanceStatistics[[#This Row],[URL]],1)+2,100),'Query Configuration'!$G$5:$G$235,0))</f>
        <v>ECN</v>
      </c>
      <c r="C2218" s="58" t="s">
        <v>633</v>
      </c>
      <c r="D2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18" s="58" t="s">
        <v>1596</v>
      </c>
    </row>
    <row r="2219" spans="1:5" x14ac:dyDescent="0.25">
      <c r="A2219" s="57" t="s">
        <v>1358</v>
      </c>
      <c r="B2219" s="57" t="str">
        <f>INDEX('Query Configuration'!$B$5:$B$235,MATCH(MID(YahooFinanceStatistics[[#This Row],[URL]],FIND("p=",YahooFinanceStatistics[[#This Row],[URL]],1)+2,100),'Query Configuration'!$G$5:$G$235,0))</f>
        <v>ECN</v>
      </c>
      <c r="C2219" s="58" t="s">
        <v>634</v>
      </c>
      <c r="D2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19" s="58" t="s">
        <v>2548</v>
      </c>
    </row>
    <row r="2220" spans="1:5" x14ac:dyDescent="0.25">
      <c r="A2220" s="57" t="s">
        <v>1358</v>
      </c>
      <c r="B2220" s="57" t="str">
        <f>INDEX('Query Configuration'!$B$5:$B$235,MATCH(MID(YahooFinanceStatistics[[#This Row],[URL]],FIND("p=",YahooFinanceStatistics[[#This Row],[URL]],1)+2,100),'Query Configuration'!$G$5:$G$235,0))</f>
        <v>ECN</v>
      </c>
      <c r="C2220" s="58" t="s">
        <v>635</v>
      </c>
      <c r="D2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20" s="58" t="s">
        <v>1829</v>
      </c>
    </row>
    <row r="2221" spans="1:5" x14ac:dyDescent="0.25">
      <c r="A2221" s="57" t="s">
        <v>1358</v>
      </c>
      <c r="B2221" s="57" t="str">
        <f>INDEX('Query Configuration'!$B$5:$B$235,MATCH(MID(YahooFinanceStatistics[[#This Row],[URL]],FIND("p=",YahooFinanceStatistics[[#This Row],[URL]],1)+2,100),'Query Configuration'!$G$5:$G$235,0))</f>
        <v>ECN</v>
      </c>
      <c r="C2221" s="58" t="s">
        <v>636</v>
      </c>
      <c r="D2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21" s="58" t="s">
        <v>2549</v>
      </c>
    </row>
    <row r="2222" spans="1:5" x14ac:dyDescent="0.25">
      <c r="A2222" s="57" t="s">
        <v>1358</v>
      </c>
      <c r="B2222" s="57" t="str">
        <f>INDEX('Query Configuration'!$B$5:$B$235,MATCH(MID(YahooFinanceStatistics[[#This Row],[URL]],FIND("p=",YahooFinanceStatistics[[#This Row],[URL]],1)+2,100),'Query Configuration'!$G$5:$G$235,0))</f>
        <v>ECN</v>
      </c>
      <c r="C2222" s="58" t="s">
        <v>637</v>
      </c>
      <c r="D2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22" s="58" t="s">
        <v>592</v>
      </c>
    </row>
    <row r="2223" spans="1:5" x14ac:dyDescent="0.25">
      <c r="A2223" s="57" t="s">
        <v>1358</v>
      </c>
      <c r="B2223" s="57" t="str">
        <f>INDEX('Query Configuration'!$B$5:$B$235,MATCH(MID(YahooFinanceStatistics[[#This Row],[URL]],FIND("p=",YahooFinanceStatistics[[#This Row],[URL]],1)+2,100),'Query Configuration'!$G$5:$G$235,0))</f>
        <v>ECN</v>
      </c>
      <c r="C2223" s="58" t="s">
        <v>638</v>
      </c>
      <c r="D2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23" s="58" t="s">
        <v>2550</v>
      </c>
    </row>
    <row r="2224" spans="1:5" x14ac:dyDescent="0.25">
      <c r="A2224" s="57" t="s">
        <v>1358</v>
      </c>
      <c r="B2224" s="57" t="str">
        <f>INDEX('Query Configuration'!$B$5:$B$235,MATCH(MID(YahooFinanceStatistics[[#This Row],[URL]],FIND("p=",YahooFinanceStatistics[[#This Row],[URL]],1)+2,100),'Query Configuration'!$G$5:$G$235,0))</f>
        <v>ECN</v>
      </c>
      <c r="C2224" s="58" t="s">
        <v>639</v>
      </c>
      <c r="D2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24" s="58" t="s">
        <v>2163</v>
      </c>
    </row>
    <row r="2225" spans="1:5" x14ac:dyDescent="0.25">
      <c r="A2225" s="57" t="s">
        <v>1358</v>
      </c>
      <c r="B2225" s="57" t="str">
        <f>INDEX('Query Configuration'!$B$5:$B$235,MATCH(MID(YahooFinanceStatistics[[#This Row],[URL]],FIND("p=",YahooFinanceStatistics[[#This Row],[URL]],1)+2,100),'Query Configuration'!$G$5:$G$235,0))</f>
        <v>ECN</v>
      </c>
      <c r="C2225" s="58" t="s">
        <v>613</v>
      </c>
      <c r="D2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25" s="58" t="s">
        <v>2183</v>
      </c>
    </row>
    <row r="2226" spans="1:5" x14ac:dyDescent="0.25">
      <c r="A2226" s="57" t="s">
        <v>1358</v>
      </c>
      <c r="B2226" s="57" t="str">
        <f>INDEX('Query Configuration'!$B$5:$B$235,MATCH(MID(YahooFinanceStatistics[[#This Row],[URL]],FIND("p=",YahooFinanceStatistics[[#This Row],[URL]],1)+2,100),'Query Configuration'!$G$5:$G$235,0))</f>
        <v>ECN</v>
      </c>
      <c r="C2226" s="58" t="s">
        <v>640</v>
      </c>
      <c r="D2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26" s="58" t="s">
        <v>592</v>
      </c>
    </row>
    <row r="2227" spans="1:5" x14ac:dyDescent="0.25">
      <c r="A2227" s="57" t="s">
        <v>1358</v>
      </c>
      <c r="B2227" s="57" t="str">
        <f>INDEX('Query Configuration'!$B$5:$B$235,MATCH(MID(YahooFinanceStatistics[[#This Row],[URL]],FIND("p=",YahooFinanceStatistics[[#This Row],[URL]],1)+2,100),'Query Configuration'!$G$5:$G$235,0))</f>
        <v>ECN</v>
      </c>
      <c r="C2227" s="58" t="s">
        <v>641</v>
      </c>
      <c r="D2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27" s="58" t="s">
        <v>592</v>
      </c>
    </row>
    <row r="2228" spans="1:5" x14ac:dyDescent="0.25">
      <c r="A2228" s="57" t="s">
        <v>1364</v>
      </c>
      <c r="B2228" s="57" t="str">
        <f>INDEX('Query Configuration'!$B$5:$B$235,MATCH(MID(YahooFinanceStatistics[[#This Row],[URL]],FIND("p=",YahooFinanceStatistics[[#This Row],[URL]],1)+2,100),'Query Configuration'!$G$5:$G$235,0))</f>
        <v>EFN</v>
      </c>
      <c r="C2228" s="58" t="s">
        <v>633</v>
      </c>
      <c r="D2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28" s="58" t="s">
        <v>1772</v>
      </c>
    </row>
    <row r="2229" spans="1:5" x14ac:dyDescent="0.25">
      <c r="A2229" s="57" t="s">
        <v>1364</v>
      </c>
      <c r="B2229" s="57" t="str">
        <f>INDEX('Query Configuration'!$B$5:$B$235,MATCH(MID(YahooFinanceStatistics[[#This Row],[URL]],FIND("p=",YahooFinanceStatistics[[#This Row],[URL]],1)+2,100),'Query Configuration'!$G$5:$G$235,0))</f>
        <v>EFN</v>
      </c>
      <c r="C2229" s="58" t="s">
        <v>634</v>
      </c>
      <c r="D2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29" s="58" t="s">
        <v>2551</v>
      </c>
    </row>
    <row r="2230" spans="1:5" x14ac:dyDescent="0.25">
      <c r="A2230" s="57" t="s">
        <v>1364</v>
      </c>
      <c r="B2230" s="57" t="str">
        <f>INDEX('Query Configuration'!$B$5:$B$235,MATCH(MID(YahooFinanceStatistics[[#This Row],[URL]],FIND("p=",YahooFinanceStatistics[[#This Row],[URL]],1)+2,100),'Query Configuration'!$G$5:$G$235,0))</f>
        <v>EFN</v>
      </c>
      <c r="C2230" s="58" t="s">
        <v>635</v>
      </c>
      <c r="D2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30" s="58" t="s">
        <v>1772</v>
      </c>
    </row>
    <row r="2231" spans="1:5" x14ac:dyDescent="0.25">
      <c r="A2231" s="57" t="s">
        <v>1364</v>
      </c>
      <c r="B2231" s="57" t="str">
        <f>INDEX('Query Configuration'!$B$5:$B$235,MATCH(MID(YahooFinanceStatistics[[#This Row],[URL]],FIND("p=",YahooFinanceStatistics[[#This Row],[URL]],1)+2,100),'Query Configuration'!$G$5:$G$235,0))</f>
        <v>EFN</v>
      </c>
      <c r="C2231" s="58" t="s">
        <v>636</v>
      </c>
      <c r="D2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31" s="58" t="s">
        <v>2552</v>
      </c>
    </row>
    <row r="2232" spans="1:5" x14ac:dyDescent="0.25">
      <c r="A2232" s="57" t="s">
        <v>1364</v>
      </c>
      <c r="B2232" s="57" t="str">
        <f>INDEX('Query Configuration'!$B$5:$B$235,MATCH(MID(YahooFinanceStatistics[[#This Row],[URL]],FIND("p=",YahooFinanceStatistics[[#This Row],[URL]],1)+2,100),'Query Configuration'!$G$5:$G$235,0))</f>
        <v>EFN</v>
      </c>
      <c r="C2232" s="58" t="s">
        <v>637</v>
      </c>
      <c r="D2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32" s="58" t="s">
        <v>592</v>
      </c>
    </row>
    <row r="2233" spans="1:5" x14ac:dyDescent="0.25">
      <c r="A2233" s="57" t="s">
        <v>1364</v>
      </c>
      <c r="B2233" s="57" t="str">
        <f>INDEX('Query Configuration'!$B$5:$B$235,MATCH(MID(YahooFinanceStatistics[[#This Row],[URL]],FIND("p=",YahooFinanceStatistics[[#This Row],[URL]],1)+2,100),'Query Configuration'!$G$5:$G$235,0))</f>
        <v>EFN</v>
      </c>
      <c r="C2233" s="58" t="s">
        <v>638</v>
      </c>
      <c r="D2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33" s="58" t="s">
        <v>2553</v>
      </c>
    </row>
    <row r="2234" spans="1:5" x14ac:dyDescent="0.25">
      <c r="A2234" s="57" t="s">
        <v>1364</v>
      </c>
      <c r="B2234" s="57" t="str">
        <f>INDEX('Query Configuration'!$B$5:$B$235,MATCH(MID(YahooFinanceStatistics[[#This Row],[URL]],FIND("p=",YahooFinanceStatistics[[#This Row],[URL]],1)+2,100),'Query Configuration'!$G$5:$G$235,0))</f>
        <v>EFN</v>
      </c>
      <c r="C2234" s="58" t="s">
        <v>639</v>
      </c>
      <c r="D2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34" s="58" t="s">
        <v>2163</v>
      </c>
    </row>
    <row r="2235" spans="1:5" x14ac:dyDescent="0.25">
      <c r="A2235" s="57" t="s">
        <v>1364</v>
      </c>
      <c r="B2235" s="57" t="str">
        <f>INDEX('Query Configuration'!$B$5:$B$235,MATCH(MID(YahooFinanceStatistics[[#This Row],[URL]],FIND("p=",YahooFinanceStatistics[[#This Row],[URL]],1)+2,100),'Query Configuration'!$G$5:$G$235,0))</f>
        <v>EFN</v>
      </c>
      <c r="C2235" s="58" t="s">
        <v>613</v>
      </c>
      <c r="D2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35" s="58" t="s">
        <v>2183</v>
      </c>
    </row>
    <row r="2236" spans="1:5" x14ac:dyDescent="0.25">
      <c r="A2236" s="57" t="s">
        <v>1364</v>
      </c>
      <c r="B2236" s="57" t="str">
        <f>INDEX('Query Configuration'!$B$5:$B$235,MATCH(MID(YahooFinanceStatistics[[#This Row],[URL]],FIND("p=",YahooFinanceStatistics[[#This Row],[URL]],1)+2,100),'Query Configuration'!$G$5:$G$235,0))</f>
        <v>EFN</v>
      </c>
      <c r="C2236" s="58" t="s">
        <v>640</v>
      </c>
      <c r="D2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36" s="58" t="s">
        <v>592</v>
      </c>
    </row>
    <row r="2237" spans="1:5" x14ac:dyDescent="0.25">
      <c r="A2237" s="57" t="s">
        <v>1364</v>
      </c>
      <c r="B2237" s="57" t="str">
        <f>INDEX('Query Configuration'!$B$5:$B$235,MATCH(MID(YahooFinanceStatistics[[#This Row],[URL]],FIND("p=",YahooFinanceStatistics[[#This Row],[URL]],1)+2,100),'Query Configuration'!$G$5:$G$235,0))</f>
        <v>EFN</v>
      </c>
      <c r="C2237" s="58" t="s">
        <v>641</v>
      </c>
      <c r="D2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37" s="58" t="s">
        <v>592</v>
      </c>
    </row>
    <row r="2238" spans="1:5" x14ac:dyDescent="0.25">
      <c r="A2238" s="57" t="s">
        <v>1370</v>
      </c>
      <c r="B2238" s="57" t="str">
        <f>INDEX('Query Configuration'!$B$5:$B$235,MATCH(MID(YahooFinanceStatistics[[#This Row],[URL]],FIND("p=",YahooFinanceStatistics[[#This Row],[URL]],1)+2,100),'Query Configuration'!$G$5:$G$235,0))</f>
        <v>HCG</v>
      </c>
      <c r="C2238" s="58" t="s">
        <v>633</v>
      </c>
      <c r="D2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38" s="58" t="s">
        <v>592</v>
      </c>
    </row>
    <row r="2239" spans="1:5" x14ac:dyDescent="0.25">
      <c r="A2239" s="57" t="s">
        <v>1370</v>
      </c>
      <c r="B2239" s="57" t="str">
        <f>INDEX('Query Configuration'!$B$5:$B$235,MATCH(MID(YahooFinanceStatistics[[#This Row],[URL]],FIND("p=",YahooFinanceStatistics[[#This Row],[URL]],1)+2,100),'Query Configuration'!$G$5:$G$235,0))</f>
        <v>HCG</v>
      </c>
      <c r="C2239" s="58" t="s">
        <v>634</v>
      </c>
      <c r="D2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39" s="58" t="s">
        <v>592</v>
      </c>
    </row>
    <row r="2240" spans="1:5" x14ac:dyDescent="0.25">
      <c r="A2240" s="57" t="s">
        <v>1370</v>
      </c>
      <c r="B2240" s="57" t="str">
        <f>INDEX('Query Configuration'!$B$5:$B$235,MATCH(MID(YahooFinanceStatistics[[#This Row],[URL]],FIND("p=",YahooFinanceStatistics[[#This Row],[URL]],1)+2,100),'Query Configuration'!$G$5:$G$235,0))</f>
        <v>HCG</v>
      </c>
      <c r="C2240" s="58" t="s">
        <v>635</v>
      </c>
      <c r="D2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40" s="58" t="s">
        <v>2347</v>
      </c>
    </row>
    <row r="2241" spans="1:5" x14ac:dyDescent="0.25">
      <c r="A2241" s="57" t="s">
        <v>1370</v>
      </c>
      <c r="B2241" s="57" t="str">
        <f>INDEX('Query Configuration'!$B$5:$B$235,MATCH(MID(YahooFinanceStatistics[[#This Row],[URL]],FIND("p=",YahooFinanceStatistics[[#This Row],[URL]],1)+2,100),'Query Configuration'!$G$5:$G$235,0))</f>
        <v>HCG</v>
      </c>
      <c r="C2241" s="58" t="s">
        <v>636</v>
      </c>
      <c r="D2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41" s="58" t="s">
        <v>2191</v>
      </c>
    </row>
    <row r="2242" spans="1:5" x14ac:dyDescent="0.25">
      <c r="A2242" s="57" t="s">
        <v>1370</v>
      </c>
      <c r="B2242" s="57" t="str">
        <f>INDEX('Query Configuration'!$B$5:$B$235,MATCH(MID(YahooFinanceStatistics[[#This Row],[URL]],FIND("p=",YahooFinanceStatistics[[#This Row],[URL]],1)+2,100),'Query Configuration'!$G$5:$G$235,0))</f>
        <v>HCG</v>
      </c>
      <c r="C2242" s="58" t="s">
        <v>637</v>
      </c>
      <c r="D2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42" s="58" t="s">
        <v>592</v>
      </c>
    </row>
    <row r="2243" spans="1:5" x14ac:dyDescent="0.25">
      <c r="A2243" s="57" t="s">
        <v>1370</v>
      </c>
      <c r="B2243" s="57" t="str">
        <f>INDEX('Query Configuration'!$B$5:$B$235,MATCH(MID(YahooFinanceStatistics[[#This Row],[URL]],FIND("p=",YahooFinanceStatistics[[#This Row],[URL]],1)+2,100),'Query Configuration'!$G$5:$G$235,0))</f>
        <v>HCG</v>
      </c>
      <c r="C2243" s="58" t="s">
        <v>638</v>
      </c>
      <c r="D2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43" s="58" t="s">
        <v>2191</v>
      </c>
    </row>
    <row r="2244" spans="1:5" x14ac:dyDescent="0.25">
      <c r="A2244" s="57" t="s">
        <v>1370</v>
      </c>
      <c r="B2244" s="57" t="str">
        <f>INDEX('Query Configuration'!$B$5:$B$235,MATCH(MID(YahooFinanceStatistics[[#This Row],[URL]],FIND("p=",YahooFinanceStatistics[[#This Row],[URL]],1)+2,100),'Query Configuration'!$G$5:$G$235,0))</f>
        <v>HCG</v>
      </c>
      <c r="C2244" s="58" t="s">
        <v>639</v>
      </c>
      <c r="D2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44" s="58" t="s">
        <v>2554</v>
      </c>
    </row>
    <row r="2245" spans="1:5" x14ac:dyDescent="0.25">
      <c r="A2245" s="57" t="s">
        <v>1370</v>
      </c>
      <c r="B2245" s="57" t="str">
        <f>INDEX('Query Configuration'!$B$5:$B$235,MATCH(MID(YahooFinanceStatistics[[#This Row],[URL]],FIND("p=",YahooFinanceStatistics[[#This Row],[URL]],1)+2,100),'Query Configuration'!$G$5:$G$235,0))</f>
        <v>HCG</v>
      </c>
      <c r="C2245" s="58" t="s">
        <v>613</v>
      </c>
      <c r="D2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45" s="58" t="s">
        <v>2555</v>
      </c>
    </row>
    <row r="2246" spans="1:5" x14ac:dyDescent="0.25">
      <c r="A2246" s="57" t="s">
        <v>1370</v>
      </c>
      <c r="B2246" s="57" t="str">
        <f>INDEX('Query Configuration'!$B$5:$B$235,MATCH(MID(YahooFinanceStatistics[[#This Row],[URL]],FIND("p=",YahooFinanceStatistics[[#This Row],[URL]],1)+2,100),'Query Configuration'!$G$5:$G$235,0))</f>
        <v>HCG</v>
      </c>
      <c r="C2246" s="58" t="s">
        <v>640</v>
      </c>
      <c r="D2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46" s="58" t="s">
        <v>2157</v>
      </c>
    </row>
    <row r="2247" spans="1:5" x14ac:dyDescent="0.25">
      <c r="A2247" s="57" t="s">
        <v>1370</v>
      </c>
      <c r="B2247" s="57" t="str">
        <f>INDEX('Query Configuration'!$B$5:$B$235,MATCH(MID(YahooFinanceStatistics[[#This Row],[URL]],FIND("p=",YahooFinanceStatistics[[#This Row],[URL]],1)+2,100),'Query Configuration'!$G$5:$G$235,0))</f>
        <v>HCG</v>
      </c>
      <c r="C2247" s="58" t="s">
        <v>641</v>
      </c>
      <c r="D2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47" s="58" t="s">
        <v>2556</v>
      </c>
    </row>
    <row r="2248" spans="1:5" x14ac:dyDescent="0.25">
      <c r="A2248" s="57" t="s">
        <v>1375</v>
      </c>
      <c r="B2248" s="57" t="str">
        <f>INDEX('Query Configuration'!$B$5:$B$235,MATCH(MID(YahooFinanceStatistics[[#This Row],[URL]],FIND("p=",YahooFinanceStatistics[[#This Row],[URL]],1)+2,100),'Query Configuration'!$G$5:$G$235,0))</f>
        <v>X</v>
      </c>
      <c r="C2248" s="58" t="s">
        <v>633</v>
      </c>
      <c r="D2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48" s="58" t="s">
        <v>2534</v>
      </c>
    </row>
    <row r="2249" spans="1:5" x14ac:dyDescent="0.25">
      <c r="A2249" s="57" t="s">
        <v>1375</v>
      </c>
      <c r="B2249" s="57" t="str">
        <f>INDEX('Query Configuration'!$B$5:$B$235,MATCH(MID(YahooFinanceStatistics[[#This Row],[URL]],FIND("p=",YahooFinanceStatistics[[#This Row],[URL]],1)+2,100),'Query Configuration'!$G$5:$G$235,0))</f>
        <v>X</v>
      </c>
      <c r="C2249" s="58" t="s">
        <v>634</v>
      </c>
      <c r="D2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49" s="58" t="s">
        <v>2557</v>
      </c>
    </row>
    <row r="2250" spans="1:5" x14ac:dyDescent="0.25">
      <c r="A2250" s="57" t="s">
        <v>1375</v>
      </c>
      <c r="B2250" s="57" t="str">
        <f>INDEX('Query Configuration'!$B$5:$B$235,MATCH(MID(YahooFinanceStatistics[[#This Row],[URL]],FIND("p=",YahooFinanceStatistics[[#This Row],[URL]],1)+2,100),'Query Configuration'!$G$5:$G$235,0))</f>
        <v>X</v>
      </c>
      <c r="C2250" s="58" t="s">
        <v>635</v>
      </c>
      <c r="D2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50" s="58" t="s">
        <v>2406</v>
      </c>
    </row>
    <row r="2251" spans="1:5" x14ac:dyDescent="0.25">
      <c r="A2251" s="57" t="s">
        <v>1375</v>
      </c>
      <c r="B2251" s="57" t="str">
        <f>INDEX('Query Configuration'!$B$5:$B$235,MATCH(MID(YahooFinanceStatistics[[#This Row],[URL]],FIND("p=",YahooFinanceStatistics[[#This Row],[URL]],1)+2,100),'Query Configuration'!$G$5:$G$235,0))</f>
        <v>X</v>
      </c>
      <c r="C2251" s="58" t="s">
        <v>636</v>
      </c>
      <c r="D2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51" s="58" t="s">
        <v>2558</v>
      </c>
    </row>
    <row r="2252" spans="1:5" x14ac:dyDescent="0.25">
      <c r="A2252" s="57" t="s">
        <v>1375</v>
      </c>
      <c r="B2252" s="57" t="str">
        <f>INDEX('Query Configuration'!$B$5:$B$235,MATCH(MID(YahooFinanceStatistics[[#This Row],[URL]],FIND("p=",YahooFinanceStatistics[[#This Row],[URL]],1)+2,100),'Query Configuration'!$G$5:$G$235,0))</f>
        <v>X</v>
      </c>
      <c r="C2252" s="58" t="s">
        <v>637</v>
      </c>
      <c r="D2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52" s="58" t="s">
        <v>2559</v>
      </c>
    </row>
    <row r="2253" spans="1:5" x14ac:dyDescent="0.25">
      <c r="A2253" s="57" t="s">
        <v>1375</v>
      </c>
      <c r="B2253" s="57" t="str">
        <f>INDEX('Query Configuration'!$B$5:$B$235,MATCH(MID(YahooFinanceStatistics[[#This Row],[URL]],FIND("p=",YahooFinanceStatistics[[#This Row],[URL]],1)+2,100),'Query Configuration'!$G$5:$G$235,0))</f>
        <v>X</v>
      </c>
      <c r="C2253" s="58" t="s">
        <v>638</v>
      </c>
      <c r="D2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53" s="58" t="s">
        <v>2560</v>
      </c>
    </row>
    <row r="2254" spans="1:5" x14ac:dyDescent="0.25">
      <c r="A2254" s="57" t="s">
        <v>1375</v>
      </c>
      <c r="B2254" s="57" t="str">
        <f>INDEX('Query Configuration'!$B$5:$B$235,MATCH(MID(YahooFinanceStatistics[[#This Row],[URL]],FIND("p=",YahooFinanceStatistics[[#This Row],[URL]],1)+2,100),'Query Configuration'!$G$5:$G$235,0))</f>
        <v>X</v>
      </c>
      <c r="C2254" s="58" t="s">
        <v>639</v>
      </c>
      <c r="D2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54" s="58" t="s">
        <v>2156</v>
      </c>
    </row>
    <row r="2255" spans="1:5" x14ac:dyDescent="0.25">
      <c r="A2255" s="57" t="s">
        <v>1375</v>
      </c>
      <c r="B2255" s="57" t="str">
        <f>INDEX('Query Configuration'!$B$5:$B$235,MATCH(MID(YahooFinanceStatistics[[#This Row],[URL]],FIND("p=",YahooFinanceStatistics[[#This Row],[URL]],1)+2,100),'Query Configuration'!$G$5:$G$235,0))</f>
        <v>X</v>
      </c>
      <c r="C2255" s="58" t="s">
        <v>613</v>
      </c>
      <c r="D2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55" s="58" t="s">
        <v>2293</v>
      </c>
    </row>
    <row r="2256" spans="1:5" x14ac:dyDescent="0.25">
      <c r="A2256" s="57" t="s">
        <v>1375</v>
      </c>
      <c r="B2256" s="57" t="str">
        <f>INDEX('Query Configuration'!$B$5:$B$235,MATCH(MID(YahooFinanceStatistics[[#This Row],[URL]],FIND("p=",YahooFinanceStatistics[[#This Row],[URL]],1)+2,100),'Query Configuration'!$G$5:$G$235,0))</f>
        <v>X</v>
      </c>
      <c r="C2256" s="58" t="s">
        <v>640</v>
      </c>
      <c r="D2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56" s="58" t="s">
        <v>2157</v>
      </c>
    </row>
    <row r="2257" spans="1:5" x14ac:dyDescent="0.25">
      <c r="A2257" s="57" t="s">
        <v>1375</v>
      </c>
      <c r="B2257" s="57" t="str">
        <f>INDEX('Query Configuration'!$B$5:$B$235,MATCH(MID(YahooFinanceStatistics[[#This Row],[URL]],FIND("p=",YahooFinanceStatistics[[#This Row],[URL]],1)+2,100),'Query Configuration'!$G$5:$G$235,0))</f>
        <v>X</v>
      </c>
      <c r="C2257" s="58" t="s">
        <v>641</v>
      </c>
      <c r="D2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57" s="58" t="s">
        <v>2561</v>
      </c>
    </row>
    <row r="2258" spans="1:5" x14ac:dyDescent="0.25">
      <c r="A2258" s="57" t="s">
        <v>1382</v>
      </c>
      <c r="B2258" s="57" t="str">
        <f>INDEX('Query Configuration'!$B$5:$B$235,MATCH(MID(YahooFinanceStatistics[[#This Row],[URL]],FIND("p=",YahooFinanceStatistics[[#This Row],[URL]],1)+2,100),'Query Configuration'!$G$5:$G$235,0))</f>
        <v>IAG</v>
      </c>
      <c r="C2258" s="58" t="s">
        <v>633</v>
      </c>
      <c r="D2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58" s="58" t="s">
        <v>2562</v>
      </c>
    </row>
    <row r="2259" spans="1:5" x14ac:dyDescent="0.25">
      <c r="A2259" s="57" t="s">
        <v>1382</v>
      </c>
      <c r="B2259" s="57" t="str">
        <f>INDEX('Query Configuration'!$B$5:$B$235,MATCH(MID(YahooFinanceStatistics[[#This Row],[URL]],FIND("p=",YahooFinanceStatistics[[#This Row],[URL]],1)+2,100),'Query Configuration'!$G$5:$G$235,0))</f>
        <v>IAG</v>
      </c>
      <c r="C2259" s="58" t="s">
        <v>634</v>
      </c>
      <c r="D2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59" s="58" t="s">
        <v>2563</v>
      </c>
    </row>
    <row r="2260" spans="1:5" x14ac:dyDescent="0.25">
      <c r="A2260" s="57" t="s">
        <v>1382</v>
      </c>
      <c r="B2260" s="57" t="str">
        <f>INDEX('Query Configuration'!$B$5:$B$235,MATCH(MID(YahooFinanceStatistics[[#This Row],[URL]],FIND("p=",YahooFinanceStatistics[[#This Row],[URL]],1)+2,100),'Query Configuration'!$G$5:$G$235,0))</f>
        <v>IAG</v>
      </c>
      <c r="C2260" s="58" t="s">
        <v>635</v>
      </c>
      <c r="D2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60" s="58" t="s">
        <v>1176</v>
      </c>
    </row>
    <row r="2261" spans="1:5" x14ac:dyDescent="0.25">
      <c r="A2261" s="57" t="s">
        <v>1382</v>
      </c>
      <c r="B2261" s="57" t="str">
        <f>INDEX('Query Configuration'!$B$5:$B$235,MATCH(MID(YahooFinanceStatistics[[#This Row],[URL]],FIND("p=",YahooFinanceStatistics[[#This Row],[URL]],1)+2,100),'Query Configuration'!$G$5:$G$235,0))</f>
        <v>IAG</v>
      </c>
      <c r="C2261" s="58" t="s">
        <v>636</v>
      </c>
      <c r="D2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61" s="58" t="s">
        <v>818</v>
      </c>
    </row>
    <row r="2262" spans="1:5" x14ac:dyDescent="0.25">
      <c r="A2262" s="57" t="s">
        <v>1382</v>
      </c>
      <c r="B2262" s="57" t="str">
        <f>INDEX('Query Configuration'!$B$5:$B$235,MATCH(MID(YahooFinanceStatistics[[#This Row],[URL]],FIND("p=",YahooFinanceStatistics[[#This Row],[URL]],1)+2,100),'Query Configuration'!$G$5:$G$235,0))</f>
        <v>IAG</v>
      </c>
      <c r="C2262" s="58" t="s">
        <v>637</v>
      </c>
      <c r="D2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62" s="58" t="s">
        <v>1348</v>
      </c>
    </row>
    <row r="2263" spans="1:5" x14ac:dyDescent="0.25">
      <c r="A2263" s="57" t="s">
        <v>1382</v>
      </c>
      <c r="B2263" s="57" t="str">
        <f>INDEX('Query Configuration'!$B$5:$B$235,MATCH(MID(YahooFinanceStatistics[[#This Row],[URL]],FIND("p=",YahooFinanceStatistics[[#This Row],[URL]],1)+2,100),'Query Configuration'!$G$5:$G$235,0))</f>
        <v>IAG</v>
      </c>
      <c r="C2263" s="58" t="s">
        <v>638</v>
      </c>
      <c r="D2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63" s="58" t="s">
        <v>2564</v>
      </c>
    </row>
    <row r="2264" spans="1:5" x14ac:dyDescent="0.25">
      <c r="A2264" s="57" t="s">
        <v>1382</v>
      </c>
      <c r="B2264" s="57" t="str">
        <f>INDEX('Query Configuration'!$B$5:$B$235,MATCH(MID(YahooFinanceStatistics[[#This Row],[URL]],FIND("p=",YahooFinanceStatistics[[#This Row],[URL]],1)+2,100),'Query Configuration'!$G$5:$G$235,0))</f>
        <v>IAG</v>
      </c>
      <c r="C2264" s="58" t="s">
        <v>639</v>
      </c>
      <c r="D2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64" s="58" t="s">
        <v>2240</v>
      </c>
    </row>
    <row r="2265" spans="1:5" x14ac:dyDescent="0.25">
      <c r="A2265" s="57" t="s">
        <v>1382</v>
      </c>
      <c r="B2265" s="57" t="str">
        <f>INDEX('Query Configuration'!$B$5:$B$235,MATCH(MID(YahooFinanceStatistics[[#This Row],[URL]],FIND("p=",YahooFinanceStatistics[[#This Row],[URL]],1)+2,100),'Query Configuration'!$G$5:$G$235,0))</f>
        <v>IAG</v>
      </c>
      <c r="C2265" s="58" t="s">
        <v>613</v>
      </c>
      <c r="D2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65" s="58" t="s">
        <v>2293</v>
      </c>
    </row>
    <row r="2266" spans="1:5" x14ac:dyDescent="0.25">
      <c r="A2266" s="57" t="s">
        <v>1382</v>
      </c>
      <c r="B2266" s="57" t="str">
        <f>INDEX('Query Configuration'!$B$5:$B$235,MATCH(MID(YahooFinanceStatistics[[#This Row],[URL]],FIND("p=",YahooFinanceStatistics[[#This Row],[URL]],1)+2,100),'Query Configuration'!$G$5:$G$235,0))</f>
        <v>IAG</v>
      </c>
      <c r="C2266" s="58" t="s">
        <v>640</v>
      </c>
      <c r="D2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66" s="58" t="s">
        <v>2157</v>
      </c>
    </row>
    <row r="2267" spans="1:5" x14ac:dyDescent="0.25">
      <c r="A2267" s="57" t="s">
        <v>1382</v>
      </c>
      <c r="B2267" s="57" t="str">
        <f>INDEX('Query Configuration'!$B$5:$B$235,MATCH(MID(YahooFinanceStatistics[[#This Row],[URL]],FIND("p=",YahooFinanceStatistics[[#This Row],[URL]],1)+2,100),'Query Configuration'!$G$5:$G$235,0))</f>
        <v>IAG</v>
      </c>
      <c r="C2267" s="58" t="s">
        <v>641</v>
      </c>
      <c r="D2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67" s="58" t="s">
        <v>2565</v>
      </c>
    </row>
    <row r="2268" spans="1:5" x14ac:dyDescent="0.25">
      <c r="A2268" s="57" t="s">
        <v>1388</v>
      </c>
      <c r="B2268" s="57" t="str">
        <f>INDEX('Query Configuration'!$B$5:$B$235,MATCH(MID(YahooFinanceStatistics[[#This Row],[URL]],FIND("p=",YahooFinanceStatistics[[#This Row],[URL]],1)+2,100),'Query Configuration'!$G$5:$G$235,0))</f>
        <v>SLF</v>
      </c>
      <c r="C2268" s="58" t="s">
        <v>633</v>
      </c>
      <c r="D2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68" s="58" t="s">
        <v>2566</v>
      </c>
    </row>
    <row r="2269" spans="1:5" x14ac:dyDescent="0.25">
      <c r="A2269" s="57" t="s">
        <v>1388</v>
      </c>
      <c r="B2269" s="57" t="str">
        <f>INDEX('Query Configuration'!$B$5:$B$235,MATCH(MID(YahooFinanceStatistics[[#This Row],[URL]],FIND("p=",YahooFinanceStatistics[[#This Row],[URL]],1)+2,100),'Query Configuration'!$G$5:$G$235,0))</f>
        <v>SLF</v>
      </c>
      <c r="C2269" s="58" t="s">
        <v>634</v>
      </c>
      <c r="D2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69" s="58" t="s">
        <v>2567</v>
      </c>
    </row>
    <row r="2270" spans="1:5" x14ac:dyDescent="0.25">
      <c r="A2270" s="57" t="s">
        <v>1388</v>
      </c>
      <c r="B2270" s="57" t="str">
        <f>INDEX('Query Configuration'!$B$5:$B$235,MATCH(MID(YahooFinanceStatistics[[#This Row],[URL]],FIND("p=",YahooFinanceStatistics[[#This Row],[URL]],1)+2,100),'Query Configuration'!$G$5:$G$235,0))</f>
        <v>SLF</v>
      </c>
      <c r="C2270" s="58" t="s">
        <v>635</v>
      </c>
      <c r="D2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70" s="58" t="s">
        <v>1522</v>
      </c>
    </row>
    <row r="2271" spans="1:5" x14ac:dyDescent="0.25">
      <c r="A2271" s="57" t="s">
        <v>1388</v>
      </c>
      <c r="B2271" s="57" t="str">
        <f>INDEX('Query Configuration'!$B$5:$B$235,MATCH(MID(YahooFinanceStatistics[[#This Row],[URL]],FIND("p=",YahooFinanceStatistics[[#This Row],[URL]],1)+2,100),'Query Configuration'!$G$5:$G$235,0))</f>
        <v>SLF</v>
      </c>
      <c r="C2271" s="58" t="s">
        <v>636</v>
      </c>
      <c r="D2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71" s="58" t="s">
        <v>2568</v>
      </c>
    </row>
    <row r="2272" spans="1:5" x14ac:dyDescent="0.25">
      <c r="A2272" s="57" t="s">
        <v>1388</v>
      </c>
      <c r="B2272" s="57" t="str">
        <f>INDEX('Query Configuration'!$B$5:$B$235,MATCH(MID(YahooFinanceStatistics[[#This Row],[URL]],FIND("p=",YahooFinanceStatistics[[#This Row],[URL]],1)+2,100),'Query Configuration'!$G$5:$G$235,0))</f>
        <v>SLF</v>
      </c>
      <c r="C2272" s="58" t="s">
        <v>637</v>
      </c>
      <c r="D2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72" s="58" t="s">
        <v>1593</v>
      </c>
    </row>
    <row r="2273" spans="1:5" x14ac:dyDescent="0.25">
      <c r="A2273" s="57" t="s">
        <v>1388</v>
      </c>
      <c r="B2273" s="57" t="str">
        <f>INDEX('Query Configuration'!$B$5:$B$235,MATCH(MID(YahooFinanceStatistics[[#This Row],[URL]],FIND("p=",YahooFinanceStatistics[[#This Row],[URL]],1)+2,100),'Query Configuration'!$G$5:$G$235,0))</f>
        <v>SLF</v>
      </c>
      <c r="C2273" s="58" t="s">
        <v>638</v>
      </c>
      <c r="D2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73" s="58" t="s">
        <v>2569</v>
      </c>
    </row>
    <row r="2274" spans="1:5" x14ac:dyDescent="0.25">
      <c r="A2274" s="57" t="s">
        <v>1388</v>
      </c>
      <c r="B2274" s="57" t="str">
        <f>INDEX('Query Configuration'!$B$5:$B$235,MATCH(MID(YahooFinanceStatistics[[#This Row],[URL]],FIND("p=",YahooFinanceStatistics[[#This Row],[URL]],1)+2,100),'Query Configuration'!$G$5:$G$235,0))</f>
        <v>SLF</v>
      </c>
      <c r="C2274" s="58" t="s">
        <v>639</v>
      </c>
      <c r="D2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74" s="58" t="s">
        <v>2155</v>
      </c>
    </row>
    <row r="2275" spans="1:5" x14ac:dyDescent="0.25">
      <c r="A2275" s="57" t="s">
        <v>1388</v>
      </c>
      <c r="B2275" s="57" t="str">
        <f>INDEX('Query Configuration'!$B$5:$B$235,MATCH(MID(YahooFinanceStatistics[[#This Row],[URL]],FIND("p=",YahooFinanceStatistics[[#This Row],[URL]],1)+2,100),'Query Configuration'!$G$5:$G$235,0))</f>
        <v>SLF</v>
      </c>
      <c r="C2275" s="58" t="s">
        <v>613</v>
      </c>
      <c r="D2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75" s="58" t="s">
        <v>2570</v>
      </c>
    </row>
    <row r="2276" spans="1:5" x14ac:dyDescent="0.25">
      <c r="A2276" s="57" t="s">
        <v>1388</v>
      </c>
      <c r="B2276" s="57" t="str">
        <f>INDEX('Query Configuration'!$B$5:$B$235,MATCH(MID(YahooFinanceStatistics[[#This Row],[URL]],FIND("p=",YahooFinanceStatistics[[#This Row],[URL]],1)+2,100),'Query Configuration'!$G$5:$G$235,0))</f>
        <v>SLF</v>
      </c>
      <c r="C2276" s="58" t="s">
        <v>640</v>
      </c>
      <c r="D2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76" s="58" t="s">
        <v>592</v>
      </c>
    </row>
    <row r="2277" spans="1:5" x14ac:dyDescent="0.25">
      <c r="A2277" s="57" t="s">
        <v>1388</v>
      </c>
      <c r="B2277" s="57" t="str">
        <f>INDEX('Query Configuration'!$B$5:$B$235,MATCH(MID(YahooFinanceStatistics[[#This Row],[URL]],FIND("p=",YahooFinanceStatistics[[#This Row],[URL]],1)+2,100),'Query Configuration'!$G$5:$G$235,0))</f>
        <v>SLF</v>
      </c>
      <c r="C2277" s="58" t="s">
        <v>641</v>
      </c>
      <c r="D2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77" s="58" t="s">
        <v>592</v>
      </c>
    </row>
    <row r="2278" spans="1:5" x14ac:dyDescent="0.25">
      <c r="A2278" s="57" t="s">
        <v>1395</v>
      </c>
      <c r="B2278" s="57" t="str">
        <f>INDEX('Query Configuration'!$B$5:$B$235,MATCH(MID(YahooFinanceStatistics[[#This Row],[URL]],FIND("p=",YahooFinanceStatistics[[#This Row],[URL]],1)+2,100),'Query Configuration'!$G$5:$G$235,0))</f>
        <v>GWO</v>
      </c>
      <c r="C2278" s="58" t="s">
        <v>633</v>
      </c>
      <c r="D2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78" s="58" t="s">
        <v>972</v>
      </c>
    </row>
    <row r="2279" spans="1:5" x14ac:dyDescent="0.25">
      <c r="A2279" s="57" t="s">
        <v>1395</v>
      </c>
      <c r="B2279" s="57" t="str">
        <f>INDEX('Query Configuration'!$B$5:$B$235,MATCH(MID(YahooFinanceStatistics[[#This Row],[URL]],FIND("p=",YahooFinanceStatistics[[#This Row],[URL]],1)+2,100),'Query Configuration'!$G$5:$G$235,0))</f>
        <v>GWO</v>
      </c>
      <c r="C2279" s="58" t="s">
        <v>634</v>
      </c>
      <c r="D2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79" s="58" t="s">
        <v>2259</v>
      </c>
    </row>
    <row r="2280" spans="1:5" x14ac:dyDescent="0.25">
      <c r="A2280" s="57" t="s">
        <v>1395</v>
      </c>
      <c r="B2280" s="57" t="str">
        <f>INDEX('Query Configuration'!$B$5:$B$235,MATCH(MID(YahooFinanceStatistics[[#This Row],[URL]],FIND("p=",YahooFinanceStatistics[[#This Row],[URL]],1)+2,100),'Query Configuration'!$G$5:$G$235,0))</f>
        <v>GWO</v>
      </c>
      <c r="C2280" s="58" t="s">
        <v>635</v>
      </c>
      <c r="D2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80" s="58" t="s">
        <v>1274</v>
      </c>
    </row>
    <row r="2281" spans="1:5" x14ac:dyDescent="0.25">
      <c r="A2281" s="57" t="s">
        <v>1395</v>
      </c>
      <c r="B2281" s="57" t="str">
        <f>INDEX('Query Configuration'!$B$5:$B$235,MATCH(MID(YahooFinanceStatistics[[#This Row],[URL]],FIND("p=",YahooFinanceStatistics[[#This Row],[URL]],1)+2,100),'Query Configuration'!$G$5:$G$235,0))</f>
        <v>GWO</v>
      </c>
      <c r="C2281" s="58" t="s">
        <v>636</v>
      </c>
      <c r="D2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81" s="58" t="s">
        <v>2571</v>
      </c>
    </row>
    <row r="2282" spans="1:5" x14ac:dyDescent="0.25">
      <c r="A2282" s="57" t="s">
        <v>1395</v>
      </c>
      <c r="B2282" s="57" t="str">
        <f>INDEX('Query Configuration'!$B$5:$B$235,MATCH(MID(YahooFinanceStatistics[[#This Row],[URL]],FIND("p=",YahooFinanceStatistics[[#This Row],[URL]],1)+2,100),'Query Configuration'!$G$5:$G$235,0))</f>
        <v>GWO</v>
      </c>
      <c r="C2282" s="58" t="s">
        <v>637</v>
      </c>
      <c r="D2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82" s="58" t="s">
        <v>2572</v>
      </c>
    </row>
    <row r="2283" spans="1:5" x14ac:dyDescent="0.25">
      <c r="A2283" s="57" t="s">
        <v>1395</v>
      </c>
      <c r="B2283" s="57" t="str">
        <f>INDEX('Query Configuration'!$B$5:$B$235,MATCH(MID(YahooFinanceStatistics[[#This Row],[URL]],FIND("p=",YahooFinanceStatistics[[#This Row],[URL]],1)+2,100),'Query Configuration'!$G$5:$G$235,0))</f>
        <v>GWO</v>
      </c>
      <c r="C2283" s="58" t="s">
        <v>638</v>
      </c>
      <c r="D2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83" s="58" t="s">
        <v>2573</v>
      </c>
    </row>
    <row r="2284" spans="1:5" x14ac:dyDescent="0.25">
      <c r="A2284" s="57" t="s">
        <v>1395</v>
      </c>
      <c r="B2284" s="57" t="str">
        <f>INDEX('Query Configuration'!$B$5:$B$235,MATCH(MID(YahooFinanceStatistics[[#This Row],[URL]],FIND("p=",YahooFinanceStatistics[[#This Row],[URL]],1)+2,100),'Query Configuration'!$G$5:$G$235,0))</f>
        <v>GWO</v>
      </c>
      <c r="C2284" s="58" t="s">
        <v>639</v>
      </c>
      <c r="D2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84" s="58" t="s">
        <v>2155</v>
      </c>
    </row>
    <row r="2285" spans="1:5" x14ac:dyDescent="0.25">
      <c r="A2285" s="57" t="s">
        <v>1395</v>
      </c>
      <c r="B2285" s="57" t="str">
        <f>INDEX('Query Configuration'!$B$5:$B$235,MATCH(MID(YahooFinanceStatistics[[#This Row],[URL]],FIND("p=",YahooFinanceStatistics[[#This Row],[URL]],1)+2,100),'Query Configuration'!$G$5:$G$235,0))</f>
        <v>GWO</v>
      </c>
      <c r="C2285" s="58" t="s">
        <v>613</v>
      </c>
      <c r="D2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85" s="58" t="s">
        <v>2342</v>
      </c>
    </row>
    <row r="2286" spans="1:5" x14ac:dyDescent="0.25">
      <c r="A2286" s="57" t="s">
        <v>1395</v>
      </c>
      <c r="B2286" s="57" t="str">
        <f>INDEX('Query Configuration'!$B$5:$B$235,MATCH(MID(YahooFinanceStatistics[[#This Row],[URL]],FIND("p=",YahooFinanceStatistics[[#This Row],[URL]],1)+2,100),'Query Configuration'!$G$5:$G$235,0))</f>
        <v>GWO</v>
      </c>
      <c r="C2286" s="58" t="s">
        <v>640</v>
      </c>
      <c r="D2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86" s="58" t="s">
        <v>2157</v>
      </c>
    </row>
    <row r="2287" spans="1:5" x14ac:dyDescent="0.25">
      <c r="A2287" s="57" t="s">
        <v>1395</v>
      </c>
      <c r="B2287" s="57" t="str">
        <f>INDEX('Query Configuration'!$B$5:$B$235,MATCH(MID(YahooFinanceStatistics[[#This Row],[URL]],FIND("p=",YahooFinanceStatistics[[#This Row],[URL]],1)+2,100),'Query Configuration'!$G$5:$G$235,0))</f>
        <v>GWO</v>
      </c>
      <c r="C2287" s="58" t="s">
        <v>641</v>
      </c>
      <c r="D2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87" s="58" t="s">
        <v>2574</v>
      </c>
    </row>
    <row r="2288" spans="1:5" x14ac:dyDescent="0.25">
      <c r="A2288" s="57" t="s">
        <v>1402</v>
      </c>
      <c r="B2288" s="57" t="str">
        <f>INDEX('Query Configuration'!$B$5:$B$235,MATCH(MID(YahooFinanceStatistics[[#This Row],[URL]],FIND("p=",YahooFinanceStatistics[[#This Row],[URL]],1)+2,100),'Query Configuration'!$G$5:$G$235,0))</f>
        <v>MFC</v>
      </c>
      <c r="C2288" s="58" t="s">
        <v>633</v>
      </c>
      <c r="D2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88" s="58" t="s">
        <v>936</v>
      </c>
    </row>
    <row r="2289" spans="1:5" x14ac:dyDescent="0.25">
      <c r="A2289" s="57" t="s">
        <v>1402</v>
      </c>
      <c r="B2289" s="57" t="str">
        <f>INDEX('Query Configuration'!$B$5:$B$235,MATCH(MID(YahooFinanceStatistics[[#This Row],[URL]],FIND("p=",YahooFinanceStatistics[[#This Row],[URL]],1)+2,100),'Query Configuration'!$G$5:$G$235,0))</f>
        <v>MFC</v>
      </c>
      <c r="C2289" s="58" t="s">
        <v>634</v>
      </c>
      <c r="D2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89" s="58" t="s">
        <v>2221</v>
      </c>
    </row>
    <row r="2290" spans="1:5" x14ac:dyDescent="0.25">
      <c r="A2290" s="57" t="s">
        <v>1402</v>
      </c>
      <c r="B2290" s="57" t="str">
        <f>INDEX('Query Configuration'!$B$5:$B$235,MATCH(MID(YahooFinanceStatistics[[#This Row],[URL]],FIND("p=",YahooFinanceStatistics[[#This Row],[URL]],1)+2,100),'Query Configuration'!$G$5:$G$235,0))</f>
        <v>MFC</v>
      </c>
      <c r="C2290" s="58" t="s">
        <v>635</v>
      </c>
      <c r="D2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290" s="58" t="s">
        <v>1380</v>
      </c>
    </row>
    <row r="2291" spans="1:5" x14ac:dyDescent="0.25">
      <c r="A2291" s="57" t="s">
        <v>1402</v>
      </c>
      <c r="B2291" s="57" t="str">
        <f>INDEX('Query Configuration'!$B$5:$B$235,MATCH(MID(YahooFinanceStatistics[[#This Row],[URL]],FIND("p=",YahooFinanceStatistics[[#This Row],[URL]],1)+2,100),'Query Configuration'!$G$5:$G$235,0))</f>
        <v>MFC</v>
      </c>
      <c r="C2291" s="58" t="s">
        <v>636</v>
      </c>
      <c r="D2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291" s="58" t="s">
        <v>2575</v>
      </c>
    </row>
    <row r="2292" spans="1:5" x14ac:dyDescent="0.25">
      <c r="A2292" s="57" t="s">
        <v>1402</v>
      </c>
      <c r="B2292" s="57" t="str">
        <f>INDEX('Query Configuration'!$B$5:$B$235,MATCH(MID(YahooFinanceStatistics[[#This Row],[URL]],FIND("p=",YahooFinanceStatistics[[#This Row],[URL]],1)+2,100),'Query Configuration'!$G$5:$G$235,0))</f>
        <v>MFC</v>
      </c>
      <c r="C2292" s="58" t="s">
        <v>637</v>
      </c>
      <c r="D2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292" s="58" t="s">
        <v>1593</v>
      </c>
    </row>
    <row r="2293" spans="1:5" x14ac:dyDescent="0.25">
      <c r="A2293" s="57" t="s">
        <v>1402</v>
      </c>
      <c r="B2293" s="57" t="str">
        <f>INDEX('Query Configuration'!$B$5:$B$235,MATCH(MID(YahooFinanceStatistics[[#This Row],[URL]],FIND("p=",YahooFinanceStatistics[[#This Row],[URL]],1)+2,100),'Query Configuration'!$G$5:$G$235,0))</f>
        <v>MFC</v>
      </c>
      <c r="C2293" s="58" t="s">
        <v>638</v>
      </c>
      <c r="D2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293" s="58" t="s">
        <v>2576</v>
      </c>
    </row>
    <row r="2294" spans="1:5" x14ac:dyDescent="0.25">
      <c r="A2294" s="57" t="s">
        <v>1402</v>
      </c>
      <c r="B2294" s="57" t="str">
        <f>INDEX('Query Configuration'!$B$5:$B$235,MATCH(MID(YahooFinanceStatistics[[#This Row],[URL]],FIND("p=",YahooFinanceStatistics[[#This Row],[URL]],1)+2,100),'Query Configuration'!$G$5:$G$235,0))</f>
        <v>MFC</v>
      </c>
      <c r="C2294" s="58" t="s">
        <v>639</v>
      </c>
      <c r="D2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294" s="58" t="s">
        <v>2355</v>
      </c>
    </row>
    <row r="2295" spans="1:5" x14ac:dyDescent="0.25">
      <c r="A2295" s="57" t="s">
        <v>1402</v>
      </c>
      <c r="B2295" s="57" t="str">
        <f>INDEX('Query Configuration'!$B$5:$B$235,MATCH(MID(YahooFinanceStatistics[[#This Row],[URL]],FIND("p=",YahooFinanceStatistics[[#This Row],[URL]],1)+2,100),'Query Configuration'!$G$5:$G$235,0))</f>
        <v>MFC</v>
      </c>
      <c r="C2295" s="58" t="s">
        <v>613</v>
      </c>
      <c r="D2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295" s="58" t="s">
        <v>2577</v>
      </c>
    </row>
    <row r="2296" spans="1:5" x14ac:dyDescent="0.25">
      <c r="A2296" s="57" t="s">
        <v>1402</v>
      </c>
      <c r="B2296" s="57" t="str">
        <f>INDEX('Query Configuration'!$B$5:$B$235,MATCH(MID(YahooFinanceStatistics[[#This Row],[URL]],FIND("p=",YahooFinanceStatistics[[#This Row],[URL]],1)+2,100),'Query Configuration'!$G$5:$G$235,0))</f>
        <v>MFC</v>
      </c>
      <c r="C2296" s="58" t="s">
        <v>640</v>
      </c>
      <c r="D2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296" s="58" t="s">
        <v>2157</v>
      </c>
    </row>
    <row r="2297" spans="1:5" x14ac:dyDescent="0.25">
      <c r="A2297" s="57" t="s">
        <v>1402</v>
      </c>
      <c r="B2297" s="57" t="str">
        <f>INDEX('Query Configuration'!$B$5:$B$235,MATCH(MID(YahooFinanceStatistics[[#This Row],[URL]],FIND("p=",YahooFinanceStatistics[[#This Row],[URL]],1)+2,100),'Query Configuration'!$G$5:$G$235,0))</f>
        <v>MFC</v>
      </c>
      <c r="C2297" s="58" t="s">
        <v>641</v>
      </c>
      <c r="D2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297" s="58" t="s">
        <v>2578</v>
      </c>
    </row>
    <row r="2298" spans="1:5" x14ac:dyDescent="0.25">
      <c r="A2298" s="57" t="s">
        <v>1409</v>
      </c>
      <c r="B2298" s="57" t="str">
        <f>INDEX('Query Configuration'!$B$5:$B$235,MATCH(MID(YahooFinanceStatistics[[#This Row],[URL]],FIND("p=",YahooFinanceStatistics[[#This Row],[URL]],1)+2,100),'Query Configuration'!$G$5:$G$235,0))</f>
        <v>POW</v>
      </c>
      <c r="C2298" s="58" t="s">
        <v>633</v>
      </c>
      <c r="D2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298" s="58" t="s">
        <v>1267</v>
      </c>
    </row>
    <row r="2299" spans="1:5" x14ac:dyDescent="0.25">
      <c r="A2299" s="57" t="s">
        <v>1409</v>
      </c>
      <c r="B2299" s="57" t="str">
        <f>INDEX('Query Configuration'!$B$5:$B$235,MATCH(MID(YahooFinanceStatistics[[#This Row],[URL]],FIND("p=",YahooFinanceStatistics[[#This Row],[URL]],1)+2,100),'Query Configuration'!$G$5:$G$235,0))</f>
        <v>POW</v>
      </c>
      <c r="C2299" s="58" t="s">
        <v>634</v>
      </c>
      <c r="D2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299" s="58" t="s">
        <v>2579</v>
      </c>
    </row>
    <row r="2300" spans="1:5" x14ac:dyDescent="0.25">
      <c r="A2300" s="57" t="s">
        <v>1409</v>
      </c>
      <c r="B2300" s="57" t="str">
        <f>INDEX('Query Configuration'!$B$5:$B$235,MATCH(MID(YahooFinanceStatistics[[#This Row],[URL]],FIND("p=",YahooFinanceStatistics[[#This Row],[URL]],1)+2,100),'Query Configuration'!$G$5:$G$235,0))</f>
        <v>POW</v>
      </c>
      <c r="C2300" s="58" t="s">
        <v>635</v>
      </c>
      <c r="D2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00" s="58" t="s">
        <v>1539</v>
      </c>
    </row>
    <row r="2301" spans="1:5" x14ac:dyDescent="0.25">
      <c r="A2301" s="57" t="s">
        <v>1409</v>
      </c>
      <c r="B2301" s="57" t="str">
        <f>INDEX('Query Configuration'!$B$5:$B$235,MATCH(MID(YahooFinanceStatistics[[#This Row],[URL]],FIND("p=",YahooFinanceStatistics[[#This Row],[URL]],1)+2,100),'Query Configuration'!$G$5:$G$235,0))</f>
        <v>POW</v>
      </c>
      <c r="C2301" s="58" t="s">
        <v>636</v>
      </c>
      <c r="D2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01" s="58" t="s">
        <v>2580</v>
      </c>
    </row>
    <row r="2302" spans="1:5" x14ac:dyDescent="0.25">
      <c r="A2302" s="57" t="s">
        <v>1409</v>
      </c>
      <c r="B2302" s="57" t="str">
        <f>INDEX('Query Configuration'!$B$5:$B$235,MATCH(MID(YahooFinanceStatistics[[#This Row],[URL]],FIND("p=",YahooFinanceStatistics[[#This Row],[URL]],1)+2,100),'Query Configuration'!$G$5:$G$235,0))</f>
        <v>POW</v>
      </c>
      <c r="C2302" s="58" t="s">
        <v>637</v>
      </c>
      <c r="D2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02" s="58" t="s">
        <v>2581</v>
      </c>
    </row>
    <row r="2303" spans="1:5" x14ac:dyDescent="0.25">
      <c r="A2303" s="57" t="s">
        <v>1409</v>
      </c>
      <c r="B2303" s="57" t="str">
        <f>INDEX('Query Configuration'!$B$5:$B$235,MATCH(MID(YahooFinanceStatistics[[#This Row],[URL]],FIND("p=",YahooFinanceStatistics[[#This Row],[URL]],1)+2,100),'Query Configuration'!$G$5:$G$235,0))</f>
        <v>POW</v>
      </c>
      <c r="C2303" s="58" t="s">
        <v>638</v>
      </c>
      <c r="D2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03" s="58" t="s">
        <v>2582</v>
      </c>
    </row>
    <row r="2304" spans="1:5" x14ac:dyDescent="0.25">
      <c r="A2304" s="57" t="s">
        <v>1409</v>
      </c>
      <c r="B2304" s="57" t="str">
        <f>INDEX('Query Configuration'!$B$5:$B$235,MATCH(MID(YahooFinanceStatistics[[#This Row],[URL]],FIND("p=",YahooFinanceStatistics[[#This Row],[URL]],1)+2,100),'Query Configuration'!$G$5:$G$235,0))</f>
        <v>POW</v>
      </c>
      <c r="C2304" s="58" t="s">
        <v>639</v>
      </c>
      <c r="D2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04" s="58" t="s">
        <v>2513</v>
      </c>
    </row>
    <row r="2305" spans="1:5" x14ac:dyDescent="0.25">
      <c r="A2305" s="57" t="s">
        <v>1409</v>
      </c>
      <c r="B2305" s="57" t="str">
        <f>INDEX('Query Configuration'!$B$5:$B$235,MATCH(MID(YahooFinanceStatistics[[#This Row],[URL]],FIND("p=",YahooFinanceStatistics[[#This Row],[URL]],1)+2,100),'Query Configuration'!$G$5:$G$235,0))</f>
        <v>POW</v>
      </c>
      <c r="C2305" s="58" t="s">
        <v>613</v>
      </c>
      <c r="D2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05" s="58" t="s">
        <v>2583</v>
      </c>
    </row>
    <row r="2306" spans="1:5" x14ac:dyDescent="0.25">
      <c r="A2306" s="57" t="s">
        <v>1409</v>
      </c>
      <c r="B2306" s="57" t="str">
        <f>INDEX('Query Configuration'!$B$5:$B$235,MATCH(MID(YahooFinanceStatistics[[#This Row],[URL]],FIND("p=",YahooFinanceStatistics[[#This Row],[URL]],1)+2,100),'Query Configuration'!$G$5:$G$235,0))</f>
        <v>POW</v>
      </c>
      <c r="C2306" s="58" t="s">
        <v>640</v>
      </c>
      <c r="D2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06" s="58" t="s">
        <v>2157</v>
      </c>
    </row>
    <row r="2307" spans="1:5" x14ac:dyDescent="0.25">
      <c r="A2307" s="57" t="s">
        <v>1409</v>
      </c>
      <c r="B2307" s="57" t="str">
        <f>INDEX('Query Configuration'!$B$5:$B$235,MATCH(MID(YahooFinanceStatistics[[#This Row],[URL]],FIND("p=",YahooFinanceStatistics[[#This Row],[URL]],1)+2,100),'Query Configuration'!$G$5:$G$235,0))</f>
        <v>POW</v>
      </c>
      <c r="C2307" s="58" t="s">
        <v>641</v>
      </c>
      <c r="D2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07" s="58" t="s">
        <v>2584</v>
      </c>
    </row>
    <row r="2308" spans="1:5" x14ac:dyDescent="0.25">
      <c r="A2308" s="57" t="s">
        <v>1416</v>
      </c>
      <c r="B2308" s="57" t="str">
        <f>INDEX('Query Configuration'!$B$5:$B$235,MATCH(MID(YahooFinanceStatistics[[#This Row],[URL]],FIND("p=",YahooFinanceStatistics[[#This Row],[URL]],1)+2,100),'Query Configuration'!$G$5:$G$235,0))</f>
        <v>FFH</v>
      </c>
      <c r="C2308" s="58" t="s">
        <v>633</v>
      </c>
      <c r="D2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08" s="58" t="s">
        <v>2585</v>
      </c>
    </row>
    <row r="2309" spans="1:5" x14ac:dyDescent="0.25">
      <c r="A2309" s="57" t="s">
        <v>1416</v>
      </c>
      <c r="B2309" s="57" t="str">
        <f>INDEX('Query Configuration'!$B$5:$B$235,MATCH(MID(YahooFinanceStatistics[[#This Row],[URL]],FIND("p=",YahooFinanceStatistics[[#This Row],[URL]],1)+2,100),'Query Configuration'!$G$5:$G$235,0))</f>
        <v>FFH</v>
      </c>
      <c r="C2309" s="58" t="s">
        <v>634</v>
      </c>
      <c r="D2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09" s="58" t="s">
        <v>2586</v>
      </c>
    </row>
    <row r="2310" spans="1:5" x14ac:dyDescent="0.25">
      <c r="A2310" s="57" t="s">
        <v>1416</v>
      </c>
      <c r="B2310" s="57" t="str">
        <f>INDEX('Query Configuration'!$B$5:$B$235,MATCH(MID(YahooFinanceStatistics[[#This Row],[URL]],FIND("p=",YahooFinanceStatistics[[#This Row],[URL]],1)+2,100),'Query Configuration'!$G$5:$G$235,0))</f>
        <v>FFH</v>
      </c>
      <c r="C2310" s="58" t="s">
        <v>635</v>
      </c>
      <c r="D2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10" s="58" t="s">
        <v>2587</v>
      </c>
    </row>
    <row r="2311" spans="1:5" x14ac:dyDescent="0.25">
      <c r="A2311" s="57" t="s">
        <v>1416</v>
      </c>
      <c r="B2311" s="57" t="str">
        <f>INDEX('Query Configuration'!$B$5:$B$235,MATCH(MID(YahooFinanceStatistics[[#This Row],[URL]],FIND("p=",YahooFinanceStatistics[[#This Row],[URL]],1)+2,100),'Query Configuration'!$G$5:$G$235,0))</f>
        <v>FFH</v>
      </c>
      <c r="C2311" s="58" t="s">
        <v>636</v>
      </c>
      <c r="D2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11" s="58" t="s">
        <v>2588</v>
      </c>
    </row>
    <row r="2312" spans="1:5" x14ac:dyDescent="0.25">
      <c r="A2312" s="57" t="s">
        <v>1416</v>
      </c>
      <c r="B2312" s="57" t="str">
        <f>INDEX('Query Configuration'!$B$5:$B$235,MATCH(MID(YahooFinanceStatistics[[#This Row],[URL]],FIND("p=",YahooFinanceStatistics[[#This Row],[URL]],1)+2,100),'Query Configuration'!$G$5:$G$235,0))</f>
        <v>FFH</v>
      </c>
      <c r="C2312" s="58" t="s">
        <v>637</v>
      </c>
      <c r="D2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12" s="58" t="s">
        <v>1203</v>
      </c>
    </row>
    <row r="2313" spans="1:5" x14ac:dyDescent="0.25">
      <c r="A2313" s="57" t="s">
        <v>1416</v>
      </c>
      <c r="B2313" s="57" t="str">
        <f>INDEX('Query Configuration'!$B$5:$B$235,MATCH(MID(YahooFinanceStatistics[[#This Row],[URL]],FIND("p=",YahooFinanceStatistics[[#This Row],[URL]],1)+2,100),'Query Configuration'!$G$5:$G$235,0))</f>
        <v>FFH</v>
      </c>
      <c r="C2313" s="58" t="s">
        <v>638</v>
      </c>
      <c r="D2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13" s="58" t="s">
        <v>2589</v>
      </c>
    </row>
    <row r="2314" spans="1:5" x14ac:dyDescent="0.25">
      <c r="A2314" s="57" t="s">
        <v>1416</v>
      </c>
      <c r="B2314" s="57" t="str">
        <f>INDEX('Query Configuration'!$B$5:$B$235,MATCH(MID(YahooFinanceStatistics[[#This Row],[URL]],FIND("p=",YahooFinanceStatistics[[#This Row],[URL]],1)+2,100),'Query Configuration'!$G$5:$G$235,0))</f>
        <v>FFH</v>
      </c>
      <c r="C2314" s="58" t="s">
        <v>639</v>
      </c>
      <c r="D2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14" s="58" t="s">
        <v>2590</v>
      </c>
    </row>
    <row r="2315" spans="1:5" x14ac:dyDescent="0.25">
      <c r="A2315" s="57" t="s">
        <v>1416</v>
      </c>
      <c r="B2315" s="57" t="str">
        <f>INDEX('Query Configuration'!$B$5:$B$235,MATCH(MID(YahooFinanceStatistics[[#This Row],[URL]],FIND("p=",YahooFinanceStatistics[[#This Row],[URL]],1)+2,100),'Query Configuration'!$G$5:$G$235,0))</f>
        <v>FFH</v>
      </c>
      <c r="C2315" s="58" t="s">
        <v>613</v>
      </c>
      <c r="D2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15" s="58" t="s">
        <v>2591</v>
      </c>
    </row>
    <row r="2316" spans="1:5" x14ac:dyDescent="0.25">
      <c r="A2316" s="57" t="s">
        <v>1416</v>
      </c>
      <c r="B2316" s="57" t="str">
        <f>INDEX('Query Configuration'!$B$5:$B$235,MATCH(MID(YahooFinanceStatistics[[#This Row],[URL]],FIND("p=",YahooFinanceStatistics[[#This Row],[URL]],1)+2,100),'Query Configuration'!$G$5:$G$235,0))</f>
        <v>FFH</v>
      </c>
      <c r="C2316" s="58" t="s">
        <v>640</v>
      </c>
      <c r="D2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16" s="58" t="s">
        <v>592</v>
      </c>
    </row>
    <row r="2317" spans="1:5" x14ac:dyDescent="0.25">
      <c r="A2317" s="57" t="s">
        <v>1416</v>
      </c>
      <c r="B2317" s="57" t="str">
        <f>INDEX('Query Configuration'!$B$5:$B$235,MATCH(MID(YahooFinanceStatistics[[#This Row],[URL]],FIND("p=",YahooFinanceStatistics[[#This Row],[URL]],1)+2,100),'Query Configuration'!$G$5:$G$235,0))</f>
        <v>FFH</v>
      </c>
      <c r="C2317" s="58" t="s">
        <v>641</v>
      </c>
      <c r="D2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17" s="58" t="s">
        <v>592</v>
      </c>
    </row>
    <row r="2318" spans="1:5" x14ac:dyDescent="0.25">
      <c r="A2318" s="57" t="s">
        <v>1422</v>
      </c>
      <c r="B2318" s="57" t="str">
        <f>INDEX('Query Configuration'!$B$5:$B$235,MATCH(MID(YahooFinanceStatistics[[#This Row],[URL]],FIND("p=",YahooFinanceStatistics[[#This Row],[URL]],1)+2,100),'Query Configuration'!$G$5:$G$235,0))</f>
        <v>IFC</v>
      </c>
      <c r="C2318" s="58" t="s">
        <v>633</v>
      </c>
      <c r="D2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18" s="58" t="s">
        <v>1048</v>
      </c>
    </row>
    <row r="2319" spans="1:5" x14ac:dyDescent="0.25">
      <c r="A2319" s="57" t="s">
        <v>1422</v>
      </c>
      <c r="B2319" s="57" t="str">
        <f>INDEX('Query Configuration'!$B$5:$B$235,MATCH(MID(YahooFinanceStatistics[[#This Row],[URL]],FIND("p=",YahooFinanceStatistics[[#This Row],[URL]],1)+2,100),'Query Configuration'!$G$5:$G$235,0))</f>
        <v>IFC</v>
      </c>
      <c r="C2319" s="58" t="s">
        <v>634</v>
      </c>
      <c r="D2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19" s="58" t="s">
        <v>2334</v>
      </c>
    </row>
    <row r="2320" spans="1:5" x14ac:dyDescent="0.25">
      <c r="A2320" s="57" t="s">
        <v>1422</v>
      </c>
      <c r="B2320" s="57" t="str">
        <f>INDEX('Query Configuration'!$B$5:$B$235,MATCH(MID(YahooFinanceStatistics[[#This Row],[URL]],FIND("p=",YahooFinanceStatistics[[#This Row],[URL]],1)+2,100),'Query Configuration'!$G$5:$G$235,0))</f>
        <v>IFC</v>
      </c>
      <c r="C2320" s="58" t="s">
        <v>635</v>
      </c>
      <c r="D2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20" s="58" t="s">
        <v>2592</v>
      </c>
    </row>
    <row r="2321" spans="1:5" x14ac:dyDescent="0.25">
      <c r="A2321" s="57" t="s">
        <v>1422</v>
      </c>
      <c r="B2321" s="57" t="str">
        <f>INDEX('Query Configuration'!$B$5:$B$235,MATCH(MID(YahooFinanceStatistics[[#This Row],[URL]],FIND("p=",YahooFinanceStatistics[[#This Row],[URL]],1)+2,100),'Query Configuration'!$G$5:$G$235,0))</f>
        <v>IFC</v>
      </c>
      <c r="C2321" s="58" t="s">
        <v>636</v>
      </c>
      <c r="D2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21" s="58" t="s">
        <v>802</v>
      </c>
    </row>
    <row r="2322" spans="1:5" x14ac:dyDescent="0.25">
      <c r="A2322" s="57" t="s">
        <v>1422</v>
      </c>
      <c r="B2322" s="57" t="str">
        <f>INDEX('Query Configuration'!$B$5:$B$235,MATCH(MID(YahooFinanceStatistics[[#This Row],[URL]],FIND("p=",YahooFinanceStatistics[[#This Row],[URL]],1)+2,100),'Query Configuration'!$G$5:$G$235,0))</f>
        <v>IFC</v>
      </c>
      <c r="C2322" s="58" t="s">
        <v>637</v>
      </c>
      <c r="D2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22" s="58" t="s">
        <v>2593</v>
      </c>
    </row>
    <row r="2323" spans="1:5" x14ac:dyDescent="0.25">
      <c r="A2323" s="57" t="s">
        <v>1422</v>
      </c>
      <c r="B2323" s="57" t="str">
        <f>INDEX('Query Configuration'!$B$5:$B$235,MATCH(MID(YahooFinanceStatistics[[#This Row],[URL]],FIND("p=",YahooFinanceStatistics[[#This Row],[URL]],1)+2,100),'Query Configuration'!$G$5:$G$235,0))</f>
        <v>IFC</v>
      </c>
      <c r="C2323" s="58" t="s">
        <v>638</v>
      </c>
      <c r="D2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23" s="58" t="s">
        <v>2594</v>
      </c>
    </row>
    <row r="2324" spans="1:5" x14ac:dyDescent="0.25">
      <c r="A2324" s="57" t="s">
        <v>1422</v>
      </c>
      <c r="B2324" s="57" t="str">
        <f>INDEX('Query Configuration'!$B$5:$B$235,MATCH(MID(YahooFinanceStatistics[[#This Row],[URL]],FIND("p=",YahooFinanceStatistics[[#This Row],[URL]],1)+2,100),'Query Configuration'!$G$5:$G$235,0))</f>
        <v>IFC</v>
      </c>
      <c r="C2324" s="58" t="s">
        <v>639</v>
      </c>
      <c r="D2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24" s="58" t="s">
        <v>2155</v>
      </c>
    </row>
    <row r="2325" spans="1:5" x14ac:dyDescent="0.25">
      <c r="A2325" s="57" t="s">
        <v>1422</v>
      </c>
      <c r="B2325" s="57" t="str">
        <f>INDEX('Query Configuration'!$B$5:$B$235,MATCH(MID(YahooFinanceStatistics[[#This Row],[URL]],FIND("p=",YahooFinanceStatistics[[#This Row],[URL]],1)+2,100),'Query Configuration'!$G$5:$G$235,0))</f>
        <v>IFC</v>
      </c>
      <c r="C2325" s="58" t="s">
        <v>613</v>
      </c>
      <c r="D2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25" s="58" t="s">
        <v>2156</v>
      </c>
    </row>
    <row r="2326" spans="1:5" x14ac:dyDescent="0.25">
      <c r="A2326" s="57" t="s">
        <v>1422</v>
      </c>
      <c r="B2326" s="57" t="str">
        <f>INDEX('Query Configuration'!$B$5:$B$235,MATCH(MID(YahooFinanceStatistics[[#This Row],[URL]],FIND("p=",YahooFinanceStatistics[[#This Row],[URL]],1)+2,100),'Query Configuration'!$G$5:$G$235,0))</f>
        <v>IFC</v>
      </c>
      <c r="C2326" s="58" t="s">
        <v>640</v>
      </c>
      <c r="D2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26" s="58" t="s">
        <v>592</v>
      </c>
    </row>
    <row r="2327" spans="1:5" x14ac:dyDescent="0.25">
      <c r="A2327" s="57" t="s">
        <v>1422</v>
      </c>
      <c r="B2327" s="57" t="str">
        <f>INDEX('Query Configuration'!$B$5:$B$235,MATCH(MID(YahooFinanceStatistics[[#This Row],[URL]],FIND("p=",YahooFinanceStatistics[[#This Row],[URL]],1)+2,100),'Query Configuration'!$G$5:$G$235,0))</f>
        <v>IFC</v>
      </c>
      <c r="C2327" s="58" t="s">
        <v>641</v>
      </c>
      <c r="D2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27" s="58" t="s">
        <v>592</v>
      </c>
    </row>
    <row r="2328" spans="1:5" x14ac:dyDescent="0.25">
      <c r="A2328" s="57" t="s">
        <v>1429</v>
      </c>
      <c r="B2328" s="57" t="str">
        <f>INDEX('Query Configuration'!$B$5:$B$235,MATCH(MID(YahooFinanceStatistics[[#This Row],[URL]],FIND("p=",YahooFinanceStatistics[[#This Row],[URL]],1)+2,100),'Query Configuration'!$G$5:$G$235,0))</f>
        <v>MIC</v>
      </c>
      <c r="C2328" s="58" t="s">
        <v>633</v>
      </c>
      <c r="D2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28" s="58" t="s">
        <v>1842</v>
      </c>
    </row>
    <row r="2329" spans="1:5" x14ac:dyDescent="0.25">
      <c r="A2329" s="57" t="s">
        <v>1429</v>
      </c>
      <c r="B2329" s="57" t="str">
        <f>INDEX('Query Configuration'!$B$5:$B$235,MATCH(MID(YahooFinanceStatistics[[#This Row],[URL]],FIND("p=",YahooFinanceStatistics[[#This Row],[URL]],1)+2,100),'Query Configuration'!$G$5:$G$235,0))</f>
        <v>MIC</v>
      </c>
      <c r="C2329" s="58" t="s">
        <v>634</v>
      </c>
      <c r="D2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29" s="58" t="s">
        <v>2595</v>
      </c>
    </row>
    <row r="2330" spans="1:5" x14ac:dyDescent="0.25">
      <c r="A2330" s="57" t="s">
        <v>1429</v>
      </c>
      <c r="B2330" s="57" t="str">
        <f>INDEX('Query Configuration'!$B$5:$B$235,MATCH(MID(YahooFinanceStatistics[[#This Row],[URL]],FIND("p=",YahooFinanceStatistics[[#This Row],[URL]],1)+2,100),'Query Configuration'!$G$5:$G$235,0))</f>
        <v>MIC</v>
      </c>
      <c r="C2330" s="58" t="s">
        <v>635</v>
      </c>
      <c r="D2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30" s="58" t="s">
        <v>2596</v>
      </c>
    </row>
    <row r="2331" spans="1:5" x14ac:dyDescent="0.25">
      <c r="A2331" s="57" t="s">
        <v>1429</v>
      </c>
      <c r="B2331" s="57" t="str">
        <f>INDEX('Query Configuration'!$B$5:$B$235,MATCH(MID(YahooFinanceStatistics[[#This Row],[URL]],FIND("p=",YahooFinanceStatistics[[#This Row],[URL]],1)+2,100),'Query Configuration'!$G$5:$G$235,0))</f>
        <v>MIC</v>
      </c>
      <c r="C2331" s="58" t="s">
        <v>636</v>
      </c>
      <c r="D2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31" s="58" t="s">
        <v>2597</v>
      </c>
    </row>
    <row r="2332" spans="1:5" x14ac:dyDescent="0.25">
      <c r="A2332" s="57" t="s">
        <v>1429</v>
      </c>
      <c r="B2332" s="57" t="str">
        <f>INDEX('Query Configuration'!$B$5:$B$235,MATCH(MID(YahooFinanceStatistics[[#This Row],[URL]],FIND("p=",YahooFinanceStatistics[[#This Row],[URL]],1)+2,100),'Query Configuration'!$G$5:$G$235,0))</f>
        <v>MIC</v>
      </c>
      <c r="C2332" s="58" t="s">
        <v>637</v>
      </c>
      <c r="D2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32" s="58" t="s">
        <v>2598</v>
      </c>
    </row>
    <row r="2333" spans="1:5" x14ac:dyDescent="0.25">
      <c r="A2333" s="57" t="s">
        <v>1429</v>
      </c>
      <c r="B2333" s="57" t="str">
        <f>INDEX('Query Configuration'!$B$5:$B$235,MATCH(MID(YahooFinanceStatistics[[#This Row],[URL]],FIND("p=",YahooFinanceStatistics[[#This Row],[URL]],1)+2,100),'Query Configuration'!$G$5:$G$235,0))</f>
        <v>MIC</v>
      </c>
      <c r="C2333" s="58" t="s">
        <v>638</v>
      </c>
      <c r="D2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33" s="58" t="s">
        <v>2599</v>
      </c>
    </row>
    <row r="2334" spans="1:5" x14ac:dyDescent="0.25">
      <c r="A2334" s="57" t="s">
        <v>1429</v>
      </c>
      <c r="B2334" s="57" t="str">
        <f>INDEX('Query Configuration'!$B$5:$B$235,MATCH(MID(YahooFinanceStatistics[[#This Row],[URL]],FIND("p=",YahooFinanceStatistics[[#This Row],[URL]],1)+2,100),'Query Configuration'!$G$5:$G$235,0))</f>
        <v>MIC</v>
      </c>
      <c r="C2334" s="58" t="s">
        <v>639</v>
      </c>
      <c r="D2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34" s="58" t="s">
        <v>2355</v>
      </c>
    </row>
    <row r="2335" spans="1:5" x14ac:dyDescent="0.25">
      <c r="A2335" s="57" t="s">
        <v>1429</v>
      </c>
      <c r="B2335" s="57" t="str">
        <f>INDEX('Query Configuration'!$B$5:$B$235,MATCH(MID(YahooFinanceStatistics[[#This Row],[URL]],FIND("p=",YahooFinanceStatistics[[#This Row],[URL]],1)+2,100),'Query Configuration'!$G$5:$G$235,0))</f>
        <v>MIC</v>
      </c>
      <c r="C2335" s="58" t="s">
        <v>613</v>
      </c>
      <c r="D2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35" s="58" t="s">
        <v>2426</v>
      </c>
    </row>
    <row r="2336" spans="1:5" x14ac:dyDescent="0.25">
      <c r="A2336" s="57" t="s">
        <v>1429</v>
      </c>
      <c r="B2336" s="57" t="str">
        <f>INDEX('Query Configuration'!$B$5:$B$235,MATCH(MID(YahooFinanceStatistics[[#This Row],[URL]],FIND("p=",YahooFinanceStatistics[[#This Row],[URL]],1)+2,100),'Query Configuration'!$G$5:$G$235,0))</f>
        <v>MIC</v>
      </c>
      <c r="C2336" s="58" t="s">
        <v>640</v>
      </c>
      <c r="D2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36" s="58" t="s">
        <v>592</v>
      </c>
    </row>
    <row r="2337" spans="1:5" x14ac:dyDescent="0.25">
      <c r="A2337" s="57" t="s">
        <v>1429</v>
      </c>
      <c r="B2337" s="57" t="str">
        <f>INDEX('Query Configuration'!$B$5:$B$235,MATCH(MID(YahooFinanceStatistics[[#This Row],[URL]],FIND("p=",YahooFinanceStatistics[[#This Row],[URL]],1)+2,100),'Query Configuration'!$G$5:$G$235,0))</f>
        <v>MIC</v>
      </c>
      <c r="C2337" s="58" t="s">
        <v>641</v>
      </c>
      <c r="D2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37" s="58" t="s">
        <v>592</v>
      </c>
    </row>
    <row r="2338" spans="1:5" x14ac:dyDescent="0.25">
      <c r="A2338" s="57" t="s">
        <v>1436</v>
      </c>
      <c r="B2338" s="57" t="str">
        <f>INDEX('Query Configuration'!$B$5:$B$235,MATCH(MID(YahooFinanceStatistics[[#This Row],[URL]],FIND("p=",YahooFinanceStatistics[[#This Row],[URL]],1)+2,100),'Query Configuration'!$G$5:$G$235,0))</f>
        <v>APHA</v>
      </c>
      <c r="C2338" s="58" t="s">
        <v>633</v>
      </c>
      <c r="D2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38" s="58" t="s">
        <v>592</v>
      </c>
    </row>
    <row r="2339" spans="1:5" x14ac:dyDescent="0.25">
      <c r="A2339" s="57" t="s">
        <v>1436</v>
      </c>
      <c r="B2339" s="57" t="str">
        <f>INDEX('Query Configuration'!$B$5:$B$235,MATCH(MID(YahooFinanceStatistics[[#This Row],[URL]],FIND("p=",YahooFinanceStatistics[[#This Row],[URL]],1)+2,100),'Query Configuration'!$G$5:$G$235,0))</f>
        <v>APHA</v>
      </c>
      <c r="C2339" s="58" t="s">
        <v>634</v>
      </c>
      <c r="D2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39" s="58" t="s">
        <v>592</v>
      </c>
    </row>
    <row r="2340" spans="1:5" x14ac:dyDescent="0.25">
      <c r="A2340" s="57" t="s">
        <v>1436</v>
      </c>
      <c r="B2340" s="57" t="str">
        <f>INDEX('Query Configuration'!$B$5:$B$235,MATCH(MID(YahooFinanceStatistics[[#This Row],[URL]],FIND("p=",YahooFinanceStatistics[[#This Row],[URL]],1)+2,100),'Query Configuration'!$G$5:$G$235,0))</f>
        <v>APHA</v>
      </c>
      <c r="C2340" s="58" t="s">
        <v>635</v>
      </c>
      <c r="D2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40" s="58" t="s">
        <v>592</v>
      </c>
    </row>
    <row r="2341" spans="1:5" x14ac:dyDescent="0.25">
      <c r="A2341" s="57" t="s">
        <v>1436</v>
      </c>
      <c r="B2341" s="57" t="str">
        <f>INDEX('Query Configuration'!$B$5:$B$235,MATCH(MID(YahooFinanceStatistics[[#This Row],[URL]],FIND("p=",YahooFinanceStatistics[[#This Row],[URL]],1)+2,100),'Query Configuration'!$G$5:$G$235,0))</f>
        <v>APHA</v>
      </c>
      <c r="C2341" s="58" t="s">
        <v>636</v>
      </c>
      <c r="D2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41" s="58" t="s">
        <v>592</v>
      </c>
    </row>
    <row r="2342" spans="1:5" x14ac:dyDescent="0.25">
      <c r="A2342" s="57" t="s">
        <v>1436</v>
      </c>
      <c r="B2342" s="57" t="str">
        <f>INDEX('Query Configuration'!$B$5:$B$235,MATCH(MID(YahooFinanceStatistics[[#This Row],[URL]],FIND("p=",YahooFinanceStatistics[[#This Row],[URL]],1)+2,100),'Query Configuration'!$G$5:$G$235,0))</f>
        <v>APHA</v>
      </c>
      <c r="C2342" s="58" t="s">
        <v>637</v>
      </c>
      <c r="D2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42" s="58" t="s">
        <v>592</v>
      </c>
    </row>
    <row r="2343" spans="1:5" x14ac:dyDescent="0.25">
      <c r="A2343" s="57" t="s">
        <v>1436</v>
      </c>
      <c r="B2343" s="57" t="str">
        <f>INDEX('Query Configuration'!$B$5:$B$235,MATCH(MID(YahooFinanceStatistics[[#This Row],[URL]],FIND("p=",YahooFinanceStatistics[[#This Row],[URL]],1)+2,100),'Query Configuration'!$G$5:$G$235,0))</f>
        <v>APHA</v>
      </c>
      <c r="C2343" s="58" t="s">
        <v>638</v>
      </c>
      <c r="D2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43" s="58" t="s">
        <v>2191</v>
      </c>
    </row>
    <row r="2344" spans="1:5" x14ac:dyDescent="0.25">
      <c r="A2344" s="57" t="s">
        <v>1436</v>
      </c>
      <c r="B2344" s="57" t="str">
        <f>INDEX('Query Configuration'!$B$5:$B$235,MATCH(MID(YahooFinanceStatistics[[#This Row],[URL]],FIND("p=",YahooFinanceStatistics[[#This Row],[URL]],1)+2,100),'Query Configuration'!$G$5:$G$235,0))</f>
        <v>APHA</v>
      </c>
      <c r="C2344" s="58" t="s">
        <v>639</v>
      </c>
      <c r="D2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44" s="58" t="s">
        <v>592</v>
      </c>
    </row>
    <row r="2345" spans="1:5" x14ac:dyDescent="0.25">
      <c r="A2345" s="57" t="s">
        <v>1436</v>
      </c>
      <c r="B2345" s="57" t="str">
        <f>INDEX('Query Configuration'!$B$5:$B$235,MATCH(MID(YahooFinanceStatistics[[#This Row],[URL]],FIND("p=",YahooFinanceStatistics[[#This Row],[URL]],1)+2,100),'Query Configuration'!$G$5:$G$235,0))</f>
        <v>APHA</v>
      </c>
      <c r="C2345" s="58" t="s">
        <v>613</v>
      </c>
      <c r="D2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45" s="58" t="s">
        <v>592</v>
      </c>
    </row>
    <row r="2346" spans="1:5" x14ac:dyDescent="0.25">
      <c r="A2346" s="57" t="s">
        <v>1436</v>
      </c>
      <c r="B2346" s="57" t="str">
        <f>INDEX('Query Configuration'!$B$5:$B$235,MATCH(MID(YahooFinanceStatistics[[#This Row],[URL]],FIND("p=",YahooFinanceStatistics[[#This Row],[URL]],1)+2,100),'Query Configuration'!$G$5:$G$235,0))</f>
        <v>APHA</v>
      </c>
      <c r="C2346" s="58" t="s">
        <v>640</v>
      </c>
      <c r="D2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46" s="58" t="s">
        <v>2203</v>
      </c>
    </row>
    <row r="2347" spans="1:5" x14ac:dyDescent="0.25">
      <c r="A2347" s="57" t="s">
        <v>1436</v>
      </c>
      <c r="B2347" s="57" t="str">
        <f>INDEX('Query Configuration'!$B$5:$B$235,MATCH(MID(YahooFinanceStatistics[[#This Row],[URL]],FIND("p=",YahooFinanceStatistics[[#This Row],[URL]],1)+2,100),'Query Configuration'!$G$5:$G$235,0))</f>
        <v>APHA</v>
      </c>
      <c r="C2347" s="58" t="s">
        <v>641</v>
      </c>
      <c r="D2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47" s="58" t="s">
        <v>2600</v>
      </c>
    </row>
    <row r="2348" spans="1:5" x14ac:dyDescent="0.25">
      <c r="A2348" s="57" t="s">
        <v>1443</v>
      </c>
      <c r="B2348" s="57" t="str">
        <f>INDEX('Query Configuration'!$B$5:$B$235,MATCH(MID(YahooFinanceStatistics[[#This Row],[URL]],FIND("p=",YahooFinanceStatistics[[#This Row],[URL]],1)+2,100),'Query Configuration'!$G$5:$G$235,0))</f>
        <v>ACB</v>
      </c>
      <c r="C2348" s="58" t="s">
        <v>633</v>
      </c>
      <c r="D2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48" s="58" t="s">
        <v>592</v>
      </c>
    </row>
    <row r="2349" spans="1:5" x14ac:dyDescent="0.25">
      <c r="A2349" s="57" t="s">
        <v>1443</v>
      </c>
      <c r="B2349" s="57" t="str">
        <f>INDEX('Query Configuration'!$B$5:$B$235,MATCH(MID(YahooFinanceStatistics[[#This Row],[URL]],FIND("p=",YahooFinanceStatistics[[#This Row],[URL]],1)+2,100),'Query Configuration'!$G$5:$G$235,0))</f>
        <v>ACB</v>
      </c>
      <c r="C2349" s="58" t="s">
        <v>634</v>
      </c>
      <c r="D2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49" s="58" t="s">
        <v>592</v>
      </c>
    </row>
    <row r="2350" spans="1:5" x14ac:dyDescent="0.25">
      <c r="A2350" s="57" t="s">
        <v>1443</v>
      </c>
      <c r="B2350" s="57" t="str">
        <f>INDEX('Query Configuration'!$B$5:$B$235,MATCH(MID(YahooFinanceStatistics[[#This Row],[URL]],FIND("p=",YahooFinanceStatistics[[#This Row],[URL]],1)+2,100),'Query Configuration'!$G$5:$G$235,0))</f>
        <v>ACB</v>
      </c>
      <c r="C2350" s="58" t="s">
        <v>635</v>
      </c>
      <c r="D2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50" s="58" t="s">
        <v>592</v>
      </c>
    </row>
    <row r="2351" spans="1:5" x14ac:dyDescent="0.25">
      <c r="A2351" s="57" t="s">
        <v>1443</v>
      </c>
      <c r="B2351" s="57" t="str">
        <f>INDEX('Query Configuration'!$B$5:$B$235,MATCH(MID(YahooFinanceStatistics[[#This Row],[URL]],FIND("p=",YahooFinanceStatistics[[#This Row],[URL]],1)+2,100),'Query Configuration'!$G$5:$G$235,0))</f>
        <v>ACB</v>
      </c>
      <c r="C2351" s="58" t="s">
        <v>636</v>
      </c>
      <c r="D2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51" s="58" t="s">
        <v>592</v>
      </c>
    </row>
    <row r="2352" spans="1:5" x14ac:dyDescent="0.25">
      <c r="A2352" s="57" t="s">
        <v>1443</v>
      </c>
      <c r="B2352" s="57" t="str">
        <f>INDEX('Query Configuration'!$B$5:$B$235,MATCH(MID(YahooFinanceStatistics[[#This Row],[URL]],FIND("p=",YahooFinanceStatistics[[#This Row],[URL]],1)+2,100),'Query Configuration'!$G$5:$G$235,0))</f>
        <v>ACB</v>
      </c>
      <c r="C2352" s="58" t="s">
        <v>637</v>
      </c>
      <c r="D2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52" s="58" t="s">
        <v>592</v>
      </c>
    </row>
    <row r="2353" spans="1:5" x14ac:dyDescent="0.25">
      <c r="A2353" s="57" t="s">
        <v>1443</v>
      </c>
      <c r="B2353" s="57" t="str">
        <f>INDEX('Query Configuration'!$B$5:$B$235,MATCH(MID(YahooFinanceStatistics[[#This Row],[URL]],FIND("p=",YahooFinanceStatistics[[#This Row],[URL]],1)+2,100),'Query Configuration'!$G$5:$G$235,0))</f>
        <v>ACB</v>
      </c>
      <c r="C2353" s="58" t="s">
        <v>638</v>
      </c>
      <c r="D2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53" s="58" t="s">
        <v>2191</v>
      </c>
    </row>
    <row r="2354" spans="1:5" x14ac:dyDescent="0.25">
      <c r="A2354" s="57" t="s">
        <v>1443</v>
      </c>
      <c r="B2354" s="57" t="str">
        <f>INDEX('Query Configuration'!$B$5:$B$235,MATCH(MID(YahooFinanceStatistics[[#This Row],[URL]],FIND("p=",YahooFinanceStatistics[[#This Row],[URL]],1)+2,100),'Query Configuration'!$G$5:$G$235,0))</f>
        <v>ACB</v>
      </c>
      <c r="C2354" s="58" t="s">
        <v>639</v>
      </c>
      <c r="D2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54" s="58" t="s">
        <v>592</v>
      </c>
    </row>
    <row r="2355" spans="1:5" x14ac:dyDescent="0.25">
      <c r="A2355" s="57" t="s">
        <v>1443</v>
      </c>
      <c r="B2355" s="57" t="str">
        <f>INDEX('Query Configuration'!$B$5:$B$235,MATCH(MID(YahooFinanceStatistics[[#This Row],[URL]],FIND("p=",YahooFinanceStatistics[[#This Row],[URL]],1)+2,100),'Query Configuration'!$G$5:$G$235,0))</f>
        <v>ACB</v>
      </c>
      <c r="C2355" s="58" t="s">
        <v>613</v>
      </c>
      <c r="D2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55" s="58" t="s">
        <v>592</v>
      </c>
    </row>
    <row r="2356" spans="1:5" x14ac:dyDescent="0.25">
      <c r="A2356" s="57" t="s">
        <v>1443</v>
      </c>
      <c r="B2356" s="57" t="str">
        <f>INDEX('Query Configuration'!$B$5:$B$235,MATCH(MID(YahooFinanceStatistics[[#This Row],[URL]],FIND("p=",YahooFinanceStatistics[[#This Row],[URL]],1)+2,100),'Query Configuration'!$G$5:$G$235,0))</f>
        <v>ACB</v>
      </c>
      <c r="C2356" s="58" t="s">
        <v>640</v>
      </c>
      <c r="D2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56" s="58" t="s">
        <v>592</v>
      </c>
    </row>
    <row r="2357" spans="1:5" x14ac:dyDescent="0.25">
      <c r="A2357" s="57" t="s">
        <v>1443</v>
      </c>
      <c r="B2357" s="57" t="str">
        <f>INDEX('Query Configuration'!$B$5:$B$235,MATCH(MID(YahooFinanceStatistics[[#This Row],[URL]],FIND("p=",YahooFinanceStatistics[[#This Row],[URL]],1)+2,100),'Query Configuration'!$G$5:$G$235,0))</f>
        <v>ACB</v>
      </c>
      <c r="C2357" s="58" t="s">
        <v>641</v>
      </c>
      <c r="D2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57" s="58" t="s">
        <v>592</v>
      </c>
    </row>
    <row r="2358" spans="1:5" x14ac:dyDescent="0.25">
      <c r="A2358" s="57" t="s">
        <v>1449</v>
      </c>
      <c r="B2358" s="57" t="str">
        <f>INDEX('Query Configuration'!$B$5:$B$235,MATCH(MID(YahooFinanceStatistics[[#This Row],[URL]],FIND("p=",YahooFinanceStatistics[[#This Row],[URL]],1)+2,100),'Query Configuration'!$G$5:$G$235,0))</f>
        <v>BHC</v>
      </c>
      <c r="C2358" s="58" t="s">
        <v>633</v>
      </c>
      <c r="D2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58" s="58" t="s">
        <v>592</v>
      </c>
    </row>
    <row r="2359" spans="1:5" x14ac:dyDescent="0.25">
      <c r="A2359" s="57" t="s">
        <v>1449</v>
      </c>
      <c r="B2359" s="57" t="str">
        <f>INDEX('Query Configuration'!$B$5:$B$235,MATCH(MID(YahooFinanceStatistics[[#This Row],[URL]],FIND("p=",YahooFinanceStatistics[[#This Row],[URL]],1)+2,100),'Query Configuration'!$G$5:$G$235,0))</f>
        <v>BHC</v>
      </c>
      <c r="C2359" s="58" t="s">
        <v>634</v>
      </c>
      <c r="D2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59" s="58" t="s">
        <v>592</v>
      </c>
    </row>
    <row r="2360" spans="1:5" x14ac:dyDescent="0.25">
      <c r="A2360" s="57" t="s">
        <v>1449</v>
      </c>
      <c r="B2360" s="57" t="str">
        <f>INDEX('Query Configuration'!$B$5:$B$235,MATCH(MID(YahooFinanceStatistics[[#This Row],[URL]],FIND("p=",YahooFinanceStatistics[[#This Row],[URL]],1)+2,100),'Query Configuration'!$G$5:$G$235,0))</f>
        <v>BHC</v>
      </c>
      <c r="C2360" s="58" t="s">
        <v>635</v>
      </c>
      <c r="D2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60" s="58" t="s">
        <v>592</v>
      </c>
    </row>
    <row r="2361" spans="1:5" x14ac:dyDescent="0.25">
      <c r="A2361" s="57" t="s">
        <v>1449</v>
      </c>
      <c r="B2361" s="57" t="str">
        <f>INDEX('Query Configuration'!$B$5:$B$235,MATCH(MID(YahooFinanceStatistics[[#This Row],[URL]],FIND("p=",YahooFinanceStatistics[[#This Row],[URL]],1)+2,100),'Query Configuration'!$G$5:$G$235,0))</f>
        <v>BHC</v>
      </c>
      <c r="C2361" s="58" t="s">
        <v>636</v>
      </c>
      <c r="D2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61" s="58" t="s">
        <v>592</v>
      </c>
    </row>
    <row r="2362" spans="1:5" x14ac:dyDescent="0.25">
      <c r="A2362" s="57" t="s">
        <v>1449</v>
      </c>
      <c r="B2362" s="57" t="str">
        <f>INDEX('Query Configuration'!$B$5:$B$235,MATCH(MID(YahooFinanceStatistics[[#This Row],[URL]],FIND("p=",YahooFinanceStatistics[[#This Row],[URL]],1)+2,100),'Query Configuration'!$G$5:$G$235,0))</f>
        <v>BHC</v>
      </c>
      <c r="C2362" s="58" t="s">
        <v>637</v>
      </c>
      <c r="D2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62" s="58" t="s">
        <v>592</v>
      </c>
    </row>
    <row r="2363" spans="1:5" x14ac:dyDescent="0.25">
      <c r="A2363" s="57" t="s">
        <v>1449</v>
      </c>
      <c r="B2363" s="57" t="str">
        <f>INDEX('Query Configuration'!$B$5:$B$235,MATCH(MID(YahooFinanceStatistics[[#This Row],[URL]],FIND("p=",YahooFinanceStatistics[[#This Row],[URL]],1)+2,100),'Query Configuration'!$G$5:$G$235,0))</f>
        <v>BHC</v>
      </c>
      <c r="C2363" s="58" t="s">
        <v>638</v>
      </c>
      <c r="D2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63" s="58" t="s">
        <v>2191</v>
      </c>
    </row>
    <row r="2364" spans="1:5" x14ac:dyDescent="0.25">
      <c r="A2364" s="57" t="s">
        <v>1449</v>
      </c>
      <c r="B2364" s="57" t="str">
        <f>INDEX('Query Configuration'!$B$5:$B$235,MATCH(MID(YahooFinanceStatistics[[#This Row],[URL]],FIND("p=",YahooFinanceStatistics[[#This Row],[URL]],1)+2,100),'Query Configuration'!$G$5:$G$235,0))</f>
        <v>BHC</v>
      </c>
      <c r="C2364" s="58" t="s">
        <v>639</v>
      </c>
      <c r="D2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64" s="58" t="s">
        <v>592</v>
      </c>
    </row>
    <row r="2365" spans="1:5" x14ac:dyDescent="0.25">
      <c r="A2365" s="57" t="s">
        <v>1449</v>
      </c>
      <c r="B2365" s="57" t="str">
        <f>INDEX('Query Configuration'!$B$5:$B$235,MATCH(MID(YahooFinanceStatistics[[#This Row],[URL]],FIND("p=",YahooFinanceStatistics[[#This Row],[URL]],1)+2,100),'Query Configuration'!$G$5:$G$235,0))</f>
        <v>BHC</v>
      </c>
      <c r="C2365" s="58" t="s">
        <v>613</v>
      </c>
      <c r="D2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65" s="58" t="s">
        <v>2601</v>
      </c>
    </row>
    <row r="2366" spans="1:5" x14ac:dyDescent="0.25">
      <c r="A2366" s="57" t="s">
        <v>1449</v>
      </c>
      <c r="B2366" s="57" t="str">
        <f>INDEX('Query Configuration'!$B$5:$B$235,MATCH(MID(YahooFinanceStatistics[[#This Row],[URL]],FIND("p=",YahooFinanceStatistics[[#This Row],[URL]],1)+2,100),'Query Configuration'!$G$5:$G$235,0))</f>
        <v>BHC</v>
      </c>
      <c r="C2366" s="58" t="s">
        <v>640</v>
      </c>
      <c r="D2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66" s="58" t="s">
        <v>2157</v>
      </c>
    </row>
    <row r="2367" spans="1:5" x14ac:dyDescent="0.25">
      <c r="A2367" s="57" t="s">
        <v>1449</v>
      </c>
      <c r="B2367" s="57" t="str">
        <f>INDEX('Query Configuration'!$B$5:$B$235,MATCH(MID(YahooFinanceStatistics[[#This Row],[URL]],FIND("p=",YahooFinanceStatistics[[#This Row],[URL]],1)+2,100),'Query Configuration'!$G$5:$G$235,0))</f>
        <v>BHC</v>
      </c>
      <c r="C2367" s="58" t="s">
        <v>641</v>
      </c>
      <c r="D2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67" s="58" t="s">
        <v>2602</v>
      </c>
    </row>
    <row r="2368" spans="1:5" x14ac:dyDescent="0.25">
      <c r="A2368" s="57" t="s">
        <v>1456</v>
      </c>
      <c r="B2368" s="57" t="str">
        <f>INDEX('Query Configuration'!$B$5:$B$235,MATCH(MID(YahooFinanceStatistics[[#This Row],[URL]],FIND("p=",YahooFinanceStatistics[[#This Row],[URL]],1)+2,100),'Query Configuration'!$G$5:$G$235,0))</f>
        <v>WEED</v>
      </c>
      <c r="C2368" s="58" t="s">
        <v>633</v>
      </c>
      <c r="D2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68" s="58" t="s">
        <v>592</v>
      </c>
    </row>
    <row r="2369" spans="1:5" x14ac:dyDescent="0.25">
      <c r="A2369" s="57" t="s">
        <v>1456</v>
      </c>
      <c r="B2369" s="57" t="str">
        <f>INDEX('Query Configuration'!$B$5:$B$235,MATCH(MID(YahooFinanceStatistics[[#This Row],[URL]],FIND("p=",YahooFinanceStatistics[[#This Row],[URL]],1)+2,100),'Query Configuration'!$G$5:$G$235,0))</f>
        <v>WEED</v>
      </c>
      <c r="C2369" s="58" t="s">
        <v>634</v>
      </c>
      <c r="D2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69" s="58" t="s">
        <v>592</v>
      </c>
    </row>
    <row r="2370" spans="1:5" x14ac:dyDescent="0.25">
      <c r="A2370" s="57" t="s">
        <v>1456</v>
      </c>
      <c r="B2370" s="57" t="str">
        <f>INDEX('Query Configuration'!$B$5:$B$235,MATCH(MID(YahooFinanceStatistics[[#This Row],[URL]],FIND("p=",YahooFinanceStatistics[[#This Row],[URL]],1)+2,100),'Query Configuration'!$G$5:$G$235,0))</f>
        <v>WEED</v>
      </c>
      <c r="C2370" s="58" t="s">
        <v>635</v>
      </c>
      <c r="D2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70" s="58" t="s">
        <v>592</v>
      </c>
    </row>
    <row r="2371" spans="1:5" x14ac:dyDescent="0.25">
      <c r="A2371" s="57" t="s">
        <v>1456</v>
      </c>
      <c r="B2371" s="57" t="str">
        <f>INDEX('Query Configuration'!$B$5:$B$235,MATCH(MID(YahooFinanceStatistics[[#This Row],[URL]],FIND("p=",YahooFinanceStatistics[[#This Row],[URL]],1)+2,100),'Query Configuration'!$G$5:$G$235,0))</f>
        <v>WEED</v>
      </c>
      <c r="C2371" s="58" t="s">
        <v>636</v>
      </c>
      <c r="D2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71" s="58" t="s">
        <v>592</v>
      </c>
    </row>
    <row r="2372" spans="1:5" x14ac:dyDescent="0.25">
      <c r="A2372" s="57" t="s">
        <v>1456</v>
      </c>
      <c r="B2372" s="57" t="str">
        <f>INDEX('Query Configuration'!$B$5:$B$235,MATCH(MID(YahooFinanceStatistics[[#This Row],[URL]],FIND("p=",YahooFinanceStatistics[[#This Row],[URL]],1)+2,100),'Query Configuration'!$G$5:$G$235,0))</f>
        <v>WEED</v>
      </c>
      <c r="C2372" s="58" t="s">
        <v>637</v>
      </c>
      <c r="D2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72" s="58" t="s">
        <v>592</v>
      </c>
    </row>
    <row r="2373" spans="1:5" x14ac:dyDescent="0.25">
      <c r="A2373" s="57" t="s">
        <v>1456</v>
      </c>
      <c r="B2373" s="57" t="str">
        <f>INDEX('Query Configuration'!$B$5:$B$235,MATCH(MID(YahooFinanceStatistics[[#This Row],[URL]],FIND("p=",YahooFinanceStatistics[[#This Row],[URL]],1)+2,100),'Query Configuration'!$G$5:$G$235,0))</f>
        <v>WEED</v>
      </c>
      <c r="C2373" s="58" t="s">
        <v>638</v>
      </c>
      <c r="D2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73" s="58" t="s">
        <v>2191</v>
      </c>
    </row>
    <row r="2374" spans="1:5" x14ac:dyDescent="0.25">
      <c r="A2374" s="57" t="s">
        <v>1456</v>
      </c>
      <c r="B2374" s="57" t="str">
        <f>INDEX('Query Configuration'!$B$5:$B$235,MATCH(MID(YahooFinanceStatistics[[#This Row],[URL]],FIND("p=",YahooFinanceStatistics[[#This Row],[URL]],1)+2,100),'Query Configuration'!$G$5:$G$235,0))</f>
        <v>WEED</v>
      </c>
      <c r="C2374" s="58" t="s">
        <v>639</v>
      </c>
      <c r="D2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74" s="58" t="s">
        <v>592</v>
      </c>
    </row>
    <row r="2375" spans="1:5" x14ac:dyDescent="0.25">
      <c r="A2375" s="57" t="s">
        <v>1456</v>
      </c>
      <c r="B2375" s="57" t="str">
        <f>INDEX('Query Configuration'!$B$5:$B$235,MATCH(MID(YahooFinanceStatistics[[#This Row],[URL]],FIND("p=",YahooFinanceStatistics[[#This Row],[URL]],1)+2,100),'Query Configuration'!$G$5:$G$235,0))</f>
        <v>WEED</v>
      </c>
      <c r="C2375" s="58" t="s">
        <v>613</v>
      </c>
      <c r="D2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75" s="58" t="s">
        <v>592</v>
      </c>
    </row>
    <row r="2376" spans="1:5" x14ac:dyDescent="0.25">
      <c r="A2376" s="57" t="s">
        <v>1456</v>
      </c>
      <c r="B2376" s="57" t="str">
        <f>INDEX('Query Configuration'!$B$5:$B$235,MATCH(MID(YahooFinanceStatistics[[#This Row],[URL]],FIND("p=",YahooFinanceStatistics[[#This Row],[URL]],1)+2,100),'Query Configuration'!$G$5:$G$235,0))</f>
        <v>WEED</v>
      </c>
      <c r="C2376" s="58" t="s">
        <v>640</v>
      </c>
      <c r="D2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76" s="58" t="s">
        <v>2603</v>
      </c>
    </row>
    <row r="2377" spans="1:5" x14ac:dyDescent="0.25">
      <c r="A2377" s="57" t="s">
        <v>1456</v>
      </c>
      <c r="B2377" s="57" t="str">
        <f>INDEX('Query Configuration'!$B$5:$B$235,MATCH(MID(YahooFinanceStatistics[[#This Row],[URL]],FIND("p=",YahooFinanceStatistics[[#This Row],[URL]],1)+2,100),'Query Configuration'!$G$5:$G$235,0))</f>
        <v>WEED</v>
      </c>
      <c r="C2377" s="58" t="s">
        <v>641</v>
      </c>
      <c r="D2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77" s="58" t="s">
        <v>2604</v>
      </c>
    </row>
    <row r="2378" spans="1:5" x14ac:dyDescent="0.25">
      <c r="A2378" s="57" t="s">
        <v>1463</v>
      </c>
      <c r="B2378" s="57" t="str">
        <f>INDEX('Query Configuration'!$B$5:$B$235,MATCH(MID(YahooFinanceStatistics[[#This Row],[URL]],FIND("p=",YahooFinanceStatistics[[#This Row],[URL]],1)+2,100),'Query Configuration'!$G$5:$G$235,0))</f>
        <v>CRON</v>
      </c>
      <c r="C2378" s="58" t="s">
        <v>633</v>
      </c>
      <c r="D2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78" s="58" t="s">
        <v>592</v>
      </c>
    </row>
    <row r="2379" spans="1:5" x14ac:dyDescent="0.25">
      <c r="A2379" s="57" t="s">
        <v>1463</v>
      </c>
      <c r="B2379" s="57" t="str">
        <f>INDEX('Query Configuration'!$B$5:$B$235,MATCH(MID(YahooFinanceStatistics[[#This Row],[URL]],FIND("p=",YahooFinanceStatistics[[#This Row],[URL]],1)+2,100),'Query Configuration'!$G$5:$G$235,0))</f>
        <v>CRON</v>
      </c>
      <c r="C2379" s="58" t="s">
        <v>634</v>
      </c>
      <c r="D2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79" s="58" t="s">
        <v>592</v>
      </c>
    </row>
    <row r="2380" spans="1:5" x14ac:dyDescent="0.25">
      <c r="A2380" s="57" t="s">
        <v>1463</v>
      </c>
      <c r="B2380" s="57" t="str">
        <f>INDEX('Query Configuration'!$B$5:$B$235,MATCH(MID(YahooFinanceStatistics[[#This Row],[URL]],FIND("p=",YahooFinanceStatistics[[#This Row],[URL]],1)+2,100),'Query Configuration'!$G$5:$G$235,0))</f>
        <v>CRON</v>
      </c>
      <c r="C2380" s="58" t="s">
        <v>635</v>
      </c>
      <c r="D2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80" s="58" t="s">
        <v>592</v>
      </c>
    </row>
    <row r="2381" spans="1:5" x14ac:dyDescent="0.25">
      <c r="A2381" s="57" t="s">
        <v>1463</v>
      </c>
      <c r="B2381" s="57" t="str">
        <f>INDEX('Query Configuration'!$B$5:$B$235,MATCH(MID(YahooFinanceStatistics[[#This Row],[URL]],FIND("p=",YahooFinanceStatistics[[#This Row],[URL]],1)+2,100),'Query Configuration'!$G$5:$G$235,0))</f>
        <v>CRON</v>
      </c>
      <c r="C2381" s="58" t="s">
        <v>636</v>
      </c>
      <c r="D2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81" s="58" t="s">
        <v>592</v>
      </c>
    </row>
    <row r="2382" spans="1:5" x14ac:dyDescent="0.25">
      <c r="A2382" s="57" t="s">
        <v>1463</v>
      </c>
      <c r="B2382" s="57" t="str">
        <f>INDEX('Query Configuration'!$B$5:$B$235,MATCH(MID(YahooFinanceStatistics[[#This Row],[URL]],FIND("p=",YahooFinanceStatistics[[#This Row],[URL]],1)+2,100),'Query Configuration'!$G$5:$G$235,0))</f>
        <v>CRON</v>
      </c>
      <c r="C2382" s="58" t="s">
        <v>637</v>
      </c>
      <c r="D2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82" s="58" t="s">
        <v>592</v>
      </c>
    </row>
    <row r="2383" spans="1:5" x14ac:dyDescent="0.25">
      <c r="A2383" s="57" t="s">
        <v>1463</v>
      </c>
      <c r="B2383" s="57" t="str">
        <f>INDEX('Query Configuration'!$B$5:$B$235,MATCH(MID(YahooFinanceStatistics[[#This Row],[URL]],FIND("p=",YahooFinanceStatistics[[#This Row],[URL]],1)+2,100),'Query Configuration'!$G$5:$G$235,0))</f>
        <v>CRON</v>
      </c>
      <c r="C2383" s="58" t="s">
        <v>638</v>
      </c>
      <c r="D2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83" s="58" t="s">
        <v>2191</v>
      </c>
    </row>
    <row r="2384" spans="1:5" x14ac:dyDescent="0.25">
      <c r="A2384" s="57" t="s">
        <v>1463</v>
      </c>
      <c r="B2384" s="57" t="str">
        <f>INDEX('Query Configuration'!$B$5:$B$235,MATCH(MID(YahooFinanceStatistics[[#This Row],[URL]],FIND("p=",YahooFinanceStatistics[[#This Row],[URL]],1)+2,100),'Query Configuration'!$G$5:$G$235,0))</f>
        <v>CRON</v>
      </c>
      <c r="C2384" s="58" t="s">
        <v>639</v>
      </c>
      <c r="D2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84" s="58" t="s">
        <v>592</v>
      </c>
    </row>
    <row r="2385" spans="1:5" x14ac:dyDescent="0.25">
      <c r="A2385" s="57" t="s">
        <v>1463</v>
      </c>
      <c r="B2385" s="57" t="str">
        <f>INDEX('Query Configuration'!$B$5:$B$235,MATCH(MID(YahooFinanceStatistics[[#This Row],[URL]],FIND("p=",YahooFinanceStatistics[[#This Row],[URL]],1)+2,100),'Query Configuration'!$G$5:$G$235,0))</f>
        <v>CRON</v>
      </c>
      <c r="C2385" s="58" t="s">
        <v>613</v>
      </c>
      <c r="D2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85" s="58" t="s">
        <v>592</v>
      </c>
    </row>
    <row r="2386" spans="1:5" x14ac:dyDescent="0.25">
      <c r="A2386" s="57" t="s">
        <v>1463</v>
      </c>
      <c r="B2386" s="57" t="str">
        <f>INDEX('Query Configuration'!$B$5:$B$235,MATCH(MID(YahooFinanceStatistics[[#This Row],[URL]],FIND("p=",YahooFinanceStatistics[[#This Row],[URL]],1)+2,100),'Query Configuration'!$G$5:$G$235,0))</f>
        <v>CRON</v>
      </c>
      <c r="C2386" s="58" t="s">
        <v>640</v>
      </c>
      <c r="D2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86" s="58" t="s">
        <v>2605</v>
      </c>
    </row>
    <row r="2387" spans="1:5" x14ac:dyDescent="0.25">
      <c r="A2387" s="57" t="s">
        <v>1463</v>
      </c>
      <c r="B2387" s="57" t="str">
        <f>INDEX('Query Configuration'!$B$5:$B$235,MATCH(MID(YahooFinanceStatistics[[#This Row],[URL]],FIND("p=",YahooFinanceStatistics[[#This Row],[URL]],1)+2,100),'Query Configuration'!$G$5:$G$235,0))</f>
        <v>CRON</v>
      </c>
      <c r="C2387" s="58" t="s">
        <v>641</v>
      </c>
      <c r="D2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87" s="58" t="s">
        <v>2606</v>
      </c>
    </row>
    <row r="2388" spans="1:5" x14ac:dyDescent="0.25">
      <c r="A2388" s="57" t="s">
        <v>1469</v>
      </c>
      <c r="B2388" s="57" t="str">
        <f>INDEX('Query Configuration'!$B$5:$B$235,MATCH(MID(YahooFinanceStatistics[[#This Row],[URL]],FIND("p=",YahooFinanceStatistics[[#This Row],[URL]],1)+2,100),'Query Configuration'!$G$5:$G$235,0))</f>
        <v>HEXO</v>
      </c>
      <c r="C2388" s="58" t="s">
        <v>633</v>
      </c>
      <c r="D2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88" s="58" t="s">
        <v>592</v>
      </c>
    </row>
    <row r="2389" spans="1:5" x14ac:dyDescent="0.25">
      <c r="A2389" s="57" t="s">
        <v>1469</v>
      </c>
      <c r="B2389" s="57" t="str">
        <f>INDEX('Query Configuration'!$B$5:$B$235,MATCH(MID(YahooFinanceStatistics[[#This Row],[URL]],FIND("p=",YahooFinanceStatistics[[#This Row],[URL]],1)+2,100),'Query Configuration'!$G$5:$G$235,0))</f>
        <v>HEXO</v>
      </c>
      <c r="C2389" s="58" t="s">
        <v>634</v>
      </c>
      <c r="D2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89" s="58" t="s">
        <v>592</v>
      </c>
    </row>
    <row r="2390" spans="1:5" x14ac:dyDescent="0.25">
      <c r="A2390" s="57" t="s">
        <v>1469</v>
      </c>
      <c r="B2390" s="57" t="str">
        <f>INDEX('Query Configuration'!$B$5:$B$235,MATCH(MID(YahooFinanceStatistics[[#This Row],[URL]],FIND("p=",YahooFinanceStatistics[[#This Row],[URL]],1)+2,100),'Query Configuration'!$G$5:$G$235,0))</f>
        <v>HEXO</v>
      </c>
      <c r="C2390" s="58" t="s">
        <v>635</v>
      </c>
      <c r="D2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390" s="58" t="s">
        <v>592</v>
      </c>
    </row>
    <row r="2391" spans="1:5" x14ac:dyDescent="0.25">
      <c r="A2391" s="57" t="s">
        <v>1469</v>
      </c>
      <c r="B2391" s="57" t="str">
        <f>INDEX('Query Configuration'!$B$5:$B$235,MATCH(MID(YahooFinanceStatistics[[#This Row],[URL]],FIND("p=",YahooFinanceStatistics[[#This Row],[URL]],1)+2,100),'Query Configuration'!$G$5:$G$235,0))</f>
        <v>HEXO</v>
      </c>
      <c r="C2391" s="58" t="s">
        <v>636</v>
      </c>
      <c r="D2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391" s="58" t="s">
        <v>592</v>
      </c>
    </row>
    <row r="2392" spans="1:5" x14ac:dyDescent="0.25">
      <c r="A2392" s="57" t="s">
        <v>1469</v>
      </c>
      <c r="B2392" s="57" t="str">
        <f>INDEX('Query Configuration'!$B$5:$B$235,MATCH(MID(YahooFinanceStatistics[[#This Row],[URL]],FIND("p=",YahooFinanceStatistics[[#This Row],[URL]],1)+2,100),'Query Configuration'!$G$5:$G$235,0))</f>
        <v>HEXO</v>
      </c>
      <c r="C2392" s="58" t="s">
        <v>637</v>
      </c>
      <c r="D2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392" s="58" t="s">
        <v>592</v>
      </c>
    </row>
    <row r="2393" spans="1:5" x14ac:dyDescent="0.25">
      <c r="A2393" s="57" t="s">
        <v>1469</v>
      </c>
      <c r="B2393" s="57" t="str">
        <f>INDEX('Query Configuration'!$B$5:$B$235,MATCH(MID(YahooFinanceStatistics[[#This Row],[URL]],FIND("p=",YahooFinanceStatistics[[#This Row],[URL]],1)+2,100),'Query Configuration'!$G$5:$G$235,0))</f>
        <v>HEXO</v>
      </c>
      <c r="C2393" s="58" t="s">
        <v>638</v>
      </c>
      <c r="D2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393" s="58" t="s">
        <v>2191</v>
      </c>
    </row>
    <row r="2394" spans="1:5" x14ac:dyDescent="0.25">
      <c r="A2394" s="57" t="s">
        <v>1469</v>
      </c>
      <c r="B2394" s="57" t="str">
        <f>INDEX('Query Configuration'!$B$5:$B$235,MATCH(MID(YahooFinanceStatistics[[#This Row],[URL]],FIND("p=",YahooFinanceStatistics[[#This Row],[URL]],1)+2,100),'Query Configuration'!$G$5:$G$235,0))</f>
        <v>HEXO</v>
      </c>
      <c r="C2394" s="58" t="s">
        <v>639</v>
      </c>
      <c r="D2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394" s="58" t="s">
        <v>592</v>
      </c>
    </row>
    <row r="2395" spans="1:5" x14ac:dyDescent="0.25">
      <c r="A2395" s="57" t="s">
        <v>1469</v>
      </c>
      <c r="B2395" s="57" t="str">
        <f>INDEX('Query Configuration'!$B$5:$B$235,MATCH(MID(YahooFinanceStatistics[[#This Row],[URL]],FIND("p=",YahooFinanceStatistics[[#This Row],[URL]],1)+2,100),'Query Configuration'!$G$5:$G$235,0))</f>
        <v>HEXO</v>
      </c>
      <c r="C2395" s="58" t="s">
        <v>613</v>
      </c>
      <c r="D2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395" s="58" t="s">
        <v>592</v>
      </c>
    </row>
    <row r="2396" spans="1:5" x14ac:dyDescent="0.25">
      <c r="A2396" s="57" t="s">
        <v>1469</v>
      </c>
      <c r="B2396" s="57" t="str">
        <f>INDEX('Query Configuration'!$B$5:$B$235,MATCH(MID(YahooFinanceStatistics[[#This Row],[URL]],FIND("p=",YahooFinanceStatistics[[#This Row],[URL]],1)+2,100),'Query Configuration'!$G$5:$G$235,0))</f>
        <v>HEXO</v>
      </c>
      <c r="C2396" s="58" t="s">
        <v>640</v>
      </c>
      <c r="D2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396" s="58" t="s">
        <v>2222</v>
      </c>
    </row>
    <row r="2397" spans="1:5" x14ac:dyDescent="0.25">
      <c r="A2397" s="57" t="s">
        <v>1469</v>
      </c>
      <c r="B2397" s="57" t="str">
        <f>INDEX('Query Configuration'!$B$5:$B$235,MATCH(MID(YahooFinanceStatistics[[#This Row],[URL]],FIND("p=",YahooFinanceStatistics[[#This Row],[URL]],1)+2,100),'Query Configuration'!$G$5:$G$235,0))</f>
        <v>HEXO</v>
      </c>
      <c r="C2397" s="58" t="s">
        <v>641</v>
      </c>
      <c r="D2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397" s="58" t="s">
        <v>2607</v>
      </c>
    </row>
    <row r="2398" spans="1:5" x14ac:dyDescent="0.25">
      <c r="A2398" s="57" t="s">
        <v>1475</v>
      </c>
      <c r="B2398" s="57" t="str">
        <f>INDEX('Query Configuration'!$B$5:$B$235,MATCH(MID(YahooFinanceStatistics[[#This Row],[URL]],FIND("p=",YahooFinanceStatistics[[#This Row],[URL]],1)+2,100),'Query Configuration'!$G$5:$G$235,0))</f>
        <v>GUD</v>
      </c>
      <c r="C2398" s="58" t="s">
        <v>633</v>
      </c>
      <c r="D2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398" s="58" t="s">
        <v>592</v>
      </c>
    </row>
    <row r="2399" spans="1:5" x14ac:dyDescent="0.25">
      <c r="A2399" s="57" t="s">
        <v>1475</v>
      </c>
      <c r="B2399" s="57" t="str">
        <f>INDEX('Query Configuration'!$B$5:$B$235,MATCH(MID(YahooFinanceStatistics[[#This Row],[URL]],FIND("p=",YahooFinanceStatistics[[#This Row],[URL]],1)+2,100),'Query Configuration'!$G$5:$G$235,0))</f>
        <v>GUD</v>
      </c>
      <c r="C2399" s="58" t="s">
        <v>634</v>
      </c>
      <c r="D2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399" s="58" t="s">
        <v>592</v>
      </c>
    </row>
    <row r="2400" spans="1:5" x14ac:dyDescent="0.25">
      <c r="A2400" s="57" t="s">
        <v>1475</v>
      </c>
      <c r="B2400" s="57" t="str">
        <f>INDEX('Query Configuration'!$B$5:$B$235,MATCH(MID(YahooFinanceStatistics[[#This Row],[URL]],FIND("p=",YahooFinanceStatistics[[#This Row],[URL]],1)+2,100),'Query Configuration'!$G$5:$G$235,0))</f>
        <v>GUD</v>
      </c>
      <c r="C2400" s="58" t="s">
        <v>635</v>
      </c>
      <c r="D2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00" s="58" t="s">
        <v>592</v>
      </c>
    </row>
    <row r="2401" spans="1:5" x14ac:dyDescent="0.25">
      <c r="A2401" s="57" t="s">
        <v>1475</v>
      </c>
      <c r="B2401" s="57" t="str">
        <f>INDEX('Query Configuration'!$B$5:$B$235,MATCH(MID(YahooFinanceStatistics[[#This Row],[URL]],FIND("p=",YahooFinanceStatistics[[#This Row],[URL]],1)+2,100),'Query Configuration'!$G$5:$G$235,0))</f>
        <v>GUD</v>
      </c>
      <c r="C2401" s="58" t="s">
        <v>636</v>
      </c>
      <c r="D2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01" s="58" t="s">
        <v>592</v>
      </c>
    </row>
    <row r="2402" spans="1:5" x14ac:dyDescent="0.25">
      <c r="A2402" s="57" t="s">
        <v>1475</v>
      </c>
      <c r="B2402" s="57" t="str">
        <f>INDEX('Query Configuration'!$B$5:$B$235,MATCH(MID(YahooFinanceStatistics[[#This Row],[URL]],FIND("p=",YahooFinanceStatistics[[#This Row],[URL]],1)+2,100),'Query Configuration'!$G$5:$G$235,0))</f>
        <v>GUD</v>
      </c>
      <c r="C2402" s="58" t="s">
        <v>637</v>
      </c>
      <c r="D2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02" s="58" t="s">
        <v>592</v>
      </c>
    </row>
    <row r="2403" spans="1:5" x14ac:dyDescent="0.25">
      <c r="A2403" s="57" t="s">
        <v>1475</v>
      </c>
      <c r="B2403" s="57" t="str">
        <f>INDEX('Query Configuration'!$B$5:$B$235,MATCH(MID(YahooFinanceStatistics[[#This Row],[URL]],FIND("p=",YahooFinanceStatistics[[#This Row],[URL]],1)+2,100),'Query Configuration'!$G$5:$G$235,0))</f>
        <v>GUD</v>
      </c>
      <c r="C2403" s="58" t="s">
        <v>638</v>
      </c>
      <c r="D2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03" s="58" t="s">
        <v>2191</v>
      </c>
    </row>
    <row r="2404" spans="1:5" x14ac:dyDescent="0.25">
      <c r="A2404" s="57" t="s">
        <v>1475</v>
      </c>
      <c r="B2404" s="57" t="str">
        <f>INDEX('Query Configuration'!$B$5:$B$235,MATCH(MID(YahooFinanceStatistics[[#This Row],[URL]],FIND("p=",YahooFinanceStatistics[[#This Row],[URL]],1)+2,100),'Query Configuration'!$G$5:$G$235,0))</f>
        <v>GUD</v>
      </c>
      <c r="C2404" s="58" t="s">
        <v>639</v>
      </c>
      <c r="D2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04" s="58" t="s">
        <v>592</v>
      </c>
    </row>
    <row r="2405" spans="1:5" x14ac:dyDescent="0.25">
      <c r="A2405" s="57" t="s">
        <v>1475</v>
      </c>
      <c r="B2405" s="57" t="str">
        <f>INDEX('Query Configuration'!$B$5:$B$235,MATCH(MID(YahooFinanceStatistics[[#This Row],[URL]],FIND("p=",YahooFinanceStatistics[[#This Row],[URL]],1)+2,100),'Query Configuration'!$G$5:$G$235,0))</f>
        <v>GUD</v>
      </c>
      <c r="C2405" s="58" t="s">
        <v>613</v>
      </c>
      <c r="D2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05" s="58" t="s">
        <v>592</v>
      </c>
    </row>
    <row r="2406" spans="1:5" x14ac:dyDescent="0.25">
      <c r="A2406" s="57" t="s">
        <v>1475</v>
      </c>
      <c r="B2406" s="57" t="str">
        <f>INDEX('Query Configuration'!$B$5:$B$235,MATCH(MID(YahooFinanceStatistics[[#This Row],[URL]],FIND("p=",YahooFinanceStatistics[[#This Row],[URL]],1)+2,100),'Query Configuration'!$G$5:$G$235,0))</f>
        <v>GUD</v>
      </c>
      <c r="C2406" s="58" t="s">
        <v>640</v>
      </c>
      <c r="D2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06" s="58" t="s">
        <v>592</v>
      </c>
    </row>
    <row r="2407" spans="1:5" x14ac:dyDescent="0.25">
      <c r="A2407" s="57" t="s">
        <v>1475</v>
      </c>
      <c r="B2407" s="57" t="str">
        <f>INDEX('Query Configuration'!$B$5:$B$235,MATCH(MID(YahooFinanceStatistics[[#This Row],[URL]],FIND("p=",YahooFinanceStatistics[[#This Row],[URL]],1)+2,100),'Query Configuration'!$G$5:$G$235,0))</f>
        <v>GUD</v>
      </c>
      <c r="C2407" s="58" t="s">
        <v>641</v>
      </c>
      <c r="D2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07" s="58" t="s">
        <v>592</v>
      </c>
    </row>
    <row r="2408" spans="1:5" x14ac:dyDescent="0.25">
      <c r="A2408" s="57" t="s">
        <v>1482</v>
      </c>
      <c r="B2408" s="57" t="str">
        <f>INDEX('Query Configuration'!$B$5:$B$235,MATCH(MID(YahooFinanceStatistics[[#This Row],[URL]],FIND("p=",YahooFinanceStatistics[[#This Row],[URL]],1)+2,100),'Query Configuration'!$G$5:$G$235,0))</f>
        <v>EXE</v>
      </c>
      <c r="C2408" s="58" t="s">
        <v>633</v>
      </c>
      <c r="D2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08" s="58" t="s">
        <v>1791</v>
      </c>
    </row>
    <row r="2409" spans="1:5" x14ac:dyDescent="0.25">
      <c r="A2409" s="57" t="s">
        <v>1482</v>
      </c>
      <c r="B2409" s="57" t="str">
        <f>INDEX('Query Configuration'!$B$5:$B$235,MATCH(MID(YahooFinanceStatistics[[#This Row],[URL]],FIND("p=",YahooFinanceStatistics[[#This Row],[URL]],1)+2,100),'Query Configuration'!$G$5:$G$235,0))</f>
        <v>EXE</v>
      </c>
      <c r="C2409" s="58" t="s">
        <v>634</v>
      </c>
      <c r="D2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09" s="58" t="s">
        <v>2608</v>
      </c>
    </row>
    <row r="2410" spans="1:5" x14ac:dyDescent="0.25">
      <c r="A2410" s="57" t="s">
        <v>1482</v>
      </c>
      <c r="B2410" s="57" t="str">
        <f>INDEX('Query Configuration'!$B$5:$B$235,MATCH(MID(YahooFinanceStatistics[[#This Row],[URL]],FIND("p=",YahooFinanceStatistics[[#This Row],[URL]],1)+2,100),'Query Configuration'!$G$5:$G$235,0))</f>
        <v>EXE</v>
      </c>
      <c r="C2410" s="58" t="s">
        <v>635</v>
      </c>
      <c r="D2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10" s="58" t="s">
        <v>1791</v>
      </c>
    </row>
    <row r="2411" spans="1:5" x14ac:dyDescent="0.25">
      <c r="A2411" s="57" t="s">
        <v>1482</v>
      </c>
      <c r="B2411" s="57" t="str">
        <f>INDEX('Query Configuration'!$B$5:$B$235,MATCH(MID(YahooFinanceStatistics[[#This Row],[URL]],FIND("p=",YahooFinanceStatistics[[#This Row],[URL]],1)+2,100),'Query Configuration'!$G$5:$G$235,0))</f>
        <v>EXE</v>
      </c>
      <c r="C2411" s="58" t="s">
        <v>636</v>
      </c>
      <c r="D2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11" s="58" t="s">
        <v>2609</v>
      </c>
    </row>
    <row r="2412" spans="1:5" x14ac:dyDescent="0.25">
      <c r="A2412" s="57" t="s">
        <v>1482</v>
      </c>
      <c r="B2412" s="57" t="str">
        <f>INDEX('Query Configuration'!$B$5:$B$235,MATCH(MID(YahooFinanceStatistics[[#This Row],[URL]],FIND("p=",YahooFinanceStatistics[[#This Row],[URL]],1)+2,100),'Query Configuration'!$G$5:$G$235,0))</f>
        <v>EXE</v>
      </c>
      <c r="C2412" s="58" t="s">
        <v>637</v>
      </c>
      <c r="D2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12" s="58" t="s">
        <v>2610</v>
      </c>
    </row>
    <row r="2413" spans="1:5" x14ac:dyDescent="0.25">
      <c r="A2413" s="57" t="s">
        <v>1482</v>
      </c>
      <c r="B2413" s="57" t="str">
        <f>INDEX('Query Configuration'!$B$5:$B$235,MATCH(MID(YahooFinanceStatistics[[#This Row],[URL]],FIND("p=",YahooFinanceStatistics[[#This Row],[URL]],1)+2,100),'Query Configuration'!$G$5:$G$235,0))</f>
        <v>EXE</v>
      </c>
      <c r="C2413" s="58" t="s">
        <v>638</v>
      </c>
      <c r="D2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13" s="58" t="s">
        <v>2611</v>
      </c>
    </row>
    <row r="2414" spans="1:5" x14ac:dyDescent="0.25">
      <c r="A2414" s="57" t="s">
        <v>1482</v>
      </c>
      <c r="B2414" s="57" t="str">
        <f>INDEX('Query Configuration'!$B$5:$B$235,MATCH(MID(YahooFinanceStatistics[[#This Row],[URL]],FIND("p=",YahooFinanceStatistics[[#This Row],[URL]],1)+2,100),'Query Configuration'!$G$5:$G$235,0))</f>
        <v>EXE</v>
      </c>
      <c r="C2414" s="58" t="s">
        <v>639</v>
      </c>
      <c r="D2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14" s="58" t="s">
        <v>2163</v>
      </c>
    </row>
    <row r="2415" spans="1:5" x14ac:dyDescent="0.25">
      <c r="A2415" s="57" t="s">
        <v>1482</v>
      </c>
      <c r="B2415" s="57" t="str">
        <f>INDEX('Query Configuration'!$B$5:$B$235,MATCH(MID(YahooFinanceStatistics[[#This Row],[URL]],FIND("p=",YahooFinanceStatistics[[#This Row],[URL]],1)+2,100),'Query Configuration'!$G$5:$G$235,0))</f>
        <v>EXE</v>
      </c>
      <c r="C2415" s="58" t="s">
        <v>613</v>
      </c>
      <c r="D2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15" s="58" t="s">
        <v>2612</v>
      </c>
    </row>
    <row r="2416" spans="1:5" x14ac:dyDescent="0.25">
      <c r="A2416" s="57" t="s">
        <v>1482</v>
      </c>
      <c r="B2416" s="57" t="str">
        <f>INDEX('Query Configuration'!$B$5:$B$235,MATCH(MID(YahooFinanceStatistics[[#This Row],[URL]],FIND("p=",YahooFinanceStatistics[[#This Row],[URL]],1)+2,100),'Query Configuration'!$G$5:$G$235,0))</f>
        <v>EXE</v>
      </c>
      <c r="C2416" s="58" t="s">
        <v>640</v>
      </c>
      <c r="D2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16" s="58" t="s">
        <v>592</v>
      </c>
    </row>
    <row r="2417" spans="1:5" x14ac:dyDescent="0.25">
      <c r="A2417" s="57" t="s">
        <v>1482</v>
      </c>
      <c r="B2417" s="57" t="str">
        <f>INDEX('Query Configuration'!$B$5:$B$235,MATCH(MID(YahooFinanceStatistics[[#This Row],[URL]],FIND("p=",YahooFinanceStatistics[[#This Row],[URL]],1)+2,100),'Query Configuration'!$G$5:$G$235,0))</f>
        <v>EXE</v>
      </c>
      <c r="C2417" s="58" t="s">
        <v>641</v>
      </c>
      <c r="D2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17" s="58" t="s">
        <v>592</v>
      </c>
    </row>
    <row r="2418" spans="1:5" x14ac:dyDescent="0.25">
      <c r="A2418" s="57" t="s">
        <v>1488</v>
      </c>
      <c r="B2418" s="57" t="str">
        <f>INDEX('Query Configuration'!$B$5:$B$235,MATCH(MID(YahooFinanceStatistics[[#This Row],[URL]],FIND("p=",YahooFinanceStatistics[[#This Row],[URL]],1)+2,100),'Query Configuration'!$G$5:$G$235,0))</f>
        <v>SIA</v>
      </c>
      <c r="C2418" s="58" t="s">
        <v>633</v>
      </c>
      <c r="D2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18" s="58" t="s">
        <v>1226</v>
      </c>
    </row>
    <row r="2419" spans="1:5" x14ac:dyDescent="0.25">
      <c r="A2419" s="57" t="s">
        <v>1488</v>
      </c>
      <c r="B2419" s="57" t="str">
        <f>INDEX('Query Configuration'!$B$5:$B$235,MATCH(MID(YahooFinanceStatistics[[#This Row],[URL]],FIND("p=",YahooFinanceStatistics[[#This Row],[URL]],1)+2,100),'Query Configuration'!$G$5:$G$235,0))</f>
        <v>SIA</v>
      </c>
      <c r="C2419" s="58" t="s">
        <v>634</v>
      </c>
      <c r="D2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19" s="58" t="s">
        <v>2613</v>
      </c>
    </row>
    <row r="2420" spans="1:5" x14ac:dyDescent="0.25">
      <c r="A2420" s="57" t="s">
        <v>1488</v>
      </c>
      <c r="B2420" s="57" t="str">
        <f>INDEX('Query Configuration'!$B$5:$B$235,MATCH(MID(YahooFinanceStatistics[[#This Row],[URL]],FIND("p=",YahooFinanceStatistics[[#This Row],[URL]],1)+2,100),'Query Configuration'!$G$5:$G$235,0))</f>
        <v>SIA</v>
      </c>
      <c r="C2420" s="58" t="s">
        <v>635</v>
      </c>
      <c r="D2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20" s="58" t="s">
        <v>986</v>
      </c>
    </row>
    <row r="2421" spans="1:5" x14ac:dyDescent="0.25">
      <c r="A2421" s="57" t="s">
        <v>1488</v>
      </c>
      <c r="B2421" s="57" t="str">
        <f>INDEX('Query Configuration'!$B$5:$B$235,MATCH(MID(YahooFinanceStatistics[[#This Row],[URL]],FIND("p=",YahooFinanceStatistics[[#This Row],[URL]],1)+2,100),'Query Configuration'!$G$5:$G$235,0))</f>
        <v>SIA</v>
      </c>
      <c r="C2421" s="58" t="s">
        <v>636</v>
      </c>
      <c r="D2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21" s="58" t="s">
        <v>2614</v>
      </c>
    </row>
    <row r="2422" spans="1:5" x14ac:dyDescent="0.25">
      <c r="A2422" s="57" t="s">
        <v>1488</v>
      </c>
      <c r="B2422" s="57" t="str">
        <f>INDEX('Query Configuration'!$B$5:$B$235,MATCH(MID(YahooFinanceStatistics[[#This Row],[URL]],FIND("p=",YahooFinanceStatistics[[#This Row],[URL]],1)+2,100),'Query Configuration'!$G$5:$G$235,0))</f>
        <v>SIA</v>
      </c>
      <c r="C2422" s="58" t="s">
        <v>637</v>
      </c>
      <c r="D2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22" s="58" t="s">
        <v>2615</v>
      </c>
    </row>
    <row r="2423" spans="1:5" x14ac:dyDescent="0.25">
      <c r="A2423" s="57" t="s">
        <v>1488</v>
      </c>
      <c r="B2423" s="57" t="str">
        <f>INDEX('Query Configuration'!$B$5:$B$235,MATCH(MID(YahooFinanceStatistics[[#This Row],[URL]],FIND("p=",YahooFinanceStatistics[[#This Row],[URL]],1)+2,100),'Query Configuration'!$G$5:$G$235,0))</f>
        <v>SIA</v>
      </c>
      <c r="C2423" s="58" t="s">
        <v>638</v>
      </c>
      <c r="D2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23" s="58" t="s">
        <v>2616</v>
      </c>
    </row>
    <row r="2424" spans="1:5" x14ac:dyDescent="0.25">
      <c r="A2424" s="57" t="s">
        <v>1488</v>
      </c>
      <c r="B2424" s="57" t="str">
        <f>INDEX('Query Configuration'!$B$5:$B$235,MATCH(MID(YahooFinanceStatistics[[#This Row],[URL]],FIND("p=",YahooFinanceStatistics[[#This Row],[URL]],1)+2,100),'Query Configuration'!$G$5:$G$235,0))</f>
        <v>SIA</v>
      </c>
      <c r="C2424" s="58" t="s">
        <v>639</v>
      </c>
      <c r="D2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24" s="58" t="s">
        <v>2163</v>
      </c>
    </row>
    <row r="2425" spans="1:5" x14ac:dyDescent="0.25">
      <c r="A2425" s="57" t="s">
        <v>1488</v>
      </c>
      <c r="B2425" s="57" t="str">
        <f>INDEX('Query Configuration'!$B$5:$B$235,MATCH(MID(YahooFinanceStatistics[[#This Row],[URL]],FIND("p=",YahooFinanceStatistics[[#This Row],[URL]],1)+2,100),'Query Configuration'!$G$5:$G$235,0))</f>
        <v>SIA</v>
      </c>
      <c r="C2425" s="58" t="s">
        <v>613</v>
      </c>
      <c r="D2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25" s="58" t="s">
        <v>2183</v>
      </c>
    </row>
    <row r="2426" spans="1:5" x14ac:dyDescent="0.25">
      <c r="A2426" s="57" t="s">
        <v>1488</v>
      </c>
      <c r="B2426" s="57" t="str">
        <f>INDEX('Query Configuration'!$B$5:$B$235,MATCH(MID(YahooFinanceStatistics[[#This Row],[URL]],FIND("p=",YahooFinanceStatistics[[#This Row],[URL]],1)+2,100),'Query Configuration'!$G$5:$G$235,0))</f>
        <v>SIA</v>
      </c>
      <c r="C2426" s="58" t="s">
        <v>640</v>
      </c>
      <c r="D2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26" s="58" t="s">
        <v>592</v>
      </c>
    </row>
    <row r="2427" spans="1:5" x14ac:dyDescent="0.25">
      <c r="A2427" s="57" t="s">
        <v>1488</v>
      </c>
      <c r="B2427" s="57" t="str">
        <f>INDEX('Query Configuration'!$B$5:$B$235,MATCH(MID(YahooFinanceStatistics[[#This Row],[URL]],FIND("p=",YahooFinanceStatistics[[#This Row],[URL]],1)+2,100),'Query Configuration'!$G$5:$G$235,0))</f>
        <v>SIA</v>
      </c>
      <c r="C2427" s="58" t="s">
        <v>641</v>
      </c>
      <c r="D2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27" s="58" t="s">
        <v>592</v>
      </c>
    </row>
    <row r="2428" spans="1:5" x14ac:dyDescent="0.25">
      <c r="A2428" s="57" t="s">
        <v>1494</v>
      </c>
      <c r="B2428" s="57" t="str">
        <f>INDEX('Query Configuration'!$B$5:$B$235,MATCH(MID(YahooFinanceStatistics[[#This Row],[URL]],FIND("p=",YahooFinanceStatistics[[#This Row],[URL]],1)+2,100),'Query Configuration'!$G$5:$G$235,0))</f>
        <v>BBD.B</v>
      </c>
      <c r="C2428" s="58" t="s">
        <v>633</v>
      </c>
      <c r="D2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28" s="58" t="s">
        <v>592</v>
      </c>
    </row>
    <row r="2429" spans="1:5" x14ac:dyDescent="0.25">
      <c r="A2429" s="57" t="s">
        <v>1494</v>
      </c>
      <c r="B2429" s="57" t="str">
        <f>INDEX('Query Configuration'!$B$5:$B$235,MATCH(MID(YahooFinanceStatistics[[#This Row],[URL]],FIND("p=",YahooFinanceStatistics[[#This Row],[URL]],1)+2,100),'Query Configuration'!$G$5:$G$235,0))</f>
        <v>BBD.B</v>
      </c>
      <c r="C2429" s="58" t="s">
        <v>634</v>
      </c>
      <c r="D2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29" s="58" t="s">
        <v>592</v>
      </c>
    </row>
    <row r="2430" spans="1:5" x14ac:dyDescent="0.25">
      <c r="A2430" s="57" t="s">
        <v>1494</v>
      </c>
      <c r="B2430" s="57" t="str">
        <f>INDEX('Query Configuration'!$B$5:$B$235,MATCH(MID(YahooFinanceStatistics[[#This Row],[URL]],FIND("p=",YahooFinanceStatistics[[#This Row],[URL]],1)+2,100),'Query Configuration'!$G$5:$G$235,0))</f>
        <v>BBD.B</v>
      </c>
      <c r="C2430" s="58" t="s">
        <v>635</v>
      </c>
      <c r="D2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30" s="58" t="s">
        <v>1679</v>
      </c>
    </row>
    <row r="2431" spans="1:5" x14ac:dyDescent="0.25">
      <c r="A2431" s="57" t="s">
        <v>1494</v>
      </c>
      <c r="B2431" s="57" t="str">
        <f>INDEX('Query Configuration'!$B$5:$B$235,MATCH(MID(YahooFinanceStatistics[[#This Row],[URL]],FIND("p=",YahooFinanceStatistics[[#This Row],[URL]],1)+2,100),'Query Configuration'!$G$5:$G$235,0))</f>
        <v>BBD.B</v>
      </c>
      <c r="C2431" s="58" t="s">
        <v>636</v>
      </c>
      <c r="D2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31" s="58" t="s">
        <v>2617</v>
      </c>
    </row>
    <row r="2432" spans="1:5" x14ac:dyDescent="0.25">
      <c r="A2432" s="57" t="s">
        <v>1494</v>
      </c>
      <c r="B2432" s="57" t="str">
        <f>INDEX('Query Configuration'!$B$5:$B$235,MATCH(MID(YahooFinanceStatistics[[#This Row],[URL]],FIND("p=",YahooFinanceStatistics[[#This Row],[URL]],1)+2,100),'Query Configuration'!$G$5:$G$235,0))</f>
        <v>BBD.B</v>
      </c>
      <c r="C2432" s="58" t="s">
        <v>637</v>
      </c>
      <c r="D2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32" s="58" t="s">
        <v>592</v>
      </c>
    </row>
    <row r="2433" spans="1:5" x14ac:dyDescent="0.25">
      <c r="A2433" s="57" t="s">
        <v>1494</v>
      </c>
      <c r="B2433" s="57" t="str">
        <f>INDEX('Query Configuration'!$B$5:$B$235,MATCH(MID(YahooFinanceStatistics[[#This Row],[URL]],FIND("p=",YahooFinanceStatistics[[#This Row],[URL]],1)+2,100),'Query Configuration'!$G$5:$G$235,0))</f>
        <v>BBD.B</v>
      </c>
      <c r="C2433" s="58" t="s">
        <v>638</v>
      </c>
      <c r="D2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33" s="58" t="s">
        <v>2191</v>
      </c>
    </row>
    <row r="2434" spans="1:5" x14ac:dyDescent="0.25">
      <c r="A2434" s="57" t="s">
        <v>1494</v>
      </c>
      <c r="B2434" s="57" t="str">
        <f>INDEX('Query Configuration'!$B$5:$B$235,MATCH(MID(YahooFinanceStatistics[[#This Row],[URL]],FIND("p=",YahooFinanceStatistics[[#This Row],[URL]],1)+2,100),'Query Configuration'!$G$5:$G$235,0))</f>
        <v>BBD.B</v>
      </c>
      <c r="C2434" s="58" t="s">
        <v>639</v>
      </c>
      <c r="D2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34" s="58" t="s">
        <v>2618</v>
      </c>
    </row>
    <row r="2435" spans="1:5" x14ac:dyDescent="0.25">
      <c r="A2435" s="57" t="s">
        <v>1494</v>
      </c>
      <c r="B2435" s="57" t="str">
        <f>INDEX('Query Configuration'!$B$5:$B$235,MATCH(MID(YahooFinanceStatistics[[#This Row],[URL]],FIND("p=",YahooFinanceStatistics[[#This Row],[URL]],1)+2,100),'Query Configuration'!$G$5:$G$235,0))</f>
        <v>BBD.B</v>
      </c>
      <c r="C2435" s="58" t="s">
        <v>613</v>
      </c>
      <c r="D2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35" s="58" t="s">
        <v>2619</v>
      </c>
    </row>
    <row r="2436" spans="1:5" x14ac:dyDescent="0.25">
      <c r="A2436" s="57" t="s">
        <v>1494</v>
      </c>
      <c r="B2436" s="57" t="str">
        <f>INDEX('Query Configuration'!$B$5:$B$235,MATCH(MID(YahooFinanceStatistics[[#This Row],[URL]],FIND("p=",YahooFinanceStatistics[[#This Row],[URL]],1)+2,100),'Query Configuration'!$G$5:$G$235,0))</f>
        <v>BBD.B</v>
      </c>
      <c r="C2436" s="58" t="s">
        <v>640</v>
      </c>
      <c r="D2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36" s="58" t="s">
        <v>2157</v>
      </c>
    </row>
    <row r="2437" spans="1:5" x14ac:dyDescent="0.25">
      <c r="A2437" s="57" t="s">
        <v>1494</v>
      </c>
      <c r="B2437" s="57" t="str">
        <f>INDEX('Query Configuration'!$B$5:$B$235,MATCH(MID(YahooFinanceStatistics[[#This Row],[URL]],FIND("p=",YahooFinanceStatistics[[#This Row],[URL]],1)+2,100),'Query Configuration'!$G$5:$G$235,0))</f>
        <v>BBD.B</v>
      </c>
      <c r="C2437" s="58" t="s">
        <v>641</v>
      </c>
      <c r="D2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37" s="58" t="s">
        <v>2620</v>
      </c>
    </row>
    <row r="2438" spans="1:5" x14ac:dyDescent="0.25">
      <c r="A2438" s="57" t="s">
        <v>1499</v>
      </c>
      <c r="B2438" s="57" t="str">
        <f>INDEX('Query Configuration'!$B$5:$B$235,MATCH(MID(YahooFinanceStatistics[[#This Row],[URL]],FIND("p=",YahooFinanceStatistics[[#This Row],[URL]],1)+2,100),'Query Configuration'!$G$5:$G$235,0))</f>
        <v>CAE</v>
      </c>
      <c r="C2438" s="58" t="s">
        <v>633</v>
      </c>
      <c r="D2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38" s="58" t="s">
        <v>866</v>
      </c>
    </row>
    <row r="2439" spans="1:5" x14ac:dyDescent="0.25">
      <c r="A2439" s="57" t="s">
        <v>1499</v>
      </c>
      <c r="B2439" s="57" t="str">
        <f>INDEX('Query Configuration'!$B$5:$B$235,MATCH(MID(YahooFinanceStatistics[[#This Row],[URL]],FIND("p=",YahooFinanceStatistics[[#This Row],[URL]],1)+2,100),'Query Configuration'!$G$5:$G$235,0))</f>
        <v>CAE</v>
      </c>
      <c r="C2439" s="58" t="s">
        <v>634</v>
      </c>
      <c r="D2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39" s="58" t="s">
        <v>2621</v>
      </c>
    </row>
    <row r="2440" spans="1:5" x14ac:dyDescent="0.25">
      <c r="A2440" s="57" t="s">
        <v>1499</v>
      </c>
      <c r="B2440" s="57" t="str">
        <f>INDEX('Query Configuration'!$B$5:$B$235,MATCH(MID(YahooFinanceStatistics[[#This Row],[URL]],FIND("p=",YahooFinanceStatistics[[#This Row],[URL]],1)+2,100),'Query Configuration'!$G$5:$G$235,0))</f>
        <v>CAE</v>
      </c>
      <c r="C2440" s="58" t="s">
        <v>635</v>
      </c>
      <c r="D2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40" s="58" t="s">
        <v>1735</v>
      </c>
    </row>
    <row r="2441" spans="1:5" x14ac:dyDescent="0.25">
      <c r="A2441" s="57" t="s">
        <v>1499</v>
      </c>
      <c r="B2441" s="57" t="str">
        <f>INDEX('Query Configuration'!$B$5:$B$235,MATCH(MID(YahooFinanceStatistics[[#This Row],[URL]],FIND("p=",YahooFinanceStatistics[[#This Row],[URL]],1)+2,100),'Query Configuration'!$G$5:$G$235,0))</f>
        <v>CAE</v>
      </c>
      <c r="C2441" s="58" t="s">
        <v>636</v>
      </c>
      <c r="D2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41" s="58" t="s">
        <v>2622</v>
      </c>
    </row>
    <row r="2442" spans="1:5" x14ac:dyDescent="0.25">
      <c r="A2442" s="57" t="s">
        <v>1499</v>
      </c>
      <c r="B2442" s="57" t="str">
        <f>INDEX('Query Configuration'!$B$5:$B$235,MATCH(MID(YahooFinanceStatistics[[#This Row],[URL]],FIND("p=",YahooFinanceStatistics[[#This Row],[URL]],1)+2,100),'Query Configuration'!$G$5:$G$235,0))</f>
        <v>CAE</v>
      </c>
      <c r="C2442" s="58" t="s">
        <v>637</v>
      </c>
      <c r="D2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42" s="58" t="s">
        <v>924</v>
      </c>
    </row>
    <row r="2443" spans="1:5" x14ac:dyDescent="0.25">
      <c r="A2443" s="57" t="s">
        <v>1499</v>
      </c>
      <c r="B2443" s="57" t="str">
        <f>INDEX('Query Configuration'!$B$5:$B$235,MATCH(MID(YahooFinanceStatistics[[#This Row],[URL]],FIND("p=",YahooFinanceStatistics[[#This Row],[URL]],1)+2,100),'Query Configuration'!$G$5:$G$235,0))</f>
        <v>CAE</v>
      </c>
      <c r="C2443" s="58" t="s">
        <v>638</v>
      </c>
      <c r="D2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43" s="58" t="s">
        <v>2623</v>
      </c>
    </row>
    <row r="2444" spans="1:5" x14ac:dyDescent="0.25">
      <c r="A2444" s="57" t="s">
        <v>1499</v>
      </c>
      <c r="B2444" s="57" t="str">
        <f>INDEX('Query Configuration'!$B$5:$B$235,MATCH(MID(YahooFinanceStatistics[[#This Row],[URL]],FIND("p=",YahooFinanceStatistics[[#This Row],[URL]],1)+2,100),'Query Configuration'!$G$5:$G$235,0))</f>
        <v>CAE</v>
      </c>
      <c r="C2444" s="58" t="s">
        <v>639</v>
      </c>
      <c r="D2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44" s="58" t="s">
        <v>2155</v>
      </c>
    </row>
    <row r="2445" spans="1:5" x14ac:dyDescent="0.25">
      <c r="A2445" s="57" t="s">
        <v>1499</v>
      </c>
      <c r="B2445" s="57" t="str">
        <f>INDEX('Query Configuration'!$B$5:$B$235,MATCH(MID(YahooFinanceStatistics[[#This Row],[URL]],FIND("p=",YahooFinanceStatistics[[#This Row],[URL]],1)+2,100),'Query Configuration'!$G$5:$G$235,0))</f>
        <v>CAE</v>
      </c>
      <c r="C2445" s="58" t="s">
        <v>613</v>
      </c>
      <c r="D2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45" s="58" t="s">
        <v>2315</v>
      </c>
    </row>
    <row r="2446" spans="1:5" x14ac:dyDescent="0.25">
      <c r="A2446" s="57" t="s">
        <v>1499</v>
      </c>
      <c r="B2446" s="57" t="str">
        <f>INDEX('Query Configuration'!$B$5:$B$235,MATCH(MID(YahooFinanceStatistics[[#This Row],[URL]],FIND("p=",YahooFinanceStatistics[[#This Row],[URL]],1)+2,100),'Query Configuration'!$G$5:$G$235,0))</f>
        <v>CAE</v>
      </c>
      <c r="C2446" s="58" t="s">
        <v>640</v>
      </c>
      <c r="D2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46" s="58" t="s">
        <v>2157</v>
      </c>
    </row>
    <row r="2447" spans="1:5" x14ac:dyDescent="0.25">
      <c r="A2447" s="57" t="s">
        <v>1499</v>
      </c>
      <c r="B2447" s="57" t="str">
        <f>INDEX('Query Configuration'!$B$5:$B$235,MATCH(MID(YahooFinanceStatistics[[#This Row],[URL]],FIND("p=",YahooFinanceStatistics[[#This Row],[URL]],1)+2,100),'Query Configuration'!$G$5:$G$235,0))</f>
        <v>CAE</v>
      </c>
      <c r="C2447" s="58" t="s">
        <v>641</v>
      </c>
      <c r="D2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47" s="58" t="s">
        <v>2624</v>
      </c>
    </row>
    <row r="2448" spans="1:5" x14ac:dyDescent="0.25">
      <c r="A2448" s="57" t="s">
        <v>1505</v>
      </c>
      <c r="B2448" s="57" t="str">
        <f>INDEX('Query Configuration'!$B$5:$B$235,MATCH(MID(YahooFinanceStatistics[[#This Row],[URL]],FIND("p=",YahooFinanceStatistics[[#This Row],[URL]],1)+2,100),'Query Configuration'!$G$5:$G$235,0))</f>
        <v>AC</v>
      </c>
      <c r="C2448" s="58" t="s">
        <v>633</v>
      </c>
      <c r="D2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48" s="58" t="s">
        <v>592</v>
      </c>
    </row>
    <row r="2449" spans="1:5" x14ac:dyDescent="0.25">
      <c r="A2449" s="57" t="s">
        <v>1505</v>
      </c>
      <c r="B2449" s="57" t="str">
        <f>INDEX('Query Configuration'!$B$5:$B$235,MATCH(MID(YahooFinanceStatistics[[#This Row],[URL]],FIND("p=",YahooFinanceStatistics[[#This Row],[URL]],1)+2,100),'Query Configuration'!$G$5:$G$235,0))</f>
        <v>AC</v>
      </c>
      <c r="C2449" s="58" t="s">
        <v>634</v>
      </c>
      <c r="D2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49" s="58" t="s">
        <v>592</v>
      </c>
    </row>
    <row r="2450" spans="1:5" x14ac:dyDescent="0.25">
      <c r="A2450" s="57" t="s">
        <v>1505</v>
      </c>
      <c r="B2450" s="57" t="str">
        <f>INDEX('Query Configuration'!$B$5:$B$235,MATCH(MID(YahooFinanceStatistics[[#This Row],[URL]],FIND("p=",YahooFinanceStatistics[[#This Row],[URL]],1)+2,100),'Query Configuration'!$G$5:$G$235,0))</f>
        <v>AC</v>
      </c>
      <c r="C2450" s="58" t="s">
        <v>635</v>
      </c>
      <c r="D2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50" s="58" t="s">
        <v>592</v>
      </c>
    </row>
    <row r="2451" spans="1:5" x14ac:dyDescent="0.25">
      <c r="A2451" s="57" t="s">
        <v>1505</v>
      </c>
      <c r="B2451" s="57" t="str">
        <f>INDEX('Query Configuration'!$B$5:$B$235,MATCH(MID(YahooFinanceStatistics[[#This Row],[URL]],FIND("p=",YahooFinanceStatistics[[#This Row],[URL]],1)+2,100),'Query Configuration'!$G$5:$G$235,0))</f>
        <v>AC</v>
      </c>
      <c r="C2451" s="58" t="s">
        <v>636</v>
      </c>
      <c r="D2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51" s="58" t="s">
        <v>592</v>
      </c>
    </row>
    <row r="2452" spans="1:5" x14ac:dyDescent="0.25">
      <c r="A2452" s="57" t="s">
        <v>1505</v>
      </c>
      <c r="B2452" s="57" t="str">
        <f>INDEX('Query Configuration'!$B$5:$B$235,MATCH(MID(YahooFinanceStatistics[[#This Row],[URL]],FIND("p=",YahooFinanceStatistics[[#This Row],[URL]],1)+2,100),'Query Configuration'!$G$5:$G$235,0))</f>
        <v>AC</v>
      </c>
      <c r="C2452" s="58" t="s">
        <v>637</v>
      </c>
      <c r="D2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52" s="58" t="s">
        <v>592</v>
      </c>
    </row>
    <row r="2453" spans="1:5" x14ac:dyDescent="0.25">
      <c r="A2453" s="57" t="s">
        <v>1505</v>
      </c>
      <c r="B2453" s="57" t="str">
        <f>INDEX('Query Configuration'!$B$5:$B$235,MATCH(MID(YahooFinanceStatistics[[#This Row],[URL]],FIND("p=",YahooFinanceStatistics[[#This Row],[URL]],1)+2,100),'Query Configuration'!$G$5:$G$235,0))</f>
        <v>AC</v>
      </c>
      <c r="C2453" s="58" t="s">
        <v>638</v>
      </c>
      <c r="D2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53" s="58" t="s">
        <v>2191</v>
      </c>
    </row>
    <row r="2454" spans="1:5" x14ac:dyDescent="0.25">
      <c r="A2454" s="57" t="s">
        <v>1505</v>
      </c>
      <c r="B2454" s="57" t="str">
        <f>INDEX('Query Configuration'!$B$5:$B$235,MATCH(MID(YahooFinanceStatistics[[#This Row],[URL]],FIND("p=",YahooFinanceStatistics[[#This Row],[URL]],1)+2,100),'Query Configuration'!$G$5:$G$235,0))</f>
        <v>AC</v>
      </c>
      <c r="C2454" s="58" t="s">
        <v>639</v>
      </c>
      <c r="D2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54" s="58" t="s">
        <v>592</v>
      </c>
    </row>
    <row r="2455" spans="1:5" x14ac:dyDescent="0.25">
      <c r="A2455" s="57" t="s">
        <v>1505</v>
      </c>
      <c r="B2455" s="57" t="str">
        <f>INDEX('Query Configuration'!$B$5:$B$235,MATCH(MID(YahooFinanceStatistics[[#This Row],[URL]],FIND("p=",YahooFinanceStatistics[[#This Row],[URL]],1)+2,100),'Query Configuration'!$G$5:$G$235,0))</f>
        <v>AC</v>
      </c>
      <c r="C2455" s="58" t="s">
        <v>613</v>
      </c>
      <c r="D2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55" s="58" t="s">
        <v>592</v>
      </c>
    </row>
    <row r="2456" spans="1:5" x14ac:dyDescent="0.25">
      <c r="A2456" s="57" t="s">
        <v>1505</v>
      </c>
      <c r="B2456" s="57" t="str">
        <f>INDEX('Query Configuration'!$B$5:$B$235,MATCH(MID(YahooFinanceStatistics[[#This Row],[URL]],FIND("p=",YahooFinanceStatistics[[#This Row],[URL]],1)+2,100),'Query Configuration'!$G$5:$G$235,0))</f>
        <v>AC</v>
      </c>
      <c r="C2456" s="58" t="s">
        <v>640</v>
      </c>
      <c r="D2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56" s="58" t="s">
        <v>592</v>
      </c>
    </row>
    <row r="2457" spans="1:5" x14ac:dyDescent="0.25">
      <c r="A2457" s="57" t="s">
        <v>1505</v>
      </c>
      <c r="B2457" s="57" t="str">
        <f>INDEX('Query Configuration'!$B$5:$B$235,MATCH(MID(YahooFinanceStatistics[[#This Row],[URL]],FIND("p=",YahooFinanceStatistics[[#This Row],[URL]],1)+2,100),'Query Configuration'!$G$5:$G$235,0))</f>
        <v>AC</v>
      </c>
      <c r="C2457" s="58" t="s">
        <v>641</v>
      </c>
      <c r="D2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57" s="58" t="s">
        <v>592</v>
      </c>
    </row>
    <row r="2458" spans="1:5" x14ac:dyDescent="0.25">
      <c r="A2458" s="57" t="s">
        <v>1512</v>
      </c>
      <c r="B2458" s="57" t="str">
        <f>INDEX('Query Configuration'!$B$5:$B$235,MATCH(MID(YahooFinanceStatistics[[#This Row],[URL]],FIND("p=",YahooFinanceStatistics[[#This Row],[URL]],1)+2,100),'Query Configuration'!$G$5:$G$235,0))</f>
        <v>CHR</v>
      </c>
      <c r="C2458" s="58" t="s">
        <v>633</v>
      </c>
      <c r="D2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58" s="58" t="s">
        <v>1791</v>
      </c>
    </row>
    <row r="2459" spans="1:5" x14ac:dyDescent="0.25">
      <c r="A2459" s="57" t="s">
        <v>1512</v>
      </c>
      <c r="B2459" s="57" t="str">
        <f>INDEX('Query Configuration'!$B$5:$B$235,MATCH(MID(YahooFinanceStatistics[[#This Row],[URL]],FIND("p=",YahooFinanceStatistics[[#This Row],[URL]],1)+2,100),'Query Configuration'!$G$5:$G$235,0))</f>
        <v>CHR</v>
      </c>
      <c r="C2459" s="58" t="s">
        <v>634</v>
      </c>
      <c r="D2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59" s="58" t="s">
        <v>2625</v>
      </c>
    </row>
    <row r="2460" spans="1:5" x14ac:dyDescent="0.25">
      <c r="A2460" s="57" t="s">
        <v>1512</v>
      </c>
      <c r="B2460" s="57" t="str">
        <f>INDEX('Query Configuration'!$B$5:$B$235,MATCH(MID(YahooFinanceStatistics[[#This Row],[URL]],FIND("p=",YahooFinanceStatistics[[#This Row],[URL]],1)+2,100),'Query Configuration'!$G$5:$G$235,0))</f>
        <v>CHR</v>
      </c>
      <c r="C2460" s="58" t="s">
        <v>635</v>
      </c>
      <c r="D2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60" s="58" t="s">
        <v>1791</v>
      </c>
    </row>
    <row r="2461" spans="1:5" x14ac:dyDescent="0.25">
      <c r="A2461" s="57" t="s">
        <v>1512</v>
      </c>
      <c r="B2461" s="57" t="str">
        <f>INDEX('Query Configuration'!$B$5:$B$235,MATCH(MID(YahooFinanceStatistics[[#This Row],[URL]],FIND("p=",YahooFinanceStatistics[[#This Row],[URL]],1)+2,100),'Query Configuration'!$G$5:$G$235,0))</f>
        <v>CHR</v>
      </c>
      <c r="C2461" s="58" t="s">
        <v>636</v>
      </c>
      <c r="D2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61" s="58" t="s">
        <v>2625</v>
      </c>
    </row>
    <row r="2462" spans="1:5" x14ac:dyDescent="0.25">
      <c r="A2462" s="57" t="s">
        <v>1512</v>
      </c>
      <c r="B2462" s="57" t="str">
        <f>INDEX('Query Configuration'!$B$5:$B$235,MATCH(MID(YahooFinanceStatistics[[#This Row],[URL]],FIND("p=",YahooFinanceStatistics[[#This Row],[URL]],1)+2,100),'Query Configuration'!$G$5:$G$235,0))</f>
        <v>CHR</v>
      </c>
      <c r="C2462" s="58" t="s">
        <v>637</v>
      </c>
      <c r="D2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62" s="58" t="s">
        <v>1681</v>
      </c>
    </row>
    <row r="2463" spans="1:5" x14ac:dyDescent="0.25">
      <c r="A2463" s="57" t="s">
        <v>1512</v>
      </c>
      <c r="B2463" s="57" t="str">
        <f>INDEX('Query Configuration'!$B$5:$B$235,MATCH(MID(YahooFinanceStatistics[[#This Row],[URL]],FIND("p=",YahooFinanceStatistics[[#This Row],[URL]],1)+2,100),'Query Configuration'!$G$5:$G$235,0))</f>
        <v>CHR</v>
      </c>
      <c r="C2463" s="58" t="s">
        <v>638</v>
      </c>
      <c r="D2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63" s="58" t="s">
        <v>2626</v>
      </c>
    </row>
    <row r="2464" spans="1:5" x14ac:dyDescent="0.25">
      <c r="A2464" s="57" t="s">
        <v>1512</v>
      </c>
      <c r="B2464" s="57" t="str">
        <f>INDEX('Query Configuration'!$B$5:$B$235,MATCH(MID(YahooFinanceStatistics[[#This Row],[URL]],FIND("p=",YahooFinanceStatistics[[#This Row],[URL]],1)+2,100),'Query Configuration'!$G$5:$G$235,0))</f>
        <v>CHR</v>
      </c>
      <c r="C2464" s="58" t="s">
        <v>639</v>
      </c>
      <c r="D2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64" s="58" t="s">
        <v>2627</v>
      </c>
    </row>
    <row r="2465" spans="1:5" x14ac:dyDescent="0.25">
      <c r="A2465" s="57" t="s">
        <v>1512</v>
      </c>
      <c r="B2465" s="57" t="str">
        <f>INDEX('Query Configuration'!$B$5:$B$235,MATCH(MID(YahooFinanceStatistics[[#This Row],[URL]],FIND("p=",YahooFinanceStatistics[[#This Row],[URL]],1)+2,100),'Query Configuration'!$G$5:$G$235,0))</f>
        <v>CHR</v>
      </c>
      <c r="C2465" s="58" t="s">
        <v>613</v>
      </c>
      <c r="D2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65" s="58" t="s">
        <v>2183</v>
      </c>
    </row>
    <row r="2466" spans="1:5" x14ac:dyDescent="0.25">
      <c r="A2466" s="57" t="s">
        <v>1512</v>
      </c>
      <c r="B2466" s="57" t="str">
        <f>INDEX('Query Configuration'!$B$5:$B$235,MATCH(MID(YahooFinanceStatistics[[#This Row],[URL]],FIND("p=",YahooFinanceStatistics[[#This Row],[URL]],1)+2,100),'Query Configuration'!$G$5:$G$235,0))</f>
        <v>CHR</v>
      </c>
      <c r="C2466" s="58" t="s">
        <v>640</v>
      </c>
      <c r="D2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66" s="58" t="s">
        <v>592</v>
      </c>
    </row>
    <row r="2467" spans="1:5" x14ac:dyDescent="0.25">
      <c r="A2467" s="57" t="s">
        <v>1512</v>
      </c>
      <c r="B2467" s="57" t="str">
        <f>INDEX('Query Configuration'!$B$5:$B$235,MATCH(MID(YahooFinanceStatistics[[#This Row],[URL]],FIND("p=",YahooFinanceStatistics[[#This Row],[URL]],1)+2,100),'Query Configuration'!$G$5:$G$235,0))</f>
        <v>CHR</v>
      </c>
      <c r="C2467" s="58" t="s">
        <v>641</v>
      </c>
      <c r="D2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67" s="58" t="s">
        <v>592</v>
      </c>
    </row>
    <row r="2468" spans="1:5" x14ac:dyDescent="0.25">
      <c r="A2468" s="57" t="s">
        <v>1517</v>
      </c>
      <c r="B2468" s="57" t="str">
        <f>INDEX('Query Configuration'!$B$5:$B$235,MATCH(MID(YahooFinanceStatistics[[#This Row],[URL]],FIND("p=",YahooFinanceStatistics[[#This Row],[URL]],1)+2,100),'Query Configuration'!$G$5:$G$235,0))</f>
        <v>EIF</v>
      </c>
      <c r="C2468" s="58" t="s">
        <v>633</v>
      </c>
      <c r="D2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68" s="58" t="s">
        <v>758</v>
      </c>
    </row>
    <row r="2469" spans="1:5" x14ac:dyDescent="0.25">
      <c r="A2469" s="57" t="s">
        <v>1517</v>
      </c>
      <c r="B2469" s="57" t="str">
        <f>INDEX('Query Configuration'!$B$5:$B$235,MATCH(MID(YahooFinanceStatistics[[#This Row],[URL]],FIND("p=",YahooFinanceStatistics[[#This Row],[URL]],1)+2,100),'Query Configuration'!$G$5:$G$235,0))</f>
        <v>EIF</v>
      </c>
      <c r="C2469" s="58" t="s">
        <v>634</v>
      </c>
      <c r="D2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69" s="58" t="s">
        <v>2628</v>
      </c>
    </row>
    <row r="2470" spans="1:5" x14ac:dyDescent="0.25">
      <c r="A2470" s="57" t="s">
        <v>1517</v>
      </c>
      <c r="B2470" s="57" t="str">
        <f>INDEX('Query Configuration'!$B$5:$B$235,MATCH(MID(YahooFinanceStatistics[[#This Row],[URL]],FIND("p=",YahooFinanceStatistics[[#This Row],[URL]],1)+2,100),'Query Configuration'!$G$5:$G$235,0))</f>
        <v>EIF</v>
      </c>
      <c r="C2470" s="58" t="s">
        <v>635</v>
      </c>
      <c r="D2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70" s="58" t="s">
        <v>2629</v>
      </c>
    </row>
    <row r="2471" spans="1:5" x14ac:dyDescent="0.25">
      <c r="A2471" s="57" t="s">
        <v>1517</v>
      </c>
      <c r="B2471" s="57" t="str">
        <f>INDEX('Query Configuration'!$B$5:$B$235,MATCH(MID(YahooFinanceStatistics[[#This Row],[URL]],FIND("p=",YahooFinanceStatistics[[#This Row],[URL]],1)+2,100),'Query Configuration'!$G$5:$G$235,0))</f>
        <v>EIF</v>
      </c>
      <c r="C2471" s="58" t="s">
        <v>636</v>
      </c>
      <c r="D2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71" s="58" t="s">
        <v>2630</v>
      </c>
    </row>
    <row r="2472" spans="1:5" x14ac:dyDescent="0.25">
      <c r="A2472" s="57" t="s">
        <v>1517</v>
      </c>
      <c r="B2472" s="57" t="str">
        <f>INDEX('Query Configuration'!$B$5:$B$235,MATCH(MID(YahooFinanceStatistics[[#This Row],[URL]],FIND("p=",YahooFinanceStatistics[[#This Row],[URL]],1)+2,100),'Query Configuration'!$G$5:$G$235,0))</f>
        <v>EIF</v>
      </c>
      <c r="C2472" s="58" t="s">
        <v>637</v>
      </c>
      <c r="D2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72" s="58" t="s">
        <v>1125</v>
      </c>
    </row>
    <row r="2473" spans="1:5" x14ac:dyDescent="0.25">
      <c r="A2473" s="57" t="s">
        <v>1517</v>
      </c>
      <c r="B2473" s="57" t="str">
        <f>INDEX('Query Configuration'!$B$5:$B$235,MATCH(MID(YahooFinanceStatistics[[#This Row],[URL]],FIND("p=",YahooFinanceStatistics[[#This Row],[URL]],1)+2,100),'Query Configuration'!$G$5:$G$235,0))</f>
        <v>EIF</v>
      </c>
      <c r="C2473" s="58" t="s">
        <v>638</v>
      </c>
      <c r="D2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73" s="58" t="s">
        <v>2631</v>
      </c>
    </row>
    <row r="2474" spans="1:5" x14ac:dyDescent="0.25">
      <c r="A2474" s="57" t="s">
        <v>1517</v>
      </c>
      <c r="B2474" s="57" t="str">
        <f>INDEX('Query Configuration'!$B$5:$B$235,MATCH(MID(YahooFinanceStatistics[[#This Row],[URL]],FIND("p=",YahooFinanceStatistics[[#This Row],[URL]],1)+2,100),'Query Configuration'!$G$5:$G$235,0))</f>
        <v>EIF</v>
      </c>
      <c r="C2474" s="58" t="s">
        <v>639</v>
      </c>
      <c r="D2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74" s="58" t="s">
        <v>2163</v>
      </c>
    </row>
    <row r="2475" spans="1:5" x14ac:dyDescent="0.25">
      <c r="A2475" s="57" t="s">
        <v>1517</v>
      </c>
      <c r="B2475" s="57" t="str">
        <f>INDEX('Query Configuration'!$B$5:$B$235,MATCH(MID(YahooFinanceStatistics[[#This Row],[URL]],FIND("p=",YahooFinanceStatistics[[#This Row],[URL]],1)+2,100),'Query Configuration'!$G$5:$G$235,0))</f>
        <v>EIF</v>
      </c>
      <c r="C2475" s="58" t="s">
        <v>613</v>
      </c>
      <c r="D2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75" s="58" t="s">
        <v>2183</v>
      </c>
    </row>
    <row r="2476" spans="1:5" x14ac:dyDescent="0.25">
      <c r="A2476" s="57" t="s">
        <v>1517</v>
      </c>
      <c r="B2476" s="57" t="str">
        <f>INDEX('Query Configuration'!$B$5:$B$235,MATCH(MID(YahooFinanceStatistics[[#This Row],[URL]],FIND("p=",YahooFinanceStatistics[[#This Row],[URL]],1)+2,100),'Query Configuration'!$G$5:$G$235,0))</f>
        <v>EIF</v>
      </c>
      <c r="C2476" s="58" t="s">
        <v>640</v>
      </c>
      <c r="D2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76" s="58" t="s">
        <v>592</v>
      </c>
    </row>
    <row r="2477" spans="1:5" x14ac:dyDescent="0.25">
      <c r="A2477" s="57" t="s">
        <v>1517</v>
      </c>
      <c r="B2477" s="57" t="str">
        <f>INDEX('Query Configuration'!$B$5:$B$235,MATCH(MID(YahooFinanceStatistics[[#This Row],[URL]],FIND("p=",YahooFinanceStatistics[[#This Row],[URL]],1)+2,100),'Query Configuration'!$G$5:$G$235,0))</f>
        <v>EIF</v>
      </c>
      <c r="C2477" s="58" t="s">
        <v>641</v>
      </c>
      <c r="D2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77" s="58" t="s">
        <v>592</v>
      </c>
    </row>
    <row r="2478" spans="1:5" x14ac:dyDescent="0.25">
      <c r="A2478" s="57" t="s">
        <v>1524</v>
      </c>
      <c r="B2478" s="57" t="str">
        <f>INDEX('Query Configuration'!$B$5:$B$235,MATCH(MID(YahooFinanceStatistics[[#This Row],[URL]],FIND("p=",YahooFinanceStatistics[[#This Row],[URL]],1)+2,100),'Query Configuration'!$G$5:$G$235,0))</f>
        <v>RBA</v>
      </c>
      <c r="C2478" s="58" t="s">
        <v>633</v>
      </c>
      <c r="D2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78" s="58" t="s">
        <v>1173</v>
      </c>
    </row>
    <row r="2479" spans="1:5" x14ac:dyDescent="0.25">
      <c r="A2479" s="57" t="s">
        <v>1524</v>
      </c>
      <c r="B2479" s="57" t="str">
        <f>INDEX('Query Configuration'!$B$5:$B$235,MATCH(MID(YahooFinanceStatistics[[#This Row],[URL]],FIND("p=",YahooFinanceStatistics[[#This Row],[URL]],1)+2,100),'Query Configuration'!$G$5:$G$235,0))</f>
        <v>RBA</v>
      </c>
      <c r="C2479" s="58" t="s">
        <v>634</v>
      </c>
      <c r="D2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79" s="58" t="s">
        <v>2632</v>
      </c>
    </row>
    <row r="2480" spans="1:5" x14ac:dyDescent="0.25">
      <c r="A2480" s="57" t="s">
        <v>1524</v>
      </c>
      <c r="B2480" s="57" t="str">
        <f>INDEX('Query Configuration'!$B$5:$B$235,MATCH(MID(YahooFinanceStatistics[[#This Row],[URL]],FIND("p=",YahooFinanceStatistics[[#This Row],[URL]],1)+2,100),'Query Configuration'!$G$5:$G$235,0))</f>
        <v>RBA</v>
      </c>
      <c r="C2480" s="58" t="s">
        <v>635</v>
      </c>
      <c r="D2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80" s="58" t="s">
        <v>869</v>
      </c>
    </row>
    <row r="2481" spans="1:5" x14ac:dyDescent="0.25">
      <c r="A2481" s="57" t="s">
        <v>1524</v>
      </c>
      <c r="B2481" s="57" t="str">
        <f>INDEX('Query Configuration'!$B$5:$B$235,MATCH(MID(YahooFinanceStatistics[[#This Row],[URL]],FIND("p=",YahooFinanceStatistics[[#This Row],[URL]],1)+2,100),'Query Configuration'!$G$5:$G$235,0))</f>
        <v>RBA</v>
      </c>
      <c r="C2481" s="58" t="s">
        <v>636</v>
      </c>
      <c r="D2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81" s="58" t="s">
        <v>2633</v>
      </c>
    </row>
    <row r="2482" spans="1:5" x14ac:dyDescent="0.25">
      <c r="A2482" s="57" t="s">
        <v>1524</v>
      </c>
      <c r="B2482" s="57" t="str">
        <f>INDEX('Query Configuration'!$B$5:$B$235,MATCH(MID(YahooFinanceStatistics[[#This Row],[URL]],FIND("p=",YahooFinanceStatistics[[#This Row],[URL]],1)+2,100),'Query Configuration'!$G$5:$G$235,0))</f>
        <v>RBA</v>
      </c>
      <c r="C2482" s="58" t="s">
        <v>637</v>
      </c>
      <c r="D2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82" s="58" t="s">
        <v>1065</v>
      </c>
    </row>
    <row r="2483" spans="1:5" x14ac:dyDescent="0.25">
      <c r="A2483" s="57" t="s">
        <v>1524</v>
      </c>
      <c r="B2483" s="57" t="str">
        <f>INDEX('Query Configuration'!$B$5:$B$235,MATCH(MID(YahooFinanceStatistics[[#This Row],[URL]],FIND("p=",YahooFinanceStatistics[[#This Row],[URL]],1)+2,100),'Query Configuration'!$G$5:$G$235,0))</f>
        <v>RBA</v>
      </c>
      <c r="C2483" s="58" t="s">
        <v>638</v>
      </c>
      <c r="D2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83" s="58" t="s">
        <v>2634</v>
      </c>
    </row>
    <row r="2484" spans="1:5" x14ac:dyDescent="0.25">
      <c r="A2484" s="57" t="s">
        <v>1524</v>
      </c>
      <c r="B2484" s="57" t="str">
        <f>INDEX('Query Configuration'!$B$5:$B$235,MATCH(MID(YahooFinanceStatistics[[#This Row],[URL]],FIND("p=",YahooFinanceStatistics[[#This Row],[URL]],1)+2,100),'Query Configuration'!$G$5:$G$235,0))</f>
        <v>RBA</v>
      </c>
      <c r="C2484" s="58" t="s">
        <v>639</v>
      </c>
      <c r="D2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84" s="58" t="s">
        <v>2635</v>
      </c>
    </row>
    <row r="2485" spans="1:5" x14ac:dyDescent="0.25">
      <c r="A2485" s="57" t="s">
        <v>1524</v>
      </c>
      <c r="B2485" s="57" t="str">
        <f>INDEX('Query Configuration'!$B$5:$B$235,MATCH(MID(YahooFinanceStatistics[[#This Row],[URL]],FIND("p=",YahooFinanceStatistics[[#This Row],[URL]],1)+2,100),'Query Configuration'!$G$5:$G$235,0))</f>
        <v>RBA</v>
      </c>
      <c r="C2485" s="58" t="s">
        <v>613</v>
      </c>
      <c r="D2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85" s="58" t="s">
        <v>2636</v>
      </c>
    </row>
    <row r="2486" spans="1:5" x14ac:dyDescent="0.25">
      <c r="A2486" s="57" t="s">
        <v>1524</v>
      </c>
      <c r="B2486" s="57" t="str">
        <f>INDEX('Query Configuration'!$B$5:$B$235,MATCH(MID(YahooFinanceStatistics[[#This Row],[URL]],FIND("p=",YahooFinanceStatistics[[#This Row],[URL]],1)+2,100),'Query Configuration'!$G$5:$G$235,0))</f>
        <v>RBA</v>
      </c>
      <c r="C2486" s="58" t="s">
        <v>640</v>
      </c>
      <c r="D2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86" s="58" t="s">
        <v>2210</v>
      </c>
    </row>
    <row r="2487" spans="1:5" x14ac:dyDescent="0.25">
      <c r="A2487" s="57" t="s">
        <v>1524</v>
      </c>
      <c r="B2487" s="57" t="str">
        <f>INDEX('Query Configuration'!$B$5:$B$235,MATCH(MID(YahooFinanceStatistics[[#This Row],[URL]],FIND("p=",YahooFinanceStatistics[[#This Row],[URL]],1)+2,100),'Query Configuration'!$G$5:$G$235,0))</f>
        <v>RBA</v>
      </c>
      <c r="C2487" s="58" t="s">
        <v>641</v>
      </c>
      <c r="D2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87" s="58" t="s">
        <v>2637</v>
      </c>
    </row>
    <row r="2488" spans="1:5" x14ac:dyDescent="0.25">
      <c r="A2488" s="57" t="s">
        <v>1530</v>
      </c>
      <c r="B2488" s="57" t="str">
        <f>INDEX('Query Configuration'!$B$5:$B$235,MATCH(MID(YahooFinanceStatistics[[#This Row],[URL]],FIND("p=",YahooFinanceStatistics[[#This Row],[URL]],1)+2,100),'Query Configuration'!$G$5:$G$235,0))</f>
        <v>ATA</v>
      </c>
      <c r="C2488" s="58" t="s">
        <v>633</v>
      </c>
      <c r="D2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88" s="58" t="s">
        <v>592</v>
      </c>
    </row>
    <row r="2489" spans="1:5" x14ac:dyDescent="0.25">
      <c r="A2489" s="57" t="s">
        <v>1530</v>
      </c>
      <c r="B2489" s="57" t="str">
        <f>INDEX('Query Configuration'!$B$5:$B$235,MATCH(MID(YahooFinanceStatistics[[#This Row],[URL]],FIND("p=",YahooFinanceStatistics[[#This Row],[URL]],1)+2,100),'Query Configuration'!$G$5:$G$235,0))</f>
        <v>ATA</v>
      </c>
      <c r="C2489" s="58" t="s">
        <v>634</v>
      </c>
      <c r="D2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89" s="58" t="s">
        <v>592</v>
      </c>
    </row>
    <row r="2490" spans="1:5" x14ac:dyDescent="0.25">
      <c r="A2490" s="57" t="s">
        <v>1530</v>
      </c>
      <c r="B2490" s="57" t="str">
        <f>INDEX('Query Configuration'!$B$5:$B$235,MATCH(MID(YahooFinanceStatistics[[#This Row],[URL]],FIND("p=",YahooFinanceStatistics[[#This Row],[URL]],1)+2,100),'Query Configuration'!$G$5:$G$235,0))</f>
        <v>ATA</v>
      </c>
      <c r="C2490" s="58" t="s">
        <v>635</v>
      </c>
      <c r="D2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490" s="58" t="s">
        <v>592</v>
      </c>
    </row>
    <row r="2491" spans="1:5" x14ac:dyDescent="0.25">
      <c r="A2491" s="57" t="s">
        <v>1530</v>
      </c>
      <c r="B2491" s="57" t="str">
        <f>INDEX('Query Configuration'!$B$5:$B$235,MATCH(MID(YahooFinanceStatistics[[#This Row],[URL]],FIND("p=",YahooFinanceStatistics[[#This Row],[URL]],1)+2,100),'Query Configuration'!$G$5:$G$235,0))</f>
        <v>ATA</v>
      </c>
      <c r="C2491" s="58" t="s">
        <v>636</v>
      </c>
      <c r="D2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491" s="58" t="s">
        <v>592</v>
      </c>
    </row>
    <row r="2492" spans="1:5" x14ac:dyDescent="0.25">
      <c r="A2492" s="57" t="s">
        <v>1530</v>
      </c>
      <c r="B2492" s="57" t="str">
        <f>INDEX('Query Configuration'!$B$5:$B$235,MATCH(MID(YahooFinanceStatistics[[#This Row],[URL]],FIND("p=",YahooFinanceStatistics[[#This Row],[URL]],1)+2,100),'Query Configuration'!$G$5:$G$235,0))</f>
        <v>ATA</v>
      </c>
      <c r="C2492" s="58" t="s">
        <v>637</v>
      </c>
      <c r="D2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492" s="58" t="s">
        <v>592</v>
      </c>
    </row>
    <row r="2493" spans="1:5" x14ac:dyDescent="0.25">
      <c r="A2493" s="57" t="s">
        <v>1530</v>
      </c>
      <c r="B2493" s="57" t="str">
        <f>INDEX('Query Configuration'!$B$5:$B$235,MATCH(MID(YahooFinanceStatistics[[#This Row],[URL]],FIND("p=",YahooFinanceStatistics[[#This Row],[URL]],1)+2,100),'Query Configuration'!$G$5:$G$235,0))</f>
        <v>ATA</v>
      </c>
      <c r="C2493" s="58" t="s">
        <v>638</v>
      </c>
      <c r="D2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493" s="58" t="s">
        <v>2191</v>
      </c>
    </row>
    <row r="2494" spans="1:5" x14ac:dyDescent="0.25">
      <c r="A2494" s="57" t="s">
        <v>1530</v>
      </c>
      <c r="B2494" s="57" t="str">
        <f>INDEX('Query Configuration'!$B$5:$B$235,MATCH(MID(YahooFinanceStatistics[[#This Row],[URL]],FIND("p=",YahooFinanceStatistics[[#This Row],[URL]],1)+2,100),'Query Configuration'!$G$5:$G$235,0))</f>
        <v>ATA</v>
      </c>
      <c r="C2494" s="58" t="s">
        <v>639</v>
      </c>
      <c r="D2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494" s="58" t="s">
        <v>592</v>
      </c>
    </row>
    <row r="2495" spans="1:5" x14ac:dyDescent="0.25">
      <c r="A2495" s="57" t="s">
        <v>1530</v>
      </c>
      <c r="B2495" s="57" t="str">
        <f>INDEX('Query Configuration'!$B$5:$B$235,MATCH(MID(YahooFinanceStatistics[[#This Row],[URL]],FIND("p=",YahooFinanceStatistics[[#This Row],[URL]],1)+2,100),'Query Configuration'!$G$5:$G$235,0))</f>
        <v>ATA</v>
      </c>
      <c r="C2495" s="58" t="s">
        <v>613</v>
      </c>
      <c r="D2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495" s="58" t="s">
        <v>592</v>
      </c>
    </row>
    <row r="2496" spans="1:5" x14ac:dyDescent="0.25">
      <c r="A2496" s="57" t="s">
        <v>1530</v>
      </c>
      <c r="B2496" s="57" t="str">
        <f>INDEX('Query Configuration'!$B$5:$B$235,MATCH(MID(YahooFinanceStatistics[[#This Row],[URL]],FIND("p=",YahooFinanceStatistics[[#This Row],[URL]],1)+2,100),'Query Configuration'!$G$5:$G$235,0))</f>
        <v>ATA</v>
      </c>
      <c r="C2496" s="58" t="s">
        <v>640</v>
      </c>
      <c r="D2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496" s="58" t="s">
        <v>2157</v>
      </c>
    </row>
    <row r="2497" spans="1:5" x14ac:dyDescent="0.25">
      <c r="A2497" s="57" t="s">
        <v>1530</v>
      </c>
      <c r="B2497" s="57" t="str">
        <f>INDEX('Query Configuration'!$B$5:$B$235,MATCH(MID(YahooFinanceStatistics[[#This Row],[URL]],FIND("p=",YahooFinanceStatistics[[#This Row],[URL]],1)+2,100),'Query Configuration'!$G$5:$G$235,0))</f>
        <v>ATA</v>
      </c>
      <c r="C2497" s="58" t="s">
        <v>641</v>
      </c>
      <c r="D2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497" s="58" t="s">
        <v>2638</v>
      </c>
    </row>
    <row r="2498" spans="1:5" x14ac:dyDescent="0.25">
      <c r="A2498" s="57" t="s">
        <v>1535</v>
      </c>
      <c r="B2498" s="57" t="str">
        <f>INDEX('Query Configuration'!$B$5:$B$235,MATCH(MID(YahooFinanceStatistics[[#This Row],[URL]],FIND("p=",YahooFinanceStatistics[[#This Row],[URL]],1)+2,100),'Query Configuration'!$G$5:$G$235,0))</f>
        <v>ARE</v>
      </c>
      <c r="C2498" s="58" t="s">
        <v>633</v>
      </c>
      <c r="D2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498" s="58" t="s">
        <v>1519</v>
      </c>
    </row>
    <row r="2499" spans="1:5" x14ac:dyDescent="0.25">
      <c r="A2499" s="57" t="s">
        <v>1535</v>
      </c>
      <c r="B2499" s="57" t="str">
        <f>INDEX('Query Configuration'!$B$5:$B$235,MATCH(MID(YahooFinanceStatistics[[#This Row],[URL]],FIND("p=",YahooFinanceStatistics[[#This Row],[URL]],1)+2,100),'Query Configuration'!$G$5:$G$235,0))</f>
        <v>ARE</v>
      </c>
      <c r="C2499" s="58" t="s">
        <v>634</v>
      </c>
      <c r="D2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499" s="58" t="s">
        <v>2639</v>
      </c>
    </row>
    <row r="2500" spans="1:5" x14ac:dyDescent="0.25">
      <c r="A2500" s="57" t="s">
        <v>1535</v>
      </c>
      <c r="B2500" s="57" t="str">
        <f>INDEX('Query Configuration'!$B$5:$B$235,MATCH(MID(YahooFinanceStatistics[[#This Row],[URL]],FIND("p=",YahooFinanceStatistics[[#This Row],[URL]],1)+2,100),'Query Configuration'!$G$5:$G$235,0))</f>
        <v>ARE</v>
      </c>
      <c r="C2500" s="58" t="s">
        <v>635</v>
      </c>
      <c r="D2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00" s="58" t="s">
        <v>1062</v>
      </c>
    </row>
    <row r="2501" spans="1:5" x14ac:dyDescent="0.25">
      <c r="A2501" s="57" t="s">
        <v>1535</v>
      </c>
      <c r="B2501" s="57" t="str">
        <f>INDEX('Query Configuration'!$B$5:$B$235,MATCH(MID(YahooFinanceStatistics[[#This Row],[URL]],FIND("p=",YahooFinanceStatistics[[#This Row],[URL]],1)+2,100),'Query Configuration'!$G$5:$G$235,0))</f>
        <v>ARE</v>
      </c>
      <c r="C2501" s="58" t="s">
        <v>636</v>
      </c>
      <c r="D2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01" s="58" t="s">
        <v>2640</v>
      </c>
    </row>
    <row r="2502" spans="1:5" x14ac:dyDescent="0.25">
      <c r="A2502" s="57" t="s">
        <v>1535</v>
      </c>
      <c r="B2502" s="57" t="str">
        <f>INDEX('Query Configuration'!$B$5:$B$235,MATCH(MID(YahooFinanceStatistics[[#This Row],[URL]],FIND("p=",YahooFinanceStatistics[[#This Row],[URL]],1)+2,100),'Query Configuration'!$G$5:$G$235,0))</f>
        <v>ARE</v>
      </c>
      <c r="C2502" s="58" t="s">
        <v>637</v>
      </c>
      <c r="D2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02" s="58" t="s">
        <v>2508</v>
      </c>
    </row>
    <row r="2503" spans="1:5" x14ac:dyDescent="0.25">
      <c r="A2503" s="57" t="s">
        <v>1535</v>
      </c>
      <c r="B2503" s="57" t="str">
        <f>INDEX('Query Configuration'!$B$5:$B$235,MATCH(MID(YahooFinanceStatistics[[#This Row],[URL]],FIND("p=",YahooFinanceStatistics[[#This Row],[URL]],1)+2,100),'Query Configuration'!$G$5:$G$235,0))</f>
        <v>ARE</v>
      </c>
      <c r="C2503" s="58" t="s">
        <v>638</v>
      </c>
      <c r="D2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03" s="58" t="s">
        <v>2641</v>
      </c>
    </row>
    <row r="2504" spans="1:5" x14ac:dyDescent="0.25">
      <c r="A2504" s="57" t="s">
        <v>1535</v>
      </c>
      <c r="B2504" s="57" t="str">
        <f>INDEX('Query Configuration'!$B$5:$B$235,MATCH(MID(YahooFinanceStatistics[[#This Row],[URL]],FIND("p=",YahooFinanceStatistics[[#This Row],[URL]],1)+2,100),'Query Configuration'!$G$5:$G$235,0))</f>
        <v>ARE</v>
      </c>
      <c r="C2504" s="58" t="s">
        <v>639</v>
      </c>
      <c r="D2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04" s="58" t="s">
        <v>2209</v>
      </c>
    </row>
    <row r="2505" spans="1:5" x14ac:dyDescent="0.25">
      <c r="A2505" s="57" t="s">
        <v>1535</v>
      </c>
      <c r="B2505" s="57" t="str">
        <f>INDEX('Query Configuration'!$B$5:$B$235,MATCH(MID(YahooFinanceStatistics[[#This Row],[URL]],FIND("p=",YahooFinanceStatistics[[#This Row],[URL]],1)+2,100),'Query Configuration'!$G$5:$G$235,0))</f>
        <v>ARE</v>
      </c>
      <c r="C2505" s="58" t="s">
        <v>613</v>
      </c>
      <c r="D2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05" s="58" t="s">
        <v>2216</v>
      </c>
    </row>
    <row r="2506" spans="1:5" x14ac:dyDescent="0.25">
      <c r="A2506" s="57" t="s">
        <v>1535</v>
      </c>
      <c r="B2506" s="57" t="str">
        <f>INDEX('Query Configuration'!$B$5:$B$235,MATCH(MID(YahooFinanceStatistics[[#This Row],[URL]],FIND("p=",YahooFinanceStatistics[[#This Row],[URL]],1)+2,100),'Query Configuration'!$G$5:$G$235,0))</f>
        <v>ARE</v>
      </c>
      <c r="C2506" s="58" t="s">
        <v>640</v>
      </c>
      <c r="D2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06" s="58" t="s">
        <v>592</v>
      </c>
    </row>
    <row r="2507" spans="1:5" x14ac:dyDescent="0.25">
      <c r="A2507" s="57" t="s">
        <v>1535</v>
      </c>
      <c r="B2507" s="57" t="str">
        <f>INDEX('Query Configuration'!$B$5:$B$235,MATCH(MID(YahooFinanceStatistics[[#This Row],[URL]],FIND("p=",YahooFinanceStatistics[[#This Row],[URL]],1)+2,100),'Query Configuration'!$G$5:$G$235,0))</f>
        <v>ARE</v>
      </c>
      <c r="C2507" s="58" t="s">
        <v>641</v>
      </c>
      <c r="D2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07" s="58" t="s">
        <v>592</v>
      </c>
    </row>
    <row r="2508" spans="1:5" x14ac:dyDescent="0.25">
      <c r="A2508" s="57" t="s">
        <v>1541</v>
      </c>
      <c r="B2508" s="57" t="str">
        <f>INDEX('Query Configuration'!$B$5:$B$235,MATCH(MID(YahooFinanceStatistics[[#This Row],[URL]],FIND("p=",YahooFinanceStatistics[[#This Row],[URL]],1)+2,100),'Query Configuration'!$G$5:$G$235,0))</f>
        <v>BAD</v>
      </c>
      <c r="C2508" s="58" t="s">
        <v>633</v>
      </c>
      <c r="D2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08" s="58" t="s">
        <v>1083</v>
      </c>
    </row>
    <row r="2509" spans="1:5" x14ac:dyDescent="0.25">
      <c r="A2509" s="57" t="s">
        <v>1541</v>
      </c>
      <c r="B2509" s="57" t="str">
        <f>INDEX('Query Configuration'!$B$5:$B$235,MATCH(MID(YahooFinanceStatistics[[#This Row],[URL]],FIND("p=",YahooFinanceStatistics[[#This Row],[URL]],1)+2,100),'Query Configuration'!$G$5:$G$235,0))</f>
        <v>BAD</v>
      </c>
      <c r="C2509" s="58" t="s">
        <v>634</v>
      </c>
      <c r="D2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09" s="58" t="s">
        <v>2642</v>
      </c>
    </row>
    <row r="2510" spans="1:5" x14ac:dyDescent="0.25">
      <c r="A2510" s="57" t="s">
        <v>1541</v>
      </c>
      <c r="B2510" s="57" t="str">
        <f>INDEX('Query Configuration'!$B$5:$B$235,MATCH(MID(YahooFinanceStatistics[[#This Row],[URL]],FIND("p=",YahooFinanceStatistics[[#This Row],[URL]],1)+2,100),'Query Configuration'!$G$5:$G$235,0))</f>
        <v>BAD</v>
      </c>
      <c r="C2510" s="58" t="s">
        <v>635</v>
      </c>
      <c r="D2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10" s="58" t="s">
        <v>842</v>
      </c>
    </row>
    <row r="2511" spans="1:5" x14ac:dyDescent="0.25">
      <c r="A2511" s="57" t="s">
        <v>1541</v>
      </c>
      <c r="B2511" s="57" t="str">
        <f>INDEX('Query Configuration'!$B$5:$B$235,MATCH(MID(YahooFinanceStatistics[[#This Row],[URL]],FIND("p=",YahooFinanceStatistics[[#This Row],[URL]],1)+2,100),'Query Configuration'!$G$5:$G$235,0))</f>
        <v>BAD</v>
      </c>
      <c r="C2511" s="58" t="s">
        <v>636</v>
      </c>
      <c r="D2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11" s="58" t="s">
        <v>2538</v>
      </c>
    </row>
    <row r="2512" spans="1:5" x14ac:dyDescent="0.25">
      <c r="A2512" s="57" t="s">
        <v>1541</v>
      </c>
      <c r="B2512" s="57" t="str">
        <f>INDEX('Query Configuration'!$B$5:$B$235,MATCH(MID(YahooFinanceStatistics[[#This Row],[URL]],FIND("p=",YahooFinanceStatistics[[#This Row],[URL]],1)+2,100),'Query Configuration'!$G$5:$G$235,0))</f>
        <v>BAD</v>
      </c>
      <c r="C2512" s="58" t="s">
        <v>637</v>
      </c>
      <c r="D2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12" s="58" t="s">
        <v>914</v>
      </c>
    </row>
    <row r="2513" spans="1:5" x14ac:dyDescent="0.25">
      <c r="A2513" s="57" t="s">
        <v>1541</v>
      </c>
      <c r="B2513" s="57" t="str">
        <f>INDEX('Query Configuration'!$B$5:$B$235,MATCH(MID(YahooFinanceStatistics[[#This Row],[URL]],FIND("p=",YahooFinanceStatistics[[#This Row],[URL]],1)+2,100),'Query Configuration'!$G$5:$G$235,0))</f>
        <v>BAD</v>
      </c>
      <c r="C2513" s="58" t="s">
        <v>638</v>
      </c>
      <c r="D2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13" s="58" t="s">
        <v>2643</v>
      </c>
    </row>
    <row r="2514" spans="1:5" x14ac:dyDescent="0.25">
      <c r="A2514" s="57" t="s">
        <v>1541</v>
      </c>
      <c r="B2514" s="57" t="str">
        <f>INDEX('Query Configuration'!$B$5:$B$235,MATCH(MID(YahooFinanceStatistics[[#This Row],[URL]],FIND("p=",YahooFinanceStatistics[[#This Row],[URL]],1)+2,100),'Query Configuration'!$G$5:$G$235,0))</f>
        <v>BAD</v>
      </c>
      <c r="C2514" s="58" t="s">
        <v>639</v>
      </c>
      <c r="D2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14" s="58" t="s">
        <v>2163</v>
      </c>
    </row>
    <row r="2515" spans="1:5" x14ac:dyDescent="0.25">
      <c r="A2515" s="57" t="s">
        <v>1541</v>
      </c>
      <c r="B2515" s="57" t="str">
        <f>INDEX('Query Configuration'!$B$5:$B$235,MATCH(MID(YahooFinanceStatistics[[#This Row],[URL]],FIND("p=",YahooFinanceStatistics[[#This Row],[URL]],1)+2,100),'Query Configuration'!$G$5:$G$235,0))</f>
        <v>BAD</v>
      </c>
      <c r="C2515" s="58" t="s">
        <v>613</v>
      </c>
      <c r="D2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15" s="58" t="s">
        <v>2183</v>
      </c>
    </row>
    <row r="2516" spans="1:5" x14ac:dyDescent="0.25">
      <c r="A2516" s="57" t="s">
        <v>1541</v>
      </c>
      <c r="B2516" s="57" t="str">
        <f>INDEX('Query Configuration'!$B$5:$B$235,MATCH(MID(YahooFinanceStatistics[[#This Row],[URL]],FIND("p=",YahooFinanceStatistics[[#This Row],[URL]],1)+2,100),'Query Configuration'!$G$5:$G$235,0))</f>
        <v>BAD</v>
      </c>
      <c r="C2516" s="58" t="s">
        <v>640</v>
      </c>
      <c r="D2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16" s="58" t="s">
        <v>2210</v>
      </c>
    </row>
    <row r="2517" spans="1:5" x14ac:dyDescent="0.25">
      <c r="A2517" s="57" t="s">
        <v>1541</v>
      </c>
      <c r="B2517" s="57" t="str">
        <f>INDEX('Query Configuration'!$B$5:$B$235,MATCH(MID(YahooFinanceStatistics[[#This Row],[URL]],FIND("p=",YahooFinanceStatistics[[#This Row],[URL]],1)+2,100),'Query Configuration'!$G$5:$G$235,0))</f>
        <v>BAD</v>
      </c>
      <c r="C2517" s="58" t="s">
        <v>641</v>
      </c>
      <c r="D2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17" s="58" t="s">
        <v>2644</v>
      </c>
    </row>
    <row r="2518" spans="1:5" x14ac:dyDescent="0.25">
      <c r="A2518" s="57" t="s">
        <v>1547</v>
      </c>
      <c r="B2518" s="57" t="str">
        <f>INDEX('Query Configuration'!$B$5:$B$235,MATCH(MID(YahooFinanceStatistics[[#This Row],[URL]],FIND("p=",YahooFinanceStatistics[[#This Row],[URL]],1)+2,100),'Query Configuration'!$G$5:$G$235,0))</f>
        <v>SNC</v>
      </c>
      <c r="C2518" s="58" t="s">
        <v>633</v>
      </c>
      <c r="D2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18" s="58" t="s">
        <v>1249</v>
      </c>
    </row>
    <row r="2519" spans="1:5" x14ac:dyDescent="0.25">
      <c r="A2519" s="57" t="s">
        <v>1547</v>
      </c>
      <c r="B2519" s="57" t="str">
        <f>INDEX('Query Configuration'!$B$5:$B$235,MATCH(MID(YahooFinanceStatistics[[#This Row],[URL]],FIND("p=",YahooFinanceStatistics[[#This Row],[URL]],1)+2,100),'Query Configuration'!$G$5:$G$235,0))</f>
        <v>SNC</v>
      </c>
      <c r="C2519" s="58" t="s">
        <v>634</v>
      </c>
      <c r="D2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19" s="58" t="s">
        <v>2645</v>
      </c>
    </row>
    <row r="2520" spans="1:5" x14ac:dyDescent="0.25">
      <c r="A2520" s="57" t="s">
        <v>1547</v>
      </c>
      <c r="B2520" s="57" t="str">
        <f>INDEX('Query Configuration'!$B$5:$B$235,MATCH(MID(YahooFinanceStatistics[[#This Row],[URL]],FIND("p=",YahooFinanceStatistics[[#This Row],[URL]],1)+2,100),'Query Configuration'!$G$5:$G$235,0))</f>
        <v>SNC</v>
      </c>
      <c r="C2520" s="58" t="s">
        <v>635</v>
      </c>
      <c r="D2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20" s="58" t="s">
        <v>839</v>
      </c>
    </row>
    <row r="2521" spans="1:5" x14ac:dyDescent="0.25">
      <c r="A2521" s="57" t="s">
        <v>1547</v>
      </c>
      <c r="B2521" s="57" t="str">
        <f>INDEX('Query Configuration'!$B$5:$B$235,MATCH(MID(YahooFinanceStatistics[[#This Row],[URL]],FIND("p=",YahooFinanceStatistics[[#This Row],[URL]],1)+2,100),'Query Configuration'!$G$5:$G$235,0))</f>
        <v>SNC</v>
      </c>
      <c r="C2521" s="58" t="s">
        <v>636</v>
      </c>
      <c r="D2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21" s="58" t="s">
        <v>2300</v>
      </c>
    </row>
    <row r="2522" spans="1:5" x14ac:dyDescent="0.25">
      <c r="A2522" s="57" t="s">
        <v>1547</v>
      </c>
      <c r="B2522" s="57" t="str">
        <f>INDEX('Query Configuration'!$B$5:$B$235,MATCH(MID(YahooFinanceStatistics[[#This Row],[URL]],FIND("p=",YahooFinanceStatistics[[#This Row],[URL]],1)+2,100),'Query Configuration'!$G$5:$G$235,0))</f>
        <v>SNC</v>
      </c>
      <c r="C2522" s="58" t="s">
        <v>637</v>
      </c>
      <c r="D2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22" s="58" t="s">
        <v>2646</v>
      </c>
    </row>
    <row r="2523" spans="1:5" x14ac:dyDescent="0.25">
      <c r="A2523" s="57" t="s">
        <v>1547</v>
      </c>
      <c r="B2523" s="57" t="str">
        <f>INDEX('Query Configuration'!$B$5:$B$235,MATCH(MID(YahooFinanceStatistics[[#This Row],[URL]],FIND("p=",YahooFinanceStatistics[[#This Row],[URL]],1)+2,100),'Query Configuration'!$G$5:$G$235,0))</f>
        <v>SNC</v>
      </c>
      <c r="C2523" s="58" t="s">
        <v>638</v>
      </c>
      <c r="D2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23" s="58" t="s">
        <v>2647</v>
      </c>
    </row>
    <row r="2524" spans="1:5" x14ac:dyDescent="0.25">
      <c r="A2524" s="57" t="s">
        <v>1547</v>
      </c>
      <c r="B2524" s="57" t="str">
        <f>INDEX('Query Configuration'!$B$5:$B$235,MATCH(MID(YahooFinanceStatistics[[#This Row],[URL]],FIND("p=",YahooFinanceStatistics[[#This Row],[URL]],1)+2,100),'Query Configuration'!$G$5:$G$235,0))</f>
        <v>SNC</v>
      </c>
      <c r="C2524" s="58" t="s">
        <v>639</v>
      </c>
      <c r="D2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24" s="58" t="s">
        <v>2488</v>
      </c>
    </row>
    <row r="2525" spans="1:5" x14ac:dyDescent="0.25">
      <c r="A2525" s="57" t="s">
        <v>1547</v>
      </c>
      <c r="B2525" s="57" t="str">
        <f>INDEX('Query Configuration'!$B$5:$B$235,MATCH(MID(YahooFinanceStatistics[[#This Row],[URL]],FIND("p=",YahooFinanceStatistics[[#This Row],[URL]],1)+2,100),'Query Configuration'!$G$5:$G$235,0))</f>
        <v>SNC</v>
      </c>
      <c r="C2525" s="58" t="s">
        <v>613</v>
      </c>
      <c r="D2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25" s="58" t="s">
        <v>2315</v>
      </c>
    </row>
    <row r="2526" spans="1:5" x14ac:dyDescent="0.25">
      <c r="A2526" s="57" t="s">
        <v>1547</v>
      </c>
      <c r="B2526" s="57" t="str">
        <f>INDEX('Query Configuration'!$B$5:$B$235,MATCH(MID(YahooFinanceStatistics[[#This Row],[URL]],FIND("p=",YahooFinanceStatistics[[#This Row],[URL]],1)+2,100),'Query Configuration'!$G$5:$G$235,0))</f>
        <v>SNC</v>
      </c>
      <c r="C2526" s="58" t="s">
        <v>640</v>
      </c>
      <c r="D2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26" s="58" t="s">
        <v>2210</v>
      </c>
    </row>
    <row r="2527" spans="1:5" x14ac:dyDescent="0.25">
      <c r="A2527" s="57" t="s">
        <v>1547</v>
      </c>
      <c r="B2527" s="57" t="str">
        <f>INDEX('Query Configuration'!$B$5:$B$235,MATCH(MID(YahooFinanceStatistics[[#This Row],[URL]],FIND("p=",YahooFinanceStatistics[[#This Row],[URL]],1)+2,100),'Query Configuration'!$G$5:$G$235,0))</f>
        <v>SNC</v>
      </c>
      <c r="C2527" s="58" t="s">
        <v>641</v>
      </c>
      <c r="D2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27" s="58" t="s">
        <v>2648</v>
      </c>
    </row>
    <row r="2528" spans="1:5" x14ac:dyDescent="0.25">
      <c r="A2528" s="57" t="s">
        <v>1553</v>
      </c>
      <c r="B2528" s="57" t="str">
        <f>INDEX('Query Configuration'!$B$5:$B$235,MATCH(MID(YahooFinanceStatistics[[#This Row],[URL]],FIND("p=",YahooFinanceStatistics[[#This Row],[URL]],1)+2,100),'Query Configuration'!$G$5:$G$235,0))</f>
        <v>STN</v>
      </c>
      <c r="C2528" s="58" t="s">
        <v>633</v>
      </c>
      <c r="D2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28" s="58" t="s">
        <v>1599</v>
      </c>
    </row>
    <row r="2529" spans="1:5" x14ac:dyDescent="0.25">
      <c r="A2529" s="57" t="s">
        <v>1553</v>
      </c>
      <c r="B2529" s="57" t="str">
        <f>INDEX('Query Configuration'!$B$5:$B$235,MATCH(MID(YahooFinanceStatistics[[#This Row],[URL]],FIND("p=",YahooFinanceStatistics[[#This Row],[URL]],1)+2,100),'Query Configuration'!$G$5:$G$235,0))</f>
        <v>STN</v>
      </c>
      <c r="C2529" s="58" t="s">
        <v>634</v>
      </c>
      <c r="D2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29" s="58" t="s">
        <v>2649</v>
      </c>
    </row>
    <row r="2530" spans="1:5" x14ac:dyDescent="0.25">
      <c r="A2530" s="57" t="s">
        <v>1553</v>
      </c>
      <c r="B2530" s="57" t="str">
        <f>INDEX('Query Configuration'!$B$5:$B$235,MATCH(MID(YahooFinanceStatistics[[#This Row],[URL]],FIND("p=",YahooFinanceStatistics[[#This Row],[URL]],1)+2,100),'Query Configuration'!$G$5:$G$235,0))</f>
        <v>STN</v>
      </c>
      <c r="C2530" s="58" t="s">
        <v>635</v>
      </c>
      <c r="D2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30" s="58" t="s">
        <v>1062</v>
      </c>
    </row>
    <row r="2531" spans="1:5" x14ac:dyDescent="0.25">
      <c r="A2531" s="57" t="s">
        <v>1553</v>
      </c>
      <c r="B2531" s="57" t="str">
        <f>INDEX('Query Configuration'!$B$5:$B$235,MATCH(MID(YahooFinanceStatistics[[#This Row],[URL]],FIND("p=",YahooFinanceStatistics[[#This Row],[URL]],1)+2,100),'Query Configuration'!$G$5:$G$235,0))</f>
        <v>STN</v>
      </c>
      <c r="C2531" s="58" t="s">
        <v>636</v>
      </c>
      <c r="D2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31" s="58" t="s">
        <v>2650</v>
      </c>
    </row>
    <row r="2532" spans="1:5" x14ac:dyDescent="0.25">
      <c r="A2532" s="57" t="s">
        <v>1553</v>
      </c>
      <c r="B2532" s="57" t="str">
        <f>INDEX('Query Configuration'!$B$5:$B$235,MATCH(MID(YahooFinanceStatistics[[#This Row],[URL]],FIND("p=",YahooFinanceStatistics[[#This Row],[URL]],1)+2,100),'Query Configuration'!$G$5:$G$235,0))</f>
        <v>STN</v>
      </c>
      <c r="C2532" s="58" t="s">
        <v>637</v>
      </c>
      <c r="D2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32" s="58" t="s">
        <v>2651</v>
      </c>
    </row>
    <row r="2533" spans="1:5" x14ac:dyDescent="0.25">
      <c r="A2533" s="57" t="s">
        <v>1553</v>
      </c>
      <c r="B2533" s="57" t="str">
        <f>INDEX('Query Configuration'!$B$5:$B$235,MATCH(MID(YahooFinanceStatistics[[#This Row],[URL]],FIND("p=",YahooFinanceStatistics[[#This Row],[URL]],1)+2,100),'Query Configuration'!$G$5:$G$235,0))</f>
        <v>STN</v>
      </c>
      <c r="C2533" s="58" t="s">
        <v>638</v>
      </c>
      <c r="D2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33" s="58" t="s">
        <v>2652</v>
      </c>
    </row>
    <row r="2534" spans="1:5" x14ac:dyDescent="0.25">
      <c r="A2534" s="57" t="s">
        <v>1553</v>
      </c>
      <c r="B2534" s="57" t="str">
        <f>INDEX('Query Configuration'!$B$5:$B$235,MATCH(MID(YahooFinanceStatistics[[#This Row],[URL]],FIND("p=",YahooFinanceStatistics[[#This Row],[URL]],1)+2,100),'Query Configuration'!$G$5:$G$235,0))</f>
        <v>STN</v>
      </c>
      <c r="C2534" s="58" t="s">
        <v>639</v>
      </c>
      <c r="D2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34" s="58" t="s">
        <v>2163</v>
      </c>
    </row>
    <row r="2535" spans="1:5" x14ac:dyDescent="0.25">
      <c r="A2535" s="57" t="s">
        <v>1553</v>
      </c>
      <c r="B2535" s="57" t="str">
        <f>INDEX('Query Configuration'!$B$5:$B$235,MATCH(MID(YahooFinanceStatistics[[#This Row],[URL]],FIND("p=",YahooFinanceStatistics[[#This Row],[URL]],1)+2,100),'Query Configuration'!$G$5:$G$235,0))</f>
        <v>STN</v>
      </c>
      <c r="C2535" s="58" t="s">
        <v>613</v>
      </c>
      <c r="D2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35" s="58" t="s">
        <v>2183</v>
      </c>
    </row>
    <row r="2536" spans="1:5" x14ac:dyDescent="0.25">
      <c r="A2536" s="57" t="s">
        <v>1553</v>
      </c>
      <c r="B2536" s="57" t="str">
        <f>INDEX('Query Configuration'!$B$5:$B$235,MATCH(MID(YahooFinanceStatistics[[#This Row],[URL]],FIND("p=",YahooFinanceStatistics[[#This Row],[URL]],1)+2,100),'Query Configuration'!$G$5:$G$235,0))</f>
        <v>STN</v>
      </c>
      <c r="C2536" s="58" t="s">
        <v>640</v>
      </c>
      <c r="D2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36" s="58" t="s">
        <v>2157</v>
      </c>
    </row>
    <row r="2537" spans="1:5" x14ac:dyDescent="0.25">
      <c r="A2537" s="57" t="s">
        <v>1553</v>
      </c>
      <c r="B2537" s="57" t="str">
        <f>INDEX('Query Configuration'!$B$5:$B$235,MATCH(MID(YahooFinanceStatistics[[#This Row],[URL]],FIND("p=",YahooFinanceStatistics[[#This Row],[URL]],1)+2,100),'Query Configuration'!$G$5:$G$235,0))</f>
        <v>STN</v>
      </c>
      <c r="C2537" s="58" t="s">
        <v>641</v>
      </c>
      <c r="D2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37" s="58" t="s">
        <v>2653</v>
      </c>
    </row>
    <row r="2538" spans="1:5" x14ac:dyDescent="0.25">
      <c r="A2538" s="57" t="s">
        <v>1559</v>
      </c>
      <c r="B2538" s="57" t="str">
        <f>INDEX('Query Configuration'!$B$5:$B$235,MATCH(MID(YahooFinanceStatistics[[#This Row],[URL]],FIND("p=",YahooFinanceStatistics[[#This Row],[URL]],1)+2,100),'Query Configuration'!$G$5:$G$235,0))</f>
        <v>WSP</v>
      </c>
      <c r="C2538" s="58" t="s">
        <v>633</v>
      </c>
      <c r="D2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38" s="58" t="s">
        <v>2350</v>
      </c>
    </row>
    <row r="2539" spans="1:5" x14ac:dyDescent="0.25">
      <c r="A2539" s="57" t="s">
        <v>1559</v>
      </c>
      <c r="B2539" s="57" t="str">
        <f>INDEX('Query Configuration'!$B$5:$B$235,MATCH(MID(YahooFinanceStatistics[[#This Row],[URL]],FIND("p=",YahooFinanceStatistics[[#This Row],[URL]],1)+2,100),'Query Configuration'!$G$5:$G$235,0))</f>
        <v>WSP</v>
      </c>
      <c r="C2539" s="58" t="s">
        <v>634</v>
      </c>
      <c r="D2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39" s="58" t="s">
        <v>2654</v>
      </c>
    </row>
    <row r="2540" spans="1:5" x14ac:dyDescent="0.25">
      <c r="A2540" s="57" t="s">
        <v>1559</v>
      </c>
      <c r="B2540" s="57" t="str">
        <f>INDEX('Query Configuration'!$B$5:$B$235,MATCH(MID(YahooFinanceStatistics[[#This Row],[URL]],FIND("p=",YahooFinanceStatistics[[#This Row],[URL]],1)+2,100),'Query Configuration'!$G$5:$G$235,0))</f>
        <v>WSP</v>
      </c>
      <c r="C2540" s="58" t="s">
        <v>635</v>
      </c>
      <c r="D2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40" s="58" t="s">
        <v>1196</v>
      </c>
    </row>
    <row r="2541" spans="1:5" x14ac:dyDescent="0.25">
      <c r="A2541" s="57" t="s">
        <v>1559</v>
      </c>
      <c r="B2541" s="57" t="str">
        <f>INDEX('Query Configuration'!$B$5:$B$235,MATCH(MID(YahooFinanceStatistics[[#This Row],[URL]],FIND("p=",YahooFinanceStatistics[[#This Row],[URL]],1)+2,100),'Query Configuration'!$G$5:$G$235,0))</f>
        <v>WSP</v>
      </c>
      <c r="C2541" s="58" t="s">
        <v>636</v>
      </c>
      <c r="D2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41" s="58" t="s">
        <v>2654</v>
      </c>
    </row>
    <row r="2542" spans="1:5" x14ac:dyDescent="0.25">
      <c r="A2542" s="57" t="s">
        <v>1559</v>
      </c>
      <c r="B2542" s="57" t="str">
        <f>INDEX('Query Configuration'!$B$5:$B$235,MATCH(MID(YahooFinanceStatistics[[#This Row],[URL]],FIND("p=",YahooFinanceStatistics[[#This Row],[URL]],1)+2,100),'Query Configuration'!$G$5:$G$235,0))</f>
        <v>WSP</v>
      </c>
      <c r="C2542" s="58" t="s">
        <v>637</v>
      </c>
      <c r="D2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42" s="58" t="s">
        <v>890</v>
      </c>
    </row>
    <row r="2543" spans="1:5" x14ac:dyDescent="0.25">
      <c r="A2543" s="57" t="s">
        <v>1559</v>
      </c>
      <c r="B2543" s="57" t="str">
        <f>INDEX('Query Configuration'!$B$5:$B$235,MATCH(MID(YahooFinanceStatistics[[#This Row],[URL]],FIND("p=",YahooFinanceStatistics[[#This Row],[URL]],1)+2,100),'Query Configuration'!$G$5:$G$235,0))</f>
        <v>WSP</v>
      </c>
      <c r="C2543" s="58" t="s">
        <v>638</v>
      </c>
      <c r="D2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43" s="58" t="s">
        <v>2655</v>
      </c>
    </row>
    <row r="2544" spans="1:5" x14ac:dyDescent="0.25">
      <c r="A2544" s="57" t="s">
        <v>1559</v>
      </c>
      <c r="B2544" s="57" t="str">
        <f>INDEX('Query Configuration'!$B$5:$B$235,MATCH(MID(YahooFinanceStatistics[[#This Row],[URL]],FIND("p=",YahooFinanceStatistics[[#This Row],[URL]],1)+2,100),'Query Configuration'!$G$5:$G$235,0))</f>
        <v>WSP</v>
      </c>
      <c r="C2544" s="58" t="s">
        <v>639</v>
      </c>
      <c r="D2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44" s="58" t="s">
        <v>2163</v>
      </c>
    </row>
    <row r="2545" spans="1:5" x14ac:dyDescent="0.25">
      <c r="A2545" s="57" t="s">
        <v>1559</v>
      </c>
      <c r="B2545" s="57" t="str">
        <f>INDEX('Query Configuration'!$B$5:$B$235,MATCH(MID(YahooFinanceStatistics[[#This Row],[URL]],FIND("p=",YahooFinanceStatistics[[#This Row],[URL]],1)+2,100),'Query Configuration'!$G$5:$G$235,0))</f>
        <v>WSP</v>
      </c>
      <c r="C2545" s="58" t="s">
        <v>613</v>
      </c>
      <c r="D2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45" s="58" t="s">
        <v>2183</v>
      </c>
    </row>
    <row r="2546" spans="1:5" x14ac:dyDescent="0.25">
      <c r="A2546" s="57" t="s">
        <v>1559</v>
      </c>
      <c r="B2546" s="57" t="str">
        <f>INDEX('Query Configuration'!$B$5:$B$235,MATCH(MID(YahooFinanceStatistics[[#This Row],[URL]],FIND("p=",YahooFinanceStatistics[[#This Row],[URL]],1)+2,100),'Query Configuration'!$G$5:$G$235,0))</f>
        <v>WSP</v>
      </c>
      <c r="C2546" s="58" t="s">
        <v>640</v>
      </c>
      <c r="D2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46" s="58" t="s">
        <v>592</v>
      </c>
    </row>
    <row r="2547" spans="1:5" x14ac:dyDescent="0.25">
      <c r="A2547" s="57" t="s">
        <v>1559</v>
      </c>
      <c r="B2547" s="57" t="str">
        <f>INDEX('Query Configuration'!$B$5:$B$235,MATCH(MID(YahooFinanceStatistics[[#This Row],[URL]],FIND("p=",YahooFinanceStatistics[[#This Row],[URL]],1)+2,100),'Query Configuration'!$G$5:$G$235,0))</f>
        <v>WSP</v>
      </c>
      <c r="C2547" s="58" t="s">
        <v>641</v>
      </c>
      <c r="D2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47" s="58" t="s">
        <v>592</v>
      </c>
    </row>
    <row r="2548" spans="1:5" x14ac:dyDescent="0.25">
      <c r="A2548" s="57" t="s">
        <v>1565</v>
      </c>
      <c r="B2548" s="57" t="str">
        <f>INDEX('Query Configuration'!$B$5:$B$235,MATCH(MID(YahooFinanceStatistics[[#This Row],[URL]],FIND("p=",YahooFinanceStatistics[[#This Row],[URL]],1)+2,100),'Query Configuration'!$G$5:$G$235,0))</f>
        <v>AFN</v>
      </c>
      <c r="C2548" s="58" t="s">
        <v>633</v>
      </c>
      <c r="D2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48" s="58" t="s">
        <v>2656</v>
      </c>
    </row>
    <row r="2549" spans="1:5" x14ac:dyDescent="0.25">
      <c r="A2549" s="57" t="s">
        <v>1565</v>
      </c>
      <c r="B2549" s="57" t="str">
        <f>INDEX('Query Configuration'!$B$5:$B$235,MATCH(MID(YahooFinanceStatistics[[#This Row],[URL]],FIND("p=",YahooFinanceStatistics[[#This Row],[URL]],1)+2,100),'Query Configuration'!$G$5:$G$235,0))</f>
        <v>AFN</v>
      </c>
      <c r="C2549" s="58" t="s">
        <v>634</v>
      </c>
      <c r="D2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49" s="58" t="s">
        <v>2392</v>
      </c>
    </row>
    <row r="2550" spans="1:5" x14ac:dyDescent="0.25">
      <c r="A2550" s="57" t="s">
        <v>1565</v>
      </c>
      <c r="B2550" s="57" t="str">
        <f>INDEX('Query Configuration'!$B$5:$B$235,MATCH(MID(YahooFinanceStatistics[[#This Row],[URL]],FIND("p=",YahooFinanceStatistics[[#This Row],[URL]],1)+2,100),'Query Configuration'!$G$5:$G$235,0))</f>
        <v>AFN</v>
      </c>
      <c r="C2550" s="58" t="s">
        <v>635</v>
      </c>
      <c r="D2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50" s="58" t="s">
        <v>2657</v>
      </c>
    </row>
    <row r="2551" spans="1:5" x14ac:dyDescent="0.25">
      <c r="A2551" s="57" t="s">
        <v>1565</v>
      </c>
      <c r="B2551" s="57" t="str">
        <f>INDEX('Query Configuration'!$B$5:$B$235,MATCH(MID(YahooFinanceStatistics[[#This Row],[URL]],FIND("p=",YahooFinanceStatistics[[#This Row],[URL]],1)+2,100),'Query Configuration'!$G$5:$G$235,0))</f>
        <v>AFN</v>
      </c>
      <c r="C2551" s="58" t="s">
        <v>636</v>
      </c>
      <c r="D2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51" s="58" t="s">
        <v>2658</v>
      </c>
    </row>
    <row r="2552" spans="1:5" x14ac:dyDescent="0.25">
      <c r="A2552" s="57" t="s">
        <v>1565</v>
      </c>
      <c r="B2552" s="57" t="str">
        <f>INDEX('Query Configuration'!$B$5:$B$235,MATCH(MID(YahooFinanceStatistics[[#This Row],[URL]],FIND("p=",YahooFinanceStatistics[[#This Row],[URL]],1)+2,100),'Query Configuration'!$G$5:$G$235,0))</f>
        <v>AFN</v>
      </c>
      <c r="C2552" s="58" t="s">
        <v>637</v>
      </c>
      <c r="D2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52" s="58" t="s">
        <v>2659</v>
      </c>
    </row>
    <row r="2553" spans="1:5" x14ac:dyDescent="0.25">
      <c r="A2553" s="57" t="s">
        <v>1565</v>
      </c>
      <c r="B2553" s="57" t="str">
        <f>INDEX('Query Configuration'!$B$5:$B$235,MATCH(MID(YahooFinanceStatistics[[#This Row],[URL]],FIND("p=",YahooFinanceStatistics[[#This Row],[URL]],1)+2,100),'Query Configuration'!$G$5:$G$235,0))</f>
        <v>AFN</v>
      </c>
      <c r="C2553" s="58" t="s">
        <v>638</v>
      </c>
      <c r="D2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53" s="58" t="s">
        <v>2660</v>
      </c>
    </row>
    <row r="2554" spans="1:5" x14ac:dyDescent="0.25">
      <c r="A2554" s="57" t="s">
        <v>1565</v>
      </c>
      <c r="B2554" s="57" t="str">
        <f>INDEX('Query Configuration'!$B$5:$B$235,MATCH(MID(YahooFinanceStatistics[[#This Row],[URL]],FIND("p=",YahooFinanceStatistics[[#This Row],[URL]],1)+2,100),'Query Configuration'!$G$5:$G$235,0))</f>
        <v>AFN</v>
      </c>
      <c r="C2554" s="58" t="s">
        <v>639</v>
      </c>
      <c r="D2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54" s="58" t="s">
        <v>2163</v>
      </c>
    </row>
    <row r="2555" spans="1:5" x14ac:dyDescent="0.25">
      <c r="A2555" s="57" t="s">
        <v>1565</v>
      </c>
      <c r="B2555" s="57" t="str">
        <f>INDEX('Query Configuration'!$B$5:$B$235,MATCH(MID(YahooFinanceStatistics[[#This Row],[URL]],FIND("p=",YahooFinanceStatistics[[#This Row],[URL]],1)+2,100),'Query Configuration'!$G$5:$G$235,0))</f>
        <v>AFN</v>
      </c>
      <c r="C2555" s="58" t="s">
        <v>613</v>
      </c>
      <c r="D2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55" s="58" t="s">
        <v>2183</v>
      </c>
    </row>
    <row r="2556" spans="1:5" x14ac:dyDescent="0.25">
      <c r="A2556" s="57" t="s">
        <v>1565</v>
      </c>
      <c r="B2556" s="57" t="str">
        <f>INDEX('Query Configuration'!$B$5:$B$235,MATCH(MID(YahooFinanceStatistics[[#This Row],[URL]],FIND("p=",YahooFinanceStatistics[[#This Row],[URL]],1)+2,100),'Query Configuration'!$G$5:$G$235,0))</f>
        <v>AFN</v>
      </c>
      <c r="C2556" s="58" t="s">
        <v>640</v>
      </c>
      <c r="D2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56" s="58" t="s">
        <v>592</v>
      </c>
    </row>
    <row r="2557" spans="1:5" x14ac:dyDescent="0.25">
      <c r="A2557" s="57" t="s">
        <v>1565</v>
      </c>
      <c r="B2557" s="57" t="str">
        <f>INDEX('Query Configuration'!$B$5:$B$235,MATCH(MID(YahooFinanceStatistics[[#This Row],[URL]],FIND("p=",YahooFinanceStatistics[[#This Row],[URL]],1)+2,100),'Query Configuration'!$G$5:$G$235,0))</f>
        <v>AFN</v>
      </c>
      <c r="C2557" s="58" t="s">
        <v>641</v>
      </c>
      <c r="D2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57" s="58" t="s">
        <v>592</v>
      </c>
    </row>
    <row r="2558" spans="1:5" x14ac:dyDescent="0.25">
      <c r="A2558" s="57" t="s">
        <v>1571</v>
      </c>
      <c r="B2558" s="57" t="str">
        <f>INDEX('Query Configuration'!$B$5:$B$235,MATCH(MID(YahooFinanceStatistics[[#This Row],[URL]],FIND("p=",YahooFinanceStatistics[[#This Row],[URL]],1)+2,100),'Query Configuration'!$G$5:$G$235,0))</f>
        <v>FTT</v>
      </c>
      <c r="C2558" s="58" t="s">
        <v>633</v>
      </c>
      <c r="D2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58" s="58" t="s">
        <v>1743</v>
      </c>
    </row>
    <row r="2559" spans="1:5" x14ac:dyDescent="0.25">
      <c r="A2559" s="57" t="s">
        <v>1571</v>
      </c>
      <c r="B2559" s="57" t="str">
        <f>INDEX('Query Configuration'!$B$5:$B$235,MATCH(MID(YahooFinanceStatistics[[#This Row],[URL]],FIND("p=",YahooFinanceStatistics[[#This Row],[URL]],1)+2,100),'Query Configuration'!$G$5:$G$235,0))</f>
        <v>FTT</v>
      </c>
      <c r="C2559" s="58" t="s">
        <v>634</v>
      </c>
      <c r="D2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59" s="58" t="s">
        <v>2458</v>
      </c>
    </row>
    <row r="2560" spans="1:5" x14ac:dyDescent="0.25">
      <c r="A2560" s="57" t="s">
        <v>1571</v>
      </c>
      <c r="B2560" s="57" t="str">
        <f>INDEX('Query Configuration'!$B$5:$B$235,MATCH(MID(YahooFinanceStatistics[[#This Row],[URL]],FIND("p=",YahooFinanceStatistics[[#This Row],[URL]],1)+2,100),'Query Configuration'!$G$5:$G$235,0))</f>
        <v>FTT</v>
      </c>
      <c r="C2560" s="58" t="s">
        <v>635</v>
      </c>
      <c r="D2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60" s="58" t="s">
        <v>1112</v>
      </c>
    </row>
    <row r="2561" spans="1:5" x14ac:dyDescent="0.25">
      <c r="A2561" s="57" t="s">
        <v>1571</v>
      </c>
      <c r="B2561" s="57" t="str">
        <f>INDEX('Query Configuration'!$B$5:$B$235,MATCH(MID(YahooFinanceStatistics[[#This Row],[URL]],FIND("p=",YahooFinanceStatistics[[#This Row],[URL]],1)+2,100),'Query Configuration'!$G$5:$G$235,0))</f>
        <v>FTT</v>
      </c>
      <c r="C2561" s="58" t="s">
        <v>636</v>
      </c>
      <c r="D2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61" s="58" t="s">
        <v>2661</v>
      </c>
    </row>
    <row r="2562" spans="1:5" x14ac:dyDescent="0.25">
      <c r="A2562" s="57" t="s">
        <v>1571</v>
      </c>
      <c r="B2562" s="57" t="str">
        <f>INDEX('Query Configuration'!$B$5:$B$235,MATCH(MID(YahooFinanceStatistics[[#This Row],[URL]],FIND("p=",YahooFinanceStatistics[[#This Row],[URL]],1)+2,100),'Query Configuration'!$G$5:$G$235,0))</f>
        <v>FTT</v>
      </c>
      <c r="C2562" s="58" t="s">
        <v>637</v>
      </c>
      <c r="D2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62" s="58" t="s">
        <v>1363</v>
      </c>
    </row>
    <row r="2563" spans="1:5" x14ac:dyDescent="0.25">
      <c r="A2563" s="57" t="s">
        <v>1571</v>
      </c>
      <c r="B2563" s="57" t="str">
        <f>INDEX('Query Configuration'!$B$5:$B$235,MATCH(MID(YahooFinanceStatistics[[#This Row],[URL]],FIND("p=",YahooFinanceStatistics[[#This Row],[URL]],1)+2,100),'Query Configuration'!$G$5:$G$235,0))</f>
        <v>FTT</v>
      </c>
      <c r="C2563" s="58" t="s">
        <v>638</v>
      </c>
      <c r="D2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63" s="58" t="s">
        <v>2662</v>
      </c>
    </row>
    <row r="2564" spans="1:5" x14ac:dyDescent="0.25">
      <c r="A2564" s="57" t="s">
        <v>1571</v>
      </c>
      <c r="B2564" s="57" t="str">
        <f>INDEX('Query Configuration'!$B$5:$B$235,MATCH(MID(YahooFinanceStatistics[[#This Row],[URL]],FIND("p=",YahooFinanceStatistics[[#This Row],[URL]],1)+2,100),'Query Configuration'!$G$5:$G$235,0))</f>
        <v>FTT</v>
      </c>
      <c r="C2564" s="58" t="s">
        <v>639</v>
      </c>
      <c r="D2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64" s="58" t="s">
        <v>2315</v>
      </c>
    </row>
    <row r="2565" spans="1:5" x14ac:dyDescent="0.25">
      <c r="A2565" s="57" t="s">
        <v>1571</v>
      </c>
      <c r="B2565" s="57" t="str">
        <f>INDEX('Query Configuration'!$B$5:$B$235,MATCH(MID(YahooFinanceStatistics[[#This Row],[URL]],FIND("p=",YahooFinanceStatistics[[#This Row],[URL]],1)+2,100),'Query Configuration'!$G$5:$G$235,0))</f>
        <v>FTT</v>
      </c>
      <c r="C2565" s="58" t="s">
        <v>613</v>
      </c>
      <c r="D2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65" s="58" t="s">
        <v>2663</v>
      </c>
    </row>
    <row r="2566" spans="1:5" x14ac:dyDescent="0.25">
      <c r="A2566" s="57" t="s">
        <v>1571</v>
      </c>
      <c r="B2566" s="57" t="str">
        <f>INDEX('Query Configuration'!$B$5:$B$235,MATCH(MID(YahooFinanceStatistics[[#This Row],[URL]],FIND("p=",YahooFinanceStatistics[[#This Row],[URL]],1)+2,100),'Query Configuration'!$G$5:$G$235,0))</f>
        <v>FTT</v>
      </c>
      <c r="C2566" s="58" t="s">
        <v>640</v>
      </c>
      <c r="D2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66" s="58" t="s">
        <v>2157</v>
      </c>
    </row>
    <row r="2567" spans="1:5" x14ac:dyDescent="0.25">
      <c r="A2567" s="57" t="s">
        <v>1571</v>
      </c>
      <c r="B2567" s="57" t="str">
        <f>INDEX('Query Configuration'!$B$5:$B$235,MATCH(MID(YahooFinanceStatistics[[#This Row],[URL]],FIND("p=",YahooFinanceStatistics[[#This Row],[URL]],1)+2,100),'Query Configuration'!$G$5:$G$235,0))</f>
        <v>FTT</v>
      </c>
      <c r="C2567" s="58" t="s">
        <v>641</v>
      </c>
      <c r="D2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67" s="58" t="s">
        <v>2664</v>
      </c>
    </row>
    <row r="2568" spans="1:5" x14ac:dyDescent="0.25">
      <c r="A2568" s="57" t="s">
        <v>1578</v>
      </c>
      <c r="B2568" s="57" t="str">
        <f>INDEX('Query Configuration'!$B$5:$B$235,MATCH(MID(YahooFinanceStatistics[[#This Row],[URL]],FIND("p=",YahooFinanceStatistics[[#This Row],[URL]],1)+2,100),'Query Configuration'!$G$5:$G$235,0))</f>
        <v>RUS</v>
      </c>
      <c r="C2568" s="58" t="s">
        <v>633</v>
      </c>
      <c r="D2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68" s="58" t="s">
        <v>1657</v>
      </c>
    </row>
    <row r="2569" spans="1:5" x14ac:dyDescent="0.25">
      <c r="A2569" s="57" t="s">
        <v>1578</v>
      </c>
      <c r="B2569" s="57" t="str">
        <f>INDEX('Query Configuration'!$B$5:$B$235,MATCH(MID(YahooFinanceStatistics[[#This Row],[URL]],FIND("p=",YahooFinanceStatistics[[#This Row],[URL]],1)+2,100),'Query Configuration'!$G$5:$G$235,0))</f>
        <v>RUS</v>
      </c>
      <c r="C2569" s="58" t="s">
        <v>634</v>
      </c>
      <c r="D2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69" s="58" t="s">
        <v>2665</v>
      </c>
    </row>
    <row r="2570" spans="1:5" x14ac:dyDescent="0.25">
      <c r="A2570" s="57" t="s">
        <v>1578</v>
      </c>
      <c r="B2570" s="57" t="str">
        <f>INDEX('Query Configuration'!$B$5:$B$235,MATCH(MID(YahooFinanceStatistics[[#This Row],[URL]],FIND("p=",YahooFinanceStatistics[[#This Row],[URL]],1)+2,100),'Query Configuration'!$G$5:$G$235,0))</f>
        <v>RUS</v>
      </c>
      <c r="C2570" s="58" t="s">
        <v>635</v>
      </c>
      <c r="D2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70" s="58" t="s">
        <v>1657</v>
      </c>
    </row>
    <row r="2571" spans="1:5" x14ac:dyDescent="0.25">
      <c r="A2571" s="57" t="s">
        <v>1578</v>
      </c>
      <c r="B2571" s="57" t="str">
        <f>INDEX('Query Configuration'!$B$5:$B$235,MATCH(MID(YahooFinanceStatistics[[#This Row],[URL]],FIND("p=",YahooFinanceStatistics[[#This Row],[URL]],1)+2,100),'Query Configuration'!$G$5:$G$235,0))</f>
        <v>RUS</v>
      </c>
      <c r="C2571" s="58" t="s">
        <v>636</v>
      </c>
      <c r="D2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71" s="58" t="s">
        <v>2666</v>
      </c>
    </row>
    <row r="2572" spans="1:5" x14ac:dyDescent="0.25">
      <c r="A2572" s="57" t="s">
        <v>1578</v>
      </c>
      <c r="B2572" s="57" t="str">
        <f>INDEX('Query Configuration'!$B$5:$B$235,MATCH(MID(YahooFinanceStatistics[[#This Row],[URL]],FIND("p=",YahooFinanceStatistics[[#This Row],[URL]],1)+2,100),'Query Configuration'!$G$5:$G$235,0))</f>
        <v>RUS</v>
      </c>
      <c r="C2572" s="58" t="s">
        <v>637</v>
      </c>
      <c r="D2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72" s="58" t="s">
        <v>2667</v>
      </c>
    </row>
    <row r="2573" spans="1:5" x14ac:dyDescent="0.25">
      <c r="A2573" s="57" t="s">
        <v>1578</v>
      </c>
      <c r="B2573" s="57" t="str">
        <f>INDEX('Query Configuration'!$B$5:$B$235,MATCH(MID(YahooFinanceStatistics[[#This Row],[URL]],FIND("p=",YahooFinanceStatistics[[#This Row],[URL]],1)+2,100),'Query Configuration'!$G$5:$G$235,0))</f>
        <v>RUS</v>
      </c>
      <c r="C2573" s="58" t="s">
        <v>638</v>
      </c>
      <c r="D2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73" s="58" t="s">
        <v>2668</v>
      </c>
    </row>
    <row r="2574" spans="1:5" x14ac:dyDescent="0.25">
      <c r="A2574" s="57" t="s">
        <v>1578</v>
      </c>
      <c r="B2574" s="57" t="str">
        <f>INDEX('Query Configuration'!$B$5:$B$235,MATCH(MID(YahooFinanceStatistics[[#This Row],[URL]],FIND("p=",YahooFinanceStatistics[[#This Row],[URL]],1)+2,100),'Query Configuration'!$G$5:$G$235,0))</f>
        <v>RUS</v>
      </c>
      <c r="C2574" s="58" t="s">
        <v>639</v>
      </c>
      <c r="D2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74" s="58" t="s">
        <v>2240</v>
      </c>
    </row>
    <row r="2575" spans="1:5" x14ac:dyDescent="0.25">
      <c r="A2575" s="57" t="s">
        <v>1578</v>
      </c>
      <c r="B2575" s="57" t="str">
        <f>INDEX('Query Configuration'!$B$5:$B$235,MATCH(MID(YahooFinanceStatistics[[#This Row],[URL]],FIND("p=",YahooFinanceStatistics[[#This Row],[URL]],1)+2,100),'Query Configuration'!$G$5:$G$235,0))</f>
        <v>RUS</v>
      </c>
      <c r="C2575" s="58" t="s">
        <v>613</v>
      </c>
      <c r="D2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75" s="58" t="s">
        <v>2293</v>
      </c>
    </row>
    <row r="2576" spans="1:5" x14ac:dyDescent="0.25">
      <c r="A2576" s="57" t="s">
        <v>1578</v>
      </c>
      <c r="B2576" s="57" t="str">
        <f>INDEX('Query Configuration'!$B$5:$B$235,MATCH(MID(YahooFinanceStatistics[[#This Row],[URL]],FIND("p=",YahooFinanceStatistics[[#This Row],[URL]],1)+2,100),'Query Configuration'!$G$5:$G$235,0))</f>
        <v>RUS</v>
      </c>
      <c r="C2576" s="58" t="s">
        <v>640</v>
      </c>
      <c r="D2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76" s="58" t="s">
        <v>592</v>
      </c>
    </row>
    <row r="2577" spans="1:5" x14ac:dyDescent="0.25">
      <c r="A2577" s="57" t="s">
        <v>1578</v>
      </c>
      <c r="B2577" s="57" t="str">
        <f>INDEX('Query Configuration'!$B$5:$B$235,MATCH(MID(YahooFinanceStatistics[[#This Row],[URL]],FIND("p=",YahooFinanceStatistics[[#This Row],[URL]],1)+2,100),'Query Configuration'!$G$5:$G$235,0))</f>
        <v>RUS</v>
      </c>
      <c r="C2577" s="58" t="s">
        <v>641</v>
      </c>
      <c r="D2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77" s="58" t="s">
        <v>592</v>
      </c>
    </row>
    <row r="2578" spans="1:5" x14ac:dyDescent="0.25">
      <c r="A2578" s="57" t="s">
        <v>1583</v>
      </c>
      <c r="B2578" s="57" t="str">
        <f>INDEX('Query Configuration'!$B$5:$B$235,MATCH(MID(YahooFinanceStatistics[[#This Row],[URL]],FIND("p=",YahooFinanceStatistics[[#This Row],[URL]],1)+2,100),'Query Configuration'!$G$5:$G$235,0))</f>
        <v>TIH</v>
      </c>
      <c r="C2578" s="58" t="s">
        <v>633</v>
      </c>
      <c r="D2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78" s="58" t="s">
        <v>1967</v>
      </c>
    </row>
    <row r="2579" spans="1:5" x14ac:dyDescent="0.25">
      <c r="A2579" s="57" t="s">
        <v>1583</v>
      </c>
      <c r="B2579" s="57" t="str">
        <f>INDEX('Query Configuration'!$B$5:$B$235,MATCH(MID(YahooFinanceStatistics[[#This Row],[URL]],FIND("p=",YahooFinanceStatistics[[#This Row],[URL]],1)+2,100),'Query Configuration'!$G$5:$G$235,0))</f>
        <v>TIH</v>
      </c>
      <c r="C2579" s="58" t="s">
        <v>634</v>
      </c>
      <c r="D2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79" s="58" t="s">
        <v>2669</v>
      </c>
    </row>
    <row r="2580" spans="1:5" x14ac:dyDescent="0.25">
      <c r="A2580" s="57" t="s">
        <v>1583</v>
      </c>
      <c r="B2580" s="57" t="str">
        <f>INDEX('Query Configuration'!$B$5:$B$235,MATCH(MID(YahooFinanceStatistics[[#This Row],[URL]],FIND("p=",YahooFinanceStatistics[[#This Row],[URL]],1)+2,100),'Query Configuration'!$G$5:$G$235,0))</f>
        <v>TIH</v>
      </c>
      <c r="C2580" s="58" t="s">
        <v>635</v>
      </c>
      <c r="D2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80" s="58" t="s">
        <v>1013</v>
      </c>
    </row>
    <row r="2581" spans="1:5" x14ac:dyDescent="0.25">
      <c r="A2581" s="57" t="s">
        <v>1583</v>
      </c>
      <c r="B2581" s="57" t="str">
        <f>INDEX('Query Configuration'!$B$5:$B$235,MATCH(MID(YahooFinanceStatistics[[#This Row],[URL]],FIND("p=",YahooFinanceStatistics[[#This Row],[URL]],1)+2,100),'Query Configuration'!$G$5:$G$235,0))</f>
        <v>TIH</v>
      </c>
      <c r="C2581" s="58" t="s">
        <v>636</v>
      </c>
      <c r="D2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81" s="58" t="s">
        <v>2670</v>
      </c>
    </row>
    <row r="2582" spans="1:5" x14ac:dyDescent="0.25">
      <c r="A2582" s="57" t="s">
        <v>1583</v>
      </c>
      <c r="B2582" s="57" t="str">
        <f>INDEX('Query Configuration'!$B$5:$B$235,MATCH(MID(YahooFinanceStatistics[[#This Row],[URL]],FIND("p=",YahooFinanceStatistics[[#This Row],[URL]],1)+2,100),'Query Configuration'!$G$5:$G$235,0))</f>
        <v>TIH</v>
      </c>
      <c r="C2582" s="58" t="s">
        <v>637</v>
      </c>
      <c r="D2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82" s="58" t="s">
        <v>1573</v>
      </c>
    </row>
    <row r="2583" spans="1:5" x14ac:dyDescent="0.25">
      <c r="A2583" s="57" t="s">
        <v>1583</v>
      </c>
      <c r="B2583" s="57" t="str">
        <f>INDEX('Query Configuration'!$B$5:$B$235,MATCH(MID(YahooFinanceStatistics[[#This Row],[URL]],FIND("p=",YahooFinanceStatistics[[#This Row],[URL]],1)+2,100),'Query Configuration'!$G$5:$G$235,0))</f>
        <v>TIH</v>
      </c>
      <c r="C2583" s="58" t="s">
        <v>638</v>
      </c>
      <c r="D2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83" s="58" t="s">
        <v>2671</v>
      </c>
    </row>
    <row r="2584" spans="1:5" x14ac:dyDescent="0.25">
      <c r="A2584" s="57" t="s">
        <v>1583</v>
      </c>
      <c r="B2584" s="57" t="str">
        <f>INDEX('Query Configuration'!$B$5:$B$235,MATCH(MID(YahooFinanceStatistics[[#This Row],[URL]],FIND("p=",YahooFinanceStatistics[[#This Row],[URL]],1)+2,100),'Query Configuration'!$G$5:$G$235,0))</f>
        <v>TIH</v>
      </c>
      <c r="C2584" s="58" t="s">
        <v>639</v>
      </c>
      <c r="D2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84" s="58" t="s">
        <v>2209</v>
      </c>
    </row>
    <row r="2585" spans="1:5" x14ac:dyDescent="0.25">
      <c r="A2585" s="57" t="s">
        <v>1583</v>
      </c>
      <c r="B2585" s="57" t="str">
        <f>INDEX('Query Configuration'!$B$5:$B$235,MATCH(MID(YahooFinanceStatistics[[#This Row],[URL]],FIND("p=",YahooFinanceStatistics[[#This Row],[URL]],1)+2,100),'Query Configuration'!$G$5:$G$235,0))</f>
        <v>TIH</v>
      </c>
      <c r="C2585" s="58" t="s">
        <v>613</v>
      </c>
      <c r="D2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85" s="58" t="s">
        <v>2635</v>
      </c>
    </row>
    <row r="2586" spans="1:5" x14ac:dyDescent="0.25">
      <c r="A2586" s="57" t="s">
        <v>1583</v>
      </c>
      <c r="B2586" s="57" t="str">
        <f>INDEX('Query Configuration'!$B$5:$B$235,MATCH(MID(YahooFinanceStatistics[[#This Row],[URL]],FIND("p=",YahooFinanceStatistics[[#This Row],[URL]],1)+2,100),'Query Configuration'!$G$5:$G$235,0))</f>
        <v>TIH</v>
      </c>
      <c r="C2586" s="58" t="s">
        <v>640</v>
      </c>
      <c r="D2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86" s="58" t="s">
        <v>2157</v>
      </c>
    </row>
    <row r="2587" spans="1:5" x14ac:dyDescent="0.25">
      <c r="A2587" s="57" t="s">
        <v>1583</v>
      </c>
      <c r="B2587" s="57" t="str">
        <f>INDEX('Query Configuration'!$B$5:$B$235,MATCH(MID(YahooFinanceStatistics[[#This Row],[URL]],FIND("p=",YahooFinanceStatistics[[#This Row],[URL]],1)+2,100),'Query Configuration'!$G$5:$G$235,0))</f>
        <v>TIH</v>
      </c>
      <c r="C2587" s="58" t="s">
        <v>641</v>
      </c>
      <c r="D2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87" s="58" t="s">
        <v>2672</v>
      </c>
    </row>
    <row r="2588" spans="1:5" x14ac:dyDescent="0.25">
      <c r="A2588" s="57" t="s">
        <v>1589</v>
      </c>
      <c r="B2588" s="57" t="str">
        <f>INDEX('Query Configuration'!$B$5:$B$235,MATCH(MID(YahooFinanceStatistics[[#This Row],[URL]],FIND("p=",YahooFinanceStatistics[[#This Row],[URL]],1)+2,100),'Query Configuration'!$G$5:$G$235,0))</f>
        <v>BLDP</v>
      </c>
      <c r="C2588" s="58" t="s">
        <v>633</v>
      </c>
      <c r="D2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88" s="58" t="s">
        <v>592</v>
      </c>
    </row>
    <row r="2589" spans="1:5" x14ac:dyDescent="0.25">
      <c r="A2589" s="57" t="s">
        <v>1589</v>
      </c>
      <c r="B2589" s="57" t="str">
        <f>INDEX('Query Configuration'!$B$5:$B$235,MATCH(MID(YahooFinanceStatistics[[#This Row],[URL]],FIND("p=",YahooFinanceStatistics[[#This Row],[URL]],1)+2,100),'Query Configuration'!$G$5:$G$235,0))</f>
        <v>BLDP</v>
      </c>
      <c r="C2589" s="58" t="s">
        <v>634</v>
      </c>
      <c r="D2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89" s="58" t="s">
        <v>592</v>
      </c>
    </row>
    <row r="2590" spans="1:5" x14ac:dyDescent="0.25">
      <c r="A2590" s="57" t="s">
        <v>1589</v>
      </c>
      <c r="B2590" s="57" t="str">
        <f>INDEX('Query Configuration'!$B$5:$B$235,MATCH(MID(YahooFinanceStatistics[[#This Row],[URL]],FIND("p=",YahooFinanceStatistics[[#This Row],[URL]],1)+2,100),'Query Configuration'!$G$5:$G$235,0))</f>
        <v>BLDP</v>
      </c>
      <c r="C2590" s="58" t="s">
        <v>635</v>
      </c>
      <c r="D2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590" s="58" t="s">
        <v>592</v>
      </c>
    </row>
    <row r="2591" spans="1:5" x14ac:dyDescent="0.25">
      <c r="A2591" s="57" t="s">
        <v>1589</v>
      </c>
      <c r="B2591" s="57" t="str">
        <f>INDEX('Query Configuration'!$B$5:$B$235,MATCH(MID(YahooFinanceStatistics[[#This Row],[URL]],FIND("p=",YahooFinanceStatistics[[#This Row],[URL]],1)+2,100),'Query Configuration'!$G$5:$G$235,0))</f>
        <v>BLDP</v>
      </c>
      <c r="C2591" s="58" t="s">
        <v>636</v>
      </c>
      <c r="D2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591" s="58" t="s">
        <v>592</v>
      </c>
    </row>
    <row r="2592" spans="1:5" x14ac:dyDescent="0.25">
      <c r="A2592" s="57" t="s">
        <v>1589</v>
      </c>
      <c r="B2592" s="57" t="str">
        <f>INDEX('Query Configuration'!$B$5:$B$235,MATCH(MID(YahooFinanceStatistics[[#This Row],[URL]],FIND("p=",YahooFinanceStatistics[[#This Row],[URL]],1)+2,100),'Query Configuration'!$G$5:$G$235,0))</f>
        <v>BLDP</v>
      </c>
      <c r="C2592" s="58" t="s">
        <v>637</v>
      </c>
      <c r="D2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592" s="58" t="s">
        <v>592</v>
      </c>
    </row>
    <row r="2593" spans="1:5" x14ac:dyDescent="0.25">
      <c r="A2593" s="57" t="s">
        <v>1589</v>
      </c>
      <c r="B2593" s="57" t="str">
        <f>INDEX('Query Configuration'!$B$5:$B$235,MATCH(MID(YahooFinanceStatistics[[#This Row],[URL]],FIND("p=",YahooFinanceStatistics[[#This Row],[URL]],1)+2,100),'Query Configuration'!$G$5:$G$235,0))</f>
        <v>BLDP</v>
      </c>
      <c r="C2593" s="58" t="s">
        <v>638</v>
      </c>
      <c r="D2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593" s="58" t="s">
        <v>2191</v>
      </c>
    </row>
    <row r="2594" spans="1:5" x14ac:dyDescent="0.25">
      <c r="A2594" s="57" t="s">
        <v>1589</v>
      </c>
      <c r="B2594" s="57" t="str">
        <f>INDEX('Query Configuration'!$B$5:$B$235,MATCH(MID(YahooFinanceStatistics[[#This Row],[URL]],FIND("p=",YahooFinanceStatistics[[#This Row],[URL]],1)+2,100),'Query Configuration'!$G$5:$G$235,0))</f>
        <v>BLDP</v>
      </c>
      <c r="C2594" s="58" t="s">
        <v>639</v>
      </c>
      <c r="D2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594" s="58" t="s">
        <v>592</v>
      </c>
    </row>
    <row r="2595" spans="1:5" x14ac:dyDescent="0.25">
      <c r="A2595" s="57" t="s">
        <v>1589</v>
      </c>
      <c r="B2595" s="57" t="str">
        <f>INDEX('Query Configuration'!$B$5:$B$235,MATCH(MID(YahooFinanceStatistics[[#This Row],[URL]],FIND("p=",YahooFinanceStatistics[[#This Row],[URL]],1)+2,100),'Query Configuration'!$G$5:$G$235,0))</f>
        <v>BLDP</v>
      </c>
      <c r="C2595" s="58" t="s">
        <v>613</v>
      </c>
      <c r="D2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595" s="58" t="s">
        <v>592</v>
      </c>
    </row>
    <row r="2596" spans="1:5" x14ac:dyDescent="0.25">
      <c r="A2596" s="57" t="s">
        <v>1589</v>
      </c>
      <c r="B2596" s="57" t="str">
        <f>INDEX('Query Configuration'!$B$5:$B$235,MATCH(MID(YahooFinanceStatistics[[#This Row],[URL]],FIND("p=",YahooFinanceStatistics[[#This Row],[URL]],1)+2,100),'Query Configuration'!$G$5:$G$235,0))</f>
        <v>BLDP</v>
      </c>
      <c r="C2596" s="58" t="s">
        <v>640</v>
      </c>
      <c r="D2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596" s="58" t="s">
        <v>2210</v>
      </c>
    </row>
    <row r="2597" spans="1:5" x14ac:dyDescent="0.25">
      <c r="A2597" s="57" t="s">
        <v>1589</v>
      </c>
      <c r="B2597" s="57" t="str">
        <f>INDEX('Query Configuration'!$B$5:$B$235,MATCH(MID(YahooFinanceStatistics[[#This Row],[URL]],FIND("p=",YahooFinanceStatistics[[#This Row],[URL]],1)+2,100),'Query Configuration'!$G$5:$G$235,0))</f>
        <v>BLDP</v>
      </c>
      <c r="C2597" s="58" t="s">
        <v>641</v>
      </c>
      <c r="D2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597" s="58" t="s">
        <v>2673</v>
      </c>
    </row>
    <row r="2598" spans="1:5" x14ac:dyDescent="0.25">
      <c r="A2598" s="57" t="s">
        <v>1594</v>
      </c>
      <c r="B2598" s="57" t="str">
        <f>INDEX('Query Configuration'!$B$5:$B$235,MATCH(MID(YahooFinanceStatistics[[#This Row],[URL]],FIND("p=",YahooFinanceStatistics[[#This Row],[URL]],1)+2,100),'Query Configuration'!$G$5:$G$235,0))</f>
        <v>CJT</v>
      </c>
      <c r="C2598" s="58" t="s">
        <v>633</v>
      </c>
      <c r="D2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598" s="58" t="s">
        <v>1226</v>
      </c>
    </row>
    <row r="2599" spans="1:5" x14ac:dyDescent="0.25">
      <c r="A2599" s="57" t="s">
        <v>1594</v>
      </c>
      <c r="B2599" s="57" t="str">
        <f>INDEX('Query Configuration'!$B$5:$B$235,MATCH(MID(YahooFinanceStatistics[[#This Row],[URL]],FIND("p=",YahooFinanceStatistics[[#This Row],[URL]],1)+2,100),'Query Configuration'!$G$5:$G$235,0))</f>
        <v>CJT</v>
      </c>
      <c r="C2599" s="58" t="s">
        <v>634</v>
      </c>
      <c r="D2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599" s="58" t="s">
        <v>2674</v>
      </c>
    </row>
    <row r="2600" spans="1:5" x14ac:dyDescent="0.25">
      <c r="A2600" s="57" t="s">
        <v>1594</v>
      </c>
      <c r="B2600" s="57" t="str">
        <f>INDEX('Query Configuration'!$B$5:$B$235,MATCH(MID(YahooFinanceStatistics[[#This Row],[URL]],FIND("p=",YahooFinanceStatistics[[#This Row],[URL]],1)+2,100),'Query Configuration'!$G$5:$G$235,0))</f>
        <v>CJT</v>
      </c>
      <c r="C2600" s="58" t="s">
        <v>635</v>
      </c>
      <c r="D2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00" s="58" t="s">
        <v>1226</v>
      </c>
    </row>
    <row r="2601" spans="1:5" x14ac:dyDescent="0.25">
      <c r="A2601" s="57" t="s">
        <v>1594</v>
      </c>
      <c r="B2601" s="57" t="str">
        <f>INDEX('Query Configuration'!$B$5:$B$235,MATCH(MID(YahooFinanceStatistics[[#This Row],[URL]],FIND("p=",YahooFinanceStatistics[[#This Row],[URL]],1)+2,100),'Query Configuration'!$G$5:$G$235,0))</f>
        <v>CJT</v>
      </c>
      <c r="C2601" s="58" t="s">
        <v>636</v>
      </c>
      <c r="D2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01" s="58" t="s">
        <v>2675</v>
      </c>
    </row>
    <row r="2602" spans="1:5" x14ac:dyDescent="0.25">
      <c r="A2602" s="57" t="s">
        <v>1594</v>
      </c>
      <c r="B2602" s="57" t="str">
        <f>INDEX('Query Configuration'!$B$5:$B$235,MATCH(MID(YahooFinanceStatistics[[#This Row],[URL]],FIND("p=",YahooFinanceStatistics[[#This Row],[URL]],1)+2,100),'Query Configuration'!$G$5:$G$235,0))</f>
        <v>CJT</v>
      </c>
      <c r="C2602" s="58" t="s">
        <v>637</v>
      </c>
      <c r="D2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02" s="58" t="s">
        <v>1882</v>
      </c>
    </row>
    <row r="2603" spans="1:5" x14ac:dyDescent="0.25">
      <c r="A2603" s="57" t="s">
        <v>1594</v>
      </c>
      <c r="B2603" s="57" t="str">
        <f>INDEX('Query Configuration'!$B$5:$B$235,MATCH(MID(YahooFinanceStatistics[[#This Row],[URL]],FIND("p=",YahooFinanceStatistics[[#This Row],[URL]],1)+2,100),'Query Configuration'!$G$5:$G$235,0))</f>
        <v>CJT</v>
      </c>
      <c r="C2603" s="58" t="s">
        <v>638</v>
      </c>
      <c r="D2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03" s="58" t="s">
        <v>2676</v>
      </c>
    </row>
    <row r="2604" spans="1:5" x14ac:dyDescent="0.25">
      <c r="A2604" s="57" t="s">
        <v>1594</v>
      </c>
      <c r="B2604" s="57" t="str">
        <f>INDEX('Query Configuration'!$B$5:$B$235,MATCH(MID(YahooFinanceStatistics[[#This Row],[URL]],FIND("p=",YahooFinanceStatistics[[#This Row],[URL]],1)+2,100),'Query Configuration'!$G$5:$G$235,0))</f>
        <v>CJT</v>
      </c>
      <c r="C2604" s="58" t="s">
        <v>639</v>
      </c>
      <c r="D2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04" s="58" t="s">
        <v>2195</v>
      </c>
    </row>
    <row r="2605" spans="1:5" x14ac:dyDescent="0.25">
      <c r="A2605" s="57" t="s">
        <v>1594</v>
      </c>
      <c r="B2605" s="57" t="str">
        <f>INDEX('Query Configuration'!$B$5:$B$235,MATCH(MID(YahooFinanceStatistics[[#This Row],[URL]],FIND("p=",YahooFinanceStatistics[[#This Row],[URL]],1)+2,100),'Query Configuration'!$G$5:$G$235,0))</f>
        <v>CJT</v>
      </c>
      <c r="C2605" s="58" t="s">
        <v>613</v>
      </c>
      <c r="D2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05" s="58" t="s">
        <v>2355</v>
      </c>
    </row>
    <row r="2606" spans="1:5" x14ac:dyDescent="0.25">
      <c r="A2606" s="57" t="s">
        <v>1594</v>
      </c>
      <c r="B2606" s="57" t="str">
        <f>INDEX('Query Configuration'!$B$5:$B$235,MATCH(MID(YahooFinanceStatistics[[#This Row],[URL]],FIND("p=",YahooFinanceStatistics[[#This Row],[URL]],1)+2,100),'Query Configuration'!$G$5:$G$235,0))</f>
        <v>CJT</v>
      </c>
      <c r="C2606" s="58" t="s">
        <v>640</v>
      </c>
      <c r="D2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06" s="58" t="s">
        <v>592</v>
      </c>
    </row>
    <row r="2607" spans="1:5" x14ac:dyDescent="0.25">
      <c r="A2607" s="57" t="s">
        <v>1594</v>
      </c>
      <c r="B2607" s="57" t="str">
        <f>INDEX('Query Configuration'!$B$5:$B$235,MATCH(MID(YahooFinanceStatistics[[#This Row],[URL]],FIND("p=",YahooFinanceStatistics[[#This Row],[URL]],1)+2,100),'Query Configuration'!$G$5:$G$235,0))</f>
        <v>CJT</v>
      </c>
      <c r="C2607" s="58" t="s">
        <v>641</v>
      </c>
      <c r="D2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07" s="58" t="s">
        <v>592</v>
      </c>
    </row>
    <row r="2608" spans="1:5" x14ac:dyDescent="0.25">
      <c r="A2608" s="57" t="s">
        <v>1601</v>
      </c>
      <c r="B2608" s="57" t="str">
        <f>INDEX('Query Configuration'!$B$5:$B$235,MATCH(MID(YahooFinanceStatistics[[#This Row],[URL]],FIND("p=",YahooFinanceStatistics[[#This Row],[URL]],1)+2,100),'Query Configuration'!$G$5:$G$235,0))</f>
        <v>CNR</v>
      </c>
      <c r="C2608" s="58" t="s">
        <v>633</v>
      </c>
      <c r="D2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08" s="58" t="s">
        <v>2677</v>
      </c>
    </row>
    <row r="2609" spans="1:5" x14ac:dyDescent="0.25">
      <c r="A2609" s="57" t="s">
        <v>1601</v>
      </c>
      <c r="B2609" s="57" t="str">
        <f>INDEX('Query Configuration'!$B$5:$B$235,MATCH(MID(YahooFinanceStatistics[[#This Row],[URL]],FIND("p=",YahooFinanceStatistics[[#This Row],[URL]],1)+2,100),'Query Configuration'!$G$5:$G$235,0))</f>
        <v>CNR</v>
      </c>
      <c r="C2609" s="58" t="s">
        <v>634</v>
      </c>
      <c r="D2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09" s="58" t="s">
        <v>2678</v>
      </c>
    </row>
    <row r="2610" spans="1:5" x14ac:dyDescent="0.25">
      <c r="A2610" s="57" t="s">
        <v>1601</v>
      </c>
      <c r="B2610" s="57" t="str">
        <f>INDEX('Query Configuration'!$B$5:$B$235,MATCH(MID(YahooFinanceStatistics[[#This Row],[URL]],FIND("p=",YahooFinanceStatistics[[#This Row],[URL]],1)+2,100),'Query Configuration'!$G$5:$G$235,0))</f>
        <v>CNR</v>
      </c>
      <c r="C2610" s="58" t="s">
        <v>635</v>
      </c>
      <c r="D2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10" s="58" t="s">
        <v>756</v>
      </c>
    </row>
    <row r="2611" spans="1:5" x14ac:dyDescent="0.25">
      <c r="A2611" s="57" t="s">
        <v>1601</v>
      </c>
      <c r="B2611" s="57" t="str">
        <f>INDEX('Query Configuration'!$B$5:$B$235,MATCH(MID(YahooFinanceStatistics[[#This Row],[URL]],FIND("p=",YahooFinanceStatistics[[#This Row],[URL]],1)+2,100),'Query Configuration'!$G$5:$G$235,0))</f>
        <v>CNR</v>
      </c>
      <c r="C2611" s="58" t="s">
        <v>636</v>
      </c>
      <c r="D2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11" s="58" t="s">
        <v>2679</v>
      </c>
    </row>
    <row r="2612" spans="1:5" x14ac:dyDescent="0.25">
      <c r="A2612" s="57" t="s">
        <v>1601</v>
      </c>
      <c r="B2612" s="57" t="str">
        <f>INDEX('Query Configuration'!$B$5:$B$235,MATCH(MID(YahooFinanceStatistics[[#This Row],[URL]],FIND("p=",YahooFinanceStatistics[[#This Row],[URL]],1)+2,100),'Query Configuration'!$G$5:$G$235,0))</f>
        <v>CNR</v>
      </c>
      <c r="C2612" s="58" t="s">
        <v>637</v>
      </c>
      <c r="D2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12" s="58" t="s">
        <v>2680</v>
      </c>
    </row>
    <row r="2613" spans="1:5" x14ac:dyDescent="0.25">
      <c r="A2613" s="57" t="s">
        <v>1601</v>
      </c>
      <c r="B2613" s="57" t="str">
        <f>INDEX('Query Configuration'!$B$5:$B$235,MATCH(MID(YahooFinanceStatistics[[#This Row],[URL]],FIND("p=",YahooFinanceStatistics[[#This Row],[URL]],1)+2,100),'Query Configuration'!$G$5:$G$235,0))</f>
        <v>CNR</v>
      </c>
      <c r="C2613" s="58" t="s">
        <v>638</v>
      </c>
      <c r="D2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13" s="58" t="s">
        <v>2681</v>
      </c>
    </row>
    <row r="2614" spans="1:5" x14ac:dyDescent="0.25">
      <c r="A2614" s="57" t="s">
        <v>1601</v>
      </c>
      <c r="B2614" s="57" t="str">
        <f>INDEX('Query Configuration'!$B$5:$B$235,MATCH(MID(YahooFinanceStatistics[[#This Row],[URL]],FIND("p=",YahooFinanceStatistics[[#This Row],[URL]],1)+2,100),'Query Configuration'!$G$5:$G$235,0))</f>
        <v>CNR</v>
      </c>
      <c r="C2614" s="58" t="s">
        <v>639</v>
      </c>
      <c r="D2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14" s="58" t="s">
        <v>2155</v>
      </c>
    </row>
    <row r="2615" spans="1:5" x14ac:dyDescent="0.25">
      <c r="A2615" s="57" t="s">
        <v>1601</v>
      </c>
      <c r="B2615" s="57" t="str">
        <f>INDEX('Query Configuration'!$B$5:$B$235,MATCH(MID(YahooFinanceStatistics[[#This Row],[URL]],FIND("p=",YahooFinanceStatistics[[#This Row],[URL]],1)+2,100),'Query Configuration'!$G$5:$G$235,0))</f>
        <v>CNR</v>
      </c>
      <c r="C2615" s="58" t="s">
        <v>613</v>
      </c>
      <c r="D2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15" s="58" t="s">
        <v>2178</v>
      </c>
    </row>
    <row r="2616" spans="1:5" x14ac:dyDescent="0.25">
      <c r="A2616" s="57" t="s">
        <v>1601</v>
      </c>
      <c r="B2616" s="57" t="str">
        <f>INDEX('Query Configuration'!$B$5:$B$235,MATCH(MID(YahooFinanceStatistics[[#This Row],[URL]],FIND("p=",YahooFinanceStatistics[[#This Row],[URL]],1)+2,100),'Query Configuration'!$G$5:$G$235,0))</f>
        <v>CNR</v>
      </c>
      <c r="C2616" s="58" t="s">
        <v>640</v>
      </c>
      <c r="D2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16" s="58" t="s">
        <v>2157</v>
      </c>
    </row>
    <row r="2617" spans="1:5" x14ac:dyDescent="0.25">
      <c r="A2617" s="57" t="s">
        <v>1601</v>
      </c>
      <c r="B2617" s="57" t="str">
        <f>INDEX('Query Configuration'!$B$5:$B$235,MATCH(MID(YahooFinanceStatistics[[#This Row],[URL]],FIND("p=",YahooFinanceStatistics[[#This Row],[URL]],1)+2,100),'Query Configuration'!$G$5:$G$235,0))</f>
        <v>CNR</v>
      </c>
      <c r="C2617" s="58" t="s">
        <v>641</v>
      </c>
      <c r="D2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17" s="58" t="s">
        <v>2682</v>
      </c>
    </row>
    <row r="2618" spans="1:5" x14ac:dyDescent="0.25">
      <c r="A2618" s="57" t="s">
        <v>1606</v>
      </c>
      <c r="B2618" s="57" t="str">
        <f>INDEX('Query Configuration'!$B$5:$B$235,MATCH(MID(YahooFinanceStatistics[[#This Row],[URL]],FIND("p=",YahooFinanceStatistics[[#This Row],[URL]],1)+2,100),'Query Configuration'!$G$5:$G$235,0))</f>
        <v>CP</v>
      </c>
      <c r="C2618" s="58" t="s">
        <v>633</v>
      </c>
      <c r="D2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18" s="58" t="s">
        <v>1048</v>
      </c>
    </row>
    <row r="2619" spans="1:5" x14ac:dyDescent="0.25">
      <c r="A2619" s="57" t="s">
        <v>1606</v>
      </c>
      <c r="B2619" s="57" t="str">
        <f>INDEX('Query Configuration'!$B$5:$B$235,MATCH(MID(YahooFinanceStatistics[[#This Row],[URL]],FIND("p=",YahooFinanceStatistics[[#This Row],[URL]],1)+2,100),'Query Configuration'!$G$5:$G$235,0))</f>
        <v>CP</v>
      </c>
      <c r="C2619" s="58" t="s">
        <v>634</v>
      </c>
      <c r="D2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19" s="58" t="s">
        <v>2683</v>
      </c>
    </row>
    <row r="2620" spans="1:5" x14ac:dyDescent="0.25">
      <c r="A2620" s="57" t="s">
        <v>1606</v>
      </c>
      <c r="B2620" s="57" t="str">
        <f>INDEX('Query Configuration'!$B$5:$B$235,MATCH(MID(YahooFinanceStatistics[[#This Row],[URL]],FIND("p=",YahooFinanceStatistics[[#This Row],[URL]],1)+2,100),'Query Configuration'!$G$5:$G$235,0))</f>
        <v>CP</v>
      </c>
      <c r="C2620" s="58" t="s">
        <v>635</v>
      </c>
      <c r="D2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20" s="58" t="s">
        <v>2684</v>
      </c>
    </row>
    <row r="2621" spans="1:5" x14ac:dyDescent="0.25">
      <c r="A2621" s="57" t="s">
        <v>1606</v>
      </c>
      <c r="B2621" s="57" t="str">
        <f>INDEX('Query Configuration'!$B$5:$B$235,MATCH(MID(YahooFinanceStatistics[[#This Row],[URL]],FIND("p=",YahooFinanceStatistics[[#This Row],[URL]],1)+2,100),'Query Configuration'!$G$5:$G$235,0))</f>
        <v>CP</v>
      </c>
      <c r="C2621" s="58" t="s">
        <v>636</v>
      </c>
      <c r="D2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21" s="58" t="s">
        <v>2685</v>
      </c>
    </row>
    <row r="2622" spans="1:5" x14ac:dyDescent="0.25">
      <c r="A2622" s="57" t="s">
        <v>1606</v>
      </c>
      <c r="B2622" s="57" t="str">
        <f>INDEX('Query Configuration'!$B$5:$B$235,MATCH(MID(YahooFinanceStatistics[[#This Row],[URL]],FIND("p=",YahooFinanceStatistics[[#This Row],[URL]],1)+2,100),'Query Configuration'!$G$5:$G$235,0))</f>
        <v>CP</v>
      </c>
      <c r="C2622" s="58" t="s">
        <v>637</v>
      </c>
      <c r="D2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22" s="58" t="s">
        <v>849</v>
      </c>
    </row>
    <row r="2623" spans="1:5" x14ac:dyDescent="0.25">
      <c r="A2623" s="57" t="s">
        <v>1606</v>
      </c>
      <c r="B2623" s="57" t="str">
        <f>INDEX('Query Configuration'!$B$5:$B$235,MATCH(MID(YahooFinanceStatistics[[#This Row],[URL]],FIND("p=",YahooFinanceStatistics[[#This Row],[URL]],1)+2,100),'Query Configuration'!$G$5:$G$235,0))</f>
        <v>CP</v>
      </c>
      <c r="C2623" s="58" t="s">
        <v>638</v>
      </c>
      <c r="D2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23" s="58" t="s">
        <v>2686</v>
      </c>
    </row>
    <row r="2624" spans="1:5" x14ac:dyDescent="0.25">
      <c r="A2624" s="57" t="s">
        <v>1606</v>
      </c>
      <c r="B2624" s="57" t="str">
        <f>INDEX('Query Configuration'!$B$5:$B$235,MATCH(MID(YahooFinanceStatistics[[#This Row],[URL]],FIND("p=",YahooFinanceStatistics[[#This Row],[URL]],1)+2,100),'Query Configuration'!$G$5:$G$235,0))</f>
        <v>CP</v>
      </c>
      <c r="C2624" s="58" t="s">
        <v>639</v>
      </c>
      <c r="D2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24" s="58" t="s">
        <v>2687</v>
      </c>
    </row>
    <row r="2625" spans="1:5" x14ac:dyDescent="0.25">
      <c r="A2625" s="57" t="s">
        <v>1606</v>
      </c>
      <c r="B2625" s="57" t="str">
        <f>INDEX('Query Configuration'!$B$5:$B$235,MATCH(MID(YahooFinanceStatistics[[#This Row],[URL]],FIND("p=",YahooFinanceStatistics[[#This Row],[URL]],1)+2,100),'Query Configuration'!$G$5:$G$235,0))</f>
        <v>CP</v>
      </c>
      <c r="C2625" s="58" t="s">
        <v>613</v>
      </c>
      <c r="D2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25" s="58" t="s">
        <v>2171</v>
      </c>
    </row>
    <row r="2626" spans="1:5" x14ac:dyDescent="0.25">
      <c r="A2626" s="57" t="s">
        <v>1606</v>
      </c>
      <c r="B2626" s="57" t="str">
        <f>INDEX('Query Configuration'!$B$5:$B$235,MATCH(MID(YahooFinanceStatistics[[#This Row],[URL]],FIND("p=",YahooFinanceStatistics[[#This Row],[URL]],1)+2,100),'Query Configuration'!$G$5:$G$235,0))</f>
        <v>CP</v>
      </c>
      <c r="C2626" s="58" t="s">
        <v>640</v>
      </c>
      <c r="D2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26" s="58" t="s">
        <v>592</v>
      </c>
    </row>
    <row r="2627" spans="1:5" x14ac:dyDescent="0.25">
      <c r="A2627" s="57" t="s">
        <v>1606</v>
      </c>
      <c r="B2627" s="57" t="str">
        <f>INDEX('Query Configuration'!$B$5:$B$235,MATCH(MID(YahooFinanceStatistics[[#This Row],[URL]],FIND("p=",YahooFinanceStatistics[[#This Row],[URL]],1)+2,100),'Query Configuration'!$G$5:$G$235,0))</f>
        <v>CP</v>
      </c>
      <c r="C2627" s="58" t="s">
        <v>641</v>
      </c>
      <c r="D2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27" s="58" t="s">
        <v>592</v>
      </c>
    </row>
    <row r="2628" spans="1:5" x14ac:dyDescent="0.25">
      <c r="A2628" s="57" t="s">
        <v>1611</v>
      </c>
      <c r="B2628" s="57" t="str">
        <f>INDEX('Query Configuration'!$B$5:$B$235,MATCH(MID(YahooFinanceStatistics[[#This Row],[URL]],FIND("p=",YahooFinanceStatistics[[#This Row],[URL]],1)+2,100),'Query Configuration'!$G$5:$G$235,0))</f>
        <v>MSI</v>
      </c>
      <c r="C2628" s="58" t="s">
        <v>633</v>
      </c>
      <c r="D2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28" s="58" t="s">
        <v>869</v>
      </c>
    </row>
    <row r="2629" spans="1:5" x14ac:dyDescent="0.25">
      <c r="A2629" s="57" t="s">
        <v>1611</v>
      </c>
      <c r="B2629" s="57" t="str">
        <f>INDEX('Query Configuration'!$B$5:$B$235,MATCH(MID(YahooFinanceStatistics[[#This Row],[URL]],FIND("p=",YahooFinanceStatistics[[#This Row],[URL]],1)+2,100),'Query Configuration'!$G$5:$G$235,0))</f>
        <v>MSI</v>
      </c>
      <c r="C2629" s="58" t="s">
        <v>634</v>
      </c>
      <c r="D2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29" s="58" t="s">
        <v>2688</v>
      </c>
    </row>
    <row r="2630" spans="1:5" x14ac:dyDescent="0.25">
      <c r="A2630" s="57" t="s">
        <v>1611</v>
      </c>
      <c r="B2630" s="57" t="str">
        <f>INDEX('Query Configuration'!$B$5:$B$235,MATCH(MID(YahooFinanceStatistics[[#This Row],[URL]],FIND("p=",YahooFinanceStatistics[[#This Row],[URL]],1)+2,100),'Query Configuration'!$G$5:$G$235,0))</f>
        <v>MSI</v>
      </c>
      <c r="C2630" s="58" t="s">
        <v>635</v>
      </c>
      <c r="D2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30" s="58" t="s">
        <v>869</v>
      </c>
    </row>
    <row r="2631" spans="1:5" x14ac:dyDescent="0.25">
      <c r="A2631" s="57" t="s">
        <v>1611</v>
      </c>
      <c r="B2631" s="57" t="str">
        <f>INDEX('Query Configuration'!$B$5:$B$235,MATCH(MID(YahooFinanceStatistics[[#This Row],[URL]],FIND("p=",YahooFinanceStatistics[[#This Row],[URL]],1)+2,100),'Query Configuration'!$G$5:$G$235,0))</f>
        <v>MSI</v>
      </c>
      <c r="C2631" s="58" t="s">
        <v>636</v>
      </c>
      <c r="D2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31" s="58" t="s">
        <v>2689</v>
      </c>
    </row>
    <row r="2632" spans="1:5" x14ac:dyDescent="0.25">
      <c r="A2632" s="57" t="s">
        <v>1611</v>
      </c>
      <c r="B2632" s="57" t="str">
        <f>INDEX('Query Configuration'!$B$5:$B$235,MATCH(MID(YahooFinanceStatistics[[#This Row],[URL]],FIND("p=",YahooFinanceStatistics[[#This Row],[URL]],1)+2,100),'Query Configuration'!$G$5:$G$235,0))</f>
        <v>MSI</v>
      </c>
      <c r="C2632" s="58" t="s">
        <v>637</v>
      </c>
      <c r="D2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32" s="58" t="s">
        <v>2690</v>
      </c>
    </row>
    <row r="2633" spans="1:5" x14ac:dyDescent="0.25">
      <c r="A2633" s="57" t="s">
        <v>1611</v>
      </c>
      <c r="B2633" s="57" t="str">
        <f>INDEX('Query Configuration'!$B$5:$B$235,MATCH(MID(YahooFinanceStatistics[[#This Row],[URL]],FIND("p=",YahooFinanceStatistics[[#This Row],[URL]],1)+2,100),'Query Configuration'!$G$5:$G$235,0))</f>
        <v>MSI</v>
      </c>
      <c r="C2633" s="58" t="s">
        <v>638</v>
      </c>
      <c r="D2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33" s="58" t="s">
        <v>2691</v>
      </c>
    </row>
    <row r="2634" spans="1:5" x14ac:dyDescent="0.25">
      <c r="A2634" s="57" t="s">
        <v>1611</v>
      </c>
      <c r="B2634" s="57" t="str">
        <f>INDEX('Query Configuration'!$B$5:$B$235,MATCH(MID(YahooFinanceStatistics[[#This Row],[URL]],FIND("p=",YahooFinanceStatistics[[#This Row],[URL]],1)+2,100),'Query Configuration'!$G$5:$G$235,0))</f>
        <v>MSI</v>
      </c>
      <c r="C2634" s="58" t="s">
        <v>639</v>
      </c>
      <c r="D2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34" s="58" t="s">
        <v>2240</v>
      </c>
    </row>
    <row r="2635" spans="1:5" x14ac:dyDescent="0.25">
      <c r="A2635" s="57" t="s">
        <v>1611</v>
      </c>
      <c r="B2635" s="57" t="str">
        <f>INDEX('Query Configuration'!$B$5:$B$235,MATCH(MID(YahooFinanceStatistics[[#This Row],[URL]],FIND("p=",YahooFinanceStatistics[[#This Row],[URL]],1)+2,100),'Query Configuration'!$G$5:$G$235,0))</f>
        <v>MSI</v>
      </c>
      <c r="C2635" s="58" t="s">
        <v>613</v>
      </c>
      <c r="D2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35" s="58" t="s">
        <v>2547</v>
      </c>
    </row>
    <row r="2636" spans="1:5" x14ac:dyDescent="0.25">
      <c r="A2636" s="57" t="s">
        <v>1611</v>
      </c>
      <c r="B2636" s="57" t="str">
        <f>INDEX('Query Configuration'!$B$5:$B$235,MATCH(MID(YahooFinanceStatistics[[#This Row],[URL]],FIND("p=",YahooFinanceStatistics[[#This Row],[URL]],1)+2,100),'Query Configuration'!$G$5:$G$235,0))</f>
        <v>MSI</v>
      </c>
      <c r="C2636" s="58" t="s">
        <v>640</v>
      </c>
      <c r="D2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36" s="58" t="s">
        <v>592</v>
      </c>
    </row>
    <row r="2637" spans="1:5" x14ac:dyDescent="0.25">
      <c r="A2637" s="57" t="s">
        <v>1611</v>
      </c>
      <c r="B2637" s="57" t="str">
        <f>INDEX('Query Configuration'!$B$5:$B$235,MATCH(MID(YahooFinanceStatistics[[#This Row],[URL]],FIND("p=",YahooFinanceStatistics[[#This Row],[URL]],1)+2,100),'Query Configuration'!$G$5:$G$235,0))</f>
        <v>MSI</v>
      </c>
      <c r="C2637" s="58" t="s">
        <v>641</v>
      </c>
      <c r="D2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37" s="58" t="s">
        <v>592</v>
      </c>
    </row>
    <row r="2638" spans="1:5" x14ac:dyDescent="0.25">
      <c r="A2638" s="57" t="s">
        <v>1617</v>
      </c>
      <c r="B2638" s="57" t="str">
        <f>INDEX('Query Configuration'!$B$5:$B$235,MATCH(MID(YahooFinanceStatistics[[#This Row],[URL]],FIND("p=",YahooFinanceStatistics[[#This Row],[URL]],1)+2,100),'Query Configuration'!$G$5:$G$235,0))</f>
        <v>TFII</v>
      </c>
      <c r="C2638" s="58" t="s">
        <v>633</v>
      </c>
      <c r="D2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38" s="58" t="s">
        <v>1026</v>
      </c>
    </row>
    <row r="2639" spans="1:5" x14ac:dyDescent="0.25">
      <c r="A2639" s="57" t="s">
        <v>1617</v>
      </c>
      <c r="B2639" s="57" t="str">
        <f>INDEX('Query Configuration'!$B$5:$B$235,MATCH(MID(YahooFinanceStatistics[[#This Row],[URL]],FIND("p=",YahooFinanceStatistics[[#This Row],[URL]],1)+2,100),'Query Configuration'!$G$5:$G$235,0))</f>
        <v>TFII</v>
      </c>
      <c r="C2639" s="58" t="s">
        <v>634</v>
      </c>
      <c r="D2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39" s="58" t="s">
        <v>2692</v>
      </c>
    </row>
    <row r="2640" spans="1:5" x14ac:dyDescent="0.25">
      <c r="A2640" s="57" t="s">
        <v>1617</v>
      </c>
      <c r="B2640" s="57" t="str">
        <f>INDEX('Query Configuration'!$B$5:$B$235,MATCH(MID(YahooFinanceStatistics[[#This Row],[URL]],FIND("p=",YahooFinanceStatistics[[#This Row],[URL]],1)+2,100),'Query Configuration'!$G$5:$G$235,0))</f>
        <v>TFII</v>
      </c>
      <c r="C2640" s="58" t="s">
        <v>635</v>
      </c>
      <c r="D2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40" s="58" t="s">
        <v>2693</v>
      </c>
    </row>
    <row r="2641" spans="1:5" x14ac:dyDescent="0.25">
      <c r="A2641" s="57" t="s">
        <v>1617</v>
      </c>
      <c r="B2641" s="57" t="str">
        <f>INDEX('Query Configuration'!$B$5:$B$235,MATCH(MID(YahooFinanceStatistics[[#This Row],[URL]],FIND("p=",YahooFinanceStatistics[[#This Row],[URL]],1)+2,100),'Query Configuration'!$G$5:$G$235,0))</f>
        <v>TFII</v>
      </c>
      <c r="C2641" s="58" t="s">
        <v>636</v>
      </c>
      <c r="D2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41" s="58" t="s">
        <v>2694</v>
      </c>
    </row>
    <row r="2642" spans="1:5" x14ac:dyDescent="0.25">
      <c r="A2642" s="57" t="s">
        <v>1617</v>
      </c>
      <c r="B2642" s="57" t="str">
        <f>INDEX('Query Configuration'!$B$5:$B$235,MATCH(MID(YahooFinanceStatistics[[#This Row],[URL]],FIND("p=",YahooFinanceStatistics[[#This Row],[URL]],1)+2,100),'Query Configuration'!$G$5:$G$235,0))</f>
        <v>TFII</v>
      </c>
      <c r="C2642" s="58" t="s">
        <v>637</v>
      </c>
      <c r="D2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42" s="58" t="s">
        <v>2140</v>
      </c>
    </row>
    <row r="2643" spans="1:5" x14ac:dyDescent="0.25">
      <c r="A2643" s="57" t="s">
        <v>1617</v>
      </c>
      <c r="B2643" s="57" t="str">
        <f>INDEX('Query Configuration'!$B$5:$B$235,MATCH(MID(YahooFinanceStatistics[[#This Row],[URL]],FIND("p=",YahooFinanceStatistics[[#This Row],[URL]],1)+2,100),'Query Configuration'!$G$5:$G$235,0))</f>
        <v>TFII</v>
      </c>
      <c r="C2643" s="58" t="s">
        <v>638</v>
      </c>
      <c r="D2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43" s="58" t="s">
        <v>2695</v>
      </c>
    </row>
    <row r="2644" spans="1:5" x14ac:dyDescent="0.25">
      <c r="A2644" s="57" t="s">
        <v>1617</v>
      </c>
      <c r="B2644" s="57" t="str">
        <f>INDEX('Query Configuration'!$B$5:$B$235,MATCH(MID(YahooFinanceStatistics[[#This Row],[URL]],FIND("p=",YahooFinanceStatistics[[#This Row],[URL]],1)+2,100),'Query Configuration'!$G$5:$G$235,0))</f>
        <v>TFII</v>
      </c>
      <c r="C2644" s="58" t="s">
        <v>639</v>
      </c>
      <c r="D2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44" s="58" t="s">
        <v>2696</v>
      </c>
    </row>
    <row r="2645" spans="1:5" x14ac:dyDescent="0.25">
      <c r="A2645" s="57" t="s">
        <v>1617</v>
      </c>
      <c r="B2645" s="57" t="str">
        <f>INDEX('Query Configuration'!$B$5:$B$235,MATCH(MID(YahooFinanceStatistics[[#This Row],[URL]],FIND("p=",YahooFinanceStatistics[[#This Row],[URL]],1)+2,100),'Query Configuration'!$G$5:$G$235,0))</f>
        <v>TFII</v>
      </c>
      <c r="C2645" s="58" t="s">
        <v>613</v>
      </c>
      <c r="D2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45" s="58" t="s">
        <v>2697</v>
      </c>
    </row>
    <row r="2646" spans="1:5" x14ac:dyDescent="0.25">
      <c r="A2646" s="57" t="s">
        <v>1617</v>
      </c>
      <c r="B2646" s="57" t="str">
        <f>INDEX('Query Configuration'!$B$5:$B$235,MATCH(MID(YahooFinanceStatistics[[#This Row],[URL]],FIND("p=",YahooFinanceStatistics[[#This Row],[URL]],1)+2,100),'Query Configuration'!$G$5:$G$235,0))</f>
        <v>TFII</v>
      </c>
      <c r="C2646" s="58" t="s">
        <v>640</v>
      </c>
      <c r="D2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46" s="58" t="s">
        <v>592</v>
      </c>
    </row>
    <row r="2647" spans="1:5" x14ac:dyDescent="0.25">
      <c r="A2647" s="57" t="s">
        <v>1617</v>
      </c>
      <c r="B2647" s="57" t="str">
        <f>INDEX('Query Configuration'!$B$5:$B$235,MATCH(MID(YahooFinanceStatistics[[#This Row],[URL]],FIND("p=",YahooFinanceStatistics[[#This Row],[URL]],1)+2,100),'Query Configuration'!$G$5:$G$235,0))</f>
        <v>TFII</v>
      </c>
      <c r="C2647" s="58" t="s">
        <v>641</v>
      </c>
      <c r="D2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47" s="58" t="s">
        <v>592</v>
      </c>
    </row>
    <row r="2648" spans="1:5" x14ac:dyDescent="0.25">
      <c r="A2648" s="57" t="s">
        <v>1622</v>
      </c>
      <c r="B2648" s="57" t="str">
        <f>INDEX('Query Configuration'!$B$5:$B$235,MATCH(MID(YahooFinanceStatistics[[#This Row],[URL]],FIND("p=",YahooFinanceStatistics[[#This Row],[URL]],1)+2,100),'Query Configuration'!$G$5:$G$235,0))</f>
        <v>WCN</v>
      </c>
      <c r="C2648" s="58" t="s">
        <v>633</v>
      </c>
      <c r="D2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48" s="58" t="s">
        <v>1497</v>
      </c>
    </row>
    <row r="2649" spans="1:5" x14ac:dyDescent="0.25">
      <c r="A2649" s="57" t="s">
        <v>1622</v>
      </c>
      <c r="B2649" s="57" t="str">
        <f>INDEX('Query Configuration'!$B$5:$B$235,MATCH(MID(YahooFinanceStatistics[[#This Row],[URL]],FIND("p=",YahooFinanceStatistics[[#This Row],[URL]],1)+2,100),'Query Configuration'!$G$5:$G$235,0))</f>
        <v>WCN</v>
      </c>
      <c r="C2649" s="58" t="s">
        <v>634</v>
      </c>
      <c r="D2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49" s="58" t="s">
        <v>2698</v>
      </c>
    </row>
    <row r="2650" spans="1:5" x14ac:dyDescent="0.25">
      <c r="A2650" s="57" t="s">
        <v>1622</v>
      </c>
      <c r="B2650" s="57" t="str">
        <f>INDEX('Query Configuration'!$B$5:$B$235,MATCH(MID(YahooFinanceStatistics[[#This Row],[URL]],FIND("p=",YahooFinanceStatistics[[#This Row],[URL]],1)+2,100),'Query Configuration'!$G$5:$G$235,0))</f>
        <v>WCN</v>
      </c>
      <c r="C2650" s="58" t="s">
        <v>635</v>
      </c>
      <c r="D2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50" s="58" t="s">
        <v>1487</v>
      </c>
    </row>
    <row r="2651" spans="1:5" x14ac:dyDescent="0.25">
      <c r="A2651" s="57" t="s">
        <v>1622</v>
      </c>
      <c r="B2651" s="57" t="str">
        <f>INDEX('Query Configuration'!$B$5:$B$235,MATCH(MID(YahooFinanceStatistics[[#This Row],[URL]],FIND("p=",YahooFinanceStatistics[[#This Row],[URL]],1)+2,100),'Query Configuration'!$G$5:$G$235,0))</f>
        <v>WCN</v>
      </c>
      <c r="C2651" s="58" t="s">
        <v>636</v>
      </c>
      <c r="D2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51" s="58" t="s">
        <v>2699</v>
      </c>
    </row>
    <row r="2652" spans="1:5" x14ac:dyDescent="0.25">
      <c r="A2652" s="57" t="s">
        <v>1622</v>
      </c>
      <c r="B2652" s="57" t="str">
        <f>INDEX('Query Configuration'!$B$5:$B$235,MATCH(MID(YahooFinanceStatistics[[#This Row],[URL]],FIND("p=",YahooFinanceStatistics[[#This Row],[URL]],1)+2,100),'Query Configuration'!$G$5:$G$235,0))</f>
        <v>WCN</v>
      </c>
      <c r="C2652" s="58" t="s">
        <v>637</v>
      </c>
      <c r="D2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52" s="58" t="s">
        <v>592</v>
      </c>
    </row>
    <row r="2653" spans="1:5" x14ac:dyDescent="0.25">
      <c r="A2653" s="57" t="s">
        <v>1622</v>
      </c>
      <c r="B2653" s="57" t="str">
        <f>INDEX('Query Configuration'!$B$5:$B$235,MATCH(MID(YahooFinanceStatistics[[#This Row],[URL]],FIND("p=",YahooFinanceStatistics[[#This Row],[URL]],1)+2,100),'Query Configuration'!$G$5:$G$235,0))</f>
        <v>WCN</v>
      </c>
      <c r="C2653" s="58" t="s">
        <v>638</v>
      </c>
      <c r="D2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53" s="58" t="s">
        <v>2700</v>
      </c>
    </row>
    <row r="2654" spans="1:5" x14ac:dyDescent="0.25">
      <c r="A2654" s="57" t="s">
        <v>1622</v>
      </c>
      <c r="B2654" s="57" t="str">
        <f>INDEX('Query Configuration'!$B$5:$B$235,MATCH(MID(YahooFinanceStatistics[[#This Row],[URL]],FIND("p=",YahooFinanceStatistics[[#This Row],[URL]],1)+2,100),'Query Configuration'!$G$5:$G$235,0))</f>
        <v>WCN</v>
      </c>
      <c r="C2654" s="58" t="s">
        <v>639</v>
      </c>
      <c r="D2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54" s="58" t="s">
        <v>2315</v>
      </c>
    </row>
    <row r="2655" spans="1:5" x14ac:dyDescent="0.25">
      <c r="A2655" s="57" t="s">
        <v>1622</v>
      </c>
      <c r="B2655" s="57" t="str">
        <f>INDEX('Query Configuration'!$B$5:$B$235,MATCH(MID(YahooFinanceStatistics[[#This Row],[URL]],FIND("p=",YahooFinanceStatistics[[#This Row],[URL]],1)+2,100),'Query Configuration'!$G$5:$G$235,0))</f>
        <v>WCN</v>
      </c>
      <c r="C2655" s="58" t="s">
        <v>613</v>
      </c>
      <c r="D2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55" s="58" t="s">
        <v>2663</v>
      </c>
    </row>
    <row r="2656" spans="1:5" x14ac:dyDescent="0.25">
      <c r="A2656" s="57" t="s">
        <v>1622</v>
      </c>
      <c r="B2656" s="57" t="str">
        <f>INDEX('Query Configuration'!$B$5:$B$235,MATCH(MID(YahooFinanceStatistics[[#This Row],[URL]],FIND("p=",YahooFinanceStatistics[[#This Row],[URL]],1)+2,100),'Query Configuration'!$G$5:$G$235,0))</f>
        <v>WCN</v>
      </c>
      <c r="C2656" s="58" t="s">
        <v>640</v>
      </c>
      <c r="D2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56" s="58" t="s">
        <v>2469</v>
      </c>
    </row>
    <row r="2657" spans="1:5" x14ac:dyDescent="0.25">
      <c r="A2657" s="57" t="s">
        <v>1622</v>
      </c>
      <c r="B2657" s="57" t="str">
        <f>INDEX('Query Configuration'!$B$5:$B$235,MATCH(MID(YahooFinanceStatistics[[#This Row],[URL]],FIND("p=",YahooFinanceStatistics[[#This Row],[URL]],1)+2,100),'Query Configuration'!$G$5:$G$235,0))</f>
        <v>WCN</v>
      </c>
      <c r="C2657" s="58" t="s">
        <v>641</v>
      </c>
      <c r="D2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57" s="58" t="s">
        <v>2701</v>
      </c>
    </row>
    <row r="2658" spans="1:5" x14ac:dyDescent="0.25">
      <c r="A2658" s="57" t="s">
        <v>1628</v>
      </c>
      <c r="B2658" s="57" t="str">
        <f>INDEX('Query Configuration'!$B$5:$B$235,MATCH(MID(YahooFinanceStatistics[[#This Row],[URL]],FIND("p=",YahooFinanceStatistics[[#This Row],[URL]],1)+2,100),'Query Configuration'!$G$5:$G$235,0))</f>
        <v>NTR</v>
      </c>
      <c r="C2658" s="58" t="s">
        <v>633</v>
      </c>
      <c r="D2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58" s="58" t="s">
        <v>1758</v>
      </c>
    </row>
    <row r="2659" spans="1:5" x14ac:dyDescent="0.25">
      <c r="A2659" s="57" t="s">
        <v>1628</v>
      </c>
      <c r="B2659" s="57" t="str">
        <f>INDEX('Query Configuration'!$B$5:$B$235,MATCH(MID(YahooFinanceStatistics[[#This Row],[URL]],FIND("p=",YahooFinanceStatistics[[#This Row],[URL]],1)+2,100),'Query Configuration'!$G$5:$G$235,0))</f>
        <v>NTR</v>
      </c>
      <c r="C2659" s="58" t="s">
        <v>634</v>
      </c>
      <c r="D2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59" s="58" t="s">
        <v>2522</v>
      </c>
    </row>
    <row r="2660" spans="1:5" x14ac:dyDescent="0.25">
      <c r="A2660" s="57" t="s">
        <v>1628</v>
      </c>
      <c r="B2660" s="57" t="str">
        <f>INDEX('Query Configuration'!$B$5:$B$235,MATCH(MID(YahooFinanceStatistics[[#This Row],[URL]],FIND("p=",YahooFinanceStatistics[[#This Row],[URL]],1)+2,100),'Query Configuration'!$G$5:$G$235,0))</f>
        <v>NTR</v>
      </c>
      <c r="C2660" s="58" t="s">
        <v>635</v>
      </c>
      <c r="D2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60" s="58" t="s">
        <v>2702</v>
      </c>
    </row>
    <row r="2661" spans="1:5" x14ac:dyDescent="0.25">
      <c r="A2661" s="57" t="s">
        <v>1628</v>
      </c>
      <c r="B2661" s="57" t="str">
        <f>INDEX('Query Configuration'!$B$5:$B$235,MATCH(MID(YahooFinanceStatistics[[#This Row],[URL]],FIND("p=",YahooFinanceStatistics[[#This Row],[URL]],1)+2,100),'Query Configuration'!$G$5:$G$235,0))</f>
        <v>NTR</v>
      </c>
      <c r="C2661" s="58" t="s">
        <v>636</v>
      </c>
      <c r="D2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61" s="58" t="s">
        <v>2703</v>
      </c>
    </row>
    <row r="2662" spans="1:5" x14ac:dyDescent="0.25">
      <c r="A2662" s="57" t="s">
        <v>1628</v>
      </c>
      <c r="B2662" s="57" t="str">
        <f>INDEX('Query Configuration'!$B$5:$B$235,MATCH(MID(YahooFinanceStatistics[[#This Row],[URL]],FIND("p=",YahooFinanceStatistics[[#This Row],[URL]],1)+2,100),'Query Configuration'!$G$5:$G$235,0))</f>
        <v>NTR</v>
      </c>
      <c r="C2662" s="58" t="s">
        <v>637</v>
      </c>
      <c r="D2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62" s="58" t="s">
        <v>2499</v>
      </c>
    </row>
    <row r="2663" spans="1:5" x14ac:dyDescent="0.25">
      <c r="A2663" s="57" t="s">
        <v>1628</v>
      </c>
      <c r="B2663" s="57" t="str">
        <f>INDEX('Query Configuration'!$B$5:$B$235,MATCH(MID(YahooFinanceStatistics[[#This Row],[URL]],FIND("p=",YahooFinanceStatistics[[#This Row],[URL]],1)+2,100),'Query Configuration'!$G$5:$G$235,0))</f>
        <v>NTR</v>
      </c>
      <c r="C2663" s="58" t="s">
        <v>638</v>
      </c>
      <c r="D2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63" s="58" t="s">
        <v>2704</v>
      </c>
    </row>
    <row r="2664" spans="1:5" x14ac:dyDescent="0.25">
      <c r="A2664" s="57" t="s">
        <v>1628</v>
      </c>
      <c r="B2664" s="57" t="str">
        <f>INDEX('Query Configuration'!$B$5:$B$235,MATCH(MID(YahooFinanceStatistics[[#This Row],[URL]],FIND("p=",YahooFinanceStatistics[[#This Row],[URL]],1)+2,100),'Query Configuration'!$G$5:$G$235,0))</f>
        <v>NTR</v>
      </c>
      <c r="C2664" s="58" t="s">
        <v>639</v>
      </c>
      <c r="D2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64" s="58" t="s">
        <v>2371</v>
      </c>
    </row>
    <row r="2665" spans="1:5" x14ac:dyDescent="0.25">
      <c r="A2665" s="57" t="s">
        <v>1628</v>
      </c>
      <c r="B2665" s="57" t="str">
        <f>INDEX('Query Configuration'!$B$5:$B$235,MATCH(MID(YahooFinanceStatistics[[#This Row],[URL]],FIND("p=",YahooFinanceStatistics[[#This Row],[URL]],1)+2,100),'Query Configuration'!$G$5:$G$235,0))</f>
        <v>NTR</v>
      </c>
      <c r="C2665" s="58" t="s">
        <v>613</v>
      </c>
      <c r="D2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65" s="58" t="s">
        <v>2183</v>
      </c>
    </row>
    <row r="2666" spans="1:5" x14ac:dyDescent="0.25">
      <c r="A2666" s="57" t="s">
        <v>1628</v>
      </c>
      <c r="B2666" s="57" t="str">
        <f>INDEX('Query Configuration'!$B$5:$B$235,MATCH(MID(YahooFinanceStatistics[[#This Row],[URL]],FIND("p=",YahooFinanceStatistics[[#This Row],[URL]],1)+2,100),'Query Configuration'!$G$5:$G$235,0))</f>
        <v>NTR</v>
      </c>
      <c r="C2666" s="58" t="s">
        <v>640</v>
      </c>
      <c r="D2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66" s="58" t="s">
        <v>2541</v>
      </c>
    </row>
    <row r="2667" spans="1:5" x14ac:dyDescent="0.25">
      <c r="A2667" s="57" t="s">
        <v>1628</v>
      </c>
      <c r="B2667" s="57" t="str">
        <f>INDEX('Query Configuration'!$B$5:$B$235,MATCH(MID(YahooFinanceStatistics[[#This Row],[URL]],FIND("p=",YahooFinanceStatistics[[#This Row],[URL]],1)+2,100),'Query Configuration'!$G$5:$G$235,0))</f>
        <v>NTR</v>
      </c>
      <c r="C2667" s="58" t="s">
        <v>641</v>
      </c>
      <c r="D2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67" s="58" t="s">
        <v>2705</v>
      </c>
    </row>
    <row r="2668" spans="1:5" x14ac:dyDescent="0.25">
      <c r="A2668" s="57" t="s">
        <v>1633</v>
      </c>
      <c r="B2668" s="57" t="str">
        <f>INDEX('Query Configuration'!$B$5:$B$235,MATCH(MID(YahooFinanceStatistics[[#This Row],[URL]],FIND("p=",YahooFinanceStatistics[[#This Row],[URL]],1)+2,100),'Query Configuration'!$G$5:$G$235,0))</f>
        <v>MX</v>
      </c>
      <c r="C2668" s="58" t="s">
        <v>633</v>
      </c>
      <c r="D2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68" s="58" t="s">
        <v>1786</v>
      </c>
    </row>
    <row r="2669" spans="1:5" x14ac:dyDescent="0.25">
      <c r="A2669" s="57" t="s">
        <v>1633</v>
      </c>
      <c r="B2669" s="57" t="str">
        <f>INDEX('Query Configuration'!$B$5:$B$235,MATCH(MID(YahooFinanceStatistics[[#This Row],[URL]],FIND("p=",YahooFinanceStatistics[[#This Row],[URL]],1)+2,100),'Query Configuration'!$G$5:$G$235,0))</f>
        <v>MX</v>
      </c>
      <c r="C2669" s="58" t="s">
        <v>634</v>
      </c>
      <c r="D2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69" s="58" t="s">
        <v>2706</v>
      </c>
    </row>
    <row r="2670" spans="1:5" x14ac:dyDescent="0.25">
      <c r="A2670" s="57" t="s">
        <v>1633</v>
      </c>
      <c r="B2670" s="57" t="str">
        <f>INDEX('Query Configuration'!$B$5:$B$235,MATCH(MID(YahooFinanceStatistics[[#This Row],[URL]],FIND("p=",YahooFinanceStatistics[[#This Row],[URL]],1)+2,100),'Query Configuration'!$G$5:$G$235,0))</f>
        <v>MX</v>
      </c>
      <c r="C2670" s="58" t="s">
        <v>635</v>
      </c>
      <c r="D2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70" s="58" t="s">
        <v>2323</v>
      </c>
    </row>
    <row r="2671" spans="1:5" x14ac:dyDescent="0.25">
      <c r="A2671" s="57" t="s">
        <v>1633</v>
      </c>
      <c r="B2671" s="57" t="str">
        <f>INDEX('Query Configuration'!$B$5:$B$235,MATCH(MID(YahooFinanceStatistics[[#This Row],[URL]],FIND("p=",YahooFinanceStatistics[[#This Row],[URL]],1)+2,100),'Query Configuration'!$G$5:$G$235,0))</f>
        <v>MX</v>
      </c>
      <c r="C2671" s="58" t="s">
        <v>636</v>
      </c>
      <c r="D2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71" s="58" t="s">
        <v>2707</v>
      </c>
    </row>
    <row r="2672" spans="1:5" x14ac:dyDescent="0.25">
      <c r="A2672" s="57" t="s">
        <v>1633</v>
      </c>
      <c r="B2672" s="57" t="str">
        <f>INDEX('Query Configuration'!$B$5:$B$235,MATCH(MID(YahooFinanceStatistics[[#This Row],[URL]],FIND("p=",YahooFinanceStatistics[[#This Row],[URL]],1)+2,100),'Query Configuration'!$G$5:$G$235,0))</f>
        <v>MX</v>
      </c>
      <c r="C2672" s="58" t="s">
        <v>637</v>
      </c>
      <c r="D2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72" s="58" t="s">
        <v>2708</v>
      </c>
    </row>
    <row r="2673" spans="1:5" x14ac:dyDescent="0.25">
      <c r="A2673" s="57" t="s">
        <v>1633</v>
      </c>
      <c r="B2673" s="57" t="str">
        <f>INDEX('Query Configuration'!$B$5:$B$235,MATCH(MID(YahooFinanceStatistics[[#This Row],[URL]],FIND("p=",YahooFinanceStatistics[[#This Row],[URL]],1)+2,100),'Query Configuration'!$G$5:$G$235,0))</f>
        <v>MX</v>
      </c>
      <c r="C2673" s="58" t="s">
        <v>638</v>
      </c>
      <c r="D2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73" s="58" t="s">
        <v>2709</v>
      </c>
    </row>
    <row r="2674" spans="1:5" x14ac:dyDescent="0.25">
      <c r="A2674" s="57" t="s">
        <v>1633</v>
      </c>
      <c r="B2674" s="57" t="str">
        <f>INDEX('Query Configuration'!$B$5:$B$235,MATCH(MID(YahooFinanceStatistics[[#This Row],[URL]],FIND("p=",YahooFinanceStatistics[[#This Row],[URL]],1)+2,100),'Query Configuration'!$G$5:$G$235,0))</f>
        <v>MX</v>
      </c>
      <c r="C2674" s="58" t="s">
        <v>639</v>
      </c>
      <c r="D2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74" s="58" t="s">
        <v>2155</v>
      </c>
    </row>
    <row r="2675" spans="1:5" x14ac:dyDescent="0.25">
      <c r="A2675" s="57" t="s">
        <v>1633</v>
      </c>
      <c r="B2675" s="57" t="str">
        <f>INDEX('Query Configuration'!$B$5:$B$235,MATCH(MID(YahooFinanceStatistics[[#This Row],[URL]],FIND("p=",YahooFinanceStatistics[[#This Row],[URL]],1)+2,100),'Query Configuration'!$G$5:$G$235,0))</f>
        <v>MX</v>
      </c>
      <c r="C2675" s="58" t="s">
        <v>613</v>
      </c>
      <c r="D2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75" s="58" t="s">
        <v>2240</v>
      </c>
    </row>
    <row r="2676" spans="1:5" x14ac:dyDescent="0.25">
      <c r="A2676" s="57" t="s">
        <v>1633</v>
      </c>
      <c r="B2676" s="57" t="str">
        <f>INDEX('Query Configuration'!$B$5:$B$235,MATCH(MID(YahooFinanceStatistics[[#This Row],[URL]],FIND("p=",YahooFinanceStatistics[[#This Row],[URL]],1)+2,100),'Query Configuration'!$G$5:$G$235,0))</f>
        <v>MX</v>
      </c>
      <c r="C2676" s="58" t="s">
        <v>640</v>
      </c>
      <c r="D2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76" s="58" t="s">
        <v>592</v>
      </c>
    </row>
    <row r="2677" spans="1:5" x14ac:dyDescent="0.25">
      <c r="A2677" s="57" t="s">
        <v>1633</v>
      </c>
      <c r="B2677" s="57" t="str">
        <f>INDEX('Query Configuration'!$B$5:$B$235,MATCH(MID(YahooFinanceStatistics[[#This Row],[URL]],FIND("p=",YahooFinanceStatistics[[#This Row],[URL]],1)+2,100),'Query Configuration'!$G$5:$G$235,0))</f>
        <v>MX</v>
      </c>
      <c r="C2677" s="58" t="s">
        <v>641</v>
      </c>
      <c r="D2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77" s="58" t="s">
        <v>592</v>
      </c>
    </row>
    <row r="2678" spans="1:5" x14ac:dyDescent="0.25">
      <c r="A2678" s="57" t="s">
        <v>1639</v>
      </c>
      <c r="B2678" s="57" t="str">
        <f>INDEX('Query Configuration'!$B$5:$B$235,MATCH(MID(YahooFinanceStatistics[[#This Row],[URL]],FIND("p=",YahooFinanceStatistics[[#This Row],[URL]],1)+2,100),'Query Configuration'!$G$5:$G$235,0))</f>
        <v>WTE</v>
      </c>
      <c r="C2678" s="58" t="s">
        <v>633</v>
      </c>
      <c r="D2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78" s="58" t="s">
        <v>1519</v>
      </c>
    </row>
    <row r="2679" spans="1:5" x14ac:dyDescent="0.25">
      <c r="A2679" s="57" t="s">
        <v>1639</v>
      </c>
      <c r="B2679" s="57" t="str">
        <f>INDEX('Query Configuration'!$B$5:$B$235,MATCH(MID(YahooFinanceStatistics[[#This Row],[URL]],FIND("p=",YahooFinanceStatistics[[#This Row],[URL]],1)+2,100),'Query Configuration'!$G$5:$G$235,0))</f>
        <v>WTE</v>
      </c>
      <c r="C2679" s="58" t="s">
        <v>634</v>
      </c>
      <c r="D2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79" s="58" t="s">
        <v>2710</v>
      </c>
    </row>
    <row r="2680" spans="1:5" x14ac:dyDescent="0.25">
      <c r="A2680" s="57" t="s">
        <v>1639</v>
      </c>
      <c r="B2680" s="57" t="str">
        <f>INDEX('Query Configuration'!$B$5:$B$235,MATCH(MID(YahooFinanceStatistics[[#This Row],[URL]],FIND("p=",YahooFinanceStatistics[[#This Row],[URL]],1)+2,100),'Query Configuration'!$G$5:$G$235,0))</f>
        <v>WTE</v>
      </c>
      <c r="C2680" s="58" t="s">
        <v>635</v>
      </c>
      <c r="D2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80" s="58" t="s">
        <v>1519</v>
      </c>
    </row>
    <row r="2681" spans="1:5" x14ac:dyDescent="0.25">
      <c r="A2681" s="57" t="s">
        <v>1639</v>
      </c>
      <c r="B2681" s="57" t="str">
        <f>INDEX('Query Configuration'!$B$5:$B$235,MATCH(MID(YahooFinanceStatistics[[#This Row],[URL]],FIND("p=",YahooFinanceStatistics[[#This Row],[URL]],1)+2,100),'Query Configuration'!$G$5:$G$235,0))</f>
        <v>WTE</v>
      </c>
      <c r="C2681" s="58" t="s">
        <v>636</v>
      </c>
      <c r="D2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81" s="58" t="s">
        <v>2711</v>
      </c>
    </row>
    <row r="2682" spans="1:5" x14ac:dyDescent="0.25">
      <c r="A2682" s="57" t="s">
        <v>1639</v>
      </c>
      <c r="B2682" s="57" t="str">
        <f>INDEX('Query Configuration'!$B$5:$B$235,MATCH(MID(YahooFinanceStatistics[[#This Row],[URL]],FIND("p=",YahooFinanceStatistics[[#This Row],[URL]],1)+2,100),'Query Configuration'!$G$5:$G$235,0))</f>
        <v>WTE</v>
      </c>
      <c r="C2682" s="58" t="s">
        <v>637</v>
      </c>
      <c r="D2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82" s="58" t="s">
        <v>2712</v>
      </c>
    </row>
    <row r="2683" spans="1:5" x14ac:dyDescent="0.25">
      <c r="A2683" s="57" t="s">
        <v>1639</v>
      </c>
      <c r="B2683" s="57" t="str">
        <f>INDEX('Query Configuration'!$B$5:$B$235,MATCH(MID(YahooFinanceStatistics[[#This Row],[URL]],FIND("p=",YahooFinanceStatistics[[#This Row],[URL]],1)+2,100),'Query Configuration'!$G$5:$G$235,0))</f>
        <v>WTE</v>
      </c>
      <c r="C2683" s="58" t="s">
        <v>638</v>
      </c>
      <c r="D2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83" s="58" t="s">
        <v>2713</v>
      </c>
    </row>
    <row r="2684" spans="1:5" x14ac:dyDescent="0.25">
      <c r="A2684" s="57" t="s">
        <v>1639</v>
      </c>
      <c r="B2684" s="57" t="str">
        <f>INDEX('Query Configuration'!$B$5:$B$235,MATCH(MID(YahooFinanceStatistics[[#This Row],[URL]],FIND("p=",YahooFinanceStatistics[[#This Row],[URL]],1)+2,100),'Query Configuration'!$G$5:$G$235,0))</f>
        <v>WTE</v>
      </c>
      <c r="C2684" s="58" t="s">
        <v>639</v>
      </c>
      <c r="D2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84" s="58" t="s">
        <v>2163</v>
      </c>
    </row>
    <row r="2685" spans="1:5" x14ac:dyDescent="0.25">
      <c r="A2685" s="57" t="s">
        <v>1639</v>
      </c>
      <c r="B2685" s="57" t="str">
        <f>INDEX('Query Configuration'!$B$5:$B$235,MATCH(MID(YahooFinanceStatistics[[#This Row],[URL]],FIND("p=",YahooFinanceStatistics[[#This Row],[URL]],1)+2,100),'Query Configuration'!$G$5:$G$235,0))</f>
        <v>WTE</v>
      </c>
      <c r="C2685" s="58" t="s">
        <v>613</v>
      </c>
      <c r="D2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85" s="58" t="s">
        <v>2183</v>
      </c>
    </row>
    <row r="2686" spans="1:5" x14ac:dyDescent="0.25">
      <c r="A2686" s="57" t="s">
        <v>1639</v>
      </c>
      <c r="B2686" s="57" t="str">
        <f>INDEX('Query Configuration'!$B$5:$B$235,MATCH(MID(YahooFinanceStatistics[[#This Row],[URL]],FIND("p=",YahooFinanceStatistics[[#This Row],[URL]],1)+2,100),'Query Configuration'!$G$5:$G$235,0))</f>
        <v>WTE</v>
      </c>
      <c r="C2686" s="58" t="s">
        <v>640</v>
      </c>
      <c r="D2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86" s="58" t="s">
        <v>592</v>
      </c>
    </row>
    <row r="2687" spans="1:5" x14ac:dyDescent="0.25">
      <c r="A2687" s="57" t="s">
        <v>1639</v>
      </c>
      <c r="B2687" s="57" t="str">
        <f>INDEX('Query Configuration'!$B$5:$B$235,MATCH(MID(YahooFinanceStatistics[[#This Row],[URL]],FIND("p=",YahooFinanceStatistics[[#This Row],[URL]],1)+2,100),'Query Configuration'!$G$5:$G$235,0))</f>
        <v>WTE</v>
      </c>
      <c r="C2687" s="58" t="s">
        <v>641</v>
      </c>
      <c r="D2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87" s="58" t="s">
        <v>592</v>
      </c>
    </row>
    <row r="2688" spans="1:5" x14ac:dyDescent="0.25">
      <c r="A2688" s="57" t="s">
        <v>1645</v>
      </c>
      <c r="B2688" s="57" t="str">
        <f>INDEX('Query Configuration'!$B$5:$B$235,MATCH(MID(YahooFinanceStatistics[[#This Row],[URL]],FIND("p=",YahooFinanceStatistics[[#This Row],[URL]],1)+2,100),'Query Configuration'!$G$5:$G$235,0))</f>
        <v>ERO</v>
      </c>
      <c r="C2688" s="58" t="s">
        <v>633</v>
      </c>
      <c r="D2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88" s="58" t="s">
        <v>592</v>
      </c>
    </row>
    <row r="2689" spans="1:5" x14ac:dyDescent="0.25">
      <c r="A2689" s="57" t="s">
        <v>1645</v>
      </c>
      <c r="B2689" s="57" t="str">
        <f>INDEX('Query Configuration'!$B$5:$B$235,MATCH(MID(YahooFinanceStatistics[[#This Row],[URL]],FIND("p=",YahooFinanceStatistics[[#This Row],[URL]],1)+2,100),'Query Configuration'!$G$5:$G$235,0))</f>
        <v>ERO</v>
      </c>
      <c r="C2689" s="58" t="s">
        <v>634</v>
      </c>
      <c r="D2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89" s="58" t="s">
        <v>592</v>
      </c>
    </row>
    <row r="2690" spans="1:5" x14ac:dyDescent="0.25">
      <c r="A2690" s="57" t="s">
        <v>1645</v>
      </c>
      <c r="B2690" s="57" t="str">
        <f>INDEX('Query Configuration'!$B$5:$B$235,MATCH(MID(YahooFinanceStatistics[[#This Row],[URL]],FIND("p=",YahooFinanceStatistics[[#This Row],[URL]],1)+2,100),'Query Configuration'!$G$5:$G$235,0))</f>
        <v>ERO</v>
      </c>
      <c r="C2690" s="58" t="s">
        <v>635</v>
      </c>
      <c r="D2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690" s="58" t="s">
        <v>592</v>
      </c>
    </row>
    <row r="2691" spans="1:5" x14ac:dyDescent="0.25">
      <c r="A2691" s="57" t="s">
        <v>1645</v>
      </c>
      <c r="B2691" s="57" t="str">
        <f>INDEX('Query Configuration'!$B$5:$B$235,MATCH(MID(YahooFinanceStatistics[[#This Row],[URL]],FIND("p=",YahooFinanceStatistics[[#This Row],[URL]],1)+2,100),'Query Configuration'!$G$5:$G$235,0))</f>
        <v>ERO</v>
      </c>
      <c r="C2691" s="58" t="s">
        <v>636</v>
      </c>
      <c r="D2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691" s="58" t="s">
        <v>592</v>
      </c>
    </row>
    <row r="2692" spans="1:5" x14ac:dyDescent="0.25">
      <c r="A2692" s="57" t="s">
        <v>1645</v>
      </c>
      <c r="B2692" s="57" t="str">
        <f>INDEX('Query Configuration'!$B$5:$B$235,MATCH(MID(YahooFinanceStatistics[[#This Row],[URL]],FIND("p=",YahooFinanceStatistics[[#This Row],[URL]],1)+2,100),'Query Configuration'!$G$5:$G$235,0))</f>
        <v>ERO</v>
      </c>
      <c r="C2692" s="58" t="s">
        <v>637</v>
      </c>
      <c r="D2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692" s="58" t="s">
        <v>592</v>
      </c>
    </row>
    <row r="2693" spans="1:5" x14ac:dyDescent="0.25">
      <c r="A2693" s="57" t="s">
        <v>1645</v>
      </c>
      <c r="B2693" s="57" t="str">
        <f>INDEX('Query Configuration'!$B$5:$B$235,MATCH(MID(YahooFinanceStatistics[[#This Row],[URL]],FIND("p=",YahooFinanceStatistics[[#This Row],[URL]],1)+2,100),'Query Configuration'!$G$5:$G$235,0))</f>
        <v>ERO</v>
      </c>
      <c r="C2693" s="58" t="s">
        <v>638</v>
      </c>
      <c r="D2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693" s="58" t="s">
        <v>2191</v>
      </c>
    </row>
    <row r="2694" spans="1:5" x14ac:dyDescent="0.25">
      <c r="A2694" s="57" t="s">
        <v>1645</v>
      </c>
      <c r="B2694" s="57" t="str">
        <f>INDEX('Query Configuration'!$B$5:$B$235,MATCH(MID(YahooFinanceStatistics[[#This Row],[URL]],FIND("p=",YahooFinanceStatistics[[#This Row],[URL]],1)+2,100),'Query Configuration'!$G$5:$G$235,0))</f>
        <v>ERO</v>
      </c>
      <c r="C2694" s="58" t="s">
        <v>639</v>
      </c>
      <c r="D2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694" s="58" t="s">
        <v>592</v>
      </c>
    </row>
    <row r="2695" spans="1:5" x14ac:dyDescent="0.25">
      <c r="A2695" s="57" t="s">
        <v>1645</v>
      </c>
      <c r="B2695" s="57" t="str">
        <f>INDEX('Query Configuration'!$B$5:$B$235,MATCH(MID(YahooFinanceStatistics[[#This Row],[URL]],FIND("p=",YahooFinanceStatistics[[#This Row],[URL]],1)+2,100),'Query Configuration'!$G$5:$G$235,0))</f>
        <v>ERO</v>
      </c>
      <c r="C2695" s="58" t="s">
        <v>613</v>
      </c>
      <c r="D2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695" s="58" t="s">
        <v>592</v>
      </c>
    </row>
    <row r="2696" spans="1:5" x14ac:dyDescent="0.25">
      <c r="A2696" s="57" t="s">
        <v>1645</v>
      </c>
      <c r="B2696" s="57" t="str">
        <f>INDEX('Query Configuration'!$B$5:$B$235,MATCH(MID(YahooFinanceStatistics[[#This Row],[URL]],FIND("p=",YahooFinanceStatistics[[#This Row],[URL]],1)+2,100),'Query Configuration'!$G$5:$G$235,0))</f>
        <v>ERO</v>
      </c>
      <c r="C2696" s="58" t="s">
        <v>640</v>
      </c>
      <c r="D2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696" s="58" t="s">
        <v>592</v>
      </c>
    </row>
    <row r="2697" spans="1:5" x14ac:dyDescent="0.25">
      <c r="A2697" s="57" t="s">
        <v>1645</v>
      </c>
      <c r="B2697" s="57" t="str">
        <f>INDEX('Query Configuration'!$B$5:$B$235,MATCH(MID(YahooFinanceStatistics[[#This Row],[URL]],FIND("p=",YahooFinanceStatistics[[#This Row],[URL]],1)+2,100),'Query Configuration'!$G$5:$G$235,0))</f>
        <v>ERO</v>
      </c>
      <c r="C2697" s="58" t="s">
        <v>641</v>
      </c>
      <c r="D2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697" s="58" t="s">
        <v>592</v>
      </c>
    </row>
    <row r="2698" spans="1:5" x14ac:dyDescent="0.25">
      <c r="A2698" s="57" t="s">
        <v>1650</v>
      </c>
      <c r="B2698" s="57" t="str">
        <f>INDEX('Query Configuration'!$B$5:$B$235,MATCH(MID(YahooFinanceStatistics[[#This Row],[URL]],FIND("p=",YahooFinanceStatistics[[#This Row],[URL]],1)+2,100),'Query Configuration'!$G$5:$G$235,0))</f>
        <v>FM</v>
      </c>
      <c r="C2698" s="58" t="s">
        <v>633</v>
      </c>
      <c r="D2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698" s="58" t="s">
        <v>1097</v>
      </c>
    </row>
    <row r="2699" spans="1:5" x14ac:dyDescent="0.25">
      <c r="A2699" s="57" t="s">
        <v>1650</v>
      </c>
      <c r="B2699" s="57" t="str">
        <f>INDEX('Query Configuration'!$B$5:$B$235,MATCH(MID(YahooFinanceStatistics[[#This Row],[URL]],FIND("p=",YahooFinanceStatistics[[#This Row],[URL]],1)+2,100),'Query Configuration'!$G$5:$G$235,0))</f>
        <v>FM</v>
      </c>
      <c r="C2699" s="58" t="s">
        <v>634</v>
      </c>
      <c r="D2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699" s="58" t="s">
        <v>2714</v>
      </c>
    </row>
    <row r="2700" spans="1:5" x14ac:dyDescent="0.25">
      <c r="A2700" s="57" t="s">
        <v>1650</v>
      </c>
      <c r="B2700" s="57" t="str">
        <f>INDEX('Query Configuration'!$B$5:$B$235,MATCH(MID(YahooFinanceStatistics[[#This Row],[URL]],FIND("p=",YahooFinanceStatistics[[#This Row],[URL]],1)+2,100),'Query Configuration'!$G$5:$G$235,0))</f>
        <v>FM</v>
      </c>
      <c r="C2700" s="58" t="s">
        <v>635</v>
      </c>
      <c r="D2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00" s="58" t="s">
        <v>1097</v>
      </c>
    </row>
    <row r="2701" spans="1:5" x14ac:dyDescent="0.25">
      <c r="A2701" s="57" t="s">
        <v>1650</v>
      </c>
      <c r="B2701" s="57" t="str">
        <f>INDEX('Query Configuration'!$B$5:$B$235,MATCH(MID(YahooFinanceStatistics[[#This Row],[URL]],FIND("p=",YahooFinanceStatistics[[#This Row],[URL]],1)+2,100),'Query Configuration'!$G$5:$G$235,0))</f>
        <v>FM</v>
      </c>
      <c r="C2701" s="58" t="s">
        <v>636</v>
      </c>
      <c r="D2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01" s="58" t="s">
        <v>2715</v>
      </c>
    </row>
    <row r="2702" spans="1:5" x14ac:dyDescent="0.25">
      <c r="A2702" s="57" t="s">
        <v>1650</v>
      </c>
      <c r="B2702" s="57" t="str">
        <f>INDEX('Query Configuration'!$B$5:$B$235,MATCH(MID(YahooFinanceStatistics[[#This Row],[URL]],FIND("p=",YahooFinanceStatistics[[#This Row],[URL]],1)+2,100),'Query Configuration'!$G$5:$G$235,0))</f>
        <v>FM</v>
      </c>
      <c r="C2702" s="58" t="s">
        <v>637</v>
      </c>
      <c r="D2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02" s="58" t="s">
        <v>2716</v>
      </c>
    </row>
    <row r="2703" spans="1:5" x14ac:dyDescent="0.25">
      <c r="A2703" s="57" t="s">
        <v>1650</v>
      </c>
      <c r="B2703" s="57" t="str">
        <f>INDEX('Query Configuration'!$B$5:$B$235,MATCH(MID(YahooFinanceStatistics[[#This Row],[URL]],FIND("p=",YahooFinanceStatistics[[#This Row],[URL]],1)+2,100),'Query Configuration'!$G$5:$G$235,0))</f>
        <v>FM</v>
      </c>
      <c r="C2703" s="58" t="s">
        <v>638</v>
      </c>
      <c r="D2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03" s="58" t="s">
        <v>592</v>
      </c>
    </row>
    <row r="2704" spans="1:5" x14ac:dyDescent="0.25">
      <c r="A2704" s="57" t="s">
        <v>1650</v>
      </c>
      <c r="B2704" s="57" t="str">
        <f>INDEX('Query Configuration'!$B$5:$B$235,MATCH(MID(YahooFinanceStatistics[[#This Row],[URL]],FIND("p=",YahooFinanceStatistics[[#This Row],[URL]],1)+2,100),'Query Configuration'!$G$5:$G$235,0))</f>
        <v>FM</v>
      </c>
      <c r="C2704" s="58" t="s">
        <v>639</v>
      </c>
      <c r="D2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04" s="58" t="s">
        <v>2717</v>
      </c>
    </row>
    <row r="2705" spans="1:5" x14ac:dyDescent="0.25">
      <c r="A2705" s="57" t="s">
        <v>1650</v>
      </c>
      <c r="B2705" s="57" t="str">
        <f>INDEX('Query Configuration'!$B$5:$B$235,MATCH(MID(YahooFinanceStatistics[[#This Row],[URL]],FIND("p=",YahooFinanceStatistics[[#This Row],[URL]],1)+2,100),'Query Configuration'!$G$5:$G$235,0))</f>
        <v>FM</v>
      </c>
      <c r="C2705" s="58" t="s">
        <v>613</v>
      </c>
      <c r="D2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05" s="58" t="s">
        <v>2163</v>
      </c>
    </row>
    <row r="2706" spans="1:5" x14ac:dyDescent="0.25">
      <c r="A2706" s="57" t="s">
        <v>1650</v>
      </c>
      <c r="B2706" s="57" t="str">
        <f>INDEX('Query Configuration'!$B$5:$B$235,MATCH(MID(YahooFinanceStatistics[[#This Row],[URL]],FIND("p=",YahooFinanceStatistics[[#This Row],[URL]],1)+2,100),'Query Configuration'!$G$5:$G$235,0))</f>
        <v>FM</v>
      </c>
      <c r="C2706" s="58" t="s">
        <v>640</v>
      </c>
      <c r="D2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06" s="58" t="s">
        <v>2241</v>
      </c>
    </row>
    <row r="2707" spans="1:5" x14ac:dyDescent="0.25">
      <c r="A2707" s="57" t="s">
        <v>1650</v>
      </c>
      <c r="B2707" s="57" t="str">
        <f>INDEX('Query Configuration'!$B$5:$B$235,MATCH(MID(YahooFinanceStatistics[[#This Row],[URL]],FIND("p=",YahooFinanceStatistics[[#This Row],[URL]],1)+2,100),'Query Configuration'!$G$5:$G$235,0))</f>
        <v>FM</v>
      </c>
      <c r="C2707" s="58" t="s">
        <v>641</v>
      </c>
      <c r="D2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07" s="58" t="s">
        <v>2718</v>
      </c>
    </row>
    <row r="2708" spans="1:5" x14ac:dyDescent="0.25">
      <c r="A2708" s="57" t="s">
        <v>1655</v>
      </c>
      <c r="B2708" s="57" t="str">
        <f>INDEX('Query Configuration'!$B$5:$B$235,MATCH(MID(YahooFinanceStatistics[[#This Row],[URL]],FIND("p=",YahooFinanceStatistics[[#This Row],[URL]],1)+2,100),'Query Configuration'!$G$5:$G$235,0))</f>
        <v>HBM</v>
      </c>
      <c r="C2708" s="58" t="s">
        <v>633</v>
      </c>
      <c r="D2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08" s="58" t="s">
        <v>1090</v>
      </c>
    </row>
    <row r="2709" spans="1:5" x14ac:dyDescent="0.25">
      <c r="A2709" s="57" t="s">
        <v>1655</v>
      </c>
      <c r="B2709" s="57" t="str">
        <f>INDEX('Query Configuration'!$B$5:$B$235,MATCH(MID(YahooFinanceStatistics[[#This Row],[URL]],FIND("p=",YahooFinanceStatistics[[#This Row],[URL]],1)+2,100),'Query Configuration'!$G$5:$G$235,0))</f>
        <v>HBM</v>
      </c>
      <c r="C2709" s="58" t="s">
        <v>634</v>
      </c>
      <c r="D2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09" s="58" t="s">
        <v>2481</v>
      </c>
    </row>
    <row r="2710" spans="1:5" x14ac:dyDescent="0.25">
      <c r="A2710" s="57" t="s">
        <v>1655</v>
      </c>
      <c r="B2710" s="57" t="str">
        <f>INDEX('Query Configuration'!$B$5:$B$235,MATCH(MID(YahooFinanceStatistics[[#This Row],[URL]],FIND("p=",YahooFinanceStatistics[[#This Row],[URL]],1)+2,100),'Query Configuration'!$G$5:$G$235,0))</f>
        <v>HBM</v>
      </c>
      <c r="C2710" s="58" t="s">
        <v>635</v>
      </c>
      <c r="D2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10" s="58" t="s">
        <v>1097</v>
      </c>
    </row>
    <row r="2711" spans="1:5" x14ac:dyDescent="0.25">
      <c r="A2711" s="57" t="s">
        <v>1655</v>
      </c>
      <c r="B2711" s="57" t="str">
        <f>INDEX('Query Configuration'!$B$5:$B$235,MATCH(MID(YahooFinanceStatistics[[#This Row],[URL]],FIND("p=",YahooFinanceStatistics[[#This Row],[URL]],1)+2,100),'Query Configuration'!$G$5:$G$235,0))</f>
        <v>HBM</v>
      </c>
      <c r="C2711" s="58" t="s">
        <v>636</v>
      </c>
      <c r="D2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11" s="58" t="s">
        <v>2719</v>
      </c>
    </row>
    <row r="2712" spans="1:5" x14ac:dyDescent="0.25">
      <c r="A2712" s="57" t="s">
        <v>1655</v>
      </c>
      <c r="B2712" s="57" t="str">
        <f>INDEX('Query Configuration'!$B$5:$B$235,MATCH(MID(YahooFinanceStatistics[[#This Row],[URL]],FIND("p=",YahooFinanceStatistics[[#This Row],[URL]],1)+2,100),'Query Configuration'!$G$5:$G$235,0))</f>
        <v>HBM</v>
      </c>
      <c r="C2712" s="58" t="s">
        <v>637</v>
      </c>
      <c r="D2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12" s="58" t="s">
        <v>1933</v>
      </c>
    </row>
    <row r="2713" spans="1:5" x14ac:dyDescent="0.25">
      <c r="A2713" s="57" t="s">
        <v>1655</v>
      </c>
      <c r="B2713" s="57" t="str">
        <f>INDEX('Query Configuration'!$B$5:$B$235,MATCH(MID(YahooFinanceStatistics[[#This Row],[URL]],FIND("p=",YahooFinanceStatistics[[#This Row],[URL]],1)+2,100),'Query Configuration'!$G$5:$G$235,0))</f>
        <v>HBM</v>
      </c>
      <c r="C2713" s="58" t="s">
        <v>638</v>
      </c>
      <c r="D2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13" s="58" t="s">
        <v>592</v>
      </c>
    </row>
    <row r="2714" spans="1:5" x14ac:dyDescent="0.25">
      <c r="A2714" s="57" t="s">
        <v>1655</v>
      </c>
      <c r="B2714" s="57" t="str">
        <f>INDEX('Query Configuration'!$B$5:$B$235,MATCH(MID(YahooFinanceStatistics[[#This Row],[URL]],FIND("p=",YahooFinanceStatistics[[#This Row],[URL]],1)+2,100),'Query Configuration'!$G$5:$G$235,0))</f>
        <v>HBM</v>
      </c>
      <c r="C2714" s="58" t="s">
        <v>639</v>
      </c>
      <c r="D2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14" s="58" t="s">
        <v>2488</v>
      </c>
    </row>
    <row r="2715" spans="1:5" x14ac:dyDescent="0.25">
      <c r="A2715" s="57" t="s">
        <v>1655</v>
      </c>
      <c r="B2715" s="57" t="str">
        <f>INDEX('Query Configuration'!$B$5:$B$235,MATCH(MID(YahooFinanceStatistics[[#This Row],[URL]],FIND("p=",YahooFinanceStatistics[[#This Row],[URL]],1)+2,100),'Query Configuration'!$G$5:$G$235,0))</f>
        <v>HBM</v>
      </c>
      <c r="C2715" s="58" t="s">
        <v>613</v>
      </c>
      <c r="D2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15" s="58" t="s">
        <v>2178</v>
      </c>
    </row>
    <row r="2716" spans="1:5" x14ac:dyDescent="0.25">
      <c r="A2716" s="57" t="s">
        <v>1655</v>
      </c>
      <c r="B2716" s="57" t="str">
        <f>INDEX('Query Configuration'!$B$5:$B$235,MATCH(MID(YahooFinanceStatistics[[#This Row],[URL]],FIND("p=",YahooFinanceStatistics[[#This Row],[URL]],1)+2,100),'Query Configuration'!$G$5:$G$235,0))</f>
        <v>HBM</v>
      </c>
      <c r="C2716" s="58" t="s">
        <v>640</v>
      </c>
      <c r="D2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16" s="58" t="s">
        <v>2541</v>
      </c>
    </row>
    <row r="2717" spans="1:5" x14ac:dyDescent="0.25">
      <c r="A2717" s="57" t="s">
        <v>1655</v>
      </c>
      <c r="B2717" s="57" t="str">
        <f>INDEX('Query Configuration'!$B$5:$B$235,MATCH(MID(YahooFinanceStatistics[[#This Row],[URL]],FIND("p=",YahooFinanceStatistics[[#This Row],[URL]],1)+2,100),'Query Configuration'!$G$5:$G$235,0))</f>
        <v>HBM</v>
      </c>
      <c r="C2717" s="58" t="s">
        <v>641</v>
      </c>
      <c r="D2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17" s="58" t="s">
        <v>2720</v>
      </c>
    </row>
    <row r="2718" spans="1:5" x14ac:dyDescent="0.25">
      <c r="A2718" s="57" t="s">
        <v>1661</v>
      </c>
      <c r="B2718" s="57" t="str">
        <f>INDEX('Query Configuration'!$B$5:$B$235,MATCH(MID(YahooFinanceStatistics[[#This Row],[URL]],FIND("p=",YahooFinanceStatistics[[#This Row],[URL]],1)+2,100),'Query Configuration'!$G$5:$G$235,0))</f>
        <v>LUN</v>
      </c>
      <c r="C2718" s="58" t="s">
        <v>633</v>
      </c>
      <c r="D2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18" s="58" t="s">
        <v>839</v>
      </c>
    </row>
    <row r="2719" spans="1:5" x14ac:dyDescent="0.25">
      <c r="A2719" s="57" t="s">
        <v>1661</v>
      </c>
      <c r="B2719" s="57" t="str">
        <f>INDEX('Query Configuration'!$B$5:$B$235,MATCH(MID(YahooFinanceStatistics[[#This Row],[URL]],FIND("p=",YahooFinanceStatistics[[#This Row],[URL]],1)+2,100),'Query Configuration'!$G$5:$G$235,0))</f>
        <v>LUN</v>
      </c>
      <c r="C2719" s="58" t="s">
        <v>634</v>
      </c>
      <c r="D2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19" s="58" t="s">
        <v>2721</v>
      </c>
    </row>
    <row r="2720" spans="1:5" x14ac:dyDescent="0.25">
      <c r="A2720" s="57" t="s">
        <v>1661</v>
      </c>
      <c r="B2720" s="57" t="str">
        <f>INDEX('Query Configuration'!$B$5:$B$235,MATCH(MID(YahooFinanceStatistics[[#This Row],[URL]],FIND("p=",YahooFinanceStatistics[[#This Row],[URL]],1)+2,100),'Query Configuration'!$G$5:$G$235,0))</f>
        <v>LUN</v>
      </c>
      <c r="C2720" s="58" t="s">
        <v>635</v>
      </c>
      <c r="D2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20" s="58" t="s">
        <v>1602</v>
      </c>
    </row>
    <row r="2721" spans="1:5" x14ac:dyDescent="0.25">
      <c r="A2721" s="57" t="s">
        <v>1661</v>
      </c>
      <c r="B2721" s="57" t="str">
        <f>INDEX('Query Configuration'!$B$5:$B$235,MATCH(MID(YahooFinanceStatistics[[#This Row],[URL]],FIND("p=",YahooFinanceStatistics[[#This Row],[URL]],1)+2,100),'Query Configuration'!$G$5:$G$235,0))</f>
        <v>LUN</v>
      </c>
      <c r="C2721" s="58" t="s">
        <v>636</v>
      </c>
      <c r="D2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21" s="58" t="s">
        <v>2722</v>
      </c>
    </row>
    <row r="2722" spans="1:5" x14ac:dyDescent="0.25">
      <c r="A2722" s="57" t="s">
        <v>1661</v>
      </c>
      <c r="B2722" s="57" t="str">
        <f>INDEX('Query Configuration'!$B$5:$B$235,MATCH(MID(YahooFinanceStatistics[[#This Row],[URL]],FIND("p=",YahooFinanceStatistics[[#This Row],[URL]],1)+2,100),'Query Configuration'!$G$5:$G$235,0))</f>
        <v>LUN</v>
      </c>
      <c r="C2722" s="58" t="s">
        <v>637</v>
      </c>
      <c r="D2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22" s="58" t="s">
        <v>592</v>
      </c>
    </row>
    <row r="2723" spans="1:5" x14ac:dyDescent="0.25">
      <c r="A2723" s="57" t="s">
        <v>1661</v>
      </c>
      <c r="B2723" s="57" t="str">
        <f>INDEX('Query Configuration'!$B$5:$B$235,MATCH(MID(YahooFinanceStatistics[[#This Row],[URL]],FIND("p=",YahooFinanceStatistics[[#This Row],[URL]],1)+2,100),'Query Configuration'!$G$5:$G$235,0))</f>
        <v>LUN</v>
      </c>
      <c r="C2723" s="58" t="s">
        <v>638</v>
      </c>
      <c r="D2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23" s="58" t="s">
        <v>2378</v>
      </c>
    </row>
    <row r="2724" spans="1:5" x14ac:dyDescent="0.25">
      <c r="A2724" s="57" t="s">
        <v>1661</v>
      </c>
      <c r="B2724" s="57" t="str">
        <f>INDEX('Query Configuration'!$B$5:$B$235,MATCH(MID(YahooFinanceStatistics[[#This Row],[URL]],FIND("p=",YahooFinanceStatistics[[#This Row],[URL]],1)+2,100),'Query Configuration'!$G$5:$G$235,0))</f>
        <v>LUN</v>
      </c>
      <c r="C2724" s="58" t="s">
        <v>639</v>
      </c>
      <c r="D2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24" s="58" t="s">
        <v>2484</v>
      </c>
    </row>
    <row r="2725" spans="1:5" x14ac:dyDescent="0.25">
      <c r="A2725" s="57" t="s">
        <v>1661</v>
      </c>
      <c r="B2725" s="57" t="str">
        <f>INDEX('Query Configuration'!$B$5:$B$235,MATCH(MID(YahooFinanceStatistics[[#This Row],[URL]],FIND("p=",YahooFinanceStatistics[[#This Row],[URL]],1)+2,100),'Query Configuration'!$G$5:$G$235,0))</f>
        <v>LUN</v>
      </c>
      <c r="C2725" s="58" t="s">
        <v>613</v>
      </c>
      <c r="D2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25" s="58" t="s">
        <v>2355</v>
      </c>
    </row>
    <row r="2726" spans="1:5" x14ac:dyDescent="0.25">
      <c r="A2726" s="57" t="s">
        <v>1661</v>
      </c>
      <c r="B2726" s="57" t="str">
        <f>INDEX('Query Configuration'!$B$5:$B$235,MATCH(MID(YahooFinanceStatistics[[#This Row],[URL]],FIND("p=",YahooFinanceStatistics[[#This Row],[URL]],1)+2,100),'Query Configuration'!$G$5:$G$235,0))</f>
        <v>LUN</v>
      </c>
      <c r="C2726" s="58" t="s">
        <v>640</v>
      </c>
      <c r="D2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26" s="58" t="s">
        <v>2210</v>
      </c>
    </row>
    <row r="2727" spans="1:5" x14ac:dyDescent="0.25">
      <c r="A2727" s="57" t="s">
        <v>1661</v>
      </c>
      <c r="B2727" s="57" t="str">
        <f>INDEX('Query Configuration'!$B$5:$B$235,MATCH(MID(YahooFinanceStatistics[[#This Row],[URL]],FIND("p=",YahooFinanceStatistics[[#This Row],[URL]],1)+2,100),'Query Configuration'!$G$5:$G$235,0))</f>
        <v>LUN</v>
      </c>
      <c r="C2727" s="58" t="s">
        <v>641</v>
      </c>
      <c r="D2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27" s="58" t="s">
        <v>2723</v>
      </c>
    </row>
    <row r="2728" spans="1:5" x14ac:dyDescent="0.25">
      <c r="A2728" s="57" t="s">
        <v>1665</v>
      </c>
      <c r="B2728" s="57" t="str">
        <f>INDEX('Query Configuration'!$B$5:$B$235,MATCH(MID(YahooFinanceStatistics[[#This Row],[URL]],FIND("p=",YahooFinanceStatistics[[#This Row],[URL]],1)+2,100),'Query Configuration'!$G$5:$G$235,0))</f>
        <v>AEM</v>
      </c>
      <c r="C2728" s="58" t="s">
        <v>633</v>
      </c>
      <c r="D2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28" s="58" t="s">
        <v>1058</v>
      </c>
    </row>
    <row r="2729" spans="1:5" x14ac:dyDescent="0.25">
      <c r="A2729" s="57" t="s">
        <v>1665</v>
      </c>
      <c r="B2729" s="57" t="str">
        <f>INDEX('Query Configuration'!$B$5:$B$235,MATCH(MID(YahooFinanceStatistics[[#This Row],[URL]],FIND("p=",YahooFinanceStatistics[[#This Row],[URL]],1)+2,100),'Query Configuration'!$G$5:$G$235,0))</f>
        <v>AEM</v>
      </c>
      <c r="C2729" s="58" t="s">
        <v>634</v>
      </c>
      <c r="D2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29" s="58" t="s">
        <v>2724</v>
      </c>
    </row>
    <row r="2730" spans="1:5" x14ac:dyDescent="0.25">
      <c r="A2730" s="57" t="s">
        <v>1665</v>
      </c>
      <c r="B2730" s="57" t="str">
        <f>INDEX('Query Configuration'!$B$5:$B$235,MATCH(MID(YahooFinanceStatistics[[#This Row],[URL]],FIND("p=",YahooFinanceStatistics[[#This Row],[URL]],1)+2,100),'Query Configuration'!$G$5:$G$235,0))</f>
        <v>AEM</v>
      </c>
      <c r="C2730" s="58" t="s">
        <v>635</v>
      </c>
      <c r="D2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30" s="58" t="s">
        <v>1239</v>
      </c>
    </row>
    <row r="2731" spans="1:5" x14ac:dyDescent="0.25">
      <c r="A2731" s="57" t="s">
        <v>1665</v>
      </c>
      <c r="B2731" s="57" t="str">
        <f>INDEX('Query Configuration'!$B$5:$B$235,MATCH(MID(YahooFinanceStatistics[[#This Row],[URL]],FIND("p=",YahooFinanceStatistics[[#This Row],[URL]],1)+2,100),'Query Configuration'!$G$5:$G$235,0))</f>
        <v>AEM</v>
      </c>
      <c r="C2731" s="58" t="s">
        <v>636</v>
      </c>
      <c r="D2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31" s="58" t="s">
        <v>2725</v>
      </c>
    </row>
    <row r="2732" spans="1:5" x14ac:dyDescent="0.25">
      <c r="A2732" s="57" t="s">
        <v>1665</v>
      </c>
      <c r="B2732" s="57" t="str">
        <f>INDEX('Query Configuration'!$B$5:$B$235,MATCH(MID(YahooFinanceStatistics[[#This Row],[URL]],FIND("p=",YahooFinanceStatistics[[#This Row],[URL]],1)+2,100),'Query Configuration'!$G$5:$G$235,0))</f>
        <v>AEM</v>
      </c>
      <c r="C2732" s="58" t="s">
        <v>637</v>
      </c>
      <c r="D2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32" s="58" t="s">
        <v>1351</v>
      </c>
    </row>
    <row r="2733" spans="1:5" x14ac:dyDescent="0.25">
      <c r="A2733" s="57" t="s">
        <v>1665</v>
      </c>
      <c r="B2733" s="57" t="str">
        <f>INDEX('Query Configuration'!$B$5:$B$235,MATCH(MID(YahooFinanceStatistics[[#This Row],[URL]],FIND("p=",YahooFinanceStatistics[[#This Row],[URL]],1)+2,100),'Query Configuration'!$G$5:$G$235,0))</f>
        <v>AEM</v>
      </c>
      <c r="C2733" s="58" t="s">
        <v>638</v>
      </c>
      <c r="D2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33" s="58" t="s">
        <v>2726</v>
      </c>
    </row>
    <row r="2734" spans="1:5" x14ac:dyDescent="0.25">
      <c r="A2734" s="57" t="s">
        <v>1665</v>
      </c>
      <c r="B2734" s="57" t="str">
        <f>INDEX('Query Configuration'!$B$5:$B$235,MATCH(MID(YahooFinanceStatistics[[#This Row],[URL]],FIND("p=",YahooFinanceStatistics[[#This Row],[URL]],1)+2,100),'Query Configuration'!$G$5:$G$235,0))</f>
        <v>AEM</v>
      </c>
      <c r="C2734" s="58" t="s">
        <v>639</v>
      </c>
      <c r="D2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34" s="58" t="s">
        <v>2240</v>
      </c>
    </row>
    <row r="2735" spans="1:5" x14ac:dyDescent="0.25">
      <c r="A2735" s="57" t="s">
        <v>1665</v>
      </c>
      <c r="B2735" s="57" t="str">
        <f>INDEX('Query Configuration'!$B$5:$B$235,MATCH(MID(YahooFinanceStatistics[[#This Row],[URL]],FIND("p=",YahooFinanceStatistics[[#This Row],[URL]],1)+2,100),'Query Configuration'!$G$5:$G$235,0))</f>
        <v>AEM</v>
      </c>
      <c r="C2735" s="58" t="s">
        <v>613</v>
      </c>
      <c r="D2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35" s="58" t="s">
        <v>2727</v>
      </c>
    </row>
    <row r="2736" spans="1:5" x14ac:dyDescent="0.25">
      <c r="A2736" s="57" t="s">
        <v>1665</v>
      </c>
      <c r="B2736" s="57" t="str">
        <f>INDEX('Query Configuration'!$B$5:$B$235,MATCH(MID(YahooFinanceStatistics[[#This Row],[URL]],FIND("p=",YahooFinanceStatistics[[#This Row],[URL]],1)+2,100),'Query Configuration'!$G$5:$G$235,0))</f>
        <v>AEM</v>
      </c>
      <c r="C2736" s="58" t="s">
        <v>640</v>
      </c>
      <c r="D2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36" s="58" t="s">
        <v>592</v>
      </c>
    </row>
    <row r="2737" spans="1:5" x14ac:dyDescent="0.25">
      <c r="A2737" s="57" t="s">
        <v>1665</v>
      </c>
      <c r="B2737" s="57" t="str">
        <f>INDEX('Query Configuration'!$B$5:$B$235,MATCH(MID(YahooFinanceStatistics[[#This Row],[URL]],FIND("p=",YahooFinanceStatistics[[#This Row],[URL]],1)+2,100),'Query Configuration'!$G$5:$G$235,0))</f>
        <v>AEM</v>
      </c>
      <c r="C2737" s="58" t="s">
        <v>641</v>
      </c>
      <c r="D2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37" s="58" t="s">
        <v>592</v>
      </c>
    </row>
    <row r="2738" spans="1:5" x14ac:dyDescent="0.25">
      <c r="A2738" s="57" t="s">
        <v>1671</v>
      </c>
      <c r="B2738" s="57" t="str">
        <f>INDEX('Query Configuration'!$B$5:$B$235,MATCH(MID(YahooFinanceStatistics[[#This Row],[URL]],FIND("p=",YahooFinanceStatistics[[#This Row],[URL]],1)+2,100),'Query Configuration'!$G$5:$G$235,0))</f>
        <v>ASR</v>
      </c>
      <c r="C2738" s="58" t="s">
        <v>633</v>
      </c>
      <c r="D2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38" s="58" t="s">
        <v>592</v>
      </c>
    </row>
    <row r="2739" spans="1:5" x14ac:dyDescent="0.25">
      <c r="A2739" s="57" t="s">
        <v>1671</v>
      </c>
      <c r="B2739" s="57" t="str">
        <f>INDEX('Query Configuration'!$B$5:$B$235,MATCH(MID(YahooFinanceStatistics[[#This Row],[URL]],FIND("p=",YahooFinanceStatistics[[#This Row],[URL]],1)+2,100),'Query Configuration'!$G$5:$G$235,0))</f>
        <v>ASR</v>
      </c>
      <c r="C2739" s="58" t="s">
        <v>634</v>
      </c>
      <c r="D2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39" s="58" t="s">
        <v>592</v>
      </c>
    </row>
    <row r="2740" spans="1:5" x14ac:dyDescent="0.25">
      <c r="A2740" s="57" t="s">
        <v>1671</v>
      </c>
      <c r="B2740" s="57" t="str">
        <f>INDEX('Query Configuration'!$B$5:$B$235,MATCH(MID(YahooFinanceStatistics[[#This Row],[URL]],FIND("p=",YahooFinanceStatistics[[#This Row],[URL]],1)+2,100),'Query Configuration'!$G$5:$G$235,0))</f>
        <v>ASR</v>
      </c>
      <c r="C2740" s="58" t="s">
        <v>635</v>
      </c>
      <c r="D2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40" s="58" t="s">
        <v>592</v>
      </c>
    </row>
    <row r="2741" spans="1:5" x14ac:dyDescent="0.25">
      <c r="A2741" s="57" t="s">
        <v>1671</v>
      </c>
      <c r="B2741" s="57" t="str">
        <f>INDEX('Query Configuration'!$B$5:$B$235,MATCH(MID(YahooFinanceStatistics[[#This Row],[URL]],FIND("p=",YahooFinanceStatistics[[#This Row],[URL]],1)+2,100),'Query Configuration'!$G$5:$G$235,0))</f>
        <v>ASR</v>
      </c>
      <c r="C2741" s="58" t="s">
        <v>636</v>
      </c>
      <c r="D2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41" s="58" t="s">
        <v>592</v>
      </c>
    </row>
    <row r="2742" spans="1:5" x14ac:dyDescent="0.25">
      <c r="A2742" s="57" t="s">
        <v>1671</v>
      </c>
      <c r="B2742" s="57" t="str">
        <f>INDEX('Query Configuration'!$B$5:$B$235,MATCH(MID(YahooFinanceStatistics[[#This Row],[URL]],FIND("p=",YahooFinanceStatistics[[#This Row],[URL]],1)+2,100),'Query Configuration'!$G$5:$G$235,0))</f>
        <v>ASR</v>
      </c>
      <c r="C2742" s="58" t="s">
        <v>637</v>
      </c>
      <c r="D2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42" s="58" t="s">
        <v>592</v>
      </c>
    </row>
    <row r="2743" spans="1:5" x14ac:dyDescent="0.25">
      <c r="A2743" s="57" t="s">
        <v>1671</v>
      </c>
      <c r="B2743" s="57" t="str">
        <f>INDEX('Query Configuration'!$B$5:$B$235,MATCH(MID(YahooFinanceStatistics[[#This Row],[URL]],FIND("p=",YahooFinanceStatistics[[#This Row],[URL]],1)+2,100),'Query Configuration'!$G$5:$G$235,0))</f>
        <v>ASR</v>
      </c>
      <c r="C2743" s="58" t="s">
        <v>638</v>
      </c>
      <c r="D2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43" s="58" t="s">
        <v>2191</v>
      </c>
    </row>
    <row r="2744" spans="1:5" x14ac:dyDescent="0.25">
      <c r="A2744" s="57" t="s">
        <v>1671</v>
      </c>
      <c r="B2744" s="57" t="str">
        <f>INDEX('Query Configuration'!$B$5:$B$235,MATCH(MID(YahooFinanceStatistics[[#This Row],[URL]],FIND("p=",YahooFinanceStatistics[[#This Row],[URL]],1)+2,100),'Query Configuration'!$G$5:$G$235,0))</f>
        <v>ASR</v>
      </c>
      <c r="C2744" s="58" t="s">
        <v>639</v>
      </c>
      <c r="D2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44" s="58" t="s">
        <v>2728</v>
      </c>
    </row>
    <row r="2745" spans="1:5" x14ac:dyDescent="0.25">
      <c r="A2745" s="57" t="s">
        <v>1671</v>
      </c>
      <c r="B2745" s="57" t="str">
        <f>INDEX('Query Configuration'!$B$5:$B$235,MATCH(MID(YahooFinanceStatistics[[#This Row],[URL]],FIND("p=",YahooFinanceStatistics[[#This Row],[URL]],1)+2,100),'Query Configuration'!$G$5:$G$235,0))</f>
        <v>ASR</v>
      </c>
      <c r="C2745" s="58" t="s">
        <v>613</v>
      </c>
      <c r="D2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45" s="58" t="s">
        <v>2729</v>
      </c>
    </row>
    <row r="2746" spans="1:5" x14ac:dyDescent="0.25">
      <c r="A2746" s="57" t="s">
        <v>1671</v>
      </c>
      <c r="B2746" s="57" t="str">
        <f>INDEX('Query Configuration'!$B$5:$B$235,MATCH(MID(YahooFinanceStatistics[[#This Row],[URL]],FIND("p=",YahooFinanceStatistics[[#This Row],[URL]],1)+2,100),'Query Configuration'!$G$5:$G$235,0))</f>
        <v>ASR</v>
      </c>
      <c r="C2746" s="58" t="s">
        <v>640</v>
      </c>
      <c r="D2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46" s="58" t="s">
        <v>592</v>
      </c>
    </row>
    <row r="2747" spans="1:5" x14ac:dyDescent="0.25">
      <c r="A2747" s="57" t="s">
        <v>1671</v>
      </c>
      <c r="B2747" s="57" t="str">
        <f>INDEX('Query Configuration'!$B$5:$B$235,MATCH(MID(YahooFinanceStatistics[[#This Row],[URL]],FIND("p=",YahooFinanceStatistics[[#This Row],[URL]],1)+2,100),'Query Configuration'!$G$5:$G$235,0))</f>
        <v>ASR</v>
      </c>
      <c r="C2747" s="58" t="s">
        <v>641</v>
      </c>
      <c r="D2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47" s="58" t="s">
        <v>592</v>
      </c>
    </row>
    <row r="2748" spans="1:5" x14ac:dyDescent="0.25">
      <c r="A2748" s="57" t="s">
        <v>1676</v>
      </c>
      <c r="B2748" s="57" t="str">
        <f>INDEX('Query Configuration'!$B$5:$B$235,MATCH(MID(YahooFinanceStatistics[[#This Row],[URL]],FIND("p=",YahooFinanceStatistics[[#This Row],[URL]],1)+2,100),'Query Configuration'!$G$5:$G$235,0))</f>
        <v>AGI</v>
      </c>
      <c r="C2748" s="58" t="s">
        <v>633</v>
      </c>
      <c r="D2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48" s="58" t="s">
        <v>1602</v>
      </c>
    </row>
    <row r="2749" spans="1:5" x14ac:dyDescent="0.25">
      <c r="A2749" s="57" t="s">
        <v>1676</v>
      </c>
      <c r="B2749" s="57" t="str">
        <f>INDEX('Query Configuration'!$B$5:$B$235,MATCH(MID(YahooFinanceStatistics[[#This Row],[URL]],FIND("p=",YahooFinanceStatistics[[#This Row],[URL]],1)+2,100),'Query Configuration'!$G$5:$G$235,0))</f>
        <v>AGI</v>
      </c>
      <c r="C2749" s="58" t="s">
        <v>634</v>
      </c>
      <c r="D2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49" s="58" t="s">
        <v>2730</v>
      </c>
    </row>
    <row r="2750" spans="1:5" x14ac:dyDescent="0.25">
      <c r="A2750" s="57" t="s">
        <v>1676</v>
      </c>
      <c r="B2750" s="57" t="str">
        <f>INDEX('Query Configuration'!$B$5:$B$235,MATCH(MID(YahooFinanceStatistics[[#This Row],[URL]],FIND("p=",YahooFinanceStatistics[[#This Row],[URL]],1)+2,100),'Query Configuration'!$G$5:$G$235,0))</f>
        <v>AGI</v>
      </c>
      <c r="C2750" s="58" t="s">
        <v>635</v>
      </c>
      <c r="D2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50" s="58" t="s">
        <v>1255</v>
      </c>
    </row>
    <row r="2751" spans="1:5" x14ac:dyDescent="0.25">
      <c r="A2751" s="57" t="s">
        <v>1676</v>
      </c>
      <c r="B2751" s="57" t="str">
        <f>INDEX('Query Configuration'!$B$5:$B$235,MATCH(MID(YahooFinanceStatistics[[#This Row],[URL]],FIND("p=",YahooFinanceStatistics[[#This Row],[URL]],1)+2,100),'Query Configuration'!$G$5:$G$235,0))</f>
        <v>AGI</v>
      </c>
      <c r="C2751" s="58" t="s">
        <v>636</v>
      </c>
      <c r="D2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51" s="58" t="s">
        <v>2731</v>
      </c>
    </row>
    <row r="2752" spans="1:5" x14ac:dyDescent="0.25">
      <c r="A2752" s="57" t="s">
        <v>1676</v>
      </c>
      <c r="B2752" s="57" t="str">
        <f>INDEX('Query Configuration'!$B$5:$B$235,MATCH(MID(YahooFinanceStatistics[[#This Row],[URL]],FIND("p=",YahooFinanceStatistics[[#This Row],[URL]],1)+2,100),'Query Configuration'!$G$5:$G$235,0))</f>
        <v>AGI</v>
      </c>
      <c r="C2752" s="58" t="s">
        <v>637</v>
      </c>
      <c r="D2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52" s="58" t="s">
        <v>2236</v>
      </c>
    </row>
    <row r="2753" spans="1:5" x14ac:dyDescent="0.25">
      <c r="A2753" s="57" t="s">
        <v>1676</v>
      </c>
      <c r="B2753" s="57" t="str">
        <f>INDEX('Query Configuration'!$B$5:$B$235,MATCH(MID(YahooFinanceStatistics[[#This Row],[URL]],FIND("p=",YahooFinanceStatistics[[#This Row],[URL]],1)+2,100),'Query Configuration'!$G$5:$G$235,0))</f>
        <v>AGI</v>
      </c>
      <c r="C2753" s="58" t="s">
        <v>638</v>
      </c>
      <c r="D2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53" s="58" t="s">
        <v>2732</v>
      </c>
    </row>
    <row r="2754" spans="1:5" x14ac:dyDescent="0.25">
      <c r="A2754" s="57" t="s">
        <v>1676</v>
      </c>
      <c r="B2754" s="57" t="str">
        <f>INDEX('Query Configuration'!$B$5:$B$235,MATCH(MID(YahooFinanceStatistics[[#This Row],[URL]],FIND("p=",YahooFinanceStatistics[[#This Row],[URL]],1)+2,100),'Query Configuration'!$G$5:$G$235,0))</f>
        <v>AGI</v>
      </c>
      <c r="C2754" s="58" t="s">
        <v>639</v>
      </c>
      <c r="D2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54" s="58" t="s">
        <v>2155</v>
      </c>
    </row>
    <row r="2755" spans="1:5" x14ac:dyDescent="0.25">
      <c r="A2755" s="57" t="s">
        <v>1676</v>
      </c>
      <c r="B2755" s="57" t="str">
        <f>INDEX('Query Configuration'!$B$5:$B$235,MATCH(MID(YahooFinanceStatistics[[#This Row],[URL]],FIND("p=",YahooFinanceStatistics[[#This Row],[URL]],1)+2,100),'Query Configuration'!$G$5:$G$235,0))</f>
        <v>AGI</v>
      </c>
      <c r="C2755" s="58" t="s">
        <v>613</v>
      </c>
      <c r="D2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55" s="58" t="s">
        <v>2240</v>
      </c>
    </row>
    <row r="2756" spans="1:5" x14ac:dyDescent="0.25">
      <c r="A2756" s="57" t="s">
        <v>1676</v>
      </c>
      <c r="B2756" s="57" t="str">
        <f>INDEX('Query Configuration'!$B$5:$B$235,MATCH(MID(YahooFinanceStatistics[[#This Row],[URL]],FIND("p=",YahooFinanceStatistics[[#This Row],[URL]],1)+2,100),'Query Configuration'!$G$5:$G$235,0))</f>
        <v>AGI</v>
      </c>
      <c r="C2756" s="58" t="s">
        <v>640</v>
      </c>
      <c r="D2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56" s="58" t="s">
        <v>2733</v>
      </c>
    </row>
    <row r="2757" spans="1:5" x14ac:dyDescent="0.25">
      <c r="A2757" s="57" t="s">
        <v>1676</v>
      </c>
      <c r="B2757" s="57" t="str">
        <f>INDEX('Query Configuration'!$B$5:$B$235,MATCH(MID(YahooFinanceStatistics[[#This Row],[URL]],FIND("p=",YahooFinanceStatistics[[#This Row],[URL]],1)+2,100),'Query Configuration'!$G$5:$G$235,0))</f>
        <v>AGI</v>
      </c>
      <c r="C2757" s="58" t="s">
        <v>641</v>
      </c>
      <c r="D2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57" s="58" t="s">
        <v>2734</v>
      </c>
    </row>
    <row r="2758" spans="1:5" x14ac:dyDescent="0.25">
      <c r="A2758" s="57" t="s">
        <v>1682</v>
      </c>
      <c r="B2758" s="57" t="str">
        <f>INDEX('Query Configuration'!$B$5:$B$235,MATCH(MID(YahooFinanceStatistics[[#This Row],[URL]],FIND("p=",YahooFinanceStatistics[[#This Row],[URL]],1)+2,100),'Query Configuration'!$G$5:$G$235,0))</f>
        <v>BTO</v>
      </c>
      <c r="C2758" s="58" t="s">
        <v>633</v>
      </c>
      <c r="D2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58" s="58" t="s">
        <v>846</v>
      </c>
    </row>
    <row r="2759" spans="1:5" x14ac:dyDescent="0.25">
      <c r="A2759" s="57" t="s">
        <v>1682</v>
      </c>
      <c r="B2759" s="57" t="str">
        <f>INDEX('Query Configuration'!$B$5:$B$235,MATCH(MID(YahooFinanceStatistics[[#This Row],[URL]],FIND("p=",YahooFinanceStatistics[[#This Row],[URL]],1)+2,100),'Query Configuration'!$G$5:$G$235,0))</f>
        <v>BTO</v>
      </c>
      <c r="C2759" s="58" t="s">
        <v>634</v>
      </c>
      <c r="D2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59" s="58" t="s">
        <v>2735</v>
      </c>
    </row>
    <row r="2760" spans="1:5" x14ac:dyDescent="0.25">
      <c r="A2760" s="57" t="s">
        <v>1682</v>
      </c>
      <c r="B2760" s="57" t="str">
        <f>INDEX('Query Configuration'!$B$5:$B$235,MATCH(MID(YahooFinanceStatistics[[#This Row],[URL]],FIND("p=",YahooFinanceStatistics[[#This Row],[URL]],1)+2,100),'Query Configuration'!$G$5:$G$235,0))</f>
        <v>BTO</v>
      </c>
      <c r="C2760" s="58" t="s">
        <v>635</v>
      </c>
      <c r="D2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60" s="58" t="s">
        <v>1097</v>
      </c>
    </row>
    <row r="2761" spans="1:5" x14ac:dyDescent="0.25">
      <c r="A2761" s="57" t="s">
        <v>1682</v>
      </c>
      <c r="B2761" s="57" t="str">
        <f>INDEX('Query Configuration'!$B$5:$B$235,MATCH(MID(YahooFinanceStatistics[[#This Row],[URL]],FIND("p=",YahooFinanceStatistics[[#This Row],[URL]],1)+2,100),'Query Configuration'!$G$5:$G$235,0))</f>
        <v>BTO</v>
      </c>
      <c r="C2761" s="58" t="s">
        <v>636</v>
      </c>
      <c r="D2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61" s="58" t="s">
        <v>2249</v>
      </c>
    </row>
    <row r="2762" spans="1:5" x14ac:dyDescent="0.25">
      <c r="A2762" s="57" t="s">
        <v>1682</v>
      </c>
      <c r="B2762" s="57" t="str">
        <f>INDEX('Query Configuration'!$B$5:$B$235,MATCH(MID(YahooFinanceStatistics[[#This Row],[URL]],FIND("p=",YahooFinanceStatistics[[#This Row],[URL]],1)+2,100),'Query Configuration'!$G$5:$G$235,0))</f>
        <v>BTO</v>
      </c>
      <c r="C2762" s="58" t="s">
        <v>637</v>
      </c>
      <c r="D2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62" s="58" t="s">
        <v>592</v>
      </c>
    </row>
    <row r="2763" spans="1:5" x14ac:dyDescent="0.25">
      <c r="A2763" s="57" t="s">
        <v>1682</v>
      </c>
      <c r="B2763" s="57" t="str">
        <f>INDEX('Query Configuration'!$B$5:$B$235,MATCH(MID(YahooFinanceStatistics[[#This Row],[URL]],FIND("p=",YahooFinanceStatistics[[#This Row],[URL]],1)+2,100),'Query Configuration'!$G$5:$G$235,0))</f>
        <v>BTO</v>
      </c>
      <c r="C2763" s="58" t="s">
        <v>638</v>
      </c>
      <c r="D2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63" s="58" t="s">
        <v>2736</v>
      </c>
    </row>
    <row r="2764" spans="1:5" x14ac:dyDescent="0.25">
      <c r="A2764" s="57" t="s">
        <v>1682</v>
      </c>
      <c r="B2764" s="57" t="str">
        <f>INDEX('Query Configuration'!$B$5:$B$235,MATCH(MID(YahooFinanceStatistics[[#This Row],[URL]],FIND("p=",YahooFinanceStatistics[[#This Row],[URL]],1)+2,100),'Query Configuration'!$G$5:$G$235,0))</f>
        <v>BTO</v>
      </c>
      <c r="C2764" s="58" t="s">
        <v>639</v>
      </c>
      <c r="D2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64" s="58" t="s">
        <v>2737</v>
      </c>
    </row>
    <row r="2765" spans="1:5" x14ac:dyDescent="0.25">
      <c r="A2765" s="57" t="s">
        <v>1682</v>
      </c>
      <c r="B2765" s="57" t="str">
        <f>INDEX('Query Configuration'!$B$5:$B$235,MATCH(MID(YahooFinanceStatistics[[#This Row],[URL]],FIND("p=",YahooFinanceStatistics[[#This Row],[URL]],1)+2,100),'Query Configuration'!$G$5:$G$235,0))</f>
        <v>BTO</v>
      </c>
      <c r="C2765" s="58" t="s">
        <v>613</v>
      </c>
      <c r="D2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65" s="58" t="s">
        <v>2635</v>
      </c>
    </row>
    <row r="2766" spans="1:5" x14ac:dyDescent="0.25">
      <c r="A2766" s="57" t="s">
        <v>1682</v>
      </c>
      <c r="B2766" s="57" t="str">
        <f>INDEX('Query Configuration'!$B$5:$B$235,MATCH(MID(YahooFinanceStatistics[[#This Row],[URL]],FIND("p=",YahooFinanceStatistics[[#This Row],[URL]],1)+2,100),'Query Configuration'!$G$5:$G$235,0))</f>
        <v>BTO</v>
      </c>
      <c r="C2766" s="58" t="s">
        <v>640</v>
      </c>
      <c r="D2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66" s="58" t="s">
        <v>592</v>
      </c>
    </row>
    <row r="2767" spans="1:5" x14ac:dyDescent="0.25">
      <c r="A2767" s="57" t="s">
        <v>1682</v>
      </c>
      <c r="B2767" s="57" t="str">
        <f>INDEX('Query Configuration'!$B$5:$B$235,MATCH(MID(YahooFinanceStatistics[[#This Row],[URL]],FIND("p=",YahooFinanceStatistics[[#This Row],[URL]],1)+2,100),'Query Configuration'!$G$5:$G$235,0))</f>
        <v>BTO</v>
      </c>
      <c r="C2767" s="58" t="s">
        <v>641</v>
      </c>
      <c r="D2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67" s="58" t="s">
        <v>592</v>
      </c>
    </row>
    <row r="2768" spans="1:5" x14ac:dyDescent="0.25">
      <c r="A2768" s="57" t="s">
        <v>1688</v>
      </c>
      <c r="B2768" s="57" t="str">
        <f>INDEX('Query Configuration'!$B$5:$B$235,MATCH(MID(YahooFinanceStatistics[[#This Row],[URL]],FIND("p=",YahooFinanceStatistics[[#This Row],[URL]],1)+2,100),'Query Configuration'!$G$5:$G$235,0))</f>
        <v>ABX</v>
      </c>
      <c r="C2768" s="58" t="s">
        <v>633</v>
      </c>
      <c r="D2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68" s="58" t="s">
        <v>2167</v>
      </c>
    </row>
    <row r="2769" spans="1:5" x14ac:dyDescent="0.25">
      <c r="A2769" s="57" t="s">
        <v>1688</v>
      </c>
      <c r="B2769" s="57" t="str">
        <f>INDEX('Query Configuration'!$B$5:$B$235,MATCH(MID(YahooFinanceStatistics[[#This Row],[URL]],FIND("p=",YahooFinanceStatistics[[#This Row],[URL]],1)+2,100),'Query Configuration'!$G$5:$G$235,0))</f>
        <v>ABX</v>
      </c>
      <c r="C2769" s="58" t="s">
        <v>634</v>
      </c>
      <c r="D2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69" s="58" t="s">
        <v>2738</v>
      </c>
    </row>
    <row r="2770" spans="1:5" x14ac:dyDescent="0.25">
      <c r="A2770" s="57" t="s">
        <v>1688</v>
      </c>
      <c r="B2770" s="57" t="str">
        <f>INDEX('Query Configuration'!$B$5:$B$235,MATCH(MID(YahooFinanceStatistics[[#This Row],[URL]],FIND("p=",YahooFinanceStatistics[[#This Row],[URL]],1)+2,100),'Query Configuration'!$G$5:$G$235,0))</f>
        <v>ABX</v>
      </c>
      <c r="C2770" s="58" t="s">
        <v>635</v>
      </c>
      <c r="D2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70" s="58" t="s">
        <v>1055</v>
      </c>
    </row>
    <row r="2771" spans="1:5" x14ac:dyDescent="0.25">
      <c r="A2771" s="57" t="s">
        <v>1688</v>
      </c>
      <c r="B2771" s="57" t="str">
        <f>INDEX('Query Configuration'!$B$5:$B$235,MATCH(MID(YahooFinanceStatistics[[#This Row],[URL]],FIND("p=",YahooFinanceStatistics[[#This Row],[URL]],1)+2,100),'Query Configuration'!$G$5:$G$235,0))</f>
        <v>ABX</v>
      </c>
      <c r="C2771" s="58" t="s">
        <v>636</v>
      </c>
      <c r="D2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71" s="58" t="s">
        <v>2739</v>
      </c>
    </row>
    <row r="2772" spans="1:5" x14ac:dyDescent="0.25">
      <c r="A2772" s="57" t="s">
        <v>1688</v>
      </c>
      <c r="B2772" s="57" t="str">
        <f>INDEX('Query Configuration'!$B$5:$B$235,MATCH(MID(YahooFinanceStatistics[[#This Row],[URL]],FIND("p=",YahooFinanceStatistics[[#This Row],[URL]],1)+2,100),'Query Configuration'!$G$5:$G$235,0))</f>
        <v>ABX</v>
      </c>
      <c r="C2772" s="58" t="s">
        <v>637</v>
      </c>
      <c r="D2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72" s="58" t="s">
        <v>1300</v>
      </c>
    </row>
    <row r="2773" spans="1:5" x14ac:dyDescent="0.25">
      <c r="A2773" s="57" t="s">
        <v>1688</v>
      </c>
      <c r="B2773" s="57" t="str">
        <f>INDEX('Query Configuration'!$B$5:$B$235,MATCH(MID(YahooFinanceStatistics[[#This Row],[URL]],FIND("p=",YahooFinanceStatistics[[#This Row],[URL]],1)+2,100),'Query Configuration'!$G$5:$G$235,0))</f>
        <v>ABX</v>
      </c>
      <c r="C2773" s="58" t="s">
        <v>638</v>
      </c>
      <c r="D2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73" s="58" t="s">
        <v>2212</v>
      </c>
    </row>
    <row r="2774" spans="1:5" x14ac:dyDescent="0.25">
      <c r="A2774" s="57" t="s">
        <v>1688</v>
      </c>
      <c r="B2774" s="57" t="str">
        <f>INDEX('Query Configuration'!$B$5:$B$235,MATCH(MID(YahooFinanceStatistics[[#This Row],[URL]],FIND("p=",YahooFinanceStatistics[[#This Row],[URL]],1)+2,100),'Query Configuration'!$G$5:$G$235,0))</f>
        <v>ABX</v>
      </c>
      <c r="C2774" s="58" t="s">
        <v>639</v>
      </c>
      <c r="D2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74" s="58" t="s">
        <v>2240</v>
      </c>
    </row>
    <row r="2775" spans="1:5" x14ac:dyDescent="0.25">
      <c r="A2775" s="57" t="s">
        <v>1688</v>
      </c>
      <c r="B2775" s="57" t="str">
        <f>INDEX('Query Configuration'!$B$5:$B$235,MATCH(MID(YahooFinanceStatistics[[#This Row],[URL]],FIND("p=",YahooFinanceStatistics[[#This Row],[URL]],1)+2,100),'Query Configuration'!$G$5:$G$235,0))</f>
        <v>ABX</v>
      </c>
      <c r="C2775" s="58" t="s">
        <v>613</v>
      </c>
      <c r="D2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75" s="58" t="s">
        <v>2293</v>
      </c>
    </row>
    <row r="2776" spans="1:5" x14ac:dyDescent="0.25">
      <c r="A2776" s="57" t="s">
        <v>1688</v>
      </c>
      <c r="B2776" s="57" t="str">
        <f>INDEX('Query Configuration'!$B$5:$B$235,MATCH(MID(YahooFinanceStatistics[[#This Row],[URL]],FIND("p=",YahooFinanceStatistics[[#This Row],[URL]],1)+2,100),'Query Configuration'!$G$5:$G$235,0))</f>
        <v>ABX</v>
      </c>
      <c r="C2776" s="58" t="s">
        <v>640</v>
      </c>
      <c r="D2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76" s="58" t="s">
        <v>592</v>
      </c>
    </row>
    <row r="2777" spans="1:5" x14ac:dyDescent="0.25">
      <c r="A2777" s="57" t="s">
        <v>1688</v>
      </c>
      <c r="B2777" s="57" t="str">
        <f>INDEX('Query Configuration'!$B$5:$B$235,MATCH(MID(YahooFinanceStatistics[[#This Row],[URL]],FIND("p=",YahooFinanceStatistics[[#This Row],[URL]],1)+2,100),'Query Configuration'!$G$5:$G$235,0))</f>
        <v>ABX</v>
      </c>
      <c r="C2777" s="58" t="s">
        <v>641</v>
      </c>
      <c r="D2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77" s="58" t="s">
        <v>592</v>
      </c>
    </row>
    <row r="2778" spans="1:5" x14ac:dyDescent="0.25">
      <c r="A2778" s="57" t="s">
        <v>1695</v>
      </c>
      <c r="B2778" s="57" t="str">
        <f>INDEX('Query Configuration'!$B$5:$B$235,MATCH(MID(YahooFinanceStatistics[[#This Row],[URL]],FIND("p=",YahooFinanceStatistics[[#This Row],[URL]],1)+2,100),'Query Configuration'!$G$5:$G$235,0))</f>
        <v>CG</v>
      </c>
      <c r="C2778" s="58" t="s">
        <v>633</v>
      </c>
      <c r="D2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78" s="58" t="s">
        <v>592</v>
      </c>
    </row>
    <row r="2779" spans="1:5" x14ac:dyDescent="0.25">
      <c r="A2779" s="57" t="s">
        <v>1695</v>
      </c>
      <c r="B2779" s="57" t="str">
        <f>INDEX('Query Configuration'!$B$5:$B$235,MATCH(MID(YahooFinanceStatistics[[#This Row],[URL]],FIND("p=",YahooFinanceStatistics[[#This Row],[URL]],1)+2,100),'Query Configuration'!$G$5:$G$235,0))</f>
        <v>CG</v>
      </c>
      <c r="C2779" s="58" t="s">
        <v>634</v>
      </c>
      <c r="D2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79" s="58" t="s">
        <v>592</v>
      </c>
    </row>
    <row r="2780" spans="1:5" x14ac:dyDescent="0.25">
      <c r="A2780" s="57" t="s">
        <v>1695</v>
      </c>
      <c r="B2780" s="57" t="str">
        <f>INDEX('Query Configuration'!$B$5:$B$235,MATCH(MID(YahooFinanceStatistics[[#This Row],[URL]],FIND("p=",YahooFinanceStatistics[[#This Row],[URL]],1)+2,100),'Query Configuration'!$G$5:$G$235,0))</f>
        <v>CG</v>
      </c>
      <c r="C2780" s="58" t="s">
        <v>635</v>
      </c>
      <c r="D2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80" s="58" t="s">
        <v>1679</v>
      </c>
    </row>
    <row r="2781" spans="1:5" x14ac:dyDescent="0.25">
      <c r="A2781" s="57" t="s">
        <v>1695</v>
      </c>
      <c r="B2781" s="57" t="str">
        <f>INDEX('Query Configuration'!$B$5:$B$235,MATCH(MID(YahooFinanceStatistics[[#This Row],[URL]],FIND("p=",YahooFinanceStatistics[[#This Row],[URL]],1)+2,100),'Query Configuration'!$G$5:$G$235,0))</f>
        <v>CG</v>
      </c>
      <c r="C2781" s="58" t="s">
        <v>636</v>
      </c>
      <c r="D2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81" s="58" t="s">
        <v>2740</v>
      </c>
    </row>
    <row r="2782" spans="1:5" x14ac:dyDescent="0.25">
      <c r="A2782" s="57" t="s">
        <v>1695</v>
      </c>
      <c r="B2782" s="57" t="str">
        <f>INDEX('Query Configuration'!$B$5:$B$235,MATCH(MID(YahooFinanceStatistics[[#This Row],[URL]],FIND("p=",YahooFinanceStatistics[[#This Row],[URL]],1)+2,100),'Query Configuration'!$G$5:$G$235,0))</f>
        <v>CG</v>
      </c>
      <c r="C2782" s="58" t="s">
        <v>637</v>
      </c>
      <c r="D2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82" s="58" t="s">
        <v>592</v>
      </c>
    </row>
    <row r="2783" spans="1:5" x14ac:dyDescent="0.25">
      <c r="A2783" s="57" t="s">
        <v>1695</v>
      </c>
      <c r="B2783" s="57" t="str">
        <f>INDEX('Query Configuration'!$B$5:$B$235,MATCH(MID(YahooFinanceStatistics[[#This Row],[URL]],FIND("p=",YahooFinanceStatistics[[#This Row],[URL]],1)+2,100),'Query Configuration'!$G$5:$G$235,0))</f>
        <v>CG</v>
      </c>
      <c r="C2783" s="58" t="s">
        <v>638</v>
      </c>
      <c r="D2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83" s="58" t="s">
        <v>2191</v>
      </c>
    </row>
    <row r="2784" spans="1:5" x14ac:dyDescent="0.25">
      <c r="A2784" s="57" t="s">
        <v>1695</v>
      </c>
      <c r="B2784" s="57" t="str">
        <f>INDEX('Query Configuration'!$B$5:$B$235,MATCH(MID(YahooFinanceStatistics[[#This Row],[URL]],FIND("p=",YahooFinanceStatistics[[#This Row],[URL]],1)+2,100),'Query Configuration'!$G$5:$G$235,0))</f>
        <v>CG</v>
      </c>
      <c r="C2784" s="58" t="s">
        <v>639</v>
      </c>
      <c r="D2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84" s="58" t="s">
        <v>2741</v>
      </c>
    </row>
    <row r="2785" spans="1:5" x14ac:dyDescent="0.25">
      <c r="A2785" s="57" t="s">
        <v>1695</v>
      </c>
      <c r="B2785" s="57" t="str">
        <f>INDEX('Query Configuration'!$B$5:$B$235,MATCH(MID(YahooFinanceStatistics[[#This Row],[URL]],FIND("p=",YahooFinanceStatistics[[#This Row],[URL]],1)+2,100),'Query Configuration'!$G$5:$G$235,0))</f>
        <v>CG</v>
      </c>
      <c r="C2785" s="58" t="s">
        <v>613</v>
      </c>
      <c r="D2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85" s="58" t="s">
        <v>2742</v>
      </c>
    </row>
    <row r="2786" spans="1:5" x14ac:dyDescent="0.25">
      <c r="A2786" s="57" t="s">
        <v>1695</v>
      </c>
      <c r="B2786" s="57" t="str">
        <f>INDEX('Query Configuration'!$B$5:$B$235,MATCH(MID(YahooFinanceStatistics[[#This Row],[URL]],FIND("p=",YahooFinanceStatistics[[#This Row],[URL]],1)+2,100),'Query Configuration'!$G$5:$G$235,0))</f>
        <v>CG</v>
      </c>
      <c r="C2786" s="58" t="s">
        <v>640</v>
      </c>
      <c r="D2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86" s="58" t="s">
        <v>2210</v>
      </c>
    </row>
    <row r="2787" spans="1:5" x14ac:dyDescent="0.25">
      <c r="A2787" s="57" t="s">
        <v>1695</v>
      </c>
      <c r="B2787" s="57" t="str">
        <f>INDEX('Query Configuration'!$B$5:$B$235,MATCH(MID(YahooFinanceStatistics[[#This Row],[URL]],FIND("p=",YahooFinanceStatistics[[#This Row],[URL]],1)+2,100),'Query Configuration'!$G$5:$G$235,0))</f>
        <v>CG</v>
      </c>
      <c r="C2787" s="58" t="s">
        <v>641</v>
      </c>
      <c r="D2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87" s="58" t="s">
        <v>2743</v>
      </c>
    </row>
    <row r="2788" spans="1:5" x14ac:dyDescent="0.25">
      <c r="A2788" s="57" t="s">
        <v>1701</v>
      </c>
      <c r="B2788" s="57" t="str">
        <f>INDEX('Query Configuration'!$B$5:$B$235,MATCH(MID(YahooFinanceStatistics[[#This Row],[URL]],FIND("p=",YahooFinanceStatistics[[#This Row],[URL]],1)+2,100),'Query Configuration'!$G$5:$G$235,0))</f>
        <v>ELD</v>
      </c>
      <c r="C2788" s="58" t="s">
        <v>633</v>
      </c>
      <c r="D2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88" s="58" t="s">
        <v>592</v>
      </c>
    </row>
    <row r="2789" spans="1:5" x14ac:dyDescent="0.25">
      <c r="A2789" s="57" t="s">
        <v>1701</v>
      </c>
      <c r="B2789" s="57" t="str">
        <f>INDEX('Query Configuration'!$B$5:$B$235,MATCH(MID(YahooFinanceStatistics[[#This Row],[URL]],FIND("p=",YahooFinanceStatistics[[#This Row],[URL]],1)+2,100),'Query Configuration'!$G$5:$G$235,0))</f>
        <v>ELD</v>
      </c>
      <c r="C2789" s="58" t="s">
        <v>634</v>
      </c>
      <c r="D2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89" s="58" t="s">
        <v>592</v>
      </c>
    </row>
    <row r="2790" spans="1:5" x14ac:dyDescent="0.25">
      <c r="A2790" s="57" t="s">
        <v>1701</v>
      </c>
      <c r="B2790" s="57" t="str">
        <f>INDEX('Query Configuration'!$B$5:$B$235,MATCH(MID(YahooFinanceStatistics[[#This Row],[URL]],FIND("p=",YahooFinanceStatistics[[#This Row],[URL]],1)+2,100),'Query Configuration'!$G$5:$G$235,0))</f>
        <v>ELD</v>
      </c>
      <c r="C2790" s="58" t="s">
        <v>635</v>
      </c>
      <c r="D2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790" s="58" t="s">
        <v>1097</v>
      </c>
    </row>
    <row r="2791" spans="1:5" x14ac:dyDescent="0.25">
      <c r="A2791" s="57" t="s">
        <v>1701</v>
      </c>
      <c r="B2791" s="57" t="str">
        <f>INDEX('Query Configuration'!$B$5:$B$235,MATCH(MID(YahooFinanceStatistics[[#This Row],[URL]],FIND("p=",YahooFinanceStatistics[[#This Row],[URL]],1)+2,100),'Query Configuration'!$G$5:$G$235,0))</f>
        <v>ELD</v>
      </c>
      <c r="C2791" s="58" t="s">
        <v>636</v>
      </c>
      <c r="D2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791" s="58" t="s">
        <v>2744</v>
      </c>
    </row>
    <row r="2792" spans="1:5" x14ac:dyDescent="0.25">
      <c r="A2792" s="57" t="s">
        <v>1701</v>
      </c>
      <c r="B2792" s="57" t="str">
        <f>INDEX('Query Configuration'!$B$5:$B$235,MATCH(MID(YahooFinanceStatistics[[#This Row],[URL]],FIND("p=",YahooFinanceStatistics[[#This Row],[URL]],1)+2,100),'Query Configuration'!$G$5:$G$235,0))</f>
        <v>ELD</v>
      </c>
      <c r="C2792" s="58" t="s">
        <v>637</v>
      </c>
      <c r="D2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792" s="58" t="s">
        <v>592</v>
      </c>
    </row>
    <row r="2793" spans="1:5" x14ac:dyDescent="0.25">
      <c r="A2793" s="57" t="s">
        <v>1701</v>
      </c>
      <c r="B2793" s="57" t="str">
        <f>INDEX('Query Configuration'!$B$5:$B$235,MATCH(MID(YahooFinanceStatistics[[#This Row],[URL]],FIND("p=",YahooFinanceStatistics[[#This Row],[URL]],1)+2,100),'Query Configuration'!$G$5:$G$235,0))</f>
        <v>ELD</v>
      </c>
      <c r="C2793" s="58" t="s">
        <v>638</v>
      </c>
      <c r="D2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793" s="58" t="s">
        <v>2191</v>
      </c>
    </row>
    <row r="2794" spans="1:5" x14ac:dyDescent="0.25">
      <c r="A2794" s="57" t="s">
        <v>1701</v>
      </c>
      <c r="B2794" s="57" t="str">
        <f>INDEX('Query Configuration'!$B$5:$B$235,MATCH(MID(YahooFinanceStatistics[[#This Row],[URL]],FIND("p=",YahooFinanceStatistics[[#This Row],[URL]],1)+2,100),'Query Configuration'!$G$5:$G$235,0))</f>
        <v>ELD</v>
      </c>
      <c r="C2794" s="58" t="s">
        <v>639</v>
      </c>
      <c r="D2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794" s="58" t="s">
        <v>2745</v>
      </c>
    </row>
    <row r="2795" spans="1:5" x14ac:dyDescent="0.25">
      <c r="A2795" s="57" t="s">
        <v>1701</v>
      </c>
      <c r="B2795" s="57" t="str">
        <f>INDEX('Query Configuration'!$B$5:$B$235,MATCH(MID(YahooFinanceStatistics[[#This Row],[URL]],FIND("p=",YahooFinanceStatistics[[#This Row],[URL]],1)+2,100),'Query Configuration'!$G$5:$G$235,0))</f>
        <v>ELD</v>
      </c>
      <c r="C2795" s="58" t="s">
        <v>613</v>
      </c>
      <c r="D2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795" s="58" t="s">
        <v>2746</v>
      </c>
    </row>
    <row r="2796" spans="1:5" x14ac:dyDescent="0.25">
      <c r="A2796" s="57" t="s">
        <v>1701</v>
      </c>
      <c r="B2796" s="57" t="str">
        <f>INDEX('Query Configuration'!$B$5:$B$235,MATCH(MID(YahooFinanceStatistics[[#This Row],[URL]],FIND("p=",YahooFinanceStatistics[[#This Row],[URL]],1)+2,100),'Query Configuration'!$G$5:$G$235,0))</f>
        <v>ELD</v>
      </c>
      <c r="C2796" s="58" t="s">
        <v>640</v>
      </c>
      <c r="D2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796" s="58" t="s">
        <v>2603</v>
      </c>
    </row>
    <row r="2797" spans="1:5" x14ac:dyDescent="0.25">
      <c r="A2797" s="57" t="s">
        <v>1701</v>
      </c>
      <c r="B2797" s="57" t="str">
        <f>INDEX('Query Configuration'!$B$5:$B$235,MATCH(MID(YahooFinanceStatistics[[#This Row],[URL]],FIND("p=",YahooFinanceStatistics[[#This Row],[URL]],1)+2,100),'Query Configuration'!$G$5:$G$235,0))</f>
        <v>ELD</v>
      </c>
      <c r="C2797" s="58" t="s">
        <v>641</v>
      </c>
      <c r="D2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797" s="58" t="s">
        <v>2747</v>
      </c>
    </row>
    <row r="2798" spans="1:5" x14ac:dyDescent="0.25">
      <c r="A2798" s="57" t="s">
        <v>1706</v>
      </c>
      <c r="B2798" s="57" t="str">
        <f>INDEX('Query Configuration'!$B$5:$B$235,MATCH(MID(YahooFinanceStatistics[[#This Row],[URL]],FIND("p=",YahooFinanceStatistics[[#This Row],[URL]],1)+2,100),'Query Configuration'!$G$5:$G$235,0))</f>
        <v>FNV</v>
      </c>
      <c r="C2798" s="58" t="s">
        <v>633</v>
      </c>
      <c r="D2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798" s="58" t="s">
        <v>1615</v>
      </c>
    </row>
    <row r="2799" spans="1:5" x14ac:dyDescent="0.25">
      <c r="A2799" s="57" t="s">
        <v>1706</v>
      </c>
      <c r="B2799" s="57" t="str">
        <f>INDEX('Query Configuration'!$B$5:$B$235,MATCH(MID(YahooFinanceStatistics[[#This Row],[URL]],FIND("p=",YahooFinanceStatistics[[#This Row],[URL]],1)+2,100),'Query Configuration'!$G$5:$G$235,0))</f>
        <v>FNV</v>
      </c>
      <c r="C2799" s="58" t="s">
        <v>634</v>
      </c>
      <c r="D2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799" s="58" t="s">
        <v>2725</v>
      </c>
    </row>
    <row r="2800" spans="1:5" x14ac:dyDescent="0.25">
      <c r="A2800" s="57" t="s">
        <v>1706</v>
      </c>
      <c r="B2800" s="57" t="str">
        <f>INDEX('Query Configuration'!$B$5:$B$235,MATCH(MID(YahooFinanceStatistics[[#This Row],[URL]],FIND("p=",YahooFinanceStatistics[[#This Row],[URL]],1)+2,100),'Query Configuration'!$G$5:$G$235,0))</f>
        <v>FNV</v>
      </c>
      <c r="C2800" s="58" t="s">
        <v>635</v>
      </c>
      <c r="D2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00" s="58" t="s">
        <v>2748</v>
      </c>
    </row>
    <row r="2801" spans="1:5" x14ac:dyDescent="0.25">
      <c r="A2801" s="57" t="s">
        <v>1706</v>
      </c>
      <c r="B2801" s="57" t="str">
        <f>INDEX('Query Configuration'!$B$5:$B$235,MATCH(MID(YahooFinanceStatistics[[#This Row],[URL]],FIND("p=",YahooFinanceStatistics[[#This Row],[URL]],1)+2,100),'Query Configuration'!$G$5:$G$235,0))</f>
        <v>FNV</v>
      </c>
      <c r="C2801" s="58" t="s">
        <v>636</v>
      </c>
      <c r="D2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01" s="58" t="s">
        <v>2749</v>
      </c>
    </row>
    <row r="2802" spans="1:5" x14ac:dyDescent="0.25">
      <c r="A2802" s="57" t="s">
        <v>1706</v>
      </c>
      <c r="B2802" s="57" t="str">
        <f>INDEX('Query Configuration'!$B$5:$B$235,MATCH(MID(YahooFinanceStatistics[[#This Row],[URL]],FIND("p=",YahooFinanceStatistics[[#This Row],[URL]],1)+2,100),'Query Configuration'!$G$5:$G$235,0))</f>
        <v>FNV</v>
      </c>
      <c r="C2802" s="58" t="s">
        <v>637</v>
      </c>
      <c r="D2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02" s="58" t="s">
        <v>2329</v>
      </c>
    </row>
    <row r="2803" spans="1:5" x14ac:dyDescent="0.25">
      <c r="A2803" s="57" t="s">
        <v>1706</v>
      </c>
      <c r="B2803" s="57" t="str">
        <f>INDEX('Query Configuration'!$B$5:$B$235,MATCH(MID(YahooFinanceStatistics[[#This Row],[URL]],FIND("p=",YahooFinanceStatistics[[#This Row],[URL]],1)+2,100),'Query Configuration'!$G$5:$G$235,0))</f>
        <v>FNV</v>
      </c>
      <c r="C2803" s="58" t="s">
        <v>638</v>
      </c>
      <c r="D2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03" s="58" t="s">
        <v>2750</v>
      </c>
    </row>
    <row r="2804" spans="1:5" x14ac:dyDescent="0.25">
      <c r="A2804" s="57" t="s">
        <v>1706</v>
      </c>
      <c r="B2804" s="57" t="str">
        <f>INDEX('Query Configuration'!$B$5:$B$235,MATCH(MID(YahooFinanceStatistics[[#This Row],[URL]],FIND("p=",YahooFinanceStatistics[[#This Row],[URL]],1)+2,100),'Query Configuration'!$G$5:$G$235,0))</f>
        <v>FNV</v>
      </c>
      <c r="C2804" s="58" t="s">
        <v>639</v>
      </c>
      <c r="D2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04" s="58" t="s">
        <v>2171</v>
      </c>
    </row>
    <row r="2805" spans="1:5" x14ac:dyDescent="0.25">
      <c r="A2805" s="57" t="s">
        <v>1706</v>
      </c>
      <c r="B2805" s="57" t="str">
        <f>INDEX('Query Configuration'!$B$5:$B$235,MATCH(MID(YahooFinanceStatistics[[#This Row],[URL]],FIND("p=",YahooFinanceStatistics[[#This Row],[URL]],1)+2,100),'Query Configuration'!$G$5:$G$235,0))</f>
        <v>FNV</v>
      </c>
      <c r="C2805" s="58" t="s">
        <v>613</v>
      </c>
      <c r="D2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05" s="58" t="s">
        <v>2196</v>
      </c>
    </row>
    <row r="2806" spans="1:5" x14ac:dyDescent="0.25">
      <c r="A2806" s="57" t="s">
        <v>1706</v>
      </c>
      <c r="B2806" s="57" t="str">
        <f>INDEX('Query Configuration'!$B$5:$B$235,MATCH(MID(YahooFinanceStatistics[[#This Row],[URL]],FIND("p=",YahooFinanceStatistics[[#This Row],[URL]],1)+2,100),'Query Configuration'!$G$5:$G$235,0))</f>
        <v>FNV</v>
      </c>
      <c r="C2806" s="58" t="s">
        <v>640</v>
      </c>
      <c r="D2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06" s="58" t="s">
        <v>592</v>
      </c>
    </row>
    <row r="2807" spans="1:5" x14ac:dyDescent="0.25">
      <c r="A2807" s="57" t="s">
        <v>1706</v>
      </c>
      <c r="B2807" s="57" t="str">
        <f>INDEX('Query Configuration'!$B$5:$B$235,MATCH(MID(YahooFinanceStatistics[[#This Row],[URL]],FIND("p=",YahooFinanceStatistics[[#This Row],[URL]],1)+2,100),'Query Configuration'!$G$5:$G$235,0))</f>
        <v>FNV</v>
      </c>
      <c r="C2807" s="58" t="s">
        <v>641</v>
      </c>
      <c r="D2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07" s="58" t="s">
        <v>592</v>
      </c>
    </row>
    <row r="2808" spans="1:5" x14ac:dyDescent="0.25">
      <c r="A2808" s="57" t="s">
        <v>1711</v>
      </c>
      <c r="B2808" s="57" t="str">
        <f>INDEX('Query Configuration'!$B$5:$B$235,MATCH(MID(YahooFinanceStatistics[[#This Row],[URL]],FIND("p=",YahooFinanceStatistics[[#This Row],[URL]],1)+2,100),'Query Configuration'!$G$5:$G$235,0))</f>
        <v>IMG</v>
      </c>
      <c r="C2808" s="58" t="s">
        <v>633</v>
      </c>
      <c r="D2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08" s="58" t="s">
        <v>592</v>
      </c>
    </row>
    <row r="2809" spans="1:5" x14ac:dyDescent="0.25">
      <c r="A2809" s="57" t="s">
        <v>1711</v>
      </c>
      <c r="B2809" s="57" t="str">
        <f>INDEX('Query Configuration'!$B$5:$B$235,MATCH(MID(YahooFinanceStatistics[[#This Row],[URL]],FIND("p=",YahooFinanceStatistics[[#This Row],[URL]],1)+2,100),'Query Configuration'!$G$5:$G$235,0))</f>
        <v>IMG</v>
      </c>
      <c r="C2809" s="58" t="s">
        <v>634</v>
      </c>
      <c r="D2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09" s="58" t="s">
        <v>592</v>
      </c>
    </row>
    <row r="2810" spans="1:5" x14ac:dyDescent="0.25">
      <c r="A2810" s="57" t="s">
        <v>1711</v>
      </c>
      <c r="B2810" s="57" t="str">
        <f>INDEX('Query Configuration'!$B$5:$B$235,MATCH(MID(YahooFinanceStatistics[[#This Row],[URL]],FIND("p=",YahooFinanceStatistics[[#This Row],[URL]],1)+2,100),'Query Configuration'!$G$5:$G$235,0))</f>
        <v>IMG</v>
      </c>
      <c r="C2810" s="58" t="s">
        <v>635</v>
      </c>
      <c r="D2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10" s="58" t="s">
        <v>592</v>
      </c>
    </row>
    <row r="2811" spans="1:5" x14ac:dyDescent="0.25">
      <c r="A2811" s="57" t="s">
        <v>1711</v>
      </c>
      <c r="B2811" s="57" t="str">
        <f>INDEX('Query Configuration'!$B$5:$B$235,MATCH(MID(YahooFinanceStatistics[[#This Row],[URL]],FIND("p=",YahooFinanceStatistics[[#This Row],[URL]],1)+2,100),'Query Configuration'!$G$5:$G$235,0))</f>
        <v>IMG</v>
      </c>
      <c r="C2811" s="58" t="s">
        <v>636</v>
      </c>
      <c r="D2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11" s="58" t="s">
        <v>592</v>
      </c>
    </row>
    <row r="2812" spans="1:5" x14ac:dyDescent="0.25">
      <c r="A2812" s="57" t="s">
        <v>1711</v>
      </c>
      <c r="B2812" s="57" t="str">
        <f>INDEX('Query Configuration'!$B$5:$B$235,MATCH(MID(YahooFinanceStatistics[[#This Row],[URL]],FIND("p=",YahooFinanceStatistics[[#This Row],[URL]],1)+2,100),'Query Configuration'!$G$5:$G$235,0))</f>
        <v>IMG</v>
      </c>
      <c r="C2812" s="58" t="s">
        <v>637</v>
      </c>
      <c r="D2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12" s="58" t="s">
        <v>592</v>
      </c>
    </row>
    <row r="2813" spans="1:5" x14ac:dyDescent="0.25">
      <c r="A2813" s="57" t="s">
        <v>1711</v>
      </c>
      <c r="B2813" s="57" t="str">
        <f>INDEX('Query Configuration'!$B$5:$B$235,MATCH(MID(YahooFinanceStatistics[[#This Row],[URL]],FIND("p=",YahooFinanceStatistics[[#This Row],[URL]],1)+2,100),'Query Configuration'!$G$5:$G$235,0))</f>
        <v>IMG</v>
      </c>
      <c r="C2813" s="58" t="s">
        <v>638</v>
      </c>
      <c r="D2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13" s="58" t="s">
        <v>2191</v>
      </c>
    </row>
    <row r="2814" spans="1:5" x14ac:dyDescent="0.25">
      <c r="A2814" s="57" t="s">
        <v>1711</v>
      </c>
      <c r="B2814" s="57" t="str">
        <f>INDEX('Query Configuration'!$B$5:$B$235,MATCH(MID(YahooFinanceStatistics[[#This Row],[URL]],FIND("p=",YahooFinanceStatistics[[#This Row],[URL]],1)+2,100),'Query Configuration'!$G$5:$G$235,0))</f>
        <v>IMG</v>
      </c>
      <c r="C2814" s="58" t="s">
        <v>639</v>
      </c>
      <c r="D2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14" s="58" t="s">
        <v>2751</v>
      </c>
    </row>
    <row r="2815" spans="1:5" x14ac:dyDescent="0.25">
      <c r="A2815" s="57" t="s">
        <v>1711</v>
      </c>
      <c r="B2815" s="57" t="str">
        <f>INDEX('Query Configuration'!$B$5:$B$235,MATCH(MID(YahooFinanceStatistics[[#This Row],[URL]],FIND("p=",YahooFinanceStatistics[[#This Row],[URL]],1)+2,100),'Query Configuration'!$G$5:$G$235,0))</f>
        <v>IMG</v>
      </c>
      <c r="C2815" s="58" t="s">
        <v>613</v>
      </c>
      <c r="D2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15" s="58" t="s">
        <v>2752</v>
      </c>
    </row>
    <row r="2816" spans="1:5" x14ac:dyDescent="0.25">
      <c r="A2816" s="57" t="s">
        <v>1711</v>
      </c>
      <c r="B2816" s="57" t="str">
        <f>INDEX('Query Configuration'!$B$5:$B$235,MATCH(MID(YahooFinanceStatistics[[#This Row],[URL]],FIND("p=",YahooFinanceStatistics[[#This Row],[URL]],1)+2,100),'Query Configuration'!$G$5:$G$235,0))</f>
        <v>IMG</v>
      </c>
      <c r="C2816" s="58" t="s">
        <v>640</v>
      </c>
      <c r="D2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16" s="58" t="s">
        <v>592</v>
      </c>
    </row>
    <row r="2817" spans="1:5" x14ac:dyDescent="0.25">
      <c r="A2817" s="57" t="s">
        <v>1711</v>
      </c>
      <c r="B2817" s="57" t="str">
        <f>INDEX('Query Configuration'!$B$5:$B$235,MATCH(MID(YahooFinanceStatistics[[#This Row],[URL]],FIND("p=",YahooFinanceStatistics[[#This Row],[URL]],1)+2,100),'Query Configuration'!$G$5:$G$235,0))</f>
        <v>IMG</v>
      </c>
      <c r="C2817" s="58" t="s">
        <v>641</v>
      </c>
      <c r="D2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17" s="58" t="s">
        <v>592</v>
      </c>
    </row>
    <row r="2818" spans="1:5" x14ac:dyDescent="0.25">
      <c r="A2818" s="57" t="s">
        <v>1718</v>
      </c>
      <c r="B2818" s="57" t="str">
        <f>INDEX('Query Configuration'!$B$5:$B$235,MATCH(MID(YahooFinanceStatistics[[#This Row],[URL]],FIND("p=",YahooFinanceStatistics[[#This Row],[URL]],1)+2,100),'Query Configuration'!$G$5:$G$235,0))</f>
        <v>K</v>
      </c>
      <c r="C2818" s="58" t="s">
        <v>633</v>
      </c>
      <c r="D2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18" s="58" t="s">
        <v>592</v>
      </c>
    </row>
    <row r="2819" spans="1:5" x14ac:dyDescent="0.25">
      <c r="A2819" s="57" t="s">
        <v>1718</v>
      </c>
      <c r="B2819" s="57" t="str">
        <f>INDEX('Query Configuration'!$B$5:$B$235,MATCH(MID(YahooFinanceStatistics[[#This Row],[URL]],FIND("p=",YahooFinanceStatistics[[#This Row],[URL]],1)+2,100),'Query Configuration'!$G$5:$G$235,0))</f>
        <v>K</v>
      </c>
      <c r="C2819" s="58" t="s">
        <v>634</v>
      </c>
      <c r="D2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19" s="58" t="s">
        <v>592</v>
      </c>
    </row>
    <row r="2820" spans="1:5" x14ac:dyDescent="0.25">
      <c r="A2820" s="57" t="s">
        <v>1718</v>
      </c>
      <c r="B2820" s="57" t="str">
        <f>INDEX('Query Configuration'!$B$5:$B$235,MATCH(MID(YahooFinanceStatistics[[#This Row],[URL]],FIND("p=",YahooFinanceStatistics[[#This Row],[URL]],1)+2,100),'Query Configuration'!$G$5:$G$235,0))</f>
        <v>K</v>
      </c>
      <c r="C2820" s="58" t="s">
        <v>635</v>
      </c>
      <c r="D2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20" s="58" t="s">
        <v>592</v>
      </c>
    </row>
    <row r="2821" spans="1:5" x14ac:dyDescent="0.25">
      <c r="A2821" s="57" t="s">
        <v>1718</v>
      </c>
      <c r="B2821" s="57" t="str">
        <f>INDEX('Query Configuration'!$B$5:$B$235,MATCH(MID(YahooFinanceStatistics[[#This Row],[URL]],FIND("p=",YahooFinanceStatistics[[#This Row],[URL]],1)+2,100),'Query Configuration'!$G$5:$G$235,0))</f>
        <v>K</v>
      </c>
      <c r="C2821" s="58" t="s">
        <v>636</v>
      </c>
      <c r="D2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21" s="58" t="s">
        <v>592</v>
      </c>
    </row>
    <row r="2822" spans="1:5" x14ac:dyDescent="0.25">
      <c r="A2822" s="57" t="s">
        <v>1718</v>
      </c>
      <c r="B2822" s="57" t="str">
        <f>INDEX('Query Configuration'!$B$5:$B$235,MATCH(MID(YahooFinanceStatistics[[#This Row],[URL]],FIND("p=",YahooFinanceStatistics[[#This Row],[URL]],1)+2,100),'Query Configuration'!$G$5:$G$235,0))</f>
        <v>K</v>
      </c>
      <c r="C2822" s="58" t="s">
        <v>637</v>
      </c>
      <c r="D2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22" s="58" t="s">
        <v>592</v>
      </c>
    </row>
    <row r="2823" spans="1:5" x14ac:dyDescent="0.25">
      <c r="A2823" s="57" t="s">
        <v>1718</v>
      </c>
      <c r="B2823" s="57" t="str">
        <f>INDEX('Query Configuration'!$B$5:$B$235,MATCH(MID(YahooFinanceStatistics[[#This Row],[URL]],FIND("p=",YahooFinanceStatistics[[#This Row],[URL]],1)+2,100),'Query Configuration'!$G$5:$G$235,0))</f>
        <v>K</v>
      </c>
      <c r="C2823" s="58" t="s">
        <v>638</v>
      </c>
      <c r="D2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23" s="58" t="s">
        <v>2191</v>
      </c>
    </row>
    <row r="2824" spans="1:5" x14ac:dyDescent="0.25">
      <c r="A2824" s="57" t="s">
        <v>1718</v>
      </c>
      <c r="B2824" s="57" t="str">
        <f>INDEX('Query Configuration'!$B$5:$B$235,MATCH(MID(YahooFinanceStatistics[[#This Row],[URL]],FIND("p=",YahooFinanceStatistics[[#This Row],[URL]],1)+2,100),'Query Configuration'!$G$5:$G$235,0))</f>
        <v>K</v>
      </c>
      <c r="C2824" s="58" t="s">
        <v>639</v>
      </c>
      <c r="D2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24" s="58" t="s">
        <v>2753</v>
      </c>
    </row>
    <row r="2825" spans="1:5" x14ac:dyDescent="0.25">
      <c r="A2825" s="57" t="s">
        <v>1718</v>
      </c>
      <c r="B2825" s="57" t="str">
        <f>INDEX('Query Configuration'!$B$5:$B$235,MATCH(MID(YahooFinanceStatistics[[#This Row],[URL]],FIND("p=",YahooFinanceStatistics[[#This Row],[URL]],1)+2,100),'Query Configuration'!$G$5:$G$235,0))</f>
        <v>K</v>
      </c>
      <c r="C2825" s="58" t="s">
        <v>613</v>
      </c>
      <c r="D2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25" s="58" t="s">
        <v>2754</v>
      </c>
    </row>
    <row r="2826" spans="1:5" x14ac:dyDescent="0.25">
      <c r="A2826" s="57" t="s">
        <v>1718</v>
      </c>
      <c r="B2826" s="57" t="str">
        <f>INDEX('Query Configuration'!$B$5:$B$235,MATCH(MID(YahooFinanceStatistics[[#This Row],[URL]],FIND("p=",YahooFinanceStatistics[[#This Row],[URL]],1)+2,100),'Query Configuration'!$G$5:$G$235,0))</f>
        <v>K</v>
      </c>
      <c r="C2826" s="58" t="s">
        <v>640</v>
      </c>
      <c r="D2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26" s="58" t="s">
        <v>2755</v>
      </c>
    </row>
    <row r="2827" spans="1:5" x14ac:dyDescent="0.25">
      <c r="A2827" s="57" t="s">
        <v>1718</v>
      </c>
      <c r="B2827" s="57" t="str">
        <f>INDEX('Query Configuration'!$B$5:$B$235,MATCH(MID(YahooFinanceStatistics[[#This Row],[URL]],FIND("p=",YahooFinanceStatistics[[#This Row],[URL]],1)+2,100),'Query Configuration'!$G$5:$G$235,0))</f>
        <v>K</v>
      </c>
      <c r="C2827" s="58" t="s">
        <v>641</v>
      </c>
      <c r="D2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27" s="58" t="s">
        <v>2756</v>
      </c>
    </row>
    <row r="2828" spans="1:5" x14ac:dyDescent="0.25">
      <c r="A2828" s="57" t="s">
        <v>1724</v>
      </c>
      <c r="B2828" s="57" t="str">
        <f>INDEX('Query Configuration'!$B$5:$B$235,MATCH(MID(YahooFinanceStatistics[[#This Row],[URL]],FIND("p=",YahooFinanceStatistics[[#This Row],[URL]],1)+2,100),'Query Configuration'!$G$5:$G$235,0))</f>
        <v>KL</v>
      </c>
      <c r="C2828" s="58" t="s">
        <v>633</v>
      </c>
      <c r="D2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28" s="58" t="s">
        <v>873</v>
      </c>
    </row>
    <row r="2829" spans="1:5" x14ac:dyDescent="0.25">
      <c r="A2829" s="57" t="s">
        <v>1724</v>
      </c>
      <c r="B2829" s="57" t="str">
        <f>INDEX('Query Configuration'!$B$5:$B$235,MATCH(MID(YahooFinanceStatistics[[#This Row],[URL]],FIND("p=",YahooFinanceStatistics[[#This Row],[URL]],1)+2,100),'Query Configuration'!$G$5:$G$235,0))</f>
        <v>KL</v>
      </c>
      <c r="C2829" s="58" t="s">
        <v>634</v>
      </c>
      <c r="D2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29" s="58" t="s">
        <v>652</v>
      </c>
    </row>
    <row r="2830" spans="1:5" x14ac:dyDescent="0.25">
      <c r="A2830" s="57" t="s">
        <v>1724</v>
      </c>
      <c r="B2830" s="57" t="str">
        <f>INDEX('Query Configuration'!$B$5:$B$235,MATCH(MID(YahooFinanceStatistics[[#This Row],[URL]],FIND("p=",YahooFinanceStatistics[[#This Row],[URL]],1)+2,100),'Query Configuration'!$G$5:$G$235,0))</f>
        <v>KL</v>
      </c>
      <c r="C2830" s="58" t="s">
        <v>635</v>
      </c>
      <c r="D2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30" s="58" t="s">
        <v>1055</v>
      </c>
    </row>
    <row r="2831" spans="1:5" x14ac:dyDescent="0.25">
      <c r="A2831" s="57" t="s">
        <v>1724</v>
      </c>
      <c r="B2831" s="57" t="str">
        <f>INDEX('Query Configuration'!$B$5:$B$235,MATCH(MID(YahooFinanceStatistics[[#This Row],[URL]],FIND("p=",YahooFinanceStatistics[[#This Row],[URL]],1)+2,100),'Query Configuration'!$G$5:$G$235,0))</f>
        <v>KL</v>
      </c>
      <c r="C2831" s="58" t="s">
        <v>636</v>
      </c>
      <c r="D2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31" s="58" t="s">
        <v>2757</v>
      </c>
    </row>
    <row r="2832" spans="1:5" x14ac:dyDescent="0.25">
      <c r="A2832" s="57" t="s">
        <v>1724</v>
      </c>
      <c r="B2832" s="57" t="str">
        <f>INDEX('Query Configuration'!$B$5:$B$235,MATCH(MID(YahooFinanceStatistics[[#This Row],[URL]],FIND("p=",YahooFinanceStatistics[[#This Row],[URL]],1)+2,100),'Query Configuration'!$G$5:$G$235,0))</f>
        <v>KL</v>
      </c>
      <c r="C2832" s="58" t="s">
        <v>637</v>
      </c>
      <c r="D2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32" s="58" t="s">
        <v>592</v>
      </c>
    </row>
    <row r="2833" spans="1:5" x14ac:dyDescent="0.25">
      <c r="A2833" s="57" t="s">
        <v>1724</v>
      </c>
      <c r="B2833" s="57" t="str">
        <f>INDEX('Query Configuration'!$B$5:$B$235,MATCH(MID(YahooFinanceStatistics[[#This Row],[URL]],FIND("p=",YahooFinanceStatistics[[#This Row],[URL]],1)+2,100),'Query Configuration'!$G$5:$G$235,0))</f>
        <v>KL</v>
      </c>
      <c r="C2833" s="58" t="s">
        <v>638</v>
      </c>
      <c r="D2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33" s="58" t="s">
        <v>2758</v>
      </c>
    </row>
    <row r="2834" spans="1:5" x14ac:dyDescent="0.25">
      <c r="A2834" s="57" t="s">
        <v>1724</v>
      </c>
      <c r="B2834" s="57" t="str">
        <f>INDEX('Query Configuration'!$B$5:$B$235,MATCH(MID(YahooFinanceStatistics[[#This Row],[URL]],FIND("p=",YahooFinanceStatistics[[#This Row],[URL]],1)+2,100),'Query Configuration'!$G$5:$G$235,0))</f>
        <v>KL</v>
      </c>
      <c r="C2834" s="58" t="s">
        <v>639</v>
      </c>
      <c r="D2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34" s="58" t="s">
        <v>2759</v>
      </c>
    </row>
    <row r="2835" spans="1:5" x14ac:dyDescent="0.25">
      <c r="A2835" s="57" t="s">
        <v>1724</v>
      </c>
      <c r="B2835" s="57" t="str">
        <f>INDEX('Query Configuration'!$B$5:$B$235,MATCH(MID(YahooFinanceStatistics[[#This Row],[URL]],FIND("p=",YahooFinanceStatistics[[#This Row],[URL]],1)+2,100),'Query Configuration'!$G$5:$G$235,0))</f>
        <v>KL</v>
      </c>
      <c r="C2835" s="58" t="s">
        <v>613</v>
      </c>
      <c r="D2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35" s="58" t="s">
        <v>2183</v>
      </c>
    </row>
    <row r="2836" spans="1:5" x14ac:dyDescent="0.25">
      <c r="A2836" s="57" t="s">
        <v>1724</v>
      </c>
      <c r="B2836" s="57" t="str">
        <f>INDEX('Query Configuration'!$B$5:$B$235,MATCH(MID(YahooFinanceStatistics[[#This Row],[URL]],FIND("p=",YahooFinanceStatistics[[#This Row],[URL]],1)+2,100),'Query Configuration'!$G$5:$G$235,0))</f>
        <v>KL</v>
      </c>
      <c r="C2836" s="58" t="s">
        <v>640</v>
      </c>
      <c r="D2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36" s="58" t="s">
        <v>2760</v>
      </c>
    </row>
    <row r="2837" spans="1:5" x14ac:dyDescent="0.25">
      <c r="A2837" s="57" t="s">
        <v>1724</v>
      </c>
      <c r="B2837" s="57" t="str">
        <f>INDEX('Query Configuration'!$B$5:$B$235,MATCH(MID(YahooFinanceStatistics[[#This Row],[URL]],FIND("p=",YahooFinanceStatistics[[#This Row],[URL]],1)+2,100),'Query Configuration'!$G$5:$G$235,0))</f>
        <v>KL</v>
      </c>
      <c r="C2837" s="58" t="s">
        <v>641</v>
      </c>
      <c r="D2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37" s="58" t="s">
        <v>2761</v>
      </c>
    </row>
    <row r="2838" spans="1:5" x14ac:dyDescent="0.25">
      <c r="A2838" s="57" t="s">
        <v>1730</v>
      </c>
      <c r="B2838" s="57" t="str">
        <f>INDEX('Query Configuration'!$B$5:$B$235,MATCH(MID(YahooFinanceStatistics[[#This Row],[URL]],FIND("p=",YahooFinanceStatistics[[#This Row],[URL]],1)+2,100),'Query Configuration'!$G$5:$G$235,0))</f>
        <v>NG</v>
      </c>
      <c r="C2838" s="58" t="s">
        <v>633</v>
      </c>
      <c r="D2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38" s="58" t="s">
        <v>592</v>
      </c>
    </row>
    <row r="2839" spans="1:5" x14ac:dyDescent="0.25">
      <c r="A2839" s="57" t="s">
        <v>1730</v>
      </c>
      <c r="B2839" s="57" t="str">
        <f>INDEX('Query Configuration'!$B$5:$B$235,MATCH(MID(YahooFinanceStatistics[[#This Row],[URL]],FIND("p=",YahooFinanceStatistics[[#This Row],[URL]],1)+2,100),'Query Configuration'!$G$5:$G$235,0))</f>
        <v>NG</v>
      </c>
      <c r="C2839" s="58" t="s">
        <v>634</v>
      </c>
      <c r="D2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39" s="58" t="s">
        <v>592</v>
      </c>
    </row>
    <row r="2840" spans="1:5" x14ac:dyDescent="0.25">
      <c r="A2840" s="57" t="s">
        <v>1730</v>
      </c>
      <c r="B2840" s="57" t="str">
        <f>INDEX('Query Configuration'!$B$5:$B$235,MATCH(MID(YahooFinanceStatistics[[#This Row],[URL]],FIND("p=",YahooFinanceStatistics[[#This Row],[URL]],1)+2,100),'Query Configuration'!$G$5:$G$235,0))</f>
        <v>NG</v>
      </c>
      <c r="C2840" s="58" t="s">
        <v>635</v>
      </c>
      <c r="D2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40" s="58" t="s">
        <v>592</v>
      </c>
    </row>
    <row r="2841" spans="1:5" x14ac:dyDescent="0.25">
      <c r="A2841" s="57" t="s">
        <v>1730</v>
      </c>
      <c r="B2841" s="57" t="str">
        <f>INDEX('Query Configuration'!$B$5:$B$235,MATCH(MID(YahooFinanceStatistics[[#This Row],[URL]],FIND("p=",YahooFinanceStatistics[[#This Row],[URL]],1)+2,100),'Query Configuration'!$G$5:$G$235,0))</f>
        <v>NG</v>
      </c>
      <c r="C2841" s="58" t="s">
        <v>636</v>
      </c>
      <c r="D2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41" s="58" t="s">
        <v>592</v>
      </c>
    </row>
    <row r="2842" spans="1:5" x14ac:dyDescent="0.25">
      <c r="A2842" s="57" t="s">
        <v>1730</v>
      </c>
      <c r="B2842" s="57" t="str">
        <f>INDEX('Query Configuration'!$B$5:$B$235,MATCH(MID(YahooFinanceStatistics[[#This Row],[URL]],FIND("p=",YahooFinanceStatistics[[#This Row],[URL]],1)+2,100),'Query Configuration'!$G$5:$G$235,0))</f>
        <v>NG</v>
      </c>
      <c r="C2842" s="58" t="s">
        <v>637</v>
      </c>
      <c r="D2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42" s="58" t="s">
        <v>592</v>
      </c>
    </row>
    <row r="2843" spans="1:5" x14ac:dyDescent="0.25">
      <c r="A2843" s="57" t="s">
        <v>1730</v>
      </c>
      <c r="B2843" s="57" t="str">
        <f>INDEX('Query Configuration'!$B$5:$B$235,MATCH(MID(YahooFinanceStatistics[[#This Row],[URL]],FIND("p=",YahooFinanceStatistics[[#This Row],[URL]],1)+2,100),'Query Configuration'!$G$5:$G$235,0))</f>
        <v>NG</v>
      </c>
      <c r="C2843" s="58" t="s">
        <v>638</v>
      </c>
      <c r="D2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43" s="58" t="s">
        <v>2191</v>
      </c>
    </row>
    <row r="2844" spans="1:5" x14ac:dyDescent="0.25">
      <c r="A2844" s="57" t="s">
        <v>1730</v>
      </c>
      <c r="B2844" s="57" t="str">
        <f>INDEX('Query Configuration'!$B$5:$B$235,MATCH(MID(YahooFinanceStatistics[[#This Row],[URL]],FIND("p=",YahooFinanceStatistics[[#This Row],[URL]],1)+2,100),'Query Configuration'!$G$5:$G$235,0))</f>
        <v>NG</v>
      </c>
      <c r="C2844" s="58" t="s">
        <v>639</v>
      </c>
      <c r="D2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44" s="58" t="s">
        <v>592</v>
      </c>
    </row>
    <row r="2845" spans="1:5" x14ac:dyDescent="0.25">
      <c r="A2845" s="57" t="s">
        <v>1730</v>
      </c>
      <c r="B2845" s="57" t="str">
        <f>INDEX('Query Configuration'!$B$5:$B$235,MATCH(MID(YahooFinanceStatistics[[#This Row],[URL]],FIND("p=",YahooFinanceStatistics[[#This Row],[URL]],1)+2,100),'Query Configuration'!$G$5:$G$235,0))</f>
        <v>NG</v>
      </c>
      <c r="C2845" s="58" t="s">
        <v>613</v>
      </c>
      <c r="D2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45" s="58" t="s">
        <v>2762</v>
      </c>
    </row>
    <row r="2846" spans="1:5" x14ac:dyDescent="0.25">
      <c r="A2846" s="57" t="s">
        <v>1730</v>
      </c>
      <c r="B2846" s="57" t="str">
        <f>INDEX('Query Configuration'!$B$5:$B$235,MATCH(MID(YahooFinanceStatistics[[#This Row],[URL]],FIND("p=",YahooFinanceStatistics[[#This Row],[URL]],1)+2,100),'Query Configuration'!$G$5:$G$235,0))</f>
        <v>NG</v>
      </c>
      <c r="C2846" s="58" t="s">
        <v>640</v>
      </c>
      <c r="D2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46" s="58" t="s">
        <v>2203</v>
      </c>
    </row>
    <row r="2847" spans="1:5" x14ac:dyDescent="0.25">
      <c r="A2847" s="57" t="s">
        <v>1730</v>
      </c>
      <c r="B2847" s="57" t="str">
        <f>INDEX('Query Configuration'!$B$5:$B$235,MATCH(MID(YahooFinanceStatistics[[#This Row],[URL]],FIND("p=",YahooFinanceStatistics[[#This Row],[URL]],1)+2,100),'Query Configuration'!$G$5:$G$235,0))</f>
        <v>NG</v>
      </c>
      <c r="C2847" s="58" t="s">
        <v>641</v>
      </c>
      <c r="D2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47" s="58" t="s">
        <v>2763</v>
      </c>
    </row>
    <row r="2848" spans="1:5" x14ac:dyDescent="0.25">
      <c r="A2848" s="57" t="s">
        <v>1736</v>
      </c>
      <c r="B2848" s="57" t="str">
        <f>INDEX('Query Configuration'!$B$5:$B$235,MATCH(MID(YahooFinanceStatistics[[#This Row],[URL]],FIND("p=",YahooFinanceStatistics[[#This Row],[URL]],1)+2,100),'Query Configuration'!$G$5:$G$235,0))</f>
        <v>OGC</v>
      </c>
      <c r="C2848" s="58" t="s">
        <v>633</v>
      </c>
      <c r="D2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48" s="58" t="s">
        <v>592</v>
      </c>
    </row>
    <row r="2849" spans="1:5" x14ac:dyDescent="0.25">
      <c r="A2849" s="57" t="s">
        <v>1736</v>
      </c>
      <c r="B2849" s="57" t="str">
        <f>INDEX('Query Configuration'!$B$5:$B$235,MATCH(MID(YahooFinanceStatistics[[#This Row],[URL]],FIND("p=",YahooFinanceStatistics[[#This Row],[URL]],1)+2,100),'Query Configuration'!$G$5:$G$235,0))</f>
        <v>OGC</v>
      </c>
      <c r="C2849" s="58" t="s">
        <v>634</v>
      </c>
      <c r="D2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49" s="58" t="s">
        <v>592</v>
      </c>
    </row>
    <row r="2850" spans="1:5" x14ac:dyDescent="0.25">
      <c r="A2850" s="57" t="s">
        <v>1736</v>
      </c>
      <c r="B2850" s="57" t="str">
        <f>INDEX('Query Configuration'!$B$5:$B$235,MATCH(MID(YahooFinanceStatistics[[#This Row],[URL]],FIND("p=",YahooFinanceStatistics[[#This Row],[URL]],1)+2,100),'Query Configuration'!$G$5:$G$235,0))</f>
        <v>OGC</v>
      </c>
      <c r="C2850" s="58" t="s">
        <v>635</v>
      </c>
      <c r="D2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50" s="58" t="s">
        <v>1097</v>
      </c>
    </row>
    <row r="2851" spans="1:5" x14ac:dyDescent="0.25">
      <c r="A2851" s="57" t="s">
        <v>1736</v>
      </c>
      <c r="B2851" s="57" t="str">
        <f>INDEX('Query Configuration'!$B$5:$B$235,MATCH(MID(YahooFinanceStatistics[[#This Row],[URL]],FIND("p=",YahooFinanceStatistics[[#This Row],[URL]],1)+2,100),'Query Configuration'!$G$5:$G$235,0))</f>
        <v>OGC</v>
      </c>
      <c r="C2851" s="58" t="s">
        <v>636</v>
      </c>
      <c r="D2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51" s="58" t="s">
        <v>2764</v>
      </c>
    </row>
    <row r="2852" spans="1:5" x14ac:dyDescent="0.25">
      <c r="A2852" s="57" t="s">
        <v>1736</v>
      </c>
      <c r="B2852" s="57" t="str">
        <f>INDEX('Query Configuration'!$B$5:$B$235,MATCH(MID(YahooFinanceStatistics[[#This Row],[URL]],FIND("p=",YahooFinanceStatistics[[#This Row],[URL]],1)+2,100),'Query Configuration'!$G$5:$G$235,0))</f>
        <v>OGC</v>
      </c>
      <c r="C2852" s="58" t="s">
        <v>637</v>
      </c>
      <c r="D2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52" s="58" t="s">
        <v>1501</v>
      </c>
    </row>
    <row r="2853" spans="1:5" x14ac:dyDescent="0.25">
      <c r="A2853" s="57" t="s">
        <v>1736</v>
      </c>
      <c r="B2853" s="57" t="str">
        <f>INDEX('Query Configuration'!$B$5:$B$235,MATCH(MID(YahooFinanceStatistics[[#This Row],[URL]],FIND("p=",YahooFinanceStatistics[[#This Row],[URL]],1)+2,100),'Query Configuration'!$G$5:$G$235,0))</f>
        <v>OGC</v>
      </c>
      <c r="C2853" s="58" t="s">
        <v>638</v>
      </c>
      <c r="D2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53" s="58" t="s">
        <v>2765</v>
      </c>
    </row>
    <row r="2854" spans="1:5" x14ac:dyDescent="0.25">
      <c r="A2854" s="57" t="s">
        <v>1736</v>
      </c>
      <c r="B2854" s="57" t="str">
        <f>INDEX('Query Configuration'!$B$5:$B$235,MATCH(MID(YahooFinanceStatistics[[#This Row],[URL]],FIND("p=",YahooFinanceStatistics[[#This Row],[URL]],1)+2,100),'Query Configuration'!$G$5:$G$235,0))</f>
        <v>OGC</v>
      </c>
      <c r="C2854" s="58" t="s">
        <v>639</v>
      </c>
      <c r="D2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54" s="58" t="s">
        <v>2766</v>
      </c>
    </row>
    <row r="2855" spans="1:5" x14ac:dyDescent="0.25">
      <c r="A2855" s="57" t="s">
        <v>1736</v>
      </c>
      <c r="B2855" s="57" t="str">
        <f>INDEX('Query Configuration'!$B$5:$B$235,MATCH(MID(YahooFinanceStatistics[[#This Row],[URL]],FIND("p=",YahooFinanceStatistics[[#This Row],[URL]],1)+2,100),'Query Configuration'!$G$5:$G$235,0))</f>
        <v>OGC</v>
      </c>
      <c r="C2855" s="58" t="s">
        <v>613</v>
      </c>
      <c r="D2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55" s="58" t="s">
        <v>2767</v>
      </c>
    </row>
    <row r="2856" spans="1:5" x14ac:dyDescent="0.25">
      <c r="A2856" s="57" t="s">
        <v>1736</v>
      </c>
      <c r="B2856" s="57" t="str">
        <f>INDEX('Query Configuration'!$B$5:$B$235,MATCH(MID(YahooFinanceStatistics[[#This Row],[URL]],FIND("p=",YahooFinanceStatistics[[#This Row],[URL]],1)+2,100),'Query Configuration'!$G$5:$G$235,0))</f>
        <v>OGC</v>
      </c>
      <c r="C2856" s="58" t="s">
        <v>640</v>
      </c>
      <c r="D2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56" s="58" t="s">
        <v>592</v>
      </c>
    </row>
    <row r="2857" spans="1:5" x14ac:dyDescent="0.25">
      <c r="A2857" s="57" t="s">
        <v>1736</v>
      </c>
      <c r="B2857" s="57" t="str">
        <f>INDEX('Query Configuration'!$B$5:$B$235,MATCH(MID(YahooFinanceStatistics[[#This Row],[URL]],FIND("p=",YahooFinanceStatistics[[#This Row],[URL]],1)+2,100),'Query Configuration'!$G$5:$G$235,0))</f>
        <v>OGC</v>
      </c>
      <c r="C2857" s="58" t="s">
        <v>641</v>
      </c>
      <c r="D2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57" s="58" t="s">
        <v>592</v>
      </c>
    </row>
    <row r="2858" spans="1:5" x14ac:dyDescent="0.25">
      <c r="A2858" s="57" t="s">
        <v>1741</v>
      </c>
      <c r="B2858" s="57" t="str">
        <f>INDEX('Query Configuration'!$B$5:$B$235,MATCH(MID(YahooFinanceStatistics[[#This Row],[URL]],FIND("p=",YahooFinanceStatistics[[#This Row],[URL]],1)+2,100),'Query Configuration'!$G$5:$G$235,0))</f>
        <v>OR</v>
      </c>
      <c r="C2858" s="58" t="s">
        <v>633</v>
      </c>
      <c r="D2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58" s="58" t="s">
        <v>1024</v>
      </c>
    </row>
    <row r="2859" spans="1:5" x14ac:dyDescent="0.25">
      <c r="A2859" s="57" t="s">
        <v>1741</v>
      </c>
      <c r="B2859" s="57" t="str">
        <f>INDEX('Query Configuration'!$B$5:$B$235,MATCH(MID(YahooFinanceStatistics[[#This Row],[URL]],FIND("p=",YahooFinanceStatistics[[#This Row],[URL]],1)+2,100),'Query Configuration'!$G$5:$G$235,0))</f>
        <v>OR</v>
      </c>
      <c r="C2859" s="58" t="s">
        <v>634</v>
      </c>
      <c r="D2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59" s="58" t="s">
        <v>2768</v>
      </c>
    </row>
    <row r="2860" spans="1:5" x14ac:dyDescent="0.25">
      <c r="A2860" s="57" t="s">
        <v>1741</v>
      </c>
      <c r="B2860" s="57" t="str">
        <f>INDEX('Query Configuration'!$B$5:$B$235,MATCH(MID(YahooFinanceStatistics[[#This Row],[URL]],FIND("p=",YahooFinanceStatistics[[#This Row],[URL]],1)+2,100),'Query Configuration'!$G$5:$G$235,0))</f>
        <v>OR</v>
      </c>
      <c r="C2860" s="58" t="s">
        <v>635</v>
      </c>
      <c r="D2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60" s="58" t="s">
        <v>2769</v>
      </c>
    </row>
    <row r="2861" spans="1:5" x14ac:dyDescent="0.25">
      <c r="A2861" s="57" t="s">
        <v>1741</v>
      </c>
      <c r="B2861" s="57" t="str">
        <f>INDEX('Query Configuration'!$B$5:$B$235,MATCH(MID(YahooFinanceStatistics[[#This Row],[URL]],FIND("p=",YahooFinanceStatistics[[#This Row],[URL]],1)+2,100),'Query Configuration'!$G$5:$G$235,0))</f>
        <v>OR</v>
      </c>
      <c r="C2861" s="58" t="s">
        <v>636</v>
      </c>
      <c r="D2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61" s="58" t="s">
        <v>2722</v>
      </c>
    </row>
    <row r="2862" spans="1:5" x14ac:dyDescent="0.25">
      <c r="A2862" s="57" t="s">
        <v>1741</v>
      </c>
      <c r="B2862" s="57" t="str">
        <f>INDEX('Query Configuration'!$B$5:$B$235,MATCH(MID(YahooFinanceStatistics[[#This Row],[URL]],FIND("p=",YahooFinanceStatistics[[#This Row],[URL]],1)+2,100),'Query Configuration'!$G$5:$G$235,0))</f>
        <v>OR</v>
      </c>
      <c r="C2862" s="58" t="s">
        <v>637</v>
      </c>
      <c r="D2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62" s="58" t="s">
        <v>2115</v>
      </c>
    </row>
    <row r="2863" spans="1:5" x14ac:dyDescent="0.25">
      <c r="A2863" s="57" t="s">
        <v>1741</v>
      </c>
      <c r="B2863" s="57" t="str">
        <f>INDEX('Query Configuration'!$B$5:$B$235,MATCH(MID(YahooFinanceStatistics[[#This Row],[URL]],FIND("p=",YahooFinanceStatistics[[#This Row],[URL]],1)+2,100),'Query Configuration'!$G$5:$G$235,0))</f>
        <v>OR</v>
      </c>
      <c r="C2863" s="58" t="s">
        <v>638</v>
      </c>
      <c r="D2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63" s="58" t="s">
        <v>592</v>
      </c>
    </row>
    <row r="2864" spans="1:5" x14ac:dyDescent="0.25">
      <c r="A2864" s="57" t="s">
        <v>1741</v>
      </c>
      <c r="B2864" s="57" t="str">
        <f>INDEX('Query Configuration'!$B$5:$B$235,MATCH(MID(YahooFinanceStatistics[[#This Row],[URL]],FIND("p=",YahooFinanceStatistics[[#This Row],[URL]],1)+2,100),'Query Configuration'!$G$5:$G$235,0))</f>
        <v>OR</v>
      </c>
      <c r="C2864" s="58" t="s">
        <v>639</v>
      </c>
      <c r="D2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64" s="58" t="s">
        <v>2163</v>
      </c>
    </row>
    <row r="2865" spans="1:5" x14ac:dyDescent="0.25">
      <c r="A2865" s="57" t="s">
        <v>1741</v>
      </c>
      <c r="B2865" s="57" t="str">
        <f>INDEX('Query Configuration'!$B$5:$B$235,MATCH(MID(YahooFinanceStatistics[[#This Row],[URL]],FIND("p=",YahooFinanceStatistics[[#This Row],[URL]],1)+2,100),'Query Configuration'!$G$5:$G$235,0))</f>
        <v>OR</v>
      </c>
      <c r="C2865" s="58" t="s">
        <v>613</v>
      </c>
      <c r="D2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65" s="58" t="s">
        <v>2183</v>
      </c>
    </row>
    <row r="2866" spans="1:5" x14ac:dyDescent="0.25">
      <c r="A2866" s="57" t="s">
        <v>1741</v>
      </c>
      <c r="B2866" s="57" t="str">
        <f>INDEX('Query Configuration'!$B$5:$B$235,MATCH(MID(YahooFinanceStatistics[[#This Row],[URL]],FIND("p=",YahooFinanceStatistics[[#This Row],[URL]],1)+2,100),'Query Configuration'!$G$5:$G$235,0))</f>
        <v>OR</v>
      </c>
      <c r="C2866" s="58" t="s">
        <v>640</v>
      </c>
      <c r="D2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66" s="58" t="s">
        <v>592</v>
      </c>
    </row>
    <row r="2867" spans="1:5" x14ac:dyDescent="0.25">
      <c r="A2867" s="57" t="s">
        <v>1741</v>
      </c>
      <c r="B2867" s="57" t="str">
        <f>INDEX('Query Configuration'!$B$5:$B$235,MATCH(MID(YahooFinanceStatistics[[#This Row],[URL]],FIND("p=",YahooFinanceStatistics[[#This Row],[URL]],1)+2,100),'Query Configuration'!$G$5:$G$235,0))</f>
        <v>OR</v>
      </c>
      <c r="C2867" s="58" t="s">
        <v>641</v>
      </c>
      <c r="D2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67" s="58" t="s">
        <v>592</v>
      </c>
    </row>
    <row r="2868" spans="1:5" x14ac:dyDescent="0.25">
      <c r="A2868" s="57" t="s">
        <v>1748</v>
      </c>
      <c r="B2868" s="57" t="str">
        <f>INDEX('Query Configuration'!$B$5:$B$235,MATCH(MID(YahooFinanceStatistics[[#This Row],[URL]],FIND("p=",YahooFinanceStatistics[[#This Row],[URL]],1)+2,100),'Query Configuration'!$G$5:$G$235,0))</f>
        <v>SSL</v>
      </c>
      <c r="C2868" s="58" t="s">
        <v>633</v>
      </c>
      <c r="D2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68" s="58" t="s">
        <v>592</v>
      </c>
    </row>
    <row r="2869" spans="1:5" x14ac:dyDescent="0.25">
      <c r="A2869" s="57" t="s">
        <v>1748</v>
      </c>
      <c r="B2869" s="57" t="str">
        <f>INDEX('Query Configuration'!$B$5:$B$235,MATCH(MID(YahooFinanceStatistics[[#This Row],[URL]],FIND("p=",YahooFinanceStatistics[[#This Row],[URL]],1)+2,100),'Query Configuration'!$G$5:$G$235,0))</f>
        <v>SSL</v>
      </c>
      <c r="C2869" s="58" t="s">
        <v>634</v>
      </c>
      <c r="D2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69" s="58" t="s">
        <v>592</v>
      </c>
    </row>
    <row r="2870" spans="1:5" x14ac:dyDescent="0.25">
      <c r="A2870" s="57" t="s">
        <v>1748</v>
      </c>
      <c r="B2870" s="57" t="str">
        <f>INDEX('Query Configuration'!$B$5:$B$235,MATCH(MID(YahooFinanceStatistics[[#This Row],[URL]],FIND("p=",YahooFinanceStatistics[[#This Row],[URL]],1)+2,100),'Query Configuration'!$G$5:$G$235,0))</f>
        <v>SSL</v>
      </c>
      <c r="C2870" s="58" t="s">
        <v>635</v>
      </c>
      <c r="D2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70" s="58" t="s">
        <v>592</v>
      </c>
    </row>
    <row r="2871" spans="1:5" x14ac:dyDescent="0.25">
      <c r="A2871" s="57" t="s">
        <v>1748</v>
      </c>
      <c r="B2871" s="57" t="str">
        <f>INDEX('Query Configuration'!$B$5:$B$235,MATCH(MID(YahooFinanceStatistics[[#This Row],[URL]],FIND("p=",YahooFinanceStatistics[[#This Row],[URL]],1)+2,100),'Query Configuration'!$G$5:$G$235,0))</f>
        <v>SSL</v>
      </c>
      <c r="C2871" s="58" t="s">
        <v>636</v>
      </c>
      <c r="D2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71" s="58" t="s">
        <v>592</v>
      </c>
    </row>
    <row r="2872" spans="1:5" x14ac:dyDescent="0.25">
      <c r="A2872" s="57" t="s">
        <v>1748</v>
      </c>
      <c r="B2872" s="57" t="str">
        <f>INDEX('Query Configuration'!$B$5:$B$235,MATCH(MID(YahooFinanceStatistics[[#This Row],[URL]],FIND("p=",YahooFinanceStatistics[[#This Row],[URL]],1)+2,100),'Query Configuration'!$G$5:$G$235,0))</f>
        <v>SSL</v>
      </c>
      <c r="C2872" s="58" t="s">
        <v>637</v>
      </c>
      <c r="D2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72" s="58" t="s">
        <v>592</v>
      </c>
    </row>
    <row r="2873" spans="1:5" x14ac:dyDescent="0.25">
      <c r="A2873" s="57" t="s">
        <v>1748</v>
      </c>
      <c r="B2873" s="57" t="str">
        <f>INDEX('Query Configuration'!$B$5:$B$235,MATCH(MID(YahooFinanceStatistics[[#This Row],[URL]],FIND("p=",YahooFinanceStatistics[[#This Row],[URL]],1)+2,100),'Query Configuration'!$G$5:$G$235,0))</f>
        <v>SSL</v>
      </c>
      <c r="C2873" s="58" t="s">
        <v>638</v>
      </c>
      <c r="D2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73" s="58" t="s">
        <v>2191</v>
      </c>
    </row>
    <row r="2874" spans="1:5" x14ac:dyDescent="0.25">
      <c r="A2874" s="57" t="s">
        <v>1748</v>
      </c>
      <c r="B2874" s="57" t="str">
        <f>INDEX('Query Configuration'!$B$5:$B$235,MATCH(MID(YahooFinanceStatistics[[#This Row],[URL]],FIND("p=",YahooFinanceStatistics[[#This Row],[URL]],1)+2,100),'Query Configuration'!$G$5:$G$235,0))</f>
        <v>SSL</v>
      </c>
      <c r="C2874" s="58" t="s">
        <v>639</v>
      </c>
      <c r="D2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74" s="58" t="s">
        <v>592</v>
      </c>
    </row>
    <row r="2875" spans="1:5" x14ac:dyDescent="0.25">
      <c r="A2875" s="57" t="s">
        <v>1748</v>
      </c>
      <c r="B2875" s="57" t="str">
        <f>INDEX('Query Configuration'!$B$5:$B$235,MATCH(MID(YahooFinanceStatistics[[#This Row],[URL]],FIND("p=",YahooFinanceStatistics[[#This Row],[URL]],1)+2,100),'Query Configuration'!$G$5:$G$235,0))</f>
        <v>SSL</v>
      </c>
      <c r="C2875" s="58" t="s">
        <v>613</v>
      </c>
      <c r="D2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75" s="58" t="s">
        <v>592</v>
      </c>
    </row>
    <row r="2876" spans="1:5" x14ac:dyDescent="0.25">
      <c r="A2876" s="57" t="s">
        <v>1748</v>
      </c>
      <c r="B2876" s="57" t="str">
        <f>INDEX('Query Configuration'!$B$5:$B$235,MATCH(MID(YahooFinanceStatistics[[#This Row],[URL]],FIND("p=",YahooFinanceStatistics[[#This Row],[URL]],1)+2,100),'Query Configuration'!$G$5:$G$235,0))</f>
        <v>SSL</v>
      </c>
      <c r="C2876" s="58" t="s">
        <v>640</v>
      </c>
      <c r="D2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76" s="58" t="s">
        <v>2603</v>
      </c>
    </row>
    <row r="2877" spans="1:5" x14ac:dyDescent="0.25">
      <c r="A2877" s="57" t="s">
        <v>1748</v>
      </c>
      <c r="B2877" s="57" t="str">
        <f>INDEX('Query Configuration'!$B$5:$B$235,MATCH(MID(YahooFinanceStatistics[[#This Row],[URL]],FIND("p=",YahooFinanceStatistics[[#This Row],[URL]],1)+2,100),'Query Configuration'!$G$5:$G$235,0))</f>
        <v>SSL</v>
      </c>
      <c r="C2877" s="58" t="s">
        <v>641</v>
      </c>
      <c r="D2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77" s="58" t="s">
        <v>2770</v>
      </c>
    </row>
    <row r="2878" spans="1:5" x14ac:dyDescent="0.25">
      <c r="A2878" s="57" t="s">
        <v>1753</v>
      </c>
      <c r="B2878" s="57" t="str">
        <f>INDEX('Query Configuration'!$B$5:$B$235,MATCH(MID(YahooFinanceStatistics[[#This Row],[URL]],FIND("p=",YahooFinanceStatistics[[#This Row],[URL]],1)+2,100),'Query Configuration'!$G$5:$G$235,0))</f>
        <v>SMF</v>
      </c>
      <c r="C2878" s="58" t="s">
        <v>633</v>
      </c>
      <c r="D2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78" s="58" t="s">
        <v>592</v>
      </c>
    </row>
    <row r="2879" spans="1:5" x14ac:dyDescent="0.25">
      <c r="A2879" s="57" t="s">
        <v>1753</v>
      </c>
      <c r="B2879" s="57" t="str">
        <f>INDEX('Query Configuration'!$B$5:$B$235,MATCH(MID(YahooFinanceStatistics[[#This Row],[URL]],FIND("p=",YahooFinanceStatistics[[#This Row],[URL]],1)+2,100),'Query Configuration'!$G$5:$G$235,0))</f>
        <v>SMF</v>
      </c>
      <c r="C2879" s="58" t="s">
        <v>634</v>
      </c>
      <c r="D2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79" s="58" t="s">
        <v>592</v>
      </c>
    </row>
    <row r="2880" spans="1:5" x14ac:dyDescent="0.25">
      <c r="A2880" s="57" t="s">
        <v>1753</v>
      </c>
      <c r="B2880" s="57" t="str">
        <f>INDEX('Query Configuration'!$B$5:$B$235,MATCH(MID(YahooFinanceStatistics[[#This Row],[URL]],FIND("p=",YahooFinanceStatistics[[#This Row],[URL]],1)+2,100),'Query Configuration'!$G$5:$G$235,0))</f>
        <v>SMF</v>
      </c>
      <c r="C2880" s="58" t="s">
        <v>635</v>
      </c>
      <c r="D2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80" s="58" t="s">
        <v>592</v>
      </c>
    </row>
    <row r="2881" spans="1:5" x14ac:dyDescent="0.25">
      <c r="A2881" s="57" t="s">
        <v>1753</v>
      </c>
      <c r="B2881" s="57" t="str">
        <f>INDEX('Query Configuration'!$B$5:$B$235,MATCH(MID(YahooFinanceStatistics[[#This Row],[URL]],FIND("p=",YahooFinanceStatistics[[#This Row],[URL]],1)+2,100),'Query Configuration'!$G$5:$G$235,0))</f>
        <v>SMF</v>
      </c>
      <c r="C2881" s="58" t="s">
        <v>636</v>
      </c>
      <c r="D2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81" s="58" t="s">
        <v>592</v>
      </c>
    </row>
    <row r="2882" spans="1:5" x14ac:dyDescent="0.25">
      <c r="A2882" s="57" t="s">
        <v>1753</v>
      </c>
      <c r="B2882" s="57" t="str">
        <f>INDEX('Query Configuration'!$B$5:$B$235,MATCH(MID(YahooFinanceStatistics[[#This Row],[URL]],FIND("p=",YahooFinanceStatistics[[#This Row],[URL]],1)+2,100),'Query Configuration'!$G$5:$G$235,0))</f>
        <v>SMF</v>
      </c>
      <c r="C2882" s="58" t="s">
        <v>637</v>
      </c>
      <c r="D2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82" s="58" t="s">
        <v>592</v>
      </c>
    </row>
    <row r="2883" spans="1:5" x14ac:dyDescent="0.25">
      <c r="A2883" s="57" t="s">
        <v>1753</v>
      </c>
      <c r="B2883" s="57" t="str">
        <f>INDEX('Query Configuration'!$B$5:$B$235,MATCH(MID(YahooFinanceStatistics[[#This Row],[URL]],FIND("p=",YahooFinanceStatistics[[#This Row],[URL]],1)+2,100),'Query Configuration'!$G$5:$G$235,0))</f>
        <v>SMF</v>
      </c>
      <c r="C2883" s="58" t="s">
        <v>638</v>
      </c>
      <c r="D2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83" s="58" t="s">
        <v>2191</v>
      </c>
    </row>
    <row r="2884" spans="1:5" x14ac:dyDescent="0.25">
      <c r="A2884" s="57" t="s">
        <v>1753</v>
      </c>
      <c r="B2884" s="57" t="str">
        <f>INDEX('Query Configuration'!$B$5:$B$235,MATCH(MID(YahooFinanceStatistics[[#This Row],[URL]],FIND("p=",YahooFinanceStatistics[[#This Row],[URL]],1)+2,100),'Query Configuration'!$G$5:$G$235,0))</f>
        <v>SMF</v>
      </c>
      <c r="C2884" s="58" t="s">
        <v>639</v>
      </c>
      <c r="D2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84" s="58" t="s">
        <v>2771</v>
      </c>
    </row>
    <row r="2885" spans="1:5" x14ac:dyDescent="0.25">
      <c r="A2885" s="57" t="s">
        <v>1753</v>
      </c>
      <c r="B2885" s="57" t="str">
        <f>INDEX('Query Configuration'!$B$5:$B$235,MATCH(MID(YahooFinanceStatistics[[#This Row],[URL]],FIND("p=",YahooFinanceStatistics[[#This Row],[URL]],1)+2,100),'Query Configuration'!$G$5:$G$235,0))</f>
        <v>SMF</v>
      </c>
      <c r="C2885" s="58" t="s">
        <v>613</v>
      </c>
      <c r="D2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85" s="58" t="s">
        <v>2772</v>
      </c>
    </row>
    <row r="2886" spans="1:5" x14ac:dyDescent="0.25">
      <c r="A2886" s="57" t="s">
        <v>1753</v>
      </c>
      <c r="B2886" s="57" t="str">
        <f>INDEX('Query Configuration'!$B$5:$B$235,MATCH(MID(YahooFinanceStatistics[[#This Row],[URL]],FIND("p=",YahooFinanceStatistics[[#This Row],[URL]],1)+2,100),'Query Configuration'!$G$5:$G$235,0))</f>
        <v>SMF</v>
      </c>
      <c r="C2886" s="58" t="s">
        <v>640</v>
      </c>
      <c r="D2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86" s="58" t="s">
        <v>592</v>
      </c>
    </row>
    <row r="2887" spans="1:5" x14ac:dyDescent="0.25">
      <c r="A2887" s="57" t="s">
        <v>1753</v>
      </c>
      <c r="B2887" s="57" t="str">
        <f>INDEX('Query Configuration'!$B$5:$B$235,MATCH(MID(YahooFinanceStatistics[[#This Row],[URL]],FIND("p=",YahooFinanceStatistics[[#This Row],[URL]],1)+2,100),'Query Configuration'!$G$5:$G$235,0))</f>
        <v>SMF</v>
      </c>
      <c r="C2887" s="58" t="s">
        <v>641</v>
      </c>
      <c r="D2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87" s="58" t="s">
        <v>592</v>
      </c>
    </row>
    <row r="2888" spans="1:5" x14ac:dyDescent="0.25">
      <c r="A2888" s="57" t="s">
        <v>1759</v>
      </c>
      <c r="B2888" s="57" t="str">
        <f>INDEX('Query Configuration'!$B$5:$B$235,MATCH(MID(YahooFinanceStatistics[[#This Row],[URL]],FIND("p=",YahooFinanceStatistics[[#This Row],[URL]],1)+2,100),'Query Configuration'!$G$5:$G$235,0))</f>
        <v>SSRM</v>
      </c>
      <c r="C2888" s="58" t="s">
        <v>633</v>
      </c>
      <c r="D2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88" s="58" t="s">
        <v>592</v>
      </c>
    </row>
    <row r="2889" spans="1:5" x14ac:dyDescent="0.25">
      <c r="A2889" s="57" t="s">
        <v>1759</v>
      </c>
      <c r="B2889" s="57" t="str">
        <f>INDEX('Query Configuration'!$B$5:$B$235,MATCH(MID(YahooFinanceStatistics[[#This Row],[URL]],FIND("p=",YahooFinanceStatistics[[#This Row],[URL]],1)+2,100),'Query Configuration'!$G$5:$G$235,0))</f>
        <v>SSRM</v>
      </c>
      <c r="C2889" s="58" t="s">
        <v>634</v>
      </c>
      <c r="D2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89" s="58" t="s">
        <v>592</v>
      </c>
    </row>
    <row r="2890" spans="1:5" x14ac:dyDescent="0.25">
      <c r="A2890" s="57" t="s">
        <v>1759</v>
      </c>
      <c r="B2890" s="57" t="str">
        <f>INDEX('Query Configuration'!$B$5:$B$235,MATCH(MID(YahooFinanceStatistics[[#This Row],[URL]],FIND("p=",YahooFinanceStatistics[[#This Row],[URL]],1)+2,100),'Query Configuration'!$G$5:$G$235,0))</f>
        <v>SSRM</v>
      </c>
      <c r="C2890" s="58" t="s">
        <v>635</v>
      </c>
      <c r="D2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890" s="58" t="s">
        <v>592</v>
      </c>
    </row>
    <row r="2891" spans="1:5" x14ac:dyDescent="0.25">
      <c r="A2891" s="57" t="s">
        <v>1759</v>
      </c>
      <c r="B2891" s="57" t="str">
        <f>INDEX('Query Configuration'!$B$5:$B$235,MATCH(MID(YahooFinanceStatistics[[#This Row],[URL]],FIND("p=",YahooFinanceStatistics[[#This Row],[URL]],1)+2,100),'Query Configuration'!$G$5:$G$235,0))</f>
        <v>SSRM</v>
      </c>
      <c r="C2891" s="58" t="s">
        <v>636</v>
      </c>
      <c r="D2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891" s="58" t="s">
        <v>592</v>
      </c>
    </row>
    <row r="2892" spans="1:5" x14ac:dyDescent="0.25">
      <c r="A2892" s="57" t="s">
        <v>1759</v>
      </c>
      <c r="B2892" s="57" t="str">
        <f>INDEX('Query Configuration'!$B$5:$B$235,MATCH(MID(YahooFinanceStatistics[[#This Row],[URL]],FIND("p=",YahooFinanceStatistics[[#This Row],[URL]],1)+2,100),'Query Configuration'!$G$5:$G$235,0))</f>
        <v>SSRM</v>
      </c>
      <c r="C2892" s="58" t="s">
        <v>637</v>
      </c>
      <c r="D2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892" s="58" t="s">
        <v>592</v>
      </c>
    </row>
    <row r="2893" spans="1:5" x14ac:dyDescent="0.25">
      <c r="A2893" s="57" t="s">
        <v>1759</v>
      </c>
      <c r="B2893" s="57" t="str">
        <f>INDEX('Query Configuration'!$B$5:$B$235,MATCH(MID(YahooFinanceStatistics[[#This Row],[URL]],FIND("p=",YahooFinanceStatistics[[#This Row],[URL]],1)+2,100),'Query Configuration'!$G$5:$G$235,0))</f>
        <v>SSRM</v>
      </c>
      <c r="C2893" s="58" t="s">
        <v>638</v>
      </c>
      <c r="D2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893" s="58" t="s">
        <v>2191</v>
      </c>
    </row>
    <row r="2894" spans="1:5" x14ac:dyDescent="0.25">
      <c r="A2894" s="57" t="s">
        <v>1759</v>
      </c>
      <c r="B2894" s="57" t="str">
        <f>INDEX('Query Configuration'!$B$5:$B$235,MATCH(MID(YahooFinanceStatistics[[#This Row],[URL]],FIND("p=",YahooFinanceStatistics[[#This Row],[URL]],1)+2,100),'Query Configuration'!$G$5:$G$235,0))</f>
        <v>SSRM</v>
      </c>
      <c r="C2894" s="58" t="s">
        <v>639</v>
      </c>
      <c r="D2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894" s="58" t="s">
        <v>592</v>
      </c>
    </row>
    <row r="2895" spans="1:5" x14ac:dyDescent="0.25">
      <c r="A2895" s="57" t="s">
        <v>1759</v>
      </c>
      <c r="B2895" s="57" t="str">
        <f>INDEX('Query Configuration'!$B$5:$B$235,MATCH(MID(YahooFinanceStatistics[[#This Row],[URL]],FIND("p=",YahooFinanceStatistics[[#This Row],[URL]],1)+2,100),'Query Configuration'!$G$5:$G$235,0))</f>
        <v>SSRM</v>
      </c>
      <c r="C2895" s="58" t="s">
        <v>613</v>
      </c>
      <c r="D2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895" s="58" t="s">
        <v>592</v>
      </c>
    </row>
    <row r="2896" spans="1:5" x14ac:dyDescent="0.25">
      <c r="A2896" s="57" t="s">
        <v>1759</v>
      </c>
      <c r="B2896" s="57" t="str">
        <f>INDEX('Query Configuration'!$B$5:$B$235,MATCH(MID(YahooFinanceStatistics[[#This Row],[URL]],FIND("p=",YahooFinanceStatistics[[#This Row],[URL]],1)+2,100),'Query Configuration'!$G$5:$G$235,0))</f>
        <v>SSRM</v>
      </c>
      <c r="C2896" s="58" t="s">
        <v>640</v>
      </c>
      <c r="D2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896" s="58" t="s">
        <v>592</v>
      </c>
    </row>
    <row r="2897" spans="1:5" x14ac:dyDescent="0.25">
      <c r="A2897" s="57" t="s">
        <v>1759</v>
      </c>
      <c r="B2897" s="57" t="str">
        <f>INDEX('Query Configuration'!$B$5:$B$235,MATCH(MID(YahooFinanceStatistics[[#This Row],[URL]],FIND("p=",YahooFinanceStatistics[[#This Row],[URL]],1)+2,100),'Query Configuration'!$G$5:$G$235,0))</f>
        <v>SSRM</v>
      </c>
      <c r="C2897" s="58" t="s">
        <v>641</v>
      </c>
      <c r="D2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897" s="58" t="s">
        <v>592</v>
      </c>
    </row>
    <row r="2898" spans="1:5" x14ac:dyDescent="0.25">
      <c r="A2898" s="57" t="s">
        <v>1764</v>
      </c>
      <c r="B2898" s="57" t="str">
        <f>INDEX('Query Configuration'!$B$5:$B$235,MATCH(MID(YahooFinanceStatistics[[#This Row],[URL]],FIND("p=",YahooFinanceStatistics[[#This Row],[URL]],1)+2,100),'Query Configuration'!$G$5:$G$235,0))</f>
        <v>TXG</v>
      </c>
      <c r="C2898" s="58" t="s">
        <v>633</v>
      </c>
      <c r="D2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898" s="58" t="s">
        <v>592</v>
      </c>
    </row>
    <row r="2899" spans="1:5" x14ac:dyDescent="0.25">
      <c r="A2899" s="57" t="s">
        <v>1764</v>
      </c>
      <c r="B2899" s="57" t="str">
        <f>INDEX('Query Configuration'!$B$5:$B$235,MATCH(MID(YahooFinanceStatistics[[#This Row],[URL]],FIND("p=",YahooFinanceStatistics[[#This Row],[URL]],1)+2,100),'Query Configuration'!$G$5:$G$235,0))</f>
        <v>TXG</v>
      </c>
      <c r="C2899" s="58" t="s">
        <v>634</v>
      </c>
      <c r="D2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899" s="58" t="s">
        <v>592</v>
      </c>
    </row>
    <row r="2900" spans="1:5" x14ac:dyDescent="0.25">
      <c r="A2900" s="57" t="s">
        <v>1764</v>
      </c>
      <c r="B2900" s="57" t="str">
        <f>INDEX('Query Configuration'!$B$5:$B$235,MATCH(MID(YahooFinanceStatistics[[#This Row],[URL]],FIND("p=",YahooFinanceStatistics[[#This Row],[URL]],1)+2,100),'Query Configuration'!$G$5:$G$235,0))</f>
        <v>TXG</v>
      </c>
      <c r="C2900" s="58" t="s">
        <v>635</v>
      </c>
      <c r="D2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00" s="58" t="s">
        <v>592</v>
      </c>
    </row>
    <row r="2901" spans="1:5" x14ac:dyDescent="0.25">
      <c r="A2901" s="57" t="s">
        <v>1764</v>
      </c>
      <c r="B2901" s="57" t="str">
        <f>INDEX('Query Configuration'!$B$5:$B$235,MATCH(MID(YahooFinanceStatistics[[#This Row],[URL]],FIND("p=",YahooFinanceStatistics[[#This Row],[URL]],1)+2,100),'Query Configuration'!$G$5:$G$235,0))</f>
        <v>TXG</v>
      </c>
      <c r="C2901" s="58" t="s">
        <v>636</v>
      </c>
      <c r="D2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01" s="58" t="s">
        <v>592</v>
      </c>
    </row>
    <row r="2902" spans="1:5" x14ac:dyDescent="0.25">
      <c r="A2902" s="57" t="s">
        <v>1764</v>
      </c>
      <c r="B2902" s="57" t="str">
        <f>INDEX('Query Configuration'!$B$5:$B$235,MATCH(MID(YahooFinanceStatistics[[#This Row],[URL]],FIND("p=",YahooFinanceStatistics[[#This Row],[URL]],1)+2,100),'Query Configuration'!$G$5:$G$235,0))</f>
        <v>TXG</v>
      </c>
      <c r="C2902" s="58" t="s">
        <v>637</v>
      </c>
      <c r="D2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02" s="58" t="s">
        <v>592</v>
      </c>
    </row>
    <row r="2903" spans="1:5" x14ac:dyDescent="0.25">
      <c r="A2903" s="57" t="s">
        <v>1764</v>
      </c>
      <c r="B2903" s="57" t="str">
        <f>INDEX('Query Configuration'!$B$5:$B$235,MATCH(MID(YahooFinanceStatistics[[#This Row],[URL]],FIND("p=",YahooFinanceStatistics[[#This Row],[URL]],1)+2,100),'Query Configuration'!$G$5:$G$235,0))</f>
        <v>TXG</v>
      </c>
      <c r="C2903" s="58" t="s">
        <v>638</v>
      </c>
      <c r="D2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03" s="58" t="s">
        <v>2191</v>
      </c>
    </row>
    <row r="2904" spans="1:5" x14ac:dyDescent="0.25">
      <c r="A2904" s="57" t="s">
        <v>1764</v>
      </c>
      <c r="B2904" s="57" t="str">
        <f>INDEX('Query Configuration'!$B$5:$B$235,MATCH(MID(YahooFinanceStatistics[[#This Row],[URL]],FIND("p=",YahooFinanceStatistics[[#This Row],[URL]],1)+2,100),'Query Configuration'!$G$5:$G$235,0))</f>
        <v>TXG</v>
      </c>
      <c r="C2904" s="58" t="s">
        <v>639</v>
      </c>
      <c r="D2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04" s="58" t="s">
        <v>592</v>
      </c>
    </row>
    <row r="2905" spans="1:5" x14ac:dyDescent="0.25">
      <c r="A2905" s="57" t="s">
        <v>1764</v>
      </c>
      <c r="B2905" s="57" t="str">
        <f>INDEX('Query Configuration'!$B$5:$B$235,MATCH(MID(YahooFinanceStatistics[[#This Row],[URL]],FIND("p=",YahooFinanceStatistics[[#This Row],[URL]],1)+2,100),'Query Configuration'!$G$5:$G$235,0))</f>
        <v>TXG</v>
      </c>
      <c r="C2905" s="58" t="s">
        <v>613</v>
      </c>
      <c r="D2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05" s="58" t="s">
        <v>592</v>
      </c>
    </row>
    <row r="2906" spans="1:5" x14ac:dyDescent="0.25">
      <c r="A2906" s="57" t="s">
        <v>1764</v>
      </c>
      <c r="B2906" s="57" t="str">
        <f>INDEX('Query Configuration'!$B$5:$B$235,MATCH(MID(YahooFinanceStatistics[[#This Row],[URL]],FIND("p=",YahooFinanceStatistics[[#This Row],[URL]],1)+2,100),'Query Configuration'!$G$5:$G$235,0))</f>
        <v>TXG</v>
      </c>
      <c r="C2906" s="58" t="s">
        <v>640</v>
      </c>
      <c r="D2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06" s="58" t="s">
        <v>2203</v>
      </c>
    </row>
    <row r="2907" spans="1:5" x14ac:dyDescent="0.25">
      <c r="A2907" s="57" t="s">
        <v>1764</v>
      </c>
      <c r="B2907" s="57" t="str">
        <f>INDEX('Query Configuration'!$B$5:$B$235,MATCH(MID(YahooFinanceStatistics[[#This Row],[URL]],FIND("p=",YahooFinanceStatistics[[#This Row],[URL]],1)+2,100),'Query Configuration'!$G$5:$G$235,0))</f>
        <v>TXG</v>
      </c>
      <c r="C2907" s="58" t="s">
        <v>641</v>
      </c>
      <c r="D2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07" s="58" t="s">
        <v>2773</v>
      </c>
    </row>
    <row r="2908" spans="1:5" x14ac:dyDescent="0.25">
      <c r="A2908" s="57" t="s">
        <v>1770</v>
      </c>
      <c r="B2908" s="57" t="str">
        <f>INDEX('Query Configuration'!$B$5:$B$235,MATCH(MID(YahooFinanceStatistics[[#This Row],[URL]],FIND("p=",YahooFinanceStatistics[[#This Row],[URL]],1)+2,100),'Query Configuration'!$G$5:$G$235,0))</f>
        <v>YRI</v>
      </c>
      <c r="C2908" s="58" t="s">
        <v>633</v>
      </c>
      <c r="D2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08" s="58" t="s">
        <v>1829</v>
      </c>
    </row>
    <row r="2909" spans="1:5" x14ac:dyDescent="0.25">
      <c r="A2909" s="57" t="s">
        <v>1770</v>
      </c>
      <c r="B2909" s="57" t="str">
        <f>INDEX('Query Configuration'!$B$5:$B$235,MATCH(MID(YahooFinanceStatistics[[#This Row],[URL]],FIND("p=",YahooFinanceStatistics[[#This Row],[URL]],1)+2,100),'Query Configuration'!$G$5:$G$235,0))</f>
        <v>YRI</v>
      </c>
      <c r="C2909" s="58" t="s">
        <v>634</v>
      </c>
      <c r="D2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09" s="58" t="s">
        <v>2649</v>
      </c>
    </row>
    <row r="2910" spans="1:5" x14ac:dyDescent="0.25">
      <c r="A2910" s="57" t="s">
        <v>1770</v>
      </c>
      <c r="B2910" s="57" t="str">
        <f>INDEX('Query Configuration'!$B$5:$B$235,MATCH(MID(YahooFinanceStatistics[[#This Row],[URL]],FIND("p=",YahooFinanceStatistics[[#This Row],[URL]],1)+2,100),'Query Configuration'!$G$5:$G$235,0))</f>
        <v>YRI</v>
      </c>
      <c r="C2910" s="58" t="s">
        <v>635</v>
      </c>
      <c r="D2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10" s="58" t="s">
        <v>1679</v>
      </c>
    </row>
    <row r="2911" spans="1:5" x14ac:dyDescent="0.25">
      <c r="A2911" s="57" t="s">
        <v>1770</v>
      </c>
      <c r="B2911" s="57" t="str">
        <f>INDEX('Query Configuration'!$B$5:$B$235,MATCH(MID(YahooFinanceStatistics[[#This Row],[URL]],FIND("p=",YahooFinanceStatistics[[#This Row],[URL]],1)+2,100),'Query Configuration'!$G$5:$G$235,0))</f>
        <v>YRI</v>
      </c>
      <c r="C2911" s="58" t="s">
        <v>636</v>
      </c>
      <c r="D2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11" s="58" t="s">
        <v>2764</v>
      </c>
    </row>
    <row r="2912" spans="1:5" x14ac:dyDescent="0.25">
      <c r="A2912" s="57" t="s">
        <v>1770</v>
      </c>
      <c r="B2912" s="57" t="str">
        <f>INDEX('Query Configuration'!$B$5:$B$235,MATCH(MID(YahooFinanceStatistics[[#This Row],[URL]],FIND("p=",YahooFinanceStatistics[[#This Row],[URL]],1)+2,100),'Query Configuration'!$G$5:$G$235,0))</f>
        <v>YRI</v>
      </c>
      <c r="C2912" s="58" t="s">
        <v>637</v>
      </c>
      <c r="D2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12" s="58" t="s">
        <v>1137</v>
      </c>
    </row>
    <row r="2913" spans="1:5" x14ac:dyDescent="0.25">
      <c r="A2913" s="57" t="s">
        <v>1770</v>
      </c>
      <c r="B2913" s="57" t="str">
        <f>INDEX('Query Configuration'!$B$5:$B$235,MATCH(MID(YahooFinanceStatistics[[#This Row],[URL]],FIND("p=",YahooFinanceStatistics[[#This Row],[URL]],1)+2,100),'Query Configuration'!$G$5:$G$235,0))</f>
        <v>YRI</v>
      </c>
      <c r="C2913" s="58" t="s">
        <v>638</v>
      </c>
      <c r="D2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13" s="58" t="s">
        <v>2774</v>
      </c>
    </row>
    <row r="2914" spans="1:5" x14ac:dyDescent="0.25">
      <c r="A2914" s="57" t="s">
        <v>1770</v>
      </c>
      <c r="B2914" s="57" t="str">
        <f>INDEX('Query Configuration'!$B$5:$B$235,MATCH(MID(YahooFinanceStatistics[[#This Row],[URL]],FIND("p=",YahooFinanceStatistics[[#This Row],[URL]],1)+2,100),'Query Configuration'!$G$5:$G$235,0))</f>
        <v>YRI</v>
      </c>
      <c r="C2914" s="58" t="s">
        <v>639</v>
      </c>
      <c r="D2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14" s="58" t="s">
        <v>2184</v>
      </c>
    </row>
    <row r="2915" spans="1:5" x14ac:dyDescent="0.25">
      <c r="A2915" s="57" t="s">
        <v>1770</v>
      </c>
      <c r="B2915" s="57" t="str">
        <f>INDEX('Query Configuration'!$B$5:$B$235,MATCH(MID(YahooFinanceStatistics[[#This Row],[URL]],FIND("p=",YahooFinanceStatistics[[#This Row],[URL]],1)+2,100),'Query Configuration'!$G$5:$G$235,0))</f>
        <v>YRI</v>
      </c>
      <c r="C2915" s="58" t="s">
        <v>613</v>
      </c>
      <c r="D2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15" s="58" t="s">
        <v>2183</v>
      </c>
    </row>
    <row r="2916" spans="1:5" x14ac:dyDescent="0.25">
      <c r="A2916" s="57" t="s">
        <v>1770</v>
      </c>
      <c r="B2916" s="57" t="str">
        <f>INDEX('Query Configuration'!$B$5:$B$235,MATCH(MID(YahooFinanceStatistics[[#This Row],[URL]],FIND("p=",YahooFinanceStatistics[[#This Row],[URL]],1)+2,100),'Query Configuration'!$G$5:$G$235,0))</f>
        <v>YRI</v>
      </c>
      <c r="C2916" s="58" t="s">
        <v>640</v>
      </c>
      <c r="D2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16" s="58" t="s">
        <v>2775</v>
      </c>
    </row>
    <row r="2917" spans="1:5" x14ac:dyDescent="0.25">
      <c r="A2917" s="57" t="s">
        <v>1770</v>
      </c>
      <c r="B2917" s="57" t="str">
        <f>INDEX('Query Configuration'!$B$5:$B$235,MATCH(MID(YahooFinanceStatistics[[#This Row],[URL]],FIND("p=",YahooFinanceStatistics[[#This Row],[URL]],1)+2,100),'Query Configuration'!$G$5:$G$235,0))</f>
        <v>YRI</v>
      </c>
      <c r="C2917" s="58" t="s">
        <v>641</v>
      </c>
      <c r="D2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17" s="58" t="s">
        <v>2776</v>
      </c>
    </row>
    <row r="2918" spans="1:5" x14ac:dyDescent="0.25">
      <c r="A2918" s="57" t="s">
        <v>1776</v>
      </c>
      <c r="B2918" s="57" t="str">
        <f>INDEX('Query Configuration'!$B$5:$B$235,MATCH(MID(YahooFinanceStatistics[[#This Row],[URL]],FIND("p=",YahooFinanceStatistics[[#This Row],[URL]],1)+2,100),'Query Configuration'!$G$5:$G$235,0))</f>
        <v>CCO</v>
      </c>
      <c r="C2918" s="58" t="s">
        <v>633</v>
      </c>
      <c r="D2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18" s="58" t="s">
        <v>1249</v>
      </c>
    </row>
    <row r="2919" spans="1:5" x14ac:dyDescent="0.25">
      <c r="A2919" s="57" t="s">
        <v>1776</v>
      </c>
      <c r="B2919" s="57" t="str">
        <f>INDEX('Query Configuration'!$B$5:$B$235,MATCH(MID(YahooFinanceStatistics[[#This Row],[URL]],FIND("p=",YahooFinanceStatistics[[#This Row],[URL]],1)+2,100),'Query Configuration'!$G$5:$G$235,0))</f>
        <v>CCO</v>
      </c>
      <c r="C2919" s="58" t="s">
        <v>634</v>
      </c>
      <c r="D2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19" s="58" t="s">
        <v>2777</v>
      </c>
    </row>
    <row r="2920" spans="1:5" x14ac:dyDescent="0.25">
      <c r="A2920" s="57" t="s">
        <v>1776</v>
      </c>
      <c r="B2920" s="57" t="str">
        <f>INDEX('Query Configuration'!$B$5:$B$235,MATCH(MID(YahooFinanceStatistics[[#This Row],[URL]],FIND("p=",YahooFinanceStatistics[[#This Row],[URL]],1)+2,100),'Query Configuration'!$G$5:$G$235,0))</f>
        <v>CCO</v>
      </c>
      <c r="C2920" s="58" t="s">
        <v>635</v>
      </c>
      <c r="D2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20" s="58" t="s">
        <v>1249</v>
      </c>
    </row>
    <row r="2921" spans="1:5" x14ac:dyDescent="0.25">
      <c r="A2921" s="57" t="s">
        <v>1776</v>
      </c>
      <c r="B2921" s="57" t="str">
        <f>INDEX('Query Configuration'!$B$5:$B$235,MATCH(MID(YahooFinanceStatistics[[#This Row],[URL]],FIND("p=",YahooFinanceStatistics[[#This Row],[URL]],1)+2,100),'Query Configuration'!$G$5:$G$235,0))</f>
        <v>CCO</v>
      </c>
      <c r="C2921" s="58" t="s">
        <v>636</v>
      </c>
      <c r="D2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21" s="58" t="s">
        <v>2777</v>
      </c>
    </row>
    <row r="2922" spans="1:5" x14ac:dyDescent="0.25">
      <c r="A2922" s="57" t="s">
        <v>1776</v>
      </c>
      <c r="B2922" s="57" t="str">
        <f>INDEX('Query Configuration'!$B$5:$B$235,MATCH(MID(YahooFinanceStatistics[[#This Row],[URL]],FIND("p=",YahooFinanceStatistics[[#This Row],[URL]],1)+2,100),'Query Configuration'!$G$5:$G$235,0))</f>
        <v>CCO</v>
      </c>
      <c r="C2922" s="58" t="s">
        <v>637</v>
      </c>
      <c r="D2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22" s="58" t="s">
        <v>1842</v>
      </c>
    </row>
    <row r="2923" spans="1:5" x14ac:dyDescent="0.25">
      <c r="A2923" s="57" t="s">
        <v>1776</v>
      </c>
      <c r="B2923" s="57" t="str">
        <f>INDEX('Query Configuration'!$B$5:$B$235,MATCH(MID(YahooFinanceStatistics[[#This Row],[URL]],FIND("p=",YahooFinanceStatistics[[#This Row],[URL]],1)+2,100),'Query Configuration'!$G$5:$G$235,0))</f>
        <v>CCO</v>
      </c>
      <c r="C2923" s="58" t="s">
        <v>638</v>
      </c>
      <c r="D2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23" s="58" t="s">
        <v>2778</v>
      </c>
    </row>
    <row r="2924" spans="1:5" x14ac:dyDescent="0.25">
      <c r="A2924" s="57" t="s">
        <v>1776</v>
      </c>
      <c r="B2924" s="57" t="str">
        <f>INDEX('Query Configuration'!$B$5:$B$235,MATCH(MID(YahooFinanceStatistics[[#This Row],[URL]],FIND("p=",YahooFinanceStatistics[[#This Row],[URL]],1)+2,100),'Query Configuration'!$G$5:$G$235,0))</f>
        <v>CCO</v>
      </c>
      <c r="C2924" s="58" t="s">
        <v>639</v>
      </c>
      <c r="D2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24" s="58" t="s">
        <v>2779</v>
      </c>
    </row>
    <row r="2925" spans="1:5" x14ac:dyDescent="0.25">
      <c r="A2925" s="57" t="s">
        <v>1776</v>
      </c>
      <c r="B2925" s="57" t="str">
        <f>INDEX('Query Configuration'!$B$5:$B$235,MATCH(MID(YahooFinanceStatistics[[#This Row],[URL]],FIND("p=",YahooFinanceStatistics[[#This Row],[URL]],1)+2,100),'Query Configuration'!$G$5:$G$235,0))</f>
        <v>CCO</v>
      </c>
      <c r="C2925" s="58" t="s">
        <v>613</v>
      </c>
      <c r="D2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25" s="58" t="s">
        <v>2780</v>
      </c>
    </row>
    <row r="2926" spans="1:5" x14ac:dyDescent="0.25">
      <c r="A2926" s="57" t="s">
        <v>1776</v>
      </c>
      <c r="B2926" s="57" t="str">
        <f>INDEX('Query Configuration'!$B$5:$B$235,MATCH(MID(YahooFinanceStatistics[[#This Row],[URL]],FIND("p=",YahooFinanceStatistics[[#This Row],[URL]],1)+2,100),'Query Configuration'!$G$5:$G$235,0))</f>
        <v>CCO</v>
      </c>
      <c r="C2926" s="58" t="s">
        <v>640</v>
      </c>
      <c r="D2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26" s="58" t="s">
        <v>2157</v>
      </c>
    </row>
    <row r="2927" spans="1:5" x14ac:dyDescent="0.25">
      <c r="A2927" s="57" t="s">
        <v>1776</v>
      </c>
      <c r="B2927" s="57" t="str">
        <f>INDEX('Query Configuration'!$B$5:$B$235,MATCH(MID(YahooFinanceStatistics[[#This Row],[URL]],FIND("p=",YahooFinanceStatistics[[#This Row],[URL]],1)+2,100),'Query Configuration'!$G$5:$G$235,0))</f>
        <v>CCO</v>
      </c>
      <c r="C2927" s="58" t="s">
        <v>641</v>
      </c>
      <c r="D2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27" s="58" t="s">
        <v>2781</v>
      </c>
    </row>
    <row r="2928" spans="1:5" x14ac:dyDescent="0.25">
      <c r="A2928" s="57" t="s">
        <v>1782</v>
      </c>
      <c r="B2928" s="57" t="str">
        <f>INDEX('Query Configuration'!$B$5:$B$235,MATCH(MID(YahooFinanceStatistics[[#This Row],[URL]],FIND("p=",YahooFinanceStatistics[[#This Row],[URL]],1)+2,100),'Query Configuration'!$G$5:$G$235,0))</f>
        <v>IVN</v>
      </c>
      <c r="C2928" s="58" t="s">
        <v>633</v>
      </c>
      <c r="D2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28" s="58" t="s">
        <v>592</v>
      </c>
    </row>
    <row r="2929" spans="1:5" x14ac:dyDescent="0.25">
      <c r="A2929" s="57" t="s">
        <v>1782</v>
      </c>
      <c r="B2929" s="57" t="str">
        <f>INDEX('Query Configuration'!$B$5:$B$235,MATCH(MID(YahooFinanceStatistics[[#This Row],[URL]],FIND("p=",YahooFinanceStatistics[[#This Row],[URL]],1)+2,100),'Query Configuration'!$G$5:$G$235,0))</f>
        <v>IVN</v>
      </c>
      <c r="C2929" s="58" t="s">
        <v>634</v>
      </c>
      <c r="D2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29" s="58" t="s">
        <v>592</v>
      </c>
    </row>
    <row r="2930" spans="1:5" x14ac:dyDescent="0.25">
      <c r="A2930" s="57" t="s">
        <v>1782</v>
      </c>
      <c r="B2930" s="57" t="str">
        <f>INDEX('Query Configuration'!$B$5:$B$235,MATCH(MID(YahooFinanceStatistics[[#This Row],[URL]],FIND("p=",YahooFinanceStatistics[[#This Row],[URL]],1)+2,100),'Query Configuration'!$G$5:$G$235,0))</f>
        <v>IVN</v>
      </c>
      <c r="C2930" s="58" t="s">
        <v>635</v>
      </c>
      <c r="D2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30" s="58" t="s">
        <v>592</v>
      </c>
    </row>
    <row r="2931" spans="1:5" x14ac:dyDescent="0.25">
      <c r="A2931" s="57" t="s">
        <v>1782</v>
      </c>
      <c r="B2931" s="57" t="str">
        <f>INDEX('Query Configuration'!$B$5:$B$235,MATCH(MID(YahooFinanceStatistics[[#This Row],[URL]],FIND("p=",YahooFinanceStatistics[[#This Row],[URL]],1)+2,100),'Query Configuration'!$G$5:$G$235,0))</f>
        <v>IVN</v>
      </c>
      <c r="C2931" s="58" t="s">
        <v>636</v>
      </c>
      <c r="D2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31" s="58" t="s">
        <v>592</v>
      </c>
    </row>
    <row r="2932" spans="1:5" x14ac:dyDescent="0.25">
      <c r="A2932" s="57" t="s">
        <v>1782</v>
      </c>
      <c r="B2932" s="57" t="str">
        <f>INDEX('Query Configuration'!$B$5:$B$235,MATCH(MID(YahooFinanceStatistics[[#This Row],[URL]],FIND("p=",YahooFinanceStatistics[[#This Row],[URL]],1)+2,100),'Query Configuration'!$G$5:$G$235,0))</f>
        <v>IVN</v>
      </c>
      <c r="C2932" s="58" t="s">
        <v>637</v>
      </c>
      <c r="D2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32" s="58" t="s">
        <v>592</v>
      </c>
    </row>
    <row r="2933" spans="1:5" x14ac:dyDescent="0.25">
      <c r="A2933" s="57" t="s">
        <v>1782</v>
      </c>
      <c r="B2933" s="57" t="str">
        <f>INDEX('Query Configuration'!$B$5:$B$235,MATCH(MID(YahooFinanceStatistics[[#This Row],[URL]],FIND("p=",YahooFinanceStatistics[[#This Row],[URL]],1)+2,100),'Query Configuration'!$G$5:$G$235,0))</f>
        <v>IVN</v>
      </c>
      <c r="C2933" s="58" t="s">
        <v>638</v>
      </c>
      <c r="D2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33" s="58" t="s">
        <v>2191</v>
      </c>
    </row>
    <row r="2934" spans="1:5" x14ac:dyDescent="0.25">
      <c r="A2934" s="57" t="s">
        <v>1782</v>
      </c>
      <c r="B2934" s="57" t="str">
        <f>INDEX('Query Configuration'!$B$5:$B$235,MATCH(MID(YahooFinanceStatistics[[#This Row],[URL]],FIND("p=",YahooFinanceStatistics[[#This Row],[URL]],1)+2,100),'Query Configuration'!$G$5:$G$235,0))</f>
        <v>IVN</v>
      </c>
      <c r="C2934" s="58" t="s">
        <v>639</v>
      </c>
      <c r="D2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34" s="58" t="s">
        <v>592</v>
      </c>
    </row>
    <row r="2935" spans="1:5" x14ac:dyDescent="0.25">
      <c r="A2935" s="57" t="s">
        <v>1782</v>
      </c>
      <c r="B2935" s="57" t="str">
        <f>INDEX('Query Configuration'!$B$5:$B$235,MATCH(MID(YahooFinanceStatistics[[#This Row],[URL]],FIND("p=",YahooFinanceStatistics[[#This Row],[URL]],1)+2,100),'Query Configuration'!$G$5:$G$235,0))</f>
        <v>IVN</v>
      </c>
      <c r="C2935" s="58" t="s">
        <v>613</v>
      </c>
      <c r="D2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35" s="58" t="s">
        <v>592</v>
      </c>
    </row>
    <row r="2936" spans="1:5" x14ac:dyDescent="0.25">
      <c r="A2936" s="57" t="s">
        <v>1782</v>
      </c>
      <c r="B2936" s="57" t="str">
        <f>INDEX('Query Configuration'!$B$5:$B$235,MATCH(MID(YahooFinanceStatistics[[#This Row],[URL]],FIND("p=",YahooFinanceStatistics[[#This Row],[URL]],1)+2,100),'Query Configuration'!$G$5:$G$235,0))</f>
        <v>IVN</v>
      </c>
      <c r="C2936" s="58" t="s">
        <v>640</v>
      </c>
      <c r="D2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36" s="58" t="s">
        <v>592</v>
      </c>
    </row>
    <row r="2937" spans="1:5" x14ac:dyDescent="0.25">
      <c r="A2937" s="57" t="s">
        <v>1782</v>
      </c>
      <c r="B2937" s="57" t="str">
        <f>INDEX('Query Configuration'!$B$5:$B$235,MATCH(MID(YahooFinanceStatistics[[#This Row],[URL]],FIND("p=",YahooFinanceStatistics[[#This Row],[URL]],1)+2,100),'Query Configuration'!$G$5:$G$235,0))</f>
        <v>IVN</v>
      </c>
      <c r="C2937" s="58" t="s">
        <v>641</v>
      </c>
      <c r="D2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37" s="58" t="s">
        <v>592</v>
      </c>
    </row>
    <row r="2938" spans="1:5" x14ac:dyDescent="0.25">
      <c r="A2938" s="57" t="s">
        <v>1787</v>
      </c>
      <c r="B2938" s="57" t="str">
        <f>INDEX('Query Configuration'!$B$5:$B$235,MATCH(MID(YahooFinanceStatistics[[#This Row],[URL]],FIND("p=",YahooFinanceStatistics[[#This Row],[URL]],1)+2,100),'Query Configuration'!$G$5:$G$235,0))</f>
        <v>PVG</v>
      </c>
      <c r="C2938" s="58" t="s">
        <v>633</v>
      </c>
      <c r="D2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38" s="58" t="s">
        <v>592</v>
      </c>
    </row>
    <row r="2939" spans="1:5" x14ac:dyDescent="0.25">
      <c r="A2939" s="57" t="s">
        <v>1787</v>
      </c>
      <c r="B2939" s="57" t="str">
        <f>INDEX('Query Configuration'!$B$5:$B$235,MATCH(MID(YahooFinanceStatistics[[#This Row],[URL]],FIND("p=",YahooFinanceStatistics[[#This Row],[URL]],1)+2,100),'Query Configuration'!$G$5:$G$235,0))</f>
        <v>PVG</v>
      </c>
      <c r="C2939" s="58" t="s">
        <v>634</v>
      </c>
      <c r="D2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39" s="58" t="s">
        <v>592</v>
      </c>
    </row>
    <row r="2940" spans="1:5" x14ac:dyDescent="0.25">
      <c r="A2940" s="57" t="s">
        <v>1787</v>
      </c>
      <c r="B2940" s="57" t="str">
        <f>INDEX('Query Configuration'!$B$5:$B$235,MATCH(MID(YahooFinanceStatistics[[#This Row],[URL]],FIND("p=",YahooFinanceStatistics[[#This Row],[URL]],1)+2,100),'Query Configuration'!$G$5:$G$235,0))</f>
        <v>PVG</v>
      </c>
      <c r="C2940" s="58" t="s">
        <v>635</v>
      </c>
      <c r="D2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40" s="58" t="s">
        <v>592</v>
      </c>
    </row>
    <row r="2941" spans="1:5" x14ac:dyDescent="0.25">
      <c r="A2941" s="57" t="s">
        <v>1787</v>
      </c>
      <c r="B2941" s="57" t="str">
        <f>INDEX('Query Configuration'!$B$5:$B$235,MATCH(MID(YahooFinanceStatistics[[#This Row],[URL]],FIND("p=",YahooFinanceStatistics[[#This Row],[URL]],1)+2,100),'Query Configuration'!$G$5:$G$235,0))</f>
        <v>PVG</v>
      </c>
      <c r="C2941" s="58" t="s">
        <v>636</v>
      </c>
      <c r="D2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41" s="58" t="s">
        <v>592</v>
      </c>
    </row>
    <row r="2942" spans="1:5" x14ac:dyDescent="0.25">
      <c r="A2942" s="57" t="s">
        <v>1787</v>
      </c>
      <c r="B2942" s="57" t="str">
        <f>INDEX('Query Configuration'!$B$5:$B$235,MATCH(MID(YahooFinanceStatistics[[#This Row],[URL]],FIND("p=",YahooFinanceStatistics[[#This Row],[URL]],1)+2,100),'Query Configuration'!$G$5:$G$235,0))</f>
        <v>PVG</v>
      </c>
      <c r="C2942" s="58" t="s">
        <v>637</v>
      </c>
      <c r="D2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42" s="58" t="s">
        <v>592</v>
      </c>
    </row>
    <row r="2943" spans="1:5" x14ac:dyDescent="0.25">
      <c r="A2943" s="57" t="s">
        <v>1787</v>
      </c>
      <c r="B2943" s="57" t="str">
        <f>INDEX('Query Configuration'!$B$5:$B$235,MATCH(MID(YahooFinanceStatistics[[#This Row],[URL]],FIND("p=",YahooFinanceStatistics[[#This Row],[URL]],1)+2,100),'Query Configuration'!$G$5:$G$235,0))</f>
        <v>PVG</v>
      </c>
      <c r="C2943" s="58" t="s">
        <v>638</v>
      </c>
      <c r="D2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43" s="58" t="s">
        <v>2191</v>
      </c>
    </row>
    <row r="2944" spans="1:5" x14ac:dyDescent="0.25">
      <c r="A2944" s="57" t="s">
        <v>1787</v>
      </c>
      <c r="B2944" s="57" t="str">
        <f>INDEX('Query Configuration'!$B$5:$B$235,MATCH(MID(YahooFinanceStatistics[[#This Row],[URL]],FIND("p=",YahooFinanceStatistics[[#This Row],[URL]],1)+2,100),'Query Configuration'!$G$5:$G$235,0))</f>
        <v>PVG</v>
      </c>
      <c r="C2944" s="58" t="s">
        <v>639</v>
      </c>
      <c r="D2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44" s="58" t="s">
        <v>592</v>
      </c>
    </row>
    <row r="2945" spans="1:5" x14ac:dyDescent="0.25">
      <c r="A2945" s="57" t="s">
        <v>1787</v>
      </c>
      <c r="B2945" s="57" t="str">
        <f>INDEX('Query Configuration'!$B$5:$B$235,MATCH(MID(YahooFinanceStatistics[[#This Row],[URL]],FIND("p=",YahooFinanceStatistics[[#This Row],[URL]],1)+2,100),'Query Configuration'!$G$5:$G$235,0))</f>
        <v>PVG</v>
      </c>
      <c r="C2945" s="58" t="s">
        <v>613</v>
      </c>
      <c r="D2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45" s="58" t="s">
        <v>592</v>
      </c>
    </row>
    <row r="2946" spans="1:5" x14ac:dyDescent="0.25">
      <c r="A2946" s="57" t="s">
        <v>1787</v>
      </c>
      <c r="B2946" s="57" t="str">
        <f>INDEX('Query Configuration'!$B$5:$B$235,MATCH(MID(YahooFinanceStatistics[[#This Row],[URL]],FIND("p=",YahooFinanceStatistics[[#This Row],[URL]],1)+2,100),'Query Configuration'!$G$5:$G$235,0))</f>
        <v>PVG</v>
      </c>
      <c r="C2946" s="58" t="s">
        <v>640</v>
      </c>
      <c r="D2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46" s="58" t="s">
        <v>592</v>
      </c>
    </row>
    <row r="2947" spans="1:5" x14ac:dyDescent="0.25">
      <c r="A2947" s="57" t="s">
        <v>1787</v>
      </c>
      <c r="B2947" s="57" t="str">
        <f>INDEX('Query Configuration'!$B$5:$B$235,MATCH(MID(YahooFinanceStatistics[[#This Row],[URL]],FIND("p=",YahooFinanceStatistics[[#This Row],[URL]],1)+2,100),'Query Configuration'!$G$5:$G$235,0))</f>
        <v>PVG</v>
      </c>
      <c r="C2947" s="58" t="s">
        <v>641</v>
      </c>
      <c r="D2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47" s="58" t="s">
        <v>592</v>
      </c>
    </row>
    <row r="2948" spans="1:5" x14ac:dyDescent="0.25">
      <c r="A2948" s="57" t="s">
        <v>1793</v>
      </c>
      <c r="B2948" s="57" t="str">
        <f>INDEX('Query Configuration'!$B$5:$B$235,MATCH(MID(YahooFinanceStatistics[[#This Row],[URL]],FIND("p=",YahooFinanceStatistics[[#This Row],[URL]],1)+2,100),'Query Configuration'!$G$5:$G$235,0))</f>
        <v>TECK.B</v>
      </c>
      <c r="C2948" s="58" t="s">
        <v>633</v>
      </c>
      <c r="D2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48" s="58" t="s">
        <v>1024</v>
      </c>
    </row>
    <row r="2949" spans="1:5" x14ac:dyDescent="0.25">
      <c r="A2949" s="57" t="s">
        <v>1793</v>
      </c>
      <c r="B2949" s="57" t="str">
        <f>INDEX('Query Configuration'!$B$5:$B$235,MATCH(MID(YahooFinanceStatistics[[#This Row],[URL]],FIND("p=",YahooFinanceStatistics[[#This Row],[URL]],1)+2,100),'Query Configuration'!$G$5:$G$235,0))</f>
        <v>TECK.B</v>
      </c>
      <c r="C2949" s="58" t="s">
        <v>634</v>
      </c>
      <c r="D2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49" s="58" t="s">
        <v>2782</v>
      </c>
    </row>
    <row r="2950" spans="1:5" x14ac:dyDescent="0.25">
      <c r="A2950" s="57" t="s">
        <v>1793</v>
      </c>
      <c r="B2950" s="57" t="str">
        <f>INDEX('Query Configuration'!$B$5:$B$235,MATCH(MID(YahooFinanceStatistics[[#This Row],[URL]],FIND("p=",YahooFinanceStatistics[[#This Row],[URL]],1)+2,100),'Query Configuration'!$G$5:$G$235,0))</f>
        <v>TECK.B</v>
      </c>
      <c r="C2950" s="58" t="s">
        <v>635</v>
      </c>
      <c r="D2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50" s="58" t="s">
        <v>2769</v>
      </c>
    </row>
    <row r="2951" spans="1:5" x14ac:dyDescent="0.25">
      <c r="A2951" s="57" t="s">
        <v>1793</v>
      </c>
      <c r="B2951" s="57" t="str">
        <f>INDEX('Query Configuration'!$B$5:$B$235,MATCH(MID(YahooFinanceStatistics[[#This Row],[URL]],FIND("p=",YahooFinanceStatistics[[#This Row],[URL]],1)+2,100),'Query Configuration'!$G$5:$G$235,0))</f>
        <v>TECK.B</v>
      </c>
      <c r="C2951" s="58" t="s">
        <v>636</v>
      </c>
      <c r="D2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51" s="58" t="s">
        <v>2783</v>
      </c>
    </row>
    <row r="2952" spans="1:5" x14ac:dyDescent="0.25">
      <c r="A2952" s="57" t="s">
        <v>1793</v>
      </c>
      <c r="B2952" s="57" t="str">
        <f>INDEX('Query Configuration'!$B$5:$B$235,MATCH(MID(YahooFinanceStatistics[[#This Row],[URL]],FIND("p=",YahooFinanceStatistics[[#This Row],[URL]],1)+2,100),'Query Configuration'!$G$5:$G$235,0))</f>
        <v>TECK.B</v>
      </c>
      <c r="C2952" s="58" t="s">
        <v>637</v>
      </c>
      <c r="D2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52" s="58" t="s">
        <v>2702</v>
      </c>
    </row>
    <row r="2953" spans="1:5" x14ac:dyDescent="0.25">
      <c r="A2953" s="57" t="s">
        <v>1793</v>
      </c>
      <c r="B2953" s="57" t="str">
        <f>INDEX('Query Configuration'!$B$5:$B$235,MATCH(MID(YahooFinanceStatistics[[#This Row],[URL]],FIND("p=",YahooFinanceStatistics[[#This Row],[URL]],1)+2,100),'Query Configuration'!$G$5:$G$235,0))</f>
        <v>TECK.B</v>
      </c>
      <c r="C2953" s="58" t="s">
        <v>638</v>
      </c>
      <c r="D2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53" s="58" t="s">
        <v>592</v>
      </c>
    </row>
    <row r="2954" spans="1:5" x14ac:dyDescent="0.25">
      <c r="A2954" s="57" t="s">
        <v>1793</v>
      </c>
      <c r="B2954" s="57" t="str">
        <f>INDEX('Query Configuration'!$B$5:$B$235,MATCH(MID(YahooFinanceStatistics[[#This Row],[URL]],FIND("p=",YahooFinanceStatistics[[#This Row],[URL]],1)+2,100),'Query Configuration'!$G$5:$G$235,0))</f>
        <v>TECK.B</v>
      </c>
      <c r="C2954" s="58" t="s">
        <v>639</v>
      </c>
      <c r="D2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54" s="58" t="s">
        <v>2155</v>
      </c>
    </row>
    <row r="2955" spans="1:5" x14ac:dyDescent="0.25">
      <c r="A2955" s="57" t="s">
        <v>1793</v>
      </c>
      <c r="B2955" s="57" t="str">
        <f>INDEX('Query Configuration'!$B$5:$B$235,MATCH(MID(YahooFinanceStatistics[[#This Row],[URL]],FIND("p=",YahooFinanceStatistics[[#This Row],[URL]],1)+2,100),'Query Configuration'!$G$5:$G$235,0))</f>
        <v>TECK.B</v>
      </c>
      <c r="C2955" s="58" t="s">
        <v>613</v>
      </c>
      <c r="D2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55" s="58" t="s">
        <v>2315</v>
      </c>
    </row>
    <row r="2956" spans="1:5" x14ac:dyDescent="0.25">
      <c r="A2956" s="57" t="s">
        <v>1793</v>
      </c>
      <c r="B2956" s="57" t="str">
        <f>INDEX('Query Configuration'!$B$5:$B$235,MATCH(MID(YahooFinanceStatistics[[#This Row],[URL]],FIND("p=",YahooFinanceStatistics[[#This Row],[URL]],1)+2,100),'Query Configuration'!$G$5:$G$235,0))</f>
        <v>TECK.B</v>
      </c>
      <c r="C2956" s="58" t="s">
        <v>640</v>
      </c>
      <c r="D2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56" s="58" t="s">
        <v>2157</v>
      </c>
    </row>
    <row r="2957" spans="1:5" x14ac:dyDescent="0.25">
      <c r="A2957" s="57" t="s">
        <v>1793</v>
      </c>
      <c r="B2957" s="57" t="str">
        <f>INDEX('Query Configuration'!$B$5:$B$235,MATCH(MID(YahooFinanceStatistics[[#This Row],[URL]],FIND("p=",YahooFinanceStatistics[[#This Row],[URL]],1)+2,100),'Query Configuration'!$G$5:$G$235,0))</f>
        <v>TECK.B</v>
      </c>
      <c r="C2957" s="58" t="s">
        <v>641</v>
      </c>
      <c r="D2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57" s="58" t="s">
        <v>2784</v>
      </c>
    </row>
    <row r="2958" spans="1:5" x14ac:dyDescent="0.25">
      <c r="A2958" s="57" t="s">
        <v>1798</v>
      </c>
      <c r="B2958" s="57" t="str">
        <f>INDEX('Query Configuration'!$B$5:$B$235,MATCH(MID(YahooFinanceStatistics[[#This Row],[URL]],FIND("p=",YahooFinanceStatistics[[#This Row],[URL]],1)+2,100),'Query Configuration'!$G$5:$G$235,0))</f>
        <v>CFP</v>
      </c>
      <c r="C2958" s="58" t="s">
        <v>633</v>
      </c>
      <c r="D2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58" s="58" t="s">
        <v>592</v>
      </c>
    </row>
    <row r="2959" spans="1:5" x14ac:dyDescent="0.25">
      <c r="A2959" s="57" t="s">
        <v>1798</v>
      </c>
      <c r="B2959" s="57" t="str">
        <f>INDEX('Query Configuration'!$B$5:$B$235,MATCH(MID(YahooFinanceStatistics[[#This Row],[URL]],FIND("p=",YahooFinanceStatistics[[#This Row],[URL]],1)+2,100),'Query Configuration'!$G$5:$G$235,0))</f>
        <v>CFP</v>
      </c>
      <c r="C2959" s="58" t="s">
        <v>634</v>
      </c>
      <c r="D2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59" s="58" t="s">
        <v>592</v>
      </c>
    </row>
    <row r="2960" spans="1:5" x14ac:dyDescent="0.25">
      <c r="A2960" s="57" t="s">
        <v>1798</v>
      </c>
      <c r="B2960" s="57" t="str">
        <f>INDEX('Query Configuration'!$B$5:$B$235,MATCH(MID(YahooFinanceStatistics[[#This Row],[URL]],FIND("p=",YahooFinanceStatistics[[#This Row],[URL]],1)+2,100),'Query Configuration'!$G$5:$G$235,0))</f>
        <v>CFP</v>
      </c>
      <c r="C2960" s="58" t="s">
        <v>635</v>
      </c>
      <c r="D2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60" s="58" t="s">
        <v>592</v>
      </c>
    </row>
    <row r="2961" spans="1:5" x14ac:dyDescent="0.25">
      <c r="A2961" s="57" t="s">
        <v>1798</v>
      </c>
      <c r="B2961" s="57" t="str">
        <f>INDEX('Query Configuration'!$B$5:$B$235,MATCH(MID(YahooFinanceStatistics[[#This Row],[URL]],FIND("p=",YahooFinanceStatistics[[#This Row],[URL]],1)+2,100),'Query Configuration'!$G$5:$G$235,0))</f>
        <v>CFP</v>
      </c>
      <c r="C2961" s="58" t="s">
        <v>636</v>
      </c>
      <c r="D2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61" s="58" t="s">
        <v>592</v>
      </c>
    </row>
    <row r="2962" spans="1:5" x14ac:dyDescent="0.25">
      <c r="A2962" s="57" t="s">
        <v>1798</v>
      </c>
      <c r="B2962" s="57" t="str">
        <f>INDEX('Query Configuration'!$B$5:$B$235,MATCH(MID(YahooFinanceStatistics[[#This Row],[URL]],FIND("p=",YahooFinanceStatistics[[#This Row],[URL]],1)+2,100),'Query Configuration'!$G$5:$G$235,0))</f>
        <v>CFP</v>
      </c>
      <c r="C2962" s="58" t="s">
        <v>637</v>
      </c>
      <c r="D2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62" s="58" t="s">
        <v>592</v>
      </c>
    </row>
    <row r="2963" spans="1:5" x14ac:dyDescent="0.25">
      <c r="A2963" s="57" t="s">
        <v>1798</v>
      </c>
      <c r="B2963" s="57" t="str">
        <f>INDEX('Query Configuration'!$B$5:$B$235,MATCH(MID(YahooFinanceStatistics[[#This Row],[URL]],FIND("p=",YahooFinanceStatistics[[#This Row],[URL]],1)+2,100),'Query Configuration'!$G$5:$G$235,0))</f>
        <v>CFP</v>
      </c>
      <c r="C2963" s="58" t="s">
        <v>638</v>
      </c>
      <c r="D2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63" s="58" t="s">
        <v>2191</v>
      </c>
    </row>
    <row r="2964" spans="1:5" x14ac:dyDescent="0.25">
      <c r="A2964" s="57" t="s">
        <v>1798</v>
      </c>
      <c r="B2964" s="57" t="str">
        <f>INDEX('Query Configuration'!$B$5:$B$235,MATCH(MID(YahooFinanceStatistics[[#This Row],[URL]],FIND("p=",YahooFinanceStatistics[[#This Row],[URL]],1)+2,100),'Query Configuration'!$G$5:$G$235,0))</f>
        <v>CFP</v>
      </c>
      <c r="C2964" s="58" t="s">
        <v>639</v>
      </c>
      <c r="D2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64" s="58" t="s">
        <v>592</v>
      </c>
    </row>
    <row r="2965" spans="1:5" x14ac:dyDescent="0.25">
      <c r="A2965" s="57" t="s">
        <v>1798</v>
      </c>
      <c r="B2965" s="57" t="str">
        <f>INDEX('Query Configuration'!$B$5:$B$235,MATCH(MID(YahooFinanceStatistics[[#This Row],[URL]],FIND("p=",YahooFinanceStatistics[[#This Row],[URL]],1)+2,100),'Query Configuration'!$G$5:$G$235,0))</f>
        <v>CFP</v>
      </c>
      <c r="C2965" s="58" t="s">
        <v>613</v>
      </c>
      <c r="D2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65" s="58" t="s">
        <v>2785</v>
      </c>
    </row>
    <row r="2966" spans="1:5" x14ac:dyDescent="0.25">
      <c r="A2966" s="57" t="s">
        <v>1798</v>
      </c>
      <c r="B2966" s="57" t="str">
        <f>INDEX('Query Configuration'!$B$5:$B$235,MATCH(MID(YahooFinanceStatistics[[#This Row],[URL]],FIND("p=",YahooFinanceStatistics[[#This Row],[URL]],1)+2,100),'Query Configuration'!$G$5:$G$235,0))</f>
        <v>CFP</v>
      </c>
      <c r="C2966" s="58" t="s">
        <v>640</v>
      </c>
      <c r="D2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66" s="58" t="s">
        <v>2157</v>
      </c>
    </row>
    <row r="2967" spans="1:5" x14ac:dyDescent="0.25">
      <c r="A2967" s="57" t="s">
        <v>1798</v>
      </c>
      <c r="B2967" s="57" t="str">
        <f>INDEX('Query Configuration'!$B$5:$B$235,MATCH(MID(YahooFinanceStatistics[[#This Row],[URL]],FIND("p=",YahooFinanceStatistics[[#This Row],[URL]],1)+2,100),'Query Configuration'!$G$5:$G$235,0))</f>
        <v>CFP</v>
      </c>
      <c r="C2967" s="58" t="s">
        <v>641</v>
      </c>
      <c r="D2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67" s="58" t="s">
        <v>2786</v>
      </c>
    </row>
    <row r="2968" spans="1:5" x14ac:dyDescent="0.25">
      <c r="A2968" s="57" t="s">
        <v>1803</v>
      </c>
      <c r="B2968" s="57" t="str">
        <f>INDEX('Query Configuration'!$B$5:$B$235,MATCH(MID(YahooFinanceStatistics[[#This Row],[URL]],FIND("p=",YahooFinanceStatistics[[#This Row],[URL]],1)+2,100),'Query Configuration'!$G$5:$G$235,0))</f>
        <v>IFP</v>
      </c>
      <c r="C2968" s="58" t="s">
        <v>633</v>
      </c>
      <c r="D2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68" s="58" t="s">
        <v>592</v>
      </c>
    </row>
    <row r="2969" spans="1:5" x14ac:dyDescent="0.25">
      <c r="A2969" s="57" t="s">
        <v>1803</v>
      </c>
      <c r="B2969" s="57" t="str">
        <f>INDEX('Query Configuration'!$B$5:$B$235,MATCH(MID(YahooFinanceStatistics[[#This Row],[URL]],FIND("p=",YahooFinanceStatistics[[#This Row],[URL]],1)+2,100),'Query Configuration'!$G$5:$G$235,0))</f>
        <v>IFP</v>
      </c>
      <c r="C2969" s="58" t="s">
        <v>634</v>
      </c>
      <c r="D2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69" s="58" t="s">
        <v>592</v>
      </c>
    </row>
    <row r="2970" spans="1:5" x14ac:dyDescent="0.25">
      <c r="A2970" s="57" t="s">
        <v>1803</v>
      </c>
      <c r="B2970" s="57" t="str">
        <f>INDEX('Query Configuration'!$B$5:$B$235,MATCH(MID(YahooFinanceStatistics[[#This Row],[URL]],FIND("p=",YahooFinanceStatistics[[#This Row],[URL]],1)+2,100),'Query Configuration'!$G$5:$G$235,0))</f>
        <v>IFP</v>
      </c>
      <c r="C2970" s="58" t="s">
        <v>635</v>
      </c>
      <c r="D2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70" s="58" t="s">
        <v>592</v>
      </c>
    </row>
    <row r="2971" spans="1:5" x14ac:dyDescent="0.25">
      <c r="A2971" s="57" t="s">
        <v>1803</v>
      </c>
      <c r="B2971" s="57" t="str">
        <f>INDEX('Query Configuration'!$B$5:$B$235,MATCH(MID(YahooFinanceStatistics[[#This Row],[URL]],FIND("p=",YahooFinanceStatistics[[#This Row],[URL]],1)+2,100),'Query Configuration'!$G$5:$G$235,0))</f>
        <v>IFP</v>
      </c>
      <c r="C2971" s="58" t="s">
        <v>636</v>
      </c>
      <c r="D2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71" s="58" t="s">
        <v>592</v>
      </c>
    </row>
    <row r="2972" spans="1:5" x14ac:dyDescent="0.25">
      <c r="A2972" s="57" t="s">
        <v>1803</v>
      </c>
      <c r="B2972" s="57" t="str">
        <f>INDEX('Query Configuration'!$B$5:$B$235,MATCH(MID(YahooFinanceStatistics[[#This Row],[URL]],FIND("p=",YahooFinanceStatistics[[#This Row],[URL]],1)+2,100),'Query Configuration'!$G$5:$G$235,0))</f>
        <v>IFP</v>
      </c>
      <c r="C2972" s="58" t="s">
        <v>637</v>
      </c>
      <c r="D2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72" s="58" t="s">
        <v>592</v>
      </c>
    </row>
    <row r="2973" spans="1:5" x14ac:dyDescent="0.25">
      <c r="A2973" s="57" t="s">
        <v>1803</v>
      </c>
      <c r="B2973" s="57" t="str">
        <f>INDEX('Query Configuration'!$B$5:$B$235,MATCH(MID(YahooFinanceStatistics[[#This Row],[URL]],FIND("p=",YahooFinanceStatistics[[#This Row],[URL]],1)+2,100),'Query Configuration'!$G$5:$G$235,0))</f>
        <v>IFP</v>
      </c>
      <c r="C2973" s="58" t="s">
        <v>638</v>
      </c>
      <c r="D2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73" s="58" t="s">
        <v>2191</v>
      </c>
    </row>
    <row r="2974" spans="1:5" x14ac:dyDescent="0.25">
      <c r="A2974" s="57" t="s">
        <v>1803</v>
      </c>
      <c r="B2974" s="57" t="str">
        <f>INDEX('Query Configuration'!$B$5:$B$235,MATCH(MID(YahooFinanceStatistics[[#This Row],[URL]],FIND("p=",YahooFinanceStatistics[[#This Row],[URL]],1)+2,100),'Query Configuration'!$G$5:$G$235,0))</f>
        <v>IFP</v>
      </c>
      <c r="C2974" s="58" t="s">
        <v>639</v>
      </c>
      <c r="D2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74" s="58" t="s">
        <v>592</v>
      </c>
    </row>
    <row r="2975" spans="1:5" x14ac:dyDescent="0.25">
      <c r="A2975" s="57" t="s">
        <v>1803</v>
      </c>
      <c r="B2975" s="57" t="str">
        <f>INDEX('Query Configuration'!$B$5:$B$235,MATCH(MID(YahooFinanceStatistics[[#This Row],[URL]],FIND("p=",YahooFinanceStatistics[[#This Row],[URL]],1)+2,100),'Query Configuration'!$G$5:$G$235,0))</f>
        <v>IFP</v>
      </c>
      <c r="C2975" s="58" t="s">
        <v>613</v>
      </c>
      <c r="D2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75" s="58" t="s">
        <v>592</v>
      </c>
    </row>
    <row r="2976" spans="1:5" x14ac:dyDescent="0.25">
      <c r="A2976" s="57" t="s">
        <v>1803</v>
      </c>
      <c r="B2976" s="57" t="str">
        <f>INDEX('Query Configuration'!$B$5:$B$235,MATCH(MID(YahooFinanceStatistics[[#This Row],[URL]],FIND("p=",YahooFinanceStatistics[[#This Row],[URL]],1)+2,100),'Query Configuration'!$G$5:$G$235,0))</f>
        <v>IFP</v>
      </c>
      <c r="C2976" s="58" t="s">
        <v>640</v>
      </c>
      <c r="D2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76" s="58" t="s">
        <v>2787</v>
      </c>
    </row>
    <row r="2977" spans="1:5" x14ac:dyDescent="0.25">
      <c r="A2977" s="57" t="s">
        <v>1803</v>
      </c>
      <c r="B2977" s="57" t="str">
        <f>INDEX('Query Configuration'!$B$5:$B$235,MATCH(MID(YahooFinanceStatistics[[#This Row],[URL]],FIND("p=",YahooFinanceStatistics[[#This Row],[URL]],1)+2,100),'Query Configuration'!$G$5:$G$235,0))</f>
        <v>IFP</v>
      </c>
      <c r="C2977" s="58" t="s">
        <v>641</v>
      </c>
      <c r="D2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77" s="58" t="s">
        <v>2788</v>
      </c>
    </row>
    <row r="2978" spans="1:5" x14ac:dyDescent="0.25">
      <c r="A2978" s="57" t="s">
        <v>1809</v>
      </c>
      <c r="B2978" s="57" t="str">
        <f>INDEX('Query Configuration'!$B$5:$B$235,MATCH(MID(YahooFinanceStatistics[[#This Row],[URL]],FIND("p=",YahooFinanceStatistics[[#This Row],[URL]],1)+2,100),'Query Configuration'!$G$5:$G$235,0))</f>
        <v>OSB</v>
      </c>
      <c r="C2978" s="58" t="s">
        <v>633</v>
      </c>
      <c r="D2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78" s="58" t="s">
        <v>2021</v>
      </c>
    </row>
    <row r="2979" spans="1:5" x14ac:dyDescent="0.25">
      <c r="A2979" s="57" t="s">
        <v>1809</v>
      </c>
      <c r="B2979" s="57" t="str">
        <f>INDEX('Query Configuration'!$B$5:$B$235,MATCH(MID(YahooFinanceStatistics[[#This Row],[URL]],FIND("p=",YahooFinanceStatistics[[#This Row],[URL]],1)+2,100),'Query Configuration'!$G$5:$G$235,0))</f>
        <v>OSB</v>
      </c>
      <c r="C2979" s="58" t="s">
        <v>634</v>
      </c>
      <c r="D2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79" s="58" t="s">
        <v>2789</v>
      </c>
    </row>
    <row r="2980" spans="1:5" x14ac:dyDescent="0.25">
      <c r="A2980" s="57" t="s">
        <v>1809</v>
      </c>
      <c r="B2980" s="57" t="str">
        <f>INDEX('Query Configuration'!$B$5:$B$235,MATCH(MID(YahooFinanceStatistics[[#This Row],[URL]],FIND("p=",YahooFinanceStatistics[[#This Row],[URL]],1)+2,100),'Query Configuration'!$G$5:$G$235,0))</f>
        <v>OSB</v>
      </c>
      <c r="C2980" s="58" t="s">
        <v>635</v>
      </c>
      <c r="D2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80" s="58" t="s">
        <v>2790</v>
      </c>
    </row>
    <row r="2981" spans="1:5" x14ac:dyDescent="0.25">
      <c r="A2981" s="57" t="s">
        <v>1809</v>
      </c>
      <c r="B2981" s="57" t="str">
        <f>INDEX('Query Configuration'!$B$5:$B$235,MATCH(MID(YahooFinanceStatistics[[#This Row],[URL]],FIND("p=",YahooFinanceStatistics[[#This Row],[URL]],1)+2,100),'Query Configuration'!$G$5:$G$235,0))</f>
        <v>OSB</v>
      </c>
      <c r="C2981" s="58" t="s">
        <v>636</v>
      </c>
      <c r="D2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81" s="58" t="s">
        <v>2791</v>
      </c>
    </row>
    <row r="2982" spans="1:5" x14ac:dyDescent="0.25">
      <c r="A2982" s="57" t="s">
        <v>1809</v>
      </c>
      <c r="B2982" s="57" t="str">
        <f>INDEX('Query Configuration'!$B$5:$B$235,MATCH(MID(YahooFinanceStatistics[[#This Row],[URL]],FIND("p=",YahooFinanceStatistics[[#This Row],[URL]],1)+2,100),'Query Configuration'!$G$5:$G$235,0))</f>
        <v>OSB</v>
      </c>
      <c r="C2982" s="58" t="s">
        <v>637</v>
      </c>
      <c r="D2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82" s="58" t="s">
        <v>2792</v>
      </c>
    </row>
    <row r="2983" spans="1:5" x14ac:dyDescent="0.25">
      <c r="A2983" s="57" t="s">
        <v>1809</v>
      </c>
      <c r="B2983" s="57" t="str">
        <f>INDEX('Query Configuration'!$B$5:$B$235,MATCH(MID(YahooFinanceStatistics[[#This Row],[URL]],FIND("p=",YahooFinanceStatistics[[#This Row],[URL]],1)+2,100),'Query Configuration'!$G$5:$G$235,0))</f>
        <v>OSB</v>
      </c>
      <c r="C2983" s="58" t="s">
        <v>638</v>
      </c>
      <c r="D2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83" s="58" t="s">
        <v>2793</v>
      </c>
    </row>
    <row r="2984" spans="1:5" x14ac:dyDescent="0.25">
      <c r="A2984" s="57" t="s">
        <v>1809</v>
      </c>
      <c r="B2984" s="57" t="str">
        <f>INDEX('Query Configuration'!$B$5:$B$235,MATCH(MID(YahooFinanceStatistics[[#This Row],[URL]],FIND("p=",YahooFinanceStatistics[[#This Row],[URL]],1)+2,100),'Query Configuration'!$G$5:$G$235,0))</f>
        <v>OSB</v>
      </c>
      <c r="C2984" s="58" t="s">
        <v>639</v>
      </c>
      <c r="D2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84" s="58" t="s">
        <v>2737</v>
      </c>
    </row>
    <row r="2985" spans="1:5" x14ac:dyDescent="0.25">
      <c r="A2985" s="57" t="s">
        <v>1809</v>
      </c>
      <c r="B2985" s="57" t="str">
        <f>INDEX('Query Configuration'!$B$5:$B$235,MATCH(MID(YahooFinanceStatistics[[#This Row],[URL]],FIND("p=",YahooFinanceStatistics[[#This Row],[URL]],1)+2,100),'Query Configuration'!$G$5:$G$235,0))</f>
        <v>OSB</v>
      </c>
      <c r="C2985" s="58" t="s">
        <v>613</v>
      </c>
      <c r="D2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85" s="58" t="s">
        <v>2293</v>
      </c>
    </row>
    <row r="2986" spans="1:5" x14ac:dyDescent="0.25">
      <c r="A2986" s="57" t="s">
        <v>1809</v>
      </c>
      <c r="B2986" s="57" t="str">
        <f>INDEX('Query Configuration'!$B$5:$B$235,MATCH(MID(YahooFinanceStatistics[[#This Row],[URL]],FIND("p=",YahooFinanceStatistics[[#This Row],[URL]],1)+2,100),'Query Configuration'!$G$5:$G$235,0))</f>
        <v>OSB</v>
      </c>
      <c r="C2986" s="58" t="s">
        <v>640</v>
      </c>
      <c r="D2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86" s="58" t="s">
        <v>2203</v>
      </c>
    </row>
    <row r="2987" spans="1:5" x14ac:dyDescent="0.25">
      <c r="A2987" s="57" t="s">
        <v>1809</v>
      </c>
      <c r="B2987" s="57" t="str">
        <f>INDEX('Query Configuration'!$B$5:$B$235,MATCH(MID(YahooFinanceStatistics[[#This Row],[URL]],FIND("p=",YahooFinanceStatistics[[#This Row],[URL]],1)+2,100),'Query Configuration'!$G$5:$G$235,0))</f>
        <v>OSB</v>
      </c>
      <c r="C2987" s="58" t="s">
        <v>641</v>
      </c>
      <c r="D2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87" s="58" t="s">
        <v>2794</v>
      </c>
    </row>
    <row r="2988" spans="1:5" x14ac:dyDescent="0.25">
      <c r="A2988" s="57" t="s">
        <v>1816</v>
      </c>
      <c r="B2988" s="57" t="str">
        <f>INDEX('Query Configuration'!$B$5:$B$235,MATCH(MID(YahooFinanceStatistics[[#This Row],[URL]],FIND("p=",YahooFinanceStatistics[[#This Row],[URL]],1)+2,100),'Query Configuration'!$G$5:$G$235,0))</f>
        <v>SJ</v>
      </c>
      <c r="C2988" s="58" t="s">
        <v>633</v>
      </c>
      <c r="D2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88" s="58" t="s">
        <v>1083</v>
      </c>
    </row>
    <row r="2989" spans="1:5" x14ac:dyDescent="0.25">
      <c r="A2989" s="57" t="s">
        <v>1816</v>
      </c>
      <c r="B2989" s="57" t="str">
        <f>INDEX('Query Configuration'!$B$5:$B$235,MATCH(MID(YahooFinanceStatistics[[#This Row],[URL]],FIND("p=",YahooFinanceStatistics[[#This Row],[URL]],1)+2,100),'Query Configuration'!$G$5:$G$235,0))</f>
        <v>SJ</v>
      </c>
      <c r="C2989" s="58" t="s">
        <v>634</v>
      </c>
      <c r="D2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89" s="58" t="s">
        <v>2795</v>
      </c>
    </row>
    <row r="2990" spans="1:5" x14ac:dyDescent="0.25">
      <c r="A2990" s="57" t="s">
        <v>1816</v>
      </c>
      <c r="B2990" s="57" t="str">
        <f>INDEX('Query Configuration'!$B$5:$B$235,MATCH(MID(YahooFinanceStatistics[[#This Row],[URL]],FIND("p=",YahooFinanceStatistics[[#This Row],[URL]],1)+2,100),'Query Configuration'!$G$5:$G$235,0))</f>
        <v>SJ</v>
      </c>
      <c r="C2990" s="58" t="s">
        <v>635</v>
      </c>
      <c r="D2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2990" s="58" t="s">
        <v>842</v>
      </c>
    </row>
    <row r="2991" spans="1:5" x14ac:dyDescent="0.25">
      <c r="A2991" s="57" t="s">
        <v>1816</v>
      </c>
      <c r="B2991" s="57" t="str">
        <f>INDEX('Query Configuration'!$B$5:$B$235,MATCH(MID(YahooFinanceStatistics[[#This Row],[URL]],FIND("p=",YahooFinanceStatistics[[#This Row],[URL]],1)+2,100),'Query Configuration'!$G$5:$G$235,0))</f>
        <v>SJ</v>
      </c>
      <c r="C2991" s="58" t="s">
        <v>636</v>
      </c>
      <c r="D2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2991" s="58" t="s">
        <v>2694</v>
      </c>
    </row>
    <row r="2992" spans="1:5" x14ac:dyDescent="0.25">
      <c r="A2992" s="57" t="s">
        <v>1816</v>
      </c>
      <c r="B2992" s="57" t="str">
        <f>INDEX('Query Configuration'!$B$5:$B$235,MATCH(MID(YahooFinanceStatistics[[#This Row],[URL]],FIND("p=",YahooFinanceStatistics[[#This Row],[URL]],1)+2,100),'Query Configuration'!$G$5:$G$235,0))</f>
        <v>SJ</v>
      </c>
      <c r="C2992" s="58" t="s">
        <v>637</v>
      </c>
      <c r="D2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2992" s="58" t="s">
        <v>1026</v>
      </c>
    </row>
    <row r="2993" spans="1:5" x14ac:dyDescent="0.25">
      <c r="A2993" s="57" t="s">
        <v>1816</v>
      </c>
      <c r="B2993" s="57" t="str">
        <f>INDEX('Query Configuration'!$B$5:$B$235,MATCH(MID(YahooFinanceStatistics[[#This Row],[URL]],FIND("p=",YahooFinanceStatistics[[#This Row],[URL]],1)+2,100),'Query Configuration'!$G$5:$G$235,0))</f>
        <v>SJ</v>
      </c>
      <c r="C2993" s="58" t="s">
        <v>638</v>
      </c>
      <c r="D2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2993" s="58" t="s">
        <v>2796</v>
      </c>
    </row>
    <row r="2994" spans="1:5" x14ac:dyDescent="0.25">
      <c r="A2994" s="57" t="s">
        <v>1816</v>
      </c>
      <c r="B2994" s="57" t="str">
        <f>INDEX('Query Configuration'!$B$5:$B$235,MATCH(MID(YahooFinanceStatistics[[#This Row],[URL]],FIND("p=",YahooFinanceStatistics[[#This Row],[URL]],1)+2,100),'Query Configuration'!$G$5:$G$235,0))</f>
        <v>SJ</v>
      </c>
      <c r="C2994" s="58" t="s">
        <v>639</v>
      </c>
      <c r="D2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2994" s="58" t="s">
        <v>2797</v>
      </c>
    </row>
    <row r="2995" spans="1:5" x14ac:dyDescent="0.25">
      <c r="A2995" s="57" t="s">
        <v>1816</v>
      </c>
      <c r="B2995" s="57" t="str">
        <f>INDEX('Query Configuration'!$B$5:$B$235,MATCH(MID(YahooFinanceStatistics[[#This Row],[URL]],FIND("p=",YahooFinanceStatistics[[#This Row],[URL]],1)+2,100),'Query Configuration'!$G$5:$G$235,0))</f>
        <v>SJ</v>
      </c>
      <c r="C2995" s="58" t="s">
        <v>613</v>
      </c>
      <c r="D2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2995" s="58" t="s">
        <v>2209</v>
      </c>
    </row>
    <row r="2996" spans="1:5" x14ac:dyDescent="0.25">
      <c r="A2996" s="57" t="s">
        <v>1816</v>
      </c>
      <c r="B2996" s="57" t="str">
        <f>INDEX('Query Configuration'!$B$5:$B$235,MATCH(MID(YahooFinanceStatistics[[#This Row],[URL]],FIND("p=",YahooFinanceStatistics[[#This Row],[URL]],1)+2,100),'Query Configuration'!$G$5:$G$235,0))</f>
        <v>SJ</v>
      </c>
      <c r="C2996" s="58" t="s">
        <v>640</v>
      </c>
      <c r="D2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2996" s="58" t="s">
        <v>2164</v>
      </c>
    </row>
    <row r="2997" spans="1:5" x14ac:dyDescent="0.25">
      <c r="A2997" s="57" t="s">
        <v>1816</v>
      </c>
      <c r="B2997" s="57" t="str">
        <f>INDEX('Query Configuration'!$B$5:$B$235,MATCH(MID(YahooFinanceStatistics[[#This Row],[URL]],FIND("p=",YahooFinanceStatistics[[#This Row],[URL]],1)+2,100),'Query Configuration'!$G$5:$G$235,0))</f>
        <v>SJ</v>
      </c>
      <c r="C2997" s="58" t="s">
        <v>641</v>
      </c>
      <c r="D2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2997" s="58" t="s">
        <v>2798</v>
      </c>
    </row>
    <row r="2998" spans="1:5" x14ac:dyDescent="0.25">
      <c r="A2998" s="57" t="s">
        <v>1821</v>
      </c>
      <c r="B2998" s="57" t="str">
        <f>INDEX('Query Configuration'!$B$5:$B$235,MATCH(MID(YahooFinanceStatistics[[#This Row],[URL]],FIND("p=",YahooFinanceStatistics[[#This Row],[URL]],1)+2,100),'Query Configuration'!$G$5:$G$235,0))</f>
        <v>WFT</v>
      </c>
      <c r="C2998" s="58" t="s">
        <v>633</v>
      </c>
      <c r="D2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2998" s="58" t="s">
        <v>1484</v>
      </c>
    </row>
    <row r="2999" spans="1:5" x14ac:dyDescent="0.25">
      <c r="A2999" s="57" t="s">
        <v>1821</v>
      </c>
      <c r="B2999" s="57" t="str">
        <f>INDEX('Query Configuration'!$B$5:$B$235,MATCH(MID(YahooFinanceStatistics[[#This Row],[URL]],FIND("p=",YahooFinanceStatistics[[#This Row],[URL]],1)+2,100),'Query Configuration'!$G$5:$G$235,0))</f>
        <v>WFT</v>
      </c>
      <c r="C2999" s="58" t="s">
        <v>634</v>
      </c>
      <c r="D2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2999" s="58" t="s">
        <v>2166</v>
      </c>
    </row>
    <row r="3000" spans="1:5" x14ac:dyDescent="0.25">
      <c r="A3000" s="57" t="s">
        <v>1821</v>
      </c>
      <c r="B3000" s="57" t="str">
        <f>INDEX('Query Configuration'!$B$5:$B$235,MATCH(MID(YahooFinanceStatistics[[#This Row],[URL]],FIND("p=",YahooFinanceStatistics[[#This Row],[URL]],1)+2,100),'Query Configuration'!$G$5:$G$235,0))</f>
        <v>WFT</v>
      </c>
      <c r="C3000" s="58" t="s">
        <v>635</v>
      </c>
      <c r="D3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00" s="58" t="s">
        <v>1258</v>
      </c>
    </row>
    <row r="3001" spans="1:5" x14ac:dyDescent="0.25">
      <c r="A3001" s="57" t="s">
        <v>1821</v>
      </c>
      <c r="B3001" s="57" t="str">
        <f>INDEX('Query Configuration'!$B$5:$B$235,MATCH(MID(YahooFinanceStatistics[[#This Row],[URL]],FIND("p=",YahooFinanceStatistics[[#This Row],[URL]],1)+2,100),'Query Configuration'!$G$5:$G$235,0))</f>
        <v>WFT</v>
      </c>
      <c r="C3001" s="58" t="s">
        <v>636</v>
      </c>
      <c r="D3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01" s="58" t="s">
        <v>2586</v>
      </c>
    </row>
    <row r="3002" spans="1:5" x14ac:dyDescent="0.25">
      <c r="A3002" s="57" t="s">
        <v>1821</v>
      </c>
      <c r="B3002" s="57" t="str">
        <f>INDEX('Query Configuration'!$B$5:$B$235,MATCH(MID(YahooFinanceStatistics[[#This Row],[URL]],FIND("p=",YahooFinanceStatistics[[#This Row],[URL]],1)+2,100),'Query Configuration'!$G$5:$G$235,0))</f>
        <v>WFT</v>
      </c>
      <c r="C3002" s="58" t="s">
        <v>637</v>
      </c>
      <c r="D3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02" s="58" t="s">
        <v>1134</v>
      </c>
    </row>
    <row r="3003" spans="1:5" x14ac:dyDescent="0.25">
      <c r="A3003" s="57" t="s">
        <v>1821</v>
      </c>
      <c r="B3003" s="57" t="str">
        <f>INDEX('Query Configuration'!$B$5:$B$235,MATCH(MID(YahooFinanceStatistics[[#This Row],[URL]],FIND("p=",YahooFinanceStatistics[[#This Row],[URL]],1)+2,100),'Query Configuration'!$G$5:$G$235,0))</f>
        <v>WFT</v>
      </c>
      <c r="C3003" s="58" t="s">
        <v>638</v>
      </c>
      <c r="D3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03" s="58" t="s">
        <v>592</v>
      </c>
    </row>
    <row r="3004" spans="1:5" x14ac:dyDescent="0.25">
      <c r="A3004" s="57" t="s">
        <v>1821</v>
      </c>
      <c r="B3004" s="57" t="str">
        <f>INDEX('Query Configuration'!$B$5:$B$235,MATCH(MID(YahooFinanceStatistics[[#This Row],[URL]],FIND("p=",YahooFinanceStatistics[[#This Row],[URL]],1)+2,100),'Query Configuration'!$G$5:$G$235,0))</f>
        <v>WFT</v>
      </c>
      <c r="C3004" s="58" t="s">
        <v>639</v>
      </c>
      <c r="D3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04" s="58" t="s">
        <v>2209</v>
      </c>
    </row>
    <row r="3005" spans="1:5" x14ac:dyDescent="0.25">
      <c r="A3005" s="57" t="s">
        <v>1821</v>
      </c>
      <c r="B3005" s="57" t="str">
        <f>INDEX('Query Configuration'!$B$5:$B$235,MATCH(MID(YahooFinanceStatistics[[#This Row],[URL]],FIND("p=",YahooFinanceStatistics[[#This Row],[URL]],1)+2,100),'Query Configuration'!$G$5:$G$235,0))</f>
        <v>WFT</v>
      </c>
      <c r="C3005" s="58" t="s">
        <v>613</v>
      </c>
      <c r="D3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05" s="58" t="s">
        <v>2627</v>
      </c>
    </row>
    <row r="3006" spans="1:5" x14ac:dyDescent="0.25">
      <c r="A3006" s="57" t="s">
        <v>1821</v>
      </c>
      <c r="B3006" s="57" t="str">
        <f>INDEX('Query Configuration'!$B$5:$B$235,MATCH(MID(YahooFinanceStatistics[[#This Row],[URL]],FIND("p=",YahooFinanceStatistics[[#This Row],[URL]],1)+2,100),'Query Configuration'!$G$5:$G$235,0))</f>
        <v>WFT</v>
      </c>
      <c r="C3006" s="58" t="s">
        <v>640</v>
      </c>
      <c r="D3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06" s="58" t="s">
        <v>2222</v>
      </c>
    </row>
    <row r="3007" spans="1:5" x14ac:dyDescent="0.25">
      <c r="A3007" s="57" t="s">
        <v>1821</v>
      </c>
      <c r="B3007" s="57" t="str">
        <f>INDEX('Query Configuration'!$B$5:$B$235,MATCH(MID(YahooFinanceStatistics[[#This Row],[URL]],FIND("p=",YahooFinanceStatistics[[#This Row],[URL]],1)+2,100),'Query Configuration'!$G$5:$G$235,0))</f>
        <v>WFT</v>
      </c>
      <c r="C3007" s="58" t="s">
        <v>641</v>
      </c>
      <c r="D3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07" s="58" t="s">
        <v>2799</v>
      </c>
    </row>
    <row r="3008" spans="1:5" x14ac:dyDescent="0.25">
      <c r="A3008" s="57" t="s">
        <v>1825</v>
      </c>
      <c r="B3008" s="57" t="str">
        <f>INDEX('Query Configuration'!$B$5:$B$235,MATCH(MID(YahooFinanceStatistics[[#This Row],[URL]],FIND("p=",YahooFinanceStatistics[[#This Row],[URL]],1)+2,100),'Query Configuration'!$G$5:$G$235,0))</f>
        <v>SEA</v>
      </c>
      <c r="C3008" s="58" t="s">
        <v>633</v>
      </c>
      <c r="D3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08" s="58" t="s">
        <v>592</v>
      </c>
    </row>
    <row r="3009" spans="1:5" x14ac:dyDescent="0.25">
      <c r="A3009" s="57" t="s">
        <v>1825</v>
      </c>
      <c r="B3009" s="57" t="str">
        <f>INDEX('Query Configuration'!$B$5:$B$235,MATCH(MID(YahooFinanceStatistics[[#This Row],[URL]],FIND("p=",YahooFinanceStatistics[[#This Row],[URL]],1)+2,100),'Query Configuration'!$G$5:$G$235,0))</f>
        <v>SEA</v>
      </c>
      <c r="C3009" s="58" t="s">
        <v>634</v>
      </c>
      <c r="D3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09" s="58" t="s">
        <v>592</v>
      </c>
    </row>
    <row r="3010" spans="1:5" x14ac:dyDescent="0.25">
      <c r="A3010" s="57" t="s">
        <v>1825</v>
      </c>
      <c r="B3010" s="57" t="str">
        <f>INDEX('Query Configuration'!$B$5:$B$235,MATCH(MID(YahooFinanceStatistics[[#This Row],[URL]],FIND("p=",YahooFinanceStatistics[[#This Row],[URL]],1)+2,100),'Query Configuration'!$G$5:$G$235,0))</f>
        <v>SEA</v>
      </c>
      <c r="C3010" s="58" t="s">
        <v>635</v>
      </c>
      <c r="D3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10" s="58" t="s">
        <v>592</v>
      </c>
    </row>
    <row r="3011" spans="1:5" x14ac:dyDescent="0.25">
      <c r="A3011" s="57" t="s">
        <v>1825</v>
      </c>
      <c r="B3011" s="57" t="str">
        <f>INDEX('Query Configuration'!$B$5:$B$235,MATCH(MID(YahooFinanceStatistics[[#This Row],[URL]],FIND("p=",YahooFinanceStatistics[[#This Row],[URL]],1)+2,100),'Query Configuration'!$G$5:$G$235,0))</f>
        <v>SEA</v>
      </c>
      <c r="C3011" s="58" t="s">
        <v>636</v>
      </c>
      <c r="D3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11" s="58" t="s">
        <v>592</v>
      </c>
    </row>
    <row r="3012" spans="1:5" x14ac:dyDescent="0.25">
      <c r="A3012" s="57" t="s">
        <v>1825</v>
      </c>
      <c r="B3012" s="57" t="str">
        <f>INDEX('Query Configuration'!$B$5:$B$235,MATCH(MID(YahooFinanceStatistics[[#This Row],[URL]],FIND("p=",YahooFinanceStatistics[[#This Row],[URL]],1)+2,100),'Query Configuration'!$G$5:$G$235,0))</f>
        <v>SEA</v>
      </c>
      <c r="C3012" s="58" t="s">
        <v>637</v>
      </c>
      <c r="D3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12" s="58" t="s">
        <v>592</v>
      </c>
    </row>
    <row r="3013" spans="1:5" x14ac:dyDescent="0.25">
      <c r="A3013" s="57" t="s">
        <v>1825</v>
      </c>
      <c r="B3013" s="57" t="str">
        <f>INDEX('Query Configuration'!$B$5:$B$235,MATCH(MID(YahooFinanceStatistics[[#This Row],[URL]],FIND("p=",YahooFinanceStatistics[[#This Row],[URL]],1)+2,100),'Query Configuration'!$G$5:$G$235,0))</f>
        <v>SEA</v>
      </c>
      <c r="C3013" s="58" t="s">
        <v>638</v>
      </c>
      <c r="D3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13" s="58" t="s">
        <v>2191</v>
      </c>
    </row>
    <row r="3014" spans="1:5" x14ac:dyDescent="0.25">
      <c r="A3014" s="57" t="s">
        <v>1825</v>
      </c>
      <c r="B3014" s="57" t="str">
        <f>INDEX('Query Configuration'!$B$5:$B$235,MATCH(MID(YahooFinanceStatistics[[#This Row],[URL]],FIND("p=",YahooFinanceStatistics[[#This Row],[URL]],1)+2,100),'Query Configuration'!$G$5:$G$235,0))</f>
        <v>SEA</v>
      </c>
      <c r="C3014" s="58" t="s">
        <v>639</v>
      </c>
      <c r="D3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14" s="58" t="s">
        <v>592</v>
      </c>
    </row>
    <row r="3015" spans="1:5" x14ac:dyDescent="0.25">
      <c r="A3015" s="57" t="s">
        <v>1825</v>
      </c>
      <c r="B3015" s="57" t="str">
        <f>INDEX('Query Configuration'!$B$5:$B$235,MATCH(MID(YahooFinanceStatistics[[#This Row],[URL]],FIND("p=",YahooFinanceStatistics[[#This Row],[URL]],1)+2,100),'Query Configuration'!$G$5:$G$235,0))</f>
        <v>SEA</v>
      </c>
      <c r="C3015" s="58" t="s">
        <v>613</v>
      </c>
      <c r="D3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15" s="58" t="s">
        <v>592</v>
      </c>
    </row>
    <row r="3016" spans="1:5" x14ac:dyDescent="0.25">
      <c r="A3016" s="57" t="s">
        <v>1825</v>
      </c>
      <c r="B3016" s="57" t="str">
        <f>INDEX('Query Configuration'!$B$5:$B$235,MATCH(MID(YahooFinanceStatistics[[#This Row],[URL]],FIND("p=",YahooFinanceStatistics[[#This Row],[URL]],1)+2,100),'Query Configuration'!$G$5:$G$235,0))</f>
        <v>SEA</v>
      </c>
      <c r="C3016" s="58" t="s">
        <v>640</v>
      </c>
      <c r="D3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16" s="58" t="s">
        <v>2203</v>
      </c>
    </row>
    <row r="3017" spans="1:5" x14ac:dyDescent="0.25">
      <c r="A3017" s="57" t="s">
        <v>1825</v>
      </c>
      <c r="B3017" s="57" t="str">
        <f>INDEX('Query Configuration'!$B$5:$B$235,MATCH(MID(YahooFinanceStatistics[[#This Row],[URL]],FIND("p=",YahooFinanceStatistics[[#This Row],[URL]],1)+2,100),'Query Configuration'!$G$5:$G$235,0))</f>
        <v>SEA</v>
      </c>
      <c r="C3017" s="58" t="s">
        <v>641</v>
      </c>
      <c r="D3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17" s="58" t="s">
        <v>2316</v>
      </c>
    </row>
    <row r="3018" spans="1:5" x14ac:dyDescent="0.25">
      <c r="A3018" s="57" t="s">
        <v>1832</v>
      </c>
      <c r="B3018" s="57" t="str">
        <f>INDEX('Query Configuration'!$B$5:$B$235,MATCH(MID(YahooFinanceStatistics[[#This Row],[URL]],FIND("p=",YahooFinanceStatistics[[#This Row],[URL]],1)+2,100),'Query Configuration'!$G$5:$G$235,0))</f>
        <v>SVM</v>
      </c>
      <c r="C3018" s="58" t="s">
        <v>633</v>
      </c>
      <c r="D3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18" s="58" t="s">
        <v>1679</v>
      </c>
    </row>
    <row r="3019" spans="1:5" x14ac:dyDescent="0.25">
      <c r="A3019" s="57" t="s">
        <v>1832</v>
      </c>
      <c r="B3019" s="57" t="str">
        <f>INDEX('Query Configuration'!$B$5:$B$235,MATCH(MID(YahooFinanceStatistics[[#This Row],[URL]],FIND("p=",YahooFinanceStatistics[[#This Row],[URL]],1)+2,100),'Query Configuration'!$G$5:$G$235,0))</f>
        <v>SVM</v>
      </c>
      <c r="C3019" s="58" t="s">
        <v>634</v>
      </c>
      <c r="D3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19" s="58" t="s">
        <v>2481</v>
      </c>
    </row>
    <row r="3020" spans="1:5" x14ac:dyDescent="0.25">
      <c r="A3020" s="57" t="s">
        <v>1832</v>
      </c>
      <c r="B3020" s="57" t="str">
        <f>INDEX('Query Configuration'!$B$5:$B$235,MATCH(MID(YahooFinanceStatistics[[#This Row],[URL]],FIND("p=",YahooFinanceStatistics[[#This Row],[URL]],1)+2,100),'Query Configuration'!$G$5:$G$235,0))</f>
        <v>SVM</v>
      </c>
      <c r="C3020" s="58" t="s">
        <v>635</v>
      </c>
      <c r="D3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20" s="58" t="s">
        <v>1679</v>
      </c>
    </row>
    <row r="3021" spans="1:5" x14ac:dyDescent="0.25">
      <c r="A3021" s="57" t="s">
        <v>1832</v>
      </c>
      <c r="B3021" s="57" t="str">
        <f>INDEX('Query Configuration'!$B$5:$B$235,MATCH(MID(YahooFinanceStatistics[[#This Row],[URL]],FIND("p=",YahooFinanceStatistics[[#This Row],[URL]],1)+2,100),'Query Configuration'!$G$5:$G$235,0))</f>
        <v>SVM</v>
      </c>
      <c r="C3021" s="58" t="s">
        <v>636</v>
      </c>
      <c r="D3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21" s="58" t="s">
        <v>2800</v>
      </c>
    </row>
    <row r="3022" spans="1:5" x14ac:dyDescent="0.25">
      <c r="A3022" s="57" t="s">
        <v>1832</v>
      </c>
      <c r="B3022" s="57" t="str">
        <f>INDEX('Query Configuration'!$B$5:$B$235,MATCH(MID(YahooFinanceStatistics[[#This Row],[URL]],FIND("p=",YahooFinanceStatistics[[#This Row],[URL]],1)+2,100),'Query Configuration'!$G$5:$G$235,0))</f>
        <v>SVM</v>
      </c>
      <c r="C3022" s="58" t="s">
        <v>637</v>
      </c>
      <c r="D3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22" s="58" t="s">
        <v>592</v>
      </c>
    </row>
    <row r="3023" spans="1:5" x14ac:dyDescent="0.25">
      <c r="A3023" s="57" t="s">
        <v>1832</v>
      </c>
      <c r="B3023" s="57" t="str">
        <f>INDEX('Query Configuration'!$B$5:$B$235,MATCH(MID(YahooFinanceStatistics[[#This Row],[URL]],FIND("p=",YahooFinanceStatistics[[#This Row],[URL]],1)+2,100),'Query Configuration'!$G$5:$G$235,0))</f>
        <v>SVM</v>
      </c>
      <c r="C3023" s="58" t="s">
        <v>638</v>
      </c>
      <c r="D3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23" s="58" t="s">
        <v>2801</v>
      </c>
    </row>
    <row r="3024" spans="1:5" x14ac:dyDescent="0.25">
      <c r="A3024" s="57" t="s">
        <v>1832</v>
      </c>
      <c r="B3024" s="57" t="str">
        <f>INDEX('Query Configuration'!$B$5:$B$235,MATCH(MID(YahooFinanceStatistics[[#This Row],[URL]],FIND("p=",YahooFinanceStatistics[[#This Row],[URL]],1)+2,100),'Query Configuration'!$G$5:$G$235,0))</f>
        <v>SVM</v>
      </c>
      <c r="C3024" s="58" t="s">
        <v>639</v>
      </c>
      <c r="D3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24" s="58" t="s">
        <v>2802</v>
      </c>
    </row>
    <row r="3025" spans="1:5" x14ac:dyDescent="0.25">
      <c r="A3025" s="57" t="s">
        <v>1832</v>
      </c>
      <c r="B3025" s="57" t="str">
        <f>INDEX('Query Configuration'!$B$5:$B$235,MATCH(MID(YahooFinanceStatistics[[#This Row],[URL]],FIND("p=",YahooFinanceStatistics[[#This Row],[URL]],1)+2,100),'Query Configuration'!$G$5:$G$235,0))</f>
        <v>SVM</v>
      </c>
      <c r="C3025" s="58" t="s">
        <v>613</v>
      </c>
      <c r="D3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25" s="58" t="s">
        <v>2780</v>
      </c>
    </row>
    <row r="3026" spans="1:5" x14ac:dyDescent="0.25">
      <c r="A3026" s="57" t="s">
        <v>1832</v>
      </c>
      <c r="B3026" s="57" t="str">
        <f>INDEX('Query Configuration'!$B$5:$B$235,MATCH(MID(YahooFinanceStatistics[[#This Row],[URL]],FIND("p=",YahooFinanceStatistics[[#This Row],[URL]],1)+2,100),'Query Configuration'!$G$5:$G$235,0))</f>
        <v>SVM</v>
      </c>
      <c r="C3026" s="58" t="s">
        <v>640</v>
      </c>
      <c r="D3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26" s="58" t="s">
        <v>2210</v>
      </c>
    </row>
    <row r="3027" spans="1:5" x14ac:dyDescent="0.25">
      <c r="A3027" s="57" t="s">
        <v>1832</v>
      </c>
      <c r="B3027" s="57" t="str">
        <f>INDEX('Query Configuration'!$B$5:$B$235,MATCH(MID(YahooFinanceStatistics[[#This Row],[URL]],FIND("p=",YahooFinanceStatistics[[#This Row],[URL]],1)+2,100),'Query Configuration'!$G$5:$G$235,0))</f>
        <v>SVM</v>
      </c>
      <c r="C3027" s="58" t="s">
        <v>641</v>
      </c>
      <c r="D3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27" s="58" t="s">
        <v>2803</v>
      </c>
    </row>
    <row r="3028" spans="1:5" x14ac:dyDescent="0.25">
      <c r="A3028" s="57" t="s">
        <v>1838</v>
      </c>
      <c r="B3028" s="57" t="str">
        <f>INDEX('Query Configuration'!$B$5:$B$235,MATCH(MID(YahooFinanceStatistics[[#This Row],[URL]],FIND("p=",YahooFinanceStatistics[[#This Row],[URL]],1)+2,100),'Query Configuration'!$G$5:$G$235,0))</f>
        <v>WDO</v>
      </c>
      <c r="C3028" s="58" t="s">
        <v>633</v>
      </c>
      <c r="D3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28" s="58" t="s">
        <v>592</v>
      </c>
    </row>
    <row r="3029" spans="1:5" x14ac:dyDescent="0.25">
      <c r="A3029" s="57" t="s">
        <v>1838</v>
      </c>
      <c r="B3029" s="57" t="str">
        <f>INDEX('Query Configuration'!$B$5:$B$235,MATCH(MID(YahooFinanceStatistics[[#This Row],[URL]],FIND("p=",YahooFinanceStatistics[[#This Row],[URL]],1)+2,100),'Query Configuration'!$G$5:$G$235,0))</f>
        <v>WDO</v>
      </c>
      <c r="C3029" s="58" t="s">
        <v>634</v>
      </c>
      <c r="D3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29" s="58" t="s">
        <v>592</v>
      </c>
    </row>
    <row r="3030" spans="1:5" x14ac:dyDescent="0.25">
      <c r="A3030" s="57" t="s">
        <v>1838</v>
      </c>
      <c r="B3030" s="57" t="str">
        <f>INDEX('Query Configuration'!$B$5:$B$235,MATCH(MID(YahooFinanceStatistics[[#This Row],[URL]],FIND("p=",YahooFinanceStatistics[[#This Row],[URL]],1)+2,100),'Query Configuration'!$G$5:$G$235,0))</f>
        <v>WDO</v>
      </c>
      <c r="C3030" s="58" t="s">
        <v>635</v>
      </c>
      <c r="D3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30" s="58" t="s">
        <v>592</v>
      </c>
    </row>
    <row r="3031" spans="1:5" x14ac:dyDescent="0.25">
      <c r="A3031" s="57" t="s">
        <v>1838</v>
      </c>
      <c r="B3031" s="57" t="str">
        <f>INDEX('Query Configuration'!$B$5:$B$235,MATCH(MID(YahooFinanceStatistics[[#This Row],[URL]],FIND("p=",YahooFinanceStatistics[[#This Row],[URL]],1)+2,100),'Query Configuration'!$G$5:$G$235,0))</f>
        <v>WDO</v>
      </c>
      <c r="C3031" s="58" t="s">
        <v>636</v>
      </c>
      <c r="D3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31" s="58" t="s">
        <v>592</v>
      </c>
    </row>
    <row r="3032" spans="1:5" x14ac:dyDescent="0.25">
      <c r="A3032" s="57" t="s">
        <v>1838</v>
      </c>
      <c r="B3032" s="57" t="str">
        <f>INDEX('Query Configuration'!$B$5:$B$235,MATCH(MID(YahooFinanceStatistics[[#This Row],[URL]],FIND("p=",YahooFinanceStatistics[[#This Row],[URL]],1)+2,100),'Query Configuration'!$G$5:$G$235,0))</f>
        <v>WDO</v>
      </c>
      <c r="C3032" s="58" t="s">
        <v>637</v>
      </c>
      <c r="D3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32" s="58" t="s">
        <v>592</v>
      </c>
    </row>
    <row r="3033" spans="1:5" x14ac:dyDescent="0.25">
      <c r="A3033" s="57" t="s">
        <v>1838</v>
      </c>
      <c r="B3033" s="57" t="str">
        <f>INDEX('Query Configuration'!$B$5:$B$235,MATCH(MID(YahooFinanceStatistics[[#This Row],[URL]],FIND("p=",YahooFinanceStatistics[[#This Row],[URL]],1)+2,100),'Query Configuration'!$G$5:$G$235,0))</f>
        <v>WDO</v>
      </c>
      <c r="C3033" s="58" t="s">
        <v>638</v>
      </c>
      <c r="D3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33" s="58" t="s">
        <v>2191</v>
      </c>
    </row>
    <row r="3034" spans="1:5" x14ac:dyDescent="0.25">
      <c r="A3034" s="57" t="s">
        <v>1838</v>
      </c>
      <c r="B3034" s="57" t="str">
        <f>INDEX('Query Configuration'!$B$5:$B$235,MATCH(MID(YahooFinanceStatistics[[#This Row],[URL]],FIND("p=",YahooFinanceStatistics[[#This Row],[URL]],1)+2,100),'Query Configuration'!$G$5:$G$235,0))</f>
        <v>WDO</v>
      </c>
      <c r="C3034" s="58" t="s">
        <v>639</v>
      </c>
      <c r="D3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34" s="58" t="s">
        <v>2804</v>
      </c>
    </row>
    <row r="3035" spans="1:5" x14ac:dyDescent="0.25">
      <c r="A3035" s="57" t="s">
        <v>1838</v>
      </c>
      <c r="B3035" s="57" t="str">
        <f>INDEX('Query Configuration'!$B$5:$B$235,MATCH(MID(YahooFinanceStatistics[[#This Row],[URL]],FIND("p=",YahooFinanceStatistics[[#This Row],[URL]],1)+2,100),'Query Configuration'!$G$5:$G$235,0))</f>
        <v>WDO</v>
      </c>
      <c r="C3035" s="58" t="s">
        <v>613</v>
      </c>
      <c r="D3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35" s="58" t="s">
        <v>2805</v>
      </c>
    </row>
    <row r="3036" spans="1:5" x14ac:dyDescent="0.25">
      <c r="A3036" s="57" t="s">
        <v>1838</v>
      </c>
      <c r="B3036" s="57" t="str">
        <f>INDEX('Query Configuration'!$B$5:$B$235,MATCH(MID(YahooFinanceStatistics[[#This Row],[URL]],FIND("p=",YahooFinanceStatistics[[#This Row],[URL]],1)+2,100),'Query Configuration'!$G$5:$G$235,0))</f>
        <v>WDO</v>
      </c>
      <c r="C3036" s="58" t="s">
        <v>640</v>
      </c>
      <c r="D3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36" s="58" t="s">
        <v>2222</v>
      </c>
    </row>
    <row r="3037" spans="1:5" x14ac:dyDescent="0.25">
      <c r="A3037" s="57" t="s">
        <v>1838</v>
      </c>
      <c r="B3037" s="57" t="str">
        <f>INDEX('Query Configuration'!$B$5:$B$235,MATCH(MID(YahooFinanceStatistics[[#This Row],[URL]],FIND("p=",YahooFinanceStatistics[[#This Row],[URL]],1)+2,100),'Query Configuration'!$G$5:$G$235,0))</f>
        <v>WDO</v>
      </c>
      <c r="C3037" s="58" t="s">
        <v>641</v>
      </c>
      <c r="D3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37" s="58" t="s">
        <v>2806</v>
      </c>
    </row>
    <row r="3038" spans="1:5" x14ac:dyDescent="0.25">
      <c r="A3038" s="57" t="s">
        <v>1843</v>
      </c>
      <c r="B3038" s="57" t="str">
        <f>INDEX('Query Configuration'!$B$5:$B$235,MATCH(MID(YahooFinanceStatistics[[#This Row],[URL]],FIND("p=",YahooFinanceStatistics[[#This Row],[URL]],1)+2,100),'Query Configuration'!$G$5:$G$235,0))</f>
        <v>CAS</v>
      </c>
      <c r="C3038" s="58" t="s">
        <v>633</v>
      </c>
      <c r="D3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38" s="58" t="s">
        <v>1236</v>
      </c>
    </row>
    <row r="3039" spans="1:5" x14ac:dyDescent="0.25">
      <c r="A3039" s="57" t="s">
        <v>1843</v>
      </c>
      <c r="B3039" s="57" t="str">
        <f>INDEX('Query Configuration'!$B$5:$B$235,MATCH(MID(YahooFinanceStatistics[[#This Row],[URL]],FIND("p=",YahooFinanceStatistics[[#This Row],[URL]],1)+2,100),'Query Configuration'!$G$5:$G$235,0))</f>
        <v>CAS</v>
      </c>
      <c r="C3039" s="58" t="s">
        <v>634</v>
      </c>
      <c r="D3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39" s="58" t="s">
        <v>2807</v>
      </c>
    </row>
    <row r="3040" spans="1:5" x14ac:dyDescent="0.25">
      <c r="A3040" s="57" t="s">
        <v>1843</v>
      </c>
      <c r="B3040" s="57" t="str">
        <f>INDEX('Query Configuration'!$B$5:$B$235,MATCH(MID(YahooFinanceStatistics[[#This Row],[URL]],FIND("p=",YahooFinanceStatistics[[#This Row],[URL]],1)+2,100),'Query Configuration'!$G$5:$G$235,0))</f>
        <v>CAS</v>
      </c>
      <c r="C3040" s="58" t="s">
        <v>635</v>
      </c>
      <c r="D3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40" s="58" t="s">
        <v>1811</v>
      </c>
    </row>
    <row r="3041" spans="1:5" x14ac:dyDescent="0.25">
      <c r="A3041" s="57" t="s">
        <v>1843</v>
      </c>
      <c r="B3041" s="57" t="str">
        <f>INDEX('Query Configuration'!$B$5:$B$235,MATCH(MID(YahooFinanceStatistics[[#This Row],[URL]],FIND("p=",YahooFinanceStatistics[[#This Row],[URL]],1)+2,100),'Query Configuration'!$G$5:$G$235,0))</f>
        <v>CAS</v>
      </c>
      <c r="C3041" s="58" t="s">
        <v>636</v>
      </c>
      <c r="D3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41" s="58" t="s">
        <v>2808</v>
      </c>
    </row>
    <row r="3042" spans="1:5" x14ac:dyDescent="0.25">
      <c r="A3042" s="57" t="s">
        <v>1843</v>
      </c>
      <c r="B3042" s="57" t="str">
        <f>INDEX('Query Configuration'!$B$5:$B$235,MATCH(MID(YahooFinanceStatistics[[#This Row],[URL]],FIND("p=",YahooFinanceStatistics[[#This Row],[URL]],1)+2,100),'Query Configuration'!$G$5:$G$235,0))</f>
        <v>CAS</v>
      </c>
      <c r="C3042" s="58" t="s">
        <v>637</v>
      </c>
      <c r="D3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42" s="58" t="s">
        <v>1657</v>
      </c>
    </row>
    <row r="3043" spans="1:5" x14ac:dyDescent="0.25">
      <c r="A3043" s="57" t="s">
        <v>1843</v>
      </c>
      <c r="B3043" s="57" t="str">
        <f>INDEX('Query Configuration'!$B$5:$B$235,MATCH(MID(YahooFinanceStatistics[[#This Row],[URL]],FIND("p=",YahooFinanceStatistics[[#This Row],[URL]],1)+2,100),'Query Configuration'!$G$5:$G$235,0))</f>
        <v>CAS</v>
      </c>
      <c r="C3043" s="58" t="s">
        <v>638</v>
      </c>
      <c r="D3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43" s="58" t="s">
        <v>2809</v>
      </c>
    </row>
    <row r="3044" spans="1:5" x14ac:dyDescent="0.25">
      <c r="A3044" s="57" t="s">
        <v>1843</v>
      </c>
      <c r="B3044" s="57" t="str">
        <f>INDEX('Query Configuration'!$B$5:$B$235,MATCH(MID(YahooFinanceStatistics[[#This Row],[URL]],FIND("p=",YahooFinanceStatistics[[#This Row],[URL]],1)+2,100),'Query Configuration'!$G$5:$G$235,0))</f>
        <v>CAS</v>
      </c>
      <c r="C3044" s="58" t="s">
        <v>639</v>
      </c>
      <c r="D3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44" s="58" t="s">
        <v>2171</v>
      </c>
    </row>
    <row r="3045" spans="1:5" x14ac:dyDescent="0.25">
      <c r="A3045" s="57" t="s">
        <v>1843</v>
      </c>
      <c r="B3045" s="57" t="str">
        <f>INDEX('Query Configuration'!$B$5:$B$235,MATCH(MID(YahooFinanceStatistics[[#This Row],[URL]],FIND("p=",YahooFinanceStatistics[[#This Row],[URL]],1)+2,100),'Query Configuration'!$G$5:$G$235,0))</f>
        <v>CAS</v>
      </c>
      <c r="C3045" s="58" t="s">
        <v>613</v>
      </c>
      <c r="D3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45" s="58" t="s">
        <v>2196</v>
      </c>
    </row>
    <row r="3046" spans="1:5" x14ac:dyDescent="0.25">
      <c r="A3046" s="57" t="s">
        <v>1843</v>
      </c>
      <c r="B3046" s="57" t="str">
        <f>INDEX('Query Configuration'!$B$5:$B$235,MATCH(MID(YahooFinanceStatistics[[#This Row],[URL]],FIND("p=",YahooFinanceStatistics[[#This Row],[URL]],1)+2,100),'Query Configuration'!$G$5:$G$235,0))</f>
        <v>CAS</v>
      </c>
      <c r="C3046" s="58" t="s">
        <v>640</v>
      </c>
      <c r="D3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46" s="58" t="s">
        <v>592</v>
      </c>
    </row>
    <row r="3047" spans="1:5" x14ac:dyDescent="0.25">
      <c r="A3047" s="57" t="s">
        <v>1843</v>
      </c>
      <c r="B3047" s="57" t="str">
        <f>INDEX('Query Configuration'!$B$5:$B$235,MATCH(MID(YahooFinanceStatistics[[#This Row],[URL]],FIND("p=",YahooFinanceStatistics[[#This Row],[URL]],1)+2,100),'Query Configuration'!$G$5:$G$235,0))</f>
        <v>CAS</v>
      </c>
      <c r="C3047" s="58" t="s">
        <v>641</v>
      </c>
      <c r="D3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47" s="58" t="s">
        <v>592</v>
      </c>
    </row>
    <row r="3048" spans="1:5" x14ac:dyDescent="0.25">
      <c r="A3048" s="57" t="s">
        <v>1849</v>
      </c>
      <c r="B3048" s="57" t="str">
        <f>INDEX('Query Configuration'!$B$5:$B$235,MATCH(MID(YahooFinanceStatistics[[#This Row],[URL]],FIND("p=",YahooFinanceStatistics[[#This Row],[URL]],1)+2,100),'Query Configuration'!$G$5:$G$235,0))</f>
        <v>FR</v>
      </c>
      <c r="C3048" s="58" t="s">
        <v>633</v>
      </c>
      <c r="D3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48" s="58" t="s">
        <v>592</v>
      </c>
    </row>
    <row r="3049" spans="1:5" x14ac:dyDescent="0.25">
      <c r="A3049" s="57" t="s">
        <v>1849</v>
      </c>
      <c r="B3049" s="57" t="str">
        <f>INDEX('Query Configuration'!$B$5:$B$235,MATCH(MID(YahooFinanceStatistics[[#This Row],[URL]],FIND("p=",YahooFinanceStatistics[[#This Row],[URL]],1)+2,100),'Query Configuration'!$G$5:$G$235,0))</f>
        <v>FR</v>
      </c>
      <c r="C3049" s="58" t="s">
        <v>634</v>
      </c>
      <c r="D3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49" s="58" t="s">
        <v>592</v>
      </c>
    </row>
    <row r="3050" spans="1:5" x14ac:dyDescent="0.25">
      <c r="A3050" s="57" t="s">
        <v>1849</v>
      </c>
      <c r="B3050" s="57" t="str">
        <f>INDEX('Query Configuration'!$B$5:$B$235,MATCH(MID(YahooFinanceStatistics[[#This Row],[URL]],FIND("p=",YahooFinanceStatistics[[#This Row],[URL]],1)+2,100),'Query Configuration'!$G$5:$G$235,0))</f>
        <v>FR</v>
      </c>
      <c r="C3050" s="58" t="s">
        <v>635</v>
      </c>
      <c r="D3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50" s="58" t="s">
        <v>592</v>
      </c>
    </row>
    <row r="3051" spans="1:5" x14ac:dyDescent="0.25">
      <c r="A3051" s="57" t="s">
        <v>1849</v>
      </c>
      <c r="B3051" s="57" t="str">
        <f>INDEX('Query Configuration'!$B$5:$B$235,MATCH(MID(YahooFinanceStatistics[[#This Row],[URL]],FIND("p=",YahooFinanceStatistics[[#This Row],[URL]],1)+2,100),'Query Configuration'!$G$5:$G$235,0))</f>
        <v>FR</v>
      </c>
      <c r="C3051" s="58" t="s">
        <v>636</v>
      </c>
      <c r="D3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51" s="58" t="s">
        <v>592</v>
      </c>
    </row>
    <row r="3052" spans="1:5" x14ac:dyDescent="0.25">
      <c r="A3052" s="57" t="s">
        <v>1849</v>
      </c>
      <c r="B3052" s="57" t="str">
        <f>INDEX('Query Configuration'!$B$5:$B$235,MATCH(MID(YahooFinanceStatistics[[#This Row],[URL]],FIND("p=",YahooFinanceStatistics[[#This Row],[URL]],1)+2,100),'Query Configuration'!$G$5:$G$235,0))</f>
        <v>FR</v>
      </c>
      <c r="C3052" s="58" t="s">
        <v>637</v>
      </c>
      <c r="D3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52" s="58" t="s">
        <v>592</v>
      </c>
    </row>
    <row r="3053" spans="1:5" x14ac:dyDescent="0.25">
      <c r="A3053" s="57" t="s">
        <v>1849</v>
      </c>
      <c r="B3053" s="57" t="str">
        <f>INDEX('Query Configuration'!$B$5:$B$235,MATCH(MID(YahooFinanceStatistics[[#This Row],[URL]],FIND("p=",YahooFinanceStatistics[[#This Row],[URL]],1)+2,100),'Query Configuration'!$G$5:$G$235,0))</f>
        <v>FR</v>
      </c>
      <c r="C3053" s="58" t="s">
        <v>638</v>
      </c>
      <c r="D3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53" s="58" t="s">
        <v>2191</v>
      </c>
    </row>
    <row r="3054" spans="1:5" x14ac:dyDescent="0.25">
      <c r="A3054" s="57" t="s">
        <v>1849</v>
      </c>
      <c r="B3054" s="57" t="str">
        <f>INDEX('Query Configuration'!$B$5:$B$235,MATCH(MID(YahooFinanceStatistics[[#This Row],[URL]],FIND("p=",YahooFinanceStatistics[[#This Row],[URL]],1)+2,100),'Query Configuration'!$G$5:$G$235,0))</f>
        <v>FR</v>
      </c>
      <c r="C3054" s="58" t="s">
        <v>639</v>
      </c>
      <c r="D3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54" s="58" t="s">
        <v>592</v>
      </c>
    </row>
    <row r="3055" spans="1:5" x14ac:dyDescent="0.25">
      <c r="A3055" s="57" t="s">
        <v>1849</v>
      </c>
      <c r="B3055" s="57" t="str">
        <f>INDEX('Query Configuration'!$B$5:$B$235,MATCH(MID(YahooFinanceStatistics[[#This Row],[URL]],FIND("p=",YahooFinanceStatistics[[#This Row],[URL]],1)+2,100),'Query Configuration'!$G$5:$G$235,0))</f>
        <v>FR</v>
      </c>
      <c r="C3055" s="58" t="s">
        <v>613</v>
      </c>
      <c r="D3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55" s="58" t="s">
        <v>592</v>
      </c>
    </row>
    <row r="3056" spans="1:5" x14ac:dyDescent="0.25">
      <c r="A3056" s="57" t="s">
        <v>1849</v>
      </c>
      <c r="B3056" s="57" t="str">
        <f>INDEX('Query Configuration'!$B$5:$B$235,MATCH(MID(YahooFinanceStatistics[[#This Row],[URL]],FIND("p=",YahooFinanceStatistics[[#This Row],[URL]],1)+2,100),'Query Configuration'!$G$5:$G$235,0))</f>
        <v>FR</v>
      </c>
      <c r="C3056" s="58" t="s">
        <v>640</v>
      </c>
      <c r="D3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56" s="58" t="s">
        <v>592</v>
      </c>
    </row>
    <row r="3057" spans="1:5" x14ac:dyDescent="0.25">
      <c r="A3057" s="57" t="s">
        <v>1849</v>
      </c>
      <c r="B3057" s="57" t="str">
        <f>INDEX('Query Configuration'!$B$5:$B$235,MATCH(MID(YahooFinanceStatistics[[#This Row],[URL]],FIND("p=",YahooFinanceStatistics[[#This Row],[URL]],1)+2,100),'Query Configuration'!$G$5:$G$235,0))</f>
        <v>FR</v>
      </c>
      <c r="C3057" s="58" t="s">
        <v>641</v>
      </c>
      <c r="D3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57" s="58" t="s">
        <v>592</v>
      </c>
    </row>
    <row r="3058" spans="1:5" x14ac:dyDescent="0.25">
      <c r="A3058" s="57" t="s">
        <v>1855</v>
      </c>
      <c r="B3058" s="57" t="str">
        <f>INDEX('Query Configuration'!$B$5:$B$235,MATCH(MID(YahooFinanceStatistics[[#This Row],[URL]],FIND("p=",YahooFinanceStatistics[[#This Row],[URL]],1)+2,100),'Query Configuration'!$G$5:$G$235,0))</f>
        <v>MAG</v>
      </c>
      <c r="C3058" s="58" t="s">
        <v>633</v>
      </c>
      <c r="D3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58" s="58" t="s">
        <v>592</v>
      </c>
    </row>
    <row r="3059" spans="1:5" x14ac:dyDescent="0.25">
      <c r="A3059" s="57" t="s">
        <v>1855</v>
      </c>
      <c r="B3059" s="57" t="str">
        <f>INDEX('Query Configuration'!$B$5:$B$235,MATCH(MID(YahooFinanceStatistics[[#This Row],[URL]],FIND("p=",YahooFinanceStatistics[[#This Row],[URL]],1)+2,100),'Query Configuration'!$G$5:$G$235,0))</f>
        <v>MAG</v>
      </c>
      <c r="C3059" s="58" t="s">
        <v>634</v>
      </c>
      <c r="D3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59" s="58" t="s">
        <v>592</v>
      </c>
    </row>
    <row r="3060" spans="1:5" x14ac:dyDescent="0.25">
      <c r="A3060" s="57" t="s">
        <v>1855</v>
      </c>
      <c r="B3060" s="57" t="str">
        <f>INDEX('Query Configuration'!$B$5:$B$235,MATCH(MID(YahooFinanceStatistics[[#This Row],[URL]],FIND("p=",YahooFinanceStatistics[[#This Row],[URL]],1)+2,100),'Query Configuration'!$G$5:$G$235,0))</f>
        <v>MAG</v>
      </c>
      <c r="C3060" s="58" t="s">
        <v>635</v>
      </c>
      <c r="D3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60" s="58" t="s">
        <v>592</v>
      </c>
    </row>
    <row r="3061" spans="1:5" x14ac:dyDescent="0.25">
      <c r="A3061" s="57" t="s">
        <v>1855</v>
      </c>
      <c r="B3061" s="57" t="str">
        <f>INDEX('Query Configuration'!$B$5:$B$235,MATCH(MID(YahooFinanceStatistics[[#This Row],[URL]],FIND("p=",YahooFinanceStatistics[[#This Row],[URL]],1)+2,100),'Query Configuration'!$G$5:$G$235,0))</f>
        <v>MAG</v>
      </c>
      <c r="C3061" s="58" t="s">
        <v>636</v>
      </c>
      <c r="D3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61" s="58" t="s">
        <v>592</v>
      </c>
    </row>
    <row r="3062" spans="1:5" x14ac:dyDescent="0.25">
      <c r="A3062" s="57" t="s">
        <v>1855</v>
      </c>
      <c r="B3062" s="57" t="str">
        <f>INDEX('Query Configuration'!$B$5:$B$235,MATCH(MID(YahooFinanceStatistics[[#This Row],[URL]],FIND("p=",YahooFinanceStatistics[[#This Row],[URL]],1)+2,100),'Query Configuration'!$G$5:$G$235,0))</f>
        <v>MAG</v>
      </c>
      <c r="C3062" s="58" t="s">
        <v>637</v>
      </c>
      <c r="D3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62" s="58" t="s">
        <v>592</v>
      </c>
    </row>
    <row r="3063" spans="1:5" x14ac:dyDescent="0.25">
      <c r="A3063" s="57" t="s">
        <v>1855</v>
      </c>
      <c r="B3063" s="57" t="str">
        <f>INDEX('Query Configuration'!$B$5:$B$235,MATCH(MID(YahooFinanceStatistics[[#This Row],[URL]],FIND("p=",YahooFinanceStatistics[[#This Row],[URL]],1)+2,100),'Query Configuration'!$G$5:$G$235,0))</f>
        <v>MAG</v>
      </c>
      <c r="C3063" s="58" t="s">
        <v>638</v>
      </c>
      <c r="D3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63" s="58" t="s">
        <v>2191</v>
      </c>
    </row>
    <row r="3064" spans="1:5" x14ac:dyDescent="0.25">
      <c r="A3064" s="57" t="s">
        <v>1855</v>
      </c>
      <c r="B3064" s="57" t="str">
        <f>INDEX('Query Configuration'!$B$5:$B$235,MATCH(MID(YahooFinanceStatistics[[#This Row],[URL]],FIND("p=",YahooFinanceStatistics[[#This Row],[URL]],1)+2,100),'Query Configuration'!$G$5:$G$235,0))</f>
        <v>MAG</v>
      </c>
      <c r="C3064" s="58" t="s">
        <v>639</v>
      </c>
      <c r="D3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64" s="58" t="s">
        <v>592</v>
      </c>
    </row>
    <row r="3065" spans="1:5" x14ac:dyDescent="0.25">
      <c r="A3065" s="57" t="s">
        <v>1855</v>
      </c>
      <c r="B3065" s="57" t="str">
        <f>INDEX('Query Configuration'!$B$5:$B$235,MATCH(MID(YahooFinanceStatistics[[#This Row],[URL]],FIND("p=",YahooFinanceStatistics[[#This Row],[URL]],1)+2,100),'Query Configuration'!$G$5:$G$235,0))</f>
        <v>MAG</v>
      </c>
      <c r="C3065" s="58" t="s">
        <v>613</v>
      </c>
      <c r="D3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65" s="58" t="s">
        <v>592</v>
      </c>
    </row>
    <row r="3066" spans="1:5" x14ac:dyDescent="0.25">
      <c r="A3066" s="57" t="s">
        <v>1855</v>
      </c>
      <c r="B3066" s="57" t="str">
        <f>INDEX('Query Configuration'!$B$5:$B$235,MATCH(MID(YahooFinanceStatistics[[#This Row],[URL]],FIND("p=",YahooFinanceStatistics[[#This Row],[URL]],1)+2,100),'Query Configuration'!$G$5:$G$235,0))</f>
        <v>MAG</v>
      </c>
      <c r="C3066" s="58" t="s">
        <v>640</v>
      </c>
      <c r="D3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66" s="58" t="s">
        <v>592</v>
      </c>
    </row>
    <row r="3067" spans="1:5" x14ac:dyDescent="0.25">
      <c r="A3067" s="57" t="s">
        <v>1855</v>
      </c>
      <c r="B3067" s="57" t="str">
        <f>INDEX('Query Configuration'!$B$5:$B$235,MATCH(MID(YahooFinanceStatistics[[#This Row],[URL]],FIND("p=",YahooFinanceStatistics[[#This Row],[URL]],1)+2,100),'Query Configuration'!$G$5:$G$235,0))</f>
        <v>MAG</v>
      </c>
      <c r="C3067" s="58" t="s">
        <v>641</v>
      </c>
      <c r="D3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67" s="58" t="s">
        <v>592</v>
      </c>
    </row>
    <row r="3068" spans="1:5" x14ac:dyDescent="0.25">
      <c r="A3068" s="57" t="s">
        <v>1860</v>
      </c>
      <c r="B3068" s="57" t="str">
        <f>INDEX('Query Configuration'!$B$5:$B$235,MATCH(MID(YahooFinanceStatistics[[#This Row],[URL]],FIND("p=",YahooFinanceStatistics[[#This Row],[URL]],1)+2,100),'Query Configuration'!$G$5:$G$235,0))</f>
        <v>PAAS</v>
      </c>
      <c r="C3068" s="58" t="s">
        <v>633</v>
      </c>
      <c r="D3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68" s="58" t="s">
        <v>2007</v>
      </c>
    </row>
    <row r="3069" spans="1:5" x14ac:dyDescent="0.25">
      <c r="A3069" s="57" t="s">
        <v>1860</v>
      </c>
      <c r="B3069" s="57" t="str">
        <f>INDEX('Query Configuration'!$B$5:$B$235,MATCH(MID(YahooFinanceStatistics[[#This Row],[URL]],FIND("p=",YahooFinanceStatistics[[#This Row],[URL]],1)+2,100),'Query Configuration'!$G$5:$G$235,0))</f>
        <v>PAAS</v>
      </c>
      <c r="C3069" s="58" t="s">
        <v>634</v>
      </c>
      <c r="D3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69" s="58" t="s">
        <v>2291</v>
      </c>
    </row>
    <row r="3070" spans="1:5" x14ac:dyDescent="0.25">
      <c r="A3070" s="57" t="s">
        <v>1860</v>
      </c>
      <c r="B3070" s="57" t="str">
        <f>INDEX('Query Configuration'!$B$5:$B$235,MATCH(MID(YahooFinanceStatistics[[#This Row],[URL]],FIND("p=",YahooFinanceStatistics[[#This Row],[URL]],1)+2,100),'Query Configuration'!$G$5:$G$235,0))</f>
        <v>PAAS</v>
      </c>
      <c r="C3070" s="58" t="s">
        <v>635</v>
      </c>
      <c r="D3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70" s="58" t="s">
        <v>1150</v>
      </c>
    </row>
    <row r="3071" spans="1:5" x14ac:dyDescent="0.25">
      <c r="A3071" s="57" t="s">
        <v>1860</v>
      </c>
      <c r="B3071" s="57" t="str">
        <f>INDEX('Query Configuration'!$B$5:$B$235,MATCH(MID(YahooFinanceStatistics[[#This Row],[URL]],FIND("p=",YahooFinanceStatistics[[#This Row],[URL]],1)+2,100),'Query Configuration'!$G$5:$G$235,0))</f>
        <v>PAAS</v>
      </c>
      <c r="C3071" s="58" t="s">
        <v>636</v>
      </c>
      <c r="D3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71" s="58" t="s">
        <v>2764</v>
      </c>
    </row>
    <row r="3072" spans="1:5" x14ac:dyDescent="0.25">
      <c r="A3072" s="57" t="s">
        <v>1860</v>
      </c>
      <c r="B3072" s="57" t="str">
        <f>INDEX('Query Configuration'!$B$5:$B$235,MATCH(MID(YahooFinanceStatistics[[#This Row],[URL]],FIND("p=",YahooFinanceStatistics[[#This Row],[URL]],1)+2,100),'Query Configuration'!$G$5:$G$235,0))</f>
        <v>PAAS</v>
      </c>
      <c r="C3072" s="58" t="s">
        <v>637</v>
      </c>
      <c r="D3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72" s="58" t="s">
        <v>2038</v>
      </c>
    </row>
    <row r="3073" spans="1:5" x14ac:dyDescent="0.25">
      <c r="A3073" s="57" t="s">
        <v>1860</v>
      </c>
      <c r="B3073" s="57" t="str">
        <f>INDEX('Query Configuration'!$B$5:$B$235,MATCH(MID(YahooFinanceStatistics[[#This Row],[URL]],FIND("p=",YahooFinanceStatistics[[#This Row],[URL]],1)+2,100),'Query Configuration'!$G$5:$G$235,0))</f>
        <v>PAAS</v>
      </c>
      <c r="C3073" s="58" t="s">
        <v>638</v>
      </c>
      <c r="D3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73" s="58" t="s">
        <v>2810</v>
      </c>
    </row>
    <row r="3074" spans="1:5" x14ac:dyDescent="0.25">
      <c r="A3074" s="57" t="s">
        <v>1860</v>
      </c>
      <c r="B3074" s="57" t="str">
        <f>INDEX('Query Configuration'!$B$5:$B$235,MATCH(MID(YahooFinanceStatistics[[#This Row],[URL]],FIND("p=",YahooFinanceStatistics[[#This Row],[URL]],1)+2,100),'Query Configuration'!$G$5:$G$235,0))</f>
        <v>PAAS</v>
      </c>
      <c r="C3074" s="58" t="s">
        <v>639</v>
      </c>
      <c r="D3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74" s="58" t="s">
        <v>2315</v>
      </c>
    </row>
    <row r="3075" spans="1:5" x14ac:dyDescent="0.25">
      <c r="A3075" s="57" t="s">
        <v>1860</v>
      </c>
      <c r="B3075" s="57" t="str">
        <f>INDEX('Query Configuration'!$B$5:$B$235,MATCH(MID(YahooFinanceStatistics[[#This Row],[URL]],FIND("p=",YahooFinanceStatistics[[#This Row],[URL]],1)+2,100),'Query Configuration'!$G$5:$G$235,0))</f>
        <v>PAAS</v>
      </c>
      <c r="C3075" s="58" t="s">
        <v>613</v>
      </c>
      <c r="D3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75" s="58" t="s">
        <v>2570</v>
      </c>
    </row>
    <row r="3076" spans="1:5" x14ac:dyDescent="0.25">
      <c r="A3076" s="57" t="s">
        <v>1860</v>
      </c>
      <c r="B3076" s="57" t="str">
        <f>INDEX('Query Configuration'!$B$5:$B$235,MATCH(MID(YahooFinanceStatistics[[#This Row],[URL]],FIND("p=",YahooFinanceStatistics[[#This Row],[URL]],1)+2,100),'Query Configuration'!$G$5:$G$235,0))</f>
        <v>PAAS</v>
      </c>
      <c r="C3076" s="58" t="s">
        <v>640</v>
      </c>
      <c r="D3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76" s="58" t="s">
        <v>592</v>
      </c>
    </row>
    <row r="3077" spans="1:5" x14ac:dyDescent="0.25">
      <c r="A3077" s="57" t="s">
        <v>1860</v>
      </c>
      <c r="B3077" s="57" t="str">
        <f>INDEX('Query Configuration'!$B$5:$B$235,MATCH(MID(YahooFinanceStatistics[[#This Row],[URL]],FIND("p=",YahooFinanceStatistics[[#This Row],[URL]],1)+2,100),'Query Configuration'!$G$5:$G$235,0))</f>
        <v>PAAS</v>
      </c>
      <c r="C3077" s="58" t="s">
        <v>641</v>
      </c>
      <c r="D3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77" s="58" t="s">
        <v>592</v>
      </c>
    </row>
    <row r="3078" spans="1:5" x14ac:dyDescent="0.25">
      <c r="A3078" s="57" t="s">
        <v>1865</v>
      </c>
      <c r="B3078" s="57" t="str">
        <f>INDEX('Query Configuration'!$B$5:$B$235,MATCH(MID(YahooFinanceStatistics[[#This Row],[URL]],FIND("p=",YahooFinanceStatistics[[#This Row],[URL]],1)+2,100),'Query Configuration'!$G$5:$G$235,0))</f>
        <v>WPM</v>
      </c>
      <c r="C3078" s="58" t="s">
        <v>633</v>
      </c>
      <c r="D3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78" s="58" t="s">
        <v>1239</v>
      </c>
    </row>
    <row r="3079" spans="1:5" x14ac:dyDescent="0.25">
      <c r="A3079" s="57" t="s">
        <v>1865</v>
      </c>
      <c r="B3079" s="57" t="str">
        <f>INDEX('Query Configuration'!$B$5:$B$235,MATCH(MID(YahooFinanceStatistics[[#This Row],[URL]],FIND("p=",YahooFinanceStatistics[[#This Row],[URL]],1)+2,100),'Query Configuration'!$G$5:$G$235,0))</f>
        <v>WPM</v>
      </c>
      <c r="C3079" s="58" t="s">
        <v>634</v>
      </c>
      <c r="D3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79" s="58" t="s">
        <v>2291</v>
      </c>
    </row>
    <row r="3080" spans="1:5" x14ac:dyDescent="0.25">
      <c r="A3080" s="57" t="s">
        <v>1865</v>
      </c>
      <c r="B3080" s="57" t="str">
        <f>INDEX('Query Configuration'!$B$5:$B$235,MATCH(MID(YahooFinanceStatistics[[#This Row],[URL]],FIND("p=",YahooFinanceStatistics[[#This Row],[URL]],1)+2,100),'Query Configuration'!$G$5:$G$235,0))</f>
        <v>WPM</v>
      </c>
      <c r="C3080" s="58" t="s">
        <v>635</v>
      </c>
      <c r="D3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80" s="58" t="s">
        <v>2716</v>
      </c>
    </row>
    <row r="3081" spans="1:5" x14ac:dyDescent="0.25">
      <c r="A3081" s="57" t="s">
        <v>1865</v>
      </c>
      <c r="B3081" s="57" t="str">
        <f>INDEX('Query Configuration'!$B$5:$B$235,MATCH(MID(YahooFinanceStatistics[[#This Row],[URL]],FIND("p=",YahooFinanceStatistics[[#This Row],[URL]],1)+2,100),'Query Configuration'!$G$5:$G$235,0))</f>
        <v>WPM</v>
      </c>
      <c r="C3081" s="58" t="s">
        <v>636</v>
      </c>
      <c r="D3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81" s="58" t="s">
        <v>2811</v>
      </c>
    </row>
    <row r="3082" spans="1:5" x14ac:dyDescent="0.25">
      <c r="A3082" s="57" t="s">
        <v>1865</v>
      </c>
      <c r="B3082" s="57" t="str">
        <f>INDEX('Query Configuration'!$B$5:$B$235,MATCH(MID(YahooFinanceStatistics[[#This Row],[URL]],FIND("p=",YahooFinanceStatistics[[#This Row],[URL]],1)+2,100),'Query Configuration'!$G$5:$G$235,0))</f>
        <v>WPM</v>
      </c>
      <c r="C3082" s="58" t="s">
        <v>637</v>
      </c>
      <c r="D3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82" s="58" t="s">
        <v>1615</v>
      </c>
    </row>
    <row r="3083" spans="1:5" x14ac:dyDescent="0.25">
      <c r="A3083" s="57" t="s">
        <v>1865</v>
      </c>
      <c r="B3083" s="57" t="str">
        <f>INDEX('Query Configuration'!$B$5:$B$235,MATCH(MID(YahooFinanceStatistics[[#This Row],[URL]],FIND("p=",YahooFinanceStatistics[[#This Row],[URL]],1)+2,100),'Query Configuration'!$G$5:$G$235,0))</f>
        <v>WPM</v>
      </c>
      <c r="C3083" s="58" t="s">
        <v>638</v>
      </c>
      <c r="D3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83" s="58" t="s">
        <v>2812</v>
      </c>
    </row>
    <row r="3084" spans="1:5" x14ac:dyDescent="0.25">
      <c r="A3084" s="57" t="s">
        <v>1865</v>
      </c>
      <c r="B3084" s="57" t="str">
        <f>INDEX('Query Configuration'!$B$5:$B$235,MATCH(MID(YahooFinanceStatistics[[#This Row],[URL]],FIND("p=",YahooFinanceStatistics[[#This Row],[URL]],1)+2,100),'Query Configuration'!$G$5:$G$235,0))</f>
        <v>WPM</v>
      </c>
      <c r="C3084" s="58" t="s">
        <v>639</v>
      </c>
      <c r="D3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84" s="58" t="s">
        <v>2251</v>
      </c>
    </row>
    <row r="3085" spans="1:5" x14ac:dyDescent="0.25">
      <c r="A3085" s="57" t="s">
        <v>1865</v>
      </c>
      <c r="B3085" s="57" t="str">
        <f>INDEX('Query Configuration'!$B$5:$B$235,MATCH(MID(YahooFinanceStatistics[[#This Row],[URL]],FIND("p=",YahooFinanceStatistics[[#This Row],[URL]],1)+2,100),'Query Configuration'!$G$5:$G$235,0))</f>
        <v>WPM</v>
      </c>
      <c r="C3085" s="58" t="s">
        <v>613</v>
      </c>
      <c r="D3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85" s="58" t="s">
        <v>2303</v>
      </c>
    </row>
    <row r="3086" spans="1:5" x14ac:dyDescent="0.25">
      <c r="A3086" s="57" t="s">
        <v>1865</v>
      </c>
      <c r="B3086" s="57" t="str">
        <f>INDEX('Query Configuration'!$B$5:$B$235,MATCH(MID(YahooFinanceStatistics[[#This Row],[URL]],FIND("p=",YahooFinanceStatistics[[#This Row],[URL]],1)+2,100),'Query Configuration'!$G$5:$G$235,0))</f>
        <v>WPM</v>
      </c>
      <c r="C3086" s="58" t="s">
        <v>640</v>
      </c>
      <c r="D3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86" s="58" t="s">
        <v>2603</v>
      </c>
    </row>
    <row r="3087" spans="1:5" x14ac:dyDescent="0.25">
      <c r="A3087" s="57" t="s">
        <v>1865</v>
      </c>
      <c r="B3087" s="57" t="str">
        <f>INDEX('Query Configuration'!$B$5:$B$235,MATCH(MID(YahooFinanceStatistics[[#This Row],[URL]],FIND("p=",YahooFinanceStatistics[[#This Row],[URL]],1)+2,100),'Query Configuration'!$G$5:$G$235,0))</f>
        <v>WPM</v>
      </c>
      <c r="C3087" s="58" t="s">
        <v>641</v>
      </c>
      <c r="D3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87" s="58" t="s">
        <v>2813</v>
      </c>
    </row>
    <row r="3088" spans="1:5" x14ac:dyDescent="0.25">
      <c r="A3088" s="57" t="s">
        <v>1870</v>
      </c>
      <c r="B3088" s="57" t="str">
        <f>INDEX('Query Configuration'!$B$5:$B$235,MATCH(MID(YahooFinanceStatistics[[#This Row],[URL]],FIND("p=",YahooFinanceStatistics[[#This Row],[URL]],1)+2,100),'Query Configuration'!$G$5:$G$235,0))</f>
        <v>CHE.UN</v>
      </c>
      <c r="C3088" s="58" t="s">
        <v>633</v>
      </c>
      <c r="D3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88" s="58" t="s">
        <v>1083</v>
      </c>
    </row>
    <row r="3089" spans="1:5" x14ac:dyDescent="0.25">
      <c r="A3089" s="57" t="s">
        <v>1870</v>
      </c>
      <c r="B3089" s="57" t="str">
        <f>INDEX('Query Configuration'!$B$5:$B$235,MATCH(MID(YahooFinanceStatistics[[#This Row],[URL]],FIND("p=",YahooFinanceStatistics[[#This Row],[URL]],1)+2,100),'Query Configuration'!$G$5:$G$235,0))</f>
        <v>CHE.UN</v>
      </c>
      <c r="C3089" s="58" t="s">
        <v>634</v>
      </c>
      <c r="D3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89" s="58" t="s">
        <v>2814</v>
      </c>
    </row>
    <row r="3090" spans="1:5" x14ac:dyDescent="0.25">
      <c r="A3090" s="57" t="s">
        <v>1870</v>
      </c>
      <c r="B3090" s="57" t="str">
        <f>INDEX('Query Configuration'!$B$5:$B$235,MATCH(MID(YahooFinanceStatistics[[#This Row],[URL]],FIND("p=",YahooFinanceStatistics[[#This Row],[URL]],1)+2,100),'Query Configuration'!$G$5:$G$235,0))</f>
        <v>CHE.UN</v>
      </c>
      <c r="C3090" s="58" t="s">
        <v>635</v>
      </c>
      <c r="D3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090" s="58" t="s">
        <v>2115</v>
      </c>
    </row>
    <row r="3091" spans="1:5" x14ac:dyDescent="0.25">
      <c r="A3091" s="57" t="s">
        <v>1870</v>
      </c>
      <c r="B3091" s="57" t="str">
        <f>INDEX('Query Configuration'!$B$5:$B$235,MATCH(MID(YahooFinanceStatistics[[#This Row],[URL]],FIND("p=",YahooFinanceStatistics[[#This Row],[URL]],1)+2,100),'Query Configuration'!$G$5:$G$235,0))</f>
        <v>CHE.UN</v>
      </c>
      <c r="C3091" s="58" t="s">
        <v>636</v>
      </c>
      <c r="D3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091" s="58" t="s">
        <v>2815</v>
      </c>
    </row>
    <row r="3092" spans="1:5" x14ac:dyDescent="0.25">
      <c r="A3092" s="57" t="s">
        <v>1870</v>
      </c>
      <c r="B3092" s="57" t="str">
        <f>INDEX('Query Configuration'!$B$5:$B$235,MATCH(MID(YahooFinanceStatistics[[#This Row],[URL]],FIND("p=",YahooFinanceStatistics[[#This Row],[URL]],1)+2,100),'Query Configuration'!$G$5:$G$235,0))</f>
        <v>CHE.UN</v>
      </c>
      <c r="C3092" s="58" t="s">
        <v>637</v>
      </c>
      <c r="D3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092" s="58" t="s">
        <v>2816</v>
      </c>
    </row>
    <row r="3093" spans="1:5" x14ac:dyDescent="0.25">
      <c r="A3093" s="57" t="s">
        <v>1870</v>
      </c>
      <c r="B3093" s="57" t="str">
        <f>INDEX('Query Configuration'!$B$5:$B$235,MATCH(MID(YahooFinanceStatistics[[#This Row],[URL]],FIND("p=",YahooFinanceStatistics[[#This Row],[URL]],1)+2,100),'Query Configuration'!$G$5:$G$235,0))</f>
        <v>CHE.UN</v>
      </c>
      <c r="C3093" s="58" t="s">
        <v>638</v>
      </c>
      <c r="D3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093" s="58" t="s">
        <v>592</v>
      </c>
    </row>
    <row r="3094" spans="1:5" x14ac:dyDescent="0.25">
      <c r="A3094" s="57" t="s">
        <v>1870</v>
      </c>
      <c r="B3094" s="57" t="str">
        <f>INDEX('Query Configuration'!$B$5:$B$235,MATCH(MID(YahooFinanceStatistics[[#This Row],[URL]],FIND("p=",YahooFinanceStatistics[[#This Row],[URL]],1)+2,100),'Query Configuration'!$G$5:$G$235,0))</f>
        <v>CHE.UN</v>
      </c>
      <c r="C3094" s="58" t="s">
        <v>639</v>
      </c>
      <c r="D3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094" s="58" t="s">
        <v>2308</v>
      </c>
    </row>
    <row r="3095" spans="1:5" x14ac:dyDescent="0.25">
      <c r="A3095" s="57" t="s">
        <v>1870</v>
      </c>
      <c r="B3095" s="57" t="str">
        <f>INDEX('Query Configuration'!$B$5:$B$235,MATCH(MID(YahooFinanceStatistics[[#This Row],[URL]],FIND("p=",YahooFinanceStatistics[[#This Row],[URL]],1)+2,100),'Query Configuration'!$G$5:$G$235,0))</f>
        <v>CHE.UN</v>
      </c>
      <c r="C3095" s="58" t="s">
        <v>613</v>
      </c>
      <c r="D3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095" s="58" t="s">
        <v>2183</v>
      </c>
    </row>
    <row r="3096" spans="1:5" x14ac:dyDescent="0.25">
      <c r="A3096" s="57" t="s">
        <v>1870</v>
      </c>
      <c r="B3096" s="57" t="str">
        <f>INDEX('Query Configuration'!$B$5:$B$235,MATCH(MID(YahooFinanceStatistics[[#This Row],[URL]],FIND("p=",YahooFinanceStatistics[[#This Row],[URL]],1)+2,100),'Query Configuration'!$G$5:$G$235,0))</f>
        <v>CHE.UN</v>
      </c>
      <c r="C3096" s="58" t="s">
        <v>640</v>
      </c>
      <c r="D3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096" s="58" t="s">
        <v>592</v>
      </c>
    </row>
    <row r="3097" spans="1:5" x14ac:dyDescent="0.25">
      <c r="A3097" s="57" t="s">
        <v>1870</v>
      </c>
      <c r="B3097" s="57" t="str">
        <f>INDEX('Query Configuration'!$B$5:$B$235,MATCH(MID(YahooFinanceStatistics[[#This Row],[URL]],FIND("p=",YahooFinanceStatistics[[#This Row],[URL]],1)+2,100),'Query Configuration'!$G$5:$G$235,0))</f>
        <v>CHE.UN</v>
      </c>
      <c r="C3097" s="58" t="s">
        <v>641</v>
      </c>
      <c r="D3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097" s="58" t="s">
        <v>592</v>
      </c>
    </row>
    <row r="3098" spans="1:5" x14ac:dyDescent="0.25">
      <c r="A3098" s="57" t="s">
        <v>1876</v>
      </c>
      <c r="B3098" s="57" t="str">
        <f>INDEX('Query Configuration'!$B$5:$B$235,MATCH(MID(YahooFinanceStatistics[[#This Row],[URL]],FIND("p=",YahooFinanceStatistics[[#This Row],[URL]],1)+2,100),'Query Configuration'!$G$5:$G$235,0))</f>
        <v>LIF</v>
      </c>
      <c r="C3098" s="58" t="s">
        <v>633</v>
      </c>
      <c r="D3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098" s="58" t="s">
        <v>2817</v>
      </c>
    </row>
    <row r="3099" spans="1:5" x14ac:dyDescent="0.25">
      <c r="A3099" s="57" t="s">
        <v>1876</v>
      </c>
      <c r="B3099" s="57" t="str">
        <f>INDEX('Query Configuration'!$B$5:$B$235,MATCH(MID(YahooFinanceStatistics[[#This Row],[URL]],FIND("p=",YahooFinanceStatistics[[#This Row],[URL]],1)+2,100),'Query Configuration'!$G$5:$G$235,0))</f>
        <v>LIF</v>
      </c>
      <c r="C3099" s="58" t="s">
        <v>634</v>
      </c>
      <c r="D3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099" s="58" t="s">
        <v>2818</v>
      </c>
    </row>
    <row r="3100" spans="1:5" x14ac:dyDescent="0.25">
      <c r="A3100" s="57" t="s">
        <v>1876</v>
      </c>
      <c r="B3100" s="57" t="str">
        <f>INDEX('Query Configuration'!$B$5:$B$235,MATCH(MID(YahooFinanceStatistics[[#This Row],[URL]],FIND("p=",YahooFinanceStatistics[[#This Row],[URL]],1)+2,100),'Query Configuration'!$G$5:$G$235,0))</f>
        <v>LIF</v>
      </c>
      <c r="C3100" s="58" t="s">
        <v>635</v>
      </c>
      <c r="D3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00" s="58" t="s">
        <v>1380</v>
      </c>
    </row>
    <row r="3101" spans="1:5" x14ac:dyDescent="0.25">
      <c r="A3101" s="57" t="s">
        <v>1876</v>
      </c>
      <c r="B3101" s="57" t="str">
        <f>INDEX('Query Configuration'!$B$5:$B$235,MATCH(MID(YahooFinanceStatistics[[#This Row],[URL]],FIND("p=",YahooFinanceStatistics[[#This Row],[URL]],1)+2,100),'Query Configuration'!$G$5:$G$235,0))</f>
        <v>LIF</v>
      </c>
      <c r="C3101" s="58" t="s">
        <v>636</v>
      </c>
      <c r="D3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01" s="58" t="s">
        <v>2819</v>
      </c>
    </row>
    <row r="3102" spans="1:5" x14ac:dyDescent="0.25">
      <c r="A3102" s="57" t="s">
        <v>1876</v>
      </c>
      <c r="B3102" s="57" t="str">
        <f>INDEX('Query Configuration'!$B$5:$B$235,MATCH(MID(YahooFinanceStatistics[[#This Row],[URL]],FIND("p=",YahooFinanceStatistics[[#This Row],[URL]],1)+2,100),'Query Configuration'!$G$5:$G$235,0))</f>
        <v>LIF</v>
      </c>
      <c r="C3102" s="58" t="s">
        <v>637</v>
      </c>
      <c r="D3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02" s="58" t="s">
        <v>2820</v>
      </c>
    </row>
    <row r="3103" spans="1:5" x14ac:dyDescent="0.25">
      <c r="A3103" s="57" t="s">
        <v>1876</v>
      </c>
      <c r="B3103" s="57" t="str">
        <f>INDEX('Query Configuration'!$B$5:$B$235,MATCH(MID(YahooFinanceStatistics[[#This Row],[URL]],FIND("p=",YahooFinanceStatistics[[#This Row],[URL]],1)+2,100),'Query Configuration'!$G$5:$G$235,0))</f>
        <v>LIF</v>
      </c>
      <c r="C3103" s="58" t="s">
        <v>638</v>
      </c>
      <c r="D3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03" s="58" t="s">
        <v>2821</v>
      </c>
    </row>
    <row r="3104" spans="1:5" x14ac:dyDescent="0.25">
      <c r="A3104" s="57" t="s">
        <v>1876</v>
      </c>
      <c r="B3104" s="57" t="str">
        <f>INDEX('Query Configuration'!$B$5:$B$235,MATCH(MID(YahooFinanceStatistics[[#This Row],[URL]],FIND("p=",YahooFinanceStatistics[[#This Row],[URL]],1)+2,100),'Query Configuration'!$G$5:$G$235,0))</f>
        <v>LIF</v>
      </c>
      <c r="C3104" s="58" t="s">
        <v>639</v>
      </c>
      <c r="D3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04" s="58" t="s">
        <v>2822</v>
      </c>
    </row>
    <row r="3105" spans="1:5" x14ac:dyDescent="0.25">
      <c r="A3105" s="57" t="s">
        <v>1876</v>
      </c>
      <c r="B3105" s="57" t="str">
        <f>INDEX('Query Configuration'!$B$5:$B$235,MATCH(MID(YahooFinanceStatistics[[#This Row],[URL]],FIND("p=",YahooFinanceStatistics[[#This Row],[URL]],1)+2,100),'Query Configuration'!$G$5:$G$235,0))</f>
        <v>LIF</v>
      </c>
      <c r="C3105" s="58" t="s">
        <v>613</v>
      </c>
      <c r="D3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05" s="58" t="s">
        <v>2183</v>
      </c>
    </row>
    <row r="3106" spans="1:5" x14ac:dyDescent="0.25">
      <c r="A3106" s="57" t="s">
        <v>1876</v>
      </c>
      <c r="B3106" s="57" t="str">
        <f>INDEX('Query Configuration'!$B$5:$B$235,MATCH(MID(YahooFinanceStatistics[[#This Row],[URL]],FIND("p=",YahooFinanceStatistics[[#This Row],[URL]],1)+2,100),'Query Configuration'!$G$5:$G$235,0))</f>
        <v>LIF</v>
      </c>
      <c r="C3106" s="58" t="s">
        <v>640</v>
      </c>
      <c r="D3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06" s="58" t="s">
        <v>2157</v>
      </c>
    </row>
    <row r="3107" spans="1:5" x14ac:dyDescent="0.25">
      <c r="A3107" s="57" t="s">
        <v>1876</v>
      </c>
      <c r="B3107" s="57" t="str">
        <f>INDEX('Query Configuration'!$B$5:$B$235,MATCH(MID(YahooFinanceStatistics[[#This Row],[URL]],FIND("p=",YahooFinanceStatistics[[#This Row],[URL]],1)+2,100),'Query Configuration'!$G$5:$G$235,0))</f>
        <v>LIF</v>
      </c>
      <c r="C3107" s="58" t="s">
        <v>641</v>
      </c>
      <c r="D3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07" s="58" t="s">
        <v>2823</v>
      </c>
    </row>
    <row r="3108" spans="1:5" x14ac:dyDescent="0.25">
      <c r="A3108" s="57" t="s">
        <v>1880</v>
      </c>
      <c r="B3108" s="57" t="str">
        <f>INDEX('Query Configuration'!$B$5:$B$235,MATCH(MID(YahooFinanceStatistics[[#This Row],[URL]],FIND("p=",YahooFinanceStatistics[[#This Row],[URL]],1)+2,100),'Query Configuration'!$G$5:$G$235,0))</f>
        <v>AIF</v>
      </c>
      <c r="C3108" s="58" t="s">
        <v>633</v>
      </c>
      <c r="D3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08" s="58" t="s">
        <v>1083</v>
      </c>
    </row>
    <row r="3109" spans="1:5" x14ac:dyDescent="0.25">
      <c r="A3109" s="57" t="s">
        <v>1880</v>
      </c>
      <c r="B3109" s="57" t="str">
        <f>INDEX('Query Configuration'!$B$5:$B$235,MATCH(MID(YahooFinanceStatistics[[#This Row],[URL]],FIND("p=",YahooFinanceStatistics[[#This Row],[URL]],1)+2,100),'Query Configuration'!$G$5:$G$235,0))</f>
        <v>AIF</v>
      </c>
      <c r="C3109" s="58" t="s">
        <v>634</v>
      </c>
      <c r="D3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09" s="58" t="s">
        <v>2824</v>
      </c>
    </row>
    <row r="3110" spans="1:5" x14ac:dyDescent="0.25">
      <c r="A3110" s="57" t="s">
        <v>1880</v>
      </c>
      <c r="B3110" s="57" t="str">
        <f>INDEX('Query Configuration'!$B$5:$B$235,MATCH(MID(YahooFinanceStatistics[[#This Row],[URL]],FIND("p=",YahooFinanceStatistics[[#This Row],[URL]],1)+2,100),'Query Configuration'!$G$5:$G$235,0))</f>
        <v>AIF</v>
      </c>
      <c r="C3110" s="58" t="s">
        <v>635</v>
      </c>
      <c r="D3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10" s="58" t="s">
        <v>750</v>
      </c>
    </row>
    <row r="3111" spans="1:5" x14ac:dyDescent="0.25">
      <c r="A3111" s="57" t="s">
        <v>1880</v>
      </c>
      <c r="B3111" s="57" t="str">
        <f>INDEX('Query Configuration'!$B$5:$B$235,MATCH(MID(YahooFinanceStatistics[[#This Row],[URL]],FIND("p=",YahooFinanceStatistics[[#This Row],[URL]],1)+2,100),'Query Configuration'!$G$5:$G$235,0))</f>
        <v>AIF</v>
      </c>
      <c r="C3111" s="58" t="s">
        <v>636</v>
      </c>
      <c r="D3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11" s="58" t="s">
        <v>2824</v>
      </c>
    </row>
    <row r="3112" spans="1:5" x14ac:dyDescent="0.25">
      <c r="A3112" s="57" t="s">
        <v>1880</v>
      </c>
      <c r="B3112" s="57" t="str">
        <f>INDEX('Query Configuration'!$B$5:$B$235,MATCH(MID(YahooFinanceStatistics[[#This Row],[URL]],FIND("p=",YahooFinanceStatistics[[#This Row],[URL]],1)+2,100),'Query Configuration'!$G$5:$G$235,0))</f>
        <v>AIF</v>
      </c>
      <c r="C3112" s="58" t="s">
        <v>637</v>
      </c>
      <c r="D3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12" s="58" t="s">
        <v>2042</v>
      </c>
    </row>
    <row r="3113" spans="1:5" x14ac:dyDescent="0.25">
      <c r="A3113" s="57" t="s">
        <v>1880</v>
      </c>
      <c r="B3113" s="57" t="str">
        <f>INDEX('Query Configuration'!$B$5:$B$235,MATCH(MID(YahooFinanceStatistics[[#This Row],[URL]],FIND("p=",YahooFinanceStatistics[[#This Row],[URL]],1)+2,100),'Query Configuration'!$G$5:$G$235,0))</f>
        <v>AIF</v>
      </c>
      <c r="C3113" s="58" t="s">
        <v>638</v>
      </c>
      <c r="D3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13" s="58" t="s">
        <v>2825</v>
      </c>
    </row>
    <row r="3114" spans="1:5" x14ac:dyDescent="0.25">
      <c r="A3114" s="57" t="s">
        <v>1880</v>
      </c>
      <c r="B3114" s="57" t="str">
        <f>INDEX('Query Configuration'!$B$5:$B$235,MATCH(MID(YahooFinanceStatistics[[#This Row],[URL]],FIND("p=",YahooFinanceStatistics[[#This Row],[URL]],1)+2,100),'Query Configuration'!$G$5:$G$235,0))</f>
        <v>AIF</v>
      </c>
      <c r="C3114" s="58" t="s">
        <v>639</v>
      </c>
      <c r="D3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14" s="58" t="s">
        <v>2163</v>
      </c>
    </row>
    <row r="3115" spans="1:5" x14ac:dyDescent="0.25">
      <c r="A3115" s="57" t="s">
        <v>1880</v>
      </c>
      <c r="B3115" s="57" t="str">
        <f>INDEX('Query Configuration'!$B$5:$B$235,MATCH(MID(YahooFinanceStatistics[[#This Row],[URL]],FIND("p=",YahooFinanceStatistics[[#This Row],[URL]],1)+2,100),'Query Configuration'!$G$5:$G$235,0))</f>
        <v>AIF</v>
      </c>
      <c r="C3115" s="58" t="s">
        <v>613</v>
      </c>
      <c r="D3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15" s="58" t="s">
        <v>2183</v>
      </c>
    </row>
    <row r="3116" spans="1:5" x14ac:dyDescent="0.25">
      <c r="A3116" s="57" t="s">
        <v>1880</v>
      </c>
      <c r="B3116" s="57" t="str">
        <f>INDEX('Query Configuration'!$B$5:$B$235,MATCH(MID(YahooFinanceStatistics[[#This Row],[URL]],FIND("p=",YahooFinanceStatistics[[#This Row],[URL]],1)+2,100),'Query Configuration'!$G$5:$G$235,0))</f>
        <v>AIF</v>
      </c>
      <c r="C3116" s="58" t="s">
        <v>640</v>
      </c>
      <c r="D3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16" s="58" t="s">
        <v>592</v>
      </c>
    </row>
    <row r="3117" spans="1:5" x14ac:dyDescent="0.25">
      <c r="A3117" s="57" t="s">
        <v>1880</v>
      </c>
      <c r="B3117" s="57" t="str">
        <f>INDEX('Query Configuration'!$B$5:$B$235,MATCH(MID(YahooFinanceStatistics[[#This Row],[URL]],FIND("p=",YahooFinanceStatistics[[#This Row],[URL]],1)+2,100),'Query Configuration'!$G$5:$G$235,0))</f>
        <v>AIF</v>
      </c>
      <c r="C3117" s="58" t="s">
        <v>641</v>
      </c>
      <c r="D3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17" s="58" t="s">
        <v>592</v>
      </c>
    </row>
    <row r="3118" spans="1:5" x14ac:dyDescent="0.25">
      <c r="A3118" s="57" t="s">
        <v>1886</v>
      </c>
      <c r="B3118" s="57" t="str">
        <f>INDEX('Query Configuration'!$B$5:$B$235,MATCH(MID(YahooFinanceStatistics[[#This Row],[URL]],FIND("p=",YahooFinanceStatistics[[#This Row],[URL]],1)+2,100),'Query Configuration'!$G$5:$G$235,0))</f>
        <v>BPY.UN</v>
      </c>
      <c r="C3118" s="58" t="s">
        <v>633</v>
      </c>
      <c r="D3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18" s="58" t="s">
        <v>1814</v>
      </c>
    </row>
    <row r="3119" spans="1:5" x14ac:dyDescent="0.25">
      <c r="A3119" s="57" t="s">
        <v>1886</v>
      </c>
      <c r="B3119" s="57" t="str">
        <f>INDEX('Query Configuration'!$B$5:$B$235,MATCH(MID(YahooFinanceStatistics[[#This Row],[URL]],FIND("p=",YahooFinanceStatistics[[#This Row],[URL]],1)+2,100),'Query Configuration'!$G$5:$G$235,0))</f>
        <v>BPY.UN</v>
      </c>
      <c r="C3119" s="58" t="s">
        <v>634</v>
      </c>
      <c r="D3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19" s="58" t="s">
        <v>2826</v>
      </c>
    </row>
    <row r="3120" spans="1:5" x14ac:dyDescent="0.25">
      <c r="A3120" s="57" t="s">
        <v>1886</v>
      </c>
      <c r="B3120" s="57" t="str">
        <f>INDEX('Query Configuration'!$B$5:$B$235,MATCH(MID(YahooFinanceStatistics[[#This Row],[URL]],FIND("p=",YahooFinanceStatistics[[#This Row],[URL]],1)+2,100),'Query Configuration'!$G$5:$G$235,0))</f>
        <v>BPY.UN</v>
      </c>
      <c r="C3120" s="58" t="s">
        <v>635</v>
      </c>
      <c r="D3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20" s="58" t="s">
        <v>2327</v>
      </c>
    </row>
    <row r="3121" spans="1:5" x14ac:dyDescent="0.25">
      <c r="A3121" s="57" t="s">
        <v>1886</v>
      </c>
      <c r="B3121" s="57" t="str">
        <f>INDEX('Query Configuration'!$B$5:$B$235,MATCH(MID(YahooFinanceStatistics[[#This Row],[URL]],FIND("p=",YahooFinanceStatistics[[#This Row],[URL]],1)+2,100),'Query Configuration'!$G$5:$G$235,0))</f>
        <v>BPY.UN</v>
      </c>
      <c r="C3121" s="58" t="s">
        <v>636</v>
      </c>
      <c r="D3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21" s="58" t="s">
        <v>2827</v>
      </c>
    </row>
    <row r="3122" spans="1:5" x14ac:dyDescent="0.25">
      <c r="A3122" s="57" t="s">
        <v>1886</v>
      </c>
      <c r="B3122" s="57" t="str">
        <f>INDEX('Query Configuration'!$B$5:$B$235,MATCH(MID(YahooFinanceStatistics[[#This Row],[URL]],FIND("p=",YahooFinanceStatistics[[#This Row],[URL]],1)+2,100),'Query Configuration'!$G$5:$G$235,0))</f>
        <v>BPY.UN</v>
      </c>
      <c r="C3122" s="58" t="s">
        <v>637</v>
      </c>
      <c r="D3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22" s="58" t="s">
        <v>2828</v>
      </c>
    </row>
    <row r="3123" spans="1:5" x14ac:dyDescent="0.25">
      <c r="A3123" s="57" t="s">
        <v>1886</v>
      </c>
      <c r="B3123" s="57" t="str">
        <f>INDEX('Query Configuration'!$B$5:$B$235,MATCH(MID(YahooFinanceStatistics[[#This Row],[URL]],FIND("p=",YahooFinanceStatistics[[#This Row],[URL]],1)+2,100),'Query Configuration'!$G$5:$G$235,0))</f>
        <v>BPY.UN</v>
      </c>
      <c r="C3123" s="58" t="s">
        <v>638</v>
      </c>
      <c r="D3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23" s="58" t="s">
        <v>2829</v>
      </c>
    </row>
    <row r="3124" spans="1:5" x14ac:dyDescent="0.25">
      <c r="A3124" s="57" t="s">
        <v>1886</v>
      </c>
      <c r="B3124" s="57" t="str">
        <f>INDEX('Query Configuration'!$B$5:$B$235,MATCH(MID(YahooFinanceStatistics[[#This Row],[URL]],FIND("p=",YahooFinanceStatistics[[#This Row],[URL]],1)+2,100),'Query Configuration'!$G$5:$G$235,0))</f>
        <v>BPY.UN</v>
      </c>
      <c r="C3124" s="58" t="s">
        <v>639</v>
      </c>
      <c r="D3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24" s="58" t="s">
        <v>2155</v>
      </c>
    </row>
    <row r="3125" spans="1:5" x14ac:dyDescent="0.25">
      <c r="A3125" s="57" t="s">
        <v>1886</v>
      </c>
      <c r="B3125" s="57" t="str">
        <f>INDEX('Query Configuration'!$B$5:$B$235,MATCH(MID(YahooFinanceStatistics[[#This Row],[URL]],FIND("p=",YahooFinanceStatistics[[#This Row],[URL]],1)+2,100),'Query Configuration'!$G$5:$G$235,0))</f>
        <v>BPY.UN</v>
      </c>
      <c r="C3125" s="58" t="s">
        <v>613</v>
      </c>
      <c r="D3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25" s="58" t="s">
        <v>2293</v>
      </c>
    </row>
    <row r="3126" spans="1:5" x14ac:dyDescent="0.25">
      <c r="A3126" s="57" t="s">
        <v>1886</v>
      </c>
      <c r="B3126" s="57" t="str">
        <f>INDEX('Query Configuration'!$B$5:$B$235,MATCH(MID(YahooFinanceStatistics[[#This Row],[URL]],FIND("p=",YahooFinanceStatistics[[#This Row],[URL]],1)+2,100),'Query Configuration'!$G$5:$G$235,0))</f>
        <v>BPY.UN</v>
      </c>
      <c r="C3126" s="58" t="s">
        <v>640</v>
      </c>
      <c r="D3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26" s="58" t="s">
        <v>592</v>
      </c>
    </row>
    <row r="3127" spans="1:5" x14ac:dyDescent="0.25">
      <c r="A3127" s="57" t="s">
        <v>1886</v>
      </c>
      <c r="B3127" s="57" t="str">
        <f>INDEX('Query Configuration'!$B$5:$B$235,MATCH(MID(YahooFinanceStatistics[[#This Row],[URL]],FIND("p=",YahooFinanceStatistics[[#This Row],[URL]],1)+2,100),'Query Configuration'!$G$5:$G$235,0))</f>
        <v>BPY.UN</v>
      </c>
      <c r="C3127" s="58" t="s">
        <v>641</v>
      </c>
      <c r="D3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27" s="58" t="s">
        <v>592</v>
      </c>
    </row>
    <row r="3128" spans="1:5" x14ac:dyDescent="0.25">
      <c r="A3128" s="57" t="s">
        <v>1892</v>
      </c>
      <c r="B3128" s="57" t="str">
        <f>INDEX('Query Configuration'!$B$5:$B$235,MATCH(MID(YahooFinanceStatistics[[#This Row],[URL]],FIND("p=",YahooFinanceStatistics[[#This Row],[URL]],1)+2,100),'Query Configuration'!$G$5:$G$235,0))</f>
        <v>CIGI</v>
      </c>
      <c r="C3128" s="58" t="s">
        <v>633</v>
      </c>
      <c r="D3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28" s="58" t="s">
        <v>1990</v>
      </c>
    </row>
    <row r="3129" spans="1:5" x14ac:dyDescent="0.25">
      <c r="A3129" s="57" t="s">
        <v>1892</v>
      </c>
      <c r="B3129" s="57" t="str">
        <f>INDEX('Query Configuration'!$B$5:$B$235,MATCH(MID(YahooFinanceStatistics[[#This Row],[URL]],FIND("p=",YahooFinanceStatistics[[#This Row],[URL]],1)+2,100),'Query Configuration'!$G$5:$G$235,0))</f>
        <v>CIGI</v>
      </c>
      <c r="C3129" s="58" t="s">
        <v>634</v>
      </c>
      <c r="D3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29" s="58" t="s">
        <v>2830</v>
      </c>
    </row>
    <row r="3130" spans="1:5" x14ac:dyDescent="0.25">
      <c r="A3130" s="57" t="s">
        <v>1892</v>
      </c>
      <c r="B3130" s="57" t="str">
        <f>INDEX('Query Configuration'!$B$5:$B$235,MATCH(MID(YahooFinanceStatistics[[#This Row],[URL]],FIND("p=",YahooFinanceStatistics[[#This Row],[URL]],1)+2,100),'Query Configuration'!$G$5:$G$235,0))</f>
        <v>CIGI</v>
      </c>
      <c r="C3130" s="58" t="s">
        <v>635</v>
      </c>
      <c r="D3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30" s="58" t="s">
        <v>1479</v>
      </c>
    </row>
    <row r="3131" spans="1:5" x14ac:dyDescent="0.25">
      <c r="A3131" s="57" t="s">
        <v>1892</v>
      </c>
      <c r="B3131" s="57" t="str">
        <f>INDEX('Query Configuration'!$B$5:$B$235,MATCH(MID(YahooFinanceStatistics[[#This Row],[URL]],FIND("p=",YahooFinanceStatistics[[#This Row],[URL]],1)+2,100),'Query Configuration'!$G$5:$G$235,0))</f>
        <v>CIGI</v>
      </c>
      <c r="C3131" s="58" t="s">
        <v>636</v>
      </c>
      <c r="D3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31" s="58" t="s">
        <v>2714</v>
      </c>
    </row>
    <row r="3132" spans="1:5" x14ac:dyDescent="0.25">
      <c r="A3132" s="57" t="s">
        <v>1892</v>
      </c>
      <c r="B3132" s="57" t="str">
        <f>INDEX('Query Configuration'!$B$5:$B$235,MATCH(MID(YahooFinanceStatistics[[#This Row],[URL]],FIND("p=",YahooFinanceStatistics[[#This Row],[URL]],1)+2,100),'Query Configuration'!$G$5:$G$235,0))</f>
        <v>CIGI</v>
      </c>
      <c r="C3132" s="58" t="s">
        <v>637</v>
      </c>
      <c r="D3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32" s="58" t="s">
        <v>860</v>
      </c>
    </row>
    <row r="3133" spans="1:5" x14ac:dyDescent="0.25">
      <c r="A3133" s="57" t="s">
        <v>1892</v>
      </c>
      <c r="B3133" s="57" t="str">
        <f>INDEX('Query Configuration'!$B$5:$B$235,MATCH(MID(YahooFinanceStatistics[[#This Row],[URL]],FIND("p=",YahooFinanceStatistics[[#This Row],[URL]],1)+2,100),'Query Configuration'!$G$5:$G$235,0))</f>
        <v>CIGI</v>
      </c>
      <c r="C3133" s="58" t="s">
        <v>638</v>
      </c>
      <c r="D3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33" s="58" t="s">
        <v>2831</v>
      </c>
    </row>
    <row r="3134" spans="1:5" x14ac:dyDescent="0.25">
      <c r="A3134" s="57" t="s">
        <v>1892</v>
      </c>
      <c r="B3134" s="57" t="str">
        <f>INDEX('Query Configuration'!$B$5:$B$235,MATCH(MID(YahooFinanceStatistics[[#This Row],[URL]],FIND("p=",YahooFinanceStatistics[[#This Row],[URL]],1)+2,100),'Query Configuration'!$G$5:$G$235,0))</f>
        <v>CIGI</v>
      </c>
      <c r="C3134" s="58" t="s">
        <v>639</v>
      </c>
      <c r="D3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34" s="58" t="s">
        <v>2832</v>
      </c>
    </row>
    <row r="3135" spans="1:5" x14ac:dyDescent="0.25">
      <c r="A3135" s="57" t="s">
        <v>1892</v>
      </c>
      <c r="B3135" s="57" t="str">
        <f>INDEX('Query Configuration'!$B$5:$B$235,MATCH(MID(YahooFinanceStatistics[[#This Row],[URL]],FIND("p=",YahooFinanceStatistics[[#This Row],[URL]],1)+2,100),'Query Configuration'!$G$5:$G$235,0))</f>
        <v>CIGI</v>
      </c>
      <c r="C3135" s="58" t="s">
        <v>613</v>
      </c>
      <c r="D3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35" s="58" t="s">
        <v>2202</v>
      </c>
    </row>
    <row r="3136" spans="1:5" x14ac:dyDescent="0.25">
      <c r="A3136" s="57" t="s">
        <v>1892</v>
      </c>
      <c r="B3136" s="57" t="str">
        <f>INDEX('Query Configuration'!$B$5:$B$235,MATCH(MID(YahooFinanceStatistics[[#This Row],[URL]],FIND("p=",YahooFinanceStatistics[[#This Row],[URL]],1)+2,100),'Query Configuration'!$G$5:$G$235,0))</f>
        <v>CIGI</v>
      </c>
      <c r="C3136" s="58" t="s">
        <v>640</v>
      </c>
      <c r="D3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36" s="58" t="s">
        <v>2833</v>
      </c>
    </row>
    <row r="3137" spans="1:5" x14ac:dyDescent="0.25">
      <c r="A3137" s="57" t="s">
        <v>1892</v>
      </c>
      <c r="B3137" s="57" t="str">
        <f>INDEX('Query Configuration'!$B$5:$B$235,MATCH(MID(YahooFinanceStatistics[[#This Row],[URL]],FIND("p=",YahooFinanceStatistics[[#This Row],[URL]],1)+2,100),'Query Configuration'!$G$5:$G$235,0))</f>
        <v>CIGI</v>
      </c>
      <c r="C3137" s="58" t="s">
        <v>641</v>
      </c>
      <c r="D3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37" s="58" t="s">
        <v>2834</v>
      </c>
    </row>
    <row r="3138" spans="1:5" x14ac:dyDescent="0.25">
      <c r="A3138" s="57" t="s">
        <v>1898</v>
      </c>
      <c r="B3138" s="57" t="str">
        <f>INDEX('Query Configuration'!$B$5:$B$235,MATCH(MID(YahooFinanceStatistics[[#This Row],[URL]],FIND("p=",YahooFinanceStatistics[[#This Row],[URL]],1)+2,100),'Query Configuration'!$G$5:$G$235,0))</f>
        <v>FCR.UN</v>
      </c>
      <c r="C3138" s="58" t="s">
        <v>633</v>
      </c>
      <c r="D3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38" s="58" t="s">
        <v>592</v>
      </c>
    </row>
    <row r="3139" spans="1:5" x14ac:dyDescent="0.25">
      <c r="A3139" s="57" t="s">
        <v>1898</v>
      </c>
      <c r="B3139" s="57" t="str">
        <f>INDEX('Query Configuration'!$B$5:$B$235,MATCH(MID(YahooFinanceStatistics[[#This Row],[URL]],FIND("p=",YahooFinanceStatistics[[#This Row],[URL]],1)+2,100),'Query Configuration'!$G$5:$G$235,0))</f>
        <v>FCR.UN</v>
      </c>
      <c r="C3139" s="58" t="s">
        <v>634</v>
      </c>
      <c r="D3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39" s="58" t="s">
        <v>592</v>
      </c>
    </row>
    <row r="3140" spans="1:5" x14ac:dyDescent="0.25">
      <c r="A3140" s="57" t="s">
        <v>1898</v>
      </c>
      <c r="B3140" s="57" t="str">
        <f>INDEX('Query Configuration'!$B$5:$B$235,MATCH(MID(YahooFinanceStatistics[[#This Row],[URL]],FIND("p=",YahooFinanceStatistics[[#This Row],[URL]],1)+2,100),'Query Configuration'!$G$5:$G$235,0))</f>
        <v>FCR.UN</v>
      </c>
      <c r="C3140" s="58" t="s">
        <v>635</v>
      </c>
      <c r="D3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40" s="58" t="s">
        <v>2236</v>
      </c>
    </row>
    <row r="3141" spans="1:5" x14ac:dyDescent="0.25">
      <c r="A3141" s="57" t="s">
        <v>1898</v>
      </c>
      <c r="B3141" s="57" t="str">
        <f>INDEX('Query Configuration'!$B$5:$B$235,MATCH(MID(YahooFinanceStatistics[[#This Row],[URL]],FIND("p=",YahooFinanceStatistics[[#This Row],[URL]],1)+2,100),'Query Configuration'!$G$5:$G$235,0))</f>
        <v>FCR.UN</v>
      </c>
      <c r="C3141" s="58" t="s">
        <v>636</v>
      </c>
      <c r="D3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41" s="58" t="s">
        <v>2835</v>
      </c>
    </row>
    <row r="3142" spans="1:5" x14ac:dyDescent="0.25">
      <c r="A3142" s="57" t="s">
        <v>1898</v>
      </c>
      <c r="B3142" s="57" t="str">
        <f>INDEX('Query Configuration'!$B$5:$B$235,MATCH(MID(YahooFinanceStatistics[[#This Row],[URL]],FIND("p=",YahooFinanceStatistics[[#This Row],[URL]],1)+2,100),'Query Configuration'!$G$5:$G$235,0))</f>
        <v>FCR.UN</v>
      </c>
      <c r="C3142" s="58" t="s">
        <v>637</v>
      </c>
      <c r="D3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42" s="58" t="s">
        <v>592</v>
      </c>
    </row>
    <row r="3143" spans="1:5" x14ac:dyDescent="0.25">
      <c r="A3143" s="57" t="s">
        <v>1898</v>
      </c>
      <c r="B3143" s="57" t="str">
        <f>INDEX('Query Configuration'!$B$5:$B$235,MATCH(MID(YahooFinanceStatistics[[#This Row],[URL]],FIND("p=",YahooFinanceStatistics[[#This Row],[URL]],1)+2,100),'Query Configuration'!$G$5:$G$235,0))</f>
        <v>FCR.UN</v>
      </c>
      <c r="C3143" s="58" t="s">
        <v>638</v>
      </c>
      <c r="D3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43" s="58" t="s">
        <v>592</v>
      </c>
    </row>
    <row r="3144" spans="1:5" x14ac:dyDescent="0.25">
      <c r="A3144" s="57" t="s">
        <v>1898</v>
      </c>
      <c r="B3144" s="57" t="str">
        <f>INDEX('Query Configuration'!$B$5:$B$235,MATCH(MID(YahooFinanceStatistics[[#This Row],[URL]],FIND("p=",YahooFinanceStatistics[[#This Row],[URL]],1)+2,100),'Query Configuration'!$G$5:$G$235,0))</f>
        <v>FCR.UN</v>
      </c>
      <c r="C3144" s="58" t="s">
        <v>639</v>
      </c>
      <c r="D3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44" s="58" t="s">
        <v>2759</v>
      </c>
    </row>
    <row r="3145" spans="1:5" x14ac:dyDescent="0.25">
      <c r="A3145" s="57" t="s">
        <v>1898</v>
      </c>
      <c r="B3145" s="57" t="str">
        <f>INDEX('Query Configuration'!$B$5:$B$235,MATCH(MID(YahooFinanceStatistics[[#This Row],[URL]],FIND("p=",YahooFinanceStatistics[[#This Row],[URL]],1)+2,100),'Query Configuration'!$G$5:$G$235,0))</f>
        <v>FCR.UN</v>
      </c>
      <c r="C3145" s="58" t="s">
        <v>613</v>
      </c>
      <c r="D3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45" s="58" t="s">
        <v>2183</v>
      </c>
    </row>
    <row r="3146" spans="1:5" x14ac:dyDescent="0.25">
      <c r="A3146" s="57" t="s">
        <v>1898</v>
      </c>
      <c r="B3146" s="57" t="str">
        <f>INDEX('Query Configuration'!$B$5:$B$235,MATCH(MID(YahooFinanceStatistics[[#This Row],[URL]],FIND("p=",YahooFinanceStatistics[[#This Row],[URL]],1)+2,100),'Query Configuration'!$G$5:$G$235,0))</f>
        <v>FCR.UN</v>
      </c>
      <c r="C3146" s="58" t="s">
        <v>640</v>
      </c>
      <c r="D3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46" s="58" t="s">
        <v>592</v>
      </c>
    </row>
    <row r="3147" spans="1:5" x14ac:dyDescent="0.25">
      <c r="A3147" s="57" t="s">
        <v>1898</v>
      </c>
      <c r="B3147" s="57" t="str">
        <f>INDEX('Query Configuration'!$B$5:$B$235,MATCH(MID(YahooFinanceStatistics[[#This Row],[URL]],FIND("p=",YahooFinanceStatistics[[#This Row],[URL]],1)+2,100),'Query Configuration'!$G$5:$G$235,0))</f>
        <v>FCR.UN</v>
      </c>
      <c r="C3147" s="58" t="s">
        <v>641</v>
      </c>
      <c r="D3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47" s="58" t="s">
        <v>592</v>
      </c>
    </row>
    <row r="3148" spans="1:5" x14ac:dyDescent="0.25">
      <c r="A3148" s="57" t="s">
        <v>1903</v>
      </c>
      <c r="B3148" s="57" t="str">
        <f>INDEX('Query Configuration'!$B$5:$B$235,MATCH(MID(YahooFinanceStatistics[[#This Row],[URL]],FIND("p=",YahooFinanceStatistics[[#This Row],[URL]],1)+2,100),'Query Configuration'!$G$5:$G$235,0))</f>
        <v>FSV</v>
      </c>
      <c r="C3148" s="58" t="s">
        <v>633</v>
      </c>
      <c r="D3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48" s="58" t="s">
        <v>849</v>
      </c>
    </row>
    <row r="3149" spans="1:5" x14ac:dyDescent="0.25">
      <c r="A3149" s="57" t="s">
        <v>1903</v>
      </c>
      <c r="B3149" s="57" t="str">
        <f>INDEX('Query Configuration'!$B$5:$B$235,MATCH(MID(YahooFinanceStatistics[[#This Row],[URL]],FIND("p=",YahooFinanceStatistics[[#This Row],[URL]],1)+2,100),'Query Configuration'!$G$5:$G$235,0))</f>
        <v>FSV</v>
      </c>
      <c r="C3149" s="58" t="s">
        <v>634</v>
      </c>
      <c r="D3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49" s="58" t="s">
        <v>2836</v>
      </c>
    </row>
    <row r="3150" spans="1:5" x14ac:dyDescent="0.25">
      <c r="A3150" s="57" t="s">
        <v>1903</v>
      </c>
      <c r="B3150" s="57" t="str">
        <f>INDEX('Query Configuration'!$B$5:$B$235,MATCH(MID(YahooFinanceStatistics[[#This Row],[URL]],FIND("p=",YahooFinanceStatistics[[#This Row],[URL]],1)+2,100),'Query Configuration'!$G$5:$G$235,0))</f>
        <v>FSV</v>
      </c>
      <c r="C3150" s="58" t="s">
        <v>635</v>
      </c>
      <c r="D3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50" s="58" t="s">
        <v>750</v>
      </c>
    </row>
    <row r="3151" spans="1:5" x14ac:dyDescent="0.25">
      <c r="A3151" s="57" t="s">
        <v>1903</v>
      </c>
      <c r="B3151" s="57" t="str">
        <f>INDEX('Query Configuration'!$B$5:$B$235,MATCH(MID(YahooFinanceStatistics[[#This Row],[URL]],FIND("p=",YahooFinanceStatistics[[#This Row],[URL]],1)+2,100),'Query Configuration'!$G$5:$G$235,0))</f>
        <v>FSV</v>
      </c>
      <c r="C3151" s="58" t="s">
        <v>636</v>
      </c>
      <c r="D3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51" s="58" t="s">
        <v>2731</v>
      </c>
    </row>
    <row r="3152" spans="1:5" x14ac:dyDescent="0.25">
      <c r="A3152" s="57" t="s">
        <v>1903</v>
      </c>
      <c r="B3152" s="57" t="str">
        <f>INDEX('Query Configuration'!$B$5:$B$235,MATCH(MID(YahooFinanceStatistics[[#This Row],[URL]],FIND("p=",YahooFinanceStatistics[[#This Row],[URL]],1)+2,100),'Query Configuration'!$G$5:$G$235,0))</f>
        <v>FSV</v>
      </c>
      <c r="C3152" s="58" t="s">
        <v>637</v>
      </c>
      <c r="D3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52" s="58" t="s">
        <v>592</v>
      </c>
    </row>
    <row r="3153" spans="1:5" x14ac:dyDescent="0.25">
      <c r="A3153" s="57" t="s">
        <v>1903</v>
      </c>
      <c r="B3153" s="57" t="str">
        <f>INDEX('Query Configuration'!$B$5:$B$235,MATCH(MID(YahooFinanceStatistics[[#This Row],[URL]],FIND("p=",YahooFinanceStatistics[[#This Row],[URL]],1)+2,100),'Query Configuration'!$G$5:$G$235,0))</f>
        <v>FSV</v>
      </c>
      <c r="C3153" s="58" t="s">
        <v>638</v>
      </c>
      <c r="D3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53" s="58" t="s">
        <v>592</v>
      </c>
    </row>
    <row r="3154" spans="1:5" x14ac:dyDescent="0.25">
      <c r="A3154" s="57" t="s">
        <v>1903</v>
      </c>
      <c r="B3154" s="57" t="str">
        <f>INDEX('Query Configuration'!$B$5:$B$235,MATCH(MID(YahooFinanceStatistics[[#This Row],[URL]],FIND("p=",YahooFinanceStatistics[[#This Row],[URL]],1)+2,100),'Query Configuration'!$G$5:$G$235,0))</f>
        <v>FSV</v>
      </c>
      <c r="C3154" s="58" t="s">
        <v>639</v>
      </c>
      <c r="D3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54" s="58" t="s">
        <v>744</v>
      </c>
    </row>
    <row r="3155" spans="1:5" x14ac:dyDescent="0.25">
      <c r="A3155" s="57" t="s">
        <v>1903</v>
      </c>
      <c r="B3155" s="57" t="str">
        <f>INDEX('Query Configuration'!$B$5:$B$235,MATCH(MID(YahooFinanceStatistics[[#This Row],[URL]],FIND("p=",YahooFinanceStatistics[[#This Row],[URL]],1)+2,100),'Query Configuration'!$G$5:$G$235,0))</f>
        <v>FSV</v>
      </c>
      <c r="C3155" s="58" t="s">
        <v>613</v>
      </c>
      <c r="D3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55" s="58" t="s">
        <v>2183</v>
      </c>
    </row>
    <row r="3156" spans="1:5" x14ac:dyDescent="0.25">
      <c r="A3156" s="57" t="s">
        <v>1903</v>
      </c>
      <c r="B3156" s="57" t="str">
        <f>INDEX('Query Configuration'!$B$5:$B$235,MATCH(MID(YahooFinanceStatistics[[#This Row],[URL]],FIND("p=",YahooFinanceStatistics[[#This Row],[URL]],1)+2,100),'Query Configuration'!$G$5:$G$235,0))</f>
        <v>FSV</v>
      </c>
      <c r="C3156" s="58" t="s">
        <v>640</v>
      </c>
      <c r="D3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56" s="58" t="s">
        <v>2833</v>
      </c>
    </row>
    <row r="3157" spans="1:5" x14ac:dyDescent="0.25">
      <c r="A3157" s="57" t="s">
        <v>1903</v>
      </c>
      <c r="B3157" s="57" t="str">
        <f>INDEX('Query Configuration'!$B$5:$B$235,MATCH(MID(YahooFinanceStatistics[[#This Row],[URL]],FIND("p=",YahooFinanceStatistics[[#This Row],[URL]],1)+2,100),'Query Configuration'!$G$5:$G$235,0))</f>
        <v>FSV</v>
      </c>
      <c r="C3157" s="58" t="s">
        <v>641</v>
      </c>
      <c r="D3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57" s="58" t="s">
        <v>2834</v>
      </c>
    </row>
    <row r="3158" spans="1:5" x14ac:dyDescent="0.25">
      <c r="A3158" s="57" t="s">
        <v>1910</v>
      </c>
      <c r="B3158" s="57" t="str">
        <f>INDEX('Query Configuration'!$B$5:$B$235,MATCH(MID(YahooFinanceStatistics[[#This Row],[URL]],FIND("p=",YahooFinanceStatistics[[#This Row],[URL]],1)+2,100),'Query Configuration'!$G$5:$G$235,0))</f>
        <v>TCN</v>
      </c>
      <c r="C3158" s="58" t="s">
        <v>633</v>
      </c>
      <c r="D3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58" s="58" t="s">
        <v>2007</v>
      </c>
    </row>
    <row r="3159" spans="1:5" x14ac:dyDescent="0.25">
      <c r="A3159" s="57" t="s">
        <v>1910</v>
      </c>
      <c r="B3159" s="57" t="str">
        <f>INDEX('Query Configuration'!$B$5:$B$235,MATCH(MID(YahooFinanceStatistics[[#This Row],[URL]],FIND("p=",YahooFinanceStatistics[[#This Row],[URL]],1)+2,100),'Query Configuration'!$G$5:$G$235,0))</f>
        <v>TCN</v>
      </c>
      <c r="C3159" s="58" t="s">
        <v>634</v>
      </c>
      <c r="D3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59" s="58" t="s">
        <v>2837</v>
      </c>
    </row>
    <row r="3160" spans="1:5" x14ac:dyDescent="0.25">
      <c r="A3160" s="57" t="s">
        <v>1910</v>
      </c>
      <c r="B3160" s="57" t="str">
        <f>INDEX('Query Configuration'!$B$5:$B$235,MATCH(MID(YahooFinanceStatistics[[#This Row],[URL]],FIND("p=",YahooFinanceStatistics[[#This Row],[URL]],1)+2,100),'Query Configuration'!$G$5:$G$235,0))</f>
        <v>TCN</v>
      </c>
      <c r="C3160" s="58" t="s">
        <v>635</v>
      </c>
      <c r="D3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60" s="58" t="s">
        <v>2408</v>
      </c>
    </row>
    <row r="3161" spans="1:5" x14ac:dyDescent="0.25">
      <c r="A3161" s="57" t="s">
        <v>1910</v>
      </c>
      <c r="B3161" s="57" t="str">
        <f>INDEX('Query Configuration'!$B$5:$B$235,MATCH(MID(YahooFinanceStatistics[[#This Row],[URL]],FIND("p=",YahooFinanceStatistics[[#This Row],[URL]],1)+2,100),'Query Configuration'!$G$5:$G$235,0))</f>
        <v>TCN</v>
      </c>
      <c r="C3161" s="58" t="s">
        <v>636</v>
      </c>
      <c r="D3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61" s="58" t="s">
        <v>2838</v>
      </c>
    </row>
    <row r="3162" spans="1:5" x14ac:dyDescent="0.25">
      <c r="A3162" s="57" t="s">
        <v>1910</v>
      </c>
      <c r="B3162" s="57" t="str">
        <f>INDEX('Query Configuration'!$B$5:$B$235,MATCH(MID(YahooFinanceStatistics[[#This Row],[URL]],FIND("p=",YahooFinanceStatistics[[#This Row],[URL]],1)+2,100),'Query Configuration'!$G$5:$G$235,0))</f>
        <v>TCN</v>
      </c>
      <c r="C3162" s="58" t="s">
        <v>637</v>
      </c>
      <c r="D3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62" s="58" t="s">
        <v>2839</v>
      </c>
    </row>
    <row r="3163" spans="1:5" x14ac:dyDescent="0.25">
      <c r="A3163" s="57" t="s">
        <v>1910</v>
      </c>
      <c r="B3163" s="57" t="str">
        <f>INDEX('Query Configuration'!$B$5:$B$235,MATCH(MID(YahooFinanceStatistics[[#This Row],[URL]],FIND("p=",YahooFinanceStatistics[[#This Row],[URL]],1)+2,100),'Query Configuration'!$G$5:$G$235,0))</f>
        <v>TCN</v>
      </c>
      <c r="C3163" s="58" t="s">
        <v>638</v>
      </c>
      <c r="D3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63" s="58" t="s">
        <v>2840</v>
      </c>
    </row>
    <row r="3164" spans="1:5" x14ac:dyDescent="0.25">
      <c r="A3164" s="57" t="s">
        <v>1910</v>
      </c>
      <c r="B3164" s="57" t="str">
        <f>INDEX('Query Configuration'!$B$5:$B$235,MATCH(MID(YahooFinanceStatistics[[#This Row],[URL]],FIND("p=",YahooFinanceStatistics[[#This Row],[URL]],1)+2,100),'Query Configuration'!$G$5:$G$235,0))</f>
        <v>TCN</v>
      </c>
      <c r="C3164" s="58" t="s">
        <v>639</v>
      </c>
      <c r="D3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64" s="58" t="s">
        <v>2163</v>
      </c>
    </row>
    <row r="3165" spans="1:5" x14ac:dyDescent="0.25">
      <c r="A3165" s="57" t="s">
        <v>1910</v>
      </c>
      <c r="B3165" s="57" t="str">
        <f>INDEX('Query Configuration'!$B$5:$B$235,MATCH(MID(YahooFinanceStatistics[[#This Row],[URL]],FIND("p=",YahooFinanceStatistics[[#This Row],[URL]],1)+2,100),'Query Configuration'!$G$5:$G$235,0))</f>
        <v>TCN</v>
      </c>
      <c r="C3165" s="58" t="s">
        <v>613</v>
      </c>
      <c r="D3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65" s="58" t="s">
        <v>2183</v>
      </c>
    </row>
    <row r="3166" spans="1:5" x14ac:dyDescent="0.25">
      <c r="A3166" s="57" t="s">
        <v>1910</v>
      </c>
      <c r="B3166" s="57" t="str">
        <f>INDEX('Query Configuration'!$B$5:$B$235,MATCH(MID(YahooFinanceStatistics[[#This Row],[URL]],FIND("p=",YahooFinanceStatistics[[#This Row],[URL]],1)+2,100),'Query Configuration'!$G$5:$G$235,0))</f>
        <v>TCN</v>
      </c>
      <c r="C3166" s="58" t="s">
        <v>640</v>
      </c>
      <c r="D3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66" s="58" t="s">
        <v>592</v>
      </c>
    </row>
    <row r="3167" spans="1:5" x14ac:dyDescent="0.25">
      <c r="A3167" s="57" t="s">
        <v>1910</v>
      </c>
      <c r="B3167" s="57" t="str">
        <f>INDEX('Query Configuration'!$B$5:$B$235,MATCH(MID(YahooFinanceStatistics[[#This Row],[URL]],FIND("p=",YahooFinanceStatistics[[#This Row],[URL]],1)+2,100),'Query Configuration'!$G$5:$G$235,0))</f>
        <v>TCN</v>
      </c>
      <c r="C3167" s="58" t="s">
        <v>641</v>
      </c>
      <c r="D3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67" s="58" t="s">
        <v>592</v>
      </c>
    </row>
    <row r="3168" spans="1:5" x14ac:dyDescent="0.25">
      <c r="A3168" s="57" t="s">
        <v>1915</v>
      </c>
      <c r="B3168" s="57" t="str">
        <f>INDEX('Query Configuration'!$B$5:$B$235,MATCH(MID(YahooFinanceStatistics[[#This Row],[URL]],FIND("p=",YahooFinanceStatistics[[#This Row],[URL]],1)+2,100),'Query Configuration'!$G$5:$G$235,0))</f>
        <v>AX.UN</v>
      </c>
      <c r="C3168" s="58" t="s">
        <v>633</v>
      </c>
      <c r="D3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68" s="58" t="s">
        <v>1102</v>
      </c>
    </row>
    <row r="3169" spans="1:5" x14ac:dyDescent="0.25">
      <c r="A3169" s="57" t="s">
        <v>1915</v>
      </c>
      <c r="B3169" s="57" t="str">
        <f>INDEX('Query Configuration'!$B$5:$B$235,MATCH(MID(YahooFinanceStatistics[[#This Row],[URL]],FIND("p=",YahooFinanceStatistics[[#This Row],[URL]],1)+2,100),'Query Configuration'!$G$5:$G$235,0))</f>
        <v>AX.UN</v>
      </c>
      <c r="C3169" s="58" t="s">
        <v>634</v>
      </c>
      <c r="D3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69" s="58" t="s">
        <v>2841</v>
      </c>
    </row>
    <row r="3170" spans="1:5" x14ac:dyDescent="0.25">
      <c r="A3170" s="57" t="s">
        <v>1915</v>
      </c>
      <c r="B3170" s="57" t="str">
        <f>INDEX('Query Configuration'!$B$5:$B$235,MATCH(MID(YahooFinanceStatistics[[#This Row],[URL]],FIND("p=",YahooFinanceStatistics[[#This Row],[URL]],1)+2,100),'Query Configuration'!$G$5:$G$235,0))</f>
        <v>AX.UN</v>
      </c>
      <c r="C3170" s="58" t="s">
        <v>635</v>
      </c>
      <c r="D3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70" s="58" t="s">
        <v>1102</v>
      </c>
    </row>
    <row r="3171" spans="1:5" x14ac:dyDescent="0.25">
      <c r="A3171" s="57" t="s">
        <v>1915</v>
      </c>
      <c r="B3171" s="57" t="str">
        <f>INDEX('Query Configuration'!$B$5:$B$235,MATCH(MID(YahooFinanceStatistics[[#This Row],[URL]],FIND("p=",YahooFinanceStatistics[[#This Row],[URL]],1)+2,100),'Query Configuration'!$G$5:$G$235,0))</f>
        <v>AX.UN</v>
      </c>
      <c r="C3171" s="58" t="s">
        <v>636</v>
      </c>
      <c r="D3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71" s="58" t="s">
        <v>2842</v>
      </c>
    </row>
    <row r="3172" spans="1:5" x14ac:dyDescent="0.25">
      <c r="A3172" s="57" t="s">
        <v>1915</v>
      </c>
      <c r="B3172" s="57" t="str">
        <f>INDEX('Query Configuration'!$B$5:$B$235,MATCH(MID(YahooFinanceStatistics[[#This Row],[URL]],FIND("p=",YahooFinanceStatistics[[#This Row],[URL]],1)+2,100),'Query Configuration'!$G$5:$G$235,0))</f>
        <v>AX.UN</v>
      </c>
      <c r="C3172" s="58" t="s">
        <v>637</v>
      </c>
      <c r="D3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72" s="58" t="s">
        <v>2843</v>
      </c>
    </row>
    <row r="3173" spans="1:5" x14ac:dyDescent="0.25">
      <c r="A3173" s="57" t="s">
        <v>1915</v>
      </c>
      <c r="B3173" s="57" t="str">
        <f>INDEX('Query Configuration'!$B$5:$B$235,MATCH(MID(YahooFinanceStatistics[[#This Row],[URL]],FIND("p=",YahooFinanceStatistics[[#This Row],[URL]],1)+2,100),'Query Configuration'!$G$5:$G$235,0))</f>
        <v>AX.UN</v>
      </c>
      <c r="C3173" s="58" t="s">
        <v>638</v>
      </c>
      <c r="D3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73" s="58" t="s">
        <v>2844</v>
      </c>
    </row>
    <row r="3174" spans="1:5" x14ac:dyDescent="0.25">
      <c r="A3174" s="57" t="s">
        <v>1915</v>
      </c>
      <c r="B3174" s="57" t="str">
        <f>INDEX('Query Configuration'!$B$5:$B$235,MATCH(MID(YahooFinanceStatistics[[#This Row],[URL]],FIND("p=",YahooFinanceStatistics[[#This Row],[URL]],1)+2,100),'Query Configuration'!$G$5:$G$235,0))</f>
        <v>AX.UN</v>
      </c>
      <c r="C3174" s="58" t="s">
        <v>639</v>
      </c>
      <c r="D3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74" s="58" t="s">
        <v>2163</v>
      </c>
    </row>
    <row r="3175" spans="1:5" x14ac:dyDescent="0.25">
      <c r="A3175" s="57" t="s">
        <v>1915</v>
      </c>
      <c r="B3175" s="57" t="str">
        <f>INDEX('Query Configuration'!$B$5:$B$235,MATCH(MID(YahooFinanceStatistics[[#This Row],[URL]],FIND("p=",YahooFinanceStatistics[[#This Row],[URL]],1)+2,100),'Query Configuration'!$G$5:$G$235,0))</f>
        <v>AX.UN</v>
      </c>
      <c r="C3175" s="58" t="s">
        <v>613</v>
      </c>
      <c r="D3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75" s="58" t="s">
        <v>2183</v>
      </c>
    </row>
    <row r="3176" spans="1:5" x14ac:dyDescent="0.25">
      <c r="A3176" s="57" t="s">
        <v>1915</v>
      </c>
      <c r="B3176" s="57" t="str">
        <f>INDEX('Query Configuration'!$B$5:$B$235,MATCH(MID(YahooFinanceStatistics[[#This Row],[URL]],FIND("p=",YahooFinanceStatistics[[#This Row],[URL]],1)+2,100),'Query Configuration'!$G$5:$G$235,0))</f>
        <v>AX.UN</v>
      </c>
      <c r="C3176" s="58" t="s">
        <v>640</v>
      </c>
      <c r="D3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76" s="58" t="s">
        <v>2541</v>
      </c>
    </row>
    <row r="3177" spans="1:5" x14ac:dyDescent="0.25">
      <c r="A3177" s="57" t="s">
        <v>1915</v>
      </c>
      <c r="B3177" s="57" t="str">
        <f>INDEX('Query Configuration'!$B$5:$B$235,MATCH(MID(YahooFinanceStatistics[[#This Row],[URL]],FIND("p=",YahooFinanceStatistics[[#This Row],[URL]],1)+2,100),'Query Configuration'!$G$5:$G$235,0))</f>
        <v>AX.UN</v>
      </c>
      <c r="C3177" s="58" t="s">
        <v>641</v>
      </c>
      <c r="D3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77" s="58" t="s">
        <v>2845</v>
      </c>
    </row>
    <row r="3178" spans="1:5" x14ac:dyDescent="0.25">
      <c r="A3178" s="57" t="s">
        <v>1920</v>
      </c>
      <c r="B3178" s="57" t="str">
        <f>INDEX('Query Configuration'!$B$5:$B$235,MATCH(MID(YahooFinanceStatistics[[#This Row],[URL]],FIND("p=",YahooFinanceStatistics[[#This Row],[URL]],1)+2,100),'Query Configuration'!$G$5:$G$235,0))</f>
        <v>CUF.UN</v>
      </c>
      <c r="C3178" s="58" t="s">
        <v>633</v>
      </c>
      <c r="D3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78" s="58" t="s">
        <v>2236</v>
      </c>
    </row>
    <row r="3179" spans="1:5" x14ac:dyDescent="0.25">
      <c r="A3179" s="57" t="s">
        <v>1920</v>
      </c>
      <c r="B3179" s="57" t="str">
        <f>INDEX('Query Configuration'!$B$5:$B$235,MATCH(MID(YahooFinanceStatistics[[#This Row],[URL]],FIND("p=",YahooFinanceStatistics[[#This Row],[URL]],1)+2,100),'Query Configuration'!$G$5:$G$235,0))</f>
        <v>CUF.UN</v>
      </c>
      <c r="C3179" s="58" t="s">
        <v>634</v>
      </c>
      <c r="D3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79" s="58" t="s">
        <v>2846</v>
      </c>
    </row>
    <row r="3180" spans="1:5" x14ac:dyDescent="0.25">
      <c r="A3180" s="57" t="s">
        <v>1920</v>
      </c>
      <c r="B3180" s="57" t="str">
        <f>INDEX('Query Configuration'!$B$5:$B$235,MATCH(MID(YahooFinanceStatistics[[#This Row],[URL]],FIND("p=",YahooFinanceStatistics[[#This Row],[URL]],1)+2,100),'Query Configuration'!$G$5:$G$235,0))</f>
        <v>CUF.UN</v>
      </c>
      <c r="C3180" s="58" t="s">
        <v>635</v>
      </c>
      <c r="D3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80" s="58" t="s">
        <v>2236</v>
      </c>
    </row>
    <row r="3181" spans="1:5" x14ac:dyDescent="0.25">
      <c r="A3181" s="57" t="s">
        <v>1920</v>
      </c>
      <c r="B3181" s="57" t="str">
        <f>INDEX('Query Configuration'!$B$5:$B$235,MATCH(MID(YahooFinanceStatistics[[#This Row],[URL]],FIND("p=",YahooFinanceStatistics[[#This Row],[URL]],1)+2,100),'Query Configuration'!$G$5:$G$235,0))</f>
        <v>CUF.UN</v>
      </c>
      <c r="C3181" s="58" t="s">
        <v>636</v>
      </c>
      <c r="D3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81" s="58" t="s">
        <v>2199</v>
      </c>
    </row>
    <row r="3182" spans="1:5" x14ac:dyDescent="0.25">
      <c r="A3182" s="57" t="s">
        <v>1920</v>
      </c>
      <c r="B3182" s="57" t="str">
        <f>INDEX('Query Configuration'!$B$5:$B$235,MATCH(MID(YahooFinanceStatistics[[#This Row],[URL]],FIND("p=",YahooFinanceStatistics[[#This Row],[URL]],1)+2,100),'Query Configuration'!$G$5:$G$235,0))</f>
        <v>CUF.UN</v>
      </c>
      <c r="C3182" s="58" t="s">
        <v>637</v>
      </c>
      <c r="D3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82" s="58" t="s">
        <v>2847</v>
      </c>
    </row>
    <row r="3183" spans="1:5" x14ac:dyDescent="0.25">
      <c r="A3183" s="57" t="s">
        <v>1920</v>
      </c>
      <c r="B3183" s="57" t="str">
        <f>INDEX('Query Configuration'!$B$5:$B$235,MATCH(MID(YahooFinanceStatistics[[#This Row],[URL]],FIND("p=",YahooFinanceStatistics[[#This Row],[URL]],1)+2,100),'Query Configuration'!$G$5:$G$235,0))</f>
        <v>CUF.UN</v>
      </c>
      <c r="C3183" s="58" t="s">
        <v>638</v>
      </c>
      <c r="D3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83" s="58" t="s">
        <v>2848</v>
      </c>
    </row>
    <row r="3184" spans="1:5" x14ac:dyDescent="0.25">
      <c r="A3184" s="57" t="s">
        <v>1920</v>
      </c>
      <c r="B3184" s="57" t="str">
        <f>INDEX('Query Configuration'!$B$5:$B$235,MATCH(MID(YahooFinanceStatistics[[#This Row],[URL]],FIND("p=",YahooFinanceStatistics[[#This Row],[URL]],1)+2,100),'Query Configuration'!$G$5:$G$235,0))</f>
        <v>CUF.UN</v>
      </c>
      <c r="C3184" s="58" t="s">
        <v>639</v>
      </c>
      <c r="D3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84" s="58" t="s">
        <v>2163</v>
      </c>
    </row>
    <row r="3185" spans="1:5" x14ac:dyDescent="0.25">
      <c r="A3185" s="57" t="s">
        <v>1920</v>
      </c>
      <c r="B3185" s="57" t="str">
        <f>INDEX('Query Configuration'!$B$5:$B$235,MATCH(MID(YahooFinanceStatistics[[#This Row],[URL]],FIND("p=",YahooFinanceStatistics[[#This Row],[URL]],1)+2,100),'Query Configuration'!$G$5:$G$235,0))</f>
        <v>CUF.UN</v>
      </c>
      <c r="C3185" s="58" t="s">
        <v>613</v>
      </c>
      <c r="D3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85" s="58" t="s">
        <v>2183</v>
      </c>
    </row>
    <row r="3186" spans="1:5" x14ac:dyDescent="0.25">
      <c r="A3186" s="57" t="s">
        <v>1920</v>
      </c>
      <c r="B3186" s="57" t="str">
        <f>INDEX('Query Configuration'!$B$5:$B$235,MATCH(MID(YahooFinanceStatistics[[#This Row],[URL]],FIND("p=",YahooFinanceStatistics[[#This Row],[URL]],1)+2,100),'Query Configuration'!$G$5:$G$235,0))</f>
        <v>CUF.UN</v>
      </c>
      <c r="C3186" s="58" t="s">
        <v>640</v>
      </c>
      <c r="D3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86" s="58" t="s">
        <v>592</v>
      </c>
    </row>
    <row r="3187" spans="1:5" x14ac:dyDescent="0.25">
      <c r="A3187" s="57" t="s">
        <v>1920</v>
      </c>
      <c r="B3187" s="57" t="str">
        <f>INDEX('Query Configuration'!$B$5:$B$235,MATCH(MID(YahooFinanceStatistics[[#This Row],[URL]],FIND("p=",YahooFinanceStatistics[[#This Row],[URL]],1)+2,100),'Query Configuration'!$G$5:$G$235,0))</f>
        <v>CUF.UN</v>
      </c>
      <c r="C3187" s="58" t="s">
        <v>641</v>
      </c>
      <c r="D3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87" s="58" t="s">
        <v>592</v>
      </c>
    </row>
    <row r="3188" spans="1:5" x14ac:dyDescent="0.25">
      <c r="A3188" s="57" t="s">
        <v>1925</v>
      </c>
      <c r="B3188" s="57" t="str">
        <f>INDEX('Query Configuration'!$B$5:$B$235,MATCH(MID(YahooFinanceStatistics[[#This Row],[URL]],FIND("p=",YahooFinanceStatistics[[#This Row],[URL]],1)+2,100),'Query Configuration'!$G$5:$G$235,0))</f>
        <v>CRR.UN</v>
      </c>
      <c r="C3188" s="58" t="s">
        <v>633</v>
      </c>
      <c r="D3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88" s="58" t="s">
        <v>1834</v>
      </c>
    </row>
    <row r="3189" spans="1:5" x14ac:dyDescent="0.25">
      <c r="A3189" s="57" t="s">
        <v>1925</v>
      </c>
      <c r="B3189" s="57" t="str">
        <f>INDEX('Query Configuration'!$B$5:$B$235,MATCH(MID(YahooFinanceStatistics[[#This Row],[URL]],FIND("p=",YahooFinanceStatistics[[#This Row],[URL]],1)+2,100),'Query Configuration'!$G$5:$G$235,0))</f>
        <v>CRR.UN</v>
      </c>
      <c r="C3189" s="58" t="s">
        <v>634</v>
      </c>
      <c r="D3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89" s="58" t="s">
        <v>2849</v>
      </c>
    </row>
    <row r="3190" spans="1:5" x14ac:dyDescent="0.25">
      <c r="A3190" s="57" t="s">
        <v>1925</v>
      </c>
      <c r="B3190" s="57" t="str">
        <f>INDEX('Query Configuration'!$B$5:$B$235,MATCH(MID(YahooFinanceStatistics[[#This Row],[URL]],FIND("p=",YahooFinanceStatistics[[#This Row],[URL]],1)+2,100),'Query Configuration'!$G$5:$G$235,0))</f>
        <v>CRR.UN</v>
      </c>
      <c r="C3190" s="58" t="s">
        <v>635</v>
      </c>
      <c r="D3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190" s="58" t="s">
        <v>1834</v>
      </c>
    </row>
    <row r="3191" spans="1:5" x14ac:dyDescent="0.25">
      <c r="A3191" s="57" t="s">
        <v>1925</v>
      </c>
      <c r="B3191" s="57" t="str">
        <f>INDEX('Query Configuration'!$B$5:$B$235,MATCH(MID(YahooFinanceStatistics[[#This Row],[URL]],FIND("p=",YahooFinanceStatistics[[#This Row],[URL]],1)+2,100),'Query Configuration'!$G$5:$G$235,0))</f>
        <v>CRR.UN</v>
      </c>
      <c r="C3191" s="58" t="s">
        <v>636</v>
      </c>
      <c r="D3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191" s="58" t="s">
        <v>2850</v>
      </c>
    </row>
    <row r="3192" spans="1:5" x14ac:dyDescent="0.25">
      <c r="A3192" s="57" t="s">
        <v>1925</v>
      </c>
      <c r="B3192" s="57" t="str">
        <f>INDEX('Query Configuration'!$B$5:$B$235,MATCH(MID(YahooFinanceStatistics[[#This Row],[URL]],FIND("p=",YahooFinanceStatistics[[#This Row],[URL]],1)+2,100),'Query Configuration'!$G$5:$G$235,0))</f>
        <v>CRR.UN</v>
      </c>
      <c r="C3192" s="58" t="s">
        <v>637</v>
      </c>
      <c r="D3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192" s="58" t="s">
        <v>2851</v>
      </c>
    </row>
    <row r="3193" spans="1:5" x14ac:dyDescent="0.25">
      <c r="A3193" s="57" t="s">
        <v>1925</v>
      </c>
      <c r="B3193" s="57" t="str">
        <f>INDEX('Query Configuration'!$B$5:$B$235,MATCH(MID(YahooFinanceStatistics[[#This Row],[URL]],FIND("p=",YahooFinanceStatistics[[#This Row],[URL]],1)+2,100),'Query Configuration'!$G$5:$G$235,0))</f>
        <v>CRR.UN</v>
      </c>
      <c r="C3193" s="58" t="s">
        <v>638</v>
      </c>
      <c r="D3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193" s="58" t="s">
        <v>2852</v>
      </c>
    </row>
    <row r="3194" spans="1:5" x14ac:dyDescent="0.25">
      <c r="A3194" s="57" t="s">
        <v>1925</v>
      </c>
      <c r="B3194" s="57" t="str">
        <f>INDEX('Query Configuration'!$B$5:$B$235,MATCH(MID(YahooFinanceStatistics[[#This Row],[URL]],FIND("p=",YahooFinanceStatistics[[#This Row],[URL]],1)+2,100),'Query Configuration'!$G$5:$G$235,0))</f>
        <v>CRR.UN</v>
      </c>
      <c r="C3194" s="58" t="s">
        <v>639</v>
      </c>
      <c r="D3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194" s="58" t="s">
        <v>2163</v>
      </c>
    </row>
    <row r="3195" spans="1:5" x14ac:dyDescent="0.25">
      <c r="A3195" s="57" t="s">
        <v>1925</v>
      </c>
      <c r="B3195" s="57" t="str">
        <f>INDEX('Query Configuration'!$B$5:$B$235,MATCH(MID(YahooFinanceStatistics[[#This Row],[URL]],FIND("p=",YahooFinanceStatistics[[#This Row],[URL]],1)+2,100),'Query Configuration'!$G$5:$G$235,0))</f>
        <v>CRR.UN</v>
      </c>
      <c r="C3195" s="58" t="s">
        <v>613</v>
      </c>
      <c r="D3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195" s="58" t="s">
        <v>2183</v>
      </c>
    </row>
    <row r="3196" spans="1:5" x14ac:dyDescent="0.25">
      <c r="A3196" s="57" t="s">
        <v>1925</v>
      </c>
      <c r="B3196" s="57" t="str">
        <f>INDEX('Query Configuration'!$B$5:$B$235,MATCH(MID(YahooFinanceStatistics[[#This Row],[URL]],FIND("p=",YahooFinanceStatistics[[#This Row],[URL]],1)+2,100),'Query Configuration'!$G$5:$G$235,0))</f>
        <v>CRR.UN</v>
      </c>
      <c r="C3196" s="58" t="s">
        <v>640</v>
      </c>
      <c r="D3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196" s="58" t="s">
        <v>592</v>
      </c>
    </row>
    <row r="3197" spans="1:5" x14ac:dyDescent="0.25">
      <c r="A3197" s="57" t="s">
        <v>1925</v>
      </c>
      <c r="B3197" s="57" t="str">
        <f>INDEX('Query Configuration'!$B$5:$B$235,MATCH(MID(YahooFinanceStatistics[[#This Row],[URL]],FIND("p=",YahooFinanceStatistics[[#This Row],[URL]],1)+2,100),'Query Configuration'!$G$5:$G$235,0))</f>
        <v>CRR.UN</v>
      </c>
      <c r="C3197" s="58" t="s">
        <v>641</v>
      </c>
      <c r="D3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197" s="58" t="s">
        <v>592</v>
      </c>
    </row>
    <row r="3198" spans="1:5" x14ac:dyDescent="0.25">
      <c r="A3198" s="57" t="s">
        <v>1929</v>
      </c>
      <c r="B3198" s="57" t="str">
        <f>INDEX('Query Configuration'!$B$5:$B$235,MATCH(MID(YahooFinanceStatistics[[#This Row],[URL]],FIND("p=",YahooFinanceStatistics[[#This Row],[URL]],1)+2,100),'Query Configuration'!$G$5:$G$235,0))</f>
        <v>HR.UN</v>
      </c>
      <c r="C3198" s="58" t="s">
        <v>633</v>
      </c>
      <c r="D3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198" s="58" t="s">
        <v>1220</v>
      </c>
    </row>
    <row r="3199" spans="1:5" x14ac:dyDescent="0.25">
      <c r="A3199" s="57" t="s">
        <v>1929</v>
      </c>
      <c r="B3199" s="57" t="str">
        <f>INDEX('Query Configuration'!$B$5:$B$235,MATCH(MID(YahooFinanceStatistics[[#This Row],[URL]],FIND("p=",YahooFinanceStatistics[[#This Row],[URL]],1)+2,100),'Query Configuration'!$G$5:$G$235,0))</f>
        <v>HR.UN</v>
      </c>
      <c r="C3199" s="58" t="s">
        <v>634</v>
      </c>
      <c r="D3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199" s="58" t="s">
        <v>2853</v>
      </c>
    </row>
    <row r="3200" spans="1:5" x14ac:dyDescent="0.25">
      <c r="A3200" s="57" t="s">
        <v>1929</v>
      </c>
      <c r="B3200" s="57" t="str">
        <f>INDEX('Query Configuration'!$B$5:$B$235,MATCH(MID(YahooFinanceStatistics[[#This Row],[URL]],FIND("p=",YahooFinanceStatistics[[#This Row],[URL]],1)+2,100),'Query Configuration'!$G$5:$G$235,0))</f>
        <v>HR.UN</v>
      </c>
      <c r="C3200" s="58" t="s">
        <v>635</v>
      </c>
      <c r="D3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00" s="58" t="s">
        <v>1220</v>
      </c>
    </row>
    <row r="3201" spans="1:5" x14ac:dyDescent="0.25">
      <c r="A3201" s="57" t="s">
        <v>1929</v>
      </c>
      <c r="B3201" s="57" t="str">
        <f>INDEX('Query Configuration'!$B$5:$B$235,MATCH(MID(YahooFinanceStatistics[[#This Row],[URL]],FIND("p=",YahooFinanceStatistics[[#This Row],[URL]],1)+2,100),'Query Configuration'!$G$5:$G$235,0))</f>
        <v>HR.UN</v>
      </c>
      <c r="C3201" s="58" t="s">
        <v>636</v>
      </c>
      <c r="D3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01" s="58" t="s">
        <v>2854</v>
      </c>
    </row>
    <row r="3202" spans="1:5" x14ac:dyDescent="0.25">
      <c r="A3202" s="57" t="s">
        <v>1929</v>
      </c>
      <c r="B3202" s="57" t="str">
        <f>INDEX('Query Configuration'!$B$5:$B$235,MATCH(MID(YahooFinanceStatistics[[#This Row],[URL]],FIND("p=",YahooFinanceStatistics[[#This Row],[URL]],1)+2,100),'Query Configuration'!$G$5:$G$235,0))</f>
        <v>HR.UN</v>
      </c>
      <c r="C3202" s="58" t="s">
        <v>637</v>
      </c>
      <c r="D3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02" s="58" t="s">
        <v>1125</v>
      </c>
    </row>
    <row r="3203" spans="1:5" x14ac:dyDescent="0.25">
      <c r="A3203" s="57" t="s">
        <v>1929</v>
      </c>
      <c r="B3203" s="57" t="str">
        <f>INDEX('Query Configuration'!$B$5:$B$235,MATCH(MID(YahooFinanceStatistics[[#This Row],[URL]],FIND("p=",YahooFinanceStatistics[[#This Row],[URL]],1)+2,100),'Query Configuration'!$G$5:$G$235,0))</f>
        <v>HR.UN</v>
      </c>
      <c r="C3203" s="58" t="s">
        <v>638</v>
      </c>
      <c r="D3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03" s="58" t="s">
        <v>2855</v>
      </c>
    </row>
    <row r="3204" spans="1:5" x14ac:dyDescent="0.25">
      <c r="A3204" s="57" t="s">
        <v>1929</v>
      </c>
      <c r="B3204" s="57" t="str">
        <f>INDEX('Query Configuration'!$B$5:$B$235,MATCH(MID(YahooFinanceStatistics[[#This Row],[URL]],FIND("p=",YahooFinanceStatistics[[#This Row],[URL]],1)+2,100),'Query Configuration'!$G$5:$G$235,0))</f>
        <v>HR.UN</v>
      </c>
      <c r="C3204" s="58" t="s">
        <v>639</v>
      </c>
      <c r="D3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04" s="58" t="s">
        <v>2155</v>
      </c>
    </row>
    <row r="3205" spans="1:5" x14ac:dyDescent="0.25">
      <c r="A3205" s="57" t="s">
        <v>1929</v>
      </c>
      <c r="B3205" s="57" t="str">
        <f>INDEX('Query Configuration'!$B$5:$B$235,MATCH(MID(YahooFinanceStatistics[[#This Row],[URL]],FIND("p=",YahooFinanceStatistics[[#This Row],[URL]],1)+2,100),'Query Configuration'!$G$5:$G$235,0))</f>
        <v>HR.UN</v>
      </c>
      <c r="C3205" s="58" t="s">
        <v>613</v>
      </c>
      <c r="D3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05" s="58" t="s">
        <v>2240</v>
      </c>
    </row>
    <row r="3206" spans="1:5" x14ac:dyDescent="0.25">
      <c r="A3206" s="57" t="s">
        <v>1929</v>
      </c>
      <c r="B3206" s="57" t="str">
        <f>INDEX('Query Configuration'!$B$5:$B$235,MATCH(MID(YahooFinanceStatistics[[#This Row],[URL]],FIND("p=",YahooFinanceStatistics[[#This Row],[URL]],1)+2,100),'Query Configuration'!$G$5:$G$235,0))</f>
        <v>HR.UN</v>
      </c>
      <c r="C3206" s="58" t="s">
        <v>640</v>
      </c>
      <c r="D3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06" s="58" t="s">
        <v>592</v>
      </c>
    </row>
    <row r="3207" spans="1:5" x14ac:dyDescent="0.25">
      <c r="A3207" s="57" t="s">
        <v>1929</v>
      </c>
      <c r="B3207" s="57" t="str">
        <f>INDEX('Query Configuration'!$B$5:$B$235,MATCH(MID(YahooFinanceStatistics[[#This Row],[URL]],FIND("p=",YahooFinanceStatistics[[#This Row],[URL]],1)+2,100),'Query Configuration'!$G$5:$G$235,0))</f>
        <v>HR.UN</v>
      </c>
      <c r="C3207" s="58" t="s">
        <v>641</v>
      </c>
      <c r="D3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07" s="58" t="s">
        <v>592</v>
      </c>
    </row>
    <row r="3208" spans="1:5" x14ac:dyDescent="0.25">
      <c r="A3208" s="57" t="s">
        <v>1935</v>
      </c>
      <c r="B3208" s="57" t="str">
        <f>INDEX('Query Configuration'!$B$5:$B$235,MATCH(MID(YahooFinanceStatistics[[#This Row],[URL]],FIND("p=",YahooFinanceStatistics[[#This Row],[URL]],1)+2,100),'Query Configuration'!$G$5:$G$235,0))</f>
        <v>CSH.UN</v>
      </c>
      <c r="C3208" s="58" t="s">
        <v>633</v>
      </c>
      <c r="D3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08" s="58" t="s">
        <v>1427</v>
      </c>
    </row>
    <row r="3209" spans="1:5" x14ac:dyDescent="0.25">
      <c r="A3209" s="57" t="s">
        <v>1935</v>
      </c>
      <c r="B3209" s="57" t="str">
        <f>INDEX('Query Configuration'!$B$5:$B$235,MATCH(MID(YahooFinanceStatistics[[#This Row],[URL]],FIND("p=",YahooFinanceStatistics[[#This Row],[URL]],1)+2,100),'Query Configuration'!$G$5:$G$235,0))</f>
        <v>CSH.UN</v>
      </c>
      <c r="C3209" s="58" t="s">
        <v>634</v>
      </c>
      <c r="D3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09" s="58" t="s">
        <v>2856</v>
      </c>
    </row>
    <row r="3210" spans="1:5" x14ac:dyDescent="0.25">
      <c r="A3210" s="57" t="s">
        <v>1935</v>
      </c>
      <c r="B3210" s="57" t="str">
        <f>INDEX('Query Configuration'!$B$5:$B$235,MATCH(MID(YahooFinanceStatistics[[#This Row],[URL]],FIND("p=",YahooFinanceStatistics[[#This Row],[URL]],1)+2,100),'Query Configuration'!$G$5:$G$235,0))</f>
        <v>CSH.UN</v>
      </c>
      <c r="C3210" s="58" t="s">
        <v>635</v>
      </c>
      <c r="D3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10" s="58" t="s">
        <v>750</v>
      </c>
    </row>
    <row r="3211" spans="1:5" x14ac:dyDescent="0.25">
      <c r="A3211" s="57" t="s">
        <v>1935</v>
      </c>
      <c r="B3211" s="57" t="str">
        <f>INDEX('Query Configuration'!$B$5:$B$235,MATCH(MID(YahooFinanceStatistics[[#This Row],[URL]],FIND("p=",YahooFinanceStatistics[[#This Row],[URL]],1)+2,100),'Query Configuration'!$G$5:$G$235,0))</f>
        <v>CSH.UN</v>
      </c>
      <c r="C3211" s="58" t="s">
        <v>636</v>
      </c>
      <c r="D3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11" s="58" t="s">
        <v>2857</v>
      </c>
    </row>
    <row r="3212" spans="1:5" x14ac:dyDescent="0.25">
      <c r="A3212" s="57" t="s">
        <v>1935</v>
      </c>
      <c r="B3212" s="57" t="str">
        <f>INDEX('Query Configuration'!$B$5:$B$235,MATCH(MID(YahooFinanceStatistics[[#This Row],[URL]],FIND("p=",YahooFinanceStatistics[[#This Row],[URL]],1)+2,100),'Query Configuration'!$G$5:$G$235,0))</f>
        <v>CSH.UN</v>
      </c>
      <c r="C3212" s="58" t="s">
        <v>637</v>
      </c>
      <c r="D3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12" s="58" t="s">
        <v>2858</v>
      </c>
    </row>
    <row r="3213" spans="1:5" x14ac:dyDescent="0.25">
      <c r="A3213" s="57" t="s">
        <v>1935</v>
      </c>
      <c r="B3213" s="57" t="str">
        <f>INDEX('Query Configuration'!$B$5:$B$235,MATCH(MID(YahooFinanceStatistics[[#This Row],[URL]],FIND("p=",YahooFinanceStatistics[[#This Row],[URL]],1)+2,100),'Query Configuration'!$G$5:$G$235,0))</f>
        <v>CSH.UN</v>
      </c>
      <c r="C3213" s="58" t="s">
        <v>638</v>
      </c>
      <c r="D3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13" s="58" t="s">
        <v>2859</v>
      </c>
    </row>
    <row r="3214" spans="1:5" x14ac:dyDescent="0.25">
      <c r="A3214" s="57" t="s">
        <v>1935</v>
      </c>
      <c r="B3214" s="57" t="str">
        <f>INDEX('Query Configuration'!$B$5:$B$235,MATCH(MID(YahooFinanceStatistics[[#This Row],[URL]],FIND("p=",YahooFinanceStatistics[[#This Row],[URL]],1)+2,100),'Query Configuration'!$G$5:$G$235,0))</f>
        <v>CSH.UN</v>
      </c>
      <c r="C3214" s="58" t="s">
        <v>639</v>
      </c>
      <c r="D3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14" s="58" t="s">
        <v>2163</v>
      </c>
    </row>
    <row r="3215" spans="1:5" x14ac:dyDescent="0.25">
      <c r="A3215" s="57" t="s">
        <v>1935</v>
      </c>
      <c r="B3215" s="57" t="str">
        <f>INDEX('Query Configuration'!$B$5:$B$235,MATCH(MID(YahooFinanceStatistics[[#This Row],[URL]],FIND("p=",YahooFinanceStatistics[[#This Row],[URL]],1)+2,100),'Query Configuration'!$G$5:$G$235,0))</f>
        <v>CSH.UN</v>
      </c>
      <c r="C3215" s="58" t="s">
        <v>613</v>
      </c>
      <c r="D3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15" s="58" t="s">
        <v>2183</v>
      </c>
    </row>
    <row r="3216" spans="1:5" x14ac:dyDescent="0.25">
      <c r="A3216" s="57" t="s">
        <v>1935</v>
      </c>
      <c r="B3216" s="57" t="str">
        <f>INDEX('Query Configuration'!$B$5:$B$235,MATCH(MID(YahooFinanceStatistics[[#This Row],[URL]],FIND("p=",YahooFinanceStatistics[[#This Row],[URL]],1)+2,100),'Query Configuration'!$G$5:$G$235,0))</f>
        <v>CSH.UN</v>
      </c>
      <c r="C3216" s="58" t="s">
        <v>640</v>
      </c>
      <c r="D3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16" s="58" t="s">
        <v>2222</v>
      </c>
    </row>
    <row r="3217" spans="1:5" x14ac:dyDescent="0.25">
      <c r="A3217" s="57" t="s">
        <v>1935</v>
      </c>
      <c r="B3217" s="57" t="str">
        <f>INDEX('Query Configuration'!$B$5:$B$235,MATCH(MID(YahooFinanceStatistics[[#This Row],[URL]],FIND("p=",YahooFinanceStatistics[[#This Row],[URL]],1)+2,100),'Query Configuration'!$G$5:$G$235,0))</f>
        <v>CSH.UN</v>
      </c>
      <c r="C3217" s="58" t="s">
        <v>641</v>
      </c>
      <c r="D3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17" s="58" t="s">
        <v>2860</v>
      </c>
    </row>
    <row r="3218" spans="1:5" x14ac:dyDescent="0.25">
      <c r="A3218" s="57" t="s">
        <v>1941</v>
      </c>
      <c r="B3218" s="57" t="str">
        <f>INDEX('Query Configuration'!$B$5:$B$235,MATCH(MID(YahooFinanceStatistics[[#This Row],[URL]],FIND("p=",YahooFinanceStatistics[[#This Row],[URL]],1)+2,100),'Query Configuration'!$G$5:$G$235,0))</f>
        <v>NWH.UN</v>
      </c>
      <c r="C3218" s="58" t="s">
        <v>633</v>
      </c>
      <c r="D3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18" s="58" t="s">
        <v>1484</v>
      </c>
    </row>
    <row r="3219" spans="1:5" x14ac:dyDescent="0.25">
      <c r="A3219" s="57" t="s">
        <v>1941</v>
      </c>
      <c r="B3219" s="57" t="str">
        <f>INDEX('Query Configuration'!$B$5:$B$235,MATCH(MID(YahooFinanceStatistics[[#This Row],[URL]],FIND("p=",YahooFinanceStatistics[[#This Row],[URL]],1)+2,100),'Query Configuration'!$G$5:$G$235,0))</f>
        <v>NWH.UN</v>
      </c>
      <c r="C3219" s="58" t="s">
        <v>634</v>
      </c>
      <c r="D3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19" s="58" t="s">
        <v>801</v>
      </c>
    </row>
    <row r="3220" spans="1:5" x14ac:dyDescent="0.25">
      <c r="A3220" s="57" t="s">
        <v>1941</v>
      </c>
      <c r="B3220" s="57" t="str">
        <f>INDEX('Query Configuration'!$B$5:$B$235,MATCH(MID(YahooFinanceStatistics[[#This Row],[URL]],FIND("p=",YahooFinanceStatistics[[#This Row],[URL]],1)+2,100),'Query Configuration'!$G$5:$G$235,0))</f>
        <v>NWH.UN</v>
      </c>
      <c r="C3220" s="58" t="s">
        <v>635</v>
      </c>
      <c r="D3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20" s="58" t="s">
        <v>1258</v>
      </c>
    </row>
    <row r="3221" spans="1:5" x14ac:dyDescent="0.25">
      <c r="A3221" s="57" t="s">
        <v>1941</v>
      </c>
      <c r="B3221" s="57" t="str">
        <f>INDEX('Query Configuration'!$B$5:$B$235,MATCH(MID(YahooFinanceStatistics[[#This Row],[URL]],FIND("p=",YahooFinanceStatistics[[#This Row],[URL]],1)+2,100),'Query Configuration'!$G$5:$G$235,0))</f>
        <v>NWH.UN</v>
      </c>
      <c r="C3221" s="58" t="s">
        <v>636</v>
      </c>
      <c r="D3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21" s="58" t="s">
        <v>2861</v>
      </c>
    </row>
    <row r="3222" spans="1:5" x14ac:dyDescent="0.25">
      <c r="A3222" s="57" t="s">
        <v>1941</v>
      </c>
      <c r="B3222" s="57" t="str">
        <f>INDEX('Query Configuration'!$B$5:$B$235,MATCH(MID(YahooFinanceStatistics[[#This Row],[URL]],FIND("p=",YahooFinanceStatistics[[#This Row],[URL]],1)+2,100),'Query Configuration'!$G$5:$G$235,0))</f>
        <v>NWH.UN</v>
      </c>
      <c r="C3222" s="58" t="s">
        <v>637</v>
      </c>
      <c r="D3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22" s="58" t="s">
        <v>2862</v>
      </c>
    </row>
    <row r="3223" spans="1:5" x14ac:dyDescent="0.25">
      <c r="A3223" s="57" t="s">
        <v>1941</v>
      </c>
      <c r="B3223" s="57" t="str">
        <f>INDEX('Query Configuration'!$B$5:$B$235,MATCH(MID(YahooFinanceStatistics[[#This Row],[URL]],FIND("p=",YahooFinanceStatistics[[#This Row],[URL]],1)+2,100),'Query Configuration'!$G$5:$G$235,0))</f>
        <v>NWH.UN</v>
      </c>
      <c r="C3223" s="58" t="s">
        <v>638</v>
      </c>
      <c r="D3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23" s="58" t="s">
        <v>592</v>
      </c>
    </row>
    <row r="3224" spans="1:5" x14ac:dyDescent="0.25">
      <c r="A3224" s="57" t="s">
        <v>1941</v>
      </c>
      <c r="B3224" s="57" t="str">
        <f>INDEX('Query Configuration'!$B$5:$B$235,MATCH(MID(YahooFinanceStatistics[[#This Row],[URL]],FIND("p=",YahooFinanceStatistics[[#This Row],[URL]],1)+2,100),'Query Configuration'!$G$5:$G$235,0))</f>
        <v>NWH.UN</v>
      </c>
      <c r="C3224" s="58" t="s">
        <v>639</v>
      </c>
      <c r="D3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24" s="58" t="s">
        <v>2163</v>
      </c>
    </row>
    <row r="3225" spans="1:5" x14ac:dyDescent="0.25">
      <c r="A3225" s="57" t="s">
        <v>1941</v>
      </c>
      <c r="B3225" s="57" t="str">
        <f>INDEX('Query Configuration'!$B$5:$B$235,MATCH(MID(YahooFinanceStatistics[[#This Row],[URL]],FIND("p=",YahooFinanceStatistics[[#This Row],[URL]],1)+2,100),'Query Configuration'!$G$5:$G$235,0))</f>
        <v>NWH.UN</v>
      </c>
      <c r="C3225" s="58" t="s">
        <v>613</v>
      </c>
      <c r="D3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25" s="58" t="s">
        <v>2183</v>
      </c>
    </row>
    <row r="3226" spans="1:5" x14ac:dyDescent="0.25">
      <c r="A3226" s="57" t="s">
        <v>1941</v>
      </c>
      <c r="B3226" s="57" t="str">
        <f>INDEX('Query Configuration'!$B$5:$B$235,MATCH(MID(YahooFinanceStatistics[[#This Row],[URL]],FIND("p=",YahooFinanceStatistics[[#This Row],[URL]],1)+2,100),'Query Configuration'!$G$5:$G$235,0))</f>
        <v>NWH.UN</v>
      </c>
      <c r="C3226" s="58" t="s">
        <v>640</v>
      </c>
      <c r="D3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26" s="58" t="s">
        <v>592</v>
      </c>
    </row>
    <row r="3227" spans="1:5" x14ac:dyDescent="0.25">
      <c r="A3227" s="57" t="s">
        <v>1941</v>
      </c>
      <c r="B3227" s="57" t="str">
        <f>INDEX('Query Configuration'!$B$5:$B$235,MATCH(MID(YahooFinanceStatistics[[#This Row],[URL]],FIND("p=",YahooFinanceStatistics[[#This Row],[URL]],1)+2,100),'Query Configuration'!$G$5:$G$235,0))</f>
        <v>NWH.UN</v>
      </c>
      <c r="C3227" s="58" t="s">
        <v>641</v>
      </c>
      <c r="D3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27" s="58" t="s">
        <v>592</v>
      </c>
    </row>
    <row r="3228" spans="1:5" x14ac:dyDescent="0.25">
      <c r="A3228" s="57" t="s">
        <v>1946</v>
      </c>
      <c r="B3228" s="57" t="str">
        <f>INDEX('Query Configuration'!$B$5:$B$235,MATCH(MID(YahooFinanceStatistics[[#This Row],[URL]],FIND("p=",YahooFinanceStatistics[[#This Row],[URL]],1)+2,100),'Query Configuration'!$G$5:$G$235,0))</f>
        <v>DIR.UN</v>
      </c>
      <c r="C3228" s="58" t="s">
        <v>633</v>
      </c>
      <c r="D3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28" s="58" t="s">
        <v>1708</v>
      </c>
    </row>
    <row r="3229" spans="1:5" x14ac:dyDescent="0.25">
      <c r="A3229" s="57" t="s">
        <v>1946</v>
      </c>
      <c r="B3229" s="57" t="str">
        <f>INDEX('Query Configuration'!$B$5:$B$235,MATCH(MID(YahooFinanceStatistics[[#This Row],[URL]],FIND("p=",YahooFinanceStatistics[[#This Row],[URL]],1)+2,100),'Query Configuration'!$G$5:$G$235,0))</f>
        <v>DIR.UN</v>
      </c>
      <c r="C3229" s="58" t="s">
        <v>634</v>
      </c>
      <c r="D3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29" s="58" t="s">
        <v>2863</v>
      </c>
    </row>
    <row r="3230" spans="1:5" x14ac:dyDescent="0.25">
      <c r="A3230" s="57" t="s">
        <v>1946</v>
      </c>
      <c r="B3230" s="57" t="str">
        <f>INDEX('Query Configuration'!$B$5:$B$235,MATCH(MID(YahooFinanceStatistics[[#This Row],[URL]],FIND("p=",YahooFinanceStatistics[[#This Row],[URL]],1)+2,100),'Query Configuration'!$G$5:$G$235,0))</f>
        <v>DIR.UN</v>
      </c>
      <c r="C3230" s="58" t="s">
        <v>635</v>
      </c>
      <c r="D3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30" s="58" t="s">
        <v>1232</v>
      </c>
    </row>
    <row r="3231" spans="1:5" x14ac:dyDescent="0.25">
      <c r="A3231" s="57" t="s">
        <v>1946</v>
      </c>
      <c r="B3231" s="57" t="str">
        <f>INDEX('Query Configuration'!$B$5:$B$235,MATCH(MID(YahooFinanceStatistics[[#This Row],[URL]],FIND("p=",YahooFinanceStatistics[[#This Row],[URL]],1)+2,100),'Query Configuration'!$G$5:$G$235,0))</f>
        <v>DIR.UN</v>
      </c>
      <c r="C3231" s="58" t="s">
        <v>636</v>
      </c>
      <c r="D3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31" s="58" t="s">
        <v>2614</v>
      </c>
    </row>
    <row r="3232" spans="1:5" x14ac:dyDescent="0.25">
      <c r="A3232" s="57" t="s">
        <v>1946</v>
      </c>
      <c r="B3232" s="57" t="str">
        <f>INDEX('Query Configuration'!$B$5:$B$235,MATCH(MID(YahooFinanceStatistics[[#This Row],[URL]],FIND("p=",YahooFinanceStatistics[[#This Row],[URL]],1)+2,100),'Query Configuration'!$G$5:$G$235,0))</f>
        <v>DIR.UN</v>
      </c>
      <c r="C3232" s="58" t="s">
        <v>637</v>
      </c>
      <c r="D3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32" s="58" t="s">
        <v>2864</v>
      </c>
    </row>
    <row r="3233" spans="1:5" x14ac:dyDescent="0.25">
      <c r="A3233" s="57" t="s">
        <v>1946</v>
      </c>
      <c r="B3233" s="57" t="str">
        <f>INDEX('Query Configuration'!$B$5:$B$235,MATCH(MID(YahooFinanceStatistics[[#This Row],[URL]],FIND("p=",YahooFinanceStatistics[[#This Row],[URL]],1)+2,100),'Query Configuration'!$G$5:$G$235,0))</f>
        <v>DIR.UN</v>
      </c>
      <c r="C3233" s="58" t="s">
        <v>638</v>
      </c>
      <c r="D3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33" s="58" t="s">
        <v>2865</v>
      </c>
    </row>
    <row r="3234" spans="1:5" x14ac:dyDescent="0.25">
      <c r="A3234" s="57" t="s">
        <v>1946</v>
      </c>
      <c r="B3234" s="57" t="str">
        <f>INDEX('Query Configuration'!$B$5:$B$235,MATCH(MID(YahooFinanceStatistics[[#This Row],[URL]],FIND("p=",YahooFinanceStatistics[[#This Row],[URL]],1)+2,100),'Query Configuration'!$G$5:$G$235,0))</f>
        <v>DIR.UN</v>
      </c>
      <c r="C3234" s="58" t="s">
        <v>639</v>
      </c>
      <c r="D3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34" s="58" t="s">
        <v>2156</v>
      </c>
    </row>
    <row r="3235" spans="1:5" x14ac:dyDescent="0.25">
      <c r="A3235" s="57" t="s">
        <v>1946</v>
      </c>
      <c r="B3235" s="57" t="str">
        <f>INDEX('Query Configuration'!$B$5:$B$235,MATCH(MID(YahooFinanceStatistics[[#This Row],[URL]],FIND("p=",YahooFinanceStatistics[[#This Row],[URL]],1)+2,100),'Query Configuration'!$G$5:$G$235,0))</f>
        <v>DIR.UN</v>
      </c>
      <c r="C3235" s="58" t="s">
        <v>613</v>
      </c>
      <c r="D3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35" s="58" t="s">
        <v>2293</v>
      </c>
    </row>
    <row r="3236" spans="1:5" x14ac:dyDescent="0.25">
      <c r="A3236" s="57" t="s">
        <v>1946</v>
      </c>
      <c r="B3236" s="57" t="str">
        <f>INDEX('Query Configuration'!$B$5:$B$235,MATCH(MID(YahooFinanceStatistics[[#This Row],[URL]],FIND("p=",YahooFinanceStatistics[[#This Row],[URL]],1)+2,100),'Query Configuration'!$G$5:$G$235,0))</f>
        <v>DIR.UN</v>
      </c>
      <c r="C3236" s="58" t="s">
        <v>640</v>
      </c>
      <c r="D3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36" s="58" t="s">
        <v>592</v>
      </c>
    </row>
    <row r="3237" spans="1:5" x14ac:dyDescent="0.25">
      <c r="A3237" s="57" t="s">
        <v>1946</v>
      </c>
      <c r="B3237" s="57" t="str">
        <f>INDEX('Query Configuration'!$B$5:$B$235,MATCH(MID(YahooFinanceStatistics[[#This Row],[URL]],FIND("p=",YahooFinanceStatistics[[#This Row],[URL]],1)+2,100),'Query Configuration'!$G$5:$G$235,0))</f>
        <v>DIR.UN</v>
      </c>
      <c r="C3237" s="58" t="s">
        <v>641</v>
      </c>
      <c r="D3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37" s="58" t="s">
        <v>592</v>
      </c>
    </row>
    <row r="3238" spans="1:5" x14ac:dyDescent="0.25">
      <c r="A3238" s="57" t="s">
        <v>1952</v>
      </c>
      <c r="B3238" s="57" t="str">
        <f>INDEX('Query Configuration'!$B$5:$B$235,MATCH(MID(YahooFinanceStatistics[[#This Row],[URL]],FIND("p=",YahooFinanceStatistics[[#This Row],[URL]],1)+2,100),'Query Configuration'!$G$5:$G$235,0))</f>
        <v>GRT.UN</v>
      </c>
      <c r="C3238" s="58" t="s">
        <v>633</v>
      </c>
      <c r="D3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38" s="58" t="s">
        <v>1948</v>
      </c>
    </row>
    <row r="3239" spans="1:5" x14ac:dyDescent="0.25">
      <c r="A3239" s="57" t="s">
        <v>1952</v>
      </c>
      <c r="B3239" s="57" t="str">
        <f>INDEX('Query Configuration'!$B$5:$B$235,MATCH(MID(YahooFinanceStatistics[[#This Row],[URL]],FIND("p=",YahooFinanceStatistics[[#This Row],[URL]],1)+2,100),'Query Configuration'!$G$5:$G$235,0))</f>
        <v>GRT.UN</v>
      </c>
      <c r="C3239" s="58" t="s">
        <v>634</v>
      </c>
      <c r="D3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39" s="58" t="s">
        <v>2866</v>
      </c>
    </row>
    <row r="3240" spans="1:5" x14ac:dyDescent="0.25">
      <c r="A3240" s="57" t="s">
        <v>1952</v>
      </c>
      <c r="B3240" s="57" t="str">
        <f>INDEX('Query Configuration'!$B$5:$B$235,MATCH(MID(YahooFinanceStatistics[[#This Row],[URL]],FIND("p=",YahooFinanceStatistics[[#This Row],[URL]],1)+2,100),'Query Configuration'!$G$5:$G$235,0))</f>
        <v>GRT.UN</v>
      </c>
      <c r="C3240" s="58" t="s">
        <v>635</v>
      </c>
      <c r="D3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40" s="58" t="s">
        <v>890</v>
      </c>
    </row>
    <row r="3241" spans="1:5" x14ac:dyDescent="0.25">
      <c r="A3241" s="57" t="s">
        <v>1952</v>
      </c>
      <c r="B3241" s="57" t="str">
        <f>INDEX('Query Configuration'!$B$5:$B$235,MATCH(MID(YahooFinanceStatistics[[#This Row],[URL]],FIND("p=",YahooFinanceStatistics[[#This Row],[URL]],1)+2,100),'Query Configuration'!$G$5:$G$235,0))</f>
        <v>GRT.UN</v>
      </c>
      <c r="C3241" s="58" t="s">
        <v>636</v>
      </c>
      <c r="D3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41" s="58" t="s">
        <v>2867</v>
      </c>
    </row>
    <row r="3242" spans="1:5" x14ac:dyDescent="0.25">
      <c r="A3242" s="57" t="s">
        <v>1952</v>
      </c>
      <c r="B3242" s="57" t="str">
        <f>INDEX('Query Configuration'!$B$5:$B$235,MATCH(MID(YahooFinanceStatistics[[#This Row],[URL]],FIND("p=",YahooFinanceStatistics[[#This Row],[URL]],1)+2,100),'Query Configuration'!$G$5:$G$235,0))</f>
        <v>GRT.UN</v>
      </c>
      <c r="C3242" s="58" t="s">
        <v>637</v>
      </c>
      <c r="D3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42" s="58" t="s">
        <v>2868</v>
      </c>
    </row>
    <row r="3243" spans="1:5" x14ac:dyDescent="0.25">
      <c r="A3243" s="57" t="s">
        <v>1952</v>
      </c>
      <c r="B3243" s="57" t="str">
        <f>INDEX('Query Configuration'!$B$5:$B$235,MATCH(MID(YahooFinanceStatistics[[#This Row],[URL]],FIND("p=",YahooFinanceStatistics[[#This Row],[URL]],1)+2,100),'Query Configuration'!$G$5:$G$235,0))</f>
        <v>GRT.UN</v>
      </c>
      <c r="C3243" s="58" t="s">
        <v>638</v>
      </c>
      <c r="D3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43" s="58" t="s">
        <v>2869</v>
      </c>
    </row>
    <row r="3244" spans="1:5" x14ac:dyDescent="0.25">
      <c r="A3244" s="57" t="s">
        <v>1952</v>
      </c>
      <c r="B3244" s="57" t="str">
        <f>INDEX('Query Configuration'!$B$5:$B$235,MATCH(MID(YahooFinanceStatistics[[#This Row],[URL]],FIND("p=",YahooFinanceStatistics[[#This Row],[URL]],1)+2,100),'Query Configuration'!$G$5:$G$235,0))</f>
        <v>GRT.UN</v>
      </c>
      <c r="C3244" s="58" t="s">
        <v>639</v>
      </c>
      <c r="D3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44" s="58" t="s">
        <v>2163</v>
      </c>
    </row>
    <row r="3245" spans="1:5" x14ac:dyDescent="0.25">
      <c r="A3245" s="57" t="s">
        <v>1952</v>
      </c>
      <c r="B3245" s="57" t="str">
        <f>INDEX('Query Configuration'!$B$5:$B$235,MATCH(MID(YahooFinanceStatistics[[#This Row],[URL]],FIND("p=",YahooFinanceStatistics[[#This Row],[URL]],1)+2,100),'Query Configuration'!$G$5:$G$235,0))</f>
        <v>GRT.UN</v>
      </c>
      <c r="C3245" s="58" t="s">
        <v>613</v>
      </c>
      <c r="D3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45" s="58" t="s">
        <v>2183</v>
      </c>
    </row>
    <row r="3246" spans="1:5" x14ac:dyDescent="0.25">
      <c r="A3246" s="57" t="s">
        <v>1952</v>
      </c>
      <c r="B3246" s="57" t="str">
        <f>INDEX('Query Configuration'!$B$5:$B$235,MATCH(MID(YahooFinanceStatistics[[#This Row],[URL]],FIND("p=",YahooFinanceStatistics[[#This Row],[URL]],1)+2,100),'Query Configuration'!$G$5:$G$235,0))</f>
        <v>GRT.UN</v>
      </c>
      <c r="C3246" s="58" t="s">
        <v>640</v>
      </c>
      <c r="D3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46" s="58" t="s">
        <v>592</v>
      </c>
    </row>
    <row r="3247" spans="1:5" x14ac:dyDescent="0.25">
      <c r="A3247" s="57" t="s">
        <v>1952</v>
      </c>
      <c r="B3247" s="57" t="str">
        <f>INDEX('Query Configuration'!$B$5:$B$235,MATCH(MID(YahooFinanceStatistics[[#This Row],[URL]],FIND("p=",YahooFinanceStatistics[[#This Row],[URL]],1)+2,100),'Query Configuration'!$G$5:$G$235,0))</f>
        <v>GRT.UN</v>
      </c>
      <c r="C3247" s="58" t="s">
        <v>641</v>
      </c>
      <c r="D3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47" s="58" t="s">
        <v>592</v>
      </c>
    </row>
    <row r="3248" spans="1:5" x14ac:dyDescent="0.25">
      <c r="A3248" s="57" t="s">
        <v>1959</v>
      </c>
      <c r="B3248" s="57" t="str">
        <f>INDEX('Query Configuration'!$B$5:$B$235,MATCH(MID(YahooFinanceStatistics[[#This Row],[URL]],FIND("p=",YahooFinanceStatistics[[#This Row],[URL]],1)+2,100),'Query Configuration'!$G$5:$G$235,0))</f>
        <v>SMU.UN</v>
      </c>
      <c r="C3248" s="58" t="s">
        <v>633</v>
      </c>
      <c r="D3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48" s="58" t="s">
        <v>1102</v>
      </c>
    </row>
    <row r="3249" spans="1:5" x14ac:dyDescent="0.25">
      <c r="A3249" s="57" t="s">
        <v>1959</v>
      </c>
      <c r="B3249" s="57" t="str">
        <f>INDEX('Query Configuration'!$B$5:$B$235,MATCH(MID(YahooFinanceStatistics[[#This Row],[URL]],FIND("p=",YahooFinanceStatistics[[#This Row],[URL]],1)+2,100),'Query Configuration'!$G$5:$G$235,0))</f>
        <v>SMU.UN</v>
      </c>
      <c r="C3249" s="58" t="s">
        <v>634</v>
      </c>
      <c r="D3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49" s="58" t="s">
        <v>2870</v>
      </c>
    </row>
    <row r="3250" spans="1:5" x14ac:dyDescent="0.25">
      <c r="A3250" s="57" t="s">
        <v>1959</v>
      </c>
      <c r="B3250" s="57" t="str">
        <f>INDEX('Query Configuration'!$B$5:$B$235,MATCH(MID(YahooFinanceStatistics[[#This Row],[URL]],FIND("p=",YahooFinanceStatistics[[#This Row],[URL]],1)+2,100),'Query Configuration'!$G$5:$G$235,0))</f>
        <v>SMU.UN</v>
      </c>
      <c r="C3250" s="58" t="s">
        <v>635</v>
      </c>
      <c r="D3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50" s="58" t="s">
        <v>1093</v>
      </c>
    </row>
    <row r="3251" spans="1:5" x14ac:dyDescent="0.25">
      <c r="A3251" s="57" t="s">
        <v>1959</v>
      </c>
      <c r="B3251" s="57" t="str">
        <f>INDEX('Query Configuration'!$B$5:$B$235,MATCH(MID(YahooFinanceStatistics[[#This Row],[URL]],FIND("p=",YahooFinanceStatistics[[#This Row],[URL]],1)+2,100),'Query Configuration'!$G$5:$G$235,0))</f>
        <v>SMU.UN</v>
      </c>
      <c r="C3251" s="58" t="s">
        <v>636</v>
      </c>
      <c r="D3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51" s="58" t="s">
        <v>2871</v>
      </c>
    </row>
    <row r="3252" spans="1:5" x14ac:dyDescent="0.25">
      <c r="A3252" s="57" t="s">
        <v>1959</v>
      </c>
      <c r="B3252" s="57" t="str">
        <f>INDEX('Query Configuration'!$B$5:$B$235,MATCH(MID(YahooFinanceStatistics[[#This Row],[URL]],FIND("p=",YahooFinanceStatistics[[#This Row],[URL]],1)+2,100),'Query Configuration'!$G$5:$G$235,0))</f>
        <v>SMU.UN</v>
      </c>
      <c r="C3252" s="58" t="s">
        <v>637</v>
      </c>
      <c r="D3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52" s="58" t="s">
        <v>2366</v>
      </c>
    </row>
    <row r="3253" spans="1:5" x14ac:dyDescent="0.25">
      <c r="A3253" s="57" t="s">
        <v>1959</v>
      </c>
      <c r="B3253" s="57" t="str">
        <f>INDEX('Query Configuration'!$B$5:$B$235,MATCH(MID(YahooFinanceStatistics[[#This Row],[URL]],FIND("p=",YahooFinanceStatistics[[#This Row],[URL]],1)+2,100),'Query Configuration'!$G$5:$G$235,0))</f>
        <v>SMU.UN</v>
      </c>
      <c r="C3253" s="58" t="s">
        <v>638</v>
      </c>
      <c r="D3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53" s="58" t="s">
        <v>2872</v>
      </c>
    </row>
    <row r="3254" spans="1:5" x14ac:dyDescent="0.25">
      <c r="A3254" s="57" t="s">
        <v>1959</v>
      </c>
      <c r="B3254" s="57" t="str">
        <f>INDEX('Query Configuration'!$B$5:$B$235,MATCH(MID(YahooFinanceStatistics[[#This Row],[URL]],FIND("p=",YahooFinanceStatistics[[#This Row],[URL]],1)+2,100),'Query Configuration'!$G$5:$G$235,0))</f>
        <v>SMU.UN</v>
      </c>
      <c r="C3254" s="58" t="s">
        <v>639</v>
      </c>
      <c r="D3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54" s="58" t="s">
        <v>2873</v>
      </c>
    </row>
    <row r="3255" spans="1:5" x14ac:dyDescent="0.25">
      <c r="A3255" s="57" t="s">
        <v>1959</v>
      </c>
      <c r="B3255" s="57" t="str">
        <f>INDEX('Query Configuration'!$B$5:$B$235,MATCH(MID(YahooFinanceStatistics[[#This Row],[URL]],FIND("p=",YahooFinanceStatistics[[#This Row],[URL]],1)+2,100),'Query Configuration'!$G$5:$G$235,0))</f>
        <v>SMU.UN</v>
      </c>
      <c r="C3255" s="58" t="s">
        <v>613</v>
      </c>
      <c r="D3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55" s="58" t="s">
        <v>2183</v>
      </c>
    </row>
    <row r="3256" spans="1:5" x14ac:dyDescent="0.25">
      <c r="A3256" s="57" t="s">
        <v>1959</v>
      </c>
      <c r="B3256" s="57" t="str">
        <f>INDEX('Query Configuration'!$B$5:$B$235,MATCH(MID(YahooFinanceStatistics[[#This Row],[URL]],FIND("p=",YahooFinanceStatistics[[#This Row],[URL]],1)+2,100),'Query Configuration'!$G$5:$G$235,0))</f>
        <v>SMU.UN</v>
      </c>
      <c r="C3256" s="58" t="s">
        <v>640</v>
      </c>
      <c r="D3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56" s="58" t="s">
        <v>2874</v>
      </c>
    </row>
    <row r="3257" spans="1:5" x14ac:dyDescent="0.25">
      <c r="A3257" s="57" t="s">
        <v>1959</v>
      </c>
      <c r="B3257" s="57" t="str">
        <f>INDEX('Query Configuration'!$B$5:$B$235,MATCH(MID(YahooFinanceStatistics[[#This Row],[URL]],FIND("p=",YahooFinanceStatistics[[#This Row],[URL]],1)+2,100),'Query Configuration'!$G$5:$G$235,0))</f>
        <v>SMU.UN</v>
      </c>
      <c r="C3257" s="58" t="s">
        <v>641</v>
      </c>
      <c r="D3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57" s="58" t="s">
        <v>2875</v>
      </c>
    </row>
    <row r="3258" spans="1:5" x14ac:dyDescent="0.25">
      <c r="A3258" s="57" t="s">
        <v>1962</v>
      </c>
      <c r="B3258" s="57" t="str">
        <f>INDEX('Query Configuration'!$B$5:$B$235,MATCH(MID(YahooFinanceStatistics[[#This Row],[URL]],FIND("p=",YahooFinanceStatistics[[#This Row],[URL]],1)+2,100),'Query Configuration'!$G$5:$G$235,0))</f>
        <v>AP.UN</v>
      </c>
      <c r="C3258" s="58" t="s">
        <v>633</v>
      </c>
      <c r="D3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58" s="58" t="s">
        <v>1274</v>
      </c>
    </row>
    <row r="3259" spans="1:5" x14ac:dyDescent="0.25">
      <c r="A3259" s="57" t="s">
        <v>1962</v>
      </c>
      <c r="B3259" s="57" t="str">
        <f>INDEX('Query Configuration'!$B$5:$B$235,MATCH(MID(YahooFinanceStatistics[[#This Row],[URL]],FIND("p=",YahooFinanceStatistics[[#This Row],[URL]],1)+2,100),'Query Configuration'!$G$5:$G$235,0))</f>
        <v>AP.UN</v>
      </c>
      <c r="C3259" s="58" t="s">
        <v>634</v>
      </c>
      <c r="D3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59" s="58" t="s">
        <v>2876</v>
      </c>
    </row>
    <row r="3260" spans="1:5" x14ac:dyDescent="0.25">
      <c r="A3260" s="57" t="s">
        <v>1962</v>
      </c>
      <c r="B3260" s="57" t="str">
        <f>INDEX('Query Configuration'!$B$5:$B$235,MATCH(MID(YahooFinanceStatistics[[#This Row],[URL]],FIND("p=",YahooFinanceStatistics[[#This Row],[URL]],1)+2,100),'Query Configuration'!$G$5:$G$235,0))</f>
        <v>AP.UN</v>
      </c>
      <c r="C3260" s="58" t="s">
        <v>635</v>
      </c>
      <c r="D3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60" s="58" t="s">
        <v>2877</v>
      </c>
    </row>
    <row r="3261" spans="1:5" x14ac:dyDescent="0.25">
      <c r="A3261" s="57" t="s">
        <v>1962</v>
      </c>
      <c r="B3261" s="57" t="str">
        <f>INDEX('Query Configuration'!$B$5:$B$235,MATCH(MID(YahooFinanceStatistics[[#This Row],[URL]],FIND("p=",YahooFinanceStatistics[[#This Row],[URL]],1)+2,100),'Query Configuration'!$G$5:$G$235,0))</f>
        <v>AP.UN</v>
      </c>
      <c r="C3261" s="58" t="s">
        <v>636</v>
      </c>
      <c r="D3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61" s="58" t="s">
        <v>2878</v>
      </c>
    </row>
    <row r="3262" spans="1:5" x14ac:dyDescent="0.25">
      <c r="A3262" s="57" t="s">
        <v>1962</v>
      </c>
      <c r="B3262" s="57" t="str">
        <f>INDEX('Query Configuration'!$B$5:$B$235,MATCH(MID(YahooFinanceStatistics[[#This Row],[URL]],FIND("p=",YahooFinanceStatistics[[#This Row],[URL]],1)+2,100),'Query Configuration'!$G$5:$G$235,0))</f>
        <v>AP.UN</v>
      </c>
      <c r="C3262" s="58" t="s">
        <v>637</v>
      </c>
      <c r="D3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62" s="58" t="s">
        <v>2879</v>
      </c>
    </row>
    <row r="3263" spans="1:5" x14ac:dyDescent="0.25">
      <c r="A3263" s="57" t="s">
        <v>1962</v>
      </c>
      <c r="B3263" s="57" t="str">
        <f>INDEX('Query Configuration'!$B$5:$B$235,MATCH(MID(YahooFinanceStatistics[[#This Row],[URL]],FIND("p=",YahooFinanceStatistics[[#This Row],[URL]],1)+2,100),'Query Configuration'!$G$5:$G$235,0))</f>
        <v>AP.UN</v>
      </c>
      <c r="C3263" s="58" t="s">
        <v>638</v>
      </c>
      <c r="D3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63" s="58" t="s">
        <v>2880</v>
      </c>
    </row>
    <row r="3264" spans="1:5" x14ac:dyDescent="0.25">
      <c r="A3264" s="57" t="s">
        <v>1962</v>
      </c>
      <c r="B3264" s="57" t="str">
        <f>INDEX('Query Configuration'!$B$5:$B$235,MATCH(MID(YahooFinanceStatistics[[#This Row],[URL]],FIND("p=",YahooFinanceStatistics[[#This Row],[URL]],1)+2,100),'Query Configuration'!$G$5:$G$235,0))</f>
        <v>AP.UN</v>
      </c>
      <c r="C3264" s="58" t="s">
        <v>639</v>
      </c>
      <c r="D3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64" s="58" t="s">
        <v>2163</v>
      </c>
    </row>
    <row r="3265" spans="1:5" x14ac:dyDescent="0.25">
      <c r="A3265" s="57" t="s">
        <v>1962</v>
      </c>
      <c r="B3265" s="57" t="str">
        <f>INDEX('Query Configuration'!$B$5:$B$235,MATCH(MID(YahooFinanceStatistics[[#This Row],[URL]],FIND("p=",YahooFinanceStatistics[[#This Row],[URL]],1)+2,100),'Query Configuration'!$G$5:$G$235,0))</f>
        <v>AP.UN</v>
      </c>
      <c r="C3265" s="58" t="s">
        <v>613</v>
      </c>
      <c r="D3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65" s="58" t="s">
        <v>2183</v>
      </c>
    </row>
    <row r="3266" spans="1:5" x14ac:dyDescent="0.25">
      <c r="A3266" s="57" t="s">
        <v>1962</v>
      </c>
      <c r="B3266" s="57" t="str">
        <f>INDEX('Query Configuration'!$B$5:$B$235,MATCH(MID(YahooFinanceStatistics[[#This Row],[URL]],FIND("p=",YahooFinanceStatistics[[#This Row],[URL]],1)+2,100),'Query Configuration'!$G$5:$G$235,0))</f>
        <v>AP.UN</v>
      </c>
      <c r="C3266" s="58" t="s">
        <v>640</v>
      </c>
      <c r="D3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66" s="58" t="s">
        <v>592</v>
      </c>
    </row>
    <row r="3267" spans="1:5" x14ac:dyDescent="0.25">
      <c r="A3267" s="57" t="s">
        <v>1962</v>
      </c>
      <c r="B3267" s="57" t="str">
        <f>INDEX('Query Configuration'!$B$5:$B$235,MATCH(MID(YahooFinanceStatistics[[#This Row],[URL]],FIND("p=",YahooFinanceStatistics[[#This Row],[URL]],1)+2,100),'Query Configuration'!$G$5:$G$235,0))</f>
        <v>AP.UN</v>
      </c>
      <c r="C3267" s="58" t="s">
        <v>641</v>
      </c>
      <c r="D3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67" s="58" t="s">
        <v>592</v>
      </c>
    </row>
    <row r="3268" spans="1:5" x14ac:dyDescent="0.25">
      <c r="A3268" s="57" t="s">
        <v>1969</v>
      </c>
      <c r="B3268" s="57" t="str">
        <f>INDEX('Query Configuration'!$B$5:$B$235,MATCH(MID(YahooFinanceStatistics[[#This Row],[URL]],FIND("p=",YahooFinanceStatistics[[#This Row],[URL]],1)+2,100),'Query Configuration'!$G$5:$G$235,0))</f>
        <v>D.UN</v>
      </c>
      <c r="C3268" s="58" t="s">
        <v>633</v>
      </c>
      <c r="D3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68" s="58" t="s">
        <v>2817</v>
      </c>
    </row>
    <row r="3269" spans="1:5" x14ac:dyDescent="0.25">
      <c r="A3269" s="57" t="s">
        <v>1969</v>
      </c>
      <c r="B3269" s="57" t="str">
        <f>INDEX('Query Configuration'!$B$5:$B$235,MATCH(MID(YahooFinanceStatistics[[#This Row],[URL]],FIND("p=",YahooFinanceStatistics[[#This Row],[URL]],1)+2,100),'Query Configuration'!$G$5:$G$235,0))</f>
        <v>D.UN</v>
      </c>
      <c r="C3269" s="58" t="s">
        <v>634</v>
      </c>
      <c r="D3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69" s="58" t="s">
        <v>2460</v>
      </c>
    </row>
    <row r="3270" spans="1:5" x14ac:dyDescent="0.25">
      <c r="A3270" s="57" t="s">
        <v>1969</v>
      </c>
      <c r="B3270" s="57" t="str">
        <f>INDEX('Query Configuration'!$B$5:$B$235,MATCH(MID(YahooFinanceStatistics[[#This Row],[URL]],FIND("p=",YahooFinanceStatistics[[#This Row],[URL]],1)+2,100),'Query Configuration'!$G$5:$G$235,0))</f>
        <v>D.UN</v>
      </c>
      <c r="C3270" s="58" t="s">
        <v>635</v>
      </c>
      <c r="D3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70" s="58" t="s">
        <v>1380</v>
      </c>
    </row>
    <row r="3271" spans="1:5" x14ac:dyDescent="0.25">
      <c r="A3271" s="57" t="s">
        <v>1969</v>
      </c>
      <c r="B3271" s="57" t="str">
        <f>INDEX('Query Configuration'!$B$5:$B$235,MATCH(MID(YahooFinanceStatistics[[#This Row],[URL]],FIND("p=",YahooFinanceStatistics[[#This Row],[URL]],1)+2,100),'Query Configuration'!$G$5:$G$235,0))</f>
        <v>D.UN</v>
      </c>
      <c r="C3271" s="58" t="s">
        <v>636</v>
      </c>
      <c r="D3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71" s="58" t="s">
        <v>2881</v>
      </c>
    </row>
    <row r="3272" spans="1:5" x14ac:dyDescent="0.25">
      <c r="A3272" s="57" t="s">
        <v>1969</v>
      </c>
      <c r="B3272" s="57" t="str">
        <f>INDEX('Query Configuration'!$B$5:$B$235,MATCH(MID(YahooFinanceStatistics[[#This Row],[URL]],FIND("p=",YahooFinanceStatistics[[#This Row],[URL]],1)+2,100),'Query Configuration'!$G$5:$G$235,0))</f>
        <v>D.UN</v>
      </c>
      <c r="C3272" s="58" t="s">
        <v>637</v>
      </c>
      <c r="D3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72" s="58" t="s">
        <v>2545</v>
      </c>
    </row>
    <row r="3273" spans="1:5" x14ac:dyDescent="0.25">
      <c r="A3273" s="57" t="s">
        <v>1969</v>
      </c>
      <c r="B3273" s="57" t="str">
        <f>INDEX('Query Configuration'!$B$5:$B$235,MATCH(MID(YahooFinanceStatistics[[#This Row],[URL]],FIND("p=",YahooFinanceStatistics[[#This Row],[URL]],1)+2,100),'Query Configuration'!$G$5:$G$235,0))</f>
        <v>D.UN</v>
      </c>
      <c r="C3273" s="58" t="s">
        <v>638</v>
      </c>
      <c r="D3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73" s="58" t="s">
        <v>2882</v>
      </c>
    </row>
    <row r="3274" spans="1:5" x14ac:dyDescent="0.25">
      <c r="A3274" s="57" t="s">
        <v>1969</v>
      </c>
      <c r="B3274" s="57" t="str">
        <f>INDEX('Query Configuration'!$B$5:$B$235,MATCH(MID(YahooFinanceStatistics[[#This Row],[URL]],FIND("p=",YahooFinanceStatistics[[#This Row],[URL]],1)+2,100),'Query Configuration'!$G$5:$G$235,0))</f>
        <v>D.UN</v>
      </c>
      <c r="C3274" s="58" t="s">
        <v>639</v>
      </c>
      <c r="D3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74" s="58" t="s">
        <v>2156</v>
      </c>
    </row>
    <row r="3275" spans="1:5" x14ac:dyDescent="0.25">
      <c r="A3275" s="57" t="s">
        <v>1969</v>
      </c>
      <c r="B3275" s="57" t="str">
        <f>INDEX('Query Configuration'!$B$5:$B$235,MATCH(MID(YahooFinanceStatistics[[#This Row],[URL]],FIND("p=",YahooFinanceStatistics[[#This Row],[URL]],1)+2,100),'Query Configuration'!$G$5:$G$235,0))</f>
        <v>D.UN</v>
      </c>
      <c r="C3275" s="58" t="s">
        <v>613</v>
      </c>
      <c r="D3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75" s="58" t="s">
        <v>2293</v>
      </c>
    </row>
    <row r="3276" spans="1:5" x14ac:dyDescent="0.25">
      <c r="A3276" s="57" t="s">
        <v>1969</v>
      </c>
      <c r="B3276" s="57" t="str">
        <f>INDEX('Query Configuration'!$B$5:$B$235,MATCH(MID(YahooFinanceStatistics[[#This Row],[URL]],FIND("p=",YahooFinanceStatistics[[#This Row],[URL]],1)+2,100),'Query Configuration'!$G$5:$G$235,0))</f>
        <v>D.UN</v>
      </c>
      <c r="C3276" s="58" t="s">
        <v>640</v>
      </c>
      <c r="D3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76" s="58" t="s">
        <v>2883</v>
      </c>
    </row>
    <row r="3277" spans="1:5" x14ac:dyDescent="0.25">
      <c r="A3277" s="57" t="s">
        <v>1969</v>
      </c>
      <c r="B3277" s="57" t="str">
        <f>INDEX('Query Configuration'!$B$5:$B$235,MATCH(MID(YahooFinanceStatistics[[#This Row],[URL]],FIND("p=",YahooFinanceStatistics[[#This Row],[URL]],1)+2,100),'Query Configuration'!$G$5:$G$235,0))</f>
        <v>D.UN</v>
      </c>
      <c r="C3277" s="58" t="s">
        <v>641</v>
      </c>
      <c r="D3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77" s="58" t="s">
        <v>2884</v>
      </c>
    </row>
    <row r="3278" spans="1:5" x14ac:dyDescent="0.25">
      <c r="A3278" s="57" t="s">
        <v>1973</v>
      </c>
      <c r="B3278" s="57" t="str">
        <f>INDEX('Query Configuration'!$B$5:$B$235,MATCH(MID(YahooFinanceStatistics[[#This Row],[URL]],FIND("p=",YahooFinanceStatistics[[#This Row],[URL]],1)+2,100),'Query Configuration'!$G$5:$G$235,0))</f>
        <v>BEI.UN</v>
      </c>
      <c r="C3278" s="58" t="s">
        <v>633</v>
      </c>
      <c r="D3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78" s="58" t="s">
        <v>2817</v>
      </c>
    </row>
    <row r="3279" spans="1:5" x14ac:dyDescent="0.25">
      <c r="A3279" s="57" t="s">
        <v>1973</v>
      </c>
      <c r="B3279" s="57" t="str">
        <f>INDEX('Query Configuration'!$B$5:$B$235,MATCH(MID(YahooFinanceStatistics[[#This Row],[URL]],FIND("p=",YahooFinanceStatistics[[#This Row],[URL]],1)+2,100),'Query Configuration'!$G$5:$G$235,0))</f>
        <v>BEI.UN</v>
      </c>
      <c r="C3279" s="58" t="s">
        <v>634</v>
      </c>
      <c r="D3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79" s="58" t="s">
        <v>2279</v>
      </c>
    </row>
    <row r="3280" spans="1:5" x14ac:dyDescent="0.25">
      <c r="A3280" s="57" t="s">
        <v>1973</v>
      </c>
      <c r="B3280" s="57" t="str">
        <f>INDEX('Query Configuration'!$B$5:$B$235,MATCH(MID(YahooFinanceStatistics[[#This Row],[URL]],FIND("p=",YahooFinanceStatistics[[#This Row],[URL]],1)+2,100),'Query Configuration'!$G$5:$G$235,0))</f>
        <v>BEI.UN</v>
      </c>
      <c r="C3280" s="58" t="s">
        <v>635</v>
      </c>
      <c r="D3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80" s="58" t="s">
        <v>1380</v>
      </c>
    </row>
    <row r="3281" spans="1:5" x14ac:dyDescent="0.25">
      <c r="A3281" s="57" t="s">
        <v>1973</v>
      </c>
      <c r="B3281" s="57" t="str">
        <f>INDEX('Query Configuration'!$B$5:$B$235,MATCH(MID(YahooFinanceStatistics[[#This Row],[URL]],FIND("p=",YahooFinanceStatistics[[#This Row],[URL]],1)+2,100),'Query Configuration'!$G$5:$G$235,0))</f>
        <v>BEI.UN</v>
      </c>
      <c r="C3281" s="58" t="s">
        <v>636</v>
      </c>
      <c r="D3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81" s="58" t="s">
        <v>2885</v>
      </c>
    </row>
    <row r="3282" spans="1:5" x14ac:dyDescent="0.25">
      <c r="A3282" s="57" t="s">
        <v>1973</v>
      </c>
      <c r="B3282" s="57" t="str">
        <f>INDEX('Query Configuration'!$B$5:$B$235,MATCH(MID(YahooFinanceStatistics[[#This Row],[URL]],FIND("p=",YahooFinanceStatistics[[#This Row],[URL]],1)+2,100),'Query Configuration'!$G$5:$G$235,0))</f>
        <v>BEI.UN</v>
      </c>
      <c r="C3282" s="58" t="s">
        <v>637</v>
      </c>
      <c r="D3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82" s="58" t="s">
        <v>2886</v>
      </c>
    </row>
    <row r="3283" spans="1:5" x14ac:dyDescent="0.25">
      <c r="A3283" s="57" t="s">
        <v>1973</v>
      </c>
      <c r="B3283" s="57" t="str">
        <f>INDEX('Query Configuration'!$B$5:$B$235,MATCH(MID(YahooFinanceStatistics[[#This Row],[URL]],FIND("p=",YahooFinanceStatistics[[#This Row],[URL]],1)+2,100),'Query Configuration'!$G$5:$G$235,0))</f>
        <v>BEI.UN</v>
      </c>
      <c r="C3283" s="58" t="s">
        <v>638</v>
      </c>
      <c r="D3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83" s="58" t="s">
        <v>2887</v>
      </c>
    </row>
    <row r="3284" spans="1:5" x14ac:dyDescent="0.25">
      <c r="A3284" s="57" t="s">
        <v>1973</v>
      </c>
      <c r="B3284" s="57" t="str">
        <f>INDEX('Query Configuration'!$B$5:$B$235,MATCH(MID(YahooFinanceStatistics[[#This Row],[URL]],FIND("p=",YahooFinanceStatistics[[#This Row],[URL]],1)+2,100),'Query Configuration'!$G$5:$G$235,0))</f>
        <v>BEI.UN</v>
      </c>
      <c r="C3284" s="58" t="s">
        <v>639</v>
      </c>
      <c r="D3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84" s="58" t="s">
        <v>2888</v>
      </c>
    </row>
    <row r="3285" spans="1:5" x14ac:dyDescent="0.25">
      <c r="A3285" s="57" t="s">
        <v>1973</v>
      </c>
      <c r="B3285" s="57" t="str">
        <f>INDEX('Query Configuration'!$B$5:$B$235,MATCH(MID(YahooFinanceStatistics[[#This Row],[URL]],FIND("p=",YahooFinanceStatistics[[#This Row],[URL]],1)+2,100),'Query Configuration'!$G$5:$G$235,0))</f>
        <v>BEI.UN</v>
      </c>
      <c r="C3285" s="58" t="s">
        <v>613</v>
      </c>
      <c r="D3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85" s="58" t="s">
        <v>2183</v>
      </c>
    </row>
    <row r="3286" spans="1:5" x14ac:dyDescent="0.25">
      <c r="A3286" s="57" t="s">
        <v>1973</v>
      </c>
      <c r="B3286" s="57" t="str">
        <f>INDEX('Query Configuration'!$B$5:$B$235,MATCH(MID(YahooFinanceStatistics[[#This Row],[URL]],FIND("p=",YahooFinanceStatistics[[#This Row],[URL]],1)+2,100),'Query Configuration'!$G$5:$G$235,0))</f>
        <v>BEI.UN</v>
      </c>
      <c r="C3286" s="58" t="s">
        <v>640</v>
      </c>
      <c r="D3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86" s="58" t="s">
        <v>2157</v>
      </c>
    </row>
    <row r="3287" spans="1:5" x14ac:dyDescent="0.25">
      <c r="A3287" s="57" t="s">
        <v>1973</v>
      </c>
      <c r="B3287" s="57" t="str">
        <f>INDEX('Query Configuration'!$B$5:$B$235,MATCH(MID(YahooFinanceStatistics[[#This Row],[URL]],FIND("p=",YahooFinanceStatistics[[#This Row],[URL]],1)+2,100),'Query Configuration'!$G$5:$G$235,0))</f>
        <v>BEI.UN</v>
      </c>
      <c r="C3287" s="58" t="s">
        <v>641</v>
      </c>
      <c r="D3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87" s="58" t="s">
        <v>2889</v>
      </c>
    </row>
    <row r="3288" spans="1:5" x14ac:dyDescent="0.25">
      <c r="A3288" s="57" t="s">
        <v>1978</v>
      </c>
      <c r="B3288" s="57" t="str">
        <f>INDEX('Query Configuration'!$B$5:$B$235,MATCH(MID(YahooFinanceStatistics[[#This Row],[URL]],FIND("p=",YahooFinanceStatistics[[#This Row],[URL]],1)+2,100),'Query Configuration'!$G$5:$G$235,0))</f>
        <v>CAR.UN</v>
      </c>
      <c r="C3288" s="58" t="s">
        <v>633</v>
      </c>
      <c r="D3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88" s="58" t="s">
        <v>1220</v>
      </c>
    </row>
    <row r="3289" spans="1:5" x14ac:dyDescent="0.25">
      <c r="A3289" s="57" t="s">
        <v>1978</v>
      </c>
      <c r="B3289" s="57" t="str">
        <f>INDEX('Query Configuration'!$B$5:$B$235,MATCH(MID(YahooFinanceStatistics[[#This Row],[URL]],FIND("p=",YahooFinanceStatistics[[#This Row],[URL]],1)+2,100),'Query Configuration'!$G$5:$G$235,0))</f>
        <v>CAR.UN</v>
      </c>
      <c r="C3289" s="58" t="s">
        <v>634</v>
      </c>
      <c r="D3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89" s="58" t="s">
        <v>2336</v>
      </c>
    </row>
    <row r="3290" spans="1:5" x14ac:dyDescent="0.25">
      <c r="A3290" s="57" t="s">
        <v>1978</v>
      </c>
      <c r="B3290" s="57" t="str">
        <f>INDEX('Query Configuration'!$B$5:$B$235,MATCH(MID(YahooFinanceStatistics[[#This Row],[URL]],FIND("p=",YahooFinanceStatistics[[#This Row],[URL]],1)+2,100),'Query Configuration'!$G$5:$G$235,0))</f>
        <v>CAR.UN</v>
      </c>
      <c r="C3290" s="58" t="s">
        <v>635</v>
      </c>
      <c r="D3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290" s="58" t="s">
        <v>763</v>
      </c>
    </row>
    <row r="3291" spans="1:5" x14ac:dyDescent="0.25">
      <c r="A3291" s="57" t="s">
        <v>1978</v>
      </c>
      <c r="B3291" s="57" t="str">
        <f>INDEX('Query Configuration'!$B$5:$B$235,MATCH(MID(YahooFinanceStatistics[[#This Row],[URL]],FIND("p=",YahooFinanceStatistics[[#This Row],[URL]],1)+2,100),'Query Configuration'!$G$5:$G$235,0))</f>
        <v>CAR.UN</v>
      </c>
      <c r="C3291" s="58" t="s">
        <v>636</v>
      </c>
      <c r="D3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291" s="58" t="s">
        <v>2890</v>
      </c>
    </row>
    <row r="3292" spans="1:5" x14ac:dyDescent="0.25">
      <c r="A3292" s="57" t="s">
        <v>1978</v>
      </c>
      <c r="B3292" s="57" t="str">
        <f>INDEX('Query Configuration'!$B$5:$B$235,MATCH(MID(YahooFinanceStatistics[[#This Row],[URL]],FIND("p=",YahooFinanceStatistics[[#This Row],[URL]],1)+2,100),'Query Configuration'!$G$5:$G$235,0))</f>
        <v>CAR.UN</v>
      </c>
      <c r="C3292" s="58" t="s">
        <v>637</v>
      </c>
      <c r="D3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292" s="58" t="s">
        <v>2891</v>
      </c>
    </row>
    <row r="3293" spans="1:5" x14ac:dyDescent="0.25">
      <c r="A3293" s="57" t="s">
        <v>1978</v>
      </c>
      <c r="B3293" s="57" t="str">
        <f>INDEX('Query Configuration'!$B$5:$B$235,MATCH(MID(YahooFinanceStatistics[[#This Row],[URL]],FIND("p=",YahooFinanceStatistics[[#This Row],[URL]],1)+2,100),'Query Configuration'!$G$5:$G$235,0))</f>
        <v>CAR.UN</v>
      </c>
      <c r="C3293" s="58" t="s">
        <v>638</v>
      </c>
      <c r="D3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293" s="58" t="s">
        <v>2892</v>
      </c>
    </row>
    <row r="3294" spans="1:5" x14ac:dyDescent="0.25">
      <c r="A3294" s="57" t="s">
        <v>1978</v>
      </c>
      <c r="B3294" s="57" t="str">
        <f>INDEX('Query Configuration'!$B$5:$B$235,MATCH(MID(YahooFinanceStatistics[[#This Row],[URL]],FIND("p=",YahooFinanceStatistics[[#This Row],[URL]],1)+2,100),'Query Configuration'!$G$5:$G$235,0))</f>
        <v>CAR.UN</v>
      </c>
      <c r="C3294" s="58" t="s">
        <v>639</v>
      </c>
      <c r="D3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294" s="58" t="s">
        <v>2163</v>
      </c>
    </row>
    <row r="3295" spans="1:5" x14ac:dyDescent="0.25">
      <c r="A3295" s="57" t="s">
        <v>1978</v>
      </c>
      <c r="B3295" s="57" t="str">
        <f>INDEX('Query Configuration'!$B$5:$B$235,MATCH(MID(YahooFinanceStatistics[[#This Row],[URL]],FIND("p=",YahooFinanceStatistics[[#This Row],[URL]],1)+2,100),'Query Configuration'!$G$5:$G$235,0))</f>
        <v>CAR.UN</v>
      </c>
      <c r="C3295" s="58" t="s">
        <v>613</v>
      </c>
      <c r="D3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295" s="58" t="s">
        <v>2183</v>
      </c>
    </row>
    <row r="3296" spans="1:5" x14ac:dyDescent="0.25">
      <c r="A3296" s="57" t="s">
        <v>1978</v>
      </c>
      <c r="B3296" s="57" t="str">
        <f>INDEX('Query Configuration'!$B$5:$B$235,MATCH(MID(YahooFinanceStatistics[[#This Row],[URL]],FIND("p=",YahooFinanceStatistics[[#This Row],[URL]],1)+2,100),'Query Configuration'!$G$5:$G$235,0))</f>
        <v>CAR.UN</v>
      </c>
      <c r="C3296" s="58" t="s">
        <v>640</v>
      </c>
      <c r="D3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296" s="58" t="s">
        <v>592</v>
      </c>
    </row>
    <row r="3297" spans="1:5" x14ac:dyDescent="0.25">
      <c r="A3297" s="57" t="s">
        <v>1978</v>
      </c>
      <c r="B3297" s="57" t="str">
        <f>INDEX('Query Configuration'!$B$5:$B$235,MATCH(MID(YahooFinanceStatistics[[#This Row],[URL]],FIND("p=",YahooFinanceStatistics[[#This Row],[URL]],1)+2,100),'Query Configuration'!$G$5:$G$235,0))</f>
        <v>CAR.UN</v>
      </c>
      <c r="C3297" s="58" t="s">
        <v>641</v>
      </c>
      <c r="D3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297" s="58" t="s">
        <v>592</v>
      </c>
    </row>
    <row r="3298" spans="1:5" x14ac:dyDescent="0.25">
      <c r="A3298" s="57" t="s">
        <v>1983</v>
      </c>
      <c r="B3298" s="57" t="str">
        <f>INDEX('Query Configuration'!$B$5:$B$235,MATCH(MID(YahooFinanceStatistics[[#This Row],[URL]],FIND("p=",YahooFinanceStatistics[[#This Row],[URL]],1)+2,100),'Query Configuration'!$G$5:$G$235,0))</f>
        <v>IIP.UN</v>
      </c>
      <c r="C3298" s="58" t="s">
        <v>633</v>
      </c>
      <c r="D3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298" s="58" t="s">
        <v>832</v>
      </c>
    </row>
    <row r="3299" spans="1:5" x14ac:dyDescent="0.25">
      <c r="A3299" s="57" t="s">
        <v>1983</v>
      </c>
      <c r="B3299" s="57" t="str">
        <f>INDEX('Query Configuration'!$B$5:$B$235,MATCH(MID(YahooFinanceStatistics[[#This Row],[URL]],FIND("p=",YahooFinanceStatistics[[#This Row],[URL]],1)+2,100),'Query Configuration'!$G$5:$G$235,0))</f>
        <v>IIP.UN</v>
      </c>
      <c r="C3299" s="58" t="s">
        <v>634</v>
      </c>
      <c r="D3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299" s="58" t="s">
        <v>2893</v>
      </c>
    </row>
    <row r="3300" spans="1:5" x14ac:dyDescent="0.25">
      <c r="A3300" s="57" t="s">
        <v>1983</v>
      </c>
      <c r="B3300" s="57" t="str">
        <f>INDEX('Query Configuration'!$B$5:$B$235,MATCH(MID(YahooFinanceStatistics[[#This Row],[URL]],FIND("p=",YahooFinanceStatistics[[#This Row],[URL]],1)+2,100),'Query Configuration'!$G$5:$G$235,0))</f>
        <v>IIP.UN</v>
      </c>
      <c r="C3300" s="58" t="s">
        <v>635</v>
      </c>
      <c r="D3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00" s="58" t="s">
        <v>1755</v>
      </c>
    </row>
    <row r="3301" spans="1:5" x14ac:dyDescent="0.25">
      <c r="A3301" s="57" t="s">
        <v>1983</v>
      </c>
      <c r="B3301" s="57" t="str">
        <f>INDEX('Query Configuration'!$B$5:$B$235,MATCH(MID(YahooFinanceStatistics[[#This Row],[URL]],FIND("p=",YahooFinanceStatistics[[#This Row],[URL]],1)+2,100),'Query Configuration'!$G$5:$G$235,0))</f>
        <v>IIP.UN</v>
      </c>
      <c r="C3301" s="58" t="s">
        <v>636</v>
      </c>
      <c r="D3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01" s="58" t="s">
        <v>2894</v>
      </c>
    </row>
    <row r="3302" spans="1:5" x14ac:dyDescent="0.25">
      <c r="A3302" s="57" t="s">
        <v>1983</v>
      </c>
      <c r="B3302" s="57" t="str">
        <f>INDEX('Query Configuration'!$B$5:$B$235,MATCH(MID(YahooFinanceStatistics[[#This Row],[URL]],FIND("p=",YahooFinanceStatistics[[#This Row],[URL]],1)+2,100),'Query Configuration'!$G$5:$G$235,0))</f>
        <v>IIP.UN</v>
      </c>
      <c r="C3302" s="58" t="s">
        <v>637</v>
      </c>
      <c r="D3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02" s="58" t="s">
        <v>2352</v>
      </c>
    </row>
    <row r="3303" spans="1:5" x14ac:dyDescent="0.25">
      <c r="A3303" s="57" t="s">
        <v>1983</v>
      </c>
      <c r="B3303" s="57" t="str">
        <f>INDEX('Query Configuration'!$B$5:$B$235,MATCH(MID(YahooFinanceStatistics[[#This Row],[URL]],FIND("p=",YahooFinanceStatistics[[#This Row],[URL]],1)+2,100),'Query Configuration'!$G$5:$G$235,0))</f>
        <v>IIP.UN</v>
      </c>
      <c r="C3303" s="58" t="s">
        <v>638</v>
      </c>
      <c r="D3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03" s="58" t="s">
        <v>2895</v>
      </c>
    </row>
    <row r="3304" spans="1:5" x14ac:dyDescent="0.25">
      <c r="A3304" s="57" t="s">
        <v>1983</v>
      </c>
      <c r="B3304" s="57" t="str">
        <f>INDEX('Query Configuration'!$B$5:$B$235,MATCH(MID(YahooFinanceStatistics[[#This Row],[URL]],FIND("p=",YahooFinanceStatistics[[#This Row],[URL]],1)+2,100),'Query Configuration'!$G$5:$G$235,0))</f>
        <v>IIP.UN</v>
      </c>
      <c r="C3304" s="58" t="s">
        <v>639</v>
      </c>
      <c r="D3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04" s="58" t="s">
        <v>2163</v>
      </c>
    </row>
    <row r="3305" spans="1:5" x14ac:dyDescent="0.25">
      <c r="A3305" s="57" t="s">
        <v>1983</v>
      </c>
      <c r="B3305" s="57" t="str">
        <f>INDEX('Query Configuration'!$B$5:$B$235,MATCH(MID(YahooFinanceStatistics[[#This Row],[URL]],FIND("p=",YahooFinanceStatistics[[#This Row],[URL]],1)+2,100),'Query Configuration'!$G$5:$G$235,0))</f>
        <v>IIP.UN</v>
      </c>
      <c r="C3305" s="58" t="s">
        <v>613</v>
      </c>
      <c r="D3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05" s="58" t="s">
        <v>2183</v>
      </c>
    </row>
    <row r="3306" spans="1:5" x14ac:dyDescent="0.25">
      <c r="A3306" s="57" t="s">
        <v>1983</v>
      </c>
      <c r="B3306" s="57" t="str">
        <f>INDEX('Query Configuration'!$B$5:$B$235,MATCH(MID(YahooFinanceStatistics[[#This Row],[URL]],FIND("p=",YahooFinanceStatistics[[#This Row],[URL]],1)+2,100),'Query Configuration'!$G$5:$G$235,0))</f>
        <v>IIP.UN</v>
      </c>
      <c r="C3306" s="58" t="s">
        <v>640</v>
      </c>
      <c r="D3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06" s="58" t="s">
        <v>2203</v>
      </c>
    </row>
    <row r="3307" spans="1:5" x14ac:dyDescent="0.25">
      <c r="A3307" s="57" t="s">
        <v>1983</v>
      </c>
      <c r="B3307" s="57" t="str">
        <f>INDEX('Query Configuration'!$B$5:$B$235,MATCH(MID(YahooFinanceStatistics[[#This Row],[URL]],FIND("p=",YahooFinanceStatistics[[#This Row],[URL]],1)+2,100),'Query Configuration'!$G$5:$G$235,0))</f>
        <v>IIP.UN</v>
      </c>
      <c r="C3307" s="58" t="s">
        <v>641</v>
      </c>
      <c r="D3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07" s="58" t="s">
        <v>2896</v>
      </c>
    </row>
    <row r="3308" spans="1:5" x14ac:dyDescent="0.25">
      <c r="A3308" s="57" t="s">
        <v>1988</v>
      </c>
      <c r="B3308" s="57" t="str">
        <f>INDEX('Query Configuration'!$B$5:$B$235,MATCH(MID(YahooFinanceStatistics[[#This Row],[URL]],FIND("p=",YahooFinanceStatistics[[#This Row],[URL]],1)+2,100),'Query Configuration'!$G$5:$G$235,0))</f>
        <v>KMP.UN</v>
      </c>
      <c r="C3308" s="58" t="s">
        <v>633</v>
      </c>
      <c r="D3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08" s="58" t="s">
        <v>1116</v>
      </c>
    </row>
    <row r="3309" spans="1:5" x14ac:dyDescent="0.25">
      <c r="A3309" s="57" t="s">
        <v>1988</v>
      </c>
      <c r="B3309" s="57" t="str">
        <f>INDEX('Query Configuration'!$B$5:$B$235,MATCH(MID(YahooFinanceStatistics[[#This Row],[URL]],FIND("p=",YahooFinanceStatistics[[#This Row],[URL]],1)+2,100),'Query Configuration'!$G$5:$G$235,0))</f>
        <v>KMP.UN</v>
      </c>
      <c r="C3309" s="58" t="s">
        <v>634</v>
      </c>
      <c r="D3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09" s="58" t="s">
        <v>2897</v>
      </c>
    </row>
    <row r="3310" spans="1:5" x14ac:dyDescent="0.25">
      <c r="A3310" s="57" t="s">
        <v>1988</v>
      </c>
      <c r="B3310" s="57" t="str">
        <f>INDEX('Query Configuration'!$B$5:$B$235,MATCH(MID(YahooFinanceStatistics[[#This Row],[URL]],FIND("p=",YahooFinanceStatistics[[#This Row],[URL]],1)+2,100),'Query Configuration'!$G$5:$G$235,0))</f>
        <v>KMP.UN</v>
      </c>
      <c r="C3310" s="58" t="s">
        <v>635</v>
      </c>
      <c r="D3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10" s="58" t="s">
        <v>873</v>
      </c>
    </row>
    <row r="3311" spans="1:5" x14ac:dyDescent="0.25">
      <c r="A3311" s="57" t="s">
        <v>1988</v>
      </c>
      <c r="B3311" s="57" t="str">
        <f>INDEX('Query Configuration'!$B$5:$B$235,MATCH(MID(YahooFinanceStatistics[[#This Row],[URL]],FIND("p=",YahooFinanceStatistics[[#This Row],[URL]],1)+2,100),'Query Configuration'!$G$5:$G$235,0))</f>
        <v>KMP.UN</v>
      </c>
      <c r="C3311" s="58" t="s">
        <v>636</v>
      </c>
      <c r="D3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11" s="58" t="s">
        <v>2898</v>
      </c>
    </row>
    <row r="3312" spans="1:5" x14ac:dyDescent="0.25">
      <c r="A3312" s="57" t="s">
        <v>1988</v>
      </c>
      <c r="B3312" s="57" t="str">
        <f>INDEX('Query Configuration'!$B$5:$B$235,MATCH(MID(YahooFinanceStatistics[[#This Row],[URL]],FIND("p=",YahooFinanceStatistics[[#This Row],[URL]],1)+2,100),'Query Configuration'!$G$5:$G$235,0))</f>
        <v>KMP.UN</v>
      </c>
      <c r="C3312" s="58" t="s">
        <v>637</v>
      </c>
      <c r="D3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12" s="58" t="s">
        <v>1836</v>
      </c>
    </row>
    <row r="3313" spans="1:5" x14ac:dyDescent="0.25">
      <c r="A3313" s="57" t="s">
        <v>1988</v>
      </c>
      <c r="B3313" s="57" t="str">
        <f>INDEX('Query Configuration'!$B$5:$B$235,MATCH(MID(YahooFinanceStatistics[[#This Row],[URL]],FIND("p=",YahooFinanceStatistics[[#This Row],[URL]],1)+2,100),'Query Configuration'!$G$5:$G$235,0))</f>
        <v>KMP.UN</v>
      </c>
      <c r="C3313" s="58" t="s">
        <v>638</v>
      </c>
      <c r="D3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13" s="58" t="s">
        <v>2899</v>
      </c>
    </row>
    <row r="3314" spans="1:5" x14ac:dyDescent="0.25">
      <c r="A3314" s="57" t="s">
        <v>1988</v>
      </c>
      <c r="B3314" s="57" t="str">
        <f>INDEX('Query Configuration'!$B$5:$B$235,MATCH(MID(YahooFinanceStatistics[[#This Row],[URL]],FIND("p=",YahooFinanceStatistics[[#This Row],[URL]],1)+2,100),'Query Configuration'!$G$5:$G$235,0))</f>
        <v>KMP.UN</v>
      </c>
      <c r="C3314" s="58" t="s">
        <v>639</v>
      </c>
      <c r="D3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14" s="58" t="s">
        <v>2163</v>
      </c>
    </row>
    <row r="3315" spans="1:5" x14ac:dyDescent="0.25">
      <c r="A3315" s="57" t="s">
        <v>1988</v>
      </c>
      <c r="B3315" s="57" t="str">
        <f>INDEX('Query Configuration'!$B$5:$B$235,MATCH(MID(YahooFinanceStatistics[[#This Row],[URL]],FIND("p=",YahooFinanceStatistics[[#This Row],[URL]],1)+2,100),'Query Configuration'!$G$5:$G$235,0))</f>
        <v>KMP.UN</v>
      </c>
      <c r="C3315" s="58" t="s">
        <v>613</v>
      </c>
      <c r="D3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15" s="58" t="s">
        <v>2183</v>
      </c>
    </row>
    <row r="3316" spans="1:5" x14ac:dyDescent="0.25">
      <c r="A3316" s="57" t="s">
        <v>1988</v>
      </c>
      <c r="B3316" s="57" t="str">
        <f>INDEX('Query Configuration'!$B$5:$B$235,MATCH(MID(YahooFinanceStatistics[[#This Row],[URL]],FIND("p=",YahooFinanceStatistics[[#This Row],[URL]],1)+2,100),'Query Configuration'!$G$5:$G$235,0))</f>
        <v>KMP.UN</v>
      </c>
      <c r="C3316" s="58" t="s">
        <v>640</v>
      </c>
      <c r="D3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16" s="58" t="s">
        <v>2900</v>
      </c>
    </row>
    <row r="3317" spans="1:5" x14ac:dyDescent="0.25">
      <c r="A3317" s="57" t="s">
        <v>1988</v>
      </c>
      <c r="B3317" s="57" t="str">
        <f>INDEX('Query Configuration'!$B$5:$B$235,MATCH(MID(YahooFinanceStatistics[[#This Row],[URL]],FIND("p=",YahooFinanceStatistics[[#This Row],[URL]],1)+2,100),'Query Configuration'!$G$5:$G$235,0))</f>
        <v>KMP.UN</v>
      </c>
      <c r="C3317" s="58" t="s">
        <v>641</v>
      </c>
      <c r="D3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17" s="58" t="s">
        <v>2901</v>
      </c>
    </row>
    <row r="3318" spans="1:5" x14ac:dyDescent="0.25">
      <c r="A3318" s="57" t="s">
        <v>1994</v>
      </c>
      <c r="B3318" s="57" t="str">
        <f>INDEX('Query Configuration'!$B$5:$B$235,MATCH(MID(YahooFinanceStatistics[[#This Row],[URL]],FIND("p=",YahooFinanceStatistics[[#This Row],[URL]],1)+2,100),'Query Configuration'!$G$5:$G$235,0))</f>
        <v>NVU.UN</v>
      </c>
      <c r="C3318" s="58" t="s">
        <v>633</v>
      </c>
      <c r="D3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18" s="58" t="s">
        <v>1072</v>
      </c>
    </row>
    <row r="3319" spans="1:5" x14ac:dyDescent="0.25">
      <c r="A3319" s="57" t="s">
        <v>1994</v>
      </c>
      <c r="B3319" s="57" t="str">
        <f>INDEX('Query Configuration'!$B$5:$B$235,MATCH(MID(YahooFinanceStatistics[[#This Row],[URL]],FIND("p=",YahooFinanceStatistics[[#This Row],[URL]],1)+2,100),'Query Configuration'!$G$5:$G$235,0))</f>
        <v>NVU.UN</v>
      </c>
      <c r="C3319" s="58" t="s">
        <v>634</v>
      </c>
      <c r="D3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19" s="58" t="s">
        <v>2458</v>
      </c>
    </row>
    <row r="3320" spans="1:5" x14ac:dyDescent="0.25">
      <c r="A3320" s="57" t="s">
        <v>1994</v>
      </c>
      <c r="B3320" s="57" t="str">
        <f>INDEX('Query Configuration'!$B$5:$B$235,MATCH(MID(YahooFinanceStatistics[[#This Row],[URL]],FIND("p=",YahooFinanceStatistics[[#This Row],[URL]],1)+2,100),'Query Configuration'!$G$5:$G$235,0))</f>
        <v>NVU.UN</v>
      </c>
      <c r="C3320" s="58" t="s">
        <v>635</v>
      </c>
      <c r="D3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20" s="58" t="s">
        <v>1072</v>
      </c>
    </row>
    <row r="3321" spans="1:5" x14ac:dyDescent="0.25">
      <c r="A3321" s="57" t="s">
        <v>1994</v>
      </c>
      <c r="B3321" s="57" t="str">
        <f>INDEX('Query Configuration'!$B$5:$B$235,MATCH(MID(YahooFinanceStatistics[[#This Row],[URL]],FIND("p=",YahooFinanceStatistics[[#This Row],[URL]],1)+2,100),'Query Configuration'!$G$5:$G$235,0))</f>
        <v>NVU.UN</v>
      </c>
      <c r="C3321" s="58" t="s">
        <v>636</v>
      </c>
      <c r="D3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21" s="58" t="s">
        <v>2902</v>
      </c>
    </row>
    <row r="3322" spans="1:5" x14ac:dyDescent="0.25">
      <c r="A3322" s="57" t="s">
        <v>1994</v>
      </c>
      <c r="B3322" s="57" t="str">
        <f>INDEX('Query Configuration'!$B$5:$B$235,MATCH(MID(YahooFinanceStatistics[[#This Row],[URL]],FIND("p=",YahooFinanceStatistics[[#This Row],[URL]],1)+2,100),'Query Configuration'!$G$5:$G$235,0))</f>
        <v>NVU.UN</v>
      </c>
      <c r="C3322" s="58" t="s">
        <v>637</v>
      </c>
      <c r="D3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22" s="58" t="s">
        <v>2903</v>
      </c>
    </row>
    <row r="3323" spans="1:5" x14ac:dyDescent="0.25">
      <c r="A3323" s="57" t="s">
        <v>1994</v>
      </c>
      <c r="B3323" s="57" t="str">
        <f>INDEX('Query Configuration'!$B$5:$B$235,MATCH(MID(YahooFinanceStatistics[[#This Row],[URL]],FIND("p=",YahooFinanceStatistics[[#This Row],[URL]],1)+2,100),'Query Configuration'!$G$5:$G$235,0))</f>
        <v>NVU.UN</v>
      </c>
      <c r="C3323" s="58" t="s">
        <v>638</v>
      </c>
      <c r="D3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23" s="58" t="s">
        <v>2904</v>
      </c>
    </row>
    <row r="3324" spans="1:5" x14ac:dyDescent="0.25">
      <c r="A3324" s="57" t="s">
        <v>1994</v>
      </c>
      <c r="B3324" s="57" t="str">
        <f>INDEX('Query Configuration'!$B$5:$B$235,MATCH(MID(YahooFinanceStatistics[[#This Row],[URL]],FIND("p=",YahooFinanceStatistics[[#This Row],[URL]],1)+2,100),'Query Configuration'!$G$5:$G$235,0))</f>
        <v>NVU.UN</v>
      </c>
      <c r="C3324" s="58" t="s">
        <v>639</v>
      </c>
      <c r="D3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24" s="58" t="s">
        <v>2163</v>
      </c>
    </row>
    <row r="3325" spans="1:5" x14ac:dyDescent="0.25">
      <c r="A3325" s="57" t="s">
        <v>1994</v>
      </c>
      <c r="B3325" s="57" t="str">
        <f>INDEX('Query Configuration'!$B$5:$B$235,MATCH(MID(YahooFinanceStatistics[[#This Row],[URL]],FIND("p=",YahooFinanceStatistics[[#This Row],[URL]],1)+2,100),'Query Configuration'!$G$5:$G$235,0))</f>
        <v>NVU.UN</v>
      </c>
      <c r="C3325" s="58" t="s">
        <v>613</v>
      </c>
      <c r="D3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25" s="58" t="s">
        <v>2183</v>
      </c>
    </row>
    <row r="3326" spans="1:5" x14ac:dyDescent="0.25">
      <c r="A3326" s="57" t="s">
        <v>1994</v>
      </c>
      <c r="B3326" s="57" t="str">
        <f>INDEX('Query Configuration'!$B$5:$B$235,MATCH(MID(YahooFinanceStatistics[[#This Row],[URL]],FIND("p=",YahooFinanceStatistics[[#This Row],[URL]],1)+2,100),'Query Configuration'!$G$5:$G$235,0))</f>
        <v>NVU.UN</v>
      </c>
      <c r="C3326" s="58" t="s">
        <v>640</v>
      </c>
      <c r="D3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26" s="58" t="s">
        <v>2541</v>
      </c>
    </row>
    <row r="3327" spans="1:5" x14ac:dyDescent="0.25">
      <c r="A3327" s="57" t="s">
        <v>1994</v>
      </c>
      <c r="B3327" s="57" t="str">
        <f>INDEX('Query Configuration'!$B$5:$B$235,MATCH(MID(YahooFinanceStatistics[[#This Row],[URL]],FIND("p=",YahooFinanceStatistics[[#This Row],[URL]],1)+2,100),'Query Configuration'!$G$5:$G$235,0))</f>
        <v>NVU.UN</v>
      </c>
      <c r="C3327" s="58" t="s">
        <v>641</v>
      </c>
      <c r="D3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27" s="58" t="s">
        <v>2905</v>
      </c>
    </row>
    <row r="3328" spans="1:5" x14ac:dyDescent="0.25">
      <c r="A3328" s="57" t="s">
        <v>1998</v>
      </c>
      <c r="B3328" s="57" t="str">
        <f>INDEX('Query Configuration'!$B$5:$B$235,MATCH(MID(YahooFinanceStatistics[[#This Row],[URL]],FIND("p=",YahooFinanceStatistics[[#This Row],[URL]],1)+2,100),'Query Configuration'!$G$5:$G$235,0))</f>
        <v>CHP.UN</v>
      </c>
      <c r="C3328" s="58" t="s">
        <v>633</v>
      </c>
      <c r="D3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28" s="58" t="s">
        <v>2268</v>
      </c>
    </row>
    <row r="3329" spans="1:5" x14ac:dyDescent="0.25">
      <c r="A3329" s="57" t="s">
        <v>1998</v>
      </c>
      <c r="B3329" s="57" t="str">
        <f>INDEX('Query Configuration'!$B$5:$B$235,MATCH(MID(YahooFinanceStatistics[[#This Row],[URL]],FIND("p=",YahooFinanceStatistics[[#This Row],[URL]],1)+2,100),'Query Configuration'!$G$5:$G$235,0))</f>
        <v>CHP.UN</v>
      </c>
      <c r="C3329" s="58" t="s">
        <v>634</v>
      </c>
      <c r="D3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29" s="58" t="s">
        <v>2906</v>
      </c>
    </row>
    <row r="3330" spans="1:5" x14ac:dyDescent="0.25">
      <c r="A3330" s="57" t="s">
        <v>1998</v>
      </c>
      <c r="B3330" s="57" t="str">
        <f>INDEX('Query Configuration'!$B$5:$B$235,MATCH(MID(YahooFinanceStatistics[[#This Row],[URL]],FIND("p=",YahooFinanceStatistics[[#This Row],[URL]],1)+2,100),'Query Configuration'!$G$5:$G$235,0))</f>
        <v>CHP.UN</v>
      </c>
      <c r="C3330" s="58" t="s">
        <v>635</v>
      </c>
      <c r="D3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30" s="58" t="s">
        <v>2268</v>
      </c>
    </row>
    <row r="3331" spans="1:5" x14ac:dyDescent="0.25">
      <c r="A3331" s="57" t="s">
        <v>1998</v>
      </c>
      <c r="B3331" s="57" t="str">
        <f>INDEX('Query Configuration'!$B$5:$B$235,MATCH(MID(YahooFinanceStatistics[[#This Row],[URL]],FIND("p=",YahooFinanceStatistics[[#This Row],[URL]],1)+2,100),'Query Configuration'!$G$5:$G$235,0))</f>
        <v>CHP.UN</v>
      </c>
      <c r="C3331" s="58" t="s">
        <v>636</v>
      </c>
      <c r="D3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31" s="58" t="s">
        <v>2207</v>
      </c>
    </row>
    <row r="3332" spans="1:5" x14ac:dyDescent="0.25">
      <c r="A3332" s="57" t="s">
        <v>1998</v>
      </c>
      <c r="B3332" s="57" t="str">
        <f>INDEX('Query Configuration'!$B$5:$B$235,MATCH(MID(YahooFinanceStatistics[[#This Row],[URL]],FIND("p=",YahooFinanceStatistics[[#This Row],[URL]],1)+2,100),'Query Configuration'!$G$5:$G$235,0))</f>
        <v>CHP.UN</v>
      </c>
      <c r="C3332" s="58" t="s">
        <v>637</v>
      </c>
      <c r="D3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32" s="58" t="s">
        <v>2907</v>
      </c>
    </row>
    <row r="3333" spans="1:5" x14ac:dyDescent="0.25">
      <c r="A3333" s="57" t="s">
        <v>1998</v>
      </c>
      <c r="B3333" s="57" t="str">
        <f>INDEX('Query Configuration'!$B$5:$B$235,MATCH(MID(YahooFinanceStatistics[[#This Row],[URL]],FIND("p=",YahooFinanceStatistics[[#This Row],[URL]],1)+2,100),'Query Configuration'!$G$5:$G$235,0))</f>
        <v>CHP.UN</v>
      </c>
      <c r="C3333" s="58" t="s">
        <v>638</v>
      </c>
      <c r="D3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33" s="58" t="s">
        <v>592</v>
      </c>
    </row>
    <row r="3334" spans="1:5" x14ac:dyDescent="0.25">
      <c r="A3334" s="57" t="s">
        <v>1998</v>
      </c>
      <c r="B3334" s="57" t="str">
        <f>INDEX('Query Configuration'!$B$5:$B$235,MATCH(MID(YahooFinanceStatistics[[#This Row],[URL]],FIND("p=",YahooFinanceStatistics[[#This Row],[URL]],1)+2,100),'Query Configuration'!$G$5:$G$235,0))</f>
        <v>CHP.UN</v>
      </c>
      <c r="C3334" s="58" t="s">
        <v>639</v>
      </c>
      <c r="D3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34" s="58" t="s">
        <v>2163</v>
      </c>
    </row>
    <row r="3335" spans="1:5" x14ac:dyDescent="0.25">
      <c r="A3335" s="57" t="s">
        <v>1998</v>
      </c>
      <c r="B3335" s="57" t="str">
        <f>INDEX('Query Configuration'!$B$5:$B$235,MATCH(MID(YahooFinanceStatistics[[#This Row],[URL]],FIND("p=",YahooFinanceStatistics[[#This Row],[URL]],1)+2,100),'Query Configuration'!$G$5:$G$235,0))</f>
        <v>CHP.UN</v>
      </c>
      <c r="C3335" s="58" t="s">
        <v>613</v>
      </c>
      <c r="D3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35" s="58" t="s">
        <v>2183</v>
      </c>
    </row>
    <row r="3336" spans="1:5" x14ac:dyDescent="0.25">
      <c r="A3336" s="57" t="s">
        <v>1998</v>
      </c>
      <c r="B3336" s="57" t="str">
        <f>INDEX('Query Configuration'!$B$5:$B$235,MATCH(MID(YahooFinanceStatistics[[#This Row],[URL]],FIND("p=",YahooFinanceStatistics[[#This Row],[URL]],1)+2,100),'Query Configuration'!$G$5:$G$235,0))</f>
        <v>CHP.UN</v>
      </c>
      <c r="C3336" s="58" t="s">
        <v>640</v>
      </c>
      <c r="D3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36" s="58" t="s">
        <v>592</v>
      </c>
    </row>
    <row r="3337" spans="1:5" x14ac:dyDescent="0.25">
      <c r="A3337" s="57" t="s">
        <v>1998</v>
      </c>
      <c r="B3337" s="57" t="str">
        <f>INDEX('Query Configuration'!$B$5:$B$235,MATCH(MID(YahooFinanceStatistics[[#This Row],[URL]],FIND("p=",YahooFinanceStatistics[[#This Row],[URL]],1)+2,100),'Query Configuration'!$G$5:$G$235,0))</f>
        <v>CHP.UN</v>
      </c>
      <c r="C3337" s="58" t="s">
        <v>641</v>
      </c>
      <c r="D3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37" s="58" t="s">
        <v>592</v>
      </c>
    </row>
    <row r="3338" spans="1:5" x14ac:dyDescent="0.25">
      <c r="A3338" s="57" t="s">
        <v>2003</v>
      </c>
      <c r="B3338" s="57" t="str">
        <f>INDEX('Query Configuration'!$B$5:$B$235,MATCH(MID(YahooFinanceStatistics[[#This Row],[URL]],FIND("p=",YahooFinanceStatistics[[#This Row],[URL]],1)+2,100),'Query Configuration'!$G$5:$G$235,0))</f>
        <v>REI.UN</v>
      </c>
      <c r="C3338" s="58" t="s">
        <v>633</v>
      </c>
      <c r="D3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38" s="58" t="s">
        <v>1664</v>
      </c>
    </row>
    <row r="3339" spans="1:5" x14ac:dyDescent="0.25">
      <c r="A3339" s="57" t="s">
        <v>2003</v>
      </c>
      <c r="B3339" s="57" t="str">
        <f>INDEX('Query Configuration'!$B$5:$B$235,MATCH(MID(YahooFinanceStatistics[[#This Row],[URL]],FIND("p=",YahooFinanceStatistics[[#This Row],[URL]],1)+2,100),'Query Configuration'!$G$5:$G$235,0))</f>
        <v>REI.UN</v>
      </c>
      <c r="C3339" s="58" t="s">
        <v>634</v>
      </c>
      <c r="D3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39" s="58" t="s">
        <v>2477</v>
      </c>
    </row>
    <row r="3340" spans="1:5" x14ac:dyDescent="0.25">
      <c r="A3340" s="57" t="s">
        <v>2003</v>
      </c>
      <c r="B3340" s="57" t="str">
        <f>INDEX('Query Configuration'!$B$5:$B$235,MATCH(MID(YahooFinanceStatistics[[#This Row],[URL]],FIND("p=",YahooFinanceStatistics[[#This Row],[URL]],1)+2,100),'Query Configuration'!$G$5:$G$235,0))</f>
        <v>REI.UN</v>
      </c>
      <c r="C3340" s="58" t="s">
        <v>635</v>
      </c>
      <c r="D3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40" s="58" t="s">
        <v>1664</v>
      </c>
    </row>
    <row r="3341" spans="1:5" x14ac:dyDescent="0.25">
      <c r="A3341" s="57" t="s">
        <v>2003</v>
      </c>
      <c r="B3341" s="57" t="str">
        <f>INDEX('Query Configuration'!$B$5:$B$235,MATCH(MID(YahooFinanceStatistics[[#This Row],[URL]],FIND("p=",YahooFinanceStatistics[[#This Row],[URL]],1)+2,100),'Query Configuration'!$G$5:$G$235,0))</f>
        <v>REI.UN</v>
      </c>
      <c r="C3341" s="58" t="s">
        <v>636</v>
      </c>
      <c r="D3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41" s="58" t="s">
        <v>2908</v>
      </c>
    </row>
    <row r="3342" spans="1:5" x14ac:dyDescent="0.25">
      <c r="A3342" s="57" t="s">
        <v>2003</v>
      </c>
      <c r="B3342" s="57" t="str">
        <f>INDEX('Query Configuration'!$B$5:$B$235,MATCH(MID(YahooFinanceStatistics[[#This Row],[URL]],FIND("p=",YahooFinanceStatistics[[#This Row],[URL]],1)+2,100),'Query Configuration'!$G$5:$G$235,0))</f>
        <v>REI.UN</v>
      </c>
      <c r="C3342" s="58" t="s">
        <v>637</v>
      </c>
      <c r="D3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42" s="58" t="s">
        <v>1751</v>
      </c>
    </row>
    <row r="3343" spans="1:5" x14ac:dyDescent="0.25">
      <c r="A3343" s="57" t="s">
        <v>2003</v>
      </c>
      <c r="B3343" s="57" t="str">
        <f>INDEX('Query Configuration'!$B$5:$B$235,MATCH(MID(YahooFinanceStatistics[[#This Row],[URL]],FIND("p=",YahooFinanceStatistics[[#This Row],[URL]],1)+2,100),'Query Configuration'!$G$5:$G$235,0))</f>
        <v>REI.UN</v>
      </c>
      <c r="C3343" s="58" t="s">
        <v>638</v>
      </c>
      <c r="D3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43" s="58" t="s">
        <v>2626</v>
      </c>
    </row>
    <row r="3344" spans="1:5" x14ac:dyDescent="0.25">
      <c r="A3344" s="57" t="s">
        <v>2003</v>
      </c>
      <c r="B3344" s="57" t="str">
        <f>INDEX('Query Configuration'!$B$5:$B$235,MATCH(MID(YahooFinanceStatistics[[#This Row],[URL]],FIND("p=",YahooFinanceStatistics[[#This Row],[URL]],1)+2,100),'Query Configuration'!$G$5:$G$235,0))</f>
        <v>REI.UN</v>
      </c>
      <c r="C3344" s="58" t="s">
        <v>639</v>
      </c>
      <c r="D3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44" s="58" t="s">
        <v>744</v>
      </c>
    </row>
    <row r="3345" spans="1:5" x14ac:dyDescent="0.25">
      <c r="A3345" s="57" t="s">
        <v>2003</v>
      </c>
      <c r="B3345" s="57" t="str">
        <f>INDEX('Query Configuration'!$B$5:$B$235,MATCH(MID(YahooFinanceStatistics[[#This Row],[URL]],FIND("p=",YahooFinanceStatistics[[#This Row],[URL]],1)+2,100),'Query Configuration'!$G$5:$G$235,0))</f>
        <v>REI.UN</v>
      </c>
      <c r="C3345" s="58" t="s">
        <v>613</v>
      </c>
      <c r="D3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45" s="58" t="s">
        <v>2183</v>
      </c>
    </row>
    <row r="3346" spans="1:5" x14ac:dyDescent="0.25">
      <c r="A3346" s="57" t="s">
        <v>2003</v>
      </c>
      <c r="B3346" s="57" t="str">
        <f>INDEX('Query Configuration'!$B$5:$B$235,MATCH(MID(YahooFinanceStatistics[[#This Row],[URL]],FIND("p=",YahooFinanceStatistics[[#This Row],[URL]],1)+2,100),'Query Configuration'!$G$5:$G$235,0))</f>
        <v>REI.UN</v>
      </c>
      <c r="C3346" s="58" t="s">
        <v>640</v>
      </c>
      <c r="D3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46" s="58" t="s">
        <v>2157</v>
      </c>
    </row>
    <row r="3347" spans="1:5" x14ac:dyDescent="0.25">
      <c r="A3347" s="57" t="s">
        <v>2003</v>
      </c>
      <c r="B3347" s="57" t="str">
        <f>INDEX('Query Configuration'!$B$5:$B$235,MATCH(MID(YahooFinanceStatistics[[#This Row],[URL]],FIND("p=",YahooFinanceStatistics[[#This Row],[URL]],1)+2,100),'Query Configuration'!$G$5:$G$235,0))</f>
        <v>REI.UN</v>
      </c>
      <c r="C3347" s="58" t="s">
        <v>641</v>
      </c>
      <c r="D3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47" s="58" t="s">
        <v>2909</v>
      </c>
    </row>
    <row r="3348" spans="1:5" x14ac:dyDescent="0.25">
      <c r="A3348" s="57" t="s">
        <v>2009</v>
      </c>
      <c r="B3348" s="57" t="str">
        <f>INDEX('Query Configuration'!$B$5:$B$235,MATCH(MID(YahooFinanceStatistics[[#This Row],[URL]],FIND("p=",YahooFinanceStatistics[[#This Row],[URL]],1)+2,100),'Query Configuration'!$G$5:$G$235,0))</f>
        <v>SRU.UN</v>
      </c>
      <c r="C3348" s="58" t="s">
        <v>633</v>
      </c>
      <c r="D3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48" s="58" t="s">
        <v>903</v>
      </c>
    </row>
    <row r="3349" spans="1:5" x14ac:dyDescent="0.25">
      <c r="A3349" s="57" t="s">
        <v>2009</v>
      </c>
      <c r="B3349" s="57" t="str">
        <f>INDEX('Query Configuration'!$B$5:$B$235,MATCH(MID(YahooFinanceStatistics[[#This Row],[URL]],FIND("p=",YahooFinanceStatistics[[#This Row],[URL]],1)+2,100),'Query Configuration'!$G$5:$G$235,0))</f>
        <v>SRU.UN</v>
      </c>
      <c r="C3349" s="58" t="s">
        <v>634</v>
      </c>
      <c r="D3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49" s="58" t="s">
        <v>2910</v>
      </c>
    </row>
    <row r="3350" spans="1:5" x14ac:dyDescent="0.25">
      <c r="A3350" s="57" t="s">
        <v>2009</v>
      </c>
      <c r="B3350" s="57" t="str">
        <f>INDEX('Query Configuration'!$B$5:$B$235,MATCH(MID(YahooFinanceStatistics[[#This Row],[URL]],FIND("p=",YahooFinanceStatistics[[#This Row],[URL]],1)+2,100),'Query Configuration'!$G$5:$G$235,0))</f>
        <v>SRU.UN</v>
      </c>
      <c r="C3350" s="58" t="s">
        <v>635</v>
      </c>
      <c r="D3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50" s="58" t="s">
        <v>1576</v>
      </c>
    </row>
    <row r="3351" spans="1:5" x14ac:dyDescent="0.25">
      <c r="A3351" s="57" t="s">
        <v>2009</v>
      </c>
      <c r="B3351" s="57" t="str">
        <f>INDEX('Query Configuration'!$B$5:$B$235,MATCH(MID(YahooFinanceStatistics[[#This Row],[URL]],FIND("p=",YahooFinanceStatistics[[#This Row],[URL]],1)+2,100),'Query Configuration'!$G$5:$G$235,0))</f>
        <v>SRU.UN</v>
      </c>
      <c r="C3351" s="58" t="s">
        <v>636</v>
      </c>
      <c r="D3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51" s="58" t="s">
        <v>2911</v>
      </c>
    </row>
    <row r="3352" spans="1:5" x14ac:dyDescent="0.25">
      <c r="A3352" s="57" t="s">
        <v>2009</v>
      </c>
      <c r="B3352" s="57" t="str">
        <f>INDEX('Query Configuration'!$B$5:$B$235,MATCH(MID(YahooFinanceStatistics[[#This Row],[URL]],FIND("p=",YahooFinanceStatistics[[#This Row],[URL]],1)+2,100),'Query Configuration'!$G$5:$G$235,0))</f>
        <v>SRU.UN</v>
      </c>
      <c r="C3352" s="58" t="s">
        <v>637</v>
      </c>
      <c r="D3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52" s="58" t="s">
        <v>2912</v>
      </c>
    </row>
    <row r="3353" spans="1:5" x14ac:dyDescent="0.25">
      <c r="A3353" s="57" t="s">
        <v>2009</v>
      </c>
      <c r="B3353" s="57" t="str">
        <f>INDEX('Query Configuration'!$B$5:$B$235,MATCH(MID(YahooFinanceStatistics[[#This Row],[URL]],FIND("p=",YahooFinanceStatistics[[#This Row],[URL]],1)+2,100),'Query Configuration'!$G$5:$G$235,0))</f>
        <v>SRU.UN</v>
      </c>
      <c r="C3353" s="58" t="s">
        <v>638</v>
      </c>
      <c r="D3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53" s="58" t="s">
        <v>2913</v>
      </c>
    </row>
    <row r="3354" spans="1:5" x14ac:dyDescent="0.25">
      <c r="A3354" s="57" t="s">
        <v>2009</v>
      </c>
      <c r="B3354" s="57" t="str">
        <f>INDEX('Query Configuration'!$B$5:$B$235,MATCH(MID(YahooFinanceStatistics[[#This Row],[URL]],FIND("p=",YahooFinanceStatistics[[#This Row],[URL]],1)+2,100),'Query Configuration'!$G$5:$G$235,0))</f>
        <v>SRU.UN</v>
      </c>
      <c r="C3354" s="58" t="s">
        <v>639</v>
      </c>
      <c r="D3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54" s="58" t="s">
        <v>2163</v>
      </c>
    </row>
    <row r="3355" spans="1:5" x14ac:dyDescent="0.25">
      <c r="A3355" s="57" t="s">
        <v>2009</v>
      </c>
      <c r="B3355" s="57" t="str">
        <f>INDEX('Query Configuration'!$B$5:$B$235,MATCH(MID(YahooFinanceStatistics[[#This Row],[URL]],FIND("p=",YahooFinanceStatistics[[#This Row],[URL]],1)+2,100),'Query Configuration'!$G$5:$G$235,0))</f>
        <v>SRU.UN</v>
      </c>
      <c r="C3355" s="58" t="s">
        <v>613</v>
      </c>
      <c r="D3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55" s="58" t="s">
        <v>2293</v>
      </c>
    </row>
    <row r="3356" spans="1:5" x14ac:dyDescent="0.25">
      <c r="A3356" s="57" t="s">
        <v>2009</v>
      </c>
      <c r="B3356" s="57" t="str">
        <f>INDEX('Query Configuration'!$B$5:$B$235,MATCH(MID(YahooFinanceStatistics[[#This Row],[URL]],FIND("p=",YahooFinanceStatistics[[#This Row],[URL]],1)+2,100),'Query Configuration'!$G$5:$G$235,0))</f>
        <v>SRU.UN</v>
      </c>
      <c r="C3356" s="58" t="s">
        <v>640</v>
      </c>
      <c r="D3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56" s="58" t="s">
        <v>2541</v>
      </c>
    </row>
    <row r="3357" spans="1:5" x14ac:dyDescent="0.25">
      <c r="A3357" s="57" t="s">
        <v>2009</v>
      </c>
      <c r="B3357" s="57" t="str">
        <f>INDEX('Query Configuration'!$B$5:$B$235,MATCH(MID(YahooFinanceStatistics[[#This Row],[URL]],FIND("p=",YahooFinanceStatistics[[#This Row],[URL]],1)+2,100),'Query Configuration'!$G$5:$G$235,0))</f>
        <v>SRU.UN</v>
      </c>
      <c r="C3357" s="58" t="s">
        <v>641</v>
      </c>
      <c r="D3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57" s="58" t="s">
        <v>2914</v>
      </c>
    </row>
    <row r="3358" spans="1:5" x14ac:dyDescent="0.25">
      <c r="A3358" s="57" t="s">
        <v>2014</v>
      </c>
      <c r="B3358" s="57" t="str">
        <f>INDEX('Query Configuration'!$B$5:$B$235,MATCH(MID(YahooFinanceStatistics[[#This Row],[URL]],FIND("p=",YahooFinanceStatistics[[#This Row],[URL]],1)+2,100),'Query Configuration'!$G$5:$G$235,0))</f>
        <v>CRT.UN</v>
      </c>
      <c r="C3358" s="58" t="s">
        <v>633</v>
      </c>
      <c r="D3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58" s="58" t="s">
        <v>1069</v>
      </c>
    </row>
    <row r="3359" spans="1:5" x14ac:dyDescent="0.25">
      <c r="A3359" s="57" t="s">
        <v>2014</v>
      </c>
      <c r="B3359" s="57" t="str">
        <f>INDEX('Query Configuration'!$B$5:$B$235,MATCH(MID(YahooFinanceStatistics[[#This Row],[URL]],FIND("p=",YahooFinanceStatistics[[#This Row],[URL]],1)+2,100),'Query Configuration'!$G$5:$G$235,0))</f>
        <v>CRT.UN</v>
      </c>
      <c r="C3359" s="58" t="s">
        <v>634</v>
      </c>
      <c r="D3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59" s="58" t="s">
        <v>2915</v>
      </c>
    </row>
    <row r="3360" spans="1:5" x14ac:dyDescent="0.25">
      <c r="A3360" s="57" t="s">
        <v>2014</v>
      </c>
      <c r="B3360" s="57" t="str">
        <f>INDEX('Query Configuration'!$B$5:$B$235,MATCH(MID(YahooFinanceStatistics[[#This Row],[URL]],FIND("p=",YahooFinanceStatistics[[#This Row],[URL]],1)+2,100),'Query Configuration'!$G$5:$G$235,0))</f>
        <v>CRT.UN</v>
      </c>
      <c r="C3360" s="58" t="s">
        <v>635</v>
      </c>
      <c r="D3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60" s="58" t="s">
        <v>1105</v>
      </c>
    </row>
    <row r="3361" spans="1:5" x14ac:dyDescent="0.25">
      <c r="A3361" s="57" t="s">
        <v>2014</v>
      </c>
      <c r="B3361" s="57" t="str">
        <f>INDEX('Query Configuration'!$B$5:$B$235,MATCH(MID(YahooFinanceStatistics[[#This Row],[URL]],FIND("p=",YahooFinanceStatistics[[#This Row],[URL]],1)+2,100),'Query Configuration'!$G$5:$G$235,0))</f>
        <v>CRT.UN</v>
      </c>
      <c r="C3361" s="58" t="s">
        <v>636</v>
      </c>
      <c r="D3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61" s="58" t="s">
        <v>2916</v>
      </c>
    </row>
    <row r="3362" spans="1:5" x14ac:dyDescent="0.25">
      <c r="A3362" s="57" t="s">
        <v>2014</v>
      </c>
      <c r="B3362" s="57" t="str">
        <f>INDEX('Query Configuration'!$B$5:$B$235,MATCH(MID(YahooFinanceStatistics[[#This Row],[URL]],FIND("p=",YahooFinanceStatistics[[#This Row],[URL]],1)+2,100),'Query Configuration'!$G$5:$G$235,0))</f>
        <v>CRT.UN</v>
      </c>
      <c r="C3362" s="58" t="s">
        <v>637</v>
      </c>
      <c r="D3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62" s="58" t="s">
        <v>1746</v>
      </c>
    </row>
    <row r="3363" spans="1:5" x14ac:dyDescent="0.25">
      <c r="A3363" s="57" t="s">
        <v>2014</v>
      </c>
      <c r="B3363" s="57" t="str">
        <f>INDEX('Query Configuration'!$B$5:$B$235,MATCH(MID(YahooFinanceStatistics[[#This Row],[URL]],FIND("p=",YahooFinanceStatistics[[#This Row],[URL]],1)+2,100),'Query Configuration'!$G$5:$G$235,0))</f>
        <v>CRT.UN</v>
      </c>
      <c r="C3363" s="58" t="s">
        <v>638</v>
      </c>
      <c r="D3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63" s="58" t="s">
        <v>2917</v>
      </c>
    </row>
    <row r="3364" spans="1:5" x14ac:dyDescent="0.25">
      <c r="A3364" s="57" t="s">
        <v>2014</v>
      </c>
      <c r="B3364" s="57" t="str">
        <f>INDEX('Query Configuration'!$B$5:$B$235,MATCH(MID(YahooFinanceStatistics[[#This Row],[URL]],FIND("p=",YahooFinanceStatistics[[#This Row],[URL]],1)+2,100),'Query Configuration'!$G$5:$G$235,0))</f>
        <v>CRT.UN</v>
      </c>
      <c r="C3364" s="58" t="s">
        <v>639</v>
      </c>
      <c r="D3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64" s="58" t="s">
        <v>2163</v>
      </c>
    </row>
    <row r="3365" spans="1:5" x14ac:dyDescent="0.25">
      <c r="A3365" s="57" t="s">
        <v>2014</v>
      </c>
      <c r="B3365" s="57" t="str">
        <f>INDEX('Query Configuration'!$B$5:$B$235,MATCH(MID(YahooFinanceStatistics[[#This Row],[URL]],FIND("p=",YahooFinanceStatistics[[#This Row],[URL]],1)+2,100),'Query Configuration'!$G$5:$G$235,0))</f>
        <v>CRT.UN</v>
      </c>
      <c r="C3365" s="58" t="s">
        <v>613</v>
      </c>
      <c r="D3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65" s="58" t="s">
        <v>2183</v>
      </c>
    </row>
    <row r="3366" spans="1:5" x14ac:dyDescent="0.25">
      <c r="A3366" s="57" t="s">
        <v>2014</v>
      </c>
      <c r="B3366" s="57" t="str">
        <f>INDEX('Query Configuration'!$B$5:$B$235,MATCH(MID(YahooFinanceStatistics[[#This Row],[URL]],FIND("p=",YahooFinanceStatistics[[#This Row],[URL]],1)+2,100),'Query Configuration'!$G$5:$G$235,0))</f>
        <v>CRT.UN</v>
      </c>
      <c r="C3366" s="58" t="s">
        <v>640</v>
      </c>
      <c r="D3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66" s="58" t="s">
        <v>592</v>
      </c>
    </row>
    <row r="3367" spans="1:5" x14ac:dyDescent="0.25">
      <c r="A3367" s="57" t="s">
        <v>2014</v>
      </c>
      <c r="B3367" s="57" t="str">
        <f>INDEX('Query Configuration'!$B$5:$B$235,MATCH(MID(YahooFinanceStatistics[[#This Row],[URL]],FIND("p=",YahooFinanceStatistics[[#This Row],[URL]],1)+2,100),'Query Configuration'!$G$5:$G$235,0))</f>
        <v>CRT.UN</v>
      </c>
      <c r="C3367" s="58" t="s">
        <v>641</v>
      </c>
      <c r="D3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67" s="58" t="s">
        <v>592</v>
      </c>
    </row>
    <row r="3368" spans="1:5" x14ac:dyDescent="0.25">
      <c r="A3368" s="57" t="s">
        <v>2019</v>
      </c>
      <c r="B3368" s="57" t="str">
        <f>INDEX('Query Configuration'!$B$5:$B$235,MATCH(MID(YahooFinanceStatistics[[#This Row],[URL]],FIND("p=",YahooFinanceStatistics[[#This Row],[URL]],1)+2,100),'Query Configuration'!$G$5:$G$235,0))</f>
        <v>BB</v>
      </c>
      <c r="C3368" s="58" t="s">
        <v>633</v>
      </c>
      <c r="D3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68" s="58" t="s">
        <v>592</v>
      </c>
    </row>
    <row r="3369" spans="1:5" x14ac:dyDescent="0.25">
      <c r="A3369" s="57" t="s">
        <v>2019</v>
      </c>
      <c r="B3369" s="57" t="str">
        <f>INDEX('Query Configuration'!$B$5:$B$235,MATCH(MID(YahooFinanceStatistics[[#This Row],[URL]],FIND("p=",YahooFinanceStatistics[[#This Row],[URL]],1)+2,100),'Query Configuration'!$G$5:$G$235,0))</f>
        <v>BB</v>
      </c>
      <c r="C3369" s="58" t="s">
        <v>634</v>
      </c>
      <c r="D3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69" s="58" t="s">
        <v>592</v>
      </c>
    </row>
    <row r="3370" spans="1:5" x14ac:dyDescent="0.25">
      <c r="A3370" s="57" t="s">
        <v>2019</v>
      </c>
      <c r="B3370" s="57" t="str">
        <f>INDEX('Query Configuration'!$B$5:$B$235,MATCH(MID(YahooFinanceStatistics[[#This Row],[URL]],FIND("p=",YahooFinanceStatistics[[#This Row],[URL]],1)+2,100),'Query Configuration'!$G$5:$G$235,0))</f>
        <v>BB</v>
      </c>
      <c r="C3370" s="58" t="s">
        <v>635</v>
      </c>
      <c r="D3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70" s="58" t="s">
        <v>592</v>
      </c>
    </row>
    <row r="3371" spans="1:5" x14ac:dyDescent="0.25">
      <c r="A3371" s="57" t="s">
        <v>2019</v>
      </c>
      <c r="B3371" s="57" t="str">
        <f>INDEX('Query Configuration'!$B$5:$B$235,MATCH(MID(YahooFinanceStatistics[[#This Row],[URL]],FIND("p=",YahooFinanceStatistics[[#This Row],[URL]],1)+2,100),'Query Configuration'!$G$5:$G$235,0))</f>
        <v>BB</v>
      </c>
      <c r="C3371" s="58" t="s">
        <v>636</v>
      </c>
      <c r="D3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71" s="58" t="s">
        <v>592</v>
      </c>
    </row>
    <row r="3372" spans="1:5" x14ac:dyDescent="0.25">
      <c r="A3372" s="57" t="s">
        <v>2019</v>
      </c>
      <c r="B3372" s="57" t="str">
        <f>INDEX('Query Configuration'!$B$5:$B$235,MATCH(MID(YahooFinanceStatistics[[#This Row],[URL]],FIND("p=",YahooFinanceStatistics[[#This Row],[URL]],1)+2,100),'Query Configuration'!$G$5:$G$235,0))</f>
        <v>BB</v>
      </c>
      <c r="C3372" s="58" t="s">
        <v>637</v>
      </c>
      <c r="D3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72" s="58" t="s">
        <v>592</v>
      </c>
    </row>
    <row r="3373" spans="1:5" x14ac:dyDescent="0.25">
      <c r="A3373" s="57" t="s">
        <v>2019</v>
      </c>
      <c r="B3373" s="57" t="str">
        <f>INDEX('Query Configuration'!$B$5:$B$235,MATCH(MID(YahooFinanceStatistics[[#This Row],[URL]],FIND("p=",YahooFinanceStatistics[[#This Row],[URL]],1)+2,100),'Query Configuration'!$G$5:$G$235,0))</f>
        <v>BB</v>
      </c>
      <c r="C3373" s="58" t="s">
        <v>638</v>
      </c>
      <c r="D3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73" s="58" t="s">
        <v>2191</v>
      </c>
    </row>
    <row r="3374" spans="1:5" x14ac:dyDescent="0.25">
      <c r="A3374" s="57" t="s">
        <v>2019</v>
      </c>
      <c r="B3374" s="57" t="str">
        <f>INDEX('Query Configuration'!$B$5:$B$235,MATCH(MID(YahooFinanceStatistics[[#This Row],[URL]],FIND("p=",YahooFinanceStatistics[[#This Row],[URL]],1)+2,100),'Query Configuration'!$G$5:$G$235,0))</f>
        <v>BB</v>
      </c>
      <c r="C3374" s="58" t="s">
        <v>639</v>
      </c>
      <c r="D3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74" s="58" t="s">
        <v>592</v>
      </c>
    </row>
    <row r="3375" spans="1:5" x14ac:dyDescent="0.25">
      <c r="A3375" s="57" t="s">
        <v>2019</v>
      </c>
      <c r="B3375" s="57" t="str">
        <f>INDEX('Query Configuration'!$B$5:$B$235,MATCH(MID(YahooFinanceStatistics[[#This Row],[URL]],FIND("p=",YahooFinanceStatistics[[#This Row],[URL]],1)+2,100),'Query Configuration'!$G$5:$G$235,0))</f>
        <v>BB</v>
      </c>
      <c r="C3375" s="58" t="s">
        <v>613</v>
      </c>
      <c r="D3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75" s="58" t="s">
        <v>2918</v>
      </c>
    </row>
    <row r="3376" spans="1:5" x14ac:dyDescent="0.25">
      <c r="A3376" s="57" t="s">
        <v>2019</v>
      </c>
      <c r="B3376" s="57" t="str">
        <f>INDEX('Query Configuration'!$B$5:$B$235,MATCH(MID(YahooFinanceStatistics[[#This Row],[URL]],FIND("p=",YahooFinanceStatistics[[#This Row],[URL]],1)+2,100),'Query Configuration'!$G$5:$G$235,0))</f>
        <v>BB</v>
      </c>
      <c r="C3376" s="58" t="s">
        <v>640</v>
      </c>
      <c r="D3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76" s="58" t="s">
        <v>2210</v>
      </c>
    </row>
    <row r="3377" spans="1:5" x14ac:dyDescent="0.25">
      <c r="A3377" s="57" t="s">
        <v>2019</v>
      </c>
      <c r="B3377" s="57" t="str">
        <f>INDEX('Query Configuration'!$B$5:$B$235,MATCH(MID(YahooFinanceStatistics[[#This Row],[URL]],FIND("p=",YahooFinanceStatistics[[#This Row],[URL]],1)+2,100),'Query Configuration'!$G$5:$G$235,0))</f>
        <v>BB</v>
      </c>
      <c r="C3377" s="58" t="s">
        <v>641</v>
      </c>
      <c r="D3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77" s="58" t="s">
        <v>2919</v>
      </c>
    </row>
    <row r="3378" spans="1:5" x14ac:dyDescent="0.25">
      <c r="A3378" s="57" t="s">
        <v>2025</v>
      </c>
      <c r="B3378" s="57" t="str">
        <f>INDEX('Query Configuration'!$B$5:$B$235,MATCH(MID(YahooFinanceStatistics[[#This Row],[URL]],FIND("p=",YahooFinanceStatistics[[#This Row],[URL]],1)+2,100),'Query Configuration'!$G$5:$G$235,0))</f>
        <v>CLS</v>
      </c>
      <c r="C3378" s="58" t="s">
        <v>633</v>
      </c>
      <c r="D3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78" s="58" t="s">
        <v>592</v>
      </c>
    </row>
    <row r="3379" spans="1:5" x14ac:dyDescent="0.25">
      <c r="A3379" s="57" t="s">
        <v>2025</v>
      </c>
      <c r="B3379" s="57" t="str">
        <f>INDEX('Query Configuration'!$B$5:$B$235,MATCH(MID(YahooFinanceStatistics[[#This Row],[URL]],FIND("p=",YahooFinanceStatistics[[#This Row],[URL]],1)+2,100),'Query Configuration'!$G$5:$G$235,0))</f>
        <v>CLS</v>
      </c>
      <c r="C3379" s="58" t="s">
        <v>634</v>
      </c>
      <c r="D3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79" s="58" t="s">
        <v>592</v>
      </c>
    </row>
    <row r="3380" spans="1:5" x14ac:dyDescent="0.25">
      <c r="A3380" s="57" t="s">
        <v>2025</v>
      </c>
      <c r="B3380" s="57" t="str">
        <f>INDEX('Query Configuration'!$B$5:$B$235,MATCH(MID(YahooFinanceStatistics[[#This Row],[URL]],FIND("p=",YahooFinanceStatistics[[#This Row],[URL]],1)+2,100),'Query Configuration'!$G$5:$G$235,0))</f>
        <v>CLS</v>
      </c>
      <c r="C3380" s="58" t="s">
        <v>635</v>
      </c>
      <c r="D3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80" s="58" t="s">
        <v>592</v>
      </c>
    </row>
    <row r="3381" spans="1:5" x14ac:dyDescent="0.25">
      <c r="A3381" s="57" t="s">
        <v>2025</v>
      </c>
      <c r="B3381" s="57" t="str">
        <f>INDEX('Query Configuration'!$B$5:$B$235,MATCH(MID(YahooFinanceStatistics[[#This Row],[URL]],FIND("p=",YahooFinanceStatistics[[#This Row],[URL]],1)+2,100),'Query Configuration'!$G$5:$G$235,0))</f>
        <v>CLS</v>
      </c>
      <c r="C3381" s="58" t="s">
        <v>636</v>
      </c>
      <c r="D3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81" s="58" t="s">
        <v>592</v>
      </c>
    </row>
    <row r="3382" spans="1:5" x14ac:dyDescent="0.25">
      <c r="A3382" s="57" t="s">
        <v>2025</v>
      </c>
      <c r="B3382" s="57" t="str">
        <f>INDEX('Query Configuration'!$B$5:$B$235,MATCH(MID(YahooFinanceStatistics[[#This Row],[URL]],FIND("p=",YahooFinanceStatistics[[#This Row],[URL]],1)+2,100),'Query Configuration'!$G$5:$G$235,0))</f>
        <v>CLS</v>
      </c>
      <c r="C3382" s="58" t="s">
        <v>637</v>
      </c>
      <c r="D3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82" s="58" t="s">
        <v>592</v>
      </c>
    </row>
    <row r="3383" spans="1:5" x14ac:dyDescent="0.25">
      <c r="A3383" s="57" t="s">
        <v>2025</v>
      </c>
      <c r="B3383" s="57" t="str">
        <f>INDEX('Query Configuration'!$B$5:$B$235,MATCH(MID(YahooFinanceStatistics[[#This Row],[URL]],FIND("p=",YahooFinanceStatistics[[#This Row],[URL]],1)+2,100),'Query Configuration'!$G$5:$G$235,0))</f>
        <v>CLS</v>
      </c>
      <c r="C3383" s="58" t="s">
        <v>638</v>
      </c>
      <c r="D3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83" s="58" t="s">
        <v>2191</v>
      </c>
    </row>
    <row r="3384" spans="1:5" x14ac:dyDescent="0.25">
      <c r="A3384" s="57" t="s">
        <v>2025</v>
      </c>
      <c r="B3384" s="57" t="str">
        <f>INDEX('Query Configuration'!$B$5:$B$235,MATCH(MID(YahooFinanceStatistics[[#This Row],[URL]],FIND("p=",YahooFinanceStatistics[[#This Row],[URL]],1)+2,100),'Query Configuration'!$G$5:$G$235,0))</f>
        <v>CLS</v>
      </c>
      <c r="C3384" s="58" t="s">
        <v>639</v>
      </c>
      <c r="D3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84" s="58" t="s">
        <v>592</v>
      </c>
    </row>
    <row r="3385" spans="1:5" x14ac:dyDescent="0.25">
      <c r="A3385" s="57" t="s">
        <v>2025</v>
      </c>
      <c r="B3385" s="57" t="str">
        <f>INDEX('Query Configuration'!$B$5:$B$235,MATCH(MID(YahooFinanceStatistics[[#This Row],[URL]],FIND("p=",YahooFinanceStatistics[[#This Row],[URL]],1)+2,100),'Query Configuration'!$G$5:$G$235,0))</f>
        <v>CLS</v>
      </c>
      <c r="C3385" s="58" t="s">
        <v>613</v>
      </c>
      <c r="D3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85" s="58" t="s">
        <v>592</v>
      </c>
    </row>
    <row r="3386" spans="1:5" x14ac:dyDescent="0.25">
      <c r="A3386" s="57" t="s">
        <v>2025</v>
      </c>
      <c r="B3386" s="57" t="str">
        <f>INDEX('Query Configuration'!$B$5:$B$235,MATCH(MID(YahooFinanceStatistics[[#This Row],[URL]],FIND("p=",YahooFinanceStatistics[[#This Row],[URL]],1)+2,100),'Query Configuration'!$G$5:$G$235,0))</f>
        <v>CLS</v>
      </c>
      <c r="C3386" s="58" t="s">
        <v>640</v>
      </c>
      <c r="D3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86" s="58" t="s">
        <v>2157</v>
      </c>
    </row>
    <row r="3387" spans="1:5" x14ac:dyDescent="0.25">
      <c r="A3387" s="57" t="s">
        <v>2025</v>
      </c>
      <c r="B3387" s="57" t="str">
        <f>INDEX('Query Configuration'!$B$5:$B$235,MATCH(MID(YahooFinanceStatistics[[#This Row],[URL]],FIND("p=",YahooFinanceStatistics[[#This Row],[URL]],1)+2,100),'Query Configuration'!$G$5:$G$235,0))</f>
        <v>CLS</v>
      </c>
      <c r="C3387" s="58" t="s">
        <v>641</v>
      </c>
      <c r="D3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87" s="58" t="s">
        <v>2920</v>
      </c>
    </row>
    <row r="3388" spans="1:5" x14ac:dyDescent="0.25">
      <c r="A3388" s="57" t="s">
        <v>2030</v>
      </c>
      <c r="B3388" s="57" t="str">
        <f>INDEX('Query Configuration'!$B$5:$B$235,MATCH(MID(YahooFinanceStatistics[[#This Row],[URL]],FIND("p=",YahooFinanceStatistics[[#This Row],[URL]],1)+2,100),'Query Configuration'!$G$5:$G$235,0))</f>
        <v>GIB.A</v>
      </c>
      <c r="C3388" s="58" t="s">
        <v>633</v>
      </c>
      <c r="D3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88" s="58" t="s">
        <v>592</v>
      </c>
    </row>
    <row r="3389" spans="1:5" x14ac:dyDescent="0.25">
      <c r="A3389" s="57" t="s">
        <v>2030</v>
      </c>
      <c r="B3389" s="57" t="str">
        <f>INDEX('Query Configuration'!$B$5:$B$235,MATCH(MID(YahooFinanceStatistics[[#This Row],[URL]],FIND("p=",YahooFinanceStatistics[[#This Row],[URL]],1)+2,100),'Query Configuration'!$G$5:$G$235,0))</f>
        <v>GIB.A</v>
      </c>
      <c r="C3389" s="58" t="s">
        <v>634</v>
      </c>
      <c r="D3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89" s="58" t="s">
        <v>592</v>
      </c>
    </row>
    <row r="3390" spans="1:5" x14ac:dyDescent="0.25">
      <c r="A3390" s="57" t="s">
        <v>2030</v>
      </c>
      <c r="B3390" s="57" t="str">
        <f>INDEX('Query Configuration'!$B$5:$B$235,MATCH(MID(YahooFinanceStatistics[[#This Row],[URL]],FIND("p=",YahooFinanceStatistics[[#This Row],[URL]],1)+2,100),'Query Configuration'!$G$5:$G$235,0))</f>
        <v>GIB.A</v>
      </c>
      <c r="C3390" s="58" t="s">
        <v>635</v>
      </c>
      <c r="D3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390" s="58" t="s">
        <v>592</v>
      </c>
    </row>
    <row r="3391" spans="1:5" x14ac:dyDescent="0.25">
      <c r="A3391" s="57" t="s">
        <v>2030</v>
      </c>
      <c r="B3391" s="57" t="str">
        <f>INDEX('Query Configuration'!$B$5:$B$235,MATCH(MID(YahooFinanceStatistics[[#This Row],[URL]],FIND("p=",YahooFinanceStatistics[[#This Row],[URL]],1)+2,100),'Query Configuration'!$G$5:$G$235,0))</f>
        <v>GIB.A</v>
      </c>
      <c r="C3391" s="58" t="s">
        <v>636</v>
      </c>
      <c r="D3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391" s="58" t="s">
        <v>592</v>
      </c>
    </row>
    <row r="3392" spans="1:5" x14ac:dyDescent="0.25">
      <c r="A3392" s="57" t="s">
        <v>2030</v>
      </c>
      <c r="B3392" s="57" t="str">
        <f>INDEX('Query Configuration'!$B$5:$B$235,MATCH(MID(YahooFinanceStatistics[[#This Row],[URL]],FIND("p=",YahooFinanceStatistics[[#This Row],[URL]],1)+2,100),'Query Configuration'!$G$5:$G$235,0))</f>
        <v>GIB.A</v>
      </c>
      <c r="C3392" s="58" t="s">
        <v>637</v>
      </c>
      <c r="D3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392" s="58" t="s">
        <v>592</v>
      </c>
    </row>
    <row r="3393" spans="1:5" x14ac:dyDescent="0.25">
      <c r="A3393" s="57" t="s">
        <v>2030</v>
      </c>
      <c r="B3393" s="57" t="str">
        <f>INDEX('Query Configuration'!$B$5:$B$235,MATCH(MID(YahooFinanceStatistics[[#This Row],[URL]],FIND("p=",YahooFinanceStatistics[[#This Row],[URL]],1)+2,100),'Query Configuration'!$G$5:$G$235,0))</f>
        <v>GIB.A</v>
      </c>
      <c r="C3393" s="58" t="s">
        <v>638</v>
      </c>
      <c r="D3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393" s="58" t="s">
        <v>2191</v>
      </c>
    </row>
    <row r="3394" spans="1:5" x14ac:dyDescent="0.25">
      <c r="A3394" s="57" t="s">
        <v>2030</v>
      </c>
      <c r="B3394" s="57" t="str">
        <f>INDEX('Query Configuration'!$B$5:$B$235,MATCH(MID(YahooFinanceStatistics[[#This Row],[URL]],FIND("p=",YahooFinanceStatistics[[#This Row],[URL]],1)+2,100),'Query Configuration'!$G$5:$G$235,0))</f>
        <v>GIB.A</v>
      </c>
      <c r="C3394" s="58" t="s">
        <v>639</v>
      </c>
      <c r="D3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394" s="58" t="s">
        <v>592</v>
      </c>
    </row>
    <row r="3395" spans="1:5" x14ac:dyDescent="0.25">
      <c r="A3395" s="57" t="s">
        <v>2030</v>
      </c>
      <c r="B3395" s="57" t="str">
        <f>INDEX('Query Configuration'!$B$5:$B$235,MATCH(MID(YahooFinanceStatistics[[#This Row],[URL]],FIND("p=",YahooFinanceStatistics[[#This Row],[URL]],1)+2,100),'Query Configuration'!$G$5:$G$235,0))</f>
        <v>GIB.A</v>
      </c>
      <c r="C3395" s="58" t="s">
        <v>613</v>
      </c>
      <c r="D3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395" s="58" t="s">
        <v>592</v>
      </c>
    </row>
    <row r="3396" spans="1:5" x14ac:dyDescent="0.25">
      <c r="A3396" s="57" t="s">
        <v>2030</v>
      </c>
      <c r="B3396" s="57" t="str">
        <f>INDEX('Query Configuration'!$B$5:$B$235,MATCH(MID(YahooFinanceStatistics[[#This Row],[URL]],FIND("p=",YahooFinanceStatistics[[#This Row],[URL]],1)+2,100),'Query Configuration'!$G$5:$G$235,0))</f>
        <v>GIB.A</v>
      </c>
      <c r="C3396" s="58" t="s">
        <v>640</v>
      </c>
      <c r="D3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396" s="58" t="s">
        <v>2157</v>
      </c>
    </row>
    <row r="3397" spans="1:5" x14ac:dyDescent="0.25">
      <c r="A3397" s="57" t="s">
        <v>2030</v>
      </c>
      <c r="B3397" s="57" t="str">
        <f>INDEX('Query Configuration'!$B$5:$B$235,MATCH(MID(YahooFinanceStatistics[[#This Row],[URL]],FIND("p=",YahooFinanceStatistics[[#This Row],[URL]],1)+2,100),'Query Configuration'!$G$5:$G$235,0))</f>
        <v>GIB.A</v>
      </c>
      <c r="C3397" s="58" t="s">
        <v>641</v>
      </c>
      <c r="D3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397" s="58" t="s">
        <v>2921</v>
      </c>
    </row>
    <row r="3398" spans="1:5" x14ac:dyDescent="0.25">
      <c r="A3398" s="57" t="s">
        <v>2036</v>
      </c>
      <c r="B3398" s="57" t="str">
        <f>INDEX('Query Configuration'!$B$5:$B$235,MATCH(MID(YahooFinanceStatistics[[#This Row],[URL]],FIND("p=",YahooFinanceStatistics[[#This Row],[URL]],1)+2,100),'Query Configuration'!$G$5:$G$235,0))</f>
        <v>LSPD</v>
      </c>
      <c r="C3398" s="58" t="s">
        <v>633</v>
      </c>
      <c r="D3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398" s="58" t="s">
        <v>592</v>
      </c>
    </row>
    <row r="3399" spans="1:5" x14ac:dyDescent="0.25">
      <c r="A3399" s="57" t="s">
        <v>2036</v>
      </c>
      <c r="B3399" s="57" t="str">
        <f>INDEX('Query Configuration'!$B$5:$B$235,MATCH(MID(YahooFinanceStatistics[[#This Row],[URL]],FIND("p=",YahooFinanceStatistics[[#This Row],[URL]],1)+2,100),'Query Configuration'!$G$5:$G$235,0))</f>
        <v>LSPD</v>
      </c>
      <c r="C3399" s="58" t="s">
        <v>634</v>
      </c>
      <c r="D3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399" s="58" t="s">
        <v>592</v>
      </c>
    </row>
    <row r="3400" spans="1:5" x14ac:dyDescent="0.25">
      <c r="A3400" s="57" t="s">
        <v>2036</v>
      </c>
      <c r="B3400" s="57" t="str">
        <f>INDEX('Query Configuration'!$B$5:$B$235,MATCH(MID(YahooFinanceStatistics[[#This Row],[URL]],FIND("p=",YahooFinanceStatistics[[#This Row],[URL]],1)+2,100),'Query Configuration'!$G$5:$G$235,0))</f>
        <v>LSPD</v>
      </c>
      <c r="C3400" s="58" t="s">
        <v>635</v>
      </c>
      <c r="D3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00" s="58" t="s">
        <v>592</v>
      </c>
    </row>
    <row r="3401" spans="1:5" x14ac:dyDescent="0.25">
      <c r="A3401" s="57" t="s">
        <v>2036</v>
      </c>
      <c r="B3401" s="57" t="str">
        <f>INDEX('Query Configuration'!$B$5:$B$235,MATCH(MID(YahooFinanceStatistics[[#This Row],[URL]],FIND("p=",YahooFinanceStatistics[[#This Row],[URL]],1)+2,100),'Query Configuration'!$G$5:$G$235,0))</f>
        <v>LSPD</v>
      </c>
      <c r="C3401" s="58" t="s">
        <v>636</v>
      </c>
      <c r="D3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01" s="58" t="s">
        <v>592</v>
      </c>
    </row>
    <row r="3402" spans="1:5" x14ac:dyDescent="0.25">
      <c r="A3402" s="57" t="s">
        <v>2036</v>
      </c>
      <c r="B3402" s="57" t="str">
        <f>INDEX('Query Configuration'!$B$5:$B$235,MATCH(MID(YahooFinanceStatistics[[#This Row],[URL]],FIND("p=",YahooFinanceStatistics[[#This Row],[URL]],1)+2,100),'Query Configuration'!$G$5:$G$235,0))</f>
        <v>LSPD</v>
      </c>
      <c r="C3402" s="58" t="s">
        <v>637</v>
      </c>
      <c r="D3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02" s="58" t="s">
        <v>592</v>
      </c>
    </row>
    <row r="3403" spans="1:5" x14ac:dyDescent="0.25">
      <c r="A3403" s="57" t="s">
        <v>2036</v>
      </c>
      <c r="B3403" s="57" t="str">
        <f>INDEX('Query Configuration'!$B$5:$B$235,MATCH(MID(YahooFinanceStatistics[[#This Row],[URL]],FIND("p=",YahooFinanceStatistics[[#This Row],[URL]],1)+2,100),'Query Configuration'!$G$5:$G$235,0))</f>
        <v>LSPD</v>
      </c>
      <c r="C3403" s="58" t="s">
        <v>638</v>
      </c>
      <c r="D3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03" s="58" t="s">
        <v>2191</v>
      </c>
    </row>
    <row r="3404" spans="1:5" x14ac:dyDescent="0.25">
      <c r="A3404" s="57" t="s">
        <v>2036</v>
      </c>
      <c r="B3404" s="57" t="str">
        <f>INDEX('Query Configuration'!$B$5:$B$235,MATCH(MID(YahooFinanceStatistics[[#This Row],[URL]],FIND("p=",YahooFinanceStatistics[[#This Row],[URL]],1)+2,100),'Query Configuration'!$G$5:$G$235,0))</f>
        <v>LSPD</v>
      </c>
      <c r="C3404" s="58" t="s">
        <v>639</v>
      </c>
      <c r="D3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04" s="58" t="s">
        <v>592</v>
      </c>
    </row>
    <row r="3405" spans="1:5" x14ac:dyDescent="0.25">
      <c r="A3405" s="57" t="s">
        <v>2036</v>
      </c>
      <c r="B3405" s="57" t="str">
        <f>INDEX('Query Configuration'!$B$5:$B$235,MATCH(MID(YahooFinanceStatistics[[#This Row],[URL]],FIND("p=",YahooFinanceStatistics[[#This Row],[URL]],1)+2,100),'Query Configuration'!$G$5:$G$235,0))</f>
        <v>LSPD</v>
      </c>
      <c r="C3405" s="58" t="s">
        <v>613</v>
      </c>
      <c r="D3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05" s="58" t="s">
        <v>592</v>
      </c>
    </row>
    <row r="3406" spans="1:5" x14ac:dyDescent="0.25">
      <c r="A3406" s="57" t="s">
        <v>2036</v>
      </c>
      <c r="B3406" s="57" t="str">
        <f>INDEX('Query Configuration'!$B$5:$B$235,MATCH(MID(YahooFinanceStatistics[[#This Row],[URL]],FIND("p=",YahooFinanceStatistics[[#This Row],[URL]],1)+2,100),'Query Configuration'!$G$5:$G$235,0))</f>
        <v>LSPD</v>
      </c>
      <c r="C3406" s="58" t="s">
        <v>640</v>
      </c>
      <c r="D3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06" s="58" t="s">
        <v>592</v>
      </c>
    </row>
    <row r="3407" spans="1:5" x14ac:dyDescent="0.25">
      <c r="A3407" s="57" t="s">
        <v>2036</v>
      </c>
      <c r="B3407" s="57" t="str">
        <f>INDEX('Query Configuration'!$B$5:$B$235,MATCH(MID(YahooFinanceStatistics[[#This Row],[URL]],FIND("p=",YahooFinanceStatistics[[#This Row],[URL]],1)+2,100),'Query Configuration'!$G$5:$G$235,0))</f>
        <v>LSPD</v>
      </c>
      <c r="C3407" s="58" t="s">
        <v>641</v>
      </c>
      <c r="D3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07" s="58" t="s">
        <v>592</v>
      </c>
    </row>
    <row r="3408" spans="1:5" x14ac:dyDescent="0.25">
      <c r="A3408" s="57" t="s">
        <v>2043</v>
      </c>
      <c r="B3408" s="57" t="str">
        <f>INDEX('Query Configuration'!$B$5:$B$235,MATCH(MID(YahooFinanceStatistics[[#This Row],[URL]],FIND("p=",YahooFinanceStatistics[[#This Row],[URL]],1)+2,100),'Query Configuration'!$G$5:$G$235,0))</f>
        <v>REAL</v>
      </c>
      <c r="C3408" s="58" t="s">
        <v>633</v>
      </c>
      <c r="D3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08" s="58" t="s">
        <v>592</v>
      </c>
    </row>
    <row r="3409" spans="1:5" x14ac:dyDescent="0.25">
      <c r="A3409" s="57" t="s">
        <v>2043</v>
      </c>
      <c r="B3409" s="57" t="str">
        <f>INDEX('Query Configuration'!$B$5:$B$235,MATCH(MID(YahooFinanceStatistics[[#This Row],[URL]],FIND("p=",YahooFinanceStatistics[[#This Row],[URL]],1)+2,100),'Query Configuration'!$G$5:$G$235,0))</f>
        <v>REAL</v>
      </c>
      <c r="C3409" s="58" t="s">
        <v>634</v>
      </c>
      <c r="D3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09" s="58" t="s">
        <v>592</v>
      </c>
    </row>
    <row r="3410" spans="1:5" x14ac:dyDescent="0.25">
      <c r="A3410" s="57" t="s">
        <v>2043</v>
      </c>
      <c r="B3410" s="57" t="str">
        <f>INDEX('Query Configuration'!$B$5:$B$235,MATCH(MID(YahooFinanceStatistics[[#This Row],[URL]],FIND("p=",YahooFinanceStatistics[[#This Row],[URL]],1)+2,100),'Query Configuration'!$G$5:$G$235,0))</f>
        <v>REAL</v>
      </c>
      <c r="C3410" s="58" t="s">
        <v>635</v>
      </c>
      <c r="D3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10" s="58" t="s">
        <v>592</v>
      </c>
    </row>
    <row r="3411" spans="1:5" x14ac:dyDescent="0.25">
      <c r="A3411" s="57" t="s">
        <v>2043</v>
      </c>
      <c r="B3411" s="57" t="str">
        <f>INDEX('Query Configuration'!$B$5:$B$235,MATCH(MID(YahooFinanceStatistics[[#This Row],[URL]],FIND("p=",YahooFinanceStatistics[[#This Row],[URL]],1)+2,100),'Query Configuration'!$G$5:$G$235,0))</f>
        <v>REAL</v>
      </c>
      <c r="C3411" s="58" t="s">
        <v>636</v>
      </c>
      <c r="D3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11" s="58" t="s">
        <v>592</v>
      </c>
    </row>
    <row r="3412" spans="1:5" x14ac:dyDescent="0.25">
      <c r="A3412" s="57" t="s">
        <v>2043</v>
      </c>
      <c r="B3412" s="57" t="str">
        <f>INDEX('Query Configuration'!$B$5:$B$235,MATCH(MID(YahooFinanceStatistics[[#This Row],[URL]],FIND("p=",YahooFinanceStatistics[[#This Row],[URL]],1)+2,100),'Query Configuration'!$G$5:$G$235,0))</f>
        <v>REAL</v>
      </c>
      <c r="C3412" s="58" t="s">
        <v>637</v>
      </c>
      <c r="D3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12" s="58" t="s">
        <v>592</v>
      </c>
    </row>
    <row r="3413" spans="1:5" x14ac:dyDescent="0.25">
      <c r="A3413" s="57" t="s">
        <v>2043</v>
      </c>
      <c r="B3413" s="57" t="str">
        <f>INDEX('Query Configuration'!$B$5:$B$235,MATCH(MID(YahooFinanceStatistics[[#This Row],[URL]],FIND("p=",YahooFinanceStatistics[[#This Row],[URL]],1)+2,100),'Query Configuration'!$G$5:$G$235,0))</f>
        <v>REAL</v>
      </c>
      <c r="C3413" s="58" t="s">
        <v>638</v>
      </c>
      <c r="D3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13" s="58" t="s">
        <v>2191</v>
      </c>
    </row>
    <row r="3414" spans="1:5" x14ac:dyDescent="0.25">
      <c r="A3414" s="57" t="s">
        <v>2043</v>
      </c>
      <c r="B3414" s="57" t="str">
        <f>INDEX('Query Configuration'!$B$5:$B$235,MATCH(MID(YahooFinanceStatistics[[#This Row],[URL]],FIND("p=",YahooFinanceStatistics[[#This Row],[URL]],1)+2,100),'Query Configuration'!$G$5:$G$235,0))</f>
        <v>REAL</v>
      </c>
      <c r="C3414" s="58" t="s">
        <v>639</v>
      </c>
      <c r="D3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14" s="58" t="s">
        <v>592</v>
      </c>
    </row>
    <row r="3415" spans="1:5" x14ac:dyDescent="0.25">
      <c r="A3415" s="57" t="s">
        <v>2043</v>
      </c>
      <c r="B3415" s="57" t="str">
        <f>INDEX('Query Configuration'!$B$5:$B$235,MATCH(MID(YahooFinanceStatistics[[#This Row],[URL]],FIND("p=",YahooFinanceStatistics[[#This Row],[URL]],1)+2,100),'Query Configuration'!$G$5:$G$235,0))</f>
        <v>REAL</v>
      </c>
      <c r="C3415" s="58" t="s">
        <v>613</v>
      </c>
      <c r="D3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15" s="58" t="s">
        <v>592</v>
      </c>
    </row>
    <row r="3416" spans="1:5" x14ac:dyDescent="0.25">
      <c r="A3416" s="57" t="s">
        <v>2043</v>
      </c>
      <c r="B3416" s="57" t="str">
        <f>INDEX('Query Configuration'!$B$5:$B$235,MATCH(MID(YahooFinanceStatistics[[#This Row],[URL]],FIND("p=",YahooFinanceStatistics[[#This Row],[URL]],1)+2,100),'Query Configuration'!$G$5:$G$235,0))</f>
        <v>REAL</v>
      </c>
      <c r="C3416" s="58" t="s">
        <v>640</v>
      </c>
      <c r="D3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16" s="58" t="s">
        <v>592</v>
      </c>
    </row>
    <row r="3417" spans="1:5" x14ac:dyDescent="0.25">
      <c r="A3417" s="57" t="s">
        <v>2043</v>
      </c>
      <c r="B3417" s="57" t="str">
        <f>INDEX('Query Configuration'!$B$5:$B$235,MATCH(MID(YahooFinanceStatistics[[#This Row],[URL]],FIND("p=",YahooFinanceStatistics[[#This Row],[URL]],1)+2,100),'Query Configuration'!$G$5:$G$235,0))</f>
        <v>REAL</v>
      </c>
      <c r="C3417" s="58" t="s">
        <v>641</v>
      </c>
      <c r="D3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17" s="58" t="s">
        <v>592</v>
      </c>
    </row>
    <row r="3418" spans="1:5" x14ac:dyDescent="0.25">
      <c r="A3418" s="57" t="s">
        <v>2049</v>
      </c>
      <c r="B3418" s="57" t="str">
        <f>INDEX('Query Configuration'!$B$5:$B$235,MATCH(MID(YahooFinanceStatistics[[#This Row],[URL]],FIND("p=",YahooFinanceStatistics[[#This Row],[URL]],1)+2,100),'Query Configuration'!$G$5:$G$235,0))</f>
        <v>CSU</v>
      </c>
      <c r="C3418" s="58" t="s">
        <v>633</v>
      </c>
      <c r="D3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18" s="58" t="s">
        <v>2922</v>
      </c>
    </row>
    <row r="3419" spans="1:5" x14ac:dyDescent="0.25">
      <c r="A3419" s="57" t="s">
        <v>2049</v>
      </c>
      <c r="B3419" s="57" t="str">
        <f>INDEX('Query Configuration'!$B$5:$B$235,MATCH(MID(YahooFinanceStatistics[[#This Row],[URL]],FIND("p=",YahooFinanceStatistics[[#This Row],[URL]],1)+2,100),'Query Configuration'!$G$5:$G$235,0))</f>
        <v>CSU</v>
      </c>
      <c r="C3419" s="58" t="s">
        <v>634</v>
      </c>
      <c r="D3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19" s="58" t="s">
        <v>2294</v>
      </c>
    </row>
    <row r="3420" spans="1:5" x14ac:dyDescent="0.25">
      <c r="A3420" s="57" t="s">
        <v>2049</v>
      </c>
      <c r="B3420" s="57" t="str">
        <f>INDEX('Query Configuration'!$B$5:$B$235,MATCH(MID(YahooFinanceStatistics[[#This Row],[URL]],FIND("p=",YahooFinanceStatistics[[#This Row],[URL]],1)+2,100),'Query Configuration'!$G$5:$G$235,0))</f>
        <v>CSU</v>
      </c>
      <c r="C3420" s="58" t="s">
        <v>635</v>
      </c>
      <c r="D3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20" s="58" t="s">
        <v>2923</v>
      </c>
    </row>
    <row r="3421" spans="1:5" x14ac:dyDescent="0.25">
      <c r="A3421" s="57" t="s">
        <v>2049</v>
      </c>
      <c r="B3421" s="57" t="str">
        <f>INDEX('Query Configuration'!$B$5:$B$235,MATCH(MID(YahooFinanceStatistics[[#This Row],[URL]],FIND("p=",YahooFinanceStatistics[[#This Row],[URL]],1)+2,100),'Query Configuration'!$G$5:$G$235,0))</f>
        <v>CSU</v>
      </c>
      <c r="C3421" s="58" t="s">
        <v>636</v>
      </c>
      <c r="D3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21" s="58" t="s">
        <v>2924</v>
      </c>
    </row>
    <row r="3422" spans="1:5" x14ac:dyDescent="0.25">
      <c r="A3422" s="57" t="s">
        <v>2049</v>
      </c>
      <c r="B3422" s="57" t="str">
        <f>INDEX('Query Configuration'!$B$5:$B$235,MATCH(MID(YahooFinanceStatistics[[#This Row],[URL]],FIND("p=",YahooFinanceStatistics[[#This Row],[URL]],1)+2,100),'Query Configuration'!$G$5:$G$235,0))</f>
        <v>CSU</v>
      </c>
      <c r="C3422" s="58" t="s">
        <v>637</v>
      </c>
      <c r="D3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22" s="58" t="s">
        <v>1487</v>
      </c>
    </row>
    <row r="3423" spans="1:5" x14ac:dyDescent="0.25">
      <c r="A3423" s="57" t="s">
        <v>2049</v>
      </c>
      <c r="B3423" s="57" t="str">
        <f>INDEX('Query Configuration'!$B$5:$B$235,MATCH(MID(YahooFinanceStatistics[[#This Row],[URL]],FIND("p=",YahooFinanceStatistics[[#This Row],[URL]],1)+2,100),'Query Configuration'!$G$5:$G$235,0))</f>
        <v>CSU</v>
      </c>
      <c r="C3423" s="58" t="s">
        <v>638</v>
      </c>
      <c r="D3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23" s="58" t="s">
        <v>2925</v>
      </c>
    </row>
    <row r="3424" spans="1:5" x14ac:dyDescent="0.25">
      <c r="A3424" s="57" t="s">
        <v>2049</v>
      </c>
      <c r="B3424" s="57" t="str">
        <f>INDEX('Query Configuration'!$B$5:$B$235,MATCH(MID(YahooFinanceStatistics[[#This Row],[URL]],FIND("p=",YahooFinanceStatistics[[#This Row],[URL]],1)+2,100),'Query Configuration'!$G$5:$G$235,0))</f>
        <v>CSU</v>
      </c>
      <c r="C3424" s="58" t="s">
        <v>639</v>
      </c>
      <c r="D3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24" s="58" t="s">
        <v>744</v>
      </c>
    </row>
    <row r="3425" spans="1:5" x14ac:dyDescent="0.25">
      <c r="A3425" s="57" t="s">
        <v>2049</v>
      </c>
      <c r="B3425" s="57" t="str">
        <f>INDEX('Query Configuration'!$B$5:$B$235,MATCH(MID(YahooFinanceStatistics[[#This Row],[URL]],FIND("p=",YahooFinanceStatistics[[#This Row],[URL]],1)+2,100),'Query Configuration'!$G$5:$G$235,0))</f>
        <v>CSU</v>
      </c>
      <c r="C3425" s="58" t="s">
        <v>613</v>
      </c>
      <c r="D3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25" s="58" t="s">
        <v>2156</v>
      </c>
    </row>
    <row r="3426" spans="1:5" x14ac:dyDescent="0.25">
      <c r="A3426" s="57" t="s">
        <v>2049</v>
      </c>
      <c r="B3426" s="57" t="str">
        <f>INDEX('Query Configuration'!$B$5:$B$235,MATCH(MID(YahooFinanceStatistics[[#This Row],[URL]],FIND("p=",YahooFinanceStatistics[[#This Row],[URL]],1)+2,100),'Query Configuration'!$G$5:$G$235,0))</f>
        <v>CSU</v>
      </c>
      <c r="C3426" s="58" t="s">
        <v>640</v>
      </c>
      <c r="D3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26" s="58" t="s">
        <v>592</v>
      </c>
    </row>
    <row r="3427" spans="1:5" x14ac:dyDescent="0.25">
      <c r="A3427" s="57" t="s">
        <v>2049</v>
      </c>
      <c r="B3427" s="57" t="str">
        <f>INDEX('Query Configuration'!$B$5:$B$235,MATCH(MID(YahooFinanceStatistics[[#This Row],[URL]],FIND("p=",YahooFinanceStatistics[[#This Row],[URL]],1)+2,100),'Query Configuration'!$G$5:$G$235,0))</f>
        <v>CSU</v>
      </c>
      <c r="C3427" s="58" t="s">
        <v>641</v>
      </c>
      <c r="D3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27" s="58" t="s">
        <v>592</v>
      </c>
    </row>
    <row r="3428" spans="1:5" x14ac:dyDescent="0.25">
      <c r="A3428" s="57" t="s">
        <v>2055</v>
      </c>
      <c r="B3428" s="57" t="str">
        <f>INDEX('Query Configuration'!$B$5:$B$235,MATCH(MID(YahooFinanceStatistics[[#This Row],[URL]],FIND("p=",YahooFinanceStatistics[[#This Row],[URL]],1)+2,100),'Query Configuration'!$G$5:$G$235,0))</f>
        <v>DSG</v>
      </c>
      <c r="C3428" s="58" t="s">
        <v>633</v>
      </c>
      <c r="D3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28" s="58" t="s">
        <v>592</v>
      </c>
    </row>
    <row r="3429" spans="1:5" x14ac:dyDescent="0.25">
      <c r="A3429" s="57" t="s">
        <v>2055</v>
      </c>
      <c r="B3429" s="57" t="str">
        <f>INDEX('Query Configuration'!$B$5:$B$235,MATCH(MID(YahooFinanceStatistics[[#This Row],[URL]],FIND("p=",YahooFinanceStatistics[[#This Row],[URL]],1)+2,100),'Query Configuration'!$G$5:$G$235,0))</f>
        <v>DSG</v>
      </c>
      <c r="C3429" s="58" t="s">
        <v>634</v>
      </c>
      <c r="D3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29" s="58" t="s">
        <v>592</v>
      </c>
    </row>
    <row r="3430" spans="1:5" x14ac:dyDescent="0.25">
      <c r="A3430" s="57" t="s">
        <v>2055</v>
      </c>
      <c r="B3430" s="57" t="str">
        <f>INDEX('Query Configuration'!$B$5:$B$235,MATCH(MID(YahooFinanceStatistics[[#This Row],[URL]],FIND("p=",YahooFinanceStatistics[[#This Row],[URL]],1)+2,100),'Query Configuration'!$G$5:$G$235,0))</f>
        <v>DSG</v>
      </c>
      <c r="C3430" s="58" t="s">
        <v>635</v>
      </c>
      <c r="D3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30" s="58" t="s">
        <v>592</v>
      </c>
    </row>
    <row r="3431" spans="1:5" x14ac:dyDescent="0.25">
      <c r="A3431" s="57" t="s">
        <v>2055</v>
      </c>
      <c r="B3431" s="57" t="str">
        <f>INDEX('Query Configuration'!$B$5:$B$235,MATCH(MID(YahooFinanceStatistics[[#This Row],[URL]],FIND("p=",YahooFinanceStatistics[[#This Row],[URL]],1)+2,100),'Query Configuration'!$G$5:$G$235,0))</f>
        <v>DSG</v>
      </c>
      <c r="C3431" s="58" t="s">
        <v>636</v>
      </c>
      <c r="D3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31" s="58" t="s">
        <v>592</v>
      </c>
    </row>
    <row r="3432" spans="1:5" x14ac:dyDescent="0.25">
      <c r="A3432" s="57" t="s">
        <v>2055</v>
      </c>
      <c r="B3432" s="57" t="str">
        <f>INDEX('Query Configuration'!$B$5:$B$235,MATCH(MID(YahooFinanceStatistics[[#This Row],[URL]],FIND("p=",YahooFinanceStatistics[[#This Row],[URL]],1)+2,100),'Query Configuration'!$G$5:$G$235,0))</f>
        <v>DSG</v>
      </c>
      <c r="C3432" s="58" t="s">
        <v>637</v>
      </c>
      <c r="D3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32" s="58" t="s">
        <v>592</v>
      </c>
    </row>
    <row r="3433" spans="1:5" x14ac:dyDescent="0.25">
      <c r="A3433" s="57" t="s">
        <v>2055</v>
      </c>
      <c r="B3433" s="57" t="str">
        <f>INDEX('Query Configuration'!$B$5:$B$235,MATCH(MID(YahooFinanceStatistics[[#This Row],[URL]],FIND("p=",YahooFinanceStatistics[[#This Row],[URL]],1)+2,100),'Query Configuration'!$G$5:$G$235,0))</f>
        <v>DSG</v>
      </c>
      <c r="C3433" s="58" t="s">
        <v>638</v>
      </c>
      <c r="D3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33" s="58" t="s">
        <v>2191</v>
      </c>
    </row>
    <row r="3434" spans="1:5" x14ac:dyDescent="0.25">
      <c r="A3434" s="57" t="s">
        <v>2055</v>
      </c>
      <c r="B3434" s="57" t="str">
        <f>INDEX('Query Configuration'!$B$5:$B$235,MATCH(MID(YahooFinanceStatistics[[#This Row],[URL]],FIND("p=",YahooFinanceStatistics[[#This Row],[URL]],1)+2,100),'Query Configuration'!$G$5:$G$235,0))</f>
        <v>DSG</v>
      </c>
      <c r="C3434" s="58" t="s">
        <v>639</v>
      </c>
      <c r="D3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34" s="58" t="s">
        <v>592</v>
      </c>
    </row>
    <row r="3435" spans="1:5" x14ac:dyDescent="0.25">
      <c r="A3435" s="57" t="s">
        <v>2055</v>
      </c>
      <c r="B3435" s="57" t="str">
        <f>INDEX('Query Configuration'!$B$5:$B$235,MATCH(MID(YahooFinanceStatistics[[#This Row],[URL]],FIND("p=",YahooFinanceStatistics[[#This Row],[URL]],1)+2,100),'Query Configuration'!$G$5:$G$235,0))</f>
        <v>DSG</v>
      </c>
      <c r="C3435" s="58" t="s">
        <v>613</v>
      </c>
      <c r="D3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35" s="58" t="s">
        <v>592</v>
      </c>
    </row>
    <row r="3436" spans="1:5" x14ac:dyDescent="0.25">
      <c r="A3436" s="57" t="s">
        <v>2055</v>
      </c>
      <c r="B3436" s="57" t="str">
        <f>INDEX('Query Configuration'!$B$5:$B$235,MATCH(MID(YahooFinanceStatistics[[#This Row],[URL]],FIND("p=",YahooFinanceStatistics[[#This Row],[URL]],1)+2,100),'Query Configuration'!$G$5:$G$235,0))</f>
        <v>DSG</v>
      </c>
      <c r="C3436" s="58" t="s">
        <v>640</v>
      </c>
      <c r="D3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36" s="58" t="s">
        <v>592</v>
      </c>
    </row>
    <row r="3437" spans="1:5" x14ac:dyDescent="0.25">
      <c r="A3437" s="57" t="s">
        <v>2055</v>
      </c>
      <c r="B3437" s="57" t="str">
        <f>INDEX('Query Configuration'!$B$5:$B$235,MATCH(MID(YahooFinanceStatistics[[#This Row],[URL]],FIND("p=",YahooFinanceStatistics[[#This Row],[URL]],1)+2,100),'Query Configuration'!$G$5:$G$235,0))</f>
        <v>DSG</v>
      </c>
      <c r="C3437" s="58" t="s">
        <v>641</v>
      </c>
      <c r="D3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37" s="58" t="s">
        <v>592</v>
      </c>
    </row>
    <row r="3438" spans="1:5" x14ac:dyDescent="0.25">
      <c r="A3438" s="57" t="s">
        <v>2059</v>
      </c>
      <c r="B3438" s="57" t="str">
        <f>INDEX('Query Configuration'!$B$5:$B$235,MATCH(MID(YahooFinanceStatistics[[#This Row],[URL]],FIND("p=",YahooFinanceStatistics[[#This Row],[URL]],1)+2,100),'Query Configuration'!$G$5:$G$235,0))</f>
        <v>ENGH</v>
      </c>
      <c r="C3438" s="58" t="s">
        <v>633</v>
      </c>
      <c r="D3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38" s="58" t="s">
        <v>1102</v>
      </c>
    </row>
    <row r="3439" spans="1:5" x14ac:dyDescent="0.25">
      <c r="A3439" s="57" t="s">
        <v>2059</v>
      </c>
      <c r="B3439" s="57" t="str">
        <f>INDEX('Query Configuration'!$B$5:$B$235,MATCH(MID(YahooFinanceStatistics[[#This Row],[URL]],FIND("p=",YahooFinanceStatistics[[#This Row],[URL]],1)+2,100),'Query Configuration'!$G$5:$G$235,0))</f>
        <v>ENGH</v>
      </c>
      <c r="C3439" s="58" t="s">
        <v>634</v>
      </c>
      <c r="D3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39" s="58" t="s">
        <v>2926</v>
      </c>
    </row>
    <row r="3440" spans="1:5" x14ac:dyDescent="0.25">
      <c r="A3440" s="57" t="s">
        <v>2059</v>
      </c>
      <c r="B3440" s="57" t="str">
        <f>INDEX('Query Configuration'!$B$5:$B$235,MATCH(MID(YahooFinanceStatistics[[#This Row],[URL]],FIND("p=",YahooFinanceStatistics[[#This Row],[URL]],1)+2,100),'Query Configuration'!$G$5:$G$235,0))</f>
        <v>ENGH</v>
      </c>
      <c r="C3440" s="58" t="s">
        <v>635</v>
      </c>
      <c r="D3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40" s="58" t="s">
        <v>1720</v>
      </c>
    </row>
    <row r="3441" spans="1:5" x14ac:dyDescent="0.25">
      <c r="A3441" s="57" t="s">
        <v>2059</v>
      </c>
      <c r="B3441" s="57" t="str">
        <f>INDEX('Query Configuration'!$B$5:$B$235,MATCH(MID(YahooFinanceStatistics[[#This Row],[URL]],FIND("p=",YahooFinanceStatistics[[#This Row],[URL]],1)+2,100),'Query Configuration'!$G$5:$G$235,0))</f>
        <v>ENGH</v>
      </c>
      <c r="C3441" s="58" t="s">
        <v>636</v>
      </c>
      <c r="D3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41" s="58" t="s">
        <v>2927</v>
      </c>
    </row>
    <row r="3442" spans="1:5" x14ac:dyDescent="0.25">
      <c r="A3442" s="57" t="s">
        <v>2059</v>
      </c>
      <c r="B3442" s="57" t="str">
        <f>INDEX('Query Configuration'!$B$5:$B$235,MATCH(MID(YahooFinanceStatistics[[#This Row],[URL]],FIND("p=",YahooFinanceStatistics[[#This Row],[URL]],1)+2,100),'Query Configuration'!$G$5:$G$235,0))</f>
        <v>ENGH</v>
      </c>
      <c r="C3442" s="58" t="s">
        <v>637</v>
      </c>
      <c r="D3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42" s="58" t="s">
        <v>1380</v>
      </c>
    </row>
    <row r="3443" spans="1:5" x14ac:dyDescent="0.25">
      <c r="A3443" s="57" t="s">
        <v>2059</v>
      </c>
      <c r="B3443" s="57" t="str">
        <f>INDEX('Query Configuration'!$B$5:$B$235,MATCH(MID(YahooFinanceStatistics[[#This Row],[URL]],FIND("p=",YahooFinanceStatistics[[#This Row],[URL]],1)+2,100),'Query Configuration'!$G$5:$G$235,0))</f>
        <v>ENGH</v>
      </c>
      <c r="C3443" s="58" t="s">
        <v>638</v>
      </c>
      <c r="D3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43" s="58" t="s">
        <v>2928</v>
      </c>
    </row>
    <row r="3444" spans="1:5" x14ac:dyDescent="0.25">
      <c r="A3444" s="57" t="s">
        <v>2059</v>
      </c>
      <c r="B3444" s="57" t="str">
        <f>INDEX('Query Configuration'!$B$5:$B$235,MATCH(MID(YahooFinanceStatistics[[#This Row],[URL]],FIND("p=",YahooFinanceStatistics[[#This Row],[URL]],1)+2,100),'Query Configuration'!$G$5:$G$235,0))</f>
        <v>ENGH</v>
      </c>
      <c r="C3444" s="58" t="s">
        <v>639</v>
      </c>
      <c r="D3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44" s="58" t="s">
        <v>2929</v>
      </c>
    </row>
    <row r="3445" spans="1:5" x14ac:dyDescent="0.25">
      <c r="A3445" s="57" t="s">
        <v>2059</v>
      </c>
      <c r="B3445" s="57" t="str">
        <f>INDEX('Query Configuration'!$B$5:$B$235,MATCH(MID(YahooFinanceStatistics[[#This Row],[URL]],FIND("p=",YahooFinanceStatistics[[#This Row],[URL]],1)+2,100),'Query Configuration'!$G$5:$G$235,0))</f>
        <v>ENGH</v>
      </c>
      <c r="C3445" s="58" t="s">
        <v>613</v>
      </c>
      <c r="D3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45" s="58" t="s">
        <v>2930</v>
      </c>
    </row>
    <row r="3446" spans="1:5" x14ac:dyDescent="0.25">
      <c r="A3446" s="57" t="s">
        <v>2059</v>
      </c>
      <c r="B3446" s="57" t="str">
        <f>INDEX('Query Configuration'!$B$5:$B$235,MATCH(MID(YahooFinanceStatistics[[#This Row],[URL]],FIND("p=",YahooFinanceStatistics[[#This Row],[URL]],1)+2,100),'Query Configuration'!$G$5:$G$235,0))</f>
        <v>ENGH</v>
      </c>
      <c r="C3446" s="58" t="s">
        <v>640</v>
      </c>
      <c r="D3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46" s="58" t="s">
        <v>2157</v>
      </c>
    </row>
    <row r="3447" spans="1:5" x14ac:dyDescent="0.25">
      <c r="A3447" s="57" t="s">
        <v>2059</v>
      </c>
      <c r="B3447" s="57" t="str">
        <f>INDEX('Query Configuration'!$B$5:$B$235,MATCH(MID(YahooFinanceStatistics[[#This Row],[URL]],FIND("p=",YahooFinanceStatistics[[#This Row],[URL]],1)+2,100),'Query Configuration'!$G$5:$G$235,0))</f>
        <v>ENGH</v>
      </c>
      <c r="C3447" s="58" t="s">
        <v>641</v>
      </c>
      <c r="D3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47" s="58" t="s">
        <v>2931</v>
      </c>
    </row>
    <row r="3448" spans="1:5" x14ac:dyDescent="0.25">
      <c r="A3448" s="57" t="s">
        <v>2065</v>
      </c>
      <c r="B3448" s="57" t="str">
        <f>INDEX('Query Configuration'!$B$5:$B$235,MATCH(MID(YahooFinanceStatistics[[#This Row],[URL]],FIND("p=",YahooFinanceStatistics[[#This Row],[URL]],1)+2,100),'Query Configuration'!$G$5:$G$235,0))</f>
        <v>KXS</v>
      </c>
      <c r="C3448" s="58" t="s">
        <v>633</v>
      </c>
      <c r="D3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48" s="58" t="s">
        <v>592</v>
      </c>
    </row>
    <row r="3449" spans="1:5" x14ac:dyDescent="0.25">
      <c r="A3449" s="57" t="s">
        <v>2065</v>
      </c>
      <c r="B3449" s="57" t="str">
        <f>INDEX('Query Configuration'!$B$5:$B$235,MATCH(MID(YahooFinanceStatistics[[#This Row],[URL]],FIND("p=",YahooFinanceStatistics[[#This Row],[URL]],1)+2,100),'Query Configuration'!$G$5:$G$235,0))</f>
        <v>KXS</v>
      </c>
      <c r="C3449" s="58" t="s">
        <v>634</v>
      </c>
      <c r="D3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49" s="58" t="s">
        <v>592</v>
      </c>
    </row>
    <row r="3450" spans="1:5" x14ac:dyDescent="0.25">
      <c r="A3450" s="57" t="s">
        <v>2065</v>
      </c>
      <c r="B3450" s="57" t="str">
        <f>INDEX('Query Configuration'!$B$5:$B$235,MATCH(MID(YahooFinanceStatistics[[#This Row],[URL]],FIND("p=",YahooFinanceStatistics[[#This Row],[URL]],1)+2,100),'Query Configuration'!$G$5:$G$235,0))</f>
        <v>KXS</v>
      </c>
      <c r="C3450" s="58" t="s">
        <v>635</v>
      </c>
      <c r="D3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50" s="58" t="s">
        <v>592</v>
      </c>
    </row>
    <row r="3451" spans="1:5" x14ac:dyDescent="0.25">
      <c r="A3451" s="57" t="s">
        <v>2065</v>
      </c>
      <c r="B3451" s="57" t="str">
        <f>INDEX('Query Configuration'!$B$5:$B$235,MATCH(MID(YahooFinanceStatistics[[#This Row],[URL]],FIND("p=",YahooFinanceStatistics[[#This Row],[URL]],1)+2,100),'Query Configuration'!$G$5:$G$235,0))</f>
        <v>KXS</v>
      </c>
      <c r="C3451" s="58" t="s">
        <v>636</v>
      </c>
      <c r="D3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51" s="58" t="s">
        <v>592</v>
      </c>
    </row>
    <row r="3452" spans="1:5" x14ac:dyDescent="0.25">
      <c r="A3452" s="57" t="s">
        <v>2065</v>
      </c>
      <c r="B3452" s="57" t="str">
        <f>INDEX('Query Configuration'!$B$5:$B$235,MATCH(MID(YahooFinanceStatistics[[#This Row],[URL]],FIND("p=",YahooFinanceStatistics[[#This Row],[URL]],1)+2,100),'Query Configuration'!$G$5:$G$235,0))</f>
        <v>KXS</v>
      </c>
      <c r="C3452" s="58" t="s">
        <v>637</v>
      </c>
      <c r="D3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52" s="58" t="s">
        <v>592</v>
      </c>
    </row>
    <row r="3453" spans="1:5" x14ac:dyDescent="0.25">
      <c r="A3453" s="57" t="s">
        <v>2065</v>
      </c>
      <c r="B3453" s="57" t="str">
        <f>INDEX('Query Configuration'!$B$5:$B$235,MATCH(MID(YahooFinanceStatistics[[#This Row],[URL]],FIND("p=",YahooFinanceStatistics[[#This Row],[URL]],1)+2,100),'Query Configuration'!$G$5:$G$235,0))</f>
        <v>KXS</v>
      </c>
      <c r="C3453" s="58" t="s">
        <v>638</v>
      </c>
      <c r="D3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53" s="58" t="s">
        <v>2191</v>
      </c>
    </row>
    <row r="3454" spans="1:5" x14ac:dyDescent="0.25">
      <c r="A3454" s="57" t="s">
        <v>2065</v>
      </c>
      <c r="B3454" s="57" t="str">
        <f>INDEX('Query Configuration'!$B$5:$B$235,MATCH(MID(YahooFinanceStatistics[[#This Row],[URL]],FIND("p=",YahooFinanceStatistics[[#This Row],[URL]],1)+2,100),'Query Configuration'!$G$5:$G$235,0))</f>
        <v>KXS</v>
      </c>
      <c r="C3454" s="58" t="s">
        <v>639</v>
      </c>
      <c r="D3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54" s="58" t="s">
        <v>592</v>
      </c>
    </row>
    <row r="3455" spans="1:5" x14ac:dyDescent="0.25">
      <c r="A3455" s="57" t="s">
        <v>2065</v>
      </c>
      <c r="B3455" s="57" t="str">
        <f>INDEX('Query Configuration'!$B$5:$B$235,MATCH(MID(YahooFinanceStatistics[[#This Row],[URL]],FIND("p=",YahooFinanceStatistics[[#This Row],[URL]],1)+2,100),'Query Configuration'!$G$5:$G$235,0))</f>
        <v>KXS</v>
      </c>
      <c r="C3455" s="58" t="s">
        <v>613</v>
      </c>
      <c r="D3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55" s="58" t="s">
        <v>592</v>
      </c>
    </row>
    <row r="3456" spans="1:5" x14ac:dyDescent="0.25">
      <c r="A3456" s="57" t="s">
        <v>2065</v>
      </c>
      <c r="B3456" s="57" t="str">
        <f>INDEX('Query Configuration'!$B$5:$B$235,MATCH(MID(YahooFinanceStatistics[[#This Row],[URL]],FIND("p=",YahooFinanceStatistics[[#This Row],[URL]],1)+2,100),'Query Configuration'!$G$5:$G$235,0))</f>
        <v>KXS</v>
      </c>
      <c r="C3456" s="58" t="s">
        <v>640</v>
      </c>
      <c r="D3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56" s="58" t="s">
        <v>592</v>
      </c>
    </row>
    <row r="3457" spans="1:5" x14ac:dyDescent="0.25">
      <c r="A3457" s="57" t="s">
        <v>2065</v>
      </c>
      <c r="B3457" s="57" t="str">
        <f>INDEX('Query Configuration'!$B$5:$B$235,MATCH(MID(YahooFinanceStatistics[[#This Row],[URL]],FIND("p=",YahooFinanceStatistics[[#This Row],[URL]],1)+2,100),'Query Configuration'!$G$5:$G$235,0))</f>
        <v>KXS</v>
      </c>
      <c r="C3457" s="58" t="s">
        <v>641</v>
      </c>
      <c r="D3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57" s="58" t="s">
        <v>592</v>
      </c>
    </row>
    <row r="3458" spans="1:5" x14ac:dyDescent="0.25">
      <c r="A3458" s="57" t="s">
        <v>2072</v>
      </c>
      <c r="B3458" s="57" t="str">
        <f>INDEX('Query Configuration'!$B$5:$B$235,MATCH(MID(YahooFinanceStatistics[[#This Row],[URL]],FIND("p=",YahooFinanceStatistics[[#This Row],[URL]],1)+2,100),'Query Configuration'!$G$5:$G$235,0))</f>
        <v>OTEX</v>
      </c>
      <c r="C3458" s="58" t="s">
        <v>633</v>
      </c>
      <c r="D3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58" s="58" t="s">
        <v>1226</v>
      </c>
    </row>
    <row r="3459" spans="1:5" x14ac:dyDescent="0.25">
      <c r="A3459" s="57" t="s">
        <v>2072</v>
      </c>
      <c r="B3459" s="57" t="str">
        <f>INDEX('Query Configuration'!$B$5:$B$235,MATCH(MID(YahooFinanceStatistics[[#This Row],[URL]],FIND("p=",YahooFinanceStatistics[[#This Row],[URL]],1)+2,100),'Query Configuration'!$G$5:$G$235,0))</f>
        <v>OTEX</v>
      </c>
      <c r="C3459" s="58" t="s">
        <v>634</v>
      </c>
      <c r="D3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59" s="58" t="s">
        <v>2932</v>
      </c>
    </row>
    <row r="3460" spans="1:5" x14ac:dyDescent="0.25">
      <c r="A3460" s="57" t="s">
        <v>2072</v>
      </c>
      <c r="B3460" s="57" t="str">
        <f>INDEX('Query Configuration'!$B$5:$B$235,MATCH(MID(YahooFinanceStatistics[[#This Row],[URL]],FIND("p=",YahooFinanceStatistics[[#This Row],[URL]],1)+2,100),'Query Configuration'!$G$5:$G$235,0))</f>
        <v>OTEX</v>
      </c>
      <c r="C3460" s="58" t="s">
        <v>635</v>
      </c>
      <c r="D3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60" s="58" t="s">
        <v>1116</v>
      </c>
    </row>
    <row r="3461" spans="1:5" x14ac:dyDescent="0.25">
      <c r="A3461" s="57" t="s">
        <v>2072</v>
      </c>
      <c r="B3461" s="57" t="str">
        <f>INDEX('Query Configuration'!$B$5:$B$235,MATCH(MID(YahooFinanceStatistics[[#This Row],[URL]],FIND("p=",YahooFinanceStatistics[[#This Row],[URL]],1)+2,100),'Query Configuration'!$G$5:$G$235,0))</f>
        <v>OTEX</v>
      </c>
      <c r="C3461" s="58" t="s">
        <v>636</v>
      </c>
      <c r="D3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61" s="58" t="s">
        <v>2933</v>
      </c>
    </row>
    <row r="3462" spans="1:5" x14ac:dyDescent="0.25">
      <c r="A3462" s="57" t="s">
        <v>2072</v>
      </c>
      <c r="B3462" s="57" t="str">
        <f>INDEX('Query Configuration'!$B$5:$B$235,MATCH(MID(YahooFinanceStatistics[[#This Row],[URL]],FIND("p=",YahooFinanceStatistics[[#This Row],[URL]],1)+2,100),'Query Configuration'!$G$5:$G$235,0))</f>
        <v>OTEX</v>
      </c>
      <c r="C3462" s="58" t="s">
        <v>637</v>
      </c>
      <c r="D3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62" s="58" t="s">
        <v>1196</v>
      </c>
    </row>
    <row r="3463" spans="1:5" x14ac:dyDescent="0.25">
      <c r="A3463" s="57" t="s">
        <v>2072</v>
      </c>
      <c r="B3463" s="57" t="str">
        <f>INDEX('Query Configuration'!$B$5:$B$235,MATCH(MID(YahooFinanceStatistics[[#This Row],[URL]],FIND("p=",YahooFinanceStatistics[[#This Row],[URL]],1)+2,100),'Query Configuration'!$G$5:$G$235,0))</f>
        <v>OTEX</v>
      </c>
      <c r="C3463" s="58" t="s">
        <v>638</v>
      </c>
      <c r="D3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63" s="58" t="s">
        <v>2934</v>
      </c>
    </row>
    <row r="3464" spans="1:5" x14ac:dyDescent="0.25">
      <c r="A3464" s="57" t="s">
        <v>2072</v>
      </c>
      <c r="B3464" s="57" t="str">
        <f>INDEX('Query Configuration'!$B$5:$B$235,MATCH(MID(YahooFinanceStatistics[[#This Row],[URL]],FIND("p=",YahooFinanceStatistics[[#This Row],[URL]],1)+2,100),'Query Configuration'!$G$5:$G$235,0))</f>
        <v>OTEX</v>
      </c>
      <c r="C3464" s="58" t="s">
        <v>639</v>
      </c>
      <c r="D3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64" s="58" t="s">
        <v>2216</v>
      </c>
    </row>
    <row r="3465" spans="1:5" x14ac:dyDescent="0.25">
      <c r="A3465" s="57" t="s">
        <v>2072</v>
      </c>
      <c r="B3465" s="57" t="str">
        <f>INDEX('Query Configuration'!$B$5:$B$235,MATCH(MID(YahooFinanceStatistics[[#This Row],[URL]],FIND("p=",YahooFinanceStatistics[[#This Row],[URL]],1)+2,100),'Query Configuration'!$G$5:$G$235,0))</f>
        <v>OTEX</v>
      </c>
      <c r="C3465" s="58" t="s">
        <v>613</v>
      </c>
      <c r="D3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65" s="58" t="s">
        <v>2293</v>
      </c>
    </row>
    <row r="3466" spans="1:5" x14ac:dyDescent="0.25">
      <c r="A3466" s="57" t="s">
        <v>2072</v>
      </c>
      <c r="B3466" s="57" t="str">
        <f>INDEX('Query Configuration'!$B$5:$B$235,MATCH(MID(YahooFinanceStatistics[[#This Row],[URL]],FIND("p=",YahooFinanceStatistics[[#This Row],[URL]],1)+2,100),'Query Configuration'!$G$5:$G$235,0))</f>
        <v>OTEX</v>
      </c>
      <c r="C3466" s="58" t="s">
        <v>640</v>
      </c>
      <c r="D3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66" s="58" t="s">
        <v>2157</v>
      </c>
    </row>
    <row r="3467" spans="1:5" x14ac:dyDescent="0.25">
      <c r="A3467" s="57" t="s">
        <v>2072</v>
      </c>
      <c r="B3467" s="57" t="str">
        <f>INDEX('Query Configuration'!$B$5:$B$235,MATCH(MID(YahooFinanceStatistics[[#This Row],[URL]],FIND("p=",YahooFinanceStatistics[[#This Row],[URL]],1)+2,100),'Query Configuration'!$G$5:$G$235,0))</f>
        <v>OTEX</v>
      </c>
      <c r="C3467" s="58" t="s">
        <v>641</v>
      </c>
      <c r="D3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67" s="58" t="s">
        <v>2935</v>
      </c>
    </row>
    <row r="3468" spans="1:5" x14ac:dyDescent="0.25">
      <c r="A3468" s="57" t="s">
        <v>2078</v>
      </c>
      <c r="B3468" s="57" t="str">
        <f>INDEX('Query Configuration'!$B$5:$B$235,MATCH(MID(YahooFinanceStatistics[[#This Row],[URL]],FIND("p=",YahooFinanceStatistics[[#This Row],[URL]],1)+2,100),'Query Configuration'!$G$5:$G$235,0))</f>
        <v>SHOP</v>
      </c>
      <c r="C3468" s="58" t="s">
        <v>633</v>
      </c>
      <c r="D3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68" s="58" t="s">
        <v>592</v>
      </c>
    </row>
    <row r="3469" spans="1:5" x14ac:dyDescent="0.25">
      <c r="A3469" s="57" t="s">
        <v>2078</v>
      </c>
      <c r="B3469" s="57" t="str">
        <f>INDEX('Query Configuration'!$B$5:$B$235,MATCH(MID(YahooFinanceStatistics[[#This Row],[URL]],FIND("p=",YahooFinanceStatistics[[#This Row],[URL]],1)+2,100),'Query Configuration'!$G$5:$G$235,0))</f>
        <v>SHOP</v>
      </c>
      <c r="C3469" s="58" t="s">
        <v>634</v>
      </c>
      <c r="D3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69" s="58" t="s">
        <v>592</v>
      </c>
    </row>
    <row r="3470" spans="1:5" x14ac:dyDescent="0.25">
      <c r="A3470" s="57" t="s">
        <v>2078</v>
      </c>
      <c r="B3470" s="57" t="str">
        <f>INDEX('Query Configuration'!$B$5:$B$235,MATCH(MID(YahooFinanceStatistics[[#This Row],[URL]],FIND("p=",YahooFinanceStatistics[[#This Row],[URL]],1)+2,100),'Query Configuration'!$G$5:$G$235,0))</f>
        <v>SHOP</v>
      </c>
      <c r="C3470" s="58" t="s">
        <v>635</v>
      </c>
      <c r="D3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70" s="58" t="s">
        <v>592</v>
      </c>
    </row>
    <row r="3471" spans="1:5" x14ac:dyDescent="0.25">
      <c r="A3471" s="57" t="s">
        <v>2078</v>
      </c>
      <c r="B3471" s="57" t="str">
        <f>INDEX('Query Configuration'!$B$5:$B$235,MATCH(MID(YahooFinanceStatistics[[#This Row],[URL]],FIND("p=",YahooFinanceStatistics[[#This Row],[URL]],1)+2,100),'Query Configuration'!$G$5:$G$235,0))</f>
        <v>SHOP</v>
      </c>
      <c r="C3471" s="58" t="s">
        <v>636</v>
      </c>
      <c r="D3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71" s="58" t="s">
        <v>592</v>
      </c>
    </row>
    <row r="3472" spans="1:5" x14ac:dyDescent="0.25">
      <c r="A3472" s="57" t="s">
        <v>2078</v>
      </c>
      <c r="B3472" s="57" t="str">
        <f>INDEX('Query Configuration'!$B$5:$B$235,MATCH(MID(YahooFinanceStatistics[[#This Row],[URL]],FIND("p=",YahooFinanceStatistics[[#This Row],[URL]],1)+2,100),'Query Configuration'!$G$5:$G$235,0))</f>
        <v>SHOP</v>
      </c>
      <c r="C3472" s="58" t="s">
        <v>637</v>
      </c>
      <c r="D3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72" s="58" t="s">
        <v>592</v>
      </c>
    </row>
    <row r="3473" spans="1:5" x14ac:dyDescent="0.25">
      <c r="A3473" s="57" t="s">
        <v>2078</v>
      </c>
      <c r="B3473" s="57" t="str">
        <f>INDEX('Query Configuration'!$B$5:$B$235,MATCH(MID(YahooFinanceStatistics[[#This Row],[URL]],FIND("p=",YahooFinanceStatistics[[#This Row],[URL]],1)+2,100),'Query Configuration'!$G$5:$G$235,0))</f>
        <v>SHOP</v>
      </c>
      <c r="C3473" s="58" t="s">
        <v>638</v>
      </c>
      <c r="D3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73" s="58" t="s">
        <v>2191</v>
      </c>
    </row>
    <row r="3474" spans="1:5" x14ac:dyDescent="0.25">
      <c r="A3474" s="57" t="s">
        <v>2078</v>
      </c>
      <c r="B3474" s="57" t="str">
        <f>INDEX('Query Configuration'!$B$5:$B$235,MATCH(MID(YahooFinanceStatistics[[#This Row],[URL]],FIND("p=",YahooFinanceStatistics[[#This Row],[URL]],1)+2,100),'Query Configuration'!$G$5:$G$235,0))</f>
        <v>SHOP</v>
      </c>
      <c r="C3474" s="58" t="s">
        <v>639</v>
      </c>
      <c r="D3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74" s="58" t="s">
        <v>592</v>
      </c>
    </row>
    <row r="3475" spans="1:5" x14ac:dyDescent="0.25">
      <c r="A3475" s="57" t="s">
        <v>2078</v>
      </c>
      <c r="B3475" s="57" t="str">
        <f>INDEX('Query Configuration'!$B$5:$B$235,MATCH(MID(YahooFinanceStatistics[[#This Row],[URL]],FIND("p=",YahooFinanceStatistics[[#This Row],[URL]],1)+2,100),'Query Configuration'!$G$5:$G$235,0))</f>
        <v>SHOP</v>
      </c>
      <c r="C3475" s="58" t="s">
        <v>613</v>
      </c>
      <c r="D3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75" s="58" t="s">
        <v>592</v>
      </c>
    </row>
    <row r="3476" spans="1:5" x14ac:dyDescent="0.25">
      <c r="A3476" s="57" t="s">
        <v>2078</v>
      </c>
      <c r="B3476" s="57" t="str">
        <f>INDEX('Query Configuration'!$B$5:$B$235,MATCH(MID(YahooFinanceStatistics[[#This Row],[URL]],FIND("p=",YahooFinanceStatistics[[#This Row],[URL]],1)+2,100),'Query Configuration'!$G$5:$G$235,0))</f>
        <v>SHOP</v>
      </c>
      <c r="C3476" s="58" t="s">
        <v>640</v>
      </c>
      <c r="D3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76" s="58" t="s">
        <v>592</v>
      </c>
    </row>
    <row r="3477" spans="1:5" x14ac:dyDescent="0.25">
      <c r="A3477" s="57" t="s">
        <v>2078</v>
      </c>
      <c r="B3477" s="57" t="str">
        <f>INDEX('Query Configuration'!$B$5:$B$235,MATCH(MID(YahooFinanceStatistics[[#This Row],[URL]],FIND("p=",YahooFinanceStatistics[[#This Row],[URL]],1)+2,100),'Query Configuration'!$G$5:$G$235,0))</f>
        <v>SHOP</v>
      </c>
      <c r="C3477" s="58" t="s">
        <v>641</v>
      </c>
      <c r="D3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77" s="58" t="s">
        <v>592</v>
      </c>
    </row>
    <row r="3478" spans="1:5" x14ac:dyDescent="0.25">
      <c r="A3478" s="57" t="s">
        <v>2084</v>
      </c>
      <c r="B3478" s="57" t="str">
        <f>INDEX('Query Configuration'!$B$5:$B$235,MATCH(MID(YahooFinanceStatistics[[#This Row],[URL]],FIND("p=",YahooFinanceStatistics[[#This Row],[URL]],1)+2,100),'Query Configuration'!$G$5:$G$235,0))</f>
        <v>AQN</v>
      </c>
      <c r="C3478" s="58" t="s">
        <v>633</v>
      </c>
      <c r="D3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78" s="58" t="s">
        <v>1134</v>
      </c>
    </row>
    <row r="3479" spans="1:5" x14ac:dyDescent="0.25">
      <c r="A3479" s="57" t="s">
        <v>2084</v>
      </c>
      <c r="B3479" s="57" t="str">
        <f>INDEX('Query Configuration'!$B$5:$B$235,MATCH(MID(YahooFinanceStatistics[[#This Row],[URL]],FIND("p=",YahooFinanceStatistics[[#This Row],[URL]],1)+2,100),'Query Configuration'!$G$5:$G$235,0))</f>
        <v>AQN</v>
      </c>
      <c r="C3479" s="58" t="s">
        <v>634</v>
      </c>
      <c r="D3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79" s="58" t="s">
        <v>2936</v>
      </c>
    </row>
    <row r="3480" spans="1:5" x14ac:dyDescent="0.25">
      <c r="A3480" s="57" t="s">
        <v>2084</v>
      </c>
      <c r="B3480" s="57" t="str">
        <f>INDEX('Query Configuration'!$B$5:$B$235,MATCH(MID(YahooFinanceStatistics[[#This Row],[URL]],FIND("p=",YahooFinanceStatistics[[#This Row],[URL]],1)+2,100),'Query Configuration'!$G$5:$G$235,0))</f>
        <v>AQN</v>
      </c>
      <c r="C3480" s="58" t="s">
        <v>635</v>
      </c>
      <c r="D3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80" s="58" t="s">
        <v>1239</v>
      </c>
    </row>
    <row r="3481" spans="1:5" x14ac:dyDescent="0.25">
      <c r="A3481" s="57" t="s">
        <v>2084</v>
      </c>
      <c r="B3481" s="57" t="str">
        <f>INDEX('Query Configuration'!$B$5:$B$235,MATCH(MID(YahooFinanceStatistics[[#This Row],[URL]],FIND("p=",YahooFinanceStatistics[[#This Row],[URL]],1)+2,100),'Query Configuration'!$G$5:$G$235,0))</f>
        <v>AQN</v>
      </c>
      <c r="C3481" s="58" t="s">
        <v>636</v>
      </c>
      <c r="D3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81" s="58" t="s">
        <v>2937</v>
      </c>
    </row>
    <row r="3482" spans="1:5" x14ac:dyDescent="0.25">
      <c r="A3482" s="57" t="s">
        <v>2084</v>
      </c>
      <c r="B3482" s="57" t="str">
        <f>INDEX('Query Configuration'!$B$5:$B$235,MATCH(MID(YahooFinanceStatistics[[#This Row],[URL]],FIND("p=",YahooFinanceStatistics[[#This Row],[URL]],1)+2,100),'Query Configuration'!$G$5:$G$235,0))</f>
        <v>AQN</v>
      </c>
      <c r="C3482" s="58" t="s">
        <v>637</v>
      </c>
      <c r="D3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82" s="58" t="s">
        <v>764</v>
      </c>
    </row>
    <row r="3483" spans="1:5" x14ac:dyDescent="0.25">
      <c r="A3483" s="57" t="s">
        <v>2084</v>
      </c>
      <c r="B3483" s="57" t="str">
        <f>INDEX('Query Configuration'!$B$5:$B$235,MATCH(MID(YahooFinanceStatistics[[#This Row],[URL]],FIND("p=",YahooFinanceStatistics[[#This Row],[URL]],1)+2,100),'Query Configuration'!$G$5:$G$235,0))</f>
        <v>AQN</v>
      </c>
      <c r="C3483" s="58" t="s">
        <v>638</v>
      </c>
      <c r="D3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83" s="58" t="s">
        <v>2938</v>
      </c>
    </row>
    <row r="3484" spans="1:5" x14ac:dyDescent="0.25">
      <c r="A3484" s="57" t="s">
        <v>2084</v>
      </c>
      <c r="B3484" s="57" t="str">
        <f>INDEX('Query Configuration'!$B$5:$B$235,MATCH(MID(YahooFinanceStatistics[[#This Row],[URL]],FIND("p=",YahooFinanceStatistics[[#This Row],[URL]],1)+2,100),'Query Configuration'!$G$5:$G$235,0))</f>
        <v>AQN</v>
      </c>
      <c r="C3484" s="58" t="s">
        <v>639</v>
      </c>
      <c r="D3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84" s="58" t="s">
        <v>2163</v>
      </c>
    </row>
    <row r="3485" spans="1:5" x14ac:dyDescent="0.25">
      <c r="A3485" s="57" t="s">
        <v>2084</v>
      </c>
      <c r="B3485" s="57" t="str">
        <f>INDEX('Query Configuration'!$B$5:$B$235,MATCH(MID(YahooFinanceStatistics[[#This Row],[URL]],FIND("p=",YahooFinanceStatistics[[#This Row],[URL]],1)+2,100),'Query Configuration'!$G$5:$G$235,0))</f>
        <v>AQN</v>
      </c>
      <c r="C3485" s="58" t="s">
        <v>613</v>
      </c>
      <c r="D3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85" s="58" t="s">
        <v>2183</v>
      </c>
    </row>
    <row r="3486" spans="1:5" x14ac:dyDescent="0.25">
      <c r="A3486" s="57" t="s">
        <v>2084</v>
      </c>
      <c r="B3486" s="57" t="str">
        <f>INDEX('Query Configuration'!$B$5:$B$235,MATCH(MID(YahooFinanceStatistics[[#This Row],[URL]],FIND("p=",YahooFinanceStatistics[[#This Row],[URL]],1)+2,100),'Query Configuration'!$G$5:$G$235,0))</f>
        <v>AQN</v>
      </c>
      <c r="C3486" s="58" t="s">
        <v>640</v>
      </c>
      <c r="D3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86" s="58" t="s">
        <v>592</v>
      </c>
    </row>
    <row r="3487" spans="1:5" x14ac:dyDescent="0.25">
      <c r="A3487" s="57" t="s">
        <v>2084</v>
      </c>
      <c r="B3487" s="57" t="str">
        <f>INDEX('Query Configuration'!$B$5:$B$235,MATCH(MID(YahooFinanceStatistics[[#This Row],[URL]],FIND("p=",YahooFinanceStatistics[[#This Row],[URL]],1)+2,100),'Query Configuration'!$G$5:$G$235,0))</f>
        <v>AQN</v>
      </c>
      <c r="C3487" s="58" t="s">
        <v>641</v>
      </c>
      <c r="D3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87" s="58" t="s">
        <v>592</v>
      </c>
    </row>
    <row r="3488" spans="1:5" x14ac:dyDescent="0.25">
      <c r="A3488" s="57" t="s">
        <v>2089</v>
      </c>
      <c r="B3488" s="57" t="str">
        <f>INDEX('Query Configuration'!$B$5:$B$235,MATCH(MID(YahooFinanceStatistics[[#This Row],[URL]],FIND("p=",YahooFinanceStatistics[[#This Row],[URL]],1)+2,100),'Query Configuration'!$G$5:$G$235,0))</f>
        <v>BLX</v>
      </c>
      <c r="C3488" s="58" t="s">
        <v>633</v>
      </c>
      <c r="D3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88" s="58" t="s">
        <v>873</v>
      </c>
    </row>
    <row r="3489" spans="1:5" x14ac:dyDescent="0.25">
      <c r="A3489" s="57" t="s">
        <v>2089</v>
      </c>
      <c r="B3489" s="57" t="str">
        <f>INDEX('Query Configuration'!$B$5:$B$235,MATCH(MID(YahooFinanceStatistics[[#This Row],[URL]],FIND("p=",YahooFinanceStatistics[[#This Row],[URL]],1)+2,100),'Query Configuration'!$G$5:$G$235,0))</f>
        <v>BLX</v>
      </c>
      <c r="C3489" s="58" t="s">
        <v>634</v>
      </c>
      <c r="D3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89" s="58" t="s">
        <v>2939</v>
      </c>
    </row>
    <row r="3490" spans="1:5" x14ac:dyDescent="0.25">
      <c r="A3490" s="57" t="s">
        <v>2089</v>
      </c>
      <c r="B3490" s="57" t="str">
        <f>INDEX('Query Configuration'!$B$5:$B$235,MATCH(MID(YahooFinanceStatistics[[#This Row],[URL]],FIND("p=",YahooFinanceStatistics[[#This Row],[URL]],1)+2,100),'Query Configuration'!$G$5:$G$235,0))</f>
        <v>BLX</v>
      </c>
      <c r="C3490" s="58" t="s">
        <v>635</v>
      </c>
      <c r="D3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490" s="58" t="s">
        <v>1519</v>
      </c>
    </row>
    <row r="3491" spans="1:5" x14ac:dyDescent="0.25">
      <c r="A3491" s="57" t="s">
        <v>2089</v>
      </c>
      <c r="B3491" s="57" t="str">
        <f>INDEX('Query Configuration'!$B$5:$B$235,MATCH(MID(YahooFinanceStatistics[[#This Row],[URL]],FIND("p=",YahooFinanceStatistics[[#This Row],[URL]],1)+2,100),'Query Configuration'!$G$5:$G$235,0))</f>
        <v>BLX</v>
      </c>
      <c r="C3491" s="58" t="s">
        <v>636</v>
      </c>
      <c r="D3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491" s="58" t="s">
        <v>2940</v>
      </c>
    </row>
    <row r="3492" spans="1:5" x14ac:dyDescent="0.25">
      <c r="A3492" s="57" t="s">
        <v>2089</v>
      </c>
      <c r="B3492" s="57" t="str">
        <f>INDEX('Query Configuration'!$B$5:$B$235,MATCH(MID(YahooFinanceStatistics[[#This Row],[URL]],FIND("p=",YahooFinanceStatistics[[#This Row],[URL]],1)+2,100),'Query Configuration'!$G$5:$G$235,0))</f>
        <v>BLX</v>
      </c>
      <c r="C3492" s="58" t="s">
        <v>637</v>
      </c>
      <c r="D3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492" s="58" t="s">
        <v>1680</v>
      </c>
    </row>
    <row r="3493" spans="1:5" x14ac:dyDescent="0.25">
      <c r="A3493" s="57" t="s">
        <v>2089</v>
      </c>
      <c r="B3493" s="57" t="str">
        <f>INDEX('Query Configuration'!$B$5:$B$235,MATCH(MID(YahooFinanceStatistics[[#This Row],[URL]],FIND("p=",YahooFinanceStatistics[[#This Row],[URL]],1)+2,100),'Query Configuration'!$G$5:$G$235,0))</f>
        <v>BLX</v>
      </c>
      <c r="C3493" s="58" t="s">
        <v>638</v>
      </c>
      <c r="D3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493" s="58" t="s">
        <v>592</v>
      </c>
    </row>
    <row r="3494" spans="1:5" x14ac:dyDescent="0.25">
      <c r="A3494" s="57" t="s">
        <v>2089</v>
      </c>
      <c r="B3494" s="57" t="str">
        <f>INDEX('Query Configuration'!$B$5:$B$235,MATCH(MID(YahooFinanceStatistics[[#This Row],[URL]],FIND("p=",YahooFinanceStatistics[[#This Row],[URL]],1)+2,100),'Query Configuration'!$G$5:$G$235,0))</f>
        <v>BLX</v>
      </c>
      <c r="C3494" s="58" t="s">
        <v>639</v>
      </c>
      <c r="D3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494" s="58" t="s">
        <v>2941</v>
      </c>
    </row>
    <row r="3495" spans="1:5" x14ac:dyDescent="0.25">
      <c r="A3495" s="57" t="s">
        <v>2089</v>
      </c>
      <c r="B3495" s="57" t="str">
        <f>INDEX('Query Configuration'!$B$5:$B$235,MATCH(MID(YahooFinanceStatistics[[#This Row],[URL]],FIND("p=",YahooFinanceStatistics[[#This Row],[URL]],1)+2,100),'Query Configuration'!$G$5:$G$235,0))</f>
        <v>BLX</v>
      </c>
      <c r="C3495" s="58" t="s">
        <v>613</v>
      </c>
      <c r="D3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495" s="58" t="s">
        <v>2293</v>
      </c>
    </row>
    <row r="3496" spans="1:5" x14ac:dyDescent="0.25">
      <c r="A3496" s="57" t="s">
        <v>2089</v>
      </c>
      <c r="B3496" s="57" t="str">
        <f>INDEX('Query Configuration'!$B$5:$B$235,MATCH(MID(YahooFinanceStatistics[[#This Row],[URL]],FIND("p=",YahooFinanceStatistics[[#This Row],[URL]],1)+2,100),'Query Configuration'!$G$5:$G$235,0))</f>
        <v>BLX</v>
      </c>
      <c r="C3496" s="58" t="s">
        <v>640</v>
      </c>
      <c r="D3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496" s="58" t="s">
        <v>2203</v>
      </c>
    </row>
    <row r="3497" spans="1:5" x14ac:dyDescent="0.25">
      <c r="A3497" s="57" t="s">
        <v>2089</v>
      </c>
      <c r="B3497" s="57" t="str">
        <f>INDEX('Query Configuration'!$B$5:$B$235,MATCH(MID(YahooFinanceStatistics[[#This Row],[URL]],FIND("p=",YahooFinanceStatistics[[#This Row],[URL]],1)+2,100),'Query Configuration'!$G$5:$G$235,0))</f>
        <v>BLX</v>
      </c>
      <c r="C3497" s="58" t="s">
        <v>641</v>
      </c>
      <c r="D3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497" s="58" t="s">
        <v>2942</v>
      </c>
    </row>
    <row r="3498" spans="1:5" x14ac:dyDescent="0.25">
      <c r="A3498" s="57" t="s">
        <v>2095</v>
      </c>
      <c r="B3498" s="57" t="str">
        <f>INDEX('Query Configuration'!$B$5:$B$235,MATCH(MID(YahooFinanceStatistics[[#This Row],[URL]],FIND("p=",YahooFinanceStatistics[[#This Row],[URL]],1)+2,100),'Query Configuration'!$G$5:$G$235,0))</f>
        <v>BEP.UN</v>
      </c>
      <c r="C3498" s="58" t="s">
        <v>633</v>
      </c>
      <c r="D3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498" s="58" t="s">
        <v>1905</v>
      </c>
    </row>
    <row r="3499" spans="1:5" x14ac:dyDescent="0.25">
      <c r="A3499" s="57" t="s">
        <v>2095</v>
      </c>
      <c r="B3499" s="57" t="str">
        <f>INDEX('Query Configuration'!$B$5:$B$235,MATCH(MID(YahooFinanceStatistics[[#This Row],[URL]],FIND("p=",YahooFinanceStatistics[[#This Row],[URL]],1)+2,100),'Query Configuration'!$G$5:$G$235,0))</f>
        <v>BEP.UN</v>
      </c>
      <c r="C3499" s="58" t="s">
        <v>634</v>
      </c>
      <c r="D3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499" s="58" t="s">
        <v>2943</v>
      </c>
    </row>
    <row r="3500" spans="1:5" x14ac:dyDescent="0.25">
      <c r="A3500" s="57" t="s">
        <v>2095</v>
      </c>
      <c r="B3500" s="57" t="str">
        <f>INDEX('Query Configuration'!$B$5:$B$235,MATCH(MID(YahooFinanceStatistics[[#This Row],[URL]],FIND("p=",YahooFinanceStatistics[[#This Row],[URL]],1)+2,100),'Query Configuration'!$G$5:$G$235,0))</f>
        <v>BEP.UN</v>
      </c>
      <c r="C3500" s="58" t="s">
        <v>635</v>
      </c>
      <c r="D3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00" s="58" t="s">
        <v>2944</v>
      </c>
    </row>
    <row r="3501" spans="1:5" x14ac:dyDescent="0.25">
      <c r="A3501" s="57" t="s">
        <v>2095</v>
      </c>
      <c r="B3501" s="57" t="str">
        <f>INDEX('Query Configuration'!$B$5:$B$235,MATCH(MID(YahooFinanceStatistics[[#This Row],[URL]],FIND("p=",YahooFinanceStatistics[[#This Row],[URL]],1)+2,100),'Query Configuration'!$G$5:$G$235,0))</f>
        <v>BEP.UN</v>
      </c>
      <c r="C3501" s="58" t="s">
        <v>636</v>
      </c>
      <c r="D3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01" s="58" t="s">
        <v>2945</v>
      </c>
    </row>
    <row r="3502" spans="1:5" x14ac:dyDescent="0.25">
      <c r="A3502" s="57" t="s">
        <v>2095</v>
      </c>
      <c r="B3502" s="57" t="str">
        <f>INDEX('Query Configuration'!$B$5:$B$235,MATCH(MID(YahooFinanceStatistics[[#This Row],[URL]],FIND("p=",YahooFinanceStatistics[[#This Row],[URL]],1)+2,100),'Query Configuration'!$G$5:$G$235,0))</f>
        <v>BEP.UN</v>
      </c>
      <c r="C3502" s="58" t="s">
        <v>637</v>
      </c>
      <c r="D3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02" s="58" t="s">
        <v>2946</v>
      </c>
    </row>
    <row r="3503" spans="1:5" x14ac:dyDescent="0.25">
      <c r="A3503" s="57" t="s">
        <v>2095</v>
      </c>
      <c r="B3503" s="57" t="str">
        <f>INDEX('Query Configuration'!$B$5:$B$235,MATCH(MID(YahooFinanceStatistics[[#This Row],[URL]],FIND("p=",YahooFinanceStatistics[[#This Row],[URL]],1)+2,100),'Query Configuration'!$G$5:$G$235,0))</f>
        <v>BEP.UN</v>
      </c>
      <c r="C3503" s="58" t="s">
        <v>638</v>
      </c>
      <c r="D3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03" s="58" t="s">
        <v>592</v>
      </c>
    </row>
    <row r="3504" spans="1:5" x14ac:dyDescent="0.25">
      <c r="A3504" s="57" t="s">
        <v>2095</v>
      </c>
      <c r="B3504" s="57" t="str">
        <f>INDEX('Query Configuration'!$B$5:$B$235,MATCH(MID(YahooFinanceStatistics[[#This Row],[URL]],FIND("p=",YahooFinanceStatistics[[#This Row],[URL]],1)+2,100),'Query Configuration'!$G$5:$G$235,0))</f>
        <v>BEP.UN</v>
      </c>
      <c r="C3504" s="58" t="s">
        <v>639</v>
      </c>
      <c r="D3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04" s="58" t="s">
        <v>2183</v>
      </c>
    </row>
    <row r="3505" spans="1:5" x14ac:dyDescent="0.25">
      <c r="A3505" s="57" t="s">
        <v>2095</v>
      </c>
      <c r="B3505" s="57" t="str">
        <f>INDEX('Query Configuration'!$B$5:$B$235,MATCH(MID(YahooFinanceStatistics[[#This Row],[URL]],FIND("p=",YahooFinanceStatistics[[#This Row],[URL]],1)+2,100),'Query Configuration'!$G$5:$G$235,0))</f>
        <v>BEP.UN</v>
      </c>
      <c r="C3505" s="58" t="s">
        <v>613</v>
      </c>
      <c r="D3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05" s="58" t="s">
        <v>2293</v>
      </c>
    </row>
    <row r="3506" spans="1:5" x14ac:dyDescent="0.25">
      <c r="A3506" s="57" t="s">
        <v>2095</v>
      </c>
      <c r="B3506" s="57" t="str">
        <f>INDEX('Query Configuration'!$B$5:$B$235,MATCH(MID(YahooFinanceStatistics[[#This Row],[URL]],FIND("p=",YahooFinanceStatistics[[#This Row],[URL]],1)+2,100),'Query Configuration'!$G$5:$G$235,0))</f>
        <v>BEP.UN</v>
      </c>
      <c r="C3506" s="58" t="s">
        <v>640</v>
      </c>
      <c r="D3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06" s="58" t="s">
        <v>592</v>
      </c>
    </row>
    <row r="3507" spans="1:5" x14ac:dyDescent="0.25">
      <c r="A3507" s="57" t="s">
        <v>2095</v>
      </c>
      <c r="B3507" s="57" t="str">
        <f>INDEX('Query Configuration'!$B$5:$B$235,MATCH(MID(YahooFinanceStatistics[[#This Row],[URL]],FIND("p=",YahooFinanceStatistics[[#This Row],[URL]],1)+2,100),'Query Configuration'!$G$5:$G$235,0))</f>
        <v>BEP.UN</v>
      </c>
      <c r="C3507" s="58" t="s">
        <v>641</v>
      </c>
      <c r="D3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07" s="58" t="s">
        <v>592</v>
      </c>
    </row>
    <row r="3508" spans="1:5" x14ac:dyDescent="0.25">
      <c r="A3508" s="57" t="s">
        <v>2100</v>
      </c>
      <c r="B3508" s="57" t="str">
        <f>INDEX('Query Configuration'!$B$5:$B$235,MATCH(MID(YahooFinanceStatistics[[#This Row],[URL]],FIND("p=",YahooFinanceStatistics[[#This Row],[URL]],1)+2,100),'Query Configuration'!$G$5:$G$235,0))</f>
        <v>INE</v>
      </c>
      <c r="C3508" s="58" t="s">
        <v>633</v>
      </c>
      <c r="D3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08" s="58" t="s">
        <v>2236</v>
      </c>
    </row>
    <row r="3509" spans="1:5" x14ac:dyDescent="0.25">
      <c r="A3509" s="57" t="s">
        <v>2100</v>
      </c>
      <c r="B3509" s="57" t="str">
        <f>INDEX('Query Configuration'!$B$5:$B$235,MATCH(MID(YahooFinanceStatistics[[#This Row],[URL]],FIND("p=",YahooFinanceStatistics[[#This Row],[URL]],1)+2,100),'Query Configuration'!$G$5:$G$235,0))</f>
        <v>INE</v>
      </c>
      <c r="C3509" s="58" t="s">
        <v>634</v>
      </c>
      <c r="D3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09" s="58" t="s">
        <v>2947</v>
      </c>
    </row>
    <row r="3510" spans="1:5" x14ac:dyDescent="0.25">
      <c r="A3510" s="57" t="s">
        <v>2100</v>
      </c>
      <c r="B3510" s="57" t="str">
        <f>INDEX('Query Configuration'!$B$5:$B$235,MATCH(MID(YahooFinanceStatistics[[#This Row],[URL]],FIND("p=",YahooFinanceStatistics[[#This Row],[URL]],1)+2,100),'Query Configuration'!$G$5:$G$235,0))</f>
        <v>INE</v>
      </c>
      <c r="C3510" s="58" t="s">
        <v>635</v>
      </c>
      <c r="D3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10" s="58" t="s">
        <v>1232</v>
      </c>
    </row>
    <row r="3511" spans="1:5" x14ac:dyDescent="0.25">
      <c r="A3511" s="57" t="s">
        <v>2100</v>
      </c>
      <c r="B3511" s="57" t="str">
        <f>INDEX('Query Configuration'!$B$5:$B$235,MATCH(MID(YahooFinanceStatistics[[#This Row],[URL]],FIND("p=",YahooFinanceStatistics[[#This Row],[URL]],1)+2,100),'Query Configuration'!$G$5:$G$235,0))</f>
        <v>INE</v>
      </c>
      <c r="C3511" s="58" t="s">
        <v>636</v>
      </c>
      <c r="D3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11" s="58" t="s">
        <v>2948</v>
      </c>
    </row>
    <row r="3512" spans="1:5" x14ac:dyDescent="0.25">
      <c r="A3512" s="57" t="s">
        <v>2100</v>
      </c>
      <c r="B3512" s="57" t="str">
        <f>INDEX('Query Configuration'!$B$5:$B$235,MATCH(MID(YahooFinanceStatistics[[#This Row],[URL]],FIND("p=",YahooFinanceStatistics[[#This Row],[URL]],1)+2,100),'Query Configuration'!$G$5:$G$235,0))</f>
        <v>INE</v>
      </c>
      <c r="C3512" s="58" t="s">
        <v>637</v>
      </c>
      <c r="D3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12" s="58" t="s">
        <v>2949</v>
      </c>
    </row>
    <row r="3513" spans="1:5" x14ac:dyDescent="0.25">
      <c r="A3513" s="57" t="s">
        <v>2100</v>
      </c>
      <c r="B3513" s="57" t="str">
        <f>INDEX('Query Configuration'!$B$5:$B$235,MATCH(MID(YahooFinanceStatistics[[#This Row],[URL]],FIND("p=",YahooFinanceStatistics[[#This Row],[URL]],1)+2,100),'Query Configuration'!$G$5:$G$235,0))</f>
        <v>INE</v>
      </c>
      <c r="C3513" s="58" t="s">
        <v>638</v>
      </c>
      <c r="D3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13" s="58" t="s">
        <v>592</v>
      </c>
    </row>
    <row r="3514" spans="1:5" x14ac:dyDescent="0.25">
      <c r="A3514" s="57" t="s">
        <v>2100</v>
      </c>
      <c r="B3514" s="57" t="str">
        <f>INDEX('Query Configuration'!$B$5:$B$235,MATCH(MID(YahooFinanceStatistics[[#This Row],[URL]],FIND("p=",YahooFinanceStatistics[[#This Row],[URL]],1)+2,100),'Query Configuration'!$G$5:$G$235,0))</f>
        <v>INE</v>
      </c>
      <c r="C3514" s="58" t="s">
        <v>639</v>
      </c>
      <c r="D3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14" s="58" t="s">
        <v>2163</v>
      </c>
    </row>
    <row r="3515" spans="1:5" x14ac:dyDescent="0.25">
      <c r="A3515" s="57" t="s">
        <v>2100</v>
      </c>
      <c r="B3515" s="57" t="str">
        <f>INDEX('Query Configuration'!$B$5:$B$235,MATCH(MID(YahooFinanceStatistics[[#This Row],[URL]],FIND("p=",YahooFinanceStatistics[[#This Row],[URL]],1)+2,100),'Query Configuration'!$G$5:$G$235,0))</f>
        <v>INE</v>
      </c>
      <c r="C3515" s="58" t="s">
        <v>613</v>
      </c>
      <c r="D3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15" s="58" t="s">
        <v>2183</v>
      </c>
    </row>
    <row r="3516" spans="1:5" x14ac:dyDescent="0.25">
      <c r="A3516" s="57" t="s">
        <v>2100</v>
      </c>
      <c r="B3516" s="57" t="str">
        <f>INDEX('Query Configuration'!$B$5:$B$235,MATCH(MID(YahooFinanceStatistics[[#This Row],[URL]],FIND("p=",YahooFinanceStatistics[[#This Row],[URL]],1)+2,100),'Query Configuration'!$G$5:$G$235,0))</f>
        <v>INE</v>
      </c>
      <c r="C3516" s="58" t="s">
        <v>640</v>
      </c>
      <c r="D3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16" s="58" t="s">
        <v>592</v>
      </c>
    </row>
    <row r="3517" spans="1:5" x14ac:dyDescent="0.25">
      <c r="A3517" s="57" t="s">
        <v>2100</v>
      </c>
      <c r="B3517" s="57" t="str">
        <f>INDEX('Query Configuration'!$B$5:$B$235,MATCH(MID(YahooFinanceStatistics[[#This Row],[URL]],FIND("p=",YahooFinanceStatistics[[#This Row],[URL]],1)+2,100),'Query Configuration'!$G$5:$G$235,0))</f>
        <v>INE</v>
      </c>
      <c r="C3517" s="58" t="s">
        <v>641</v>
      </c>
      <c r="D3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17" s="58" t="s">
        <v>592</v>
      </c>
    </row>
    <row r="3518" spans="1:5" x14ac:dyDescent="0.25">
      <c r="A3518" s="57" t="s">
        <v>2106</v>
      </c>
      <c r="B3518" s="57" t="str">
        <f>INDEX('Query Configuration'!$B$5:$B$235,MATCH(MID(YahooFinanceStatistics[[#This Row],[URL]],FIND("p=",YahooFinanceStatistics[[#This Row],[URL]],1)+2,100),'Query Configuration'!$G$5:$G$235,0))</f>
        <v>NPI</v>
      </c>
      <c r="C3518" s="58" t="s">
        <v>633</v>
      </c>
      <c r="D3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18" s="58" t="s">
        <v>1010</v>
      </c>
    </row>
    <row r="3519" spans="1:5" x14ac:dyDescent="0.25">
      <c r="A3519" s="57" t="s">
        <v>2106</v>
      </c>
      <c r="B3519" s="57" t="str">
        <f>INDEX('Query Configuration'!$B$5:$B$235,MATCH(MID(YahooFinanceStatistics[[#This Row],[URL]],FIND("p=",YahooFinanceStatistics[[#This Row],[URL]],1)+2,100),'Query Configuration'!$G$5:$G$235,0))</f>
        <v>NPI</v>
      </c>
      <c r="C3519" s="58" t="s">
        <v>634</v>
      </c>
      <c r="D3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19" s="58" t="s">
        <v>2950</v>
      </c>
    </row>
    <row r="3520" spans="1:5" x14ac:dyDescent="0.25">
      <c r="A3520" s="57" t="s">
        <v>2106</v>
      </c>
      <c r="B3520" s="57" t="str">
        <f>INDEX('Query Configuration'!$B$5:$B$235,MATCH(MID(YahooFinanceStatistics[[#This Row],[URL]],FIND("p=",YahooFinanceStatistics[[#This Row],[URL]],1)+2,100),'Query Configuration'!$G$5:$G$235,0))</f>
        <v>NPI</v>
      </c>
      <c r="C3520" s="58" t="s">
        <v>635</v>
      </c>
      <c r="D3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20" s="58" t="s">
        <v>2115</v>
      </c>
    </row>
    <row r="3521" spans="1:5" x14ac:dyDescent="0.25">
      <c r="A3521" s="57" t="s">
        <v>2106</v>
      </c>
      <c r="B3521" s="57" t="str">
        <f>INDEX('Query Configuration'!$B$5:$B$235,MATCH(MID(YahooFinanceStatistics[[#This Row],[URL]],FIND("p=",YahooFinanceStatistics[[#This Row],[URL]],1)+2,100),'Query Configuration'!$G$5:$G$235,0))</f>
        <v>NPI</v>
      </c>
      <c r="C3521" s="58" t="s">
        <v>636</v>
      </c>
      <c r="D3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21" s="58" t="s">
        <v>2950</v>
      </c>
    </row>
    <row r="3522" spans="1:5" x14ac:dyDescent="0.25">
      <c r="A3522" s="57" t="s">
        <v>2106</v>
      </c>
      <c r="B3522" s="57" t="str">
        <f>INDEX('Query Configuration'!$B$5:$B$235,MATCH(MID(YahooFinanceStatistics[[#This Row],[URL]],FIND("p=",YahooFinanceStatistics[[#This Row],[URL]],1)+2,100),'Query Configuration'!$G$5:$G$235,0))</f>
        <v>NPI</v>
      </c>
      <c r="C3522" s="58" t="s">
        <v>637</v>
      </c>
      <c r="D3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22" s="58" t="s">
        <v>2951</v>
      </c>
    </row>
    <row r="3523" spans="1:5" x14ac:dyDescent="0.25">
      <c r="A3523" s="57" t="s">
        <v>2106</v>
      </c>
      <c r="B3523" s="57" t="str">
        <f>INDEX('Query Configuration'!$B$5:$B$235,MATCH(MID(YahooFinanceStatistics[[#This Row],[URL]],FIND("p=",YahooFinanceStatistics[[#This Row],[URL]],1)+2,100),'Query Configuration'!$G$5:$G$235,0))</f>
        <v>NPI</v>
      </c>
      <c r="C3523" s="58" t="s">
        <v>638</v>
      </c>
      <c r="D3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23" s="58" t="s">
        <v>2952</v>
      </c>
    </row>
    <row r="3524" spans="1:5" x14ac:dyDescent="0.25">
      <c r="A3524" s="57" t="s">
        <v>2106</v>
      </c>
      <c r="B3524" s="57" t="str">
        <f>INDEX('Query Configuration'!$B$5:$B$235,MATCH(MID(YahooFinanceStatistics[[#This Row],[URL]],FIND("p=",YahooFinanceStatistics[[#This Row],[URL]],1)+2,100),'Query Configuration'!$G$5:$G$235,0))</f>
        <v>NPI</v>
      </c>
      <c r="C3524" s="58" t="s">
        <v>639</v>
      </c>
      <c r="D3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24" s="58" t="s">
        <v>2163</v>
      </c>
    </row>
    <row r="3525" spans="1:5" x14ac:dyDescent="0.25">
      <c r="A3525" s="57" t="s">
        <v>2106</v>
      </c>
      <c r="B3525" s="57" t="str">
        <f>INDEX('Query Configuration'!$B$5:$B$235,MATCH(MID(YahooFinanceStatistics[[#This Row],[URL]],FIND("p=",YahooFinanceStatistics[[#This Row],[URL]],1)+2,100),'Query Configuration'!$G$5:$G$235,0))</f>
        <v>NPI</v>
      </c>
      <c r="C3525" s="58" t="s">
        <v>613</v>
      </c>
      <c r="D3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25" s="58" t="s">
        <v>2183</v>
      </c>
    </row>
    <row r="3526" spans="1:5" x14ac:dyDescent="0.25">
      <c r="A3526" s="57" t="s">
        <v>2106</v>
      </c>
      <c r="B3526" s="57" t="str">
        <f>INDEX('Query Configuration'!$B$5:$B$235,MATCH(MID(YahooFinanceStatistics[[#This Row],[URL]],FIND("p=",YahooFinanceStatistics[[#This Row],[URL]],1)+2,100),'Query Configuration'!$G$5:$G$235,0))</f>
        <v>NPI</v>
      </c>
      <c r="C3526" s="58" t="s">
        <v>640</v>
      </c>
      <c r="D3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26" s="58" t="s">
        <v>592</v>
      </c>
    </row>
    <row r="3527" spans="1:5" x14ac:dyDescent="0.25">
      <c r="A3527" s="57" t="s">
        <v>2106</v>
      </c>
      <c r="B3527" s="57" t="str">
        <f>INDEX('Query Configuration'!$B$5:$B$235,MATCH(MID(YahooFinanceStatistics[[#This Row],[URL]],FIND("p=",YahooFinanceStatistics[[#This Row],[URL]],1)+2,100),'Query Configuration'!$G$5:$G$235,0))</f>
        <v>NPI</v>
      </c>
      <c r="C3527" s="58" t="s">
        <v>641</v>
      </c>
      <c r="D3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27" s="58" t="s">
        <v>592</v>
      </c>
    </row>
    <row r="3528" spans="1:5" x14ac:dyDescent="0.25">
      <c r="A3528" s="57" t="s">
        <v>2111</v>
      </c>
      <c r="B3528" s="57" t="str">
        <f>INDEX('Query Configuration'!$B$5:$B$235,MATCH(MID(YahooFinanceStatistics[[#This Row],[URL]],FIND("p=",YahooFinanceStatistics[[#This Row],[URL]],1)+2,100),'Query Configuration'!$G$5:$G$235,0))</f>
        <v>TA</v>
      </c>
      <c r="C3528" s="58" t="s">
        <v>633</v>
      </c>
      <c r="D3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28" s="58" t="s">
        <v>1055</v>
      </c>
    </row>
    <row r="3529" spans="1:5" x14ac:dyDescent="0.25">
      <c r="A3529" s="57" t="s">
        <v>2111</v>
      </c>
      <c r="B3529" s="57" t="str">
        <f>INDEX('Query Configuration'!$B$5:$B$235,MATCH(MID(YahooFinanceStatistics[[#This Row],[URL]],FIND("p=",YahooFinanceStatistics[[#This Row],[URL]],1)+2,100),'Query Configuration'!$G$5:$G$235,0))</f>
        <v>TA</v>
      </c>
      <c r="C3529" s="58" t="s">
        <v>634</v>
      </c>
      <c r="D3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29" s="58" t="s">
        <v>2953</v>
      </c>
    </row>
    <row r="3530" spans="1:5" x14ac:dyDescent="0.25">
      <c r="A3530" s="57" t="s">
        <v>2111</v>
      </c>
      <c r="B3530" s="57" t="str">
        <f>INDEX('Query Configuration'!$B$5:$B$235,MATCH(MID(YahooFinanceStatistics[[#This Row],[URL]],FIND("p=",YahooFinanceStatistics[[#This Row],[URL]],1)+2,100),'Query Configuration'!$G$5:$G$235,0))</f>
        <v>TA</v>
      </c>
      <c r="C3530" s="58" t="s">
        <v>635</v>
      </c>
      <c r="D3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30" s="58" t="s">
        <v>839</v>
      </c>
    </row>
    <row r="3531" spans="1:5" x14ac:dyDescent="0.25">
      <c r="A3531" s="57" t="s">
        <v>2111</v>
      </c>
      <c r="B3531" s="57" t="str">
        <f>INDEX('Query Configuration'!$B$5:$B$235,MATCH(MID(YahooFinanceStatistics[[#This Row],[URL]],FIND("p=",YahooFinanceStatistics[[#This Row],[URL]],1)+2,100),'Query Configuration'!$G$5:$G$235,0))</f>
        <v>TA</v>
      </c>
      <c r="C3531" s="58" t="s">
        <v>636</v>
      </c>
      <c r="D3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31" s="58" t="s">
        <v>2954</v>
      </c>
    </row>
    <row r="3532" spans="1:5" x14ac:dyDescent="0.25">
      <c r="A3532" s="57" t="s">
        <v>2111</v>
      </c>
      <c r="B3532" s="57" t="str">
        <f>INDEX('Query Configuration'!$B$5:$B$235,MATCH(MID(YahooFinanceStatistics[[#This Row],[URL]],FIND("p=",YahooFinanceStatistics[[#This Row],[URL]],1)+2,100),'Query Configuration'!$G$5:$G$235,0))</f>
        <v>TA</v>
      </c>
      <c r="C3532" s="58" t="s">
        <v>637</v>
      </c>
      <c r="D3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32" s="58" t="s">
        <v>2955</v>
      </c>
    </row>
    <row r="3533" spans="1:5" x14ac:dyDescent="0.25">
      <c r="A3533" s="57" t="s">
        <v>2111</v>
      </c>
      <c r="B3533" s="57" t="str">
        <f>INDEX('Query Configuration'!$B$5:$B$235,MATCH(MID(YahooFinanceStatistics[[#This Row],[URL]],FIND("p=",YahooFinanceStatistics[[#This Row],[URL]],1)+2,100),'Query Configuration'!$G$5:$G$235,0))</f>
        <v>TA</v>
      </c>
      <c r="C3533" s="58" t="s">
        <v>638</v>
      </c>
      <c r="D3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33" s="58" t="s">
        <v>2956</v>
      </c>
    </row>
    <row r="3534" spans="1:5" x14ac:dyDescent="0.25">
      <c r="A3534" s="57" t="s">
        <v>2111</v>
      </c>
      <c r="B3534" s="57" t="str">
        <f>INDEX('Query Configuration'!$B$5:$B$235,MATCH(MID(YahooFinanceStatistics[[#This Row],[URL]],FIND("p=",YahooFinanceStatistics[[#This Row],[URL]],1)+2,100),'Query Configuration'!$G$5:$G$235,0))</f>
        <v>TA</v>
      </c>
      <c r="C3534" s="58" t="s">
        <v>639</v>
      </c>
      <c r="D3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34" s="58" t="s">
        <v>2177</v>
      </c>
    </row>
    <row r="3535" spans="1:5" x14ac:dyDescent="0.25">
      <c r="A3535" s="57" t="s">
        <v>2111</v>
      </c>
      <c r="B3535" s="57" t="str">
        <f>INDEX('Query Configuration'!$B$5:$B$235,MATCH(MID(YahooFinanceStatistics[[#This Row],[URL]],FIND("p=",YahooFinanceStatistics[[#This Row],[URL]],1)+2,100),'Query Configuration'!$G$5:$G$235,0))</f>
        <v>TA</v>
      </c>
      <c r="C3535" s="58" t="s">
        <v>613</v>
      </c>
      <c r="D3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35" s="58" t="s">
        <v>2570</v>
      </c>
    </row>
    <row r="3536" spans="1:5" x14ac:dyDescent="0.25">
      <c r="A3536" s="57" t="s">
        <v>2111</v>
      </c>
      <c r="B3536" s="57" t="str">
        <f>INDEX('Query Configuration'!$B$5:$B$235,MATCH(MID(YahooFinanceStatistics[[#This Row],[URL]],FIND("p=",YahooFinanceStatistics[[#This Row],[URL]],1)+2,100),'Query Configuration'!$G$5:$G$235,0))</f>
        <v>TA</v>
      </c>
      <c r="C3536" s="58" t="s">
        <v>640</v>
      </c>
      <c r="D3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36" s="58" t="s">
        <v>592</v>
      </c>
    </row>
    <row r="3537" spans="1:5" x14ac:dyDescent="0.25">
      <c r="A3537" s="57" t="s">
        <v>2111</v>
      </c>
      <c r="B3537" s="57" t="str">
        <f>INDEX('Query Configuration'!$B$5:$B$235,MATCH(MID(YahooFinanceStatistics[[#This Row],[URL]],FIND("p=",YahooFinanceStatistics[[#This Row],[URL]],1)+2,100),'Query Configuration'!$G$5:$G$235,0))</f>
        <v>TA</v>
      </c>
      <c r="C3537" s="58" t="s">
        <v>641</v>
      </c>
      <c r="D3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37" s="58" t="s">
        <v>592</v>
      </c>
    </row>
    <row r="3538" spans="1:5" x14ac:dyDescent="0.25">
      <c r="A3538" s="57" t="s">
        <v>2117</v>
      </c>
      <c r="B3538" s="57" t="str">
        <f>INDEX('Query Configuration'!$B$5:$B$235,MATCH(MID(YahooFinanceStatistics[[#This Row],[URL]],FIND("p=",YahooFinanceStatistics[[#This Row],[URL]],1)+2,100),'Query Configuration'!$G$5:$G$235,0))</f>
        <v>RNW</v>
      </c>
      <c r="C3538" s="58" t="s">
        <v>633</v>
      </c>
      <c r="D3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38" s="58" t="s">
        <v>1226</v>
      </c>
    </row>
    <row r="3539" spans="1:5" x14ac:dyDescent="0.25">
      <c r="A3539" s="57" t="s">
        <v>2117</v>
      </c>
      <c r="B3539" s="57" t="str">
        <f>INDEX('Query Configuration'!$B$5:$B$235,MATCH(MID(YahooFinanceStatistics[[#This Row],[URL]],FIND("p=",YahooFinanceStatistics[[#This Row],[URL]],1)+2,100),'Query Configuration'!$G$5:$G$235,0))</f>
        <v>RNW</v>
      </c>
      <c r="C3539" s="58" t="s">
        <v>634</v>
      </c>
      <c r="D3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39" s="58" t="s">
        <v>2199</v>
      </c>
    </row>
    <row r="3540" spans="1:5" x14ac:dyDescent="0.25">
      <c r="A3540" s="57" t="s">
        <v>2117</v>
      </c>
      <c r="B3540" s="57" t="str">
        <f>INDEX('Query Configuration'!$B$5:$B$235,MATCH(MID(YahooFinanceStatistics[[#This Row],[URL]],FIND("p=",YahooFinanceStatistics[[#This Row],[URL]],1)+2,100),'Query Configuration'!$G$5:$G$235,0))</f>
        <v>RNW</v>
      </c>
      <c r="C3540" s="58" t="s">
        <v>635</v>
      </c>
      <c r="D3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40" s="58" t="s">
        <v>1226</v>
      </c>
    </row>
    <row r="3541" spans="1:5" x14ac:dyDescent="0.25">
      <c r="A3541" s="57" t="s">
        <v>2117</v>
      </c>
      <c r="B3541" s="57" t="str">
        <f>INDEX('Query Configuration'!$B$5:$B$235,MATCH(MID(YahooFinanceStatistics[[#This Row],[URL]],FIND("p=",YahooFinanceStatistics[[#This Row],[URL]],1)+2,100),'Query Configuration'!$G$5:$G$235,0))</f>
        <v>RNW</v>
      </c>
      <c r="C3541" s="58" t="s">
        <v>636</v>
      </c>
      <c r="D3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41" s="58" t="s">
        <v>2199</v>
      </c>
    </row>
    <row r="3542" spans="1:5" x14ac:dyDescent="0.25">
      <c r="A3542" s="57" t="s">
        <v>2117</v>
      </c>
      <c r="B3542" s="57" t="str">
        <f>INDEX('Query Configuration'!$B$5:$B$235,MATCH(MID(YahooFinanceStatistics[[#This Row],[URL]],FIND("p=",YahooFinanceStatistics[[#This Row],[URL]],1)+2,100),'Query Configuration'!$G$5:$G$235,0))</f>
        <v>RNW</v>
      </c>
      <c r="C3542" s="58" t="s">
        <v>637</v>
      </c>
      <c r="D3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42" s="58" t="s">
        <v>2957</v>
      </c>
    </row>
    <row r="3543" spans="1:5" x14ac:dyDescent="0.25">
      <c r="A3543" s="57" t="s">
        <v>2117</v>
      </c>
      <c r="B3543" s="57" t="str">
        <f>INDEX('Query Configuration'!$B$5:$B$235,MATCH(MID(YahooFinanceStatistics[[#This Row],[URL]],FIND("p=",YahooFinanceStatistics[[#This Row],[URL]],1)+2,100),'Query Configuration'!$G$5:$G$235,0))</f>
        <v>RNW</v>
      </c>
      <c r="C3543" s="58" t="s">
        <v>638</v>
      </c>
      <c r="D3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43" s="58" t="s">
        <v>2958</v>
      </c>
    </row>
    <row r="3544" spans="1:5" x14ac:dyDescent="0.25">
      <c r="A3544" s="57" t="s">
        <v>2117</v>
      </c>
      <c r="B3544" s="57" t="str">
        <f>INDEX('Query Configuration'!$B$5:$B$235,MATCH(MID(YahooFinanceStatistics[[#This Row],[URL]],FIND("p=",YahooFinanceStatistics[[#This Row],[URL]],1)+2,100),'Query Configuration'!$G$5:$G$235,0))</f>
        <v>RNW</v>
      </c>
      <c r="C3544" s="58" t="s">
        <v>639</v>
      </c>
      <c r="D3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44" s="58" t="s">
        <v>2155</v>
      </c>
    </row>
    <row r="3545" spans="1:5" x14ac:dyDescent="0.25">
      <c r="A3545" s="57" t="s">
        <v>2117</v>
      </c>
      <c r="B3545" s="57" t="str">
        <f>INDEX('Query Configuration'!$B$5:$B$235,MATCH(MID(YahooFinanceStatistics[[#This Row],[URL]],FIND("p=",YahooFinanceStatistics[[#This Row],[URL]],1)+2,100),'Query Configuration'!$G$5:$G$235,0))</f>
        <v>RNW</v>
      </c>
      <c r="C3545" s="58" t="s">
        <v>613</v>
      </c>
      <c r="D3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45" s="58" t="s">
        <v>2184</v>
      </c>
    </row>
    <row r="3546" spans="1:5" x14ac:dyDescent="0.25">
      <c r="A3546" s="57" t="s">
        <v>2117</v>
      </c>
      <c r="B3546" s="57" t="str">
        <f>INDEX('Query Configuration'!$B$5:$B$235,MATCH(MID(YahooFinanceStatistics[[#This Row],[URL]],FIND("p=",YahooFinanceStatistics[[#This Row],[URL]],1)+2,100),'Query Configuration'!$G$5:$G$235,0))</f>
        <v>RNW</v>
      </c>
      <c r="C3546" s="58" t="s">
        <v>640</v>
      </c>
      <c r="D3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46" s="58" t="s">
        <v>592</v>
      </c>
    </row>
    <row r="3547" spans="1:5" x14ac:dyDescent="0.25">
      <c r="A3547" s="57" t="s">
        <v>2117</v>
      </c>
      <c r="B3547" s="57" t="str">
        <f>INDEX('Query Configuration'!$B$5:$B$235,MATCH(MID(YahooFinanceStatistics[[#This Row],[URL]],FIND("p=",YahooFinanceStatistics[[#This Row],[URL]],1)+2,100),'Query Configuration'!$G$5:$G$235,0))</f>
        <v>RNW</v>
      </c>
      <c r="C3547" s="58" t="s">
        <v>641</v>
      </c>
      <c r="D3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47" s="58" t="s">
        <v>592</v>
      </c>
    </row>
    <row r="3548" spans="1:5" x14ac:dyDescent="0.25">
      <c r="A3548" s="57" t="s">
        <v>2122</v>
      </c>
      <c r="B3548" s="57" t="str">
        <f>INDEX('Query Configuration'!$B$5:$B$235,MATCH(MID(YahooFinanceStatistics[[#This Row],[URL]],FIND("p=",YahooFinanceStatistics[[#This Row],[URL]],1)+2,100),'Query Configuration'!$G$5:$G$235,0))</f>
        <v>ACO.X</v>
      </c>
      <c r="C3548" s="58" t="s">
        <v>633</v>
      </c>
      <c r="D3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48" s="58" t="s">
        <v>2959</v>
      </c>
    </row>
    <row r="3549" spans="1:5" x14ac:dyDescent="0.25">
      <c r="A3549" s="57" t="s">
        <v>2122</v>
      </c>
      <c r="B3549" s="57" t="str">
        <f>INDEX('Query Configuration'!$B$5:$B$235,MATCH(MID(YahooFinanceStatistics[[#This Row],[URL]],FIND("p=",YahooFinanceStatistics[[#This Row],[URL]],1)+2,100),'Query Configuration'!$G$5:$G$235,0))</f>
        <v>ACO.X</v>
      </c>
      <c r="C3549" s="58" t="s">
        <v>634</v>
      </c>
      <c r="D3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49" s="58" t="s">
        <v>2463</v>
      </c>
    </row>
    <row r="3550" spans="1:5" x14ac:dyDescent="0.25">
      <c r="A3550" s="57" t="s">
        <v>2122</v>
      </c>
      <c r="B3550" s="57" t="str">
        <f>INDEX('Query Configuration'!$B$5:$B$235,MATCH(MID(YahooFinanceStatistics[[#This Row],[URL]],FIND("p=",YahooFinanceStatistics[[#This Row],[URL]],1)+2,100),'Query Configuration'!$G$5:$G$235,0))</f>
        <v>ACO.X</v>
      </c>
      <c r="C3550" s="58" t="s">
        <v>635</v>
      </c>
      <c r="D3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50" s="58" t="s">
        <v>1267</v>
      </c>
    </row>
    <row r="3551" spans="1:5" x14ac:dyDescent="0.25">
      <c r="A3551" s="57" t="s">
        <v>2122</v>
      </c>
      <c r="B3551" s="57" t="str">
        <f>INDEX('Query Configuration'!$B$5:$B$235,MATCH(MID(YahooFinanceStatistics[[#This Row],[URL]],FIND("p=",YahooFinanceStatistics[[#This Row],[URL]],1)+2,100),'Query Configuration'!$G$5:$G$235,0))</f>
        <v>ACO.X</v>
      </c>
      <c r="C3551" s="58" t="s">
        <v>636</v>
      </c>
      <c r="D3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51" s="58" t="s">
        <v>2640</v>
      </c>
    </row>
    <row r="3552" spans="1:5" x14ac:dyDescent="0.25">
      <c r="A3552" s="57" t="s">
        <v>2122</v>
      </c>
      <c r="B3552" s="57" t="str">
        <f>INDEX('Query Configuration'!$B$5:$B$235,MATCH(MID(YahooFinanceStatistics[[#This Row],[URL]],FIND("p=",YahooFinanceStatistics[[#This Row],[URL]],1)+2,100),'Query Configuration'!$G$5:$G$235,0))</f>
        <v>ACO.X</v>
      </c>
      <c r="C3552" s="58" t="s">
        <v>637</v>
      </c>
      <c r="D3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52" s="58" t="s">
        <v>1894</v>
      </c>
    </row>
    <row r="3553" spans="1:5" x14ac:dyDescent="0.25">
      <c r="A3553" s="57" t="s">
        <v>2122</v>
      </c>
      <c r="B3553" s="57" t="str">
        <f>INDEX('Query Configuration'!$B$5:$B$235,MATCH(MID(YahooFinanceStatistics[[#This Row],[URL]],FIND("p=",YahooFinanceStatistics[[#This Row],[URL]],1)+2,100),'Query Configuration'!$G$5:$G$235,0))</f>
        <v>ACO.X</v>
      </c>
      <c r="C3553" s="58" t="s">
        <v>638</v>
      </c>
      <c r="D3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53" s="58" t="s">
        <v>2960</v>
      </c>
    </row>
    <row r="3554" spans="1:5" x14ac:dyDescent="0.25">
      <c r="A3554" s="57" t="s">
        <v>2122</v>
      </c>
      <c r="B3554" s="57" t="str">
        <f>INDEX('Query Configuration'!$B$5:$B$235,MATCH(MID(YahooFinanceStatistics[[#This Row],[URL]],FIND("p=",YahooFinanceStatistics[[#This Row],[URL]],1)+2,100),'Query Configuration'!$G$5:$G$235,0))</f>
        <v>ACO.X</v>
      </c>
      <c r="C3554" s="58" t="s">
        <v>639</v>
      </c>
      <c r="D3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54" s="58" t="s">
        <v>2155</v>
      </c>
    </row>
    <row r="3555" spans="1:5" x14ac:dyDescent="0.25">
      <c r="A3555" s="57" t="s">
        <v>2122</v>
      </c>
      <c r="B3555" s="57" t="str">
        <f>INDEX('Query Configuration'!$B$5:$B$235,MATCH(MID(YahooFinanceStatistics[[#This Row],[URL]],FIND("p=",YahooFinanceStatistics[[#This Row],[URL]],1)+2,100),'Query Configuration'!$G$5:$G$235,0))</f>
        <v>ACO.X</v>
      </c>
      <c r="C3555" s="58" t="s">
        <v>613</v>
      </c>
      <c r="D3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55" s="58" t="s">
        <v>2961</v>
      </c>
    </row>
    <row r="3556" spans="1:5" x14ac:dyDescent="0.25">
      <c r="A3556" s="57" t="s">
        <v>2122</v>
      </c>
      <c r="B3556" s="57" t="str">
        <f>INDEX('Query Configuration'!$B$5:$B$235,MATCH(MID(YahooFinanceStatistics[[#This Row],[URL]],FIND("p=",YahooFinanceStatistics[[#This Row],[URL]],1)+2,100),'Query Configuration'!$G$5:$G$235,0))</f>
        <v>ACO.X</v>
      </c>
      <c r="C3556" s="58" t="s">
        <v>640</v>
      </c>
      <c r="D3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56" s="58" t="s">
        <v>2157</v>
      </c>
    </row>
    <row r="3557" spans="1:5" x14ac:dyDescent="0.25">
      <c r="A3557" s="57" t="s">
        <v>2122</v>
      </c>
      <c r="B3557" s="57" t="str">
        <f>INDEX('Query Configuration'!$B$5:$B$235,MATCH(MID(YahooFinanceStatistics[[#This Row],[URL]],FIND("p=",YahooFinanceStatistics[[#This Row],[URL]],1)+2,100),'Query Configuration'!$G$5:$G$235,0))</f>
        <v>ACO.X</v>
      </c>
      <c r="C3557" s="58" t="s">
        <v>641</v>
      </c>
      <c r="D3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57" s="58" t="s">
        <v>2962</v>
      </c>
    </row>
    <row r="3558" spans="1:5" x14ac:dyDescent="0.25">
      <c r="A3558" s="57" t="s">
        <v>2127</v>
      </c>
      <c r="B3558" s="57" t="str">
        <f>INDEX('Query Configuration'!$B$5:$B$235,MATCH(MID(YahooFinanceStatistics[[#This Row],[URL]],FIND("p=",YahooFinanceStatistics[[#This Row],[URL]],1)+2,100),'Query Configuration'!$G$5:$G$235,0))</f>
        <v>CU</v>
      </c>
      <c r="C3558" s="58" t="s">
        <v>633</v>
      </c>
      <c r="D3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58" s="58" t="s">
        <v>2959</v>
      </c>
    </row>
    <row r="3559" spans="1:5" x14ac:dyDescent="0.25">
      <c r="A3559" s="57" t="s">
        <v>2127</v>
      </c>
      <c r="B3559" s="57" t="str">
        <f>INDEX('Query Configuration'!$B$5:$B$235,MATCH(MID(YahooFinanceStatistics[[#This Row],[URL]],FIND("p=",YahooFinanceStatistics[[#This Row],[URL]],1)+2,100),'Query Configuration'!$G$5:$G$235,0))</f>
        <v>CU</v>
      </c>
      <c r="C3559" s="58" t="s">
        <v>634</v>
      </c>
      <c r="D3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59" s="58" t="s">
        <v>2963</v>
      </c>
    </row>
    <row r="3560" spans="1:5" x14ac:dyDescent="0.25">
      <c r="A3560" s="57" t="s">
        <v>2127</v>
      </c>
      <c r="B3560" s="57" t="str">
        <f>INDEX('Query Configuration'!$B$5:$B$235,MATCH(MID(YahooFinanceStatistics[[#This Row],[URL]],FIND("p=",YahooFinanceStatistics[[#This Row],[URL]],1)+2,100),'Query Configuration'!$G$5:$G$235,0))</f>
        <v>CU</v>
      </c>
      <c r="C3560" s="58" t="s">
        <v>635</v>
      </c>
      <c r="D3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60" s="58" t="s">
        <v>759</v>
      </c>
    </row>
    <row r="3561" spans="1:5" x14ac:dyDescent="0.25">
      <c r="A3561" s="57" t="s">
        <v>2127</v>
      </c>
      <c r="B3561" s="57" t="str">
        <f>INDEX('Query Configuration'!$B$5:$B$235,MATCH(MID(YahooFinanceStatistics[[#This Row],[URL]],FIND("p=",YahooFinanceStatistics[[#This Row],[URL]],1)+2,100),'Query Configuration'!$G$5:$G$235,0))</f>
        <v>CU</v>
      </c>
      <c r="C3561" s="58" t="s">
        <v>636</v>
      </c>
      <c r="D3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61" s="58" t="s">
        <v>2866</v>
      </c>
    </row>
    <row r="3562" spans="1:5" x14ac:dyDescent="0.25">
      <c r="A3562" s="57" t="s">
        <v>2127</v>
      </c>
      <c r="B3562" s="57" t="str">
        <f>INDEX('Query Configuration'!$B$5:$B$235,MATCH(MID(YahooFinanceStatistics[[#This Row],[URL]],FIND("p=",YahooFinanceStatistics[[#This Row],[URL]],1)+2,100),'Query Configuration'!$G$5:$G$235,0))</f>
        <v>CU</v>
      </c>
      <c r="C3562" s="58" t="s">
        <v>637</v>
      </c>
      <c r="D3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62" s="58" t="s">
        <v>2964</v>
      </c>
    </row>
    <row r="3563" spans="1:5" x14ac:dyDescent="0.25">
      <c r="A3563" s="57" t="s">
        <v>2127</v>
      </c>
      <c r="B3563" s="57" t="str">
        <f>INDEX('Query Configuration'!$B$5:$B$235,MATCH(MID(YahooFinanceStatistics[[#This Row],[URL]],FIND("p=",YahooFinanceStatistics[[#This Row],[URL]],1)+2,100),'Query Configuration'!$G$5:$G$235,0))</f>
        <v>CU</v>
      </c>
      <c r="C3563" s="58" t="s">
        <v>638</v>
      </c>
      <c r="D3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63" s="58" t="s">
        <v>2965</v>
      </c>
    </row>
    <row r="3564" spans="1:5" x14ac:dyDescent="0.25">
      <c r="A3564" s="57" t="s">
        <v>2127</v>
      </c>
      <c r="B3564" s="57" t="str">
        <f>INDEX('Query Configuration'!$B$5:$B$235,MATCH(MID(YahooFinanceStatistics[[#This Row],[URL]],FIND("p=",YahooFinanceStatistics[[#This Row],[URL]],1)+2,100),'Query Configuration'!$G$5:$G$235,0))</f>
        <v>CU</v>
      </c>
      <c r="C3564" s="58" t="s">
        <v>639</v>
      </c>
      <c r="D3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64" s="58" t="s">
        <v>2439</v>
      </c>
    </row>
    <row r="3565" spans="1:5" x14ac:dyDescent="0.25">
      <c r="A3565" s="57" t="s">
        <v>2127</v>
      </c>
      <c r="B3565" s="57" t="str">
        <f>INDEX('Query Configuration'!$B$5:$B$235,MATCH(MID(YahooFinanceStatistics[[#This Row],[URL]],FIND("p=",YahooFinanceStatistics[[#This Row],[URL]],1)+2,100),'Query Configuration'!$G$5:$G$235,0))</f>
        <v>CU</v>
      </c>
      <c r="C3565" s="58" t="s">
        <v>613</v>
      </c>
      <c r="D3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65" s="58" t="s">
        <v>2966</v>
      </c>
    </row>
    <row r="3566" spans="1:5" x14ac:dyDescent="0.25">
      <c r="A3566" s="57" t="s">
        <v>2127</v>
      </c>
      <c r="B3566" s="57" t="str">
        <f>INDEX('Query Configuration'!$B$5:$B$235,MATCH(MID(YahooFinanceStatistics[[#This Row],[URL]],FIND("p=",YahooFinanceStatistics[[#This Row],[URL]],1)+2,100),'Query Configuration'!$G$5:$G$235,0))</f>
        <v>CU</v>
      </c>
      <c r="C3566" s="58" t="s">
        <v>640</v>
      </c>
      <c r="D3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66" s="58" t="s">
        <v>2157</v>
      </c>
    </row>
    <row r="3567" spans="1:5" x14ac:dyDescent="0.25">
      <c r="A3567" s="57" t="s">
        <v>2127</v>
      </c>
      <c r="B3567" s="57" t="str">
        <f>INDEX('Query Configuration'!$B$5:$B$235,MATCH(MID(YahooFinanceStatistics[[#This Row],[URL]],FIND("p=",YahooFinanceStatistics[[#This Row],[URL]],1)+2,100),'Query Configuration'!$G$5:$G$235,0))</f>
        <v>CU</v>
      </c>
      <c r="C3567" s="58" t="s">
        <v>641</v>
      </c>
      <c r="D3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67" s="58" t="s">
        <v>2962</v>
      </c>
    </row>
    <row r="3568" spans="1:5" x14ac:dyDescent="0.25">
      <c r="A3568" s="57" t="s">
        <v>766</v>
      </c>
      <c r="B3568" s="57" t="str">
        <f>INDEX('Query Configuration'!$B$5:$B$235,MATCH(MID(YahooFinanceStatistics[[#This Row],[URL]],FIND("p=",YahooFinanceStatistics[[#This Row],[URL]],1)+2,100),'Query Configuration'!$G$5:$G$235,0))</f>
        <v>EMA</v>
      </c>
      <c r="C3568" s="58" t="s">
        <v>633</v>
      </c>
      <c r="D3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68" s="58" t="s">
        <v>794</v>
      </c>
    </row>
    <row r="3569" spans="1:5" x14ac:dyDescent="0.25">
      <c r="A3569" s="57" t="s">
        <v>766</v>
      </c>
      <c r="B3569" s="57" t="str">
        <f>INDEX('Query Configuration'!$B$5:$B$235,MATCH(MID(YahooFinanceStatistics[[#This Row],[URL]],FIND("p=",YahooFinanceStatistics[[#This Row],[URL]],1)+2,100),'Query Configuration'!$G$5:$G$235,0))</f>
        <v>EMA</v>
      </c>
      <c r="C3569" s="58" t="s">
        <v>634</v>
      </c>
      <c r="D3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69" s="58" t="s">
        <v>818</v>
      </c>
    </row>
    <row r="3570" spans="1:5" x14ac:dyDescent="0.25">
      <c r="A3570" s="57" t="s">
        <v>766</v>
      </c>
      <c r="B3570" s="57" t="str">
        <f>INDEX('Query Configuration'!$B$5:$B$235,MATCH(MID(YahooFinanceStatistics[[#This Row],[URL]],FIND("p=",YahooFinanceStatistics[[#This Row],[URL]],1)+2,100),'Query Configuration'!$G$5:$G$235,0))</f>
        <v>EMA</v>
      </c>
      <c r="C3570" s="58" t="s">
        <v>635</v>
      </c>
      <c r="D3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70" s="58" t="s">
        <v>819</v>
      </c>
    </row>
    <row r="3571" spans="1:5" x14ac:dyDescent="0.25">
      <c r="A3571" s="57" t="s">
        <v>766</v>
      </c>
      <c r="B3571" s="57" t="str">
        <f>INDEX('Query Configuration'!$B$5:$B$235,MATCH(MID(YahooFinanceStatistics[[#This Row],[URL]],FIND("p=",YahooFinanceStatistics[[#This Row],[URL]],1)+2,100),'Query Configuration'!$G$5:$G$235,0))</f>
        <v>EMA</v>
      </c>
      <c r="C3571" s="58" t="s">
        <v>636</v>
      </c>
      <c r="D3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71" s="58" t="s">
        <v>800</v>
      </c>
    </row>
    <row r="3572" spans="1:5" x14ac:dyDescent="0.25">
      <c r="A3572" s="57" t="s">
        <v>766</v>
      </c>
      <c r="B3572" s="57" t="str">
        <f>INDEX('Query Configuration'!$B$5:$B$235,MATCH(MID(YahooFinanceStatistics[[#This Row],[URL]],FIND("p=",YahooFinanceStatistics[[#This Row],[URL]],1)+2,100),'Query Configuration'!$G$5:$G$235,0))</f>
        <v>EMA</v>
      </c>
      <c r="C3572" s="58" t="s">
        <v>637</v>
      </c>
      <c r="D3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72" s="58" t="s">
        <v>764</v>
      </c>
    </row>
    <row r="3573" spans="1:5" x14ac:dyDescent="0.25">
      <c r="A3573" s="57" t="s">
        <v>766</v>
      </c>
      <c r="B3573" s="57" t="str">
        <f>INDEX('Query Configuration'!$B$5:$B$235,MATCH(MID(YahooFinanceStatistics[[#This Row],[URL]],FIND("p=",YahooFinanceStatistics[[#This Row],[URL]],1)+2,100),'Query Configuration'!$G$5:$G$235,0))</f>
        <v>EMA</v>
      </c>
      <c r="C3573" s="58" t="s">
        <v>638</v>
      </c>
      <c r="D3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73" s="58" t="s">
        <v>820</v>
      </c>
    </row>
    <row r="3574" spans="1:5" x14ac:dyDescent="0.25">
      <c r="A3574" s="57" t="s">
        <v>766</v>
      </c>
      <c r="B3574" s="57" t="str">
        <f>INDEX('Query Configuration'!$B$5:$B$235,MATCH(MID(YahooFinanceStatistics[[#This Row],[URL]],FIND("p=",YahooFinanceStatistics[[#This Row],[URL]],1)+2,100),'Query Configuration'!$G$5:$G$235,0))</f>
        <v>EMA</v>
      </c>
      <c r="C3574" s="58" t="s">
        <v>639</v>
      </c>
      <c r="D3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74" s="58" t="s">
        <v>808</v>
      </c>
    </row>
    <row r="3575" spans="1:5" x14ac:dyDescent="0.25">
      <c r="A3575" s="57" t="s">
        <v>766</v>
      </c>
      <c r="B3575" s="57" t="str">
        <f>INDEX('Query Configuration'!$B$5:$B$235,MATCH(MID(YahooFinanceStatistics[[#This Row],[URL]],FIND("p=",YahooFinanceStatistics[[#This Row],[URL]],1)+2,100),'Query Configuration'!$G$5:$G$235,0))</f>
        <v>EMA</v>
      </c>
      <c r="C3575" s="58" t="s">
        <v>613</v>
      </c>
      <c r="D3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75" s="58" t="s">
        <v>770</v>
      </c>
    </row>
    <row r="3576" spans="1:5" x14ac:dyDescent="0.25">
      <c r="A3576" s="57" t="s">
        <v>766</v>
      </c>
      <c r="B3576" s="57" t="str">
        <f>INDEX('Query Configuration'!$B$5:$B$235,MATCH(MID(YahooFinanceStatistics[[#This Row],[URL]],FIND("p=",YahooFinanceStatistics[[#This Row],[URL]],1)+2,100),'Query Configuration'!$G$5:$G$235,0))</f>
        <v>EMA</v>
      </c>
      <c r="C3576" s="58" t="s">
        <v>640</v>
      </c>
      <c r="D3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76" s="58" t="s">
        <v>592</v>
      </c>
    </row>
    <row r="3577" spans="1:5" x14ac:dyDescent="0.25">
      <c r="A3577" s="57" t="s">
        <v>766</v>
      </c>
      <c r="B3577" s="57" t="str">
        <f>INDEX('Query Configuration'!$B$5:$B$235,MATCH(MID(YahooFinanceStatistics[[#This Row],[URL]],FIND("p=",YahooFinanceStatistics[[#This Row],[URL]],1)+2,100),'Query Configuration'!$G$5:$G$235,0))</f>
        <v>EMA</v>
      </c>
      <c r="C3577" s="58" t="s">
        <v>641</v>
      </c>
      <c r="D3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77" s="58" t="s">
        <v>592</v>
      </c>
    </row>
    <row r="3578" spans="1:5" x14ac:dyDescent="0.25">
      <c r="A3578" s="57" t="s">
        <v>2133</v>
      </c>
      <c r="B3578" s="57" t="str">
        <f>INDEX('Query Configuration'!$B$5:$B$235,MATCH(MID(YahooFinanceStatistics[[#This Row],[URL]],FIND("p=",YahooFinanceStatistics[[#This Row],[URL]],1)+2,100),'Query Configuration'!$G$5:$G$235,0))</f>
        <v>SPB</v>
      </c>
      <c r="C3578" s="58" t="s">
        <v>633</v>
      </c>
      <c r="D3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78" s="58" t="s">
        <v>2236</v>
      </c>
    </row>
    <row r="3579" spans="1:5" x14ac:dyDescent="0.25">
      <c r="A3579" s="57" t="s">
        <v>2133</v>
      </c>
      <c r="B3579" s="57" t="str">
        <f>INDEX('Query Configuration'!$B$5:$B$235,MATCH(MID(YahooFinanceStatistics[[#This Row],[URL]],FIND("p=",YahooFinanceStatistics[[#This Row],[URL]],1)+2,100),'Query Configuration'!$G$5:$G$235,0))</f>
        <v>SPB</v>
      </c>
      <c r="C3579" s="58" t="s">
        <v>634</v>
      </c>
      <c r="D3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79" s="58" t="s">
        <v>2967</v>
      </c>
    </row>
    <row r="3580" spans="1:5" x14ac:dyDescent="0.25">
      <c r="A3580" s="57" t="s">
        <v>2133</v>
      </c>
      <c r="B3580" s="57" t="str">
        <f>INDEX('Query Configuration'!$B$5:$B$235,MATCH(MID(YahooFinanceStatistics[[#This Row],[URL]],FIND("p=",YahooFinanceStatistics[[#This Row],[URL]],1)+2,100),'Query Configuration'!$G$5:$G$235,0))</f>
        <v>SPB</v>
      </c>
      <c r="C3580" s="58" t="s">
        <v>635</v>
      </c>
      <c r="D3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80" s="58" t="s">
        <v>2236</v>
      </c>
    </row>
    <row r="3581" spans="1:5" x14ac:dyDescent="0.25">
      <c r="A3581" s="57" t="s">
        <v>2133</v>
      </c>
      <c r="B3581" s="57" t="str">
        <f>INDEX('Query Configuration'!$B$5:$B$235,MATCH(MID(YahooFinanceStatistics[[#This Row],[URL]],FIND("p=",YahooFinanceStatistics[[#This Row],[URL]],1)+2,100),'Query Configuration'!$G$5:$G$235,0))</f>
        <v>SPB</v>
      </c>
      <c r="C3581" s="58" t="s">
        <v>636</v>
      </c>
      <c r="D3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81" s="58" t="s">
        <v>2968</v>
      </c>
    </row>
    <row r="3582" spans="1:5" x14ac:dyDescent="0.25">
      <c r="A3582" s="57" t="s">
        <v>2133</v>
      </c>
      <c r="B3582" s="57" t="str">
        <f>INDEX('Query Configuration'!$B$5:$B$235,MATCH(MID(YahooFinanceStatistics[[#This Row],[URL]],FIND("p=",YahooFinanceStatistics[[#This Row],[URL]],1)+2,100),'Query Configuration'!$G$5:$G$235,0))</f>
        <v>SPB</v>
      </c>
      <c r="C3582" s="58" t="s">
        <v>637</v>
      </c>
      <c r="D3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82" s="58" t="s">
        <v>2969</v>
      </c>
    </row>
    <row r="3583" spans="1:5" x14ac:dyDescent="0.25">
      <c r="A3583" s="57" t="s">
        <v>2133</v>
      </c>
      <c r="B3583" s="57" t="str">
        <f>INDEX('Query Configuration'!$B$5:$B$235,MATCH(MID(YahooFinanceStatistics[[#This Row],[URL]],FIND("p=",YahooFinanceStatistics[[#This Row],[URL]],1)+2,100),'Query Configuration'!$G$5:$G$235,0))</f>
        <v>SPB</v>
      </c>
      <c r="C3583" s="58" t="s">
        <v>638</v>
      </c>
      <c r="D3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83" s="58" t="s">
        <v>2970</v>
      </c>
    </row>
    <row r="3584" spans="1:5" x14ac:dyDescent="0.25">
      <c r="A3584" s="57" t="s">
        <v>2133</v>
      </c>
      <c r="B3584" s="57" t="str">
        <f>INDEX('Query Configuration'!$B$5:$B$235,MATCH(MID(YahooFinanceStatistics[[#This Row],[URL]],FIND("p=",YahooFinanceStatistics[[#This Row],[URL]],1)+2,100),'Query Configuration'!$G$5:$G$235,0))</f>
        <v>SPB</v>
      </c>
      <c r="C3584" s="58" t="s">
        <v>639</v>
      </c>
      <c r="D3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84" s="58" t="s">
        <v>2163</v>
      </c>
    </row>
    <row r="3585" spans="1:5" x14ac:dyDescent="0.25">
      <c r="A3585" s="57" t="s">
        <v>2133</v>
      </c>
      <c r="B3585" s="57" t="str">
        <f>INDEX('Query Configuration'!$B$5:$B$235,MATCH(MID(YahooFinanceStatistics[[#This Row],[URL]],FIND("p=",YahooFinanceStatistics[[#This Row],[URL]],1)+2,100),'Query Configuration'!$G$5:$G$235,0))</f>
        <v>SPB</v>
      </c>
      <c r="C3585" s="58" t="s">
        <v>613</v>
      </c>
      <c r="D3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85" s="58" t="s">
        <v>2612</v>
      </c>
    </row>
    <row r="3586" spans="1:5" x14ac:dyDescent="0.25">
      <c r="A3586" s="57" t="s">
        <v>2133</v>
      </c>
      <c r="B3586" s="57" t="str">
        <f>INDEX('Query Configuration'!$B$5:$B$235,MATCH(MID(YahooFinanceStatistics[[#This Row],[URL]],FIND("p=",YahooFinanceStatistics[[#This Row],[URL]],1)+2,100),'Query Configuration'!$G$5:$G$235,0))</f>
        <v>SPB</v>
      </c>
      <c r="C3586" s="58" t="s">
        <v>640</v>
      </c>
      <c r="D3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86" s="58" t="s">
        <v>592</v>
      </c>
    </row>
    <row r="3587" spans="1:5" x14ac:dyDescent="0.25">
      <c r="A3587" s="57" t="s">
        <v>2133</v>
      </c>
      <c r="B3587" s="57" t="str">
        <f>INDEX('Query Configuration'!$B$5:$B$235,MATCH(MID(YahooFinanceStatistics[[#This Row],[URL]],FIND("p=",YahooFinanceStatistics[[#This Row],[URL]],1)+2,100),'Query Configuration'!$G$5:$G$235,0))</f>
        <v>SPB</v>
      </c>
      <c r="C3587" s="58" t="s">
        <v>641</v>
      </c>
      <c r="D3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87" s="58" t="s">
        <v>592</v>
      </c>
    </row>
    <row r="3588" spans="1:5" x14ac:dyDescent="0.25">
      <c r="A3588" s="57" t="s">
        <v>2138</v>
      </c>
      <c r="B3588" s="57" t="str">
        <f>INDEX('Query Configuration'!$B$5:$B$235,MATCH(MID(YahooFinanceStatistics[[#This Row],[URL]],FIND("p=",YahooFinanceStatistics[[#This Row],[URL]],1)+2,100),'Query Configuration'!$G$5:$G$235,0))</f>
        <v>CPX</v>
      </c>
      <c r="C3588" s="58" t="s">
        <v>633</v>
      </c>
      <c r="D3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88" s="58" t="s">
        <v>1569</v>
      </c>
    </row>
    <row r="3589" spans="1:5" x14ac:dyDescent="0.25">
      <c r="A3589" s="57" t="s">
        <v>2138</v>
      </c>
      <c r="B3589" s="57" t="str">
        <f>INDEX('Query Configuration'!$B$5:$B$235,MATCH(MID(YahooFinanceStatistics[[#This Row],[URL]],FIND("p=",YahooFinanceStatistics[[#This Row],[URL]],1)+2,100),'Query Configuration'!$G$5:$G$235,0))</f>
        <v>CPX</v>
      </c>
      <c r="C3589" s="58" t="s">
        <v>634</v>
      </c>
      <c r="D3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89" s="58" t="s">
        <v>2971</v>
      </c>
    </row>
    <row r="3590" spans="1:5" x14ac:dyDescent="0.25">
      <c r="A3590" s="57" t="s">
        <v>2138</v>
      </c>
      <c r="B3590" s="57" t="str">
        <f>INDEX('Query Configuration'!$B$5:$B$235,MATCH(MID(YahooFinanceStatistics[[#This Row],[URL]],FIND("p=",YahooFinanceStatistics[[#This Row],[URL]],1)+2,100),'Query Configuration'!$G$5:$G$235,0))</f>
        <v>CPX</v>
      </c>
      <c r="C3590" s="58" t="s">
        <v>635</v>
      </c>
      <c r="D3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590" s="58" t="s">
        <v>1690</v>
      </c>
    </row>
    <row r="3591" spans="1:5" x14ac:dyDescent="0.25">
      <c r="A3591" s="57" t="s">
        <v>2138</v>
      </c>
      <c r="B3591" s="57" t="str">
        <f>INDEX('Query Configuration'!$B$5:$B$235,MATCH(MID(YahooFinanceStatistics[[#This Row],[URL]],FIND("p=",YahooFinanceStatistics[[#This Row],[URL]],1)+2,100),'Query Configuration'!$G$5:$G$235,0))</f>
        <v>CPX</v>
      </c>
      <c r="C3591" s="58" t="s">
        <v>636</v>
      </c>
      <c r="D3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591" s="58" t="s">
        <v>2972</v>
      </c>
    </row>
    <row r="3592" spans="1:5" x14ac:dyDescent="0.25">
      <c r="A3592" s="57" t="s">
        <v>2138</v>
      </c>
      <c r="B3592" s="57" t="str">
        <f>INDEX('Query Configuration'!$B$5:$B$235,MATCH(MID(YahooFinanceStatistics[[#This Row],[URL]],FIND("p=",YahooFinanceStatistics[[#This Row],[URL]],1)+2,100),'Query Configuration'!$G$5:$G$235,0))</f>
        <v>CPX</v>
      </c>
      <c r="C3592" s="58" t="s">
        <v>637</v>
      </c>
      <c r="D3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592" s="58" t="s">
        <v>2973</v>
      </c>
    </row>
    <row r="3593" spans="1:5" x14ac:dyDescent="0.25">
      <c r="A3593" s="57" t="s">
        <v>2138</v>
      </c>
      <c r="B3593" s="57" t="str">
        <f>INDEX('Query Configuration'!$B$5:$B$235,MATCH(MID(YahooFinanceStatistics[[#This Row],[URL]],FIND("p=",YahooFinanceStatistics[[#This Row],[URL]],1)+2,100),'Query Configuration'!$G$5:$G$235,0))</f>
        <v>CPX</v>
      </c>
      <c r="C3593" s="58" t="s">
        <v>638</v>
      </c>
      <c r="D3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593" s="58" t="s">
        <v>2974</v>
      </c>
    </row>
    <row r="3594" spans="1:5" x14ac:dyDescent="0.25">
      <c r="A3594" s="57" t="s">
        <v>2138</v>
      </c>
      <c r="B3594" s="57" t="str">
        <f>INDEX('Query Configuration'!$B$5:$B$235,MATCH(MID(YahooFinanceStatistics[[#This Row],[URL]],FIND("p=",YahooFinanceStatistics[[#This Row],[URL]],1)+2,100),'Query Configuration'!$G$5:$G$235,0))</f>
        <v>CPX</v>
      </c>
      <c r="C3594" s="58" t="s">
        <v>639</v>
      </c>
      <c r="D3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594" s="58" t="s">
        <v>2308</v>
      </c>
    </row>
    <row r="3595" spans="1:5" x14ac:dyDescent="0.25">
      <c r="A3595" s="57" t="s">
        <v>2138</v>
      </c>
      <c r="B3595" s="57" t="str">
        <f>INDEX('Query Configuration'!$B$5:$B$235,MATCH(MID(YahooFinanceStatistics[[#This Row],[URL]],FIND("p=",YahooFinanceStatistics[[#This Row],[URL]],1)+2,100),'Query Configuration'!$G$5:$G$235,0))</f>
        <v>CPX</v>
      </c>
      <c r="C3595" s="58" t="s">
        <v>613</v>
      </c>
      <c r="D3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595" s="58" t="s">
        <v>2183</v>
      </c>
    </row>
    <row r="3596" spans="1:5" x14ac:dyDescent="0.25">
      <c r="A3596" s="57" t="s">
        <v>2138</v>
      </c>
      <c r="B3596" s="57" t="str">
        <f>INDEX('Query Configuration'!$B$5:$B$235,MATCH(MID(YahooFinanceStatistics[[#This Row],[URL]],FIND("p=",YahooFinanceStatistics[[#This Row],[URL]],1)+2,100),'Query Configuration'!$G$5:$G$235,0))</f>
        <v>CPX</v>
      </c>
      <c r="C3596" s="58" t="s">
        <v>640</v>
      </c>
      <c r="D3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596" s="58" t="s">
        <v>592</v>
      </c>
    </row>
    <row r="3597" spans="1:5" x14ac:dyDescent="0.25">
      <c r="A3597" s="57" t="s">
        <v>2138</v>
      </c>
      <c r="B3597" s="57" t="str">
        <f>INDEX('Query Configuration'!$B$5:$B$235,MATCH(MID(YahooFinanceStatistics[[#This Row],[URL]],FIND("p=",YahooFinanceStatistics[[#This Row],[URL]],1)+2,100),'Query Configuration'!$G$5:$G$235,0))</f>
        <v>CPX</v>
      </c>
      <c r="C3597" s="58" t="s">
        <v>641</v>
      </c>
      <c r="D3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597" s="58" t="s">
        <v>592</v>
      </c>
    </row>
    <row r="3598" spans="1:5" x14ac:dyDescent="0.25">
      <c r="A3598" s="57" t="s">
        <v>2143</v>
      </c>
      <c r="B3598" s="57" t="str">
        <f>INDEX('Query Configuration'!$B$5:$B$235,MATCH(MID(YahooFinanceStatistics[[#This Row],[URL]],FIND("p=",YahooFinanceStatistics[[#This Row],[URL]],1)+2,100),'Query Configuration'!$G$5:$G$235,0))</f>
        <v>FTS</v>
      </c>
      <c r="C3598" s="58" t="s">
        <v>633</v>
      </c>
      <c r="D3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598" s="58" t="s">
        <v>943</v>
      </c>
    </row>
    <row r="3599" spans="1:5" x14ac:dyDescent="0.25">
      <c r="A3599" s="57" t="s">
        <v>2143</v>
      </c>
      <c r="B3599" s="57" t="str">
        <f>INDEX('Query Configuration'!$B$5:$B$235,MATCH(MID(YahooFinanceStatistics[[#This Row],[URL]],FIND("p=",YahooFinanceStatistics[[#This Row],[URL]],1)+2,100),'Query Configuration'!$G$5:$G$235,0))</f>
        <v>FTS</v>
      </c>
      <c r="C3599" s="58" t="s">
        <v>634</v>
      </c>
      <c r="D3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599" s="58" t="s">
        <v>2269</v>
      </c>
    </row>
    <row r="3600" spans="1:5" x14ac:dyDescent="0.25">
      <c r="A3600" s="57" t="s">
        <v>2143</v>
      </c>
      <c r="B3600" s="57" t="str">
        <f>INDEX('Query Configuration'!$B$5:$B$235,MATCH(MID(YahooFinanceStatistics[[#This Row],[URL]],FIND("p=",YahooFinanceStatistics[[#This Row],[URL]],1)+2,100),'Query Configuration'!$G$5:$G$235,0))</f>
        <v>FTS</v>
      </c>
      <c r="C3600" s="58" t="s">
        <v>635</v>
      </c>
      <c r="D3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600" s="58" t="s">
        <v>956</v>
      </c>
    </row>
    <row r="3601" spans="1:5" x14ac:dyDescent="0.25">
      <c r="A3601" s="57" t="s">
        <v>2143</v>
      </c>
      <c r="B3601" s="57" t="str">
        <f>INDEX('Query Configuration'!$B$5:$B$235,MATCH(MID(YahooFinanceStatistics[[#This Row],[URL]],FIND("p=",YahooFinanceStatistics[[#This Row],[URL]],1)+2,100),'Query Configuration'!$G$5:$G$235,0))</f>
        <v>FTS</v>
      </c>
      <c r="C3601" s="58" t="s">
        <v>636</v>
      </c>
      <c r="D3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601" s="58" t="s">
        <v>2975</v>
      </c>
    </row>
    <row r="3602" spans="1:5" x14ac:dyDescent="0.25">
      <c r="A3602" s="57" t="s">
        <v>2143</v>
      </c>
      <c r="B3602" s="57" t="str">
        <f>INDEX('Query Configuration'!$B$5:$B$235,MATCH(MID(YahooFinanceStatistics[[#This Row],[URL]],FIND("p=",YahooFinanceStatistics[[#This Row],[URL]],1)+2,100),'Query Configuration'!$G$5:$G$235,0))</f>
        <v>FTS</v>
      </c>
      <c r="C3602" s="58" t="s">
        <v>637</v>
      </c>
      <c r="D3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602" s="58" t="s">
        <v>883</v>
      </c>
    </row>
    <row r="3603" spans="1:5" x14ac:dyDescent="0.25">
      <c r="A3603" s="57" t="s">
        <v>2143</v>
      </c>
      <c r="B3603" s="57" t="str">
        <f>INDEX('Query Configuration'!$B$5:$B$235,MATCH(MID(YahooFinanceStatistics[[#This Row],[URL]],FIND("p=",YahooFinanceStatistics[[#This Row],[URL]],1)+2,100),'Query Configuration'!$G$5:$G$235,0))</f>
        <v>FTS</v>
      </c>
      <c r="C3603" s="58" t="s">
        <v>638</v>
      </c>
      <c r="D3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603" s="58" t="s">
        <v>2976</v>
      </c>
    </row>
    <row r="3604" spans="1:5" x14ac:dyDescent="0.25">
      <c r="A3604" s="57" t="s">
        <v>2143</v>
      </c>
      <c r="B3604" s="57" t="str">
        <f>INDEX('Query Configuration'!$B$5:$B$235,MATCH(MID(YahooFinanceStatistics[[#This Row],[URL]],FIND("p=",YahooFinanceStatistics[[#This Row],[URL]],1)+2,100),'Query Configuration'!$G$5:$G$235,0))</f>
        <v>FTS</v>
      </c>
      <c r="C3604" s="58" t="s">
        <v>639</v>
      </c>
      <c r="D3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604" s="58" t="s">
        <v>2439</v>
      </c>
    </row>
    <row r="3605" spans="1:5" x14ac:dyDescent="0.25">
      <c r="A3605" s="57" t="s">
        <v>2143</v>
      </c>
      <c r="B3605" s="57" t="str">
        <f>INDEX('Query Configuration'!$B$5:$B$235,MATCH(MID(YahooFinanceStatistics[[#This Row],[URL]],FIND("p=",YahooFinanceStatistics[[#This Row],[URL]],1)+2,100),'Query Configuration'!$G$5:$G$235,0))</f>
        <v>FTS</v>
      </c>
      <c r="C3605" s="58" t="s">
        <v>613</v>
      </c>
      <c r="D3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605" s="58" t="s">
        <v>2930</v>
      </c>
    </row>
    <row r="3606" spans="1:5" x14ac:dyDescent="0.25">
      <c r="A3606" s="57" t="s">
        <v>2143</v>
      </c>
      <c r="B3606" s="57" t="str">
        <f>INDEX('Query Configuration'!$B$5:$B$235,MATCH(MID(YahooFinanceStatistics[[#This Row],[URL]],FIND("p=",YahooFinanceStatistics[[#This Row],[URL]],1)+2,100),'Query Configuration'!$G$5:$G$235,0))</f>
        <v>FTS</v>
      </c>
      <c r="C3606" s="58" t="s">
        <v>640</v>
      </c>
      <c r="D3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606" s="58" t="s">
        <v>2164</v>
      </c>
    </row>
    <row r="3607" spans="1:5" x14ac:dyDescent="0.25">
      <c r="A3607" s="57" t="s">
        <v>2143</v>
      </c>
      <c r="B3607" s="57" t="str">
        <f>INDEX('Query Configuration'!$B$5:$B$235,MATCH(MID(YahooFinanceStatistics[[#This Row],[URL]],FIND("p=",YahooFinanceStatistics[[#This Row],[URL]],1)+2,100),'Query Configuration'!$G$5:$G$235,0))</f>
        <v>FTS</v>
      </c>
      <c r="C3607" s="58" t="s">
        <v>641</v>
      </c>
      <c r="D3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607" s="58" t="s">
        <v>2977</v>
      </c>
    </row>
    <row r="3608" spans="1:5" x14ac:dyDescent="0.25">
      <c r="A3608" s="57" t="s">
        <v>2148</v>
      </c>
      <c r="B3608" s="57" t="str">
        <f>INDEX('Query Configuration'!$B$5:$B$235,MATCH(MID(YahooFinanceStatistics[[#This Row],[URL]],FIND("p=",YahooFinanceStatistics[[#This Row],[URL]],1)+2,100),'Query Configuration'!$G$5:$G$235,0))</f>
        <v>H</v>
      </c>
      <c r="C3608" s="58" t="s">
        <v>633</v>
      </c>
      <c r="D3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Rate</v>
      </c>
      <c r="E3608" s="58" t="s">
        <v>1510</v>
      </c>
    </row>
    <row r="3609" spans="1:5" x14ac:dyDescent="0.25">
      <c r="A3609" s="57" t="s">
        <v>2148</v>
      </c>
      <c r="B3609" s="57" t="str">
        <f>INDEX('Query Configuration'!$B$5:$B$235,MATCH(MID(YahooFinanceStatistics[[#This Row],[URL]],FIND("p=",YahooFinanceStatistics[[#This Row],[URL]],1)+2,100),'Query Configuration'!$G$5:$G$235,0))</f>
        <v>H</v>
      </c>
      <c r="C3609" s="58" t="s">
        <v>634</v>
      </c>
      <c r="D3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Annual Dividend Yield</v>
      </c>
      <c r="E3609" s="58" t="s">
        <v>2978</v>
      </c>
    </row>
    <row r="3610" spans="1:5" x14ac:dyDescent="0.25">
      <c r="A3610" s="57" t="s">
        <v>2148</v>
      </c>
      <c r="B3610" s="57" t="str">
        <f>INDEX('Query Configuration'!$B$5:$B$235,MATCH(MID(YahooFinanceStatistics[[#This Row],[URL]],FIND("p=",YahooFinanceStatistics[[#This Row],[URL]],1)+2,100),'Query Configuration'!$G$5:$G$235,0))</f>
        <v>H</v>
      </c>
      <c r="C3610" s="58" t="s">
        <v>635</v>
      </c>
      <c r="D3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Rate</v>
      </c>
      <c r="E3610" s="58" t="s">
        <v>1351</v>
      </c>
    </row>
    <row r="3611" spans="1:5" x14ac:dyDescent="0.25">
      <c r="A3611" s="57" t="s">
        <v>2148</v>
      </c>
      <c r="B3611" s="57" t="str">
        <f>INDEX('Query Configuration'!$B$5:$B$235,MATCH(MID(YahooFinanceStatistics[[#This Row],[URL]],FIND("p=",YahooFinanceStatistics[[#This Row],[URL]],1)+2,100),'Query Configuration'!$G$5:$G$235,0))</f>
        <v>H</v>
      </c>
      <c r="C3611" s="58" t="s">
        <v>636</v>
      </c>
      <c r="D3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Annual Dividend Yield</v>
      </c>
      <c r="E3611" s="58" t="s">
        <v>2979</v>
      </c>
    </row>
    <row r="3612" spans="1:5" x14ac:dyDescent="0.25">
      <c r="A3612" s="57" t="s">
        <v>2148</v>
      </c>
      <c r="B3612" s="57" t="str">
        <f>INDEX('Query Configuration'!$B$5:$B$235,MATCH(MID(YahooFinanceStatistics[[#This Row],[URL]],FIND("p=",YahooFinanceStatistics[[#This Row],[URL]],1)+2,100),'Query Configuration'!$G$5:$G$235,0))</f>
        <v>H</v>
      </c>
      <c r="C3612" s="58" t="s">
        <v>637</v>
      </c>
      <c r="D3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 Year Average Dividend Yield</v>
      </c>
      <c r="E3612" s="58" t="s">
        <v>592</v>
      </c>
    </row>
    <row r="3613" spans="1:5" x14ac:dyDescent="0.25">
      <c r="A3613" s="57" t="s">
        <v>2148</v>
      </c>
      <c r="B3613" s="57" t="str">
        <f>INDEX('Query Configuration'!$B$5:$B$235,MATCH(MID(YahooFinanceStatistics[[#This Row],[URL]],FIND("p=",YahooFinanceStatistics[[#This Row],[URL]],1)+2,100),'Query Configuration'!$G$5:$G$235,0))</f>
        <v>H</v>
      </c>
      <c r="C3613" s="58" t="s">
        <v>638</v>
      </c>
      <c r="D3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Payout Ratio</v>
      </c>
      <c r="E3613" s="58" t="s">
        <v>2980</v>
      </c>
    </row>
    <row r="3614" spans="1:5" x14ac:dyDescent="0.25">
      <c r="A3614" s="57" t="s">
        <v>2148</v>
      </c>
      <c r="B3614" s="57" t="str">
        <f>INDEX('Query Configuration'!$B$5:$B$235,MATCH(MID(YahooFinanceStatistics[[#This Row],[URL]],FIND("p=",YahooFinanceStatistics[[#This Row],[URL]],1)+2,100),'Query Configuration'!$G$5:$G$235,0))</f>
        <v>H</v>
      </c>
      <c r="C3614" s="58" t="s">
        <v>639</v>
      </c>
      <c r="D3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Dividend Date</v>
      </c>
      <c r="E3614" s="58" t="s">
        <v>2155</v>
      </c>
    </row>
    <row r="3615" spans="1:5" x14ac:dyDescent="0.25">
      <c r="A3615" s="57" t="s">
        <v>2148</v>
      </c>
      <c r="B3615" s="57" t="str">
        <f>INDEX('Query Configuration'!$B$5:$B$235,MATCH(MID(YahooFinanceStatistics[[#This Row],[URL]],FIND("p=",YahooFinanceStatistics[[#This Row],[URL]],1)+2,100),'Query Configuration'!$G$5:$G$235,0))</f>
        <v>H</v>
      </c>
      <c r="C3615" s="58" t="s">
        <v>613</v>
      </c>
      <c r="D3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3615" s="58" t="s">
        <v>2189</v>
      </c>
    </row>
    <row r="3616" spans="1:5" x14ac:dyDescent="0.25">
      <c r="A3616" s="57" t="s">
        <v>2148</v>
      </c>
      <c r="B3616" s="57" t="str">
        <f>INDEX('Query Configuration'!$B$5:$B$235,MATCH(MID(YahooFinanceStatistics[[#This Row],[URL]],FIND("p=",YahooFinanceStatistics[[#This Row],[URL]],1)+2,100),'Query Configuration'!$G$5:$G$235,0))</f>
        <v>H</v>
      </c>
      <c r="C3616" s="58" t="s">
        <v>640</v>
      </c>
      <c r="D3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Factor</v>
      </c>
      <c r="E3616" s="58" t="s">
        <v>592</v>
      </c>
    </row>
    <row r="3617" spans="1:5" x14ac:dyDescent="0.25">
      <c r="A3617" s="57" t="s">
        <v>2148</v>
      </c>
      <c r="B3617" s="57" t="str">
        <f>INDEX('Query Configuration'!$B$5:$B$235,MATCH(MID(YahooFinanceStatistics[[#This Row],[URL]],FIND("p=",YahooFinanceStatistics[[#This Row],[URL]],1)+2,100),'Query Configuration'!$G$5:$G$235,0))</f>
        <v>H</v>
      </c>
      <c r="C3617" s="58" t="s">
        <v>641</v>
      </c>
      <c r="D3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Last Split Date</v>
      </c>
      <c r="E3617" s="58" t="s">
        <v>592</v>
      </c>
    </row>
    <row r="3618" spans="1:5" x14ac:dyDescent="0.25">
      <c r="A3618" s="57" t="s">
        <v>830</v>
      </c>
      <c r="B3618" s="57" t="str">
        <f>INDEX('Query Configuration'!$B$5:$B$235,MATCH(MID(YahooFinanceStatistics[[#This Row],[URL]],FIND("p=",YahooFinanceStatistics[[#This Row],[URL]],1)+2,100),'Query Configuration'!$G$5:$G$235,0))</f>
        <v>CJR.B</v>
      </c>
      <c r="C3618" s="58" t="s">
        <v>642</v>
      </c>
      <c r="D3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18" s="58" t="s">
        <v>2981</v>
      </c>
    </row>
    <row r="3619" spans="1:5" x14ac:dyDescent="0.25">
      <c r="A3619" s="57" t="s">
        <v>830</v>
      </c>
      <c r="B3619" s="57" t="str">
        <f>INDEX('Query Configuration'!$B$5:$B$235,MATCH(MID(YahooFinanceStatistics[[#This Row],[URL]],FIND("p=",YahooFinanceStatistics[[#This Row],[URL]],1)+2,100),'Query Configuration'!$G$5:$G$235,0))</f>
        <v>CJR.B</v>
      </c>
      <c r="C3619" s="58" t="s">
        <v>643</v>
      </c>
      <c r="D3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19" s="58" t="s">
        <v>2982</v>
      </c>
    </row>
    <row r="3620" spans="1:5" x14ac:dyDescent="0.25">
      <c r="A3620" s="57" t="s">
        <v>830</v>
      </c>
      <c r="B3620" s="57" t="str">
        <f>INDEX('Query Configuration'!$B$5:$B$235,MATCH(MID(YahooFinanceStatistics[[#This Row],[URL]],FIND("p=",YahooFinanceStatistics[[#This Row],[URL]],1)+2,100),'Query Configuration'!$G$5:$G$235,0))</f>
        <v>CJR.B</v>
      </c>
      <c r="C3620" s="58" t="s">
        <v>644</v>
      </c>
      <c r="D3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20" s="58" t="s">
        <v>2983</v>
      </c>
    </row>
    <row r="3621" spans="1:5" x14ac:dyDescent="0.25">
      <c r="A3621" s="57" t="s">
        <v>830</v>
      </c>
      <c r="B3621" s="57" t="str">
        <f>INDEX('Query Configuration'!$B$5:$B$235,MATCH(MID(YahooFinanceStatistics[[#This Row],[URL]],FIND("p=",YahooFinanceStatistics[[#This Row],[URL]],1)+2,100),'Query Configuration'!$G$5:$G$235,0))</f>
        <v>CJR.B</v>
      </c>
      <c r="C3621" s="58" t="s">
        <v>645</v>
      </c>
      <c r="D3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21" s="58" t="s">
        <v>2984</v>
      </c>
    </row>
    <row r="3622" spans="1:5" x14ac:dyDescent="0.25">
      <c r="A3622" s="57" t="s">
        <v>830</v>
      </c>
      <c r="B3622" s="57" t="str">
        <f>INDEX('Query Configuration'!$B$5:$B$235,MATCH(MID(YahooFinanceStatistics[[#This Row],[URL]],FIND("p=",YahooFinanceStatistics[[#This Row],[URL]],1)+2,100),'Query Configuration'!$G$5:$G$235,0))</f>
        <v>CJR.B</v>
      </c>
      <c r="C3622" s="58" t="s">
        <v>646</v>
      </c>
      <c r="D3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22" s="58" t="s">
        <v>2985</v>
      </c>
    </row>
    <row r="3623" spans="1:5" x14ac:dyDescent="0.25">
      <c r="A3623" s="57" t="s">
        <v>830</v>
      </c>
      <c r="B3623" s="57" t="str">
        <f>INDEX('Query Configuration'!$B$5:$B$235,MATCH(MID(YahooFinanceStatistics[[#This Row],[URL]],FIND("p=",YahooFinanceStatistics[[#This Row],[URL]],1)+2,100),'Query Configuration'!$G$5:$G$235,0))</f>
        <v>CJR.B</v>
      </c>
      <c r="C3623" s="58" t="s">
        <v>647</v>
      </c>
      <c r="D3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23" s="58" t="s">
        <v>2986</v>
      </c>
    </row>
    <row r="3624" spans="1:5" x14ac:dyDescent="0.25">
      <c r="A3624" s="57" t="s">
        <v>830</v>
      </c>
      <c r="B3624" s="57" t="str">
        <f>INDEX('Query Configuration'!$B$5:$B$235,MATCH(MID(YahooFinanceStatistics[[#This Row],[URL]],FIND("p=",YahooFinanceStatistics[[#This Row],[URL]],1)+2,100),'Query Configuration'!$G$5:$G$235,0))</f>
        <v>CJR.B</v>
      </c>
      <c r="C3624" s="58" t="s">
        <v>648</v>
      </c>
      <c r="D3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24" s="58" t="s">
        <v>2987</v>
      </c>
    </row>
    <row r="3625" spans="1:5" x14ac:dyDescent="0.25">
      <c r="A3625" s="57" t="s">
        <v>830</v>
      </c>
      <c r="B3625" s="57" t="str">
        <f>INDEX('Query Configuration'!$B$5:$B$235,MATCH(MID(YahooFinanceStatistics[[#This Row],[URL]],FIND("p=",YahooFinanceStatistics[[#This Row],[URL]],1)+2,100),'Query Configuration'!$G$5:$G$235,0))</f>
        <v>CJR.B</v>
      </c>
      <c r="C3625" s="58" t="s">
        <v>649</v>
      </c>
      <c r="D3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25" s="58" t="s">
        <v>2988</v>
      </c>
    </row>
    <row r="3626" spans="1:5" x14ac:dyDescent="0.25">
      <c r="A3626" s="57" t="s">
        <v>837</v>
      </c>
      <c r="B3626" s="57" t="str">
        <f>INDEX('Query Configuration'!$B$5:$B$235,MATCH(MID(YahooFinanceStatistics[[#This Row],[URL]],FIND("p=",YahooFinanceStatistics[[#This Row],[URL]],1)+2,100),'Query Configuration'!$G$5:$G$235,0))</f>
        <v>BCE</v>
      </c>
      <c r="C3626" s="58" t="s">
        <v>642</v>
      </c>
      <c r="D3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26" s="58" t="s">
        <v>2989</v>
      </c>
    </row>
    <row r="3627" spans="1:5" x14ac:dyDescent="0.25">
      <c r="A3627" s="57" t="s">
        <v>837</v>
      </c>
      <c r="B3627" s="57" t="str">
        <f>INDEX('Query Configuration'!$B$5:$B$235,MATCH(MID(YahooFinanceStatistics[[#This Row],[URL]],FIND("p=",YahooFinanceStatistics[[#This Row],[URL]],1)+2,100),'Query Configuration'!$G$5:$G$235,0))</f>
        <v>BCE</v>
      </c>
      <c r="C3627" s="58" t="s">
        <v>643</v>
      </c>
      <c r="D3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27" s="58" t="s">
        <v>2990</v>
      </c>
    </row>
    <row r="3628" spans="1:5" x14ac:dyDescent="0.25">
      <c r="A3628" s="57" t="s">
        <v>837</v>
      </c>
      <c r="B3628" s="57" t="str">
        <f>INDEX('Query Configuration'!$B$5:$B$235,MATCH(MID(YahooFinanceStatistics[[#This Row],[URL]],FIND("p=",YahooFinanceStatistics[[#This Row],[URL]],1)+2,100),'Query Configuration'!$G$5:$G$235,0))</f>
        <v>BCE</v>
      </c>
      <c r="C3628" s="58" t="s">
        <v>644</v>
      </c>
      <c r="D3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28" s="58" t="s">
        <v>2991</v>
      </c>
    </row>
    <row r="3629" spans="1:5" x14ac:dyDescent="0.25">
      <c r="A3629" s="57" t="s">
        <v>837</v>
      </c>
      <c r="B3629" s="57" t="str">
        <f>INDEX('Query Configuration'!$B$5:$B$235,MATCH(MID(YahooFinanceStatistics[[#This Row],[URL]],FIND("p=",YahooFinanceStatistics[[#This Row],[URL]],1)+2,100),'Query Configuration'!$G$5:$G$235,0))</f>
        <v>BCE</v>
      </c>
      <c r="C3629" s="58" t="s">
        <v>645</v>
      </c>
      <c r="D3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29" s="58" t="s">
        <v>2992</v>
      </c>
    </row>
    <row r="3630" spans="1:5" x14ac:dyDescent="0.25">
      <c r="A3630" s="57" t="s">
        <v>837</v>
      </c>
      <c r="B3630" s="57" t="str">
        <f>INDEX('Query Configuration'!$B$5:$B$235,MATCH(MID(YahooFinanceStatistics[[#This Row],[URL]],FIND("p=",YahooFinanceStatistics[[#This Row],[URL]],1)+2,100),'Query Configuration'!$G$5:$G$235,0))</f>
        <v>BCE</v>
      </c>
      <c r="C3630" s="58" t="s">
        <v>646</v>
      </c>
      <c r="D3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30" s="58" t="s">
        <v>1208</v>
      </c>
    </row>
    <row r="3631" spans="1:5" x14ac:dyDescent="0.25">
      <c r="A3631" s="57" t="s">
        <v>837</v>
      </c>
      <c r="B3631" s="57" t="str">
        <f>INDEX('Query Configuration'!$B$5:$B$235,MATCH(MID(YahooFinanceStatistics[[#This Row],[URL]],FIND("p=",YahooFinanceStatistics[[#This Row],[URL]],1)+2,100),'Query Configuration'!$G$5:$G$235,0))</f>
        <v>BCE</v>
      </c>
      <c r="C3631" s="58" t="s">
        <v>647</v>
      </c>
      <c r="D3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31" s="58" t="s">
        <v>2032</v>
      </c>
    </row>
    <row r="3632" spans="1:5" x14ac:dyDescent="0.25">
      <c r="A3632" s="57" t="s">
        <v>837</v>
      </c>
      <c r="B3632" s="57" t="str">
        <f>INDEX('Query Configuration'!$B$5:$B$235,MATCH(MID(YahooFinanceStatistics[[#This Row],[URL]],FIND("p=",YahooFinanceStatistics[[#This Row],[URL]],1)+2,100),'Query Configuration'!$G$5:$G$235,0))</f>
        <v>BCE</v>
      </c>
      <c r="C3632" s="58" t="s">
        <v>648</v>
      </c>
      <c r="D3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32" s="58" t="s">
        <v>1726</v>
      </c>
    </row>
    <row r="3633" spans="1:5" x14ac:dyDescent="0.25">
      <c r="A3633" s="57" t="s">
        <v>837</v>
      </c>
      <c r="B3633" s="57" t="str">
        <f>INDEX('Query Configuration'!$B$5:$B$235,MATCH(MID(YahooFinanceStatistics[[#This Row],[URL]],FIND("p=",YahooFinanceStatistics[[#This Row],[URL]],1)+2,100),'Query Configuration'!$G$5:$G$235,0))</f>
        <v>BCE</v>
      </c>
      <c r="C3633" s="58" t="s">
        <v>649</v>
      </c>
      <c r="D3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33" s="58" t="s">
        <v>2993</v>
      </c>
    </row>
    <row r="3634" spans="1:5" x14ac:dyDescent="0.25">
      <c r="A3634" s="57" t="s">
        <v>591</v>
      </c>
      <c r="B3634" s="57" t="str">
        <f>INDEX('Query Configuration'!$B$5:$B$235,MATCH(MID(YahooFinanceStatistics[[#This Row],[URL]],FIND("p=",YahooFinanceStatistics[[#This Row],[URL]],1)+2,100),'Query Configuration'!$G$5:$G$235,0))</f>
        <v>CCA</v>
      </c>
      <c r="C3634" s="58" t="s">
        <v>642</v>
      </c>
      <c r="D3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34" s="58" t="s">
        <v>650</v>
      </c>
    </row>
    <row r="3635" spans="1:5" x14ac:dyDescent="0.25">
      <c r="A3635" s="57" t="s">
        <v>591</v>
      </c>
      <c r="B3635" s="57" t="str">
        <f>INDEX('Query Configuration'!$B$5:$B$235,MATCH(MID(YahooFinanceStatistics[[#This Row],[URL]],FIND("p=",YahooFinanceStatistics[[#This Row],[URL]],1)+2,100),'Query Configuration'!$G$5:$G$235,0))</f>
        <v>CCA</v>
      </c>
      <c r="C3635" s="58" t="s">
        <v>643</v>
      </c>
      <c r="D3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35" s="58" t="s">
        <v>651</v>
      </c>
    </row>
    <row r="3636" spans="1:5" x14ac:dyDescent="0.25">
      <c r="A3636" s="57" t="s">
        <v>591</v>
      </c>
      <c r="B3636" s="57" t="str">
        <f>INDEX('Query Configuration'!$B$5:$B$235,MATCH(MID(YahooFinanceStatistics[[#This Row],[URL]],FIND("p=",YahooFinanceStatistics[[#This Row],[URL]],1)+2,100),'Query Configuration'!$G$5:$G$235,0))</f>
        <v>CCA</v>
      </c>
      <c r="C3636" s="58" t="s">
        <v>644</v>
      </c>
      <c r="D3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36" s="58" t="s">
        <v>652</v>
      </c>
    </row>
    <row r="3637" spans="1:5" x14ac:dyDescent="0.25">
      <c r="A3637" s="57" t="s">
        <v>591</v>
      </c>
      <c r="B3637" s="57" t="str">
        <f>INDEX('Query Configuration'!$B$5:$B$235,MATCH(MID(YahooFinanceStatistics[[#This Row],[URL]],FIND("p=",YahooFinanceStatistics[[#This Row],[URL]],1)+2,100),'Query Configuration'!$G$5:$G$235,0))</f>
        <v>CCA</v>
      </c>
      <c r="C3637" s="58" t="s">
        <v>645</v>
      </c>
      <c r="D3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37" s="58" t="s">
        <v>632</v>
      </c>
    </row>
    <row r="3638" spans="1:5" x14ac:dyDescent="0.25">
      <c r="A3638" s="57" t="s">
        <v>591</v>
      </c>
      <c r="B3638" s="57" t="str">
        <f>INDEX('Query Configuration'!$B$5:$B$235,MATCH(MID(YahooFinanceStatistics[[#This Row],[URL]],FIND("p=",YahooFinanceStatistics[[#This Row],[URL]],1)+2,100),'Query Configuration'!$G$5:$G$235,0))</f>
        <v>CCA</v>
      </c>
      <c r="C3638" s="58" t="s">
        <v>646</v>
      </c>
      <c r="D3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38" s="58" t="s">
        <v>653</v>
      </c>
    </row>
    <row r="3639" spans="1:5" x14ac:dyDescent="0.25">
      <c r="A3639" s="57" t="s">
        <v>591</v>
      </c>
      <c r="B3639" s="57" t="str">
        <f>INDEX('Query Configuration'!$B$5:$B$235,MATCH(MID(YahooFinanceStatistics[[#This Row],[URL]],FIND("p=",YahooFinanceStatistics[[#This Row],[URL]],1)+2,100),'Query Configuration'!$G$5:$G$235,0))</f>
        <v>CCA</v>
      </c>
      <c r="C3639" s="58" t="s">
        <v>647</v>
      </c>
      <c r="D3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39" s="58" t="s">
        <v>654</v>
      </c>
    </row>
    <row r="3640" spans="1:5" x14ac:dyDescent="0.25">
      <c r="A3640" s="57" t="s">
        <v>591</v>
      </c>
      <c r="B3640" s="57" t="str">
        <f>INDEX('Query Configuration'!$B$5:$B$235,MATCH(MID(YahooFinanceStatistics[[#This Row],[URL]],FIND("p=",YahooFinanceStatistics[[#This Row],[URL]],1)+2,100),'Query Configuration'!$G$5:$G$235,0))</f>
        <v>CCA</v>
      </c>
      <c r="C3640" s="58" t="s">
        <v>648</v>
      </c>
      <c r="D3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40" s="58" t="s">
        <v>655</v>
      </c>
    </row>
    <row r="3641" spans="1:5" x14ac:dyDescent="0.25">
      <c r="A3641" s="57" t="s">
        <v>591</v>
      </c>
      <c r="B3641" s="57" t="str">
        <f>INDEX('Query Configuration'!$B$5:$B$235,MATCH(MID(YahooFinanceStatistics[[#This Row],[URL]],FIND("p=",YahooFinanceStatistics[[#This Row],[URL]],1)+2,100),'Query Configuration'!$G$5:$G$235,0))</f>
        <v>CCA</v>
      </c>
      <c r="C3641" s="58" t="s">
        <v>649</v>
      </c>
      <c r="D3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41" s="58" t="s">
        <v>656</v>
      </c>
    </row>
    <row r="3642" spans="1:5" x14ac:dyDescent="0.25">
      <c r="A3642" s="57" t="s">
        <v>844</v>
      </c>
      <c r="B3642" s="57" t="str">
        <f>INDEX('Query Configuration'!$B$5:$B$235,MATCH(MID(YahooFinanceStatistics[[#This Row],[URL]],FIND("p=",YahooFinanceStatistics[[#This Row],[URL]],1)+2,100),'Query Configuration'!$G$5:$G$235,0))</f>
        <v>QBR.B</v>
      </c>
      <c r="C3642" s="58" t="s">
        <v>642</v>
      </c>
      <c r="D3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42" s="58" t="s">
        <v>2994</v>
      </c>
    </row>
    <row r="3643" spans="1:5" x14ac:dyDescent="0.25">
      <c r="A3643" s="57" t="s">
        <v>844</v>
      </c>
      <c r="B3643" s="57" t="str">
        <f>INDEX('Query Configuration'!$B$5:$B$235,MATCH(MID(YahooFinanceStatistics[[#This Row],[URL]],FIND("p=",YahooFinanceStatistics[[#This Row],[URL]],1)+2,100),'Query Configuration'!$G$5:$G$235,0))</f>
        <v>QBR.B</v>
      </c>
      <c r="C3643" s="58" t="s">
        <v>643</v>
      </c>
      <c r="D3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43" s="58" t="s">
        <v>2995</v>
      </c>
    </row>
    <row r="3644" spans="1:5" x14ac:dyDescent="0.25">
      <c r="A3644" s="57" t="s">
        <v>844</v>
      </c>
      <c r="B3644" s="57" t="str">
        <f>INDEX('Query Configuration'!$B$5:$B$235,MATCH(MID(YahooFinanceStatistics[[#This Row],[URL]],FIND("p=",YahooFinanceStatistics[[#This Row],[URL]],1)+2,100),'Query Configuration'!$G$5:$G$235,0))</f>
        <v>QBR.B</v>
      </c>
      <c r="C3644" s="58" t="s">
        <v>644</v>
      </c>
      <c r="D3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44" s="58" t="s">
        <v>2996</v>
      </c>
    </row>
    <row r="3645" spans="1:5" x14ac:dyDescent="0.25">
      <c r="A3645" s="57" t="s">
        <v>844</v>
      </c>
      <c r="B3645" s="57" t="str">
        <f>INDEX('Query Configuration'!$B$5:$B$235,MATCH(MID(YahooFinanceStatistics[[#This Row],[URL]],FIND("p=",YahooFinanceStatistics[[#This Row],[URL]],1)+2,100),'Query Configuration'!$G$5:$G$235,0))</f>
        <v>QBR.B</v>
      </c>
      <c r="C3645" s="58" t="s">
        <v>645</v>
      </c>
      <c r="D3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45" s="58" t="s">
        <v>2997</v>
      </c>
    </row>
    <row r="3646" spans="1:5" x14ac:dyDescent="0.25">
      <c r="A3646" s="57" t="s">
        <v>844</v>
      </c>
      <c r="B3646" s="57" t="str">
        <f>INDEX('Query Configuration'!$B$5:$B$235,MATCH(MID(YahooFinanceStatistics[[#This Row],[URL]],FIND("p=",YahooFinanceStatistics[[#This Row],[URL]],1)+2,100),'Query Configuration'!$G$5:$G$235,0))</f>
        <v>QBR.B</v>
      </c>
      <c r="C3646" s="58" t="s">
        <v>646</v>
      </c>
      <c r="D3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46" s="58" t="s">
        <v>2998</v>
      </c>
    </row>
    <row r="3647" spans="1:5" x14ac:dyDescent="0.25">
      <c r="A3647" s="57" t="s">
        <v>844</v>
      </c>
      <c r="B3647" s="57" t="str">
        <f>INDEX('Query Configuration'!$B$5:$B$235,MATCH(MID(YahooFinanceStatistics[[#This Row],[URL]],FIND("p=",YahooFinanceStatistics[[#This Row],[URL]],1)+2,100),'Query Configuration'!$G$5:$G$235,0))</f>
        <v>QBR.B</v>
      </c>
      <c r="C3647" s="58" t="s">
        <v>647</v>
      </c>
      <c r="D3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47" s="58" t="s">
        <v>2999</v>
      </c>
    </row>
    <row r="3648" spans="1:5" x14ac:dyDescent="0.25">
      <c r="A3648" s="57" t="s">
        <v>844</v>
      </c>
      <c r="B3648" s="57" t="str">
        <f>INDEX('Query Configuration'!$B$5:$B$235,MATCH(MID(YahooFinanceStatistics[[#This Row],[URL]],FIND("p=",YahooFinanceStatistics[[#This Row],[URL]],1)+2,100),'Query Configuration'!$G$5:$G$235,0))</f>
        <v>QBR.B</v>
      </c>
      <c r="C3648" s="58" t="s">
        <v>648</v>
      </c>
      <c r="D3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48" s="58" t="s">
        <v>3000</v>
      </c>
    </row>
    <row r="3649" spans="1:5" x14ac:dyDescent="0.25">
      <c r="A3649" s="57" t="s">
        <v>844</v>
      </c>
      <c r="B3649" s="57" t="str">
        <f>INDEX('Query Configuration'!$B$5:$B$235,MATCH(MID(YahooFinanceStatistics[[#This Row],[URL]],FIND("p=",YahooFinanceStatistics[[#This Row],[URL]],1)+2,100),'Query Configuration'!$G$5:$G$235,0))</f>
        <v>QBR.B</v>
      </c>
      <c r="C3649" s="58" t="s">
        <v>649</v>
      </c>
      <c r="D3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49" s="58" t="s">
        <v>3001</v>
      </c>
    </row>
    <row r="3650" spans="1:5" x14ac:dyDescent="0.25">
      <c r="A3650" s="57" t="s">
        <v>851</v>
      </c>
      <c r="B3650" s="57" t="str">
        <f>INDEX('Query Configuration'!$B$5:$B$235,MATCH(MID(YahooFinanceStatistics[[#This Row],[URL]],FIND("p=",YahooFinanceStatistics[[#This Row],[URL]],1)+2,100),'Query Configuration'!$G$5:$G$235,0))</f>
        <v>RCI.B</v>
      </c>
      <c r="C3650" s="58" t="s">
        <v>642</v>
      </c>
      <c r="D3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50" s="58" t="s">
        <v>3002</v>
      </c>
    </row>
    <row r="3651" spans="1:5" x14ac:dyDescent="0.25">
      <c r="A3651" s="57" t="s">
        <v>851</v>
      </c>
      <c r="B3651" s="57" t="str">
        <f>INDEX('Query Configuration'!$B$5:$B$235,MATCH(MID(YahooFinanceStatistics[[#This Row],[URL]],FIND("p=",YahooFinanceStatistics[[#This Row],[URL]],1)+2,100),'Query Configuration'!$G$5:$G$235,0))</f>
        <v>RCI.B</v>
      </c>
      <c r="C3651" s="58" t="s">
        <v>643</v>
      </c>
      <c r="D3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51" s="58" t="s">
        <v>3003</v>
      </c>
    </row>
    <row r="3652" spans="1:5" x14ac:dyDescent="0.25">
      <c r="A3652" s="57" t="s">
        <v>851</v>
      </c>
      <c r="B3652" s="57" t="str">
        <f>INDEX('Query Configuration'!$B$5:$B$235,MATCH(MID(YahooFinanceStatistics[[#This Row],[URL]],FIND("p=",YahooFinanceStatistics[[#This Row],[URL]],1)+2,100),'Query Configuration'!$G$5:$G$235,0))</f>
        <v>RCI.B</v>
      </c>
      <c r="C3652" s="58" t="s">
        <v>644</v>
      </c>
      <c r="D3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52" s="58" t="s">
        <v>3004</v>
      </c>
    </row>
    <row r="3653" spans="1:5" x14ac:dyDescent="0.25">
      <c r="A3653" s="57" t="s">
        <v>851</v>
      </c>
      <c r="B3653" s="57" t="str">
        <f>INDEX('Query Configuration'!$B$5:$B$235,MATCH(MID(YahooFinanceStatistics[[#This Row],[URL]],FIND("p=",YahooFinanceStatistics[[#This Row],[URL]],1)+2,100),'Query Configuration'!$G$5:$G$235,0))</f>
        <v>RCI.B</v>
      </c>
      <c r="C3653" s="58" t="s">
        <v>645</v>
      </c>
      <c r="D3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53" s="58" t="s">
        <v>3005</v>
      </c>
    </row>
    <row r="3654" spans="1:5" x14ac:dyDescent="0.25">
      <c r="A3654" s="57" t="s">
        <v>851</v>
      </c>
      <c r="B3654" s="57" t="str">
        <f>INDEX('Query Configuration'!$B$5:$B$235,MATCH(MID(YahooFinanceStatistics[[#This Row],[URL]],FIND("p=",YahooFinanceStatistics[[#This Row],[URL]],1)+2,100),'Query Configuration'!$G$5:$G$235,0))</f>
        <v>RCI.B</v>
      </c>
      <c r="C3654" s="58" t="s">
        <v>646</v>
      </c>
      <c r="D3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54" s="58" t="s">
        <v>3006</v>
      </c>
    </row>
    <row r="3655" spans="1:5" x14ac:dyDescent="0.25">
      <c r="A3655" s="57" t="s">
        <v>851</v>
      </c>
      <c r="B3655" s="57" t="str">
        <f>INDEX('Query Configuration'!$B$5:$B$235,MATCH(MID(YahooFinanceStatistics[[#This Row],[URL]],FIND("p=",YahooFinanceStatistics[[#This Row],[URL]],1)+2,100),'Query Configuration'!$G$5:$G$235,0))</f>
        <v>RCI.B</v>
      </c>
      <c r="C3655" s="58" t="s">
        <v>647</v>
      </c>
      <c r="D3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55" s="58" t="s">
        <v>1151</v>
      </c>
    </row>
    <row r="3656" spans="1:5" x14ac:dyDescent="0.25">
      <c r="A3656" s="57" t="s">
        <v>851</v>
      </c>
      <c r="B3656" s="57" t="str">
        <f>INDEX('Query Configuration'!$B$5:$B$235,MATCH(MID(YahooFinanceStatistics[[#This Row],[URL]],FIND("p=",YahooFinanceStatistics[[#This Row],[URL]],1)+2,100),'Query Configuration'!$G$5:$G$235,0))</f>
        <v>RCI.B</v>
      </c>
      <c r="C3656" s="58" t="s">
        <v>648</v>
      </c>
      <c r="D3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56" s="58" t="s">
        <v>3007</v>
      </c>
    </row>
    <row r="3657" spans="1:5" x14ac:dyDescent="0.25">
      <c r="A3657" s="57" t="s">
        <v>851</v>
      </c>
      <c r="B3657" s="57" t="str">
        <f>INDEX('Query Configuration'!$B$5:$B$235,MATCH(MID(YahooFinanceStatistics[[#This Row],[URL]],FIND("p=",YahooFinanceStatistics[[#This Row],[URL]],1)+2,100),'Query Configuration'!$G$5:$G$235,0))</f>
        <v>RCI.B</v>
      </c>
      <c r="C3657" s="58" t="s">
        <v>649</v>
      </c>
      <c r="D3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57" s="58" t="s">
        <v>3008</v>
      </c>
    </row>
    <row r="3658" spans="1:5" x14ac:dyDescent="0.25">
      <c r="A3658" s="57" t="s">
        <v>858</v>
      </c>
      <c r="B3658" s="57" t="str">
        <f>INDEX('Query Configuration'!$B$5:$B$235,MATCH(MID(YahooFinanceStatistics[[#This Row],[URL]],FIND("p=",YahooFinanceStatistics[[#This Row],[URL]],1)+2,100),'Query Configuration'!$G$5:$G$235,0))</f>
        <v>SJR.B</v>
      </c>
      <c r="C3658" s="58" t="s">
        <v>642</v>
      </c>
      <c r="D3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58" s="58" t="s">
        <v>3009</v>
      </c>
    </row>
    <row r="3659" spans="1:5" x14ac:dyDescent="0.25">
      <c r="A3659" s="57" t="s">
        <v>858</v>
      </c>
      <c r="B3659" s="57" t="str">
        <f>INDEX('Query Configuration'!$B$5:$B$235,MATCH(MID(YahooFinanceStatistics[[#This Row],[URL]],FIND("p=",YahooFinanceStatistics[[#This Row],[URL]],1)+2,100),'Query Configuration'!$G$5:$G$235,0))</f>
        <v>SJR.B</v>
      </c>
      <c r="C3659" s="58" t="s">
        <v>643</v>
      </c>
      <c r="D3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59" s="58" t="s">
        <v>3010</v>
      </c>
    </row>
    <row r="3660" spans="1:5" x14ac:dyDescent="0.25">
      <c r="A3660" s="57" t="s">
        <v>858</v>
      </c>
      <c r="B3660" s="57" t="str">
        <f>INDEX('Query Configuration'!$B$5:$B$235,MATCH(MID(YahooFinanceStatistics[[#This Row],[URL]],FIND("p=",YahooFinanceStatistics[[#This Row],[URL]],1)+2,100),'Query Configuration'!$G$5:$G$235,0))</f>
        <v>SJR.B</v>
      </c>
      <c r="C3660" s="58" t="s">
        <v>644</v>
      </c>
      <c r="D3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60" s="58" t="s">
        <v>2340</v>
      </c>
    </row>
    <row r="3661" spans="1:5" x14ac:dyDescent="0.25">
      <c r="A3661" s="57" t="s">
        <v>858</v>
      </c>
      <c r="B3661" s="57" t="str">
        <f>INDEX('Query Configuration'!$B$5:$B$235,MATCH(MID(YahooFinanceStatistics[[#This Row],[URL]],FIND("p=",YahooFinanceStatistics[[#This Row],[URL]],1)+2,100),'Query Configuration'!$G$5:$G$235,0))</f>
        <v>SJR.B</v>
      </c>
      <c r="C3661" s="58" t="s">
        <v>645</v>
      </c>
      <c r="D3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61" s="58" t="s">
        <v>3011</v>
      </c>
    </row>
    <row r="3662" spans="1:5" x14ac:dyDescent="0.25">
      <c r="A3662" s="57" t="s">
        <v>858</v>
      </c>
      <c r="B3662" s="57" t="str">
        <f>INDEX('Query Configuration'!$B$5:$B$235,MATCH(MID(YahooFinanceStatistics[[#This Row],[URL]],FIND("p=",YahooFinanceStatistics[[#This Row],[URL]],1)+2,100),'Query Configuration'!$G$5:$G$235,0))</f>
        <v>SJR.B</v>
      </c>
      <c r="C3662" s="58" t="s">
        <v>646</v>
      </c>
      <c r="D3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62" s="58" t="s">
        <v>3012</v>
      </c>
    </row>
    <row r="3663" spans="1:5" x14ac:dyDescent="0.25">
      <c r="A3663" s="57" t="s">
        <v>858</v>
      </c>
      <c r="B3663" s="57" t="str">
        <f>INDEX('Query Configuration'!$B$5:$B$235,MATCH(MID(YahooFinanceStatistics[[#This Row],[URL]],FIND("p=",YahooFinanceStatistics[[#This Row],[URL]],1)+2,100),'Query Configuration'!$G$5:$G$235,0))</f>
        <v>SJR.B</v>
      </c>
      <c r="C3663" s="58" t="s">
        <v>647</v>
      </c>
      <c r="D3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63" s="58" t="s">
        <v>3013</v>
      </c>
    </row>
    <row r="3664" spans="1:5" x14ac:dyDescent="0.25">
      <c r="A3664" s="57" t="s">
        <v>858</v>
      </c>
      <c r="B3664" s="57" t="str">
        <f>INDEX('Query Configuration'!$B$5:$B$235,MATCH(MID(YahooFinanceStatistics[[#This Row],[URL]],FIND("p=",YahooFinanceStatistics[[#This Row],[URL]],1)+2,100),'Query Configuration'!$G$5:$G$235,0))</f>
        <v>SJR.B</v>
      </c>
      <c r="C3664" s="58" t="s">
        <v>648</v>
      </c>
      <c r="D3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64" s="58" t="s">
        <v>2441</v>
      </c>
    </row>
    <row r="3665" spans="1:5" x14ac:dyDescent="0.25">
      <c r="A3665" s="57" t="s">
        <v>858</v>
      </c>
      <c r="B3665" s="57" t="str">
        <f>INDEX('Query Configuration'!$B$5:$B$235,MATCH(MID(YahooFinanceStatistics[[#This Row],[URL]],FIND("p=",YahooFinanceStatistics[[#This Row],[URL]],1)+2,100),'Query Configuration'!$G$5:$G$235,0))</f>
        <v>SJR.B</v>
      </c>
      <c r="C3665" s="58" t="s">
        <v>649</v>
      </c>
      <c r="D3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65" s="58" t="s">
        <v>3014</v>
      </c>
    </row>
    <row r="3666" spans="1:5" x14ac:dyDescent="0.25">
      <c r="A3666" s="57" t="s">
        <v>864</v>
      </c>
      <c r="B3666" s="57" t="str">
        <f>INDEX('Query Configuration'!$B$5:$B$235,MATCH(MID(YahooFinanceStatistics[[#This Row],[URL]],FIND("p=",YahooFinanceStatistics[[#This Row],[URL]],1)+2,100),'Query Configuration'!$G$5:$G$235,0))</f>
        <v>T</v>
      </c>
      <c r="C3666" s="58" t="s">
        <v>642</v>
      </c>
      <c r="D3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66" s="58" t="s">
        <v>3015</v>
      </c>
    </row>
    <row r="3667" spans="1:5" x14ac:dyDescent="0.25">
      <c r="A3667" s="57" t="s">
        <v>864</v>
      </c>
      <c r="B3667" s="57" t="str">
        <f>INDEX('Query Configuration'!$B$5:$B$235,MATCH(MID(YahooFinanceStatistics[[#This Row],[URL]],FIND("p=",YahooFinanceStatistics[[#This Row],[URL]],1)+2,100),'Query Configuration'!$G$5:$G$235,0))</f>
        <v>T</v>
      </c>
      <c r="C3667" s="58" t="s">
        <v>643</v>
      </c>
      <c r="D3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67" s="58" t="s">
        <v>3016</v>
      </c>
    </row>
    <row r="3668" spans="1:5" x14ac:dyDescent="0.25">
      <c r="A3668" s="57" t="s">
        <v>864</v>
      </c>
      <c r="B3668" s="57" t="str">
        <f>INDEX('Query Configuration'!$B$5:$B$235,MATCH(MID(YahooFinanceStatistics[[#This Row],[URL]],FIND("p=",YahooFinanceStatistics[[#This Row],[URL]],1)+2,100),'Query Configuration'!$G$5:$G$235,0))</f>
        <v>T</v>
      </c>
      <c r="C3668" s="58" t="s">
        <v>644</v>
      </c>
      <c r="D3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68" s="58" t="s">
        <v>3017</v>
      </c>
    </row>
    <row r="3669" spans="1:5" x14ac:dyDescent="0.25">
      <c r="A3669" s="57" t="s">
        <v>864</v>
      </c>
      <c r="B3669" s="57" t="str">
        <f>INDEX('Query Configuration'!$B$5:$B$235,MATCH(MID(YahooFinanceStatistics[[#This Row],[URL]],FIND("p=",YahooFinanceStatistics[[#This Row],[URL]],1)+2,100),'Query Configuration'!$G$5:$G$235,0))</f>
        <v>T</v>
      </c>
      <c r="C3669" s="58" t="s">
        <v>645</v>
      </c>
      <c r="D3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69" s="58" t="s">
        <v>3018</v>
      </c>
    </row>
    <row r="3670" spans="1:5" x14ac:dyDescent="0.25">
      <c r="A3670" s="57" t="s">
        <v>864</v>
      </c>
      <c r="B3670" s="57" t="str">
        <f>INDEX('Query Configuration'!$B$5:$B$235,MATCH(MID(YahooFinanceStatistics[[#This Row],[URL]],FIND("p=",YahooFinanceStatistics[[#This Row],[URL]],1)+2,100),'Query Configuration'!$G$5:$G$235,0))</f>
        <v>T</v>
      </c>
      <c r="C3670" s="58" t="s">
        <v>646</v>
      </c>
      <c r="D3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70" s="58" t="s">
        <v>3019</v>
      </c>
    </row>
    <row r="3671" spans="1:5" x14ac:dyDescent="0.25">
      <c r="A3671" s="57" t="s">
        <v>864</v>
      </c>
      <c r="B3671" s="57" t="str">
        <f>INDEX('Query Configuration'!$B$5:$B$235,MATCH(MID(YahooFinanceStatistics[[#This Row],[URL]],FIND("p=",YahooFinanceStatistics[[#This Row],[URL]],1)+2,100),'Query Configuration'!$G$5:$G$235,0))</f>
        <v>T</v>
      </c>
      <c r="C3671" s="58" t="s">
        <v>647</v>
      </c>
      <c r="D3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71" s="58" t="s">
        <v>1383</v>
      </c>
    </row>
    <row r="3672" spans="1:5" x14ac:dyDescent="0.25">
      <c r="A3672" s="57" t="s">
        <v>864</v>
      </c>
      <c r="B3672" s="57" t="str">
        <f>INDEX('Query Configuration'!$B$5:$B$235,MATCH(MID(YahooFinanceStatistics[[#This Row],[URL]],FIND("p=",YahooFinanceStatistics[[#This Row],[URL]],1)+2,100),'Query Configuration'!$G$5:$G$235,0))</f>
        <v>T</v>
      </c>
      <c r="C3672" s="58" t="s">
        <v>648</v>
      </c>
      <c r="D3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72" s="58" t="s">
        <v>2038</v>
      </c>
    </row>
    <row r="3673" spans="1:5" x14ac:dyDescent="0.25">
      <c r="A3673" s="57" t="s">
        <v>864</v>
      </c>
      <c r="B3673" s="57" t="str">
        <f>INDEX('Query Configuration'!$B$5:$B$235,MATCH(MID(YahooFinanceStatistics[[#This Row],[URL]],FIND("p=",YahooFinanceStatistics[[#This Row],[URL]],1)+2,100),'Query Configuration'!$G$5:$G$235,0))</f>
        <v>T</v>
      </c>
      <c r="C3673" s="58" t="s">
        <v>649</v>
      </c>
      <c r="D3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73" s="58" t="s">
        <v>3020</v>
      </c>
    </row>
    <row r="3674" spans="1:5" x14ac:dyDescent="0.25">
      <c r="A3674" s="57" t="s">
        <v>871</v>
      </c>
      <c r="B3674" s="57" t="str">
        <f>INDEX('Query Configuration'!$B$5:$B$235,MATCH(MID(YahooFinanceStatistics[[#This Row],[URL]],FIND("p=",YahooFinanceStatistics[[#This Row],[URL]],1)+2,100),'Query Configuration'!$G$5:$G$235,0))</f>
        <v>GOOS</v>
      </c>
      <c r="C3674" s="58" t="s">
        <v>642</v>
      </c>
      <c r="D3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74" s="58" t="s">
        <v>3021</v>
      </c>
    </row>
    <row r="3675" spans="1:5" x14ac:dyDescent="0.25">
      <c r="A3675" s="57" t="s">
        <v>871</v>
      </c>
      <c r="B3675" s="57" t="str">
        <f>INDEX('Query Configuration'!$B$5:$B$235,MATCH(MID(YahooFinanceStatistics[[#This Row],[URL]],FIND("p=",YahooFinanceStatistics[[#This Row],[URL]],1)+2,100),'Query Configuration'!$G$5:$G$235,0))</f>
        <v>GOOS</v>
      </c>
      <c r="C3675" s="58" t="s">
        <v>643</v>
      </c>
      <c r="D3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75" s="58" t="s">
        <v>3022</v>
      </c>
    </row>
    <row r="3676" spans="1:5" x14ac:dyDescent="0.25">
      <c r="A3676" s="57" t="s">
        <v>871</v>
      </c>
      <c r="B3676" s="57" t="str">
        <f>INDEX('Query Configuration'!$B$5:$B$235,MATCH(MID(YahooFinanceStatistics[[#This Row],[URL]],FIND("p=",YahooFinanceStatistics[[#This Row],[URL]],1)+2,100),'Query Configuration'!$G$5:$G$235,0))</f>
        <v>GOOS</v>
      </c>
      <c r="C3676" s="58" t="s">
        <v>644</v>
      </c>
      <c r="D3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76" s="58" t="s">
        <v>3023</v>
      </c>
    </row>
    <row r="3677" spans="1:5" x14ac:dyDescent="0.25">
      <c r="A3677" s="57" t="s">
        <v>871</v>
      </c>
      <c r="B3677" s="57" t="str">
        <f>INDEX('Query Configuration'!$B$5:$B$235,MATCH(MID(YahooFinanceStatistics[[#This Row],[URL]],FIND("p=",YahooFinanceStatistics[[#This Row],[URL]],1)+2,100),'Query Configuration'!$G$5:$G$235,0))</f>
        <v>GOOS</v>
      </c>
      <c r="C3677" s="58" t="s">
        <v>645</v>
      </c>
      <c r="D3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77" s="58" t="s">
        <v>3024</v>
      </c>
    </row>
    <row r="3678" spans="1:5" x14ac:dyDescent="0.25">
      <c r="A3678" s="57" t="s">
        <v>871</v>
      </c>
      <c r="B3678" s="57" t="str">
        <f>INDEX('Query Configuration'!$B$5:$B$235,MATCH(MID(YahooFinanceStatistics[[#This Row],[URL]],FIND("p=",YahooFinanceStatistics[[#This Row],[URL]],1)+2,100),'Query Configuration'!$G$5:$G$235,0))</f>
        <v>GOOS</v>
      </c>
      <c r="C3678" s="58" t="s">
        <v>646</v>
      </c>
      <c r="D3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78" s="58" t="s">
        <v>3025</v>
      </c>
    </row>
    <row r="3679" spans="1:5" x14ac:dyDescent="0.25">
      <c r="A3679" s="57" t="s">
        <v>871</v>
      </c>
      <c r="B3679" s="57" t="str">
        <f>INDEX('Query Configuration'!$B$5:$B$235,MATCH(MID(YahooFinanceStatistics[[#This Row],[URL]],FIND("p=",YahooFinanceStatistics[[#This Row],[URL]],1)+2,100),'Query Configuration'!$G$5:$G$235,0))</f>
        <v>GOOS</v>
      </c>
      <c r="C3679" s="58" t="s">
        <v>647</v>
      </c>
      <c r="D3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79" s="58" t="s">
        <v>3026</v>
      </c>
    </row>
    <row r="3680" spans="1:5" x14ac:dyDescent="0.25">
      <c r="A3680" s="57" t="s">
        <v>871</v>
      </c>
      <c r="B3680" s="57" t="str">
        <f>INDEX('Query Configuration'!$B$5:$B$235,MATCH(MID(YahooFinanceStatistics[[#This Row],[URL]],FIND("p=",YahooFinanceStatistics[[#This Row],[URL]],1)+2,100),'Query Configuration'!$G$5:$G$235,0))</f>
        <v>GOOS</v>
      </c>
      <c r="C3680" s="58" t="s">
        <v>648</v>
      </c>
      <c r="D3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80" s="58" t="s">
        <v>3027</v>
      </c>
    </row>
    <row r="3681" spans="1:5" x14ac:dyDescent="0.25">
      <c r="A3681" s="57" t="s">
        <v>871</v>
      </c>
      <c r="B3681" s="57" t="str">
        <f>INDEX('Query Configuration'!$B$5:$B$235,MATCH(MID(YahooFinanceStatistics[[#This Row],[URL]],FIND("p=",YahooFinanceStatistics[[#This Row],[URL]],1)+2,100),'Query Configuration'!$G$5:$G$235,0))</f>
        <v>GOOS</v>
      </c>
      <c r="C3681" s="58" t="s">
        <v>649</v>
      </c>
      <c r="D3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81" s="58" t="s">
        <v>3028</v>
      </c>
    </row>
    <row r="3682" spans="1:5" x14ac:dyDescent="0.25">
      <c r="A3682" s="57" t="s">
        <v>878</v>
      </c>
      <c r="B3682" s="57" t="str">
        <f>INDEX('Query Configuration'!$B$5:$B$235,MATCH(MID(YahooFinanceStatistics[[#This Row],[URL]],FIND("p=",YahooFinanceStatistics[[#This Row],[URL]],1)+2,100),'Query Configuration'!$G$5:$G$235,0))</f>
        <v>GIL</v>
      </c>
      <c r="C3682" s="58" t="s">
        <v>642</v>
      </c>
      <c r="D3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82" s="58" t="s">
        <v>3029</v>
      </c>
    </row>
    <row r="3683" spans="1:5" x14ac:dyDescent="0.25">
      <c r="A3683" s="57" t="s">
        <v>878</v>
      </c>
      <c r="B3683" s="57" t="str">
        <f>INDEX('Query Configuration'!$B$5:$B$235,MATCH(MID(YahooFinanceStatistics[[#This Row],[URL]],FIND("p=",YahooFinanceStatistics[[#This Row],[URL]],1)+2,100),'Query Configuration'!$G$5:$G$235,0))</f>
        <v>GIL</v>
      </c>
      <c r="C3683" s="58" t="s">
        <v>643</v>
      </c>
      <c r="D3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83" s="58" t="s">
        <v>3030</v>
      </c>
    </row>
    <row r="3684" spans="1:5" x14ac:dyDescent="0.25">
      <c r="A3684" s="57" t="s">
        <v>878</v>
      </c>
      <c r="B3684" s="57" t="str">
        <f>INDEX('Query Configuration'!$B$5:$B$235,MATCH(MID(YahooFinanceStatistics[[#This Row],[URL]],FIND("p=",YahooFinanceStatistics[[#This Row],[URL]],1)+2,100),'Query Configuration'!$G$5:$G$235,0))</f>
        <v>GIL</v>
      </c>
      <c r="C3684" s="58" t="s">
        <v>644</v>
      </c>
      <c r="D3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84" s="58" t="s">
        <v>3031</v>
      </c>
    </row>
    <row r="3685" spans="1:5" x14ac:dyDescent="0.25">
      <c r="A3685" s="57" t="s">
        <v>878</v>
      </c>
      <c r="B3685" s="57" t="str">
        <f>INDEX('Query Configuration'!$B$5:$B$235,MATCH(MID(YahooFinanceStatistics[[#This Row],[URL]],FIND("p=",YahooFinanceStatistics[[#This Row],[URL]],1)+2,100),'Query Configuration'!$G$5:$G$235,0))</f>
        <v>GIL</v>
      </c>
      <c r="C3685" s="58" t="s">
        <v>645</v>
      </c>
      <c r="D3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85" s="58" t="s">
        <v>3032</v>
      </c>
    </row>
    <row r="3686" spans="1:5" x14ac:dyDescent="0.25">
      <c r="A3686" s="57" t="s">
        <v>878</v>
      </c>
      <c r="B3686" s="57" t="str">
        <f>INDEX('Query Configuration'!$B$5:$B$235,MATCH(MID(YahooFinanceStatistics[[#This Row],[URL]],FIND("p=",YahooFinanceStatistics[[#This Row],[URL]],1)+2,100),'Query Configuration'!$G$5:$G$235,0))</f>
        <v>GIL</v>
      </c>
      <c r="C3686" s="58" t="s">
        <v>646</v>
      </c>
      <c r="D3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86" s="58" t="s">
        <v>3033</v>
      </c>
    </row>
    <row r="3687" spans="1:5" x14ac:dyDescent="0.25">
      <c r="A3687" s="57" t="s">
        <v>878</v>
      </c>
      <c r="B3687" s="57" t="str">
        <f>INDEX('Query Configuration'!$B$5:$B$235,MATCH(MID(YahooFinanceStatistics[[#This Row],[URL]],FIND("p=",YahooFinanceStatistics[[#This Row],[URL]],1)+2,100),'Query Configuration'!$G$5:$G$235,0))</f>
        <v>GIL</v>
      </c>
      <c r="C3687" s="58" t="s">
        <v>647</v>
      </c>
      <c r="D3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87" s="58" t="s">
        <v>3034</v>
      </c>
    </row>
    <row r="3688" spans="1:5" x14ac:dyDescent="0.25">
      <c r="A3688" s="57" t="s">
        <v>878</v>
      </c>
      <c r="B3688" s="57" t="str">
        <f>INDEX('Query Configuration'!$B$5:$B$235,MATCH(MID(YahooFinanceStatistics[[#This Row],[URL]],FIND("p=",YahooFinanceStatistics[[#This Row],[URL]],1)+2,100),'Query Configuration'!$G$5:$G$235,0))</f>
        <v>GIL</v>
      </c>
      <c r="C3688" s="58" t="s">
        <v>648</v>
      </c>
      <c r="D3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88" s="58" t="s">
        <v>3035</v>
      </c>
    </row>
    <row r="3689" spans="1:5" x14ac:dyDescent="0.25">
      <c r="A3689" s="57" t="s">
        <v>878</v>
      </c>
      <c r="B3689" s="57" t="str">
        <f>INDEX('Query Configuration'!$B$5:$B$235,MATCH(MID(YahooFinanceStatistics[[#This Row],[URL]],FIND("p=",YahooFinanceStatistics[[#This Row],[URL]],1)+2,100),'Query Configuration'!$G$5:$G$235,0))</f>
        <v>GIL</v>
      </c>
      <c r="C3689" s="58" t="s">
        <v>649</v>
      </c>
      <c r="D3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89" s="58" t="s">
        <v>3036</v>
      </c>
    </row>
    <row r="3690" spans="1:5" x14ac:dyDescent="0.25">
      <c r="A3690" s="57" t="s">
        <v>885</v>
      </c>
      <c r="B3690" s="57" t="str">
        <f>INDEX('Query Configuration'!$B$5:$B$235,MATCH(MID(YahooFinanceStatistics[[#This Row],[URL]],FIND("p=",YahooFinanceStatistics[[#This Row],[URL]],1)+2,100),'Query Configuration'!$G$5:$G$235,0))</f>
        <v>ATZ</v>
      </c>
      <c r="C3690" s="58" t="s">
        <v>642</v>
      </c>
      <c r="D3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90" s="58" t="s">
        <v>3037</v>
      </c>
    </row>
    <row r="3691" spans="1:5" x14ac:dyDescent="0.25">
      <c r="A3691" s="57" t="s">
        <v>885</v>
      </c>
      <c r="B3691" s="57" t="str">
        <f>INDEX('Query Configuration'!$B$5:$B$235,MATCH(MID(YahooFinanceStatistics[[#This Row],[URL]],FIND("p=",YahooFinanceStatistics[[#This Row],[URL]],1)+2,100),'Query Configuration'!$G$5:$G$235,0))</f>
        <v>ATZ</v>
      </c>
      <c r="C3691" s="58" t="s">
        <v>643</v>
      </c>
      <c r="D3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91" s="58" t="s">
        <v>3038</v>
      </c>
    </row>
    <row r="3692" spans="1:5" x14ac:dyDescent="0.25">
      <c r="A3692" s="57" t="s">
        <v>885</v>
      </c>
      <c r="B3692" s="57" t="str">
        <f>INDEX('Query Configuration'!$B$5:$B$235,MATCH(MID(YahooFinanceStatistics[[#This Row],[URL]],FIND("p=",YahooFinanceStatistics[[#This Row],[URL]],1)+2,100),'Query Configuration'!$G$5:$G$235,0))</f>
        <v>ATZ</v>
      </c>
      <c r="C3692" s="58" t="s">
        <v>644</v>
      </c>
      <c r="D3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692" s="58" t="s">
        <v>2801</v>
      </c>
    </row>
    <row r="3693" spans="1:5" x14ac:dyDescent="0.25">
      <c r="A3693" s="57" t="s">
        <v>885</v>
      </c>
      <c r="B3693" s="57" t="str">
        <f>INDEX('Query Configuration'!$B$5:$B$235,MATCH(MID(YahooFinanceStatistics[[#This Row],[URL]],FIND("p=",YahooFinanceStatistics[[#This Row],[URL]],1)+2,100),'Query Configuration'!$G$5:$G$235,0))</f>
        <v>ATZ</v>
      </c>
      <c r="C3693" s="58" t="s">
        <v>645</v>
      </c>
      <c r="D3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693" s="58" t="s">
        <v>3039</v>
      </c>
    </row>
    <row r="3694" spans="1:5" x14ac:dyDescent="0.25">
      <c r="A3694" s="57" t="s">
        <v>885</v>
      </c>
      <c r="B3694" s="57" t="str">
        <f>INDEX('Query Configuration'!$B$5:$B$235,MATCH(MID(YahooFinanceStatistics[[#This Row],[URL]],FIND("p=",YahooFinanceStatistics[[#This Row],[URL]],1)+2,100),'Query Configuration'!$G$5:$G$235,0))</f>
        <v>ATZ</v>
      </c>
      <c r="C3694" s="58" t="s">
        <v>646</v>
      </c>
      <c r="D3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694" s="58" t="s">
        <v>3040</v>
      </c>
    </row>
    <row r="3695" spans="1:5" x14ac:dyDescent="0.25">
      <c r="A3695" s="57" t="s">
        <v>885</v>
      </c>
      <c r="B3695" s="57" t="str">
        <f>INDEX('Query Configuration'!$B$5:$B$235,MATCH(MID(YahooFinanceStatistics[[#This Row],[URL]],FIND("p=",YahooFinanceStatistics[[#This Row],[URL]],1)+2,100),'Query Configuration'!$G$5:$G$235,0))</f>
        <v>ATZ</v>
      </c>
      <c r="C3695" s="58" t="s">
        <v>647</v>
      </c>
      <c r="D3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695" s="58" t="s">
        <v>3041</v>
      </c>
    </row>
    <row r="3696" spans="1:5" x14ac:dyDescent="0.25">
      <c r="A3696" s="57" t="s">
        <v>885</v>
      </c>
      <c r="B3696" s="57" t="str">
        <f>INDEX('Query Configuration'!$B$5:$B$235,MATCH(MID(YahooFinanceStatistics[[#This Row],[URL]],FIND("p=",YahooFinanceStatistics[[#This Row],[URL]],1)+2,100),'Query Configuration'!$G$5:$G$235,0))</f>
        <v>ATZ</v>
      </c>
      <c r="C3696" s="58" t="s">
        <v>648</v>
      </c>
      <c r="D3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696" s="58" t="s">
        <v>869</v>
      </c>
    </row>
    <row r="3697" spans="1:5" x14ac:dyDescent="0.25">
      <c r="A3697" s="57" t="s">
        <v>885</v>
      </c>
      <c r="B3697" s="57" t="str">
        <f>INDEX('Query Configuration'!$B$5:$B$235,MATCH(MID(YahooFinanceStatistics[[#This Row],[URL]],FIND("p=",YahooFinanceStatistics[[#This Row],[URL]],1)+2,100),'Query Configuration'!$G$5:$G$235,0))</f>
        <v>ATZ</v>
      </c>
      <c r="C3697" s="58" t="s">
        <v>649</v>
      </c>
      <c r="D3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697" s="58" t="s">
        <v>3042</v>
      </c>
    </row>
    <row r="3698" spans="1:5" x14ac:dyDescent="0.25">
      <c r="A3698" s="57" t="s">
        <v>891</v>
      </c>
      <c r="B3698" s="57" t="str">
        <f>INDEX('Query Configuration'!$B$5:$B$235,MATCH(MID(YahooFinanceStatistics[[#This Row],[URL]],FIND("p=",YahooFinanceStatistics[[#This Row],[URL]],1)+2,100),'Query Configuration'!$G$5:$G$235,0))</f>
        <v>NFI</v>
      </c>
      <c r="C3698" s="58" t="s">
        <v>642</v>
      </c>
      <c r="D3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698" s="58" t="s">
        <v>3043</v>
      </c>
    </row>
    <row r="3699" spans="1:5" x14ac:dyDescent="0.25">
      <c r="A3699" s="57" t="s">
        <v>891</v>
      </c>
      <c r="B3699" s="57" t="str">
        <f>INDEX('Query Configuration'!$B$5:$B$235,MATCH(MID(YahooFinanceStatistics[[#This Row],[URL]],FIND("p=",YahooFinanceStatistics[[#This Row],[URL]],1)+2,100),'Query Configuration'!$G$5:$G$235,0))</f>
        <v>NFI</v>
      </c>
      <c r="C3699" s="58" t="s">
        <v>643</v>
      </c>
      <c r="D3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699" s="58" t="s">
        <v>3044</v>
      </c>
    </row>
    <row r="3700" spans="1:5" x14ac:dyDescent="0.25">
      <c r="A3700" s="57" t="s">
        <v>891</v>
      </c>
      <c r="B3700" s="57" t="str">
        <f>INDEX('Query Configuration'!$B$5:$B$235,MATCH(MID(YahooFinanceStatistics[[#This Row],[URL]],FIND("p=",YahooFinanceStatistics[[#This Row],[URL]],1)+2,100),'Query Configuration'!$G$5:$G$235,0))</f>
        <v>NFI</v>
      </c>
      <c r="C3700" s="58" t="s">
        <v>644</v>
      </c>
      <c r="D3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00" s="58" t="s">
        <v>3045</v>
      </c>
    </row>
    <row r="3701" spans="1:5" x14ac:dyDescent="0.25">
      <c r="A3701" s="57" t="s">
        <v>891</v>
      </c>
      <c r="B3701" s="57" t="str">
        <f>INDEX('Query Configuration'!$B$5:$B$235,MATCH(MID(YahooFinanceStatistics[[#This Row],[URL]],FIND("p=",YahooFinanceStatistics[[#This Row],[URL]],1)+2,100),'Query Configuration'!$G$5:$G$235,0))</f>
        <v>NFI</v>
      </c>
      <c r="C3701" s="58" t="s">
        <v>645</v>
      </c>
      <c r="D3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01" s="58" t="s">
        <v>3046</v>
      </c>
    </row>
    <row r="3702" spans="1:5" x14ac:dyDescent="0.25">
      <c r="A3702" s="57" t="s">
        <v>891</v>
      </c>
      <c r="B3702" s="57" t="str">
        <f>INDEX('Query Configuration'!$B$5:$B$235,MATCH(MID(YahooFinanceStatistics[[#This Row],[URL]],FIND("p=",YahooFinanceStatistics[[#This Row],[URL]],1)+2,100),'Query Configuration'!$G$5:$G$235,0))</f>
        <v>NFI</v>
      </c>
      <c r="C3702" s="58" t="s">
        <v>646</v>
      </c>
      <c r="D3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02" s="58" t="s">
        <v>3047</v>
      </c>
    </row>
    <row r="3703" spans="1:5" x14ac:dyDescent="0.25">
      <c r="A3703" s="57" t="s">
        <v>891</v>
      </c>
      <c r="B3703" s="57" t="str">
        <f>INDEX('Query Configuration'!$B$5:$B$235,MATCH(MID(YahooFinanceStatistics[[#This Row],[URL]],FIND("p=",YahooFinanceStatistics[[#This Row],[URL]],1)+2,100),'Query Configuration'!$G$5:$G$235,0))</f>
        <v>NFI</v>
      </c>
      <c r="C3703" s="58" t="s">
        <v>647</v>
      </c>
      <c r="D3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03" s="58" t="s">
        <v>3048</v>
      </c>
    </row>
    <row r="3704" spans="1:5" x14ac:dyDescent="0.25">
      <c r="A3704" s="57" t="s">
        <v>891</v>
      </c>
      <c r="B3704" s="57" t="str">
        <f>INDEX('Query Configuration'!$B$5:$B$235,MATCH(MID(YahooFinanceStatistics[[#This Row],[URL]],FIND("p=",YahooFinanceStatistics[[#This Row],[URL]],1)+2,100),'Query Configuration'!$G$5:$G$235,0))</f>
        <v>NFI</v>
      </c>
      <c r="C3704" s="58" t="s">
        <v>648</v>
      </c>
      <c r="D3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04" s="58" t="s">
        <v>986</v>
      </c>
    </row>
    <row r="3705" spans="1:5" x14ac:dyDescent="0.25">
      <c r="A3705" s="57" t="s">
        <v>891</v>
      </c>
      <c r="B3705" s="57" t="str">
        <f>INDEX('Query Configuration'!$B$5:$B$235,MATCH(MID(YahooFinanceStatistics[[#This Row],[URL]],FIND("p=",YahooFinanceStatistics[[#This Row],[URL]],1)+2,100),'Query Configuration'!$G$5:$G$235,0))</f>
        <v>NFI</v>
      </c>
      <c r="C3705" s="58" t="s">
        <v>649</v>
      </c>
      <c r="D3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05" s="58" t="s">
        <v>3049</v>
      </c>
    </row>
    <row r="3706" spans="1:5" x14ac:dyDescent="0.25">
      <c r="A3706" s="57" t="s">
        <v>898</v>
      </c>
      <c r="B3706" s="57" t="str">
        <f>INDEX('Query Configuration'!$B$5:$B$235,MATCH(MID(YahooFinanceStatistics[[#This Row],[URL]],FIND("p=",YahooFinanceStatistics[[#This Row],[URL]],1)+2,100),'Query Configuration'!$G$5:$G$235,0))</f>
        <v>LNR</v>
      </c>
      <c r="C3706" s="58" t="s">
        <v>642</v>
      </c>
      <c r="D3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06" s="58" t="s">
        <v>3050</v>
      </c>
    </row>
    <row r="3707" spans="1:5" x14ac:dyDescent="0.25">
      <c r="A3707" s="57" t="s">
        <v>898</v>
      </c>
      <c r="B3707" s="57" t="str">
        <f>INDEX('Query Configuration'!$B$5:$B$235,MATCH(MID(YahooFinanceStatistics[[#This Row],[URL]],FIND("p=",YahooFinanceStatistics[[#This Row],[URL]],1)+2,100),'Query Configuration'!$G$5:$G$235,0))</f>
        <v>LNR</v>
      </c>
      <c r="C3707" s="58" t="s">
        <v>643</v>
      </c>
      <c r="D3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07" s="58" t="s">
        <v>3051</v>
      </c>
    </row>
    <row r="3708" spans="1:5" x14ac:dyDescent="0.25">
      <c r="A3708" s="57" t="s">
        <v>898</v>
      </c>
      <c r="B3708" s="57" t="str">
        <f>INDEX('Query Configuration'!$B$5:$B$235,MATCH(MID(YahooFinanceStatistics[[#This Row],[URL]],FIND("p=",YahooFinanceStatistics[[#This Row],[URL]],1)+2,100),'Query Configuration'!$G$5:$G$235,0))</f>
        <v>LNR</v>
      </c>
      <c r="C3708" s="58" t="s">
        <v>644</v>
      </c>
      <c r="D3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08" s="58" t="s">
        <v>3052</v>
      </c>
    </row>
    <row r="3709" spans="1:5" x14ac:dyDescent="0.25">
      <c r="A3709" s="57" t="s">
        <v>898</v>
      </c>
      <c r="B3709" s="57" t="str">
        <f>INDEX('Query Configuration'!$B$5:$B$235,MATCH(MID(YahooFinanceStatistics[[#This Row],[URL]],FIND("p=",YahooFinanceStatistics[[#This Row],[URL]],1)+2,100),'Query Configuration'!$G$5:$G$235,0))</f>
        <v>LNR</v>
      </c>
      <c r="C3709" s="58" t="s">
        <v>645</v>
      </c>
      <c r="D3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09" s="58" t="s">
        <v>1658</v>
      </c>
    </row>
    <row r="3710" spans="1:5" x14ac:dyDescent="0.25">
      <c r="A3710" s="57" t="s">
        <v>898</v>
      </c>
      <c r="B3710" s="57" t="str">
        <f>INDEX('Query Configuration'!$B$5:$B$235,MATCH(MID(YahooFinanceStatistics[[#This Row],[URL]],FIND("p=",YahooFinanceStatistics[[#This Row],[URL]],1)+2,100),'Query Configuration'!$G$5:$G$235,0))</f>
        <v>LNR</v>
      </c>
      <c r="C3710" s="58" t="s">
        <v>646</v>
      </c>
      <c r="D3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10" s="58" t="s">
        <v>3053</v>
      </c>
    </row>
    <row r="3711" spans="1:5" x14ac:dyDescent="0.25">
      <c r="A3711" s="57" t="s">
        <v>898</v>
      </c>
      <c r="B3711" s="57" t="str">
        <f>INDEX('Query Configuration'!$B$5:$B$235,MATCH(MID(YahooFinanceStatistics[[#This Row],[URL]],FIND("p=",YahooFinanceStatistics[[#This Row],[URL]],1)+2,100),'Query Configuration'!$G$5:$G$235,0))</f>
        <v>LNR</v>
      </c>
      <c r="C3711" s="58" t="s">
        <v>647</v>
      </c>
      <c r="D3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11" s="58" t="s">
        <v>3054</v>
      </c>
    </row>
    <row r="3712" spans="1:5" x14ac:dyDescent="0.25">
      <c r="A3712" s="57" t="s">
        <v>898</v>
      </c>
      <c r="B3712" s="57" t="str">
        <f>INDEX('Query Configuration'!$B$5:$B$235,MATCH(MID(YahooFinanceStatistics[[#This Row],[URL]],FIND("p=",YahooFinanceStatistics[[#This Row],[URL]],1)+2,100),'Query Configuration'!$G$5:$G$235,0))</f>
        <v>LNR</v>
      </c>
      <c r="C3712" s="58" t="s">
        <v>648</v>
      </c>
      <c r="D3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12" s="58" t="s">
        <v>3055</v>
      </c>
    </row>
    <row r="3713" spans="1:5" x14ac:dyDescent="0.25">
      <c r="A3713" s="57" t="s">
        <v>898</v>
      </c>
      <c r="B3713" s="57" t="str">
        <f>INDEX('Query Configuration'!$B$5:$B$235,MATCH(MID(YahooFinanceStatistics[[#This Row],[URL]],FIND("p=",YahooFinanceStatistics[[#This Row],[URL]],1)+2,100),'Query Configuration'!$G$5:$G$235,0))</f>
        <v>LNR</v>
      </c>
      <c r="C3713" s="58" t="s">
        <v>649</v>
      </c>
      <c r="D3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13" s="58" t="s">
        <v>3056</v>
      </c>
    </row>
    <row r="3714" spans="1:5" x14ac:dyDescent="0.25">
      <c r="A3714" s="57" t="s">
        <v>905</v>
      </c>
      <c r="B3714" s="57" t="str">
        <f>INDEX('Query Configuration'!$B$5:$B$235,MATCH(MID(YahooFinanceStatistics[[#This Row],[URL]],FIND("p=",YahooFinanceStatistics[[#This Row],[URL]],1)+2,100),'Query Configuration'!$G$5:$G$235,0))</f>
        <v>MG</v>
      </c>
      <c r="C3714" s="58" t="s">
        <v>642</v>
      </c>
      <c r="D3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14" s="58" t="s">
        <v>3057</v>
      </c>
    </row>
    <row r="3715" spans="1:5" x14ac:dyDescent="0.25">
      <c r="A3715" s="57" t="s">
        <v>905</v>
      </c>
      <c r="B3715" s="57" t="str">
        <f>INDEX('Query Configuration'!$B$5:$B$235,MATCH(MID(YahooFinanceStatistics[[#This Row],[URL]],FIND("p=",YahooFinanceStatistics[[#This Row],[URL]],1)+2,100),'Query Configuration'!$G$5:$G$235,0))</f>
        <v>MG</v>
      </c>
      <c r="C3715" s="58" t="s">
        <v>643</v>
      </c>
      <c r="D3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15" s="58" t="s">
        <v>3058</v>
      </c>
    </row>
    <row r="3716" spans="1:5" x14ac:dyDescent="0.25">
      <c r="A3716" s="57" t="s">
        <v>905</v>
      </c>
      <c r="B3716" s="57" t="str">
        <f>INDEX('Query Configuration'!$B$5:$B$235,MATCH(MID(YahooFinanceStatistics[[#This Row],[URL]],FIND("p=",YahooFinanceStatistics[[#This Row],[URL]],1)+2,100),'Query Configuration'!$G$5:$G$235,0))</f>
        <v>MG</v>
      </c>
      <c r="C3716" s="58" t="s">
        <v>644</v>
      </c>
      <c r="D3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16" s="58" t="s">
        <v>3059</v>
      </c>
    </row>
    <row r="3717" spans="1:5" x14ac:dyDescent="0.25">
      <c r="A3717" s="57" t="s">
        <v>905</v>
      </c>
      <c r="B3717" s="57" t="str">
        <f>INDEX('Query Configuration'!$B$5:$B$235,MATCH(MID(YahooFinanceStatistics[[#This Row],[URL]],FIND("p=",YahooFinanceStatistics[[#This Row],[URL]],1)+2,100),'Query Configuration'!$G$5:$G$235,0))</f>
        <v>MG</v>
      </c>
      <c r="C3717" s="58" t="s">
        <v>645</v>
      </c>
      <c r="D3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17" s="58" t="s">
        <v>3060</v>
      </c>
    </row>
    <row r="3718" spans="1:5" x14ac:dyDescent="0.25">
      <c r="A3718" s="57" t="s">
        <v>905</v>
      </c>
      <c r="B3718" s="57" t="str">
        <f>INDEX('Query Configuration'!$B$5:$B$235,MATCH(MID(YahooFinanceStatistics[[#This Row],[URL]],FIND("p=",YahooFinanceStatistics[[#This Row],[URL]],1)+2,100),'Query Configuration'!$G$5:$G$235,0))</f>
        <v>MG</v>
      </c>
      <c r="C3718" s="58" t="s">
        <v>646</v>
      </c>
      <c r="D3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18" s="58" t="s">
        <v>3061</v>
      </c>
    </row>
    <row r="3719" spans="1:5" x14ac:dyDescent="0.25">
      <c r="A3719" s="57" t="s">
        <v>905</v>
      </c>
      <c r="B3719" s="57" t="str">
        <f>INDEX('Query Configuration'!$B$5:$B$235,MATCH(MID(YahooFinanceStatistics[[#This Row],[URL]],FIND("p=",YahooFinanceStatistics[[#This Row],[URL]],1)+2,100),'Query Configuration'!$G$5:$G$235,0))</f>
        <v>MG</v>
      </c>
      <c r="C3719" s="58" t="s">
        <v>647</v>
      </c>
      <c r="D3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19" s="58" t="s">
        <v>3062</v>
      </c>
    </row>
    <row r="3720" spans="1:5" x14ac:dyDescent="0.25">
      <c r="A3720" s="57" t="s">
        <v>905</v>
      </c>
      <c r="B3720" s="57" t="str">
        <f>INDEX('Query Configuration'!$B$5:$B$235,MATCH(MID(YahooFinanceStatistics[[#This Row],[URL]],FIND("p=",YahooFinanceStatistics[[#This Row],[URL]],1)+2,100),'Query Configuration'!$G$5:$G$235,0))</f>
        <v>MG</v>
      </c>
      <c r="C3720" s="58" t="s">
        <v>648</v>
      </c>
      <c r="D3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20" s="58" t="s">
        <v>2828</v>
      </c>
    </row>
    <row r="3721" spans="1:5" x14ac:dyDescent="0.25">
      <c r="A3721" s="57" t="s">
        <v>905</v>
      </c>
      <c r="B3721" s="57" t="str">
        <f>INDEX('Query Configuration'!$B$5:$B$235,MATCH(MID(YahooFinanceStatistics[[#This Row],[URL]],FIND("p=",YahooFinanceStatistics[[#This Row],[URL]],1)+2,100),'Query Configuration'!$G$5:$G$235,0))</f>
        <v>MG</v>
      </c>
      <c r="C3721" s="58" t="s">
        <v>649</v>
      </c>
      <c r="D3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21" s="58" t="s">
        <v>3063</v>
      </c>
    </row>
    <row r="3722" spans="1:5" x14ac:dyDescent="0.25">
      <c r="A3722" s="57" t="s">
        <v>912</v>
      </c>
      <c r="B3722" s="57" t="str">
        <f>INDEX('Query Configuration'!$B$5:$B$235,MATCH(MID(YahooFinanceStatistics[[#This Row],[URL]],FIND("p=",YahooFinanceStatistics[[#This Row],[URL]],1)+2,100),'Query Configuration'!$G$5:$G$235,0))</f>
        <v>MRE</v>
      </c>
      <c r="C3722" s="58" t="s">
        <v>642</v>
      </c>
      <c r="D3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22" s="58" t="s">
        <v>3064</v>
      </c>
    </row>
    <row r="3723" spans="1:5" x14ac:dyDescent="0.25">
      <c r="A3723" s="57" t="s">
        <v>912</v>
      </c>
      <c r="B3723" s="57" t="str">
        <f>INDEX('Query Configuration'!$B$5:$B$235,MATCH(MID(YahooFinanceStatistics[[#This Row],[URL]],FIND("p=",YahooFinanceStatistics[[#This Row],[URL]],1)+2,100),'Query Configuration'!$G$5:$G$235,0))</f>
        <v>MRE</v>
      </c>
      <c r="C3723" s="58" t="s">
        <v>643</v>
      </c>
      <c r="D3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23" s="58" t="s">
        <v>3065</v>
      </c>
    </row>
    <row r="3724" spans="1:5" x14ac:dyDescent="0.25">
      <c r="A3724" s="57" t="s">
        <v>912</v>
      </c>
      <c r="B3724" s="57" t="str">
        <f>INDEX('Query Configuration'!$B$5:$B$235,MATCH(MID(YahooFinanceStatistics[[#This Row],[URL]],FIND("p=",YahooFinanceStatistics[[#This Row],[URL]],1)+2,100),'Query Configuration'!$G$5:$G$235,0))</f>
        <v>MRE</v>
      </c>
      <c r="C3724" s="58" t="s">
        <v>644</v>
      </c>
      <c r="D3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24" s="58" t="s">
        <v>3066</v>
      </c>
    </row>
    <row r="3725" spans="1:5" x14ac:dyDescent="0.25">
      <c r="A3725" s="57" t="s">
        <v>912</v>
      </c>
      <c r="B3725" s="57" t="str">
        <f>INDEX('Query Configuration'!$B$5:$B$235,MATCH(MID(YahooFinanceStatistics[[#This Row],[URL]],FIND("p=",YahooFinanceStatistics[[#This Row],[URL]],1)+2,100),'Query Configuration'!$G$5:$G$235,0))</f>
        <v>MRE</v>
      </c>
      <c r="C3725" s="58" t="s">
        <v>645</v>
      </c>
      <c r="D3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25" s="58" t="s">
        <v>3067</v>
      </c>
    </row>
    <row r="3726" spans="1:5" x14ac:dyDescent="0.25">
      <c r="A3726" s="57" t="s">
        <v>912</v>
      </c>
      <c r="B3726" s="57" t="str">
        <f>INDEX('Query Configuration'!$B$5:$B$235,MATCH(MID(YahooFinanceStatistics[[#This Row],[URL]],FIND("p=",YahooFinanceStatistics[[#This Row],[URL]],1)+2,100),'Query Configuration'!$G$5:$G$235,0))</f>
        <v>MRE</v>
      </c>
      <c r="C3726" s="58" t="s">
        <v>646</v>
      </c>
      <c r="D3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26" s="58" t="s">
        <v>3068</v>
      </c>
    </row>
    <row r="3727" spans="1:5" x14ac:dyDescent="0.25">
      <c r="A3727" s="57" t="s">
        <v>912</v>
      </c>
      <c r="B3727" s="57" t="str">
        <f>INDEX('Query Configuration'!$B$5:$B$235,MATCH(MID(YahooFinanceStatistics[[#This Row],[URL]],FIND("p=",YahooFinanceStatistics[[#This Row],[URL]],1)+2,100),'Query Configuration'!$G$5:$G$235,0))</f>
        <v>MRE</v>
      </c>
      <c r="C3727" s="58" t="s">
        <v>647</v>
      </c>
      <c r="D3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27" s="58" t="s">
        <v>3069</v>
      </c>
    </row>
    <row r="3728" spans="1:5" x14ac:dyDescent="0.25">
      <c r="A3728" s="57" t="s">
        <v>912</v>
      </c>
      <c r="B3728" s="57" t="str">
        <f>INDEX('Query Configuration'!$B$5:$B$235,MATCH(MID(YahooFinanceStatistics[[#This Row],[URL]],FIND("p=",YahooFinanceStatistics[[#This Row],[URL]],1)+2,100),'Query Configuration'!$G$5:$G$235,0))</f>
        <v>MRE</v>
      </c>
      <c r="C3728" s="58" t="s">
        <v>648</v>
      </c>
      <c r="D3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28" s="58" t="s">
        <v>3070</v>
      </c>
    </row>
    <row r="3729" spans="1:5" x14ac:dyDescent="0.25">
      <c r="A3729" s="57" t="s">
        <v>912</v>
      </c>
      <c r="B3729" s="57" t="str">
        <f>INDEX('Query Configuration'!$B$5:$B$235,MATCH(MID(YahooFinanceStatistics[[#This Row],[URL]],FIND("p=",YahooFinanceStatistics[[#This Row],[URL]],1)+2,100),'Query Configuration'!$G$5:$G$235,0))</f>
        <v>MRE</v>
      </c>
      <c r="C3729" s="58" t="s">
        <v>649</v>
      </c>
      <c r="D3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29" s="58" t="s">
        <v>3071</v>
      </c>
    </row>
    <row r="3730" spans="1:5" x14ac:dyDescent="0.25">
      <c r="A3730" s="57" t="s">
        <v>919</v>
      </c>
      <c r="B3730" s="57" t="str">
        <f>INDEX('Query Configuration'!$B$5:$B$235,MATCH(MID(YahooFinanceStatistics[[#This Row],[URL]],FIND("p=",YahooFinanceStatistics[[#This Row],[URL]],1)+2,100),'Query Configuration'!$G$5:$G$235,0))</f>
        <v>GC</v>
      </c>
      <c r="C3730" s="58" t="s">
        <v>642</v>
      </c>
      <c r="D3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30" s="58" t="s">
        <v>1347</v>
      </c>
    </row>
    <row r="3731" spans="1:5" x14ac:dyDescent="0.25">
      <c r="A3731" s="57" t="s">
        <v>919</v>
      </c>
      <c r="B3731" s="57" t="str">
        <f>INDEX('Query Configuration'!$B$5:$B$235,MATCH(MID(YahooFinanceStatistics[[#This Row],[URL]],FIND("p=",YahooFinanceStatistics[[#This Row],[URL]],1)+2,100),'Query Configuration'!$G$5:$G$235,0))</f>
        <v>GC</v>
      </c>
      <c r="C3731" s="58" t="s">
        <v>643</v>
      </c>
      <c r="D3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31" s="58" t="s">
        <v>3072</v>
      </c>
    </row>
    <row r="3732" spans="1:5" x14ac:dyDescent="0.25">
      <c r="A3732" s="57" t="s">
        <v>919</v>
      </c>
      <c r="B3732" s="57" t="str">
        <f>INDEX('Query Configuration'!$B$5:$B$235,MATCH(MID(YahooFinanceStatistics[[#This Row],[URL]],FIND("p=",YahooFinanceStatistics[[#This Row],[URL]],1)+2,100),'Query Configuration'!$G$5:$G$235,0))</f>
        <v>GC</v>
      </c>
      <c r="C3732" s="58" t="s">
        <v>644</v>
      </c>
      <c r="D3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32" s="58" t="s">
        <v>3073</v>
      </c>
    </row>
    <row r="3733" spans="1:5" x14ac:dyDescent="0.25">
      <c r="A3733" s="57" t="s">
        <v>919</v>
      </c>
      <c r="B3733" s="57" t="str">
        <f>INDEX('Query Configuration'!$B$5:$B$235,MATCH(MID(YahooFinanceStatistics[[#This Row],[URL]],FIND("p=",YahooFinanceStatistics[[#This Row],[URL]],1)+2,100),'Query Configuration'!$G$5:$G$235,0))</f>
        <v>GC</v>
      </c>
      <c r="C3733" s="58" t="s">
        <v>645</v>
      </c>
      <c r="D3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33" s="58" t="s">
        <v>3074</v>
      </c>
    </row>
    <row r="3734" spans="1:5" x14ac:dyDescent="0.25">
      <c r="A3734" s="57" t="s">
        <v>919</v>
      </c>
      <c r="B3734" s="57" t="str">
        <f>INDEX('Query Configuration'!$B$5:$B$235,MATCH(MID(YahooFinanceStatistics[[#This Row],[URL]],FIND("p=",YahooFinanceStatistics[[#This Row],[URL]],1)+2,100),'Query Configuration'!$G$5:$G$235,0))</f>
        <v>GC</v>
      </c>
      <c r="C3734" s="58" t="s">
        <v>646</v>
      </c>
      <c r="D3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34" s="58" t="s">
        <v>3075</v>
      </c>
    </row>
    <row r="3735" spans="1:5" x14ac:dyDescent="0.25">
      <c r="A3735" s="57" t="s">
        <v>919</v>
      </c>
      <c r="B3735" s="57" t="str">
        <f>INDEX('Query Configuration'!$B$5:$B$235,MATCH(MID(YahooFinanceStatistics[[#This Row],[URL]],FIND("p=",YahooFinanceStatistics[[#This Row],[URL]],1)+2,100),'Query Configuration'!$G$5:$G$235,0))</f>
        <v>GC</v>
      </c>
      <c r="C3735" s="58" t="s">
        <v>647</v>
      </c>
      <c r="D3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35" s="58" t="s">
        <v>3076</v>
      </c>
    </row>
    <row r="3736" spans="1:5" x14ac:dyDescent="0.25">
      <c r="A3736" s="57" t="s">
        <v>919</v>
      </c>
      <c r="B3736" s="57" t="str">
        <f>INDEX('Query Configuration'!$B$5:$B$235,MATCH(MID(YahooFinanceStatistics[[#This Row],[URL]],FIND("p=",YahooFinanceStatistics[[#This Row],[URL]],1)+2,100),'Query Configuration'!$G$5:$G$235,0))</f>
        <v>GC</v>
      </c>
      <c r="C3736" s="58" t="s">
        <v>648</v>
      </c>
      <c r="D3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36" s="58" t="s">
        <v>1957</v>
      </c>
    </row>
    <row r="3737" spans="1:5" x14ac:dyDescent="0.25">
      <c r="A3737" s="57" t="s">
        <v>919</v>
      </c>
      <c r="B3737" s="57" t="str">
        <f>INDEX('Query Configuration'!$B$5:$B$235,MATCH(MID(YahooFinanceStatistics[[#This Row],[URL]],FIND("p=",YahooFinanceStatistics[[#This Row],[URL]],1)+2,100),'Query Configuration'!$G$5:$G$235,0))</f>
        <v>GC</v>
      </c>
      <c r="C3737" s="58" t="s">
        <v>649</v>
      </c>
      <c r="D3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37" s="58" t="s">
        <v>3077</v>
      </c>
    </row>
    <row r="3738" spans="1:5" x14ac:dyDescent="0.25">
      <c r="A3738" s="57" t="s">
        <v>926</v>
      </c>
      <c r="B3738" s="57" t="str">
        <f>INDEX('Query Configuration'!$B$5:$B$235,MATCH(MID(YahooFinanceStatistics[[#This Row],[URL]],FIND("p=",YahooFinanceStatistics[[#This Row],[URL]],1)+2,100),'Query Configuration'!$G$5:$G$235,0))</f>
        <v>TSGI</v>
      </c>
      <c r="C3738" s="58" t="s">
        <v>642</v>
      </c>
      <c r="D3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38" s="58" t="s">
        <v>3078</v>
      </c>
    </row>
    <row r="3739" spans="1:5" x14ac:dyDescent="0.25">
      <c r="A3739" s="57" t="s">
        <v>926</v>
      </c>
      <c r="B3739" s="57" t="str">
        <f>INDEX('Query Configuration'!$B$5:$B$235,MATCH(MID(YahooFinanceStatistics[[#This Row],[URL]],FIND("p=",YahooFinanceStatistics[[#This Row],[URL]],1)+2,100),'Query Configuration'!$G$5:$G$235,0))</f>
        <v>TSGI</v>
      </c>
      <c r="C3739" s="58" t="s">
        <v>643</v>
      </c>
      <c r="D3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39" s="58" t="s">
        <v>3079</v>
      </c>
    </row>
    <row r="3740" spans="1:5" x14ac:dyDescent="0.25">
      <c r="A3740" s="57" t="s">
        <v>926</v>
      </c>
      <c r="B3740" s="57" t="str">
        <f>INDEX('Query Configuration'!$B$5:$B$235,MATCH(MID(YahooFinanceStatistics[[#This Row],[URL]],FIND("p=",YahooFinanceStatistics[[#This Row],[URL]],1)+2,100),'Query Configuration'!$G$5:$G$235,0))</f>
        <v>TSGI</v>
      </c>
      <c r="C3740" s="58" t="s">
        <v>644</v>
      </c>
      <c r="D3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40" s="58" t="s">
        <v>2279</v>
      </c>
    </row>
    <row r="3741" spans="1:5" x14ac:dyDescent="0.25">
      <c r="A3741" s="57" t="s">
        <v>926</v>
      </c>
      <c r="B3741" s="57" t="str">
        <f>INDEX('Query Configuration'!$B$5:$B$235,MATCH(MID(YahooFinanceStatistics[[#This Row],[URL]],FIND("p=",YahooFinanceStatistics[[#This Row],[URL]],1)+2,100),'Query Configuration'!$G$5:$G$235,0))</f>
        <v>TSGI</v>
      </c>
      <c r="C3741" s="58" t="s">
        <v>645</v>
      </c>
      <c r="D3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41" s="58" t="s">
        <v>833</v>
      </c>
    </row>
    <row r="3742" spans="1:5" x14ac:dyDescent="0.25">
      <c r="A3742" s="57" t="s">
        <v>926</v>
      </c>
      <c r="B3742" s="57" t="str">
        <f>INDEX('Query Configuration'!$B$5:$B$235,MATCH(MID(YahooFinanceStatistics[[#This Row],[URL]],FIND("p=",YahooFinanceStatistics[[#This Row],[URL]],1)+2,100),'Query Configuration'!$G$5:$G$235,0))</f>
        <v>TSGI</v>
      </c>
      <c r="C3742" s="58" t="s">
        <v>646</v>
      </c>
      <c r="D3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42" s="58" t="s">
        <v>3080</v>
      </c>
    </row>
    <row r="3743" spans="1:5" x14ac:dyDescent="0.25">
      <c r="A3743" s="57" t="s">
        <v>926</v>
      </c>
      <c r="B3743" s="57" t="str">
        <f>INDEX('Query Configuration'!$B$5:$B$235,MATCH(MID(YahooFinanceStatistics[[#This Row],[URL]],FIND("p=",YahooFinanceStatistics[[#This Row],[URL]],1)+2,100),'Query Configuration'!$G$5:$G$235,0))</f>
        <v>TSGI</v>
      </c>
      <c r="C3743" s="58" t="s">
        <v>647</v>
      </c>
      <c r="D3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43" s="58" t="s">
        <v>3081</v>
      </c>
    </row>
    <row r="3744" spans="1:5" x14ac:dyDescent="0.25">
      <c r="A3744" s="57" t="s">
        <v>926</v>
      </c>
      <c r="B3744" s="57" t="str">
        <f>INDEX('Query Configuration'!$B$5:$B$235,MATCH(MID(YahooFinanceStatistics[[#This Row],[URL]],FIND("p=",YahooFinanceStatistics[[#This Row],[URL]],1)+2,100),'Query Configuration'!$G$5:$G$235,0))</f>
        <v>TSGI</v>
      </c>
      <c r="C3744" s="58" t="s">
        <v>648</v>
      </c>
      <c r="D3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44" s="58" t="s">
        <v>1939</v>
      </c>
    </row>
    <row r="3745" spans="1:5" x14ac:dyDescent="0.25">
      <c r="A3745" s="57" t="s">
        <v>926</v>
      </c>
      <c r="B3745" s="57" t="str">
        <f>INDEX('Query Configuration'!$B$5:$B$235,MATCH(MID(YahooFinanceStatistics[[#This Row],[URL]],FIND("p=",YahooFinanceStatistics[[#This Row],[URL]],1)+2,100),'Query Configuration'!$G$5:$G$235,0))</f>
        <v>TSGI</v>
      </c>
      <c r="C3745" s="58" t="s">
        <v>649</v>
      </c>
      <c r="D3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45" s="58" t="s">
        <v>592</v>
      </c>
    </row>
    <row r="3746" spans="1:5" x14ac:dyDescent="0.25">
      <c r="A3746" s="57" t="s">
        <v>933</v>
      </c>
      <c r="B3746" s="57" t="str">
        <f>INDEX('Query Configuration'!$B$5:$B$235,MATCH(MID(YahooFinanceStatistics[[#This Row],[URL]],FIND("p=",YahooFinanceStatistics[[#This Row],[URL]],1)+2,100),'Query Configuration'!$G$5:$G$235,0))</f>
        <v>RCH</v>
      </c>
      <c r="C3746" s="58" t="s">
        <v>642</v>
      </c>
      <c r="D3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46" s="58" t="s">
        <v>1779</v>
      </c>
    </row>
    <row r="3747" spans="1:5" x14ac:dyDescent="0.25">
      <c r="A3747" s="57" t="s">
        <v>933</v>
      </c>
      <c r="B3747" s="57" t="str">
        <f>INDEX('Query Configuration'!$B$5:$B$235,MATCH(MID(YahooFinanceStatistics[[#This Row],[URL]],FIND("p=",YahooFinanceStatistics[[#This Row],[URL]],1)+2,100),'Query Configuration'!$G$5:$G$235,0))</f>
        <v>RCH</v>
      </c>
      <c r="C3747" s="58" t="s">
        <v>643</v>
      </c>
      <c r="D3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47" s="58" t="s">
        <v>3082</v>
      </c>
    </row>
    <row r="3748" spans="1:5" x14ac:dyDescent="0.25">
      <c r="A3748" s="57" t="s">
        <v>933</v>
      </c>
      <c r="B3748" s="57" t="str">
        <f>INDEX('Query Configuration'!$B$5:$B$235,MATCH(MID(YahooFinanceStatistics[[#This Row],[URL]],FIND("p=",YahooFinanceStatistics[[#This Row],[URL]],1)+2,100),'Query Configuration'!$G$5:$G$235,0))</f>
        <v>RCH</v>
      </c>
      <c r="C3748" s="58" t="s">
        <v>644</v>
      </c>
      <c r="D3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48" s="58" t="s">
        <v>2237</v>
      </c>
    </row>
    <row r="3749" spans="1:5" x14ac:dyDescent="0.25">
      <c r="A3749" s="57" t="s">
        <v>933</v>
      </c>
      <c r="B3749" s="57" t="str">
        <f>INDEX('Query Configuration'!$B$5:$B$235,MATCH(MID(YahooFinanceStatistics[[#This Row],[URL]],FIND("p=",YahooFinanceStatistics[[#This Row],[URL]],1)+2,100),'Query Configuration'!$G$5:$G$235,0))</f>
        <v>RCH</v>
      </c>
      <c r="C3749" s="58" t="s">
        <v>645</v>
      </c>
      <c r="D3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49" s="58" t="s">
        <v>3083</v>
      </c>
    </row>
    <row r="3750" spans="1:5" x14ac:dyDescent="0.25">
      <c r="A3750" s="57" t="s">
        <v>933</v>
      </c>
      <c r="B3750" s="57" t="str">
        <f>INDEX('Query Configuration'!$B$5:$B$235,MATCH(MID(YahooFinanceStatistics[[#This Row],[URL]],FIND("p=",YahooFinanceStatistics[[#This Row],[URL]],1)+2,100),'Query Configuration'!$G$5:$G$235,0))</f>
        <v>RCH</v>
      </c>
      <c r="C3750" s="58" t="s">
        <v>646</v>
      </c>
      <c r="D3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50" s="58" t="s">
        <v>3084</v>
      </c>
    </row>
    <row r="3751" spans="1:5" x14ac:dyDescent="0.25">
      <c r="A3751" s="57" t="s">
        <v>933</v>
      </c>
      <c r="B3751" s="57" t="str">
        <f>INDEX('Query Configuration'!$B$5:$B$235,MATCH(MID(YahooFinanceStatistics[[#This Row],[URL]],FIND("p=",YahooFinanceStatistics[[#This Row],[URL]],1)+2,100),'Query Configuration'!$G$5:$G$235,0))</f>
        <v>RCH</v>
      </c>
      <c r="C3751" s="58" t="s">
        <v>647</v>
      </c>
      <c r="D3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51" s="58" t="s">
        <v>3085</v>
      </c>
    </row>
    <row r="3752" spans="1:5" x14ac:dyDescent="0.25">
      <c r="A3752" s="57" t="s">
        <v>933</v>
      </c>
      <c r="B3752" s="57" t="str">
        <f>INDEX('Query Configuration'!$B$5:$B$235,MATCH(MID(YahooFinanceStatistics[[#This Row],[URL]],FIND("p=",YahooFinanceStatistics[[#This Row],[URL]],1)+2,100),'Query Configuration'!$G$5:$G$235,0))</f>
        <v>RCH</v>
      </c>
      <c r="C3752" s="58" t="s">
        <v>648</v>
      </c>
      <c r="D3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52" s="58" t="s">
        <v>853</v>
      </c>
    </row>
    <row r="3753" spans="1:5" x14ac:dyDescent="0.25">
      <c r="A3753" s="57" t="s">
        <v>933</v>
      </c>
      <c r="B3753" s="57" t="str">
        <f>INDEX('Query Configuration'!$B$5:$B$235,MATCH(MID(YahooFinanceStatistics[[#This Row],[URL]],FIND("p=",YahooFinanceStatistics[[#This Row],[URL]],1)+2,100),'Query Configuration'!$G$5:$G$235,0))</f>
        <v>RCH</v>
      </c>
      <c r="C3753" s="58" t="s">
        <v>649</v>
      </c>
      <c r="D3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53" s="58" t="s">
        <v>3086</v>
      </c>
    </row>
    <row r="3754" spans="1:5" x14ac:dyDescent="0.25">
      <c r="A3754" s="57" t="s">
        <v>938</v>
      </c>
      <c r="B3754" s="57" t="str">
        <f>INDEX('Query Configuration'!$B$5:$B$235,MATCH(MID(YahooFinanceStatistics[[#This Row],[URL]],FIND("p=",YahooFinanceStatistics[[#This Row],[URL]],1)+2,100),'Query Configuration'!$G$5:$G$235,0))</f>
        <v>TOY</v>
      </c>
      <c r="C3754" s="58" t="s">
        <v>642</v>
      </c>
      <c r="D3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54" s="58" t="s">
        <v>3087</v>
      </c>
    </row>
    <row r="3755" spans="1:5" x14ac:dyDescent="0.25">
      <c r="A3755" s="57" t="s">
        <v>938</v>
      </c>
      <c r="B3755" s="57" t="str">
        <f>INDEX('Query Configuration'!$B$5:$B$235,MATCH(MID(YahooFinanceStatistics[[#This Row],[URL]],FIND("p=",YahooFinanceStatistics[[#This Row],[URL]],1)+2,100),'Query Configuration'!$G$5:$G$235,0))</f>
        <v>TOY</v>
      </c>
      <c r="C3755" s="58" t="s">
        <v>643</v>
      </c>
      <c r="D3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55" s="58" t="s">
        <v>3088</v>
      </c>
    </row>
    <row r="3756" spans="1:5" x14ac:dyDescent="0.25">
      <c r="A3756" s="57" t="s">
        <v>938</v>
      </c>
      <c r="B3756" s="57" t="str">
        <f>INDEX('Query Configuration'!$B$5:$B$235,MATCH(MID(YahooFinanceStatistics[[#This Row],[URL]],FIND("p=",YahooFinanceStatistics[[#This Row],[URL]],1)+2,100),'Query Configuration'!$G$5:$G$235,0))</f>
        <v>TOY</v>
      </c>
      <c r="C3756" s="58" t="s">
        <v>644</v>
      </c>
      <c r="D3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56" s="58" t="s">
        <v>3089</v>
      </c>
    </row>
    <row r="3757" spans="1:5" x14ac:dyDescent="0.25">
      <c r="A3757" s="57" t="s">
        <v>938</v>
      </c>
      <c r="B3757" s="57" t="str">
        <f>INDEX('Query Configuration'!$B$5:$B$235,MATCH(MID(YahooFinanceStatistics[[#This Row],[URL]],FIND("p=",YahooFinanceStatistics[[#This Row],[URL]],1)+2,100),'Query Configuration'!$G$5:$G$235,0))</f>
        <v>TOY</v>
      </c>
      <c r="C3757" s="58" t="s">
        <v>645</v>
      </c>
      <c r="D3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57" s="58" t="s">
        <v>3090</v>
      </c>
    </row>
    <row r="3758" spans="1:5" x14ac:dyDescent="0.25">
      <c r="A3758" s="57" t="s">
        <v>938</v>
      </c>
      <c r="B3758" s="57" t="str">
        <f>INDEX('Query Configuration'!$B$5:$B$235,MATCH(MID(YahooFinanceStatistics[[#This Row],[URL]],FIND("p=",YahooFinanceStatistics[[#This Row],[URL]],1)+2,100),'Query Configuration'!$G$5:$G$235,0))</f>
        <v>TOY</v>
      </c>
      <c r="C3758" s="58" t="s">
        <v>646</v>
      </c>
      <c r="D3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58" s="58" t="s">
        <v>3091</v>
      </c>
    </row>
    <row r="3759" spans="1:5" x14ac:dyDescent="0.25">
      <c r="A3759" s="57" t="s">
        <v>938</v>
      </c>
      <c r="B3759" s="57" t="str">
        <f>INDEX('Query Configuration'!$B$5:$B$235,MATCH(MID(YahooFinanceStatistics[[#This Row],[URL]],FIND("p=",YahooFinanceStatistics[[#This Row],[URL]],1)+2,100),'Query Configuration'!$G$5:$G$235,0))</f>
        <v>TOY</v>
      </c>
      <c r="C3759" s="58" t="s">
        <v>647</v>
      </c>
      <c r="D3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59" s="58" t="s">
        <v>3092</v>
      </c>
    </row>
    <row r="3760" spans="1:5" x14ac:dyDescent="0.25">
      <c r="A3760" s="57" t="s">
        <v>938</v>
      </c>
      <c r="B3760" s="57" t="str">
        <f>INDEX('Query Configuration'!$B$5:$B$235,MATCH(MID(YahooFinanceStatistics[[#This Row],[URL]],FIND("p=",YahooFinanceStatistics[[#This Row],[URL]],1)+2,100),'Query Configuration'!$G$5:$G$235,0))</f>
        <v>TOY</v>
      </c>
      <c r="C3760" s="58" t="s">
        <v>648</v>
      </c>
      <c r="D3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60" s="58" t="s">
        <v>1599</v>
      </c>
    </row>
    <row r="3761" spans="1:5" x14ac:dyDescent="0.25">
      <c r="A3761" s="57" t="s">
        <v>938</v>
      </c>
      <c r="B3761" s="57" t="str">
        <f>INDEX('Query Configuration'!$B$5:$B$235,MATCH(MID(YahooFinanceStatistics[[#This Row],[URL]],FIND("p=",YahooFinanceStatistics[[#This Row],[URL]],1)+2,100),'Query Configuration'!$G$5:$G$235,0))</f>
        <v>TOY</v>
      </c>
      <c r="C3761" s="58" t="s">
        <v>649</v>
      </c>
      <c r="D3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61" s="58" t="s">
        <v>592</v>
      </c>
    </row>
    <row r="3762" spans="1:5" x14ac:dyDescent="0.25">
      <c r="A3762" s="57" t="s">
        <v>945</v>
      </c>
      <c r="B3762" s="57" t="str">
        <f>INDEX('Query Configuration'!$B$5:$B$235,MATCH(MID(YahooFinanceStatistics[[#This Row],[URL]],FIND("p=",YahooFinanceStatistics[[#This Row],[URL]],1)+2,100),'Query Configuration'!$G$5:$G$235,0))</f>
        <v>CGX</v>
      </c>
      <c r="C3762" s="58" t="s">
        <v>642</v>
      </c>
      <c r="D3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62" s="58" t="s">
        <v>3093</v>
      </c>
    </row>
    <row r="3763" spans="1:5" x14ac:dyDescent="0.25">
      <c r="A3763" s="57" t="s">
        <v>945</v>
      </c>
      <c r="B3763" s="57" t="str">
        <f>INDEX('Query Configuration'!$B$5:$B$235,MATCH(MID(YahooFinanceStatistics[[#This Row],[URL]],FIND("p=",YahooFinanceStatistics[[#This Row],[URL]],1)+2,100),'Query Configuration'!$G$5:$G$235,0))</f>
        <v>CGX</v>
      </c>
      <c r="C3763" s="58" t="s">
        <v>643</v>
      </c>
      <c r="D3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63" s="58" t="s">
        <v>1972</v>
      </c>
    </row>
    <row r="3764" spans="1:5" x14ac:dyDescent="0.25">
      <c r="A3764" s="57" t="s">
        <v>945</v>
      </c>
      <c r="B3764" s="57" t="str">
        <f>INDEX('Query Configuration'!$B$5:$B$235,MATCH(MID(YahooFinanceStatistics[[#This Row],[URL]],FIND("p=",YahooFinanceStatistics[[#This Row],[URL]],1)+2,100),'Query Configuration'!$G$5:$G$235,0))</f>
        <v>CGX</v>
      </c>
      <c r="C3764" s="58" t="s">
        <v>644</v>
      </c>
      <c r="D3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64" s="58" t="s">
        <v>2791</v>
      </c>
    </row>
    <row r="3765" spans="1:5" x14ac:dyDescent="0.25">
      <c r="A3765" s="57" t="s">
        <v>945</v>
      </c>
      <c r="B3765" s="57" t="str">
        <f>INDEX('Query Configuration'!$B$5:$B$235,MATCH(MID(YahooFinanceStatistics[[#This Row],[URL]],FIND("p=",YahooFinanceStatistics[[#This Row],[URL]],1)+2,100),'Query Configuration'!$G$5:$G$235,0))</f>
        <v>CGX</v>
      </c>
      <c r="C3765" s="58" t="s">
        <v>645</v>
      </c>
      <c r="D3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65" s="58" t="s">
        <v>1047</v>
      </c>
    </row>
    <row r="3766" spans="1:5" x14ac:dyDescent="0.25">
      <c r="A3766" s="57" t="s">
        <v>945</v>
      </c>
      <c r="B3766" s="57" t="str">
        <f>INDEX('Query Configuration'!$B$5:$B$235,MATCH(MID(YahooFinanceStatistics[[#This Row],[URL]],FIND("p=",YahooFinanceStatistics[[#This Row],[URL]],1)+2,100),'Query Configuration'!$G$5:$G$235,0))</f>
        <v>CGX</v>
      </c>
      <c r="C3766" s="58" t="s">
        <v>646</v>
      </c>
      <c r="D3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66" s="58" t="s">
        <v>3094</v>
      </c>
    </row>
    <row r="3767" spans="1:5" x14ac:dyDescent="0.25">
      <c r="A3767" s="57" t="s">
        <v>945</v>
      </c>
      <c r="B3767" s="57" t="str">
        <f>INDEX('Query Configuration'!$B$5:$B$235,MATCH(MID(YahooFinanceStatistics[[#This Row],[URL]],FIND("p=",YahooFinanceStatistics[[#This Row],[URL]],1)+2,100),'Query Configuration'!$G$5:$G$235,0))</f>
        <v>CGX</v>
      </c>
      <c r="C3767" s="58" t="s">
        <v>647</v>
      </c>
      <c r="D3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67" s="58" t="s">
        <v>3095</v>
      </c>
    </row>
    <row r="3768" spans="1:5" x14ac:dyDescent="0.25">
      <c r="A3768" s="57" t="s">
        <v>945</v>
      </c>
      <c r="B3768" s="57" t="str">
        <f>INDEX('Query Configuration'!$B$5:$B$235,MATCH(MID(YahooFinanceStatistics[[#This Row],[URL]],FIND("p=",YahooFinanceStatistics[[#This Row],[URL]],1)+2,100),'Query Configuration'!$G$5:$G$235,0))</f>
        <v>CGX</v>
      </c>
      <c r="C3768" s="58" t="s">
        <v>648</v>
      </c>
      <c r="D3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68" s="58" t="s">
        <v>856</v>
      </c>
    </row>
    <row r="3769" spans="1:5" x14ac:dyDescent="0.25">
      <c r="A3769" s="57" t="s">
        <v>945</v>
      </c>
      <c r="B3769" s="57" t="str">
        <f>INDEX('Query Configuration'!$B$5:$B$235,MATCH(MID(YahooFinanceStatistics[[#This Row],[URL]],FIND("p=",YahooFinanceStatistics[[#This Row],[URL]],1)+2,100),'Query Configuration'!$G$5:$G$235,0))</f>
        <v>CGX</v>
      </c>
      <c r="C3769" s="58" t="s">
        <v>649</v>
      </c>
      <c r="D3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69" s="58" t="s">
        <v>3096</v>
      </c>
    </row>
    <row r="3770" spans="1:5" x14ac:dyDescent="0.25">
      <c r="A3770" s="57" t="s">
        <v>951</v>
      </c>
      <c r="B3770" s="57" t="str">
        <f>INDEX('Query Configuration'!$B$5:$B$235,MATCH(MID(YahooFinanceStatistics[[#This Row],[URL]],FIND("p=",YahooFinanceStatistics[[#This Row],[URL]],1)+2,100),'Query Configuration'!$G$5:$G$235,0))</f>
        <v>CCL.B</v>
      </c>
      <c r="C3770" s="58" t="s">
        <v>642</v>
      </c>
      <c r="D3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70" s="58" t="s">
        <v>3097</v>
      </c>
    </row>
    <row r="3771" spans="1:5" x14ac:dyDescent="0.25">
      <c r="A3771" s="57" t="s">
        <v>951</v>
      </c>
      <c r="B3771" s="57" t="str">
        <f>INDEX('Query Configuration'!$B$5:$B$235,MATCH(MID(YahooFinanceStatistics[[#This Row],[URL]],FIND("p=",YahooFinanceStatistics[[#This Row],[URL]],1)+2,100),'Query Configuration'!$G$5:$G$235,0))</f>
        <v>CCL.B</v>
      </c>
      <c r="C3771" s="58" t="s">
        <v>643</v>
      </c>
      <c r="D3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71" s="58" t="s">
        <v>3098</v>
      </c>
    </row>
    <row r="3772" spans="1:5" x14ac:dyDescent="0.25">
      <c r="A3772" s="57" t="s">
        <v>951</v>
      </c>
      <c r="B3772" s="57" t="str">
        <f>INDEX('Query Configuration'!$B$5:$B$235,MATCH(MID(YahooFinanceStatistics[[#This Row],[URL]],FIND("p=",YahooFinanceStatistics[[#This Row],[URL]],1)+2,100),'Query Configuration'!$G$5:$G$235,0))</f>
        <v>CCL.B</v>
      </c>
      <c r="C3772" s="58" t="s">
        <v>644</v>
      </c>
      <c r="D3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72" s="58" t="s">
        <v>3099</v>
      </c>
    </row>
    <row r="3773" spans="1:5" x14ac:dyDescent="0.25">
      <c r="A3773" s="57" t="s">
        <v>951</v>
      </c>
      <c r="B3773" s="57" t="str">
        <f>INDEX('Query Configuration'!$B$5:$B$235,MATCH(MID(YahooFinanceStatistics[[#This Row],[URL]],FIND("p=",YahooFinanceStatistics[[#This Row],[URL]],1)+2,100),'Query Configuration'!$G$5:$G$235,0))</f>
        <v>CCL.B</v>
      </c>
      <c r="C3773" s="58" t="s">
        <v>645</v>
      </c>
      <c r="D3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73" s="58" t="s">
        <v>3100</v>
      </c>
    </row>
    <row r="3774" spans="1:5" x14ac:dyDescent="0.25">
      <c r="A3774" s="57" t="s">
        <v>951</v>
      </c>
      <c r="B3774" s="57" t="str">
        <f>INDEX('Query Configuration'!$B$5:$B$235,MATCH(MID(YahooFinanceStatistics[[#This Row],[URL]],FIND("p=",YahooFinanceStatistics[[#This Row],[URL]],1)+2,100),'Query Configuration'!$G$5:$G$235,0))</f>
        <v>CCL.B</v>
      </c>
      <c r="C3774" s="58" t="s">
        <v>646</v>
      </c>
      <c r="D3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74" s="58" t="s">
        <v>1949</v>
      </c>
    </row>
    <row r="3775" spans="1:5" x14ac:dyDescent="0.25">
      <c r="A3775" s="57" t="s">
        <v>951</v>
      </c>
      <c r="B3775" s="57" t="str">
        <f>INDEX('Query Configuration'!$B$5:$B$235,MATCH(MID(YahooFinanceStatistics[[#This Row],[URL]],FIND("p=",YahooFinanceStatistics[[#This Row],[URL]],1)+2,100),'Query Configuration'!$G$5:$G$235,0))</f>
        <v>CCL.B</v>
      </c>
      <c r="C3775" s="58" t="s">
        <v>647</v>
      </c>
      <c r="D3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75" s="58" t="s">
        <v>3101</v>
      </c>
    </row>
    <row r="3776" spans="1:5" x14ac:dyDescent="0.25">
      <c r="A3776" s="57" t="s">
        <v>951</v>
      </c>
      <c r="B3776" s="57" t="str">
        <f>INDEX('Query Configuration'!$B$5:$B$235,MATCH(MID(YahooFinanceStatistics[[#This Row],[URL]],FIND("p=",YahooFinanceStatistics[[#This Row],[URL]],1)+2,100),'Query Configuration'!$G$5:$G$235,0))</f>
        <v>CCL.B</v>
      </c>
      <c r="C3776" s="58" t="s">
        <v>648</v>
      </c>
      <c r="D3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76" s="58" t="s">
        <v>3102</v>
      </c>
    </row>
    <row r="3777" spans="1:5" x14ac:dyDescent="0.25">
      <c r="A3777" s="57" t="s">
        <v>951</v>
      </c>
      <c r="B3777" s="57" t="str">
        <f>INDEX('Query Configuration'!$B$5:$B$235,MATCH(MID(YahooFinanceStatistics[[#This Row],[URL]],FIND("p=",YahooFinanceStatistics[[#This Row],[URL]],1)+2,100),'Query Configuration'!$G$5:$G$235,0))</f>
        <v>CCL.B</v>
      </c>
      <c r="C3777" s="58" t="s">
        <v>649</v>
      </c>
      <c r="D3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77" s="58" t="s">
        <v>3103</v>
      </c>
    </row>
    <row r="3778" spans="1:5" x14ac:dyDescent="0.25">
      <c r="A3778" s="57" t="s">
        <v>958</v>
      </c>
      <c r="B3778" s="57" t="str">
        <f>INDEX('Query Configuration'!$B$5:$B$235,MATCH(MID(YahooFinanceStatistics[[#This Row],[URL]],FIND("p=",YahooFinanceStatistics[[#This Row],[URL]],1)+2,100),'Query Configuration'!$G$5:$G$235,0))</f>
        <v>ITP</v>
      </c>
      <c r="C3778" s="58" t="s">
        <v>642</v>
      </c>
      <c r="D3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78" s="58" t="s">
        <v>3104</v>
      </c>
    </row>
    <row r="3779" spans="1:5" x14ac:dyDescent="0.25">
      <c r="A3779" s="57" t="s">
        <v>958</v>
      </c>
      <c r="B3779" s="57" t="str">
        <f>INDEX('Query Configuration'!$B$5:$B$235,MATCH(MID(YahooFinanceStatistics[[#This Row],[URL]],FIND("p=",YahooFinanceStatistics[[#This Row],[URL]],1)+2,100),'Query Configuration'!$G$5:$G$235,0))</f>
        <v>ITP</v>
      </c>
      <c r="C3779" s="58" t="s">
        <v>643</v>
      </c>
      <c r="D3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79" s="58" t="s">
        <v>3105</v>
      </c>
    </row>
    <row r="3780" spans="1:5" x14ac:dyDescent="0.25">
      <c r="A3780" s="57" t="s">
        <v>958</v>
      </c>
      <c r="B3780" s="57" t="str">
        <f>INDEX('Query Configuration'!$B$5:$B$235,MATCH(MID(YahooFinanceStatistics[[#This Row],[URL]],FIND("p=",YahooFinanceStatistics[[#This Row],[URL]],1)+2,100),'Query Configuration'!$G$5:$G$235,0))</f>
        <v>ITP</v>
      </c>
      <c r="C3780" s="58" t="s">
        <v>644</v>
      </c>
      <c r="D3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80" s="58" t="s">
        <v>3106</v>
      </c>
    </row>
    <row r="3781" spans="1:5" x14ac:dyDescent="0.25">
      <c r="A3781" s="57" t="s">
        <v>958</v>
      </c>
      <c r="B3781" s="57" t="str">
        <f>INDEX('Query Configuration'!$B$5:$B$235,MATCH(MID(YahooFinanceStatistics[[#This Row],[URL]],FIND("p=",YahooFinanceStatistics[[#This Row],[URL]],1)+2,100),'Query Configuration'!$G$5:$G$235,0))</f>
        <v>ITP</v>
      </c>
      <c r="C3781" s="58" t="s">
        <v>645</v>
      </c>
      <c r="D3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81" s="58" t="s">
        <v>3107</v>
      </c>
    </row>
    <row r="3782" spans="1:5" x14ac:dyDescent="0.25">
      <c r="A3782" s="57" t="s">
        <v>958</v>
      </c>
      <c r="B3782" s="57" t="str">
        <f>INDEX('Query Configuration'!$B$5:$B$235,MATCH(MID(YahooFinanceStatistics[[#This Row],[URL]],FIND("p=",YahooFinanceStatistics[[#This Row],[URL]],1)+2,100),'Query Configuration'!$G$5:$G$235,0))</f>
        <v>ITP</v>
      </c>
      <c r="C3782" s="58" t="s">
        <v>646</v>
      </c>
      <c r="D3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82" s="58" t="s">
        <v>3108</v>
      </c>
    </row>
    <row r="3783" spans="1:5" x14ac:dyDescent="0.25">
      <c r="A3783" s="57" t="s">
        <v>958</v>
      </c>
      <c r="B3783" s="57" t="str">
        <f>INDEX('Query Configuration'!$B$5:$B$235,MATCH(MID(YahooFinanceStatistics[[#This Row],[URL]],FIND("p=",YahooFinanceStatistics[[#This Row],[URL]],1)+2,100),'Query Configuration'!$G$5:$G$235,0))</f>
        <v>ITP</v>
      </c>
      <c r="C3783" s="58" t="s">
        <v>647</v>
      </c>
      <c r="D3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83" s="58" t="s">
        <v>3109</v>
      </c>
    </row>
    <row r="3784" spans="1:5" x14ac:dyDescent="0.25">
      <c r="A3784" s="57" t="s">
        <v>958</v>
      </c>
      <c r="B3784" s="57" t="str">
        <f>INDEX('Query Configuration'!$B$5:$B$235,MATCH(MID(YahooFinanceStatistics[[#This Row],[URL]],FIND("p=",YahooFinanceStatistics[[#This Row],[URL]],1)+2,100),'Query Configuration'!$G$5:$G$235,0))</f>
        <v>ITP</v>
      </c>
      <c r="C3784" s="58" t="s">
        <v>648</v>
      </c>
      <c r="D3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84" s="58" t="s">
        <v>1232</v>
      </c>
    </row>
    <row r="3785" spans="1:5" x14ac:dyDescent="0.25">
      <c r="A3785" s="57" t="s">
        <v>958</v>
      </c>
      <c r="B3785" s="57" t="str">
        <f>INDEX('Query Configuration'!$B$5:$B$235,MATCH(MID(YahooFinanceStatistics[[#This Row],[URL]],FIND("p=",YahooFinanceStatistics[[#This Row],[URL]],1)+2,100),'Query Configuration'!$G$5:$G$235,0))</f>
        <v>ITP</v>
      </c>
      <c r="C3785" s="58" t="s">
        <v>649</v>
      </c>
      <c r="D3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85" s="58" t="s">
        <v>3110</v>
      </c>
    </row>
    <row r="3786" spans="1:5" x14ac:dyDescent="0.25">
      <c r="A3786" s="57" t="s">
        <v>964</v>
      </c>
      <c r="B3786" s="57" t="str">
        <f>INDEX('Query Configuration'!$B$5:$B$235,MATCH(MID(YahooFinanceStatistics[[#This Row],[URL]],FIND("p=",YahooFinanceStatistics[[#This Row],[URL]],1)+2,100),'Query Configuration'!$G$5:$G$235,0))</f>
        <v>WPK</v>
      </c>
      <c r="C3786" s="58" t="s">
        <v>642</v>
      </c>
      <c r="D3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86" s="58" t="s">
        <v>3111</v>
      </c>
    </row>
    <row r="3787" spans="1:5" x14ac:dyDescent="0.25">
      <c r="A3787" s="57" t="s">
        <v>964</v>
      </c>
      <c r="B3787" s="57" t="str">
        <f>INDEX('Query Configuration'!$B$5:$B$235,MATCH(MID(YahooFinanceStatistics[[#This Row],[URL]],FIND("p=",YahooFinanceStatistics[[#This Row],[URL]],1)+2,100),'Query Configuration'!$G$5:$G$235,0))</f>
        <v>WPK</v>
      </c>
      <c r="C3787" s="58" t="s">
        <v>643</v>
      </c>
      <c r="D3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87" s="58" t="s">
        <v>3112</v>
      </c>
    </row>
    <row r="3788" spans="1:5" x14ac:dyDescent="0.25">
      <c r="A3788" s="57" t="s">
        <v>964</v>
      </c>
      <c r="B3788" s="57" t="str">
        <f>INDEX('Query Configuration'!$B$5:$B$235,MATCH(MID(YahooFinanceStatistics[[#This Row],[URL]],FIND("p=",YahooFinanceStatistics[[#This Row],[URL]],1)+2,100),'Query Configuration'!$G$5:$G$235,0))</f>
        <v>WPK</v>
      </c>
      <c r="C3788" s="58" t="s">
        <v>644</v>
      </c>
      <c r="D3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88" s="58" t="s">
        <v>3113</v>
      </c>
    </row>
    <row r="3789" spans="1:5" x14ac:dyDescent="0.25">
      <c r="A3789" s="57" t="s">
        <v>964</v>
      </c>
      <c r="B3789" s="57" t="str">
        <f>INDEX('Query Configuration'!$B$5:$B$235,MATCH(MID(YahooFinanceStatistics[[#This Row],[URL]],FIND("p=",YahooFinanceStatistics[[#This Row],[URL]],1)+2,100),'Query Configuration'!$G$5:$G$235,0))</f>
        <v>WPK</v>
      </c>
      <c r="C3789" s="58" t="s">
        <v>645</v>
      </c>
      <c r="D3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89" s="58" t="s">
        <v>3114</v>
      </c>
    </row>
    <row r="3790" spans="1:5" x14ac:dyDescent="0.25">
      <c r="A3790" s="57" t="s">
        <v>964</v>
      </c>
      <c r="B3790" s="57" t="str">
        <f>INDEX('Query Configuration'!$B$5:$B$235,MATCH(MID(YahooFinanceStatistics[[#This Row],[URL]],FIND("p=",YahooFinanceStatistics[[#This Row],[URL]],1)+2,100),'Query Configuration'!$G$5:$G$235,0))</f>
        <v>WPK</v>
      </c>
      <c r="C3790" s="58" t="s">
        <v>646</v>
      </c>
      <c r="D3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90" s="58" t="s">
        <v>3115</v>
      </c>
    </row>
    <row r="3791" spans="1:5" x14ac:dyDescent="0.25">
      <c r="A3791" s="57" t="s">
        <v>964</v>
      </c>
      <c r="B3791" s="57" t="str">
        <f>INDEX('Query Configuration'!$B$5:$B$235,MATCH(MID(YahooFinanceStatistics[[#This Row],[URL]],FIND("p=",YahooFinanceStatistics[[#This Row],[URL]],1)+2,100),'Query Configuration'!$G$5:$G$235,0))</f>
        <v>WPK</v>
      </c>
      <c r="C3791" s="58" t="s">
        <v>647</v>
      </c>
      <c r="D3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91" s="58" t="s">
        <v>3116</v>
      </c>
    </row>
    <row r="3792" spans="1:5" x14ac:dyDescent="0.25">
      <c r="A3792" s="57" t="s">
        <v>964</v>
      </c>
      <c r="B3792" s="57" t="str">
        <f>INDEX('Query Configuration'!$B$5:$B$235,MATCH(MID(YahooFinanceStatistics[[#This Row],[URL]],FIND("p=",YahooFinanceStatistics[[#This Row],[URL]],1)+2,100),'Query Configuration'!$G$5:$G$235,0))</f>
        <v>WPK</v>
      </c>
      <c r="C3792" s="58" t="s">
        <v>648</v>
      </c>
      <c r="D3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792" s="58" t="s">
        <v>1212</v>
      </c>
    </row>
    <row r="3793" spans="1:5" x14ac:dyDescent="0.25">
      <c r="A3793" s="57" t="s">
        <v>964</v>
      </c>
      <c r="B3793" s="57" t="str">
        <f>INDEX('Query Configuration'!$B$5:$B$235,MATCH(MID(YahooFinanceStatistics[[#This Row],[URL]],FIND("p=",YahooFinanceStatistics[[#This Row],[URL]],1)+2,100),'Query Configuration'!$G$5:$G$235,0))</f>
        <v>WPK</v>
      </c>
      <c r="C3793" s="58" t="s">
        <v>649</v>
      </c>
      <c r="D3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793" s="58" t="s">
        <v>3117</v>
      </c>
    </row>
    <row r="3794" spans="1:5" x14ac:dyDescent="0.25">
      <c r="A3794" s="57" t="s">
        <v>970</v>
      </c>
      <c r="B3794" s="57" t="str">
        <f>INDEX('Query Configuration'!$B$5:$B$235,MATCH(MID(YahooFinanceStatistics[[#This Row],[URL]],FIND("p=",YahooFinanceStatistics[[#This Row],[URL]],1)+2,100),'Query Configuration'!$G$5:$G$235,0))</f>
        <v>BYD</v>
      </c>
      <c r="C3794" s="58" t="s">
        <v>642</v>
      </c>
      <c r="D3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794" s="58" t="s">
        <v>1457</v>
      </c>
    </row>
    <row r="3795" spans="1:5" x14ac:dyDescent="0.25">
      <c r="A3795" s="57" t="s">
        <v>970</v>
      </c>
      <c r="B3795" s="57" t="str">
        <f>INDEX('Query Configuration'!$B$5:$B$235,MATCH(MID(YahooFinanceStatistics[[#This Row],[URL]],FIND("p=",YahooFinanceStatistics[[#This Row],[URL]],1)+2,100),'Query Configuration'!$G$5:$G$235,0))</f>
        <v>BYD</v>
      </c>
      <c r="C3795" s="58" t="s">
        <v>643</v>
      </c>
      <c r="D3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795" s="58" t="s">
        <v>3118</v>
      </c>
    </row>
    <row r="3796" spans="1:5" x14ac:dyDescent="0.25">
      <c r="A3796" s="57" t="s">
        <v>970</v>
      </c>
      <c r="B3796" s="57" t="str">
        <f>INDEX('Query Configuration'!$B$5:$B$235,MATCH(MID(YahooFinanceStatistics[[#This Row],[URL]],FIND("p=",YahooFinanceStatistics[[#This Row],[URL]],1)+2,100),'Query Configuration'!$G$5:$G$235,0))</f>
        <v>BYD</v>
      </c>
      <c r="C3796" s="58" t="s">
        <v>644</v>
      </c>
      <c r="D3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796" s="58" t="s">
        <v>3119</v>
      </c>
    </row>
    <row r="3797" spans="1:5" x14ac:dyDescent="0.25">
      <c r="A3797" s="57" t="s">
        <v>970</v>
      </c>
      <c r="B3797" s="57" t="str">
        <f>INDEX('Query Configuration'!$B$5:$B$235,MATCH(MID(YahooFinanceStatistics[[#This Row],[URL]],FIND("p=",YahooFinanceStatistics[[#This Row],[URL]],1)+2,100),'Query Configuration'!$G$5:$G$235,0))</f>
        <v>BYD</v>
      </c>
      <c r="C3797" s="58" t="s">
        <v>645</v>
      </c>
      <c r="D3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797" s="58" t="s">
        <v>1457</v>
      </c>
    </row>
    <row r="3798" spans="1:5" x14ac:dyDescent="0.25">
      <c r="A3798" s="57" t="s">
        <v>970</v>
      </c>
      <c r="B3798" s="57" t="str">
        <f>INDEX('Query Configuration'!$B$5:$B$235,MATCH(MID(YahooFinanceStatistics[[#This Row],[URL]],FIND("p=",YahooFinanceStatistics[[#This Row],[URL]],1)+2,100),'Query Configuration'!$G$5:$G$235,0))</f>
        <v>BYD</v>
      </c>
      <c r="C3798" s="58" t="s">
        <v>646</v>
      </c>
      <c r="D3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798" s="58" t="s">
        <v>3120</v>
      </c>
    </row>
    <row r="3799" spans="1:5" x14ac:dyDescent="0.25">
      <c r="A3799" s="57" t="s">
        <v>970</v>
      </c>
      <c r="B3799" s="57" t="str">
        <f>INDEX('Query Configuration'!$B$5:$B$235,MATCH(MID(YahooFinanceStatistics[[#This Row],[URL]],FIND("p=",YahooFinanceStatistics[[#This Row],[URL]],1)+2,100),'Query Configuration'!$G$5:$G$235,0))</f>
        <v>BYD</v>
      </c>
      <c r="C3799" s="58" t="s">
        <v>647</v>
      </c>
      <c r="D3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799" s="58" t="s">
        <v>3121</v>
      </c>
    </row>
    <row r="3800" spans="1:5" x14ac:dyDescent="0.25">
      <c r="A3800" s="57" t="s">
        <v>970</v>
      </c>
      <c r="B3800" s="57" t="str">
        <f>INDEX('Query Configuration'!$B$5:$B$235,MATCH(MID(YahooFinanceStatistics[[#This Row],[URL]],FIND("p=",YahooFinanceStatistics[[#This Row],[URL]],1)+2,100),'Query Configuration'!$G$5:$G$235,0))</f>
        <v>BYD</v>
      </c>
      <c r="C3800" s="58" t="s">
        <v>648</v>
      </c>
      <c r="D3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00" s="58" t="s">
        <v>3122</v>
      </c>
    </row>
    <row r="3801" spans="1:5" x14ac:dyDescent="0.25">
      <c r="A3801" s="57" t="s">
        <v>970</v>
      </c>
      <c r="B3801" s="57" t="str">
        <f>INDEX('Query Configuration'!$B$5:$B$235,MATCH(MID(YahooFinanceStatistics[[#This Row],[URL]],FIND("p=",YahooFinanceStatistics[[#This Row],[URL]],1)+2,100),'Query Configuration'!$G$5:$G$235,0))</f>
        <v>BYD</v>
      </c>
      <c r="C3801" s="58" t="s">
        <v>649</v>
      </c>
      <c r="D3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01" s="58" t="s">
        <v>3123</v>
      </c>
    </row>
    <row r="3802" spans="1:5" x14ac:dyDescent="0.25">
      <c r="A3802" s="57" t="s">
        <v>976</v>
      </c>
      <c r="B3802" s="57" t="str">
        <f>INDEX('Query Configuration'!$B$5:$B$235,MATCH(MID(YahooFinanceStatistics[[#This Row],[URL]],FIND("p=",YahooFinanceStatistics[[#This Row],[URL]],1)+2,100),'Query Configuration'!$G$5:$G$235,0))</f>
        <v>TCL.A</v>
      </c>
      <c r="C3802" s="58" t="s">
        <v>642</v>
      </c>
      <c r="D3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02" s="58" t="s">
        <v>1943</v>
      </c>
    </row>
    <row r="3803" spans="1:5" x14ac:dyDescent="0.25">
      <c r="A3803" s="57" t="s">
        <v>976</v>
      </c>
      <c r="B3803" s="57" t="str">
        <f>INDEX('Query Configuration'!$B$5:$B$235,MATCH(MID(YahooFinanceStatistics[[#This Row],[URL]],FIND("p=",YahooFinanceStatistics[[#This Row],[URL]],1)+2,100),'Query Configuration'!$G$5:$G$235,0))</f>
        <v>TCL.A</v>
      </c>
      <c r="C3803" s="58" t="s">
        <v>643</v>
      </c>
      <c r="D3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03" s="58" t="s">
        <v>3124</v>
      </c>
    </row>
    <row r="3804" spans="1:5" x14ac:dyDescent="0.25">
      <c r="A3804" s="57" t="s">
        <v>976</v>
      </c>
      <c r="B3804" s="57" t="str">
        <f>INDEX('Query Configuration'!$B$5:$B$235,MATCH(MID(YahooFinanceStatistics[[#This Row],[URL]],FIND("p=",YahooFinanceStatistics[[#This Row],[URL]],1)+2,100),'Query Configuration'!$G$5:$G$235,0))</f>
        <v>TCL.A</v>
      </c>
      <c r="C3804" s="58" t="s">
        <v>644</v>
      </c>
      <c r="D3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04" s="58" t="s">
        <v>3125</v>
      </c>
    </row>
    <row r="3805" spans="1:5" x14ac:dyDescent="0.25">
      <c r="A3805" s="57" t="s">
        <v>976</v>
      </c>
      <c r="B3805" s="57" t="str">
        <f>INDEX('Query Configuration'!$B$5:$B$235,MATCH(MID(YahooFinanceStatistics[[#This Row],[URL]],FIND("p=",YahooFinanceStatistics[[#This Row],[URL]],1)+2,100),'Query Configuration'!$G$5:$G$235,0))</f>
        <v>TCL.A</v>
      </c>
      <c r="C3805" s="58" t="s">
        <v>645</v>
      </c>
      <c r="D3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05" s="58" t="s">
        <v>3126</v>
      </c>
    </row>
    <row r="3806" spans="1:5" x14ac:dyDescent="0.25">
      <c r="A3806" s="57" t="s">
        <v>976</v>
      </c>
      <c r="B3806" s="57" t="str">
        <f>INDEX('Query Configuration'!$B$5:$B$235,MATCH(MID(YahooFinanceStatistics[[#This Row],[URL]],FIND("p=",YahooFinanceStatistics[[#This Row],[URL]],1)+2,100),'Query Configuration'!$G$5:$G$235,0))</f>
        <v>TCL.A</v>
      </c>
      <c r="C3806" s="58" t="s">
        <v>646</v>
      </c>
      <c r="D3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06" s="58" t="s">
        <v>3127</v>
      </c>
    </row>
    <row r="3807" spans="1:5" x14ac:dyDescent="0.25">
      <c r="A3807" s="57" t="s">
        <v>976</v>
      </c>
      <c r="B3807" s="57" t="str">
        <f>INDEX('Query Configuration'!$B$5:$B$235,MATCH(MID(YahooFinanceStatistics[[#This Row],[URL]],FIND("p=",YahooFinanceStatistics[[#This Row],[URL]],1)+2,100),'Query Configuration'!$G$5:$G$235,0))</f>
        <v>TCL.A</v>
      </c>
      <c r="C3807" s="58" t="s">
        <v>647</v>
      </c>
      <c r="D3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07" s="58" t="s">
        <v>3128</v>
      </c>
    </row>
    <row r="3808" spans="1:5" x14ac:dyDescent="0.25">
      <c r="A3808" s="57" t="s">
        <v>976</v>
      </c>
      <c r="B3808" s="57" t="str">
        <f>INDEX('Query Configuration'!$B$5:$B$235,MATCH(MID(YahooFinanceStatistics[[#This Row],[URL]],FIND("p=",YahooFinanceStatistics[[#This Row],[URL]],1)+2,100),'Query Configuration'!$G$5:$G$235,0))</f>
        <v>TCL.A</v>
      </c>
      <c r="C3808" s="58" t="s">
        <v>648</v>
      </c>
      <c r="D3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08" s="58" t="s">
        <v>1274</v>
      </c>
    </row>
    <row r="3809" spans="1:5" x14ac:dyDescent="0.25">
      <c r="A3809" s="57" t="s">
        <v>976</v>
      </c>
      <c r="B3809" s="57" t="str">
        <f>INDEX('Query Configuration'!$B$5:$B$235,MATCH(MID(YahooFinanceStatistics[[#This Row],[URL]],FIND("p=",YahooFinanceStatistics[[#This Row],[URL]],1)+2,100),'Query Configuration'!$G$5:$G$235,0))</f>
        <v>TCL.A</v>
      </c>
      <c r="C3809" s="58" t="s">
        <v>649</v>
      </c>
      <c r="D3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09" s="58" t="s">
        <v>3129</v>
      </c>
    </row>
    <row r="3810" spans="1:5" x14ac:dyDescent="0.25">
      <c r="A3810" s="57" t="s">
        <v>982</v>
      </c>
      <c r="B3810" s="57" t="str">
        <f>INDEX('Query Configuration'!$B$5:$B$235,MATCH(MID(YahooFinanceStatistics[[#This Row],[URL]],FIND("p=",YahooFinanceStatistics[[#This Row],[URL]],1)+2,100),'Query Configuration'!$G$5:$G$235,0))</f>
        <v>DOO</v>
      </c>
      <c r="C3810" s="58" t="s">
        <v>642</v>
      </c>
      <c r="D3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10" s="58" t="s">
        <v>3130</v>
      </c>
    </row>
    <row r="3811" spans="1:5" x14ac:dyDescent="0.25">
      <c r="A3811" s="57" t="s">
        <v>982</v>
      </c>
      <c r="B3811" s="57" t="str">
        <f>INDEX('Query Configuration'!$B$5:$B$235,MATCH(MID(YahooFinanceStatistics[[#This Row],[URL]],FIND("p=",YahooFinanceStatistics[[#This Row],[URL]],1)+2,100),'Query Configuration'!$G$5:$G$235,0))</f>
        <v>DOO</v>
      </c>
      <c r="C3811" s="58" t="s">
        <v>643</v>
      </c>
      <c r="D3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11" s="58" t="s">
        <v>3131</v>
      </c>
    </row>
    <row r="3812" spans="1:5" x14ac:dyDescent="0.25">
      <c r="A3812" s="57" t="s">
        <v>982</v>
      </c>
      <c r="B3812" s="57" t="str">
        <f>INDEX('Query Configuration'!$B$5:$B$235,MATCH(MID(YahooFinanceStatistics[[#This Row],[URL]],FIND("p=",YahooFinanceStatistics[[#This Row],[URL]],1)+2,100),'Query Configuration'!$G$5:$G$235,0))</f>
        <v>DOO</v>
      </c>
      <c r="C3812" s="58" t="s">
        <v>644</v>
      </c>
      <c r="D3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12" s="58" t="s">
        <v>3132</v>
      </c>
    </row>
    <row r="3813" spans="1:5" x14ac:dyDescent="0.25">
      <c r="A3813" s="57" t="s">
        <v>982</v>
      </c>
      <c r="B3813" s="57" t="str">
        <f>INDEX('Query Configuration'!$B$5:$B$235,MATCH(MID(YahooFinanceStatistics[[#This Row],[URL]],FIND("p=",YahooFinanceStatistics[[#This Row],[URL]],1)+2,100),'Query Configuration'!$G$5:$G$235,0))</f>
        <v>DOO</v>
      </c>
      <c r="C3813" s="58" t="s">
        <v>645</v>
      </c>
      <c r="D3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13" s="58" t="s">
        <v>1955</v>
      </c>
    </row>
    <row r="3814" spans="1:5" x14ac:dyDescent="0.25">
      <c r="A3814" s="57" t="s">
        <v>982</v>
      </c>
      <c r="B3814" s="57" t="str">
        <f>INDEX('Query Configuration'!$B$5:$B$235,MATCH(MID(YahooFinanceStatistics[[#This Row],[URL]],FIND("p=",YahooFinanceStatistics[[#This Row],[URL]],1)+2,100),'Query Configuration'!$G$5:$G$235,0))</f>
        <v>DOO</v>
      </c>
      <c r="C3814" s="58" t="s">
        <v>646</v>
      </c>
      <c r="D3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14" s="58" t="s">
        <v>3133</v>
      </c>
    </row>
    <row r="3815" spans="1:5" x14ac:dyDescent="0.25">
      <c r="A3815" s="57" t="s">
        <v>982</v>
      </c>
      <c r="B3815" s="57" t="str">
        <f>INDEX('Query Configuration'!$B$5:$B$235,MATCH(MID(YahooFinanceStatistics[[#This Row],[URL]],FIND("p=",YahooFinanceStatistics[[#This Row],[URL]],1)+2,100),'Query Configuration'!$G$5:$G$235,0))</f>
        <v>DOO</v>
      </c>
      <c r="C3815" s="58" t="s">
        <v>647</v>
      </c>
      <c r="D3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15" s="58" t="s">
        <v>3134</v>
      </c>
    </row>
    <row r="3816" spans="1:5" x14ac:dyDescent="0.25">
      <c r="A3816" s="57" t="s">
        <v>982</v>
      </c>
      <c r="B3816" s="57" t="str">
        <f>INDEX('Query Configuration'!$B$5:$B$235,MATCH(MID(YahooFinanceStatistics[[#This Row],[URL]],FIND("p=",YahooFinanceStatistics[[#This Row],[URL]],1)+2,100),'Query Configuration'!$G$5:$G$235,0))</f>
        <v>DOO</v>
      </c>
      <c r="C3816" s="58" t="s">
        <v>648</v>
      </c>
      <c r="D3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16" s="58" t="s">
        <v>3135</v>
      </c>
    </row>
    <row r="3817" spans="1:5" x14ac:dyDescent="0.25">
      <c r="A3817" s="57" t="s">
        <v>982</v>
      </c>
      <c r="B3817" s="57" t="str">
        <f>INDEX('Query Configuration'!$B$5:$B$235,MATCH(MID(YahooFinanceStatistics[[#This Row],[URL]],FIND("p=",YahooFinanceStatistics[[#This Row],[URL]],1)+2,100),'Query Configuration'!$G$5:$G$235,0))</f>
        <v>DOO</v>
      </c>
      <c r="C3817" s="58" t="s">
        <v>649</v>
      </c>
      <c r="D3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17" s="58" t="s">
        <v>3136</v>
      </c>
    </row>
    <row r="3818" spans="1:5" x14ac:dyDescent="0.25">
      <c r="A3818" s="57" t="s">
        <v>988</v>
      </c>
      <c r="B3818" s="57" t="str">
        <f>INDEX('Query Configuration'!$B$5:$B$235,MATCH(MID(YahooFinanceStatistics[[#This Row],[URL]],FIND("p=",YahooFinanceStatistics[[#This Row],[URL]],1)+2,100),'Query Configuration'!$G$5:$G$235,0))</f>
        <v>MTY</v>
      </c>
      <c r="C3818" s="58" t="s">
        <v>642</v>
      </c>
      <c r="D3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18" s="58" t="s">
        <v>3137</v>
      </c>
    </row>
    <row r="3819" spans="1:5" x14ac:dyDescent="0.25">
      <c r="A3819" s="57" t="s">
        <v>988</v>
      </c>
      <c r="B3819" s="57" t="str">
        <f>INDEX('Query Configuration'!$B$5:$B$235,MATCH(MID(YahooFinanceStatistics[[#This Row],[URL]],FIND("p=",YahooFinanceStatistics[[#This Row],[URL]],1)+2,100),'Query Configuration'!$G$5:$G$235,0))</f>
        <v>MTY</v>
      </c>
      <c r="C3819" s="58" t="s">
        <v>643</v>
      </c>
      <c r="D3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19" s="58" t="s">
        <v>3138</v>
      </c>
    </row>
    <row r="3820" spans="1:5" x14ac:dyDescent="0.25">
      <c r="A3820" s="57" t="s">
        <v>988</v>
      </c>
      <c r="B3820" s="57" t="str">
        <f>INDEX('Query Configuration'!$B$5:$B$235,MATCH(MID(YahooFinanceStatistics[[#This Row],[URL]],FIND("p=",YahooFinanceStatistics[[#This Row],[URL]],1)+2,100),'Query Configuration'!$G$5:$G$235,0))</f>
        <v>MTY</v>
      </c>
      <c r="C3820" s="58" t="s">
        <v>644</v>
      </c>
      <c r="D3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20" s="58" t="s">
        <v>3139</v>
      </c>
    </row>
    <row r="3821" spans="1:5" x14ac:dyDescent="0.25">
      <c r="A3821" s="57" t="s">
        <v>988</v>
      </c>
      <c r="B3821" s="57" t="str">
        <f>INDEX('Query Configuration'!$B$5:$B$235,MATCH(MID(YahooFinanceStatistics[[#This Row],[URL]],FIND("p=",YahooFinanceStatistics[[#This Row],[URL]],1)+2,100),'Query Configuration'!$G$5:$G$235,0))</f>
        <v>MTY</v>
      </c>
      <c r="C3821" s="58" t="s">
        <v>645</v>
      </c>
      <c r="D3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21" s="58" t="s">
        <v>3140</v>
      </c>
    </row>
    <row r="3822" spans="1:5" x14ac:dyDescent="0.25">
      <c r="A3822" s="57" t="s">
        <v>988</v>
      </c>
      <c r="B3822" s="57" t="str">
        <f>INDEX('Query Configuration'!$B$5:$B$235,MATCH(MID(YahooFinanceStatistics[[#This Row],[URL]],FIND("p=",YahooFinanceStatistics[[#This Row],[URL]],1)+2,100),'Query Configuration'!$G$5:$G$235,0))</f>
        <v>MTY</v>
      </c>
      <c r="C3822" s="58" t="s">
        <v>646</v>
      </c>
      <c r="D3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22" s="58" t="s">
        <v>3141</v>
      </c>
    </row>
    <row r="3823" spans="1:5" x14ac:dyDescent="0.25">
      <c r="A3823" s="57" t="s">
        <v>988</v>
      </c>
      <c r="B3823" s="57" t="str">
        <f>INDEX('Query Configuration'!$B$5:$B$235,MATCH(MID(YahooFinanceStatistics[[#This Row],[URL]],FIND("p=",YahooFinanceStatistics[[#This Row],[URL]],1)+2,100),'Query Configuration'!$G$5:$G$235,0))</f>
        <v>MTY</v>
      </c>
      <c r="C3823" s="58" t="s">
        <v>647</v>
      </c>
      <c r="D3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23" s="58" t="s">
        <v>3142</v>
      </c>
    </row>
    <row r="3824" spans="1:5" x14ac:dyDescent="0.25">
      <c r="A3824" s="57" t="s">
        <v>988</v>
      </c>
      <c r="B3824" s="57" t="str">
        <f>INDEX('Query Configuration'!$B$5:$B$235,MATCH(MID(YahooFinanceStatistics[[#This Row],[URL]],FIND("p=",YahooFinanceStatistics[[#This Row],[URL]],1)+2,100),'Query Configuration'!$G$5:$G$235,0))</f>
        <v>MTY</v>
      </c>
      <c r="C3824" s="58" t="s">
        <v>648</v>
      </c>
      <c r="D3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24" s="58" t="s">
        <v>3143</v>
      </c>
    </row>
    <row r="3825" spans="1:5" x14ac:dyDescent="0.25">
      <c r="A3825" s="57" t="s">
        <v>988</v>
      </c>
      <c r="B3825" s="57" t="str">
        <f>INDEX('Query Configuration'!$B$5:$B$235,MATCH(MID(YahooFinanceStatistics[[#This Row],[URL]],FIND("p=",YahooFinanceStatistics[[#This Row],[URL]],1)+2,100),'Query Configuration'!$G$5:$G$235,0))</f>
        <v>MTY</v>
      </c>
      <c r="C3825" s="58" t="s">
        <v>649</v>
      </c>
      <c r="D3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25" s="58" t="s">
        <v>3144</v>
      </c>
    </row>
    <row r="3826" spans="1:5" x14ac:dyDescent="0.25">
      <c r="A3826" s="57" t="s">
        <v>994</v>
      </c>
      <c r="B3826" s="57" t="str">
        <f>INDEX('Query Configuration'!$B$5:$B$235,MATCH(MID(YahooFinanceStatistics[[#This Row],[URL]],FIND("p=",YahooFinanceStatistics[[#This Row],[URL]],1)+2,100),'Query Configuration'!$G$5:$G$235,0))</f>
        <v>QSR</v>
      </c>
      <c r="C3826" s="58" t="s">
        <v>642</v>
      </c>
      <c r="D3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26" s="58" t="s">
        <v>3145</v>
      </c>
    </row>
    <row r="3827" spans="1:5" x14ac:dyDescent="0.25">
      <c r="A3827" s="57" t="s">
        <v>994</v>
      </c>
      <c r="B3827" s="57" t="str">
        <f>INDEX('Query Configuration'!$B$5:$B$235,MATCH(MID(YahooFinanceStatistics[[#This Row],[URL]],FIND("p=",YahooFinanceStatistics[[#This Row],[URL]],1)+2,100),'Query Configuration'!$G$5:$G$235,0))</f>
        <v>QSR</v>
      </c>
      <c r="C3827" s="58" t="s">
        <v>643</v>
      </c>
      <c r="D3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27" s="58" t="s">
        <v>3146</v>
      </c>
    </row>
    <row r="3828" spans="1:5" x14ac:dyDescent="0.25">
      <c r="A3828" s="57" t="s">
        <v>994</v>
      </c>
      <c r="B3828" s="57" t="str">
        <f>INDEX('Query Configuration'!$B$5:$B$235,MATCH(MID(YahooFinanceStatistics[[#This Row],[URL]],FIND("p=",YahooFinanceStatistics[[#This Row],[URL]],1)+2,100),'Query Configuration'!$G$5:$G$235,0))</f>
        <v>QSR</v>
      </c>
      <c r="C3828" s="58" t="s">
        <v>644</v>
      </c>
      <c r="D3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28" s="58" t="s">
        <v>3042</v>
      </c>
    </row>
    <row r="3829" spans="1:5" x14ac:dyDescent="0.25">
      <c r="A3829" s="57" t="s">
        <v>994</v>
      </c>
      <c r="B3829" s="57" t="str">
        <f>INDEX('Query Configuration'!$B$5:$B$235,MATCH(MID(YahooFinanceStatistics[[#This Row],[URL]],FIND("p=",YahooFinanceStatistics[[#This Row],[URL]],1)+2,100),'Query Configuration'!$G$5:$G$235,0))</f>
        <v>QSR</v>
      </c>
      <c r="C3829" s="58" t="s">
        <v>645</v>
      </c>
      <c r="D3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29" s="58" t="s">
        <v>3147</v>
      </c>
    </row>
    <row r="3830" spans="1:5" x14ac:dyDescent="0.25">
      <c r="A3830" s="57" t="s">
        <v>994</v>
      </c>
      <c r="B3830" s="57" t="str">
        <f>INDEX('Query Configuration'!$B$5:$B$235,MATCH(MID(YahooFinanceStatistics[[#This Row],[URL]],FIND("p=",YahooFinanceStatistics[[#This Row],[URL]],1)+2,100),'Query Configuration'!$G$5:$G$235,0))</f>
        <v>QSR</v>
      </c>
      <c r="C3830" s="58" t="s">
        <v>646</v>
      </c>
      <c r="D3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30" s="58" t="s">
        <v>3148</v>
      </c>
    </row>
    <row r="3831" spans="1:5" x14ac:dyDescent="0.25">
      <c r="A3831" s="57" t="s">
        <v>994</v>
      </c>
      <c r="B3831" s="57" t="str">
        <f>INDEX('Query Configuration'!$B$5:$B$235,MATCH(MID(YahooFinanceStatistics[[#This Row],[URL]],FIND("p=",YahooFinanceStatistics[[#This Row],[URL]],1)+2,100),'Query Configuration'!$G$5:$G$235,0))</f>
        <v>QSR</v>
      </c>
      <c r="C3831" s="58" t="s">
        <v>647</v>
      </c>
      <c r="D3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31" s="58" t="s">
        <v>3149</v>
      </c>
    </row>
    <row r="3832" spans="1:5" x14ac:dyDescent="0.25">
      <c r="A3832" s="57" t="s">
        <v>994</v>
      </c>
      <c r="B3832" s="57" t="str">
        <f>INDEX('Query Configuration'!$B$5:$B$235,MATCH(MID(YahooFinanceStatistics[[#This Row],[URL]],FIND("p=",YahooFinanceStatistics[[#This Row],[URL]],1)+2,100),'Query Configuration'!$G$5:$G$235,0))</f>
        <v>QSR</v>
      </c>
      <c r="C3832" s="58" t="s">
        <v>648</v>
      </c>
      <c r="D3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32" s="58" t="s">
        <v>1020</v>
      </c>
    </row>
    <row r="3833" spans="1:5" x14ac:dyDescent="0.25">
      <c r="A3833" s="57" t="s">
        <v>994</v>
      </c>
      <c r="B3833" s="57" t="str">
        <f>INDEX('Query Configuration'!$B$5:$B$235,MATCH(MID(YahooFinanceStatistics[[#This Row],[URL]],FIND("p=",YahooFinanceStatistics[[#This Row],[URL]],1)+2,100),'Query Configuration'!$G$5:$G$235,0))</f>
        <v>QSR</v>
      </c>
      <c r="C3833" s="58" t="s">
        <v>649</v>
      </c>
      <c r="D3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33" s="58" t="s">
        <v>3150</v>
      </c>
    </row>
    <row r="3834" spans="1:5" x14ac:dyDescent="0.25">
      <c r="A3834" s="57" t="s">
        <v>1001</v>
      </c>
      <c r="B3834" s="57" t="str">
        <f>INDEX('Query Configuration'!$B$5:$B$235,MATCH(MID(YahooFinanceStatistics[[#This Row],[URL]],FIND("p=",YahooFinanceStatistics[[#This Row],[URL]],1)+2,100),'Query Configuration'!$G$5:$G$235,0))</f>
        <v>CTC.A</v>
      </c>
      <c r="C3834" s="58" t="s">
        <v>642</v>
      </c>
      <c r="D3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34" s="58" t="s">
        <v>3151</v>
      </c>
    </row>
    <row r="3835" spans="1:5" x14ac:dyDescent="0.25">
      <c r="A3835" s="57" t="s">
        <v>1001</v>
      </c>
      <c r="B3835" s="57" t="str">
        <f>INDEX('Query Configuration'!$B$5:$B$235,MATCH(MID(YahooFinanceStatistics[[#This Row],[URL]],FIND("p=",YahooFinanceStatistics[[#This Row],[URL]],1)+2,100),'Query Configuration'!$G$5:$G$235,0))</f>
        <v>CTC.A</v>
      </c>
      <c r="C3835" s="58" t="s">
        <v>643</v>
      </c>
      <c r="D3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35" s="58" t="s">
        <v>3152</v>
      </c>
    </row>
    <row r="3836" spans="1:5" x14ac:dyDescent="0.25">
      <c r="A3836" s="57" t="s">
        <v>1001</v>
      </c>
      <c r="B3836" s="57" t="str">
        <f>INDEX('Query Configuration'!$B$5:$B$235,MATCH(MID(YahooFinanceStatistics[[#This Row],[URL]],FIND("p=",YahooFinanceStatistics[[#This Row],[URL]],1)+2,100),'Query Configuration'!$G$5:$G$235,0))</f>
        <v>CTC.A</v>
      </c>
      <c r="C3836" s="58" t="s">
        <v>644</v>
      </c>
      <c r="D3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36" s="58" t="s">
        <v>3153</v>
      </c>
    </row>
    <row r="3837" spans="1:5" x14ac:dyDescent="0.25">
      <c r="A3837" s="57" t="s">
        <v>1001</v>
      </c>
      <c r="B3837" s="57" t="str">
        <f>INDEX('Query Configuration'!$B$5:$B$235,MATCH(MID(YahooFinanceStatistics[[#This Row],[URL]],FIND("p=",YahooFinanceStatistics[[#This Row],[URL]],1)+2,100),'Query Configuration'!$G$5:$G$235,0))</f>
        <v>CTC.A</v>
      </c>
      <c r="C3837" s="58" t="s">
        <v>645</v>
      </c>
      <c r="D3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37" s="58" t="s">
        <v>3154</v>
      </c>
    </row>
    <row r="3838" spans="1:5" x14ac:dyDescent="0.25">
      <c r="A3838" s="57" t="s">
        <v>1001</v>
      </c>
      <c r="B3838" s="57" t="str">
        <f>INDEX('Query Configuration'!$B$5:$B$235,MATCH(MID(YahooFinanceStatistics[[#This Row],[URL]],FIND("p=",YahooFinanceStatistics[[#This Row],[URL]],1)+2,100),'Query Configuration'!$G$5:$G$235,0))</f>
        <v>CTC.A</v>
      </c>
      <c r="C3838" s="58" t="s">
        <v>646</v>
      </c>
      <c r="D3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38" s="58" t="s">
        <v>3155</v>
      </c>
    </row>
    <row r="3839" spans="1:5" x14ac:dyDescent="0.25">
      <c r="A3839" s="57" t="s">
        <v>1001</v>
      </c>
      <c r="B3839" s="57" t="str">
        <f>INDEX('Query Configuration'!$B$5:$B$235,MATCH(MID(YahooFinanceStatistics[[#This Row],[URL]],FIND("p=",YahooFinanceStatistics[[#This Row],[URL]],1)+2,100),'Query Configuration'!$G$5:$G$235,0))</f>
        <v>CTC.A</v>
      </c>
      <c r="C3839" s="58" t="s">
        <v>647</v>
      </c>
      <c r="D3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39" s="58" t="s">
        <v>3156</v>
      </c>
    </row>
    <row r="3840" spans="1:5" x14ac:dyDescent="0.25">
      <c r="A3840" s="57" t="s">
        <v>1001</v>
      </c>
      <c r="B3840" s="57" t="str">
        <f>INDEX('Query Configuration'!$B$5:$B$235,MATCH(MID(YahooFinanceStatistics[[#This Row],[URL]],FIND("p=",YahooFinanceStatistics[[#This Row],[URL]],1)+2,100),'Query Configuration'!$G$5:$G$235,0))</f>
        <v>CTC.A</v>
      </c>
      <c r="C3840" s="58" t="s">
        <v>648</v>
      </c>
      <c r="D3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40" s="58" t="s">
        <v>3157</v>
      </c>
    </row>
    <row r="3841" spans="1:5" x14ac:dyDescent="0.25">
      <c r="A3841" s="57" t="s">
        <v>1001</v>
      </c>
      <c r="B3841" s="57" t="str">
        <f>INDEX('Query Configuration'!$B$5:$B$235,MATCH(MID(YahooFinanceStatistics[[#This Row],[URL]],FIND("p=",YahooFinanceStatistics[[#This Row],[URL]],1)+2,100),'Query Configuration'!$G$5:$G$235,0))</f>
        <v>CTC.A</v>
      </c>
      <c r="C3841" s="58" t="s">
        <v>649</v>
      </c>
      <c r="D3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41" s="58" t="s">
        <v>2401</v>
      </c>
    </row>
    <row r="3842" spans="1:5" x14ac:dyDescent="0.25">
      <c r="A3842" s="57" t="s">
        <v>1008</v>
      </c>
      <c r="B3842" s="57" t="str">
        <f>INDEX('Query Configuration'!$B$5:$B$235,MATCH(MID(YahooFinanceStatistics[[#This Row],[URL]],FIND("p=",YahooFinanceStatistics[[#This Row],[URL]],1)+2,100),'Query Configuration'!$G$5:$G$235,0))</f>
        <v>ZZZ</v>
      </c>
      <c r="C3842" s="58" t="s">
        <v>642</v>
      </c>
      <c r="D3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42" s="58" t="s">
        <v>3158</v>
      </c>
    </row>
    <row r="3843" spans="1:5" x14ac:dyDescent="0.25">
      <c r="A3843" s="57" t="s">
        <v>1008</v>
      </c>
      <c r="B3843" s="57" t="str">
        <f>INDEX('Query Configuration'!$B$5:$B$235,MATCH(MID(YahooFinanceStatistics[[#This Row],[URL]],FIND("p=",YahooFinanceStatistics[[#This Row],[URL]],1)+2,100),'Query Configuration'!$G$5:$G$235,0))</f>
        <v>ZZZ</v>
      </c>
      <c r="C3843" s="58" t="s">
        <v>643</v>
      </c>
      <c r="D3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43" s="58" t="s">
        <v>3159</v>
      </c>
    </row>
    <row r="3844" spans="1:5" x14ac:dyDescent="0.25">
      <c r="A3844" s="57" t="s">
        <v>1008</v>
      </c>
      <c r="B3844" s="57" t="str">
        <f>INDEX('Query Configuration'!$B$5:$B$235,MATCH(MID(YahooFinanceStatistics[[#This Row],[URL]],FIND("p=",YahooFinanceStatistics[[#This Row],[URL]],1)+2,100),'Query Configuration'!$G$5:$G$235,0))</f>
        <v>ZZZ</v>
      </c>
      <c r="C3844" s="58" t="s">
        <v>644</v>
      </c>
      <c r="D3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44" s="58" t="s">
        <v>3160</v>
      </c>
    </row>
    <row r="3845" spans="1:5" x14ac:dyDescent="0.25">
      <c r="A3845" s="57" t="s">
        <v>1008</v>
      </c>
      <c r="B3845" s="57" t="str">
        <f>INDEX('Query Configuration'!$B$5:$B$235,MATCH(MID(YahooFinanceStatistics[[#This Row],[URL]],FIND("p=",YahooFinanceStatistics[[#This Row],[URL]],1)+2,100),'Query Configuration'!$G$5:$G$235,0))</f>
        <v>ZZZ</v>
      </c>
      <c r="C3845" s="58" t="s">
        <v>645</v>
      </c>
      <c r="D3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45" s="58" t="s">
        <v>3161</v>
      </c>
    </row>
    <row r="3846" spans="1:5" x14ac:dyDescent="0.25">
      <c r="A3846" s="57" t="s">
        <v>1008</v>
      </c>
      <c r="B3846" s="57" t="str">
        <f>INDEX('Query Configuration'!$B$5:$B$235,MATCH(MID(YahooFinanceStatistics[[#This Row],[URL]],FIND("p=",YahooFinanceStatistics[[#This Row],[URL]],1)+2,100),'Query Configuration'!$G$5:$G$235,0))</f>
        <v>ZZZ</v>
      </c>
      <c r="C3846" s="58" t="s">
        <v>646</v>
      </c>
      <c r="D3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46" s="58" t="s">
        <v>3162</v>
      </c>
    </row>
    <row r="3847" spans="1:5" x14ac:dyDescent="0.25">
      <c r="A3847" s="57" t="s">
        <v>1008</v>
      </c>
      <c r="B3847" s="57" t="str">
        <f>INDEX('Query Configuration'!$B$5:$B$235,MATCH(MID(YahooFinanceStatistics[[#This Row],[URL]],FIND("p=",YahooFinanceStatistics[[#This Row],[URL]],1)+2,100),'Query Configuration'!$G$5:$G$235,0))</f>
        <v>ZZZ</v>
      </c>
      <c r="C3847" s="58" t="s">
        <v>647</v>
      </c>
      <c r="D3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47" s="58" t="s">
        <v>3163</v>
      </c>
    </row>
    <row r="3848" spans="1:5" x14ac:dyDescent="0.25">
      <c r="A3848" s="57" t="s">
        <v>1008</v>
      </c>
      <c r="B3848" s="57" t="str">
        <f>INDEX('Query Configuration'!$B$5:$B$235,MATCH(MID(YahooFinanceStatistics[[#This Row],[URL]],FIND("p=",YahooFinanceStatistics[[#This Row],[URL]],1)+2,100),'Query Configuration'!$G$5:$G$235,0))</f>
        <v>ZZZ</v>
      </c>
      <c r="C3848" s="58" t="s">
        <v>648</v>
      </c>
      <c r="D3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48" s="58" t="s">
        <v>984</v>
      </c>
    </row>
    <row r="3849" spans="1:5" x14ac:dyDescent="0.25">
      <c r="A3849" s="57" t="s">
        <v>1008</v>
      </c>
      <c r="B3849" s="57" t="str">
        <f>INDEX('Query Configuration'!$B$5:$B$235,MATCH(MID(YahooFinanceStatistics[[#This Row],[URL]],FIND("p=",YahooFinanceStatistics[[#This Row],[URL]],1)+2,100),'Query Configuration'!$G$5:$G$235,0))</f>
        <v>ZZZ</v>
      </c>
      <c r="C3849" s="58" t="s">
        <v>649</v>
      </c>
      <c r="D3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49" s="58" t="s">
        <v>2279</v>
      </c>
    </row>
    <row r="3850" spans="1:5" x14ac:dyDescent="0.25">
      <c r="A3850" s="57" t="s">
        <v>1015</v>
      </c>
      <c r="B3850" s="57" t="str">
        <f>INDEX('Query Configuration'!$B$5:$B$235,MATCH(MID(YahooFinanceStatistics[[#This Row],[URL]],FIND("p=",YahooFinanceStatistics[[#This Row],[URL]],1)+2,100),'Query Configuration'!$G$5:$G$235,0))</f>
        <v>JWEL</v>
      </c>
      <c r="C3850" s="58" t="s">
        <v>642</v>
      </c>
      <c r="D3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50" s="58" t="s">
        <v>3164</v>
      </c>
    </row>
    <row r="3851" spans="1:5" x14ac:dyDescent="0.25">
      <c r="A3851" s="57" t="s">
        <v>1015</v>
      </c>
      <c r="B3851" s="57" t="str">
        <f>INDEX('Query Configuration'!$B$5:$B$235,MATCH(MID(YahooFinanceStatistics[[#This Row],[URL]],FIND("p=",YahooFinanceStatistics[[#This Row],[URL]],1)+2,100),'Query Configuration'!$G$5:$G$235,0))</f>
        <v>JWEL</v>
      </c>
      <c r="C3851" s="58" t="s">
        <v>643</v>
      </c>
      <c r="D3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51" s="58" t="s">
        <v>1534</v>
      </c>
    </row>
    <row r="3852" spans="1:5" x14ac:dyDescent="0.25">
      <c r="A3852" s="57" t="s">
        <v>1015</v>
      </c>
      <c r="B3852" s="57" t="str">
        <f>INDEX('Query Configuration'!$B$5:$B$235,MATCH(MID(YahooFinanceStatistics[[#This Row],[URL]],FIND("p=",YahooFinanceStatistics[[#This Row],[URL]],1)+2,100),'Query Configuration'!$G$5:$G$235,0))</f>
        <v>JWEL</v>
      </c>
      <c r="C3852" s="58" t="s">
        <v>644</v>
      </c>
      <c r="D3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52" s="58" t="s">
        <v>3165</v>
      </c>
    </row>
    <row r="3853" spans="1:5" x14ac:dyDescent="0.25">
      <c r="A3853" s="57" t="s">
        <v>1015</v>
      </c>
      <c r="B3853" s="57" t="str">
        <f>INDEX('Query Configuration'!$B$5:$B$235,MATCH(MID(YahooFinanceStatistics[[#This Row],[URL]],FIND("p=",YahooFinanceStatistics[[#This Row],[URL]],1)+2,100),'Query Configuration'!$G$5:$G$235,0))</f>
        <v>JWEL</v>
      </c>
      <c r="C3853" s="58" t="s">
        <v>645</v>
      </c>
      <c r="D3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53" s="58" t="s">
        <v>3166</v>
      </c>
    </row>
    <row r="3854" spans="1:5" x14ac:dyDescent="0.25">
      <c r="A3854" s="57" t="s">
        <v>1015</v>
      </c>
      <c r="B3854" s="57" t="str">
        <f>INDEX('Query Configuration'!$B$5:$B$235,MATCH(MID(YahooFinanceStatistics[[#This Row],[URL]],FIND("p=",YahooFinanceStatistics[[#This Row],[URL]],1)+2,100),'Query Configuration'!$G$5:$G$235,0))</f>
        <v>JWEL</v>
      </c>
      <c r="C3854" s="58" t="s">
        <v>646</v>
      </c>
      <c r="D3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54" s="58" t="s">
        <v>3167</v>
      </c>
    </row>
    <row r="3855" spans="1:5" x14ac:dyDescent="0.25">
      <c r="A3855" s="57" t="s">
        <v>1015</v>
      </c>
      <c r="B3855" s="57" t="str">
        <f>INDEX('Query Configuration'!$B$5:$B$235,MATCH(MID(YahooFinanceStatistics[[#This Row],[URL]],FIND("p=",YahooFinanceStatistics[[#This Row],[URL]],1)+2,100),'Query Configuration'!$G$5:$G$235,0))</f>
        <v>JWEL</v>
      </c>
      <c r="C3855" s="58" t="s">
        <v>647</v>
      </c>
      <c r="D3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55" s="58" t="s">
        <v>3168</v>
      </c>
    </row>
    <row r="3856" spans="1:5" x14ac:dyDescent="0.25">
      <c r="A3856" s="57" t="s">
        <v>1015</v>
      </c>
      <c r="B3856" s="57" t="str">
        <f>INDEX('Query Configuration'!$B$5:$B$235,MATCH(MID(YahooFinanceStatistics[[#This Row],[URL]],FIND("p=",YahooFinanceStatistics[[#This Row],[URL]],1)+2,100),'Query Configuration'!$G$5:$G$235,0))</f>
        <v>JWEL</v>
      </c>
      <c r="C3856" s="58" t="s">
        <v>648</v>
      </c>
      <c r="D3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56" s="58" t="s">
        <v>1258</v>
      </c>
    </row>
    <row r="3857" spans="1:5" x14ac:dyDescent="0.25">
      <c r="A3857" s="57" t="s">
        <v>1015</v>
      </c>
      <c r="B3857" s="57" t="str">
        <f>INDEX('Query Configuration'!$B$5:$B$235,MATCH(MID(YahooFinanceStatistics[[#This Row],[URL]],FIND("p=",YahooFinanceStatistics[[#This Row],[URL]],1)+2,100),'Query Configuration'!$G$5:$G$235,0))</f>
        <v>JWEL</v>
      </c>
      <c r="C3857" s="58" t="s">
        <v>649</v>
      </c>
      <c r="D3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57" s="58" t="s">
        <v>3169</v>
      </c>
    </row>
    <row r="3858" spans="1:5" x14ac:dyDescent="0.25">
      <c r="A3858" s="57" t="s">
        <v>1022</v>
      </c>
      <c r="B3858" s="57" t="str">
        <f>INDEX('Query Configuration'!$B$5:$B$235,MATCH(MID(YahooFinanceStatistics[[#This Row],[URL]],FIND("p=",YahooFinanceStatistics[[#This Row],[URL]],1)+2,100),'Query Configuration'!$G$5:$G$235,0))</f>
        <v>DOL</v>
      </c>
      <c r="C3858" s="58" t="s">
        <v>642</v>
      </c>
      <c r="D3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58" s="58" t="s">
        <v>3170</v>
      </c>
    </row>
    <row r="3859" spans="1:5" x14ac:dyDescent="0.25">
      <c r="A3859" s="57" t="s">
        <v>1022</v>
      </c>
      <c r="B3859" s="57" t="str">
        <f>INDEX('Query Configuration'!$B$5:$B$235,MATCH(MID(YahooFinanceStatistics[[#This Row],[URL]],FIND("p=",YahooFinanceStatistics[[#This Row],[URL]],1)+2,100),'Query Configuration'!$G$5:$G$235,0))</f>
        <v>DOL</v>
      </c>
      <c r="C3859" s="58" t="s">
        <v>643</v>
      </c>
      <c r="D3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59" s="58" t="s">
        <v>3171</v>
      </c>
    </row>
    <row r="3860" spans="1:5" x14ac:dyDescent="0.25">
      <c r="A3860" s="57" t="s">
        <v>1022</v>
      </c>
      <c r="B3860" s="57" t="str">
        <f>INDEX('Query Configuration'!$B$5:$B$235,MATCH(MID(YahooFinanceStatistics[[#This Row],[URL]],FIND("p=",YahooFinanceStatistics[[#This Row],[URL]],1)+2,100),'Query Configuration'!$G$5:$G$235,0))</f>
        <v>DOL</v>
      </c>
      <c r="C3860" s="58" t="s">
        <v>644</v>
      </c>
      <c r="D3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60" s="58" t="s">
        <v>3172</v>
      </c>
    </row>
    <row r="3861" spans="1:5" x14ac:dyDescent="0.25">
      <c r="A3861" s="57" t="s">
        <v>1022</v>
      </c>
      <c r="B3861" s="57" t="str">
        <f>INDEX('Query Configuration'!$B$5:$B$235,MATCH(MID(YahooFinanceStatistics[[#This Row],[URL]],FIND("p=",YahooFinanceStatistics[[#This Row],[URL]],1)+2,100),'Query Configuration'!$G$5:$G$235,0))</f>
        <v>DOL</v>
      </c>
      <c r="C3861" s="58" t="s">
        <v>645</v>
      </c>
      <c r="D3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61" s="58" t="s">
        <v>3173</v>
      </c>
    </row>
    <row r="3862" spans="1:5" x14ac:dyDescent="0.25">
      <c r="A3862" s="57" t="s">
        <v>1022</v>
      </c>
      <c r="B3862" s="57" t="str">
        <f>INDEX('Query Configuration'!$B$5:$B$235,MATCH(MID(YahooFinanceStatistics[[#This Row],[URL]],FIND("p=",YahooFinanceStatistics[[#This Row],[URL]],1)+2,100),'Query Configuration'!$G$5:$G$235,0))</f>
        <v>DOL</v>
      </c>
      <c r="C3862" s="58" t="s">
        <v>646</v>
      </c>
      <c r="D3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62" s="58" t="s">
        <v>3174</v>
      </c>
    </row>
    <row r="3863" spans="1:5" x14ac:dyDescent="0.25">
      <c r="A3863" s="57" t="s">
        <v>1022</v>
      </c>
      <c r="B3863" s="57" t="str">
        <f>INDEX('Query Configuration'!$B$5:$B$235,MATCH(MID(YahooFinanceStatistics[[#This Row],[URL]],FIND("p=",YahooFinanceStatistics[[#This Row],[URL]],1)+2,100),'Query Configuration'!$G$5:$G$235,0))</f>
        <v>DOL</v>
      </c>
      <c r="C3863" s="58" t="s">
        <v>647</v>
      </c>
      <c r="D3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63" s="58" t="s">
        <v>3175</v>
      </c>
    </row>
    <row r="3864" spans="1:5" x14ac:dyDescent="0.25">
      <c r="A3864" s="57" t="s">
        <v>1022</v>
      </c>
      <c r="B3864" s="57" t="str">
        <f>INDEX('Query Configuration'!$B$5:$B$235,MATCH(MID(YahooFinanceStatistics[[#This Row],[URL]],FIND("p=",YahooFinanceStatistics[[#This Row],[URL]],1)+2,100),'Query Configuration'!$G$5:$G$235,0))</f>
        <v>DOL</v>
      </c>
      <c r="C3864" s="58" t="s">
        <v>648</v>
      </c>
      <c r="D3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64" s="58" t="s">
        <v>972</v>
      </c>
    </row>
    <row r="3865" spans="1:5" x14ac:dyDescent="0.25">
      <c r="A3865" s="57" t="s">
        <v>1022</v>
      </c>
      <c r="B3865" s="57" t="str">
        <f>INDEX('Query Configuration'!$B$5:$B$235,MATCH(MID(YahooFinanceStatistics[[#This Row],[URL]],FIND("p=",YahooFinanceStatistics[[#This Row],[URL]],1)+2,100),'Query Configuration'!$G$5:$G$235,0))</f>
        <v>DOL</v>
      </c>
      <c r="C3865" s="58" t="s">
        <v>649</v>
      </c>
      <c r="D3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65" s="58" t="s">
        <v>3176</v>
      </c>
    </row>
    <row r="3866" spans="1:5" x14ac:dyDescent="0.25">
      <c r="A3866" s="57" t="s">
        <v>1028</v>
      </c>
      <c r="B3866" s="57" t="str">
        <f>INDEX('Query Configuration'!$B$5:$B$235,MATCH(MID(YahooFinanceStatistics[[#This Row],[URL]],FIND("p=",YahooFinanceStatistics[[#This Row],[URL]],1)+2,100),'Query Configuration'!$G$5:$G$235,0))</f>
        <v>ATD.B</v>
      </c>
      <c r="C3866" s="58" t="s">
        <v>642</v>
      </c>
      <c r="D3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66" s="58" t="s">
        <v>3177</v>
      </c>
    </row>
    <row r="3867" spans="1:5" x14ac:dyDescent="0.25">
      <c r="A3867" s="57" t="s">
        <v>1028</v>
      </c>
      <c r="B3867" s="57" t="str">
        <f>INDEX('Query Configuration'!$B$5:$B$235,MATCH(MID(YahooFinanceStatistics[[#This Row],[URL]],FIND("p=",YahooFinanceStatistics[[#This Row],[URL]],1)+2,100),'Query Configuration'!$G$5:$G$235,0))</f>
        <v>ATD.B</v>
      </c>
      <c r="C3867" s="58" t="s">
        <v>643</v>
      </c>
      <c r="D3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67" s="58" t="s">
        <v>3178</v>
      </c>
    </row>
    <row r="3868" spans="1:5" x14ac:dyDescent="0.25">
      <c r="A3868" s="57" t="s">
        <v>1028</v>
      </c>
      <c r="B3868" s="57" t="str">
        <f>INDEX('Query Configuration'!$B$5:$B$235,MATCH(MID(YahooFinanceStatistics[[#This Row],[URL]],FIND("p=",YahooFinanceStatistics[[#This Row],[URL]],1)+2,100),'Query Configuration'!$G$5:$G$235,0))</f>
        <v>ATD.B</v>
      </c>
      <c r="C3868" s="58" t="s">
        <v>644</v>
      </c>
      <c r="D3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68" s="58" t="s">
        <v>3179</v>
      </c>
    </row>
    <row r="3869" spans="1:5" x14ac:dyDescent="0.25">
      <c r="A3869" s="57" t="s">
        <v>1028</v>
      </c>
      <c r="B3869" s="57" t="str">
        <f>INDEX('Query Configuration'!$B$5:$B$235,MATCH(MID(YahooFinanceStatistics[[#This Row],[URL]],FIND("p=",YahooFinanceStatistics[[#This Row],[URL]],1)+2,100),'Query Configuration'!$G$5:$G$235,0))</f>
        <v>ATD.B</v>
      </c>
      <c r="C3869" s="58" t="s">
        <v>645</v>
      </c>
      <c r="D3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69" s="58" t="s">
        <v>3180</v>
      </c>
    </row>
    <row r="3870" spans="1:5" x14ac:dyDescent="0.25">
      <c r="A3870" s="57" t="s">
        <v>1028</v>
      </c>
      <c r="B3870" s="57" t="str">
        <f>INDEX('Query Configuration'!$B$5:$B$235,MATCH(MID(YahooFinanceStatistics[[#This Row],[URL]],FIND("p=",YahooFinanceStatistics[[#This Row],[URL]],1)+2,100),'Query Configuration'!$G$5:$G$235,0))</f>
        <v>ATD.B</v>
      </c>
      <c r="C3870" s="58" t="s">
        <v>646</v>
      </c>
      <c r="D3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70" s="58" t="s">
        <v>3181</v>
      </c>
    </row>
    <row r="3871" spans="1:5" x14ac:dyDescent="0.25">
      <c r="A3871" s="57" t="s">
        <v>1028</v>
      </c>
      <c r="B3871" s="57" t="str">
        <f>INDEX('Query Configuration'!$B$5:$B$235,MATCH(MID(YahooFinanceStatistics[[#This Row],[URL]],FIND("p=",YahooFinanceStatistics[[#This Row],[URL]],1)+2,100),'Query Configuration'!$G$5:$G$235,0))</f>
        <v>ATD.B</v>
      </c>
      <c r="C3871" s="58" t="s">
        <v>647</v>
      </c>
      <c r="D3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71" s="58" t="s">
        <v>3182</v>
      </c>
    </row>
    <row r="3872" spans="1:5" x14ac:dyDescent="0.25">
      <c r="A3872" s="57" t="s">
        <v>1028</v>
      </c>
      <c r="B3872" s="57" t="str">
        <f>INDEX('Query Configuration'!$B$5:$B$235,MATCH(MID(YahooFinanceStatistics[[#This Row],[URL]],FIND("p=",YahooFinanceStatistics[[#This Row],[URL]],1)+2,100),'Query Configuration'!$G$5:$G$235,0))</f>
        <v>ATD.B</v>
      </c>
      <c r="C3872" s="58" t="s">
        <v>648</v>
      </c>
      <c r="D3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72" s="58" t="s">
        <v>1176</v>
      </c>
    </row>
    <row r="3873" spans="1:5" x14ac:dyDescent="0.25">
      <c r="A3873" s="57" t="s">
        <v>1028</v>
      </c>
      <c r="B3873" s="57" t="str">
        <f>INDEX('Query Configuration'!$B$5:$B$235,MATCH(MID(YahooFinanceStatistics[[#This Row],[URL]],FIND("p=",YahooFinanceStatistics[[#This Row],[URL]],1)+2,100),'Query Configuration'!$G$5:$G$235,0))</f>
        <v>ATD.B</v>
      </c>
      <c r="C3873" s="58" t="s">
        <v>649</v>
      </c>
      <c r="D3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73" s="58" t="s">
        <v>3073</v>
      </c>
    </row>
    <row r="3874" spans="1:5" x14ac:dyDescent="0.25">
      <c r="A3874" s="57" t="s">
        <v>1033</v>
      </c>
      <c r="B3874" s="57" t="str">
        <f>INDEX('Query Configuration'!$B$5:$B$235,MATCH(MID(YahooFinanceStatistics[[#This Row],[URL]],FIND("p=",YahooFinanceStatistics[[#This Row],[URL]],1)+2,100),'Query Configuration'!$G$5:$G$235,0))</f>
        <v>EMP.A</v>
      </c>
      <c r="C3874" s="58" t="s">
        <v>642</v>
      </c>
      <c r="D3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74" s="58" t="s">
        <v>3183</v>
      </c>
    </row>
    <row r="3875" spans="1:5" x14ac:dyDescent="0.25">
      <c r="A3875" s="57" t="s">
        <v>1033</v>
      </c>
      <c r="B3875" s="57" t="str">
        <f>INDEX('Query Configuration'!$B$5:$B$235,MATCH(MID(YahooFinanceStatistics[[#This Row],[URL]],FIND("p=",YahooFinanceStatistics[[#This Row],[URL]],1)+2,100),'Query Configuration'!$G$5:$G$235,0))</f>
        <v>EMP.A</v>
      </c>
      <c r="C3875" s="58" t="s">
        <v>643</v>
      </c>
      <c r="D3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75" s="58" t="s">
        <v>657</v>
      </c>
    </row>
    <row r="3876" spans="1:5" x14ac:dyDescent="0.25">
      <c r="A3876" s="57" t="s">
        <v>1033</v>
      </c>
      <c r="B3876" s="57" t="str">
        <f>INDEX('Query Configuration'!$B$5:$B$235,MATCH(MID(YahooFinanceStatistics[[#This Row],[URL]],FIND("p=",YahooFinanceStatistics[[#This Row],[URL]],1)+2,100),'Query Configuration'!$G$5:$G$235,0))</f>
        <v>EMP.A</v>
      </c>
      <c r="C3876" s="58" t="s">
        <v>644</v>
      </c>
      <c r="D3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76" s="58" t="s">
        <v>2678</v>
      </c>
    </row>
    <row r="3877" spans="1:5" x14ac:dyDescent="0.25">
      <c r="A3877" s="57" t="s">
        <v>1033</v>
      </c>
      <c r="B3877" s="57" t="str">
        <f>INDEX('Query Configuration'!$B$5:$B$235,MATCH(MID(YahooFinanceStatistics[[#This Row],[URL]],FIND("p=",YahooFinanceStatistics[[#This Row],[URL]],1)+2,100),'Query Configuration'!$G$5:$G$235,0))</f>
        <v>EMP.A</v>
      </c>
      <c r="C3877" s="58" t="s">
        <v>645</v>
      </c>
      <c r="D3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77" s="58" t="s">
        <v>3184</v>
      </c>
    </row>
    <row r="3878" spans="1:5" x14ac:dyDescent="0.25">
      <c r="A3878" s="57" t="s">
        <v>1033</v>
      </c>
      <c r="B3878" s="57" t="str">
        <f>INDEX('Query Configuration'!$B$5:$B$235,MATCH(MID(YahooFinanceStatistics[[#This Row],[URL]],FIND("p=",YahooFinanceStatistics[[#This Row],[URL]],1)+2,100),'Query Configuration'!$G$5:$G$235,0))</f>
        <v>EMP.A</v>
      </c>
      <c r="C3878" s="58" t="s">
        <v>646</v>
      </c>
      <c r="D3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78" s="58" t="s">
        <v>3185</v>
      </c>
    </row>
    <row r="3879" spans="1:5" x14ac:dyDescent="0.25">
      <c r="A3879" s="57" t="s">
        <v>1033</v>
      </c>
      <c r="B3879" s="57" t="str">
        <f>INDEX('Query Configuration'!$B$5:$B$235,MATCH(MID(YahooFinanceStatistics[[#This Row],[URL]],FIND("p=",YahooFinanceStatistics[[#This Row],[URL]],1)+2,100),'Query Configuration'!$G$5:$G$235,0))</f>
        <v>EMP.A</v>
      </c>
      <c r="C3879" s="58" t="s">
        <v>647</v>
      </c>
      <c r="D3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79" s="58" t="s">
        <v>3186</v>
      </c>
    </row>
    <row r="3880" spans="1:5" x14ac:dyDescent="0.25">
      <c r="A3880" s="57" t="s">
        <v>1033</v>
      </c>
      <c r="B3880" s="57" t="str">
        <f>INDEX('Query Configuration'!$B$5:$B$235,MATCH(MID(YahooFinanceStatistics[[#This Row],[URL]],FIND("p=",YahooFinanceStatistics[[#This Row],[URL]],1)+2,100),'Query Configuration'!$G$5:$G$235,0))</f>
        <v>EMP.A</v>
      </c>
      <c r="C3880" s="58" t="s">
        <v>648</v>
      </c>
      <c r="D3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80" s="58" t="s">
        <v>2562</v>
      </c>
    </row>
    <row r="3881" spans="1:5" x14ac:dyDescent="0.25">
      <c r="A3881" s="57" t="s">
        <v>1033</v>
      </c>
      <c r="B3881" s="57" t="str">
        <f>INDEX('Query Configuration'!$B$5:$B$235,MATCH(MID(YahooFinanceStatistics[[#This Row],[URL]],FIND("p=",YahooFinanceStatistics[[#This Row],[URL]],1)+2,100),'Query Configuration'!$G$5:$G$235,0))</f>
        <v>EMP.A</v>
      </c>
      <c r="C3881" s="58" t="s">
        <v>649</v>
      </c>
      <c r="D3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81" s="58" t="s">
        <v>3187</v>
      </c>
    </row>
    <row r="3882" spans="1:5" x14ac:dyDescent="0.25">
      <c r="A3882" s="57" t="s">
        <v>1040</v>
      </c>
      <c r="B3882" s="57" t="str">
        <f>INDEX('Query Configuration'!$B$5:$B$235,MATCH(MID(YahooFinanceStatistics[[#This Row],[URL]],FIND("p=",YahooFinanceStatistics[[#This Row],[URL]],1)+2,100),'Query Configuration'!$G$5:$G$235,0))</f>
        <v>WN</v>
      </c>
      <c r="C3882" s="58" t="s">
        <v>642</v>
      </c>
      <c r="D3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82" s="58" t="s">
        <v>3188</v>
      </c>
    </row>
    <row r="3883" spans="1:5" x14ac:dyDescent="0.25">
      <c r="A3883" s="57" t="s">
        <v>1040</v>
      </c>
      <c r="B3883" s="57" t="str">
        <f>INDEX('Query Configuration'!$B$5:$B$235,MATCH(MID(YahooFinanceStatistics[[#This Row],[URL]],FIND("p=",YahooFinanceStatistics[[#This Row],[URL]],1)+2,100),'Query Configuration'!$G$5:$G$235,0))</f>
        <v>WN</v>
      </c>
      <c r="C3883" s="58" t="s">
        <v>643</v>
      </c>
      <c r="D3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83" s="58" t="s">
        <v>3189</v>
      </c>
    </row>
    <row r="3884" spans="1:5" x14ac:dyDescent="0.25">
      <c r="A3884" s="57" t="s">
        <v>1040</v>
      </c>
      <c r="B3884" s="57" t="str">
        <f>INDEX('Query Configuration'!$B$5:$B$235,MATCH(MID(YahooFinanceStatistics[[#This Row],[URL]],FIND("p=",YahooFinanceStatistics[[#This Row],[URL]],1)+2,100),'Query Configuration'!$G$5:$G$235,0))</f>
        <v>WN</v>
      </c>
      <c r="C3884" s="58" t="s">
        <v>644</v>
      </c>
      <c r="D3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84" s="58" t="s">
        <v>3190</v>
      </c>
    </row>
    <row r="3885" spans="1:5" x14ac:dyDescent="0.25">
      <c r="A3885" s="57" t="s">
        <v>1040</v>
      </c>
      <c r="B3885" s="57" t="str">
        <f>INDEX('Query Configuration'!$B$5:$B$235,MATCH(MID(YahooFinanceStatistics[[#This Row],[URL]],FIND("p=",YahooFinanceStatistics[[#This Row],[URL]],1)+2,100),'Query Configuration'!$G$5:$G$235,0))</f>
        <v>WN</v>
      </c>
      <c r="C3885" s="58" t="s">
        <v>645</v>
      </c>
      <c r="D3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85" s="58" t="s">
        <v>3191</v>
      </c>
    </row>
    <row r="3886" spans="1:5" x14ac:dyDescent="0.25">
      <c r="A3886" s="57" t="s">
        <v>1040</v>
      </c>
      <c r="B3886" s="57" t="str">
        <f>INDEX('Query Configuration'!$B$5:$B$235,MATCH(MID(YahooFinanceStatistics[[#This Row],[URL]],FIND("p=",YahooFinanceStatistics[[#This Row],[URL]],1)+2,100),'Query Configuration'!$G$5:$G$235,0))</f>
        <v>WN</v>
      </c>
      <c r="C3886" s="58" t="s">
        <v>646</v>
      </c>
      <c r="D3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86" s="58" t="s">
        <v>3192</v>
      </c>
    </row>
    <row r="3887" spans="1:5" x14ac:dyDescent="0.25">
      <c r="A3887" s="57" t="s">
        <v>1040</v>
      </c>
      <c r="B3887" s="57" t="str">
        <f>INDEX('Query Configuration'!$B$5:$B$235,MATCH(MID(YahooFinanceStatistics[[#This Row],[URL]],FIND("p=",YahooFinanceStatistics[[#This Row],[URL]],1)+2,100),'Query Configuration'!$G$5:$G$235,0))</f>
        <v>WN</v>
      </c>
      <c r="C3887" s="58" t="s">
        <v>647</v>
      </c>
      <c r="D3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87" s="58" t="s">
        <v>3193</v>
      </c>
    </row>
    <row r="3888" spans="1:5" x14ac:dyDescent="0.25">
      <c r="A3888" s="57" t="s">
        <v>1040</v>
      </c>
      <c r="B3888" s="57" t="str">
        <f>INDEX('Query Configuration'!$B$5:$B$235,MATCH(MID(YahooFinanceStatistics[[#This Row],[URL]],FIND("p=",YahooFinanceStatistics[[#This Row],[URL]],1)+2,100),'Query Configuration'!$G$5:$G$235,0))</f>
        <v>WN</v>
      </c>
      <c r="C3888" s="58" t="s">
        <v>648</v>
      </c>
      <c r="D3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88" s="58" t="s">
        <v>910</v>
      </c>
    </row>
    <row r="3889" spans="1:5" x14ac:dyDescent="0.25">
      <c r="A3889" s="57" t="s">
        <v>1040</v>
      </c>
      <c r="B3889" s="57" t="str">
        <f>INDEX('Query Configuration'!$B$5:$B$235,MATCH(MID(YahooFinanceStatistics[[#This Row],[URL]],FIND("p=",YahooFinanceStatistics[[#This Row],[URL]],1)+2,100),'Query Configuration'!$G$5:$G$235,0))</f>
        <v>WN</v>
      </c>
      <c r="C3889" s="58" t="s">
        <v>649</v>
      </c>
      <c r="D3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89" s="58" t="s">
        <v>3194</v>
      </c>
    </row>
    <row r="3890" spans="1:5" x14ac:dyDescent="0.25">
      <c r="A3890" s="57" t="s">
        <v>1046</v>
      </c>
      <c r="B3890" s="57" t="str">
        <f>INDEX('Query Configuration'!$B$5:$B$235,MATCH(MID(YahooFinanceStatistics[[#This Row],[URL]],FIND("p=",YahooFinanceStatistics[[#This Row],[URL]],1)+2,100),'Query Configuration'!$G$5:$G$235,0))</f>
        <v>L</v>
      </c>
      <c r="C3890" s="58" t="s">
        <v>642</v>
      </c>
      <c r="D3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90" s="58" t="s">
        <v>3195</v>
      </c>
    </row>
    <row r="3891" spans="1:5" x14ac:dyDescent="0.25">
      <c r="A3891" s="57" t="s">
        <v>1046</v>
      </c>
      <c r="B3891" s="57" t="str">
        <f>INDEX('Query Configuration'!$B$5:$B$235,MATCH(MID(YahooFinanceStatistics[[#This Row],[URL]],FIND("p=",YahooFinanceStatistics[[#This Row],[URL]],1)+2,100),'Query Configuration'!$G$5:$G$235,0))</f>
        <v>L</v>
      </c>
      <c r="C3891" s="58" t="s">
        <v>643</v>
      </c>
      <c r="D3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91" s="58" t="s">
        <v>3196</v>
      </c>
    </row>
    <row r="3892" spans="1:5" x14ac:dyDescent="0.25">
      <c r="A3892" s="57" t="s">
        <v>1046</v>
      </c>
      <c r="B3892" s="57" t="str">
        <f>INDEX('Query Configuration'!$B$5:$B$235,MATCH(MID(YahooFinanceStatistics[[#This Row],[URL]],FIND("p=",YahooFinanceStatistics[[#This Row],[URL]],1)+2,100),'Query Configuration'!$G$5:$G$235,0))</f>
        <v>L</v>
      </c>
      <c r="C3892" s="58" t="s">
        <v>644</v>
      </c>
      <c r="D3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892" s="58" t="s">
        <v>3190</v>
      </c>
    </row>
    <row r="3893" spans="1:5" x14ac:dyDescent="0.25">
      <c r="A3893" s="57" t="s">
        <v>1046</v>
      </c>
      <c r="B3893" s="57" t="str">
        <f>INDEX('Query Configuration'!$B$5:$B$235,MATCH(MID(YahooFinanceStatistics[[#This Row],[URL]],FIND("p=",YahooFinanceStatistics[[#This Row],[URL]],1)+2,100),'Query Configuration'!$G$5:$G$235,0))</f>
        <v>L</v>
      </c>
      <c r="C3893" s="58" t="s">
        <v>645</v>
      </c>
      <c r="D3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893" s="58" t="s">
        <v>3197</v>
      </c>
    </row>
    <row r="3894" spans="1:5" x14ac:dyDescent="0.25">
      <c r="A3894" s="57" t="s">
        <v>1046</v>
      </c>
      <c r="B3894" s="57" t="str">
        <f>INDEX('Query Configuration'!$B$5:$B$235,MATCH(MID(YahooFinanceStatistics[[#This Row],[URL]],FIND("p=",YahooFinanceStatistics[[#This Row],[URL]],1)+2,100),'Query Configuration'!$G$5:$G$235,0))</f>
        <v>L</v>
      </c>
      <c r="C3894" s="58" t="s">
        <v>646</v>
      </c>
      <c r="D3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894" s="58" t="s">
        <v>3198</v>
      </c>
    </row>
    <row r="3895" spans="1:5" x14ac:dyDescent="0.25">
      <c r="A3895" s="57" t="s">
        <v>1046</v>
      </c>
      <c r="B3895" s="57" t="str">
        <f>INDEX('Query Configuration'!$B$5:$B$235,MATCH(MID(YahooFinanceStatistics[[#This Row],[URL]],FIND("p=",YahooFinanceStatistics[[#This Row],[URL]],1)+2,100),'Query Configuration'!$G$5:$G$235,0))</f>
        <v>L</v>
      </c>
      <c r="C3895" s="58" t="s">
        <v>647</v>
      </c>
      <c r="D3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895" s="58" t="s">
        <v>1658</v>
      </c>
    </row>
    <row r="3896" spans="1:5" x14ac:dyDescent="0.25">
      <c r="A3896" s="57" t="s">
        <v>1046</v>
      </c>
      <c r="B3896" s="57" t="str">
        <f>INDEX('Query Configuration'!$B$5:$B$235,MATCH(MID(YahooFinanceStatistics[[#This Row],[URL]],FIND("p=",YahooFinanceStatistics[[#This Row],[URL]],1)+2,100),'Query Configuration'!$G$5:$G$235,0))</f>
        <v>L</v>
      </c>
      <c r="C3896" s="58" t="s">
        <v>648</v>
      </c>
      <c r="D3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896" s="58" t="s">
        <v>1693</v>
      </c>
    </row>
    <row r="3897" spans="1:5" x14ac:dyDescent="0.25">
      <c r="A3897" s="57" t="s">
        <v>1046</v>
      </c>
      <c r="B3897" s="57" t="str">
        <f>INDEX('Query Configuration'!$B$5:$B$235,MATCH(MID(YahooFinanceStatistics[[#This Row],[URL]],FIND("p=",YahooFinanceStatistics[[#This Row],[URL]],1)+2,100),'Query Configuration'!$G$5:$G$235,0))</f>
        <v>L</v>
      </c>
      <c r="C3897" s="58" t="s">
        <v>649</v>
      </c>
      <c r="D3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897" s="58" t="s">
        <v>3199</v>
      </c>
    </row>
    <row r="3898" spans="1:5" x14ac:dyDescent="0.25">
      <c r="A3898" s="57" t="s">
        <v>1053</v>
      </c>
      <c r="B3898" s="57" t="str">
        <f>INDEX('Query Configuration'!$B$5:$B$235,MATCH(MID(YahooFinanceStatistics[[#This Row],[URL]],FIND("p=",YahooFinanceStatistics[[#This Row],[URL]],1)+2,100),'Query Configuration'!$G$5:$G$235,0))</f>
        <v>MRU</v>
      </c>
      <c r="C3898" s="58" t="s">
        <v>642</v>
      </c>
      <c r="D3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898" s="58" t="s">
        <v>3200</v>
      </c>
    </row>
    <row r="3899" spans="1:5" x14ac:dyDescent="0.25">
      <c r="A3899" s="57" t="s">
        <v>1053</v>
      </c>
      <c r="B3899" s="57" t="str">
        <f>INDEX('Query Configuration'!$B$5:$B$235,MATCH(MID(YahooFinanceStatistics[[#This Row],[URL]],FIND("p=",YahooFinanceStatistics[[#This Row],[URL]],1)+2,100),'Query Configuration'!$G$5:$G$235,0))</f>
        <v>MRU</v>
      </c>
      <c r="C3899" s="58" t="s">
        <v>643</v>
      </c>
      <c r="D3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899" s="58" t="s">
        <v>3201</v>
      </c>
    </row>
    <row r="3900" spans="1:5" x14ac:dyDescent="0.25">
      <c r="A3900" s="57" t="s">
        <v>1053</v>
      </c>
      <c r="B3900" s="57" t="str">
        <f>INDEX('Query Configuration'!$B$5:$B$235,MATCH(MID(YahooFinanceStatistics[[#This Row],[URL]],FIND("p=",YahooFinanceStatistics[[#This Row],[URL]],1)+2,100),'Query Configuration'!$G$5:$G$235,0))</f>
        <v>MRU</v>
      </c>
      <c r="C3900" s="58" t="s">
        <v>644</v>
      </c>
      <c r="D3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00" s="58" t="s">
        <v>3106</v>
      </c>
    </row>
    <row r="3901" spans="1:5" x14ac:dyDescent="0.25">
      <c r="A3901" s="57" t="s">
        <v>1053</v>
      </c>
      <c r="B3901" s="57" t="str">
        <f>INDEX('Query Configuration'!$B$5:$B$235,MATCH(MID(YahooFinanceStatistics[[#This Row],[URL]],FIND("p=",YahooFinanceStatistics[[#This Row],[URL]],1)+2,100),'Query Configuration'!$G$5:$G$235,0))</f>
        <v>MRU</v>
      </c>
      <c r="C3901" s="58" t="s">
        <v>645</v>
      </c>
      <c r="D3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01" s="58" t="s">
        <v>3202</v>
      </c>
    </row>
    <row r="3902" spans="1:5" x14ac:dyDescent="0.25">
      <c r="A3902" s="57" t="s">
        <v>1053</v>
      </c>
      <c r="B3902" s="57" t="str">
        <f>INDEX('Query Configuration'!$B$5:$B$235,MATCH(MID(YahooFinanceStatistics[[#This Row],[URL]],FIND("p=",YahooFinanceStatistics[[#This Row],[URL]],1)+2,100),'Query Configuration'!$G$5:$G$235,0))</f>
        <v>MRU</v>
      </c>
      <c r="C3902" s="58" t="s">
        <v>646</v>
      </c>
      <c r="D3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02" s="58" t="s">
        <v>1347</v>
      </c>
    </row>
    <row r="3903" spans="1:5" x14ac:dyDescent="0.25">
      <c r="A3903" s="57" t="s">
        <v>1053</v>
      </c>
      <c r="B3903" s="57" t="str">
        <f>INDEX('Query Configuration'!$B$5:$B$235,MATCH(MID(YahooFinanceStatistics[[#This Row],[URL]],FIND("p=",YahooFinanceStatistics[[#This Row],[URL]],1)+2,100),'Query Configuration'!$G$5:$G$235,0))</f>
        <v>MRU</v>
      </c>
      <c r="C3903" s="58" t="s">
        <v>647</v>
      </c>
      <c r="D3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03" s="58" t="s">
        <v>3203</v>
      </c>
    </row>
    <row r="3904" spans="1:5" x14ac:dyDescent="0.25">
      <c r="A3904" s="57" t="s">
        <v>1053</v>
      </c>
      <c r="B3904" s="57" t="str">
        <f>INDEX('Query Configuration'!$B$5:$B$235,MATCH(MID(YahooFinanceStatistics[[#This Row],[URL]],FIND("p=",YahooFinanceStatistics[[#This Row],[URL]],1)+2,100),'Query Configuration'!$G$5:$G$235,0))</f>
        <v>MRU</v>
      </c>
      <c r="C3904" s="58" t="s">
        <v>648</v>
      </c>
      <c r="D3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04" s="58" t="s">
        <v>3102</v>
      </c>
    </row>
    <row r="3905" spans="1:5" x14ac:dyDescent="0.25">
      <c r="A3905" s="57" t="s">
        <v>1053</v>
      </c>
      <c r="B3905" s="57" t="str">
        <f>INDEX('Query Configuration'!$B$5:$B$235,MATCH(MID(YahooFinanceStatistics[[#This Row],[URL]],FIND("p=",YahooFinanceStatistics[[#This Row],[URL]],1)+2,100),'Query Configuration'!$G$5:$G$235,0))</f>
        <v>MRU</v>
      </c>
      <c r="C3905" s="58" t="s">
        <v>649</v>
      </c>
      <c r="D3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05" s="58" t="s">
        <v>3204</v>
      </c>
    </row>
    <row r="3906" spans="1:5" x14ac:dyDescent="0.25">
      <c r="A3906" s="57" t="s">
        <v>1060</v>
      </c>
      <c r="B3906" s="57" t="str">
        <f>INDEX('Query Configuration'!$B$5:$B$235,MATCH(MID(YahooFinanceStatistics[[#This Row],[URL]],FIND("p=",YahooFinanceStatistics[[#This Row],[URL]],1)+2,100),'Query Configuration'!$G$5:$G$235,0))</f>
        <v>NWC</v>
      </c>
      <c r="C3906" s="58" t="s">
        <v>642</v>
      </c>
      <c r="D3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06" s="58" t="s">
        <v>3205</v>
      </c>
    </row>
    <row r="3907" spans="1:5" x14ac:dyDescent="0.25">
      <c r="A3907" s="57" t="s">
        <v>1060</v>
      </c>
      <c r="B3907" s="57" t="str">
        <f>INDEX('Query Configuration'!$B$5:$B$235,MATCH(MID(YahooFinanceStatistics[[#This Row],[URL]],FIND("p=",YahooFinanceStatistics[[#This Row],[URL]],1)+2,100),'Query Configuration'!$G$5:$G$235,0))</f>
        <v>NWC</v>
      </c>
      <c r="C3907" s="58" t="s">
        <v>643</v>
      </c>
      <c r="D3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07" s="58" t="s">
        <v>2033</v>
      </c>
    </row>
    <row r="3908" spans="1:5" x14ac:dyDescent="0.25">
      <c r="A3908" s="57" t="s">
        <v>1060</v>
      </c>
      <c r="B3908" s="57" t="str">
        <f>INDEX('Query Configuration'!$B$5:$B$235,MATCH(MID(YahooFinanceStatistics[[#This Row],[URL]],FIND("p=",YahooFinanceStatistics[[#This Row],[URL]],1)+2,100),'Query Configuration'!$G$5:$G$235,0))</f>
        <v>NWC</v>
      </c>
      <c r="C3908" s="58" t="s">
        <v>644</v>
      </c>
      <c r="D3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08" s="58" t="s">
        <v>3206</v>
      </c>
    </row>
    <row r="3909" spans="1:5" x14ac:dyDescent="0.25">
      <c r="A3909" s="57" t="s">
        <v>1060</v>
      </c>
      <c r="B3909" s="57" t="str">
        <f>INDEX('Query Configuration'!$B$5:$B$235,MATCH(MID(YahooFinanceStatistics[[#This Row],[URL]],FIND("p=",YahooFinanceStatistics[[#This Row],[URL]],1)+2,100),'Query Configuration'!$G$5:$G$235,0))</f>
        <v>NWC</v>
      </c>
      <c r="C3909" s="58" t="s">
        <v>645</v>
      </c>
      <c r="D3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09" s="58" t="s">
        <v>3207</v>
      </c>
    </row>
    <row r="3910" spans="1:5" x14ac:dyDescent="0.25">
      <c r="A3910" s="57" t="s">
        <v>1060</v>
      </c>
      <c r="B3910" s="57" t="str">
        <f>INDEX('Query Configuration'!$B$5:$B$235,MATCH(MID(YahooFinanceStatistics[[#This Row],[URL]],FIND("p=",YahooFinanceStatistics[[#This Row],[URL]],1)+2,100),'Query Configuration'!$G$5:$G$235,0))</f>
        <v>NWC</v>
      </c>
      <c r="C3910" s="58" t="s">
        <v>646</v>
      </c>
      <c r="D3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10" s="58" t="s">
        <v>3208</v>
      </c>
    </row>
    <row r="3911" spans="1:5" x14ac:dyDescent="0.25">
      <c r="A3911" s="57" t="s">
        <v>1060</v>
      </c>
      <c r="B3911" s="57" t="str">
        <f>INDEX('Query Configuration'!$B$5:$B$235,MATCH(MID(YahooFinanceStatistics[[#This Row],[URL]],FIND("p=",YahooFinanceStatistics[[#This Row],[URL]],1)+2,100),'Query Configuration'!$G$5:$G$235,0))</f>
        <v>NWC</v>
      </c>
      <c r="C3911" s="58" t="s">
        <v>647</v>
      </c>
      <c r="D3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11" s="58" t="s">
        <v>3209</v>
      </c>
    </row>
    <row r="3912" spans="1:5" x14ac:dyDescent="0.25">
      <c r="A3912" s="57" t="s">
        <v>1060</v>
      </c>
      <c r="B3912" s="57" t="str">
        <f>INDEX('Query Configuration'!$B$5:$B$235,MATCH(MID(YahooFinanceStatistics[[#This Row],[URL]],FIND("p=",YahooFinanceStatistics[[#This Row],[URL]],1)+2,100),'Query Configuration'!$G$5:$G$235,0))</f>
        <v>NWC</v>
      </c>
      <c r="C3912" s="58" t="s">
        <v>648</v>
      </c>
      <c r="D3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12" s="58" t="s">
        <v>1086</v>
      </c>
    </row>
    <row r="3913" spans="1:5" x14ac:dyDescent="0.25">
      <c r="A3913" s="57" t="s">
        <v>1060</v>
      </c>
      <c r="B3913" s="57" t="str">
        <f>INDEX('Query Configuration'!$B$5:$B$235,MATCH(MID(YahooFinanceStatistics[[#This Row],[URL]],FIND("p=",YahooFinanceStatistics[[#This Row],[URL]],1)+2,100),'Query Configuration'!$G$5:$G$235,0))</f>
        <v>NWC</v>
      </c>
      <c r="C3913" s="58" t="s">
        <v>649</v>
      </c>
      <c r="D3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13" s="58" t="s">
        <v>3210</v>
      </c>
    </row>
    <row r="3914" spans="1:5" x14ac:dyDescent="0.25">
      <c r="A3914" s="57" t="s">
        <v>1067</v>
      </c>
      <c r="B3914" s="57" t="str">
        <f>INDEX('Query Configuration'!$B$5:$B$235,MATCH(MID(YahooFinanceStatistics[[#This Row],[URL]],FIND("p=",YahooFinanceStatistics[[#This Row],[URL]],1)+2,100),'Query Configuration'!$G$5:$G$235,0))</f>
        <v>MFI</v>
      </c>
      <c r="C3914" s="58" t="s">
        <v>642</v>
      </c>
      <c r="D3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14" s="58" t="s">
        <v>1275</v>
      </c>
    </row>
    <row r="3915" spans="1:5" x14ac:dyDescent="0.25">
      <c r="A3915" s="57" t="s">
        <v>1067</v>
      </c>
      <c r="B3915" s="57" t="str">
        <f>INDEX('Query Configuration'!$B$5:$B$235,MATCH(MID(YahooFinanceStatistics[[#This Row],[URL]],FIND("p=",YahooFinanceStatistics[[#This Row],[URL]],1)+2,100),'Query Configuration'!$G$5:$G$235,0))</f>
        <v>MFI</v>
      </c>
      <c r="C3915" s="58" t="s">
        <v>643</v>
      </c>
      <c r="D3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15" s="58" t="s">
        <v>3211</v>
      </c>
    </row>
    <row r="3916" spans="1:5" x14ac:dyDescent="0.25">
      <c r="A3916" s="57" t="s">
        <v>1067</v>
      </c>
      <c r="B3916" s="57" t="str">
        <f>INDEX('Query Configuration'!$B$5:$B$235,MATCH(MID(YahooFinanceStatistics[[#This Row],[URL]],FIND("p=",YahooFinanceStatistics[[#This Row],[URL]],1)+2,100),'Query Configuration'!$G$5:$G$235,0))</f>
        <v>MFI</v>
      </c>
      <c r="C3916" s="58" t="s">
        <v>644</v>
      </c>
      <c r="D3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16" s="58" t="s">
        <v>3212</v>
      </c>
    </row>
    <row r="3917" spans="1:5" x14ac:dyDescent="0.25">
      <c r="A3917" s="57" t="s">
        <v>1067</v>
      </c>
      <c r="B3917" s="57" t="str">
        <f>INDEX('Query Configuration'!$B$5:$B$235,MATCH(MID(YahooFinanceStatistics[[#This Row],[URL]],FIND("p=",YahooFinanceStatistics[[#This Row],[URL]],1)+2,100),'Query Configuration'!$G$5:$G$235,0))</f>
        <v>MFI</v>
      </c>
      <c r="C3917" s="58" t="s">
        <v>645</v>
      </c>
      <c r="D3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17" s="58" t="s">
        <v>3213</v>
      </c>
    </row>
    <row r="3918" spans="1:5" x14ac:dyDescent="0.25">
      <c r="A3918" s="57" t="s">
        <v>1067</v>
      </c>
      <c r="B3918" s="57" t="str">
        <f>INDEX('Query Configuration'!$B$5:$B$235,MATCH(MID(YahooFinanceStatistics[[#This Row],[URL]],FIND("p=",YahooFinanceStatistics[[#This Row],[URL]],1)+2,100),'Query Configuration'!$G$5:$G$235,0))</f>
        <v>MFI</v>
      </c>
      <c r="C3918" s="58" t="s">
        <v>646</v>
      </c>
      <c r="D3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18" s="58" t="s">
        <v>3214</v>
      </c>
    </row>
    <row r="3919" spans="1:5" x14ac:dyDescent="0.25">
      <c r="A3919" s="57" t="s">
        <v>1067</v>
      </c>
      <c r="B3919" s="57" t="str">
        <f>INDEX('Query Configuration'!$B$5:$B$235,MATCH(MID(YahooFinanceStatistics[[#This Row],[URL]],FIND("p=",YahooFinanceStatistics[[#This Row],[URL]],1)+2,100),'Query Configuration'!$G$5:$G$235,0))</f>
        <v>MFI</v>
      </c>
      <c r="C3919" s="58" t="s">
        <v>647</v>
      </c>
      <c r="D3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19" s="58" t="s">
        <v>3215</v>
      </c>
    </row>
    <row r="3920" spans="1:5" x14ac:dyDescent="0.25">
      <c r="A3920" s="57" t="s">
        <v>1067</v>
      </c>
      <c r="B3920" s="57" t="str">
        <f>INDEX('Query Configuration'!$B$5:$B$235,MATCH(MID(YahooFinanceStatistics[[#This Row],[URL]],FIND("p=",YahooFinanceStatistics[[#This Row],[URL]],1)+2,100),'Query Configuration'!$G$5:$G$235,0))</f>
        <v>MFI</v>
      </c>
      <c r="C3920" s="58" t="s">
        <v>648</v>
      </c>
      <c r="D3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20" s="58" t="s">
        <v>750</v>
      </c>
    </row>
    <row r="3921" spans="1:5" x14ac:dyDescent="0.25">
      <c r="A3921" s="57" t="s">
        <v>1067</v>
      </c>
      <c r="B3921" s="57" t="str">
        <f>INDEX('Query Configuration'!$B$5:$B$235,MATCH(MID(YahooFinanceStatistics[[#This Row],[URL]],FIND("p=",YahooFinanceStatistics[[#This Row],[URL]],1)+2,100),'Query Configuration'!$G$5:$G$235,0))</f>
        <v>MFI</v>
      </c>
      <c r="C3921" s="58" t="s">
        <v>649</v>
      </c>
      <c r="D3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21" s="58" t="s">
        <v>3216</v>
      </c>
    </row>
    <row r="3922" spans="1:5" x14ac:dyDescent="0.25">
      <c r="A3922" s="57" t="s">
        <v>1074</v>
      </c>
      <c r="B3922" s="57" t="str">
        <f>INDEX('Query Configuration'!$B$5:$B$235,MATCH(MID(YahooFinanceStatistics[[#This Row],[URL]],FIND("p=",YahooFinanceStatistics[[#This Row],[URL]],1)+2,100),'Query Configuration'!$G$5:$G$235,0))</f>
        <v>PBH</v>
      </c>
      <c r="C3922" s="58" t="s">
        <v>642</v>
      </c>
      <c r="D3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22" s="58" t="s">
        <v>3181</v>
      </c>
    </row>
    <row r="3923" spans="1:5" x14ac:dyDescent="0.25">
      <c r="A3923" s="57" t="s">
        <v>1074</v>
      </c>
      <c r="B3923" s="57" t="str">
        <f>INDEX('Query Configuration'!$B$5:$B$235,MATCH(MID(YahooFinanceStatistics[[#This Row],[URL]],FIND("p=",YahooFinanceStatistics[[#This Row],[URL]],1)+2,100),'Query Configuration'!$G$5:$G$235,0))</f>
        <v>PBH</v>
      </c>
      <c r="C3923" s="58" t="s">
        <v>643</v>
      </c>
      <c r="D3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23" s="58" t="s">
        <v>3217</v>
      </c>
    </row>
    <row r="3924" spans="1:5" x14ac:dyDescent="0.25">
      <c r="A3924" s="57" t="s">
        <v>1074</v>
      </c>
      <c r="B3924" s="57" t="str">
        <f>INDEX('Query Configuration'!$B$5:$B$235,MATCH(MID(YahooFinanceStatistics[[#This Row],[URL]],FIND("p=",YahooFinanceStatistics[[#This Row],[URL]],1)+2,100),'Query Configuration'!$G$5:$G$235,0))</f>
        <v>PBH</v>
      </c>
      <c r="C3924" s="58" t="s">
        <v>644</v>
      </c>
      <c r="D3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24" s="58" t="s">
        <v>3212</v>
      </c>
    </row>
    <row r="3925" spans="1:5" x14ac:dyDescent="0.25">
      <c r="A3925" s="57" t="s">
        <v>1074</v>
      </c>
      <c r="B3925" s="57" t="str">
        <f>INDEX('Query Configuration'!$B$5:$B$235,MATCH(MID(YahooFinanceStatistics[[#This Row],[URL]],FIND("p=",YahooFinanceStatistics[[#This Row],[URL]],1)+2,100),'Query Configuration'!$G$5:$G$235,0))</f>
        <v>PBH</v>
      </c>
      <c r="C3925" s="58" t="s">
        <v>645</v>
      </c>
      <c r="D3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25" s="58" t="s">
        <v>3218</v>
      </c>
    </row>
    <row r="3926" spans="1:5" x14ac:dyDescent="0.25">
      <c r="A3926" s="57" t="s">
        <v>1074</v>
      </c>
      <c r="B3926" s="57" t="str">
        <f>INDEX('Query Configuration'!$B$5:$B$235,MATCH(MID(YahooFinanceStatistics[[#This Row],[URL]],FIND("p=",YahooFinanceStatistics[[#This Row],[URL]],1)+2,100),'Query Configuration'!$G$5:$G$235,0))</f>
        <v>PBH</v>
      </c>
      <c r="C3926" s="58" t="s">
        <v>646</v>
      </c>
      <c r="D3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26" s="58" t="s">
        <v>3219</v>
      </c>
    </row>
    <row r="3927" spans="1:5" x14ac:dyDescent="0.25">
      <c r="A3927" s="57" t="s">
        <v>1074</v>
      </c>
      <c r="B3927" s="57" t="str">
        <f>INDEX('Query Configuration'!$B$5:$B$235,MATCH(MID(YahooFinanceStatistics[[#This Row],[URL]],FIND("p=",YahooFinanceStatistics[[#This Row],[URL]],1)+2,100),'Query Configuration'!$G$5:$G$235,0))</f>
        <v>PBH</v>
      </c>
      <c r="C3927" s="58" t="s">
        <v>647</v>
      </c>
      <c r="D3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27" s="58" t="s">
        <v>3220</v>
      </c>
    </row>
    <row r="3928" spans="1:5" x14ac:dyDescent="0.25">
      <c r="A3928" s="57" t="s">
        <v>1074</v>
      </c>
      <c r="B3928" s="57" t="str">
        <f>INDEX('Query Configuration'!$B$5:$B$235,MATCH(MID(YahooFinanceStatistics[[#This Row],[URL]],FIND("p=",YahooFinanceStatistics[[#This Row],[URL]],1)+2,100),'Query Configuration'!$G$5:$G$235,0))</f>
        <v>PBH</v>
      </c>
      <c r="C3928" s="58" t="s">
        <v>648</v>
      </c>
      <c r="D3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28" s="58" t="s">
        <v>3221</v>
      </c>
    </row>
    <row r="3929" spans="1:5" x14ac:dyDescent="0.25">
      <c r="A3929" s="57" t="s">
        <v>1074</v>
      </c>
      <c r="B3929" s="57" t="str">
        <f>INDEX('Query Configuration'!$B$5:$B$235,MATCH(MID(YahooFinanceStatistics[[#This Row],[URL]],FIND("p=",YahooFinanceStatistics[[#This Row],[URL]],1)+2,100),'Query Configuration'!$G$5:$G$235,0))</f>
        <v>PBH</v>
      </c>
      <c r="C3929" s="58" t="s">
        <v>649</v>
      </c>
      <c r="D3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29" s="58" t="s">
        <v>3222</v>
      </c>
    </row>
    <row r="3930" spans="1:5" x14ac:dyDescent="0.25">
      <c r="A3930" s="57" t="s">
        <v>1081</v>
      </c>
      <c r="B3930" s="57" t="str">
        <f>INDEX('Query Configuration'!$B$5:$B$235,MATCH(MID(YahooFinanceStatistics[[#This Row],[URL]],FIND("p=",YahooFinanceStatistics[[#This Row],[URL]],1)+2,100),'Query Configuration'!$G$5:$G$235,0))</f>
        <v>SAP</v>
      </c>
      <c r="C3930" s="58" t="s">
        <v>642</v>
      </c>
      <c r="D3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30" s="58" t="s">
        <v>3223</v>
      </c>
    </row>
    <row r="3931" spans="1:5" x14ac:dyDescent="0.25">
      <c r="A3931" s="57" t="s">
        <v>1081</v>
      </c>
      <c r="B3931" s="57" t="str">
        <f>INDEX('Query Configuration'!$B$5:$B$235,MATCH(MID(YahooFinanceStatistics[[#This Row],[URL]],FIND("p=",YahooFinanceStatistics[[#This Row],[URL]],1)+2,100),'Query Configuration'!$G$5:$G$235,0))</f>
        <v>SAP</v>
      </c>
      <c r="C3931" s="58" t="s">
        <v>643</v>
      </c>
      <c r="D3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31" s="58" t="s">
        <v>3224</v>
      </c>
    </row>
    <row r="3932" spans="1:5" x14ac:dyDescent="0.25">
      <c r="A3932" s="57" t="s">
        <v>1081</v>
      </c>
      <c r="B3932" s="57" t="str">
        <f>INDEX('Query Configuration'!$B$5:$B$235,MATCH(MID(YahooFinanceStatistics[[#This Row],[URL]],FIND("p=",YahooFinanceStatistics[[#This Row],[URL]],1)+2,100),'Query Configuration'!$G$5:$G$235,0))</f>
        <v>SAP</v>
      </c>
      <c r="C3932" s="58" t="s">
        <v>644</v>
      </c>
      <c r="D3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32" s="58" t="s">
        <v>3225</v>
      </c>
    </row>
    <row r="3933" spans="1:5" x14ac:dyDescent="0.25">
      <c r="A3933" s="57" t="s">
        <v>1081</v>
      </c>
      <c r="B3933" s="57" t="str">
        <f>INDEX('Query Configuration'!$B$5:$B$235,MATCH(MID(YahooFinanceStatistics[[#This Row],[URL]],FIND("p=",YahooFinanceStatistics[[#This Row],[URL]],1)+2,100),'Query Configuration'!$G$5:$G$235,0))</f>
        <v>SAP</v>
      </c>
      <c r="C3933" s="58" t="s">
        <v>645</v>
      </c>
      <c r="D3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33" s="58" t="s">
        <v>3226</v>
      </c>
    </row>
    <row r="3934" spans="1:5" x14ac:dyDescent="0.25">
      <c r="A3934" s="57" t="s">
        <v>1081</v>
      </c>
      <c r="B3934" s="57" t="str">
        <f>INDEX('Query Configuration'!$B$5:$B$235,MATCH(MID(YahooFinanceStatistics[[#This Row],[URL]],FIND("p=",YahooFinanceStatistics[[#This Row],[URL]],1)+2,100),'Query Configuration'!$G$5:$G$235,0))</f>
        <v>SAP</v>
      </c>
      <c r="C3934" s="58" t="s">
        <v>646</v>
      </c>
      <c r="D3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34" s="58" t="s">
        <v>3185</v>
      </c>
    </row>
    <row r="3935" spans="1:5" x14ac:dyDescent="0.25">
      <c r="A3935" s="57" t="s">
        <v>1081</v>
      </c>
      <c r="B3935" s="57" t="str">
        <f>INDEX('Query Configuration'!$B$5:$B$235,MATCH(MID(YahooFinanceStatistics[[#This Row],[URL]],FIND("p=",YahooFinanceStatistics[[#This Row],[URL]],1)+2,100),'Query Configuration'!$G$5:$G$235,0))</f>
        <v>SAP</v>
      </c>
      <c r="C3935" s="58" t="s">
        <v>647</v>
      </c>
      <c r="D3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35" s="58" t="s">
        <v>3227</v>
      </c>
    </row>
    <row r="3936" spans="1:5" x14ac:dyDescent="0.25">
      <c r="A3936" s="57" t="s">
        <v>1081</v>
      </c>
      <c r="B3936" s="57" t="str">
        <f>INDEX('Query Configuration'!$B$5:$B$235,MATCH(MID(YahooFinanceStatistics[[#This Row],[URL]],FIND("p=",YahooFinanceStatistics[[#This Row],[URL]],1)+2,100),'Query Configuration'!$G$5:$G$235,0))</f>
        <v>SAP</v>
      </c>
      <c r="C3936" s="58" t="s">
        <v>648</v>
      </c>
      <c r="D3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36" s="58" t="s">
        <v>3228</v>
      </c>
    </row>
    <row r="3937" spans="1:5" x14ac:dyDescent="0.25">
      <c r="A3937" s="57" t="s">
        <v>1081</v>
      </c>
      <c r="B3937" s="57" t="str">
        <f>INDEX('Query Configuration'!$B$5:$B$235,MATCH(MID(YahooFinanceStatistics[[#This Row],[URL]],FIND("p=",YahooFinanceStatistics[[#This Row],[URL]],1)+2,100),'Query Configuration'!$G$5:$G$235,0))</f>
        <v>SAP</v>
      </c>
      <c r="C3937" s="58" t="s">
        <v>649</v>
      </c>
      <c r="D3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37" s="58" t="s">
        <v>3229</v>
      </c>
    </row>
    <row r="3938" spans="1:5" x14ac:dyDescent="0.25">
      <c r="A3938" s="57" t="s">
        <v>1088</v>
      </c>
      <c r="B3938" s="57" t="str">
        <f>INDEX('Query Configuration'!$B$5:$B$235,MATCH(MID(YahooFinanceStatistics[[#This Row],[URL]],FIND("p=",YahooFinanceStatistics[[#This Row],[URL]],1)+2,100),'Query Configuration'!$G$5:$G$235,0))</f>
        <v>ARX</v>
      </c>
      <c r="C3938" s="58" t="s">
        <v>642</v>
      </c>
      <c r="D3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38" s="58" t="s">
        <v>3226</v>
      </c>
    </row>
    <row r="3939" spans="1:5" x14ac:dyDescent="0.25">
      <c r="A3939" s="57" t="s">
        <v>1088</v>
      </c>
      <c r="B3939" s="57" t="str">
        <f>INDEX('Query Configuration'!$B$5:$B$235,MATCH(MID(YahooFinanceStatistics[[#This Row],[URL]],FIND("p=",YahooFinanceStatistics[[#This Row],[URL]],1)+2,100),'Query Configuration'!$G$5:$G$235,0))</f>
        <v>ARX</v>
      </c>
      <c r="C3939" s="58" t="s">
        <v>643</v>
      </c>
      <c r="D3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39" s="58" t="s">
        <v>3230</v>
      </c>
    </row>
    <row r="3940" spans="1:5" x14ac:dyDescent="0.25">
      <c r="A3940" s="57" t="s">
        <v>1088</v>
      </c>
      <c r="B3940" s="57" t="str">
        <f>INDEX('Query Configuration'!$B$5:$B$235,MATCH(MID(YahooFinanceStatistics[[#This Row],[URL]],FIND("p=",YahooFinanceStatistics[[#This Row],[URL]],1)+2,100),'Query Configuration'!$G$5:$G$235,0))</f>
        <v>ARX</v>
      </c>
      <c r="C3940" s="58" t="s">
        <v>644</v>
      </c>
      <c r="D3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40" s="58" t="s">
        <v>2220</v>
      </c>
    </row>
    <row r="3941" spans="1:5" x14ac:dyDescent="0.25">
      <c r="A3941" s="57" t="s">
        <v>1088</v>
      </c>
      <c r="B3941" s="57" t="str">
        <f>INDEX('Query Configuration'!$B$5:$B$235,MATCH(MID(YahooFinanceStatistics[[#This Row],[URL]],FIND("p=",YahooFinanceStatistics[[#This Row],[URL]],1)+2,100),'Query Configuration'!$G$5:$G$235,0))</f>
        <v>ARX</v>
      </c>
      <c r="C3941" s="58" t="s">
        <v>645</v>
      </c>
      <c r="D3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41" s="58" t="s">
        <v>3231</v>
      </c>
    </row>
    <row r="3942" spans="1:5" x14ac:dyDescent="0.25">
      <c r="A3942" s="57" t="s">
        <v>1088</v>
      </c>
      <c r="B3942" s="57" t="str">
        <f>INDEX('Query Configuration'!$B$5:$B$235,MATCH(MID(YahooFinanceStatistics[[#This Row],[URL]],FIND("p=",YahooFinanceStatistics[[#This Row],[URL]],1)+2,100),'Query Configuration'!$G$5:$G$235,0))</f>
        <v>ARX</v>
      </c>
      <c r="C3942" s="58" t="s">
        <v>646</v>
      </c>
      <c r="D3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42" s="58" t="s">
        <v>3232</v>
      </c>
    </row>
    <row r="3943" spans="1:5" x14ac:dyDescent="0.25">
      <c r="A3943" s="57" t="s">
        <v>1088</v>
      </c>
      <c r="B3943" s="57" t="str">
        <f>INDEX('Query Configuration'!$B$5:$B$235,MATCH(MID(YahooFinanceStatistics[[#This Row],[URL]],FIND("p=",YahooFinanceStatistics[[#This Row],[URL]],1)+2,100),'Query Configuration'!$G$5:$G$235,0))</f>
        <v>ARX</v>
      </c>
      <c r="C3943" s="58" t="s">
        <v>647</v>
      </c>
      <c r="D3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43" s="58" t="s">
        <v>3233</v>
      </c>
    </row>
    <row r="3944" spans="1:5" x14ac:dyDescent="0.25">
      <c r="A3944" s="57" t="s">
        <v>1088</v>
      </c>
      <c r="B3944" s="57" t="str">
        <f>INDEX('Query Configuration'!$B$5:$B$235,MATCH(MID(YahooFinanceStatistics[[#This Row],[URL]],FIND("p=",YahooFinanceStatistics[[#This Row],[URL]],1)+2,100),'Query Configuration'!$G$5:$G$235,0))</f>
        <v>ARX</v>
      </c>
      <c r="C3944" s="58" t="s">
        <v>648</v>
      </c>
      <c r="D3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44" s="58" t="s">
        <v>3234</v>
      </c>
    </row>
    <row r="3945" spans="1:5" x14ac:dyDescent="0.25">
      <c r="A3945" s="57" t="s">
        <v>1088</v>
      </c>
      <c r="B3945" s="57" t="str">
        <f>INDEX('Query Configuration'!$B$5:$B$235,MATCH(MID(YahooFinanceStatistics[[#This Row],[URL]],FIND("p=",YahooFinanceStatistics[[#This Row],[URL]],1)+2,100),'Query Configuration'!$G$5:$G$235,0))</f>
        <v>ARX</v>
      </c>
      <c r="C3945" s="58" t="s">
        <v>649</v>
      </c>
      <c r="D3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45" s="58" t="s">
        <v>592</v>
      </c>
    </row>
    <row r="3946" spans="1:5" x14ac:dyDescent="0.25">
      <c r="A3946" s="57" t="s">
        <v>1095</v>
      </c>
      <c r="B3946" s="57" t="str">
        <f>INDEX('Query Configuration'!$B$5:$B$235,MATCH(MID(YahooFinanceStatistics[[#This Row],[URL]],FIND("p=",YahooFinanceStatistics[[#This Row],[URL]],1)+2,100),'Query Configuration'!$G$5:$G$235,0))</f>
        <v>BTE</v>
      </c>
      <c r="C3946" s="58" t="s">
        <v>642</v>
      </c>
      <c r="D3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46" s="58" t="s">
        <v>3235</v>
      </c>
    </row>
    <row r="3947" spans="1:5" x14ac:dyDescent="0.25">
      <c r="A3947" s="57" t="s">
        <v>1095</v>
      </c>
      <c r="B3947" s="57" t="str">
        <f>INDEX('Query Configuration'!$B$5:$B$235,MATCH(MID(YahooFinanceStatistics[[#This Row],[URL]],FIND("p=",YahooFinanceStatistics[[#This Row],[URL]],1)+2,100),'Query Configuration'!$G$5:$G$235,0))</f>
        <v>BTE</v>
      </c>
      <c r="C3947" s="58" t="s">
        <v>643</v>
      </c>
      <c r="D3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47" s="58" t="s">
        <v>2352</v>
      </c>
    </row>
    <row r="3948" spans="1:5" x14ac:dyDescent="0.25">
      <c r="A3948" s="57" t="s">
        <v>1095</v>
      </c>
      <c r="B3948" s="57" t="str">
        <f>INDEX('Query Configuration'!$B$5:$B$235,MATCH(MID(YahooFinanceStatistics[[#This Row],[URL]],FIND("p=",YahooFinanceStatistics[[#This Row],[URL]],1)+2,100),'Query Configuration'!$G$5:$G$235,0))</f>
        <v>BTE</v>
      </c>
      <c r="C3948" s="58" t="s">
        <v>644</v>
      </c>
      <c r="D3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48" s="58" t="s">
        <v>3236</v>
      </c>
    </row>
    <row r="3949" spans="1:5" x14ac:dyDescent="0.25">
      <c r="A3949" s="57" t="s">
        <v>1095</v>
      </c>
      <c r="B3949" s="57" t="str">
        <f>INDEX('Query Configuration'!$B$5:$B$235,MATCH(MID(YahooFinanceStatistics[[#This Row],[URL]],FIND("p=",YahooFinanceStatistics[[#This Row],[URL]],1)+2,100),'Query Configuration'!$G$5:$G$235,0))</f>
        <v>BTE</v>
      </c>
      <c r="C3949" s="58" t="s">
        <v>645</v>
      </c>
      <c r="D3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49" s="58" t="s">
        <v>3237</v>
      </c>
    </row>
    <row r="3950" spans="1:5" x14ac:dyDescent="0.25">
      <c r="A3950" s="57" t="s">
        <v>1095</v>
      </c>
      <c r="B3950" s="57" t="str">
        <f>INDEX('Query Configuration'!$B$5:$B$235,MATCH(MID(YahooFinanceStatistics[[#This Row],[URL]],FIND("p=",YahooFinanceStatistics[[#This Row],[URL]],1)+2,100),'Query Configuration'!$G$5:$G$235,0))</f>
        <v>BTE</v>
      </c>
      <c r="C3950" s="58" t="s">
        <v>646</v>
      </c>
      <c r="D3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50" s="58" t="s">
        <v>3238</v>
      </c>
    </row>
    <row r="3951" spans="1:5" x14ac:dyDescent="0.25">
      <c r="A3951" s="57" t="s">
        <v>1095</v>
      </c>
      <c r="B3951" s="57" t="str">
        <f>INDEX('Query Configuration'!$B$5:$B$235,MATCH(MID(YahooFinanceStatistics[[#This Row],[URL]],FIND("p=",YahooFinanceStatistics[[#This Row],[URL]],1)+2,100),'Query Configuration'!$G$5:$G$235,0))</f>
        <v>BTE</v>
      </c>
      <c r="C3951" s="58" t="s">
        <v>647</v>
      </c>
      <c r="D3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51" s="58" t="s">
        <v>3239</v>
      </c>
    </row>
    <row r="3952" spans="1:5" x14ac:dyDescent="0.25">
      <c r="A3952" s="57" t="s">
        <v>1095</v>
      </c>
      <c r="B3952" s="57" t="str">
        <f>INDEX('Query Configuration'!$B$5:$B$235,MATCH(MID(YahooFinanceStatistics[[#This Row],[URL]],FIND("p=",YahooFinanceStatistics[[#This Row],[URL]],1)+2,100),'Query Configuration'!$G$5:$G$235,0))</f>
        <v>BTE</v>
      </c>
      <c r="C3952" s="58" t="s">
        <v>648</v>
      </c>
      <c r="D3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52" s="58" t="s">
        <v>3240</v>
      </c>
    </row>
    <row r="3953" spans="1:5" x14ac:dyDescent="0.25">
      <c r="A3953" s="57" t="s">
        <v>1095</v>
      </c>
      <c r="B3953" s="57" t="str">
        <f>INDEX('Query Configuration'!$B$5:$B$235,MATCH(MID(YahooFinanceStatistics[[#This Row],[URL]],FIND("p=",YahooFinanceStatistics[[#This Row],[URL]],1)+2,100),'Query Configuration'!$G$5:$G$235,0))</f>
        <v>BTE</v>
      </c>
      <c r="C3953" s="58" t="s">
        <v>649</v>
      </c>
      <c r="D3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53" s="58" t="s">
        <v>592</v>
      </c>
    </row>
    <row r="3954" spans="1:5" x14ac:dyDescent="0.25">
      <c r="A3954" s="57" t="s">
        <v>1100</v>
      </c>
      <c r="B3954" s="57" t="str">
        <f>INDEX('Query Configuration'!$B$5:$B$235,MATCH(MID(YahooFinanceStatistics[[#This Row],[URL]],FIND("p=",YahooFinanceStatistics[[#This Row],[URL]],1)+2,100),'Query Configuration'!$G$5:$G$235,0))</f>
        <v>CNQ</v>
      </c>
      <c r="C3954" s="58" t="s">
        <v>642</v>
      </c>
      <c r="D3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54" s="58" t="s">
        <v>3241</v>
      </c>
    </row>
    <row r="3955" spans="1:5" x14ac:dyDescent="0.25">
      <c r="A3955" s="57" t="s">
        <v>1100</v>
      </c>
      <c r="B3955" s="57" t="str">
        <f>INDEX('Query Configuration'!$B$5:$B$235,MATCH(MID(YahooFinanceStatistics[[#This Row],[URL]],FIND("p=",YahooFinanceStatistics[[#This Row],[URL]],1)+2,100),'Query Configuration'!$G$5:$G$235,0))</f>
        <v>CNQ</v>
      </c>
      <c r="C3955" s="58" t="s">
        <v>643</v>
      </c>
      <c r="D3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55" s="58" t="s">
        <v>3242</v>
      </c>
    </row>
    <row r="3956" spans="1:5" x14ac:dyDescent="0.25">
      <c r="A3956" s="57" t="s">
        <v>1100</v>
      </c>
      <c r="B3956" s="57" t="str">
        <f>INDEX('Query Configuration'!$B$5:$B$235,MATCH(MID(YahooFinanceStatistics[[#This Row],[URL]],FIND("p=",YahooFinanceStatistics[[#This Row],[URL]],1)+2,100),'Query Configuration'!$G$5:$G$235,0))</f>
        <v>CNQ</v>
      </c>
      <c r="C3956" s="58" t="s">
        <v>644</v>
      </c>
      <c r="D3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56" s="58" t="s">
        <v>3243</v>
      </c>
    </row>
    <row r="3957" spans="1:5" x14ac:dyDescent="0.25">
      <c r="A3957" s="57" t="s">
        <v>1100</v>
      </c>
      <c r="B3957" s="57" t="str">
        <f>INDEX('Query Configuration'!$B$5:$B$235,MATCH(MID(YahooFinanceStatistics[[#This Row],[URL]],FIND("p=",YahooFinanceStatistics[[#This Row],[URL]],1)+2,100),'Query Configuration'!$G$5:$G$235,0))</f>
        <v>CNQ</v>
      </c>
      <c r="C3957" s="58" t="s">
        <v>645</v>
      </c>
      <c r="D3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57" s="58" t="s">
        <v>3244</v>
      </c>
    </row>
    <row r="3958" spans="1:5" x14ac:dyDescent="0.25">
      <c r="A3958" s="57" t="s">
        <v>1100</v>
      </c>
      <c r="B3958" s="57" t="str">
        <f>INDEX('Query Configuration'!$B$5:$B$235,MATCH(MID(YahooFinanceStatistics[[#This Row],[URL]],FIND("p=",YahooFinanceStatistics[[#This Row],[URL]],1)+2,100),'Query Configuration'!$G$5:$G$235,0))</f>
        <v>CNQ</v>
      </c>
      <c r="C3958" s="58" t="s">
        <v>646</v>
      </c>
      <c r="D3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58" s="58" t="s">
        <v>3245</v>
      </c>
    </row>
    <row r="3959" spans="1:5" x14ac:dyDescent="0.25">
      <c r="A3959" s="57" t="s">
        <v>1100</v>
      </c>
      <c r="B3959" s="57" t="str">
        <f>INDEX('Query Configuration'!$B$5:$B$235,MATCH(MID(YahooFinanceStatistics[[#This Row],[URL]],FIND("p=",YahooFinanceStatistics[[#This Row],[URL]],1)+2,100),'Query Configuration'!$G$5:$G$235,0))</f>
        <v>CNQ</v>
      </c>
      <c r="C3959" s="58" t="s">
        <v>647</v>
      </c>
      <c r="D3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59" s="58" t="s">
        <v>3246</v>
      </c>
    </row>
    <row r="3960" spans="1:5" x14ac:dyDescent="0.25">
      <c r="A3960" s="57" t="s">
        <v>1100</v>
      </c>
      <c r="B3960" s="57" t="str">
        <f>INDEX('Query Configuration'!$B$5:$B$235,MATCH(MID(YahooFinanceStatistics[[#This Row],[URL]],FIND("p=",YahooFinanceStatistics[[#This Row],[URL]],1)+2,100),'Query Configuration'!$G$5:$G$235,0))</f>
        <v>CNQ</v>
      </c>
      <c r="C3960" s="58" t="s">
        <v>648</v>
      </c>
      <c r="D3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60" s="58" t="s">
        <v>794</v>
      </c>
    </row>
    <row r="3961" spans="1:5" x14ac:dyDescent="0.25">
      <c r="A3961" s="57" t="s">
        <v>1100</v>
      </c>
      <c r="B3961" s="57" t="str">
        <f>INDEX('Query Configuration'!$B$5:$B$235,MATCH(MID(YahooFinanceStatistics[[#This Row],[URL]],FIND("p=",YahooFinanceStatistics[[#This Row],[URL]],1)+2,100),'Query Configuration'!$G$5:$G$235,0))</f>
        <v>CNQ</v>
      </c>
      <c r="C3961" s="58" t="s">
        <v>649</v>
      </c>
      <c r="D3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61" s="58" t="s">
        <v>592</v>
      </c>
    </row>
    <row r="3962" spans="1:5" x14ac:dyDescent="0.25">
      <c r="A3962" s="57" t="s">
        <v>1107</v>
      </c>
      <c r="B3962" s="57" t="str">
        <f>INDEX('Query Configuration'!$B$5:$B$235,MATCH(MID(YahooFinanceStatistics[[#This Row],[URL]],FIND("p=",YahooFinanceStatistics[[#This Row],[URL]],1)+2,100),'Query Configuration'!$G$5:$G$235,0))</f>
        <v>CPG</v>
      </c>
      <c r="C3962" s="58" t="s">
        <v>642</v>
      </c>
      <c r="D3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62" s="58" t="s">
        <v>3247</v>
      </c>
    </row>
    <row r="3963" spans="1:5" x14ac:dyDescent="0.25">
      <c r="A3963" s="57" t="s">
        <v>1107</v>
      </c>
      <c r="B3963" s="57" t="str">
        <f>INDEX('Query Configuration'!$B$5:$B$235,MATCH(MID(YahooFinanceStatistics[[#This Row],[URL]],FIND("p=",YahooFinanceStatistics[[#This Row],[URL]],1)+2,100),'Query Configuration'!$G$5:$G$235,0))</f>
        <v>CPG</v>
      </c>
      <c r="C3963" s="58" t="s">
        <v>643</v>
      </c>
      <c r="D3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63" s="58" t="s">
        <v>3248</v>
      </c>
    </row>
    <row r="3964" spans="1:5" x14ac:dyDescent="0.25">
      <c r="A3964" s="57" t="s">
        <v>1107</v>
      </c>
      <c r="B3964" s="57" t="str">
        <f>INDEX('Query Configuration'!$B$5:$B$235,MATCH(MID(YahooFinanceStatistics[[#This Row],[URL]],FIND("p=",YahooFinanceStatistics[[#This Row],[URL]],1)+2,100),'Query Configuration'!$G$5:$G$235,0))</f>
        <v>CPG</v>
      </c>
      <c r="C3964" s="58" t="s">
        <v>644</v>
      </c>
      <c r="D3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64" s="58" t="s">
        <v>3249</v>
      </c>
    </row>
    <row r="3965" spans="1:5" x14ac:dyDescent="0.25">
      <c r="A3965" s="57" t="s">
        <v>1107</v>
      </c>
      <c r="B3965" s="57" t="str">
        <f>INDEX('Query Configuration'!$B$5:$B$235,MATCH(MID(YahooFinanceStatistics[[#This Row],[URL]],FIND("p=",YahooFinanceStatistics[[#This Row],[URL]],1)+2,100),'Query Configuration'!$G$5:$G$235,0))</f>
        <v>CPG</v>
      </c>
      <c r="C3965" s="58" t="s">
        <v>645</v>
      </c>
      <c r="D3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65" s="58" t="s">
        <v>3012</v>
      </c>
    </row>
    <row r="3966" spans="1:5" x14ac:dyDescent="0.25">
      <c r="A3966" s="57" t="s">
        <v>1107</v>
      </c>
      <c r="B3966" s="57" t="str">
        <f>INDEX('Query Configuration'!$B$5:$B$235,MATCH(MID(YahooFinanceStatistics[[#This Row],[URL]],FIND("p=",YahooFinanceStatistics[[#This Row],[URL]],1)+2,100),'Query Configuration'!$G$5:$G$235,0))</f>
        <v>CPG</v>
      </c>
      <c r="C3966" s="58" t="s">
        <v>646</v>
      </c>
      <c r="D3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66" s="58" t="s">
        <v>1667</v>
      </c>
    </row>
    <row r="3967" spans="1:5" x14ac:dyDescent="0.25">
      <c r="A3967" s="57" t="s">
        <v>1107</v>
      </c>
      <c r="B3967" s="57" t="str">
        <f>INDEX('Query Configuration'!$B$5:$B$235,MATCH(MID(YahooFinanceStatistics[[#This Row],[URL]],FIND("p=",YahooFinanceStatistics[[#This Row],[URL]],1)+2,100),'Query Configuration'!$G$5:$G$235,0))</f>
        <v>CPG</v>
      </c>
      <c r="C3967" s="58" t="s">
        <v>647</v>
      </c>
      <c r="D3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67" s="58" t="s">
        <v>3250</v>
      </c>
    </row>
    <row r="3968" spans="1:5" x14ac:dyDescent="0.25">
      <c r="A3968" s="57" t="s">
        <v>1107</v>
      </c>
      <c r="B3968" s="57" t="str">
        <f>INDEX('Query Configuration'!$B$5:$B$235,MATCH(MID(YahooFinanceStatistics[[#This Row],[URL]],FIND("p=",YahooFinanceStatistics[[#This Row],[URL]],1)+2,100),'Query Configuration'!$G$5:$G$235,0))</f>
        <v>CPG</v>
      </c>
      <c r="C3968" s="58" t="s">
        <v>648</v>
      </c>
      <c r="D3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68" s="58" t="s">
        <v>3251</v>
      </c>
    </row>
    <row r="3969" spans="1:5" x14ac:dyDescent="0.25">
      <c r="A3969" s="57" t="s">
        <v>1107</v>
      </c>
      <c r="B3969" s="57" t="str">
        <f>INDEX('Query Configuration'!$B$5:$B$235,MATCH(MID(YahooFinanceStatistics[[#This Row],[URL]],FIND("p=",YahooFinanceStatistics[[#This Row],[URL]],1)+2,100),'Query Configuration'!$G$5:$G$235,0))</f>
        <v>CPG</v>
      </c>
      <c r="C3969" s="58" t="s">
        <v>649</v>
      </c>
      <c r="D3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69" s="58" t="s">
        <v>592</v>
      </c>
    </row>
    <row r="3970" spans="1:5" x14ac:dyDescent="0.25">
      <c r="A3970" s="57" t="s">
        <v>1114</v>
      </c>
      <c r="B3970" s="57" t="str">
        <f>INDEX('Query Configuration'!$B$5:$B$235,MATCH(MID(YahooFinanceStatistics[[#This Row],[URL]],FIND("p=",YahooFinanceStatistics[[#This Row],[URL]],1)+2,100),'Query Configuration'!$G$5:$G$235,0))</f>
        <v>ERF</v>
      </c>
      <c r="C3970" s="58" t="s">
        <v>642</v>
      </c>
      <c r="D3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70" s="58" t="s">
        <v>3252</v>
      </c>
    </row>
    <row r="3971" spans="1:5" x14ac:dyDescent="0.25">
      <c r="A3971" s="57" t="s">
        <v>1114</v>
      </c>
      <c r="B3971" s="57" t="str">
        <f>INDEX('Query Configuration'!$B$5:$B$235,MATCH(MID(YahooFinanceStatistics[[#This Row],[URL]],FIND("p=",YahooFinanceStatistics[[#This Row],[URL]],1)+2,100),'Query Configuration'!$G$5:$G$235,0))</f>
        <v>ERF</v>
      </c>
      <c r="C3971" s="58" t="s">
        <v>643</v>
      </c>
      <c r="D3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71" s="58" t="s">
        <v>3253</v>
      </c>
    </row>
    <row r="3972" spans="1:5" x14ac:dyDescent="0.25">
      <c r="A3972" s="57" t="s">
        <v>1114</v>
      </c>
      <c r="B3972" s="57" t="str">
        <f>INDEX('Query Configuration'!$B$5:$B$235,MATCH(MID(YahooFinanceStatistics[[#This Row],[URL]],FIND("p=",YahooFinanceStatistics[[#This Row],[URL]],1)+2,100),'Query Configuration'!$G$5:$G$235,0))</f>
        <v>ERF</v>
      </c>
      <c r="C3972" s="58" t="s">
        <v>644</v>
      </c>
      <c r="D3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72" s="58" t="s">
        <v>3254</v>
      </c>
    </row>
    <row r="3973" spans="1:5" x14ac:dyDescent="0.25">
      <c r="A3973" s="57" t="s">
        <v>1114</v>
      </c>
      <c r="B3973" s="57" t="str">
        <f>INDEX('Query Configuration'!$B$5:$B$235,MATCH(MID(YahooFinanceStatistics[[#This Row],[URL]],FIND("p=",YahooFinanceStatistics[[#This Row],[URL]],1)+2,100),'Query Configuration'!$G$5:$G$235,0))</f>
        <v>ERF</v>
      </c>
      <c r="C3973" s="58" t="s">
        <v>645</v>
      </c>
      <c r="D3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73" s="58" t="s">
        <v>3255</v>
      </c>
    </row>
    <row r="3974" spans="1:5" x14ac:dyDescent="0.25">
      <c r="A3974" s="57" t="s">
        <v>1114</v>
      </c>
      <c r="B3974" s="57" t="str">
        <f>INDEX('Query Configuration'!$B$5:$B$235,MATCH(MID(YahooFinanceStatistics[[#This Row],[URL]],FIND("p=",YahooFinanceStatistics[[#This Row],[URL]],1)+2,100),'Query Configuration'!$G$5:$G$235,0))</f>
        <v>ERF</v>
      </c>
      <c r="C3974" s="58" t="s">
        <v>646</v>
      </c>
      <c r="D3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74" s="58" t="s">
        <v>3256</v>
      </c>
    </row>
    <row r="3975" spans="1:5" x14ac:dyDescent="0.25">
      <c r="A3975" s="57" t="s">
        <v>1114</v>
      </c>
      <c r="B3975" s="57" t="str">
        <f>INDEX('Query Configuration'!$B$5:$B$235,MATCH(MID(YahooFinanceStatistics[[#This Row],[URL]],FIND("p=",YahooFinanceStatistics[[#This Row],[URL]],1)+2,100),'Query Configuration'!$G$5:$G$235,0))</f>
        <v>ERF</v>
      </c>
      <c r="C3975" s="58" t="s">
        <v>647</v>
      </c>
      <c r="D3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75" s="58" t="s">
        <v>3257</v>
      </c>
    </row>
    <row r="3976" spans="1:5" x14ac:dyDescent="0.25">
      <c r="A3976" s="57" t="s">
        <v>1114</v>
      </c>
      <c r="B3976" s="57" t="str">
        <f>INDEX('Query Configuration'!$B$5:$B$235,MATCH(MID(YahooFinanceStatistics[[#This Row],[URL]],FIND("p=",YahooFinanceStatistics[[#This Row],[URL]],1)+2,100),'Query Configuration'!$G$5:$G$235,0))</f>
        <v>ERF</v>
      </c>
      <c r="C3976" s="58" t="s">
        <v>648</v>
      </c>
      <c r="D3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76" s="58" t="s">
        <v>3258</v>
      </c>
    </row>
    <row r="3977" spans="1:5" x14ac:dyDescent="0.25">
      <c r="A3977" s="57" t="s">
        <v>1114</v>
      </c>
      <c r="B3977" s="57" t="str">
        <f>INDEX('Query Configuration'!$B$5:$B$235,MATCH(MID(YahooFinanceStatistics[[#This Row],[URL]],FIND("p=",YahooFinanceStatistics[[#This Row],[URL]],1)+2,100),'Query Configuration'!$G$5:$G$235,0))</f>
        <v>ERF</v>
      </c>
      <c r="C3977" s="58" t="s">
        <v>649</v>
      </c>
      <c r="D3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77" s="58" t="s">
        <v>592</v>
      </c>
    </row>
    <row r="3978" spans="1:5" x14ac:dyDescent="0.25">
      <c r="A3978" s="57" t="s">
        <v>1120</v>
      </c>
      <c r="B3978" s="57" t="str">
        <f>INDEX('Query Configuration'!$B$5:$B$235,MATCH(MID(YahooFinanceStatistics[[#This Row],[URL]],FIND("p=",YahooFinanceStatistics[[#This Row],[URL]],1)+2,100),'Query Configuration'!$G$5:$G$235,0))</f>
        <v>FRU</v>
      </c>
      <c r="C3978" s="58" t="s">
        <v>642</v>
      </c>
      <c r="D3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78" s="58" t="s">
        <v>3259</v>
      </c>
    </row>
    <row r="3979" spans="1:5" x14ac:dyDescent="0.25">
      <c r="A3979" s="57" t="s">
        <v>1120</v>
      </c>
      <c r="B3979" s="57" t="str">
        <f>INDEX('Query Configuration'!$B$5:$B$235,MATCH(MID(YahooFinanceStatistics[[#This Row],[URL]],FIND("p=",YahooFinanceStatistics[[#This Row],[URL]],1)+2,100),'Query Configuration'!$G$5:$G$235,0))</f>
        <v>FRU</v>
      </c>
      <c r="C3979" s="58" t="s">
        <v>643</v>
      </c>
      <c r="D3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79" s="58" t="s">
        <v>2093</v>
      </c>
    </row>
    <row r="3980" spans="1:5" x14ac:dyDescent="0.25">
      <c r="A3980" s="57" t="s">
        <v>1120</v>
      </c>
      <c r="B3980" s="57" t="str">
        <f>INDEX('Query Configuration'!$B$5:$B$235,MATCH(MID(YahooFinanceStatistics[[#This Row],[URL]],FIND("p=",YahooFinanceStatistics[[#This Row],[URL]],1)+2,100),'Query Configuration'!$G$5:$G$235,0))</f>
        <v>FRU</v>
      </c>
      <c r="C3980" s="58" t="s">
        <v>644</v>
      </c>
      <c r="D3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80" s="58" t="s">
        <v>3260</v>
      </c>
    </row>
    <row r="3981" spans="1:5" x14ac:dyDescent="0.25">
      <c r="A3981" s="57" t="s">
        <v>1120</v>
      </c>
      <c r="B3981" s="57" t="str">
        <f>INDEX('Query Configuration'!$B$5:$B$235,MATCH(MID(YahooFinanceStatistics[[#This Row],[URL]],FIND("p=",YahooFinanceStatistics[[#This Row],[URL]],1)+2,100),'Query Configuration'!$G$5:$G$235,0))</f>
        <v>FRU</v>
      </c>
      <c r="C3981" s="58" t="s">
        <v>645</v>
      </c>
      <c r="D3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81" s="58" t="s">
        <v>3261</v>
      </c>
    </row>
    <row r="3982" spans="1:5" x14ac:dyDescent="0.25">
      <c r="A3982" s="57" t="s">
        <v>1120</v>
      </c>
      <c r="B3982" s="57" t="str">
        <f>INDEX('Query Configuration'!$B$5:$B$235,MATCH(MID(YahooFinanceStatistics[[#This Row],[URL]],FIND("p=",YahooFinanceStatistics[[#This Row],[URL]],1)+2,100),'Query Configuration'!$G$5:$G$235,0))</f>
        <v>FRU</v>
      </c>
      <c r="C3982" s="58" t="s">
        <v>646</v>
      </c>
      <c r="D3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82" s="58" t="s">
        <v>3262</v>
      </c>
    </row>
    <row r="3983" spans="1:5" x14ac:dyDescent="0.25">
      <c r="A3983" s="57" t="s">
        <v>1120</v>
      </c>
      <c r="B3983" s="57" t="str">
        <f>INDEX('Query Configuration'!$B$5:$B$235,MATCH(MID(YahooFinanceStatistics[[#This Row],[URL]],FIND("p=",YahooFinanceStatistics[[#This Row],[URL]],1)+2,100),'Query Configuration'!$G$5:$G$235,0))</f>
        <v>FRU</v>
      </c>
      <c r="C3983" s="58" t="s">
        <v>647</v>
      </c>
      <c r="D3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83" s="58" t="s">
        <v>3263</v>
      </c>
    </row>
    <row r="3984" spans="1:5" x14ac:dyDescent="0.25">
      <c r="A3984" s="57" t="s">
        <v>1120</v>
      </c>
      <c r="B3984" s="57" t="str">
        <f>INDEX('Query Configuration'!$B$5:$B$235,MATCH(MID(YahooFinanceStatistics[[#This Row],[URL]],FIND("p=",YahooFinanceStatistics[[#This Row],[URL]],1)+2,100),'Query Configuration'!$G$5:$G$235,0))</f>
        <v>FRU</v>
      </c>
      <c r="C3984" s="58" t="s">
        <v>648</v>
      </c>
      <c r="D3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84" s="58" t="s">
        <v>3264</v>
      </c>
    </row>
    <row r="3985" spans="1:5" x14ac:dyDescent="0.25">
      <c r="A3985" s="57" t="s">
        <v>1120</v>
      </c>
      <c r="B3985" s="57" t="str">
        <f>INDEX('Query Configuration'!$B$5:$B$235,MATCH(MID(YahooFinanceStatistics[[#This Row],[URL]],FIND("p=",YahooFinanceStatistics[[#This Row],[URL]],1)+2,100),'Query Configuration'!$G$5:$G$235,0))</f>
        <v>FRU</v>
      </c>
      <c r="C3985" s="58" t="s">
        <v>649</v>
      </c>
      <c r="D3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85" s="58" t="s">
        <v>592</v>
      </c>
    </row>
    <row r="3986" spans="1:5" x14ac:dyDescent="0.25">
      <c r="A3986" s="57" t="s">
        <v>1126</v>
      </c>
      <c r="B3986" s="57" t="str">
        <f>INDEX('Query Configuration'!$B$5:$B$235,MATCH(MID(YahooFinanceStatistics[[#This Row],[URL]],FIND("p=",YahooFinanceStatistics[[#This Row],[URL]],1)+2,100),'Query Configuration'!$G$5:$G$235,0))</f>
        <v>FEC</v>
      </c>
      <c r="C3986" s="58" t="s">
        <v>642</v>
      </c>
      <c r="D3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86" s="58" t="s">
        <v>1243</v>
      </c>
    </row>
    <row r="3987" spans="1:5" x14ac:dyDescent="0.25">
      <c r="A3987" s="57" t="s">
        <v>1126</v>
      </c>
      <c r="B3987" s="57" t="str">
        <f>INDEX('Query Configuration'!$B$5:$B$235,MATCH(MID(YahooFinanceStatistics[[#This Row],[URL]],FIND("p=",YahooFinanceStatistics[[#This Row],[URL]],1)+2,100),'Query Configuration'!$G$5:$G$235,0))</f>
        <v>FEC</v>
      </c>
      <c r="C3987" s="58" t="s">
        <v>643</v>
      </c>
      <c r="D3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87" s="58" t="s">
        <v>3265</v>
      </c>
    </row>
    <row r="3988" spans="1:5" x14ac:dyDescent="0.25">
      <c r="A3988" s="57" t="s">
        <v>1126</v>
      </c>
      <c r="B3988" s="57" t="str">
        <f>INDEX('Query Configuration'!$B$5:$B$235,MATCH(MID(YahooFinanceStatistics[[#This Row],[URL]],FIND("p=",YahooFinanceStatistics[[#This Row],[URL]],1)+2,100),'Query Configuration'!$G$5:$G$235,0))</f>
        <v>FEC</v>
      </c>
      <c r="C3988" s="58" t="s">
        <v>644</v>
      </c>
      <c r="D3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88" s="58" t="s">
        <v>3266</v>
      </c>
    </row>
    <row r="3989" spans="1:5" x14ac:dyDescent="0.25">
      <c r="A3989" s="57" t="s">
        <v>1126</v>
      </c>
      <c r="B3989" s="57" t="str">
        <f>INDEX('Query Configuration'!$B$5:$B$235,MATCH(MID(YahooFinanceStatistics[[#This Row],[URL]],FIND("p=",YahooFinanceStatistics[[#This Row],[URL]],1)+2,100),'Query Configuration'!$G$5:$G$235,0))</f>
        <v>FEC</v>
      </c>
      <c r="C3989" s="58" t="s">
        <v>645</v>
      </c>
      <c r="D3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89" s="58" t="s">
        <v>3267</v>
      </c>
    </row>
    <row r="3990" spans="1:5" x14ac:dyDescent="0.25">
      <c r="A3990" s="57" t="s">
        <v>1126</v>
      </c>
      <c r="B3990" s="57" t="str">
        <f>INDEX('Query Configuration'!$B$5:$B$235,MATCH(MID(YahooFinanceStatistics[[#This Row],[URL]],FIND("p=",YahooFinanceStatistics[[#This Row],[URL]],1)+2,100),'Query Configuration'!$G$5:$G$235,0))</f>
        <v>FEC</v>
      </c>
      <c r="C3990" s="58" t="s">
        <v>646</v>
      </c>
      <c r="D3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90" s="58" t="s">
        <v>3268</v>
      </c>
    </row>
    <row r="3991" spans="1:5" x14ac:dyDescent="0.25">
      <c r="A3991" s="57" t="s">
        <v>1126</v>
      </c>
      <c r="B3991" s="57" t="str">
        <f>INDEX('Query Configuration'!$B$5:$B$235,MATCH(MID(YahooFinanceStatistics[[#This Row],[URL]],FIND("p=",YahooFinanceStatistics[[#This Row],[URL]],1)+2,100),'Query Configuration'!$G$5:$G$235,0))</f>
        <v>FEC</v>
      </c>
      <c r="C3991" s="58" t="s">
        <v>647</v>
      </c>
      <c r="D3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91" s="58" t="s">
        <v>3269</v>
      </c>
    </row>
    <row r="3992" spans="1:5" x14ac:dyDescent="0.25">
      <c r="A3992" s="57" t="s">
        <v>1126</v>
      </c>
      <c r="B3992" s="57" t="str">
        <f>INDEX('Query Configuration'!$B$5:$B$235,MATCH(MID(YahooFinanceStatistics[[#This Row],[URL]],FIND("p=",YahooFinanceStatistics[[#This Row],[URL]],1)+2,100),'Query Configuration'!$G$5:$G$235,0))</f>
        <v>FEC</v>
      </c>
      <c r="C3992" s="58" t="s">
        <v>648</v>
      </c>
      <c r="D3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3992" s="58" t="s">
        <v>3270</v>
      </c>
    </row>
    <row r="3993" spans="1:5" x14ac:dyDescent="0.25">
      <c r="A3993" s="57" t="s">
        <v>1126</v>
      </c>
      <c r="B3993" s="57" t="str">
        <f>INDEX('Query Configuration'!$B$5:$B$235,MATCH(MID(YahooFinanceStatistics[[#This Row],[URL]],FIND("p=",YahooFinanceStatistics[[#This Row],[URL]],1)+2,100),'Query Configuration'!$G$5:$G$235,0))</f>
        <v>FEC</v>
      </c>
      <c r="C3993" s="58" t="s">
        <v>649</v>
      </c>
      <c r="D3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3993" s="58" t="s">
        <v>592</v>
      </c>
    </row>
    <row r="3994" spans="1:5" x14ac:dyDescent="0.25">
      <c r="A3994" s="57" t="s">
        <v>1132</v>
      </c>
      <c r="B3994" s="57" t="str">
        <f>INDEX('Query Configuration'!$B$5:$B$235,MATCH(MID(YahooFinanceStatistics[[#This Row],[URL]],FIND("p=",YahooFinanceStatistics[[#This Row],[URL]],1)+2,100),'Query Configuration'!$G$5:$G$235,0))</f>
        <v>MEG</v>
      </c>
      <c r="C3994" s="58" t="s">
        <v>642</v>
      </c>
      <c r="D3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3994" s="58" t="s">
        <v>3271</v>
      </c>
    </row>
    <row r="3995" spans="1:5" x14ac:dyDescent="0.25">
      <c r="A3995" s="57" t="s">
        <v>1132</v>
      </c>
      <c r="B3995" s="57" t="str">
        <f>INDEX('Query Configuration'!$B$5:$B$235,MATCH(MID(YahooFinanceStatistics[[#This Row],[URL]],FIND("p=",YahooFinanceStatistics[[#This Row],[URL]],1)+2,100),'Query Configuration'!$G$5:$G$235,0))</f>
        <v>MEG</v>
      </c>
      <c r="C3995" s="58" t="s">
        <v>643</v>
      </c>
      <c r="D3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3995" s="58" t="s">
        <v>3272</v>
      </c>
    </row>
    <row r="3996" spans="1:5" x14ac:dyDescent="0.25">
      <c r="A3996" s="57" t="s">
        <v>1132</v>
      </c>
      <c r="B3996" s="57" t="str">
        <f>INDEX('Query Configuration'!$B$5:$B$235,MATCH(MID(YahooFinanceStatistics[[#This Row],[URL]],FIND("p=",YahooFinanceStatistics[[#This Row],[URL]],1)+2,100),'Query Configuration'!$G$5:$G$235,0))</f>
        <v>MEG</v>
      </c>
      <c r="C3996" s="58" t="s">
        <v>644</v>
      </c>
      <c r="D3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3996" s="58" t="s">
        <v>3273</v>
      </c>
    </row>
    <row r="3997" spans="1:5" x14ac:dyDescent="0.25">
      <c r="A3997" s="57" t="s">
        <v>1132</v>
      </c>
      <c r="B3997" s="57" t="str">
        <f>INDEX('Query Configuration'!$B$5:$B$235,MATCH(MID(YahooFinanceStatistics[[#This Row],[URL]],FIND("p=",YahooFinanceStatistics[[#This Row],[URL]],1)+2,100),'Query Configuration'!$G$5:$G$235,0))</f>
        <v>MEG</v>
      </c>
      <c r="C3997" s="58" t="s">
        <v>645</v>
      </c>
      <c r="D3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3997" s="58" t="s">
        <v>3274</v>
      </c>
    </row>
    <row r="3998" spans="1:5" x14ac:dyDescent="0.25">
      <c r="A3998" s="57" t="s">
        <v>1132</v>
      </c>
      <c r="B3998" s="57" t="str">
        <f>INDEX('Query Configuration'!$B$5:$B$235,MATCH(MID(YahooFinanceStatistics[[#This Row],[URL]],FIND("p=",YahooFinanceStatistics[[#This Row],[URL]],1)+2,100),'Query Configuration'!$G$5:$G$235,0))</f>
        <v>MEG</v>
      </c>
      <c r="C3998" s="58" t="s">
        <v>646</v>
      </c>
      <c r="D3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3998" s="58" t="s">
        <v>3275</v>
      </c>
    </row>
    <row r="3999" spans="1:5" x14ac:dyDescent="0.25">
      <c r="A3999" s="57" t="s">
        <v>1132</v>
      </c>
      <c r="B3999" s="57" t="str">
        <f>INDEX('Query Configuration'!$B$5:$B$235,MATCH(MID(YahooFinanceStatistics[[#This Row],[URL]],FIND("p=",YahooFinanceStatistics[[#This Row],[URL]],1)+2,100),'Query Configuration'!$G$5:$G$235,0))</f>
        <v>MEG</v>
      </c>
      <c r="C3999" s="58" t="s">
        <v>647</v>
      </c>
      <c r="D3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3999" s="58" t="s">
        <v>3276</v>
      </c>
    </row>
    <row r="4000" spans="1:5" x14ac:dyDescent="0.25">
      <c r="A4000" s="57" t="s">
        <v>1132</v>
      </c>
      <c r="B4000" s="57" t="str">
        <f>INDEX('Query Configuration'!$B$5:$B$235,MATCH(MID(YahooFinanceStatistics[[#This Row],[URL]],FIND("p=",YahooFinanceStatistics[[#This Row],[URL]],1)+2,100),'Query Configuration'!$G$5:$G$235,0))</f>
        <v>MEG</v>
      </c>
      <c r="C4000" s="58" t="s">
        <v>648</v>
      </c>
      <c r="D4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00" s="58" t="s">
        <v>3277</v>
      </c>
    </row>
    <row r="4001" spans="1:5" x14ac:dyDescent="0.25">
      <c r="A4001" s="57" t="s">
        <v>1132</v>
      </c>
      <c r="B4001" s="57" t="str">
        <f>INDEX('Query Configuration'!$B$5:$B$235,MATCH(MID(YahooFinanceStatistics[[#This Row],[URL]],FIND("p=",YahooFinanceStatistics[[#This Row],[URL]],1)+2,100),'Query Configuration'!$G$5:$G$235,0))</f>
        <v>MEG</v>
      </c>
      <c r="C4001" s="58" t="s">
        <v>649</v>
      </c>
      <c r="D4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01" s="58" t="s">
        <v>592</v>
      </c>
    </row>
    <row r="4002" spans="1:5" x14ac:dyDescent="0.25">
      <c r="A4002" s="57" t="s">
        <v>1139</v>
      </c>
      <c r="B4002" s="57" t="str">
        <f>INDEX('Query Configuration'!$B$5:$B$235,MATCH(MID(YahooFinanceStatistics[[#This Row],[URL]],FIND("p=",YahooFinanceStatistics[[#This Row],[URL]],1)+2,100),'Query Configuration'!$G$5:$G$235,0))</f>
        <v>PXT</v>
      </c>
      <c r="C4002" s="58" t="s">
        <v>642</v>
      </c>
      <c r="D4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02" s="58" t="s">
        <v>3278</v>
      </c>
    </row>
    <row r="4003" spans="1:5" x14ac:dyDescent="0.25">
      <c r="A4003" s="57" t="s">
        <v>1139</v>
      </c>
      <c r="B4003" s="57" t="str">
        <f>INDEX('Query Configuration'!$B$5:$B$235,MATCH(MID(YahooFinanceStatistics[[#This Row],[URL]],FIND("p=",YahooFinanceStatistics[[#This Row],[URL]],1)+2,100),'Query Configuration'!$G$5:$G$235,0))</f>
        <v>PXT</v>
      </c>
      <c r="C4003" s="58" t="s">
        <v>643</v>
      </c>
      <c r="D4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03" s="58" t="s">
        <v>3279</v>
      </c>
    </row>
    <row r="4004" spans="1:5" x14ac:dyDescent="0.25">
      <c r="A4004" s="57" t="s">
        <v>1139</v>
      </c>
      <c r="B4004" s="57" t="str">
        <f>INDEX('Query Configuration'!$B$5:$B$235,MATCH(MID(YahooFinanceStatistics[[#This Row],[URL]],FIND("p=",YahooFinanceStatistics[[#This Row],[URL]],1)+2,100),'Query Configuration'!$G$5:$G$235,0))</f>
        <v>PXT</v>
      </c>
      <c r="C4004" s="58" t="s">
        <v>644</v>
      </c>
      <c r="D4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04" s="58" t="s">
        <v>3280</v>
      </c>
    </row>
    <row r="4005" spans="1:5" x14ac:dyDescent="0.25">
      <c r="A4005" s="57" t="s">
        <v>1139</v>
      </c>
      <c r="B4005" s="57" t="str">
        <f>INDEX('Query Configuration'!$B$5:$B$235,MATCH(MID(YahooFinanceStatistics[[#This Row],[URL]],FIND("p=",YahooFinanceStatistics[[#This Row],[URL]],1)+2,100),'Query Configuration'!$G$5:$G$235,0))</f>
        <v>PXT</v>
      </c>
      <c r="C4005" s="58" t="s">
        <v>645</v>
      </c>
      <c r="D4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05" s="58" t="s">
        <v>3281</v>
      </c>
    </row>
    <row r="4006" spans="1:5" x14ac:dyDescent="0.25">
      <c r="A4006" s="57" t="s">
        <v>1139</v>
      </c>
      <c r="B4006" s="57" t="str">
        <f>INDEX('Query Configuration'!$B$5:$B$235,MATCH(MID(YahooFinanceStatistics[[#This Row],[URL]],FIND("p=",YahooFinanceStatistics[[#This Row],[URL]],1)+2,100),'Query Configuration'!$G$5:$G$235,0))</f>
        <v>PXT</v>
      </c>
      <c r="C4006" s="58" t="s">
        <v>646</v>
      </c>
      <c r="D4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06" s="58" t="s">
        <v>3282</v>
      </c>
    </row>
    <row r="4007" spans="1:5" x14ac:dyDescent="0.25">
      <c r="A4007" s="57" t="s">
        <v>1139</v>
      </c>
      <c r="B4007" s="57" t="str">
        <f>INDEX('Query Configuration'!$B$5:$B$235,MATCH(MID(YahooFinanceStatistics[[#This Row],[URL]],FIND("p=",YahooFinanceStatistics[[#This Row],[URL]],1)+2,100),'Query Configuration'!$G$5:$G$235,0))</f>
        <v>PXT</v>
      </c>
      <c r="C4007" s="58" t="s">
        <v>647</v>
      </c>
      <c r="D4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07" s="58" t="s">
        <v>3283</v>
      </c>
    </row>
    <row r="4008" spans="1:5" x14ac:dyDescent="0.25">
      <c r="A4008" s="57" t="s">
        <v>1139</v>
      </c>
      <c r="B4008" s="57" t="str">
        <f>INDEX('Query Configuration'!$B$5:$B$235,MATCH(MID(YahooFinanceStatistics[[#This Row],[URL]],FIND("p=",YahooFinanceStatistics[[#This Row],[URL]],1)+2,100),'Query Configuration'!$G$5:$G$235,0))</f>
        <v>PXT</v>
      </c>
      <c r="C4008" s="58" t="s">
        <v>648</v>
      </c>
      <c r="D4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08" s="58" t="s">
        <v>1837</v>
      </c>
    </row>
    <row r="4009" spans="1:5" x14ac:dyDescent="0.25">
      <c r="A4009" s="57" t="s">
        <v>1139</v>
      </c>
      <c r="B4009" s="57" t="str">
        <f>INDEX('Query Configuration'!$B$5:$B$235,MATCH(MID(YahooFinanceStatistics[[#This Row],[URL]],FIND("p=",YahooFinanceStatistics[[#This Row],[URL]],1)+2,100),'Query Configuration'!$G$5:$G$235,0))</f>
        <v>PXT</v>
      </c>
      <c r="C4009" s="58" t="s">
        <v>649</v>
      </c>
      <c r="D4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09" s="58" t="s">
        <v>3199</v>
      </c>
    </row>
    <row r="4010" spans="1:5" x14ac:dyDescent="0.25">
      <c r="A4010" s="57" t="s">
        <v>1144</v>
      </c>
      <c r="B4010" s="57" t="str">
        <f>INDEX('Query Configuration'!$B$5:$B$235,MATCH(MID(YahooFinanceStatistics[[#This Row],[URL]],FIND("p=",YahooFinanceStatistics[[#This Row],[URL]],1)+2,100),'Query Configuration'!$G$5:$G$235,0))</f>
        <v>PSK</v>
      </c>
      <c r="C4010" s="58" t="s">
        <v>642</v>
      </c>
      <c r="D4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10" s="58" t="s">
        <v>3284</v>
      </c>
    </row>
    <row r="4011" spans="1:5" x14ac:dyDescent="0.25">
      <c r="A4011" s="57" t="s">
        <v>1144</v>
      </c>
      <c r="B4011" s="57" t="str">
        <f>INDEX('Query Configuration'!$B$5:$B$235,MATCH(MID(YahooFinanceStatistics[[#This Row],[URL]],FIND("p=",YahooFinanceStatistics[[#This Row],[URL]],1)+2,100),'Query Configuration'!$G$5:$G$235,0))</f>
        <v>PSK</v>
      </c>
      <c r="C4011" s="58" t="s">
        <v>643</v>
      </c>
      <c r="D4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11" s="58" t="s">
        <v>1173</v>
      </c>
    </row>
    <row r="4012" spans="1:5" x14ac:dyDescent="0.25">
      <c r="A4012" s="57" t="s">
        <v>1144</v>
      </c>
      <c r="B4012" s="57" t="str">
        <f>INDEX('Query Configuration'!$B$5:$B$235,MATCH(MID(YahooFinanceStatistics[[#This Row],[URL]],FIND("p=",YahooFinanceStatistics[[#This Row],[URL]],1)+2,100),'Query Configuration'!$G$5:$G$235,0))</f>
        <v>PSK</v>
      </c>
      <c r="C4012" s="58" t="s">
        <v>644</v>
      </c>
      <c r="D4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12" s="58" t="s">
        <v>3285</v>
      </c>
    </row>
    <row r="4013" spans="1:5" x14ac:dyDescent="0.25">
      <c r="A4013" s="57" t="s">
        <v>1144</v>
      </c>
      <c r="B4013" s="57" t="str">
        <f>INDEX('Query Configuration'!$B$5:$B$235,MATCH(MID(YahooFinanceStatistics[[#This Row],[URL]],FIND("p=",YahooFinanceStatistics[[#This Row],[URL]],1)+2,100),'Query Configuration'!$G$5:$G$235,0))</f>
        <v>PSK</v>
      </c>
      <c r="C4013" s="58" t="s">
        <v>645</v>
      </c>
      <c r="D4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13" s="58" t="s">
        <v>3286</v>
      </c>
    </row>
    <row r="4014" spans="1:5" x14ac:dyDescent="0.25">
      <c r="A4014" s="57" t="s">
        <v>1144</v>
      </c>
      <c r="B4014" s="57" t="str">
        <f>INDEX('Query Configuration'!$B$5:$B$235,MATCH(MID(YahooFinanceStatistics[[#This Row],[URL]],FIND("p=",YahooFinanceStatistics[[#This Row],[URL]],1)+2,100),'Query Configuration'!$G$5:$G$235,0))</f>
        <v>PSK</v>
      </c>
      <c r="C4014" s="58" t="s">
        <v>646</v>
      </c>
      <c r="D4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14" s="58" t="s">
        <v>3287</v>
      </c>
    </row>
    <row r="4015" spans="1:5" x14ac:dyDescent="0.25">
      <c r="A4015" s="57" t="s">
        <v>1144</v>
      </c>
      <c r="B4015" s="57" t="str">
        <f>INDEX('Query Configuration'!$B$5:$B$235,MATCH(MID(YahooFinanceStatistics[[#This Row],[URL]],FIND("p=",YahooFinanceStatistics[[#This Row],[URL]],1)+2,100),'Query Configuration'!$G$5:$G$235,0))</f>
        <v>PSK</v>
      </c>
      <c r="C4015" s="58" t="s">
        <v>647</v>
      </c>
      <c r="D4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15" s="58" t="s">
        <v>3288</v>
      </c>
    </row>
    <row r="4016" spans="1:5" x14ac:dyDescent="0.25">
      <c r="A4016" s="57" t="s">
        <v>1144</v>
      </c>
      <c r="B4016" s="57" t="str">
        <f>INDEX('Query Configuration'!$B$5:$B$235,MATCH(MID(YahooFinanceStatistics[[#This Row],[URL]],FIND("p=",YahooFinanceStatistics[[#This Row],[URL]],1)+2,100),'Query Configuration'!$G$5:$G$235,0))</f>
        <v>PSK</v>
      </c>
      <c r="C4016" s="58" t="s">
        <v>648</v>
      </c>
      <c r="D4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16" s="58" t="s">
        <v>1791</v>
      </c>
    </row>
    <row r="4017" spans="1:5" x14ac:dyDescent="0.25">
      <c r="A4017" s="57" t="s">
        <v>1144</v>
      </c>
      <c r="B4017" s="57" t="str">
        <f>INDEX('Query Configuration'!$B$5:$B$235,MATCH(MID(YahooFinanceStatistics[[#This Row],[URL]],FIND("p=",YahooFinanceStatistics[[#This Row],[URL]],1)+2,100),'Query Configuration'!$G$5:$G$235,0))</f>
        <v>PSK</v>
      </c>
      <c r="C4017" s="58" t="s">
        <v>649</v>
      </c>
      <c r="D4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17" s="58" t="s">
        <v>3289</v>
      </c>
    </row>
    <row r="4018" spans="1:5" x14ac:dyDescent="0.25">
      <c r="A4018" s="57" t="s">
        <v>1148</v>
      </c>
      <c r="B4018" s="57" t="str">
        <f>INDEX('Query Configuration'!$B$5:$B$235,MATCH(MID(YahooFinanceStatistics[[#This Row],[URL]],FIND("p=",YahooFinanceStatistics[[#This Row],[URL]],1)+2,100),'Query Configuration'!$G$5:$G$235,0))</f>
        <v>VII</v>
      </c>
      <c r="C4018" s="58" t="s">
        <v>642</v>
      </c>
      <c r="D4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18" s="58" t="s">
        <v>3290</v>
      </c>
    </row>
    <row r="4019" spans="1:5" x14ac:dyDescent="0.25">
      <c r="A4019" s="57" t="s">
        <v>1148</v>
      </c>
      <c r="B4019" s="57" t="str">
        <f>INDEX('Query Configuration'!$B$5:$B$235,MATCH(MID(YahooFinanceStatistics[[#This Row],[URL]],FIND("p=",YahooFinanceStatistics[[#This Row],[URL]],1)+2,100),'Query Configuration'!$G$5:$G$235,0))</f>
        <v>VII</v>
      </c>
      <c r="C4019" s="58" t="s">
        <v>643</v>
      </c>
      <c r="D4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19" s="58" t="s">
        <v>3291</v>
      </c>
    </row>
    <row r="4020" spans="1:5" x14ac:dyDescent="0.25">
      <c r="A4020" s="57" t="s">
        <v>1148</v>
      </c>
      <c r="B4020" s="57" t="str">
        <f>INDEX('Query Configuration'!$B$5:$B$235,MATCH(MID(YahooFinanceStatistics[[#This Row],[URL]],FIND("p=",YahooFinanceStatistics[[#This Row],[URL]],1)+2,100),'Query Configuration'!$G$5:$G$235,0))</f>
        <v>VII</v>
      </c>
      <c r="C4020" s="58" t="s">
        <v>644</v>
      </c>
      <c r="D4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20" s="58" t="s">
        <v>3292</v>
      </c>
    </row>
    <row r="4021" spans="1:5" x14ac:dyDescent="0.25">
      <c r="A4021" s="57" t="s">
        <v>1148</v>
      </c>
      <c r="B4021" s="57" t="str">
        <f>INDEX('Query Configuration'!$B$5:$B$235,MATCH(MID(YahooFinanceStatistics[[#This Row],[URL]],FIND("p=",YahooFinanceStatistics[[#This Row],[URL]],1)+2,100),'Query Configuration'!$G$5:$G$235,0))</f>
        <v>VII</v>
      </c>
      <c r="C4021" s="58" t="s">
        <v>645</v>
      </c>
      <c r="D4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21" s="58" t="s">
        <v>2135</v>
      </c>
    </row>
    <row r="4022" spans="1:5" x14ac:dyDescent="0.25">
      <c r="A4022" s="57" t="s">
        <v>1148</v>
      </c>
      <c r="B4022" s="57" t="str">
        <f>INDEX('Query Configuration'!$B$5:$B$235,MATCH(MID(YahooFinanceStatistics[[#This Row],[URL]],FIND("p=",YahooFinanceStatistics[[#This Row],[URL]],1)+2,100),'Query Configuration'!$G$5:$G$235,0))</f>
        <v>VII</v>
      </c>
      <c r="C4022" s="58" t="s">
        <v>646</v>
      </c>
      <c r="D4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22" s="58" t="s">
        <v>2981</v>
      </c>
    </row>
    <row r="4023" spans="1:5" x14ac:dyDescent="0.25">
      <c r="A4023" s="57" t="s">
        <v>1148</v>
      </c>
      <c r="B4023" s="57" t="str">
        <f>INDEX('Query Configuration'!$B$5:$B$235,MATCH(MID(YahooFinanceStatistics[[#This Row],[URL]],FIND("p=",YahooFinanceStatistics[[#This Row],[URL]],1)+2,100),'Query Configuration'!$G$5:$G$235,0))</f>
        <v>VII</v>
      </c>
      <c r="C4023" s="58" t="s">
        <v>647</v>
      </c>
      <c r="D4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23" s="58" t="s">
        <v>3293</v>
      </c>
    </row>
    <row r="4024" spans="1:5" x14ac:dyDescent="0.25">
      <c r="A4024" s="57" t="s">
        <v>1148</v>
      </c>
      <c r="B4024" s="57" t="str">
        <f>INDEX('Query Configuration'!$B$5:$B$235,MATCH(MID(YahooFinanceStatistics[[#This Row],[URL]],FIND("p=",YahooFinanceStatistics[[#This Row],[URL]],1)+2,100),'Query Configuration'!$G$5:$G$235,0))</f>
        <v>VII</v>
      </c>
      <c r="C4024" s="58" t="s">
        <v>648</v>
      </c>
      <c r="D4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24" s="58" t="s">
        <v>2093</v>
      </c>
    </row>
    <row r="4025" spans="1:5" x14ac:dyDescent="0.25">
      <c r="A4025" s="57" t="s">
        <v>1148</v>
      </c>
      <c r="B4025" s="57" t="str">
        <f>INDEX('Query Configuration'!$B$5:$B$235,MATCH(MID(YahooFinanceStatistics[[#This Row],[URL]],FIND("p=",YahooFinanceStatistics[[#This Row],[URL]],1)+2,100),'Query Configuration'!$G$5:$G$235,0))</f>
        <v>VII</v>
      </c>
      <c r="C4025" s="58" t="s">
        <v>649</v>
      </c>
      <c r="D4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25" s="58" t="s">
        <v>3294</v>
      </c>
    </row>
    <row r="4026" spans="1:5" x14ac:dyDescent="0.25">
      <c r="A4026" s="57" t="s">
        <v>1154</v>
      </c>
      <c r="B4026" s="57" t="str">
        <f>INDEX('Query Configuration'!$B$5:$B$235,MATCH(MID(YahooFinanceStatistics[[#This Row],[URL]],FIND("p=",YahooFinanceStatistics[[#This Row],[URL]],1)+2,100),'Query Configuration'!$G$5:$G$235,0))</f>
        <v>TOU</v>
      </c>
      <c r="C4026" s="58" t="s">
        <v>642</v>
      </c>
      <c r="D4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26" s="58" t="s">
        <v>833</v>
      </c>
    </row>
    <row r="4027" spans="1:5" x14ac:dyDescent="0.25">
      <c r="A4027" s="57" t="s">
        <v>1154</v>
      </c>
      <c r="B4027" s="57" t="str">
        <f>INDEX('Query Configuration'!$B$5:$B$235,MATCH(MID(YahooFinanceStatistics[[#This Row],[URL]],FIND("p=",YahooFinanceStatistics[[#This Row],[URL]],1)+2,100),'Query Configuration'!$G$5:$G$235,0))</f>
        <v>TOU</v>
      </c>
      <c r="C4027" s="58" t="s">
        <v>643</v>
      </c>
      <c r="D4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27" s="58" t="s">
        <v>3295</v>
      </c>
    </row>
    <row r="4028" spans="1:5" x14ac:dyDescent="0.25">
      <c r="A4028" s="57" t="s">
        <v>1154</v>
      </c>
      <c r="B4028" s="57" t="str">
        <f>INDEX('Query Configuration'!$B$5:$B$235,MATCH(MID(YahooFinanceStatistics[[#This Row],[URL]],FIND("p=",YahooFinanceStatistics[[#This Row],[URL]],1)+2,100),'Query Configuration'!$G$5:$G$235,0))</f>
        <v>TOU</v>
      </c>
      <c r="C4028" s="58" t="s">
        <v>644</v>
      </c>
      <c r="D4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28" s="58" t="s">
        <v>3296</v>
      </c>
    </row>
    <row r="4029" spans="1:5" x14ac:dyDescent="0.25">
      <c r="A4029" s="57" t="s">
        <v>1154</v>
      </c>
      <c r="B4029" s="57" t="str">
        <f>INDEX('Query Configuration'!$B$5:$B$235,MATCH(MID(YahooFinanceStatistics[[#This Row],[URL]],FIND("p=",YahooFinanceStatistics[[#This Row],[URL]],1)+2,100),'Query Configuration'!$G$5:$G$235,0))</f>
        <v>TOU</v>
      </c>
      <c r="C4029" s="58" t="s">
        <v>645</v>
      </c>
      <c r="D4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29" s="58" t="s">
        <v>1822</v>
      </c>
    </row>
    <row r="4030" spans="1:5" x14ac:dyDescent="0.25">
      <c r="A4030" s="57" t="s">
        <v>1154</v>
      </c>
      <c r="B4030" s="57" t="str">
        <f>INDEX('Query Configuration'!$B$5:$B$235,MATCH(MID(YahooFinanceStatistics[[#This Row],[URL]],FIND("p=",YahooFinanceStatistics[[#This Row],[URL]],1)+2,100),'Query Configuration'!$G$5:$G$235,0))</f>
        <v>TOU</v>
      </c>
      <c r="C4030" s="58" t="s">
        <v>646</v>
      </c>
      <c r="D4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30" s="58" t="s">
        <v>3297</v>
      </c>
    </row>
    <row r="4031" spans="1:5" x14ac:dyDescent="0.25">
      <c r="A4031" s="57" t="s">
        <v>1154</v>
      </c>
      <c r="B4031" s="57" t="str">
        <f>INDEX('Query Configuration'!$B$5:$B$235,MATCH(MID(YahooFinanceStatistics[[#This Row],[URL]],FIND("p=",YahooFinanceStatistics[[#This Row],[URL]],1)+2,100),'Query Configuration'!$G$5:$G$235,0))</f>
        <v>TOU</v>
      </c>
      <c r="C4031" s="58" t="s">
        <v>647</v>
      </c>
      <c r="D4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31" s="58" t="s">
        <v>3298</v>
      </c>
    </row>
    <row r="4032" spans="1:5" x14ac:dyDescent="0.25">
      <c r="A4032" s="57" t="s">
        <v>1154</v>
      </c>
      <c r="B4032" s="57" t="str">
        <f>INDEX('Query Configuration'!$B$5:$B$235,MATCH(MID(YahooFinanceStatistics[[#This Row],[URL]],FIND("p=",YahooFinanceStatistics[[#This Row],[URL]],1)+2,100),'Query Configuration'!$G$5:$G$235,0))</f>
        <v>TOU</v>
      </c>
      <c r="C4032" s="58" t="s">
        <v>648</v>
      </c>
      <c r="D4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32" s="58" t="s">
        <v>853</v>
      </c>
    </row>
    <row r="4033" spans="1:5" x14ac:dyDescent="0.25">
      <c r="A4033" s="57" t="s">
        <v>1154</v>
      </c>
      <c r="B4033" s="57" t="str">
        <f>INDEX('Query Configuration'!$B$5:$B$235,MATCH(MID(YahooFinanceStatistics[[#This Row],[URL]],FIND("p=",YahooFinanceStatistics[[#This Row],[URL]],1)+2,100),'Query Configuration'!$G$5:$G$235,0))</f>
        <v>TOU</v>
      </c>
      <c r="C4033" s="58" t="s">
        <v>649</v>
      </c>
      <c r="D4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33" s="58" t="s">
        <v>3299</v>
      </c>
    </row>
    <row r="4034" spans="1:5" x14ac:dyDescent="0.25">
      <c r="A4034" s="57" t="s">
        <v>1160</v>
      </c>
      <c r="B4034" s="57" t="str">
        <f>INDEX('Query Configuration'!$B$5:$B$235,MATCH(MID(YahooFinanceStatistics[[#This Row],[URL]],FIND("p=",YahooFinanceStatistics[[#This Row],[URL]],1)+2,100),'Query Configuration'!$G$5:$G$235,0))</f>
        <v>VET</v>
      </c>
      <c r="C4034" s="58" t="s">
        <v>642</v>
      </c>
      <c r="D4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34" s="58" t="s">
        <v>1383</v>
      </c>
    </row>
    <row r="4035" spans="1:5" x14ac:dyDescent="0.25">
      <c r="A4035" s="57" t="s">
        <v>1160</v>
      </c>
      <c r="B4035" s="57" t="str">
        <f>INDEX('Query Configuration'!$B$5:$B$235,MATCH(MID(YahooFinanceStatistics[[#This Row],[URL]],FIND("p=",YahooFinanceStatistics[[#This Row],[URL]],1)+2,100),'Query Configuration'!$G$5:$G$235,0))</f>
        <v>VET</v>
      </c>
      <c r="C4035" s="58" t="s">
        <v>643</v>
      </c>
      <c r="D4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35" s="58" t="s">
        <v>3300</v>
      </c>
    </row>
    <row r="4036" spans="1:5" x14ac:dyDescent="0.25">
      <c r="A4036" s="57" t="s">
        <v>1160</v>
      </c>
      <c r="B4036" s="57" t="str">
        <f>INDEX('Query Configuration'!$B$5:$B$235,MATCH(MID(YahooFinanceStatistics[[#This Row],[URL]],FIND("p=",YahooFinanceStatistics[[#This Row],[URL]],1)+2,100),'Query Configuration'!$G$5:$G$235,0))</f>
        <v>VET</v>
      </c>
      <c r="C4036" s="58" t="s">
        <v>644</v>
      </c>
      <c r="D4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36" s="58" t="s">
        <v>3301</v>
      </c>
    </row>
    <row r="4037" spans="1:5" x14ac:dyDescent="0.25">
      <c r="A4037" s="57" t="s">
        <v>1160</v>
      </c>
      <c r="B4037" s="57" t="str">
        <f>INDEX('Query Configuration'!$B$5:$B$235,MATCH(MID(YahooFinanceStatistics[[#This Row],[URL]],FIND("p=",YahooFinanceStatistics[[#This Row],[URL]],1)+2,100),'Query Configuration'!$G$5:$G$235,0))</f>
        <v>VET</v>
      </c>
      <c r="C4037" s="58" t="s">
        <v>645</v>
      </c>
      <c r="D4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37" s="58" t="s">
        <v>894</v>
      </c>
    </row>
    <row r="4038" spans="1:5" x14ac:dyDescent="0.25">
      <c r="A4038" s="57" t="s">
        <v>1160</v>
      </c>
      <c r="B4038" s="57" t="str">
        <f>INDEX('Query Configuration'!$B$5:$B$235,MATCH(MID(YahooFinanceStatistics[[#This Row],[URL]],FIND("p=",YahooFinanceStatistics[[#This Row],[URL]],1)+2,100),'Query Configuration'!$G$5:$G$235,0))</f>
        <v>VET</v>
      </c>
      <c r="C4038" s="58" t="s">
        <v>646</v>
      </c>
      <c r="D4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38" s="58" t="s">
        <v>3302</v>
      </c>
    </row>
    <row r="4039" spans="1:5" x14ac:dyDescent="0.25">
      <c r="A4039" s="57" t="s">
        <v>1160</v>
      </c>
      <c r="B4039" s="57" t="str">
        <f>INDEX('Query Configuration'!$B$5:$B$235,MATCH(MID(YahooFinanceStatistics[[#This Row],[URL]],FIND("p=",YahooFinanceStatistics[[#This Row],[URL]],1)+2,100),'Query Configuration'!$G$5:$G$235,0))</f>
        <v>VET</v>
      </c>
      <c r="C4039" s="58" t="s">
        <v>647</v>
      </c>
      <c r="D4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39" s="58" t="s">
        <v>3303</v>
      </c>
    </row>
    <row r="4040" spans="1:5" x14ac:dyDescent="0.25">
      <c r="A4040" s="57" t="s">
        <v>1160</v>
      </c>
      <c r="B4040" s="57" t="str">
        <f>INDEX('Query Configuration'!$B$5:$B$235,MATCH(MID(YahooFinanceStatistics[[#This Row],[URL]],FIND("p=",YahooFinanceStatistics[[#This Row],[URL]],1)+2,100),'Query Configuration'!$G$5:$G$235,0))</f>
        <v>VET</v>
      </c>
      <c r="C4040" s="58" t="s">
        <v>648</v>
      </c>
      <c r="D4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40" s="58" t="s">
        <v>3304</v>
      </c>
    </row>
    <row r="4041" spans="1:5" x14ac:dyDescent="0.25">
      <c r="A4041" s="57" t="s">
        <v>1160</v>
      </c>
      <c r="B4041" s="57" t="str">
        <f>INDEX('Query Configuration'!$B$5:$B$235,MATCH(MID(YahooFinanceStatistics[[#This Row],[URL]],FIND("p=",YahooFinanceStatistics[[#This Row],[URL]],1)+2,100),'Query Configuration'!$G$5:$G$235,0))</f>
        <v>VET</v>
      </c>
      <c r="C4041" s="58" t="s">
        <v>649</v>
      </c>
      <c r="D4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41" s="58" t="s">
        <v>3305</v>
      </c>
    </row>
    <row r="4042" spans="1:5" x14ac:dyDescent="0.25">
      <c r="A4042" s="57" t="s">
        <v>1166</v>
      </c>
      <c r="B4042" s="57" t="str">
        <f>INDEX('Query Configuration'!$B$5:$B$235,MATCH(MID(YahooFinanceStatistics[[#This Row],[URL]],FIND("p=",YahooFinanceStatistics[[#This Row],[URL]],1)+2,100),'Query Configuration'!$G$5:$G$235,0))</f>
        <v>WCP</v>
      </c>
      <c r="C4042" s="58" t="s">
        <v>642</v>
      </c>
      <c r="D4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42" s="58" t="s">
        <v>3297</v>
      </c>
    </row>
    <row r="4043" spans="1:5" x14ac:dyDescent="0.25">
      <c r="A4043" s="57" t="s">
        <v>1166</v>
      </c>
      <c r="B4043" s="57" t="str">
        <f>INDEX('Query Configuration'!$B$5:$B$235,MATCH(MID(YahooFinanceStatistics[[#This Row],[URL]],FIND("p=",YahooFinanceStatistics[[#This Row],[URL]],1)+2,100),'Query Configuration'!$G$5:$G$235,0))</f>
        <v>WCP</v>
      </c>
      <c r="C4043" s="58" t="s">
        <v>643</v>
      </c>
      <c r="D4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43" s="58" t="s">
        <v>1905</v>
      </c>
    </row>
    <row r="4044" spans="1:5" x14ac:dyDescent="0.25">
      <c r="A4044" s="57" t="s">
        <v>1166</v>
      </c>
      <c r="B4044" s="57" t="str">
        <f>INDEX('Query Configuration'!$B$5:$B$235,MATCH(MID(YahooFinanceStatistics[[#This Row],[URL]],FIND("p=",YahooFinanceStatistics[[#This Row],[URL]],1)+2,100),'Query Configuration'!$G$5:$G$235,0))</f>
        <v>WCP</v>
      </c>
      <c r="C4044" s="58" t="s">
        <v>644</v>
      </c>
      <c r="D4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44" s="58" t="s">
        <v>3306</v>
      </c>
    </row>
    <row r="4045" spans="1:5" x14ac:dyDescent="0.25">
      <c r="A4045" s="57" t="s">
        <v>1166</v>
      </c>
      <c r="B4045" s="57" t="str">
        <f>INDEX('Query Configuration'!$B$5:$B$235,MATCH(MID(YahooFinanceStatistics[[#This Row],[URL]],FIND("p=",YahooFinanceStatistics[[#This Row],[URL]],1)+2,100),'Query Configuration'!$G$5:$G$235,0))</f>
        <v>WCP</v>
      </c>
      <c r="C4045" s="58" t="s">
        <v>645</v>
      </c>
      <c r="D4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45" s="58" t="s">
        <v>3307</v>
      </c>
    </row>
    <row r="4046" spans="1:5" x14ac:dyDescent="0.25">
      <c r="A4046" s="57" t="s">
        <v>1166</v>
      </c>
      <c r="B4046" s="57" t="str">
        <f>INDEX('Query Configuration'!$B$5:$B$235,MATCH(MID(YahooFinanceStatistics[[#This Row],[URL]],FIND("p=",YahooFinanceStatistics[[#This Row],[URL]],1)+2,100),'Query Configuration'!$G$5:$G$235,0))</f>
        <v>WCP</v>
      </c>
      <c r="C4046" s="58" t="s">
        <v>646</v>
      </c>
      <c r="D4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46" s="58" t="s">
        <v>3308</v>
      </c>
    </row>
    <row r="4047" spans="1:5" x14ac:dyDescent="0.25">
      <c r="A4047" s="57" t="s">
        <v>1166</v>
      </c>
      <c r="B4047" s="57" t="str">
        <f>INDEX('Query Configuration'!$B$5:$B$235,MATCH(MID(YahooFinanceStatistics[[#This Row],[URL]],FIND("p=",YahooFinanceStatistics[[#This Row],[URL]],1)+2,100),'Query Configuration'!$G$5:$G$235,0))</f>
        <v>WCP</v>
      </c>
      <c r="C4047" s="58" t="s">
        <v>647</v>
      </c>
      <c r="D4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47" s="58" t="s">
        <v>3309</v>
      </c>
    </row>
    <row r="4048" spans="1:5" x14ac:dyDescent="0.25">
      <c r="A4048" s="57" t="s">
        <v>1166</v>
      </c>
      <c r="B4048" s="57" t="str">
        <f>INDEX('Query Configuration'!$B$5:$B$235,MATCH(MID(YahooFinanceStatistics[[#This Row],[URL]],FIND("p=",YahooFinanceStatistics[[#This Row],[URL]],1)+2,100),'Query Configuration'!$G$5:$G$235,0))</f>
        <v>WCP</v>
      </c>
      <c r="C4048" s="58" t="s">
        <v>648</v>
      </c>
      <c r="D4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48" s="58" t="s">
        <v>3310</v>
      </c>
    </row>
    <row r="4049" spans="1:5" x14ac:dyDescent="0.25">
      <c r="A4049" s="57" t="s">
        <v>1166</v>
      </c>
      <c r="B4049" s="57" t="str">
        <f>INDEX('Query Configuration'!$B$5:$B$235,MATCH(MID(YahooFinanceStatistics[[#This Row],[URL]],FIND("p=",YahooFinanceStatistics[[#This Row],[URL]],1)+2,100),'Query Configuration'!$G$5:$G$235,0))</f>
        <v>WCP</v>
      </c>
      <c r="C4049" s="58" t="s">
        <v>649</v>
      </c>
      <c r="D4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49" s="58" t="s">
        <v>592</v>
      </c>
    </row>
    <row r="4050" spans="1:5" x14ac:dyDescent="0.25">
      <c r="A4050" s="57" t="s">
        <v>1171</v>
      </c>
      <c r="B4050" s="57" t="str">
        <f>INDEX('Query Configuration'!$B$5:$B$235,MATCH(MID(YahooFinanceStatistics[[#This Row],[URL]],FIND("p=",YahooFinanceStatistics[[#This Row],[URL]],1)+2,100),'Query Configuration'!$G$5:$G$235,0))</f>
        <v>EFX</v>
      </c>
      <c r="C4050" s="58" t="s">
        <v>642</v>
      </c>
      <c r="D4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50" s="58" t="s">
        <v>3311</v>
      </c>
    </row>
    <row r="4051" spans="1:5" x14ac:dyDescent="0.25">
      <c r="A4051" s="57" t="s">
        <v>1171</v>
      </c>
      <c r="B4051" s="57" t="str">
        <f>INDEX('Query Configuration'!$B$5:$B$235,MATCH(MID(YahooFinanceStatistics[[#This Row],[URL]],FIND("p=",YahooFinanceStatistics[[#This Row],[URL]],1)+2,100),'Query Configuration'!$G$5:$G$235,0))</f>
        <v>EFX</v>
      </c>
      <c r="C4051" s="58" t="s">
        <v>643</v>
      </c>
      <c r="D4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51" s="58" t="s">
        <v>3312</v>
      </c>
    </row>
    <row r="4052" spans="1:5" x14ac:dyDescent="0.25">
      <c r="A4052" s="57" t="s">
        <v>1171</v>
      </c>
      <c r="B4052" s="57" t="str">
        <f>INDEX('Query Configuration'!$B$5:$B$235,MATCH(MID(YahooFinanceStatistics[[#This Row],[URL]],FIND("p=",YahooFinanceStatistics[[#This Row],[URL]],1)+2,100),'Query Configuration'!$G$5:$G$235,0))</f>
        <v>EFX</v>
      </c>
      <c r="C4052" s="58" t="s">
        <v>644</v>
      </c>
      <c r="D4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52" s="58" t="s">
        <v>3210</v>
      </c>
    </row>
    <row r="4053" spans="1:5" x14ac:dyDescent="0.25">
      <c r="A4053" s="57" t="s">
        <v>1171</v>
      </c>
      <c r="B4053" s="57" t="str">
        <f>INDEX('Query Configuration'!$B$5:$B$235,MATCH(MID(YahooFinanceStatistics[[#This Row],[URL]],FIND("p=",YahooFinanceStatistics[[#This Row],[URL]],1)+2,100),'Query Configuration'!$G$5:$G$235,0))</f>
        <v>EFX</v>
      </c>
      <c r="C4053" s="58" t="s">
        <v>645</v>
      </c>
      <c r="D4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53" s="58" t="s">
        <v>3313</v>
      </c>
    </row>
    <row r="4054" spans="1:5" x14ac:dyDescent="0.25">
      <c r="A4054" s="57" t="s">
        <v>1171</v>
      </c>
      <c r="B4054" s="57" t="str">
        <f>INDEX('Query Configuration'!$B$5:$B$235,MATCH(MID(YahooFinanceStatistics[[#This Row],[URL]],FIND("p=",YahooFinanceStatistics[[#This Row],[URL]],1)+2,100),'Query Configuration'!$G$5:$G$235,0))</f>
        <v>EFX</v>
      </c>
      <c r="C4054" s="58" t="s">
        <v>646</v>
      </c>
      <c r="D4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54" s="58" t="s">
        <v>3314</v>
      </c>
    </row>
    <row r="4055" spans="1:5" x14ac:dyDescent="0.25">
      <c r="A4055" s="57" t="s">
        <v>1171</v>
      </c>
      <c r="B4055" s="57" t="str">
        <f>INDEX('Query Configuration'!$B$5:$B$235,MATCH(MID(YahooFinanceStatistics[[#This Row],[URL]],FIND("p=",YahooFinanceStatistics[[#This Row],[URL]],1)+2,100),'Query Configuration'!$G$5:$G$235,0))</f>
        <v>EFX</v>
      </c>
      <c r="C4055" s="58" t="s">
        <v>647</v>
      </c>
      <c r="D4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55" s="58" t="s">
        <v>3315</v>
      </c>
    </row>
    <row r="4056" spans="1:5" x14ac:dyDescent="0.25">
      <c r="A4056" s="57" t="s">
        <v>1171</v>
      </c>
      <c r="B4056" s="57" t="str">
        <f>INDEX('Query Configuration'!$B$5:$B$235,MATCH(MID(YahooFinanceStatistics[[#This Row],[URL]],FIND("p=",YahooFinanceStatistics[[#This Row],[URL]],1)+2,100),'Query Configuration'!$G$5:$G$235,0))</f>
        <v>EFX</v>
      </c>
      <c r="C4056" s="58" t="s">
        <v>648</v>
      </c>
      <c r="D4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56" s="58" t="s">
        <v>1032</v>
      </c>
    </row>
    <row r="4057" spans="1:5" x14ac:dyDescent="0.25">
      <c r="A4057" s="57" t="s">
        <v>1171</v>
      </c>
      <c r="B4057" s="57" t="str">
        <f>INDEX('Query Configuration'!$B$5:$B$235,MATCH(MID(YahooFinanceStatistics[[#This Row],[URL]],FIND("p=",YahooFinanceStatistics[[#This Row],[URL]],1)+2,100),'Query Configuration'!$G$5:$G$235,0))</f>
        <v>EFX</v>
      </c>
      <c r="C4057" s="58" t="s">
        <v>649</v>
      </c>
      <c r="D4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57" s="58" t="s">
        <v>3316</v>
      </c>
    </row>
    <row r="4058" spans="1:5" x14ac:dyDescent="0.25">
      <c r="A4058" s="57" t="s">
        <v>1178</v>
      </c>
      <c r="B4058" s="57" t="str">
        <f>INDEX('Query Configuration'!$B$5:$B$235,MATCH(MID(YahooFinanceStatistics[[#This Row],[URL]],FIND("p=",YahooFinanceStatistics[[#This Row],[URL]],1)+2,100),'Query Configuration'!$G$5:$G$235,0))</f>
        <v>MTL</v>
      </c>
      <c r="C4058" s="58" t="s">
        <v>642</v>
      </c>
      <c r="D4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58" s="58" t="s">
        <v>906</v>
      </c>
    </row>
    <row r="4059" spans="1:5" x14ac:dyDescent="0.25">
      <c r="A4059" s="57" t="s">
        <v>1178</v>
      </c>
      <c r="B4059" s="57" t="str">
        <f>INDEX('Query Configuration'!$B$5:$B$235,MATCH(MID(YahooFinanceStatistics[[#This Row],[URL]],FIND("p=",YahooFinanceStatistics[[#This Row],[URL]],1)+2,100),'Query Configuration'!$G$5:$G$235,0))</f>
        <v>MTL</v>
      </c>
      <c r="C4059" s="58" t="s">
        <v>643</v>
      </c>
      <c r="D4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59" s="58" t="s">
        <v>3317</v>
      </c>
    </row>
    <row r="4060" spans="1:5" x14ac:dyDescent="0.25">
      <c r="A4060" s="57" t="s">
        <v>1178</v>
      </c>
      <c r="B4060" s="57" t="str">
        <f>INDEX('Query Configuration'!$B$5:$B$235,MATCH(MID(YahooFinanceStatistics[[#This Row],[URL]],FIND("p=",YahooFinanceStatistics[[#This Row],[URL]],1)+2,100),'Query Configuration'!$G$5:$G$235,0))</f>
        <v>MTL</v>
      </c>
      <c r="C4060" s="58" t="s">
        <v>644</v>
      </c>
      <c r="D4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60" s="58" t="s">
        <v>3318</v>
      </c>
    </row>
    <row r="4061" spans="1:5" x14ac:dyDescent="0.25">
      <c r="A4061" s="57" t="s">
        <v>1178</v>
      </c>
      <c r="B4061" s="57" t="str">
        <f>INDEX('Query Configuration'!$B$5:$B$235,MATCH(MID(YahooFinanceStatistics[[#This Row],[URL]],FIND("p=",YahooFinanceStatistics[[#This Row],[URL]],1)+2,100),'Query Configuration'!$G$5:$G$235,0))</f>
        <v>MTL</v>
      </c>
      <c r="C4061" s="58" t="s">
        <v>645</v>
      </c>
      <c r="D4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61" s="58" t="s">
        <v>3319</v>
      </c>
    </row>
    <row r="4062" spans="1:5" x14ac:dyDescent="0.25">
      <c r="A4062" s="57" t="s">
        <v>1178</v>
      </c>
      <c r="B4062" s="57" t="str">
        <f>INDEX('Query Configuration'!$B$5:$B$235,MATCH(MID(YahooFinanceStatistics[[#This Row],[URL]],FIND("p=",YahooFinanceStatistics[[#This Row],[URL]],1)+2,100),'Query Configuration'!$G$5:$G$235,0))</f>
        <v>MTL</v>
      </c>
      <c r="C4062" s="58" t="s">
        <v>646</v>
      </c>
      <c r="D4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62" s="58" t="s">
        <v>3320</v>
      </c>
    </row>
    <row r="4063" spans="1:5" x14ac:dyDescent="0.25">
      <c r="A4063" s="57" t="s">
        <v>1178</v>
      </c>
      <c r="B4063" s="57" t="str">
        <f>INDEX('Query Configuration'!$B$5:$B$235,MATCH(MID(YahooFinanceStatistics[[#This Row],[URL]],FIND("p=",YahooFinanceStatistics[[#This Row],[URL]],1)+2,100),'Query Configuration'!$G$5:$G$235,0))</f>
        <v>MTL</v>
      </c>
      <c r="C4063" s="58" t="s">
        <v>647</v>
      </c>
      <c r="D4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63" s="58" t="s">
        <v>3321</v>
      </c>
    </row>
    <row r="4064" spans="1:5" x14ac:dyDescent="0.25">
      <c r="A4064" s="57" t="s">
        <v>1178</v>
      </c>
      <c r="B4064" s="57" t="str">
        <f>INDEX('Query Configuration'!$B$5:$B$235,MATCH(MID(YahooFinanceStatistics[[#This Row],[URL]],FIND("p=",YahooFinanceStatistics[[#This Row],[URL]],1)+2,100),'Query Configuration'!$G$5:$G$235,0))</f>
        <v>MTL</v>
      </c>
      <c r="C4064" s="58" t="s">
        <v>648</v>
      </c>
      <c r="D4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64" s="58" t="s">
        <v>3322</v>
      </c>
    </row>
    <row r="4065" spans="1:5" x14ac:dyDescent="0.25">
      <c r="A4065" s="57" t="s">
        <v>1178</v>
      </c>
      <c r="B4065" s="57" t="str">
        <f>INDEX('Query Configuration'!$B$5:$B$235,MATCH(MID(YahooFinanceStatistics[[#This Row],[URL]],FIND("p=",YahooFinanceStatistics[[#This Row],[URL]],1)+2,100),'Query Configuration'!$G$5:$G$235,0))</f>
        <v>MTL</v>
      </c>
      <c r="C4065" s="58" t="s">
        <v>649</v>
      </c>
      <c r="D4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65" s="58" t="s">
        <v>592</v>
      </c>
    </row>
    <row r="4066" spans="1:5" x14ac:dyDescent="0.25">
      <c r="A4066" s="57" t="s">
        <v>1184</v>
      </c>
      <c r="B4066" s="57" t="str">
        <f>INDEX('Query Configuration'!$B$5:$B$235,MATCH(MID(YahooFinanceStatistics[[#This Row],[URL]],FIND("p=",YahooFinanceStatistics[[#This Row],[URL]],1)+2,100),'Query Configuration'!$G$5:$G$235,0))</f>
        <v>PSI</v>
      </c>
      <c r="C4066" s="58" t="s">
        <v>642</v>
      </c>
      <c r="D4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66" s="58" t="s">
        <v>3323</v>
      </c>
    </row>
    <row r="4067" spans="1:5" x14ac:dyDescent="0.25">
      <c r="A4067" s="57" t="s">
        <v>1184</v>
      </c>
      <c r="B4067" s="57" t="str">
        <f>INDEX('Query Configuration'!$B$5:$B$235,MATCH(MID(YahooFinanceStatistics[[#This Row],[URL]],FIND("p=",YahooFinanceStatistics[[#This Row],[URL]],1)+2,100),'Query Configuration'!$G$5:$G$235,0))</f>
        <v>PSI</v>
      </c>
      <c r="C4067" s="58" t="s">
        <v>643</v>
      </c>
      <c r="D4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67" s="58" t="s">
        <v>3230</v>
      </c>
    </row>
    <row r="4068" spans="1:5" x14ac:dyDescent="0.25">
      <c r="A4068" s="57" t="s">
        <v>1184</v>
      </c>
      <c r="B4068" s="57" t="str">
        <f>INDEX('Query Configuration'!$B$5:$B$235,MATCH(MID(YahooFinanceStatistics[[#This Row],[URL]],FIND("p=",YahooFinanceStatistics[[#This Row],[URL]],1)+2,100),'Query Configuration'!$G$5:$G$235,0))</f>
        <v>PSI</v>
      </c>
      <c r="C4068" s="58" t="s">
        <v>644</v>
      </c>
      <c r="D4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68" s="58" t="s">
        <v>771</v>
      </c>
    </row>
    <row r="4069" spans="1:5" x14ac:dyDescent="0.25">
      <c r="A4069" s="57" t="s">
        <v>1184</v>
      </c>
      <c r="B4069" s="57" t="str">
        <f>INDEX('Query Configuration'!$B$5:$B$235,MATCH(MID(YahooFinanceStatistics[[#This Row],[URL]],FIND("p=",YahooFinanceStatistics[[#This Row],[URL]],1)+2,100),'Query Configuration'!$G$5:$G$235,0))</f>
        <v>PSI</v>
      </c>
      <c r="C4069" s="58" t="s">
        <v>645</v>
      </c>
      <c r="D4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69" s="58" t="s">
        <v>3324</v>
      </c>
    </row>
    <row r="4070" spans="1:5" x14ac:dyDescent="0.25">
      <c r="A4070" s="57" t="s">
        <v>1184</v>
      </c>
      <c r="B4070" s="57" t="str">
        <f>INDEX('Query Configuration'!$B$5:$B$235,MATCH(MID(YahooFinanceStatistics[[#This Row],[URL]],FIND("p=",YahooFinanceStatistics[[#This Row],[URL]],1)+2,100),'Query Configuration'!$G$5:$G$235,0))</f>
        <v>PSI</v>
      </c>
      <c r="C4070" s="58" t="s">
        <v>646</v>
      </c>
      <c r="D4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70" s="58" t="s">
        <v>3325</v>
      </c>
    </row>
    <row r="4071" spans="1:5" x14ac:dyDescent="0.25">
      <c r="A4071" s="57" t="s">
        <v>1184</v>
      </c>
      <c r="B4071" s="57" t="str">
        <f>INDEX('Query Configuration'!$B$5:$B$235,MATCH(MID(YahooFinanceStatistics[[#This Row],[URL]],FIND("p=",YahooFinanceStatistics[[#This Row],[URL]],1)+2,100),'Query Configuration'!$G$5:$G$235,0))</f>
        <v>PSI</v>
      </c>
      <c r="C4071" s="58" t="s">
        <v>647</v>
      </c>
      <c r="D4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71" s="58" t="s">
        <v>3326</v>
      </c>
    </row>
    <row r="4072" spans="1:5" x14ac:dyDescent="0.25">
      <c r="A4072" s="57" t="s">
        <v>1184</v>
      </c>
      <c r="B4072" s="57" t="str">
        <f>INDEX('Query Configuration'!$B$5:$B$235,MATCH(MID(YahooFinanceStatistics[[#This Row],[URL]],FIND("p=",YahooFinanceStatistics[[#This Row],[URL]],1)+2,100),'Query Configuration'!$G$5:$G$235,0))</f>
        <v>PSI</v>
      </c>
      <c r="C4072" s="58" t="s">
        <v>648</v>
      </c>
      <c r="D4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72" s="58" t="s">
        <v>1112</v>
      </c>
    </row>
    <row r="4073" spans="1:5" x14ac:dyDescent="0.25">
      <c r="A4073" s="57" t="s">
        <v>1184</v>
      </c>
      <c r="B4073" s="57" t="str">
        <f>INDEX('Query Configuration'!$B$5:$B$235,MATCH(MID(YahooFinanceStatistics[[#This Row],[URL]],FIND("p=",YahooFinanceStatistics[[#This Row],[URL]],1)+2,100),'Query Configuration'!$G$5:$G$235,0))</f>
        <v>PSI</v>
      </c>
      <c r="C4073" s="58" t="s">
        <v>649</v>
      </c>
      <c r="D4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73" s="58" t="s">
        <v>3327</v>
      </c>
    </row>
    <row r="4074" spans="1:5" x14ac:dyDescent="0.25">
      <c r="A4074" s="57" t="s">
        <v>1191</v>
      </c>
      <c r="B4074" s="57" t="str">
        <f>INDEX('Query Configuration'!$B$5:$B$235,MATCH(MID(YahooFinanceStatistics[[#This Row],[URL]],FIND("p=",YahooFinanceStatistics[[#This Row],[URL]],1)+2,100),'Query Configuration'!$G$5:$G$235,0))</f>
        <v>SES</v>
      </c>
      <c r="C4074" s="58" t="s">
        <v>642</v>
      </c>
      <c r="D4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74" s="58" t="s">
        <v>3328</v>
      </c>
    </row>
    <row r="4075" spans="1:5" x14ac:dyDescent="0.25">
      <c r="A4075" s="57" t="s">
        <v>1191</v>
      </c>
      <c r="B4075" s="57" t="str">
        <f>INDEX('Query Configuration'!$B$5:$B$235,MATCH(MID(YahooFinanceStatistics[[#This Row],[URL]],FIND("p=",YahooFinanceStatistics[[#This Row],[URL]],1)+2,100),'Query Configuration'!$G$5:$G$235,0))</f>
        <v>SES</v>
      </c>
      <c r="C4075" s="58" t="s">
        <v>643</v>
      </c>
      <c r="D4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75" s="58" t="s">
        <v>3329</v>
      </c>
    </row>
    <row r="4076" spans="1:5" x14ac:dyDescent="0.25">
      <c r="A4076" s="57" t="s">
        <v>1191</v>
      </c>
      <c r="B4076" s="57" t="str">
        <f>INDEX('Query Configuration'!$B$5:$B$235,MATCH(MID(YahooFinanceStatistics[[#This Row],[URL]],FIND("p=",YahooFinanceStatistics[[#This Row],[URL]],1)+2,100),'Query Configuration'!$G$5:$G$235,0))</f>
        <v>SES</v>
      </c>
      <c r="C4076" s="58" t="s">
        <v>644</v>
      </c>
      <c r="D4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76" s="58" t="s">
        <v>3330</v>
      </c>
    </row>
    <row r="4077" spans="1:5" x14ac:dyDescent="0.25">
      <c r="A4077" s="57" t="s">
        <v>1191</v>
      </c>
      <c r="B4077" s="57" t="str">
        <f>INDEX('Query Configuration'!$B$5:$B$235,MATCH(MID(YahooFinanceStatistics[[#This Row],[URL]],FIND("p=",YahooFinanceStatistics[[#This Row],[URL]],1)+2,100),'Query Configuration'!$G$5:$G$235,0))</f>
        <v>SES</v>
      </c>
      <c r="C4077" s="58" t="s">
        <v>645</v>
      </c>
      <c r="D4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77" s="58" t="s">
        <v>3331</v>
      </c>
    </row>
    <row r="4078" spans="1:5" x14ac:dyDescent="0.25">
      <c r="A4078" s="57" t="s">
        <v>1191</v>
      </c>
      <c r="B4078" s="57" t="str">
        <f>INDEX('Query Configuration'!$B$5:$B$235,MATCH(MID(YahooFinanceStatistics[[#This Row],[URL]],FIND("p=",YahooFinanceStatistics[[#This Row],[URL]],1)+2,100),'Query Configuration'!$G$5:$G$235,0))</f>
        <v>SES</v>
      </c>
      <c r="C4078" s="58" t="s">
        <v>646</v>
      </c>
      <c r="D4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78" s="58" t="s">
        <v>3332</v>
      </c>
    </row>
    <row r="4079" spans="1:5" x14ac:dyDescent="0.25">
      <c r="A4079" s="57" t="s">
        <v>1191</v>
      </c>
      <c r="B4079" s="57" t="str">
        <f>INDEX('Query Configuration'!$B$5:$B$235,MATCH(MID(YahooFinanceStatistics[[#This Row],[URL]],FIND("p=",YahooFinanceStatistics[[#This Row],[URL]],1)+2,100),'Query Configuration'!$G$5:$G$235,0))</f>
        <v>SES</v>
      </c>
      <c r="C4079" s="58" t="s">
        <v>647</v>
      </c>
      <c r="D4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79" s="58" t="s">
        <v>1595</v>
      </c>
    </row>
    <row r="4080" spans="1:5" x14ac:dyDescent="0.25">
      <c r="A4080" s="57" t="s">
        <v>1191</v>
      </c>
      <c r="B4080" s="57" t="str">
        <f>INDEX('Query Configuration'!$B$5:$B$235,MATCH(MID(YahooFinanceStatistics[[#This Row],[URL]],FIND("p=",YahooFinanceStatistics[[#This Row],[URL]],1)+2,100),'Query Configuration'!$G$5:$G$235,0))</f>
        <v>SES</v>
      </c>
      <c r="C4080" s="58" t="s">
        <v>648</v>
      </c>
      <c r="D4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80" s="58" t="s">
        <v>3333</v>
      </c>
    </row>
    <row r="4081" spans="1:5" x14ac:dyDescent="0.25">
      <c r="A4081" s="57" t="s">
        <v>1191</v>
      </c>
      <c r="B4081" s="57" t="str">
        <f>INDEX('Query Configuration'!$B$5:$B$235,MATCH(MID(YahooFinanceStatistics[[#This Row],[URL]],FIND("p=",YahooFinanceStatistics[[#This Row],[URL]],1)+2,100),'Query Configuration'!$G$5:$G$235,0))</f>
        <v>SES</v>
      </c>
      <c r="C4081" s="58" t="s">
        <v>649</v>
      </c>
      <c r="D4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81" s="58" t="s">
        <v>3334</v>
      </c>
    </row>
    <row r="4082" spans="1:5" x14ac:dyDescent="0.25">
      <c r="A4082" s="57" t="s">
        <v>1198</v>
      </c>
      <c r="B4082" s="57" t="str">
        <f>INDEX('Query Configuration'!$B$5:$B$235,MATCH(MID(YahooFinanceStatistics[[#This Row],[URL]],FIND("p=",YahooFinanceStatistics[[#This Row],[URL]],1)+2,100),'Query Configuration'!$G$5:$G$235,0))</f>
        <v>SCL</v>
      </c>
      <c r="C4082" s="58" t="s">
        <v>642</v>
      </c>
      <c r="D4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82" s="58" t="s">
        <v>3235</v>
      </c>
    </row>
    <row r="4083" spans="1:5" x14ac:dyDescent="0.25">
      <c r="A4083" s="57" t="s">
        <v>1198</v>
      </c>
      <c r="B4083" s="57" t="str">
        <f>INDEX('Query Configuration'!$B$5:$B$235,MATCH(MID(YahooFinanceStatistics[[#This Row],[URL]],FIND("p=",YahooFinanceStatistics[[#This Row],[URL]],1)+2,100),'Query Configuration'!$G$5:$G$235,0))</f>
        <v>SCL</v>
      </c>
      <c r="C4083" s="58" t="s">
        <v>643</v>
      </c>
      <c r="D4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83" s="58" t="s">
        <v>3335</v>
      </c>
    </row>
    <row r="4084" spans="1:5" x14ac:dyDescent="0.25">
      <c r="A4084" s="57" t="s">
        <v>1198</v>
      </c>
      <c r="B4084" s="57" t="str">
        <f>INDEX('Query Configuration'!$B$5:$B$235,MATCH(MID(YahooFinanceStatistics[[#This Row],[URL]],FIND("p=",YahooFinanceStatistics[[#This Row],[URL]],1)+2,100),'Query Configuration'!$G$5:$G$235,0))</f>
        <v>SCL</v>
      </c>
      <c r="C4084" s="58" t="s">
        <v>644</v>
      </c>
      <c r="D4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84" s="58" t="s">
        <v>3336</v>
      </c>
    </row>
    <row r="4085" spans="1:5" x14ac:dyDescent="0.25">
      <c r="A4085" s="57" t="s">
        <v>1198</v>
      </c>
      <c r="B4085" s="57" t="str">
        <f>INDEX('Query Configuration'!$B$5:$B$235,MATCH(MID(YahooFinanceStatistics[[#This Row],[URL]],FIND("p=",YahooFinanceStatistics[[#This Row],[URL]],1)+2,100),'Query Configuration'!$G$5:$G$235,0))</f>
        <v>SCL</v>
      </c>
      <c r="C4085" s="58" t="s">
        <v>645</v>
      </c>
      <c r="D4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85" s="58" t="s">
        <v>3337</v>
      </c>
    </row>
    <row r="4086" spans="1:5" x14ac:dyDescent="0.25">
      <c r="A4086" s="57" t="s">
        <v>1198</v>
      </c>
      <c r="B4086" s="57" t="str">
        <f>INDEX('Query Configuration'!$B$5:$B$235,MATCH(MID(YahooFinanceStatistics[[#This Row],[URL]],FIND("p=",YahooFinanceStatistics[[#This Row],[URL]],1)+2,100),'Query Configuration'!$G$5:$G$235,0))</f>
        <v>SCL</v>
      </c>
      <c r="C4086" s="58" t="s">
        <v>646</v>
      </c>
      <c r="D4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86" s="58" t="s">
        <v>3338</v>
      </c>
    </row>
    <row r="4087" spans="1:5" x14ac:dyDescent="0.25">
      <c r="A4087" s="57" t="s">
        <v>1198</v>
      </c>
      <c r="B4087" s="57" t="str">
        <f>INDEX('Query Configuration'!$B$5:$B$235,MATCH(MID(YahooFinanceStatistics[[#This Row],[URL]],FIND("p=",YahooFinanceStatistics[[#This Row],[URL]],1)+2,100),'Query Configuration'!$G$5:$G$235,0))</f>
        <v>SCL</v>
      </c>
      <c r="C4087" s="58" t="s">
        <v>647</v>
      </c>
      <c r="D4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87" s="58" t="s">
        <v>3339</v>
      </c>
    </row>
    <row r="4088" spans="1:5" x14ac:dyDescent="0.25">
      <c r="A4088" s="57" t="s">
        <v>1198</v>
      </c>
      <c r="B4088" s="57" t="str">
        <f>INDEX('Query Configuration'!$B$5:$B$235,MATCH(MID(YahooFinanceStatistics[[#This Row],[URL]],FIND("p=",YahooFinanceStatistics[[#This Row],[URL]],1)+2,100),'Query Configuration'!$G$5:$G$235,0))</f>
        <v>SCL</v>
      </c>
      <c r="C4088" s="58" t="s">
        <v>648</v>
      </c>
      <c r="D4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88" s="58" t="s">
        <v>3340</v>
      </c>
    </row>
    <row r="4089" spans="1:5" x14ac:dyDescent="0.25">
      <c r="A4089" s="57" t="s">
        <v>1198</v>
      </c>
      <c r="B4089" s="57" t="str">
        <f>INDEX('Query Configuration'!$B$5:$B$235,MATCH(MID(YahooFinanceStatistics[[#This Row],[URL]],FIND("p=",YahooFinanceStatistics[[#This Row],[URL]],1)+2,100),'Query Configuration'!$G$5:$G$235,0))</f>
        <v>SCL</v>
      </c>
      <c r="C4089" s="58" t="s">
        <v>649</v>
      </c>
      <c r="D4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89" s="58" t="s">
        <v>592</v>
      </c>
    </row>
    <row r="4090" spans="1:5" x14ac:dyDescent="0.25">
      <c r="A4090" s="57" t="s">
        <v>1205</v>
      </c>
      <c r="B4090" s="57" t="str">
        <f>INDEX('Query Configuration'!$B$5:$B$235,MATCH(MID(YahooFinanceStatistics[[#This Row],[URL]],FIND("p=",YahooFinanceStatistics[[#This Row],[URL]],1)+2,100),'Query Configuration'!$G$5:$G$235,0))</f>
        <v>CVE</v>
      </c>
      <c r="C4090" s="58" t="s">
        <v>642</v>
      </c>
      <c r="D4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90" s="58" t="s">
        <v>3341</v>
      </c>
    </row>
    <row r="4091" spans="1:5" x14ac:dyDescent="0.25">
      <c r="A4091" s="57" t="s">
        <v>1205</v>
      </c>
      <c r="B4091" s="57" t="str">
        <f>INDEX('Query Configuration'!$B$5:$B$235,MATCH(MID(YahooFinanceStatistics[[#This Row],[URL]],FIND("p=",YahooFinanceStatistics[[#This Row],[URL]],1)+2,100),'Query Configuration'!$G$5:$G$235,0))</f>
        <v>CVE</v>
      </c>
      <c r="C4091" s="58" t="s">
        <v>643</v>
      </c>
      <c r="D4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91" s="58" t="s">
        <v>3342</v>
      </c>
    </row>
    <row r="4092" spans="1:5" x14ac:dyDescent="0.25">
      <c r="A4092" s="57" t="s">
        <v>1205</v>
      </c>
      <c r="B4092" s="57" t="str">
        <f>INDEX('Query Configuration'!$B$5:$B$235,MATCH(MID(YahooFinanceStatistics[[#This Row],[URL]],FIND("p=",YahooFinanceStatistics[[#This Row],[URL]],1)+2,100),'Query Configuration'!$G$5:$G$235,0))</f>
        <v>CVE</v>
      </c>
      <c r="C4092" s="58" t="s">
        <v>644</v>
      </c>
      <c r="D4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092" s="58" t="s">
        <v>2842</v>
      </c>
    </row>
    <row r="4093" spans="1:5" x14ac:dyDescent="0.25">
      <c r="A4093" s="57" t="s">
        <v>1205</v>
      </c>
      <c r="B4093" s="57" t="str">
        <f>INDEX('Query Configuration'!$B$5:$B$235,MATCH(MID(YahooFinanceStatistics[[#This Row],[URL]],FIND("p=",YahooFinanceStatistics[[#This Row],[URL]],1)+2,100),'Query Configuration'!$G$5:$G$235,0))</f>
        <v>CVE</v>
      </c>
      <c r="C4093" s="58" t="s">
        <v>645</v>
      </c>
      <c r="D4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093" s="58" t="s">
        <v>3343</v>
      </c>
    </row>
    <row r="4094" spans="1:5" x14ac:dyDescent="0.25">
      <c r="A4094" s="57" t="s">
        <v>1205</v>
      </c>
      <c r="B4094" s="57" t="str">
        <f>INDEX('Query Configuration'!$B$5:$B$235,MATCH(MID(YahooFinanceStatistics[[#This Row],[URL]],FIND("p=",YahooFinanceStatistics[[#This Row],[URL]],1)+2,100),'Query Configuration'!$G$5:$G$235,0))</f>
        <v>CVE</v>
      </c>
      <c r="C4094" s="58" t="s">
        <v>646</v>
      </c>
      <c r="D4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094" s="58" t="s">
        <v>3198</v>
      </c>
    </row>
    <row r="4095" spans="1:5" x14ac:dyDescent="0.25">
      <c r="A4095" s="57" t="s">
        <v>1205</v>
      </c>
      <c r="B4095" s="57" t="str">
        <f>INDEX('Query Configuration'!$B$5:$B$235,MATCH(MID(YahooFinanceStatistics[[#This Row],[URL]],FIND("p=",YahooFinanceStatistics[[#This Row],[URL]],1)+2,100),'Query Configuration'!$G$5:$G$235,0))</f>
        <v>CVE</v>
      </c>
      <c r="C4095" s="58" t="s">
        <v>647</v>
      </c>
      <c r="D4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095" s="58" t="s">
        <v>3344</v>
      </c>
    </row>
    <row r="4096" spans="1:5" x14ac:dyDescent="0.25">
      <c r="A4096" s="57" t="s">
        <v>1205</v>
      </c>
      <c r="B4096" s="57" t="str">
        <f>INDEX('Query Configuration'!$B$5:$B$235,MATCH(MID(YahooFinanceStatistics[[#This Row],[URL]],FIND("p=",YahooFinanceStatistics[[#This Row],[URL]],1)+2,100),'Query Configuration'!$G$5:$G$235,0))</f>
        <v>CVE</v>
      </c>
      <c r="C4096" s="58" t="s">
        <v>648</v>
      </c>
      <c r="D4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096" s="58" t="s">
        <v>3345</v>
      </c>
    </row>
    <row r="4097" spans="1:5" x14ac:dyDescent="0.25">
      <c r="A4097" s="57" t="s">
        <v>1205</v>
      </c>
      <c r="B4097" s="57" t="str">
        <f>INDEX('Query Configuration'!$B$5:$B$235,MATCH(MID(YahooFinanceStatistics[[#This Row],[URL]],FIND("p=",YahooFinanceStatistics[[#This Row],[URL]],1)+2,100),'Query Configuration'!$G$5:$G$235,0))</f>
        <v>CVE</v>
      </c>
      <c r="C4097" s="58" t="s">
        <v>649</v>
      </c>
      <c r="D4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097" s="58" t="s">
        <v>592</v>
      </c>
    </row>
    <row r="4098" spans="1:5" x14ac:dyDescent="0.25">
      <c r="A4098" s="57" t="s">
        <v>1210</v>
      </c>
      <c r="B4098" s="57" t="str">
        <f>INDEX('Query Configuration'!$B$5:$B$235,MATCH(MID(YahooFinanceStatistics[[#This Row],[URL]],FIND("p=",YahooFinanceStatistics[[#This Row],[URL]],1)+2,100),'Query Configuration'!$G$5:$G$235,0))</f>
        <v>HSE</v>
      </c>
      <c r="C4098" s="58" t="s">
        <v>642</v>
      </c>
      <c r="D4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098" s="58" t="s">
        <v>3346</v>
      </c>
    </row>
    <row r="4099" spans="1:5" x14ac:dyDescent="0.25">
      <c r="A4099" s="57" t="s">
        <v>1210</v>
      </c>
      <c r="B4099" s="57" t="str">
        <f>INDEX('Query Configuration'!$B$5:$B$235,MATCH(MID(YahooFinanceStatistics[[#This Row],[URL]],FIND("p=",YahooFinanceStatistics[[#This Row],[URL]],1)+2,100),'Query Configuration'!$G$5:$G$235,0))</f>
        <v>HSE</v>
      </c>
      <c r="C4099" s="58" t="s">
        <v>643</v>
      </c>
      <c r="D4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099" s="58" t="s">
        <v>3347</v>
      </c>
    </row>
    <row r="4100" spans="1:5" x14ac:dyDescent="0.25">
      <c r="A4100" s="57" t="s">
        <v>1210</v>
      </c>
      <c r="B4100" s="57" t="str">
        <f>INDEX('Query Configuration'!$B$5:$B$235,MATCH(MID(YahooFinanceStatistics[[#This Row],[URL]],FIND("p=",YahooFinanceStatistics[[#This Row],[URL]],1)+2,100),'Query Configuration'!$G$5:$G$235,0))</f>
        <v>HSE</v>
      </c>
      <c r="C4100" s="58" t="s">
        <v>644</v>
      </c>
      <c r="D4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00" s="58" t="s">
        <v>3348</v>
      </c>
    </row>
    <row r="4101" spans="1:5" x14ac:dyDescent="0.25">
      <c r="A4101" s="57" t="s">
        <v>1210</v>
      </c>
      <c r="B4101" s="57" t="str">
        <f>INDEX('Query Configuration'!$B$5:$B$235,MATCH(MID(YahooFinanceStatistics[[#This Row],[URL]],FIND("p=",YahooFinanceStatistics[[#This Row],[URL]],1)+2,100),'Query Configuration'!$G$5:$G$235,0))</f>
        <v>HSE</v>
      </c>
      <c r="C4101" s="58" t="s">
        <v>645</v>
      </c>
      <c r="D4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01" s="58" t="s">
        <v>3349</v>
      </c>
    </row>
    <row r="4102" spans="1:5" x14ac:dyDescent="0.25">
      <c r="A4102" s="57" t="s">
        <v>1210</v>
      </c>
      <c r="B4102" s="57" t="str">
        <f>INDEX('Query Configuration'!$B$5:$B$235,MATCH(MID(YahooFinanceStatistics[[#This Row],[URL]],FIND("p=",YahooFinanceStatistics[[#This Row],[URL]],1)+2,100),'Query Configuration'!$G$5:$G$235,0))</f>
        <v>HSE</v>
      </c>
      <c r="C4102" s="58" t="s">
        <v>646</v>
      </c>
      <c r="D4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02" s="58" t="s">
        <v>3350</v>
      </c>
    </row>
    <row r="4103" spans="1:5" x14ac:dyDescent="0.25">
      <c r="A4103" s="57" t="s">
        <v>1210</v>
      </c>
      <c r="B4103" s="57" t="str">
        <f>INDEX('Query Configuration'!$B$5:$B$235,MATCH(MID(YahooFinanceStatistics[[#This Row],[URL]],FIND("p=",YahooFinanceStatistics[[#This Row],[URL]],1)+2,100),'Query Configuration'!$G$5:$G$235,0))</f>
        <v>HSE</v>
      </c>
      <c r="C4103" s="58" t="s">
        <v>647</v>
      </c>
      <c r="D4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03" s="58" t="s">
        <v>3351</v>
      </c>
    </row>
    <row r="4104" spans="1:5" x14ac:dyDescent="0.25">
      <c r="A4104" s="57" t="s">
        <v>1210</v>
      </c>
      <c r="B4104" s="57" t="str">
        <f>INDEX('Query Configuration'!$B$5:$B$235,MATCH(MID(YahooFinanceStatistics[[#This Row],[URL]],FIND("p=",YahooFinanceStatistics[[#This Row],[URL]],1)+2,100),'Query Configuration'!$G$5:$G$235,0))</f>
        <v>HSE</v>
      </c>
      <c r="C4104" s="58" t="s">
        <v>648</v>
      </c>
      <c r="D4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04" s="58" t="s">
        <v>3352</v>
      </c>
    </row>
    <row r="4105" spans="1:5" x14ac:dyDescent="0.25">
      <c r="A4105" s="57" t="s">
        <v>1210</v>
      </c>
      <c r="B4105" s="57" t="str">
        <f>INDEX('Query Configuration'!$B$5:$B$235,MATCH(MID(YahooFinanceStatistics[[#This Row],[URL]],FIND("p=",YahooFinanceStatistics[[#This Row],[URL]],1)+2,100),'Query Configuration'!$G$5:$G$235,0))</f>
        <v>HSE</v>
      </c>
      <c r="C4105" s="58" t="s">
        <v>649</v>
      </c>
      <c r="D4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05" s="58" t="s">
        <v>592</v>
      </c>
    </row>
    <row r="4106" spans="1:5" x14ac:dyDescent="0.25">
      <c r="A4106" s="57" t="s">
        <v>1216</v>
      </c>
      <c r="B4106" s="57" t="str">
        <f>INDEX('Query Configuration'!$B$5:$B$235,MATCH(MID(YahooFinanceStatistics[[#This Row],[URL]],FIND("p=",YahooFinanceStatistics[[#This Row],[URL]],1)+2,100),'Query Configuration'!$G$5:$G$235,0))</f>
        <v>IMO</v>
      </c>
      <c r="C4106" s="58" t="s">
        <v>642</v>
      </c>
      <c r="D4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06" s="58" t="s">
        <v>3353</v>
      </c>
    </row>
    <row r="4107" spans="1:5" x14ac:dyDescent="0.25">
      <c r="A4107" s="57" t="s">
        <v>1216</v>
      </c>
      <c r="B4107" s="57" t="str">
        <f>INDEX('Query Configuration'!$B$5:$B$235,MATCH(MID(YahooFinanceStatistics[[#This Row],[URL]],FIND("p=",YahooFinanceStatistics[[#This Row],[URL]],1)+2,100),'Query Configuration'!$G$5:$G$235,0))</f>
        <v>IMO</v>
      </c>
      <c r="C4107" s="58" t="s">
        <v>643</v>
      </c>
      <c r="D4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07" s="58" t="s">
        <v>3354</v>
      </c>
    </row>
    <row r="4108" spans="1:5" x14ac:dyDescent="0.25">
      <c r="A4108" s="57" t="s">
        <v>1216</v>
      </c>
      <c r="B4108" s="57" t="str">
        <f>INDEX('Query Configuration'!$B$5:$B$235,MATCH(MID(YahooFinanceStatistics[[#This Row],[URL]],FIND("p=",YahooFinanceStatistics[[#This Row],[URL]],1)+2,100),'Query Configuration'!$G$5:$G$235,0))</f>
        <v>IMO</v>
      </c>
      <c r="C4108" s="58" t="s">
        <v>644</v>
      </c>
      <c r="D4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08" s="58" t="s">
        <v>3355</v>
      </c>
    </row>
    <row r="4109" spans="1:5" x14ac:dyDescent="0.25">
      <c r="A4109" s="57" t="s">
        <v>1216</v>
      </c>
      <c r="B4109" s="57" t="str">
        <f>INDEX('Query Configuration'!$B$5:$B$235,MATCH(MID(YahooFinanceStatistics[[#This Row],[URL]],FIND("p=",YahooFinanceStatistics[[#This Row],[URL]],1)+2,100),'Query Configuration'!$G$5:$G$235,0))</f>
        <v>IMO</v>
      </c>
      <c r="C4109" s="58" t="s">
        <v>645</v>
      </c>
      <c r="D4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09" s="58" t="s">
        <v>3356</v>
      </c>
    </row>
    <row r="4110" spans="1:5" x14ac:dyDescent="0.25">
      <c r="A4110" s="57" t="s">
        <v>1216</v>
      </c>
      <c r="B4110" s="57" t="str">
        <f>INDEX('Query Configuration'!$B$5:$B$235,MATCH(MID(YahooFinanceStatistics[[#This Row],[URL]],FIND("p=",YahooFinanceStatistics[[#This Row],[URL]],1)+2,100),'Query Configuration'!$G$5:$G$235,0))</f>
        <v>IMO</v>
      </c>
      <c r="C4110" s="58" t="s">
        <v>646</v>
      </c>
      <c r="D4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10" s="58" t="s">
        <v>1349</v>
      </c>
    </row>
    <row r="4111" spans="1:5" x14ac:dyDescent="0.25">
      <c r="A4111" s="57" t="s">
        <v>1216</v>
      </c>
      <c r="B4111" s="57" t="str">
        <f>INDEX('Query Configuration'!$B$5:$B$235,MATCH(MID(YahooFinanceStatistics[[#This Row],[URL]],FIND("p=",YahooFinanceStatistics[[#This Row],[URL]],1)+2,100),'Query Configuration'!$G$5:$G$235,0))</f>
        <v>IMO</v>
      </c>
      <c r="C4111" s="58" t="s">
        <v>647</v>
      </c>
      <c r="D4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11" s="58" t="s">
        <v>3357</v>
      </c>
    </row>
    <row r="4112" spans="1:5" x14ac:dyDescent="0.25">
      <c r="A4112" s="57" t="s">
        <v>1216</v>
      </c>
      <c r="B4112" s="57" t="str">
        <f>INDEX('Query Configuration'!$B$5:$B$235,MATCH(MID(YahooFinanceStatistics[[#This Row],[URL]],FIND("p=",YahooFinanceStatistics[[#This Row],[URL]],1)+2,100),'Query Configuration'!$G$5:$G$235,0))</f>
        <v>IMO</v>
      </c>
      <c r="C4112" s="58" t="s">
        <v>648</v>
      </c>
      <c r="D4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12" s="58" t="s">
        <v>1894</v>
      </c>
    </row>
    <row r="4113" spans="1:5" x14ac:dyDescent="0.25">
      <c r="A4113" s="57" t="s">
        <v>1216</v>
      </c>
      <c r="B4113" s="57" t="str">
        <f>INDEX('Query Configuration'!$B$5:$B$235,MATCH(MID(YahooFinanceStatistics[[#This Row],[URL]],FIND("p=",YahooFinanceStatistics[[#This Row],[URL]],1)+2,100),'Query Configuration'!$G$5:$G$235,0))</f>
        <v>IMO</v>
      </c>
      <c r="C4113" s="58" t="s">
        <v>649</v>
      </c>
      <c r="D4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13" s="58" t="s">
        <v>3358</v>
      </c>
    </row>
    <row r="4114" spans="1:5" x14ac:dyDescent="0.25">
      <c r="A4114" s="57" t="s">
        <v>1222</v>
      </c>
      <c r="B4114" s="57" t="str">
        <f>INDEX('Query Configuration'!$B$5:$B$235,MATCH(MID(YahooFinanceStatistics[[#This Row],[URL]],FIND("p=",YahooFinanceStatistics[[#This Row],[URL]],1)+2,100),'Query Configuration'!$G$5:$G$235,0))</f>
        <v>SU</v>
      </c>
      <c r="C4114" s="58" t="s">
        <v>642</v>
      </c>
      <c r="D4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14" s="58" t="s">
        <v>3359</v>
      </c>
    </row>
    <row r="4115" spans="1:5" x14ac:dyDescent="0.25">
      <c r="A4115" s="57" t="s">
        <v>1222</v>
      </c>
      <c r="B4115" s="57" t="str">
        <f>INDEX('Query Configuration'!$B$5:$B$235,MATCH(MID(YahooFinanceStatistics[[#This Row],[URL]],FIND("p=",YahooFinanceStatistics[[#This Row],[URL]],1)+2,100),'Query Configuration'!$G$5:$G$235,0))</f>
        <v>SU</v>
      </c>
      <c r="C4115" s="58" t="s">
        <v>643</v>
      </c>
      <c r="D4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15" s="58" t="s">
        <v>3360</v>
      </c>
    </row>
    <row r="4116" spans="1:5" x14ac:dyDescent="0.25">
      <c r="A4116" s="57" t="s">
        <v>1222</v>
      </c>
      <c r="B4116" s="57" t="str">
        <f>INDEX('Query Configuration'!$B$5:$B$235,MATCH(MID(YahooFinanceStatistics[[#This Row],[URL]],FIND("p=",YahooFinanceStatistics[[#This Row],[URL]],1)+2,100),'Query Configuration'!$G$5:$G$235,0))</f>
        <v>SU</v>
      </c>
      <c r="C4116" s="58" t="s">
        <v>644</v>
      </c>
      <c r="D4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16" s="58" t="s">
        <v>3361</v>
      </c>
    </row>
    <row r="4117" spans="1:5" x14ac:dyDescent="0.25">
      <c r="A4117" s="57" t="s">
        <v>1222</v>
      </c>
      <c r="B4117" s="57" t="str">
        <f>INDEX('Query Configuration'!$B$5:$B$235,MATCH(MID(YahooFinanceStatistics[[#This Row],[URL]],FIND("p=",YahooFinanceStatistics[[#This Row],[URL]],1)+2,100),'Query Configuration'!$G$5:$G$235,0))</f>
        <v>SU</v>
      </c>
      <c r="C4117" s="58" t="s">
        <v>645</v>
      </c>
      <c r="D4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17" s="58" t="s">
        <v>3362</v>
      </c>
    </row>
    <row r="4118" spans="1:5" x14ac:dyDescent="0.25">
      <c r="A4118" s="57" t="s">
        <v>1222</v>
      </c>
      <c r="B4118" s="57" t="str">
        <f>INDEX('Query Configuration'!$B$5:$B$235,MATCH(MID(YahooFinanceStatistics[[#This Row],[URL]],FIND("p=",YahooFinanceStatistics[[#This Row],[URL]],1)+2,100),'Query Configuration'!$G$5:$G$235,0))</f>
        <v>SU</v>
      </c>
      <c r="C4118" s="58" t="s">
        <v>646</v>
      </c>
      <c r="D4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18" s="58" t="s">
        <v>3363</v>
      </c>
    </row>
    <row r="4119" spans="1:5" x14ac:dyDescent="0.25">
      <c r="A4119" s="57" t="s">
        <v>1222</v>
      </c>
      <c r="B4119" s="57" t="str">
        <f>INDEX('Query Configuration'!$B$5:$B$235,MATCH(MID(YahooFinanceStatistics[[#This Row],[URL]],FIND("p=",YahooFinanceStatistics[[#This Row],[URL]],1)+2,100),'Query Configuration'!$G$5:$G$235,0))</f>
        <v>SU</v>
      </c>
      <c r="C4119" s="58" t="s">
        <v>647</v>
      </c>
      <c r="D4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19" s="58" t="s">
        <v>3350</v>
      </c>
    </row>
    <row r="4120" spans="1:5" x14ac:dyDescent="0.25">
      <c r="A4120" s="57" t="s">
        <v>1222</v>
      </c>
      <c r="B4120" s="57" t="str">
        <f>INDEX('Query Configuration'!$B$5:$B$235,MATCH(MID(YahooFinanceStatistics[[#This Row],[URL]],FIND("p=",YahooFinanceStatistics[[#This Row],[URL]],1)+2,100),'Query Configuration'!$G$5:$G$235,0))</f>
        <v>SU</v>
      </c>
      <c r="C4120" s="58" t="s">
        <v>648</v>
      </c>
      <c r="D4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20" s="58" t="s">
        <v>1690</v>
      </c>
    </row>
    <row r="4121" spans="1:5" x14ac:dyDescent="0.25">
      <c r="A4121" s="57" t="s">
        <v>1222</v>
      </c>
      <c r="B4121" s="57" t="str">
        <f>INDEX('Query Configuration'!$B$5:$B$235,MATCH(MID(YahooFinanceStatistics[[#This Row],[URL]],FIND("p=",YahooFinanceStatistics[[#This Row],[URL]],1)+2,100),'Query Configuration'!$G$5:$G$235,0))</f>
        <v>SU</v>
      </c>
      <c r="C4121" s="58" t="s">
        <v>649</v>
      </c>
      <c r="D4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21" s="58" t="s">
        <v>592</v>
      </c>
    </row>
    <row r="4122" spans="1:5" x14ac:dyDescent="0.25">
      <c r="A4122" s="57" t="s">
        <v>1228</v>
      </c>
      <c r="B4122" s="57" t="str">
        <f>INDEX('Query Configuration'!$B$5:$B$235,MATCH(MID(YahooFinanceStatistics[[#This Row],[URL]],FIND("p=",YahooFinanceStatistics[[#This Row],[URL]],1)+2,100),'Query Configuration'!$G$5:$G$235,0))</f>
        <v>ALA</v>
      </c>
      <c r="C4122" s="58" t="s">
        <v>642</v>
      </c>
      <c r="D4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22" s="58" t="s">
        <v>3364</v>
      </c>
    </row>
    <row r="4123" spans="1:5" x14ac:dyDescent="0.25">
      <c r="A4123" s="57" t="s">
        <v>1228</v>
      </c>
      <c r="B4123" s="57" t="str">
        <f>INDEX('Query Configuration'!$B$5:$B$235,MATCH(MID(YahooFinanceStatistics[[#This Row],[URL]],FIND("p=",YahooFinanceStatistics[[#This Row],[URL]],1)+2,100),'Query Configuration'!$G$5:$G$235,0))</f>
        <v>ALA</v>
      </c>
      <c r="C4123" s="58" t="s">
        <v>643</v>
      </c>
      <c r="D4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23" s="58" t="s">
        <v>3365</v>
      </c>
    </row>
    <row r="4124" spans="1:5" x14ac:dyDescent="0.25">
      <c r="A4124" s="57" t="s">
        <v>1228</v>
      </c>
      <c r="B4124" s="57" t="str">
        <f>INDEX('Query Configuration'!$B$5:$B$235,MATCH(MID(YahooFinanceStatistics[[#This Row],[URL]],FIND("p=",YahooFinanceStatistics[[#This Row],[URL]],1)+2,100),'Query Configuration'!$G$5:$G$235,0))</f>
        <v>ALA</v>
      </c>
      <c r="C4124" s="58" t="s">
        <v>644</v>
      </c>
      <c r="D4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24" s="58" t="s">
        <v>3366</v>
      </c>
    </row>
    <row r="4125" spans="1:5" x14ac:dyDescent="0.25">
      <c r="A4125" s="57" t="s">
        <v>1228</v>
      </c>
      <c r="B4125" s="57" t="str">
        <f>INDEX('Query Configuration'!$B$5:$B$235,MATCH(MID(YahooFinanceStatistics[[#This Row],[URL]],FIND("p=",YahooFinanceStatistics[[#This Row],[URL]],1)+2,100),'Query Configuration'!$G$5:$G$235,0))</f>
        <v>ALA</v>
      </c>
      <c r="C4125" s="58" t="s">
        <v>645</v>
      </c>
      <c r="D4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25" s="58" t="s">
        <v>3367</v>
      </c>
    </row>
    <row r="4126" spans="1:5" x14ac:dyDescent="0.25">
      <c r="A4126" s="57" t="s">
        <v>1228</v>
      </c>
      <c r="B4126" s="57" t="str">
        <f>INDEX('Query Configuration'!$B$5:$B$235,MATCH(MID(YahooFinanceStatistics[[#This Row],[URL]],FIND("p=",YahooFinanceStatistics[[#This Row],[URL]],1)+2,100),'Query Configuration'!$G$5:$G$235,0))</f>
        <v>ALA</v>
      </c>
      <c r="C4126" s="58" t="s">
        <v>646</v>
      </c>
      <c r="D4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26" s="58" t="s">
        <v>1949</v>
      </c>
    </row>
    <row r="4127" spans="1:5" x14ac:dyDescent="0.25">
      <c r="A4127" s="57" t="s">
        <v>1228</v>
      </c>
      <c r="B4127" s="57" t="str">
        <f>INDEX('Query Configuration'!$B$5:$B$235,MATCH(MID(YahooFinanceStatistics[[#This Row],[URL]],FIND("p=",YahooFinanceStatistics[[#This Row],[URL]],1)+2,100),'Query Configuration'!$G$5:$G$235,0))</f>
        <v>ALA</v>
      </c>
      <c r="C4127" s="58" t="s">
        <v>647</v>
      </c>
      <c r="D4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27" s="58" t="s">
        <v>3368</v>
      </c>
    </row>
    <row r="4128" spans="1:5" x14ac:dyDescent="0.25">
      <c r="A4128" s="57" t="s">
        <v>1228</v>
      </c>
      <c r="B4128" s="57" t="str">
        <f>INDEX('Query Configuration'!$B$5:$B$235,MATCH(MID(YahooFinanceStatistics[[#This Row],[URL]],FIND("p=",YahooFinanceStatistics[[#This Row],[URL]],1)+2,100),'Query Configuration'!$G$5:$G$235,0))</f>
        <v>ALA</v>
      </c>
      <c r="C4128" s="58" t="s">
        <v>648</v>
      </c>
      <c r="D4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28" s="58" t="s">
        <v>2559</v>
      </c>
    </row>
    <row r="4129" spans="1:5" x14ac:dyDescent="0.25">
      <c r="A4129" s="57" t="s">
        <v>1228</v>
      </c>
      <c r="B4129" s="57" t="str">
        <f>INDEX('Query Configuration'!$B$5:$B$235,MATCH(MID(YahooFinanceStatistics[[#This Row],[URL]],FIND("p=",YahooFinanceStatistics[[#This Row],[URL]],1)+2,100),'Query Configuration'!$G$5:$G$235,0))</f>
        <v>ALA</v>
      </c>
      <c r="C4129" s="58" t="s">
        <v>649</v>
      </c>
      <c r="D4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29" s="58" t="s">
        <v>592</v>
      </c>
    </row>
    <row r="4130" spans="1:5" x14ac:dyDescent="0.25">
      <c r="A4130" s="57" t="s">
        <v>1234</v>
      </c>
      <c r="B4130" s="57" t="str">
        <f>INDEX('Query Configuration'!$B$5:$B$235,MATCH(MID(YahooFinanceStatistics[[#This Row],[URL]],FIND("p=",YahooFinanceStatistics[[#This Row],[URL]],1)+2,100),'Query Configuration'!$G$5:$G$235,0))</f>
        <v>ENB</v>
      </c>
      <c r="C4130" s="58" t="s">
        <v>642</v>
      </c>
      <c r="D4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30" s="58" t="s">
        <v>3369</v>
      </c>
    </row>
    <row r="4131" spans="1:5" x14ac:dyDescent="0.25">
      <c r="A4131" s="57" t="s">
        <v>1234</v>
      </c>
      <c r="B4131" s="57" t="str">
        <f>INDEX('Query Configuration'!$B$5:$B$235,MATCH(MID(YahooFinanceStatistics[[#This Row],[URL]],FIND("p=",YahooFinanceStatistics[[#This Row],[URL]],1)+2,100),'Query Configuration'!$G$5:$G$235,0))</f>
        <v>ENB</v>
      </c>
      <c r="C4131" s="58" t="s">
        <v>643</v>
      </c>
      <c r="D4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31" s="58" t="s">
        <v>3370</v>
      </c>
    </row>
    <row r="4132" spans="1:5" x14ac:dyDescent="0.25">
      <c r="A4132" s="57" t="s">
        <v>1234</v>
      </c>
      <c r="B4132" s="57" t="str">
        <f>INDEX('Query Configuration'!$B$5:$B$235,MATCH(MID(YahooFinanceStatistics[[#This Row],[URL]],FIND("p=",YahooFinanceStatistics[[#This Row],[URL]],1)+2,100),'Query Configuration'!$G$5:$G$235,0))</f>
        <v>ENB</v>
      </c>
      <c r="C4132" s="58" t="s">
        <v>644</v>
      </c>
      <c r="D4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32" s="58" t="s">
        <v>3042</v>
      </c>
    </row>
    <row r="4133" spans="1:5" x14ac:dyDescent="0.25">
      <c r="A4133" s="57" t="s">
        <v>1234</v>
      </c>
      <c r="B4133" s="57" t="str">
        <f>INDEX('Query Configuration'!$B$5:$B$235,MATCH(MID(YahooFinanceStatistics[[#This Row],[URL]],FIND("p=",YahooFinanceStatistics[[#This Row],[URL]],1)+2,100),'Query Configuration'!$G$5:$G$235,0))</f>
        <v>ENB</v>
      </c>
      <c r="C4133" s="58" t="s">
        <v>645</v>
      </c>
      <c r="D4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33" s="58" t="s">
        <v>3371</v>
      </c>
    </row>
    <row r="4134" spans="1:5" x14ac:dyDescent="0.25">
      <c r="A4134" s="57" t="s">
        <v>1234</v>
      </c>
      <c r="B4134" s="57" t="str">
        <f>INDEX('Query Configuration'!$B$5:$B$235,MATCH(MID(YahooFinanceStatistics[[#This Row],[URL]],FIND("p=",YahooFinanceStatistics[[#This Row],[URL]],1)+2,100),'Query Configuration'!$G$5:$G$235,0))</f>
        <v>ENB</v>
      </c>
      <c r="C4134" s="58" t="s">
        <v>646</v>
      </c>
      <c r="D4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34" s="58" t="s">
        <v>3372</v>
      </c>
    </row>
    <row r="4135" spans="1:5" x14ac:dyDescent="0.25">
      <c r="A4135" s="57" t="s">
        <v>1234</v>
      </c>
      <c r="B4135" s="57" t="str">
        <f>INDEX('Query Configuration'!$B$5:$B$235,MATCH(MID(YahooFinanceStatistics[[#This Row],[URL]],FIND("p=",YahooFinanceStatistics[[#This Row],[URL]],1)+2,100),'Query Configuration'!$G$5:$G$235,0))</f>
        <v>ENB</v>
      </c>
      <c r="C4135" s="58" t="s">
        <v>647</v>
      </c>
      <c r="D4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35" s="58" t="s">
        <v>3097</v>
      </c>
    </row>
    <row r="4136" spans="1:5" x14ac:dyDescent="0.25">
      <c r="A4136" s="57" t="s">
        <v>1234</v>
      </c>
      <c r="B4136" s="57" t="str">
        <f>INDEX('Query Configuration'!$B$5:$B$235,MATCH(MID(YahooFinanceStatistics[[#This Row],[URL]],FIND("p=",YahooFinanceStatistics[[#This Row],[URL]],1)+2,100),'Query Configuration'!$G$5:$G$235,0))</f>
        <v>ENB</v>
      </c>
      <c r="C4136" s="58" t="s">
        <v>648</v>
      </c>
      <c r="D4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36" s="58" t="s">
        <v>3373</v>
      </c>
    </row>
    <row r="4137" spans="1:5" x14ac:dyDescent="0.25">
      <c r="A4137" s="57" t="s">
        <v>1234</v>
      </c>
      <c r="B4137" s="57" t="str">
        <f>INDEX('Query Configuration'!$B$5:$B$235,MATCH(MID(YahooFinanceStatistics[[#This Row],[URL]],FIND("p=",YahooFinanceStatistics[[#This Row],[URL]],1)+2,100),'Query Configuration'!$G$5:$G$235,0))</f>
        <v>ENB</v>
      </c>
      <c r="C4137" s="58" t="s">
        <v>649</v>
      </c>
      <c r="D4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37" s="58" t="s">
        <v>3374</v>
      </c>
    </row>
    <row r="4138" spans="1:5" x14ac:dyDescent="0.25">
      <c r="A4138" s="57" t="s">
        <v>1241</v>
      </c>
      <c r="B4138" s="57" t="str">
        <f>INDEX('Query Configuration'!$B$5:$B$235,MATCH(MID(YahooFinanceStatistics[[#This Row],[URL]],FIND("p=",YahooFinanceStatistics[[#This Row],[URL]],1)+2,100),'Query Configuration'!$G$5:$G$235,0))</f>
        <v>GEI</v>
      </c>
      <c r="C4138" s="58" t="s">
        <v>642</v>
      </c>
      <c r="D4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38" s="58" t="s">
        <v>3375</v>
      </c>
    </row>
    <row r="4139" spans="1:5" x14ac:dyDescent="0.25">
      <c r="A4139" s="57" t="s">
        <v>1241</v>
      </c>
      <c r="B4139" s="57" t="str">
        <f>INDEX('Query Configuration'!$B$5:$B$235,MATCH(MID(YahooFinanceStatistics[[#This Row],[URL]],FIND("p=",YahooFinanceStatistics[[#This Row],[URL]],1)+2,100),'Query Configuration'!$G$5:$G$235,0))</f>
        <v>GEI</v>
      </c>
      <c r="C4139" s="58" t="s">
        <v>643</v>
      </c>
      <c r="D4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39" s="58" t="s">
        <v>3376</v>
      </c>
    </row>
    <row r="4140" spans="1:5" x14ac:dyDescent="0.25">
      <c r="A4140" s="57" t="s">
        <v>1241</v>
      </c>
      <c r="B4140" s="57" t="str">
        <f>INDEX('Query Configuration'!$B$5:$B$235,MATCH(MID(YahooFinanceStatistics[[#This Row],[URL]],FIND("p=",YahooFinanceStatistics[[#This Row],[URL]],1)+2,100),'Query Configuration'!$G$5:$G$235,0))</f>
        <v>GEI</v>
      </c>
      <c r="C4140" s="58" t="s">
        <v>644</v>
      </c>
      <c r="D4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40" s="58" t="s">
        <v>3377</v>
      </c>
    </row>
    <row r="4141" spans="1:5" x14ac:dyDescent="0.25">
      <c r="A4141" s="57" t="s">
        <v>1241</v>
      </c>
      <c r="B4141" s="57" t="str">
        <f>INDEX('Query Configuration'!$B$5:$B$235,MATCH(MID(YahooFinanceStatistics[[#This Row],[URL]],FIND("p=",YahooFinanceStatistics[[#This Row],[URL]],1)+2,100),'Query Configuration'!$G$5:$G$235,0))</f>
        <v>GEI</v>
      </c>
      <c r="C4141" s="58" t="s">
        <v>645</v>
      </c>
      <c r="D4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41" s="58" t="s">
        <v>3378</v>
      </c>
    </row>
    <row r="4142" spans="1:5" x14ac:dyDescent="0.25">
      <c r="A4142" s="57" t="s">
        <v>1241</v>
      </c>
      <c r="B4142" s="57" t="str">
        <f>INDEX('Query Configuration'!$B$5:$B$235,MATCH(MID(YahooFinanceStatistics[[#This Row],[URL]],FIND("p=",YahooFinanceStatistics[[#This Row],[URL]],1)+2,100),'Query Configuration'!$G$5:$G$235,0))</f>
        <v>GEI</v>
      </c>
      <c r="C4142" s="58" t="s">
        <v>646</v>
      </c>
      <c r="D4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42" s="58" t="s">
        <v>3379</v>
      </c>
    </row>
    <row r="4143" spans="1:5" x14ac:dyDescent="0.25">
      <c r="A4143" s="57" t="s">
        <v>1241</v>
      </c>
      <c r="B4143" s="57" t="str">
        <f>INDEX('Query Configuration'!$B$5:$B$235,MATCH(MID(YahooFinanceStatistics[[#This Row],[URL]],FIND("p=",YahooFinanceStatistics[[#This Row],[URL]],1)+2,100),'Query Configuration'!$G$5:$G$235,0))</f>
        <v>GEI</v>
      </c>
      <c r="C4143" s="58" t="s">
        <v>647</v>
      </c>
      <c r="D4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43" s="58" t="s">
        <v>3380</v>
      </c>
    </row>
    <row r="4144" spans="1:5" x14ac:dyDescent="0.25">
      <c r="A4144" s="57" t="s">
        <v>1241</v>
      </c>
      <c r="B4144" s="57" t="str">
        <f>INDEX('Query Configuration'!$B$5:$B$235,MATCH(MID(YahooFinanceStatistics[[#This Row],[URL]],FIND("p=",YahooFinanceStatistics[[#This Row],[URL]],1)+2,100),'Query Configuration'!$G$5:$G$235,0))</f>
        <v>GEI</v>
      </c>
      <c r="C4144" s="58" t="s">
        <v>648</v>
      </c>
      <c r="D4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44" s="58" t="s">
        <v>1051</v>
      </c>
    </row>
    <row r="4145" spans="1:5" x14ac:dyDescent="0.25">
      <c r="A4145" s="57" t="s">
        <v>1241</v>
      </c>
      <c r="B4145" s="57" t="str">
        <f>INDEX('Query Configuration'!$B$5:$B$235,MATCH(MID(YahooFinanceStatistics[[#This Row],[URL]],FIND("p=",YahooFinanceStatistics[[#This Row],[URL]],1)+2,100),'Query Configuration'!$G$5:$G$235,0))</f>
        <v>GEI</v>
      </c>
      <c r="C4145" s="58" t="s">
        <v>649</v>
      </c>
      <c r="D4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45" s="58" t="s">
        <v>3381</v>
      </c>
    </row>
    <row r="4146" spans="1:5" x14ac:dyDescent="0.25">
      <c r="A4146" s="57" t="s">
        <v>1247</v>
      </c>
      <c r="B4146" s="57" t="str">
        <f>INDEX('Query Configuration'!$B$5:$B$235,MATCH(MID(YahooFinanceStatistics[[#This Row],[URL]],FIND("p=",YahooFinanceStatistics[[#This Row],[URL]],1)+2,100),'Query Configuration'!$G$5:$G$235,0))</f>
        <v>IPL</v>
      </c>
      <c r="C4146" s="58" t="s">
        <v>642</v>
      </c>
      <c r="D4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46" s="58" t="s">
        <v>3382</v>
      </c>
    </row>
    <row r="4147" spans="1:5" x14ac:dyDescent="0.25">
      <c r="A4147" s="57" t="s">
        <v>1247</v>
      </c>
      <c r="B4147" s="57" t="str">
        <f>INDEX('Query Configuration'!$B$5:$B$235,MATCH(MID(YahooFinanceStatistics[[#This Row],[URL]],FIND("p=",YahooFinanceStatistics[[#This Row],[URL]],1)+2,100),'Query Configuration'!$G$5:$G$235,0))</f>
        <v>IPL</v>
      </c>
      <c r="C4147" s="58" t="s">
        <v>643</v>
      </c>
      <c r="D4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47" s="58" t="s">
        <v>3383</v>
      </c>
    </row>
    <row r="4148" spans="1:5" x14ac:dyDescent="0.25">
      <c r="A4148" s="57" t="s">
        <v>1247</v>
      </c>
      <c r="B4148" s="57" t="str">
        <f>INDEX('Query Configuration'!$B$5:$B$235,MATCH(MID(YahooFinanceStatistics[[#This Row],[URL]],FIND("p=",YahooFinanceStatistics[[#This Row],[URL]],1)+2,100),'Query Configuration'!$G$5:$G$235,0))</f>
        <v>IPL</v>
      </c>
      <c r="C4148" s="58" t="s">
        <v>644</v>
      </c>
      <c r="D4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48" s="58" t="s">
        <v>2340</v>
      </c>
    </row>
    <row r="4149" spans="1:5" x14ac:dyDescent="0.25">
      <c r="A4149" s="57" t="s">
        <v>1247</v>
      </c>
      <c r="B4149" s="57" t="str">
        <f>INDEX('Query Configuration'!$B$5:$B$235,MATCH(MID(YahooFinanceStatistics[[#This Row],[URL]],FIND("p=",YahooFinanceStatistics[[#This Row],[URL]],1)+2,100),'Query Configuration'!$G$5:$G$235,0))</f>
        <v>IPL</v>
      </c>
      <c r="C4149" s="58" t="s">
        <v>645</v>
      </c>
      <c r="D4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49" s="58" t="s">
        <v>894</v>
      </c>
    </row>
    <row r="4150" spans="1:5" x14ac:dyDescent="0.25">
      <c r="A4150" s="57" t="s">
        <v>1247</v>
      </c>
      <c r="B4150" s="57" t="str">
        <f>INDEX('Query Configuration'!$B$5:$B$235,MATCH(MID(YahooFinanceStatistics[[#This Row],[URL]],FIND("p=",YahooFinanceStatistics[[#This Row],[URL]],1)+2,100),'Query Configuration'!$G$5:$G$235,0))</f>
        <v>IPL</v>
      </c>
      <c r="C4150" s="58" t="s">
        <v>646</v>
      </c>
      <c r="D4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50" s="58" t="s">
        <v>1794</v>
      </c>
    </row>
    <row r="4151" spans="1:5" x14ac:dyDescent="0.25">
      <c r="A4151" s="57" t="s">
        <v>1247</v>
      </c>
      <c r="B4151" s="57" t="str">
        <f>INDEX('Query Configuration'!$B$5:$B$235,MATCH(MID(YahooFinanceStatistics[[#This Row],[URL]],FIND("p=",YahooFinanceStatistics[[#This Row],[URL]],1)+2,100),'Query Configuration'!$G$5:$G$235,0))</f>
        <v>IPL</v>
      </c>
      <c r="C4151" s="58" t="s">
        <v>647</v>
      </c>
      <c r="D4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51" s="58" t="s">
        <v>3384</v>
      </c>
    </row>
    <row r="4152" spans="1:5" x14ac:dyDescent="0.25">
      <c r="A4152" s="57" t="s">
        <v>1247</v>
      </c>
      <c r="B4152" s="57" t="str">
        <f>INDEX('Query Configuration'!$B$5:$B$235,MATCH(MID(YahooFinanceStatistics[[#This Row],[URL]],FIND("p=",YahooFinanceStatistics[[#This Row],[URL]],1)+2,100),'Query Configuration'!$G$5:$G$235,0))</f>
        <v>IPL</v>
      </c>
      <c r="C4152" s="58" t="s">
        <v>648</v>
      </c>
      <c r="D4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52" s="58" t="s">
        <v>2329</v>
      </c>
    </row>
    <row r="4153" spans="1:5" x14ac:dyDescent="0.25">
      <c r="A4153" s="57" t="s">
        <v>1247</v>
      </c>
      <c r="B4153" s="57" t="str">
        <f>INDEX('Query Configuration'!$B$5:$B$235,MATCH(MID(YahooFinanceStatistics[[#This Row],[URL]],FIND("p=",YahooFinanceStatistics[[#This Row],[URL]],1)+2,100),'Query Configuration'!$G$5:$G$235,0))</f>
        <v>IPL</v>
      </c>
      <c r="C4153" s="58" t="s">
        <v>649</v>
      </c>
      <c r="D4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53" s="58" t="s">
        <v>3385</v>
      </c>
    </row>
    <row r="4154" spans="1:5" x14ac:dyDescent="0.25">
      <c r="A4154" s="57" t="s">
        <v>1253</v>
      </c>
      <c r="B4154" s="57" t="str">
        <f>INDEX('Query Configuration'!$B$5:$B$235,MATCH(MID(YahooFinanceStatistics[[#This Row],[URL]],FIND("p=",YahooFinanceStatistics[[#This Row],[URL]],1)+2,100),'Query Configuration'!$G$5:$G$235,0))</f>
        <v>KEY</v>
      </c>
      <c r="C4154" s="58" t="s">
        <v>642</v>
      </c>
      <c r="D4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54" s="58" t="s">
        <v>3386</v>
      </c>
    </row>
    <row r="4155" spans="1:5" x14ac:dyDescent="0.25">
      <c r="A4155" s="57" t="s">
        <v>1253</v>
      </c>
      <c r="B4155" s="57" t="str">
        <f>INDEX('Query Configuration'!$B$5:$B$235,MATCH(MID(YahooFinanceStatistics[[#This Row],[URL]],FIND("p=",YahooFinanceStatistics[[#This Row],[URL]],1)+2,100),'Query Configuration'!$G$5:$G$235,0))</f>
        <v>KEY</v>
      </c>
      <c r="C4155" s="58" t="s">
        <v>643</v>
      </c>
      <c r="D4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55" s="58" t="s">
        <v>3387</v>
      </c>
    </row>
    <row r="4156" spans="1:5" x14ac:dyDescent="0.25">
      <c r="A4156" s="57" t="s">
        <v>1253</v>
      </c>
      <c r="B4156" s="57" t="str">
        <f>INDEX('Query Configuration'!$B$5:$B$235,MATCH(MID(YahooFinanceStatistics[[#This Row],[URL]],FIND("p=",YahooFinanceStatistics[[#This Row],[URL]],1)+2,100),'Query Configuration'!$G$5:$G$235,0))</f>
        <v>KEY</v>
      </c>
      <c r="C4156" s="58" t="s">
        <v>644</v>
      </c>
      <c r="D4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56" s="58" t="s">
        <v>3388</v>
      </c>
    </row>
    <row r="4157" spans="1:5" x14ac:dyDescent="0.25">
      <c r="A4157" s="57" t="s">
        <v>1253</v>
      </c>
      <c r="B4157" s="57" t="str">
        <f>INDEX('Query Configuration'!$B$5:$B$235,MATCH(MID(YahooFinanceStatistics[[#This Row],[URL]],FIND("p=",YahooFinanceStatistics[[#This Row],[URL]],1)+2,100),'Query Configuration'!$G$5:$G$235,0))</f>
        <v>KEY</v>
      </c>
      <c r="C4157" s="58" t="s">
        <v>645</v>
      </c>
      <c r="D4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57" s="58" t="s">
        <v>3389</v>
      </c>
    </row>
    <row r="4158" spans="1:5" x14ac:dyDescent="0.25">
      <c r="A4158" s="57" t="s">
        <v>1253</v>
      </c>
      <c r="B4158" s="57" t="str">
        <f>INDEX('Query Configuration'!$B$5:$B$235,MATCH(MID(YahooFinanceStatistics[[#This Row],[URL]],FIND("p=",YahooFinanceStatistics[[#This Row],[URL]],1)+2,100),'Query Configuration'!$G$5:$G$235,0))</f>
        <v>KEY</v>
      </c>
      <c r="C4158" s="58" t="s">
        <v>646</v>
      </c>
      <c r="D4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58" s="58" t="s">
        <v>3390</v>
      </c>
    </row>
    <row r="4159" spans="1:5" x14ac:dyDescent="0.25">
      <c r="A4159" s="57" t="s">
        <v>1253</v>
      </c>
      <c r="B4159" s="57" t="str">
        <f>INDEX('Query Configuration'!$B$5:$B$235,MATCH(MID(YahooFinanceStatistics[[#This Row],[URL]],FIND("p=",YahooFinanceStatistics[[#This Row],[URL]],1)+2,100),'Query Configuration'!$G$5:$G$235,0))</f>
        <v>KEY</v>
      </c>
      <c r="C4159" s="58" t="s">
        <v>647</v>
      </c>
      <c r="D4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59" s="58" t="s">
        <v>3391</v>
      </c>
    </row>
    <row r="4160" spans="1:5" x14ac:dyDescent="0.25">
      <c r="A4160" s="57" t="s">
        <v>1253</v>
      </c>
      <c r="B4160" s="57" t="str">
        <f>INDEX('Query Configuration'!$B$5:$B$235,MATCH(MID(YahooFinanceStatistics[[#This Row],[URL]],FIND("p=",YahooFinanceStatistics[[#This Row],[URL]],1)+2,100),'Query Configuration'!$G$5:$G$235,0))</f>
        <v>KEY</v>
      </c>
      <c r="C4160" s="58" t="s">
        <v>648</v>
      </c>
      <c r="D4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60" s="58" t="s">
        <v>2596</v>
      </c>
    </row>
    <row r="4161" spans="1:5" x14ac:dyDescent="0.25">
      <c r="A4161" s="57" t="s">
        <v>1253</v>
      </c>
      <c r="B4161" s="57" t="str">
        <f>INDEX('Query Configuration'!$B$5:$B$235,MATCH(MID(YahooFinanceStatistics[[#This Row],[URL]],FIND("p=",YahooFinanceStatistics[[#This Row],[URL]],1)+2,100),'Query Configuration'!$G$5:$G$235,0))</f>
        <v>KEY</v>
      </c>
      <c r="C4161" s="58" t="s">
        <v>649</v>
      </c>
      <c r="D4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61" s="58" t="s">
        <v>3392</v>
      </c>
    </row>
    <row r="4162" spans="1:5" x14ac:dyDescent="0.25">
      <c r="A4162" s="57" t="s">
        <v>1260</v>
      </c>
      <c r="B4162" s="57" t="str">
        <f>INDEX('Query Configuration'!$B$5:$B$235,MATCH(MID(YahooFinanceStatistics[[#This Row],[URL]],FIND("p=",YahooFinanceStatistics[[#This Row],[URL]],1)+2,100),'Query Configuration'!$G$5:$G$235,0))</f>
        <v>PPL</v>
      </c>
      <c r="C4162" s="58" t="s">
        <v>642</v>
      </c>
      <c r="D4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62" s="58" t="s">
        <v>3393</v>
      </c>
    </row>
    <row r="4163" spans="1:5" x14ac:dyDescent="0.25">
      <c r="A4163" s="57" t="s">
        <v>1260</v>
      </c>
      <c r="B4163" s="57" t="str">
        <f>INDEX('Query Configuration'!$B$5:$B$235,MATCH(MID(YahooFinanceStatistics[[#This Row],[URL]],FIND("p=",YahooFinanceStatistics[[#This Row],[URL]],1)+2,100),'Query Configuration'!$G$5:$G$235,0))</f>
        <v>PPL</v>
      </c>
      <c r="C4163" s="58" t="s">
        <v>643</v>
      </c>
      <c r="D4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63" s="58" t="s">
        <v>3394</v>
      </c>
    </row>
    <row r="4164" spans="1:5" x14ac:dyDescent="0.25">
      <c r="A4164" s="57" t="s">
        <v>1260</v>
      </c>
      <c r="B4164" s="57" t="str">
        <f>INDEX('Query Configuration'!$B$5:$B$235,MATCH(MID(YahooFinanceStatistics[[#This Row],[URL]],FIND("p=",YahooFinanceStatistics[[#This Row],[URL]],1)+2,100),'Query Configuration'!$G$5:$G$235,0))</f>
        <v>PPL</v>
      </c>
      <c r="C4164" s="58" t="s">
        <v>644</v>
      </c>
      <c r="D4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64" s="58" t="s">
        <v>2991</v>
      </c>
    </row>
    <row r="4165" spans="1:5" x14ac:dyDescent="0.25">
      <c r="A4165" s="57" t="s">
        <v>1260</v>
      </c>
      <c r="B4165" s="57" t="str">
        <f>INDEX('Query Configuration'!$B$5:$B$235,MATCH(MID(YahooFinanceStatistics[[#This Row],[URL]],FIND("p=",YahooFinanceStatistics[[#This Row],[URL]],1)+2,100),'Query Configuration'!$G$5:$G$235,0))</f>
        <v>PPL</v>
      </c>
      <c r="C4165" s="58" t="s">
        <v>645</v>
      </c>
      <c r="D4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65" s="58" t="s">
        <v>1151</v>
      </c>
    </row>
    <row r="4166" spans="1:5" x14ac:dyDescent="0.25">
      <c r="A4166" s="57" t="s">
        <v>1260</v>
      </c>
      <c r="B4166" s="57" t="str">
        <f>INDEX('Query Configuration'!$B$5:$B$235,MATCH(MID(YahooFinanceStatistics[[#This Row],[URL]],FIND("p=",YahooFinanceStatistics[[#This Row],[URL]],1)+2,100),'Query Configuration'!$G$5:$G$235,0))</f>
        <v>PPL</v>
      </c>
      <c r="C4166" s="58" t="s">
        <v>646</v>
      </c>
      <c r="D4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66" s="58" t="s">
        <v>3395</v>
      </c>
    </row>
    <row r="4167" spans="1:5" x14ac:dyDescent="0.25">
      <c r="A4167" s="57" t="s">
        <v>1260</v>
      </c>
      <c r="B4167" s="57" t="str">
        <f>INDEX('Query Configuration'!$B$5:$B$235,MATCH(MID(YahooFinanceStatistics[[#This Row],[URL]],FIND("p=",YahooFinanceStatistics[[#This Row],[URL]],1)+2,100),'Query Configuration'!$G$5:$G$235,0))</f>
        <v>PPL</v>
      </c>
      <c r="C4167" s="58" t="s">
        <v>647</v>
      </c>
      <c r="D4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67" s="58" t="s">
        <v>1347</v>
      </c>
    </row>
    <row r="4168" spans="1:5" x14ac:dyDescent="0.25">
      <c r="A4168" s="57" t="s">
        <v>1260</v>
      </c>
      <c r="B4168" s="57" t="str">
        <f>INDEX('Query Configuration'!$B$5:$B$235,MATCH(MID(YahooFinanceStatistics[[#This Row],[URL]],FIND("p=",YahooFinanceStatistics[[#This Row],[URL]],1)+2,100),'Query Configuration'!$G$5:$G$235,0))</f>
        <v>PPL</v>
      </c>
      <c r="C4168" s="58" t="s">
        <v>648</v>
      </c>
      <c r="D4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68" s="58" t="s">
        <v>3396</v>
      </c>
    </row>
    <row r="4169" spans="1:5" x14ac:dyDescent="0.25">
      <c r="A4169" s="57" t="s">
        <v>1260</v>
      </c>
      <c r="B4169" s="57" t="str">
        <f>INDEX('Query Configuration'!$B$5:$B$235,MATCH(MID(YahooFinanceStatistics[[#This Row],[URL]],FIND("p=",YahooFinanceStatistics[[#This Row],[URL]],1)+2,100),'Query Configuration'!$G$5:$G$235,0))</f>
        <v>PPL</v>
      </c>
      <c r="C4169" s="58" t="s">
        <v>649</v>
      </c>
      <c r="D4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69" s="58" t="s">
        <v>3397</v>
      </c>
    </row>
    <row r="4170" spans="1:5" x14ac:dyDescent="0.25">
      <c r="A4170" s="57" t="s">
        <v>1266</v>
      </c>
      <c r="B4170" s="57" t="str">
        <f>INDEX('Query Configuration'!$B$5:$B$235,MATCH(MID(YahooFinanceStatistics[[#This Row],[URL]],FIND("p=",YahooFinanceStatistics[[#This Row],[URL]],1)+2,100),'Query Configuration'!$G$5:$G$235,0))</f>
        <v>TRP</v>
      </c>
      <c r="C4170" s="58" t="s">
        <v>642</v>
      </c>
      <c r="D4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70" s="58" t="s">
        <v>3398</v>
      </c>
    </row>
    <row r="4171" spans="1:5" x14ac:dyDescent="0.25">
      <c r="A4171" s="57" t="s">
        <v>1266</v>
      </c>
      <c r="B4171" s="57" t="str">
        <f>INDEX('Query Configuration'!$B$5:$B$235,MATCH(MID(YahooFinanceStatistics[[#This Row],[URL]],FIND("p=",YahooFinanceStatistics[[#This Row],[URL]],1)+2,100),'Query Configuration'!$G$5:$G$235,0))</f>
        <v>TRP</v>
      </c>
      <c r="C4171" s="58" t="s">
        <v>643</v>
      </c>
      <c r="D4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71" s="58" t="s">
        <v>3399</v>
      </c>
    </row>
    <row r="4172" spans="1:5" x14ac:dyDescent="0.25">
      <c r="A4172" s="57" t="s">
        <v>1266</v>
      </c>
      <c r="B4172" s="57" t="str">
        <f>INDEX('Query Configuration'!$B$5:$B$235,MATCH(MID(YahooFinanceStatistics[[#This Row],[URL]],FIND("p=",YahooFinanceStatistics[[#This Row],[URL]],1)+2,100),'Query Configuration'!$G$5:$G$235,0))</f>
        <v>TRP</v>
      </c>
      <c r="C4172" s="58" t="s">
        <v>644</v>
      </c>
      <c r="D4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72" s="58" t="s">
        <v>3400</v>
      </c>
    </row>
    <row r="4173" spans="1:5" x14ac:dyDescent="0.25">
      <c r="A4173" s="57" t="s">
        <v>1266</v>
      </c>
      <c r="B4173" s="57" t="str">
        <f>INDEX('Query Configuration'!$B$5:$B$235,MATCH(MID(YahooFinanceStatistics[[#This Row],[URL]],FIND("p=",YahooFinanceStatistics[[#This Row],[URL]],1)+2,100),'Query Configuration'!$G$5:$G$235,0))</f>
        <v>TRP</v>
      </c>
      <c r="C4173" s="58" t="s">
        <v>645</v>
      </c>
      <c r="D4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73" s="58" t="s">
        <v>3401</v>
      </c>
    </row>
    <row r="4174" spans="1:5" x14ac:dyDescent="0.25">
      <c r="A4174" s="57" t="s">
        <v>1266</v>
      </c>
      <c r="B4174" s="57" t="str">
        <f>INDEX('Query Configuration'!$B$5:$B$235,MATCH(MID(YahooFinanceStatistics[[#This Row],[URL]],FIND("p=",YahooFinanceStatistics[[#This Row],[URL]],1)+2,100),'Query Configuration'!$G$5:$G$235,0))</f>
        <v>TRP</v>
      </c>
      <c r="C4174" s="58" t="s">
        <v>646</v>
      </c>
      <c r="D4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74" s="58" t="s">
        <v>3402</v>
      </c>
    </row>
    <row r="4175" spans="1:5" x14ac:dyDescent="0.25">
      <c r="A4175" s="57" t="s">
        <v>1266</v>
      </c>
      <c r="B4175" s="57" t="str">
        <f>INDEX('Query Configuration'!$B$5:$B$235,MATCH(MID(YahooFinanceStatistics[[#This Row],[URL]],FIND("p=",YahooFinanceStatistics[[#This Row],[URL]],1)+2,100),'Query Configuration'!$G$5:$G$235,0))</f>
        <v>TRP</v>
      </c>
      <c r="C4175" s="58" t="s">
        <v>647</v>
      </c>
      <c r="D4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75" s="58" t="s">
        <v>3061</v>
      </c>
    </row>
    <row r="4176" spans="1:5" x14ac:dyDescent="0.25">
      <c r="A4176" s="57" t="s">
        <v>1266</v>
      </c>
      <c r="B4176" s="57" t="str">
        <f>INDEX('Query Configuration'!$B$5:$B$235,MATCH(MID(YahooFinanceStatistics[[#This Row],[URL]],FIND("p=",YahooFinanceStatistics[[#This Row],[URL]],1)+2,100),'Query Configuration'!$G$5:$G$235,0))</f>
        <v>TRP</v>
      </c>
      <c r="C4176" s="58" t="s">
        <v>648</v>
      </c>
      <c r="D4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76" s="58" t="s">
        <v>1188</v>
      </c>
    </row>
    <row r="4177" spans="1:5" x14ac:dyDescent="0.25">
      <c r="A4177" s="57" t="s">
        <v>1266</v>
      </c>
      <c r="B4177" s="57" t="str">
        <f>INDEX('Query Configuration'!$B$5:$B$235,MATCH(MID(YahooFinanceStatistics[[#This Row],[URL]],FIND("p=",YahooFinanceStatistics[[#This Row],[URL]],1)+2,100),'Query Configuration'!$G$5:$G$235,0))</f>
        <v>TRP</v>
      </c>
      <c r="C4177" s="58" t="s">
        <v>649</v>
      </c>
      <c r="D4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77" s="58" t="s">
        <v>2321</v>
      </c>
    </row>
    <row r="4178" spans="1:5" x14ac:dyDescent="0.25">
      <c r="A4178" s="57" t="s">
        <v>1272</v>
      </c>
      <c r="B4178" s="57" t="str">
        <f>INDEX('Query Configuration'!$B$5:$B$235,MATCH(MID(YahooFinanceStatistics[[#This Row],[URL]],FIND("p=",YahooFinanceStatistics[[#This Row],[URL]],1)+2,100),'Query Configuration'!$G$5:$G$235,0))</f>
        <v>PKI</v>
      </c>
      <c r="C4178" s="58" t="s">
        <v>642</v>
      </c>
      <c r="D4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78" s="58" t="s">
        <v>3403</v>
      </c>
    </row>
    <row r="4179" spans="1:5" x14ac:dyDescent="0.25">
      <c r="A4179" s="57" t="s">
        <v>1272</v>
      </c>
      <c r="B4179" s="57" t="str">
        <f>INDEX('Query Configuration'!$B$5:$B$235,MATCH(MID(YahooFinanceStatistics[[#This Row],[URL]],FIND("p=",YahooFinanceStatistics[[#This Row],[URL]],1)+2,100),'Query Configuration'!$G$5:$G$235,0))</f>
        <v>PKI</v>
      </c>
      <c r="C4179" s="58" t="s">
        <v>643</v>
      </c>
      <c r="D4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79" s="58" t="s">
        <v>3404</v>
      </c>
    </row>
    <row r="4180" spans="1:5" x14ac:dyDescent="0.25">
      <c r="A4180" s="57" t="s">
        <v>1272</v>
      </c>
      <c r="B4180" s="57" t="str">
        <f>INDEX('Query Configuration'!$B$5:$B$235,MATCH(MID(YahooFinanceStatistics[[#This Row],[URL]],FIND("p=",YahooFinanceStatistics[[#This Row],[URL]],1)+2,100),'Query Configuration'!$G$5:$G$235,0))</f>
        <v>PKI</v>
      </c>
      <c r="C4180" s="58" t="s">
        <v>644</v>
      </c>
      <c r="D4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80" s="58" t="s">
        <v>3405</v>
      </c>
    </row>
    <row r="4181" spans="1:5" x14ac:dyDescent="0.25">
      <c r="A4181" s="57" t="s">
        <v>1272</v>
      </c>
      <c r="B4181" s="57" t="str">
        <f>INDEX('Query Configuration'!$B$5:$B$235,MATCH(MID(YahooFinanceStatistics[[#This Row],[URL]],FIND("p=",YahooFinanceStatistics[[#This Row],[URL]],1)+2,100),'Query Configuration'!$G$5:$G$235,0))</f>
        <v>PKI</v>
      </c>
      <c r="C4181" s="58" t="s">
        <v>645</v>
      </c>
      <c r="D4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81" s="58" t="s">
        <v>1425</v>
      </c>
    </row>
    <row r="4182" spans="1:5" x14ac:dyDescent="0.25">
      <c r="A4182" s="57" t="s">
        <v>1272</v>
      </c>
      <c r="B4182" s="57" t="str">
        <f>INDEX('Query Configuration'!$B$5:$B$235,MATCH(MID(YahooFinanceStatistics[[#This Row],[URL]],FIND("p=",YahooFinanceStatistics[[#This Row],[URL]],1)+2,100),'Query Configuration'!$G$5:$G$235,0))</f>
        <v>PKI</v>
      </c>
      <c r="C4182" s="58" t="s">
        <v>646</v>
      </c>
      <c r="D4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82" s="58" t="s">
        <v>3406</v>
      </c>
    </row>
    <row r="4183" spans="1:5" x14ac:dyDescent="0.25">
      <c r="A4183" s="57" t="s">
        <v>1272</v>
      </c>
      <c r="B4183" s="57" t="str">
        <f>INDEX('Query Configuration'!$B$5:$B$235,MATCH(MID(YahooFinanceStatistics[[#This Row],[URL]],FIND("p=",YahooFinanceStatistics[[#This Row],[URL]],1)+2,100),'Query Configuration'!$G$5:$G$235,0))</f>
        <v>PKI</v>
      </c>
      <c r="C4183" s="58" t="s">
        <v>647</v>
      </c>
      <c r="D4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83" s="58" t="s">
        <v>3407</v>
      </c>
    </row>
    <row r="4184" spans="1:5" x14ac:dyDescent="0.25">
      <c r="A4184" s="57" t="s">
        <v>1272</v>
      </c>
      <c r="B4184" s="57" t="str">
        <f>INDEX('Query Configuration'!$B$5:$B$235,MATCH(MID(YahooFinanceStatistics[[#This Row],[URL]],FIND("p=",YahooFinanceStatistics[[#This Row],[URL]],1)+2,100),'Query Configuration'!$G$5:$G$235,0))</f>
        <v>PKI</v>
      </c>
      <c r="C4184" s="58" t="s">
        <v>648</v>
      </c>
      <c r="D4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84" s="58" t="s">
        <v>3000</v>
      </c>
    </row>
    <row r="4185" spans="1:5" x14ac:dyDescent="0.25">
      <c r="A4185" s="57" t="s">
        <v>1272</v>
      </c>
      <c r="B4185" s="57" t="str">
        <f>INDEX('Query Configuration'!$B$5:$B$235,MATCH(MID(YahooFinanceStatistics[[#This Row],[URL]],FIND("p=",YahooFinanceStatistics[[#This Row],[URL]],1)+2,100),'Query Configuration'!$G$5:$G$235,0))</f>
        <v>PKI</v>
      </c>
      <c r="C4185" s="58" t="s">
        <v>649</v>
      </c>
      <c r="D4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85" s="58" t="s">
        <v>3408</v>
      </c>
    </row>
    <row r="4186" spans="1:5" x14ac:dyDescent="0.25">
      <c r="A4186" s="57" t="s">
        <v>1278</v>
      </c>
      <c r="B4186" s="57" t="str">
        <f>INDEX('Query Configuration'!$B$5:$B$235,MATCH(MID(YahooFinanceStatistics[[#This Row],[URL]],FIND("p=",YahooFinanceStatistics[[#This Row],[URL]],1)+2,100),'Query Configuration'!$G$5:$G$235,0))</f>
        <v>BAM.A</v>
      </c>
      <c r="C4186" s="58" t="s">
        <v>642</v>
      </c>
      <c r="D4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86" s="58" t="s">
        <v>3409</v>
      </c>
    </row>
    <row r="4187" spans="1:5" x14ac:dyDescent="0.25">
      <c r="A4187" s="57" t="s">
        <v>1278</v>
      </c>
      <c r="B4187" s="57" t="str">
        <f>INDEX('Query Configuration'!$B$5:$B$235,MATCH(MID(YahooFinanceStatistics[[#This Row],[URL]],FIND("p=",YahooFinanceStatistics[[#This Row],[URL]],1)+2,100),'Query Configuration'!$G$5:$G$235,0))</f>
        <v>BAM.A</v>
      </c>
      <c r="C4187" s="58" t="s">
        <v>643</v>
      </c>
      <c r="D4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87" s="58" t="s">
        <v>3410</v>
      </c>
    </row>
    <row r="4188" spans="1:5" x14ac:dyDescent="0.25">
      <c r="A4188" s="57" t="s">
        <v>1278</v>
      </c>
      <c r="B4188" s="57" t="str">
        <f>INDEX('Query Configuration'!$B$5:$B$235,MATCH(MID(YahooFinanceStatistics[[#This Row],[URL]],FIND("p=",YahooFinanceStatistics[[#This Row],[URL]],1)+2,100),'Query Configuration'!$G$5:$G$235,0))</f>
        <v>BAM.A</v>
      </c>
      <c r="C4188" s="58" t="s">
        <v>644</v>
      </c>
      <c r="D4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88" s="58" t="s">
        <v>3411</v>
      </c>
    </row>
    <row r="4189" spans="1:5" x14ac:dyDescent="0.25">
      <c r="A4189" s="57" t="s">
        <v>1278</v>
      </c>
      <c r="B4189" s="57" t="str">
        <f>INDEX('Query Configuration'!$B$5:$B$235,MATCH(MID(YahooFinanceStatistics[[#This Row],[URL]],FIND("p=",YahooFinanceStatistics[[#This Row],[URL]],1)+2,100),'Query Configuration'!$G$5:$G$235,0))</f>
        <v>BAM.A</v>
      </c>
      <c r="C4189" s="58" t="s">
        <v>645</v>
      </c>
      <c r="D4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89" s="58" t="s">
        <v>3412</v>
      </c>
    </row>
    <row r="4190" spans="1:5" x14ac:dyDescent="0.25">
      <c r="A4190" s="57" t="s">
        <v>1278</v>
      </c>
      <c r="B4190" s="57" t="str">
        <f>INDEX('Query Configuration'!$B$5:$B$235,MATCH(MID(YahooFinanceStatistics[[#This Row],[URL]],FIND("p=",YahooFinanceStatistics[[#This Row],[URL]],1)+2,100),'Query Configuration'!$G$5:$G$235,0))</f>
        <v>BAM.A</v>
      </c>
      <c r="C4190" s="58" t="s">
        <v>646</v>
      </c>
      <c r="D4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90" s="58" t="s">
        <v>3413</v>
      </c>
    </row>
    <row r="4191" spans="1:5" x14ac:dyDescent="0.25">
      <c r="A4191" s="57" t="s">
        <v>1278</v>
      </c>
      <c r="B4191" s="57" t="str">
        <f>INDEX('Query Configuration'!$B$5:$B$235,MATCH(MID(YahooFinanceStatistics[[#This Row],[URL]],FIND("p=",YahooFinanceStatistics[[#This Row],[URL]],1)+2,100),'Query Configuration'!$G$5:$G$235,0))</f>
        <v>BAM.A</v>
      </c>
      <c r="C4191" s="58" t="s">
        <v>647</v>
      </c>
      <c r="D4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91" s="58" t="s">
        <v>2997</v>
      </c>
    </row>
    <row r="4192" spans="1:5" x14ac:dyDescent="0.25">
      <c r="A4192" s="57" t="s">
        <v>1278</v>
      </c>
      <c r="B4192" s="57" t="str">
        <f>INDEX('Query Configuration'!$B$5:$B$235,MATCH(MID(YahooFinanceStatistics[[#This Row],[URL]],FIND("p=",YahooFinanceStatistics[[#This Row],[URL]],1)+2,100),'Query Configuration'!$G$5:$G$235,0))</f>
        <v>BAM.A</v>
      </c>
      <c r="C4192" s="58" t="s">
        <v>648</v>
      </c>
      <c r="D4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192" s="58" t="s">
        <v>1686</v>
      </c>
    </row>
    <row r="4193" spans="1:5" x14ac:dyDescent="0.25">
      <c r="A4193" s="57" t="s">
        <v>1278</v>
      </c>
      <c r="B4193" s="57" t="str">
        <f>INDEX('Query Configuration'!$B$5:$B$235,MATCH(MID(YahooFinanceStatistics[[#This Row],[URL]],FIND("p=",YahooFinanceStatistics[[#This Row],[URL]],1)+2,100),'Query Configuration'!$G$5:$G$235,0))</f>
        <v>BAM.A</v>
      </c>
      <c r="C4193" s="58" t="s">
        <v>649</v>
      </c>
      <c r="D4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193" s="58" t="s">
        <v>3414</v>
      </c>
    </row>
    <row r="4194" spans="1:5" x14ac:dyDescent="0.25">
      <c r="A4194" s="57" t="s">
        <v>1285</v>
      </c>
      <c r="B4194" s="57" t="str">
        <f>INDEX('Query Configuration'!$B$5:$B$235,MATCH(MID(YahooFinanceStatistics[[#This Row],[URL]],FIND("p=",YahooFinanceStatistics[[#This Row],[URL]],1)+2,100),'Query Configuration'!$G$5:$G$235,0))</f>
        <v>CIX</v>
      </c>
      <c r="C4194" s="58" t="s">
        <v>642</v>
      </c>
      <c r="D4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194" s="58" t="s">
        <v>1845</v>
      </c>
    </row>
    <row r="4195" spans="1:5" x14ac:dyDescent="0.25">
      <c r="A4195" s="57" t="s">
        <v>1285</v>
      </c>
      <c r="B4195" s="57" t="str">
        <f>INDEX('Query Configuration'!$B$5:$B$235,MATCH(MID(YahooFinanceStatistics[[#This Row],[URL]],FIND("p=",YahooFinanceStatistics[[#This Row],[URL]],1)+2,100),'Query Configuration'!$G$5:$G$235,0))</f>
        <v>CIX</v>
      </c>
      <c r="C4195" s="58" t="s">
        <v>643</v>
      </c>
      <c r="D4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195" s="58" t="s">
        <v>3415</v>
      </c>
    </row>
    <row r="4196" spans="1:5" x14ac:dyDescent="0.25">
      <c r="A4196" s="57" t="s">
        <v>1285</v>
      </c>
      <c r="B4196" s="57" t="str">
        <f>INDEX('Query Configuration'!$B$5:$B$235,MATCH(MID(YahooFinanceStatistics[[#This Row],[URL]],FIND("p=",YahooFinanceStatistics[[#This Row],[URL]],1)+2,100),'Query Configuration'!$G$5:$G$235,0))</f>
        <v>CIX</v>
      </c>
      <c r="C4196" s="58" t="s">
        <v>644</v>
      </c>
      <c r="D4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196" s="58" t="s">
        <v>3416</v>
      </c>
    </row>
    <row r="4197" spans="1:5" x14ac:dyDescent="0.25">
      <c r="A4197" s="57" t="s">
        <v>1285</v>
      </c>
      <c r="B4197" s="57" t="str">
        <f>INDEX('Query Configuration'!$B$5:$B$235,MATCH(MID(YahooFinanceStatistics[[#This Row],[URL]],FIND("p=",YahooFinanceStatistics[[#This Row],[URL]],1)+2,100),'Query Configuration'!$G$5:$G$235,0))</f>
        <v>CIX</v>
      </c>
      <c r="C4197" s="58" t="s">
        <v>645</v>
      </c>
      <c r="D4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197" s="58" t="s">
        <v>3417</v>
      </c>
    </row>
    <row r="4198" spans="1:5" x14ac:dyDescent="0.25">
      <c r="A4198" s="57" t="s">
        <v>1285</v>
      </c>
      <c r="B4198" s="57" t="str">
        <f>INDEX('Query Configuration'!$B$5:$B$235,MATCH(MID(YahooFinanceStatistics[[#This Row],[URL]],FIND("p=",YahooFinanceStatistics[[#This Row],[URL]],1)+2,100),'Query Configuration'!$G$5:$G$235,0))</f>
        <v>CIX</v>
      </c>
      <c r="C4198" s="58" t="s">
        <v>646</v>
      </c>
      <c r="D4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198" s="58" t="s">
        <v>3418</v>
      </c>
    </row>
    <row r="4199" spans="1:5" x14ac:dyDescent="0.25">
      <c r="A4199" s="57" t="s">
        <v>1285</v>
      </c>
      <c r="B4199" s="57" t="str">
        <f>INDEX('Query Configuration'!$B$5:$B$235,MATCH(MID(YahooFinanceStatistics[[#This Row],[URL]],FIND("p=",YahooFinanceStatistics[[#This Row],[URL]],1)+2,100),'Query Configuration'!$G$5:$G$235,0))</f>
        <v>CIX</v>
      </c>
      <c r="C4199" s="58" t="s">
        <v>647</v>
      </c>
      <c r="D4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199" s="58" t="s">
        <v>3419</v>
      </c>
    </row>
    <row r="4200" spans="1:5" x14ac:dyDescent="0.25">
      <c r="A4200" s="57" t="s">
        <v>1285</v>
      </c>
      <c r="B4200" s="57" t="str">
        <f>INDEX('Query Configuration'!$B$5:$B$235,MATCH(MID(YahooFinanceStatistics[[#This Row],[URL]],FIND("p=",YahooFinanceStatistics[[#This Row],[URL]],1)+2,100),'Query Configuration'!$G$5:$G$235,0))</f>
        <v>CIX</v>
      </c>
      <c r="C4200" s="58" t="s">
        <v>648</v>
      </c>
      <c r="D4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00" s="58" t="s">
        <v>876</v>
      </c>
    </row>
    <row r="4201" spans="1:5" x14ac:dyDescent="0.25">
      <c r="A4201" s="57" t="s">
        <v>1285</v>
      </c>
      <c r="B4201" s="57" t="str">
        <f>INDEX('Query Configuration'!$B$5:$B$235,MATCH(MID(YahooFinanceStatistics[[#This Row],[URL]],FIND("p=",YahooFinanceStatistics[[#This Row],[URL]],1)+2,100),'Query Configuration'!$G$5:$G$235,0))</f>
        <v>CIX</v>
      </c>
      <c r="C4201" s="58" t="s">
        <v>649</v>
      </c>
      <c r="D4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01" s="58" t="s">
        <v>3420</v>
      </c>
    </row>
    <row r="4202" spans="1:5" x14ac:dyDescent="0.25">
      <c r="A4202" s="57" t="s">
        <v>1291</v>
      </c>
      <c r="B4202" s="57" t="str">
        <f>INDEX('Query Configuration'!$B$5:$B$235,MATCH(MID(YahooFinanceStatistics[[#This Row],[URL]],FIND("p=",YahooFinanceStatistics[[#This Row],[URL]],1)+2,100),'Query Configuration'!$G$5:$G$235,0))</f>
        <v>IGM</v>
      </c>
      <c r="C4202" s="58" t="s">
        <v>642</v>
      </c>
      <c r="D4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02" s="58" t="s">
        <v>1135</v>
      </c>
    </row>
    <row r="4203" spans="1:5" x14ac:dyDescent="0.25">
      <c r="A4203" s="57" t="s">
        <v>1291</v>
      </c>
      <c r="B4203" s="57" t="str">
        <f>INDEX('Query Configuration'!$B$5:$B$235,MATCH(MID(YahooFinanceStatistics[[#This Row],[URL]],FIND("p=",YahooFinanceStatistics[[#This Row],[URL]],1)+2,100),'Query Configuration'!$G$5:$G$235,0))</f>
        <v>IGM</v>
      </c>
      <c r="C4203" s="58" t="s">
        <v>643</v>
      </c>
      <c r="D4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03" s="58" t="s">
        <v>3421</v>
      </c>
    </row>
    <row r="4204" spans="1:5" x14ac:dyDescent="0.25">
      <c r="A4204" s="57" t="s">
        <v>1291</v>
      </c>
      <c r="B4204" s="57" t="str">
        <f>INDEX('Query Configuration'!$B$5:$B$235,MATCH(MID(YahooFinanceStatistics[[#This Row],[URL]],FIND("p=",YahooFinanceStatistics[[#This Row],[URL]],1)+2,100),'Query Configuration'!$G$5:$G$235,0))</f>
        <v>IGM</v>
      </c>
      <c r="C4204" s="58" t="s">
        <v>644</v>
      </c>
      <c r="D4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04" s="58" t="s">
        <v>3422</v>
      </c>
    </row>
    <row r="4205" spans="1:5" x14ac:dyDescent="0.25">
      <c r="A4205" s="57" t="s">
        <v>1291</v>
      </c>
      <c r="B4205" s="57" t="str">
        <f>INDEX('Query Configuration'!$B$5:$B$235,MATCH(MID(YahooFinanceStatistics[[#This Row],[URL]],FIND("p=",YahooFinanceStatistics[[#This Row],[URL]],1)+2,100),'Query Configuration'!$G$5:$G$235,0))</f>
        <v>IGM</v>
      </c>
      <c r="C4205" s="58" t="s">
        <v>645</v>
      </c>
      <c r="D4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05" s="58" t="s">
        <v>906</v>
      </c>
    </row>
    <row r="4206" spans="1:5" x14ac:dyDescent="0.25">
      <c r="A4206" s="57" t="s">
        <v>1291</v>
      </c>
      <c r="B4206" s="57" t="str">
        <f>INDEX('Query Configuration'!$B$5:$B$235,MATCH(MID(YahooFinanceStatistics[[#This Row],[URL]],FIND("p=",YahooFinanceStatistics[[#This Row],[URL]],1)+2,100),'Query Configuration'!$G$5:$G$235,0))</f>
        <v>IGM</v>
      </c>
      <c r="C4206" s="58" t="s">
        <v>646</v>
      </c>
      <c r="D4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06" s="58" t="s">
        <v>906</v>
      </c>
    </row>
    <row r="4207" spans="1:5" x14ac:dyDescent="0.25">
      <c r="A4207" s="57" t="s">
        <v>1291</v>
      </c>
      <c r="B4207" s="57" t="str">
        <f>INDEX('Query Configuration'!$B$5:$B$235,MATCH(MID(YahooFinanceStatistics[[#This Row],[URL]],FIND("p=",YahooFinanceStatistics[[#This Row],[URL]],1)+2,100),'Query Configuration'!$G$5:$G$235,0))</f>
        <v>IGM</v>
      </c>
      <c r="C4207" s="58" t="s">
        <v>647</v>
      </c>
      <c r="D4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07" s="58" t="s">
        <v>3423</v>
      </c>
    </row>
    <row r="4208" spans="1:5" x14ac:dyDescent="0.25">
      <c r="A4208" s="57" t="s">
        <v>1291</v>
      </c>
      <c r="B4208" s="57" t="str">
        <f>INDEX('Query Configuration'!$B$5:$B$235,MATCH(MID(YahooFinanceStatistics[[#This Row],[URL]],FIND("p=",YahooFinanceStatistics[[#This Row],[URL]],1)+2,100),'Query Configuration'!$G$5:$G$235,0))</f>
        <v>IGM</v>
      </c>
      <c r="C4208" s="58" t="s">
        <v>648</v>
      </c>
      <c r="D4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08" s="58" t="s">
        <v>3122</v>
      </c>
    </row>
    <row r="4209" spans="1:5" x14ac:dyDescent="0.25">
      <c r="A4209" s="57" t="s">
        <v>1291</v>
      </c>
      <c r="B4209" s="57" t="str">
        <f>INDEX('Query Configuration'!$B$5:$B$235,MATCH(MID(YahooFinanceStatistics[[#This Row],[URL]],FIND("p=",YahooFinanceStatistics[[#This Row],[URL]],1)+2,100),'Query Configuration'!$G$5:$G$235,0))</f>
        <v>IGM</v>
      </c>
      <c r="C4209" s="58" t="s">
        <v>649</v>
      </c>
      <c r="D4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09" s="58" t="s">
        <v>3424</v>
      </c>
    </row>
    <row r="4210" spans="1:5" x14ac:dyDescent="0.25">
      <c r="A4210" s="57" t="s">
        <v>1297</v>
      </c>
      <c r="B4210" s="57" t="str">
        <f>INDEX('Query Configuration'!$B$5:$B$235,MATCH(MID(YahooFinanceStatistics[[#This Row],[URL]],FIND("p=",YahooFinanceStatistics[[#This Row],[URL]],1)+2,100),'Query Configuration'!$G$5:$G$235,0))</f>
        <v>ONEX</v>
      </c>
      <c r="C4210" s="58" t="s">
        <v>642</v>
      </c>
      <c r="D4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10" s="58" t="s">
        <v>1292</v>
      </c>
    </row>
    <row r="4211" spans="1:5" x14ac:dyDescent="0.25">
      <c r="A4211" s="57" t="s">
        <v>1297</v>
      </c>
      <c r="B4211" s="57" t="str">
        <f>INDEX('Query Configuration'!$B$5:$B$235,MATCH(MID(YahooFinanceStatistics[[#This Row],[URL]],FIND("p=",YahooFinanceStatistics[[#This Row],[URL]],1)+2,100),'Query Configuration'!$G$5:$G$235,0))</f>
        <v>ONEX</v>
      </c>
      <c r="C4211" s="58" t="s">
        <v>643</v>
      </c>
      <c r="D4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11" s="58" t="s">
        <v>3425</v>
      </c>
    </row>
    <row r="4212" spans="1:5" x14ac:dyDescent="0.25">
      <c r="A4212" s="57" t="s">
        <v>1297</v>
      </c>
      <c r="B4212" s="57" t="str">
        <f>INDEX('Query Configuration'!$B$5:$B$235,MATCH(MID(YahooFinanceStatistics[[#This Row],[URL]],FIND("p=",YahooFinanceStatistics[[#This Row],[URL]],1)+2,100),'Query Configuration'!$G$5:$G$235,0))</f>
        <v>ONEX</v>
      </c>
      <c r="C4212" s="58" t="s">
        <v>644</v>
      </c>
      <c r="D4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12" s="58" t="s">
        <v>3426</v>
      </c>
    </row>
    <row r="4213" spans="1:5" x14ac:dyDescent="0.25">
      <c r="A4213" s="57" t="s">
        <v>1297</v>
      </c>
      <c r="B4213" s="57" t="str">
        <f>INDEX('Query Configuration'!$B$5:$B$235,MATCH(MID(YahooFinanceStatistics[[#This Row],[URL]],FIND("p=",YahooFinanceStatistics[[#This Row],[URL]],1)+2,100),'Query Configuration'!$G$5:$G$235,0))</f>
        <v>ONEX</v>
      </c>
      <c r="C4213" s="58" t="s">
        <v>645</v>
      </c>
      <c r="D4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13" s="58" t="s">
        <v>1292</v>
      </c>
    </row>
    <row r="4214" spans="1:5" x14ac:dyDescent="0.25">
      <c r="A4214" s="57" t="s">
        <v>1297</v>
      </c>
      <c r="B4214" s="57" t="str">
        <f>INDEX('Query Configuration'!$B$5:$B$235,MATCH(MID(YahooFinanceStatistics[[#This Row],[URL]],FIND("p=",YahooFinanceStatistics[[#This Row],[URL]],1)+2,100),'Query Configuration'!$G$5:$G$235,0))</f>
        <v>ONEX</v>
      </c>
      <c r="C4214" s="58" t="s">
        <v>646</v>
      </c>
      <c r="D4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14" s="58" t="s">
        <v>3427</v>
      </c>
    </row>
    <row r="4215" spans="1:5" x14ac:dyDescent="0.25">
      <c r="A4215" s="57" t="s">
        <v>1297</v>
      </c>
      <c r="B4215" s="57" t="str">
        <f>INDEX('Query Configuration'!$B$5:$B$235,MATCH(MID(YahooFinanceStatistics[[#This Row],[URL]],FIND("p=",YahooFinanceStatistics[[#This Row],[URL]],1)+2,100),'Query Configuration'!$G$5:$G$235,0))</f>
        <v>ONEX</v>
      </c>
      <c r="C4215" s="58" t="s">
        <v>647</v>
      </c>
      <c r="D4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15" s="58" t="s">
        <v>3428</v>
      </c>
    </row>
    <row r="4216" spans="1:5" x14ac:dyDescent="0.25">
      <c r="A4216" s="57" t="s">
        <v>1297</v>
      </c>
      <c r="B4216" s="57" t="str">
        <f>INDEX('Query Configuration'!$B$5:$B$235,MATCH(MID(YahooFinanceStatistics[[#This Row],[URL]],FIND("p=",YahooFinanceStatistics[[#This Row],[URL]],1)+2,100),'Query Configuration'!$G$5:$G$235,0))</f>
        <v>ONEX</v>
      </c>
      <c r="C4216" s="58" t="s">
        <v>648</v>
      </c>
      <c r="D4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16" s="58" t="s">
        <v>1225</v>
      </c>
    </row>
    <row r="4217" spans="1:5" x14ac:dyDescent="0.25">
      <c r="A4217" s="57" t="s">
        <v>1297</v>
      </c>
      <c r="B4217" s="57" t="str">
        <f>INDEX('Query Configuration'!$B$5:$B$235,MATCH(MID(YahooFinanceStatistics[[#This Row],[URL]],FIND("p=",YahooFinanceStatistics[[#This Row],[URL]],1)+2,100),'Query Configuration'!$G$5:$G$235,0))</f>
        <v>ONEX</v>
      </c>
      <c r="C4217" s="58" t="s">
        <v>649</v>
      </c>
      <c r="D4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17" s="58" t="s">
        <v>3429</v>
      </c>
    </row>
    <row r="4218" spans="1:5" x14ac:dyDescent="0.25">
      <c r="A4218" s="57" t="s">
        <v>1302</v>
      </c>
      <c r="B4218" s="57" t="str">
        <f>INDEX('Query Configuration'!$B$5:$B$235,MATCH(MID(YahooFinanceStatistics[[#This Row],[URL]],FIND("p=",YahooFinanceStatistics[[#This Row],[URL]],1)+2,100),'Query Configuration'!$G$5:$G$235,0))</f>
        <v>EQB</v>
      </c>
      <c r="C4218" s="58" t="s">
        <v>642</v>
      </c>
      <c r="D4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18" s="58" t="s">
        <v>3430</v>
      </c>
    </row>
    <row r="4219" spans="1:5" x14ac:dyDescent="0.25">
      <c r="A4219" s="57" t="s">
        <v>1302</v>
      </c>
      <c r="B4219" s="57" t="str">
        <f>INDEX('Query Configuration'!$B$5:$B$235,MATCH(MID(YahooFinanceStatistics[[#This Row],[URL]],FIND("p=",YahooFinanceStatistics[[#This Row],[URL]],1)+2,100),'Query Configuration'!$G$5:$G$235,0))</f>
        <v>EQB</v>
      </c>
      <c r="C4219" s="58" t="s">
        <v>643</v>
      </c>
      <c r="D4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19" s="58" t="s">
        <v>3431</v>
      </c>
    </row>
    <row r="4220" spans="1:5" x14ac:dyDescent="0.25">
      <c r="A4220" s="57" t="s">
        <v>1302</v>
      </c>
      <c r="B4220" s="57" t="str">
        <f>INDEX('Query Configuration'!$B$5:$B$235,MATCH(MID(YahooFinanceStatistics[[#This Row],[URL]],FIND("p=",YahooFinanceStatistics[[#This Row],[URL]],1)+2,100),'Query Configuration'!$G$5:$G$235,0))</f>
        <v>EQB</v>
      </c>
      <c r="C4220" s="58" t="s">
        <v>644</v>
      </c>
      <c r="D4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20" s="58" t="s">
        <v>3432</v>
      </c>
    </row>
    <row r="4221" spans="1:5" x14ac:dyDescent="0.25">
      <c r="A4221" s="57" t="s">
        <v>1302</v>
      </c>
      <c r="B4221" s="57" t="str">
        <f>INDEX('Query Configuration'!$B$5:$B$235,MATCH(MID(YahooFinanceStatistics[[#This Row],[URL]],FIND("p=",YahooFinanceStatistics[[#This Row],[URL]],1)+2,100),'Query Configuration'!$G$5:$G$235,0))</f>
        <v>EQB</v>
      </c>
      <c r="C4221" s="58" t="s">
        <v>645</v>
      </c>
      <c r="D4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21" s="58" t="s">
        <v>3430</v>
      </c>
    </row>
    <row r="4222" spans="1:5" x14ac:dyDescent="0.25">
      <c r="A4222" s="57" t="s">
        <v>1302</v>
      </c>
      <c r="B4222" s="57" t="str">
        <f>INDEX('Query Configuration'!$B$5:$B$235,MATCH(MID(YahooFinanceStatistics[[#This Row],[URL]],FIND("p=",YahooFinanceStatistics[[#This Row],[URL]],1)+2,100),'Query Configuration'!$G$5:$G$235,0))</f>
        <v>EQB</v>
      </c>
      <c r="C4222" s="58" t="s">
        <v>646</v>
      </c>
      <c r="D4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22" s="58" t="s">
        <v>592</v>
      </c>
    </row>
    <row r="4223" spans="1:5" x14ac:dyDescent="0.25">
      <c r="A4223" s="57" t="s">
        <v>1302</v>
      </c>
      <c r="B4223" s="57" t="str">
        <f>INDEX('Query Configuration'!$B$5:$B$235,MATCH(MID(YahooFinanceStatistics[[#This Row],[URL]],FIND("p=",YahooFinanceStatistics[[#This Row],[URL]],1)+2,100),'Query Configuration'!$G$5:$G$235,0))</f>
        <v>EQB</v>
      </c>
      <c r="C4223" s="58" t="s">
        <v>647</v>
      </c>
      <c r="D4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23" s="58" t="s">
        <v>3433</v>
      </c>
    </row>
    <row r="4224" spans="1:5" x14ac:dyDescent="0.25">
      <c r="A4224" s="57" t="s">
        <v>1302</v>
      </c>
      <c r="B4224" s="57" t="str">
        <f>INDEX('Query Configuration'!$B$5:$B$235,MATCH(MID(YahooFinanceStatistics[[#This Row],[URL]],FIND("p=",YahooFinanceStatistics[[#This Row],[URL]],1)+2,100),'Query Configuration'!$G$5:$G$235,0))</f>
        <v>EQB</v>
      </c>
      <c r="C4224" s="58" t="s">
        <v>648</v>
      </c>
      <c r="D4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24" s="58" t="s">
        <v>3434</v>
      </c>
    </row>
    <row r="4225" spans="1:5" x14ac:dyDescent="0.25">
      <c r="A4225" s="57" t="s">
        <v>1302</v>
      </c>
      <c r="B4225" s="57" t="str">
        <f>INDEX('Query Configuration'!$B$5:$B$235,MATCH(MID(YahooFinanceStatistics[[#This Row],[URL]],FIND("p=",YahooFinanceStatistics[[#This Row],[URL]],1)+2,100),'Query Configuration'!$G$5:$G$235,0))</f>
        <v>EQB</v>
      </c>
      <c r="C4225" s="58" t="s">
        <v>649</v>
      </c>
      <c r="D4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25" s="58" t="s">
        <v>3435</v>
      </c>
    </row>
    <row r="4226" spans="1:5" x14ac:dyDescent="0.25">
      <c r="A4226" s="57" t="s">
        <v>1307</v>
      </c>
      <c r="B4226" s="57" t="str">
        <f>INDEX('Query Configuration'!$B$5:$B$235,MATCH(MID(YahooFinanceStatistics[[#This Row],[URL]],FIND("p=",YahooFinanceStatistics[[#This Row],[URL]],1)+2,100),'Query Configuration'!$G$5:$G$235,0))</f>
        <v>BMO</v>
      </c>
      <c r="C4226" s="58" t="s">
        <v>642</v>
      </c>
      <c r="D4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26" s="58" t="s">
        <v>3436</v>
      </c>
    </row>
    <row r="4227" spans="1:5" x14ac:dyDescent="0.25">
      <c r="A4227" s="57" t="s">
        <v>1307</v>
      </c>
      <c r="B4227" s="57" t="str">
        <f>INDEX('Query Configuration'!$B$5:$B$235,MATCH(MID(YahooFinanceStatistics[[#This Row],[URL]],FIND("p=",YahooFinanceStatistics[[#This Row],[URL]],1)+2,100),'Query Configuration'!$G$5:$G$235,0))</f>
        <v>BMO</v>
      </c>
      <c r="C4227" s="58" t="s">
        <v>643</v>
      </c>
      <c r="D4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27" s="58" t="s">
        <v>3437</v>
      </c>
    </row>
    <row r="4228" spans="1:5" x14ac:dyDescent="0.25">
      <c r="A4228" s="57" t="s">
        <v>1307</v>
      </c>
      <c r="B4228" s="57" t="str">
        <f>INDEX('Query Configuration'!$B$5:$B$235,MATCH(MID(YahooFinanceStatistics[[#This Row],[URL]],FIND("p=",YahooFinanceStatistics[[#This Row],[URL]],1)+2,100),'Query Configuration'!$G$5:$G$235,0))</f>
        <v>BMO</v>
      </c>
      <c r="C4228" s="58" t="s">
        <v>644</v>
      </c>
      <c r="D4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28" s="58" t="s">
        <v>3438</v>
      </c>
    </row>
    <row r="4229" spans="1:5" x14ac:dyDescent="0.25">
      <c r="A4229" s="57" t="s">
        <v>1307</v>
      </c>
      <c r="B4229" s="57" t="str">
        <f>INDEX('Query Configuration'!$B$5:$B$235,MATCH(MID(YahooFinanceStatistics[[#This Row],[URL]],FIND("p=",YahooFinanceStatistics[[#This Row],[URL]],1)+2,100),'Query Configuration'!$G$5:$G$235,0))</f>
        <v>BMO</v>
      </c>
      <c r="C4229" s="58" t="s">
        <v>645</v>
      </c>
      <c r="D4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29" s="58" t="s">
        <v>3439</v>
      </c>
    </row>
    <row r="4230" spans="1:5" x14ac:dyDescent="0.25">
      <c r="A4230" s="57" t="s">
        <v>1307</v>
      </c>
      <c r="B4230" s="57" t="str">
        <f>INDEX('Query Configuration'!$B$5:$B$235,MATCH(MID(YahooFinanceStatistics[[#This Row],[URL]],FIND("p=",YahooFinanceStatistics[[#This Row],[URL]],1)+2,100),'Query Configuration'!$G$5:$G$235,0))</f>
        <v>BMO</v>
      </c>
      <c r="C4230" s="58" t="s">
        <v>646</v>
      </c>
      <c r="D4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30" s="58" t="s">
        <v>592</v>
      </c>
    </row>
    <row r="4231" spans="1:5" x14ac:dyDescent="0.25">
      <c r="A4231" s="57" t="s">
        <v>1307</v>
      </c>
      <c r="B4231" s="57" t="str">
        <f>INDEX('Query Configuration'!$B$5:$B$235,MATCH(MID(YahooFinanceStatistics[[#This Row],[URL]],FIND("p=",YahooFinanceStatistics[[#This Row],[URL]],1)+2,100),'Query Configuration'!$G$5:$G$235,0))</f>
        <v>BMO</v>
      </c>
      <c r="C4231" s="58" t="s">
        <v>647</v>
      </c>
      <c r="D4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31" s="58" t="s">
        <v>3440</v>
      </c>
    </row>
    <row r="4232" spans="1:5" x14ac:dyDescent="0.25">
      <c r="A4232" s="57" t="s">
        <v>1307</v>
      </c>
      <c r="B4232" s="57" t="str">
        <f>INDEX('Query Configuration'!$B$5:$B$235,MATCH(MID(YahooFinanceStatistics[[#This Row],[URL]],FIND("p=",YahooFinanceStatistics[[#This Row],[URL]],1)+2,100),'Query Configuration'!$G$5:$G$235,0))</f>
        <v>BMO</v>
      </c>
      <c r="C4232" s="58" t="s">
        <v>648</v>
      </c>
      <c r="D4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32" s="58" t="s">
        <v>3441</v>
      </c>
    </row>
    <row r="4233" spans="1:5" x14ac:dyDescent="0.25">
      <c r="A4233" s="57" t="s">
        <v>1307</v>
      </c>
      <c r="B4233" s="57" t="str">
        <f>INDEX('Query Configuration'!$B$5:$B$235,MATCH(MID(YahooFinanceStatistics[[#This Row],[URL]],FIND("p=",YahooFinanceStatistics[[#This Row],[URL]],1)+2,100),'Query Configuration'!$G$5:$G$235,0))</f>
        <v>BMO</v>
      </c>
      <c r="C4233" s="58" t="s">
        <v>649</v>
      </c>
      <c r="D4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33" s="58" t="s">
        <v>2279</v>
      </c>
    </row>
    <row r="4234" spans="1:5" x14ac:dyDescent="0.25">
      <c r="A4234" s="57" t="s">
        <v>1312</v>
      </c>
      <c r="B4234" s="57" t="str">
        <f>INDEX('Query Configuration'!$B$5:$B$235,MATCH(MID(YahooFinanceStatistics[[#This Row],[URL]],FIND("p=",YahooFinanceStatistics[[#This Row],[URL]],1)+2,100),'Query Configuration'!$G$5:$G$235,0))</f>
        <v>BNS</v>
      </c>
      <c r="C4234" s="58" t="s">
        <v>642</v>
      </c>
      <c r="D4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34" s="58" t="s">
        <v>3442</v>
      </c>
    </row>
    <row r="4235" spans="1:5" x14ac:dyDescent="0.25">
      <c r="A4235" s="57" t="s">
        <v>1312</v>
      </c>
      <c r="B4235" s="57" t="str">
        <f>INDEX('Query Configuration'!$B$5:$B$235,MATCH(MID(YahooFinanceStatistics[[#This Row],[URL]],FIND("p=",YahooFinanceStatistics[[#This Row],[URL]],1)+2,100),'Query Configuration'!$G$5:$G$235,0))</f>
        <v>BNS</v>
      </c>
      <c r="C4235" s="58" t="s">
        <v>643</v>
      </c>
      <c r="D4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35" s="58" t="s">
        <v>3443</v>
      </c>
    </row>
    <row r="4236" spans="1:5" x14ac:dyDescent="0.25">
      <c r="A4236" s="57" t="s">
        <v>1312</v>
      </c>
      <c r="B4236" s="57" t="str">
        <f>INDEX('Query Configuration'!$B$5:$B$235,MATCH(MID(YahooFinanceStatistics[[#This Row],[URL]],FIND("p=",YahooFinanceStatistics[[#This Row],[URL]],1)+2,100),'Query Configuration'!$G$5:$G$235,0))</f>
        <v>BNS</v>
      </c>
      <c r="C4236" s="58" t="s">
        <v>644</v>
      </c>
      <c r="D4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36" s="58" t="s">
        <v>3444</v>
      </c>
    </row>
    <row r="4237" spans="1:5" x14ac:dyDescent="0.25">
      <c r="A4237" s="57" t="s">
        <v>1312</v>
      </c>
      <c r="B4237" s="57" t="str">
        <f>INDEX('Query Configuration'!$B$5:$B$235,MATCH(MID(YahooFinanceStatistics[[#This Row],[URL]],FIND("p=",YahooFinanceStatistics[[#This Row],[URL]],1)+2,100),'Query Configuration'!$G$5:$G$235,0))</f>
        <v>BNS</v>
      </c>
      <c r="C4237" s="58" t="s">
        <v>645</v>
      </c>
      <c r="D4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37" s="58" t="s">
        <v>3445</v>
      </c>
    </row>
    <row r="4238" spans="1:5" x14ac:dyDescent="0.25">
      <c r="A4238" s="57" t="s">
        <v>1312</v>
      </c>
      <c r="B4238" s="57" t="str">
        <f>INDEX('Query Configuration'!$B$5:$B$235,MATCH(MID(YahooFinanceStatistics[[#This Row],[URL]],FIND("p=",YahooFinanceStatistics[[#This Row],[URL]],1)+2,100),'Query Configuration'!$G$5:$G$235,0))</f>
        <v>BNS</v>
      </c>
      <c r="C4238" s="58" t="s">
        <v>646</v>
      </c>
      <c r="D4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38" s="58" t="s">
        <v>592</v>
      </c>
    </row>
    <row r="4239" spans="1:5" x14ac:dyDescent="0.25">
      <c r="A4239" s="57" t="s">
        <v>1312</v>
      </c>
      <c r="B4239" s="57" t="str">
        <f>INDEX('Query Configuration'!$B$5:$B$235,MATCH(MID(YahooFinanceStatistics[[#This Row],[URL]],FIND("p=",YahooFinanceStatistics[[#This Row],[URL]],1)+2,100),'Query Configuration'!$G$5:$G$235,0))</f>
        <v>BNS</v>
      </c>
      <c r="C4239" s="58" t="s">
        <v>647</v>
      </c>
      <c r="D4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39" s="58" t="s">
        <v>3446</v>
      </c>
    </row>
    <row r="4240" spans="1:5" x14ac:dyDescent="0.25">
      <c r="A4240" s="57" t="s">
        <v>1312</v>
      </c>
      <c r="B4240" s="57" t="str">
        <f>INDEX('Query Configuration'!$B$5:$B$235,MATCH(MID(YahooFinanceStatistics[[#This Row],[URL]],FIND("p=",YahooFinanceStatistics[[#This Row],[URL]],1)+2,100),'Query Configuration'!$G$5:$G$235,0))</f>
        <v>BNS</v>
      </c>
      <c r="C4240" s="58" t="s">
        <v>648</v>
      </c>
      <c r="D4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40" s="58" t="s">
        <v>3447</v>
      </c>
    </row>
    <row r="4241" spans="1:5" x14ac:dyDescent="0.25">
      <c r="A4241" s="57" t="s">
        <v>1312</v>
      </c>
      <c r="B4241" s="57" t="str">
        <f>INDEX('Query Configuration'!$B$5:$B$235,MATCH(MID(YahooFinanceStatistics[[#This Row],[URL]],FIND("p=",YahooFinanceStatistics[[#This Row],[URL]],1)+2,100),'Query Configuration'!$G$5:$G$235,0))</f>
        <v>BNS</v>
      </c>
      <c r="C4241" s="58" t="s">
        <v>649</v>
      </c>
      <c r="D4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41" s="58" t="s">
        <v>3448</v>
      </c>
    </row>
    <row r="4242" spans="1:5" x14ac:dyDescent="0.25">
      <c r="A4242" s="57" t="s">
        <v>1317</v>
      </c>
      <c r="B4242" s="57" t="str">
        <f>INDEX('Query Configuration'!$B$5:$B$235,MATCH(MID(YahooFinanceStatistics[[#This Row],[URL]],FIND("p=",YahooFinanceStatistics[[#This Row],[URL]],1)+2,100),'Query Configuration'!$G$5:$G$235,0))</f>
        <v>CM</v>
      </c>
      <c r="C4242" s="58" t="s">
        <v>642</v>
      </c>
      <c r="D4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42" s="58" t="s">
        <v>3449</v>
      </c>
    </row>
    <row r="4243" spans="1:5" x14ac:dyDescent="0.25">
      <c r="A4243" s="57" t="s">
        <v>1317</v>
      </c>
      <c r="B4243" s="57" t="str">
        <f>INDEX('Query Configuration'!$B$5:$B$235,MATCH(MID(YahooFinanceStatistics[[#This Row],[URL]],FIND("p=",YahooFinanceStatistics[[#This Row],[URL]],1)+2,100),'Query Configuration'!$G$5:$G$235,0))</f>
        <v>CM</v>
      </c>
      <c r="C4243" s="58" t="s">
        <v>643</v>
      </c>
      <c r="D4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43" s="58" t="s">
        <v>3450</v>
      </c>
    </row>
    <row r="4244" spans="1:5" x14ac:dyDescent="0.25">
      <c r="A4244" s="57" t="s">
        <v>1317</v>
      </c>
      <c r="B4244" s="57" t="str">
        <f>INDEX('Query Configuration'!$B$5:$B$235,MATCH(MID(YahooFinanceStatistics[[#This Row],[URL]],FIND("p=",YahooFinanceStatistics[[#This Row],[URL]],1)+2,100),'Query Configuration'!$G$5:$G$235,0))</f>
        <v>CM</v>
      </c>
      <c r="C4244" s="58" t="s">
        <v>644</v>
      </c>
      <c r="D4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44" s="58" t="s">
        <v>3451</v>
      </c>
    </row>
    <row r="4245" spans="1:5" x14ac:dyDescent="0.25">
      <c r="A4245" s="57" t="s">
        <v>1317</v>
      </c>
      <c r="B4245" s="57" t="str">
        <f>INDEX('Query Configuration'!$B$5:$B$235,MATCH(MID(YahooFinanceStatistics[[#This Row],[URL]],FIND("p=",YahooFinanceStatistics[[#This Row],[URL]],1)+2,100),'Query Configuration'!$G$5:$G$235,0))</f>
        <v>CM</v>
      </c>
      <c r="C4245" s="58" t="s">
        <v>645</v>
      </c>
      <c r="D4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45" s="58" t="s">
        <v>3452</v>
      </c>
    </row>
    <row r="4246" spans="1:5" x14ac:dyDescent="0.25">
      <c r="A4246" s="57" t="s">
        <v>1317</v>
      </c>
      <c r="B4246" s="57" t="str">
        <f>INDEX('Query Configuration'!$B$5:$B$235,MATCH(MID(YahooFinanceStatistics[[#This Row],[URL]],FIND("p=",YahooFinanceStatistics[[#This Row],[URL]],1)+2,100),'Query Configuration'!$G$5:$G$235,0))</f>
        <v>CM</v>
      </c>
      <c r="C4246" s="58" t="s">
        <v>646</v>
      </c>
      <c r="D4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46" s="58" t="s">
        <v>592</v>
      </c>
    </row>
    <row r="4247" spans="1:5" x14ac:dyDescent="0.25">
      <c r="A4247" s="57" t="s">
        <v>1317</v>
      </c>
      <c r="B4247" s="57" t="str">
        <f>INDEX('Query Configuration'!$B$5:$B$235,MATCH(MID(YahooFinanceStatistics[[#This Row],[URL]],FIND("p=",YahooFinanceStatistics[[#This Row],[URL]],1)+2,100),'Query Configuration'!$G$5:$G$235,0))</f>
        <v>CM</v>
      </c>
      <c r="C4247" s="58" t="s">
        <v>647</v>
      </c>
      <c r="D4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47" s="58" t="s">
        <v>3453</v>
      </c>
    </row>
    <row r="4248" spans="1:5" x14ac:dyDescent="0.25">
      <c r="A4248" s="57" t="s">
        <v>1317</v>
      </c>
      <c r="B4248" s="57" t="str">
        <f>INDEX('Query Configuration'!$B$5:$B$235,MATCH(MID(YahooFinanceStatistics[[#This Row],[URL]],FIND("p=",YahooFinanceStatistics[[#This Row],[URL]],1)+2,100),'Query Configuration'!$G$5:$G$235,0))</f>
        <v>CM</v>
      </c>
      <c r="C4248" s="58" t="s">
        <v>648</v>
      </c>
      <c r="D4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48" s="58" t="s">
        <v>3454</v>
      </c>
    </row>
    <row r="4249" spans="1:5" x14ac:dyDescent="0.25">
      <c r="A4249" s="57" t="s">
        <v>1317</v>
      </c>
      <c r="B4249" s="57" t="str">
        <f>INDEX('Query Configuration'!$B$5:$B$235,MATCH(MID(YahooFinanceStatistics[[#This Row],[URL]],FIND("p=",YahooFinanceStatistics[[#This Row],[URL]],1)+2,100),'Query Configuration'!$G$5:$G$235,0))</f>
        <v>CM</v>
      </c>
      <c r="C4249" s="58" t="s">
        <v>649</v>
      </c>
      <c r="D4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49" s="58" t="s">
        <v>3455</v>
      </c>
    </row>
    <row r="4250" spans="1:5" x14ac:dyDescent="0.25">
      <c r="A4250" s="57" t="s">
        <v>1322</v>
      </c>
      <c r="B4250" s="57" t="str">
        <f>INDEX('Query Configuration'!$B$5:$B$235,MATCH(MID(YahooFinanceStatistics[[#This Row],[URL]],FIND("p=",YahooFinanceStatistics[[#This Row],[URL]],1)+2,100),'Query Configuration'!$G$5:$G$235,0))</f>
        <v>NA</v>
      </c>
      <c r="C4250" s="58" t="s">
        <v>642</v>
      </c>
      <c r="D4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50" s="58" t="s">
        <v>3456</v>
      </c>
    </row>
    <row r="4251" spans="1:5" x14ac:dyDescent="0.25">
      <c r="A4251" s="57" t="s">
        <v>1322</v>
      </c>
      <c r="B4251" s="57" t="str">
        <f>INDEX('Query Configuration'!$B$5:$B$235,MATCH(MID(YahooFinanceStatistics[[#This Row],[URL]],FIND("p=",YahooFinanceStatistics[[#This Row],[URL]],1)+2,100),'Query Configuration'!$G$5:$G$235,0))</f>
        <v>NA</v>
      </c>
      <c r="C4251" s="58" t="s">
        <v>643</v>
      </c>
      <c r="D4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51" s="58" t="s">
        <v>3457</v>
      </c>
    </row>
    <row r="4252" spans="1:5" x14ac:dyDescent="0.25">
      <c r="A4252" s="57" t="s">
        <v>1322</v>
      </c>
      <c r="B4252" s="57" t="str">
        <f>INDEX('Query Configuration'!$B$5:$B$235,MATCH(MID(YahooFinanceStatistics[[#This Row],[URL]],FIND("p=",YahooFinanceStatistics[[#This Row],[URL]],1)+2,100),'Query Configuration'!$G$5:$G$235,0))</f>
        <v>NA</v>
      </c>
      <c r="C4252" s="58" t="s">
        <v>644</v>
      </c>
      <c r="D4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52" s="58" t="s">
        <v>2496</v>
      </c>
    </row>
    <row r="4253" spans="1:5" x14ac:dyDescent="0.25">
      <c r="A4253" s="57" t="s">
        <v>1322</v>
      </c>
      <c r="B4253" s="57" t="str">
        <f>INDEX('Query Configuration'!$B$5:$B$235,MATCH(MID(YahooFinanceStatistics[[#This Row],[URL]],FIND("p=",YahooFinanceStatistics[[#This Row],[URL]],1)+2,100),'Query Configuration'!$G$5:$G$235,0))</f>
        <v>NA</v>
      </c>
      <c r="C4253" s="58" t="s">
        <v>645</v>
      </c>
      <c r="D4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53" s="58" t="s">
        <v>3458</v>
      </c>
    </row>
    <row r="4254" spans="1:5" x14ac:dyDescent="0.25">
      <c r="A4254" s="57" t="s">
        <v>1322</v>
      </c>
      <c r="B4254" s="57" t="str">
        <f>INDEX('Query Configuration'!$B$5:$B$235,MATCH(MID(YahooFinanceStatistics[[#This Row],[URL]],FIND("p=",YahooFinanceStatistics[[#This Row],[URL]],1)+2,100),'Query Configuration'!$G$5:$G$235,0))</f>
        <v>NA</v>
      </c>
      <c r="C4254" s="58" t="s">
        <v>646</v>
      </c>
      <c r="D4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54" s="58" t="s">
        <v>592</v>
      </c>
    </row>
    <row r="4255" spans="1:5" x14ac:dyDescent="0.25">
      <c r="A4255" s="57" t="s">
        <v>1322</v>
      </c>
      <c r="B4255" s="57" t="str">
        <f>INDEX('Query Configuration'!$B$5:$B$235,MATCH(MID(YahooFinanceStatistics[[#This Row],[URL]],FIND("p=",YahooFinanceStatistics[[#This Row],[URL]],1)+2,100),'Query Configuration'!$G$5:$G$235,0))</f>
        <v>NA</v>
      </c>
      <c r="C4255" s="58" t="s">
        <v>647</v>
      </c>
      <c r="D4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55" s="58" t="s">
        <v>3357</v>
      </c>
    </row>
    <row r="4256" spans="1:5" x14ac:dyDescent="0.25">
      <c r="A4256" s="57" t="s">
        <v>1322</v>
      </c>
      <c r="B4256" s="57" t="str">
        <f>INDEX('Query Configuration'!$B$5:$B$235,MATCH(MID(YahooFinanceStatistics[[#This Row],[URL]],FIND("p=",YahooFinanceStatistics[[#This Row],[URL]],1)+2,100),'Query Configuration'!$G$5:$G$235,0))</f>
        <v>NA</v>
      </c>
      <c r="C4256" s="58" t="s">
        <v>648</v>
      </c>
      <c r="D4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56" s="58" t="s">
        <v>1458</v>
      </c>
    </row>
    <row r="4257" spans="1:5" x14ac:dyDescent="0.25">
      <c r="A4257" s="57" t="s">
        <v>1322</v>
      </c>
      <c r="B4257" s="57" t="str">
        <f>INDEX('Query Configuration'!$B$5:$B$235,MATCH(MID(YahooFinanceStatistics[[#This Row],[URL]],FIND("p=",YahooFinanceStatistics[[#This Row],[URL]],1)+2,100),'Query Configuration'!$G$5:$G$235,0))</f>
        <v>NA</v>
      </c>
      <c r="C4257" s="58" t="s">
        <v>649</v>
      </c>
      <c r="D4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57" s="58" t="s">
        <v>3361</v>
      </c>
    </row>
    <row r="4258" spans="1:5" x14ac:dyDescent="0.25">
      <c r="A4258" s="57" t="s">
        <v>1327</v>
      </c>
      <c r="B4258" s="57" t="str">
        <f>INDEX('Query Configuration'!$B$5:$B$235,MATCH(MID(YahooFinanceStatistics[[#This Row],[URL]],FIND("p=",YahooFinanceStatistics[[#This Row],[URL]],1)+2,100),'Query Configuration'!$G$5:$G$235,0))</f>
        <v>RY</v>
      </c>
      <c r="C4258" s="58" t="s">
        <v>642</v>
      </c>
      <c r="D4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58" s="58" t="s">
        <v>3459</v>
      </c>
    </row>
    <row r="4259" spans="1:5" x14ac:dyDescent="0.25">
      <c r="A4259" s="57" t="s">
        <v>1327</v>
      </c>
      <c r="B4259" s="57" t="str">
        <f>INDEX('Query Configuration'!$B$5:$B$235,MATCH(MID(YahooFinanceStatistics[[#This Row],[URL]],FIND("p=",YahooFinanceStatistics[[#This Row],[URL]],1)+2,100),'Query Configuration'!$G$5:$G$235,0))</f>
        <v>RY</v>
      </c>
      <c r="C4259" s="58" t="s">
        <v>643</v>
      </c>
      <c r="D4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59" s="58" t="s">
        <v>3460</v>
      </c>
    </row>
    <row r="4260" spans="1:5" x14ac:dyDescent="0.25">
      <c r="A4260" s="57" t="s">
        <v>1327</v>
      </c>
      <c r="B4260" s="57" t="str">
        <f>INDEX('Query Configuration'!$B$5:$B$235,MATCH(MID(YahooFinanceStatistics[[#This Row],[URL]],FIND("p=",YahooFinanceStatistics[[#This Row],[URL]],1)+2,100),'Query Configuration'!$G$5:$G$235,0))</f>
        <v>RY</v>
      </c>
      <c r="C4260" s="58" t="s">
        <v>644</v>
      </c>
      <c r="D4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60" s="58" t="s">
        <v>3461</v>
      </c>
    </row>
    <row r="4261" spans="1:5" x14ac:dyDescent="0.25">
      <c r="A4261" s="57" t="s">
        <v>1327</v>
      </c>
      <c r="B4261" s="57" t="str">
        <f>INDEX('Query Configuration'!$B$5:$B$235,MATCH(MID(YahooFinanceStatistics[[#This Row],[URL]],FIND("p=",YahooFinanceStatistics[[#This Row],[URL]],1)+2,100),'Query Configuration'!$G$5:$G$235,0))</f>
        <v>RY</v>
      </c>
      <c r="C4261" s="58" t="s">
        <v>645</v>
      </c>
      <c r="D4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61" s="58" t="s">
        <v>3462</v>
      </c>
    </row>
    <row r="4262" spans="1:5" x14ac:dyDescent="0.25">
      <c r="A4262" s="57" t="s">
        <v>1327</v>
      </c>
      <c r="B4262" s="57" t="str">
        <f>INDEX('Query Configuration'!$B$5:$B$235,MATCH(MID(YahooFinanceStatistics[[#This Row],[URL]],FIND("p=",YahooFinanceStatistics[[#This Row],[URL]],1)+2,100),'Query Configuration'!$G$5:$G$235,0))</f>
        <v>RY</v>
      </c>
      <c r="C4262" s="58" t="s">
        <v>646</v>
      </c>
      <c r="D4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62" s="58" t="s">
        <v>592</v>
      </c>
    </row>
    <row r="4263" spans="1:5" x14ac:dyDescent="0.25">
      <c r="A4263" s="57" t="s">
        <v>1327</v>
      </c>
      <c r="B4263" s="57" t="str">
        <f>INDEX('Query Configuration'!$B$5:$B$235,MATCH(MID(YahooFinanceStatistics[[#This Row],[URL]],FIND("p=",YahooFinanceStatistics[[#This Row],[URL]],1)+2,100),'Query Configuration'!$G$5:$G$235,0))</f>
        <v>RY</v>
      </c>
      <c r="C4263" s="58" t="s">
        <v>647</v>
      </c>
      <c r="D4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63" s="58" t="s">
        <v>3463</v>
      </c>
    </row>
    <row r="4264" spans="1:5" x14ac:dyDescent="0.25">
      <c r="A4264" s="57" t="s">
        <v>1327</v>
      </c>
      <c r="B4264" s="57" t="str">
        <f>INDEX('Query Configuration'!$B$5:$B$235,MATCH(MID(YahooFinanceStatistics[[#This Row],[URL]],FIND("p=",YahooFinanceStatistics[[#This Row],[URL]],1)+2,100),'Query Configuration'!$G$5:$G$235,0))</f>
        <v>RY</v>
      </c>
      <c r="C4264" s="58" t="s">
        <v>648</v>
      </c>
      <c r="D4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64" s="58" t="s">
        <v>3464</v>
      </c>
    </row>
    <row r="4265" spans="1:5" x14ac:dyDescent="0.25">
      <c r="A4265" s="57" t="s">
        <v>1327</v>
      </c>
      <c r="B4265" s="57" t="str">
        <f>INDEX('Query Configuration'!$B$5:$B$235,MATCH(MID(YahooFinanceStatistics[[#This Row],[URL]],FIND("p=",YahooFinanceStatistics[[#This Row],[URL]],1)+2,100),'Query Configuration'!$G$5:$G$235,0))</f>
        <v>RY</v>
      </c>
      <c r="C4265" s="58" t="s">
        <v>649</v>
      </c>
      <c r="D4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65" s="58" t="s">
        <v>3465</v>
      </c>
    </row>
    <row r="4266" spans="1:5" x14ac:dyDescent="0.25">
      <c r="A4266" s="57" t="s">
        <v>1332</v>
      </c>
      <c r="B4266" s="57" t="str">
        <f>INDEX('Query Configuration'!$B$5:$B$235,MATCH(MID(YahooFinanceStatistics[[#This Row],[URL]],FIND("p=",YahooFinanceStatistics[[#This Row],[URL]],1)+2,100),'Query Configuration'!$G$5:$G$235,0))</f>
        <v>TD</v>
      </c>
      <c r="C4266" s="58" t="s">
        <v>642</v>
      </c>
      <c r="D4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66" s="58" t="s">
        <v>3466</v>
      </c>
    </row>
    <row r="4267" spans="1:5" x14ac:dyDescent="0.25">
      <c r="A4267" s="57" t="s">
        <v>1332</v>
      </c>
      <c r="B4267" s="57" t="str">
        <f>INDEX('Query Configuration'!$B$5:$B$235,MATCH(MID(YahooFinanceStatistics[[#This Row],[URL]],FIND("p=",YahooFinanceStatistics[[#This Row],[URL]],1)+2,100),'Query Configuration'!$G$5:$G$235,0))</f>
        <v>TD</v>
      </c>
      <c r="C4267" s="58" t="s">
        <v>643</v>
      </c>
      <c r="D4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67" s="58" t="s">
        <v>3467</v>
      </c>
    </row>
    <row r="4268" spans="1:5" x14ac:dyDescent="0.25">
      <c r="A4268" s="57" t="s">
        <v>1332</v>
      </c>
      <c r="B4268" s="57" t="str">
        <f>INDEX('Query Configuration'!$B$5:$B$235,MATCH(MID(YahooFinanceStatistics[[#This Row],[URL]],FIND("p=",YahooFinanceStatistics[[#This Row],[URL]],1)+2,100),'Query Configuration'!$G$5:$G$235,0))</f>
        <v>TD</v>
      </c>
      <c r="C4268" s="58" t="s">
        <v>644</v>
      </c>
      <c r="D4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68" s="58" t="s">
        <v>3468</v>
      </c>
    </row>
    <row r="4269" spans="1:5" x14ac:dyDescent="0.25">
      <c r="A4269" s="57" t="s">
        <v>1332</v>
      </c>
      <c r="B4269" s="57" t="str">
        <f>INDEX('Query Configuration'!$B$5:$B$235,MATCH(MID(YahooFinanceStatistics[[#This Row],[URL]],FIND("p=",YahooFinanceStatistics[[#This Row],[URL]],1)+2,100),'Query Configuration'!$G$5:$G$235,0))</f>
        <v>TD</v>
      </c>
      <c r="C4269" s="58" t="s">
        <v>645</v>
      </c>
      <c r="D4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69" s="58" t="s">
        <v>3469</v>
      </c>
    </row>
    <row r="4270" spans="1:5" x14ac:dyDescent="0.25">
      <c r="A4270" s="57" t="s">
        <v>1332</v>
      </c>
      <c r="B4270" s="57" t="str">
        <f>INDEX('Query Configuration'!$B$5:$B$235,MATCH(MID(YahooFinanceStatistics[[#This Row],[URL]],FIND("p=",YahooFinanceStatistics[[#This Row],[URL]],1)+2,100),'Query Configuration'!$G$5:$G$235,0))</f>
        <v>TD</v>
      </c>
      <c r="C4270" s="58" t="s">
        <v>646</v>
      </c>
      <c r="D4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70" s="58" t="s">
        <v>592</v>
      </c>
    </row>
    <row r="4271" spans="1:5" x14ac:dyDescent="0.25">
      <c r="A4271" s="57" t="s">
        <v>1332</v>
      </c>
      <c r="B4271" s="57" t="str">
        <f>INDEX('Query Configuration'!$B$5:$B$235,MATCH(MID(YahooFinanceStatistics[[#This Row],[URL]],FIND("p=",YahooFinanceStatistics[[#This Row],[URL]],1)+2,100),'Query Configuration'!$G$5:$G$235,0))</f>
        <v>TD</v>
      </c>
      <c r="C4271" s="58" t="s">
        <v>647</v>
      </c>
      <c r="D4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71" s="58" t="s">
        <v>3470</v>
      </c>
    </row>
    <row r="4272" spans="1:5" x14ac:dyDescent="0.25">
      <c r="A4272" s="57" t="s">
        <v>1332</v>
      </c>
      <c r="B4272" s="57" t="str">
        <f>INDEX('Query Configuration'!$B$5:$B$235,MATCH(MID(YahooFinanceStatistics[[#This Row],[URL]],FIND("p=",YahooFinanceStatistics[[#This Row],[URL]],1)+2,100),'Query Configuration'!$G$5:$G$235,0))</f>
        <v>TD</v>
      </c>
      <c r="C4272" s="58" t="s">
        <v>648</v>
      </c>
      <c r="D4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72" s="58" t="s">
        <v>3471</v>
      </c>
    </row>
    <row r="4273" spans="1:5" x14ac:dyDescent="0.25">
      <c r="A4273" s="57" t="s">
        <v>1332</v>
      </c>
      <c r="B4273" s="57" t="str">
        <f>INDEX('Query Configuration'!$B$5:$B$235,MATCH(MID(YahooFinanceStatistics[[#This Row],[URL]],FIND("p=",YahooFinanceStatistics[[#This Row],[URL]],1)+2,100),'Query Configuration'!$G$5:$G$235,0))</f>
        <v>TD</v>
      </c>
      <c r="C4273" s="58" t="s">
        <v>649</v>
      </c>
      <c r="D4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73" s="58" t="s">
        <v>3472</v>
      </c>
    </row>
    <row r="4274" spans="1:5" x14ac:dyDescent="0.25">
      <c r="A4274" s="57" t="s">
        <v>1337</v>
      </c>
      <c r="B4274" s="57" t="str">
        <f>INDEX('Query Configuration'!$B$5:$B$235,MATCH(MID(YahooFinanceStatistics[[#This Row],[URL]],FIND("p=",YahooFinanceStatistics[[#This Row],[URL]],1)+2,100),'Query Configuration'!$G$5:$G$235,0))</f>
        <v>CWB</v>
      </c>
      <c r="C4274" s="58" t="s">
        <v>642</v>
      </c>
      <c r="D4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74" s="58" t="s">
        <v>3473</v>
      </c>
    </row>
    <row r="4275" spans="1:5" x14ac:dyDescent="0.25">
      <c r="A4275" s="57" t="s">
        <v>1337</v>
      </c>
      <c r="B4275" s="57" t="str">
        <f>INDEX('Query Configuration'!$B$5:$B$235,MATCH(MID(YahooFinanceStatistics[[#This Row],[URL]],FIND("p=",YahooFinanceStatistics[[#This Row],[URL]],1)+2,100),'Query Configuration'!$G$5:$G$235,0))</f>
        <v>CWB</v>
      </c>
      <c r="C4275" s="58" t="s">
        <v>643</v>
      </c>
      <c r="D4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75" s="58" t="s">
        <v>950</v>
      </c>
    </row>
    <row r="4276" spans="1:5" x14ac:dyDescent="0.25">
      <c r="A4276" s="57" t="s">
        <v>1337</v>
      </c>
      <c r="B4276" s="57" t="str">
        <f>INDEX('Query Configuration'!$B$5:$B$235,MATCH(MID(YahooFinanceStatistics[[#This Row],[URL]],FIND("p=",YahooFinanceStatistics[[#This Row],[URL]],1)+2,100),'Query Configuration'!$G$5:$G$235,0))</f>
        <v>CWB</v>
      </c>
      <c r="C4276" s="58" t="s">
        <v>644</v>
      </c>
      <c r="D4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76" s="58" t="s">
        <v>3474</v>
      </c>
    </row>
    <row r="4277" spans="1:5" x14ac:dyDescent="0.25">
      <c r="A4277" s="57" t="s">
        <v>1337</v>
      </c>
      <c r="B4277" s="57" t="str">
        <f>INDEX('Query Configuration'!$B$5:$B$235,MATCH(MID(YahooFinanceStatistics[[#This Row],[URL]],FIND("p=",YahooFinanceStatistics[[#This Row],[URL]],1)+2,100),'Query Configuration'!$G$5:$G$235,0))</f>
        <v>CWB</v>
      </c>
      <c r="C4277" s="58" t="s">
        <v>645</v>
      </c>
      <c r="D4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77" s="58" t="s">
        <v>3475</v>
      </c>
    </row>
    <row r="4278" spans="1:5" x14ac:dyDescent="0.25">
      <c r="A4278" s="57" t="s">
        <v>1337</v>
      </c>
      <c r="B4278" s="57" t="str">
        <f>INDEX('Query Configuration'!$B$5:$B$235,MATCH(MID(YahooFinanceStatistics[[#This Row],[URL]],FIND("p=",YahooFinanceStatistics[[#This Row],[URL]],1)+2,100),'Query Configuration'!$G$5:$G$235,0))</f>
        <v>CWB</v>
      </c>
      <c r="C4278" s="58" t="s">
        <v>646</v>
      </c>
      <c r="D4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78" s="58" t="s">
        <v>592</v>
      </c>
    </row>
    <row r="4279" spans="1:5" x14ac:dyDescent="0.25">
      <c r="A4279" s="57" t="s">
        <v>1337</v>
      </c>
      <c r="B4279" s="57" t="str">
        <f>INDEX('Query Configuration'!$B$5:$B$235,MATCH(MID(YahooFinanceStatistics[[#This Row],[URL]],FIND("p=",YahooFinanceStatistics[[#This Row],[URL]],1)+2,100),'Query Configuration'!$G$5:$G$235,0))</f>
        <v>CWB</v>
      </c>
      <c r="C4279" s="58" t="s">
        <v>647</v>
      </c>
      <c r="D4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79" s="58" t="s">
        <v>3476</v>
      </c>
    </row>
    <row r="4280" spans="1:5" x14ac:dyDescent="0.25">
      <c r="A4280" s="57" t="s">
        <v>1337</v>
      </c>
      <c r="B4280" s="57" t="str">
        <f>INDEX('Query Configuration'!$B$5:$B$235,MATCH(MID(YahooFinanceStatistics[[#This Row],[URL]],FIND("p=",YahooFinanceStatistics[[#This Row],[URL]],1)+2,100),'Query Configuration'!$G$5:$G$235,0))</f>
        <v>CWB</v>
      </c>
      <c r="C4280" s="58" t="s">
        <v>648</v>
      </c>
      <c r="D4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80" s="58" t="s">
        <v>3477</v>
      </c>
    </row>
    <row r="4281" spans="1:5" x14ac:dyDescent="0.25">
      <c r="A4281" s="57" t="s">
        <v>1337</v>
      </c>
      <c r="B4281" s="57" t="str">
        <f>INDEX('Query Configuration'!$B$5:$B$235,MATCH(MID(YahooFinanceStatistics[[#This Row],[URL]],FIND("p=",YahooFinanceStatistics[[#This Row],[URL]],1)+2,100),'Query Configuration'!$G$5:$G$235,0))</f>
        <v>CWB</v>
      </c>
      <c r="C4281" s="58" t="s">
        <v>649</v>
      </c>
      <c r="D4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81" s="58" t="s">
        <v>2993</v>
      </c>
    </row>
    <row r="4282" spans="1:5" x14ac:dyDescent="0.25">
      <c r="A4282" s="57" t="s">
        <v>1342</v>
      </c>
      <c r="B4282" s="57" t="str">
        <f>INDEX('Query Configuration'!$B$5:$B$235,MATCH(MID(YahooFinanceStatistics[[#This Row],[URL]],FIND("p=",YahooFinanceStatistics[[#This Row],[URL]],1)+2,100),'Query Configuration'!$G$5:$G$235,0))</f>
        <v>LB</v>
      </c>
      <c r="C4282" s="58" t="s">
        <v>642</v>
      </c>
      <c r="D4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82" s="58" t="s">
        <v>3478</v>
      </c>
    </row>
    <row r="4283" spans="1:5" x14ac:dyDescent="0.25">
      <c r="A4283" s="57" t="s">
        <v>1342</v>
      </c>
      <c r="B4283" s="57" t="str">
        <f>INDEX('Query Configuration'!$B$5:$B$235,MATCH(MID(YahooFinanceStatistics[[#This Row],[URL]],FIND("p=",YahooFinanceStatistics[[#This Row],[URL]],1)+2,100),'Query Configuration'!$G$5:$G$235,0))</f>
        <v>LB</v>
      </c>
      <c r="C4283" s="58" t="s">
        <v>643</v>
      </c>
      <c r="D4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83" s="58" t="s">
        <v>3479</v>
      </c>
    </row>
    <row r="4284" spans="1:5" x14ac:dyDescent="0.25">
      <c r="A4284" s="57" t="s">
        <v>1342</v>
      </c>
      <c r="B4284" s="57" t="str">
        <f>INDEX('Query Configuration'!$B$5:$B$235,MATCH(MID(YahooFinanceStatistics[[#This Row],[URL]],FIND("p=",YahooFinanceStatistics[[#This Row],[URL]],1)+2,100),'Query Configuration'!$G$5:$G$235,0))</f>
        <v>LB</v>
      </c>
      <c r="C4284" s="58" t="s">
        <v>644</v>
      </c>
      <c r="D4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84" s="58" t="s">
        <v>3063</v>
      </c>
    </row>
    <row r="4285" spans="1:5" x14ac:dyDescent="0.25">
      <c r="A4285" s="57" t="s">
        <v>1342</v>
      </c>
      <c r="B4285" s="57" t="str">
        <f>INDEX('Query Configuration'!$B$5:$B$235,MATCH(MID(YahooFinanceStatistics[[#This Row],[URL]],FIND("p=",YahooFinanceStatistics[[#This Row],[URL]],1)+2,100),'Query Configuration'!$G$5:$G$235,0))</f>
        <v>LB</v>
      </c>
      <c r="C4285" s="58" t="s">
        <v>645</v>
      </c>
      <c r="D4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85" s="58" t="s">
        <v>3480</v>
      </c>
    </row>
    <row r="4286" spans="1:5" x14ac:dyDescent="0.25">
      <c r="A4286" s="57" t="s">
        <v>1342</v>
      </c>
      <c r="B4286" s="57" t="str">
        <f>INDEX('Query Configuration'!$B$5:$B$235,MATCH(MID(YahooFinanceStatistics[[#This Row],[URL]],FIND("p=",YahooFinanceStatistics[[#This Row],[URL]],1)+2,100),'Query Configuration'!$G$5:$G$235,0))</f>
        <v>LB</v>
      </c>
      <c r="C4286" s="58" t="s">
        <v>646</v>
      </c>
      <c r="D4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86" s="58" t="s">
        <v>592</v>
      </c>
    </row>
    <row r="4287" spans="1:5" x14ac:dyDescent="0.25">
      <c r="A4287" s="57" t="s">
        <v>1342</v>
      </c>
      <c r="B4287" s="57" t="str">
        <f>INDEX('Query Configuration'!$B$5:$B$235,MATCH(MID(YahooFinanceStatistics[[#This Row],[URL]],FIND("p=",YahooFinanceStatistics[[#This Row],[URL]],1)+2,100),'Query Configuration'!$G$5:$G$235,0))</f>
        <v>LB</v>
      </c>
      <c r="C4287" s="58" t="s">
        <v>647</v>
      </c>
      <c r="D4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87" s="58" t="s">
        <v>3481</v>
      </c>
    </row>
    <row r="4288" spans="1:5" x14ac:dyDescent="0.25">
      <c r="A4288" s="57" t="s">
        <v>1342</v>
      </c>
      <c r="B4288" s="57" t="str">
        <f>INDEX('Query Configuration'!$B$5:$B$235,MATCH(MID(YahooFinanceStatistics[[#This Row],[URL]],FIND("p=",YahooFinanceStatistics[[#This Row],[URL]],1)+2,100),'Query Configuration'!$G$5:$G$235,0))</f>
        <v>LB</v>
      </c>
      <c r="C4288" s="58" t="s">
        <v>648</v>
      </c>
      <c r="D4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88" s="58" t="s">
        <v>3482</v>
      </c>
    </row>
    <row r="4289" spans="1:5" x14ac:dyDescent="0.25">
      <c r="A4289" s="57" t="s">
        <v>1342</v>
      </c>
      <c r="B4289" s="57" t="str">
        <f>INDEX('Query Configuration'!$B$5:$B$235,MATCH(MID(YahooFinanceStatistics[[#This Row],[URL]],FIND("p=",YahooFinanceStatistics[[#This Row],[URL]],1)+2,100),'Query Configuration'!$G$5:$G$235,0))</f>
        <v>LB</v>
      </c>
      <c r="C4289" s="58" t="s">
        <v>649</v>
      </c>
      <c r="D4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89" s="58" t="s">
        <v>3483</v>
      </c>
    </row>
    <row r="4290" spans="1:5" x14ac:dyDescent="0.25">
      <c r="A4290" s="57" t="s">
        <v>1346</v>
      </c>
      <c r="B4290" s="57" t="str">
        <f>INDEX('Query Configuration'!$B$5:$B$235,MATCH(MID(YahooFinanceStatistics[[#This Row],[URL]],FIND("p=",YahooFinanceStatistics[[#This Row],[URL]],1)+2,100),'Query Configuration'!$G$5:$G$235,0))</f>
        <v>TRI</v>
      </c>
      <c r="C4290" s="58" t="s">
        <v>642</v>
      </c>
      <c r="D4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90" s="58" t="s">
        <v>3484</v>
      </c>
    </row>
    <row r="4291" spans="1:5" x14ac:dyDescent="0.25">
      <c r="A4291" s="57" t="s">
        <v>1346</v>
      </c>
      <c r="B4291" s="57" t="str">
        <f>INDEX('Query Configuration'!$B$5:$B$235,MATCH(MID(YahooFinanceStatistics[[#This Row],[URL]],FIND("p=",YahooFinanceStatistics[[#This Row],[URL]],1)+2,100),'Query Configuration'!$G$5:$G$235,0))</f>
        <v>TRI</v>
      </c>
      <c r="C4291" s="58" t="s">
        <v>643</v>
      </c>
      <c r="D4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91" s="58" t="s">
        <v>1433</v>
      </c>
    </row>
    <row r="4292" spans="1:5" x14ac:dyDescent="0.25">
      <c r="A4292" s="57" t="s">
        <v>1346</v>
      </c>
      <c r="B4292" s="57" t="str">
        <f>INDEX('Query Configuration'!$B$5:$B$235,MATCH(MID(YahooFinanceStatistics[[#This Row],[URL]],FIND("p=",YahooFinanceStatistics[[#This Row],[URL]],1)+2,100),'Query Configuration'!$G$5:$G$235,0))</f>
        <v>TRI</v>
      </c>
      <c r="C4292" s="58" t="s">
        <v>644</v>
      </c>
      <c r="D4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292" s="58" t="s">
        <v>3422</v>
      </c>
    </row>
    <row r="4293" spans="1:5" x14ac:dyDescent="0.25">
      <c r="A4293" s="57" t="s">
        <v>1346</v>
      </c>
      <c r="B4293" s="57" t="str">
        <f>INDEX('Query Configuration'!$B$5:$B$235,MATCH(MID(YahooFinanceStatistics[[#This Row],[URL]],FIND("p=",YahooFinanceStatistics[[#This Row],[URL]],1)+2,100),'Query Configuration'!$G$5:$G$235,0))</f>
        <v>TRI</v>
      </c>
      <c r="C4293" s="58" t="s">
        <v>645</v>
      </c>
      <c r="D4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293" s="58" t="s">
        <v>2981</v>
      </c>
    </row>
    <row r="4294" spans="1:5" x14ac:dyDescent="0.25">
      <c r="A4294" s="57" t="s">
        <v>1346</v>
      </c>
      <c r="B4294" s="57" t="str">
        <f>INDEX('Query Configuration'!$B$5:$B$235,MATCH(MID(YahooFinanceStatistics[[#This Row],[URL]],FIND("p=",YahooFinanceStatistics[[#This Row],[URL]],1)+2,100),'Query Configuration'!$G$5:$G$235,0))</f>
        <v>TRI</v>
      </c>
      <c r="C4294" s="58" t="s">
        <v>646</v>
      </c>
      <c r="D4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294" s="58" t="s">
        <v>3485</v>
      </c>
    </row>
    <row r="4295" spans="1:5" x14ac:dyDescent="0.25">
      <c r="A4295" s="57" t="s">
        <v>1346</v>
      </c>
      <c r="B4295" s="57" t="str">
        <f>INDEX('Query Configuration'!$B$5:$B$235,MATCH(MID(YahooFinanceStatistics[[#This Row],[URL]],FIND("p=",YahooFinanceStatistics[[#This Row],[URL]],1)+2,100),'Query Configuration'!$G$5:$G$235,0))</f>
        <v>TRI</v>
      </c>
      <c r="C4295" s="58" t="s">
        <v>647</v>
      </c>
      <c r="D4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295" s="58" t="s">
        <v>1556</v>
      </c>
    </row>
    <row r="4296" spans="1:5" x14ac:dyDescent="0.25">
      <c r="A4296" s="57" t="s">
        <v>1346</v>
      </c>
      <c r="B4296" s="57" t="str">
        <f>INDEX('Query Configuration'!$B$5:$B$235,MATCH(MID(YahooFinanceStatistics[[#This Row],[URL]],FIND("p=",YahooFinanceStatistics[[#This Row],[URL]],1)+2,100),'Query Configuration'!$G$5:$G$235,0))</f>
        <v>TRI</v>
      </c>
      <c r="C4296" s="58" t="s">
        <v>648</v>
      </c>
      <c r="D4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296" s="58" t="s">
        <v>3477</v>
      </c>
    </row>
    <row r="4297" spans="1:5" x14ac:dyDescent="0.25">
      <c r="A4297" s="57" t="s">
        <v>1346</v>
      </c>
      <c r="B4297" s="57" t="str">
        <f>INDEX('Query Configuration'!$B$5:$B$235,MATCH(MID(YahooFinanceStatistics[[#This Row],[URL]],FIND("p=",YahooFinanceStatistics[[#This Row],[URL]],1)+2,100),'Query Configuration'!$G$5:$G$235,0))</f>
        <v>TRI</v>
      </c>
      <c r="C4297" s="58" t="s">
        <v>649</v>
      </c>
      <c r="D4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297" s="58" t="s">
        <v>3486</v>
      </c>
    </row>
    <row r="4298" spans="1:5" x14ac:dyDescent="0.25">
      <c r="A4298" s="57" t="s">
        <v>1353</v>
      </c>
      <c r="B4298" s="57" t="str">
        <f>INDEX('Query Configuration'!$B$5:$B$235,MATCH(MID(YahooFinanceStatistics[[#This Row],[URL]],FIND("p=",YahooFinanceStatistics[[#This Row],[URL]],1)+2,100),'Query Configuration'!$G$5:$G$235,0))</f>
        <v>AD</v>
      </c>
      <c r="C4298" s="58" t="s">
        <v>642</v>
      </c>
      <c r="D4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298" s="58" t="s">
        <v>3487</v>
      </c>
    </row>
    <row r="4299" spans="1:5" x14ac:dyDescent="0.25">
      <c r="A4299" s="57" t="s">
        <v>1353</v>
      </c>
      <c r="B4299" s="57" t="str">
        <f>INDEX('Query Configuration'!$B$5:$B$235,MATCH(MID(YahooFinanceStatistics[[#This Row],[URL]],FIND("p=",YahooFinanceStatistics[[#This Row],[URL]],1)+2,100),'Query Configuration'!$G$5:$G$235,0))</f>
        <v>AD</v>
      </c>
      <c r="C4299" s="58" t="s">
        <v>643</v>
      </c>
      <c r="D4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299" s="58" t="s">
        <v>3477</v>
      </c>
    </row>
    <row r="4300" spans="1:5" x14ac:dyDescent="0.25">
      <c r="A4300" s="57" t="s">
        <v>1353</v>
      </c>
      <c r="B4300" s="57" t="str">
        <f>INDEX('Query Configuration'!$B$5:$B$235,MATCH(MID(YahooFinanceStatistics[[#This Row],[URL]],FIND("p=",YahooFinanceStatistics[[#This Row],[URL]],1)+2,100),'Query Configuration'!$G$5:$G$235,0))</f>
        <v>AD</v>
      </c>
      <c r="C4300" s="58" t="s">
        <v>644</v>
      </c>
      <c r="D4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00" s="58" t="s">
        <v>3488</v>
      </c>
    </row>
    <row r="4301" spans="1:5" x14ac:dyDescent="0.25">
      <c r="A4301" s="57" t="s">
        <v>1353</v>
      </c>
      <c r="B4301" s="57" t="str">
        <f>INDEX('Query Configuration'!$B$5:$B$235,MATCH(MID(YahooFinanceStatistics[[#This Row],[URL]],FIND("p=",YahooFinanceStatistics[[#This Row],[URL]],1)+2,100),'Query Configuration'!$G$5:$G$235,0))</f>
        <v>AD</v>
      </c>
      <c r="C4301" s="58" t="s">
        <v>645</v>
      </c>
      <c r="D4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01" s="58" t="s">
        <v>3489</v>
      </c>
    </row>
    <row r="4302" spans="1:5" x14ac:dyDescent="0.25">
      <c r="A4302" s="57" t="s">
        <v>1353</v>
      </c>
      <c r="B4302" s="57" t="str">
        <f>INDEX('Query Configuration'!$B$5:$B$235,MATCH(MID(YahooFinanceStatistics[[#This Row],[URL]],FIND("p=",YahooFinanceStatistics[[#This Row],[URL]],1)+2,100),'Query Configuration'!$G$5:$G$235,0))</f>
        <v>AD</v>
      </c>
      <c r="C4302" s="58" t="s">
        <v>646</v>
      </c>
      <c r="D4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02" s="58" t="s">
        <v>3490</v>
      </c>
    </row>
    <row r="4303" spans="1:5" x14ac:dyDescent="0.25">
      <c r="A4303" s="57" t="s">
        <v>1353</v>
      </c>
      <c r="B4303" s="57" t="str">
        <f>INDEX('Query Configuration'!$B$5:$B$235,MATCH(MID(YahooFinanceStatistics[[#This Row],[URL]],FIND("p=",YahooFinanceStatistics[[#This Row],[URL]],1)+2,100),'Query Configuration'!$G$5:$G$235,0))</f>
        <v>AD</v>
      </c>
      <c r="C4303" s="58" t="s">
        <v>647</v>
      </c>
      <c r="D4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03" s="58" t="s">
        <v>3491</v>
      </c>
    </row>
    <row r="4304" spans="1:5" x14ac:dyDescent="0.25">
      <c r="A4304" s="57" t="s">
        <v>1353</v>
      </c>
      <c r="B4304" s="57" t="str">
        <f>INDEX('Query Configuration'!$B$5:$B$235,MATCH(MID(YahooFinanceStatistics[[#This Row],[URL]],FIND("p=",YahooFinanceStatistics[[#This Row],[URL]],1)+2,100),'Query Configuration'!$G$5:$G$235,0))</f>
        <v>AD</v>
      </c>
      <c r="C4304" s="58" t="s">
        <v>648</v>
      </c>
      <c r="D4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04" s="58" t="s">
        <v>1774</v>
      </c>
    </row>
    <row r="4305" spans="1:5" x14ac:dyDescent="0.25">
      <c r="A4305" s="57" t="s">
        <v>1353</v>
      </c>
      <c r="B4305" s="57" t="str">
        <f>INDEX('Query Configuration'!$B$5:$B$235,MATCH(MID(YahooFinanceStatistics[[#This Row],[URL]],FIND("p=",YahooFinanceStatistics[[#This Row],[URL]],1)+2,100),'Query Configuration'!$G$5:$G$235,0))</f>
        <v>AD</v>
      </c>
      <c r="C4305" s="58" t="s">
        <v>649</v>
      </c>
      <c r="D4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05" s="58" t="s">
        <v>592</v>
      </c>
    </row>
    <row r="4306" spans="1:5" x14ac:dyDescent="0.25">
      <c r="A4306" s="57" t="s">
        <v>1358</v>
      </c>
      <c r="B4306" s="57" t="str">
        <f>INDEX('Query Configuration'!$B$5:$B$235,MATCH(MID(YahooFinanceStatistics[[#This Row],[URL]],FIND("p=",YahooFinanceStatistics[[#This Row],[URL]],1)+2,100),'Query Configuration'!$G$5:$G$235,0))</f>
        <v>ECN</v>
      </c>
      <c r="C4306" s="58" t="s">
        <v>642</v>
      </c>
      <c r="D4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06" s="58" t="s">
        <v>3492</v>
      </c>
    </row>
    <row r="4307" spans="1:5" x14ac:dyDescent="0.25">
      <c r="A4307" s="57" t="s">
        <v>1358</v>
      </c>
      <c r="B4307" s="57" t="str">
        <f>INDEX('Query Configuration'!$B$5:$B$235,MATCH(MID(YahooFinanceStatistics[[#This Row],[URL]],FIND("p=",YahooFinanceStatistics[[#This Row],[URL]],1)+2,100),'Query Configuration'!$G$5:$G$235,0))</f>
        <v>ECN</v>
      </c>
      <c r="C4307" s="58" t="s">
        <v>643</v>
      </c>
      <c r="D4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07" s="58" t="s">
        <v>749</v>
      </c>
    </row>
    <row r="4308" spans="1:5" x14ac:dyDescent="0.25">
      <c r="A4308" s="57" t="s">
        <v>1358</v>
      </c>
      <c r="B4308" s="57" t="str">
        <f>INDEX('Query Configuration'!$B$5:$B$235,MATCH(MID(YahooFinanceStatistics[[#This Row],[URL]],FIND("p=",YahooFinanceStatistics[[#This Row],[URL]],1)+2,100),'Query Configuration'!$G$5:$G$235,0))</f>
        <v>ECN</v>
      </c>
      <c r="C4308" s="58" t="s">
        <v>644</v>
      </c>
      <c r="D4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08" s="58" t="s">
        <v>3493</v>
      </c>
    </row>
    <row r="4309" spans="1:5" x14ac:dyDescent="0.25">
      <c r="A4309" s="57" t="s">
        <v>1358</v>
      </c>
      <c r="B4309" s="57" t="str">
        <f>INDEX('Query Configuration'!$B$5:$B$235,MATCH(MID(YahooFinanceStatistics[[#This Row],[URL]],FIND("p=",YahooFinanceStatistics[[#This Row],[URL]],1)+2,100),'Query Configuration'!$G$5:$G$235,0))</f>
        <v>ECN</v>
      </c>
      <c r="C4309" s="58" t="s">
        <v>645</v>
      </c>
      <c r="D4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09" s="58" t="s">
        <v>3492</v>
      </c>
    </row>
    <row r="4310" spans="1:5" x14ac:dyDescent="0.25">
      <c r="A4310" s="57" t="s">
        <v>1358</v>
      </c>
      <c r="B4310" s="57" t="str">
        <f>INDEX('Query Configuration'!$B$5:$B$235,MATCH(MID(YahooFinanceStatistics[[#This Row],[URL]],FIND("p=",YahooFinanceStatistics[[#This Row],[URL]],1)+2,100),'Query Configuration'!$G$5:$G$235,0))</f>
        <v>ECN</v>
      </c>
      <c r="C4310" s="58" t="s">
        <v>646</v>
      </c>
      <c r="D4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10" s="58" t="s">
        <v>592</v>
      </c>
    </row>
    <row r="4311" spans="1:5" x14ac:dyDescent="0.25">
      <c r="A4311" s="57" t="s">
        <v>1358</v>
      </c>
      <c r="B4311" s="57" t="str">
        <f>INDEX('Query Configuration'!$B$5:$B$235,MATCH(MID(YahooFinanceStatistics[[#This Row],[URL]],FIND("p=",YahooFinanceStatistics[[#This Row],[URL]],1)+2,100),'Query Configuration'!$G$5:$G$235,0))</f>
        <v>ECN</v>
      </c>
      <c r="C4311" s="58" t="s">
        <v>647</v>
      </c>
      <c r="D4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11" s="58" t="s">
        <v>3494</v>
      </c>
    </row>
    <row r="4312" spans="1:5" x14ac:dyDescent="0.25">
      <c r="A4312" s="57" t="s">
        <v>1358</v>
      </c>
      <c r="B4312" s="57" t="str">
        <f>INDEX('Query Configuration'!$B$5:$B$235,MATCH(MID(YahooFinanceStatistics[[#This Row],[URL]],FIND("p=",YahooFinanceStatistics[[#This Row],[URL]],1)+2,100),'Query Configuration'!$G$5:$G$235,0))</f>
        <v>ECN</v>
      </c>
      <c r="C4312" s="58" t="s">
        <v>648</v>
      </c>
      <c r="D4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12" s="58" t="s">
        <v>3495</v>
      </c>
    </row>
    <row r="4313" spans="1:5" x14ac:dyDescent="0.25">
      <c r="A4313" s="57" t="s">
        <v>1358</v>
      </c>
      <c r="B4313" s="57" t="str">
        <f>INDEX('Query Configuration'!$B$5:$B$235,MATCH(MID(YahooFinanceStatistics[[#This Row],[URL]],FIND("p=",YahooFinanceStatistics[[#This Row],[URL]],1)+2,100),'Query Configuration'!$G$5:$G$235,0))</f>
        <v>ECN</v>
      </c>
      <c r="C4313" s="58" t="s">
        <v>649</v>
      </c>
      <c r="D4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13" s="58" t="s">
        <v>592</v>
      </c>
    </row>
    <row r="4314" spans="1:5" x14ac:dyDescent="0.25">
      <c r="A4314" s="57" t="s">
        <v>1364</v>
      </c>
      <c r="B4314" s="57" t="str">
        <f>INDEX('Query Configuration'!$B$5:$B$235,MATCH(MID(YahooFinanceStatistics[[#This Row],[URL]],FIND("p=",YahooFinanceStatistics[[#This Row],[URL]],1)+2,100),'Query Configuration'!$G$5:$G$235,0))</f>
        <v>EFN</v>
      </c>
      <c r="C4314" s="58" t="s">
        <v>642</v>
      </c>
      <c r="D4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14" s="58" t="s">
        <v>3496</v>
      </c>
    </row>
    <row r="4315" spans="1:5" x14ac:dyDescent="0.25">
      <c r="A4315" s="57" t="s">
        <v>1364</v>
      </c>
      <c r="B4315" s="57" t="str">
        <f>INDEX('Query Configuration'!$B$5:$B$235,MATCH(MID(YahooFinanceStatistics[[#This Row],[URL]],FIND("p=",YahooFinanceStatistics[[#This Row],[URL]],1)+2,100),'Query Configuration'!$G$5:$G$235,0))</f>
        <v>EFN</v>
      </c>
      <c r="C4315" s="58" t="s">
        <v>643</v>
      </c>
      <c r="D4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15" s="58" t="s">
        <v>1128</v>
      </c>
    </row>
    <row r="4316" spans="1:5" x14ac:dyDescent="0.25">
      <c r="A4316" s="57" t="s">
        <v>1364</v>
      </c>
      <c r="B4316" s="57" t="str">
        <f>INDEX('Query Configuration'!$B$5:$B$235,MATCH(MID(YahooFinanceStatistics[[#This Row],[URL]],FIND("p=",YahooFinanceStatistics[[#This Row],[URL]],1)+2,100),'Query Configuration'!$G$5:$G$235,0))</f>
        <v>EFN</v>
      </c>
      <c r="C4316" s="58" t="s">
        <v>644</v>
      </c>
      <c r="D4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16" s="58" t="s">
        <v>3497</v>
      </c>
    </row>
    <row r="4317" spans="1:5" x14ac:dyDescent="0.25">
      <c r="A4317" s="57" t="s">
        <v>1364</v>
      </c>
      <c r="B4317" s="57" t="str">
        <f>INDEX('Query Configuration'!$B$5:$B$235,MATCH(MID(YahooFinanceStatistics[[#This Row],[URL]],FIND("p=",YahooFinanceStatistics[[#This Row],[URL]],1)+2,100),'Query Configuration'!$G$5:$G$235,0))</f>
        <v>EFN</v>
      </c>
      <c r="C4317" s="58" t="s">
        <v>645</v>
      </c>
      <c r="D4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17" s="58" t="s">
        <v>3498</v>
      </c>
    </row>
    <row r="4318" spans="1:5" x14ac:dyDescent="0.25">
      <c r="A4318" s="57" t="s">
        <v>1364</v>
      </c>
      <c r="B4318" s="57" t="str">
        <f>INDEX('Query Configuration'!$B$5:$B$235,MATCH(MID(YahooFinanceStatistics[[#This Row],[URL]],FIND("p=",YahooFinanceStatistics[[#This Row],[URL]],1)+2,100),'Query Configuration'!$G$5:$G$235,0))</f>
        <v>EFN</v>
      </c>
      <c r="C4318" s="58" t="s">
        <v>646</v>
      </c>
      <c r="D4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18" s="58" t="s">
        <v>592</v>
      </c>
    </row>
    <row r="4319" spans="1:5" x14ac:dyDescent="0.25">
      <c r="A4319" s="57" t="s">
        <v>1364</v>
      </c>
      <c r="B4319" s="57" t="str">
        <f>INDEX('Query Configuration'!$B$5:$B$235,MATCH(MID(YahooFinanceStatistics[[#This Row],[URL]],FIND("p=",YahooFinanceStatistics[[#This Row],[URL]],1)+2,100),'Query Configuration'!$G$5:$G$235,0))</f>
        <v>EFN</v>
      </c>
      <c r="C4319" s="58" t="s">
        <v>647</v>
      </c>
      <c r="D4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19" s="58" t="s">
        <v>3499</v>
      </c>
    </row>
    <row r="4320" spans="1:5" x14ac:dyDescent="0.25">
      <c r="A4320" s="57" t="s">
        <v>1364</v>
      </c>
      <c r="B4320" s="57" t="str">
        <f>INDEX('Query Configuration'!$B$5:$B$235,MATCH(MID(YahooFinanceStatistics[[#This Row],[URL]],FIND("p=",YahooFinanceStatistics[[#This Row],[URL]],1)+2,100),'Query Configuration'!$G$5:$G$235,0))</f>
        <v>EFN</v>
      </c>
      <c r="C4320" s="58" t="s">
        <v>648</v>
      </c>
      <c r="D4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20" s="58" t="s">
        <v>960</v>
      </c>
    </row>
    <row r="4321" spans="1:5" x14ac:dyDescent="0.25">
      <c r="A4321" s="57" t="s">
        <v>1364</v>
      </c>
      <c r="B4321" s="57" t="str">
        <f>INDEX('Query Configuration'!$B$5:$B$235,MATCH(MID(YahooFinanceStatistics[[#This Row],[URL]],FIND("p=",YahooFinanceStatistics[[#This Row],[URL]],1)+2,100),'Query Configuration'!$G$5:$G$235,0))</f>
        <v>EFN</v>
      </c>
      <c r="C4321" s="58" t="s">
        <v>649</v>
      </c>
      <c r="D4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21" s="58" t="s">
        <v>592</v>
      </c>
    </row>
    <row r="4322" spans="1:5" x14ac:dyDescent="0.25">
      <c r="A4322" s="57" t="s">
        <v>1370</v>
      </c>
      <c r="B4322" s="57" t="str">
        <f>INDEX('Query Configuration'!$B$5:$B$235,MATCH(MID(YahooFinanceStatistics[[#This Row],[URL]],FIND("p=",YahooFinanceStatistics[[#This Row],[URL]],1)+2,100),'Query Configuration'!$G$5:$G$235,0))</f>
        <v>HCG</v>
      </c>
      <c r="C4322" s="58" t="s">
        <v>642</v>
      </c>
      <c r="D4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22" s="58" t="s">
        <v>3500</v>
      </c>
    </row>
    <row r="4323" spans="1:5" x14ac:dyDescent="0.25">
      <c r="A4323" s="57" t="s">
        <v>1370</v>
      </c>
      <c r="B4323" s="57" t="str">
        <f>INDEX('Query Configuration'!$B$5:$B$235,MATCH(MID(YahooFinanceStatistics[[#This Row],[URL]],FIND("p=",YahooFinanceStatistics[[#This Row],[URL]],1)+2,100),'Query Configuration'!$G$5:$G$235,0))</f>
        <v>HCG</v>
      </c>
      <c r="C4323" s="58" t="s">
        <v>643</v>
      </c>
      <c r="D4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23" s="58" t="s">
        <v>3501</v>
      </c>
    </row>
    <row r="4324" spans="1:5" x14ac:dyDescent="0.25">
      <c r="A4324" s="57" t="s">
        <v>1370</v>
      </c>
      <c r="B4324" s="57" t="str">
        <f>INDEX('Query Configuration'!$B$5:$B$235,MATCH(MID(YahooFinanceStatistics[[#This Row],[URL]],FIND("p=",YahooFinanceStatistics[[#This Row],[URL]],1)+2,100),'Query Configuration'!$G$5:$G$235,0))</f>
        <v>HCG</v>
      </c>
      <c r="C4324" s="58" t="s">
        <v>644</v>
      </c>
      <c r="D4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24" s="58" t="s">
        <v>3502</v>
      </c>
    </row>
    <row r="4325" spans="1:5" x14ac:dyDescent="0.25">
      <c r="A4325" s="57" t="s">
        <v>1370</v>
      </c>
      <c r="B4325" s="57" t="str">
        <f>INDEX('Query Configuration'!$B$5:$B$235,MATCH(MID(YahooFinanceStatistics[[#This Row],[URL]],FIND("p=",YahooFinanceStatistics[[#This Row],[URL]],1)+2,100),'Query Configuration'!$G$5:$G$235,0))</f>
        <v>HCG</v>
      </c>
      <c r="C4325" s="58" t="s">
        <v>645</v>
      </c>
      <c r="D4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25" s="58" t="s">
        <v>3500</v>
      </c>
    </row>
    <row r="4326" spans="1:5" x14ac:dyDescent="0.25">
      <c r="A4326" s="57" t="s">
        <v>1370</v>
      </c>
      <c r="B4326" s="57" t="str">
        <f>INDEX('Query Configuration'!$B$5:$B$235,MATCH(MID(YahooFinanceStatistics[[#This Row],[URL]],FIND("p=",YahooFinanceStatistics[[#This Row],[URL]],1)+2,100),'Query Configuration'!$G$5:$G$235,0))</f>
        <v>HCG</v>
      </c>
      <c r="C4326" s="58" t="s">
        <v>646</v>
      </c>
      <c r="D4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26" s="58" t="s">
        <v>592</v>
      </c>
    </row>
    <row r="4327" spans="1:5" x14ac:dyDescent="0.25">
      <c r="A4327" s="57" t="s">
        <v>1370</v>
      </c>
      <c r="B4327" s="57" t="str">
        <f>INDEX('Query Configuration'!$B$5:$B$235,MATCH(MID(YahooFinanceStatistics[[#This Row],[URL]],FIND("p=",YahooFinanceStatistics[[#This Row],[URL]],1)+2,100),'Query Configuration'!$G$5:$G$235,0))</f>
        <v>HCG</v>
      </c>
      <c r="C4327" s="58" t="s">
        <v>647</v>
      </c>
      <c r="D4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27" s="58" t="s">
        <v>3503</v>
      </c>
    </row>
    <row r="4328" spans="1:5" x14ac:dyDescent="0.25">
      <c r="A4328" s="57" t="s">
        <v>1370</v>
      </c>
      <c r="B4328" s="57" t="str">
        <f>INDEX('Query Configuration'!$B$5:$B$235,MATCH(MID(YahooFinanceStatistics[[#This Row],[URL]],FIND("p=",YahooFinanceStatistics[[#This Row],[URL]],1)+2,100),'Query Configuration'!$G$5:$G$235,0))</f>
        <v>HCG</v>
      </c>
      <c r="C4328" s="58" t="s">
        <v>648</v>
      </c>
      <c r="D4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28" s="58" t="s">
        <v>876</v>
      </c>
    </row>
    <row r="4329" spans="1:5" x14ac:dyDescent="0.25">
      <c r="A4329" s="57" t="s">
        <v>1370</v>
      </c>
      <c r="B4329" s="57" t="str">
        <f>INDEX('Query Configuration'!$B$5:$B$235,MATCH(MID(YahooFinanceStatistics[[#This Row],[URL]],FIND("p=",YahooFinanceStatistics[[#This Row],[URL]],1)+2,100),'Query Configuration'!$G$5:$G$235,0))</f>
        <v>HCG</v>
      </c>
      <c r="C4329" s="58" t="s">
        <v>649</v>
      </c>
      <c r="D4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29" s="58" t="s">
        <v>2213</v>
      </c>
    </row>
    <row r="4330" spans="1:5" x14ac:dyDescent="0.25">
      <c r="A4330" s="57" t="s">
        <v>1375</v>
      </c>
      <c r="B4330" s="57" t="str">
        <f>INDEX('Query Configuration'!$B$5:$B$235,MATCH(MID(YahooFinanceStatistics[[#This Row],[URL]],FIND("p=",YahooFinanceStatistics[[#This Row],[URL]],1)+2,100),'Query Configuration'!$G$5:$G$235,0))</f>
        <v>X</v>
      </c>
      <c r="C4330" s="58" t="s">
        <v>642</v>
      </c>
      <c r="D4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30" s="58" t="s">
        <v>3104</v>
      </c>
    </row>
    <row r="4331" spans="1:5" x14ac:dyDescent="0.25">
      <c r="A4331" s="57" t="s">
        <v>1375</v>
      </c>
      <c r="B4331" s="57" t="str">
        <f>INDEX('Query Configuration'!$B$5:$B$235,MATCH(MID(YahooFinanceStatistics[[#This Row],[URL]],FIND("p=",YahooFinanceStatistics[[#This Row],[URL]],1)+2,100),'Query Configuration'!$G$5:$G$235,0))</f>
        <v>X</v>
      </c>
      <c r="C4331" s="58" t="s">
        <v>643</v>
      </c>
      <c r="D4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31" s="58" t="s">
        <v>3504</v>
      </c>
    </row>
    <row r="4332" spans="1:5" x14ac:dyDescent="0.25">
      <c r="A4332" s="57" t="s">
        <v>1375</v>
      </c>
      <c r="B4332" s="57" t="str">
        <f>INDEX('Query Configuration'!$B$5:$B$235,MATCH(MID(YahooFinanceStatistics[[#This Row],[URL]],FIND("p=",YahooFinanceStatistics[[#This Row],[URL]],1)+2,100),'Query Configuration'!$G$5:$G$235,0))</f>
        <v>X</v>
      </c>
      <c r="C4332" s="58" t="s">
        <v>644</v>
      </c>
      <c r="D4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32" s="58" t="s">
        <v>3505</v>
      </c>
    </row>
    <row r="4333" spans="1:5" x14ac:dyDescent="0.25">
      <c r="A4333" s="57" t="s">
        <v>1375</v>
      </c>
      <c r="B4333" s="57" t="str">
        <f>INDEX('Query Configuration'!$B$5:$B$235,MATCH(MID(YahooFinanceStatistics[[#This Row],[URL]],FIND("p=",YahooFinanceStatistics[[#This Row],[URL]],1)+2,100),'Query Configuration'!$G$5:$G$235,0))</f>
        <v>X</v>
      </c>
      <c r="C4333" s="58" t="s">
        <v>645</v>
      </c>
      <c r="D4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33" s="58" t="s">
        <v>3506</v>
      </c>
    </row>
    <row r="4334" spans="1:5" x14ac:dyDescent="0.25">
      <c r="A4334" s="57" t="s">
        <v>1375</v>
      </c>
      <c r="B4334" s="57" t="str">
        <f>INDEX('Query Configuration'!$B$5:$B$235,MATCH(MID(YahooFinanceStatistics[[#This Row],[URL]],FIND("p=",YahooFinanceStatistics[[#This Row],[URL]],1)+2,100),'Query Configuration'!$G$5:$G$235,0))</f>
        <v>X</v>
      </c>
      <c r="C4334" s="58" t="s">
        <v>646</v>
      </c>
      <c r="D4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34" s="58" t="s">
        <v>3507</v>
      </c>
    </row>
    <row r="4335" spans="1:5" x14ac:dyDescent="0.25">
      <c r="A4335" s="57" t="s">
        <v>1375</v>
      </c>
      <c r="B4335" s="57" t="str">
        <f>INDEX('Query Configuration'!$B$5:$B$235,MATCH(MID(YahooFinanceStatistics[[#This Row],[URL]],FIND("p=",YahooFinanceStatistics[[#This Row],[URL]],1)+2,100),'Query Configuration'!$G$5:$G$235,0))</f>
        <v>X</v>
      </c>
      <c r="C4335" s="58" t="s">
        <v>647</v>
      </c>
      <c r="D4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35" s="58" t="s">
        <v>3508</v>
      </c>
    </row>
    <row r="4336" spans="1:5" x14ac:dyDescent="0.25">
      <c r="A4336" s="57" t="s">
        <v>1375</v>
      </c>
      <c r="B4336" s="57" t="str">
        <f>INDEX('Query Configuration'!$B$5:$B$235,MATCH(MID(YahooFinanceStatistics[[#This Row],[URL]],FIND("p=",YahooFinanceStatistics[[#This Row],[URL]],1)+2,100),'Query Configuration'!$G$5:$G$235,0))</f>
        <v>X</v>
      </c>
      <c r="C4336" s="58" t="s">
        <v>648</v>
      </c>
      <c r="D4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36" s="58" t="s">
        <v>3509</v>
      </c>
    </row>
    <row r="4337" spans="1:5" x14ac:dyDescent="0.25">
      <c r="A4337" s="57" t="s">
        <v>1375</v>
      </c>
      <c r="B4337" s="57" t="str">
        <f>INDEX('Query Configuration'!$B$5:$B$235,MATCH(MID(YahooFinanceStatistics[[#This Row],[URL]],FIND("p=",YahooFinanceStatistics[[#This Row],[URL]],1)+2,100),'Query Configuration'!$G$5:$G$235,0))</f>
        <v>X</v>
      </c>
      <c r="C4337" s="58" t="s">
        <v>649</v>
      </c>
      <c r="D4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37" s="58" t="s">
        <v>3510</v>
      </c>
    </row>
    <row r="4338" spans="1:5" x14ac:dyDescent="0.25">
      <c r="A4338" s="57" t="s">
        <v>1382</v>
      </c>
      <c r="B4338" s="57" t="str">
        <f>INDEX('Query Configuration'!$B$5:$B$235,MATCH(MID(YahooFinanceStatistics[[#This Row],[URL]],FIND("p=",YahooFinanceStatistics[[#This Row],[URL]],1)+2,100),'Query Configuration'!$G$5:$G$235,0))</f>
        <v>IAG</v>
      </c>
      <c r="C4338" s="58" t="s">
        <v>642</v>
      </c>
      <c r="D4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38" s="58" t="s">
        <v>3511</v>
      </c>
    </row>
    <row r="4339" spans="1:5" x14ac:dyDescent="0.25">
      <c r="A4339" s="57" t="s">
        <v>1382</v>
      </c>
      <c r="B4339" s="57" t="str">
        <f>INDEX('Query Configuration'!$B$5:$B$235,MATCH(MID(YahooFinanceStatistics[[#This Row],[URL]],FIND("p=",YahooFinanceStatistics[[#This Row],[URL]],1)+2,100),'Query Configuration'!$G$5:$G$235,0))</f>
        <v>IAG</v>
      </c>
      <c r="C4339" s="58" t="s">
        <v>643</v>
      </c>
      <c r="D4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39" s="58" t="s">
        <v>3512</v>
      </c>
    </row>
    <row r="4340" spans="1:5" x14ac:dyDescent="0.25">
      <c r="A4340" s="57" t="s">
        <v>1382</v>
      </c>
      <c r="B4340" s="57" t="str">
        <f>INDEX('Query Configuration'!$B$5:$B$235,MATCH(MID(YahooFinanceStatistics[[#This Row],[URL]],FIND("p=",YahooFinanceStatistics[[#This Row],[URL]],1)+2,100),'Query Configuration'!$G$5:$G$235,0))</f>
        <v>IAG</v>
      </c>
      <c r="C4340" s="58" t="s">
        <v>644</v>
      </c>
      <c r="D4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40" s="58" t="s">
        <v>3513</v>
      </c>
    </row>
    <row r="4341" spans="1:5" x14ac:dyDescent="0.25">
      <c r="A4341" s="57" t="s">
        <v>1382</v>
      </c>
      <c r="B4341" s="57" t="str">
        <f>INDEX('Query Configuration'!$B$5:$B$235,MATCH(MID(YahooFinanceStatistics[[#This Row],[URL]],FIND("p=",YahooFinanceStatistics[[#This Row],[URL]],1)+2,100),'Query Configuration'!$G$5:$G$235,0))</f>
        <v>IAG</v>
      </c>
      <c r="C4341" s="58" t="s">
        <v>645</v>
      </c>
      <c r="D4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41" s="58" t="s">
        <v>3514</v>
      </c>
    </row>
    <row r="4342" spans="1:5" x14ac:dyDescent="0.25">
      <c r="A4342" s="57" t="s">
        <v>1382</v>
      </c>
      <c r="B4342" s="57" t="str">
        <f>INDEX('Query Configuration'!$B$5:$B$235,MATCH(MID(YahooFinanceStatistics[[#This Row],[URL]],FIND("p=",YahooFinanceStatistics[[#This Row],[URL]],1)+2,100),'Query Configuration'!$G$5:$G$235,0))</f>
        <v>IAG</v>
      </c>
      <c r="C4342" s="58" t="s">
        <v>646</v>
      </c>
      <c r="D4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42" s="58" t="s">
        <v>653</v>
      </c>
    </row>
    <row r="4343" spans="1:5" x14ac:dyDescent="0.25">
      <c r="A4343" s="57" t="s">
        <v>1382</v>
      </c>
      <c r="B4343" s="57" t="str">
        <f>INDEX('Query Configuration'!$B$5:$B$235,MATCH(MID(YahooFinanceStatistics[[#This Row],[URL]],FIND("p=",YahooFinanceStatistics[[#This Row],[URL]],1)+2,100),'Query Configuration'!$G$5:$G$235,0))</f>
        <v>IAG</v>
      </c>
      <c r="C4343" s="58" t="s">
        <v>647</v>
      </c>
      <c r="D4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43" s="58" t="s">
        <v>3515</v>
      </c>
    </row>
    <row r="4344" spans="1:5" x14ac:dyDescent="0.25">
      <c r="A4344" s="57" t="s">
        <v>1382</v>
      </c>
      <c r="B4344" s="57" t="str">
        <f>INDEX('Query Configuration'!$B$5:$B$235,MATCH(MID(YahooFinanceStatistics[[#This Row],[URL]],FIND("p=",YahooFinanceStatistics[[#This Row],[URL]],1)+2,100),'Query Configuration'!$G$5:$G$235,0))</f>
        <v>IAG</v>
      </c>
      <c r="C4344" s="58" t="s">
        <v>648</v>
      </c>
      <c r="D4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44" s="58" t="s">
        <v>2018</v>
      </c>
    </row>
    <row r="4345" spans="1:5" x14ac:dyDescent="0.25">
      <c r="A4345" s="57" t="s">
        <v>1382</v>
      </c>
      <c r="B4345" s="57" t="str">
        <f>INDEX('Query Configuration'!$B$5:$B$235,MATCH(MID(YahooFinanceStatistics[[#This Row],[URL]],FIND("p=",YahooFinanceStatistics[[#This Row],[URL]],1)+2,100),'Query Configuration'!$G$5:$G$235,0))</f>
        <v>IAG</v>
      </c>
      <c r="C4345" s="58" t="s">
        <v>649</v>
      </c>
      <c r="D4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45" s="58" t="s">
        <v>3516</v>
      </c>
    </row>
    <row r="4346" spans="1:5" x14ac:dyDescent="0.25">
      <c r="A4346" s="57" t="s">
        <v>1388</v>
      </c>
      <c r="B4346" s="57" t="str">
        <f>INDEX('Query Configuration'!$B$5:$B$235,MATCH(MID(YahooFinanceStatistics[[#This Row],[URL]],FIND("p=",YahooFinanceStatistics[[#This Row],[URL]],1)+2,100),'Query Configuration'!$G$5:$G$235,0))</f>
        <v>SLF</v>
      </c>
      <c r="C4346" s="58" t="s">
        <v>642</v>
      </c>
      <c r="D4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46" s="58" t="s">
        <v>3517</v>
      </c>
    </row>
    <row r="4347" spans="1:5" x14ac:dyDescent="0.25">
      <c r="A4347" s="57" t="s">
        <v>1388</v>
      </c>
      <c r="B4347" s="57" t="str">
        <f>INDEX('Query Configuration'!$B$5:$B$235,MATCH(MID(YahooFinanceStatistics[[#This Row],[URL]],FIND("p=",YahooFinanceStatistics[[#This Row],[URL]],1)+2,100),'Query Configuration'!$G$5:$G$235,0))</f>
        <v>SLF</v>
      </c>
      <c r="C4347" s="58" t="s">
        <v>643</v>
      </c>
      <c r="D4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47" s="58" t="s">
        <v>3518</v>
      </c>
    </row>
    <row r="4348" spans="1:5" x14ac:dyDescent="0.25">
      <c r="A4348" s="57" t="s">
        <v>1388</v>
      </c>
      <c r="B4348" s="57" t="str">
        <f>INDEX('Query Configuration'!$B$5:$B$235,MATCH(MID(YahooFinanceStatistics[[#This Row],[URL]],FIND("p=",YahooFinanceStatistics[[#This Row],[URL]],1)+2,100),'Query Configuration'!$G$5:$G$235,0))</f>
        <v>SLF</v>
      </c>
      <c r="C4348" s="58" t="s">
        <v>644</v>
      </c>
      <c r="D4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48" s="58" t="s">
        <v>3519</v>
      </c>
    </row>
    <row r="4349" spans="1:5" x14ac:dyDescent="0.25">
      <c r="A4349" s="57" t="s">
        <v>1388</v>
      </c>
      <c r="B4349" s="57" t="str">
        <f>INDEX('Query Configuration'!$B$5:$B$235,MATCH(MID(YahooFinanceStatistics[[#This Row],[URL]],FIND("p=",YahooFinanceStatistics[[#This Row],[URL]],1)+2,100),'Query Configuration'!$G$5:$G$235,0))</f>
        <v>SLF</v>
      </c>
      <c r="C4349" s="58" t="s">
        <v>645</v>
      </c>
      <c r="D4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49" s="58" t="s">
        <v>3520</v>
      </c>
    </row>
    <row r="4350" spans="1:5" x14ac:dyDescent="0.25">
      <c r="A4350" s="57" t="s">
        <v>1388</v>
      </c>
      <c r="B4350" s="57" t="str">
        <f>INDEX('Query Configuration'!$B$5:$B$235,MATCH(MID(YahooFinanceStatistics[[#This Row],[URL]],FIND("p=",YahooFinanceStatistics[[#This Row],[URL]],1)+2,100),'Query Configuration'!$G$5:$G$235,0))</f>
        <v>SLF</v>
      </c>
      <c r="C4350" s="58" t="s">
        <v>646</v>
      </c>
      <c r="D4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50" s="58" t="s">
        <v>3521</v>
      </c>
    </row>
    <row r="4351" spans="1:5" x14ac:dyDescent="0.25">
      <c r="A4351" s="57" t="s">
        <v>1388</v>
      </c>
      <c r="B4351" s="57" t="str">
        <f>INDEX('Query Configuration'!$B$5:$B$235,MATCH(MID(YahooFinanceStatistics[[#This Row],[URL]],FIND("p=",YahooFinanceStatistics[[#This Row],[URL]],1)+2,100),'Query Configuration'!$G$5:$G$235,0))</f>
        <v>SLF</v>
      </c>
      <c r="C4351" s="58" t="s">
        <v>647</v>
      </c>
      <c r="D4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51" s="58" t="s">
        <v>772</v>
      </c>
    </row>
    <row r="4352" spans="1:5" x14ac:dyDescent="0.25">
      <c r="A4352" s="57" t="s">
        <v>1388</v>
      </c>
      <c r="B4352" s="57" t="str">
        <f>INDEX('Query Configuration'!$B$5:$B$235,MATCH(MID(YahooFinanceStatistics[[#This Row],[URL]],FIND("p=",YahooFinanceStatistics[[#This Row],[URL]],1)+2,100),'Query Configuration'!$G$5:$G$235,0))</f>
        <v>SLF</v>
      </c>
      <c r="C4352" s="58" t="s">
        <v>648</v>
      </c>
      <c r="D4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52" s="58" t="s">
        <v>1775</v>
      </c>
    </row>
    <row r="4353" spans="1:5" x14ac:dyDescent="0.25">
      <c r="A4353" s="57" t="s">
        <v>1388</v>
      </c>
      <c r="B4353" s="57" t="str">
        <f>INDEX('Query Configuration'!$B$5:$B$235,MATCH(MID(YahooFinanceStatistics[[#This Row],[URL]],FIND("p=",YahooFinanceStatistics[[#This Row],[URL]],1)+2,100),'Query Configuration'!$G$5:$G$235,0))</f>
        <v>SLF</v>
      </c>
      <c r="C4353" s="58" t="s">
        <v>649</v>
      </c>
      <c r="D4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53" s="58" t="s">
        <v>3522</v>
      </c>
    </row>
    <row r="4354" spans="1:5" x14ac:dyDescent="0.25">
      <c r="A4354" s="57" t="s">
        <v>1395</v>
      </c>
      <c r="B4354" s="57" t="str">
        <f>INDEX('Query Configuration'!$B$5:$B$235,MATCH(MID(YahooFinanceStatistics[[#This Row],[URL]],FIND("p=",YahooFinanceStatistics[[#This Row],[URL]],1)+2,100),'Query Configuration'!$G$5:$G$235,0))</f>
        <v>GWO</v>
      </c>
      <c r="C4354" s="58" t="s">
        <v>642</v>
      </c>
      <c r="D4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54" s="58" t="s">
        <v>3523</v>
      </c>
    </row>
    <row r="4355" spans="1:5" x14ac:dyDescent="0.25">
      <c r="A4355" s="57" t="s">
        <v>1395</v>
      </c>
      <c r="B4355" s="57" t="str">
        <f>INDEX('Query Configuration'!$B$5:$B$235,MATCH(MID(YahooFinanceStatistics[[#This Row],[URL]],FIND("p=",YahooFinanceStatistics[[#This Row],[URL]],1)+2,100),'Query Configuration'!$G$5:$G$235,0))</f>
        <v>GWO</v>
      </c>
      <c r="C4355" s="58" t="s">
        <v>643</v>
      </c>
      <c r="D4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55" s="58" t="s">
        <v>3524</v>
      </c>
    </row>
    <row r="4356" spans="1:5" x14ac:dyDescent="0.25">
      <c r="A4356" s="57" t="s">
        <v>1395</v>
      </c>
      <c r="B4356" s="57" t="str">
        <f>INDEX('Query Configuration'!$B$5:$B$235,MATCH(MID(YahooFinanceStatistics[[#This Row],[URL]],FIND("p=",YahooFinanceStatistics[[#This Row],[URL]],1)+2,100),'Query Configuration'!$G$5:$G$235,0))</f>
        <v>GWO</v>
      </c>
      <c r="C4356" s="58" t="s">
        <v>644</v>
      </c>
      <c r="D4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56" s="58" t="s">
        <v>3525</v>
      </c>
    </row>
    <row r="4357" spans="1:5" x14ac:dyDescent="0.25">
      <c r="A4357" s="57" t="s">
        <v>1395</v>
      </c>
      <c r="B4357" s="57" t="str">
        <f>INDEX('Query Configuration'!$B$5:$B$235,MATCH(MID(YahooFinanceStatistics[[#This Row],[URL]],FIND("p=",YahooFinanceStatistics[[#This Row],[URL]],1)+2,100),'Query Configuration'!$G$5:$G$235,0))</f>
        <v>GWO</v>
      </c>
      <c r="C4357" s="58" t="s">
        <v>645</v>
      </c>
      <c r="D4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57" s="58" t="s">
        <v>3526</v>
      </c>
    </row>
    <row r="4358" spans="1:5" x14ac:dyDescent="0.25">
      <c r="A4358" s="57" t="s">
        <v>1395</v>
      </c>
      <c r="B4358" s="57" t="str">
        <f>INDEX('Query Configuration'!$B$5:$B$235,MATCH(MID(YahooFinanceStatistics[[#This Row],[URL]],FIND("p=",YahooFinanceStatistics[[#This Row],[URL]],1)+2,100),'Query Configuration'!$G$5:$G$235,0))</f>
        <v>GWO</v>
      </c>
      <c r="C4358" s="58" t="s">
        <v>646</v>
      </c>
      <c r="D4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58" s="58" t="s">
        <v>3527</v>
      </c>
    </row>
    <row r="4359" spans="1:5" x14ac:dyDescent="0.25">
      <c r="A4359" s="57" t="s">
        <v>1395</v>
      </c>
      <c r="B4359" s="57" t="str">
        <f>INDEX('Query Configuration'!$B$5:$B$235,MATCH(MID(YahooFinanceStatistics[[#This Row],[URL]],FIND("p=",YahooFinanceStatistics[[#This Row],[URL]],1)+2,100),'Query Configuration'!$G$5:$G$235,0))</f>
        <v>GWO</v>
      </c>
      <c r="C4359" s="58" t="s">
        <v>647</v>
      </c>
      <c r="D4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59" s="58" t="s">
        <v>3528</v>
      </c>
    </row>
    <row r="4360" spans="1:5" x14ac:dyDescent="0.25">
      <c r="A4360" s="57" t="s">
        <v>1395</v>
      </c>
      <c r="B4360" s="57" t="str">
        <f>INDEX('Query Configuration'!$B$5:$B$235,MATCH(MID(YahooFinanceStatistics[[#This Row],[URL]],FIND("p=",YahooFinanceStatistics[[#This Row],[URL]],1)+2,100),'Query Configuration'!$G$5:$G$235,0))</f>
        <v>GWO</v>
      </c>
      <c r="C4360" s="58" t="s">
        <v>648</v>
      </c>
      <c r="D4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60" s="58" t="s">
        <v>1859</v>
      </c>
    </row>
    <row r="4361" spans="1:5" x14ac:dyDescent="0.25">
      <c r="A4361" s="57" t="s">
        <v>1395</v>
      </c>
      <c r="B4361" s="57" t="str">
        <f>INDEX('Query Configuration'!$B$5:$B$235,MATCH(MID(YahooFinanceStatistics[[#This Row],[URL]],FIND("p=",YahooFinanceStatistics[[#This Row],[URL]],1)+2,100),'Query Configuration'!$G$5:$G$235,0))</f>
        <v>GWO</v>
      </c>
      <c r="C4361" s="58" t="s">
        <v>649</v>
      </c>
      <c r="D4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61" s="58" t="s">
        <v>3529</v>
      </c>
    </row>
    <row r="4362" spans="1:5" x14ac:dyDescent="0.25">
      <c r="A4362" s="57" t="s">
        <v>1402</v>
      </c>
      <c r="B4362" s="57" t="str">
        <f>INDEX('Query Configuration'!$B$5:$B$235,MATCH(MID(YahooFinanceStatistics[[#This Row],[URL]],FIND("p=",YahooFinanceStatistics[[#This Row],[URL]],1)+2,100),'Query Configuration'!$G$5:$G$235,0))</f>
        <v>MFC</v>
      </c>
      <c r="C4362" s="58" t="s">
        <v>642</v>
      </c>
      <c r="D4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62" s="58" t="s">
        <v>3530</v>
      </c>
    </row>
    <row r="4363" spans="1:5" x14ac:dyDescent="0.25">
      <c r="A4363" s="57" t="s">
        <v>1402</v>
      </c>
      <c r="B4363" s="57" t="str">
        <f>INDEX('Query Configuration'!$B$5:$B$235,MATCH(MID(YahooFinanceStatistics[[#This Row],[URL]],FIND("p=",YahooFinanceStatistics[[#This Row],[URL]],1)+2,100),'Query Configuration'!$G$5:$G$235,0))</f>
        <v>MFC</v>
      </c>
      <c r="C4363" s="58" t="s">
        <v>643</v>
      </c>
      <c r="D4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63" s="58" t="s">
        <v>3531</v>
      </c>
    </row>
    <row r="4364" spans="1:5" x14ac:dyDescent="0.25">
      <c r="A4364" s="57" t="s">
        <v>1402</v>
      </c>
      <c r="B4364" s="57" t="str">
        <f>INDEX('Query Configuration'!$B$5:$B$235,MATCH(MID(YahooFinanceStatistics[[#This Row],[URL]],FIND("p=",YahooFinanceStatistics[[#This Row],[URL]],1)+2,100),'Query Configuration'!$G$5:$G$235,0))</f>
        <v>MFC</v>
      </c>
      <c r="C4364" s="58" t="s">
        <v>644</v>
      </c>
      <c r="D4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64" s="58" t="s">
        <v>3266</v>
      </c>
    </row>
    <row r="4365" spans="1:5" x14ac:dyDescent="0.25">
      <c r="A4365" s="57" t="s">
        <v>1402</v>
      </c>
      <c r="B4365" s="57" t="str">
        <f>INDEX('Query Configuration'!$B$5:$B$235,MATCH(MID(YahooFinanceStatistics[[#This Row],[URL]],FIND("p=",YahooFinanceStatistics[[#This Row],[URL]],1)+2,100),'Query Configuration'!$G$5:$G$235,0))</f>
        <v>MFC</v>
      </c>
      <c r="C4365" s="58" t="s">
        <v>645</v>
      </c>
      <c r="D4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65" s="58" t="s">
        <v>3532</v>
      </c>
    </row>
    <row r="4366" spans="1:5" x14ac:dyDescent="0.25">
      <c r="A4366" s="57" t="s">
        <v>1402</v>
      </c>
      <c r="B4366" s="57" t="str">
        <f>INDEX('Query Configuration'!$B$5:$B$235,MATCH(MID(YahooFinanceStatistics[[#This Row],[URL]],FIND("p=",YahooFinanceStatistics[[#This Row],[URL]],1)+2,100),'Query Configuration'!$G$5:$G$235,0))</f>
        <v>MFC</v>
      </c>
      <c r="C4366" s="58" t="s">
        <v>646</v>
      </c>
      <c r="D4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66" s="58" t="s">
        <v>3533</v>
      </c>
    </row>
    <row r="4367" spans="1:5" x14ac:dyDescent="0.25">
      <c r="A4367" s="57" t="s">
        <v>1402</v>
      </c>
      <c r="B4367" s="57" t="str">
        <f>INDEX('Query Configuration'!$B$5:$B$235,MATCH(MID(YahooFinanceStatistics[[#This Row],[URL]],FIND("p=",YahooFinanceStatistics[[#This Row],[URL]],1)+2,100),'Query Configuration'!$G$5:$G$235,0))</f>
        <v>MFC</v>
      </c>
      <c r="C4367" s="58" t="s">
        <v>647</v>
      </c>
      <c r="D4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67" s="58" t="s">
        <v>3534</v>
      </c>
    </row>
    <row r="4368" spans="1:5" x14ac:dyDescent="0.25">
      <c r="A4368" s="57" t="s">
        <v>1402</v>
      </c>
      <c r="B4368" s="57" t="str">
        <f>INDEX('Query Configuration'!$B$5:$B$235,MATCH(MID(YahooFinanceStatistics[[#This Row],[URL]],FIND("p=",YahooFinanceStatistics[[#This Row],[URL]],1)+2,100),'Query Configuration'!$G$5:$G$235,0))</f>
        <v>MFC</v>
      </c>
      <c r="C4368" s="58" t="s">
        <v>648</v>
      </c>
      <c r="D4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68" s="58" t="s">
        <v>2559</v>
      </c>
    </row>
    <row r="4369" spans="1:5" x14ac:dyDescent="0.25">
      <c r="A4369" s="57" t="s">
        <v>1402</v>
      </c>
      <c r="B4369" s="57" t="str">
        <f>INDEX('Query Configuration'!$B$5:$B$235,MATCH(MID(YahooFinanceStatistics[[#This Row],[URL]],FIND("p=",YahooFinanceStatistics[[#This Row],[URL]],1)+2,100),'Query Configuration'!$G$5:$G$235,0))</f>
        <v>MFC</v>
      </c>
      <c r="C4369" s="58" t="s">
        <v>649</v>
      </c>
      <c r="D4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69" s="58" t="s">
        <v>3535</v>
      </c>
    </row>
    <row r="4370" spans="1:5" x14ac:dyDescent="0.25">
      <c r="A4370" s="57" t="s">
        <v>1409</v>
      </c>
      <c r="B4370" s="57" t="str">
        <f>INDEX('Query Configuration'!$B$5:$B$235,MATCH(MID(YahooFinanceStatistics[[#This Row],[URL]],FIND("p=",YahooFinanceStatistics[[#This Row],[URL]],1)+2,100),'Query Configuration'!$G$5:$G$235,0))</f>
        <v>POW</v>
      </c>
      <c r="C4370" s="58" t="s">
        <v>642</v>
      </c>
      <c r="D4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70" s="58" t="s">
        <v>3536</v>
      </c>
    </row>
    <row r="4371" spans="1:5" x14ac:dyDescent="0.25">
      <c r="A4371" s="57" t="s">
        <v>1409</v>
      </c>
      <c r="B4371" s="57" t="str">
        <f>INDEX('Query Configuration'!$B$5:$B$235,MATCH(MID(YahooFinanceStatistics[[#This Row],[URL]],FIND("p=",YahooFinanceStatistics[[#This Row],[URL]],1)+2,100),'Query Configuration'!$G$5:$G$235,0))</f>
        <v>POW</v>
      </c>
      <c r="C4371" s="58" t="s">
        <v>643</v>
      </c>
      <c r="D4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71" s="58" t="s">
        <v>3537</v>
      </c>
    </row>
    <row r="4372" spans="1:5" x14ac:dyDescent="0.25">
      <c r="A4372" s="57" t="s">
        <v>1409</v>
      </c>
      <c r="B4372" s="57" t="str">
        <f>INDEX('Query Configuration'!$B$5:$B$235,MATCH(MID(YahooFinanceStatistics[[#This Row],[URL]],FIND("p=",YahooFinanceStatistics[[#This Row],[URL]],1)+2,100),'Query Configuration'!$G$5:$G$235,0))</f>
        <v>POW</v>
      </c>
      <c r="C4372" s="58" t="s">
        <v>644</v>
      </c>
      <c r="D4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72" s="58" t="s">
        <v>3538</v>
      </c>
    </row>
    <row r="4373" spans="1:5" x14ac:dyDescent="0.25">
      <c r="A4373" s="57" t="s">
        <v>1409</v>
      </c>
      <c r="B4373" s="57" t="str">
        <f>INDEX('Query Configuration'!$B$5:$B$235,MATCH(MID(YahooFinanceStatistics[[#This Row],[URL]],FIND("p=",YahooFinanceStatistics[[#This Row],[URL]],1)+2,100),'Query Configuration'!$G$5:$G$235,0))</f>
        <v>POW</v>
      </c>
      <c r="C4373" s="58" t="s">
        <v>645</v>
      </c>
      <c r="D4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73" s="58" t="s">
        <v>3539</v>
      </c>
    </row>
    <row r="4374" spans="1:5" x14ac:dyDescent="0.25">
      <c r="A4374" s="57" t="s">
        <v>1409</v>
      </c>
      <c r="B4374" s="57" t="str">
        <f>INDEX('Query Configuration'!$B$5:$B$235,MATCH(MID(YahooFinanceStatistics[[#This Row],[URL]],FIND("p=",YahooFinanceStatistics[[#This Row],[URL]],1)+2,100),'Query Configuration'!$G$5:$G$235,0))</f>
        <v>POW</v>
      </c>
      <c r="C4374" s="58" t="s">
        <v>646</v>
      </c>
      <c r="D4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74" s="58" t="s">
        <v>3540</v>
      </c>
    </row>
    <row r="4375" spans="1:5" x14ac:dyDescent="0.25">
      <c r="A4375" s="57" t="s">
        <v>1409</v>
      </c>
      <c r="B4375" s="57" t="str">
        <f>INDEX('Query Configuration'!$B$5:$B$235,MATCH(MID(YahooFinanceStatistics[[#This Row],[URL]],FIND("p=",YahooFinanceStatistics[[#This Row],[URL]],1)+2,100),'Query Configuration'!$G$5:$G$235,0))</f>
        <v>POW</v>
      </c>
      <c r="C4375" s="58" t="s">
        <v>647</v>
      </c>
      <c r="D4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75" s="58" t="s">
        <v>3104</v>
      </c>
    </row>
    <row r="4376" spans="1:5" x14ac:dyDescent="0.25">
      <c r="A4376" s="57" t="s">
        <v>1409</v>
      </c>
      <c r="B4376" s="57" t="str">
        <f>INDEX('Query Configuration'!$B$5:$B$235,MATCH(MID(YahooFinanceStatistics[[#This Row],[URL]],FIND("p=",YahooFinanceStatistics[[#This Row],[URL]],1)+2,100),'Query Configuration'!$G$5:$G$235,0))</f>
        <v>POW</v>
      </c>
      <c r="C4376" s="58" t="s">
        <v>648</v>
      </c>
      <c r="D4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76" s="58" t="s">
        <v>3541</v>
      </c>
    </row>
    <row r="4377" spans="1:5" x14ac:dyDescent="0.25">
      <c r="A4377" s="57" t="s">
        <v>1409</v>
      </c>
      <c r="B4377" s="57" t="str">
        <f>INDEX('Query Configuration'!$B$5:$B$235,MATCH(MID(YahooFinanceStatistics[[#This Row],[URL]],FIND("p=",YahooFinanceStatistics[[#This Row],[URL]],1)+2,100),'Query Configuration'!$G$5:$G$235,0))</f>
        <v>POW</v>
      </c>
      <c r="C4377" s="58" t="s">
        <v>649</v>
      </c>
      <c r="D4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77" s="58" t="s">
        <v>3542</v>
      </c>
    </row>
    <row r="4378" spans="1:5" x14ac:dyDescent="0.25">
      <c r="A4378" s="57" t="s">
        <v>1416</v>
      </c>
      <c r="B4378" s="57" t="str">
        <f>INDEX('Query Configuration'!$B$5:$B$235,MATCH(MID(YahooFinanceStatistics[[#This Row],[URL]],FIND("p=",YahooFinanceStatistics[[#This Row],[URL]],1)+2,100),'Query Configuration'!$G$5:$G$235,0))</f>
        <v>FFH</v>
      </c>
      <c r="C4378" s="58" t="s">
        <v>642</v>
      </c>
      <c r="D4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78" s="58" t="s">
        <v>3543</v>
      </c>
    </row>
    <row r="4379" spans="1:5" x14ac:dyDescent="0.25">
      <c r="A4379" s="57" t="s">
        <v>1416</v>
      </c>
      <c r="B4379" s="57" t="str">
        <f>INDEX('Query Configuration'!$B$5:$B$235,MATCH(MID(YahooFinanceStatistics[[#This Row],[URL]],FIND("p=",YahooFinanceStatistics[[#This Row],[URL]],1)+2,100),'Query Configuration'!$G$5:$G$235,0))</f>
        <v>FFH</v>
      </c>
      <c r="C4379" s="58" t="s">
        <v>643</v>
      </c>
      <c r="D4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79" s="58" t="s">
        <v>3544</v>
      </c>
    </row>
    <row r="4380" spans="1:5" x14ac:dyDescent="0.25">
      <c r="A4380" s="57" t="s">
        <v>1416</v>
      </c>
      <c r="B4380" s="57" t="str">
        <f>INDEX('Query Configuration'!$B$5:$B$235,MATCH(MID(YahooFinanceStatistics[[#This Row],[URL]],FIND("p=",YahooFinanceStatistics[[#This Row],[URL]],1)+2,100),'Query Configuration'!$G$5:$G$235,0))</f>
        <v>FFH</v>
      </c>
      <c r="C4380" s="58" t="s">
        <v>644</v>
      </c>
      <c r="D4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80" s="58" t="s">
        <v>3266</v>
      </c>
    </row>
    <row r="4381" spans="1:5" x14ac:dyDescent="0.25">
      <c r="A4381" s="57" t="s">
        <v>1416</v>
      </c>
      <c r="B4381" s="57" t="str">
        <f>INDEX('Query Configuration'!$B$5:$B$235,MATCH(MID(YahooFinanceStatistics[[#This Row],[URL]],FIND("p=",YahooFinanceStatistics[[#This Row],[URL]],1)+2,100),'Query Configuration'!$G$5:$G$235,0))</f>
        <v>FFH</v>
      </c>
      <c r="C4381" s="58" t="s">
        <v>645</v>
      </c>
      <c r="D4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81" s="58" t="s">
        <v>3545</v>
      </c>
    </row>
    <row r="4382" spans="1:5" x14ac:dyDescent="0.25">
      <c r="A4382" s="57" t="s">
        <v>1416</v>
      </c>
      <c r="B4382" s="57" t="str">
        <f>INDEX('Query Configuration'!$B$5:$B$235,MATCH(MID(YahooFinanceStatistics[[#This Row],[URL]],FIND("p=",YahooFinanceStatistics[[#This Row],[URL]],1)+2,100),'Query Configuration'!$G$5:$G$235,0))</f>
        <v>FFH</v>
      </c>
      <c r="C4382" s="58" t="s">
        <v>646</v>
      </c>
      <c r="D4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82" s="58" t="s">
        <v>3546</v>
      </c>
    </row>
    <row r="4383" spans="1:5" x14ac:dyDescent="0.25">
      <c r="A4383" s="57" t="s">
        <v>1416</v>
      </c>
      <c r="B4383" s="57" t="str">
        <f>INDEX('Query Configuration'!$B$5:$B$235,MATCH(MID(YahooFinanceStatistics[[#This Row],[URL]],FIND("p=",YahooFinanceStatistics[[#This Row],[URL]],1)+2,100),'Query Configuration'!$G$5:$G$235,0))</f>
        <v>FFH</v>
      </c>
      <c r="C4383" s="58" t="s">
        <v>647</v>
      </c>
      <c r="D4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83" s="58" t="s">
        <v>1223</v>
      </c>
    </row>
    <row r="4384" spans="1:5" x14ac:dyDescent="0.25">
      <c r="A4384" s="57" t="s">
        <v>1416</v>
      </c>
      <c r="B4384" s="57" t="str">
        <f>INDEX('Query Configuration'!$B$5:$B$235,MATCH(MID(YahooFinanceStatistics[[#This Row],[URL]],FIND("p=",YahooFinanceStatistics[[#This Row],[URL]],1)+2,100),'Query Configuration'!$G$5:$G$235,0))</f>
        <v>FFH</v>
      </c>
      <c r="C4384" s="58" t="s">
        <v>648</v>
      </c>
      <c r="D4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84" s="58" t="s">
        <v>1301</v>
      </c>
    </row>
    <row r="4385" spans="1:5" x14ac:dyDescent="0.25">
      <c r="A4385" s="57" t="s">
        <v>1416</v>
      </c>
      <c r="B4385" s="57" t="str">
        <f>INDEX('Query Configuration'!$B$5:$B$235,MATCH(MID(YahooFinanceStatistics[[#This Row],[URL]],FIND("p=",YahooFinanceStatistics[[#This Row],[URL]],1)+2,100),'Query Configuration'!$G$5:$G$235,0))</f>
        <v>FFH</v>
      </c>
      <c r="C4385" s="58" t="s">
        <v>649</v>
      </c>
      <c r="D4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85" s="58" t="s">
        <v>592</v>
      </c>
    </row>
    <row r="4386" spans="1:5" x14ac:dyDescent="0.25">
      <c r="A4386" s="57" t="s">
        <v>1422</v>
      </c>
      <c r="B4386" s="57" t="str">
        <f>INDEX('Query Configuration'!$B$5:$B$235,MATCH(MID(YahooFinanceStatistics[[#This Row],[URL]],FIND("p=",YahooFinanceStatistics[[#This Row],[URL]],1)+2,100),'Query Configuration'!$G$5:$G$235,0))</f>
        <v>IFC</v>
      </c>
      <c r="C4386" s="58" t="s">
        <v>642</v>
      </c>
      <c r="D4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86" s="58" t="s">
        <v>3547</v>
      </c>
    </row>
    <row r="4387" spans="1:5" x14ac:dyDescent="0.25">
      <c r="A4387" s="57" t="s">
        <v>1422</v>
      </c>
      <c r="B4387" s="57" t="str">
        <f>INDEX('Query Configuration'!$B$5:$B$235,MATCH(MID(YahooFinanceStatistics[[#This Row],[URL]],FIND("p=",YahooFinanceStatistics[[#This Row],[URL]],1)+2,100),'Query Configuration'!$G$5:$G$235,0))</f>
        <v>IFC</v>
      </c>
      <c r="C4387" s="58" t="s">
        <v>643</v>
      </c>
      <c r="D4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87" s="58" t="s">
        <v>3548</v>
      </c>
    </row>
    <row r="4388" spans="1:5" x14ac:dyDescent="0.25">
      <c r="A4388" s="57" t="s">
        <v>1422</v>
      </c>
      <c r="B4388" s="57" t="str">
        <f>INDEX('Query Configuration'!$B$5:$B$235,MATCH(MID(YahooFinanceStatistics[[#This Row],[URL]],FIND("p=",YahooFinanceStatistics[[#This Row],[URL]],1)+2,100),'Query Configuration'!$G$5:$G$235,0))</f>
        <v>IFC</v>
      </c>
      <c r="C4388" s="58" t="s">
        <v>644</v>
      </c>
      <c r="D4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88" s="58" t="s">
        <v>3549</v>
      </c>
    </row>
    <row r="4389" spans="1:5" x14ac:dyDescent="0.25">
      <c r="A4389" s="57" t="s">
        <v>1422</v>
      </c>
      <c r="B4389" s="57" t="str">
        <f>INDEX('Query Configuration'!$B$5:$B$235,MATCH(MID(YahooFinanceStatistics[[#This Row],[URL]],FIND("p=",YahooFinanceStatistics[[#This Row],[URL]],1)+2,100),'Query Configuration'!$G$5:$G$235,0))</f>
        <v>IFC</v>
      </c>
      <c r="C4389" s="58" t="s">
        <v>645</v>
      </c>
      <c r="D4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89" s="58" t="s">
        <v>3550</v>
      </c>
    </row>
    <row r="4390" spans="1:5" x14ac:dyDescent="0.25">
      <c r="A4390" s="57" t="s">
        <v>1422</v>
      </c>
      <c r="B4390" s="57" t="str">
        <f>INDEX('Query Configuration'!$B$5:$B$235,MATCH(MID(YahooFinanceStatistics[[#This Row],[URL]],FIND("p=",YahooFinanceStatistics[[#This Row],[URL]],1)+2,100),'Query Configuration'!$G$5:$G$235,0))</f>
        <v>IFC</v>
      </c>
      <c r="C4390" s="58" t="s">
        <v>646</v>
      </c>
      <c r="D4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90" s="58" t="s">
        <v>894</v>
      </c>
    </row>
    <row r="4391" spans="1:5" x14ac:dyDescent="0.25">
      <c r="A4391" s="57" t="s">
        <v>1422</v>
      </c>
      <c r="B4391" s="57" t="str">
        <f>INDEX('Query Configuration'!$B$5:$B$235,MATCH(MID(YahooFinanceStatistics[[#This Row],[URL]],FIND("p=",YahooFinanceStatistics[[#This Row],[URL]],1)+2,100),'Query Configuration'!$G$5:$G$235,0))</f>
        <v>IFC</v>
      </c>
      <c r="C4391" s="58" t="s">
        <v>647</v>
      </c>
      <c r="D4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91" s="58" t="s">
        <v>3551</v>
      </c>
    </row>
    <row r="4392" spans="1:5" x14ac:dyDescent="0.25">
      <c r="A4392" s="57" t="s">
        <v>1422</v>
      </c>
      <c r="B4392" s="57" t="str">
        <f>INDEX('Query Configuration'!$B$5:$B$235,MATCH(MID(YahooFinanceStatistics[[#This Row],[URL]],FIND("p=",YahooFinanceStatistics[[#This Row],[URL]],1)+2,100),'Query Configuration'!$G$5:$G$235,0))</f>
        <v>IFC</v>
      </c>
      <c r="C4392" s="58" t="s">
        <v>648</v>
      </c>
      <c r="D4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392" s="58" t="s">
        <v>3552</v>
      </c>
    </row>
    <row r="4393" spans="1:5" x14ac:dyDescent="0.25">
      <c r="A4393" s="57" t="s">
        <v>1422</v>
      </c>
      <c r="B4393" s="57" t="str">
        <f>INDEX('Query Configuration'!$B$5:$B$235,MATCH(MID(YahooFinanceStatistics[[#This Row],[URL]],FIND("p=",YahooFinanceStatistics[[#This Row],[URL]],1)+2,100),'Query Configuration'!$G$5:$G$235,0))</f>
        <v>IFC</v>
      </c>
      <c r="C4393" s="58" t="s">
        <v>649</v>
      </c>
      <c r="D4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393" s="58" t="s">
        <v>3553</v>
      </c>
    </row>
    <row r="4394" spans="1:5" x14ac:dyDescent="0.25">
      <c r="A4394" s="57" t="s">
        <v>1429</v>
      </c>
      <c r="B4394" s="57" t="str">
        <f>INDEX('Query Configuration'!$B$5:$B$235,MATCH(MID(YahooFinanceStatistics[[#This Row],[URL]],FIND("p=",YahooFinanceStatistics[[#This Row],[URL]],1)+2,100),'Query Configuration'!$G$5:$G$235,0))</f>
        <v>MIC</v>
      </c>
      <c r="C4394" s="58" t="s">
        <v>642</v>
      </c>
      <c r="D4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394" s="58" t="s">
        <v>3554</v>
      </c>
    </row>
    <row r="4395" spans="1:5" x14ac:dyDescent="0.25">
      <c r="A4395" s="57" t="s">
        <v>1429</v>
      </c>
      <c r="B4395" s="57" t="str">
        <f>INDEX('Query Configuration'!$B$5:$B$235,MATCH(MID(YahooFinanceStatistics[[#This Row],[URL]],FIND("p=",YahooFinanceStatistics[[#This Row],[URL]],1)+2,100),'Query Configuration'!$G$5:$G$235,0))</f>
        <v>MIC</v>
      </c>
      <c r="C4395" s="58" t="s">
        <v>643</v>
      </c>
      <c r="D4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395" s="58" t="s">
        <v>3555</v>
      </c>
    </row>
    <row r="4396" spans="1:5" x14ac:dyDescent="0.25">
      <c r="A4396" s="57" t="s">
        <v>1429</v>
      </c>
      <c r="B4396" s="57" t="str">
        <f>INDEX('Query Configuration'!$B$5:$B$235,MATCH(MID(YahooFinanceStatistics[[#This Row],[URL]],FIND("p=",YahooFinanceStatistics[[#This Row],[URL]],1)+2,100),'Query Configuration'!$G$5:$G$235,0))</f>
        <v>MIC</v>
      </c>
      <c r="C4396" s="58" t="s">
        <v>644</v>
      </c>
      <c r="D4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396" s="58" t="s">
        <v>3556</v>
      </c>
    </row>
    <row r="4397" spans="1:5" x14ac:dyDescent="0.25">
      <c r="A4397" s="57" t="s">
        <v>1429</v>
      </c>
      <c r="B4397" s="57" t="str">
        <f>INDEX('Query Configuration'!$B$5:$B$235,MATCH(MID(YahooFinanceStatistics[[#This Row],[URL]],FIND("p=",YahooFinanceStatistics[[#This Row],[URL]],1)+2,100),'Query Configuration'!$G$5:$G$235,0))</f>
        <v>MIC</v>
      </c>
      <c r="C4397" s="58" t="s">
        <v>645</v>
      </c>
      <c r="D4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397" s="58" t="s">
        <v>3557</v>
      </c>
    </row>
    <row r="4398" spans="1:5" x14ac:dyDescent="0.25">
      <c r="A4398" s="57" t="s">
        <v>1429</v>
      </c>
      <c r="B4398" s="57" t="str">
        <f>INDEX('Query Configuration'!$B$5:$B$235,MATCH(MID(YahooFinanceStatistics[[#This Row],[URL]],FIND("p=",YahooFinanceStatistics[[#This Row],[URL]],1)+2,100),'Query Configuration'!$G$5:$G$235,0))</f>
        <v>MIC</v>
      </c>
      <c r="C4398" s="58" t="s">
        <v>646</v>
      </c>
      <c r="D4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398" s="58" t="s">
        <v>3558</v>
      </c>
    </row>
    <row r="4399" spans="1:5" x14ac:dyDescent="0.25">
      <c r="A4399" s="57" t="s">
        <v>1429</v>
      </c>
      <c r="B4399" s="57" t="str">
        <f>INDEX('Query Configuration'!$B$5:$B$235,MATCH(MID(YahooFinanceStatistics[[#This Row],[URL]],FIND("p=",YahooFinanceStatistics[[#This Row],[URL]],1)+2,100),'Query Configuration'!$G$5:$G$235,0))</f>
        <v>MIC</v>
      </c>
      <c r="C4399" s="58" t="s">
        <v>647</v>
      </c>
      <c r="D4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399" s="58" t="s">
        <v>3559</v>
      </c>
    </row>
    <row r="4400" spans="1:5" x14ac:dyDescent="0.25">
      <c r="A4400" s="57" t="s">
        <v>1429</v>
      </c>
      <c r="B4400" s="57" t="str">
        <f>INDEX('Query Configuration'!$B$5:$B$235,MATCH(MID(YahooFinanceStatistics[[#This Row],[URL]],FIND("p=",YahooFinanceStatistics[[#This Row],[URL]],1)+2,100),'Query Configuration'!$G$5:$G$235,0))</f>
        <v>MIC</v>
      </c>
      <c r="C4400" s="58" t="s">
        <v>648</v>
      </c>
      <c r="D4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00" s="58" t="s">
        <v>3560</v>
      </c>
    </row>
    <row r="4401" spans="1:5" x14ac:dyDescent="0.25">
      <c r="A4401" s="57" t="s">
        <v>1429</v>
      </c>
      <c r="B4401" s="57" t="str">
        <f>INDEX('Query Configuration'!$B$5:$B$235,MATCH(MID(YahooFinanceStatistics[[#This Row],[URL]],FIND("p=",YahooFinanceStatistics[[#This Row],[URL]],1)+2,100),'Query Configuration'!$G$5:$G$235,0))</f>
        <v>MIC</v>
      </c>
      <c r="C4401" s="58" t="s">
        <v>649</v>
      </c>
      <c r="D4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01" s="58" t="s">
        <v>3561</v>
      </c>
    </row>
    <row r="4402" spans="1:5" x14ac:dyDescent="0.25">
      <c r="A4402" s="57" t="s">
        <v>1436</v>
      </c>
      <c r="B4402" s="57" t="str">
        <f>INDEX('Query Configuration'!$B$5:$B$235,MATCH(MID(YahooFinanceStatistics[[#This Row],[URL]],FIND("p=",YahooFinanceStatistics[[#This Row],[URL]],1)+2,100),'Query Configuration'!$G$5:$G$235,0))</f>
        <v>APHA</v>
      </c>
      <c r="C4402" s="58" t="s">
        <v>642</v>
      </c>
      <c r="D4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02" s="58" t="s">
        <v>3562</v>
      </c>
    </row>
    <row r="4403" spans="1:5" x14ac:dyDescent="0.25">
      <c r="A4403" s="57" t="s">
        <v>1436</v>
      </c>
      <c r="B4403" s="57" t="str">
        <f>INDEX('Query Configuration'!$B$5:$B$235,MATCH(MID(YahooFinanceStatistics[[#This Row],[URL]],FIND("p=",YahooFinanceStatistics[[#This Row],[URL]],1)+2,100),'Query Configuration'!$G$5:$G$235,0))</f>
        <v>APHA</v>
      </c>
      <c r="C4403" s="58" t="s">
        <v>643</v>
      </c>
      <c r="D4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03" s="58" t="s">
        <v>1713</v>
      </c>
    </row>
    <row r="4404" spans="1:5" x14ac:dyDescent="0.25">
      <c r="A4404" s="57" t="s">
        <v>1436</v>
      </c>
      <c r="B4404" s="57" t="str">
        <f>INDEX('Query Configuration'!$B$5:$B$235,MATCH(MID(YahooFinanceStatistics[[#This Row],[URL]],FIND("p=",YahooFinanceStatistics[[#This Row],[URL]],1)+2,100),'Query Configuration'!$G$5:$G$235,0))</f>
        <v>APHA</v>
      </c>
      <c r="C4404" s="58" t="s">
        <v>644</v>
      </c>
      <c r="D4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04" s="58" t="s">
        <v>3563</v>
      </c>
    </row>
    <row r="4405" spans="1:5" x14ac:dyDescent="0.25">
      <c r="A4405" s="57" t="s">
        <v>1436</v>
      </c>
      <c r="B4405" s="57" t="str">
        <f>INDEX('Query Configuration'!$B$5:$B$235,MATCH(MID(YahooFinanceStatistics[[#This Row],[URL]],FIND("p=",YahooFinanceStatistics[[#This Row],[URL]],1)+2,100),'Query Configuration'!$G$5:$G$235,0))</f>
        <v>APHA</v>
      </c>
      <c r="C4405" s="58" t="s">
        <v>645</v>
      </c>
      <c r="D4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05" s="58" t="s">
        <v>3564</v>
      </c>
    </row>
    <row r="4406" spans="1:5" x14ac:dyDescent="0.25">
      <c r="A4406" s="57" t="s">
        <v>1436</v>
      </c>
      <c r="B4406" s="57" t="str">
        <f>INDEX('Query Configuration'!$B$5:$B$235,MATCH(MID(YahooFinanceStatistics[[#This Row],[URL]],FIND("p=",YahooFinanceStatistics[[#This Row],[URL]],1)+2,100),'Query Configuration'!$G$5:$G$235,0))</f>
        <v>APHA</v>
      </c>
      <c r="C4406" s="58" t="s">
        <v>646</v>
      </c>
      <c r="D4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06" s="58" t="s">
        <v>3565</v>
      </c>
    </row>
    <row r="4407" spans="1:5" x14ac:dyDescent="0.25">
      <c r="A4407" s="57" t="s">
        <v>1436</v>
      </c>
      <c r="B4407" s="57" t="str">
        <f>INDEX('Query Configuration'!$B$5:$B$235,MATCH(MID(YahooFinanceStatistics[[#This Row],[URL]],FIND("p=",YahooFinanceStatistics[[#This Row],[URL]],1)+2,100),'Query Configuration'!$G$5:$G$235,0))</f>
        <v>APHA</v>
      </c>
      <c r="C4407" s="58" t="s">
        <v>647</v>
      </c>
      <c r="D4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07" s="58" t="s">
        <v>3566</v>
      </c>
    </row>
    <row r="4408" spans="1:5" x14ac:dyDescent="0.25">
      <c r="A4408" s="57" t="s">
        <v>1436</v>
      </c>
      <c r="B4408" s="57" t="str">
        <f>INDEX('Query Configuration'!$B$5:$B$235,MATCH(MID(YahooFinanceStatistics[[#This Row],[URL]],FIND("p=",YahooFinanceStatistics[[#This Row],[URL]],1)+2,100),'Query Configuration'!$G$5:$G$235,0))</f>
        <v>APHA</v>
      </c>
      <c r="C4408" s="58" t="s">
        <v>648</v>
      </c>
      <c r="D4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08" s="58" t="s">
        <v>3567</v>
      </c>
    </row>
    <row r="4409" spans="1:5" x14ac:dyDescent="0.25">
      <c r="A4409" s="57" t="s">
        <v>1436</v>
      </c>
      <c r="B4409" s="57" t="str">
        <f>INDEX('Query Configuration'!$B$5:$B$235,MATCH(MID(YahooFinanceStatistics[[#This Row],[URL]],FIND("p=",YahooFinanceStatistics[[#This Row],[URL]],1)+2,100),'Query Configuration'!$G$5:$G$235,0))</f>
        <v>APHA</v>
      </c>
      <c r="C4409" s="58" t="s">
        <v>649</v>
      </c>
      <c r="D4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09" s="58" t="s">
        <v>592</v>
      </c>
    </row>
    <row r="4410" spans="1:5" x14ac:dyDescent="0.25">
      <c r="A4410" s="57" t="s">
        <v>1443</v>
      </c>
      <c r="B4410" s="57" t="str">
        <f>INDEX('Query Configuration'!$B$5:$B$235,MATCH(MID(YahooFinanceStatistics[[#This Row],[URL]],FIND("p=",YahooFinanceStatistics[[#This Row],[URL]],1)+2,100),'Query Configuration'!$G$5:$G$235,0))</f>
        <v>ACB</v>
      </c>
      <c r="C4410" s="58" t="s">
        <v>642</v>
      </c>
      <c r="D4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10" s="58" t="s">
        <v>3568</v>
      </c>
    </row>
    <row r="4411" spans="1:5" x14ac:dyDescent="0.25">
      <c r="A4411" s="57" t="s">
        <v>1443</v>
      </c>
      <c r="B4411" s="57" t="str">
        <f>INDEX('Query Configuration'!$B$5:$B$235,MATCH(MID(YahooFinanceStatistics[[#This Row],[URL]],FIND("p=",YahooFinanceStatistics[[#This Row],[URL]],1)+2,100),'Query Configuration'!$G$5:$G$235,0))</f>
        <v>ACB</v>
      </c>
      <c r="C4411" s="58" t="s">
        <v>643</v>
      </c>
      <c r="D4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11" s="58" t="s">
        <v>1697</v>
      </c>
    </row>
    <row r="4412" spans="1:5" x14ac:dyDescent="0.25">
      <c r="A4412" s="57" t="s">
        <v>1443</v>
      </c>
      <c r="B4412" s="57" t="str">
        <f>INDEX('Query Configuration'!$B$5:$B$235,MATCH(MID(YahooFinanceStatistics[[#This Row],[URL]],FIND("p=",YahooFinanceStatistics[[#This Row],[URL]],1)+2,100),'Query Configuration'!$G$5:$G$235,0))</f>
        <v>ACB</v>
      </c>
      <c r="C4412" s="58" t="s">
        <v>644</v>
      </c>
      <c r="D4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12" s="58" t="s">
        <v>3569</v>
      </c>
    </row>
    <row r="4413" spans="1:5" x14ac:dyDescent="0.25">
      <c r="A4413" s="57" t="s">
        <v>1443</v>
      </c>
      <c r="B4413" s="57" t="str">
        <f>INDEX('Query Configuration'!$B$5:$B$235,MATCH(MID(YahooFinanceStatistics[[#This Row],[URL]],FIND("p=",YahooFinanceStatistics[[#This Row],[URL]],1)+2,100),'Query Configuration'!$G$5:$G$235,0))</f>
        <v>ACB</v>
      </c>
      <c r="C4413" s="58" t="s">
        <v>645</v>
      </c>
      <c r="D4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13" s="58" t="s">
        <v>3570</v>
      </c>
    </row>
    <row r="4414" spans="1:5" x14ac:dyDescent="0.25">
      <c r="A4414" s="57" t="s">
        <v>1443</v>
      </c>
      <c r="B4414" s="57" t="str">
        <f>INDEX('Query Configuration'!$B$5:$B$235,MATCH(MID(YahooFinanceStatistics[[#This Row],[URL]],FIND("p=",YahooFinanceStatistics[[#This Row],[URL]],1)+2,100),'Query Configuration'!$G$5:$G$235,0))</f>
        <v>ACB</v>
      </c>
      <c r="C4414" s="58" t="s">
        <v>646</v>
      </c>
      <c r="D4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14" s="58" t="s">
        <v>3571</v>
      </c>
    </row>
    <row r="4415" spans="1:5" x14ac:dyDescent="0.25">
      <c r="A4415" s="57" t="s">
        <v>1443</v>
      </c>
      <c r="B4415" s="57" t="str">
        <f>INDEX('Query Configuration'!$B$5:$B$235,MATCH(MID(YahooFinanceStatistics[[#This Row],[URL]],FIND("p=",YahooFinanceStatistics[[#This Row],[URL]],1)+2,100),'Query Configuration'!$G$5:$G$235,0))</f>
        <v>ACB</v>
      </c>
      <c r="C4415" s="58" t="s">
        <v>647</v>
      </c>
      <c r="D4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15" s="58" t="s">
        <v>3572</v>
      </c>
    </row>
    <row r="4416" spans="1:5" x14ac:dyDescent="0.25">
      <c r="A4416" s="57" t="s">
        <v>1443</v>
      </c>
      <c r="B4416" s="57" t="str">
        <f>INDEX('Query Configuration'!$B$5:$B$235,MATCH(MID(YahooFinanceStatistics[[#This Row],[URL]],FIND("p=",YahooFinanceStatistics[[#This Row],[URL]],1)+2,100),'Query Configuration'!$G$5:$G$235,0))</f>
        <v>ACB</v>
      </c>
      <c r="C4416" s="58" t="s">
        <v>648</v>
      </c>
      <c r="D4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16" s="58" t="s">
        <v>3573</v>
      </c>
    </row>
    <row r="4417" spans="1:5" x14ac:dyDescent="0.25">
      <c r="A4417" s="57" t="s">
        <v>1443</v>
      </c>
      <c r="B4417" s="57" t="str">
        <f>INDEX('Query Configuration'!$B$5:$B$235,MATCH(MID(YahooFinanceStatistics[[#This Row],[URL]],FIND("p=",YahooFinanceStatistics[[#This Row],[URL]],1)+2,100),'Query Configuration'!$G$5:$G$235,0))</f>
        <v>ACB</v>
      </c>
      <c r="C4417" s="58" t="s">
        <v>649</v>
      </c>
      <c r="D4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17" s="58" t="s">
        <v>592</v>
      </c>
    </row>
    <row r="4418" spans="1:5" x14ac:dyDescent="0.25">
      <c r="A4418" s="57" t="s">
        <v>1449</v>
      </c>
      <c r="B4418" s="57" t="str">
        <f>INDEX('Query Configuration'!$B$5:$B$235,MATCH(MID(YahooFinanceStatistics[[#This Row],[URL]],FIND("p=",YahooFinanceStatistics[[#This Row],[URL]],1)+2,100),'Query Configuration'!$G$5:$G$235,0))</f>
        <v>BHC</v>
      </c>
      <c r="C4418" s="58" t="s">
        <v>642</v>
      </c>
      <c r="D4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18" s="58" t="s">
        <v>3574</v>
      </c>
    </row>
    <row r="4419" spans="1:5" x14ac:dyDescent="0.25">
      <c r="A4419" s="57" t="s">
        <v>1449</v>
      </c>
      <c r="B4419" s="57" t="str">
        <f>INDEX('Query Configuration'!$B$5:$B$235,MATCH(MID(YahooFinanceStatistics[[#This Row],[URL]],FIND("p=",YahooFinanceStatistics[[#This Row],[URL]],1)+2,100),'Query Configuration'!$G$5:$G$235,0))</f>
        <v>BHC</v>
      </c>
      <c r="C4419" s="58" t="s">
        <v>643</v>
      </c>
      <c r="D4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19" s="58" t="s">
        <v>3575</v>
      </c>
    </row>
    <row r="4420" spans="1:5" x14ac:dyDescent="0.25">
      <c r="A4420" s="57" t="s">
        <v>1449</v>
      </c>
      <c r="B4420" s="57" t="str">
        <f>INDEX('Query Configuration'!$B$5:$B$235,MATCH(MID(YahooFinanceStatistics[[#This Row],[URL]],FIND("p=",YahooFinanceStatistics[[#This Row],[URL]],1)+2,100),'Query Configuration'!$G$5:$G$235,0))</f>
        <v>BHC</v>
      </c>
      <c r="C4420" s="58" t="s">
        <v>644</v>
      </c>
      <c r="D4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20" s="58" t="s">
        <v>2225</v>
      </c>
    </row>
    <row r="4421" spans="1:5" x14ac:dyDescent="0.25">
      <c r="A4421" s="57" t="s">
        <v>1449</v>
      </c>
      <c r="B4421" s="57" t="str">
        <f>INDEX('Query Configuration'!$B$5:$B$235,MATCH(MID(YahooFinanceStatistics[[#This Row],[URL]],FIND("p=",YahooFinanceStatistics[[#This Row],[URL]],1)+2,100),'Query Configuration'!$G$5:$G$235,0))</f>
        <v>BHC</v>
      </c>
      <c r="C4421" s="58" t="s">
        <v>645</v>
      </c>
      <c r="D4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21" s="58" t="s">
        <v>3006</v>
      </c>
    </row>
    <row r="4422" spans="1:5" x14ac:dyDescent="0.25">
      <c r="A4422" s="57" t="s">
        <v>1449</v>
      </c>
      <c r="B4422" s="57" t="str">
        <f>INDEX('Query Configuration'!$B$5:$B$235,MATCH(MID(YahooFinanceStatistics[[#This Row],[URL]],FIND("p=",YahooFinanceStatistics[[#This Row],[URL]],1)+2,100),'Query Configuration'!$G$5:$G$235,0))</f>
        <v>BHC</v>
      </c>
      <c r="C4422" s="58" t="s">
        <v>646</v>
      </c>
      <c r="D4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22" s="58" t="s">
        <v>1373</v>
      </c>
    </row>
    <row r="4423" spans="1:5" x14ac:dyDescent="0.25">
      <c r="A4423" s="57" t="s">
        <v>1449</v>
      </c>
      <c r="B4423" s="57" t="str">
        <f>INDEX('Query Configuration'!$B$5:$B$235,MATCH(MID(YahooFinanceStatistics[[#This Row],[URL]],FIND("p=",YahooFinanceStatistics[[#This Row],[URL]],1)+2,100),'Query Configuration'!$G$5:$G$235,0))</f>
        <v>BHC</v>
      </c>
      <c r="C4423" s="58" t="s">
        <v>647</v>
      </c>
      <c r="D4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23" s="58" t="s">
        <v>3576</v>
      </c>
    </row>
    <row r="4424" spans="1:5" x14ac:dyDescent="0.25">
      <c r="A4424" s="57" t="s">
        <v>1449</v>
      </c>
      <c r="B4424" s="57" t="str">
        <f>INDEX('Query Configuration'!$B$5:$B$235,MATCH(MID(YahooFinanceStatistics[[#This Row],[URL]],FIND("p=",YahooFinanceStatistics[[#This Row],[URL]],1)+2,100),'Query Configuration'!$G$5:$G$235,0))</f>
        <v>BHC</v>
      </c>
      <c r="C4424" s="58" t="s">
        <v>648</v>
      </c>
      <c r="D4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24" s="58" t="s">
        <v>3577</v>
      </c>
    </row>
    <row r="4425" spans="1:5" x14ac:dyDescent="0.25">
      <c r="A4425" s="57" t="s">
        <v>1449</v>
      </c>
      <c r="B4425" s="57" t="str">
        <f>INDEX('Query Configuration'!$B$5:$B$235,MATCH(MID(YahooFinanceStatistics[[#This Row],[URL]],FIND("p=",YahooFinanceStatistics[[#This Row],[URL]],1)+2,100),'Query Configuration'!$G$5:$G$235,0))</f>
        <v>BHC</v>
      </c>
      <c r="C4425" s="58" t="s">
        <v>649</v>
      </c>
      <c r="D4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25" s="58" t="s">
        <v>592</v>
      </c>
    </row>
    <row r="4426" spans="1:5" x14ac:dyDescent="0.25">
      <c r="A4426" s="57" t="s">
        <v>1456</v>
      </c>
      <c r="B4426" s="57" t="str">
        <f>INDEX('Query Configuration'!$B$5:$B$235,MATCH(MID(YahooFinanceStatistics[[#This Row],[URL]],FIND("p=",YahooFinanceStatistics[[#This Row],[URL]],1)+2,100),'Query Configuration'!$G$5:$G$235,0))</f>
        <v>WEED</v>
      </c>
      <c r="C4426" s="58" t="s">
        <v>642</v>
      </c>
      <c r="D4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26" s="58" t="s">
        <v>3578</v>
      </c>
    </row>
    <row r="4427" spans="1:5" x14ac:dyDescent="0.25">
      <c r="A4427" s="57" t="s">
        <v>1456</v>
      </c>
      <c r="B4427" s="57" t="str">
        <f>INDEX('Query Configuration'!$B$5:$B$235,MATCH(MID(YahooFinanceStatistics[[#This Row],[URL]],FIND("p=",YahooFinanceStatistics[[#This Row],[URL]],1)+2,100),'Query Configuration'!$G$5:$G$235,0))</f>
        <v>WEED</v>
      </c>
      <c r="C4427" s="58" t="s">
        <v>643</v>
      </c>
      <c r="D4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27" s="58" t="s">
        <v>928</v>
      </c>
    </row>
    <row r="4428" spans="1:5" x14ac:dyDescent="0.25">
      <c r="A4428" s="57" t="s">
        <v>1456</v>
      </c>
      <c r="B4428" s="57" t="str">
        <f>INDEX('Query Configuration'!$B$5:$B$235,MATCH(MID(YahooFinanceStatistics[[#This Row],[URL]],FIND("p=",YahooFinanceStatistics[[#This Row],[URL]],1)+2,100),'Query Configuration'!$G$5:$G$235,0))</f>
        <v>WEED</v>
      </c>
      <c r="C4428" s="58" t="s">
        <v>644</v>
      </c>
      <c r="D4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28" s="58" t="s">
        <v>3579</v>
      </c>
    </row>
    <row r="4429" spans="1:5" x14ac:dyDescent="0.25">
      <c r="A4429" s="57" t="s">
        <v>1456</v>
      </c>
      <c r="B4429" s="57" t="str">
        <f>INDEX('Query Configuration'!$B$5:$B$235,MATCH(MID(YahooFinanceStatistics[[#This Row],[URL]],FIND("p=",YahooFinanceStatistics[[#This Row],[URL]],1)+2,100),'Query Configuration'!$G$5:$G$235,0))</f>
        <v>WEED</v>
      </c>
      <c r="C4429" s="58" t="s">
        <v>645</v>
      </c>
      <c r="D4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29" s="58" t="s">
        <v>3580</v>
      </c>
    </row>
    <row r="4430" spans="1:5" x14ac:dyDescent="0.25">
      <c r="A4430" s="57" t="s">
        <v>1456</v>
      </c>
      <c r="B4430" s="57" t="str">
        <f>INDEX('Query Configuration'!$B$5:$B$235,MATCH(MID(YahooFinanceStatistics[[#This Row],[URL]],FIND("p=",YahooFinanceStatistics[[#This Row],[URL]],1)+2,100),'Query Configuration'!$G$5:$G$235,0))</f>
        <v>WEED</v>
      </c>
      <c r="C4430" s="58" t="s">
        <v>646</v>
      </c>
      <c r="D4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30" s="58" t="s">
        <v>3581</v>
      </c>
    </row>
    <row r="4431" spans="1:5" x14ac:dyDescent="0.25">
      <c r="A4431" s="57" t="s">
        <v>1456</v>
      </c>
      <c r="B4431" s="57" t="str">
        <f>INDEX('Query Configuration'!$B$5:$B$235,MATCH(MID(YahooFinanceStatistics[[#This Row],[URL]],FIND("p=",YahooFinanceStatistics[[#This Row],[URL]],1)+2,100),'Query Configuration'!$G$5:$G$235,0))</f>
        <v>WEED</v>
      </c>
      <c r="C4431" s="58" t="s">
        <v>647</v>
      </c>
      <c r="D4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31" s="58" t="s">
        <v>3582</v>
      </c>
    </row>
    <row r="4432" spans="1:5" x14ac:dyDescent="0.25">
      <c r="A4432" s="57" t="s">
        <v>1456</v>
      </c>
      <c r="B4432" s="57" t="str">
        <f>INDEX('Query Configuration'!$B$5:$B$235,MATCH(MID(YahooFinanceStatistics[[#This Row],[URL]],FIND("p=",YahooFinanceStatistics[[#This Row],[URL]],1)+2,100),'Query Configuration'!$G$5:$G$235,0))</f>
        <v>WEED</v>
      </c>
      <c r="C4432" s="58" t="s">
        <v>648</v>
      </c>
      <c r="D4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32" s="58" t="s">
        <v>3583</v>
      </c>
    </row>
    <row r="4433" spans="1:5" x14ac:dyDescent="0.25">
      <c r="A4433" s="57" t="s">
        <v>1456</v>
      </c>
      <c r="B4433" s="57" t="str">
        <f>INDEX('Query Configuration'!$B$5:$B$235,MATCH(MID(YahooFinanceStatistics[[#This Row],[URL]],FIND("p=",YahooFinanceStatistics[[#This Row],[URL]],1)+2,100),'Query Configuration'!$G$5:$G$235,0))</f>
        <v>WEED</v>
      </c>
      <c r="C4433" s="58" t="s">
        <v>649</v>
      </c>
      <c r="D4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33" s="58" t="s">
        <v>592</v>
      </c>
    </row>
    <row r="4434" spans="1:5" x14ac:dyDescent="0.25">
      <c r="A4434" s="57" t="s">
        <v>1463</v>
      </c>
      <c r="B4434" s="57" t="str">
        <f>INDEX('Query Configuration'!$B$5:$B$235,MATCH(MID(YahooFinanceStatistics[[#This Row],[URL]],FIND("p=",YahooFinanceStatistics[[#This Row],[URL]],1)+2,100),'Query Configuration'!$G$5:$G$235,0))</f>
        <v>CRON</v>
      </c>
      <c r="C4434" s="58" t="s">
        <v>642</v>
      </c>
      <c r="D4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34" s="58" t="s">
        <v>3584</v>
      </c>
    </row>
    <row r="4435" spans="1:5" x14ac:dyDescent="0.25">
      <c r="A4435" s="57" t="s">
        <v>1463</v>
      </c>
      <c r="B4435" s="57" t="str">
        <f>INDEX('Query Configuration'!$B$5:$B$235,MATCH(MID(YahooFinanceStatistics[[#This Row],[URL]],FIND("p=",YahooFinanceStatistics[[#This Row],[URL]],1)+2,100),'Query Configuration'!$G$5:$G$235,0))</f>
        <v>CRON</v>
      </c>
      <c r="C4435" s="58" t="s">
        <v>643</v>
      </c>
      <c r="D4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35" s="58" t="s">
        <v>1990</v>
      </c>
    </row>
    <row r="4436" spans="1:5" x14ac:dyDescent="0.25">
      <c r="A4436" s="57" t="s">
        <v>1463</v>
      </c>
      <c r="B4436" s="57" t="str">
        <f>INDEX('Query Configuration'!$B$5:$B$235,MATCH(MID(YahooFinanceStatistics[[#This Row],[URL]],FIND("p=",YahooFinanceStatistics[[#This Row],[URL]],1)+2,100),'Query Configuration'!$G$5:$G$235,0))</f>
        <v>CRON</v>
      </c>
      <c r="C4436" s="58" t="s">
        <v>644</v>
      </c>
      <c r="D4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36" s="58" t="s">
        <v>3585</v>
      </c>
    </row>
    <row r="4437" spans="1:5" x14ac:dyDescent="0.25">
      <c r="A4437" s="57" t="s">
        <v>1463</v>
      </c>
      <c r="B4437" s="57" t="str">
        <f>INDEX('Query Configuration'!$B$5:$B$235,MATCH(MID(YahooFinanceStatistics[[#This Row],[URL]],FIND("p=",YahooFinanceStatistics[[#This Row],[URL]],1)+2,100),'Query Configuration'!$G$5:$G$235,0))</f>
        <v>CRON</v>
      </c>
      <c r="C4437" s="58" t="s">
        <v>645</v>
      </c>
      <c r="D4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37" s="58" t="s">
        <v>3586</v>
      </c>
    </row>
    <row r="4438" spans="1:5" x14ac:dyDescent="0.25">
      <c r="A4438" s="57" t="s">
        <v>1463</v>
      </c>
      <c r="B4438" s="57" t="str">
        <f>INDEX('Query Configuration'!$B$5:$B$235,MATCH(MID(YahooFinanceStatistics[[#This Row],[URL]],FIND("p=",YahooFinanceStatistics[[#This Row],[URL]],1)+2,100),'Query Configuration'!$G$5:$G$235,0))</f>
        <v>CRON</v>
      </c>
      <c r="C4438" s="58" t="s">
        <v>646</v>
      </c>
      <c r="D4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38" s="58" t="s">
        <v>3587</v>
      </c>
    </row>
    <row r="4439" spans="1:5" x14ac:dyDescent="0.25">
      <c r="A4439" s="57" t="s">
        <v>1463</v>
      </c>
      <c r="B4439" s="57" t="str">
        <f>INDEX('Query Configuration'!$B$5:$B$235,MATCH(MID(YahooFinanceStatistics[[#This Row],[URL]],FIND("p=",YahooFinanceStatistics[[#This Row],[URL]],1)+2,100),'Query Configuration'!$G$5:$G$235,0))</f>
        <v>CRON</v>
      </c>
      <c r="C4439" s="58" t="s">
        <v>647</v>
      </c>
      <c r="D4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39" s="58" t="s">
        <v>3274</v>
      </c>
    </row>
    <row r="4440" spans="1:5" x14ac:dyDescent="0.25">
      <c r="A4440" s="57" t="s">
        <v>1463</v>
      </c>
      <c r="B4440" s="57" t="str">
        <f>INDEX('Query Configuration'!$B$5:$B$235,MATCH(MID(YahooFinanceStatistics[[#This Row],[URL]],FIND("p=",YahooFinanceStatistics[[#This Row],[URL]],1)+2,100),'Query Configuration'!$G$5:$G$235,0))</f>
        <v>CRON</v>
      </c>
      <c r="C4440" s="58" t="s">
        <v>648</v>
      </c>
      <c r="D4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40" s="58" t="s">
        <v>1847</v>
      </c>
    </row>
    <row r="4441" spans="1:5" x14ac:dyDescent="0.25">
      <c r="A4441" s="57" t="s">
        <v>1463</v>
      </c>
      <c r="B4441" s="57" t="str">
        <f>INDEX('Query Configuration'!$B$5:$B$235,MATCH(MID(YahooFinanceStatistics[[#This Row],[URL]],FIND("p=",YahooFinanceStatistics[[#This Row],[URL]],1)+2,100),'Query Configuration'!$G$5:$G$235,0))</f>
        <v>CRON</v>
      </c>
      <c r="C4441" s="58" t="s">
        <v>649</v>
      </c>
      <c r="D4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41" s="58" t="s">
        <v>592</v>
      </c>
    </row>
    <row r="4442" spans="1:5" x14ac:dyDescent="0.25">
      <c r="A4442" s="57" t="s">
        <v>1469</v>
      </c>
      <c r="B4442" s="57" t="str">
        <f>INDEX('Query Configuration'!$B$5:$B$235,MATCH(MID(YahooFinanceStatistics[[#This Row],[URL]],FIND("p=",YahooFinanceStatistics[[#This Row],[URL]],1)+2,100),'Query Configuration'!$G$5:$G$235,0))</f>
        <v>HEXO</v>
      </c>
      <c r="C4442" s="58" t="s">
        <v>642</v>
      </c>
      <c r="D4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42" s="58" t="s">
        <v>3588</v>
      </c>
    </row>
    <row r="4443" spans="1:5" x14ac:dyDescent="0.25">
      <c r="A4443" s="57" t="s">
        <v>1469</v>
      </c>
      <c r="B4443" s="57" t="str">
        <f>INDEX('Query Configuration'!$B$5:$B$235,MATCH(MID(YahooFinanceStatistics[[#This Row],[URL]],FIND("p=",YahooFinanceStatistics[[#This Row],[URL]],1)+2,100),'Query Configuration'!$G$5:$G$235,0))</f>
        <v>HEXO</v>
      </c>
      <c r="C4443" s="58" t="s">
        <v>643</v>
      </c>
      <c r="D4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43" s="58" t="s">
        <v>860</v>
      </c>
    </row>
    <row r="4444" spans="1:5" x14ac:dyDescent="0.25">
      <c r="A4444" s="57" t="s">
        <v>1469</v>
      </c>
      <c r="B4444" s="57" t="str">
        <f>INDEX('Query Configuration'!$B$5:$B$235,MATCH(MID(YahooFinanceStatistics[[#This Row],[URL]],FIND("p=",YahooFinanceStatistics[[#This Row],[URL]],1)+2,100),'Query Configuration'!$G$5:$G$235,0))</f>
        <v>HEXO</v>
      </c>
      <c r="C4444" s="58" t="s">
        <v>644</v>
      </c>
      <c r="D4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44" s="58" t="s">
        <v>3589</v>
      </c>
    </row>
    <row r="4445" spans="1:5" x14ac:dyDescent="0.25">
      <c r="A4445" s="57" t="s">
        <v>1469</v>
      </c>
      <c r="B4445" s="57" t="str">
        <f>INDEX('Query Configuration'!$B$5:$B$235,MATCH(MID(YahooFinanceStatistics[[#This Row],[URL]],FIND("p=",YahooFinanceStatistics[[#This Row],[URL]],1)+2,100),'Query Configuration'!$G$5:$G$235,0))</f>
        <v>HEXO</v>
      </c>
      <c r="C4445" s="58" t="s">
        <v>645</v>
      </c>
      <c r="D4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45" s="58" t="s">
        <v>3590</v>
      </c>
    </row>
    <row r="4446" spans="1:5" x14ac:dyDescent="0.25">
      <c r="A4446" s="57" t="s">
        <v>1469</v>
      </c>
      <c r="B4446" s="57" t="str">
        <f>INDEX('Query Configuration'!$B$5:$B$235,MATCH(MID(YahooFinanceStatistics[[#This Row],[URL]],FIND("p=",YahooFinanceStatistics[[#This Row],[URL]],1)+2,100),'Query Configuration'!$G$5:$G$235,0))</f>
        <v>HEXO</v>
      </c>
      <c r="C4446" s="58" t="s">
        <v>646</v>
      </c>
      <c r="D4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46" s="58" t="s">
        <v>3591</v>
      </c>
    </row>
    <row r="4447" spans="1:5" x14ac:dyDescent="0.25">
      <c r="A4447" s="57" t="s">
        <v>1469</v>
      </c>
      <c r="B4447" s="57" t="str">
        <f>INDEX('Query Configuration'!$B$5:$B$235,MATCH(MID(YahooFinanceStatistics[[#This Row],[URL]],FIND("p=",YahooFinanceStatistics[[#This Row],[URL]],1)+2,100),'Query Configuration'!$G$5:$G$235,0))</f>
        <v>HEXO</v>
      </c>
      <c r="C4447" s="58" t="s">
        <v>647</v>
      </c>
      <c r="D4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47" s="58" t="s">
        <v>3592</v>
      </c>
    </row>
    <row r="4448" spans="1:5" x14ac:dyDescent="0.25">
      <c r="A4448" s="57" t="s">
        <v>1469</v>
      </c>
      <c r="B4448" s="57" t="str">
        <f>INDEX('Query Configuration'!$B$5:$B$235,MATCH(MID(YahooFinanceStatistics[[#This Row],[URL]],FIND("p=",YahooFinanceStatistics[[#This Row],[URL]],1)+2,100),'Query Configuration'!$G$5:$G$235,0))</f>
        <v>HEXO</v>
      </c>
      <c r="C4448" s="58" t="s">
        <v>648</v>
      </c>
      <c r="D4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48" s="58" t="s">
        <v>3593</v>
      </c>
    </row>
    <row r="4449" spans="1:5" x14ac:dyDescent="0.25">
      <c r="A4449" s="57" t="s">
        <v>1469</v>
      </c>
      <c r="B4449" s="57" t="str">
        <f>INDEX('Query Configuration'!$B$5:$B$235,MATCH(MID(YahooFinanceStatistics[[#This Row],[URL]],FIND("p=",YahooFinanceStatistics[[#This Row],[URL]],1)+2,100),'Query Configuration'!$G$5:$G$235,0))</f>
        <v>HEXO</v>
      </c>
      <c r="C4449" s="58" t="s">
        <v>649</v>
      </c>
      <c r="D4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49" s="58" t="s">
        <v>592</v>
      </c>
    </row>
    <row r="4450" spans="1:5" x14ac:dyDescent="0.25">
      <c r="A4450" s="57" t="s">
        <v>1475</v>
      </c>
      <c r="B4450" s="57" t="str">
        <f>INDEX('Query Configuration'!$B$5:$B$235,MATCH(MID(YahooFinanceStatistics[[#This Row],[URL]],FIND("p=",YahooFinanceStatistics[[#This Row],[URL]],1)+2,100),'Query Configuration'!$G$5:$G$235,0))</f>
        <v>GUD</v>
      </c>
      <c r="C4450" s="58" t="s">
        <v>642</v>
      </c>
      <c r="D4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50" s="58" t="s">
        <v>3594</v>
      </c>
    </row>
    <row r="4451" spans="1:5" x14ac:dyDescent="0.25">
      <c r="A4451" s="57" t="s">
        <v>1475</v>
      </c>
      <c r="B4451" s="57" t="str">
        <f>INDEX('Query Configuration'!$B$5:$B$235,MATCH(MID(YahooFinanceStatistics[[#This Row],[URL]],FIND("p=",YahooFinanceStatistics[[#This Row],[URL]],1)+2,100),'Query Configuration'!$G$5:$G$235,0))</f>
        <v>GUD</v>
      </c>
      <c r="C4451" s="58" t="s">
        <v>643</v>
      </c>
      <c r="D4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51" s="58" t="s">
        <v>1479</v>
      </c>
    </row>
    <row r="4452" spans="1:5" x14ac:dyDescent="0.25">
      <c r="A4452" s="57" t="s">
        <v>1475</v>
      </c>
      <c r="B4452" s="57" t="str">
        <f>INDEX('Query Configuration'!$B$5:$B$235,MATCH(MID(YahooFinanceStatistics[[#This Row],[URL]],FIND("p=",YahooFinanceStatistics[[#This Row],[URL]],1)+2,100),'Query Configuration'!$G$5:$G$235,0))</f>
        <v>GUD</v>
      </c>
      <c r="C4452" s="58" t="s">
        <v>644</v>
      </c>
      <c r="D4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52" s="58" t="s">
        <v>3595</v>
      </c>
    </row>
    <row r="4453" spans="1:5" x14ac:dyDescent="0.25">
      <c r="A4453" s="57" t="s">
        <v>1475</v>
      </c>
      <c r="B4453" s="57" t="str">
        <f>INDEX('Query Configuration'!$B$5:$B$235,MATCH(MID(YahooFinanceStatistics[[#This Row],[URL]],FIND("p=",YahooFinanceStatistics[[#This Row],[URL]],1)+2,100),'Query Configuration'!$G$5:$G$235,0))</f>
        <v>GUD</v>
      </c>
      <c r="C4453" s="58" t="s">
        <v>645</v>
      </c>
      <c r="D4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53" s="58" t="s">
        <v>3596</v>
      </c>
    </row>
    <row r="4454" spans="1:5" x14ac:dyDescent="0.25">
      <c r="A4454" s="57" t="s">
        <v>1475</v>
      </c>
      <c r="B4454" s="57" t="str">
        <f>INDEX('Query Configuration'!$B$5:$B$235,MATCH(MID(YahooFinanceStatistics[[#This Row],[URL]],FIND("p=",YahooFinanceStatistics[[#This Row],[URL]],1)+2,100),'Query Configuration'!$G$5:$G$235,0))</f>
        <v>GUD</v>
      </c>
      <c r="C4454" s="58" t="s">
        <v>646</v>
      </c>
      <c r="D4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54" s="58" t="s">
        <v>3597</v>
      </c>
    </row>
    <row r="4455" spans="1:5" x14ac:dyDescent="0.25">
      <c r="A4455" s="57" t="s">
        <v>1475</v>
      </c>
      <c r="B4455" s="57" t="str">
        <f>INDEX('Query Configuration'!$B$5:$B$235,MATCH(MID(YahooFinanceStatistics[[#This Row],[URL]],FIND("p=",YahooFinanceStatistics[[#This Row],[URL]],1)+2,100),'Query Configuration'!$G$5:$G$235,0))</f>
        <v>GUD</v>
      </c>
      <c r="C4455" s="58" t="s">
        <v>647</v>
      </c>
      <c r="D4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55" s="58" t="s">
        <v>3598</v>
      </c>
    </row>
    <row r="4456" spans="1:5" x14ac:dyDescent="0.25">
      <c r="A4456" s="57" t="s">
        <v>1475</v>
      </c>
      <c r="B4456" s="57" t="str">
        <f>INDEX('Query Configuration'!$B$5:$B$235,MATCH(MID(YahooFinanceStatistics[[#This Row],[URL]],FIND("p=",YahooFinanceStatistics[[#This Row],[URL]],1)+2,100),'Query Configuration'!$G$5:$G$235,0))</f>
        <v>GUD</v>
      </c>
      <c r="C4456" s="58" t="s">
        <v>648</v>
      </c>
      <c r="D4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56" s="58" t="s">
        <v>1207</v>
      </c>
    </row>
    <row r="4457" spans="1:5" x14ac:dyDescent="0.25">
      <c r="A4457" s="57" t="s">
        <v>1475</v>
      </c>
      <c r="B4457" s="57" t="str">
        <f>INDEX('Query Configuration'!$B$5:$B$235,MATCH(MID(YahooFinanceStatistics[[#This Row],[URL]],FIND("p=",YahooFinanceStatistics[[#This Row],[URL]],1)+2,100),'Query Configuration'!$G$5:$G$235,0))</f>
        <v>GUD</v>
      </c>
      <c r="C4457" s="58" t="s">
        <v>649</v>
      </c>
      <c r="D4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57" s="58" t="s">
        <v>592</v>
      </c>
    </row>
    <row r="4458" spans="1:5" x14ac:dyDescent="0.25">
      <c r="A4458" s="57" t="s">
        <v>1482</v>
      </c>
      <c r="B4458" s="57" t="str">
        <f>INDEX('Query Configuration'!$B$5:$B$235,MATCH(MID(YahooFinanceStatistics[[#This Row],[URL]],FIND("p=",YahooFinanceStatistics[[#This Row],[URL]],1)+2,100),'Query Configuration'!$G$5:$G$235,0))</f>
        <v>EXE</v>
      </c>
      <c r="C4458" s="58" t="s">
        <v>642</v>
      </c>
      <c r="D4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58" s="58" t="s">
        <v>653</v>
      </c>
    </row>
    <row r="4459" spans="1:5" x14ac:dyDescent="0.25">
      <c r="A4459" s="57" t="s">
        <v>1482</v>
      </c>
      <c r="B4459" s="57" t="str">
        <f>INDEX('Query Configuration'!$B$5:$B$235,MATCH(MID(YahooFinanceStatistics[[#This Row],[URL]],FIND("p=",YahooFinanceStatistics[[#This Row],[URL]],1)+2,100),'Query Configuration'!$G$5:$G$235,0))</f>
        <v>EXE</v>
      </c>
      <c r="C4459" s="58" t="s">
        <v>643</v>
      </c>
      <c r="D4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59" s="58" t="s">
        <v>3599</v>
      </c>
    </row>
    <row r="4460" spans="1:5" x14ac:dyDescent="0.25">
      <c r="A4460" s="57" t="s">
        <v>1482</v>
      </c>
      <c r="B4460" s="57" t="str">
        <f>INDEX('Query Configuration'!$B$5:$B$235,MATCH(MID(YahooFinanceStatistics[[#This Row],[URL]],FIND("p=",YahooFinanceStatistics[[#This Row],[URL]],1)+2,100),'Query Configuration'!$G$5:$G$235,0))</f>
        <v>EXE</v>
      </c>
      <c r="C4460" s="58" t="s">
        <v>644</v>
      </c>
      <c r="D4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60" s="58" t="s">
        <v>3416</v>
      </c>
    </row>
    <row r="4461" spans="1:5" x14ac:dyDescent="0.25">
      <c r="A4461" s="57" t="s">
        <v>1482</v>
      </c>
      <c r="B4461" s="57" t="str">
        <f>INDEX('Query Configuration'!$B$5:$B$235,MATCH(MID(YahooFinanceStatistics[[#This Row],[URL]],FIND("p=",YahooFinanceStatistics[[#This Row],[URL]],1)+2,100),'Query Configuration'!$G$5:$G$235,0))</f>
        <v>EXE</v>
      </c>
      <c r="C4461" s="58" t="s">
        <v>645</v>
      </c>
      <c r="D4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61" s="58" t="s">
        <v>3600</v>
      </c>
    </row>
    <row r="4462" spans="1:5" x14ac:dyDescent="0.25">
      <c r="A4462" s="57" t="s">
        <v>1482</v>
      </c>
      <c r="B4462" s="57" t="str">
        <f>INDEX('Query Configuration'!$B$5:$B$235,MATCH(MID(YahooFinanceStatistics[[#This Row],[URL]],FIND("p=",YahooFinanceStatistics[[#This Row],[URL]],1)+2,100),'Query Configuration'!$G$5:$G$235,0))</f>
        <v>EXE</v>
      </c>
      <c r="C4462" s="58" t="s">
        <v>646</v>
      </c>
      <c r="D4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62" s="58" t="s">
        <v>3601</v>
      </c>
    </row>
    <row r="4463" spans="1:5" x14ac:dyDescent="0.25">
      <c r="A4463" s="57" t="s">
        <v>1482</v>
      </c>
      <c r="B4463" s="57" t="str">
        <f>INDEX('Query Configuration'!$B$5:$B$235,MATCH(MID(YahooFinanceStatistics[[#This Row],[URL]],FIND("p=",YahooFinanceStatistics[[#This Row],[URL]],1)+2,100),'Query Configuration'!$G$5:$G$235,0))</f>
        <v>EXE</v>
      </c>
      <c r="C4463" s="58" t="s">
        <v>647</v>
      </c>
      <c r="D4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63" s="58" t="s">
        <v>3602</v>
      </c>
    </row>
    <row r="4464" spans="1:5" x14ac:dyDescent="0.25">
      <c r="A4464" s="57" t="s">
        <v>1482</v>
      </c>
      <c r="B4464" s="57" t="str">
        <f>INDEX('Query Configuration'!$B$5:$B$235,MATCH(MID(YahooFinanceStatistics[[#This Row],[URL]],FIND("p=",YahooFinanceStatistics[[#This Row],[URL]],1)+2,100),'Query Configuration'!$G$5:$G$235,0))</f>
        <v>EXE</v>
      </c>
      <c r="C4464" s="58" t="s">
        <v>648</v>
      </c>
      <c r="D4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64" s="58" t="s">
        <v>1236</v>
      </c>
    </row>
    <row r="4465" spans="1:5" x14ac:dyDescent="0.25">
      <c r="A4465" s="57" t="s">
        <v>1482</v>
      </c>
      <c r="B4465" s="57" t="str">
        <f>INDEX('Query Configuration'!$B$5:$B$235,MATCH(MID(YahooFinanceStatistics[[#This Row],[URL]],FIND("p=",YahooFinanceStatistics[[#This Row],[URL]],1)+2,100),'Query Configuration'!$G$5:$G$235,0))</f>
        <v>EXE</v>
      </c>
      <c r="C4465" s="58" t="s">
        <v>649</v>
      </c>
      <c r="D4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65" s="58" t="s">
        <v>3603</v>
      </c>
    </row>
    <row r="4466" spans="1:5" x14ac:dyDescent="0.25">
      <c r="A4466" s="57" t="s">
        <v>1488</v>
      </c>
      <c r="B4466" s="57" t="str">
        <f>INDEX('Query Configuration'!$B$5:$B$235,MATCH(MID(YahooFinanceStatistics[[#This Row],[URL]],FIND("p=",YahooFinanceStatistics[[#This Row],[URL]],1)+2,100),'Query Configuration'!$G$5:$G$235,0))</f>
        <v>SIA</v>
      </c>
      <c r="C4466" s="58" t="s">
        <v>642</v>
      </c>
      <c r="D4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66" s="58" t="s">
        <v>3604</v>
      </c>
    </row>
    <row r="4467" spans="1:5" x14ac:dyDescent="0.25">
      <c r="A4467" s="57" t="s">
        <v>1488</v>
      </c>
      <c r="B4467" s="57" t="str">
        <f>INDEX('Query Configuration'!$B$5:$B$235,MATCH(MID(YahooFinanceStatistics[[#This Row],[URL]],FIND("p=",YahooFinanceStatistics[[#This Row],[URL]],1)+2,100),'Query Configuration'!$G$5:$G$235,0))</f>
        <v>SIA</v>
      </c>
      <c r="C4467" s="58" t="s">
        <v>643</v>
      </c>
      <c r="D4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67" s="58" t="s">
        <v>3605</v>
      </c>
    </row>
    <row r="4468" spans="1:5" x14ac:dyDescent="0.25">
      <c r="A4468" s="57" t="s">
        <v>1488</v>
      </c>
      <c r="B4468" s="57" t="str">
        <f>INDEX('Query Configuration'!$B$5:$B$235,MATCH(MID(YahooFinanceStatistics[[#This Row],[URL]],FIND("p=",YahooFinanceStatistics[[#This Row],[URL]],1)+2,100),'Query Configuration'!$G$5:$G$235,0))</f>
        <v>SIA</v>
      </c>
      <c r="C4468" s="58" t="s">
        <v>644</v>
      </c>
      <c r="D4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68" s="58" t="s">
        <v>2991</v>
      </c>
    </row>
    <row r="4469" spans="1:5" x14ac:dyDescent="0.25">
      <c r="A4469" s="57" t="s">
        <v>1488</v>
      </c>
      <c r="B4469" s="57" t="str">
        <f>INDEX('Query Configuration'!$B$5:$B$235,MATCH(MID(YahooFinanceStatistics[[#This Row],[URL]],FIND("p=",YahooFinanceStatistics[[#This Row],[URL]],1)+2,100),'Query Configuration'!$G$5:$G$235,0))</f>
        <v>SIA</v>
      </c>
      <c r="C4469" s="58" t="s">
        <v>645</v>
      </c>
      <c r="D4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69" s="58" t="s">
        <v>3606</v>
      </c>
    </row>
    <row r="4470" spans="1:5" x14ac:dyDescent="0.25">
      <c r="A4470" s="57" t="s">
        <v>1488</v>
      </c>
      <c r="B4470" s="57" t="str">
        <f>INDEX('Query Configuration'!$B$5:$B$235,MATCH(MID(YahooFinanceStatistics[[#This Row],[URL]],FIND("p=",YahooFinanceStatistics[[#This Row],[URL]],1)+2,100),'Query Configuration'!$G$5:$G$235,0))</f>
        <v>SIA</v>
      </c>
      <c r="C4470" s="58" t="s">
        <v>646</v>
      </c>
      <c r="D4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70" s="58" t="s">
        <v>3607</v>
      </c>
    </row>
    <row r="4471" spans="1:5" x14ac:dyDescent="0.25">
      <c r="A4471" s="57" t="s">
        <v>1488</v>
      </c>
      <c r="B4471" s="57" t="str">
        <f>INDEX('Query Configuration'!$B$5:$B$235,MATCH(MID(YahooFinanceStatistics[[#This Row],[URL]],FIND("p=",YahooFinanceStatistics[[#This Row],[URL]],1)+2,100),'Query Configuration'!$G$5:$G$235,0))</f>
        <v>SIA</v>
      </c>
      <c r="C4471" s="58" t="s">
        <v>647</v>
      </c>
      <c r="D4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71" s="58" t="s">
        <v>3608</v>
      </c>
    </row>
    <row r="4472" spans="1:5" x14ac:dyDescent="0.25">
      <c r="A4472" s="57" t="s">
        <v>1488</v>
      </c>
      <c r="B4472" s="57" t="str">
        <f>INDEX('Query Configuration'!$B$5:$B$235,MATCH(MID(YahooFinanceStatistics[[#This Row],[URL]],FIND("p=",YahooFinanceStatistics[[#This Row],[URL]],1)+2,100),'Query Configuration'!$G$5:$G$235,0))</f>
        <v>SIA</v>
      </c>
      <c r="C4472" s="58" t="s">
        <v>648</v>
      </c>
      <c r="D4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72" s="58" t="s">
        <v>1109</v>
      </c>
    </row>
    <row r="4473" spans="1:5" x14ac:dyDescent="0.25">
      <c r="A4473" s="57" t="s">
        <v>1488</v>
      </c>
      <c r="B4473" s="57" t="str">
        <f>INDEX('Query Configuration'!$B$5:$B$235,MATCH(MID(YahooFinanceStatistics[[#This Row],[URL]],FIND("p=",YahooFinanceStatistics[[#This Row],[URL]],1)+2,100),'Query Configuration'!$G$5:$G$235,0))</f>
        <v>SIA</v>
      </c>
      <c r="C4473" s="58" t="s">
        <v>649</v>
      </c>
      <c r="D4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73" s="58" t="s">
        <v>3609</v>
      </c>
    </row>
    <row r="4474" spans="1:5" x14ac:dyDescent="0.25">
      <c r="A4474" s="57" t="s">
        <v>1494</v>
      </c>
      <c r="B4474" s="57" t="str">
        <f>INDEX('Query Configuration'!$B$5:$B$235,MATCH(MID(YahooFinanceStatistics[[#This Row],[URL]],FIND("p=",YahooFinanceStatistics[[#This Row],[URL]],1)+2,100),'Query Configuration'!$G$5:$G$235,0))</f>
        <v>BBD.B</v>
      </c>
      <c r="C4474" s="58" t="s">
        <v>642</v>
      </c>
      <c r="D4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74" s="58" t="s">
        <v>3610</v>
      </c>
    </row>
    <row r="4475" spans="1:5" x14ac:dyDescent="0.25">
      <c r="A4475" s="57" t="s">
        <v>1494</v>
      </c>
      <c r="B4475" s="57" t="str">
        <f>INDEX('Query Configuration'!$B$5:$B$235,MATCH(MID(YahooFinanceStatistics[[#This Row],[URL]],FIND("p=",YahooFinanceStatistics[[#This Row],[URL]],1)+2,100),'Query Configuration'!$G$5:$G$235,0))</f>
        <v>BBD.B</v>
      </c>
      <c r="C4475" s="58" t="s">
        <v>643</v>
      </c>
      <c r="D4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75" s="58" t="s">
        <v>2366</v>
      </c>
    </row>
    <row r="4476" spans="1:5" x14ac:dyDescent="0.25">
      <c r="A4476" s="57" t="s">
        <v>1494</v>
      </c>
      <c r="B4476" s="57" t="str">
        <f>INDEX('Query Configuration'!$B$5:$B$235,MATCH(MID(YahooFinanceStatistics[[#This Row],[URL]],FIND("p=",YahooFinanceStatistics[[#This Row],[URL]],1)+2,100),'Query Configuration'!$G$5:$G$235,0))</f>
        <v>BBD.B</v>
      </c>
      <c r="C4476" s="58" t="s">
        <v>644</v>
      </c>
      <c r="D4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76" s="58" t="s">
        <v>3611</v>
      </c>
    </row>
    <row r="4477" spans="1:5" x14ac:dyDescent="0.25">
      <c r="A4477" s="57" t="s">
        <v>1494</v>
      </c>
      <c r="B4477" s="57" t="str">
        <f>INDEX('Query Configuration'!$B$5:$B$235,MATCH(MID(YahooFinanceStatistics[[#This Row],[URL]],FIND("p=",YahooFinanceStatistics[[#This Row],[URL]],1)+2,100),'Query Configuration'!$G$5:$G$235,0))</f>
        <v>BBD.B</v>
      </c>
      <c r="C4477" s="58" t="s">
        <v>645</v>
      </c>
      <c r="D4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77" s="58" t="s">
        <v>1457</v>
      </c>
    </row>
    <row r="4478" spans="1:5" x14ac:dyDescent="0.25">
      <c r="A4478" s="57" t="s">
        <v>1494</v>
      </c>
      <c r="B4478" s="57" t="str">
        <f>INDEX('Query Configuration'!$B$5:$B$235,MATCH(MID(YahooFinanceStatistics[[#This Row],[URL]],FIND("p=",YahooFinanceStatistics[[#This Row],[URL]],1)+2,100),'Query Configuration'!$G$5:$G$235,0))</f>
        <v>BBD.B</v>
      </c>
      <c r="C4478" s="58" t="s">
        <v>646</v>
      </c>
      <c r="D4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78" s="58" t="s">
        <v>1794</v>
      </c>
    </row>
    <row r="4479" spans="1:5" x14ac:dyDescent="0.25">
      <c r="A4479" s="57" t="s">
        <v>1494</v>
      </c>
      <c r="B4479" s="57" t="str">
        <f>INDEX('Query Configuration'!$B$5:$B$235,MATCH(MID(YahooFinanceStatistics[[#This Row],[URL]],FIND("p=",YahooFinanceStatistics[[#This Row],[URL]],1)+2,100),'Query Configuration'!$G$5:$G$235,0))</f>
        <v>BBD.B</v>
      </c>
      <c r="C4479" s="58" t="s">
        <v>647</v>
      </c>
      <c r="D4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79" s="58" t="s">
        <v>3612</v>
      </c>
    </row>
    <row r="4480" spans="1:5" x14ac:dyDescent="0.25">
      <c r="A4480" s="57" t="s">
        <v>1494</v>
      </c>
      <c r="B4480" s="57" t="str">
        <f>INDEX('Query Configuration'!$B$5:$B$235,MATCH(MID(YahooFinanceStatistics[[#This Row],[URL]],FIND("p=",YahooFinanceStatistics[[#This Row],[URL]],1)+2,100),'Query Configuration'!$G$5:$G$235,0))</f>
        <v>BBD.B</v>
      </c>
      <c r="C4480" s="58" t="s">
        <v>648</v>
      </c>
      <c r="D4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80" s="58" t="s">
        <v>3613</v>
      </c>
    </row>
    <row r="4481" spans="1:5" x14ac:dyDescent="0.25">
      <c r="A4481" s="57" t="s">
        <v>1494</v>
      </c>
      <c r="B4481" s="57" t="str">
        <f>INDEX('Query Configuration'!$B$5:$B$235,MATCH(MID(YahooFinanceStatistics[[#This Row],[URL]],FIND("p=",YahooFinanceStatistics[[#This Row],[URL]],1)+2,100),'Query Configuration'!$G$5:$G$235,0))</f>
        <v>BBD.B</v>
      </c>
      <c r="C4481" s="58" t="s">
        <v>649</v>
      </c>
      <c r="D4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81" s="58" t="s">
        <v>3614</v>
      </c>
    </row>
    <row r="4482" spans="1:5" x14ac:dyDescent="0.25">
      <c r="A4482" s="57" t="s">
        <v>1499</v>
      </c>
      <c r="B4482" s="57" t="str">
        <f>INDEX('Query Configuration'!$B$5:$B$235,MATCH(MID(YahooFinanceStatistics[[#This Row],[URL]],FIND("p=",YahooFinanceStatistics[[#This Row],[URL]],1)+2,100),'Query Configuration'!$G$5:$G$235,0))</f>
        <v>CAE</v>
      </c>
      <c r="C4482" s="58" t="s">
        <v>642</v>
      </c>
      <c r="D4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82" s="58" t="s">
        <v>3615</v>
      </c>
    </row>
    <row r="4483" spans="1:5" x14ac:dyDescent="0.25">
      <c r="A4483" s="57" t="s">
        <v>1499</v>
      </c>
      <c r="B4483" s="57" t="str">
        <f>INDEX('Query Configuration'!$B$5:$B$235,MATCH(MID(YahooFinanceStatistics[[#This Row],[URL]],FIND("p=",YahooFinanceStatistics[[#This Row],[URL]],1)+2,100),'Query Configuration'!$G$5:$G$235,0))</f>
        <v>CAE</v>
      </c>
      <c r="C4483" s="58" t="s">
        <v>643</v>
      </c>
      <c r="D4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83" s="58" t="s">
        <v>3616</v>
      </c>
    </row>
    <row r="4484" spans="1:5" x14ac:dyDescent="0.25">
      <c r="A4484" s="57" t="s">
        <v>1499</v>
      </c>
      <c r="B4484" s="57" t="str">
        <f>INDEX('Query Configuration'!$B$5:$B$235,MATCH(MID(YahooFinanceStatistics[[#This Row],[URL]],FIND("p=",YahooFinanceStatistics[[#This Row],[URL]],1)+2,100),'Query Configuration'!$G$5:$G$235,0))</f>
        <v>CAE</v>
      </c>
      <c r="C4484" s="58" t="s">
        <v>644</v>
      </c>
      <c r="D4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84" s="58" t="s">
        <v>3617</v>
      </c>
    </row>
    <row r="4485" spans="1:5" x14ac:dyDescent="0.25">
      <c r="A4485" s="57" t="s">
        <v>1499</v>
      </c>
      <c r="B4485" s="57" t="str">
        <f>INDEX('Query Configuration'!$B$5:$B$235,MATCH(MID(YahooFinanceStatistics[[#This Row],[URL]],FIND("p=",YahooFinanceStatistics[[#This Row],[URL]],1)+2,100),'Query Configuration'!$G$5:$G$235,0))</f>
        <v>CAE</v>
      </c>
      <c r="C4485" s="58" t="s">
        <v>645</v>
      </c>
      <c r="D4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85" s="58" t="s">
        <v>3618</v>
      </c>
    </row>
    <row r="4486" spans="1:5" x14ac:dyDescent="0.25">
      <c r="A4486" s="57" t="s">
        <v>1499</v>
      </c>
      <c r="B4486" s="57" t="str">
        <f>INDEX('Query Configuration'!$B$5:$B$235,MATCH(MID(YahooFinanceStatistics[[#This Row],[URL]],FIND("p=",YahooFinanceStatistics[[#This Row],[URL]],1)+2,100),'Query Configuration'!$G$5:$G$235,0))</f>
        <v>CAE</v>
      </c>
      <c r="C4486" s="58" t="s">
        <v>646</v>
      </c>
      <c r="D4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86" s="58" t="s">
        <v>3619</v>
      </c>
    </row>
    <row r="4487" spans="1:5" x14ac:dyDescent="0.25">
      <c r="A4487" s="57" t="s">
        <v>1499</v>
      </c>
      <c r="B4487" s="57" t="str">
        <f>INDEX('Query Configuration'!$B$5:$B$235,MATCH(MID(YahooFinanceStatistics[[#This Row],[URL]],FIND("p=",YahooFinanceStatistics[[#This Row],[URL]],1)+2,100),'Query Configuration'!$G$5:$G$235,0))</f>
        <v>CAE</v>
      </c>
      <c r="C4487" s="58" t="s">
        <v>647</v>
      </c>
      <c r="D4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87" s="58" t="s">
        <v>3620</v>
      </c>
    </row>
    <row r="4488" spans="1:5" x14ac:dyDescent="0.25">
      <c r="A4488" s="57" t="s">
        <v>1499</v>
      </c>
      <c r="B4488" s="57" t="str">
        <f>INDEX('Query Configuration'!$B$5:$B$235,MATCH(MID(YahooFinanceStatistics[[#This Row],[URL]],FIND("p=",YahooFinanceStatistics[[#This Row],[URL]],1)+2,100),'Query Configuration'!$G$5:$G$235,0))</f>
        <v>CAE</v>
      </c>
      <c r="C4488" s="58" t="s">
        <v>648</v>
      </c>
      <c r="D4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88" s="58" t="s">
        <v>1878</v>
      </c>
    </row>
    <row r="4489" spans="1:5" x14ac:dyDescent="0.25">
      <c r="A4489" s="57" t="s">
        <v>1499</v>
      </c>
      <c r="B4489" s="57" t="str">
        <f>INDEX('Query Configuration'!$B$5:$B$235,MATCH(MID(YahooFinanceStatistics[[#This Row],[URL]],FIND("p=",YahooFinanceStatistics[[#This Row],[URL]],1)+2,100),'Query Configuration'!$G$5:$G$235,0))</f>
        <v>CAE</v>
      </c>
      <c r="C4489" s="58" t="s">
        <v>649</v>
      </c>
      <c r="D4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89" s="58" t="s">
        <v>3621</v>
      </c>
    </row>
    <row r="4490" spans="1:5" x14ac:dyDescent="0.25">
      <c r="A4490" s="57" t="s">
        <v>1505</v>
      </c>
      <c r="B4490" s="57" t="str">
        <f>INDEX('Query Configuration'!$B$5:$B$235,MATCH(MID(YahooFinanceStatistics[[#This Row],[URL]],FIND("p=",YahooFinanceStatistics[[#This Row],[URL]],1)+2,100),'Query Configuration'!$G$5:$G$235,0))</f>
        <v>AC</v>
      </c>
      <c r="C4490" s="58" t="s">
        <v>642</v>
      </c>
      <c r="D4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90" s="58" t="s">
        <v>3622</v>
      </c>
    </row>
    <row r="4491" spans="1:5" x14ac:dyDescent="0.25">
      <c r="A4491" s="57" t="s">
        <v>1505</v>
      </c>
      <c r="B4491" s="57" t="str">
        <f>INDEX('Query Configuration'!$B$5:$B$235,MATCH(MID(YahooFinanceStatistics[[#This Row],[URL]],FIND("p=",YahooFinanceStatistics[[#This Row],[URL]],1)+2,100),'Query Configuration'!$G$5:$G$235,0))</f>
        <v>AC</v>
      </c>
      <c r="C4491" s="58" t="s">
        <v>643</v>
      </c>
      <c r="D4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91" s="58" t="s">
        <v>3623</v>
      </c>
    </row>
    <row r="4492" spans="1:5" x14ac:dyDescent="0.25">
      <c r="A4492" s="57" t="s">
        <v>1505</v>
      </c>
      <c r="B4492" s="57" t="str">
        <f>INDEX('Query Configuration'!$B$5:$B$235,MATCH(MID(YahooFinanceStatistics[[#This Row],[URL]],FIND("p=",YahooFinanceStatistics[[#This Row],[URL]],1)+2,100),'Query Configuration'!$G$5:$G$235,0))</f>
        <v>AC</v>
      </c>
      <c r="C4492" s="58" t="s">
        <v>644</v>
      </c>
      <c r="D4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492" s="58" t="s">
        <v>3153</v>
      </c>
    </row>
    <row r="4493" spans="1:5" x14ac:dyDescent="0.25">
      <c r="A4493" s="57" t="s">
        <v>1505</v>
      </c>
      <c r="B4493" s="57" t="str">
        <f>INDEX('Query Configuration'!$B$5:$B$235,MATCH(MID(YahooFinanceStatistics[[#This Row],[URL]],FIND("p=",YahooFinanceStatistics[[#This Row],[URL]],1)+2,100),'Query Configuration'!$G$5:$G$235,0))</f>
        <v>AC</v>
      </c>
      <c r="C4493" s="58" t="s">
        <v>645</v>
      </c>
      <c r="D4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493" s="58" t="s">
        <v>3624</v>
      </c>
    </row>
    <row r="4494" spans="1:5" x14ac:dyDescent="0.25">
      <c r="A4494" s="57" t="s">
        <v>1505</v>
      </c>
      <c r="B4494" s="57" t="str">
        <f>INDEX('Query Configuration'!$B$5:$B$235,MATCH(MID(YahooFinanceStatistics[[#This Row],[URL]],FIND("p=",YahooFinanceStatistics[[#This Row],[URL]],1)+2,100),'Query Configuration'!$G$5:$G$235,0))</f>
        <v>AC</v>
      </c>
      <c r="C4494" s="58" t="s">
        <v>646</v>
      </c>
      <c r="D4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494" s="58" t="s">
        <v>3625</v>
      </c>
    </row>
    <row r="4495" spans="1:5" x14ac:dyDescent="0.25">
      <c r="A4495" s="57" t="s">
        <v>1505</v>
      </c>
      <c r="B4495" s="57" t="str">
        <f>INDEX('Query Configuration'!$B$5:$B$235,MATCH(MID(YahooFinanceStatistics[[#This Row],[URL]],FIND("p=",YahooFinanceStatistics[[#This Row],[URL]],1)+2,100),'Query Configuration'!$G$5:$G$235,0))</f>
        <v>AC</v>
      </c>
      <c r="C4495" s="58" t="s">
        <v>647</v>
      </c>
      <c r="D4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495" s="58" t="s">
        <v>3626</v>
      </c>
    </row>
    <row r="4496" spans="1:5" x14ac:dyDescent="0.25">
      <c r="A4496" s="57" t="s">
        <v>1505</v>
      </c>
      <c r="B4496" s="57" t="str">
        <f>INDEX('Query Configuration'!$B$5:$B$235,MATCH(MID(YahooFinanceStatistics[[#This Row],[URL]],FIND("p=",YahooFinanceStatistics[[#This Row],[URL]],1)+2,100),'Query Configuration'!$G$5:$G$235,0))</f>
        <v>AC</v>
      </c>
      <c r="C4496" s="58" t="s">
        <v>648</v>
      </c>
      <c r="D4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496" s="58" t="s">
        <v>1441</v>
      </c>
    </row>
    <row r="4497" spans="1:5" x14ac:dyDescent="0.25">
      <c r="A4497" s="57" t="s">
        <v>1505</v>
      </c>
      <c r="B4497" s="57" t="str">
        <f>INDEX('Query Configuration'!$B$5:$B$235,MATCH(MID(YahooFinanceStatistics[[#This Row],[URL]],FIND("p=",YahooFinanceStatistics[[#This Row],[URL]],1)+2,100),'Query Configuration'!$G$5:$G$235,0))</f>
        <v>AC</v>
      </c>
      <c r="C4497" s="58" t="s">
        <v>649</v>
      </c>
      <c r="D4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497" s="58" t="s">
        <v>592</v>
      </c>
    </row>
    <row r="4498" spans="1:5" x14ac:dyDescent="0.25">
      <c r="A4498" s="57" t="s">
        <v>1512</v>
      </c>
      <c r="B4498" s="57" t="str">
        <f>INDEX('Query Configuration'!$B$5:$B$235,MATCH(MID(YahooFinanceStatistics[[#This Row],[URL]],FIND("p=",YahooFinanceStatistics[[#This Row],[URL]],1)+2,100),'Query Configuration'!$G$5:$G$235,0))</f>
        <v>CHR</v>
      </c>
      <c r="C4498" s="58" t="s">
        <v>642</v>
      </c>
      <c r="D4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498" s="58" t="s">
        <v>3185</v>
      </c>
    </row>
    <row r="4499" spans="1:5" x14ac:dyDescent="0.25">
      <c r="A4499" s="57" t="s">
        <v>1512</v>
      </c>
      <c r="B4499" s="57" t="str">
        <f>INDEX('Query Configuration'!$B$5:$B$235,MATCH(MID(YahooFinanceStatistics[[#This Row],[URL]],FIND("p=",YahooFinanceStatistics[[#This Row],[URL]],1)+2,100),'Query Configuration'!$G$5:$G$235,0))</f>
        <v>CHR</v>
      </c>
      <c r="C4499" s="58" t="s">
        <v>643</v>
      </c>
      <c r="D4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499" s="58" t="s">
        <v>3627</v>
      </c>
    </row>
    <row r="4500" spans="1:5" x14ac:dyDescent="0.25">
      <c r="A4500" s="57" t="s">
        <v>1512</v>
      </c>
      <c r="B4500" s="57" t="str">
        <f>INDEX('Query Configuration'!$B$5:$B$235,MATCH(MID(YahooFinanceStatistics[[#This Row],[URL]],FIND("p=",YahooFinanceStatistics[[#This Row],[URL]],1)+2,100),'Query Configuration'!$G$5:$G$235,0))</f>
        <v>CHR</v>
      </c>
      <c r="C4500" s="58" t="s">
        <v>644</v>
      </c>
      <c r="D4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00" s="58" t="s">
        <v>3628</v>
      </c>
    </row>
    <row r="4501" spans="1:5" x14ac:dyDescent="0.25">
      <c r="A4501" s="57" t="s">
        <v>1512</v>
      </c>
      <c r="B4501" s="57" t="str">
        <f>INDEX('Query Configuration'!$B$5:$B$235,MATCH(MID(YahooFinanceStatistics[[#This Row],[URL]],FIND("p=",YahooFinanceStatistics[[#This Row],[URL]],1)+2,100),'Query Configuration'!$G$5:$G$235,0))</f>
        <v>CHR</v>
      </c>
      <c r="C4501" s="58" t="s">
        <v>645</v>
      </c>
      <c r="D4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01" s="58" t="s">
        <v>3629</v>
      </c>
    </row>
    <row r="4502" spans="1:5" x14ac:dyDescent="0.25">
      <c r="A4502" s="57" t="s">
        <v>1512</v>
      </c>
      <c r="B4502" s="57" t="str">
        <f>INDEX('Query Configuration'!$B$5:$B$235,MATCH(MID(YahooFinanceStatistics[[#This Row],[URL]],FIND("p=",YahooFinanceStatistics[[#This Row],[URL]],1)+2,100),'Query Configuration'!$G$5:$G$235,0))</f>
        <v>CHR</v>
      </c>
      <c r="C4502" s="58" t="s">
        <v>646</v>
      </c>
      <c r="D4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02" s="58" t="s">
        <v>3630</v>
      </c>
    </row>
    <row r="4503" spans="1:5" x14ac:dyDescent="0.25">
      <c r="A4503" s="57" t="s">
        <v>1512</v>
      </c>
      <c r="B4503" s="57" t="str">
        <f>INDEX('Query Configuration'!$B$5:$B$235,MATCH(MID(YahooFinanceStatistics[[#This Row],[URL]],FIND("p=",YahooFinanceStatistics[[#This Row],[URL]],1)+2,100),'Query Configuration'!$G$5:$G$235,0))</f>
        <v>CHR</v>
      </c>
      <c r="C4503" s="58" t="s">
        <v>647</v>
      </c>
      <c r="D4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03" s="58" t="s">
        <v>3631</v>
      </c>
    </row>
    <row r="4504" spans="1:5" x14ac:dyDescent="0.25">
      <c r="A4504" s="57" t="s">
        <v>1512</v>
      </c>
      <c r="B4504" s="57" t="str">
        <f>INDEX('Query Configuration'!$B$5:$B$235,MATCH(MID(YahooFinanceStatistics[[#This Row],[URL]],FIND("p=",YahooFinanceStatistics[[#This Row],[URL]],1)+2,100),'Query Configuration'!$G$5:$G$235,0))</f>
        <v>CHR</v>
      </c>
      <c r="C4504" s="58" t="s">
        <v>648</v>
      </c>
      <c r="D4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04" s="58" t="s">
        <v>3632</v>
      </c>
    </row>
    <row r="4505" spans="1:5" x14ac:dyDescent="0.25">
      <c r="A4505" s="57" t="s">
        <v>1512</v>
      </c>
      <c r="B4505" s="57" t="str">
        <f>INDEX('Query Configuration'!$B$5:$B$235,MATCH(MID(YahooFinanceStatistics[[#This Row],[URL]],FIND("p=",YahooFinanceStatistics[[#This Row],[URL]],1)+2,100),'Query Configuration'!$G$5:$G$235,0))</f>
        <v>CHR</v>
      </c>
      <c r="C4505" s="58" t="s">
        <v>649</v>
      </c>
      <c r="D4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05" s="58" t="s">
        <v>3633</v>
      </c>
    </row>
    <row r="4506" spans="1:5" x14ac:dyDescent="0.25">
      <c r="A4506" s="57" t="s">
        <v>1517</v>
      </c>
      <c r="B4506" s="57" t="str">
        <f>INDEX('Query Configuration'!$B$5:$B$235,MATCH(MID(YahooFinanceStatistics[[#This Row],[URL]],FIND("p=",YahooFinanceStatistics[[#This Row],[URL]],1)+2,100),'Query Configuration'!$G$5:$G$235,0))</f>
        <v>EIF</v>
      </c>
      <c r="C4506" s="58" t="s">
        <v>642</v>
      </c>
      <c r="D4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06" s="58" t="s">
        <v>3634</v>
      </c>
    </row>
    <row r="4507" spans="1:5" x14ac:dyDescent="0.25">
      <c r="A4507" s="57" t="s">
        <v>1517</v>
      </c>
      <c r="B4507" s="57" t="str">
        <f>INDEX('Query Configuration'!$B$5:$B$235,MATCH(MID(YahooFinanceStatistics[[#This Row],[URL]],FIND("p=",YahooFinanceStatistics[[#This Row],[URL]],1)+2,100),'Query Configuration'!$G$5:$G$235,0))</f>
        <v>EIF</v>
      </c>
      <c r="C4507" s="58" t="s">
        <v>643</v>
      </c>
      <c r="D4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07" s="58" t="s">
        <v>3635</v>
      </c>
    </row>
    <row r="4508" spans="1:5" x14ac:dyDescent="0.25">
      <c r="A4508" s="57" t="s">
        <v>1517</v>
      </c>
      <c r="B4508" s="57" t="str">
        <f>INDEX('Query Configuration'!$B$5:$B$235,MATCH(MID(YahooFinanceStatistics[[#This Row],[URL]],FIND("p=",YahooFinanceStatistics[[#This Row],[URL]],1)+2,100),'Query Configuration'!$G$5:$G$235,0))</f>
        <v>EIF</v>
      </c>
      <c r="C4508" s="58" t="s">
        <v>644</v>
      </c>
      <c r="D4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08" s="58" t="s">
        <v>2369</v>
      </c>
    </row>
    <row r="4509" spans="1:5" x14ac:dyDescent="0.25">
      <c r="A4509" s="57" t="s">
        <v>1517</v>
      </c>
      <c r="B4509" s="57" t="str">
        <f>INDEX('Query Configuration'!$B$5:$B$235,MATCH(MID(YahooFinanceStatistics[[#This Row],[URL]],FIND("p=",YahooFinanceStatistics[[#This Row],[URL]],1)+2,100),'Query Configuration'!$G$5:$G$235,0))</f>
        <v>EIF</v>
      </c>
      <c r="C4509" s="58" t="s">
        <v>645</v>
      </c>
      <c r="D4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09" s="58" t="s">
        <v>3636</v>
      </c>
    </row>
    <row r="4510" spans="1:5" x14ac:dyDescent="0.25">
      <c r="A4510" s="57" t="s">
        <v>1517</v>
      </c>
      <c r="B4510" s="57" t="str">
        <f>INDEX('Query Configuration'!$B$5:$B$235,MATCH(MID(YahooFinanceStatistics[[#This Row],[URL]],FIND("p=",YahooFinanceStatistics[[#This Row],[URL]],1)+2,100),'Query Configuration'!$G$5:$G$235,0))</f>
        <v>EIF</v>
      </c>
      <c r="C4510" s="58" t="s">
        <v>646</v>
      </c>
      <c r="D4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10" s="58" t="s">
        <v>3637</v>
      </c>
    </row>
    <row r="4511" spans="1:5" x14ac:dyDescent="0.25">
      <c r="A4511" s="57" t="s">
        <v>1517</v>
      </c>
      <c r="B4511" s="57" t="str">
        <f>INDEX('Query Configuration'!$B$5:$B$235,MATCH(MID(YahooFinanceStatistics[[#This Row],[URL]],FIND("p=",YahooFinanceStatistics[[#This Row],[URL]],1)+2,100),'Query Configuration'!$G$5:$G$235,0))</f>
        <v>EIF</v>
      </c>
      <c r="C4511" s="58" t="s">
        <v>647</v>
      </c>
      <c r="D4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11" s="58" t="s">
        <v>3638</v>
      </c>
    </row>
    <row r="4512" spans="1:5" x14ac:dyDescent="0.25">
      <c r="A4512" s="57" t="s">
        <v>1517</v>
      </c>
      <c r="B4512" s="57" t="str">
        <f>INDEX('Query Configuration'!$B$5:$B$235,MATCH(MID(YahooFinanceStatistics[[#This Row],[URL]],FIND("p=",YahooFinanceStatistics[[#This Row],[URL]],1)+2,100),'Query Configuration'!$G$5:$G$235,0))</f>
        <v>EIF</v>
      </c>
      <c r="C4512" s="58" t="s">
        <v>648</v>
      </c>
      <c r="D4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12" s="58" t="s">
        <v>1859</v>
      </c>
    </row>
    <row r="4513" spans="1:5" x14ac:dyDescent="0.25">
      <c r="A4513" s="57" t="s">
        <v>1517</v>
      </c>
      <c r="B4513" s="57" t="str">
        <f>INDEX('Query Configuration'!$B$5:$B$235,MATCH(MID(YahooFinanceStatistics[[#This Row],[URL]],FIND("p=",YahooFinanceStatistics[[#This Row],[URL]],1)+2,100),'Query Configuration'!$G$5:$G$235,0))</f>
        <v>EIF</v>
      </c>
      <c r="C4513" s="58" t="s">
        <v>649</v>
      </c>
      <c r="D4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13" s="58" t="s">
        <v>3639</v>
      </c>
    </row>
    <row r="4514" spans="1:5" x14ac:dyDescent="0.25">
      <c r="A4514" s="57" t="s">
        <v>1524</v>
      </c>
      <c r="B4514" s="57" t="str">
        <f>INDEX('Query Configuration'!$B$5:$B$235,MATCH(MID(YahooFinanceStatistics[[#This Row],[URL]],FIND("p=",YahooFinanceStatistics[[#This Row],[URL]],1)+2,100),'Query Configuration'!$G$5:$G$235,0))</f>
        <v>RBA</v>
      </c>
      <c r="C4514" s="58" t="s">
        <v>642</v>
      </c>
      <c r="D4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14" s="58" t="s">
        <v>3640</v>
      </c>
    </row>
    <row r="4515" spans="1:5" x14ac:dyDescent="0.25">
      <c r="A4515" s="57" t="s">
        <v>1524</v>
      </c>
      <c r="B4515" s="57" t="str">
        <f>INDEX('Query Configuration'!$B$5:$B$235,MATCH(MID(YahooFinanceStatistics[[#This Row],[URL]],FIND("p=",YahooFinanceStatistics[[#This Row],[URL]],1)+2,100),'Query Configuration'!$G$5:$G$235,0))</f>
        <v>RBA</v>
      </c>
      <c r="C4515" s="58" t="s">
        <v>643</v>
      </c>
      <c r="D4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15" s="58" t="s">
        <v>3641</v>
      </c>
    </row>
    <row r="4516" spans="1:5" x14ac:dyDescent="0.25">
      <c r="A4516" s="57" t="s">
        <v>1524</v>
      </c>
      <c r="B4516" s="57" t="str">
        <f>INDEX('Query Configuration'!$B$5:$B$235,MATCH(MID(YahooFinanceStatistics[[#This Row],[URL]],FIND("p=",YahooFinanceStatistics[[#This Row],[URL]],1)+2,100),'Query Configuration'!$G$5:$G$235,0))</f>
        <v>RBA</v>
      </c>
      <c r="C4516" s="58" t="s">
        <v>644</v>
      </c>
      <c r="D4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16" s="58" t="s">
        <v>3642</v>
      </c>
    </row>
    <row r="4517" spans="1:5" x14ac:dyDescent="0.25">
      <c r="A4517" s="57" t="s">
        <v>1524</v>
      </c>
      <c r="B4517" s="57" t="str">
        <f>INDEX('Query Configuration'!$B$5:$B$235,MATCH(MID(YahooFinanceStatistics[[#This Row],[URL]],FIND("p=",YahooFinanceStatistics[[#This Row],[URL]],1)+2,100),'Query Configuration'!$G$5:$G$235,0))</f>
        <v>RBA</v>
      </c>
      <c r="C4517" s="58" t="s">
        <v>645</v>
      </c>
      <c r="D4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17" s="58" t="s">
        <v>3643</v>
      </c>
    </row>
    <row r="4518" spans="1:5" x14ac:dyDescent="0.25">
      <c r="A4518" s="57" t="s">
        <v>1524</v>
      </c>
      <c r="B4518" s="57" t="str">
        <f>INDEX('Query Configuration'!$B$5:$B$235,MATCH(MID(YahooFinanceStatistics[[#This Row],[URL]],FIND("p=",YahooFinanceStatistics[[#This Row],[URL]],1)+2,100),'Query Configuration'!$G$5:$G$235,0))</f>
        <v>RBA</v>
      </c>
      <c r="C4518" s="58" t="s">
        <v>646</v>
      </c>
      <c r="D4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18" s="58" t="s">
        <v>3644</v>
      </c>
    </row>
    <row r="4519" spans="1:5" x14ac:dyDescent="0.25">
      <c r="A4519" s="57" t="s">
        <v>1524</v>
      </c>
      <c r="B4519" s="57" t="str">
        <f>INDEX('Query Configuration'!$B$5:$B$235,MATCH(MID(YahooFinanceStatistics[[#This Row],[URL]],FIND("p=",YahooFinanceStatistics[[#This Row],[URL]],1)+2,100),'Query Configuration'!$G$5:$G$235,0))</f>
        <v>RBA</v>
      </c>
      <c r="C4519" s="58" t="s">
        <v>647</v>
      </c>
      <c r="D4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19" s="58" t="s">
        <v>3645</v>
      </c>
    </row>
    <row r="4520" spans="1:5" x14ac:dyDescent="0.25">
      <c r="A4520" s="57" t="s">
        <v>1524</v>
      </c>
      <c r="B4520" s="57" t="str">
        <f>INDEX('Query Configuration'!$B$5:$B$235,MATCH(MID(YahooFinanceStatistics[[#This Row],[URL]],FIND("p=",YahooFinanceStatistics[[#This Row],[URL]],1)+2,100),'Query Configuration'!$G$5:$G$235,0))</f>
        <v>RBA</v>
      </c>
      <c r="C4520" s="58" t="s">
        <v>648</v>
      </c>
      <c r="D4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20" s="58" t="s">
        <v>2441</v>
      </c>
    </row>
    <row r="4521" spans="1:5" x14ac:dyDescent="0.25">
      <c r="A4521" s="57" t="s">
        <v>1524</v>
      </c>
      <c r="B4521" s="57" t="str">
        <f>INDEX('Query Configuration'!$B$5:$B$235,MATCH(MID(YahooFinanceStatistics[[#This Row],[URL]],FIND("p=",YahooFinanceStatistics[[#This Row],[URL]],1)+2,100),'Query Configuration'!$G$5:$G$235,0))</f>
        <v>RBA</v>
      </c>
      <c r="C4521" s="58" t="s">
        <v>649</v>
      </c>
      <c r="D4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21" s="58" t="s">
        <v>3646</v>
      </c>
    </row>
    <row r="4522" spans="1:5" x14ac:dyDescent="0.25">
      <c r="A4522" s="57" t="s">
        <v>1530</v>
      </c>
      <c r="B4522" s="57" t="str">
        <f>INDEX('Query Configuration'!$B$5:$B$235,MATCH(MID(YahooFinanceStatistics[[#This Row],[URL]],FIND("p=",YahooFinanceStatistics[[#This Row],[URL]],1)+2,100),'Query Configuration'!$G$5:$G$235,0))</f>
        <v>ATA</v>
      </c>
      <c r="C4522" s="58" t="s">
        <v>642</v>
      </c>
      <c r="D4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22" s="58" t="s">
        <v>1955</v>
      </c>
    </row>
    <row r="4523" spans="1:5" x14ac:dyDescent="0.25">
      <c r="A4523" s="57" t="s">
        <v>1530</v>
      </c>
      <c r="B4523" s="57" t="str">
        <f>INDEX('Query Configuration'!$B$5:$B$235,MATCH(MID(YahooFinanceStatistics[[#This Row],[URL]],FIND("p=",YahooFinanceStatistics[[#This Row],[URL]],1)+2,100),'Query Configuration'!$G$5:$G$235,0))</f>
        <v>ATA</v>
      </c>
      <c r="C4523" s="58" t="s">
        <v>643</v>
      </c>
      <c r="D4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23" s="58" t="s">
        <v>3647</v>
      </c>
    </row>
    <row r="4524" spans="1:5" x14ac:dyDescent="0.25">
      <c r="A4524" s="57" t="s">
        <v>1530</v>
      </c>
      <c r="B4524" s="57" t="str">
        <f>INDEX('Query Configuration'!$B$5:$B$235,MATCH(MID(YahooFinanceStatistics[[#This Row],[URL]],FIND("p=",YahooFinanceStatistics[[#This Row],[URL]],1)+2,100),'Query Configuration'!$G$5:$G$235,0))</f>
        <v>ATA</v>
      </c>
      <c r="C4524" s="58" t="s">
        <v>644</v>
      </c>
      <c r="D4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24" s="58" t="s">
        <v>3648</v>
      </c>
    </row>
    <row r="4525" spans="1:5" x14ac:dyDescent="0.25">
      <c r="A4525" s="57" t="s">
        <v>1530</v>
      </c>
      <c r="B4525" s="57" t="str">
        <f>INDEX('Query Configuration'!$B$5:$B$235,MATCH(MID(YahooFinanceStatistics[[#This Row],[URL]],FIND("p=",YahooFinanceStatistics[[#This Row],[URL]],1)+2,100),'Query Configuration'!$G$5:$G$235,0))</f>
        <v>ATA</v>
      </c>
      <c r="C4525" s="58" t="s">
        <v>645</v>
      </c>
      <c r="D4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25" s="58" t="s">
        <v>3649</v>
      </c>
    </row>
    <row r="4526" spans="1:5" x14ac:dyDescent="0.25">
      <c r="A4526" s="57" t="s">
        <v>1530</v>
      </c>
      <c r="B4526" s="57" t="str">
        <f>INDEX('Query Configuration'!$B$5:$B$235,MATCH(MID(YahooFinanceStatistics[[#This Row],[URL]],FIND("p=",YahooFinanceStatistics[[#This Row],[URL]],1)+2,100),'Query Configuration'!$G$5:$G$235,0))</f>
        <v>ATA</v>
      </c>
      <c r="C4526" s="58" t="s">
        <v>646</v>
      </c>
      <c r="D4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26" s="58" t="s">
        <v>3650</v>
      </c>
    </row>
    <row r="4527" spans="1:5" x14ac:dyDescent="0.25">
      <c r="A4527" s="57" t="s">
        <v>1530</v>
      </c>
      <c r="B4527" s="57" t="str">
        <f>INDEX('Query Configuration'!$B$5:$B$235,MATCH(MID(YahooFinanceStatistics[[#This Row],[URL]],FIND("p=",YahooFinanceStatistics[[#This Row],[URL]],1)+2,100),'Query Configuration'!$G$5:$G$235,0))</f>
        <v>ATA</v>
      </c>
      <c r="C4527" s="58" t="s">
        <v>647</v>
      </c>
      <c r="D4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27" s="58" t="s">
        <v>3651</v>
      </c>
    </row>
    <row r="4528" spans="1:5" x14ac:dyDescent="0.25">
      <c r="A4528" s="57" t="s">
        <v>1530</v>
      </c>
      <c r="B4528" s="57" t="str">
        <f>INDEX('Query Configuration'!$B$5:$B$235,MATCH(MID(YahooFinanceStatistics[[#This Row],[URL]],FIND("p=",YahooFinanceStatistics[[#This Row],[URL]],1)+2,100),'Query Configuration'!$G$5:$G$235,0))</f>
        <v>ATA</v>
      </c>
      <c r="C4528" s="58" t="s">
        <v>648</v>
      </c>
      <c r="D4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28" s="58" t="s">
        <v>1599</v>
      </c>
    </row>
    <row r="4529" spans="1:5" x14ac:dyDescent="0.25">
      <c r="A4529" s="57" t="s">
        <v>1530</v>
      </c>
      <c r="B4529" s="57" t="str">
        <f>INDEX('Query Configuration'!$B$5:$B$235,MATCH(MID(YahooFinanceStatistics[[#This Row],[URL]],FIND("p=",YahooFinanceStatistics[[#This Row],[URL]],1)+2,100),'Query Configuration'!$G$5:$G$235,0))</f>
        <v>ATA</v>
      </c>
      <c r="C4529" s="58" t="s">
        <v>649</v>
      </c>
      <c r="D4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29" s="58" t="s">
        <v>3652</v>
      </c>
    </row>
    <row r="4530" spans="1:5" x14ac:dyDescent="0.25">
      <c r="A4530" s="57" t="s">
        <v>1535</v>
      </c>
      <c r="B4530" s="57" t="str">
        <f>INDEX('Query Configuration'!$B$5:$B$235,MATCH(MID(YahooFinanceStatistics[[#This Row],[URL]],FIND("p=",YahooFinanceStatistics[[#This Row],[URL]],1)+2,100),'Query Configuration'!$G$5:$G$235,0))</f>
        <v>ARE</v>
      </c>
      <c r="C4530" s="58" t="s">
        <v>642</v>
      </c>
      <c r="D4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30" s="58" t="s">
        <v>3653</v>
      </c>
    </row>
    <row r="4531" spans="1:5" x14ac:dyDescent="0.25">
      <c r="A4531" s="57" t="s">
        <v>1535</v>
      </c>
      <c r="B4531" s="57" t="str">
        <f>INDEX('Query Configuration'!$B$5:$B$235,MATCH(MID(YahooFinanceStatistics[[#This Row],[URL]],FIND("p=",YahooFinanceStatistics[[#This Row],[URL]],1)+2,100),'Query Configuration'!$G$5:$G$235,0))</f>
        <v>ARE</v>
      </c>
      <c r="C4531" s="58" t="s">
        <v>643</v>
      </c>
      <c r="D4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31" s="58" t="s">
        <v>3654</v>
      </c>
    </row>
    <row r="4532" spans="1:5" x14ac:dyDescent="0.25">
      <c r="A4532" s="57" t="s">
        <v>1535</v>
      </c>
      <c r="B4532" s="57" t="str">
        <f>INDEX('Query Configuration'!$B$5:$B$235,MATCH(MID(YahooFinanceStatistics[[#This Row],[URL]],FIND("p=",YahooFinanceStatistics[[#This Row],[URL]],1)+2,100),'Query Configuration'!$G$5:$G$235,0))</f>
        <v>ARE</v>
      </c>
      <c r="C4532" s="58" t="s">
        <v>644</v>
      </c>
      <c r="D4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32" s="58" t="s">
        <v>3655</v>
      </c>
    </row>
    <row r="4533" spans="1:5" x14ac:dyDescent="0.25">
      <c r="A4533" s="57" t="s">
        <v>1535</v>
      </c>
      <c r="B4533" s="57" t="str">
        <f>INDEX('Query Configuration'!$B$5:$B$235,MATCH(MID(YahooFinanceStatistics[[#This Row],[URL]],FIND("p=",YahooFinanceStatistics[[#This Row],[URL]],1)+2,100),'Query Configuration'!$G$5:$G$235,0))</f>
        <v>ARE</v>
      </c>
      <c r="C4533" s="58" t="s">
        <v>645</v>
      </c>
      <c r="D4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33" s="58" t="s">
        <v>3656</v>
      </c>
    </row>
    <row r="4534" spans="1:5" x14ac:dyDescent="0.25">
      <c r="A4534" s="57" t="s">
        <v>1535</v>
      </c>
      <c r="B4534" s="57" t="str">
        <f>INDEX('Query Configuration'!$B$5:$B$235,MATCH(MID(YahooFinanceStatistics[[#This Row],[URL]],FIND("p=",YahooFinanceStatistics[[#This Row],[URL]],1)+2,100),'Query Configuration'!$G$5:$G$235,0))</f>
        <v>ARE</v>
      </c>
      <c r="C4534" s="58" t="s">
        <v>646</v>
      </c>
      <c r="D4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34" s="58" t="s">
        <v>3657</v>
      </c>
    </row>
    <row r="4535" spans="1:5" x14ac:dyDescent="0.25">
      <c r="A4535" s="57" t="s">
        <v>1535</v>
      </c>
      <c r="B4535" s="57" t="str">
        <f>INDEX('Query Configuration'!$B$5:$B$235,MATCH(MID(YahooFinanceStatistics[[#This Row],[URL]],FIND("p=",YahooFinanceStatistics[[#This Row],[URL]],1)+2,100),'Query Configuration'!$G$5:$G$235,0))</f>
        <v>ARE</v>
      </c>
      <c r="C4535" s="58" t="s">
        <v>647</v>
      </c>
      <c r="D4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35" s="58" t="s">
        <v>3658</v>
      </c>
    </row>
    <row r="4536" spans="1:5" x14ac:dyDescent="0.25">
      <c r="A4536" s="57" t="s">
        <v>1535</v>
      </c>
      <c r="B4536" s="57" t="str">
        <f>INDEX('Query Configuration'!$B$5:$B$235,MATCH(MID(YahooFinanceStatistics[[#This Row],[URL]],FIND("p=",YahooFinanceStatistics[[#This Row],[URL]],1)+2,100),'Query Configuration'!$G$5:$G$235,0))</f>
        <v>ARE</v>
      </c>
      <c r="C4536" s="58" t="s">
        <v>648</v>
      </c>
      <c r="D4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36" s="58" t="s">
        <v>936</v>
      </c>
    </row>
    <row r="4537" spans="1:5" x14ac:dyDescent="0.25">
      <c r="A4537" s="57" t="s">
        <v>1535</v>
      </c>
      <c r="B4537" s="57" t="str">
        <f>INDEX('Query Configuration'!$B$5:$B$235,MATCH(MID(YahooFinanceStatistics[[#This Row],[URL]],FIND("p=",YahooFinanceStatistics[[#This Row],[URL]],1)+2,100),'Query Configuration'!$G$5:$G$235,0))</f>
        <v>ARE</v>
      </c>
      <c r="C4537" s="58" t="s">
        <v>649</v>
      </c>
      <c r="D4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37" s="58" t="s">
        <v>3659</v>
      </c>
    </row>
    <row r="4538" spans="1:5" x14ac:dyDescent="0.25">
      <c r="A4538" s="57" t="s">
        <v>1541</v>
      </c>
      <c r="B4538" s="57" t="str">
        <f>INDEX('Query Configuration'!$B$5:$B$235,MATCH(MID(YahooFinanceStatistics[[#This Row],[URL]],FIND("p=",YahooFinanceStatistics[[#This Row],[URL]],1)+2,100),'Query Configuration'!$G$5:$G$235,0))</f>
        <v>BAD</v>
      </c>
      <c r="C4538" s="58" t="s">
        <v>642</v>
      </c>
      <c r="D4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38" s="58" t="s">
        <v>3660</v>
      </c>
    </row>
    <row r="4539" spans="1:5" x14ac:dyDescent="0.25">
      <c r="A4539" s="57" t="s">
        <v>1541</v>
      </c>
      <c r="B4539" s="57" t="str">
        <f>INDEX('Query Configuration'!$B$5:$B$235,MATCH(MID(YahooFinanceStatistics[[#This Row],[URL]],FIND("p=",YahooFinanceStatistics[[#This Row],[URL]],1)+2,100),'Query Configuration'!$G$5:$G$235,0))</f>
        <v>BAD</v>
      </c>
      <c r="C4539" s="58" t="s">
        <v>643</v>
      </c>
      <c r="D4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39" s="58" t="s">
        <v>3661</v>
      </c>
    </row>
    <row r="4540" spans="1:5" x14ac:dyDescent="0.25">
      <c r="A4540" s="57" t="s">
        <v>1541</v>
      </c>
      <c r="B4540" s="57" t="str">
        <f>INDEX('Query Configuration'!$B$5:$B$235,MATCH(MID(YahooFinanceStatistics[[#This Row],[URL]],FIND("p=",YahooFinanceStatistics[[#This Row],[URL]],1)+2,100),'Query Configuration'!$G$5:$G$235,0))</f>
        <v>BAD</v>
      </c>
      <c r="C4540" s="58" t="s">
        <v>644</v>
      </c>
      <c r="D4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40" s="58" t="s">
        <v>3662</v>
      </c>
    </row>
    <row r="4541" spans="1:5" x14ac:dyDescent="0.25">
      <c r="A4541" s="57" t="s">
        <v>1541</v>
      </c>
      <c r="B4541" s="57" t="str">
        <f>INDEX('Query Configuration'!$B$5:$B$235,MATCH(MID(YahooFinanceStatistics[[#This Row],[URL]],FIND("p=",YahooFinanceStatistics[[#This Row],[URL]],1)+2,100),'Query Configuration'!$G$5:$G$235,0))</f>
        <v>BAD</v>
      </c>
      <c r="C4541" s="58" t="s">
        <v>645</v>
      </c>
      <c r="D4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41" s="58" t="s">
        <v>3663</v>
      </c>
    </row>
    <row r="4542" spans="1:5" x14ac:dyDescent="0.25">
      <c r="A4542" s="57" t="s">
        <v>1541</v>
      </c>
      <c r="B4542" s="57" t="str">
        <f>INDEX('Query Configuration'!$B$5:$B$235,MATCH(MID(YahooFinanceStatistics[[#This Row],[URL]],FIND("p=",YahooFinanceStatistics[[#This Row],[URL]],1)+2,100),'Query Configuration'!$G$5:$G$235,0))</f>
        <v>BAD</v>
      </c>
      <c r="C4542" s="58" t="s">
        <v>646</v>
      </c>
      <c r="D4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42" s="58" t="s">
        <v>3664</v>
      </c>
    </row>
    <row r="4543" spans="1:5" x14ac:dyDescent="0.25">
      <c r="A4543" s="57" t="s">
        <v>1541</v>
      </c>
      <c r="B4543" s="57" t="str">
        <f>INDEX('Query Configuration'!$B$5:$B$235,MATCH(MID(YahooFinanceStatistics[[#This Row],[URL]],FIND("p=",YahooFinanceStatistics[[#This Row],[URL]],1)+2,100),'Query Configuration'!$G$5:$G$235,0))</f>
        <v>BAD</v>
      </c>
      <c r="C4543" s="58" t="s">
        <v>647</v>
      </c>
      <c r="D4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43" s="58" t="s">
        <v>3665</v>
      </c>
    </row>
    <row r="4544" spans="1:5" x14ac:dyDescent="0.25">
      <c r="A4544" s="57" t="s">
        <v>1541</v>
      </c>
      <c r="B4544" s="57" t="str">
        <f>INDEX('Query Configuration'!$B$5:$B$235,MATCH(MID(YahooFinanceStatistics[[#This Row],[URL]],FIND("p=",YahooFinanceStatistics[[#This Row],[URL]],1)+2,100),'Query Configuration'!$G$5:$G$235,0))</f>
        <v>BAD</v>
      </c>
      <c r="C4544" s="58" t="s">
        <v>648</v>
      </c>
      <c r="D4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44" s="58" t="s">
        <v>1545</v>
      </c>
    </row>
    <row r="4545" spans="1:5" x14ac:dyDescent="0.25">
      <c r="A4545" s="57" t="s">
        <v>1541</v>
      </c>
      <c r="B4545" s="57" t="str">
        <f>INDEX('Query Configuration'!$B$5:$B$235,MATCH(MID(YahooFinanceStatistics[[#This Row],[URL]],FIND("p=",YahooFinanceStatistics[[#This Row],[URL]],1)+2,100),'Query Configuration'!$G$5:$G$235,0))</f>
        <v>BAD</v>
      </c>
      <c r="C4545" s="58" t="s">
        <v>649</v>
      </c>
      <c r="D4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45" s="58" t="s">
        <v>3666</v>
      </c>
    </row>
    <row r="4546" spans="1:5" x14ac:dyDescent="0.25">
      <c r="A4546" s="57" t="s">
        <v>1547</v>
      </c>
      <c r="B4546" s="57" t="str">
        <f>INDEX('Query Configuration'!$B$5:$B$235,MATCH(MID(YahooFinanceStatistics[[#This Row],[URL]],FIND("p=",YahooFinanceStatistics[[#This Row],[URL]],1)+2,100),'Query Configuration'!$G$5:$G$235,0))</f>
        <v>SNC</v>
      </c>
      <c r="C4546" s="58" t="s">
        <v>642</v>
      </c>
      <c r="D4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46" s="58" t="s">
        <v>3667</v>
      </c>
    </row>
    <row r="4547" spans="1:5" x14ac:dyDescent="0.25">
      <c r="A4547" s="57" t="s">
        <v>1547</v>
      </c>
      <c r="B4547" s="57" t="str">
        <f>INDEX('Query Configuration'!$B$5:$B$235,MATCH(MID(YahooFinanceStatistics[[#This Row],[URL]],FIND("p=",YahooFinanceStatistics[[#This Row],[URL]],1)+2,100),'Query Configuration'!$G$5:$G$235,0))</f>
        <v>SNC</v>
      </c>
      <c r="C4547" s="58" t="s">
        <v>643</v>
      </c>
      <c r="D4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47" s="58" t="s">
        <v>3668</v>
      </c>
    </row>
    <row r="4548" spans="1:5" x14ac:dyDescent="0.25">
      <c r="A4548" s="57" t="s">
        <v>1547</v>
      </c>
      <c r="B4548" s="57" t="str">
        <f>INDEX('Query Configuration'!$B$5:$B$235,MATCH(MID(YahooFinanceStatistics[[#This Row],[URL]],FIND("p=",YahooFinanceStatistics[[#This Row],[URL]],1)+2,100),'Query Configuration'!$G$5:$G$235,0))</f>
        <v>SNC</v>
      </c>
      <c r="C4548" s="58" t="s">
        <v>644</v>
      </c>
      <c r="D4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48" s="58" t="s">
        <v>3669</v>
      </c>
    </row>
    <row r="4549" spans="1:5" x14ac:dyDescent="0.25">
      <c r="A4549" s="57" t="s">
        <v>1547</v>
      </c>
      <c r="B4549" s="57" t="str">
        <f>INDEX('Query Configuration'!$B$5:$B$235,MATCH(MID(YahooFinanceStatistics[[#This Row],[URL]],FIND("p=",YahooFinanceStatistics[[#This Row],[URL]],1)+2,100),'Query Configuration'!$G$5:$G$235,0))</f>
        <v>SNC</v>
      </c>
      <c r="C4549" s="58" t="s">
        <v>645</v>
      </c>
      <c r="D4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49" s="58" t="s">
        <v>3670</v>
      </c>
    </row>
    <row r="4550" spans="1:5" x14ac:dyDescent="0.25">
      <c r="A4550" s="57" t="s">
        <v>1547</v>
      </c>
      <c r="B4550" s="57" t="str">
        <f>INDEX('Query Configuration'!$B$5:$B$235,MATCH(MID(YahooFinanceStatistics[[#This Row],[URL]],FIND("p=",YahooFinanceStatistics[[#This Row],[URL]],1)+2,100),'Query Configuration'!$G$5:$G$235,0))</f>
        <v>SNC</v>
      </c>
      <c r="C4550" s="58" t="s">
        <v>646</v>
      </c>
      <c r="D4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50" s="58" t="s">
        <v>3671</v>
      </c>
    </row>
    <row r="4551" spans="1:5" x14ac:dyDescent="0.25">
      <c r="A4551" s="57" t="s">
        <v>1547</v>
      </c>
      <c r="B4551" s="57" t="str">
        <f>INDEX('Query Configuration'!$B$5:$B$235,MATCH(MID(YahooFinanceStatistics[[#This Row],[URL]],FIND("p=",YahooFinanceStatistics[[#This Row],[URL]],1)+2,100),'Query Configuration'!$G$5:$G$235,0))</f>
        <v>SNC</v>
      </c>
      <c r="C4551" s="58" t="s">
        <v>647</v>
      </c>
      <c r="D4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51" s="58" t="s">
        <v>3672</v>
      </c>
    </row>
    <row r="4552" spans="1:5" x14ac:dyDescent="0.25">
      <c r="A4552" s="57" t="s">
        <v>1547</v>
      </c>
      <c r="B4552" s="57" t="str">
        <f>INDEX('Query Configuration'!$B$5:$B$235,MATCH(MID(YahooFinanceStatistics[[#This Row],[URL]],FIND("p=",YahooFinanceStatistics[[#This Row],[URL]],1)+2,100),'Query Configuration'!$G$5:$G$235,0))</f>
        <v>SNC</v>
      </c>
      <c r="C4552" s="58" t="s">
        <v>648</v>
      </c>
      <c r="D4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52" s="58" t="s">
        <v>1908</v>
      </c>
    </row>
    <row r="4553" spans="1:5" x14ac:dyDescent="0.25">
      <c r="A4553" s="57" t="s">
        <v>1547</v>
      </c>
      <c r="B4553" s="57" t="str">
        <f>INDEX('Query Configuration'!$B$5:$B$235,MATCH(MID(YahooFinanceStatistics[[#This Row],[URL]],FIND("p=",YahooFinanceStatistics[[#This Row],[URL]],1)+2,100),'Query Configuration'!$G$5:$G$235,0))</f>
        <v>SNC</v>
      </c>
      <c r="C4553" s="58" t="s">
        <v>649</v>
      </c>
      <c r="D4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53" s="58" t="s">
        <v>592</v>
      </c>
    </row>
    <row r="4554" spans="1:5" x14ac:dyDescent="0.25">
      <c r="A4554" s="57" t="s">
        <v>1553</v>
      </c>
      <c r="B4554" s="57" t="str">
        <f>INDEX('Query Configuration'!$B$5:$B$235,MATCH(MID(YahooFinanceStatistics[[#This Row],[URL]],FIND("p=",YahooFinanceStatistics[[#This Row],[URL]],1)+2,100),'Query Configuration'!$G$5:$G$235,0))</f>
        <v>STN</v>
      </c>
      <c r="C4554" s="58" t="s">
        <v>642</v>
      </c>
      <c r="D4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54" s="58" t="s">
        <v>3673</v>
      </c>
    </row>
    <row r="4555" spans="1:5" x14ac:dyDescent="0.25">
      <c r="A4555" s="57" t="s">
        <v>1553</v>
      </c>
      <c r="B4555" s="57" t="str">
        <f>INDEX('Query Configuration'!$B$5:$B$235,MATCH(MID(YahooFinanceStatistics[[#This Row],[URL]],FIND("p=",YahooFinanceStatistics[[#This Row],[URL]],1)+2,100),'Query Configuration'!$G$5:$G$235,0))</f>
        <v>STN</v>
      </c>
      <c r="C4555" s="58" t="s">
        <v>643</v>
      </c>
      <c r="D4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55" s="58" t="s">
        <v>3674</v>
      </c>
    </row>
    <row r="4556" spans="1:5" x14ac:dyDescent="0.25">
      <c r="A4556" s="57" t="s">
        <v>1553</v>
      </c>
      <c r="B4556" s="57" t="str">
        <f>INDEX('Query Configuration'!$B$5:$B$235,MATCH(MID(YahooFinanceStatistics[[#This Row],[URL]],FIND("p=",YahooFinanceStatistics[[#This Row],[URL]],1)+2,100),'Query Configuration'!$G$5:$G$235,0))</f>
        <v>STN</v>
      </c>
      <c r="C4556" s="58" t="s">
        <v>644</v>
      </c>
      <c r="D4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56" s="58" t="s">
        <v>3073</v>
      </c>
    </row>
    <row r="4557" spans="1:5" x14ac:dyDescent="0.25">
      <c r="A4557" s="57" t="s">
        <v>1553</v>
      </c>
      <c r="B4557" s="57" t="str">
        <f>INDEX('Query Configuration'!$B$5:$B$235,MATCH(MID(YahooFinanceStatistics[[#This Row],[URL]],FIND("p=",YahooFinanceStatistics[[#This Row],[URL]],1)+2,100),'Query Configuration'!$G$5:$G$235,0))</f>
        <v>STN</v>
      </c>
      <c r="C4557" s="58" t="s">
        <v>645</v>
      </c>
      <c r="D4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57" s="58" t="s">
        <v>948</v>
      </c>
    </row>
    <row r="4558" spans="1:5" x14ac:dyDescent="0.25">
      <c r="A4558" s="57" t="s">
        <v>1553</v>
      </c>
      <c r="B4558" s="57" t="str">
        <f>INDEX('Query Configuration'!$B$5:$B$235,MATCH(MID(YahooFinanceStatistics[[#This Row],[URL]],FIND("p=",YahooFinanceStatistics[[#This Row],[URL]],1)+2,100),'Query Configuration'!$G$5:$G$235,0))</f>
        <v>STN</v>
      </c>
      <c r="C4558" s="58" t="s">
        <v>646</v>
      </c>
      <c r="D4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58" s="58" t="s">
        <v>3675</v>
      </c>
    </row>
    <row r="4559" spans="1:5" x14ac:dyDescent="0.25">
      <c r="A4559" s="57" t="s">
        <v>1553</v>
      </c>
      <c r="B4559" s="57" t="str">
        <f>INDEX('Query Configuration'!$B$5:$B$235,MATCH(MID(YahooFinanceStatistics[[#This Row],[URL]],FIND("p=",YahooFinanceStatistics[[#This Row],[URL]],1)+2,100),'Query Configuration'!$G$5:$G$235,0))</f>
        <v>STN</v>
      </c>
      <c r="C4559" s="58" t="s">
        <v>647</v>
      </c>
      <c r="D4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59" s="58" t="s">
        <v>3676</v>
      </c>
    </row>
    <row r="4560" spans="1:5" x14ac:dyDescent="0.25">
      <c r="A4560" s="57" t="s">
        <v>1553</v>
      </c>
      <c r="B4560" s="57" t="str">
        <f>INDEX('Query Configuration'!$B$5:$B$235,MATCH(MID(YahooFinanceStatistics[[#This Row],[URL]],FIND("p=",YahooFinanceStatistics[[#This Row],[URL]],1)+2,100),'Query Configuration'!$G$5:$G$235,0))</f>
        <v>STN</v>
      </c>
      <c r="C4560" s="58" t="s">
        <v>648</v>
      </c>
      <c r="D4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60" s="58" t="s">
        <v>2959</v>
      </c>
    </row>
    <row r="4561" spans="1:5" x14ac:dyDescent="0.25">
      <c r="A4561" s="57" t="s">
        <v>1553</v>
      </c>
      <c r="B4561" s="57" t="str">
        <f>INDEX('Query Configuration'!$B$5:$B$235,MATCH(MID(YahooFinanceStatistics[[#This Row],[URL]],FIND("p=",YahooFinanceStatistics[[#This Row],[URL]],1)+2,100),'Query Configuration'!$G$5:$G$235,0))</f>
        <v>STN</v>
      </c>
      <c r="C4561" s="58" t="s">
        <v>649</v>
      </c>
      <c r="D4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61" s="58" t="s">
        <v>592</v>
      </c>
    </row>
    <row r="4562" spans="1:5" x14ac:dyDescent="0.25">
      <c r="A4562" s="57" t="s">
        <v>1559</v>
      </c>
      <c r="B4562" s="57" t="str">
        <f>INDEX('Query Configuration'!$B$5:$B$235,MATCH(MID(YahooFinanceStatistics[[#This Row],[URL]],FIND("p=",YahooFinanceStatistics[[#This Row],[URL]],1)+2,100),'Query Configuration'!$G$5:$G$235,0))</f>
        <v>WSP</v>
      </c>
      <c r="C4562" s="58" t="s">
        <v>642</v>
      </c>
      <c r="D4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62" s="58" t="s">
        <v>3677</v>
      </c>
    </row>
    <row r="4563" spans="1:5" x14ac:dyDescent="0.25">
      <c r="A4563" s="57" t="s">
        <v>1559</v>
      </c>
      <c r="B4563" s="57" t="str">
        <f>INDEX('Query Configuration'!$B$5:$B$235,MATCH(MID(YahooFinanceStatistics[[#This Row],[URL]],FIND("p=",YahooFinanceStatistics[[#This Row],[URL]],1)+2,100),'Query Configuration'!$G$5:$G$235,0))</f>
        <v>WSP</v>
      </c>
      <c r="C4563" s="58" t="s">
        <v>643</v>
      </c>
      <c r="D4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63" s="58" t="s">
        <v>3678</v>
      </c>
    </row>
    <row r="4564" spans="1:5" x14ac:dyDescent="0.25">
      <c r="A4564" s="57" t="s">
        <v>1559</v>
      </c>
      <c r="B4564" s="57" t="str">
        <f>INDEX('Query Configuration'!$B$5:$B$235,MATCH(MID(YahooFinanceStatistics[[#This Row],[URL]],FIND("p=",YahooFinanceStatistics[[#This Row],[URL]],1)+2,100),'Query Configuration'!$G$5:$G$235,0))</f>
        <v>WSP</v>
      </c>
      <c r="C4564" s="58" t="s">
        <v>644</v>
      </c>
      <c r="D4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64" s="58" t="s">
        <v>3429</v>
      </c>
    </row>
    <row r="4565" spans="1:5" x14ac:dyDescent="0.25">
      <c r="A4565" s="57" t="s">
        <v>1559</v>
      </c>
      <c r="B4565" s="57" t="str">
        <f>INDEX('Query Configuration'!$B$5:$B$235,MATCH(MID(YahooFinanceStatistics[[#This Row],[URL]],FIND("p=",YahooFinanceStatistics[[#This Row],[URL]],1)+2,100),'Query Configuration'!$G$5:$G$235,0))</f>
        <v>WSP</v>
      </c>
      <c r="C4565" s="58" t="s">
        <v>645</v>
      </c>
      <c r="D4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65" s="58" t="s">
        <v>3679</v>
      </c>
    </row>
    <row r="4566" spans="1:5" x14ac:dyDescent="0.25">
      <c r="A4566" s="57" t="s">
        <v>1559</v>
      </c>
      <c r="B4566" s="57" t="str">
        <f>INDEX('Query Configuration'!$B$5:$B$235,MATCH(MID(YahooFinanceStatistics[[#This Row],[URL]],FIND("p=",YahooFinanceStatistics[[#This Row],[URL]],1)+2,100),'Query Configuration'!$G$5:$G$235,0))</f>
        <v>WSP</v>
      </c>
      <c r="C4566" s="58" t="s">
        <v>646</v>
      </c>
      <c r="D4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66" s="58" t="s">
        <v>3680</v>
      </c>
    </row>
    <row r="4567" spans="1:5" x14ac:dyDescent="0.25">
      <c r="A4567" s="57" t="s">
        <v>1559</v>
      </c>
      <c r="B4567" s="57" t="str">
        <f>INDEX('Query Configuration'!$B$5:$B$235,MATCH(MID(YahooFinanceStatistics[[#This Row],[URL]],FIND("p=",YahooFinanceStatistics[[#This Row],[URL]],1)+2,100),'Query Configuration'!$G$5:$G$235,0))</f>
        <v>WSP</v>
      </c>
      <c r="C4567" s="58" t="s">
        <v>647</v>
      </c>
      <c r="D4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67" s="58" t="s">
        <v>3681</v>
      </c>
    </row>
    <row r="4568" spans="1:5" x14ac:dyDescent="0.25">
      <c r="A4568" s="57" t="s">
        <v>1559</v>
      </c>
      <c r="B4568" s="57" t="str">
        <f>INDEX('Query Configuration'!$B$5:$B$235,MATCH(MID(YahooFinanceStatistics[[#This Row],[URL]],FIND("p=",YahooFinanceStatistics[[#This Row],[URL]],1)+2,100),'Query Configuration'!$G$5:$G$235,0))</f>
        <v>WSP</v>
      </c>
      <c r="C4568" s="58" t="s">
        <v>648</v>
      </c>
      <c r="D4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68" s="58" t="s">
        <v>3682</v>
      </c>
    </row>
    <row r="4569" spans="1:5" x14ac:dyDescent="0.25">
      <c r="A4569" s="57" t="s">
        <v>1559</v>
      </c>
      <c r="B4569" s="57" t="str">
        <f>INDEX('Query Configuration'!$B$5:$B$235,MATCH(MID(YahooFinanceStatistics[[#This Row],[URL]],FIND("p=",YahooFinanceStatistics[[#This Row],[URL]],1)+2,100),'Query Configuration'!$G$5:$G$235,0))</f>
        <v>WSP</v>
      </c>
      <c r="C4569" s="58" t="s">
        <v>649</v>
      </c>
      <c r="D4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69" s="58" t="s">
        <v>3683</v>
      </c>
    </row>
    <row r="4570" spans="1:5" x14ac:dyDescent="0.25">
      <c r="A4570" s="57" t="s">
        <v>1565</v>
      </c>
      <c r="B4570" s="57" t="str">
        <f>INDEX('Query Configuration'!$B$5:$B$235,MATCH(MID(YahooFinanceStatistics[[#This Row],[URL]],FIND("p=",YahooFinanceStatistics[[#This Row],[URL]],1)+2,100),'Query Configuration'!$G$5:$G$235,0))</f>
        <v>AFN</v>
      </c>
      <c r="C4570" s="58" t="s">
        <v>642</v>
      </c>
      <c r="D4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70" s="58" t="s">
        <v>3684</v>
      </c>
    </row>
    <row r="4571" spans="1:5" x14ac:dyDescent="0.25">
      <c r="A4571" s="57" t="s">
        <v>1565</v>
      </c>
      <c r="B4571" s="57" t="str">
        <f>INDEX('Query Configuration'!$B$5:$B$235,MATCH(MID(YahooFinanceStatistics[[#This Row],[URL]],FIND("p=",YahooFinanceStatistics[[#This Row],[URL]],1)+2,100),'Query Configuration'!$G$5:$G$235,0))</f>
        <v>AFN</v>
      </c>
      <c r="C4571" s="58" t="s">
        <v>643</v>
      </c>
      <c r="D4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71" s="58" t="s">
        <v>3685</v>
      </c>
    </row>
    <row r="4572" spans="1:5" x14ac:dyDescent="0.25">
      <c r="A4572" s="57" t="s">
        <v>1565</v>
      </c>
      <c r="B4572" s="57" t="str">
        <f>INDEX('Query Configuration'!$B$5:$B$235,MATCH(MID(YahooFinanceStatistics[[#This Row],[URL]],FIND("p=",YahooFinanceStatistics[[#This Row],[URL]],1)+2,100),'Query Configuration'!$G$5:$G$235,0))</f>
        <v>AFN</v>
      </c>
      <c r="C4572" s="58" t="s">
        <v>644</v>
      </c>
      <c r="D4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72" s="58" t="s">
        <v>3686</v>
      </c>
    </row>
    <row r="4573" spans="1:5" x14ac:dyDescent="0.25">
      <c r="A4573" s="57" t="s">
        <v>1565</v>
      </c>
      <c r="B4573" s="57" t="str">
        <f>INDEX('Query Configuration'!$B$5:$B$235,MATCH(MID(YahooFinanceStatistics[[#This Row],[URL]],FIND("p=",YahooFinanceStatistics[[#This Row],[URL]],1)+2,100),'Query Configuration'!$G$5:$G$235,0))</f>
        <v>AFN</v>
      </c>
      <c r="C4573" s="58" t="s">
        <v>645</v>
      </c>
      <c r="D4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73" s="58" t="s">
        <v>3687</v>
      </c>
    </row>
    <row r="4574" spans="1:5" x14ac:dyDescent="0.25">
      <c r="A4574" s="57" t="s">
        <v>1565</v>
      </c>
      <c r="B4574" s="57" t="str">
        <f>INDEX('Query Configuration'!$B$5:$B$235,MATCH(MID(YahooFinanceStatistics[[#This Row],[URL]],FIND("p=",YahooFinanceStatistics[[#This Row],[URL]],1)+2,100),'Query Configuration'!$G$5:$G$235,0))</f>
        <v>AFN</v>
      </c>
      <c r="C4574" s="58" t="s">
        <v>646</v>
      </c>
      <c r="D4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74" s="58" t="s">
        <v>3688</v>
      </c>
    </row>
    <row r="4575" spans="1:5" x14ac:dyDescent="0.25">
      <c r="A4575" s="57" t="s">
        <v>1565</v>
      </c>
      <c r="B4575" s="57" t="str">
        <f>INDEX('Query Configuration'!$B$5:$B$235,MATCH(MID(YahooFinanceStatistics[[#This Row],[URL]],FIND("p=",YahooFinanceStatistics[[#This Row],[URL]],1)+2,100),'Query Configuration'!$G$5:$G$235,0))</f>
        <v>AFN</v>
      </c>
      <c r="C4575" s="58" t="s">
        <v>647</v>
      </c>
      <c r="D4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75" s="58" t="s">
        <v>3689</v>
      </c>
    </row>
    <row r="4576" spans="1:5" x14ac:dyDescent="0.25">
      <c r="A4576" s="57" t="s">
        <v>1565</v>
      </c>
      <c r="B4576" s="57" t="str">
        <f>INDEX('Query Configuration'!$B$5:$B$235,MATCH(MID(YahooFinanceStatistics[[#This Row],[URL]],FIND("p=",YahooFinanceStatistics[[#This Row],[URL]],1)+2,100),'Query Configuration'!$G$5:$G$235,0))</f>
        <v>AFN</v>
      </c>
      <c r="C4576" s="58" t="s">
        <v>648</v>
      </c>
      <c r="D4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76" s="58" t="s">
        <v>1933</v>
      </c>
    </row>
    <row r="4577" spans="1:5" x14ac:dyDescent="0.25">
      <c r="A4577" s="57" t="s">
        <v>1565</v>
      </c>
      <c r="B4577" s="57" t="str">
        <f>INDEX('Query Configuration'!$B$5:$B$235,MATCH(MID(YahooFinanceStatistics[[#This Row],[URL]],FIND("p=",YahooFinanceStatistics[[#This Row],[URL]],1)+2,100),'Query Configuration'!$G$5:$G$235,0))</f>
        <v>AFN</v>
      </c>
      <c r="C4577" s="58" t="s">
        <v>649</v>
      </c>
      <c r="D4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77" s="58" t="s">
        <v>592</v>
      </c>
    </row>
    <row r="4578" spans="1:5" x14ac:dyDescent="0.25">
      <c r="A4578" s="57" t="s">
        <v>1571</v>
      </c>
      <c r="B4578" s="57" t="str">
        <f>INDEX('Query Configuration'!$B$5:$B$235,MATCH(MID(YahooFinanceStatistics[[#This Row],[URL]],FIND("p=",YahooFinanceStatistics[[#This Row],[URL]],1)+2,100),'Query Configuration'!$G$5:$G$235,0))</f>
        <v>FTT</v>
      </c>
      <c r="C4578" s="58" t="s">
        <v>642</v>
      </c>
      <c r="D4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78" s="58" t="s">
        <v>3690</v>
      </c>
    </row>
    <row r="4579" spans="1:5" x14ac:dyDescent="0.25">
      <c r="A4579" s="57" t="s">
        <v>1571</v>
      </c>
      <c r="B4579" s="57" t="str">
        <f>INDEX('Query Configuration'!$B$5:$B$235,MATCH(MID(YahooFinanceStatistics[[#This Row],[URL]],FIND("p=",YahooFinanceStatistics[[#This Row],[URL]],1)+2,100),'Query Configuration'!$G$5:$G$235,0))</f>
        <v>FTT</v>
      </c>
      <c r="C4579" s="58" t="s">
        <v>643</v>
      </c>
      <c r="D4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79" s="58" t="s">
        <v>3691</v>
      </c>
    </row>
    <row r="4580" spans="1:5" x14ac:dyDescent="0.25">
      <c r="A4580" s="57" t="s">
        <v>1571</v>
      </c>
      <c r="B4580" s="57" t="str">
        <f>INDEX('Query Configuration'!$B$5:$B$235,MATCH(MID(YahooFinanceStatistics[[#This Row],[URL]],FIND("p=",YahooFinanceStatistics[[#This Row],[URL]],1)+2,100),'Query Configuration'!$G$5:$G$235,0))</f>
        <v>FTT</v>
      </c>
      <c r="C4580" s="58" t="s">
        <v>644</v>
      </c>
      <c r="D4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80" s="58" t="s">
        <v>3422</v>
      </c>
    </row>
    <row r="4581" spans="1:5" x14ac:dyDescent="0.25">
      <c r="A4581" s="57" t="s">
        <v>1571</v>
      </c>
      <c r="B4581" s="57" t="str">
        <f>INDEX('Query Configuration'!$B$5:$B$235,MATCH(MID(YahooFinanceStatistics[[#This Row],[URL]],FIND("p=",YahooFinanceStatistics[[#This Row],[URL]],1)+2,100),'Query Configuration'!$G$5:$G$235,0))</f>
        <v>FTT</v>
      </c>
      <c r="C4581" s="58" t="s">
        <v>645</v>
      </c>
      <c r="D4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81" s="58" t="s">
        <v>3311</v>
      </c>
    </row>
    <row r="4582" spans="1:5" x14ac:dyDescent="0.25">
      <c r="A4582" s="57" t="s">
        <v>1571</v>
      </c>
      <c r="B4582" s="57" t="str">
        <f>INDEX('Query Configuration'!$B$5:$B$235,MATCH(MID(YahooFinanceStatistics[[#This Row],[URL]],FIND("p=",YahooFinanceStatistics[[#This Row],[URL]],1)+2,100),'Query Configuration'!$G$5:$G$235,0))</f>
        <v>FTT</v>
      </c>
      <c r="C4582" s="58" t="s">
        <v>646</v>
      </c>
      <c r="D4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82" s="58" t="s">
        <v>3692</v>
      </c>
    </row>
    <row r="4583" spans="1:5" x14ac:dyDescent="0.25">
      <c r="A4583" s="57" t="s">
        <v>1571</v>
      </c>
      <c r="B4583" s="57" t="str">
        <f>INDEX('Query Configuration'!$B$5:$B$235,MATCH(MID(YahooFinanceStatistics[[#This Row],[URL]],FIND("p=",YahooFinanceStatistics[[#This Row],[URL]],1)+2,100),'Query Configuration'!$G$5:$G$235,0))</f>
        <v>FTT</v>
      </c>
      <c r="C4583" s="58" t="s">
        <v>647</v>
      </c>
      <c r="D4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83" s="58" t="s">
        <v>3693</v>
      </c>
    </row>
    <row r="4584" spans="1:5" x14ac:dyDescent="0.25">
      <c r="A4584" s="57" t="s">
        <v>1571</v>
      </c>
      <c r="B4584" s="57" t="str">
        <f>INDEX('Query Configuration'!$B$5:$B$235,MATCH(MID(YahooFinanceStatistics[[#This Row],[URL]],FIND("p=",YahooFinanceStatistics[[#This Row],[URL]],1)+2,100),'Query Configuration'!$G$5:$G$235,0))</f>
        <v>FTT</v>
      </c>
      <c r="C4584" s="58" t="s">
        <v>648</v>
      </c>
      <c r="D4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84" s="58" t="s">
        <v>914</v>
      </c>
    </row>
    <row r="4585" spans="1:5" x14ac:dyDescent="0.25">
      <c r="A4585" s="57" t="s">
        <v>1571</v>
      </c>
      <c r="B4585" s="57" t="str">
        <f>INDEX('Query Configuration'!$B$5:$B$235,MATCH(MID(YahooFinanceStatistics[[#This Row],[URL]],FIND("p=",YahooFinanceStatistics[[#This Row],[URL]],1)+2,100),'Query Configuration'!$G$5:$G$235,0))</f>
        <v>FTT</v>
      </c>
      <c r="C4585" s="58" t="s">
        <v>649</v>
      </c>
      <c r="D4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85" s="58" t="s">
        <v>3694</v>
      </c>
    </row>
    <row r="4586" spans="1:5" x14ac:dyDescent="0.25">
      <c r="A4586" s="57" t="s">
        <v>1578</v>
      </c>
      <c r="B4586" s="57" t="str">
        <f>INDEX('Query Configuration'!$B$5:$B$235,MATCH(MID(YahooFinanceStatistics[[#This Row],[URL]],FIND("p=",YahooFinanceStatistics[[#This Row],[URL]],1)+2,100),'Query Configuration'!$G$5:$G$235,0))</f>
        <v>RUS</v>
      </c>
      <c r="C4586" s="58" t="s">
        <v>642</v>
      </c>
      <c r="D4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86" s="58" t="s">
        <v>3695</v>
      </c>
    </row>
    <row r="4587" spans="1:5" x14ac:dyDescent="0.25">
      <c r="A4587" s="57" t="s">
        <v>1578</v>
      </c>
      <c r="B4587" s="57" t="str">
        <f>INDEX('Query Configuration'!$B$5:$B$235,MATCH(MID(YahooFinanceStatistics[[#This Row],[URL]],FIND("p=",YahooFinanceStatistics[[#This Row],[URL]],1)+2,100),'Query Configuration'!$G$5:$G$235,0))</f>
        <v>RUS</v>
      </c>
      <c r="C4587" s="58" t="s">
        <v>643</v>
      </c>
      <c r="D4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87" s="58" t="s">
        <v>3696</v>
      </c>
    </row>
    <row r="4588" spans="1:5" x14ac:dyDescent="0.25">
      <c r="A4588" s="57" t="s">
        <v>1578</v>
      </c>
      <c r="B4588" s="57" t="str">
        <f>INDEX('Query Configuration'!$B$5:$B$235,MATCH(MID(YahooFinanceStatistics[[#This Row],[URL]],FIND("p=",YahooFinanceStatistics[[#This Row],[URL]],1)+2,100),'Query Configuration'!$G$5:$G$235,0))</f>
        <v>RUS</v>
      </c>
      <c r="C4588" s="58" t="s">
        <v>644</v>
      </c>
      <c r="D4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88" s="58" t="s">
        <v>3697</v>
      </c>
    </row>
    <row r="4589" spans="1:5" x14ac:dyDescent="0.25">
      <c r="A4589" s="57" t="s">
        <v>1578</v>
      </c>
      <c r="B4589" s="57" t="str">
        <f>INDEX('Query Configuration'!$B$5:$B$235,MATCH(MID(YahooFinanceStatistics[[#This Row],[URL]],FIND("p=",YahooFinanceStatistics[[#This Row],[URL]],1)+2,100),'Query Configuration'!$G$5:$G$235,0))</f>
        <v>RUS</v>
      </c>
      <c r="C4589" s="58" t="s">
        <v>645</v>
      </c>
      <c r="D4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89" s="58" t="s">
        <v>3698</v>
      </c>
    </row>
    <row r="4590" spans="1:5" x14ac:dyDescent="0.25">
      <c r="A4590" s="57" t="s">
        <v>1578</v>
      </c>
      <c r="B4590" s="57" t="str">
        <f>INDEX('Query Configuration'!$B$5:$B$235,MATCH(MID(YahooFinanceStatistics[[#This Row],[URL]],FIND("p=",YahooFinanceStatistics[[#This Row],[URL]],1)+2,100),'Query Configuration'!$G$5:$G$235,0))</f>
        <v>RUS</v>
      </c>
      <c r="C4590" s="58" t="s">
        <v>646</v>
      </c>
      <c r="D4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90" s="58" t="s">
        <v>3699</v>
      </c>
    </row>
    <row r="4591" spans="1:5" x14ac:dyDescent="0.25">
      <c r="A4591" s="57" t="s">
        <v>1578</v>
      </c>
      <c r="B4591" s="57" t="str">
        <f>INDEX('Query Configuration'!$B$5:$B$235,MATCH(MID(YahooFinanceStatistics[[#This Row],[URL]],FIND("p=",YahooFinanceStatistics[[#This Row],[URL]],1)+2,100),'Query Configuration'!$G$5:$G$235,0))</f>
        <v>RUS</v>
      </c>
      <c r="C4591" s="58" t="s">
        <v>647</v>
      </c>
      <c r="D4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91" s="58" t="s">
        <v>3700</v>
      </c>
    </row>
    <row r="4592" spans="1:5" x14ac:dyDescent="0.25">
      <c r="A4592" s="57" t="s">
        <v>1578</v>
      </c>
      <c r="B4592" s="57" t="str">
        <f>INDEX('Query Configuration'!$B$5:$B$235,MATCH(MID(YahooFinanceStatistics[[#This Row],[URL]],FIND("p=",YahooFinanceStatistics[[#This Row],[URL]],1)+2,100),'Query Configuration'!$G$5:$G$235,0))</f>
        <v>RUS</v>
      </c>
      <c r="C4592" s="58" t="s">
        <v>648</v>
      </c>
      <c r="D4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592" s="58" t="s">
        <v>1051</v>
      </c>
    </row>
    <row r="4593" spans="1:5" x14ac:dyDescent="0.25">
      <c r="A4593" s="57" t="s">
        <v>1578</v>
      </c>
      <c r="B4593" s="57" t="str">
        <f>INDEX('Query Configuration'!$B$5:$B$235,MATCH(MID(YahooFinanceStatistics[[#This Row],[URL]],FIND("p=",YahooFinanceStatistics[[#This Row],[URL]],1)+2,100),'Query Configuration'!$G$5:$G$235,0))</f>
        <v>RUS</v>
      </c>
      <c r="C4593" s="58" t="s">
        <v>649</v>
      </c>
      <c r="D4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593" s="58" t="s">
        <v>592</v>
      </c>
    </row>
    <row r="4594" spans="1:5" x14ac:dyDescent="0.25">
      <c r="A4594" s="57" t="s">
        <v>1583</v>
      </c>
      <c r="B4594" s="57" t="str">
        <f>INDEX('Query Configuration'!$B$5:$B$235,MATCH(MID(YahooFinanceStatistics[[#This Row],[URL]],FIND("p=",YahooFinanceStatistics[[#This Row],[URL]],1)+2,100),'Query Configuration'!$G$5:$G$235,0))</f>
        <v>TIH</v>
      </c>
      <c r="C4594" s="58" t="s">
        <v>642</v>
      </c>
      <c r="D4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594" s="58" t="s">
        <v>3695</v>
      </c>
    </row>
    <row r="4595" spans="1:5" x14ac:dyDescent="0.25">
      <c r="A4595" s="57" t="s">
        <v>1583</v>
      </c>
      <c r="B4595" s="57" t="str">
        <f>INDEX('Query Configuration'!$B$5:$B$235,MATCH(MID(YahooFinanceStatistics[[#This Row],[URL]],FIND("p=",YahooFinanceStatistics[[#This Row],[URL]],1)+2,100),'Query Configuration'!$G$5:$G$235,0))</f>
        <v>TIH</v>
      </c>
      <c r="C4595" s="58" t="s">
        <v>643</v>
      </c>
      <c r="D4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595" s="58" t="s">
        <v>3701</v>
      </c>
    </row>
    <row r="4596" spans="1:5" x14ac:dyDescent="0.25">
      <c r="A4596" s="57" t="s">
        <v>1583</v>
      </c>
      <c r="B4596" s="57" t="str">
        <f>INDEX('Query Configuration'!$B$5:$B$235,MATCH(MID(YahooFinanceStatistics[[#This Row],[URL]],FIND("p=",YahooFinanceStatistics[[#This Row],[URL]],1)+2,100),'Query Configuration'!$G$5:$G$235,0))</f>
        <v>TIH</v>
      </c>
      <c r="C4596" s="58" t="s">
        <v>644</v>
      </c>
      <c r="D4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596" s="58" t="s">
        <v>3702</v>
      </c>
    </row>
    <row r="4597" spans="1:5" x14ac:dyDescent="0.25">
      <c r="A4597" s="57" t="s">
        <v>1583</v>
      </c>
      <c r="B4597" s="57" t="str">
        <f>INDEX('Query Configuration'!$B$5:$B$235,MATCH(MID(YahooFinanceStatistics[[#This Row],[URL]],FIND("p=",YahooFinanceStatistics[[#This Row],[URL]],1)+2,100),'Query Configuration'!$G$5:$G$235,0))</f>
        <v>TIH</v>
      </c>
      <c r="C4597" s="58" t="s">
        <v>645</v>
      </c>
      <c r="D4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597" s="58" t="s">
        <v>3703</v>
      </c>
    </row>
    <row r="4598" spans="1:5" x14ac:dyDescent="0.25">
      <c r="A4598" s="57" t="s">
        <v>1583</v>
      </c>
      <c r="B4598" s="57" t="str">
        <f>INDEX('Query Configuration'!$B$5:$B$235,MATCH(MID(YahooFinanceStatistics[[#This Row],[URL]],FIND("p=",YahooFinanceStatistics[[#This Row],[URL]],1)+2,100),'Query Configuration'!$G$5:$G$235,0))</f>
        <v>TIH</v>
      </c>
      <c r="C4598" s="58" t="s">
        <v>646</v>
      </c>
      <c r="D4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598" s="58" t="s">
        <v>3704</v>
      </c>
    </row>
    <row r="4599" spans="1:5" x14ac:dyDescent="0.25">
      <c r="A4599" s="57" t="s">
        <v>1583</v>
      </c>
      <c r="B4599" s="57" t="str">
        <f>INDEX('Query Configuration'!$B$5:$B$235,MATCH(MID(YahooFinanceStatistics[[#This Row],[URL]],FIND("p=",YahooFinanceStatistics[[#This Row],[URL]],1)+2,100),'Query Configuration'!$G$5:$G$235,0))</f>
        <v>TIH</v>
      </c>
      <c r="C4599" s="58" t="s">
        <v>647</v>
      </c>
      <c r="D4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599" s="58" t="s">
        <v>3705</v>
      </c>
    </row>
    <row r="4600" spans="1:5" x14ac:dyDescent="0.25">
      <c r="A4600" s="57" t="s">
        <v>1583</v>
      </c>
      <c r="B4600" s="57" t="str">
        <f>INDEX('Query Configuration'!$B$5:$B$235,MATCH(MID(YahooFinanceStatistics[[#This Row],[URL]],FIND("p=",YahooFinanceStatistics[[#This Row],[URL]],1)+2,100),'Query Configuration'!$G$5:$G$235,0))</f>
        <v>TIH</v>
      </c>
      <c r="C4600" s="58" t="s">
        <v>648</v>
      </c>
      <c r="D4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00" s="58" t="s">
        <v>2362</v>
      </c>
    </row>
    <row r="4601" spans="1:5" x14ac:dyDescent="0.25">
      <c r="A4601" s="57" t="s">
        <v>1583</v>
      </c>
      <c r="B4601" s="57" t="str">
        <f>INDEX('Query Configuration'!$B$5:$B$235,MATCH(MID(YahooFinanceStatistics[[#This Row],[URL]],FIND("p=",YahooFinanceStatistics[[#This Row],[URL]],1)+2,100),'Query Configuration'!$G$5:$G$235,0))</f>
        <v>TIH</v>
      </c>
      <c r="C4601" s="58" t="s">
        <v>649</v>
      </c>
      <c r="D4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01" s="58" t="s">
        <v>3706</v>
      </c>
    </row>
    <row r="4602" spans="1:5" x14ac:dyDescent="0.25">
      <c r="A4602" s="57" t="s">
        <v>1589</v>
      </c>
      <c r="B4602" s="57" t="str">
        <f>INDEX('Query Configuration'!$B$5:$B$235,MATCH(MID(YahooFinanceStatistics[[#This Row],[URL]],FIND("p=",YahooFinanceStatistics[[#This Row],[URL]],1)+2,100),'Query Configuration'!$G$5:$G$235,0))</f>
        <v>BLDP</v>
      </c>
      <c r="C4602" s="58" t="s">
        <v>642</v>
      </c>
      <c r="D4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02" s="58" t="s">
        <v>3707</v>
      </c>
    </row>
    <row r="4603" spans="1:5" x14ac:dyDescent="0.25">
      <c r="A4603" s="57" t="s">
        <v>1589</v>
      </c>
      <c r="B4603" s="57" t="str">
        <f>INDEX('Query Configuration'!$B$5:$B$235,MATCH(MID(YahooFinanceStatistics[[#This Row],[URL]],FIND("p=",YahooFinanceStatistics[[#This Row],[URL]],1)+2,100),'Query Configuration'!$G$5:$G$235,0))</f>
        <v>BLDP</v>
      </c>
      <c r="C4603" s="58" t="s">
        <v>643</v>
      </c>
      <c r="D4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03" s="58" t="s">
        <v>968</v>
      </c>
    </row>
    <row r="4604" spans="1:5" x14ac:dyDescent="0.25">
      <c r="A4604" s="57" t="s">
        <v>1589</v>
      </c>
      <c r="B4604" s="57" t="str">
        <f>INDEX('Query Configuration'!$B$5:$B$235,MATCH(MID(YahooFinanceStatistics[[#This Row],[URL]],FIND("p=",YahooFinanceStatistics[[#This Row],[URL]],1)+2,100),'Query Configuration'!$G$5:$G$235,0))</f>
        <v>BLDP</v>
      </c>
      <c r="C4604" s="58" t="s">
        <v>644</v>
      </c>
      <c r="D4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04" s="58" t="s">
        <v>3708</v>
      </c>
    </row>
    <row r="4605" spans="1:5" x14ac:dyDescent="0.25">
      <c r="A4605" s="57" t="s">
        <v>1589</v>
      </c>
      <c r="B4605" s="57" t="str">
        <f>INDEX('Query Configuration'!$B$5:$B$235,MATCH(MID(YahooFinanceStatistics[[#This Row],[URL]],FIND("p=",YahooFinanceStatistics[[#This Row],[URL]],1)+2,100),'Query Configuration'!$G$5:$G$235,0))</f>
        <v>BLDP</v>
      </c>
      <c r="C4605" s="58" t="s">
        <v>645</v>
      </c>
      <c r="D4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05" s="58" t="s">
        <v>3709</v>
      </c>
    </row>
    <row r="4606" spans="1:5" x14ac:dyDescent="0.25">
      <c r="A4606" s="57" t="s">
        <v>1589</v>
      </c>
      <c r="B4606" s="57" t="str">
        <f>INDEX('Query Configuration'!$B$5:$B$235,MATCH(MID(YahooFinanceStatistics[[#This Row],[URL]],FIND("p=",YahooFinanceStatistics[[#This Row],[URL]],1)+2,100),'Query Configuration'!$G$5:$G$235,0))</f>
        <v>BLDP</v>
      </c>
      <c r="C4606" s="58" t="s">
        <v>646</v>
      </c>
      <c r="D4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06" s="58" t="s">
        <v>3710</v>
      </c>
    </row>
    <row r="4607" spans="1:5" x14ac:dyDescent="0.25">
      <c r="A4607" s="57" t="s">
        <v>1589</v>
      </c>
      <c r="B4607" s="57" t="str">
        <f>INDEX('Query Configuration'!$B$5:$B$235,MATCH(MID(YahooFinanceStatistics[[#This Row],[URL]],FIND("p=",YahooFinanceStatistics[[#This Row],[URL]],1)+2,100),'Query Configuration'!$G$5:$G$235,0))</f>
        <v>BLDP</v>
      </c>
      <c r="C4607" s="58" t="s">
        <v>647</v>
      </c>
      <c r="D4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07" s="58" t="s">
        <v>3711</v>
      </c>
    </row>
    <row r="4608" spans="1:5" x14ac:dyDescent="0.25">
      <c r="A4608" s="57" t="s">
        <v>1589</v>
      </c>
      <c r="B4608" s="57" t="str">
        <f>INDEX('Query Configuration'!$B$5:$B$235,MATCH(MID(YahooFinanceStatistics[[#This Row],[URL]],FIND("p=",YahooFinanceStatistics[[#This Row],[URL]],1)+2,100),'Query Configuration'!$G$5:$G$235,0))</f>
        <v>BLDP</v>
      </c>
      <c r="C4608" s="58" t="s">
        <v>648</v>
      </c>
      <c r="D4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08" s="58" t="s">
        <v>3712</v>
      </c>
    </row>
    <row r="4609" spans="1:5" x14ac:dyDescent="0.25">
      <c r="A4609" s="57" t="s">
        <v>1589</v>
      </c>
      <c r="B4609" s="57" t="str">
        <f>INDEX('Query Configuration'!$B$5:$B$235,MATCH(MID(YahooFinanceStatistics[[#This Row],[URL]],FIND("p=",YahooFinanceStatistics[[#This Row],[URL]],1)+2,100),'Query Configuration'!$G$5:$G$235,0))</f>
        <v>BLDP</v>
      </c>
      <c r="C4609" s="58" t="s">
        <v>649</v>
      </c>
      <c r="D4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09" s="58" t="s">
        <v>592</v>
      </c>
    </row>
    <row r="4610" spans="1:5" x14ac:dyDescent="0.25">
      <c r="A4610" s="57" t="s">
        <v>1594</v>
      </c>
      <c r="B4610" s="57" t="str">
        <f>INDEX('Query Configuration'!$B$5:$B$235,MATCH(MID(YahooFinanceStatistics[[#This Row],[URL]],FIND("p=",YahooFinanceStatistics[[#This Row],[URL]],1)+2,100),'Query Configuration'!$G$5:$G$235,0))</f>
        <v>CJT</v>
      </c>
      <c r="C4610" s="58" t="s">
        <v>642</v>
      </c>
      <c r="D4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10" s="58" t="s">
        <v>3713</v>
      </c>
    </row>
    <row r="4611" spans="1:5" x14ac:dyDescent="0.25">
      <c r="A4611" s="57" t="s">
        <v>1594</v>
      </c>
      <c r="B4611" s="57" t="str">
        <f>INDEX('Query Configuration'!$B$5:$B$235,MATCH(MID(YahooFinanceStatistics[[#This Row],[URL]],FIND("p=",YahooFinanceStatistics[[#This Row],[URL]],1)+2,100),'Query Configuration'!$G$5:$G$235,0))</f>
        <v>CJT</v>
      </c>
      <c r="C4611" s="58" t="s">
        <v>643</v>
      </c>
      <c r="D4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11" s="58" t="s">
        <v>3714</v>
      </c>
    </row>
    <row r="4612" spans="1:5" x14ac:dyDescent="0.25">
      <c r="A4612" s="57" t="s">
        <v>1594</v>
      </c>
      <c r="B4612" s="57" t="str">
        <f>INDEX('Query Configuration'!$B$5:$B$235,MATCH(MID(YahooFinanceStatistics[[#This Row],[URL]],FIND("p=",YahooFinanceStatistics[[#This Row],[URL]],1)+2,100),'Query Configuration'!$G$5:$G$235,0))</f>
        <v>CJT</v>
      </c>
      <c r="C4612" s="58" t="s">
        <v>644</v>
      </c>
      <c r="D4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12" s="58" t="s">
        <v>2279</v>
      </c>
    </row>
    <row r="4613" spans="1:5" x14ac:dyDescent="0.25">
      <c r="A4613" s="57" t="s">
        <v>1594</v>
      </c>
      <c r="B4613" s="57" t="str">
        <f>INDEX('Query Configuration'!$B$5:$B$235,MATCH(MID(YahooFinanceStatistics[[#This Row],[URL]],FIND("p=",YahooFinanceStatistics[[#This Row],[URL]],1)+2,100),'Query Configuration'!$G$5:$G$235,0))</f>
        <v>CJT</v>
      </c>
      <c r="C4613" s="58" t="s">
        <v>645</v>
      </c>
      <c r="D4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13" s="58" t="s">
        <v>3715</v>
      </c>
    </row>
    <row r="4614" spans="1:5" x14ac:dyDescent="0.25">
      <c r="A4614" s="57" t="s">
        <v>1594</v>
      </c>
      <c r="B4614" s="57" t="str">
        <f>INDEX('Query Configuration'!$B$5:$B$235,MATCH(MID(YahooFinanceStatistics[[#This Row],[URL]],FIND("p=",YahooFinanceStatistics[[#This Row],[URL]],1)+2,100),'Query Configuration'!$G$5:$G$235,0))</f>
        <v>CJT</v>
      </c>
      <c r="C4614" s="58" t="s">
        <v>646</v>
      </c>
      <c r="D4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14" s="58" t="s">
        <v>3716</v>
      </c>
    </row>
    <row r="4615" spans="1:5" x14ac:dyDescent="0.25">
      <c r="A4615" s="57" t="s">
        <v>1594</v>
      </c>
      <c r="B4615" s="57" t="str">
        <f>INDEX('Query Configuration'!$B$5:$B$235,MATCH(MID(YahooFinanceStatistics[[#This Row],[URL]],FIND("p=",YahooFinanceStatistics[[#This Row],[URL]],1)+2,100),'Query Configuration'!$G$5:$G$235,0))</f>
        <v>CJT</v>
      </c>
      <c r="C4615" s="58" t="s">
        <v>647</v>
      </c>
      <c r="D4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15" s="58" t="s">
        <v>3717</v>
      </c>
    </row>
    <row r="4616" spans="1:5" x14ac:dyDescent="0.25">
      <c r="A4616" s="57" t="s">
        <v>1594</v>
      </c>
      <c r="B4616" s="57" t="str">
        <f>INDEX('Query Configuration'!$B$5:$B$235,MATCH(MID(YahooFinanceStatistics[[#This Row],[URL]],FIND("p=",YahooFinanceStatistics[[#This Row],[URL]],1)+2,100),'Query Configuration'!$G$5:$G$235,0))</f>
        <v>CJT</v>
      </c>
      <c r="C4616" s="58" t="s">
        <v>648</v>
      </c>
      <c r="D4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16" s="58" t="s">
        <v>931</v>
      </c>
    </row>
    <row r="4617" spans="1:5" x14ac:dyDescent="0.25">
      <c r="A4617" s="57" t="s">
        <v>1594</v>
      </c>
      <c r="B4617" s="57" t="str">
        <f>INDEX('Query Configuration'!$B$5:$B$235,MATCH(MID(YahooFinanceStatistics[[#This Row],[URL]],FIND("p=",YahooFinanceStatistics[[#This Row],[URL]],1)+2,100),'Query Configuration'!$G$5:$G$235,0))</f>
        <v>CJT</v>
      </c>
      <c r="C4617" s="58" t="s">
        <v>649</v>
      </c>
      <c r="D4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17" s="58" t="s">
        <v>592</v>
      </c>
    </row>
    <row r="4618" spans="1:5" x14ac:dyDescent="0.25">
      <c r="A4618" s="57" t="s">
        <v>1601</v>
      </c>
      <c r="B4618" s="57" t="str">
        <f>INDEX('Query Configuration'!$B$5:$B$235,MATCH(MID(YahooFinanceStatistics[[#This Row],[URL]],FIND("p=",YahooFinanceStatistics[[#This Row],[URL]],1)+2,100),'Query Configuration'!$G$5:$G$235,0))</f>
        <v>CNR</v>
      </c>
      <c r="C4618" s="58" t="s">
        <v>642</v>
      </c>
      <c r="D4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18" s="58" t="s">
        <v>3718</v>
      </c>
    </row>
    <row r="4619" spans="1:5" x14ac:dyDescent="0.25">
      <c r="A4619" s="57" t="s">
        <v>1601</v>
      </c>
      <c r="B4619" s="57" t="str">
        <f>INDEX('Query Configuration'!$B$5:$B$235,MATCH(MID(YahooFinanceStatistics[[#This Row],[URL]],FIND("p=",YahooFinanceStatistics[[#This Row],[URL]],1)+2,100),'Query Configuration'!$G$5:$G$235,0))</f>
        <v>CNR</v>
      </c>
      <c r="C4619" s="58" t="s">
        <v>643</v>
      </c>
      <c r="D4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19" s="58" t="s">
        <v>3719</v>
      </c>
    </row>
    <row r="4620" spans="1:5" x14ac:dyDescent="0.25">
      <c r="A4620" s="57" t="s">
        <v>1601</v>
      </c>
      <c r="B4620" s="57" t="str">
        <f>INDEX('Query Configuration'!$B$5:$B$235,MATCH(MID(YahooFinanceStatistics[[#This Row],[URL]],FIND("p=",YahooFinanceStatistics[[#This Row],[URL]],1)+2,100),'Query Configuration'!$G$5:$G$235,0))</f>
        <v>CNR</v>
      </c>
      <c r="C4620" s="58" t="s">
        <v>644</v>
      </c>
      <c r="D4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20" s="58" t="s">
        <v>3720</v>
      </c>
    </row>
    <row r="4621" spans="1:5" x14ac:dyDescent="0.25">
      <c r="A4621" s="57" t="s">
        <v>1601</v>
      </c>
      <c r="B4621" s="57" t="str">
        <f>INDEX('Query Configuration'!$B$5:$B$235,MATCH(MID(YahooFinanceStatistics[[#This Row],[URL]],FIND("p=",YahooFinanceStatistics[[#This Row],[URL]],1)+2,100),'Query Configuration'!$G$5:$G$235,0))</f>
        <v>CNR</v>
      </c>
      <c r="C4621" s="58" t="s">
        <v>645</v>
      </c>
      <c r="D4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21" s="58" t="s">
        <v>3533</v>
      </c>
    </row>
    <row r="4622" spans="1:5" x14ac:dyDescent="0.25">
      <c r="A4622" s="57" t="s">
        <v>1601</v>
      </c>
      <c r="B4622" s="57" t="str">
        <f>INDEX('Query Configuration'!$B$5:$B$235,MATCH(MID(YahooFinanceStatistics[[#This Row],[URL]],FIND("p=",YahooFinanceStatistics[[#This Row],[URL]],1)+2,100),'Query Configuration'!$G$5:$G$235,0))</f>
        <v>CNR</v>
      </c>
      <c r="C4622" s="58" t="s">
        <v>646</v>
      </c>
      <c r="D4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22" s="58" t="s">
        <v>3721</v>
      </c>
    </row>
    <row r="4623" spans="1:5" x14ac:dyDescent="0.25">
      <c r="A4623" s="57" t="s">
        <v>1601</v>
      </c>
      <c r="B4623" s="57" t="str">
        <f>INDEX('Query Configuration'!$B$5:$B$235,MATCH(MID(YahooFinanceStatistics[[#This Row],[URL]],FIND("p=",YahooFinanceStatistics[[#This Row],[URL]],1)+2,100),'Query Configuration'!$G$5:$G$235,0))</f>
        <v>CNR</v>
      </c>
      <c r="C4623" s="58" t="s">
        <v>647</v>
      </c>
      <c r="D4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23" s="58" t="s">
        <v>3722</v>
      </c>
    </row>
    <row r="4624" spans="1:5" x14ac:dyDescent="0.25">
      <c r="A4624" s="57" t="s">
        <v>1601</v>
      </c>
      <c r="B4624" s="57" t="str">
        <f>INDEX('Query Configuration'!$B$5:$B$235,MATCH(MID(YahooFinanceStatistics[[#This Row],[URL]],FIND("p=",YahooFinanceStatistics[[#This Row],[URL]],1)+2,100),'Query Configuration'!$G$5:$G$235,0))</f>
        <v>CNR</v>
      </c>
      <c r="C4624" s="58" t="s">
        <v>648</v>
      </c>
      <c r="D4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24" s="58" t="s">
        <v>3723</v>
      </c>
    </row>
    <row r="4625" spans="1:5" x14ac:dyDescent="0.25">
      <c r="A4625" s="57" t="s">
        <v>1601</v>
      </c>
      <c r="B4625" s="57" t="str">
        <f>INDEX('Query Configuration'!$B$5:$B$235,MATCH(MID(YahooFinanceStatistics[[#This Row],[URL]],FIND("p=",YahooFinanceStatistics[[#This Row],[URL]],1)+2,100),'Query Configuration'!$G$5:$G$235,0))</f>
        <v>CNR</v>
      </c>
      <c r="C4625" s="58" t="s">
        <v>649</v>
      </c>
      <c r="D4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25" s="58" t="s">
        <v>3724</v>
      </c>
    </row>
    <row r="4626" spans="1:5" x14ac:dyDescent="0.25">
      <c r="A4626" s="57" t="s">
        <v>1606</v>
      </c>
      <c r="B4626" s="57" t="str">
        <f>INDEX('Query Configuration'!$B$5:$B$235,MATCH(MID(YahooFinanceStatistics[[#This Row],[URL]],FIND("p=",YahooFinanceStatistics[[#This Row],[URL]],1)+2,100),'Query Configuration'!$G$5:$G$235,0))</f>
        <v>CP</v>
      </c>
      <c r="C4626" s="58" t="s">
        <v>642</v>
      </c>
      <c r="D4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26" s="58" t="s">
        <v>2108</v>
      </c>
    </row>
    <row r="4627" spans="1:5" x14ac:dyDescent="0.25">
      <c r="A4627" s="57" t="s">
        <v>1606</v>
      </c>
      <c r="B4627" s="57" t="str">
        <f>INDEX('Query Configuration'!$B$5:$B$235,MATCH(MID(YahooFinanceStatistics[[#This Row],[URL]],FIND("p=",YahooFinanceStatistics[[#This Row],[URL]],1)+2,100),'Query Configuration'!$G$5:$G$235,0))</f>
        <v>CP</v>
      </c>
      <c r="C4627" s="58" t="s">
        <v>643</v>
      </c>
      <c r="D4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27" s="58" t="s">
        <v>3725</v>
      </c>
    </row>
    <row r="4628" spans="1:5" x14ac:dyDescent="0.25">
      <c r="A4628" s="57" t="s">
        <v>1606</v>
      </c>
      <c r="B4628" s="57" t="str">
        <f>INDEX('Query Configuration'!$B$5:$B$235,MATCH(MID(YahooFinanceStatistics[[#This Row],[URL]],FIND("p=",YahooFinanceStatistics[[#This Row],[URL]],1)+2,100),'Query Configuration'!$G$5:$G$235,0))</f>
        <v>CP</v>
      </c>
      <c r="C4628" s="58" t="s">
        <v>644</v>
      </c>
      <c r="D4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28" s="58" t="s">
        <v>3020</v>
      </c>
    </row>
    <row r="4629" spans="1:5" x14ac:dyDescent="0.25">
      <c r="A4629" s="57" t="s">
        <v>1606</v>
      </c>
      <c r="B4629" s="57" t="str">
        <f>INDEX('Query Configuration'!$B$5:$B$235,MATCH(MID(YahooFinanceStatistics[[#This Row],[URL]],FIND("p=",YahooFinanceStatistics[[#This Row],[URL]],1)+2,100),'Query Configuration'!$G$5:$G$235,0))</f>
        <v>CP</v>
      </c>
      <c r="C4629" s="58" t="s">
        <v>645</v>
      </c>
      <c r="D4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29" s="58" t="s">
        <v>3726</v>
      </c>
    </row>
    <row r="4630" spans="1:5" x14ac:dyDescent="0.25">
      <c r="A4630" s="57" t="s">
        <v>1606</v>
      </c>
      <c r="B4630" s="57" t="str">
        <f>INDEX('Query Configuration'!$B$5:$B$235,MATCH(MID(YahooFinanceStatistics[[#This Row],[URL]],FIND("p=",YahooFinanceStatistics[[#This Row],[URL]],1)+2,100),'Query Configuration'!$G$5:$G$235,0))</f>
        <v>CP</v>
      </c>
      <c r="C4630" s="58" t="s">
        <v>646</v>
      </c>
      <c r="D4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30" s="58" t="s">
        <v>3727</v>
      </c>
    </row>
    <row r="4631" spans="1:5" x14ac:dyDescent="0.25">
      <c r="A4631" s="57" t="s">
        <v>1606</v>
      </c>
      <c r="B4631" s="57" t="str">
        <f>INDEX('Query Configuration'!$B$5:$B$235,MATCH(MID(YahooFinanceStatistics[[#This Row],[URL]],FIND("p=",YahooFinanceStatistics[[#This Row],[URL]],1)+2,100),'Query Configuration'!$G$5:$G$235,0))</f>
        <v>CP</v>
      </c>
      <c r="C4631" s="58" t="s">
        <v>647</v>
      </c>
      <c r="D4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31" s="58" t="s">
        <v>954</v>
      </c>
    </row>
    <row r="4632" spans="1:5" x14ac:dyDescent="0.25">
      <c r="A4632" s="57" t="s">
        <v>1606</v>
      </c>
      <c r="B4632" s="57" t="str">
        <f>INDEX('Query Configuration'!$B$5:$B$235,MATCH(MID(YahooFinanceStatistics[[#This Row],[URL]],FIND("p=",YahooFinanceStatistics[[#This Row],[URL]],1)+2,100),'Query Configuration'!$G$5:$G$235,0))</f>
        <v>CP</v>
      </c>
      <c r="C4632" s="58" t="s">
        <v>648</v>
      </c>
      <c r="D4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32" s="58" t="s">
        <v>3728</v>
      </c>
    </row>
    <row r="4633" spans="1:5" x14ac:dyDescent="0.25">
      <c r="A4633" s="57" t="s">
        <v>1606</v>
      </c>
      <c r="B4633" s="57" t="str">
        <f>INDEX('Query Configuration'!$B$5:$B$235,MATCH(MID(YahooFinanceStatistics[[#This Row],[URL]],FIND("p=",YahooFinanceStatistics[[#This Row],[URL]],1)+2,100),'Query Configuration'!$G$5:$G$235,0))</f>
        <v>CP</v>
      </c>
      <c r="C4633" s="58" t="s">
        <v>649</v>
      </c>
      <c r="D4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33" s="58" t="s">
        <v>3729</v>
      </c>
    </row>
    <row r="4634" spans="1:5" x14ac:dyDescent="0.25">
      <c r="A4634" s="57" t="s">
        <v>1611</v>
      </c>
      <c r="B4634" s="57" t="str">
        <f>INDEX('Query Configuration'!$B$5:$B$235,MATCH(MID(YahooFinanceStatistics[[#This Row],[URL]],FIND("p=",YahooFinanceStatistics[[#This Row],[URL]],1)+2,100),'Query Configuration'!$G$5:$G$235,0))</f>
        <v>MSI</v>
      </c>
      <c r="C4634" s="58" t="s">
        <v>642</v>
      </c>
      <c r="D4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34" s="58" t="s">
        <v>3730</v>
      </c>
    </row>
    <row r="4635" spans="1:5" x14ac:dyDescent="0.25">
      <c r="A4635" s="57" t="s">
        <v>1611</v>
      </c>
      <c r="B4635" s="57" t="str">
        <f>INDEX('Query Configuration'!$B$5:$B$235,MATCH(MID(YahooFinanceStatistics[[#This Row],[URL]],FIND("p=",YahooFinanceStatistics[[#This Row],[URL]],1)+2,100),'Query Configuration'!$G$5:$G$235,0))</f>
        <v>MSI</v>
      </c>
      <c r="C4635" s="58" t="s">
        <v>643</v>
      </c>
      <c r="D4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35" s="58" t="s">
        <v>3731</v>
      </c>
    </row>
    <row r="4636" spans="1:5" x14ac:dyDescent="0.25">
      <c r="A4636" s="57" t="s">
        <v>1611</v>
      </c>
      <c r="B4636" s="57" t="str">
        <f>INDEX('Query Configuration'!$B$5:$B$235,MATCH(MID(YahooFinanceStatistics[[#This Row],[URL]],FIND("p=",YahooFinanceStatistics[[#This Row],[URL]],1)+2,100),'Query Configuration'!$G$5:$G$235,0))</f>
        <v>MSI</v>
      </c>
      <c r="C4636" s="58" t="s">
        <v>644</v>
      </c>
      <c r="D4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36" s="58" t="s">
        <v>3732</v>
      </c>
    </row>
    <row r="4637" spans="1:5" x14ac:dyDescent="0.25">
      <c r="A4637" s="57" t="s">
        <v>1611</v>
      </c>
      <c r="B4637" s="57" t="str">
        <f>INDEX('Query Configuration'!$B$5:$B$235,MATCH(MID(YahooFinanceStatistics[[#This Row],[URL]],FIND("p=",YahooFinanceStatistics[[#This Row],[URL]],1)+2,100),'Query Configuration'!$G$5:$G$235,0))</f>
        <v>MSI</v>
      </c>
      <c r="C4637" s="58" t="s">
        <v>645</v>
      </c>
      <c r="D4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37" s="58" t="s">
        <v>2139</v>
      </c>
    </row>
    <row r="4638" spans="1:5" x14ac:dyDescent="0.25">
      <c r="A4638" s="57" t="s">
        <v>1611</v>
      </c>
      <c r="B4638" s="57" t="str">
        <f>INDEX('Query Configuration'!$B$5:$B$235,MATCH(MID(YahooFinanceStatistics[[#This Row],[URL]],FIND("p=",YahooFinanceStatistics[[#This Row],[URL]],1)+2,100),'Query Configuration'!$G$5:$G$235,0))</f>
        <v>MSI</v>
      </c>
      <c r="C4638" s="58" t="s">
        <v>646</v>
      </c>
      <c r="D4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38" s="58" t="s">
        <v>3733</v>
      </c>
    </row>
    <row r="4639" spans="1:5" x14ac:dyDescent="0.25">
      <c r="A4639" s="57" t="s">
        <v>1611</v>
      </c>
      <c r="B4639" s="57" t="str">
        <f>INDEX('Query Configuration'!$B$5:$B$235,MATCH(MID(YahooFinanceStatistics[[#This Row],[URL]],FIND("p=",YahooFinanceStatistics[[#This Row],[URL]],1)+2,100),'Query Configuration'!$G$5:$G$235,0))</f>
        <v>MSI</v>
      </c>
      <c r="C4639" s="58" t="s">
        <v>647</v>
      </c>
      <c r="D4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39" s="58" t="s">
        <v>3734</v>
      </c>
    </row>
    <row r="4640" spans="1:5" x14ac:dyDescent="0.25">
      <c r="A4640" s="57" t="s">
        <v>1611</v>
      </c>
      <c r="B4640" s="57" t="str">
        <f>INDEX('Query Configuration'!$B$5:$B$235,MATCH(MID(YahooFinanceStatistics[[#This Row],[URL]],FIND("p=",YahooFinanceStatistics[[#This Row],[URL]],1)+2,100),'Query Configuration'!$G$5:$G$235,0))</f>
        <v>MSI</v>
      </c>
      <c r="C4640" s="58" t="s">
        <v>648</v>
      </c>
      <c r="D4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40" s="58" t="s">
        <v>2007</v>
      </c>
    </row>
    <row r="4641" spans="1:5" x14ac:dyDescent="0.25">
      <c r="A4641" s="57" t="s">
        <v>1611</v>
      </c>
      <c r="B4641" s="57" t="str">
        <f>INDEX('Query Configuration'!$B$5:$B$235,MATCH(MID(YahooFinanceStatistics[[#This Row],[URL]],FIND("p=",YahooFinanceStatistics[[#This Row],[URL]],1)+2,100),'Query Configuration'!$G$5:$G$235,0))</f>
        <v>MSI</v>
      </c>
      <c r="C4641" s="58" t="s">
        <v>649</v>
      </c>
      <c r="D4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41" s="58" t="s">
        <v>3735</v>
      </c>
    </row>
    <row r="4642" spans="1:5" x14ac:dyDescent="0.25">
      <c r="A4642" s="57" t="s">
        <v>1617</v>
      </c>
      <c r="B4642" s="57" t="str">
        <f>INDEX('Query Configuration'!$B$5:$B$235,MATCH(MID(YahooFinanceStatistics[[#This Row],[URL]],FIND("p=",YahooFinanceStatistics[[#This Row],[URL]],1)+2,100),'Query Configuration'!$G$5:$G$235,0))</f>
        <v>TFII</v>
      </c>
      <c r="C4642" s="58" t="s">
        <v>642</v>
      </c>
      <c r="D4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42" s="58" t="s">
        <v>3736</v>
      </c>
    </row>
    <row r="4643" spans="1:5" x14ac:dyDescent="0.25">
      <c r="A4643" s="57" t="s">
        <v>1617</v>
      </c>
      <c r="B4643" s="57" t="str">
        <f>INDEX('Query Configuration'!$B$5:$B$235,MATCH(MID(YahooFinanceStatistics[[#This Row],[URL]],FIND("p=",YahooFinanceStatistics[[#This Row],[URL]],1)+2,100),'Query Configuration'!$G$5:$G$235,0))</f>
        <v>TFII</v>
      </c>
      <c r="C4643" s="58" t="s">
        <v>643</v>
      </c>
      <c r="D4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43" s="58" t="s">
        <v>3737</v>
      </c>
    </row>
    <row r="4644" spans="1:5" x14ac:dyDescent="0.25">
      <c r="A4644" s="57" t="s">
        <v>1617</v>
      </c>
      <c r="B4644" s="57" t="str">
        <f>INDEX('Query Configuration'!$B$5:$B$235,MATCH(MID(YahooFinanceStatistics[[#This Row],[URL]],FIND("p=",YahooFinanceStatistics[[#This Row],[URL]],1)+2,100),'Query Configuration'!$G$5:$G$235,0))</f>
        <v>TFII</v>
      </c>
      <c r="C4644" s="58" t="s">
        <v>644</v>
      </c>
      <c r="D4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44" s="58" t="s">
        <v>2688</v>
      </c>
    </row>
    <row r="4645" spans="1:5" x14ac:dyDescent="0.25">
      <c r="A4645" s="57" t="s">
        <v>1617</v>
      </c>
      <c r="B4645" s="57" t="str">
        <f>INDEX('Query Configuration'!$B$5:$B$235,MATCH(MID(YahooFinanceStatistics[[#This Row],[URL]],FIND("p=",YahooFinanceStatistics[[#This Row],[URL]],1)+2,100),'Query Configuration'!$G$5:$G$235,0))</f>
        <v>TFII</v>
      </c>
      <c r="C4645" s="58" t="s">
        <v>645</v>
      </c>
      <c r="D4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45" s="58" t="s">
        <v>3738</v>
      </c>
    </row>
    <row r="4646" spans="1:5" x14ac:dyDescent="0.25">
      <c r="A4646" s="57" t="s">
        <v>1617</v>
      </c>
      <c r="B4646" s="57" t="str">
        <f>INDEX('Query Configuration'!$B$5:$B$235,MATCH(MID(YahooFinanceStatistics[[#This Row],[URL]],FIND("p=",YahooFinanceStatistics[[#This Row],[URL]],1)+2,100),'Query Configuration'!$G$5:$G$235,0))</f>
        <v>TFII</v>
      </c>
      <c r="C4646" s="58" t="s">
        <v>646</v>
      </c>
      <c r="D4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46" s="58" t="s">
        <v>3739</v>
      </c>
    </row>
    <row r="4647" spans="1:5" x14ac:dyDescent="0.25">
      <c r="A4647" s="57" t="s">
        <v>1617</v>
      </c>
      <c r="B4647" s="57" t="str">
        <f>INDEX('Query Configuration'!$B$5:$B$235,MATCH(MID(YahooFinanceStatistics[[#This Row],[URL]],FIND("p=",YahooFinanceStatistics[[#This Row],[URL]],1)+2,100),'Query Configuration'!$G$5:$G$235,0))</f>
        <v>TFII</v>
      </c>
      <c r="C4647" s="58" t="s">
        <v>647</v>
      </c>
      <c r="D4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47" s="58" t="s">
        <v>3740</v>
      </c>
    </row>
    <row r="4648" spans="1:5" x14ac:dyDescent="0.25">
      <c r="A4648" s="57" t="s">
        <v>1617</v>
      </c>
      <c r="B4648" s="57" t="str">
        <f>INDEX('Query Configuration'!$B$5:$B$235,MATCH(MID(YahooFinanceStatistics[[#This Row],[URL]],FIND("p=",YahooFinanceStatistics[[#This Row],[URL]],1)+2,100),'Query Configuration'!$G$5:$G$235,0))</f>
        <v>TFII</v>
      </c>
      <c r="C4648" s="58" t="s">
        <v>648</v>
      </c>
      <c r="D4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48" s="58" t="s">
        <v>1128</v>
      </c>
    </row>
    <row r="4649" spans="1:5" x14ac:dyDescent="0.25">
      <c r="A4649" s="57" t="s">
        <v>1617</v>
      </c>
      <c r="B4649" s="57" t="str">
        <f>INDEX('Query Configuration'!$B$5:$B$235,MATCH(MID(YahooFinanceStatistics[[#This Row],[URL]],FIND("p=",YahooFinanceStatistics[[#This Row],[URL]],1)+2,100),'Query Configuration'!$G$5:$G$235,0))</f>
        <v>TFII</v>
      </c>
      <c r="C4649" s="58" t="s">
        <v>649</v>
      </c>
      <c r="D4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49" s="58" t="s">
        <v>3741</v>
      </c>
    </row>
    <row r="4650" spans="1:5" x14ac:dyDescent="0.25">
      <c r="A4650" s="57" t="s">
        <v>1622</v>
      </c>
      <c r="B4650" s="57" t="str">
        <f>INDEX('Query Configuration'!$B$5:$B$235,MATCH(MID(YahooFinanceStatistics[[#This Row],[URL]],FIND("p=",YahooFinanceStatistics[[#This Row],[URL]],1)+2,100),'Query Configuration'!$G$5:$G$235,0))</f>
        <v>WCN</v>
      </c>
      <c r="C4650" s="58" t="s">
        <v>642</v>
      </c>
      <c r="D4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50" s="58" t="s">
        <v>3742</v>
      </c>
    </row>
    <row r="4651" spans="1:5" x14ac:dyDescent="0.25">
      <c r="A4651" s="57" t="s">
        <v>1622</v>
      </c>
      <c r="B4651" s="57" t="str">
        <f>INDEX('Query Configuration'!$B$5:$B$235,MATCH(MID(YahooFinanceStatistics[[#This Row],[URL]],FIND("p=",YahooFinanceStatistics[[#This Row],[URL]],1)+2,100),'Query Configuration'!$G$5:$G$235,0))</f>
        <v>WCN</v>
      </c>
      <c r="C4651" s="58" t="s">
        <v>643</v>
      </c>
      <c r="D4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51" s="58" t="s">
        <v>3743</v>
      </c>
    </row>
    <row r="4652" spans="1:5" x14ac:dyDescent="0.25">
      <c r="A4652" s="57" t="s">
        <v>1622</v>
      </c>
      <c r="B4652" s="57" t="str">
        <f>INDEX('Query Configuration'!$B$5:$B$235,MATCH(MID(YahooFinanceStatistics[[#This Row],[URL]],FIND("p=",YahooFinanceStatistics[[#This Row],[URL]],1)+2,100),'Query Configuration'!$G$5:$G$235,0))</f>
        <v>WCN</v>
      </c>
      <c r="C4652" s="58" t="s">
        <v>644</v>
      </c>
      <c r="D4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52" s="58" t="s">
        <v>3744</v>
      </c>
    </row>
    <row r="4653" spans="1:5" x14ac:dyDescent="0.25">
      <c r="A4653" s="57" t="s">
        <v>1622</v>
      </c>
      <c r="B4653" s="57" t="str">
        <f>INDEX('Query Configuration'!$B$5:$B$235,MATCH(MID(YahooFinanceStatistics[[#This Row],[URL]],FIND("p=",YahooFinanceStatistics[[#This Row],[URL]],1)+2,100),'Query Configuration'!$G$5:$G$235,0))</f>
        <v>WCN</v>
      </c>
      <c r="C4653" s="58" t="s">
        <v>645</v>
      </c>
      <c r="D4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53" s="58" t="s">
        <v>1293</v>
      </c>
    </row>
    <row r="4654" spans="1:5" x14ac:dyDescent="0.25">
      <c r="A4654" s="57" t="s">
        <v>1622</v>
      </c>
      <c r="B4654" s="57" t="str">
        <f>INDEX('Query Configuration'!$B$5:$B$235,MATCH(MID(YahooFinanceStatistics[[#This Row],[URL]],FIND("p=",YahooFinanceStatistics[[#This Row],[URL]],1)+2,100),'Query Configuration'!$G$5:$G$235,0))</f>
        <v>WCN</v>
      </c>
      <c r="C4654" s="58" t="s">
        <v>646</v>
      </c>
      <c r="D4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54" s="58" t="s">
        <v>3745</v>
      </c>
    </row>
    <row r="4655" spans="1:5" x14ac:dyDescent="0.25">
      <c r="A4655" s="57" t="s">
        <v>1622</v>
      </c>
      <c r="B4655" s="57" t="str">
        <f>INDEX('Query Configuration'!$B$5:$B$235,MATCH(MID(YahooFinanceStatistics[[#This Row],[URL]],FIND("p=",YahooFinanceStatistics[[#This Row],[URL]],1)+2,100),'Query Configuration'!$G$5:$G$235,0))</f>
        <v>WCN</v>
      </c>
      <c r="C4655" s="58" t="s">
        <v>647</v>
      </c>
      <c r="D4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55" s="58" t="s">
        <v>3746</v>
      </c>
    </row>
    <row r="4656" spans="1:5" x14ac:dyDescent="0.25">
      <c r="A4656" s="57" t="s">
        <v>1622</v>
      </c>
      <c r="B4656" s="57" t="str">
        <f>INDEX('Query Configuration'!$B$5:$B$235,MATCH(MID(YahooFinanceStatistics[[#This Row],[URL]],FIND("p=",YahooFinanceStatistics[[#This Row],[URL]],1)+2,100),'Query Configuration'!$G$5:$G$235,0))</f>
        <v>WCN</v>
      </c>
      <c r="C4656" s="58" t="s">
        <v>648</v>
      </c>
      <c r="D4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56" s="58" t="s">
        <v>980</v>
      </c>
    </row>
    <row r="4657" spans="1:5" x14ac:dyDescent="0.25">
      <c r="A4657" s="57" t="s">
        <v>1622</v>
      </c>
      <c r="B4657" s="57" t="str">
        <f>INDEX('Query Configuration'!$B$5:$B$235,MATCH(MID(YahooFinanceStatistics[[#This Row],[URL]],FIND("p=",YahooFinanceStatistics[[#This Row],[URL]],1)+2,100),'Query Configuration'!$G$5:$G$235,0))</f>
        <v>WCN</v>
      </c>
      <c r="C4657" s="58" t="s">
        <v>649</v>
      </c>
      <c r="D4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57" s="58" t="s">
        <v>3493</v>
      </c>
    </row>
    <row r="4658" spans="1:5" x14ac:dyDescent="0.25">
      <c r="A4658" s="57" t="s">
        <v>1628</v>
      </c>
      <c r="B4658" s="57" t="str">
        <f>INDEX('Query Configuration'!$B$5:$B$235,MATCH(MID(YahooFinanceStatistics[[#This Row],[URL]],FIND("p=",YahooFinanceStatistics[[#This Row],[URL]],1)+2,100),'Query Configuration'!$G$5:$G$235,0))</f>
        <v>NTR</v>
      </c>
      <c r="C4658" s="58" t="s">
        <v>642</v>
      </c>
      <c r="D4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58" s="58" t="s">
        <v>3747</v>
      </c>
    </row>
    <row r="4659" spans="1:5" x14ac:dyDescent="0.25">
      <c r="A4659" s="57" t="s">
        <v>1628</v>
      </c>
      <c r="B4659" s="57" t="str">
        <f>INDEX('Query Configuration'!$B$5:$B$235,MATCH(MID(YahooFinanceStatistics[[#This Row],[URL]],FIND("p=",YahooFinanceStatistics[[#This Row],[URL]],1)+2,100),'Query Configuration'!$G$5:$G$235,0))</f>
        <v>NTR</v>
      </c>
      <c r="C4659" s="58" t="s">
        <v>643</v>
      </c>
      <c r="D4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59" s="58" t="s">
        <v>3748</v>
      </c>
    </row>
    <row r="4660" spans="1:5" x14ac:dyDescent="0.25">
      <c r="A4660" s="57" t="s">
        <v>1628</v>
      </c>
      <c r="B4660" s="57" t="str">
        <f>INDEX('Query Configuration'!$B$5:$B$235,MATCH(MID(YahooFinanceStatistics[[#This Row],[URL]],FIND("p=",YahooFinanceStatistics[[#This Row],[URL]],1)+2,100),'Query Configuration'!$G$5:$G$235,0))</f>
        <v>NTR</v>
      </c>
      <c r="C4660" s="58" t="s">
        <v>644</v>
      </c>
      <c r="D4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60" s="58" t="s">
        <v>3052</v>
      </c>
    </row>
    <row r="4661" spans="1:5" x14ac:dyDescent="0.25">
      <c r="A4661" s="57" t="s">
        <v>1628</v>
      </c>
      <c r="B4661" s="57" t="str">
        <f>INDEX('Query Configuration'!$B$5:$B$235,MATCH(MID(YahooFinanceStatistics[[#This Row],[URL]],FIND("p=",YahooFinanceStatistics[[#This Row],[URL]],1)+2,100),'Query Configuration'!$G$5:$G$235,0))</f>
        <v>NTR</v>
      </c>
      <c r="C4661" s="58" t="s">
        <v>645</v>
      </c>
      <c r="D4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61" s="58" t="s">
        <v>3749</v>
      </c>
    </row>
    <row r="4662" spans="1:5" x14ac:dyDescent="0.25">
      <c r="A4662" s="57" t="s">
        <v>1628</v>
      </c>
      <c r="B4662" s="57" t="str">
        <f>INDEX('Query Configuration'!$B$5:$B$235,MATCH(MID(YahooFinanceStatistics[[#This Row],[URL]],FIND("p=",YahooFinanceStatistics[[#This Row],[URL]],1)+2,100),'Query Configuration'!$G$5:$G$235,0))</f>
        <v>NTR</v>
      </c>
      <c r="C4662" s="58" t="s">
        <v>646</v>
      </c>
      <c r="D4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62" s="58" t="s">
        <v>1922</v>
      </c>
    </row>
    <row r="4663" spans="1:5" x14ac:dyDescent="0.25">
      <c r="A4663" s="57" t="s">
        <v>1628</v>
      </c>
      <c r="B4663" s="57" t="str">
        <f>INDEX('Query Configuration'!$B$5:$B$235,MATCH(MID(YahooFinanceStatistics[[#This Row],[URL]],FIND("p=",YahooFinanceStatistics[[#This Row],[URL]],1)+2,100),'Query Configuration'!$G$5:$G$235,0))</f>
        <v>NTR</v>
      </c>
      <c r="C4663" s="58" t="s">
        <v>647</v>
      </c>
      <c r="D4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63" s="58" t="s">
        <v>3750</v>
      </c>
    </row>
    <row r="4664" spans="1:5" x14ac:dyDescent="0.25">
      <c r="A4664" s="57" t="s">
        <v>1628</v>
      </c>
      <c r="B4664" s="57" t="str">
        <f>INDEX('Query Configuration'!$B$5:$B$235,MATCH(MID(YahooFinanceStatistics[[#This Row],[URL]],FIND("p=",YahooFinanceStatistics[[#This Row],[URL]],1)+2,100),'Query Configuration'!$G$5:$G$235,0))</f>
        <v>NTR</v>
      </c>
      <c r="C4664" s="58" t="s">
        <v>648</v>
      </c>
      <c r="D4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64" s="58" t="s">
        <v>1086</v>
      </c>
    </row>
    <row r="4665" spans="1:5" x14ac:dyDescent="0.25">
      <c r="A4665" s="57" t="s">
        <v>1628</v>
      </c>
      <c r="B4665" s="57" t="str">
        <f>INDEX('Query Configuration'!$B$5:$B$235,MATCH(MID(YahooFinanceStatistics[[#This Row],[URL]],FIND("p=",YahooFinanceStatistics[[#This Row],[URL]],1)+2,100),'Query Configuration'!$G$5:$G$235,0))</f>
        <v>NTR</v>
      </c>
      <c r="C4665" s="58" t="s">
        <v>649</v>
      </c>
      <c r="D4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65" s="58" t="s">
        <v>592</v>
      </c>
    </row>
    <row r="4666" spans="1:5" x14ac:dyDescent="0.25">
      <c r="A4666" s="57" t="s">
        <v>1633</v>
      </c>
      <c r="B4666" s="57" t="str">
        <f>INDEX('Query Configuration'!$B$5:$B$235,MATCH(MID(YahooFinanceStatistics[[#This Row],[URL]],FIND("p=",YahooFinanceStatistics[[#This Row],[URL]],1)+2,100),'Query Configuration'!$G$5:$G$235,0))</f>
        <v>MX</v>
      </c>
      <c r="C4666" s="58" t="s">
        <v>642</v>
      </c>
      <c r="D4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66" s="58" t="s">
        <v>3751</v>
      </c>
    </row>
    <row r="4667" spans="1:5" x14ac:dyDescent="0.25">
      <c r="A4667" s="57" t="s">
        <v>1633</v>
      </c>
      <c r="B4667" s="57" t="str">
        <f>INDEX('Query Configuration'!$B$5:$B$235,MATCH(MID(YahooFinanceStatistics[[#This Row],[URL]],FIND("p=",YahooFinanceStatistics[[#This Row],[URL]],1)+2,100),'Query Configuration'!$G$5:$G$235,0))</f>
        <v>MX</v>
      </c>
      <c r="C4667" s="58" t="s">
        <v>643</v>
      </c>
      <c r="D4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67" s="58" t="s">
        <v>3752</v>
      </c>
    </row>
    <row r="4668" spans="1:5" x14ac:dyDescent="0.25">
      <c r="A4668" s="57" t="s">
        <v>1633</v>
      </c>
      <c r="B4668" s="57" t="str">
        <f>INDEX('Query Configuration'!$B$5:$B$235,MATCH(MID(YahooFinanceStatistics[[#This Row],[URL]],FIND("p=",YahooFinanceStatistics[[#This Row],[URL]],1)+2,100),'Query Configuration'!$G$5:$G$235,0))</f>
        <v>MX</v>
      </c>
      <c r="C4668" s="58" t="s">
        <v>644</v>
      </c>
      <c r="D4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68" s="58" t="s">
        <v>3753</v>
      </c>
    </row>
    <row r="4669" spans="1:5" x14ac:dyDescent="0.25">
      <c r="A4669" s="57" t="s">
        <v>1633</v>
      </c>
      <c r="B4669" s="57" t="str">
        <f>INDEX('Query Configuration'!$B$5:$B$235,MATCH(MID(YahooFinanceStatistics[[#This Row],[URL]],FIND("p=",YahooFinanceStatistics[[#This Row],[URL]],1)+2,100),'Query Configuration'!$G$5:$G$235,0))</f>
        <v>MX</v>
      </c>
      <c r="C4669" s="58" t="s">
        <v>645</v>
      </c>
      <c r="D4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69" s="58" t="s">
        <v>3754</v>
      </c>
    </row>
    <row r="4670" spans="1:5" x14ac:dyDescent="0.25">
      <c r="A4670" s="57" t="s">
        <v>1633</v>
      </c>
      <c r="B4670" s="57" t="str">
        <f>INDEX('Query Configuration'!$B$5:$B$235,MATCH(MID(YahooFinanceStatistics[[#This Row],[URL]],FIND("p=",YahooFinanceStatistics[[#This Row],[URL]],1)+2,100),'Query Configuration'!$G$5:$G$235,0))</f>
        <v>MX</v>
      </c>
      <c r="C4670" s="58" t="s">
        <v>646</v>
      </c>
      <c r="D4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70" s="58" t="s">
        <v>3755</v>
      </c>
    </row>
    <row r="4671" spans="1:5" x14ac:dyDescent="0.25">
      <c r="A4671" s="57" t="s">
        <v>1633</v>
      </c>
      <c r="B4671" s="57" t="str">
        <f>INDEX('Query Configuration'!$B$5:$B$235,MATCH(MID(YahooFinanceStatistics[[#This Row],[URL]],FIND("p=",YahooFinanceStatistics[[#This Row],[URL]],1)+2,100),'Query Configuration'!$G$5:$G$235,0))</f>
        <v>MX</v>
      </c>
      <c r="C4671" s="58" t="s">
        <v>647</v>
      </c>
      <c r="D4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71" s="58" t="s">
        <v>3756</v>
      </c>
    </row>
    <row r="4672" spans="1:5" x14ac:dyDescent="0.25">
      <c r="A4672" s="57" t="s">
        <v>1633</v>
      </c>
      <c r="B4672" s="57" t="str">
        <f>INDEX('Query Configuration'!$B$5:$B$235,MATCH(MID(YahooFinanceStatistics[[#This Row],[URL]],FIND("p=",YahooFinanceStatistics[[#This Row],[URL]],1)+2,100),'Query Configuration'!$G$5:$G$235,0))</f>
        <v>MX</v>
      </c>
      <c r="C4672" s="58" t="s">
        <v>648</v>
      </c>
      <c r="D4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72" s="58" t="s">
        <v>3757</v>
      </c>
    </row>
    <row r="4673" spans="1:5" x14ac:dyDescent="0.25">
      <c r="A4673" s="57" t="s">
        <v>1633</v>
      </c>
      <c r="B4673" s="57" t="str">
        <f>INDEX('Query Configuration'!$B$5:$B$235,MATCH(MID(YahooFinanceStatistics[[#This Row],[URL]],FIND("p=",YahooFinanceStatistics[[#This Row],[URL]],1)+2,100),'Query Configuration'!$G$5:$G$235,0))</f>
        <v>MX</v>
      </c>
      <c r="C4673" s="58" t="s">
        <v>649</v>
      </c>
      <c r="D4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73" s="58" t="s">
        <v>3758</v>
      </c>
    </row>
    <row r="4674" spans="1:5" x14ac:dyDescent="0.25">
      <c r="A4674" s="57" t="s">
        <v>1639</v>
      </c>
      <c r="B4674" s="57" t="str">
        <f>INDEX('Query Configuration'!$B$5:$B$235,MATCH(MID(YahooFinanceStatistics[[#This Row],[URL]],FIND("p=",YahooFinanceStatistics[[#This Row],[URL]],1)+2,100),'Query Configuration'!$G$5:$G$235,0))</f>
        <v>WTE</v>
      </c>
      <c r="C4674" s="58" t="s">
        <v>642</v>
      </c>
      <c r="D4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74" s="58" t="s">
        <v>3759</v>
      </c>
    </row>
    <row r="4675" spans="1:5" x14ac:dyDescent="0.25">
      <c r="A4675" s="57" t="s">
        <v>1639</v>
      </c>
      <c r="B4675" s="57" t="str">
        <f>INDEX('Query Configuration'!$B$5:$B$235,MATCH(MID(YahooFinanceStatistics[[#This Row],[URL]],FIND("p=",YahooFinanceStatistics[[#This Row],[URL]],1)+2,100),'Query Configuration'!$G$5:$G$235,0))</f>
        <v>WTE</v>
      </c>
      <c r="C4675" s="58" t="s">
        <v>643</v>
      </c>
      <c r="D4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75" s="58" t="s">
        <v>3760</v>
      </c>
    </row>
    <row r="4676" spans="1:5" x14ac:dyDescent="0.25">
      <c r="A4676" s="57" t="s">
        <v>1639</v>
      </c>
      <c r="B4676" s="57" t="str">
        <f>INDEX('Query Configuration'!$B$5:$B$235,MATCH(MID(YahooFinanceStatistics[[#This Row],[URL]],FIND("p=",YahooFinanceStatistics[[#This Row],[URL]],1)+2,100),'Query Configuration'!$G$5:$G$235,0))</f>
        <v>WTE</v>
      </c>
      <c r="C4676" s="58" t="s">
        <v>644</v>
      </c>
      <c r="D4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76" s="58" t="s">
        <v>3761</v>
      </c>
    </row>
    <row r="4677" spans="1:5" x14ac:dyDescent="0.25">
      <c r="A4677" s="57" t="s">
        <v>1639</v>
      </c>
      <c r="B4677" s="57" t="str">
        <f>INDEX('Query Configuration'!$B$5:$B$235,MATCH(MID(YahooFinanceStatistics[[#This Row],[URL]],FIND("p=",YahooFinanceStatistics[[#This Row],[URL]],1)+2,100),'Query Configuration'!$G$5:$G$235,0))</f>
        <v>WTE</v>
      </c>
      <c r="C4677" s="58" t="s">
        <v>645</v>
      </c>
      <c r="D4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77" s="58" t="s">
        <v>3762</v>
      </c>
    </row>
    <row r="4678" spans="1:5" x14ac:dyDescent="0.25">
      <c r="A4678" s="57" t="s">
        <v>1639</v>
      </c>
      <c r="B4678" s="57" t="str">
        <f>INDEX('Query Configuration'!$B$5:$B$235,MATCH(MID(YahooFinanceStatistics[[#This Row],[URL]],FIND("p=",YahooFinanceStatistics[[#This Row],[URL]],1)+2,100),'Query Configuration'!$G$5:$G$235,0))</f>
        <v>WTE</v>
      </c>
      <c r="C4678" s="58" t="s">
        <v>646</v>
      </c>
      <c r="D4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78" s="58" t="s">
        <v>3763</v>
      </c>
    </row>
    <row r="4679" spans="1:5" x14ac:dyDescent="0.25">
      <c r="A4679" s="57" t="s">
        <v>1639</v>
      </c>
      <c r="B4679" s="57" t="str">
        <f>INDEX('Query Configuration'!$B$5:$B$235,MATCH(MID(YahooFinanceStatistics[[#This Row],[URL]],FIND("p=",YahooFinanceStatistics[[#This Row],[URL]],1)+2,100),'Query Configuration'!$G$5:$G$235,0))</f>
        <v>WTE</v>
      </c>
      <c r="C4679" s="58" t="s">
        <v>647</v>
      </c>
      <c r="D4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79" s="58" t="s">
        <v>3764</v>
      </c>
    </row>
    <row r="4680" spans="1:5" x14ac:dyDescent="0.25">
      <c r="A4680" s="57" t="s">
        <v>1639</v>
      </c>
      <c r="B4680" s="57" t="str">
        <f>INDEX('Query Configuration'!$B$5:$B$235,MATCH(MID(YahooFinanceStatistics[[#This Row],[URL]],FIND("p=",YahooFinanceStatistics[[#This Row],[URL]],1)+2,100),'Query Configuration'!$G$5:$G$235,0))</f>
        <v>WTE</v>
      </c>
      <c r="C4680" s="58" t="s">
        <v>648</v>
      </c>
      <c r="D4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80" s="58" t="s">
        <v>2312</v>
      </c>
    </row>
    <row r="4681" spans="1:5" x14ac:dyDescent="0.25">
      <c r="A4681" s="57" t="s">
        <v>1639</v>
      </c>
      <c r="B4681" s="57" t="str">
        <f>INDEX('Query Configuration'!$B$5:$B$235,MATCH(MID(YahooFinanceStatistics[[#This Row],[URL]],FIND("p=",YahooFinanceStatistics[[#This Row],[URL]],1)+2,100),'Query Configuration'!$G$5:$G$235,0))</f>
        <v>WTE</v>
      </c>
      <c r="C4681" s="58" t="s">
        <v>649</v>
      </c>
      <c r="D4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81" s="58" t="s">
        <v>3765</v>
      </c>
    </row>
    <row r="4682" spans="1:5" x14ac:dyDescent="0.25">
      <c r="A4682" s="57" t="s">
        <v>1645</v>
      </c>
      <c r="B4682" s="57" t="str">
        <f>INDEX('Query Configuration'!$B$5:$B$235,MATCH(MID(YahooFinanceStatistics[[#This Row],[URL]],FIND("p=",YahooFinanceStatistics[[#This Row],[URL]],1)+2,100),'Query Configuration'!$G$5:$G$235,0))</f>
        <v>ERO</v>
      </c>
      <c r="C4682" s="58" t="s">
        <v>642</v>
      </c>
      <c r="D4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82" s="58" t="s">
        <v>3766</v>
      </c>
    </row>
    <row r="4683" spans="1:5" x14ac:dyDescent="0.25">
      <c r="A4683" s="57" t="s">
        <v>1645</v>
      </c>
      <c r="B4683" s="57" t="str">
        <f>INDEX('Query Configuration'!$B$5:$B$235,MATCH(MID(YahooFinanceStatistics[[#This Row],[URL]],FIND("p=",YahooFinanceStatistics[[#This Row],[URL]],1)+2,100),'Query Configuration'!$G$5:$G$235,0))</f>
        <v>ERO</v>
      </c>
      <c r="C4683" s="58" t="s">
        <v>643</v>
      </c>
      <c r="D4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83" s="58" t="s">
        <v>3767</v>
      </c>
    </row>
    <row r="4684" spans="1:5" x14ac:dyDescent="0.25">
      <c r="A4684" s="57" t="s">
        <v>1645</v>
      </c>
      <c r="B4684" s="57" t="str">
        <f>INDEX('Query Configuration'!$B$5:$B$235,MATCH(MID(YahooFinanceStatistics[[#This Row],[URL]],FIND("p=",YahooFinanceStatistics[[#This Row],[URL]],1)+2,100),'Query Configuration'!$G$5:$G$235,0))</f>
        <v>ERO</v>
      </c>
      <c r="C4684" s="58" t="s">
        <v>644</v>
      </c>
      <c r="D4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84" s="58" t="s">
        <v>3768</v>
      </c>
    </row>
    <row r="4685" spans="1:5" x14ac:dyDescent="0.25">
      <c r="A4685" s="57" t="s">
        <v>1645</v>
      </c>
      <c r="B4685" s="57" t="str">
        <f>INDEX('Query Configuration'!$B$5:$B$235,MATCH(MID(YahooFinanceStatistics[[#This Row],[URL]],FIND("p=",YahooFinanceStatistics[[#This Row],[URL]],1)+2,100),'Query Configuration'!$G$5:$G$235,0))</f>
        <v>ERO</v>
      </c>
      <c r="C4685" s="58" t="s">
        <v>645</v>
      </c>
      <c r="D4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85" s="58" t="s">
        <v>3769</v>
      </c>
    </row>
    <row r="4686" spans="1:5" x14ac:dyDescent="0.25">
      <c r="A4686" s="57" t="s">
        <v>1645</v>
      </c>
      <c r="B4686" s="57" t="str">
        <f>INDEX('Query Configuration'!$B$5:$B$235,MATCH(MID(YahooFinanceStatistics[[#This Row],[URL]],FIND("p=",YahooFinanceStatistics[[#This Row],[URL]],1)+2,100),'Query Configuration'!$G$5:$G$235,0))</f>
        <v>ERO</v>
      </c>
      <c r="C4686" s="58" t="s">
        <v>646</v>
      </c>
      <c r="D4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86" s="58" t="s">
        <v>3770</v>
      </c>
    </row>
    <row r="4687" spans="1:5" x14ac:dyDescent="0.25">
      <c r="A4687" s="57" t="s">
        <v>1645</v>
      </c>
      <c r="B4687" s="57" t="str">
        <f>INDEX('Query Configuration'!$B$5:$B$235,MATCH(MID(YahooFinanceStatistics[[#This Row],[URL]],FIND("p=",YahooFinanceStatistics[[#This Row],[URL]],1)+2,100),'Query Configuration'!$G$5:$G$235,0))</f>
        <v>ERO</v>
      </c>
      <c r="C4687" s="58" t="s">
        <v>647</v>
      </c>
      <c r="D4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87" s="58" t="s">
        <v>3771</v>
      </c>
    </row>
    <row r="4688" spans="1:5" x14ac:dyDescent="0.25">
      <c r="A4688" s="57" t="s">
        <v>1645</v>
      </c>
      <c r="B4688" s="57" t="str">
        <f>INDEX('Query Configuration'!$B$5:$B$235,MATCH(MID(YahooFinanceStatistics[[#This Row],[URL]],FIND("p=",YahooFinanceStatistics[[#This Row],[URL]],1)+2,100),'Query Configuration'!$G$5:$G$235,0))</f>
        <v>ERO</v>
      </c>
      <c r="C4688" s="58" t="s">
        <v>648</v>
      </c>
      <c r="D4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88" s="58" t="s">
        <v>3757</v>
      </c>
    </row>
    <row r="4689" spans="1:5" x14ac:dyDescent="0.25">
      <c r="A4689" s="57" t="s">
        <v>1645</v>
      </c>
      <c r="B4689" s="57" t="str">
        <f>INDEX('Query Configuration'!$B$5:$B$235,MATCH(MID(YahooFinanceStatistics[[#This Row],[URL]],FIND("p=",YahooFinanceStatistics[[#This Row],[URL]],1)+2,100),'Query Configuration'!$G$5:$G$235,0))</f>
        <v>ERO</v>
      </c>
      <c r="C4689" s="58" t="s">
        <v>649</v>
      </c>
      <c r="D4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89" s="58" t="s">
        <v>3772</v>
      </c>
    </row>
    <row r="4690" spans="1:5" x14ac:dyDescent="0.25">
      <c r="A4690" s="57" t="s">
        <v>1650</v>
      </c>
      <c r="B4690" s="57" t="str">
        <f>INDEX('Query Configuration'!$B$5:$B$235,MATCH(MID(YahooFinanceStatistics[[#This Row],[URL]],FIND("p=",YahooFinanceStatistics[[#This Row],[URL]],1)+2,100),'Query Configuration'!$G$5:$G$235,0))</f>
        <v>FM</v>
      </c>
      <c r="C4690" s="58" t="s">
        <v>642</v>
      </c>
      <c r="D4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90" s="58" t="s">
        <v>3773</v>
      </c>
    </row>
    <row r="4691" spans="1:5" x14ac:dyDescent="0.25">
      <c r="A4691" s="57" t="s">
        <v>1650</v>
      </c>
      <c r="B4691" s="57" t="str">
        <f>INDEX('Query Configuration'!$B$5:$B$235,MATCH(MID(YahooFinanceStatistics[[#This Row],[URL]],FIND("p=",YahooFinanceStatistics[[#This Row],[URL]],1)+2,100),'Query Configuration'!$G$5:$G$235,0))</f>
        <v>FM</v>
      </c>
      <c r="C4691" s="58" t="s">
        <v>643</v>
      </c>
      <c r="D4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91" s="58" t="s">
        <v>2478</v>
      </c>
    </row>
    <row r="4692" spans="1:5" x14ac:dyDescent="0.25">
      <c r="A4692" s="57" t="s">
        <v>1650</v>
      </c>
      <c r="B4692" s="57" t="str">
        <f>INDEX('Query Configuration'!$B$5:$B$235,MATCH(MID(YahooFinanceStatistics[[#This Row],[URL]],FIND("p=",YahooFinanceStatistics[[#This Row],[URL]],1)+2,100),'Query Configuration'!$G$5:$G$235,0))</f>
        <v>FM</v>
      </c>
      <c r="C4692" s="58" t="s">
        <v>644</v>
      </c>
      <c r="D4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692" s="58" t="s">
        <v>3729</v>
      </c>
    </row>
    <row r="4693" spans="1:5" x14ac:dyDescent="0.25">
      <c r="A4693" s="57" t="s">
        <v>1650</v>
      </c>
      <c r="B4693" s="57" t="str">
        <f>INDEX('Query Configuration'!$B$5:$B$235,MATCH(MID(YahooFinanceStatistics[[#This Row],[URL]],FIND("p=",YahooFinanceStatistics[[#This Row],[URL]],1)+2,100),'Query Configuration'!$G$5:$G$235,0))</f>
        <v>FM</v>
      </c>
      <c r="C4693" s="58" t="s">
        <v>645</v>
      </c>
      <c r="D4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693" s="58" t="s">
        <v>3774</v>
      </c>
    </row>
    <row r="4694" spans="1:5" x14ac:dyDescent="0.25">
      <c r="A4694" s="57" t="s">
        <v>1650</v>
      </c>
      <c r="B4694" s="57" t="str">
        <f>INDEX('Query Configuration'!$B$5:$B$235,MATCH(MID(YahooFinanceStatistics[[#This Row],[URL]],FIND("p=",YahooFinanceStatistics[[#This Row],[URL]],1)+2,100),'Query Configuration'!$G$5:$G$235,0))</f>
        <v>FM</v>
      </c>
      <c r="C4694" s="58" t="s">
        <v>646</v>
      </c>
      <c r="D4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694" s="58" t="s">
        <v>3775</v>
      </c>
    </row>
    <row r="4695" spans="1:5" x14ac:dyDescent="0.25">
      <c r="A4695" s="57" t="s">
        <v>1650</v>
      </c>
      <c r="B4695" s="57" t="str">
        <f>INDEX('Query Configuration'!$B$5:$B$235,MATCH(MID(YahooFinanceStatistics[[#This Row],[URL]],FIND("p=",YahooFinanceStatistics[[#This Row],[URL]],1)+2,100),'Query Configuration'!$G$5:$G$235,0))</f>
        <v>FM</v>
      </c>
      <c r="C4695" s="58" t="s">
        <v>647</v>
      </c>
      <c r="D4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695" s="58" t="s">
        <v>3776</v>
      </c>
    </row>
    <row r="4696" spans="1:5" x14ac:dyDescent="0.25">
      <c r="A4696" s="57" t="s">
        <v>1650</v>
      </c>
      <c r="B4696" s="57" t="str">
        <f>INDEX('Query Configuration'!$B$5:$B$235,MATCH(MID(YahooFinanceStatistics[[#This Row],[URL]],FIND("p=",YahooFinanceStatistics[[#This Row],[URL]],1)+2,100),'Query Configuration'!$G$5:$G$235,0))</f>
        <v>FM</v>
      </c>
      <c r="C4696" s="58" t="s">
        <v>648</v>
      </c>
      <c r="D4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696" s="58" t="s">
        <v>3777</v>
      </c>
    </row>
    <row r="4697" spans="1:5" x14ac:dyDescent="0.25">
      <c r="A4697" s="57" t="s">
        <v>1650</v>
      </c>
      <c r="B4697" s="57" t="str">
        <f>INDEX('Query Configuration'!$B$5:$B$235,MATCH(MID(YahooFinanceStatistics[[#This Row],[URL]],FIND("p=",YahooFinanceStatistics[[#This Row],[URL]],1)+2,100),'Query Configuration'!$G$5:$G$235,0))</f>
        <v>FM</v>
      </c>
      <c r="C4697" s="58" t="s">
        <v>649</v>
      </c>
      <c r="D4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697" s="58" t="s">
        <v>592</v>
      </c>
    </row>
    <row r="4698" spans="1:5" x14ac:dyDescent="0.25">
      <c r="A4698" s="57" t="s">
        <v>1655</v>
      </c>
      <c r="B4698" s="57" t="str">
        <f>INDEX('Query Configuration'!$B$5:$B$235,MATCH(MID(YahooFinanceStatistics[[#This Row],[URL]],FIND("p=",YahooFinanceStatistics[[#This Row],[URL]],1)+2,100),'Query Configuration'!$G$5:$G$235,0))</f>
        <v>HBM</v>
      </c>
      <c r="C4698" s="58" t="s">
        <v>642</v>
      </c>
      <c r="D4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698" s="58" t="s">
        <v>3778</v>
      </c>
    </row>
    <row r="4699" spans="1:5" x14ac:dyDescent="0.25">
      <c r="A4699" s="57" t="s">
        <v>1655</v>
      </c>
      <c r="B4699" s="57" t="str">
        <f>INDEX('Query Configuration'!$B$5:$B$235,MATCH(MID(YahooFinanceStatistics[[#This Row],[URL]],FIND("p=",YahooFinanceStatistics[[#This Row],[URL]],1)+2,100),'Query Configuration'!$G$5:$G$235,0))</f>
        <v>HBM</v>
      </c>
      <c r="C4699" s="58" t="s">
        <v>643</v>
      </c>
      <c r="D4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699" s="58" t="s">
        <v>3779</v>
      </c>
    </row>
    <row r="4700" spans="1:5" x14ac:dyDescent="0.25">
      <c r="A4700" s="57" t="s">
        <v>1655</v>
      </c>
      <c r="B4700" s="57" t="str">
        <f>INDEX('Query Configuration'!$B$5:$B$235,MATCH(MID(YahooFinanceStatistics[[#This Row],[URL]],FIND("p=",YahooFinanceStatistics[[#This Row],[URL]],1)+2,100),'Query Configuration'!$G$5:$G$235,0))</f>
        <v>HBM</v>
      </c>
      <c r="C4700" s="58" t="s">
        <v>644</v>
      </c>
      <c r="D4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00" s="58" t="s">
        <v>3780</v>
      </c>
    </row>
    <row r="4701" spans="1:5" x14ac:dyDescent="0.25">
      <c r="A4701" s="57" t="s">
        <v>1655</v>
      </c>
      <c r="B4701" s="57" t="str">
        <f>INDEX('Query Configuration'!$B$5:$B$235,MATCH(MID(YahooFinanceStatistics[[#This Row],[URL]],FIND("p=",YahooFinanceStatistics[[#This Row],[URL]],1)+2,100),'Query Configuration'!$G$5:$G$235,0))</f>
        <v>HBM</v>
      </c>
      <c r="C4701" s="58" t="s">
        <v>645</v>
      </c>
      <c r="D4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01" s="58" t="s">
        <v>3781</v>
      </c>
    </row>
    <row r="4702" spans="1:5" x14ac:dyDescent="0.25">
      <c r="A4702" s="57" t="s">
        <v>1655</v>
      </c>
      <c r="B4702" s="57" t="str">
        <f>INDEX('Query Configuration'!$B$5:$B$235,MATCH(MID(YahooFinanceStatistics[[#This Row],[URL]],FIND("p=",YahooFinanceStatistics[[#This Row],[URL]],1)+2,100),'Query Configuration'!$G$5:$G$235,0))</f>
        <v>HBM</v>
      </c>
      <c r="C4702" s="58" t="s">
        <v>646</v>
      </c>
      <c r="D4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02" s="58" t="s">
        <v>3782</v>
      </c>
    </row>
    <row r="4703" spans="1:5" x14ac:dyDescent="0.25">
      <c r="A4703" s="57" t="s">
        <v>1655</v>
      </c>
      <c r="B4703" s="57" t="str">
        <f>INDEX('Query Configuration'!$B$5:$B$235,MATCH(MID(YahooFinanceStatistics[[#This Row],[URL]],FIND("p=",YahooFinanceStatistics[[#This Row],[URL]],1)+2,100),'Query Configuration'!$G$5:$G$235,0))</f>
        <v>HBM</v>
      </c>
      <c r="C4703" s="58" t="s">
        <v>647</v>
      </c>
      <c r="D4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03" s="58" t="s">
        <v>3783</v>
      </c>
    </row>
    <row r="4704" spans="1:5" x14ac:dyDescent="0.25">
      <c r="A4704" s="57" t="s">
        <v>1655</v>
      </c>
      <c r="B4704" s="57" t="str">
        <f>INDEX('Query Configuration'!$B$5:$B$235,MATCH(MID(YahooFinanceStatistics[[#This Row],[URL]],FIND("p=",YahooFinanceStatistics[[#This Row],[URL]],1)+2,100),'Query Configuration'!$G$5:$G$235,0))</f>
        <v>HBM</v>
      </c>
      <c r="C4704" s="58" t="s">
        <v>648</v>
      </c>
      <c r="D4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04" s="58" t="s">
        <v>3784</v>
      </c>
    </row>
    <row r="4705" spans="1:5" x14ac:dyDescent="0.25">
      <c r="A4705" s="57" t="s">
        <v>1655</v>
      </c>
      <c r="B4705" s="57" t="str">
        <f>INDEX('Query Configuration'!$B$5:$B$235,MATCH(MID(YahooFinanceStatistics[[#This Row],[URL]],FIND("p=",YahooFinanceStatistics[[#This Row],[URL]],1)+2,100),'Query Configuration'!$G$5:$G$235,0))</f>
        <v>HBM</v>
      </c>
      <c r="C4705" s="58" t="s">
        <v>649</v>
      </c>
      <c r="D4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05" s="58" t="s">
        <v>592</v>
      </c>
    </row>
    <row r="4706" spans="1:5" x14ac:dyDescent="0.25">
      <c r="A4706" s="57" t="s">
        <v>1661</v>
      </c>
      <c r="B4706" s="57" t="str">
        <f>INDEX('Query Configuration'!$B$5:$B$235,MATCH(MID(YahooFinanceStatistics[[#This Row],[URL]],FIND("p=",YahooFinanceStatistics[[#This Row],[URL]],1)+2,100),'Query Configuration'!$G$5:$G$235,0))</f>
        <v>LUN</v>
      </c>
      <c r="C4706" s="58" t="s">
        <v>642</v>
      </c>
      <c r="D4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06" s="58" t="s">
        <v>1721</v>
      </c>
    </row>
    <row r="4707" spans="1:5" x14ac:dyDescent="0.25">
      <c r="A4707" s="57" t="s">
        <v>1661</v>
      </c>
      <c r="B4707" s="57" t="str">
        <f>INDEX('Query Configuration'!$B$5:$B$235,MATCH(MID(YahooFinanceStatistics[[#This Row],[URL]],FIND("p=",YahooFinanceStatistics[[#This Row],[URL]],1)+2,100),'Query Configuration'!$G$5:$G$235,0))</f>
        <v>LUN</v>
      </c>
      <c r="C4707" s="58" t="s">
        <v>643</v>
      </c>
      <c r="D4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07" s="58" t="s">
        <v>3785</v>
      </c>
    </row>
    <row r="4708" spans="1:5" x14ac:dyDescent="0.25">
      <c r="A4708" s="57" t="s">
        <v>1661</v>
      </c>
      <c r="B4708" s="57" t="str">
        <f>INDEX('Query Configuration'!$B$5:$B$235,MATCH(MID(YahooFinanceStatistics[[#This Row],[URL]],FIND("p=",YahooFinanceStatistics[[#This Row],[URL]],1)+2,100),'Query Configuration'!$G$5:$G$235,0))</f>
        <v>LUN</v>
      </c>
      <c r="C4708" s="58" t="s">
        <v>644</v>
      </c>
      <c r="D4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08" s="58" t="s">
        <v>3786</v>
      </c>
    </row>
    <row r="4709" spans="1:5" x14ac:dyDescent="0.25">
      <c r="A4709" s="57" t="s">
        <v>1661</v>
      </c>
      <c r="B4709" s="57" t="str">
        <f>INDEX('Query Configuration'!$B$5:$B$235,MATCH(MID(YahooFinanceStatistics[[#This Row],[URL]],FIND("p=",YahooFinanceStatistics[[#This Row],[URL]],1)+2,100),'Query Configuration'!$G$5:$G$235,0))</f>
        <v>LUN</v>
      </c>
      <c r="C4709" s="58" t="s">
        <v>645</v>
      </c>
      <c r="D4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09" s="58" t="s">
        <v>3787</v>
      </c>
    </row>
    <row r="4710" spans="1:5" x14ac:dyDescent="0.25">
      <c r="A4710" s="57" t="s">
        <v>1661</v>
      </c>
      <c r="B4710" s="57" t="str">
        <f>INDEX('Query Configuration'!$B$5:$B$235,MATCH(MID(YahooFinanceStatistics[[#This Row],[URL]],FIND("p=",YahooFinanceStatistics[[#This Row],[URL]],1)+2,100),'Query Configuration'!$G$5:$G$235,0))</f>
        <v>LUN</v>
      </c>
      <c r="C4710" s="58" t="s">
        <v>646</v>
      </c>
      <c r="D4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10" s="58" t="s">
        <v>3788</v>
      </c>
    </row>
    <row r="4711" spans="1:5" x14ac:dyDescent="0.25">
      <c r="A4711" s="57" t="s">
        <v>1661</v>
      </c>
      <c r="B4711" s="57" t="str">
        <f>INDEX('Query Configuration'!$B$5:$B$235,MATCH(MID(YahooFinanceStatistics[[#This Row],[URL]],FIND("p=",YahooFinanceStatistics[[#This Row],[URL]],1)+2,100),'Query Configuration'!$G$5:$G$235,0))</f>
        <v>LUN</v>
      </c>
      <c r="C4711" s="58" t="s">
        <v>647</v>
      </c>
      <c r="D4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11" s="58" t="s">
        <v>3789</v>
      </c>
    </row>
    <row r="4712" spans="1:5" x14ac:dyDescent="0.25">
      <c r="A4712" s="57" t="s">
        <v>1661</v>
      </c>
      <c r="B4712" s="57" t="str">
        <f>INDEX('Query Configuration'!$B$5:$B$235,MATCH(MID(YahooFinanceStatistics[[#This Row],[URL]],FIND("p=",YahooFinanceStatistics[[#This Row],[URL]],1)+2,100),'Query Configuration'!$G$5:$G$235,0))</f>
        <v>LUN</v>
      </c>
      <c r="C4712" s="58" t="s">
        <v>648</v>
      </c>
      <c r="D4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12" s="58" t="s">
        <v>3790</v>
      </c>
    </row>
    <row r="4713" spans="1:5" x14ac:dyDescent="0.25">
      <c r="A4713" s="57" t="s">
        <v>1661</v>
      </c>
      <c r="B4713" s="57" t="str">
        <f>INDEX('Query Configuration'!$B$5:$B$235,MATCH(MID(YahooFinanceStatistics[[#This Row],[URL]],FIND("p=",YahooFinanceStatistics[[#This Row],[URL]],1)+2,100),'Query Configuration'!$G$5:$G$235,0))</f>
        <v>LUN</v>
      </c>
      <c r="C4713" s="58" t="s">
        <v>649</v>
      </c>
      <c r="D4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13" s="58" t="s">
        <v>3791</v>
      </c>
    </row>
    <row r="4714" spans="1:5" x14ac:dyDescent="0.25">
      <c r="A4714" s="57" t="s">
        <v>1665</v>
      </c>
      <c r="B4714" s="57" t="str">
        <f>INDEX('Query Configuration'!$B$5:$B$235,MATCH(MID(YahooFinanceStatistics[[#This Row],[URL]],FIND("p=",YahooFinanceStatistics[[#This Row],[URL]],1)+2,100),'Query Configuration'!$G$5:$G$235,0))</f>
        <v>AEM</v>
      </c>
      <c r="C4714" s="58" t="s">
        <v>642</v>
      </c>
      <c r="D4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14" s="58" t="s">
        <v>3792</v>
      </c>
    </row>
    <row r="4715" spans="1:5" x14ac:dyDescent="0.25">
      <c r="A4715" s="57" t="s">
        <v>1665</v>
      </c>
      <c r="B4715" s="57" t="str">
        <f>INDEX('Query Configuration'!$B$5:$B$235,MATCH(MID(YahooFinanceStatistics[[#This Row],[URL]],FIND("p=",YahooFinanceStatistics[[#This Row],[URL]],1)+2,100),'Query Configuration'!$G$5:$G$235,0))</f>
        <v>AEM</v>
      </c>
      <c r="C4715" s="58" t="s">
        <v>643</v>
      </c>
      <c r="D4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15" s="58" t="s">
        <v>3793</v>
      </c>
    </row>
    <row r="4716" spans="1:5" x14ac:dyDescent="0.25">
      <c r="A4716" s="57" t="s">
        <v>1665</v>
      </c>
      <c r="B4716" s="57" t="str">
        <f>INDEX('Query Configuration'!$B$5:$B$235,MATCH(MID(YahooFinanceStatistics[[#This Row],[URL]],FIND("p=",YahooFinanceStatistics[[#This Row],[URL]],1)+2,100),'Query Configuration'!$G$5:$G$235,0))</f>
        <v>AEM</v>
      </c>
      <c r="C4716" s="58" t="s">
        <v>644</v>
      </c>
      <c r="D4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16" s="58" t="s">
        <v>3794</v>
      </c>
    </row>
    <row r="4717" spans="1:5" x14ac:dyDescent="0.25">
      <c r="A4717" s="57" t="s">
        <v>1665</v>
      </c>
      <c r="B4717" s="57" t="str">
        <f>INDEX('Query Configuration'!$B$5:$B$235,MATCH(MID(YahooFinanceStatistics[[#This Row],[URL]],FIND("p=",YahooFinanceStatistics[[#This Row],[URL]],1)+2,100),'Query Configuration'!$G$5:$G$235,0))</f>
        <v>AEM</v>
      </c>
      <c r="C4717" s="58" t="s">
        <v>645</v>
      </c>
      <c r="D4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17" s="58" t="s">
        <v>3053</v>
      </c>
    </row>
    <row r="4718" spans="1:5" x14ac:dyDescent="0.25">
      <c r="A4718" s="57" t="s">
        <v>1665</v>
      </c>
      <c r="B4718" s="57" t="str">
        <f>INDEX('Query Configuration'!$B$5:$B$235,MATCH(MID(YahooFinanceStatistics[[#This Row],[URL]],FIND("p=",YahooFinanceStatistics[[#This Row],[URL]],1)+2,100),'Query Configuration'!$G$5:$G$235,0))</f>
        <v>AEM</v>
      </c>
      <c r="C4718" s="58" t="s">
        <v>646</v>
      </c>
      <c r="D4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18" s="58" t="s">
        <v>3795</v>
      </c>
    </row>
    <row r="4719" spans="1:5" x14ac:dyDescent="0.25">
      <c r="A4719" s="57" t="s">
        <v>1665</v>
      </c>
      <c r="B4719" s="57" t="str">
        <f>INDEX('Query Configuration'!$B$5:$B$235,MATCH(MID(YahooFinanceStatistics[[#This Row],[URL]],FIND("p=",YahooFinanceStatistics[[#This Row],[URL]],1)+2,100),'Query Configuration'!$G$5:$G$235,0))</f>
        <v>AEM</v>
      </c>
      <c r="C4719" s="58" t="s">
        <v>647</v>
      </c>
      <c r="D4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19" s="58" t="s">
        <v>3796</v>
      </c>
    </row>
    <row r="4720" spans="1:5" x14ac:dyDescent="0.25">
      <c r="A4720" s="57" t="s">
        <v>1665</v>
      </c>
      <c r="B4720" s="57" t="str">
        <f>INDEX('Query Configuration'!$B$5:$B$235,MATCH(MID(YahooFinanceStatistics[[#This Row],[URL]],FIND("p=",YahooFinanceStatistics[[#This Row],[URL]],1)+2,100),'Query Configuration'!$G$5:$G$235,0))</f>
        <v>AEM</v>
      </c>
      <c r="C4720" s="58" t="s">
        <v>648</v>
      </c>
      <c r="D4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20" s="58" t="s">
        <v>2944</v>
      </c>
    </row>
    <row r="4721" spans="1:5" x14ac:dyDescent="0.25">
      <c r="A4721" s="57" t="s">
        <v>1665</v>
      </c>
      <c r="B4721" s="57" t="str">
        <f>INDEX('Query Configuration'!$B$5:$B$235,MATCH(MID(YahooFinanceStatistics[[#This Row],[URL]],FIND("p=",YahooFinanceStatistics[[#This Row],[URL]],1)+2,100),'Query Configuration'!$G$5:$G$235,0))</f>
        <v>AEM</v>
      </c>
      <c r="C4721" s="58" t="s">
        <v>649</v>
      </c>
      <c r="D4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21" s="58" t="s">
        <v>3797</v>
      </c>
    </row>
    <row r="4722" spans="1:5" x14ac:dyDescent="0.25">
      <c r="A4722" s="57" t="s">
        <v>1671</v>
      </c>
      <c r="B4722" s="57" t="str">
        <f>INDEX('Query Configuration'!$B$5:$B$235,MATCH(MID(YahooFinanceStatistics[[#This Row],[URL]],FIND("p=",YahooFinanceStatistics[[#This Row],[URL]],1)+2,100),'Query Configuration'!$G$5:$G$235,0))</f>
        <v>ASR</v>
      </c>
      <c r="C4722" s="58" t="s">
        <v>642</v>
      </c>
      <c r="D4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22" s="58" t="s">
        <v>3798</v>
      </c>
    </row>
    <row r="4723" spans="1:5" x14ac:dyDescent="0.25">
      <c r="A4723" s="57" t="s">
        <v>1671</v>
      </c>
      <c r="B4723" s="57" t="str">
        <f>INDEX('Query Configuration'!$B$5:$B$235,MATCH(MID(YahooFinanceStatistics[[#This Row],[URL]],FIND("p=",YahooFinanceStatistics[[#This Row],[URL]],1)+2,100),'Query Configuration'!$G$5:$G$235,0))</f>
        <v>ASR</v>
      </c>
      <c r="C4723" s="58" t="s">
        <v>643</v>
      </c>
      <c r="D4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23" s="58" t="s">
        <v>2877</v>
      </c>
    </row>
    <row r="4724" spans="1:5" x14ac:dyDescent="0.25">
      <c r="A4724" s="57" t="s">
        <v>1671</v>
      </c>
      <c r="B4724" s="57" t="str">
        <f>INDEX('Query Configuration'!$B$5:$B$235,MATCH(MID(YahooFinanceStatistics[[#This Row],[URL]],FIND("p=",YahooFinanceStatistics[[#This Row],[URL]],1)+2,100),'Query Configuration'!$G$5:$G$235,0))</f>
        <v>ASR</v>
      </c>
      <c r="C4724" s="58" t="s">
        <v>644</v>
      </c>
      <c r="D4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24" s="58" t="s">
        <v>3799</v>
      </c>
    </row>
    <row r="4725" spans="1:5" x14ac:dyDescent="0.25">
      <c r="A4725" s="57" t="s">
        <v>1671</v>
      </c>
      <c r="B4725" s="57" t="str">
        <f>INDEX('Query Configuration'!$B$5:$B$235,MATCH(MID(YahooFinanceStatistics[[#This Row],[URL]],FIND("p=",YahooFinanceStatistics[[#This Row],[URL]],1)+2,100),'Query Configuration'!$G$5:$G$235,0))</f>
        <v>ASR</v>
      </c>
      <c r="C4725" s="58" t="s">
        <v>645</v>
      </c>
      <c r="D4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25" s="58" t="s">
        <v>3800</v>
      </c>
    </row>
    <row r="4726" spans="1:5" x14ac:dyDescent="0.25">
      <c r="A4726" s="57" t="s">
        <v>1671</v>
      </c>
      <c r="B4726" s="57" t="str">
        <f>INDEX('Query Configuration'!$B$5:$B$235,MATCH(MID(YahooFinanceStatistics[[#This Row],[URL]],FIND("p=",YahooFinanceStatistics[[#This Row],[URL]],1)+2,100),'Query Configuration'!$G$5:$G$235,0))</f>
        <v>ASR</v>
      </c>
      <c r="C4726" s="58" t="s">
        <v>646</v>
      </c>
      <c r="D4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26" s="58" t="s">
        <v>3801</v>
      </c>
    </row>
    <row r="4727" spans="1:5" x14ac:dyDescent="0.25">
      <c r="A4727" s="57" t="s">
        <v>1671</v>
      </c>
      <c r="B4727" s="57" t="str">
        <f>INDEX('Query Configuration'!$B$5:$B$235,MATCH(MID(YahooFinanceStatistics[[#This Row],[URL]],FIND("p=",YahooFinanceStatistics[[#This Row],[URL]],1)+2,100),'Query Configuration'!$G$5:$G$235,0))</f>
        <v>ASR</v>
      </c>
      <c r="C4727" s="58" t="s">
        <v>647</v>
      </c>
      <c r="D4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27" s="58" t="s">
        <v>3802</v>
      </c>
    </row>
    <row r="4728" spans="1:5" x14ac:dyDescent="0.25">
      <c r="A4728" s="57" t="s">
        <v>1671</v>
      </c>
      <c r="B4728" s="57" t="str">
        <f>INDEX('Query Configuration'!$B$5:$B$235,MATCH(MID(YahooFinanceStatistics[[#This Row],[URL]],FIND("p=",YahooFinanceStatistics[[#This Row],[URL]],1)+2,100),'Query Configuration'!$G$5:$G$235,0))</f>
        <v>ASR</v>
      </c>
      <c r="C4728" s="58" t="s">
        <v>648</v>
      </c>
      <c r="D4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28" s="58" t="s">
        <v>3803</v>
      </c>
    </row>
    <row r="4729" spans="1:5" x14ac:dyDescent="0.25">
      <c r="A4729" s="57" t="s">
        <v>1671</v>
      </c>
      <c r="B4729" s="57" t="str">
        <f>INDEX('Query Configuration'!$B$5:$B$235,MATCH(MID(YahooFinanceStatistics[[#This Row],[URL]],FIND("p=",YahooFinanceStatistics[[#This Row],[URL]],1)+2,100),'Query Configuration'!$G$5:$G$235,0))</f>
        <v>ASR</v>
      </c>
      <c r="C4729" s="58" t="s">
        <v>649</v>
      </c>
      <c r="D4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29" s="58" t="s">
        <v>3804</v>
      </c>
    </row>
    <row r="4730" spans="1:5" x14ac:dyDescent="0.25">
      <c r="A4730" s="57" t="s">
        <v>1676</v>
      </c>
      <c r="B4730" s="57" t="str">
        <f>INDEX('Query Configuration'!$B$5:$B$235,MATCH(MID(YahooFinanceStatistics[[#This Row],[URL]],FIND("p=",YahooFinanceStatistics[[#This Row],[URL]],1)+2,100),'Query Configuration'!$G$5:$G$235,0))</f>
        <v>AGI</v>
      </c>
      <c r="C4730" s="58" t="s">
        <v>642</v>
      </c>
      <c r="D4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30" s="58" t="s">
        <v>3805</v>
      </c>
    </row>
    <row r="4731" spans="1:5" x14ac:dyDescent="0.25">
      <c r="A4731" s="57" t="s">
        <v>1676</v>
      </c>
      <c r="B4731" s="57" t="str">
        <f>INDEX('Query Configuration'!$B$5:$B$235,MATCH(MID(YahooFinanceStatistics[[#This Row],[URL]],FIND("p=",YahooFinanceStatistics[[#This Row],[URL]],1)+2,100),'Query Configuration'!$G$5:$G$235,0))</f>
        <v>AGI</v>
      </c>
      <c r="C4731" s="58" t="s">
        <v>643</v>
      </c>
      <c r="D4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31" s="58" t="s">
        <v>972</v>
      </c>
    </row>
    <row r="4732" spans="1:5" x14ac:dyDescent="0.25">
      <c r="A4732" s="57" t="s">
        <v>1676</v>
      </c>
      <c r="B4732" s="57" t="str">
        <f>INDEX('Query Configuration'!$B$5:$B$235,MATCH(MID(YahooFinanceStatistics[[#This Row],[URL]],FIND("p=",YahooFinanceStatistics[[#This Row],[URL]],1)+2,100),'Query Configuration'!$G$5:$G$235,0))</f>
        <v>AGI</v>
      </c>
      <c r="C4732" s="58" t="s">
        <v>644</v>
      </c>
      <c r="D4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32" s="58" t="s">
        <v>3806</v>
      </c>
    </row>
    <row r="4733" spans="1:5" x14ac:dyDescent="0.25">
      <c r="A4733" s="57" t="s">
        <v>1676</v>
      </c>
      <c r="B4733" s="57" t="str">
        <f>INDEX('Query Configuration'!$B$5:$B$235,MATCH(MID(YahooFinanceStatistics[[#This Row],[URL]],FIND("p=",YahooFinanceStatistics[[#This Row],[URL]],1)+2,100),'Query Configuration'!$G$5:$G$235,0))</f>
        <v>AGI</v>
      </c>
      <c r="C4733" s="58" t="s">
        <v>645</v>
      </c>
      <c r="D4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33" s="58" t="s">
        <v>3807</v>
      </c>
    </row>
    <row r="4734" spans="1:5" x14ac:dyDescent="0.25">
      <c r="A4734" s="57" t="s">
        <v>1676</v>
      </c>
      <c r="B4734" s="57" t="str">
        <f>INDEX('Query Configuration'!$B$5:$B$235,MATCH(MID(YahooFinanceStatistics[[#This Row],[URL]],FIND("p=",YahooFinanceStatistics[[#This Row],[URL]],1)+2,100),'Query Configuration'!$G$5:$G$235,0))</f>
        <v>AGI</v>
      </c>
      <c r="C4734" s="58" t="s">
        <v>646</v>
      </c>
      <c r="D4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34" s="58" t="s">
        <v>3808</v>
      </c>
    </row>
    <row r="4735" spans="1:5" x14ac:dyDescent="0.25">
      <c r="A4735" s="57" t="s">
        <v>1676</v>
      </c>
      <c r="B4735" s="57" t="str">
        <f>INDEX('Query Configuration'!$B$5:$B$235,MATCH(MID(YahooFinanceStatistics[[#This Row],[URL]],FIND("p=",YahooFinanceStatistics[[#This Row],[URL]],1)+2,100),'Query Configuration'!$G$5:$G$235,0))</f>
        <v>AGI</v>
      </c>
      <c r="C4735" s="58" t="s">
        <v>647</v>
      </c>
      <c r="D4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35" s="58" t="s">
        <v>3809</v>
      </c>
    </row>
    <row r="4736" spans="1:5" x14ac:dyDescent="0.25">
      <c r="A4736" s="57" t="s">
        <v>1676</v>
      </c>
      <c r="B4736" s="57" t="str">
        <f>INDEX('Query Configuration'!$B$5:$B$235,MATCH(MID(YahooFinanceStatistics[[#This Row],[URL]],FIND("p=",YahooFinanceStatistics[[#This Row],[URL]],1)+2,100),'Query Configuration'!$G$5:$G$235,0))</f>
        <v>AGI</v>
      </c>
      <c r="C4736" s="58" t="s">
        <v>648</v>
      </c>
      <c r="D4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36" s="58" t="s">
        <v>1811</v>
      </c>
    </row>
    <row r="4737" spans="1:5" x14ac:dyDescent="0.25">
      <c r="A4737" s="57" t="s">
        <v>1676</v>
      </c>
      <c r="B4737" s="57" t="str">
        <f>INDEX('Query Configuration'!$B$5:$B$235,MATCH(MID(YahooFinanceStatistics[[#This Row],[URL]],FIND("p=",YahooFinanceStatistics[[#This Row],[URL]],1)+2,100),'Query Configuration'!$G$5:$G$235,0))</f>
        <v>AGI</v>
      </c>
      <c r="C4737" s="58" t="s">
        <v>649</v>
      </c>
      <c r="D4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37" s="58" t="s">
        <v>592</v>
      </c>
    </row>
    <row r="4738" spans="1:5" x14ac:dyDescent="0.25">
      <c r="A4738" s="57" t="s">
        <v>1682</v>
      </c>
      <c r="B4738" s="57" t="str">
        <f>INDEX('Query Configuration'!$B$5:$B$235,MATCH(MID(YahooFinanceStatistics[[#This Row],[URL]],FIND("p=",YahooFinanceStatistics[[#This Row],[URL]],1)+2,100),'Query Configuration'!$G$5:$G$235,0))</f>
        <v>BTO</v>
      </c>
      <c r="C4738" s="58" t="s">
        <v>642</v>
      </c>
      <c r="D4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38" s="58" t="s">
        <v>3104</v>
      </c>
    </row>
    <row r="4739" spans="1:5" x14ac:dyDescent="0.25">
      <c r="A4739" s="57" t="s">
        <v>1682</v>
      </c>
      <c r="B4739" s="57" t="str">
        <f>INDEX('Query Configuration'!$B$5:$B$235,MATCH(MID(YahooFinanceStatistics[[#This Row],[URL]],FIND("p=",YahooFinanceStatistics[[#This Row],[URL]],1)+2,100),'Query Configuration'!$G$5:$G$235,0))</f>
        <v>BTO</v>
      </c>
      <c r="C4739" s="58" t="s">
        <v>643</v>
      </c>
      <c r="D4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39" s="58" t="s">
        <v>1551</v>
      </c>
    </row>
    <row r="4740" spans="1:5" x14ac:dyDescent="0.25">
      <c r="A4740" s="57" t="s">
        <v>1682</v>
      </c>
      <c r="B4740" s="57" t="str">
        <f>INDEX('Query Configuration'!$B$5:$B$235,MATCH(MID(YahooFinanceStatistics[[#This Row],[URL]],FIND("p=",YahooFinanceStatistics[[#This Row],[URL]],1)+2,100),'Query Configuration'!$G$5:$G$235,0))</f>
        <v>BTO</v>
      </c>
      <c r="C4740" s="58" t="s">
        <v>644</v>
      </c>
      <c r="D4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40" s="58" t="s">
        <v>3810</v>
      </c>
    </row>
    <row r="4741" spans="1:5" x14ac:dyDescent="0.25">
      <c r="A4741" s="57" t="s">
        <v>1682</v>
      </c>
      <c r="B4741" s="57" t="str">
        <f>INDEX('Query Configuration'!$B$5:$B$235,MATCH(MID(YahooFinanceStatistics[[#This Row],[URL]],FIND("p=",YahooFinanceStatistics[[#This Row],[URL]],1)+2,100),'Query Configuration'!$G$5:$G$235,0))</f>
        <v>BTO</v>
      </c>
      <c r="C4741" s="58" t="s">
        <v>645</v>
      </c>
      <c r="D4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41" s="58" t="s">
        <v>3811</v>
      </c>
    </row>
    <row r="4742" spans="1:5" x14ac:dyDescent="0.25">
      <c r="A4742" s="57" t="s">
        <v>1682</v>
      </c>
      <c r="B4742" s="57" t="str">
        <f>INDEX('Query Configuration'!$B$5:$B$235,MATCH(MID(YahooFinanceStatistics[[#This Row],[URL]],FIND("p=",YahooFinanceStatistics[[#This Row],[URL]],1)+2,100),'Query Configuration'!$G$5:$G$235,0))</f>
        <v>BTO</v>
      </c>
      <c r="C4742" s="58" t="s">
        <v>646</v>
      </c>
      <c r="D4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42" s="58" t="s">
        <v>3812</v>
      </c>
    </row>
    <row r="4743" spans="1:5" x14ac:dyDescent="0.25">
      <c r="A4743" s="57" t="s">
        <v>1682</v>
      </c>
      <c r="B4743" s="57" t="str">
        <f>INDEX('Query Configuration'!$B$5:$B$235,MATCH(MID(YahooFinanceStatistics[[#This Row],[URL]],FIND("p=",YahooFinanceStatistics[[#This Row],[URL]],1)+2,100),'Query Configuration'!$G$5:$G$235,0))</f>
        <v>BTO</v>
      </c>
      <c r="C4743" s="58" t="s">
        <v>647</v>
      </c>
      <c r="D4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43" s="58" t="s">
        <v>3813</v>
      </c>
    </row>
    <row r="4744" spans="1:5" x14ac:dyDescent="0.25">
      <c r="A4744" s="57" t="s">
        <v>1682</v>
      </c>
      <c r="B4744" s="57" t="str">
        <f>INDEX('Query Configuration'!$B$5:$B$235,MATCH(MID(YahooFinanceStatistics[[#This Row],[URL]],FIND("p=",YahooFinanceStatistics[[#This Row],[URL]],1)+2,100),'Query Configuration'!$G$5:$G$235,0))</f>
        <v>BTO</v>
      </c>
      <c r="C4744" s="58" t="s">
        <v>648</v>
      </c>
      <c r="D4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44" s="58" t="s">
        <v>3814</v>
      </c>
    </row>
    <row r="4745" spans="1:5" x14ac:dyDescent="0.25">
      <c r="A4745" s="57" t="s">
        <v>1682</v>
      </c>
      <c r="B4745" s="57" t="str">
        <f>INDEX('Query Configuration'!$B$5:$B$235,MATCH(MID(YahooFinanceStatistics[[#This Row],[URL]],FIND("p=",YahooFinanceStatistics[[#This Row],[URL]],1)+2,100),'Query Configuration'!$G$5:$G$235,0))</f>
        <v>BTO</v>
      </c>
      <c r="C4745" s="58" t="s">
        <v>649</v>
      </c>
      <c r="D4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45" s="58" t="s">
        <v>592</v>
      </c>
    </row>
    <row r="4746" spans="1:5" x14ac:dyDescent="0.25">
      <c r="A4746" s="57" t="s">
        <v>1688</v>
      </c>
      <c r="B4746" s="57" t="str">
        <f>INDEX('Query Configuration'!$B$5:$B$235,MATCH(MID(YahooFinanceStatistics[[#This Row],[URL]],FIND("p=",YahooFinanceStatistics[[#This Row],[URL]],1)+2,100),'Query Configuration'!$G$5:$G$235,0))</f>
        <v>ABX</v>
      </c>
      <c r="C4746" s="58" t="s">
        <v>642</v>
      </c>
      <c r="D4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46" s="58" t="s">
        <v>3815</v>
      </c>
    </row>
    <row r="4747" spans="1:5" x14ac:dyDescent="0.25">
      <c r="A4747" s="57" t="s">
        <v>1688</v>
      </c>
      <c r="B4747" s="57" t="str">
        <f>INDEX('Query Configuration'!$B$5:$B$235,MATCH(MID(YahooFinanceStatistics[[#This Row],[URL]],FIND("p=",YahooFinanceStatistics[[#This Row],[URL]],1)+2,100),'Query Configuration'!$G$5:$G$235,0))</f>
        <v>ABX</v>
      </c>
      <c r="C4747" s="58" t="s">
        <v>643</v>
      </c>
      <c r="D4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47" s="58" t="s">
        <v>1954</v>
      </c>
    </row>
    <row r="4748" spans="1:5" x14ac:dyDescent="0.25">
      <c r="A4748" s="57" t="s">
        <v>1688</v>
      </c>
      <c r="B4748" s="57" t="str">
        <f>INDEX('Query Configuration'!$B$5:$B$235,MATCH(MID(YahooFinanceStatistics[[#This Row],[URL]],FIND("p=",YahooFinanceStatistics[[#This Row],[URL]],1)+2,100),'Query Configuration'!$G$5:$G$235,0))</f>
        <v>ABX</v>
      </c>
      <c r="C4748" s="58" t="s">
        <v>644</v>
      </c>
      <c r="D4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48" s="58" t="s">
        <v>3816</v>
      </c>
    </row>
    <row r="4749" spans="1:5" x14ac:dyDescent="0.25">
      <c r="A4749" s="57" t="s">
        <v>1688</v>
      </c>
      <c r="B4749" s="57" t="str">
        <f>INDEX('Query Configuration'!$B$5:$B$235,MATCH(MID(YahooFinanceStatistics[[#This Row],[URL]],FIND("p=",YahooFinanceStatistics[[#This Row],[URL]],1)+2,100),'Query Configuration'!$G$5:$G$235,0))</f>
        <v>ABX</v>
      </c>
      <c r="C4749" s="58" t="s">
        <v>645</v>
      </c>
      <c r="D4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49" s="58" t="s">
        <v>3817</v>
      </c>
    </row>
    <row r="4750" spans="1:5" x14ac:dyDescent="0.25">
      <c r="A4750" s="57" t="s">
        <v>1688</v>
      </c>
      <c r="B4750" s="57" t="str">
        <f>INDEX('Query Configuration'!$B$5:$B$235,MATCH(MID(YahooFinanceStatistics[[#This Row],[URL]],FIND("p=",YahooFinanceStatistics[[#This Row],[URL]],1)+2,100),'Query Configuration'!$G$5:$G$235,0))</f>
        <v>ABX</v>
      </c>
      <c r="C4750" s="58" t="s">
        <v>646</v>
      </c>
      <c r="D4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50" s="58" t="s">
        <v>3818</v>
      </c>
    </row>
    <row r="4751" spans="1:5" x14ac:dyDescent="0.25">
      <c r="A4751" s="57" t="s">
        <v>1688</v>
      </c>
      <c r="B4751" s="57" t="str">
        <f>INDEX('Query Configuration'!$B$5:$B$235,MATCH(MID(YahooFinanceStatistics[[#This Row],[URL]],FIND("p=",YahooFinanceStatistics[[#This Row],[URL]],1)+2,100),'Query Configuration'!$G$5:$G$235,0))</f>
        <v>ABX</v>
      </c>
      <c r="C4751" s="58" t="s">
        <v>647</v>
      </c>
      <c r="D4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51" s="58" t="s">
        <v>3343</v>
      </c>
    </row>
    <row r="4752" spans="1:5" x14ac:dyDescent="0.25">
      <c r="A4752" s="57" t="s">
        <v>1688</v>
      </c>
      <c r="B4752" s="57" t="str">
        <f>INDEX('Query Configuration'!$B$5:$B$235,MATCH(MID(YahooFinanceStatistics[[#This Row],[URL]],FIND("p=",YahooFinanceStatistics[[#This Row],[URL]],1)+2,100),'Query Configuration'!$G$5:$G$235,0))</f>
        <v>ABX</v>
      </c>
      <c r="C4752" s="58" t="s">
        <v>648</v>
      </c>
      <c r="D4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52" s="58" t="s">
        <v>3819</v>
      </c>
    </row>
    <row r="4753" spans="1:5" x14ac:dyDescent="0.25">
      <c r="A4753" s="57" t="s">
        <v>1688</v>
      </c>
      <c r="B4753" s="57" t="str">
        <f>INDEX('Query Configuration'!$B$5:$B$235,MATCH(MID(YahooFinanceStatistics[[#This Row],[URL]],FIND("p=",YahooFinanceStatistics[[#This Row],[URL]],1)+2,100),'Query Configuration'!$G$5:$G$235,0))</f>
        <v>ABX</v>
      </c>
      <c r="C4753" s="58" t="s">
        <v>649</v>
      </c>
      <c r="D4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53" s="58" t="s">
        <v>592</v>
      </c>
    </row>
    <row r="4754" spans="1:5" x14ac:dyDescent="0.25">
      <c r="A4754" s="57" t="s">
        <v>1695</v>
      </c>
      <c r="B4754" s="57" t="str">
        <f>INDEX('Query Configuration'!$B$5:$B$235,MATCH(MID(YahooFinanceStatistics[[#This Row],[URL]],FIND("p=",YahooFinanceStatistics[[#This Row],[URL]],1)+2,100),'Query Configuration'!$G$5:$G$235,0))</f>
        <v>CG</v>
      </c>
      <c r="C4754" s="58" t="s">
        <v>642</v>
      </c>
      <c r="D4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54" s="58" t="s">
        <v>3498</v>
      </c>
    </row>
    <row r="4755" spans="1:5" x14ac:dyDescent="0.25">
      <c r="A4755" s="57" t="s">
        <v>1695</v>
      </c>
      <c r="B4755" s="57" t="str">
        <f>INDEX('Query Configuration'!$B$5:$B$235,MATCH(MID(YahooFinanceStatistics[[#This Row],[URL]],FIND("p=",YahooFinanceStatistics[[#This Row],[URL]],1)+2,100),'Query Configuration'!$G$5:$G$235,0))</f>
        <v>CG</v>
      </c>
      <c r="C4755" s="58" t="s">
        <v>643</v>
      </c>
      <c r="D4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55" s="58" t="s">
        <v>2046</v>
      </c>
    </row>
    <row r="4756" spans="1:5" x14ac:dyDescent="0.25">
      <c r="A4756" s="57" t="s">
        <v>1695</v>
      </c>
      <c r="B4756" s="57" t="str">
        <f>INDEX('Query Configuration'!$B$5:$B$235,MATCH(MID(YahooFinanceStatistics[[#This Row],[URL]],FIND("p=",YahooFinanceStatistics[[#This Row],[URL]],1)+2,100),'Query Configuration'!$G$5:$G$235,0))</f>
        <v>CG</v>
      </c>
      <c r="C4756" s="58" t="s">
        <v>644</v>
      </c>
      <c r="D4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56" s="58" t="s">
        <v>3820</v>
      </c>
    </row>
    <row r="4757" spans="1:5" x14ac:dyDescent="0.25">
      <c r="A4757" s="57" t="s">
        <v>1695</v>
      </c>
      <c r="B4757" s="57" t="str">
        <f>INDEX('Query Configuration'!$B$5:$B$235,MATCH(MID(YahooFinanceStatistics[[#This Row],[URL]],FIND("p=",YahooFinanceStatistics[[#This Row],[URL]],1)+2,100),'Query Configuration'!$G$5:$G$235,0))</f>
        <v>CG</v>
      </c>
      <c r="C4757" s="58" t="s">
        <v>645</v>
      </c>
      <c r="D4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57" s="58" t="s">
        <v>3821</v>
      </c>
    </row>
    <row r="4758" spans="1:5" x14ac:dyDescent="0.25">
      <c r="A4758" s="57" t="s">
        <v>1695</v>
      </c>
      <c r="B4758" s="57" t="str">
        <f>INDEX('Query Configuration'!$B$5:$B$235,MATCH(MID(YahooFinanceStatistics[[#This Row],[URL]],FIND("p=",YahooFinanceStatistics[[#This Row],[URL]],1)+2,100),'Query Configuration'!$G$5:$G$235,0))</f>
        <v>CG</v>
      </c>
      <c r="C4758" s="58" t="s">
        <v>646</v>
      </c>
      <c r="D4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58" s="58" t="s">
        <v>1642</v>
      </c>
    </row>
    <row r="4759" spans="1:5" x14ac:dyDescent="0.25">
      <c r="A4759" s="57" t="s">
        <v>1695</v>
      </c>
      <c r="B4759" s="57" t="str">
        <f>INDEX('Query Configuration'!$B$5:$B$235,MATCH(MID(YahooFinanceStatistics[[#This Row],[URL]],FIND("p=",YahooFinanceStatistics[[#This Row],[URL]],1)+2,100),'Query Configuration'!$G$5:$G$235,0))</f>
        <v>CG</v>
      </c>
      <c r="C4759" s="58" t="s">
        <v>647</v>
      </c>
      <c r="D4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59" s="58" t="s">
        <v>3822</v>
      </c>
    </row>
    <row r="4760" spans="1:5" x14ac:dyDescent="0.25">
      <c r="A4760" s="57" t="s">
        <v>1695</v>
      </c>
      <c r="B4760" s="57" t="str">
        <f>INDEX('Query Configuration'!$B$5:$B$235,MATCH(MID(YahooFinanceStatistics[[#This Row],[URL]],FIND("p=",YahooFinanceStatistics[[#This Row],[URL]],1)+2,100),'Query Configuration'!$G$5:$G$235,0))</f>
        <v>CG</v>
      </c>
      <c r="C4760" s="58" t="s">
        <v>648</v>
      </c>
      <c r="D4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60" s="58" t="s">
        <v>3823</v>
      </c>
    </row>
    <row r="4761" spans="1:5" x14ac:dyDescent="0.25">
      <c r="A4761" s="57" t="s">
        <v>1695</v>
      </c>
      <c r="B4761" s="57" t="str">
        <f>INDEX('Query Configuration'!$B$5:$B$235,MATCH(MID(YahooFinanceStatistics[[#This Row],[URL]],FIND("p=",YahooFinanceStatistics[[#This Row],[URL]],1)+2,100),'Query Configuration'!$G$5:$G$235,0))</f>
        <v>CG</v>
      </c>
      <c r="C4761" s="58" t="s">
        <v>649</v>
      </c>
      <c r="D4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61" s="58" t="s">
        <v>592</v>
      </c>
    </row>
    <row r="4762" spans="1:5" x14ac:dyDescent="0.25">
      <c r="A4762" s="57" t="s">
        <v>1701</v>
      </c>
      <c r="B4762" s="57" t="str">
        <f>INDEX('Query Configuration'!$B$5:$B$235,MATCH(MID(YahooFinanceStatistics[[#This Row],[URL]],FIND("p=",YahooFinanceStatistics[[#This Row],[URL]],1)+2,100),'Query Configuration'!$G$5:$G$235,0))</f>
        <v>ELD</v>
      </c>
      <c r="C4762" s="58" t="s">
        <v>642</v>
      </c>
      <c r="D4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62" s="58" t="s">
        <v>3824</v>
      </c>
    </row>
    <row r="4763" spans="1:5" x14ac:dyDescent="0.25">
      <c r="A4763" s="57" t="s">
        <v>1701</v>
      </c>
      <c r="B4763" s="57" t="str">
        <f>INDEX('Query Configuration'!$B$5:$B$235,MATCH(MID(YahooFinanceStatistics[[#This Row],[URL]],FIND("p=",YahooFinanceStatistics[[#This Row],[URL]],1)+2,100),'Query Configuration'!$G$5:$G$235,0))</f>
        <v>ELD</v>
      </c>
      <c r="C4763" s="58" t="s">
        <v>643</v>
      </c>
      <c r="D4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63" s="58" t="s">
        <v>3825</v>
      </c>
    </row>
    <row r="4764" spans="1:5" x14ac:dyDescent="0.25">
      <c r="A4764" s="57" t="s">
        <v>1701</v>
      </c>
      <c r="B4764" s="57" t="str">
        <f>INDEX('Query Configuration'!$B$5:$B$235,MATCH(MID(YahooFinanceStatistics[[#This Row],[URL]],FIND("p=",YahooFinanceStatistics[[#This Row],[URL]],1)+2,100),'Query Configuration'!$G$5:$G$235,0))</f>
        <v>ELD</v>
      </c>
      <c r="C4764" s="58" t="s">
        <v>644</v>
      </c>
      <c r="D4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64" s="58" t="s">
        <v>3826</v>
      </c>
    </row>
    <row r="4765" spans="1:5" x14ac:dyDescent="0.25">
      <c r="A4765" s="57" t="s">
        <v>1701</v>
      </c>
      <c r="B4765" s="57" t="str">
        <f>INDEX('Query Configuration'!$B$5:$B$235,MATCH(MID(YahooFinanceStatistics[[#This Row],[URL]],FIND("p=",YahooFinanceStatistics[[#This Row],[URL]],1)+2,100),'Query Configuration'!$G$5:$G$235,0))</f>
        <v>ELD</v>
      </c>
      <c r="C4765" s="58" t="s">
        <v>645</v>
      </c>
      <c r="D4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65" s="58" t="s">
        <v>3827</v>
      </c>
    </row>
    <row r="4766" spans="1:5" x14ac:dyDescent="0.25">
      <c r="A4766" s="57" t="s">
        <v>1701</v>
      </c>
      <c r="B4766" s="57" t="str">
        <f>INDEX('Query Configuration'!$B$5:$B$235,MATCH(MID(YahooFinanceStatistics[[#This Row],[URL]],FIND("p=",YahooFinanceStatistics[[#This Row],[URL]],1)+2,100),'Query Configuration'!$G$5:$G$235,0))</f>
        <v>ELD</v>
      </c>
      <c r="C4766" s="58" t="s">
        <v>646</v>
      </c>
      <c r="D4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66" s="58" t="s">
        <v>3828</v>
      </c>
    </row>
    <row r="4767" spans="1:5" x14ac:dyDescent="0.25">
      <c r="A4767" s="57" t="s">
        <v>1701</v>
      </c>
      <c r="B4767" s="57" t="str">
        <f>INDEX('Query Configuration'!$B$5:$B$235,MATCH(MID(YahooFinanceStatistics[[#This Row],[URL]],FIND("p=",YahooFinanceStatistics[[#This Row],[URL]],1)+2,100),'Query Configuration'!$G$5:$G$235,0))</f>
        <v>ELD</v>
      </c>
      <c r="C4767" s="58" t="s">
        <v>647</v>
      </c>
      <c r="D4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67" s="58" t="s">
        <v>3829</v>
      </c>
    </row>
    <row r="4768" spans="1:5" x14ac:dyDescent="0.25">
      <c r="A4768" s="57" t="s">
        <v>1701</v>
      </c>
      <c r="B4768" s="57" t="str">
        <f>INDEX('Query Configuration'!$B$5:$B$235,MATCH(MID(YahooFinanceStatistics[[#This Row],[URL]],FIND("p=",YahooFinanceStatistics[[#This Row],[URL]],1)+2,100),'Query Configuration'!$G$5:$G$235,0))</f>
        <v>ELD</v>
      </c>
      <c r="C4768" s="58" t="s">
        <v>648</v>
      </c>
      <c r="D4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68" s="58" t="s">
        <v>2414</v>
      </c>
    </row>
    <row r="4769" spans="1:5" x14ac:dyDescent="0.25">
      <c r="A4769" s="57" t="s">
        <v>1701</v>
      </c>
      <c r="B4769" s="57" t="str">
        <f>INDEX('Query Configuration'!$B$5:$B$235,MATCH(MID(YahooFinanceStatistics[[#This Row],[URL]],FIND("p=",YahooFinanceStatistics[[#This Row],[URL]],1)+2,100),'Query Configuration'!$G$5:$G$235,0))</f>
        <v>ELD</v>
      </c>
      <c r="C4769" s="58" t="s">
        <v>649</v>
      </c>
      <c r="D4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69" s="58" t="s">
        <v>592</v>
      </c>
    </row>
    <row r="4770" spans="1:5" x14ac:dyDescent="0.25">
      <c r="A4770" s="57" t="s">
        <v>1706</v>
      </c>
      <c r="B4770" s="57" t="str">
        <f>INDEX('Query Configuration'!$B$5:$B$235,MATCH(MID(YahooFinanceStatistics[[#This Row],[URL]],FIND("p=",YahooFinanceStatistics[[#This Row],[URL]],1)+2,100),'Query Configuration'!$G$5:$G$235,0))</f>
        <v>FNV</v>
      </c>
      <c r="C4770" s="58" t="s">
        <v>642</v>
      </c>
      <c r="D4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70" s="58" t="s">
        <v>3830</v>
      </c>
    </row>
    <row r="4771" spans="1:5" x14ac:dyDescent="0.25">
      <c r="A4771" s="57" t="s">
        <v>1706</v>
      </c>
      <c r="B4771" s="57" t="str">
        <f>INDEX('Query Configuration'!$B$5:$B$235,MATCH(MID(YahooFinanceStatistics[[#This Row],[URL]],FIND("p=",YahooFinanceStatistics[[#This Row],[URL]],1)+2,100),'Query Configuration'!$G$5:$G$235,0))</f>
        <v>FNV</v>
      </c>
      <c r="C4771" s="58" t="s">
        <v>643</v>
      </c>
      <c r="D4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71" s="58" t="s">
        <v>3831</v>
      </c>
    </row>
    <row r="4772" spans="1:5" x14ac:dyDescent="0.25">
      <c r="A4772" s="57" t="s">
        <v>1706</v>
      </c>
      <c r="B4772" s="57" t="str">
        <f>INDEX('Query Configuration'!$B$5:$B$235,MATCH(MID(YahooFinanceStatistics[[#This Row],[URL]],FIND("p=",YahooFinanceStatistics[[#This Row],[URL]],1)+2,100),'Query Configuration'!$G$5:$G$235,0))</f>
        <v>FNV</v>
      </c>
      <c r="C4772" s="58" t="s">
        <v>644</v>
      </c>
      <c r="D4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72" s="58" t="s">
        <v>3832</v>
      </c>
    </row>
    <row r="4773" spans="1:5" x14ac:dyDescent="0.25">
      <c r="A4773" s="57" t="s">
        <v>1706</v>
      </c>
      <c r="B4773" s="57" t="str">
        <f>INDEX('Query Configuration'!$B$5:$B$235,MATCH(MID(YahooFinanceStatistics[[#This Row],[URL]],FIND("p=",YahooFinanceStatistics[[#This Row],[URL]],1)+2,100),'Query Configuration'!$G$5:$G$235,0))</f>
        <v>FNV</v>
      </c>
      <c r="C4773" s="58" t="s">
        <v>645</v>
      </c>
      <c r="D4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73" s="58" t="s">
        <v>3833</v>
      </c>
    </row>
    <row r="4774" spans="1:5" x14ac:dyDescent="0.25">
      <c r="A4774" s="57" t="s">
        <v>1706</v>
      </c>
      <c r="B4774" s="57" t="str">
        <f>INDEX('Query Configuration'!$B$5:$B$235,MATCH(MID(YahooFinanceStatistics[[#This Row],[URL]],FIND("p=",YahooFinanceStatistics[[#This Row],[URL]],1)+2,100),'Query Configuration'!$G$5:$G$235,0))</f>
        <v>FNV</v>
      </c>
      <c r="C4774" s="58" t="s">
        <v>646</v>
      </c>
      <c r="D4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74" s="58" t="s">
        <v>3834</v>
      </c>
    </row>
    <row r="4775" spans="1:5" x14ac:dyDescent="0.25">
      <c r="A4775" s="57" t="s">
        <v>1706</v>
      </c>
      <c r="B4775" s="57" t="str">
        <f>INDEX('Query Configuration'!$B$5:$B$235,MATCH(MID(YahooFinanceStatistics[[#This Row],[URL]],FIND("p=",YahooFinanceStatistics[[#This Row],[URL]],1)+2,100),'Query Configuration'!$G$5:$G$235,0))</f>
        <v>FNV</v>
      </c>
      <c r="C4775" s="58" t="s">
        <v>647</v>
      </c>
      <c r="D4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75" s="58" t="s">
        <v>3835</v>
      </c>
    </row>
    <row r="4776" spans="1:5" x14ac:dyDescent="0.25">
      <c r="A4776" s="57" t="s">
        <v>1706</v>
      </c>
      <c r="B4776" s="57" t="str">
        <f>INDEX('Query Configuration'!$B$5:$B$235,MATCH(MID(YahooFinanceStatistics[[#This Row],[URL]],FIND("p=",YahooFinanceStatistics[[#This Row],[URL]],1)+2,100),'Query Configuration'!$G$5:$G$235,0))</f>
        <v>FNV</v>
      </c>
      <c r="C4776" s="58" t="s">
        <v>648</v>
      </c>
      <c r="D4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76" s="58" t="s">
        <v>956</v>
      </c>
    </row>
    <row r="4777" spans="1:5" x14ac:dyDescent="0.25">
      <c r="A4777" s="57" t="s">
        <v>1706</v>
      </c>
      <c r="B4777" s="57" t="str">
        <f>INDEX('Query Configuration'!$B$5:$B$235,MATCH(MID(YahooFinanceStatistics[[#This Row],[URL]],FIND("p=",YahooFinanceStatistics[[#This Row],[URL]],1)+2,100),'Query Configuration'!$G$5:$G$235,0))</f>
        <v>FNV</v>
      </c>
      <c r="C4777" s="58" t="s">
        <v>649</v>
      </c>
      <c r="D4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77" s="58" t="s">
        <v>592</v>
      </c>
    </row>
    <row r="4778" spans="1:5" x14ac:dyDescent="0.25">
      <c r="A4778" s="57" t="s">
        <v>1711</v>
      </c>
      <c r="B4778" s="57" t="str">
        <f>INDEX('Query Configuration'!$B$5:$B$235,MATCH(MID(YahooFinanceStatistics[[#This Row],[URL]],FIND("p=",YahooFinanceStatistics[[#This Row],[URL]],1)+2,100),'Query Configuration'!$G$5:$G$235,0))</f>
        <v>IMG</v>
      </c>
      <c r="C4778" s="58" t="s">
        <v>642</v>
      </c>
      <c r="D4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78" s="58" t="s">
        <v>1658</v>
      </c>
    </row>
    <row r="4779" spans="1:5" x14ac:dyDescent="0.25">
      <c r="A4779" s="57" t="s">
        <v>1711</v>
      </c>
      <c r="B4779" s="57" t="str">
        <f>INDEX('Query Configuration'!$B$5:$B$235,MATCH(MID(YahooFinanceStatistics[[#This Row],[URL]],FIND("p=",YahooFinanceStatistics[[#This Row],[URL]],1)+2,100),'Query Configuration'!$G$5:$G$235,0))</f>
        <v>IMG</v>
      </c>
      <c r="C4779" s="58" t="s">
        <v>643</v>
      </c>
      <c r="D4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79" s="58" t="s">
        <v>758</v>
      </c>
    </row>
    <row r="4780" spans="1:5" x14ac:dyDescent="0.25">
      <c r="A4780" s="57" t="s">
        <v>1711</v>
      </c>
      <c r="B4780" s="57" t="str">
        <f>INDEX('Query Configuration'!$B$5:$B$235,MATCH(MID(YahooFinanceStatistics[[#This Row],[URL]],FIND("p=",YahooFinanceStatistics[[#This Row],[URL]],1)+2,100),'Query Configuration'!$G$5:$G$235,0))</f>
        <v>IMG</v>
      </c>
      <c r="C4780" s="58" t="s">
        <v>644</v>
      </c>
      <c r="D4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80" s="58" t="s">
        <v>592</v>
      </c>
    </row>
    <row r="4781" spans="1:5" x14ac:dyDescent="0.25">
      <c r="A4781" s="57" t="s">
        <v>1711</v>
      </c>
      <c r="B4781" s="57" t="str">
        <f>INDEX('Query Configuration'!$B$5:$B$235,MATCH(MID(YahooFinanceStatistics[[#This Row],[URL]],FIND("p=",YahooFinanceStatistics[[#This Row],[URL]],1)+2,100),'Query Configuration'!$G$5:$G$235,0))</f>
        <v>IMG</v>
      </c>
      <c r="C4781" s="58" t="s">
        <v>645</v>
      </c>
      <c r="D4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81" s="58" t="s">
        <v>3836</v>
      </c>
    </row>
    <row r="4782" spans="1:5" x14ac:dyDescent="0.25">
      <c r="A4782" s="57" t="s">
        <v>1711</v>
      </c>
      <c r="B4782" s="57" t="str">
        <f>INDEX('Query Configuration'!$B$5:$B$235,MATCH(MID(YahooFinanceStatistics[[#This Row],[URL]],FIND("p=",YahooFinanceStatistics[[#This Row],[URL]],1)+2,100),'Query Configuration'!$G$5:$G$235,0))</f>
        <v>IMG</v>
      </c>
      <c r="C4782" s="58" t="s">
        <v>646</v>
      </c>
      <c r="D4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82" s="58" t="s">
        <v>3837</v>
      </c>
    </row>
    <row r="4783" spans="1:5" x14ac:dyDescent="0.25">
      <c r="A4783" s="57" t="s">
        <v>1711</v>
      </c>
      <c r="B4783" s="57" t="str">
        <f>INDEX('Query Configuration'!$B$5:$B$235,MATCH(MID(YahooFinanceStatistics[[#This Row],[URL]],FIND("p=",YahooFinanceStatistics[[#This Row],[URL]],1)+2,100),'Query Configuration'!$G$5:$G$235,0))</f>
        <v>IMG</v>
      </c>
      <c r="C4783" s="58" t="s">
        <v>647</v>
      </c>
      <c r="D4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83" s="58" t="s">
        <v>3838</v>
      </c>
    </row>
    <row r="4784" spans="1:5" x14ac:dyDescent="0.25">
      <c r="A4784" s="57" t="s">
        <v>1711</v>
      </c>
      <c r="B4784" s="57" t="str">
        <f>INDEX('Query Configuration'!$B$5:$B$235,MATCH(MID(YahooFinanceStatistics[[#This Row],[URL]],FIND("p=",YahooFinanceStatistics[[#This Row],[URL]],1)+2,100),'Query Configuration'!$G$5:$G$235,0))</f>
        <v>IMG</v>
      </c>
      <c r="C4784" s="58" t="s">
        <v>648</v>
      </c>
      <c r="D4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84" s="58" t="s">
        <v>3839</v>
      </c>
    </row>
    <row r="4785" spans="1:5" x14ac:dyDescent="0.25">
      <c r="A4785" s="57" t="s">
        <v>1711</v>
      </c>
      <c r="B4785" s="57" t="str">
        <f>INDEX('Query Configuration'!$B$5:$B$235,MATCH(MID(YahooFinanceStatistics[[#This Row],[URL]],FIND("p=",YahooFinanceStatistics[[#This Row],[URL]],1)+2,100),'Query Configuration'!$G$5:$G$235,0))</f>
        <v>IMG</v>
      </c>
      <c r="C4785" s="58" t="s">
        <v>649</v>
      </c>
      <c r="D4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85" s="58" t="s">
        <v>592</v>
      </c>
    </row>
    <row r="4786" spans="1:5" x14ac:dyDescent="0.25">
      <c r="A4786" s="57" t="s">
        <v>1718</v>
      </c>
      <c r="B4786" s="57" t="str">
        <f>INDEX('Query Configuration'!$B$5:$B$235,MATCH(MID(YahooFinanceStatistics[[#This Row],[URL]],FIND("p=",YahooFinanceStatistics[[#This Row],[URL]],1)+2,100),'Query Configuration'!$G$5:$G$235,0))</f>
        <v>K</v>
      </c>
      <c r="C4786" s="58" t="s">
        <v>642</v>
      </c>
      <c r="D4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86" s="58" t="s">
        <v>3840</v>
      </c>
    </row>
    <row r="4787" spans="1:5" x14ac:dyDescent="0.25">
      <c r="A4787" s="57" t="s">
        <v>1718</v>
      </c>
      <c r="B4787" s="57" t="str">
        <f>INDEX('Query Configuration'!$B$5:$B$235,MATCH(MID(YahooFinanceStatistics[[#This Row],[URL]],FIND("p=",YahooFinanceStatistics[[#This Row],[URL]],1)+2,100),'Query Configuration'!$G$5:$G$235,0))</f>
        <v>K</v>
      </c>
      <c r="C4787" s="58" t="s">
        <v>643</v>
      </c>
      <c r="D4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87" s="58" t="s">
        <v>3841</v>
      </c>
    </row>
    <row r="4788" spans="1:5" x14ac:dyDescent="0.25">
      <c r="A4788" s="57" t="s">
        <v>1718</v>
      </c>
      <c r="B4788" s="57" t="str">
        <f>INDEX('Query Configuration'!$B$5:$B$235,MATCH(MID(YahooFinanceStatistics[[#This Row],[URL]],FIND("p=",YahooFinanceStatistics[[#This Row],[URL]],1)+2,100),'Query Configuration'!$G$5:$G$235,0))</f>
        <v>K</v>
      </c>
      <c r="C4788" s="58" t="s">
        <v>644</v>
      </c>
      <c r="D4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88" s="58" t="s">
        <v>3842</v>
      </c>
    </row>
    <row r="4789" spans="1:5" x14ac:dyDescent="0.25">
      <c r="A4789" s="57" t="s">
        <v>1718</v>
      </c>
      <c r="B4789" s="57" t="str">
        <f>INDEX('Query Configuration'!$B$5:$B$235,MATCH(MID(YahooFinanceStatistics[[#This Row],[URL]],FIND("p=",YahooFinanceStatistics[[#This Row],[URL]],1)+2,100),'Query Configuration'!$G$5:$G$235,0))</f>
        <v>K</v>
      </c>
      <c r="C4789" s="58" t="s">
        <v>645</v>
      </c>
      <c r="D4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89" s="58" t="s">
        <v>1217</v>
      </c>
    </row>
    <row r="4790" spans="1:5" x14ac:dyDescent="0.25">
      <c r="A4790" s="57" t="s">
        <v>1718</v>
      </c>
      <c r="B4790" s="57" t="str">
        <f>INDEX('Query Configuration'!$B$5:$B$235,MATCH(MID(YahooFinanceStatistics[[#This Row],[URL]],FIND("p=",YahooFinanceStatistics[[#This Row],[URL]],1)+2,100),'Query Configuration'!$G$5:$G$235,0))</f>
        <v>K</v>
      </c>
      <c r="C4790" s="58" t="s">
        <v>646</v>
      </c>
      <c r="D4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90" s="58" t="s">
        <v>1347</v>
      </c>
    </row>
    <row r="4791" spans="1:5" x14ac:dyDescent="0.25">
      <c r="A4791" s="57" t="s">
        <v>1718</v>
      </c>
      <c r="B4791" s="57" t="str">
        <f>INDEX('Query Configuration'!$B$5:$B$235,MATCH(MID(YahooFinanceStatistics[[#This Row],[URL]],FIND("p=",YahooFinanceStatistics[[#This Row],[URL]],1)+2,100),'Query Configuration'!$G$5:$G$235,0))</f>
        <v>K</v>
      </c>
      <c r="C4791" s="58" t="s">
        <v>647</v>
      </c>
      <c r="D4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91" s="58" t="s">
        <v>3843</v>
      </c>
    </row>
    <row r="4792" spans="1:5" x14ac:dyDescent="0.25">
      <c r="A4792" s="57" t="s">
        <v>1718</v>
      </c>
      <c r="B4792" s="57" t="str">
        <f>INDEX('Query Configuration'!$B$5:$B$235,MATCH(MID(YahooFinanceStatistics[[#This Row],[URL]],FIND("p=",YahooFinanceStatistics[[#This Row],[URL]],1)+2,100),'Query Configuration'!$G$5:$G$235,0))</f>
        <v>K</v>
      </c>
      <c r="C4792" s="58" t="s">
        <v>648</v>
      </c>
      <c r="D4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792" s="58" t="s">
        <v>880</v>
      </c>
    </row>
    <row r="4793" spans="1:5" x14ac:dyDescent="0.25">
      <c r="A4793" s="57" t="s">
        <v>1718</v>
      </c>
      <c r="B4793" s="57" t="str">
        <f>INDEX('Query Configuration'!$B$5:$B$235,MATCH(MID(YahooFinanceStatistics[[#This Row],[URL]],FIND("p=",YahooFinanceStatistics[[#This Row],[URL]],1)+2,100),'Query Configuration'!$G$5:$G$235,0))</f>
        <v>K</v>
      </c>
      <c r="C4793" s="58" t="s">
        <v>649</v>
      </c>
      <c r="D4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793" s="58" t="s">
        <v>592</v>
      </c>
    </row>
    <row r="4794" spans="1:5" x14ac:dyDescent="0.25">
      <c r="A4794" s="57" t="s">
        <v>1724</v>
      </c>
      <c r="B4794" s="57" t="str">
        <f>INDEX('Query Configuration'!$B$5:$B$235,MATCH(MID(YahooFinanceStatistics[[#This Row],[URL]],FIND("p=",YahooFinanceStatistics[[#This Row],[URL]],1)+2,100),'Query Configuration'!$G$5:$G$235,0))</f>
        <v>KL</v>
      </c>
      <c r="C4794" s="58" t="s">
        <v>642</v>
      </c>
      <c r="D4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794" s="58" t="s">
        <v>1243</v>
      </c>
    </row>
    <row r="4795" spans="1:5" x14ac:dyDescent="0.25">
      <c r="A4795" s="57" t="s">
        <v>1724</v>
      </c>
      <c r="B4795" s="57" t="str">
        <f>INDEX('Query Configuration'!$B$5:$B$235,MATCH(MID(YahooFinanceStatistics[[#This Row],[URL]],FIND("p=",YahooFinanceStatistics[[#This Row],[URL]],1)+2,100),'Query Configuration'!$G$5:$G$235,0))</f>
        <v>KL</v>
      </c>
      <c r="C4795" s="58" t="s">
        <v>643</v>
      </c>
      <c r="D4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795" s="58" t="s">
        <v>3844</v>
      </c>
    </row>
    <row r="4796" spans="1:5" x14ac:dyDescent="0.25">
      <c r="A4796" s="57" t="s">
        <v>1724</v>
      </c>
      <c r="B4796" s="57" t="str">
        <f>INDEX('Query Configuration'!$B$5:$B$235,MATCH(MID(YahooFinanceStatistics[[#This Row],[URL]],FIND("p=",YahooFinanceStatistics[[#This Row],[URL]],1)+2,100),'Query Configuration'!$G$5:$G$235,0))</f>
        <v>KL</v>
      </c>
      <c r="C4796" s="58" t="s">
        <v>644</v>
      </c>
      <c r="D4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796" s="58" t="s">
        <v>3708</v>
      </c>
    </row>
    <row r="4797" spans="1:5" x14ac:dyDescent="0.25">
      <c r="A4797" s="57" t="s">
        <v>1724</v>
      </c>
      <c r="B4797" s="57" t="str">
        <f>INDEX('Query Configuration'!$B$5:$B$235,MATCH(MID(YahooFinanceStatistics[[#This Row],[URL]],FIND("p=",YahooFinanceStatistics[[#This Row],[URL]],1)+2,100),'Query Configuration'!$G$5:$G$235,0))</f>
        <v>KL</v>
      </c>
      <c r="C4797" s="58" t="s">
        <v>645</v>
      </c>
      <c r="D4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797" s="58" t="s">
        <v>1777</v>
      </c>
    </row>
    <row r="4798" spans="1:5" x14ac:dyDescent="0.25">
      <c r="A4798" s="57" t="s">
        <v>1724</v>
      </c>
      <c r="B4798" s="57" t="str">
        <f>INDEX('Query Configuration'!$B$5:$B$235,MATCH(MID(YahooFinanceStatistics[[#This Row],[URL]],FIND("p=",YahooFinanceStatistics[[#This Row],[URL]],1)+2,100),'Query Configuration'!$G$5:$G$235,0))</f>
        <v>KL</v>
      </c>
      <c r="C4798" s="58" t="s">
        <v>646</v>
      </c>
      <c r="D4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798" s="58" t="s">
        <v>3845</v>
      </c>
    </row>
    <row r="4799" spans="1:5" x14ac:dyDescent="0.25">
      <c r="A4799" s="57" t="s">
        <v>1724</v>
      </c>
      <c r="B4799" s="57" t="str">
        <f>INDEX('Query Configuration'!$B$5:$B$235,MATCH(MID(YahooFinanceStatistics[[#This Row],[URL]],FIND("p=",YahooFinanceStatistics[[#This Row],[URL]],1)+2,100),'Query Configuration'!$G$5:$G$235,0))</f>
        <v>KL</v>
      </c>
      <c r="C4799" s="58" t="s">
        <v>647</v>
      </c>
      <c r="D4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799" s="58" t="s">
        <v>3846</v>
      </c>
    </row>
    <row r="4800" spans="1:5" x14ac:dyDescent="0.25">
      <c r="A4800" s="57" t="s">
        <v>1724</v>
      </c>
      <c r="B4800" s="57" t="str">
        <f>INDEX('Query Configuration'!$B$5:$B$235,MATCH(MID(YahooFinanceStatistics[[#This Row],[URL]],FIND("p=",YahooFinanceStatistics[[#This Row],[URL]],1)+2,100),'Query Configuration'!$G$5:$G$235,0))</f>
        <v>KL</v>
      </c>
      <c r="C4800" s="58" t="s">
        <v>648</v>
      </c>
      <c r="D4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00" s="58" t="s">
        <v>3396</v>
      </c>
    </row>
    <row r="4801" spans="1:5" x14ac:dyDescent="0.25">
      <c r="A4801" s="57" t="s">
        <v>1724</v>
      </c>
      <c r="B4801" s="57" t="str">
        <f>INDEX('Query Configuration'!$B$5:$B$235,MATCH(MID(YahooFinanceStatistics[[#This Row],[URL]],FIND("p=",YahooFinanceStatistics[[#This Row],[URL]],1)+2,100),'Query Configuration'!$G$5:$G$235,0))</f>
        <v>KL</v>
      </c>
      <c r="C4801" s="58" t="s">
        <v>649</v>
      </c>
      <c r="D4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01" s="58" t="s">
        <v>3847</v>
      </c>
    </row>
    <row r="4802" spans="1:5" x14ac:dyDescent="0.25">
      <c r="A4802" s="57" t="s">
        <v>1730</v>
      </c>
      <c r="B4802" s="57" t="str">
        <f>INDEX('Query Configuration'!$B$5:$B$235,MATCH(MID(YahooFinanceStatistics[[#This Row],[URL]],FIND("p=",YahooFinanceStatistics[[#This Row],[URL]],1)+2,100),'Query Configuration'!$G$5:$G$235,0))</f>
        <v>NG</v>
      </c>
      <c r="C4802" s="58" t="s">
        <v>642</v>
      </c>
      <c r="D4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02" s="58" t="s">
        <v>592</v>
      </c>
    </row>
    <row r="4803" spans="1:5" x14ac:dyDescent="0.25">
      <c r="A4803" s="57" t="s">
        <v>1730</v>
      </c>
      <c r="B4803" s="57" t="str">
        <f>INDEX('Query Configuration'!$B$5:$B$235,MATCH(MID(YahooFinanceStatistics[[#This Row],[URL]],FIND("p=",YahooFinanceStatistics[[#This Row],[URL]],1)+2,100),'Query Configuration'!$G$5:$G$235,0))</f>
        <v>NG</v>
      </c>
      <c r="C4803" s="58" t="s">
        <v>643</v>
      </c>
      <c r="D4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03" s="58" t="s">
        <v>592</v>
      </c>
    </row>
    <row r="4804" spans="1:5" x14ac:dyDescent="0.25">
      <c r="A4804" s="57" t="s">
        <v>1730</v>
      </c>
      <c r="B4804" s="57" t="str">
        <f>INDEX('Query Configuration'!$B$5:$B$235,MATCH(MID(YahooFinanceStatistics[[#This Row],[URL]],FIND("p=",YahooFinanceStatistics[[#This Row],[URL]],1)+2,100),'Query Configuration'!$G$5:$G$235,0))</f>
        <v>NG</v>
      </c>
      <c r="C4804" s="58" t="s">
        <v>644</v>
      </c>
      <c r="D4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04" s="58" t="s">
        <v>592</v>
      </c>
    </row>
    <row r="4805" spans="1:5" x14ac:dyDescent="0.25">
      <c r="A4805" s="57" t="s">
        <v>1730</v>
      </c>
      <c r="B4805" s="57" t="str">
        <f>INDEX('Query Configuration'!$B$5:$B$235,MATCH(MID(YahooFinanceStatistics[[#This Row],[URL]],FIND("p=",YahooFinanceStatistics[[#This Row],[URL]],1)+2,100),'Query Configuration'!$G$5:$G$235,0))</f>
        <v>NG</v>
      </c>
      <c r="C4805" s="58" t="s">
        <v>645</v>
      </c>
      <c r="D4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05" s="58" t="s">
        <v>592</v>
      </c>
    </row>
    <row r="4806" spans="1:5" x14ac:dyDescent="0.25">
      <c r="A4806" s="57" t="s">
        <v>1730</v>
      </c>
      <c r="B4806" s="57" t="str">
        <f>INDEX('Query Configuration'!$B$5:$B$235,MATCH(MID(YahooFinanceStatistics[[#This Row],[URL]],FIND("p=",YahooFinanceStatistics[[#This Row],[URL]],1)+2,100),'Query Configuration'!$G$5:$G$235,0))</f>
        <v>NG</v>
      </c>
      <c r="C4806" s="58" t="s">
        <v>646</v>
      </c>
      <c r="D4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06" s="58" t="s">
        <v>3848</v>
      </c>
    </row>
    <row r="4807" spans="1:5" x14ac:dyDescent="0.25">
      <c r="A4807" s="57" t="s">
        <v>1730</v>
      </c>
      <c r="B4807" s="57" t="str">
        <f>INDEX('Query Configuration'!$B$5:$B$235,MATCH(MID(YahooFinanceStatistics[[#This Row],[URL]],FIND("p=",YahooFinanceStatistics[[#This Row],[URL]],1)+2,100),'Query Configuration'!$G$5:$G$235,0))</f>
        <v>NG</v>
      </c>
      <c r="C4807" s="58" t="s">
        <v>647</v>
      </c>
      <c r="D4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07" s="58" t="s">
        <v>3849</v>
      </c>
    </row>
    <row r="4808" spans="1:5" x14ac:dyDescent="0.25">
      <c r="A4808" s="57" t="s">
        <v>1730</v>
      </c>
      <c r="B4808" s="57" t="str">
        <f>INDEX('Query Configuration'!$B$5:$B$235,MATCH(MID(YahooFinanceStatistics[[#This Row],[URL]],FIND("p=",YahooFinanceStatistics[[#This Row],[URL]],1)+2,100),'Query Configuration'!$G$5:$G$235,0))</f>
        <v>NG</v>
      </c>
      <c r="C4808" s="58" t="s">
        <v>648</v>
      </c>
      <c r="D4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08" s="58" t="s">
        <v>3850</v>
      </c>
    </row>
    <row r="4809" spans="1:5" x14ac:dyDescent="0.25">
      <c r="A4809" s="57" t="s">
        <v>1730</v>
      </c>
      <c r="B4809" s="57" t="str">
        <f>INDEX('Query Configuration'!$B$5:$B$235,MATCH(MID(YahooFinanceStatistics[[#This Row],[URL]],FIND("p=",YahooFinanceStatistics[[#This Row],[URL]],1)+2,100),'Query Configuration'!$G$5:$G$235,0))</f>
        <v>NG</v>
      </c>
      <c r="C4809" s="58" t="s">
        <v>649</v>
      </c>
      <c r="D4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09" s="58" t="s">
        <v>592</v>
      </c>
    </row>
    <row r="4810" spans="1:5" x14ac:dyDescent="0.25">
      <c r="A4810" s="57" t="s">
        <v>1736</v>
      </c>
      <c r="B4810" s="57" t="str">
        <f>INDEX('Query Configuration'!$B$5:$B$235,MATCH(MID(YahooFinanceStatistics[[#This Row],[URL]],FIND("p=",YahooFinanceStatistics[[#This Row],[URL]],1)+2,100),'Query Configuration'!$G$5:$G$235,0))</f>
        <v>OGC</v>
      </c>
      <c r="C4810" s="58" t="s">
        <v>642</v>
      </c>
      <c r="D4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10" s="58" t="s">
        <v>3851</v>
      </c>
    </row>
    <row r="4811" spans="1:5" x14ac:dyDescent="0.25">
      <c r="A4811" s="57" t="s">
        <v>1736</v>
      </c>
      <c r="B4811" s="57" t="str">
        <f>INDEX('Query Configuration'!$B$5:$B$235,MATCH(MID(YahooFinanceStatistics[[#This Row],[URL]],FIND("p=",YahooFinanceStatistics[[#This Row],[URL]],1)+2,100),'Query Configuration'!$G$5:$G$235,0))</f>
        <v>OGC</v>
      </c>
      <c r="C4811" s="58" t="s">
        <v>643</v>
      </c>
      <c r="D4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11" s="58" t="s">
        <v>1501</v>
      </c>
    </row>
    <row r="4812" spans="1:5" x14ac:dyDescent="0.25">
      <c r="A4812" s="57" t="s">
        <v>1736</v>
      </c>
      <c r="B4812" s="57" t="str">
        <f>INDEX('Query Configuration'!$B$5:$B$235,MATCH(MID(YahooFinanceStatistics[[#This Row],[URL]],FIND("p=",YahooFinanceStatistics[[#This Row],[URL]],1)+2,100),'Query Configuration'!$G$5:$G$235,0))</f>
        <v>OGC</v>
      </c>
      <c r="C4812" s="58" t="s">
        <v>644</v>
      </c>
      <c r="D4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12" s="58" t="s">
        <v>3852</v>
      </c>
    </row>
    <row r="4813" spans="1:5" x14ac:dyDescent="0.25">
      <c r="A4813" s="57" t="s">
        <v>1736</v>
      </c>
      <c r="B4813" s="57" t="str">
        <f>INDEX('Query Configuration'!$B$5:$B$235,MATCH(MID(YahooFinanceStatistics[[#This Row],[URL]],FIND("p=",YahooFinanceStatistics[[#This Row],[URL]],1)+2,100),'Query Configuration'!$G$5:$G$235,0))</f>
        <v>OGC</v>
      </c>
      <c r="C4813" s="58" t="s">
        <v>645</v>
      </c>
      <c r="D4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13" s="58" t="s">
        <v>3853</v>
      </c>
    </row>
    <row r="4814" spans="1:5" x14ac:dyDescent="0.25">
      <c r="A4814" s="57" t="s">
        <v>1736</v>
      </c>
      <c r="B4814" s="57" t="str">
        <f>INDEX('Query Configuration'!$B$5:$B$235,MATCH(MID(YahooFinanceStatistics[[#This Row],[URL]],FIND("p=",YahooFinanceStatistics[[#This Row],[URL]],1)+2,100),'Query Configuration'!$G$5:$G$235,0))</f>
        <v>OGC</v>
      </c>
      <c r="C4814" s="58" t="s">
        <v>646</v>
      </c>
      <c r="D4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14" s="58" t="s">
        <v>3854</v>
      </c>
    </row>
    <row r="4815" spans="1:5" x14ac:dyDescent="0.25">
      <c r="A4815" s="57" t="s">
        <v>1736</v>
      </c>
      <c r="B4815" s="57" t="str">
        <f>INDEX('Query Configuration'!$B$5:$B$235,MATCH(MID(YahooFinanceStatistics[[#This Row],[URL]],FIND("p=",YahooFinanceStatistics[[#This Row],[URL]],1)+2,100),'Query Configuration'!$G$5:$G$235,0))</f>
        <v>OGC</v>
      </c>
      <c r="C4815" s="58" t="s">
        <v>647</v>
      </c>
      <c r="D4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15" s="58" t="s">
        <v>3855</v>
      </c>
    </row>
    <row r="4816" spans="1:5" x14ac:dyDescent="0.25">
      <c r="A4816" s="57" t="s">
        <v>1736</v>
      </c>
      <c r="B4816" s="57" t="str">
        <f>INDEX('Query Configuration'!$B$5:$B$235,MATCH(MID(YahooFinanceStatistics[[#This Row],[URL]],FIND("p=",YahooFinanceStatistics[[#This Row],[URL]],1)+2,100),'Query Configuration'!$G$5:$G$235,0))</f>
        <v>OGC</v>
      </c>
      <c r="C4816" s="58" t="s">
        <v>648</v>
      </c>
      <c r="D4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16" s="58" t="s">
        <v>3856</v>
      </c>
    </row>
    <row r="4817" spans="1:5" x14ac:dyDescent="0.25">
      <c r="A4817" s="57" t="s">
        <v>1736</v>
      </c>
      <c r="B4817" s="57" t="str">
        <f>INDEX('Query Configuration'!$B$5:$B$235,MATCH(MID(YahooFinanceStatistics[[#This Row],[URL]],FIND("p=",YahooFinanceStatistics[[#This Row],[URL]],1)+2,100),'Query Configuration'!$G$5:$G$235,0))</f>
        <v>OGC</v>
      </c>
      <c r="C4817" s="58" t="s">
        <v>649</v>
      </c>
      <c r="D4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17" s="58" t="s">
        <v>3857</v>
      </c>
    </row>
    <row r="4818" spans="1:5" x14ac:dyDescent="0.25">
      <c r="A4818" s="57" t="s">
        <v>1741</v>
      </c>
      <c r="B4818" s="57" t="str">
        <f>INDEX('Query Configuration'!$B$5:$B$235,MATCH(MID(YahooFinanceStatistics[[#This Row],[URL]],FIND("p=",YahooFinanceStatistics[[#This Row],[URL]],1)+2,100),'Query Configuration'!$G$5:$G$235,0))</f>
        <v>OR</v>
      </c>
      <c r="C4818" s="58" t="s">
        <v>642</v>
      </c>
      <c r="D4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18" s="58" t="s">
        <v>3858</v>
      </c>
    </row>
    <row r="4819" spans="1:5" x14ac:dyDescent="0.25">
      <c r="A4819" s="57" t="s">
        <v>1741</v>
      </c>
      <c r="B4819" s="57" t="str">
        <f>INDEX('Query Configuration'!$B$5:$B$235,MATCH(MID(YahooFinanceStatistics[[#This Row],[URL]],FIND("p=",YahooFinanceStatistics[[#This Row],[URL]],1)+2,100),'Query Configuration'!$G$5:$G$235,0))</f>
        <v>OR</v>
      </c>
      <c r="C4819" s="58" t="s">
        <v>643</v>
      </c>
      <c r="D4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19" s="58" t="s">
        <v>1686</v>
      </c>
    </row>
    <row r="4820" spans="1:5" x14ac:dyDescent="0.25">
      <c r="A4820" s="57" t="s">
        <v>1741</v>
      </c>
      <c r="B4820" s="57" t="str">
        <f>INDEX('Query Configuration'!$B$5:$B$235,MATCH(MID(YahooFinanceStatistics[[#This Row],[URL]],FIND("p=",YahooFinanceStatistics[[#This Row],[URL]],1)+2,100),'Query Configuration'!$G$5:$G$235,0))</f>
        <v>OR</v>
      </c>
      <c r="C4820" s="58" t="s">
        <v>644</v>
      </c>
      <c r="D4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20" s="58" t="s">
        <v>3859</v>
      </c>
    </row>
    <row r="4821" spans="1:5" x14ac:dyDescent="0.25">
      <c r="A4821" s="57" t="s">
        <v>1741</v>
      </c>
      <c r="B4821" s="57" t="str">
        <f>INDEX('Query Configuration'!$B$5:$B$235,MATCH(MID(YahooFinanceStatistics[[#This Row],[URL]],FIND("p=",YahooFinanceStatistics[[#This Row],[URL]],1)+2,100),'Query Configuration'!$G$5:$G$235,0))</f>
        <v>OR</v>
      </c>
      <c r="C4821" s="58" t="s">
        <v>645</v>
      </c>
      <c r="D4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21" s="58" t="s">
        <v>3860</v>
      </c>
    </row>
    <row r="4822" spans="1:5" x14ac:dyDescent="0.25">
      <c r="A4822" s="57" t="s">
        <v>1741</v>
      </c>
      <c r="B4822" s="57" t="str">
        <f>INDEX('Query Configuration'!$B$5:$B$235,MATCH(MID(YahooFinanceStatistics[[#This Row],[URL]],FIND("p=",YahooFinanceStatistics[[#This Row],[URL]],1)+2,100),'Query Configuration'!$G$5:$G$235,0))</f>
        <v>OR</v>
      </c>
      <c r="C4822" s="58" t="s">
        <v>646</v>
      </c>
      <c r="D4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22" s="58" t="s">
        <v>3861</v>
      </c>
    </row>
    <row r="4823" spans="1:5" x14ac:dyDescent="0.25">
      <c r="A4823" s="57" t="s">
        <v>1741</v>
      </c>
      <c r="B4823" s="57" t="str">
        <f>INDEX('Query Configuration'!$B$5:$B$235,MATCH(MID(YahooFinanceStatistics[[#This Row],[URL]],FIND("p=",YahooFinanceStatistics[[#This Row],[URL]],1)+2,100),'Query Configuration'!$G$5:$G$235,0))</f>
        <v>OR</v>
      </c>
      <c r="C4823" s="58" t="s">
        <v>647</v>
      </c>
      <c r="D4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23" s="58" t="s">
        <v>3862</v>
      </c>
    </row>
    <row r="4824" spans="1:5" x14ac:dyDescent="0.25">
      <c r="A4824" s="57" t="s">
        <v>1741</v>
      </c>
      <c r="B4824" s="57" t="str">
        <f>INDEX('Query Configuration'!$B$5:$B$235,MATCH(MID(YahooFinanceStatistics[[#This Row],[URL]],FIND("p=",YahooFinanceStatistics[[#This Row],[URL]],1)+2,100),'Query Configuration'!$G$5:$G$235,0))</f>
        <v>OR</v>
      </c>
      <c r="C4824" s="58" t="s">
        <v>648</v>
      </c>
      <c r="D4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24" s="58" t="s">
        <v>3345</v>
      </c>
    </row>
    <row r="4825" spans="1:5" x14ac:dyDescent="0.25">
      <c r="A4825" s="57" t="s">
        <v>1741</v>
      </c>
      <c r="B4825" s="57" t="str">
        <f>INDEX('Query Configuration'!$B$5:$B$235,MATCH(MID(YahooFinanceStatistics[[#This Row],[URL]],FIND("p=",YahooFinanceStatistics[[#This Row],[URL]],1)+2,100),'Query Configuration'!$G$5:$G$235,0))</f>
        <v>OR</v>
      </c>
      <c r="C4825" s="58" t="s">
        <v>649</v>
      </c>
      <c r="D4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25" s="58" t="s">
        <v>592</v>
      </c>
    </row>
    <row r="4826" spans="1:5" x14ac:dyDescent="0.25">
      <c r="A4826" s="57" t="s">
        <v>1748</v>
      </c>
      <c r="B4826" s="57" t="str">
        <f>INDEX('Query Configuration'!$B$5:$B$235,MATCH(MID(YahooFinanceStatistics[[#This Row],[URL]],FIND("p=",YahooFinanceStatistics[[#This Row],[URL]],1)+2,100),'Query Configuration'!$G$5:$G$235,0))</f>
        <v>SSL</v>
      </c>
      <c r="C4826" s="58" t="s">
        <v>642</v>
      </c>
      <c r="D4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26" s="58" t="s">
        <v>3863</v>
      </c>
    </row>
    <row r="4827" spans="1:5" x14ac:dyDescent="0.25">
      <c r="A4827" s="57" t="s">
        <v>1748</v>
      </c>
      <c r="B4827" s="57" t="str">
        <f>INDEX('Query Configuration'!$B$5:$B$235,MATCH(MID(YahooFinanceStatistics[[#This Row],[URL]],FIND("p=",YahooFinanceStatistics[[#This Row],[URL]],1)+2,100),'Query Configuration'!$G$5:$G$235,0))</f>
        <v>SSL</v>
      </c>
      <c r="C4827" s="58" t="s">
        <v>643</v>
      </c>
      <c r="D4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27" s="58" t="s">
        <v>2167</v>
      </c>
    </row>
    <row r="4828" spans="1:5" x14ac:dyDescent="0.25">
      <c r="A4828" s="57" t="s">
        <v>1748</v>
      </c>
      <c r="B4828" s="57" t="str">
        <f>INDEX('Query Configuration'!$B$5:$B$235,MATCH(MID(YahooFinanceStatistics[[#This Row],[URL]],FIND("p=",YahooFinanceStatistics[[#This Row],[URL]],1)+2,100),'Query Configuration'!$G$5:$G$235,0))</f>
        <v>SSL</v>
      </c>
      <c r="C4828" s="58" t="s">
        <v>644</v>
      </c>
      <c r="D4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28" s="58" t="s">
        <v>3052</v>
      </c>
    </row>
    <row r="4829" spans="1:5" x14ac:dyDescent="0.25">
      <c r="A4829" s="57" t="s">
        <v>1748</v>
      </c>
      <c r="B4829" s="57" t="str">
        <f>INDEX('Query Configuration'!$B$5:$B$235,MATCH(MID(YahooFinanceStatistics[[#This Row],[URL]],FIND("p=",YahooFinanceStatistics[[#This Row],[URL]],1)+2,100),'Query Configuration'!$G$5:$G$235,0))</f>
        <v>SSL</v>
      </c>
      <c r="C4829" s="58" t="s">
        <v>645</v>
      </c>
      <c r="D4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29" s="58" t="s">
        <v>3864</v>
      </c>
    </row>
    <row r="4830" spans="1:5" x14ac:dyDescent="0.25">
      <c r="A4830" s="57" t="s">
        <v>1748</v>
      </c>
      <c r="B4830" s="57" t="str">
        <f>INDEX('Query Configuration'!$B$5:$B$235,MATCH(MID(YahooFinanceStatistics[[#This Row],[URL]],FIND("p=",YahooFinanceStatistics[[#This Row],[URL]],1)+2,100),'Query Configuration'!$G$5:$G$235,0))</f>
        <v>SSL</v>
      </c>
      <c r="C4830" s="58" t="s">
        <v>646</v>
      </c>
      <c r="D4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30" s="58" t="s">
        <v>3865</v>
      </c>
    </row>
    <row r="4831" spans="1:5" x14ac:dyDescent="0.25">
      <c r="A4831" s="57" t="s">
        <v>1748</v>
      </c>
      <c r="B4831" s="57" t="str">
        <f>INDEX('Query Configuration'!$B$5:$B$235,MATCH(MID(YahooFinanceStatistics[[#This Row],[URL]],FIND("p=",YahooFinanceStatistics[[#This Row],[URL]],1)+2,100),'Query Configuration'!$G$5:$G$235,0))</f>
        <v>SSL</v>
      </c>
      <c r="C4831" s="58" t="s">
        <v>647</v>
      </c>
      <c r="D4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31" s="58" t="s">
        <v>3866</v>
      </c>
    </row>
    <row r="4832" spans="1:5" x14ac:dyDescent="0.25">
      <c r="A4832" s="57" t="s">
        <v>1748</v>
      </c>
      <c r="B4832" s="57" t="str">
        <f>INDEX('Query Configuration'!$B$5:$B$235,MATCH(MID(YahooFinanceStatistics[[#This Row],[URL]],FIND("p=",YahooFinanceStatistics[[#This Row],[URL]],1)+2,100),'Query Configuration'!$G$5:$G$235,0))</f>
        <v>SSL</v>
      </c>
      <c r="C4832" s="58" t="s">
        <v>648</v>
      </c>
      <c r="D4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32" s="58" t="s">
        <v>1255</v>
      </c>
    </row>
    <row r="4833" spans="1:5" x14ac:dyDescent="0.25">
      <c r="A4833" s="57" t="s">
        <v>1748</v>
      </c>
      <c r="B4833" s="57" t="str">
        <f>INDEX('Query Configuration'!$B$5:$B$235,MATCH(MID(YahooFinanceStatistics[[#This Row],[URL]],FIND("p=",YahooFinanceStatistics[[#This Row],[URL]],1)+2,100),'Query Configuration'!$G$5:$G$235,0))</f>
        <v>SSL</v>
      </c>
      <c r="C4833" s="58" t="s">
        <v>649</v>
      </c>
      <c r="D4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33" s="58" t="s">
        <v>3867</v>
      </c>
    </row>
    <row r="4834" spans="1:5" x14ac:dyDescent="0.25">
      <c r="A4834" s="57" t="s">
        <v>1753</v>
      </c>
      <c r="B4834" s="57" t="str">
        <f>INDEX('Query Configuration'!$B$5:$B$235,MATCH(MID(YahooFinanceStatistics[[#This Row],[URL]],FIND("p=",YahooFinanceStatistics[[#This Row],[URL]],1)+2,100),'Query Configuration'!$G$5:$G$235,0))</f>
        <v>SMF</v>
      </c>
      <c r="C4834" s="58" t="s">
        <v>642</v>
      </c>
      <c r="D4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34" s="58" t="s">
        <v>3868</v>
      </c>
    </row>
    <row r="4835" spans="1:5" x14ac:dyDescent="0.25">
      <c r="A4835" s="57" t="s">
        <v>1753</v>
      </c>
      <c r="B4835" s="57" t="str">
        <f>INDEX('Query Configuration'!$B$5:$B$235,MATCH(MID(YahooFinanceStatistics[[#This Row],[URL]],FIND("p=",YahooFinanceStatistics[[#This Row],[URL]],1)+2,100),'Query Configuration'!$G$5:$G$235,0))</f>
        <v>SMF</v>
      </c>
      <c r="C4835" s="58" t="s">
        <v>643</v>
      </c>
      <c r="D4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35" s="58" t="s">
        <v>1664</v>
      </c>
    </row>
    <row r="4836" spans="1:5" x14ac:dyDescent="0.25">
      <c r="A4836" s="57" t="s">
        <v>1753</v>
      </c>
      <c r="B4836" s="57" t="str">
        <f>INDEX('Query Configuration'!$B$5:$B$235,MATCH(MID(YahooFinanceStatistics[[#This Row],[URL]],FIND("p=",YahooFinanceStatistics[[#This Row],[URL]],1)+2,100),'Query Configuration'!$G$5:$G$235,0))</f>
        <v>SMF</v>
      </c>
      <c r="C4836" s="58" t="s">
        <v>644</v>
      </c>
      <c r="D4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36" s="58" t="s">
        <v>3366</v>
      </c>
    </row>
    <row r="4837" spans="1:5" x14ac:dyDescent="0.25">
      <c r="A4837" s="57" t="s">
        <v>1753</v>
      </c>
      <c r="B4837" s="57" t="str">
        <f>INDEX('Query Configuration'!$B$5:$B$235,MATCH(MID(YahooFinanceStatistics[[#This Row],[URL]],FIND("p=",YahooFinanceStatistics[[#This Row],[URL]],1)+2,100),'Query Configuration'!$G$5:$G$235,0))</f>
        <v>SMF</v>
      </c>
      <c r="C4837" s="58" t="s">
        <v>645</v>
      </c>
      <c r="D4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37" s="58" t="s">
        <v>3869</v>
      </c>
    </row>
    <row r="4838" spans="1:5" x14ac:dyDescent="0.25">
      <c r="A4838" s="57" t="s">
        <v>1753</v>
      </c>
      <c r="B4838" s="57" t="str">
        <f>INDEX('Query Configuration'!$B$5:$B$235,MATCH(MID(YahooFinanceStatistics[[#This Row],[URL]],FIND("p=",YahooFinanceStatistics[[#This Row],[URL]],1)+2,100),'Query Configuration'!$G$5:$G$235,0))</f>
        <v>SMF</v>
      </c>
      <c r="C4838" s="58" t="s">
        <v>646</v>
      </c>
      <c r="D4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38" s="58" t="s">
        <v>3870</v>
      </c>
    </row>
    <row r="4839" spans="1:5" x14ac:dyDescent="0.25">
      <c r="A4839" s="57" t="s">
        <v>1753</v>
      </c>
      <c r="B4839" s="57" t="str">
        <f>INDEX('Query Configuration'!$B$5:$B$235,MATCH(MID(YahooFinanceStatistics[[#This Row],[URL]],FIND("p=",YahooFinanceStatistics[[#This Row],[URL]],1)+2,100),'Query Configuration'!$G$5:$G$235,0))</f>
        <v>SMF</v>
      </c>
      <c r="C4839" s="58" t="s">
        <v>647</v>
      </c>
      <c r="D4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39" s="58" t="s">
        <v>3871</v>
      </c>
    </row>
    <row r="4840" spans="1:5" x14ac:dyDescent="0.25">
      <c r="A4840" s="57" t="s">
        <v>1753</v>
      </c>
      <c r="B4840" s="57" t="str">
        <f>INDEX('Query Configuration'!$B$5:$B$235,MATCH(MID(YahooFinanceStatistics[[#This Row],[URL]],FIND("p=",YahooFinanceStatistics[[#This Row],[URL]],1)+2,100),'Query Configuration'!$G$5:$G$235,0))</f>
        <v>SMF</v>
      </c>
      <c r="C4840" s="58" t="s">
        <v>648</v>
      </c>
      <c r="D4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40" s="58" t="s">
        <v>3872</v>
      </c>
    </row>
    <row r="4841" spans="1:5" x14ac:dyDescent="0.25">
      <c r="A4841" s="57" t="s">
        <v>1753</v>
      </c>
      <c r="B4841" s="57" t="str">
        <f>INDEX('Query Configuration'!$B$5:$B$235,MATCH(MID(YahooFinanceStatistics[[#This Row],[URL]],FIND("p=",YahooFinanceStatistics[[#This Row],[URL]],1)+2,100),'Query Configuration'!$G$5:$G$235,0))</f>
        <v>SMF</v>
      </c>
      <c r="C4841" s="58" t="s">
        <v>649</v>
      </c>
      <c r="D4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41" s="58" t="s">
        <v>3873</v>
      </c>
    </row>
    <row r="4842" spans="1:5" x14ac:dyDescent="0.25">
      <c r="A4842" s="57" t="s">
        <v>1759</v>
      </c>
      <c r="B4842" s="57" t="str">
        <f>INDEX('Query Configuration'!$B$5:$B$235,MATCH(MID(YahooFinanceStatistics[[#This Row],[URL]],FIND("p=",YahooFinanceStatistics[[#This Row],[URL]],1)+2,100),'Query Configuration'!$G$5:$G$235,0))</f>
        <v>SSRM</v>
      </c>
      <c r="C4842" s="58" t="s">
        <v>642</v>
      </c>
      <c r="D4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42" s="58" t="s">
        <v>3874</v>
      </c>
    </row>
    <row r="4843" spans="1:5" x14ac:dyDescent="0.25">
      <c r="A4843" s="57" t="s">
        <v>1759</v>
      </c>
      <c r="B4843" s="57" t="str">
        <f>INDEX('Query Configuration'!$B$5:$B$235,MATCH(MID(YahooFinanceStatistics[[#This Row],[URL]],FIND("p=",YahooFinanceStatistics[[#This Row],[URL]],1)+2,100),'Query Configuration'!$G$5:$G$235,0))</f>
        <v>SSRM</v>
      </c>
      <c r="C4843" s="58" t="s">
        <v>643</v>
      </c>
      <c r="D4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43" s="58" t="s">
        <v>1197</v>
      </c>
    </row>
    <row r="4844" spans="1:5" x14ac:dyDescent="0.25">
      <c r="A4844" s="57" t="s">
        <v>1759</v>
      </c>
      <c r="B4844" s="57" t="str">
        <f>INDEX('Query Configuration'!$B$5:$B$235,MATCH(MID(YahooFinanceStatistics[[#This Row],[URL]],FIND("p=",YahooFinanceStatistics[[#This Row],[URL]],1)+2,100),'Query Configuration'!$G$5:$G$235,0))</f>
        <v>SSRM</v>
      </c>
      <c r="C4844" s="58" t="s">
        <v>644</v>
      </c>
      <c r="D4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44" s="58" t="s">
        <v>3875</v>
      </c>
    </row>
    <row r="4845" spans="1:5" x14ac:dyDescent="0.25">
      <c r="A4845" s="57" t="s">
        <v>1759</v>
      </c>
      <c r="B4845" s="57" t="str">
        <f>INDEX('Query Configuration'!$B$5:$B$235,MATCH(MID(YahooFinanceStatistics[[#This Row],[URL]],FIND("p=",YahooFinanceStatistics[[#This Row],[URL]],1)+2,100),'Query Configuration'!$G$5:$G$235,0))</f>
        <v>SSRM</v>
      </c>
      <c r="C4845" s="58" t="s">
        <v>645</v>
      </c>
      <c r="D4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45" s="58" t="s">
        <v>3876</v>
      </c>
    </row>
    <row r="4846" spans="1:5" x14ac:dyDescent="0.25">
      <c r="A4846" s="57" t="s">
        <v>1759</v>
      </c>
      <c r="B4846" s="57" t="str">
        <f>INDEX('Query Configuration'!$B$5:$B$235,MATCH(MID(YahooFinanceStatistics[[#This Row],[URL]],FIND("p=",YahooFinanceStatistics[[#This Row],[URL]],1)+2,100),'Query Configuration'!$G$5:$G$235,0))</f>
        <v>SSRM</v>
      </c>
      <c r="C4846" s="58" t="s">
        <v>646</v>
      </c>
      <c r="D4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46" s="58" t="s">
        <v>3877</v>
      </c>
    </row>
    <row r="4847" spans="1:5" x14ac:dyDescent="0.25">
      <c r="A4847" s="57" t="s">
        <v>1759</v>
      </c>
      <c r="B4847" s="57" t="str">
        <f>INDEX('Query Configuration'!$B$5:$B$235,MATCH(MID(YahooFinanceStatistics[[#This Row],[URL]],FIND("p=",YahooFinanceStatistics[[#This Row],[URL]],1)+2,100),'Query Configuration'!$G$5:$G$235,0))</f>
        <v>SSRM</v>
      </c>
      <c r="C4847" s="58" t="s">
        <v>647</v>
      </c>
      <c r="D4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47" s="58" t="s">
        <v>3878</v>
      </c>
    </row>
    <row r="4848" spans="1:5" x14ac:dyDescent="0.25">
      <c r="A4848" s="57" t="s">
        <v>1759</v>
      </c>
      <c r="B4848" s="57" t="str">
        <f>INDEX('Query Configuration'!$B$5:$B$235,MATCH(MID(YahooFinanceStatistics[[#This Row],[URL]],FIND("p=",YahooFinanceStatistics[[#This Row],[URL]],1)+2,100),'Query Configuration'!$G$5:$G$235,0))</f>
        <v>SSRM</v>
      </c>
      <c r="C4848" s="58" t="s">
        <v>648</v>
      </c>
      <c r="D4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48" s="58" t="s">
        <v>1720</v>
      </c>
    </row>
    <row r="4849" spans="1:5" x14ac:dyDescent="0.25">
      <c r="A4849" s="57" t="s">
        <v>1759</v>
      </c>
      <c r="B4849" s="57" t="str">
        <f>INDEX('Query Configuration'!$B$5:$B$235,MATCH(MID(YahooFinanceStatistics[[#This Row],[URL]],FIND("p=",YahooFinanceStatistics[[#This Row],[URL]],1)+2,100),'Query Configuration'!$G$5:$G$235,0))</f>
        <v>SSRM</v>
      </c>
      <c r="C4849" s="58" t="s">
        <v>649</v>
      </c>
      <c r="D4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49" s="58" t="s">
        <v>592</v>
      </c>
    </row>
    <row r="4850" spans="1:5" x14ac:dyDescent="0.25">
      <c r="A4850" s="57" t="s">
        <v>1764</v>
      </c>
      <c r="B4850" s="57" t="str">
        <f>INDEX('Query Configuration'!$B$5:$B$235,MATCH(MID(YahooFinanceStatistics[[#This Row],[URL]],FIND("p=",YahooFinanceStatistics[[#This Row],[URL]],1)+2,100),'Query Configuration'!$G$5:$G$235,0))</f>
        <v>TXG</v>
      </c>
      <c r="C4850" s="58" t="s">
        <v>642</v>
      </c>
      <c r="D4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50" s="58" t="s">
        <v>3879</v>
      </c>
    </row>
    <row r="4851" spans="1:5" x14ac:dyDescent="0.25">
      <c r="A4851" s="57" t="s">
        <v>1764</v>
      </c>
      <c r="B4851" s="57" t="str">
        <f>INDEX('Query Configuration'!$B$5:$B$235,MATCH(MID(YahooFinanceStatistics[[#This Row],[URL]],FIND("p=",YahooFinanceStatistics[[#This Row],[URL]],1)+2,100),'Query Configuration'!$G$5:$G$235,0))</f>
        <v>TXG</v>
      </c>
      <c r="C4851" s="58" t="s">
        <v>643</v>
      </c>
      <c r="D4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51" s="58" t="s">
        <v>3880</v>
      </c>
    </row>
    <row r="4852" spans="1:5" x14ac:dyDescent="0.25">
      <c r="A4852" s="57" t="s">
        <v>1764</v>
      </c>
      <c r="B4852" s="57" t="str">
        <f>INDEX('Query Configuration'!$B$5:$B$235,MATCH(MID(YahooFinanceStatistics[[#This Row],[URL]],FIND("p=",YahooFinanceStatistics[[#This Row],[URL]],1)+2,100),'Query Configuration'!$G$5:$G$235,0))</f>
        <v>TXG</v>
      </c>
      <c r="C4852" s="58" t="s">
        <v>644</v>
      </c>
      <c r="D4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52" s="58" t="s">
        <v>3296</v>
      </c>
    </row>
    <row r="4853" spans="1:5" x14ac:dyDescent="0.25">
      <c r="A4853" s="57" t="s">
        <v>1764</v>
      </c>
      <c r="B4853" s="57" t="str">
        <f>INDEX('Query Configuration'!$B$5:$B$235,MATCH(MID(YahooFinanceStatistics[[#This Row],[URL]],FIND("p=",YahooFinanceStatistics[[#This Row],[URL]],1)+2,100),'Query Configuration'!$G$5:$G$235,0))</f>
        <v>TXG</v>
      </c>
      <c r="C4853" s="58" t="s">
        <v>645</v>
      </c>
      <c r="D4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53" s="58" t="s">
        <v>3881</v>
      </c>
    </row>
    <row r="4854" spans="1:5" x14ac:dyDescent="0.25">
      <c r="A4854" s="57" t="s">
        <v>1764</v>
      </c>
      <c r="B4854" s="57" t="str">
        <f>INDEX('Query Configuration'!$B$5:$B$235,MATCH(MID(YahooFinanceStatistics[[#This Row],[URL]],FIND("p=",YahooFinanceStatistics[[#This Row],[URL]],1)+2,100),'Query Configuration'!$G$5:$G$235,0))</f>
        <v>TXG</v>
      </c>
      <c r="C4854" s="58" t="s">
        <v>646</v>
      </c>
      <c r="D4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54" s="58" t="s">
        <v>3882</v>
      </c>
    </row>
    <row r="4855" spans="1:5" x14ac:dyDescent="0.25">
      <c r="A4855" s="57" t="s">
        <v>1764</v>
      </c>
      <c r="B4855" s="57" t="str">
        <f>INDEX('Query Configuration'!$B$5:$B$235,MATCH(MID(YahooFinanceStatistics[[#This Row],[URL]],FIND("p=",YahooFinanceStatistics[[#This Row],[URL]],1)+2,100),'Query Configuration'!$G$5:$G$235,0))</f>
        <v>TXG</v>
      </c>
      <c r="C4855" s="58" t="s">
        <v>647</v>
      </c>
      <c r="D4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55" s="58" t="s">
        <v>3883</v>
      </c>
    </row>
    <row r="4856" spans="1:5" x14ac:dyDescent="0.25">
      <c r="A4856" s="57" t="s">
        <v>1764</v>
      </c>
      <c r="B4856" s="57" t="str">
        <f>INDEX('Query Configuration'!$B$5:$B$235,MATCH(MID(YahooFinanceStatistics[[#This Row],[URL]],FIND("p=",YahooFinanceStatistics[[#This Row],[URL]],1)+2,100),'Query Configuration'!$G$5:$G$235,0))</f>
        <v>TXG</v>
      </c>
      <c r="C4856" s="58" t="s">
        <v>648</v>
      </c>
      <c r="D4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56" s="58" t="s">
        <v>1164</v>
      </c>
    </row>
    <row r="4857" spans="1:5" x14ac:dyDescent="0.25">
      <c r="A4857" s="57" t="s">
        <v>1764</v>
      </c>
      <c r="B4857" s="57" t="str">
        <f>INDEX('Query Configuration'!$B$5:$B$235,MATCH(MID(YahooFinanceStatistics[[#This Row],[URL]],FIND("p=",YahooFinanceStatistics[[#This Row],[URL]],1)+2,100),'Query Configuration'!$G$5:$G$235,0))</f>
        <v>TXG</v>
      </c>
      <c r="C4857" s="58" t="s">
        <v>649</v>
      </c>
      <c r="D4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57" s="58" t="s">
        <v>3884</v>
      </c>
    </row>
    <row r="4858" spans="1:5" x14ac:dyDescent="0.25">
      <c r="A4858" s="57" t="s">
        <v>1770</v>
      </c>
      <c r="B4858" s="57" t="str">
        <f>INDEX('Query Configuration'!$B$5:$B$235,MATCH(MID(YahooFinanceStatistics[[#This Row],[URL]],FIND("p=",YahooFinanceStatistics[[#This Row],[URL]],1)+2,100),'Query Configuration'!$G$5:$G$235,0))</f>
        <v>YRI</v>
      </c>
      <c r="C4858" s="58" t="s">
        <v>642</v>
      </c>
      <c r="D4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58" s="58" t="s">
        <v>3775</v>
      </c>
    </row>
    <row r="4859" spans="1:5" x14ac:dyDescent="0.25">
      <c r="A4859" s="57" t="s">
        <v>1770</v>
      </c>
      <c r="B4859" s="57" t="str">
        <f>INDEX('Query Configuration'!$B$5:$B$235,MATCH(MID(YahooFinanceStatistics[[#This Row],[URL]],FIND("p=",YahooFinanceStatistics[[#This Row],[URL]],1)+2,100),'Query Configuration'!$G$5:$G$235,0))</f>
        <v>YRI</v>
      </c>
      <c r="C4859" s="58" t="s">
        <v>643</v>
      </c>
      <c r="D4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59" s="58" t="s">
        <v>1086</v>
      </c>
    </row>
    <row r="4860" spans="1:5" x14ac:dyDescent="0.25">
      <c r="A4860" s="57" t="s">
        <v>1770</v>
      </c>
      <c r="B4860" s="57" t="str">
        <f>INDEX('Query Configuration'!$B$5:$B$235,MATCH(MID(YahooFinanceStatistics[[#This Row],[URL]],FIND("p=",YahooFinanceStatistics[[#This Row],[URL]],1)+2,100),'Query Configuration'!$G$5:$G$235,0))</f>
        <v>YRI</v>
      </c>
      <c r="C4860" s="58" t="s">
        <v>644</v>
      </c>
      <c r="D4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60" s="58" t="s">
        <v>3086</v>
      </c>
    </row>
    <row r="4861" spans="1:5" x14ac:dyDescent="0.25">
      <c r="A4861" s="57" t="s">
        <v>1770</v>
      </c>
      <c r="B4861" s="57" t="str">
        <f>INDEX('Query Configuration'!$B$5:$B$235,MATCH(MID(YahooFinanceStatistics[[#This Row],[URL]],FIND("p=",YahooFinanceStatistics[[#This Row],[URL]],1)+2,100),'Query Configuration'!$G$5:$G$235,0))</f>
        <v>YRI</v>
      </c>
      <c r="C4861" s="58" t="s">
        <v>645</v>
      </c>
      <c r="D4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61" s="58" t="s">
        <v>3885</v>
      </c>
    </row>
    <row r="4862" spans="1:5" x14ac:dyDescent="0.25">
      <c r="A4862" s="57" t="s">
        <v>1770</v>
      </c>
      <c r="B4862" s="57" t="str">
        <f>INDEX('Query Configuration'!$B$5:$B$235,MATCH(MID(YahooFinanceStatistics[[#This Row],[URL]],FIND("p=",YahooFinanceStatistics[[#This Row],[URL]],1)+2,100),'Query Configuration'!$G$5:$G$235,0))</f>
        <v>YRI</v>
      </c>
      <c r="C4862" s="58" t="s">
        <v>646</v>
      </c>
      <c r="D4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62" s="58" t="s">
        <v>3886</v>
      </c>
    </row>
    <row r="4863" spans="1:5" x14ac:dyDescent="0.25">
      <c r="A4863" s="57" t="s">
        <v>1770</v>
      </c>
      <c r="B4863" s="57" t="str">
        <f>INDEX('Query Configuration'!$B$5:$B$235,MATCH(MID(YahooFinanceStatistics[[#This Row],[URL]],FIND("p=",YahooFinanceStatistics[[#This Row],[URL]],1)+2,100),'Query Configuration'!$G$5:$G$235,0))</f>
        <v>YRI</v>
      </c>
      <c r="C4863" s="58" t="s">
        <v>647</v>
      </c>
      <c r="D4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63" s="58" t="s">
        <v>3887</v>
      </c>
    </row>
    <row r="4864" spans="1:5" x14ac:dyDescent="0.25">
      <c r="A4864" s="57" t="s">
        <v>1770</v>
      </c>
      <c r="B4864" s="57" t="str">
        <f>INDEX('Query Configuration'!$B$5:$B$235,MATCH(MID(YahooFinanceStatistics[[#This Row],[URL]],FIND("p=",YahooFinanceStatistics[[#This Row],[URL]],1)+2,100),'Query Configuration'!$G$5:$G$235,0))</f>
        <v>YRI</v>
      </c>
      <c r="C4864" s="58" t="s">
        <v>648</v>
      </c>
      <c r="D4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64" s="58" t="s">
        <v>3888</v>
      </c>
    </row>
    <row r="4865" spans="1:5" x14ac:dyDescent="0.25">
      <c r="A4865" s="57" t="s">
        <v>1770</v>
      </c>
      <c r="B4865" s="57" t="str">
        <f>INDEX('Query Configuration'!$B$5:$B$235,MATCH(MID(YahooFinanceStatistics[[#This Row],[URL]],FIND("p=",YahooFinanceStatistics[[#This Row],[URL]],1)+2,100),'Query Configuration'!$G$5:$G$235,0))</f>
        <v>YRI</v>
      </c>
      <c r="C4865" s="58" t="s">
        <v>649</v>
      </c>
      <c r="D4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65" s="58" t="s">
        <v>592</v>
      </c>
    </row>
    <row r="4866" spans="1:5" x14ac:dyDescent="0.25">
      <c r="A4866" s="57" t="s">
        <v>1776</v>
      </c>
      <c r="B4866" s="57" t="str">
        <f>INDEX('Query Configuration'!$B$5:$B$235,MATCH(MID(YahooFinanceStatistics[[#This Row],[URL]],FIND("p=",YahooFinanceStatistics[[#This Row],[URL]],1)+2,100),'Query Configuration'!$G$5:$G$235,0))</f>
        <v>CCO</v>
      </c>
      <c r="C4866" s="58" t="s">
        <v>642</v>
      </c>
      <c r="D4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66" s="58" t="s">
        <v>985</v>
      </c>
    </row>
    <row r="4867" spans="1:5" x14ac:dyDescent="0.25">
      <c r="A4867" s="57" t="s">
        <v>1776</v>
      </c>
      <c r="B4867" s="57" t="str">
        <f>INDEX('Query Configuration'!$B$5:$B$235,MATCH(MID(YahooFinanceStatistics[[#This Row],[URL]],FIND("p=",YahooFinanceStatistics[[#This Row],[URL]],1)+2,100),'Query Configuration'!$G$5:$G$235,0))</f>
        <v>CCO</v>
      </c>
      <c r="C4867" s="58" t="s">
        <v>643</v>
      </c>
      <c r="D4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67" s="58" t="s">
        <v>2598</v>
      </c>
    </row>
    <row r="4868" spans="1:5" x14ac:dyDescent="0.25">
      <c r="A4868" s="57" t="s">
        <v>1776</v>
      </c>
      <c r="B4868" s="57" t="str">
        <f>INDEX('Query Configuration'!$B$5:$B$235,MATCH(MID(YahooFinanceStatistics[[#This Row],[URL]],FIND("p=",YahooFinanceStatistics[[#This Row],[URL]],1)+2,100),'Query Configuration'!$G$5:$G$235,0))</f>
        <v>CCO</v>
      </c>
      <c r="C4868" s="58" t="s">
        <v>644</v>
      </c>
      <c r="D4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68" s="58" t="s">
        <v>3424</v>
      </c>
    </row>
    <row r="4869" spans="1:5" x14ac:dyDescent="0.25">
      <c r="A4869" s="57" t="s">
        <v>1776</v>
      </c>
      <c r="B4869" s="57" t="str">
        <f>INDEX('Query Configuration'!$B$5:$B$235,MATCH(MID(YahooFinanceStatistics[[#This Row],[URL]],FIND("p=",YahooFinanceStatistics[[#This Row],[URL]],1)+2,100),'Query Configuration'!$G$5:$G$235,0))</f>
        <v>CCO</v>
      </c>
      <c r="C4869" s="58" t="s">
        <v>645</v>
      </c>
      <c r="D4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69" s="58" t="s">
        <v>3889</v>
      </c>
    </row>
    <row r="4870" spans="1:5" x14ac:dyDescent="0.25">
      <c r="A4870" s="57" t="s">
        <v>1776</v>
      </c>
      <c r="B4870" s="57" t="str">
        <f>INDEX('Query Configuration'!$B$5:$B$235,MATCH(MID(YahooFinanceStatistics[[#This Row],[URL]],FIND("p=",YahooFinanceStatistics[[#This Row],[URL]],1)+2,100),'Query Configuration'!$G$5:$G$235,0))</f>
        <v>CCO</v>
      </c>
      <c r="C4870" s="58" t="s">
        <v>646</v>
      </c>
      <c r="D4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70" s="58" t="s">
        <v>3890</v>
      </c>
    </row>
    <row r="4871" spans="1:5" x14ac:dyDescent="0.25">
      <c r="A4871" s="57" t="s">
        <v>1776</v>
      </c>
      <c r="B4871" s="57" t="str">
        <f>INDEX('Query Configuration'!$B$5:$B$235,MATCH(MID(YahooFinanceStatistics[[#This Row],[URL]],FIND("p=",YahooFinanceStatistics[[#This Row],[URL]],1)+2,100),'Query Configuration'!$G$5:$G$235,0))</f>
        <v>CCO</v>
      </c>
      <c r="C4871" s="58" t="s">
        <v>647</v>
      </c>
      <c r="D4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71" s="58" t="s">
        <v>3891</v>
      </c>
    </row>
    <row r="4872" spans="1:5" x14ac:dyDescent="0.25">
      <c r="A4872" s="57" t="s">
        <v>1776</v>
      </c>
      <c r="B4872" s="57" t="str">
        <f>INDEX('Query Configuration'!$B$5:$B$235,MATCH(MID(YahooFinanceStatistics[[#This Row],[URL]],FIND("p=",YahooFinanceStatistics[[#This Row],[URL]],1)+2,100),'Query Configuration'!$G$5:$G$235,0))</f>
        <v>CCO</v>
      </c>
      <c r="C4872" s="58" t="s">
        <v>648</v>
      </c>
      <c r="D4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72" s="58" t="s">
        <v>1162</v>
      </c>
    </row>
    <row r="4873" spans="1:5" x14ac:dyDescent="0.25">
      <c r="A4873" s="57" t="s">
        <v>1776</v>
      </c>
      <c r="B4873" s="57" t="str">
        <f>INDEX('Query Configuration'!$B$5:$B$235,MATCH(MID(YahooFinanceStatistics[[#This Row],[URL]],FIND("p=",YahooFinanceStatistics[[#This Row],[URL]],1)+2,100),'Query Configuration'!$G$5:$G$235,0))</f>
        <v>CCO</v>
      </c>
      <c r="C4873" s="58" t="s">
        <v>649</v>
      </c>
      <c r="D4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73" s="58" t="s">
        <v>3892</v>
      </c>
    </row>
    <row r="4874" spans="1:5" x14ac:dyDescent="0.25">
      <c r="A4874" s="57" t="s">
        <v>1782</v>
      </c>
      <c r="B4874" s="57" t="str">
        <f>INDEX('Query Configuration'!$B$5:$B$235,MATCH(MID(YahooFinanceStatistics[[#This Row],[URL]],FIND("p=",YahooFinanceStatistics[[#This Row],[URL]],1)+2,100),'Query Configuration'!$G$5:$G$235,0))</f>
        <v>IVN</v>
      </c>
      <c r="C4874" s="58" t="s">
        <v>642</v>
      </c>
      <c r="D4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74" s="58" t="s">
        <v>592</v>
      </c>
    </row>
    <row r="4875" spans="1:5" x14ac:dyDescent="0.25">
      <c r="A4875" s="57" t="s">
        <v>1782</v>
      </c>
      <c r="B4875" s="57" t="str">
        <f>INDEX('Query Configuration'!$B$5:$B$235,MATCH(MID(YahooFinanceStatistics[[#This Row],[URL]],FIND("p=",YahooFinanceStatistics[[#This Row],[URL]],1)+2,100),'Query Configuration'!$G$5:$G$235,0))</f>
        <v>IVN</v>
      </c>
      <c r="C4875" s="58" t="s">
        <v>643</v>
      </c>
      <c r="D4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75" s="58" t="s">
        <v>592</v>
      </c>
    </row>
    <row r="4876" spans="1:5" x14ac:dyDescent="0.25">
      <c r="A4876" s="57" t="s">
        <v>1782</v>
      </c>
      <c r="B4876" s="57" t="str">
        <f>INDEX('Query Configuration'!$B$5:$B$235,MATCH(MID(YahooFinanceStatistics[[#This Row],[URL]],FIND("p=",YahooFinanceStatistics[[#This Row],[URL]],1)+2,100),'Query Configuration'!$G$5:$G$235,0))</f>
        <v>IVN</v>
      </c>
      <c r="C4876" s="58" t="s">
        <v>644</v>
      </c>
      <c r="D4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76" s="58" t="s">
        <v>592</v>
      </c>
    </row>
    <row r="4877" spans="1:5" x14ac:dyDescent="0.25">
      <c r="A4877" s="57" t="s">
        <v>1782</v>
      </c>
      <c r="B4877" s="57" t="str">
        <f>INDEX('Query Configuration'!$B$5:$B$235,MATCH(MID(YahooFinanceStatistics[[#This Row],[URL]],FIND("p=",YahooFinanceStatistics[[#This Row],[URL]],1)+2,100),'Query Configuration'!$G$5:$G$235,0))</f>
        <v>IVN</v>
      </c>
      <c r="C4877" s="58" t="s">
        <v>645</v>
      </c>
      <c r="D4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77" s="58" t="s">
        <v>592</v>
      </c>
    </row>
    <row r="4878" spans="1:5" x14ac:dyDescent="0.25">
      <c r="A4878" s="57" t="s">
        <v>1782</v>
      </c>
      <c r="B4878" s="57" t="str">
        <f>INDEX('Query Configuration'!$B$5:$B$235,MATCH(MID(YahooFinanceStatistics[[#This Row],[URL]],FIND("p=",YahooFinanceStatistics[[#This Row],[URL]],1)+2,100),'Query Configuration'!$G$5:$G$235,0))</f>
        <v>IVN</v>
      </c>
      <c r="C4878" s="58" t="s">
        <v>646</v>
      </c>
      <c r="D4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78" s="58" t="s">
        <v>3893</v>
      </c>
    </row>
    <row r="4879" spans="1:5" x14ac:dyDescent="0.25">
      <c r="A4879" s="57" t="s">
        <v>1782</v>
      </c>
      <c r="B4879" s="57" t="str">
        <f>INDEX('Query Configuration'!$B$5:$B$235,MATCH(MID(YahooFinanceStatistics[[#This Row],[URL]],FIND("p=",YahooFinanceStatistics[[#This Row],[URL]],1)+2,100),'Query Configuration'!$G$5:$G$235,0))</f>
        <v>IVN</v>
      </c>
      <c r="C4879" s="58" t="s">
        <v>647</v>
      </c>
      <c r="D4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79" s="58" t="s">
        <v>3894</v>
      </c>
    </row>
    <row r="4880" spans="1:5" x14ac:dyDescent="0.25">
      <c r="A4880" s="57" t="s">
        <v>1782</v>
      </c>
      <c r="B4880" s="57" t="str">
        <f>INDEX('Query Configuration'!$B$5:$B$235,MATCH(MID(YahooFinanceStatistics[[#This Row],[URL]],FIND("p=",YahooFinanceStatistics[[#This Row],[URL]],1)+2,100),'Query Configuration'!$G$5:$G$235,0))</f>
        <v>IVN</v>
      </c>
      <c r="C4880" s="58" t="s">
        <v>648</v>
      </c>
      <c r="D4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80" s="58" t="s">
        <v>3895</v>
      </c>
    </row>
    <row r="4881" spans="1:5" x14ac:dyDescent="0.25">
      <c r="A4881" s="57" t="s">
        <v>1782</v>
      </c>
      <c r="B4881" s="57" t="str">
        <f>INDEX('Query Configuration'!$B$5:$B$235,MATCH(MID(YahooFinanceStatistics[[#This Row],[URL]],FIND("p=",YahooFinanceStatistics[[#This Row],[URL]],1)+2,100),'Query Configuration'!$G$5:$G$235,0))</f>
        <v>IVN</v>
      </c>
      <c r="C4881" s="58" t="s">
        <v>649</v>
      </c>
      <c r="D4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81" s="58" t="s">
        <v>3896</v>
      </c>
    </row>
    <row r="4882" spans="1:5" x14ac:dyDescent="0.25">
      <c r="A4882" s="57" t="s">
        <v>1787</v>
      </c>
      <c r="B4882" s="57" t="str">
        <f>INDEX('Query Configuration'!$B$5:$B$235,MATCH(MID(YahooFinanceStatistics[[#This Row],[URL]],FIND("p=",YahooFinanceStatistics[[#This Row],[URL]],1)+2,100),'Query Configuration'!$G$5:$G$235,0))</f>
        <v>PVG</v>
      </c>
      <c r="C4882" s="58" t="s">
        <v>642</v>
      </c>
      <c r="D4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82" s="58" t="s">
        <v>3897</v>
      </c>
    </row>
    <row r="4883" spans="1:5" x14ac:dyDescent="0.25">
      <c r="A4883" s="57" t="s">
        <v>1787</v>
      </c>
      <c r="B4883" s="57" t="str">
        <f>INDEX('Query Configuration'!$B$5:$B$235,MATCH(MID(YahooFinanceStatistics[[#This Row],[URL]],FIND("p=",YahooFinanceStatistics[[#This Row],[URL]],1)+2,100),'Query Configuration'!$G$5:$G$235,0))</f>
        <v>PVG</v>
      </c>
      <c r="C4883" s="58" t="s">
        <v>643</v>
      </c>
      <c r="D4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83" s="58" t="s">
        <v>1142</v>
      </c>
    </row>
    <row r="4884" spans="1:5" x14ac:dyDescent="0.25">
      <c r="A4884" s="57" t="s">
        <v>1787</v>
      </c>
      <c r="B4884" s="57" t="str">
        <f>INDEX('Query Configuration'!$B$5:$B$235,MATCH(MID(YahooFinanceStatistics[[#This Row],[URL]],FIND("p=",YahooFinanceStatistics[[#This Row],[URL]],1)+2,100),'Query Configuration'!$G$5:$G$235,0))</f>
        <v>PVG</v>
      </c>
      <c r="C4884" s="58" t="s">
        <v>644</v>
      </c>
      <c r="D4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84" s="58" t="s">
        <v>3898</v>
      </c>
    </row>
    <row r="4885" spans="1:5" x14ac:dyDescent="0.25">
      <c r="A4885" s="57" t="s">
        <v>1787</v>
      </c>
      <c r="B4885" s="57" t="str">
        <f>INDEX('Query Configuration'!$B$5:$B$235,MATCH(MID(YahooFinanceStatistics[[#This Row],[URL]],FIND("p=",YahooFinanceStatistics[[#This Row],[URL]],1)+2,100),'Query Configuration'!$G$5:$G$235,0))</f>
        <v>PVG</v>
      </c>
      <c r="C4885" s="58" t="s">
        <v>645</v>
      </c>
      <c r="D4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85" s="58" t="s">
        <v>3899</v>
      </c>
    </row>
    <row r="4886" spans="1:5" x14ac:dyDescent="0.25">
      <c r="A4886" s="57" t="s">
        <v>1787</v>
      </c>
      <c r="B4886" s="57" t="str">
        <f>INDEX('Query Configuration'!$B$5:$B$235,MATCH(MID(YahooFinanceStatistics[[#This Row],[URL]],FIND("p=",YahooFinanceStatistics[[#This Row],[URL]],1)+2,100),'Query Configuration'!$G$5:$G$235,0))</f>
        <v>PVG</v>
      </c>
      <c r="C4886" s="58" t="s">
        <v>646</v>
      </c>
      <c r="D4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86" s="58" t="s">
        <v>3900</v>
      </c>
    </row>
    <row r="4887" spans="1:5" x14ac:dyDescent="0.25">
      <c r="A4887" s="57" t="s">
        <v>1787</v>
      </c>
      <c r="B4887" s="57" t="str">
        <f>INDEX('Query Configuration'!$B$5:$B$235,MATCH(MID(YahooFinanceStatistics[[#This Row],[URL]],FIND("p=",YahooFinanceStatistics[[#This Row],[URL]],1)+2,100),'Query Configuration'!$G$5:$G$235,0))</f>
        <v>PVG</v>
      </c>
      <c r="C4887" s="58" t="s">
        <v>647</v>
      </c>
      <c r="D4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87" s="58" t="s">
        <v>3901</v>
      </c>
    </row>
    <row r="4888" spans="1:5" x14ac:dyDescent="0.25">
      <c r="A4888" s="57" t="s">
        <v>1787</v>
      </c>
      <c r="B4888" s="57" t="str">
        <f>INDEX('Query Configuration'!$B$5:$B$235,MATCH(MID(YahooFinanceStatistics[[#This Row],[URL]],FIND("p=",YahooFinanceStatistics[[#This Row],[URL]],1)+2,100),'Query Configuration'!$G$5:$G$235,0))</f>
        <v>PVG</v>
      </c>
      <c r="C4888" s="58" t="s">
        <v>648</v>
      </c>
      <c r="D4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88" s="58" t="s">
        <v>1939</v>
      </c>
    </row>
    <row r="4889" spans="1:5" x14ac:dyDescent="0.25">
      <c r="A4889" s="57" t="s">
        <v>1787</v>
      </c>
      <c r="B4889" s="57" t="str">
        <f>INDEX('Query Configuration'!$B$5:$B$235,MATCH(MID(YahooFinanceStatistics[[#This Row],[URL]],FIND("p=",YahooFinanceStatistics[[#This Row],[URL]],1)+2,100),'Query Configuration'!$G$5:$G$235,0))</f>
        <v>PVG</v>
      </c>
      <c r="C4889" s="58" t="s">
        <v>649</v>
      </c>
      <c r="D4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89" s="58" t="s">
        <v>3902</v>
      </c>
    </row>
    <row r="4890" spans="1:5" x14ac:dyDescent="0.25">
      <c r="A4890" s="57" t="s">
        <v>1793</v>
      </c>
      <c r="B4890" s="57" t="str">
        <f>INDEX('Query Configuration'!$B$5:$B$235,MATCH(MID(YahooFinanceStatistics[[#This Row],[URL]],FIND("p=",YahooFinanceStatistics[[#This Row],[URL]],1)+2,100),'Query Configuration'!$G$5:$G$235,0))</f>
        <v>TECK.B</v>
      </c>
      <c r="C4890" s="58" t="s">
        <v>642</v>
      </c>
      <c r="D4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90" s="58" t="s">
        <v>3903</v>
      </c>
    </row>
    <row r="4891" spans="1:5" x14ac:dyDescent="0.25">
      <c r="A4891" s="57" t="s">
        <v>1793</v>
      </c>
      <c r="B4891" s="57" t="str">
        <f>INDEX('Query Configuration'!$B$5:$B$235,MATCH(MID(YahooFinanceStatistics[[#This Row],[URL]],FIND("p=",YahooFinanceStatistics[[#This Row],[URL]],1)+2,100),'Query Configuration'!$G$5:$G$235,0))</f>
        <v>TECK.B</v>
      </c>
      <c r="C4891" s="58" t="s">
        <v>643</v>
      </c>
      <c r="D4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91" s="58" t="s">
        <v>3904</v>
      </c>
    </row>
    <row r="4892" spans="1:5" x14ac:dyDescent="0.25">
      <c r="A4892" s="57" t="s">
        <v>1793</v>
      </c>
      <c r="B4892" s="57" t="str">
        <f>INDEX('Query Configuration'!$B$5:$B$235,MATCH(MID(YahooFinanceStatistics[[#This Row],[URL]],FIND("p=",YahooFinanceStatistics[[#This Row],[URL]],1)+2,100),'Query Configuration'!$G$5:$G$235,0))</f>
        <v>TECK.B</v>
      </c>
      <c r="C4892" s="58" t="s">
        <v>644</v>
      </c>
      <c r="D4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892" s="58" t="s">
        <v>3905</v>
      </c>
    </row>
    <row r="4893" spans="1:5" x14ac:dyDescent="0.25">
      <c r="A4893" s="57" t="s">
        <v>1793</v>
      </c>
      <c r="B4893" s="57" t="str">
        <f>INDEX('Query Configuration'!$B$5:$B$235,MATCH(MID(YahooFinanceStatistics[[#This Row],[URL]],FIND("p=",YahooFinanceStatistics[[#This Row],[URL]],1)+2,100),'Query Configuration'!$G$5:$G$235,0))</f>
        <v>TECK.B</v>
      </c>
      <c r="C4893" s="58" t="s">
        <v>645</v>
      </c>
      <c r="D4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893" s="58" t="s">
        <v>1025</v>
      </c>
    </row>
    <row r="4894" spans="1:5" x14ac:dyDescent="0.25">
      <c r="A4894" s="57" t="s">
        <v>1793</v>
      </c>
      <c r="B4894" s="57" t="str">
        <f>INDEX('Query Configuration'!$B$5:$B$235,MATCH(MID(YahooFinanceStatistics[[#This Row],[URL]],FIND("p=",YahooFinanceStatistics[[#This Row],[URL]],1)+2,100),'Query Configuration'!$G$5:$G$235,0))</f>
        <v>TECK.B</v>
      </c>
      <c r="C4894" s="58" t="s">
        <v>646</v>
      </c>
      <c r="D4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894" s="58" t="s">
        <v>3906</v>
      </c>
    </row>
    <row r="4895" spans="1:5" x14ac:dyDescent="0.25">
      <c r="A4895" s="57" t="s">
        <v>1793</v>
      </c>
      <c r="B4895" s="57" t="str">
        <f>INDEX('Query Configuration'!$B$5:$B$235,MATCH(MID(YahooFinanceStatistics[[#This Row],[URL]],FIND("p=",YahooFinanceStatistics[[#This Row],[URL]],1)+2,100),'Query Configuration'!$G$5:$G$235,0))</f>
        <v>TECK.B</v>
      </c>
      <c r="C4895" s="58" t="s">
        <v>647</v>
      </c>
      <c r="D4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895" s="58" t="s">
        <v>3907</v>
      </c>
    </row>
    <row r="4896" spans="1:5" x14ac:dyDescent="0.25">
      <c r="A4896" s="57" t="s">
        <v>1793</v>
      </c>
      <c r="B4896" s="57" t="str">
        <f>INDEX('Query Configuration'!$B$5:$B$235,MATCH(MID(YahooFinanceStatistics[[#This Row],[URL]],FIND("p=",YahooFinanceStatistics[[#This Row],[URL]],1)+2,100),'Query Configuration'!$G$5:$G$235,0))</f>
        <v>TECK.B</v>
      </c>
      <c r="C4896" s="58" t="s">
        <v>648</v>
      </c>
      <c r="D4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896" s="58" t="s">
        <v>3908</v>
      </c>
    </row>
    <row r="4897" spans="1:5" x14ac:dyDescent="0.25">
      <c r="A4897" s="57" t="s">
        <v>1793</v>
      </c>
      <c r="B4897" s="57" t="str">
        <f>INDEX('Query Configuration'!$B$5:$B$235,MATCH(MID(YahooFinanceStatistics[[#This Row],[URL]],FIND("p=",YahooFinanceStatistics[[#This Row],[URL]],1)+2,100),'Query Configuration'!$G$5:$G$235,0))</f>
        <v>TECK.B</v>
      </c>
      <c r="C4897" s="58" t="s">
        <v>649</v>
      </c>
      <c r="D4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897" s="58" t="s">
        <v>592</v>
      </c>
    </row>
    <row r="4898" spans="1:5" x14ac:dyDescent="0.25">
      <c r="A4898" s="57" t="s">
        <v>1798</v>
      </c>
      <c r="B4898" s="57" t="str">
        <f>INDEX('Query Configuration'!$B$5:$B$235,MATCH(MID(YahooFinanceStatistics[[#This Row],[URL]],FIND("p=",YahooFinanceStatistics[[#This Row],[URL]],1)+2,100),'Query Configuration'!$G$5:$G$235,0))</f>
        <v>CFP</v>
      </c>
      <c r="C4898" s="58" t="s">
        <v>642</v>
      </c>
      <c r="D4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898" s="58" t="s">
        <v>3909</v>
      </c>
    </row>
    <row r="4899" spans="1:5" x14ac:dyDescent="0.25">
      <c r="A4899" s="57" t="s">
        <v>1798</v>
      </c>
      <c r="B4899" s="57" t="str">
        <f>INDEX('Query Configuration'!$B$5:$B$235,MATCH(MID(YahooFinanceStatistics[[#This Row],[URL]],FIND("p=",YahooFinanceStatistics[[#This Row],[URL]],1)+2,100),'Query Configuration'!$G$5:$G$235,0))</f>
        <v>CFP</v>
      </c>
      <c r="C4899" s="58" t="s">
        <v>643</v>
      </c>
      <c r="D4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899" s="58" t="s">
        <v>3910</v>
      </c>
    </row>
    <row r="4900" spans="1:5" x14ac:dyDescent="0.25">
      <c r="A4900" s="57" t="s">
        <v>1798</v>
      </c>
      <c r="B4900" s="57" t="str">
        <f>INDEX('Query Configuration'!$B$5:$B$235,MATCH(MID(YahooFinanceStatistics[[#This Row],[URL]],FIND("p=",YahooFinanceStatistics[[#This Row],[URL]],1)+2,100),'Query Configuration'!$G$5:$G$235,0))</f>
        <v>CFP</v>
      </c>
      <c r="C4900" s="58" t="s">
        <v>644</v>
      </c>
      <c r="D4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00" s="58" t="s">
        <v>3911</v>
      </c>
    </row>
    <row r="4901" spans="1:5" x14ac:dyDescent="0.25">
      <c r="A4901" s="57" t="s">
        <v>1798</v>
      </c>
      <c r="B4901" s="57" t="str">
        <f>INDEX('Query Configuration'!$B$5:$B$235,MATCH(MID(YahooFinanceStatistics[[#This Row],[URL]],FIND("p=",YahooFinanceStatistics[[#This Row],[URL]],1)+2,100),'Query Configuration'!$G$5:$G$235,0))</f>
        <v>CFP</v>
      </c>
      <c r="C4901" s="58" t="s">
        <v>645</v>
      </c>
      <c r="D4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01" s="58" t="s">
        <v>1292</v>
      </c>
    </row>
    <row r="4902" spans="1:5" x14ac:dyDescent="0.25">
      <c r="A4902" s="57" t="s">
        <v>1798</v>
      </c>
      <c r="B4902" s="57" t="str">
        <f>INDEX('Query Configuration'!$B$5:$B$235,MATCH(MID(YahooFinanceStatistics[[#This Row],[URL]],FIND("p=",YahooFinanceStatistics[[#This Row],[URL]],1)+2,100),'Query Configuration'!$G$5:$G$235,0))</f>
        <v>CFP</v>
      </c>
      <c r="C4902" s="58" t="s">
        <v>646</v>
      </c>
      <c r="D4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02" s="58" t="s">
        <v>3912</v>
      </c>
    </row>
    <row r="4903" spans="1:5" x14ac:dyDescent="0.25">
      <c r="A4903" s="57" t="s">
        <v>1798</v>
      </c>
      <c r="B4903" s="57" t="str">
        <f>INDEX('Query Configuration'!$B$5:$B$235,MATCH(MID(YahooFinanceStatistics[[#This Row],[URL]],FIND("p=",YahooFinanceStatistics[[#This Row],[URL]],1)+2,100),'Query Configuration'!$G$5:$G$235,0))</f>
        <v>CFP</v>
      </c>
      <c r="C4903" s="58" t="s">
        <v>647</v>
      </c>
      <c r="D4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03" s="58" t="s">
        <v>3913</v>
      </c>
    </row>
    <row r="4904" spans="1:5" x14ac:dyDescent="0.25">
      <c r="A4904" s="57" t="s">
        <v>1798</v>
      </c>
      <c r="B4904" s="57" t="str">
        <f>INDEX('Query Configuration'!$B$5:$B$235,MATCH(MID(YahooFinanceStatistics[[#This Row],[URL]],FIND("p=",YahooFinanceStatistics[[#This Row],[URL]],1)+2,100),'Query Configuration'!$G$5:$G$235,0))</f>
        <v>CFP</v>
      </c>
      <c r="C4904" s="58" t="s">
        <v>648</v>
      </c>
      <c r="D4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04" s="58" t="s">
        <v>3914</v>
      </c>
    </row>
    <row r="4905" spans="1:5" x14ac:dyDescent="0.25">
      <c r="A4905" s="57" t="s">
        <v>1798</v>
      </c>
      <c r="B4905" s="57" t="str">
        <f>INDEX('Query Configuration'!$B$5:$B$235,MATCH(MID(YahooFinanceStatistics[[#This Row],[URL]],FIND("p=",YahooFinanceStatistics[[#This Row],[URL]],1)+2,100),'Query Configuration'!$G$5:$G$235,0))</f>
        <v>CFP</v>
      </c>
      <c r="C4905" s="58" t="s">
        <v>649</v>
      </c>
      <c r="D4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05" s="58" t="s">
        <v>592</v>
      </c>
    </row>
    <row r="4906" spans="1:5" x14ac:dyDescent="0.25">
      <c r="A4906" s="57" t="s">
        <v>1803</v>
      </c>
      <c r="B4906" s="57" t="str">
        <f>INDEX('Query Configuration'!$B$5:$B$235,MATCH(MID(YahooFinanceStatistics[[#This Row],[URL]],FIND("p=",YahooFinanceStatistics[[#This Row],[URL]],1)+2,100),'Query Configuration'!$G$5:$G$235,0))</f>
        <v>IFP</v>
      </c>
      <c r="C4906" s="58" t="s">
        <v>642</v>
      </c>
      <c r="D4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06" s="58" t="s">
        <v>3202</v>
      </c>
    </row>
    <row r="4907" spans="1:5" x14ac:dyDescent="0.25">
      <c r="A4907" s="57" t="s">
        <v>1803</v>
      </c>
      <c r="B4907" s="57" t="str">
        <f>INDEX('Query Configuration'!$B$5:$B$235,MATCH(MID(YahooFinanceStatistics[[#This Row],[URL]],FIND("p=",YahooFinanceStatistics[[#This Row],[URL]],1)+2,100),'Query Configuration'!$G$5:$G$235,0))</f>
        <v>IFP</v>
      </c>
      <c r="C4907" s="58" t="s">
        <v>643</v>
      </c>
      <c r="D4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07" s="58" t="s">
        <v>3915</v>
      </c>
    </row>
    <row r="4908" spans="1:5" x14ac:dyDescent="0.25">
      <c r="A4908" s="57" t="s">
        <v>1803</v>
      </c>
      <c r="B4908" s="57" t="str">
        <f>INDEX('Query Configuration'!$B$5:$B$235,MATCH(MID(YahooFinanceStatistics[[#This Row],[URL]],FIND("p=",YahooFinanceStatistics[[#This Row],[URL]],1)+2,100),'Query Configuration'!$G$5:$G$235,0))</f>
        <v>IFP</v>
      </c>
      <c r="C4908" s="58" t="s">
        <v>644</v>
      </c>
      <c r="D4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08" s="58" t="s">
        <v>3916</v>
      </c>
    </row>
    <row r="4909" spans="1:5" x14ac:dyDescent="0.25">
      <c r="A4909" s="57" t="s">
        <v>1803</v>
      </c>
      <c r="B4909" s="57" t="str">
        <f>INDEX('Query Configuration'!$B$5:$B$235,MATCH(MID(YahooFinanceStatistics[[#This Row],[URL]],FIND("p=",YahooFinanceStatistics[[#This Row],[URL]],1)+2,100),'Query Configuration'!$G$5:$G$235,0))</f>
        <v>IFP</v>
      </c>
      <c r="C4909" s="58" t="s">
        <v>645</v>
      </c>
      <c r="D4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09" s="58" t="s">
        <v>3917</v>
      </c>
    </row>
    <row r="4910" spans="1:5" x14ac:dyDescent="0.25">
      <c r="A4910" s="57" t="s">
        <v>1803</v>
      </c>
      <c r="B4910" s="57" t="str">
        <f>INDEX('Query Configuration'!$B$5:$B$235,MATCH(MID(YahooFinanceStatistics[[#This Row],[URL]],FIND("p=",YahooFinanceStatistics[[#This Row],[URL]],1)+2,100),'Query Configuration'!$G$5:$G$235,0))</f>
        <v>IFP</v>
      </c>
      <c r="C4910" s="58" t="s">
        <v>646</v>
      </c>
      <c r="D4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10" s="58" t="s">
        <v>3918</v>
      </c>
    </row>
    <row r="4911" spans="1:5" x14ac:dyDescent="0.25">
      <c r="A4911" s="57" t="s">
        <v>1803</v>
      </c>
      <c r="B4911" s="57" t="str">
        <f>INDEX('Query Configuration'!$B$5:$B$235,MATCH(MID(YahooFinanceStatistics[[#This Row],[URL]],FIND("p=",YahooFinanceStatistics[[#This Row],[URL]],1)+2,100),'Query Configuration'!$G$5:$G$235,0))</f>
        <v>IFP</v>
      </c>
      <c r="C4911" s="58" t="s">
        <v>647</v>
      </c>
      <c r="D4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11" s="58" t="s">
        <v>3919</v>
      </c>
    </row>
    <row r="4912" spans="1:5" x14ac:dyDescent="0.25">
      <c r="A4912" s="57" t="s">
        <v>1803</v>
      </c>
      <c r="B4912" s="57" t="str">
        <f>INDEX('Query Configuration'!$B$5:$B$235,MATCH(MID(YahooFinanceStatistics[[#This Row],[URL]],FIND("p=",YahooFinanceStatistics[[#This Row],[URL]],1)+2,100),'Query Configuration'!$G$5:$G$235,0))</f>
        <v>IFP</v>
      </c>
      <c r="C4912" s="58" t="s">
        <v>648</v>
      </c>
      <c r="D4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12" s="58" t="s">
        <v>3920</v>
      </c>
    </row>
    <row r="4913" spans="1:5" x14ac:dyDescent="0.25">
      <c r="A4913" s="57" t="s">
        <v>1803</v>
      </c>
      <c r="B4913" s="57" t="str">
        <f>INDEX('Query Configuration'!$B$5:$B$235,MATCH(MID(YahooFinanceStatistics[[#This Row],[URL]],FIND("p=",YahooFinanceStatistics[[#This Row],[URL]],1)+2,100),'Query Configuration'!$G$5:$G$235,0))</f>
        <v>IFP</v>
      </c>
      <c r="C4913" s="58" t="s">
        <v>649</v>
      </c>
      <c r="D4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13" s="58" t="s">
        <v>592</v>
      </c>
    </row>
    <row r="4914" spans="1:5" x14ac:dyDescent="0.25">
      <c r="A4914" s="57" t="s">
        <v>1809</v>
      </c>
      <c r="B4914" s="57" t="str">
        <f>INDEX('Query Configuration'!$B$5:$B$235,MATCH(MID(YahooFinanceStatistics[[#This Row],[URL]],FIND("p=",YahooFinanceStatistics[[#This Row],[URL]],1)+2,100),'Query Configuration'!$G$5:$G$235,0))</f>
        <v>OSB</v>
      </c>
      <c r="C4914" s="58" t="s">
        <v>642</v>
      </c>
      <c r="D4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14" s="58" t="s">
        <v>2998</v>
      </c>
    </row>
    <row r="4915" spans="1:5" x14ac:dyDescent="0.25">
      <c r="A4915" s="57" t="s">
        <v>1809</v>
      </c>
      <c r="B4915" s="57" t="str">
        <f>INDEX('Query Configuration'!$B$5:$B$235,MATCH(MID(YahooFinanceStatistics[[#This Row],[URL]],FIND("p=",YahooFinanceStatistics[[#This Row],[URL]],1)+2,100),'Query Configuration'!$G$5:$G$235,0))</f>
        <v>OSB</v>
      </c>
      <c r="C4915" s="58" t="s">
        <v>643</v>
      </c>
      <c r="D4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15" s="58" t="s">
        <v>3921</v>
      </c>
    </row>
    <row r="4916" spans="1:5" x14ac:dyDescent="0.25">
      <c r="A4916" s="57" t="s">
        <v>1809</v>
      </c>
      <c r="B4916" s="57" t="str">
        <f>INDEX('Query Configuration'!$B$5:$B$235,MATCH(MID(YahooFinanceStatistics[[#This Row],[URL]],FIND("p=",YahooFinanceStatistics[[#This Row],[URL]],1)+2,100),'Query Configuration'!$G$5:$G$235,0))</f>
        <v>OSB</v>
      </c>
      <c r="C4916" s="58" t="s">
        <v>644</v>
      </c>
      <c r="D4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16" s="58" t="s">
        <v>3922</v>
      </c>
    </row>
    <row r="4917" spans="1:5" x14ac:dyDescent="0.25">
      <c r="A4917" s="57" t="s">
        <v>1809</v>
      </c>
      <c r="B4917" s="57" t="str">
        <f>INDEX('Query Configuration'!$B$5:$B$235,MATCH(MID(YahooFinanceStatistics[[#This Row],[URL]],FIND("p=",YahooFinanceStatistics[[#This Row],[URL]],1)+2,100),'Query Configuration'!$G$5:$G$235,0))</f>
        <v>OSB</v>
      </c>
      <c r="C4917" s="58" t="s">
        <v>645</v>
      </c>
      <c r="D4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17" s="58" t="s">
        <v>3923</v>
      </c>
    </row>
    <row r="4918" spans="1:5" x14ac:dyDescent="0.25">
      <c r="A4918" s="57" t="s">
        <v>1809</v>
      </c>
      <c r="B4918" s="57" t="str">
        <f>INDEX('Query Configuration'!$B$5:$B$235,MATCH(MID(YahooFinanceStatistics[[#This Row],[URL]],FIND("p=",YahooFinanceStatistics[[#This Row],[URL]],1)+2,100),'Query Configuration'!$G$5:$G$235,0))</f>
        <v>OSB</v>
      </c>
      <c r="C4918" s="58" t="s">
        <v>646</v>
      </c>
      <c r="D4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18" s="58" t="s">
        <v>3924</v>
      </c>
    </row>
    <row r="4919" spans="1:5" x14ac:dyDescent="0.25">
      <c r="A4919" s="57" t="s">
        <v>1809</v>
      </c>
      <c r="B4919" s="57" t="str">
        <f>INDEX('Query Configuration'!$B$5:$B$235,MATCH(MID(YahooFinanceStatistics[[#This Row],[URL]],FIND("p=",YahooFinanceStatistics[[#This Row],[URL]],1)+2,100),'Query Configuration'!$G$5:$G$235,0))</f>
        <v>OSB</v>
      </c>
      <c r="C4919" s="58" t="s">
        <v>647</v>
      </c>
      <c r="D4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19" s="58" t="s">
        <v>3925</v>
      </c>
    </row>
    <row r="4920" spans="1:5" x14ac:dyDescent="0.25">
      <c r="A4920" s="57" t="s">
        <v>1809</v>
      </c>
      <c r="B4920" s="57" t="str">
        <f>INDEX('Query Configuration'!$B$5:$B$235,MATCH(MID(YahooFinanceStatistics[[#This Row],[URL]],FIND("p=",YahooFinanceStatistics[[#This Row],[URL]],1)+2,100),'Query Configuration'!$G$5:$G$235,0))</f>
        <v>OSB</v>
      </c>
      <c r="C4920" s="58" t="s">
        <v>648</v>
      </c>
      <c r="D4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20" s="58" t="s">
        <v>3926</v>
      </c>
    </row>
    <row r="4921" spans="1:5" x14ac:dyDescent="0.25">
      <c r="A4921" s="57" t="s">
        <v>1809</v>
      </c>
      <c r="B4921" s="57" t="str">
        <f>INDEX('Query Configuration'!$B$5:$B$235,MATCH(MID(YahooFinanceStatistics[[#This Row],[URL]],FIND("p=",YahooFinanceStatistics[[#This Row],[URL]],1)+2,100),'Query Configuration'!$G$5:$G$235,0))</f>
        <v>OSB</v>
      </c>
      <c r="C4921" s="58" t="s">
        <v>649</v>
      </c>
      <c r="D4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21" s="58" t="s">
        <v>592</v>
      </c>
    </row>
    <row r="4922" spans="1:5" x14ac:dyDescent="0.25">
      <c r="A4922" s="57" t="s">
        <v>1816</v>
      </c>
      <c r="B4922" s="57" t="str">
        <f>INDEX('Query Configuration'!$B$5:$B$235,MATCH(MID(YahooFinanceStatistics[[#This Row],[URL]],FIND("p=",YahooFinanceStatistics[[#This Row],[URL]],1)+2,100),'Query Configuration'!$G$5:$G$235,0))</f>
        <v>SJ</v>
      </c>
      <c r="C4922" s="58" t="s">
        <v>642</v>
      </c>
      <c r="D4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22" s="58" t="s">
        <v>1619</v>
      </c>
    </row>
    <row r="4923" spans="1:5" x14ac:dyDescent="0.25">
      <c r="A4923" s="57" t="s">
        <v>1816</v>
      </c>
      <c r="B4923" s="57" t="str">
        <f>INDEX('Query Configuration'!$B$5:$B$235,MATCH(MID(YahooFinanceStatistics[[#This Row],[URL]],FIND("p=",YahooFinanceStatistics[[#This Row],[URL]],1)+2,100),'Query Configuration'!$G$5:$G$235,0))</f>
        <v>SJ</v>
      </c>
      <c r="C4923" s="58" t="s">
        <v>643</v>
      </c>
      <c r="D4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23" s="58" t="s">
        <v>3927</v>
      </c>
    </row>
    <row r="4924" spans="1:5" x14ac:dyDescent="0.25">
      <c r="A4924" s="57" t="s">
        <v>1816</v>
      </c>
      <c r="B4924" s="57" t="str">
        <f>INDEX('Query Configuration'!$B$5:$B$235,MATCH(MID(YahooFinanceStatistics[[#This Row],[URL]],FIND("p=",YahooFinanceStatistics[[#This Row],[URL]],1)+2,100),'Query Configuration'!$G$5:$G$235,0))</f>
        <v>SJ</v>
      </c>
      <c r="C4924" s="58" t="s">
        <v>644</v>
      </c>
      <c r="D4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24" s="58" t="s">
        <v>2991</v>
      </c>
    </row>
    <row r="4925" spans="1:5" x14ac:dyDescent="0.25">
      <c r="A4925" s="57" t="s">
        <v>1816</v>
      </c>
      <c r="B4925" s="57" t="str">
        <f>INDEX('Query Configuration'!$B$5:$B$235,MATCH(MID(YahooFinanceStatistics[[#This Row],[URL]],FIND("p=",YahooFinanceStatistics[[#This Row],[URL]],1)+2,100),'Query Configuration'!$G$5:$G$235,0))</f>
        <v>SJ</v>
      </c>
      <c r="C4925" s="58" t="s">
        <v>645</v>
      </c>
      <c r="D4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25" s="58" t="s">
        <v>3928</v>
      </c>
    </row>
    <row r="4926" spans="1:5" x14ac:dyDescent="0.25">
      <c r="A4926" s="57" t="s">
        <v>1816</v>
      </c>
      <c r="B4926" s="57" t="str">
        <f>INDEX('Query Configuration'!$B$5:$B$235,MATCH(MID(YahooFinanceStatistics[[#This Row],[URL]],FIND("p=",YahooFinanceStatistics[[#This Row],[URL]],1)+2,100),'Query Configuration'!$G$5:$G$235,0))</f>
        <v>SJ</v>
      </c>
      <c r="C4926" s="58" t="s">
        <v>646</v>
      </c>
      <c r="D4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26" s="58" t="s">
        <v>3929</v>
      </c>
    </row>
    <row r="4927" spans="1:5" x14ac:dyDescent="0.25">
      <c r="A4927" s="57" t="s">
        <v>1816</v>
      </c>
      <c r="B4927" s="57" t="str">
        <f>INDEX('Query Configuration'!$B$5:$B$235,MATCH(MID(YahooFinanceStatistics[[#This Row],[URL]],FIND("p=",YahooFinanceStatistics[[#This Row],[URL]],1)+2,100),'Query Configuration'!$G$5:$G$235,0))</f>
        <v>SJ</v>
      </c>
      <c r="C4927" s="58" t="s">
        <v>647</v>
      </c>
      <c r="D4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27" s="58" t="s">
        <v>3930</v>
      </c>
    </row>
    <row r="4928" spans="1:5" x14ac:dyDescent="0.25">
      <c r="A4928" s="57" t="s">
        <v>1816</v>
      </c>
      <c r="B4928" s="57" t="str">
        <f>INDEX('Query Configuration'!$B$5:$B$235,MATCH(MID(YahooFinanceStatistics[[#This Row],[URL]],FIND("p=",YahooFinanceStatistics[[#This Row],[URL]],1)+2,100),'Query Configuration'!$G$5:$G$235,0))</f>
        <v>SJ</v>
      </c>
      <c r="C4928" s="58" t="s">
        <v>648</v>
      </c>
      <c r="D4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28" s="58" t="s">
        <v>1020</v>
      </c>
    </row>
    <row r="4929" spans="1:5" x14ac:dyDescent="0.25">
      <c r="A4929" s="57" t="s">
        <v>1816</v>
      </c>
      <c r="B4929" s="57" t="str">
        <f>INDEX('Query Configuration'!$B$5:$B$235,MATCH(MID(YahooFinanceStatistics[[#This Row],[URL]],FIND("p=",YahooFinanceStatistics[[#This Row],[URL]],1)+2,100),'Query Configuration'!$G$5:$G$235,0))</f>
        <v>SJ</v>
      </c>
      <c r="C4929" s="58" t="s">
        <v>649</v>
      </c>
      <c r="D4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29" s="58" t="s">
        <v>3931</v>
      </c>
    </row>
    <row r="4930" spans="1:5" x14ac:dyDescent="0.25">
      <c r="A4930" s="57" t="s">
        <v>1821</v>
      </c>
      <c r="B4930" s="57" t="str">
        <f>INDEX('Query Configuration'!$B$5:$B$235,MATCH(MID(YahooFinanceStatistics[[#This Row],[URL]],FIND("p=",YahooFinanceStatistics[[#This Row],[URL]],1)+2,100),'Query Configuration'!$G$5:$G$235,0))</f>
        <v>WFT</v>
      </c>
      <c r="C4930" s="58" t="s">
        <v>642</v>
      </c>
      <c r="D4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30" s="58" t="s">
        <v>3932</v>
      </c>
    </row>
    <row r="4931" spans="1:5" x14ac:dyDescent="0.25">
      <c r="A4931" s="57" t="s">
        <v>1821</v>
      </c>
      <c r="B4931" s="57" t="str">
        <f>INDEX('Query Configuration'!$B$5:$B$235,MATCH(MID(YahooFinanceStatistics[[#This Row],[URL]],FIND("p=",YahooFinanceStatistics[[#This Row],[URL]],1)+2,100),'Query Configuration'!$G$5:$G$235,0))</f>
        <v>WFT</v>
      </c>
      <c r="C4931" s="58" t="s">
        <v>643</v>
      </c>
      <c r="D4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31" s="58" t="s">
        <v>3933</v>
      </c>
    </row>
    <row r="4932" spans="1:5" x14ac:dyDescent="0.25">
      <c r="A4932" s="57" t="s">
        <v>1821</v>
      </c>
      <c r="B4932" s="57" t="str">
        <f>INDEX('Query Configuration'!$B$5:$B$235,MATCH(MID(YahooFinanceStatistics[[#This Row],[URL]],FIND("p=",YahooFinanceStatistics[[#This Row],[URL]],1)+2,100),'Query Configuration'!$G$5:$G$235,0))</f>
        <v>WFT</v>
      </c>
      <c r="C4932" s="58" t="s">
        <v>644</v>
      </c>
      <c r="D4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32" s="58" t="s">
        <v>3934</v>
      </c>
    </row>
    <row r="4933" spans="1:5" x14ac:dyDescent="0.25">
      <c r="A4933" s="57" t="s">
        <v>1821</v>
      </c>
      <c r="B4933" s="57" t="str">
        <f>INDEX('Query Configuration'!$B$5:$B$235,MATCH(MID(YahooFinanceStatistics[[#This Row],[URL]],FIND("p=",YahooFinanceStatistics[[#This Row],[URL]],1)+2,100),'Query Configuration'!$G$5:$G$235,0))</f>
        <v>WFT</v>
      </c>
      <c r="C4933" s="58" t="s">
        <v>645</v>
      </c>
      <c r="D4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33" s="58" t="s">
        <v>894</v>
      </c>
    </row>
    <row r="4934" spans="1:5" x14ac:dyDescent="0.25">
      <c r="A4934" s="57" t="s">
        <v>1821</v>
      </c>
      <c r="B4934" s="57" t="str">
        <f>INDEX('Query Configuration'!$B$5:$B$235,MATCH(MID(YahooFinanceStatistics[[#This Row],[URL]],FIND("p=",YahooFinanceStatistics[[#This Row],[URL]],1)+2,100),'Query Configuration'!$G$5:$G$235,0))</f>
        <v>WFT</v>
      </c>
      <c r="C4934" s="58" t="s">
        <v>646</v>
      </c>
      <c r="D4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34" s="58" t="s">
        <v>3935</v>
      </c>
    </row>
    <row r="4935" spans="1:5" x14ac:dyDescent="0.25">
      <c r="A4935" s="57" t="s">
        <v>1821</v>
      </c>
      <c r="B4935" s="57" t="str">
        <f>INDEX('Query Configuration'!$B$5:$B$235,MATCH(MID(YahooFinanceStatistics[[#This Row],[URL]],FIND("p=",YahooFinanceStatistics[[#This Row],[URL]],1)+2,100),'Query Configuration'!$G$5:$G$235,0))</f>
        <v>WFT</v>
      </c>
      <c r="C4935" s="58" t="s">
        <v>647</v>
      </c>
      <c r="D4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35" s="58" t="s">
        <v>3936</v>
      </c>
    </row>
    <row r="4936" spans="1:5" x14ac:dyDescent="0.25">
      <c r="A4936" s="57" t="s">
        <v>1821</v>
      </c>
      <c r="B4936" s="57" t="str">
        <f>INDEX('Query Configuration'!$B$5:$B$235,MATCH(MID(YahooFinanceStatistics[[#This Row],[URL]],FIND("p=",YahooFinanceStatistics[[#This Row],[URL]],1)+2,100),'Query Configuration'!$G$5:$G$235,0))</f>
        <v>WFT</v>
      </c>
      <c r="C4936" s="58" t="s">
        <v>648</v>
      </c>
      <c r="D4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36" s="58" t="s">
        <v>3937</v>
      </c>
    </row>
    <row r="4937" spans="1:5" x14ac:dyDescent="0.25">
      <c r="A4937" s="57" t="s">
        <v>1821</v>
      </c>
      <c r="B4937" s="57" t="str">
        <f>INDEX('Query Configuration'!$B$5:$B$235,MATCH(MID(YahooFinanceStatistics[[#This Row],[URL]],FIND("p=",YahooFinanceStatistics[[#This Row],[URL]],1)+2,100),'Query Configuration'!$G$5:$G$235,0))</f>
        <v>WFT</v>
      </c>
      <c r="C4937" s="58" t="s">
        <v>649</v>
      </c>
      <c r="D4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37" s="58" t="s">
        <v>592</v>
      </c>
    </row>
    <row r="4938" spans="1:5" x14ac:dyDescent="0.25">
      <c r="A4938" s="57" t="s">
        <v>1825</v>
      </c>
      <c r="B4938" s="57" t="str">
        <f>INDEX('Query Configuration'!$B$5:$B$235,MATCH(MID(YahooFinanceStatistics[[#This Row],[URL]],FIND("p=",YahooFinanceStatistics[[#This Row],[URL]],1)+2,100),'Query Configuration'!$G$5:$G$235,0))</f>
        <v>SEA</v>
      </c>
      <c r="C4938" s="58" t="s">
        <v>642</v>
      </c>
      <c r="D4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38" s="58" t="s">
        <v>592</v>
      </c>
    </row>
    <row r="4939" spans="1:5" x14ac:dyDescent="0.25">
      <c r="A4939" s="57" t="s">
        <v>1825</v>
      </c>
      <c r="B4939" s="57" t="str">
        <f>INDEX('Query Configuration'!$B$5:$B$235,MATCH(MID(YahooFinanceStatistics[[#This Row],[URL]],FIND("p=",YahooFinanceStatistics[[#This Row],[URL]],1)+2,100),'Query Configuration'!$G$5:$G$235,0))</f>
        <v>SEA</v>
      </c>
      <c r="C4939" s="58" t="s">
        <v>643</v>
      </c>
      <c r="D4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39" s="58" t="s">
        <v>592</v>
      </c>
    </row>
    <row r="4940" spans="1:5" x14ac:dyDescent="0.25">
      <c r="A4940" s="57" t="s">
        <v>1825</v>
      </c>
      <c r="B4940" s="57" t="str">
        <f>INDEX('Query Configuration'!$B$5:$B$235,MATCH(MID(YahooFinanceStatistics[[#This Row],[URL]],FIND("p=",YahooFinanceStatistics[[#This Row],[URL]],1)+2,100),'Query Configuration'!$G$5:$G$235,0))</f>
        <v>SEA</v>
      </c>
      <c r="C4940" s="58" t="s">
        <v>644</v>
      </c>
      <c r="D4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40" s="58" t="s">
        <v>592</v>
      </c>
    </row>
    <row r="4941" spans="1:5" x14ac:dyDescent="0.25">
      <c r="A4941" s="57" t="s">
        <v>1825</v>
      </c>
      <c r="B4941" s="57" t="str">
        <f>INDEX('Query Configuration'!$B$5:$B$235,MATCH(MID(YahooFinanceStatistics[[#This Row],[URL]],FIND("p=",YahooFinanceStatistics[[#This Row],[URL]],1)+2,100),'Query Configuration'!$G$5:$G$235,0))</f>
        <v>SEA</v>
      </c>
      <c r="C4941" s="58" t="s">
        <v>645</v>
      </c>
      <c r="D4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41" s="58" t="s">
        <v>592</v>
      </c>
    </row>
    <row r="4942" spans="1:5" x14ac:dyDescent="0.25">
      <c r="A4942" s="57" t="s">
        <v>1825</v>
      </c>
      <c r="B4942" s="57" t="str">
        <f>INDEX('Query Configuration'!$B$5:$B$235,MATCH(MID(YahooFinanceStatistics[[#This Row],[URL]],FIND("p=",YahooFinanceStatistics[[#This Row],[URL]],1)+2,100),'Query Configuration'!$G$5:$G$235,0))</f>
        <v>SEA</v>
      </c>
      <c r="C4942" s="58" t="s">
        <v>646</v>
      </c>
      <c r="D4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42" s="58" t="s">
        <v>3938</v>
      </c>
    </row>
    <row r="4943" spans="1:5" x14ac:dyDescent="0.25">
      <c r="A4943" s="57" t="s">
        <v>1825</v>
      </c>
      <c r="B4943" s="57" t="str">
        <f>INDEX('Query Configuration'!$B$5:$B$235,MATCH(MID(YahooFinanceStatistics[[#This Row],[URL]],FIND("p=",YahooFinanceStatistics[[#This Row],[URL]],1)+2,100),'Query Configuration'!$G$5:$G$235,0))</f>
        <v>SEA</v>
      </c>
      <c r="C4943" s="58" t="s">
        <v>647</v>
      </c>
      <c r="D4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43" s="58" t="s">
        <v>3939</v>
      </c>
    </row>
    <row r="4944" spans="1:5" x14ac:dyDescent="0.25">
      <c r="A4944" s="57" t="s">
        <v>1825</v>
      </c>
      <c r="B4944" s="57" t="str">
        <f>INDEX('Query Configuration'!$B$5:$B$235,MATCH(MID(YahooFinanceStatistics[[#This Row],[URL]],FIND("p=",YahooFinanceStatistics[[#This Row],[URL]],1)+2,100),'Query Configuration'!$G$5:$G$235,0))</f>
        <v>SEA</v>
      </c>
      <c r="C4944" s="58" t="s">
        <v>648</v>
      </c>
      <c r="D4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44" s="58" t="s">
        <v>3940</v>
      </c>
    </row>
    <row r="4945" spans="1:5" x14ac:dyDescent="0.25">
      <c r="A4945" s="57" t="s">
        <v>1825</v>
      </c>
      <c r="B4945" s="57" t="str">
        <f>INDEX('Query Configuration'!$B$5:$B$235,MATCH(MID(YahooFinanceStatistics[[#This Row],[URL]],FIND("p=",YahooFinanceStatistics[[#This Row],[URL]],1)+2,100),'Query Configuration'!$G$5:$G$235,0))</f>
        <v>SEA</v>
      </c>
      <c r="C4945" s="58" t="s">
        <v>649</v>
      </c>
      <c r="D4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45" s="58" t="s">
        <v>592</v>
      </c>
    </row>
    <row r="4946" spans="1:5" x14ac:dyDescent="0.25">
      <c r="A4946" s="57" t="s">
        <v>1832</v>
      </c>
      <c r="B4946" s="57" t="str">
        <f>INDEX('Query Configuration'!$B$5:$B$235,MATCH(MID(YahooFinanceStatistics[[#This Row],[URL]],FIND("p=",YahooFinanceStatistics[[#This Row],[URL]],1)+2,100),'Query Configuration'!$G$5:$G$235,0))</f>
        <v>SVM</v>
      </c>
      <c r="C4946" s="58" t="s">
        <v>642</v>
      </c>
      <c r="D4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46" s="58" t="s">
        <v>3941</v>
      </c>
    </row>
    <row r="4947" spans="1:5" x14ac:dyDescent="0.25">
      <c r="A4947" s="57" t="s">
        <v>1832</v>
      </c>
      <c r="B4947" s="57" t="str">
        <f>INDEX('Query Configuration'!$B$5:$B$235,MATCH(MID(YahooFinanceStatistics[[#This Row],[URL]],FIND("p=",YahooFinanceStatistics[[#This Row],[URL]],1)+2,100),'Query Configuration'!$G$5:$G$235,0))</f>
        <v>SVM</v>
      </c>
      <c r="C4947" s="58" t="s">
        <v>643</v>
      </c>
      <c r="D4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47" s="58" t="s">
        <v>1497</v>
      </c>
    </row>
    <row r="4948" spans="1:5" x14ac:dyDescent="0.25">
      <c r="A4948" s="57" t="s">
        <v>1832</v>
      </c>
      <c r="B4948" s="57" t="str">
        <f>INDEX('Query Configuration'!$B$5:$B$235,MATCH(MID(YahooFinanceStatistics[[#This Row],[URL]],FIND("p=",YahooFinanceStatistics[[#This Row],[URL]],1)+2,100),'Query Configuration'!$G$5:$G$235,0))</f>
        <v>SVM</v>
      </c>
      <c r="C4948" s="58" t="s">
        <v>644</v>
      </c>
      <c r="D4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48" s="58" t="s">
        <v>3420</v>
      </c>
    </row>
    <row r="4949" spans="1:5" x14ac:dyDescent="0.25">
      <c r="A4949" s="57" t="s">
        <v>1832</v>
      </c>
      <c r="B4949" s="57" t="str">
        <f>INDEX('Query Configuration'!$B$5:$B$235,MATCH(MID(YahooFinanceStatistics[[#This Row],[URL]],FIND("p=",YahooFinanceStatistics[[#This Row],[URL]],1)+2,100),'Query Configuration'!$G$5:$G$235,0))</f>
        <v>SVM</v>
      </c>
      <c r="C4949" s="58" t="s">
        <v>645</v>
      </c>
      <c r="D4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49" s="58" t="s">
        <v>3942</v>
      </c>
    </row>
    <row r="4950" spans="1:5" x14ac:dyDescent="0.25">
      <c r="A4950" s="57" t="s">
        <v>1832</v>
      </c>
      <c r="B4950" s="57" t="str">
        <f>INDEX('Query Configuration'!$B$5:$B$235,MATCH(MID(YahooFinanceStatistics[[#This Row],[URL]],FIND("p=",YahooFinanceStatistics[[#This Row],[URL]],1)+2,100),'Query Configuration'!$G$5:$G$235,0))</f>
        <v>SVM</v>
      </c>
      <c r="C4950" s="58" t="s">
        <v>646</v>
      </c>
      <c r="D4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50" s="58" t="s">
        <v>3943</v>
      </c>
    </row>
    <row r="4951" spans="1:5" x14ac:dyDescent="0.25">
      <c r="A4951" s="57" t="s">
        <v>1832</v>
      </c>
      <c r="B4951" s="57" t="str">
        <f>INDEX('Query Configuration'!$B$5:$B$235,MATCH(MID(YahooFinanceStatistics[[#This Row],[URL]],FIND("p=",YahooFinanceStatistics[[#This Row],[URL]],1)+2,100),'Query Configuration'!$G$5:$G$235,0))</f>
        <v>SVM</v>
      </c>
      <c r="C4951" s="58" t="s">
        <v>647</v>
      </c>
      <c r="D4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51" s="58" t="s">
        <v>3944</v>
      </c>
    </row>
    <row r="4952" spans="1:5" x14ac:dyDescent="0.25">
      <c r="A4952" s="57" t="s">
        <v>1832</v>
      </c>
      <c r="B4952" s="57" t="str">
        <f>INDEX('Query Configuration'!$B$5:$B$235,MATCH(MID(YahooFinanceStatistics[[#This Row],[URL]],FIND("p=",YahooFinanceStatistics[[#This Row],[URL]],1)+2,100),'Query Configuration'!$G$5:$G$235,0))</f>
        <v>SVM</v>
      </c>
      <c r="C4952" s="58" t="s">
        <v>648</v>
      </c>
      <c r="D4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52" s="58" t="s">
        <v>3945</v>
      </c>
    </row>
    <row r="4953" spans="1:5" x14ac:dyDescent="0.25">
      <c r="A4953" s="57" t="s">
        <v>1832</v>
      </c>
      <c r="B4953" s="57" t="str">
        <f>INDEX('Query Configuration'!$B$5:$B$235,MATCH(MID(YahooFinanceStatistics[[#This Row],[URL]],FIND("p=",YahooFinanceStatistics[[#This Row],[URL]],1)+2,100),'Query Configuration'!$G$5:$G$235,0))</f>
        <v>SVM</v>
      </c>
      <c r="C4953" s="58" t="s">
        <v>649</v>
      </c>
      <c r="D4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53" s="58" t="s">
        <v>3946</v>
      </c>
    </row>
    <row r="4954" spans="1:5" x14ac:dyDescent="0.25">
      <c r="A4954" s="57" t="s">
        <v>1838</v>
      </c>
      <c r="B4954" s="57" t="str">
        <f>INDEX('Query Configuration'!$B$5:$B$235,MATCH(MID(YahooFinanceStatistics[[#This Row],[URL]],FIND("p=",YahooFinanceStatistics[[#This Row],[URL]],1)+2,100),'Query Configuration'!$G$5:$G$235,0))</f>
        <v>WDO</v>
      </c>
      <c r="C4954" s="58" t="s">
        <v>642</v>
      </c>
      <c r="D4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54" s="58" t="s">
        <v>3947</v>
      </c>
    </row>
    <row r="4955" spans="1:5" x14ac:dyDescent="0.25">
      <c r="A4955" s="57" t="s">
        <v>1838</v>
      </c>
      <c r="B4955" s="57" t="str">
        <f>INDEX('Query Configuration'!$B$5:$B$235,MATCH(MID(YahooFinanceStatistics[[#This Row],[URL]],FIND("p=",YahooFinanceStatistics[[#This Row],[URL]],1)+2,100),'Query Configuration'!$G$5:$G$235,0))</f>
        <v>WDO</v>
      </c>
      <c r="C4955" s="58" t="s">
        <v>643</v>
      </c>
      <c r="D4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55" s="58" t="s">
        <v>2115</v>
      </c>
    </row>
    <row r="4956" spans="1:5" x14ac:dyDescent="0.25">
      <c r="A4956" s="57" t="s">
        <v>1838</v>
      </c>
      <c r="B4956" s="57" t="str">
        <f>INDEX('Query Configuration'!$B$5:$B$235,MATCH(MID(YahooFinanceStatistics[[#This Row],[URL]],FIND("p=",YahooFinanceStatistics[[#This Row],[URL]],1)+2,100),'Query Configuration'!$G$5:$G$235,0))</f>
        <v>WDO</v>
      </c>
      <c r="C4956" s="58" t="s">
        <v>644</v>
      </c>
      <c r="D4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56" s="58" t="s">
        <v>3948</v>
      </c>
    </row>
    <row r="4957" spans="1:5" x14ac:dyDescent="0.25">
      <c r="A4957" s="57" t="s">
        <v>1838</v>
      </c>
      <c r="B4957" s="57" t="str">
        <f>INDEX('Query Configuration'!$B$5:$B$235,MATCH(MID(YahooFinanceStatistics[[#This Row],[URL]],FIND("p=",YahooFinanceStatistics[[#This Row],[URL]],1)+2,100),'Query Configuration'!$G$5:$G$235,0))</f>
        <v>WDO</v>
      </c>
      <c r="C4957" s="58" t="s">
        <v>645</v>
      </c>
      <c r="D4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57" s="58" t="s">
        <v>3949</v>
      </c>
    </row>
    <row r="4958" spans="1:5" x14ac:dyDescent="0.25">
      <c r="A4958" s="57" t="s">
        <v>1838</v>
      </c>
      <c r="B4958" s="57" t="str">
        <f>INDEX('Query Configuration'!$B$5:$B$235,MATCH(MID(YahooFinanceStatistics[[#This Row],[URL]],FIND("p=",YahooFinanceStatistics[[#This Row],[URL]],1)+2,100),'Query Configuration'!$G$5:$G$235,0))</f>
        <v>WDO</v>
      </c>
      <c r="C4958" s="58" t="s">
        <v>646</v>
      </c>
      <c r="D4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58" s="58" t="s">
        <v>3950</v>
      </c>
    </row>
    <row r="4959" spans="1:5" x14ac:dyDescent="0.25">
      <c r="A4959" s="57" t="s">
        <v>1838</v>
      </c>
      <c r="B4959" s="57" t="str">
        <f>INDEX('Query Configuration'!$B$5:$B$235,MATCH(MID(YahooFinanceStatistics[[#This Row],[URL]],FIND("p=",YahooFinanceStatistics[[#This Row],[URL]],1)+2,100),'Query Configuration'!$G$5:$G$235,0))</f>
        <v>WDO</v>
      </c>
      <c r="C4959" s="58" t="s">
        <v>647</v>
      </c>
      <c r="D4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59" s="58" t="s">
        <v>3951</v>
      </c>
    </row>
    <row r="4960" spans="1:5" x14ac:dyDescent="0.25">
      <c r="A4960" s="57" t="s">
        <v>1838</v>
      </c>
      <c r="B4960" s="57" t="str">
        <f>INDEX('Query Configuration'!$B$5:$B$235,MATCH(MID(YahooFinanceStatistics[[#This Row],[URL]],FIND("p=",YahooFinanceStatistics[[#This Row],[URL]],1)+2,100),'Query Configuration'!$G$5:$G$235,0))</f>
        <v>WDO</v>
      </c>
      <c r="C4960" s="58" t="s">
        <v>648</v>
      </c>
      <c r="D4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60" s="58" t="s">
        <v>1755</v>
      </c>
    </row>
    <row r="4961" spans="1:5" x14ac:dyDescent="0.25">
      <c r="A4961" s="57" t="s">
        <v>1838</v>
      </c>
      <c r="B4961" s="57" t="str">
        <f>INDEX('Query Configuration'!$B$5:$B$235,MATCH(MID(YahooFinanceStatistics[[#This Row],[URL]],FIND("p=",YahooFinanceStatistics[[#This Row],[URL]],1)+2,100),'Query Configuration'!$G$5:$G$235,0))</f>
        <v>WDO</v>
      </c>
      <c r="C4961" s="58" t="s">
        <v>649</v>
      </c>
      <c r="D4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61" s="58" t="s">
        <v>3952</v>
      </c>
    </row>
    <row r="4962" spans="1:5" x14ac:dyDescent="0.25">
      <c r="A4962" s="57" t="s">
        <v>1843</v>
      </c>
      <c r="B4962" s="57" t="str">
        <f>INDEX('Query Configuration'!$B$5:$B$235,MATCH(MID(YahooFinanceStatistics[[#This Row],[URL]],FIND("p=",YahooFinanceStatistics[[#This Row],[URL]],1)+2,100),'Query Configuration'!$G$5:$G$235,0))</f>
        <v>CAS</v>
      </c>
      <c r="C4962" s="58" t="s">
        <v>642</v>
      </c>
      <c r="D4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62" s="58" t="s">
        <v>3453</v>
      </c>
    </row>
    <row r="4963" spans="1:5" x14ac:dyDescent="0.25">
      <c r="A4963" s="57" t="s">
        <v>1843</v>
      </c>
      <c r="B4963" s="57" t="str">
        <f>INDEX('Query Configuration'!$B$5:$B$235,MATCH(MID(YahooFinanceStatistics[[#This Row],[URL]],FIND("p=",YahooFinanceStatistics[[#This Row],[URL]],1)+2,100),'Query Configuration'!$G$5:$G$235,0))</f>
        <v>CAS</v>
      </c>
      <c r="C4963" s="58" t="s">
        <v>643</v>
      </c>
      <c r="D4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63" s="58" t="s">
        <v>3953</v>
      </c>
    </row>
    <row r="4964" spans="1:5" x14ac:dyDescent="0.25">
      <c r="A4964" s="57" t="s">
        <v>1843</v>
      </c>
      <c r="B4964" s="57" t="str">
        <f>INDEX('Query Configuration'!$B$5:$B$235,MATCH(MID(YahooFinanceStatistics[[#This Row],[URL]],FIND("p=",YahooFinanceStatistics[[#This Row],[URL]],1)+2,100),'Query Configuration'!$G$5:$G$235,0))</f>
        <v>CAS</v>
      </c>
      <c r="C4964" s="58" t="s">
        <v>644</v>
      </c>
      <c r="D4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64" s="58" t="s">
        <v>2678</v>
      </c>
    </row>
    <row r="4965" spans="1:5" x14ac:dyDescent="0.25">
      <c r="A4965" s="57" t="s">
        <v>1843</v>
      </c>
      <c r="B4965" s="57" t="str">
        <f>INDEX('Query Configuration'!$B$5:$B$235,MATCH(MID(YahooFinanceStatistics[[#This Row],[URL]],FIND("p=",YahooFinanceStatistics[[#This Row],[URL]],1)+2,100),'Query Configuration'!$G$5:$G$235,0))</f>
        <v>CAS</v>
      </c>
      <c r="C4965" s="58" t="s">
        <v>645</v>
      </c>
      <c r="D4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65" s="58" t="s">
        <v>3954</v>
      </c>
    </row>
    <row r="4966" spans="1:5" x14ac:dyDescent="0.25">
      <c r="A4966" s="57" t="s">
        <v>1843</v>
      </c>
      <c r="B4966" s="57" t="str">
        <f>INDEX('Query Configuration'!$B$5:$B$235,MATCH(MID(YahooFinanceStatistics[[#This Row],[URL]],FIND("p=",YahooFinanceStatistics[[#This Row],[URL]],1)+2,100),'Query Configuration'!$G$5:$G$235,0))</f>
        <v>CAS</v>
      </c>
      <c r="C4966" s="58" t="s">
        <v>646</v>
      </c>
      <c r="D4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66" s="58" t="s">
        <v>3955</v>
      </c>
    </row>
    <row r="4967" spans="1:5" x14ac:dyDescent="0.25">
      <c r="A4967" s="57" t="s">
        <v>1843</v>
      </c>
      <c r="B4967" s="57" t="str">
        <f>INDEX('Query Configuration'!$B$5:$B$235,MATCH(MID(YahooFinanceStatistics[[#This Row],[URL]],FIND("p=",YahooFinanceStatistics[[#This Row],[URL]],1)+2,100),'Query Configuration'!$G$5:$G$235,0))</f>
        <v>CAS</v>
      </c>
      <c r="C4967" s="58" t="s">
        <v>647</v>
      </c>
      <c r="D4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67" s="58" t="s">
        <v>3956</v>
      </c>
    </row>
    <row r="4968" spans="1:5" x14ac:dyDescent="0.25">
      <c r="A4968" s="57" t="s">
        <v>1843</v>
      </c>
      <c r="B4968" s="57" t="str">
        <f>INDEX('Query Configuration'!$B$5:$B$235,MATCH(MID(YahooFinanceStatistics[[#This Row],[URL]],FIND("p=",YahooFinanceStatistics[[#This Row],[URL]],1)+2,100),'Query Configuration'!$G$5:$G$235,0))</f>
        <v>CAS</v>
      </c>
      <c r="C4968" s="58" t="s">
        <v>648</v>
      </c>
      <c r="D4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68" s="58" t="s">
        <v>3957</v>
      </c>
    </row>
    <row r="4969" spans="1:5" x14ac:dyDescent="0.25">
      <c r="A4969" s="57" t="s">
        <v>1843</v>
      </c>
      <c r="B4969" s="57" t="str">
        <f>INDEX('Query Configuration'!$B$5:$B$235,MATCH(MID(YahooFinanceStatistics[[#This Row],[URL]],FIND("p=",YahooFinanceStatistics[[#This Row],[URL]],1)+2,100),'Query Configuration'!$G$5:$G$235,0))</f>
        <v>CAS</v>
      </c>
      <c r="C4969" s="58" t="s">
        <v>649</v>
      </c>
      <c r="D4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69" s="58" t="s">
        <v>592</v>
      </c>
    </row>
    <row r="4970" spans="1:5" x14ac:dyDescent="0.25">
      <c r="A4970" s="57" t="s">
        <v>1849</v>
      </c>
      <c r="B4970" s="57" t="str">
        <f>INDEX('Query Configuration'!$B$5:$B$235,MATCH(MID(YahooFinanceStatistics[[#This Row],[URL]],FIND("p=",YahooFinanceStatistics[[#This Row],[URL]],1)+2,100),'Query Configuration'!$G$5:$G$235,0))</f>
        <v>FR</v>
      </c>
      <c r="C4970" s="58" t="s">
        <v>642</v>
      </c>
      <c r="D4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70" s="58" t="s">
        <v>3958</v>
      </c>
    </row>
    <row r="4971" spans="1:5" x14ac:dyDescent="0.25">
      <c r="A4971" s="57" t="s">
        <v>1849</v>
      </c>
      <c r="B4971" s="57" t="str">
        <f>INDEX('Query Configuration'!$B$5:$B$235,MATCH(MID(YahooFinanceStatistics[[#This Row],[URL]],FIND("p=",YahooFinanceStatistics[[#This Row],[URL]],1)+2,100),'Query Configuration'!$G$5:$G$235,0))</f>
        <v>FR</v>
      </c>
      <c r="C4971" s="58" t="s">
        <v>643</v>
      </c>
      <c r="D4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71" s="58" t="s">
        <v>3959</v>
      </c>
    </row>
    <row r="4972" spans="1:5" x14ac:dyDescent="0.25">
      <c r="A4972" s="57" t="s">
        <v>1849</v>
      </c>
      <c r="B4972" s="57" t="str">
        <f>INDEX('Query Configuration'!$B$5:$B$235,MATCH(MID(YahooFinanceStatistics[[#This Row],[URL]],FIND("p=",YahooFinanceStatistics[[#This Row],[URL]],1)+2,100),'Query Configuration'!$G$5:$G$235,0))</f>
        <v>FR</v>
      </c>
      <c r="C4972" s="58" t="s">
        <v>644</v>
      </c>
      <c r="D4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72" s="58" t="s">
        <v>3960</v>
      </c>
    </row>
    <row r="4973" spans="1:5" x14ac:dyDescent="0.25">
      <c r="A4973" s="57" t="s">
        <v>1849</v>
      </c>
      <c r="B4973" s="57" t="str">
        <f>INDEX('Query Configuration'!$B$5:$B$235,MATCH(MID(YahooFinanceStatistics[[#This Row],[URL]],FIND("p=",YahooFinanceStatistics[[#This Row],[URL]],1)+2,100),'Query Configuration'!$G$5:$G$235,0))</f>
        <v>FR</v>
      </c>
      <c r="C4973" s="58" t="s">
        <v>645</v>
      </c>
      <c r="D4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73" s="58" t="s">
        <v>3961</v>
      </c>
    </row>
    <row r="4974" spans="1:5" x14ac:dyDescent="0.25">
      <c r="A4974" s="57" t="s">
        <v>1849</v>
      </c>
      <c r="B4974" s="57" t="str">
        <f>INDEX('Query Configuration'!$B$5:$B$235,MATCH(MID(YahooFinanceStatistics[[#This Row],[URL]],FIND("p=",YahooFinanceStatistics[[#This Row],[URL]],1)+2,100),'Query Configuration'!$G$5:$G$235,0))</f>
        <v>FR</v>
      </c>
      <c r="C4974" s="58" t="s">
        <v>646</v>
      </c>
      <c r="D4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74" s="58" t="s">
        <v>3962</v>
      </c>
    </row>
    <row r="4975" spans="1:5" x14ac:dyDescent="0.25">
      <c r="A4975" s="57" t="s">
        <v>1849</v>
      </c>
      <c r="B4975" s="57" t="str">
        <f>INDEX('Query Configuration'!$B$5:$B$235,MATCH(MID(YahooFinanceStatistics[[#This Row],[URL]],FIND("p=",YahooFinanceStatistics[[#This Row],[URL]],1)+2,100),'Query Configuration'!$G$5:$G$235,0))</f>
        <v>FR</v>
      </c>
      <c r="C4975" s="58" t="s">
        <v>647</v>
      </c>
      <c r="D4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75" s="58" t="s">
        <v>3963</v>
      </c>
    </row>
    <row r="4976" spans="1:5" x14ac:dyDescent="0.25">
      <c r="A4976" s="57" t="s">
        <v>1849</v>
      </c>
      <c r="B4976" s="57" t="str">
        <f>INDEX('Query Configuration'!$B$5:$B$235,MATCH(MID(YahooFinanceStatistics[[#This Row],[URL]],FIND("p=",YahooFinanceStatistics[[#This Row],[URL]],1)+2,100),'Query Configuration'!$G$5:$G$235,0))</f>
        <v>FR</v>
      </c>
      <c r="C4976" s="58" t="s">
        <v>648</v>
      </c>
      <c r="D4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76" s="58" t="s">
        <v>3964</v>
      </c>
    </row>
    <row r="4977" spans="1:5" x14ac:dyDescent="0.25">
      <c r="A4977" s="57" t="s">
        <v>1849</v>
      </c>
      <c r="B4977" s="57" t="str">
        <f>INDEX('Query Configuration'!$B$5:$B$235,MATCH(MID(YahooFinanceStatistics[[#This Row],[URL]],FIND("p=",YahooFinanceStatistics[[#This Row],[URL]],1)+2,100),'Query Configuration'!$G$5:$G$235,0))</f>
        <v>FR</v>
      </c>
      <c r="C4977" s="58" t="s">
        <v>649</v>
      </c>
      <c r="D4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77" s="58" t="s">
        <v>592</v>
      </c>
    </row>
    <row r="4978" spans="1:5" x14ac:dyDescent="0.25">
      <c r="A4978" s="57" t="s">
        <v>1855</v>
      </c>
      <c r="B4978" s="57" t="str">
        <f>INDEX('Query Configuration'!$B$5:$B$235,MATCH(MID(YahooFinanceStatistics[[#This Row],[URL]],FIND("p=",YahooFinanceStatistics[[#This Row],[URL]],1)+2,100),'Query Configuration'!$G$5:$G$235,0))</f>
        <v>MAG</v>
      </c>
      <c r="C4978" s="58" t="s">
        <v>642</v>
      </c>
      <c r="D4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78" s="58" t="s">
        <v>592</v>
      </c>
    </row>
    <row r="4979" spans="1:5" x14ac:dyDescent="0.25">
      <c r="A4979" s="57" t="s">
        <v>1855</v>
      </c>
      <c r="B4979" s="57" t="str">
        <f>INDEX('Query Configuration'!$B$5:$B$235,MATCH(MID(YahooFinanceStatistics[[#This Row],[URL]],FIND("p=",YahooFinanceStatistics[[#This Row],[URL]],1)+2,100),'Query Configuration'!$G$5:$G$235,0))</f>
        <v>MAG</v>
      </c>
      <c r="C4979" s="58" t="s">
        <v>643</v>
      </c>
      <c r="D4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79" s="58" t="s">
        <v>592</v>
      </c>
    </row>
    <row r="4980" spans="1:5" x14ac:dyDescent="0.25">
      <c r="A4980" s="57" t="s">
        <v>1855</v>
      </c>
      <c r="B4980" s="57" t="str">
        <f>INDEX('Query Configuration'!$B$5:$B$235,MATCH(MID(YahooFinanceStatistics[[#This Row],[URL]],FIND("p=",YahooFinanceStatistics[[#This Row],[URL]],1)+2,100),'Query Configuration'!$G$5:$G$235,0))</f>
        <v>MAG</v>
      </c>
      <c r="C4980" s="58" t="s">
        <v>644</v>
      </c>
      <c r="D4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80" s="58" t="s">
        <v>592</v>
      </c>
    </row>
    <row r="4981" spans="1:5" x14ac:dyDescent="0.25">
      <c r="A4981" s="57" t="s">
        <v>1855</v>
      </c>
      <c r="B4981" s="57" t="str">
        <f>INDEX('Query Configuration'!$B$5:$B$235,MATCH(MID(YahooFinanceStatistics[[#This Row],[URL]],FIND("p=",YahooFinanceStatistics[[#This Row],[URL]],1)+2,100),'Query Configuration'!$G$5:$G$235,0))</f>
        <v>MAG</v>
      </c>
      <c r="C4981" s="58" t="s">
        <v>645</v>
      </c>
      <c r="D4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81" s="58" t="s">
        <v>592</v>
      </c>
    </row>
    <row r="4982" spans="1:5" x14ac:dyDescent="0.25">
      <c r="A4982" s="57" t="s">
        <v>1855</v>
      </c>
      <c r="B4982" s="57" t="str">
        <f>INDEX('Query Configuration'!$B$5:$B$235,MATCH(MID(YahooFinanceStatistics[[#This Row],[URL]],FIND("p=",YahooFinanceStatistics[[#This Row],[URL]],1)+2,100),'Query Configuration'!$G$5:$G$235,0))</f>
        <v>MAG</v>
      </c>
      <c r="C4982" s="58" t="s">
        <v>646</v>
      </c>
      <c r="D4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82" s="58" t="s">
        <v>3965</v>
      </c>
    </row>
    <row r="4983" spans="1:5" x14ac:dyDescent="0.25">
      <c r="A4983" s="57" t="s">
        <v>1855</v>
      </c>
      <c r="B4983" s="57" t="str">
        <f>INDEX('Query Configuration'!$B$5:$B$235,MATCH(MID(YahooFinanceStatistics[[#This Row],[URL]],FIND("p=",YahooFinanceStatistics[[#This Row],[URL]],1)+2,100),'Query Configuration'!$G$5:$G$235,0))</f>
        <v>MAG</v>
      </c>
      <c r="C4983" s="58" t="s">
        <v>647</v>
      </c>
      <c r="D4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83" s="58" t="s">
        <v>3966</v>
      </c>
    </row>
    <row r="4984" spans="1:5" x14ac:dyDescent="0.25">
      <c r="A4984" s="57" t="s">
        <v>1855</v>
      </c>
      <c r="B4984" s="57" t="str">
        <f>INDEX('Query Configuration'!$B$5:$B$235,MATCH(MID(YahooFinanceStatistics[[#This Row],[URL]],FIND("p=",YahooFinanceStatistics[[#This Row],[URL]],1)+2,100),'Query Configuration'!$G$5:$G$235,0))</f>
        <v>MAG</v>
      </c>
      <c r="C4984" s="58" t="s">
        <v>648</v>
      </c>
      <c r="D4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84" s="58" t="s">
        <v>3850</v>
      </c>
    </row>
    <row r="4985" spans="1:5" x14ac:dyDescent="0.25">
      <c r="A4985" s="57" t="s">
        <v>1855</v>
      </c>
      <c r="B4985" s="57" t="str">
        <f>INDEX('Query Configuration'!$B$5:$B$235,MATCH(MID(YahooFinanceStatistics[[#This Row],[URL]],FIND("p=",YahooFinanceStatistics[[#This Row],[URL]],1)+2,100),'Query Configuration'!$G$5:$G$235,0))</f>
        <v>MAG</v>
      </c>
      <c r="C4985" s="58" t="s">
        <v>649</v>
      </c>
      <c r="D4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85" s="58" t="s">
        <v>592</v>
      </c>
    </row>
    <row r="4986" spans="1:5" x14ac:dyDescent="0.25">
      <c r="A4986" s="57" t="s">
        <v>1860</v>
      </c>
      <c r="B4986" s="57" t="str">
        <f>INDEX('Query Configuration'!$B$5:$B$235,MATCH(MID(YahooFinanceStatistics[[#This Row],[URL]],FIND("p=",YahooFinanceStatistics[[#This Row],[URL]],1)+2,100),'Query Configuration'!$G$5:$G$235,0))</f>
        <v>PAAS</v>
      </c>
      <c r="C4986" s="58" t="s">
        <v>642</v>
      </c>
      <c r="D4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86" s="58" t="s">
        <v>3417</v>
      </c>
    </row>
    <row r="4987" spans="1:5" x14ac:dyDescent="0.25">
      <c r="A4987" s="57" t="s">
        <v>1860</v>
      </c>
      <c r="B4987" s="57" t="str">
        <f>INDEX('Query Configuration'!$B$5:$B$235,MATCH(MID(YahooFinanceStatistics[[#This Row],[URL]],FIND("p=",YahooFinanceStatistics[[#This Row],[URL]],1)+2,100),'Query Configuration'!$G$5:$G$235,0))</f>
        <v>PAAS</v>
      </c>
      <c r="C4987" s="58" t="s">
        <v>643</v>
      </c>
      <c r="D4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87" s="58" t="s">
        <v>3967</v>
      </c>
    </row>
    <row r="4988" spans="1:5" x14ac:dyDescent="0.25">
      <c r="A4988" s="57" t="s">
        <v>1860</v>
      </c>
      <c r="B4988" s="57" t="str">
        <f>INDEX('Query Configuration'!$B$5:$B$235,MATCH(MID(YahooFinanceStatistics[[#This Row],[URL]],FIND("p=",YahooFinanceStatistics[[#This Row],[URL]],1)+2,100),'Query Configuration'!$G$5:$G$235,0))</f>
        <v>PAAS</v>
      </c>
      <c r="C4988" s="58" t="s">
        <v>644</v>
      </c>
      <c r="D4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88" s="58" t="s">
        <v>3968</v>
      </c>
    </row>
    <row r="4989" spans="1:5" x14ac:dyDescent="0.25">
      <c r="A4989" s="57" t="s">
        <v>1860</v>
      </c>
      <c r="B4989" s="57" t="str">
        <f>INDEX('Query Configuration'!$B$5:$B$235,MATCH(MID(YahooFinanceStatistics[[#This Row],[URL]],FIND("p=",YahooFinanceStatistics[[#This Row],[URL]],1)+2,100),'Query Configuration'!$G$5:$G$235,0))</f>
        <v>PAAS</v>
      </c>
      <c r="C4989" s="58" t="s">
        <v>645</v>
      </c>
      <c r="D4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89" s="58" t="s">
        <v>3969</v>
      </c>
    </row>
    <row r="4990" spans="1:5" x14ac:dyDescent="0.25">
      <c r="A4990" s="57" t="s">
        <v>1860</v>
      </c>
      <c r="B4990" s="57" t="str">
        <f>INDEX('Query Configuration'!$B$5:$B$235,MATCH(MID(YahooFinanceStatistics[[#This Row],[URL]],FIND("p=",YahooFinanceStatistics[[#This Row],[URL]],1)+2,100),'Query Configuration'!$G$5:$G$235,0))</f>
        <v>PAAS</v>
      </c>
      <c r="C4990" s="58" t="s">
        <v>646</v>
      </c>
      <c r="D4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90" s="58" t="s">
        <v>3970</v>
      </c>
    </row>
    <row r="4991" spans="1:5" x14ac:dyDescent="0.25">
      <c r="A4991" s="57" t="s">
        <v>1860</v>
      </c>
      <c r="B4991" s="57" t="str">
        <f>INDEX('Query Configuration'!$B$5:$B$235,MATCH(MID(YahooFinanceStatistics[[#This Row],[URL]],FIND("p=",YahooFinanceStatistics[[#This Row],[URL]],1)+2,100),'Query Configuration'!$G$5:$G$235,0))</f>
        <v>PAAS</v>
      </c>
      <c r="C4991" s="58" t="s">
        <v>647</v>
      </c>
      <c r="D4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91" s="58" t="s">
        <v>3971</v>
      </c>
    </row>
    <row r="4992" spans="1:5" x14ac:dyDescent="0.25">
      <c r="A4992" s="57" t="s">
        <v>1860</v>
      </c>
      <c r="B4992" s="57" t="str">
        <f>INDEX('Query Configuration'!$B$5:$B$235,MATCH(MID(YahooFinanceStatistics[[#This Row],[URL]],FIND("p=",YahooFinanceStatistics[[#This Row],[URL]],1)+2,100),'Query Configuration'!$G$5:$G$235,0))</f>
        <v>PAAS</v>
      </c>
      <c r="C4992" s="58" t="s">
        <v>648</v>
      </c>
      <c r="D4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4992" s="58" t="s">
        <v>1239</v>
      </c>
    </row>
    <row r="4993" spans="1:5" x14ac:dyDescent="0.25">
      <c r="A4993" s="57" t="s">
        <v>1860</v>
      </c>
      <c r="B4993" s="57" t="str">
        <f>INDEX('Query Configuration'!$B$5:$B$235,MATCH(MID(YahooFinanceStatistics[[#This Row],[URL]],FIND("p=",YahooFinanceStatistics[[#This Row],[URL]],1)+2,100),'Query Configuration'!$G$5:$G$235,0))</f>
        <v>PAAS</v>
      </c>
      <c r="C4993" s="58" t="s">
        <v>649</v>
      </c>
      <c r="D4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4993" s="58" t="s">
        <v>592</v>
      </c>
    </row>
    <row r="4994" spans="1:5" x14ac:dyDescent="0.25">
      <c r="A4994" s="57" t="s">
        <v>1865</v>
      </c>
      <c r="B4994" s="57" t="str">
        <f>INDEX('Query Configuration'!$B$5:$B$235,MATCH(MID(YahooFinanceStatistics[[#This Row],[URL]],FIND("p=",YahooFinanceStatistics[[#This Row],[URL]],1)+2,100),'Query Configuration'!$G$5:$G$235,0))</f>
        <v>WPM</v>
      </c>
      <c r="C4994" s="58" t="s">
        <v>642</v>
      </c>
      <c r="D4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4994" s="58" t="s">
        <v>3972</v>
      </c>
    </row>
    <row r="4995" spans="1:5" x14ac:dyDescent="0.25">
      <c r="A4995" s="57" t="s">
        <v>1865</v>
      </c>
      <c r="B4995" s="57" t="str">
        <f>INDEX('Query Configuration'!$B$5:$B$235,MATCH(MID(YahooFinanceStatistics[[#This Row],[URL]],FIND("p=",YahooFinanceStatistics[[#This Row],[URL]],1)+2,100),'Query Configuration'!$G$5:$G$235,0))</f>
        <v>WPM</v>
      </c>
      <c r="C4995" s="58" t="s">
        <v>643</v>
      </c>
      <c r="D4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4995" s="58" t="s">
        <v>1687</v>
      </c>
    </row>
    <row r="4996" spans="1:5" x14ac:dyDescent="0.25">
      <c r="A4996" s="57" t="s">
        <v>1865</v>
      </c>
      <c r="B4996" s="57" t="str">
        <f>INDEX('Query Configuration'!$B$5:$B$235,MATCH(MID(YahooFinanceStatistics[[#This Row],[URL]],FIND("p=",YahooFinanceStatistics[[#This Row],[URL]],1)+2,100),'Query Configuration'!$G$5:$G$235,0))</f>
        <v>WPM</v>
      </c>
      <c r="C4996" s="58" t="s">
        <v>644</v>
      </c>
      <c r="D4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4996" s="58" t="s">
        <v>3973</v>
      </c>
    </row>
    <row r="4997" spans="1:5" x14ac:dyDescent="0.25">
      <c r="A4997" s="57" t="s">
        <v>1865</v>
      </c>
      <c r="B4997" s="57" t="str">
        <f>INDEX('Query Configuration'!$B$5:$B$235,MATCH(MID(YahooFinanceStatistics[[#This Row],[URL]],FIND("p=",YahooFinanceStatistics[[#This Row],[URL]],1)+2,100),'Query Configuration'!$G$5:$G$235,0))</f>
        <v>WPM</v>
      </c>
      <c r="C4997" s="58" t="s">
        <v>645</v>
      </c>
      <c r="D4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4997" s="58" t="s">
        <v>3974</v>
      </c>
    </row>
    <row r="4998" spans="1:5" x14ac:dyDescent="0.25">
      <c r="A4998" s="57" t="s">
        <v>1865</v>
      </c>
      <c r="B4998" s="57" t="str">
        <f>INDEX('Query Configuration'!$B$5:$B$235,MATCH(MID(YahooFinanceStatistics[[#This Row],[URL]],FIND("p=",YahooFinanceStatistics[[#This Row],[URL]],1)+2,100),'Query Configuration'!$G$5:$G$235,0))</f>
        <v>WPM</v>
      </c>
      <c r="C4998" s="58" t="s">
        <v>646</v>
      </c>
      <c r="D4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4998" s="58" t="s">
        <v>3975</v>
      </c>
    </row>
    <row r="4999" spans="1:5" x14ac:dyDescent="0.25">
      <c r="A4999" s="57" t="s">
        <v>1865</v>
      </c>
      <c r="B4999" s="57" t="str">
        <f>INDEX('Query Configuration'!$B$5:$B$235,MATCH(MID(YahooFinanceStatistics[[#This Row],[URL]],FIND("p=",YahooFinanceStatistics[[#This Row],[URL]],1)+2,100),'Query Configuration'!$G$5:$G$235,0))</f>
        <v>WPM</v>
      </c>
      <c r="C4999" s="58" t="s">
        <v>647</v>
      </c>
      <c r="D4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4999" s="58" t="s">
        <v>3976</v>
      </c>
    </row>
    <row r="5000" spans="1:5" x14ac:dyDescent="0.25">
      <c r="A5000" s="57" t="s">
        <v>1865</v>
      </c>
      <c r="B5000" s="57" t="str">
        <f>INDEX('Query Configuration'!$B$5:$B$235,MATCH(MID(YahooFinanceStatistics[[#This Row],[URL]],FIND("p=",YahooFinanceStatistics[[#This Row],[URL]],1)+2,100),'Query Configuration'!$G$5:$G$235,0))</f>
        <v>WPM</v>
      </c>
      <c r="C5000" s="58" t="s">
        <v>648</v>
      </c>
      <c r="D5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00" s="58" t="s">
        <v>1162</v>
      </c>
    </row>
    <row r="5001" spans="1:5" x14ac:dyDescent="0.25">
      <c r="A5001" s="57" t="s">
        <v>1865</v>
      </c>
      <c r="B5001" s="57" t="str">
        <f>INDEX('Query Configuration'!$B$5:$B$235,MATCH(MID(YahooFinanceStatistics[[#This Row],[URL]],FIND("p=",YahooFinanceStatistics[[#This Row],[URL]],1)+2,100),'Query Configuration'!$G$5:$G$235,0))</f>
        <v>WPM</v>
      </c>
      <c r="C5001" s="58" t="s">
        <v>649</v>
      </c>
      <c r="D5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01" s="58" t="s">
        <v>3977</v>
      </c>
    </row>
    <row r="5002" spans="1:5" x14ac:dyDescent="0.25">
      <c r="A5002" s="57" t="s">
        <v>1870</v>
      </c>
      <c r="B5002" s="57" t="str">
        <f>INDEX('Query Configuration'!$B$5:$B$235,MATCH(MID(YahooFinanceStatistics[[#This Row],[URL]],FIND("p=",YahooFinanceStatistics[[#This Row],[URL]],1)+2,100),'Query Configuration'!$G$5:$G$235,0))</f>
        <v>CHE.UN</v>
      </c>
      <c r="C5002" s="58" t="s">
        <v>642</v>
      </c>
      <c r="D5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02" s="58" t="s">
        <v>995</v>
      </c>
    </row>
    <row r="5003" spans="1:5" x14ac:dyDescent="0.25">
      <c r="A5003" s="57" t="s">
        <v>1870</v>
      </c>
      <c r="B5003" s="57" t="str">
        <f>INDEX('Query Configuration'!$B$5:$B$235,MATCH(MID(YahooFinanceStatistics[[#This Row],[URL]],FIND("p=",YahooFinanceStatistics[[#This Row],[URL]],1)+2,100),'Query Configuration'!$G$5:$G$235,0))</f>
        <v>CHE.UN</v>
      </c>
      <c r="C5003" s="58" t="s">
        <v>643</v>
      </c>
      <c r="D5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03" s="58" t="s">
        <v>3978</v>
      </c>
    </row>
    <row r="5004" spans="1:5" x14ac:dyDescent="0.25">
      <c r="A5004" s="57" t="s">
        <v>1870</v>
      </c>
      <c r="B5004" s="57" t="str">
        <f>INDEX('Query Configuration'!$B$5:$B$235,MATCH(MID(YahooFinanceStatistics[[#This Row],[URL]],FIND("p=",YahooFinanceStatistics[[#This Row],[URL]],1)+2,100),'Query Configuration'!$G$5:$G$235,0))</f>
        <v>CHE.UN</v>
      </c>
      <c r="C5004" s="58" t="s">
        <v>644</v>
      </c>
      <c r="D5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04" s="58" t="s">
        <v>3694</v>
      </c>
    </row>
    <row r="5005" spans="1:5" x14ac:dyDescent="0.25">
      <c r="A5005" s="57" t="s">
        <v>1870</v>
      </c>
      <c r="B5005" s="57" t="str">
        <f>INDEX('Query Configuration'!$B$5:$B$235,MATCH(MID(YahooFinanceStatistics[[#This Row],[URL]],FIND("p=",YahooFinanceStatistics[[#This Row],[URL]],1)+2,100),'Query Configuration'!$G$5:$G$235,0))</f>
        <v>CHE.UN</v>
      </c>
      <c r="C5005" s="58" t="s">
        <v>645</v>
      </c>
      <c r="D5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05" s="58" t="s">
        <v>3979</v>
      </c>
    </row>
    <row r="5006" spans="1:5" x14ac:dyDescent="0.25">
      <c r="A5006" s="57" t="s">
        <v>1870</v>
      </c>
      <c r="B5006" s="57" t="str">
        <f>INDEX('Query Configuration'!$B$5:$B$235,MATCH(MID(YahooFinanceStatistics[[#This Row],[URL]],FIND("p=",YahooFinanceStatistics[[#This Row],[URL]],1)+2,100),'Query Configuration'!$G$5:$G$235,0))</f>
        <v>CHE.UN</v>
      </c>
      <c r="C5006" s="58" t="s">
        <v>646</v>
      </c>
      <c r="D5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06" s="58" t="s">
        <v>3980</v>
      </c>
    </row>
    <row r="5007" spans="1:5" x14ac:dyDescent="0.25">
      <c r="A5007" s="57" t="s">
        <v>1870</v>
      </c>
      <c r="B5007" s="57" t="str">
        <f>INDEX('Query Configuration'!$B$5:$B$235,MATCH(MID(YahooFinanceStatistics[[#This Row],[URL]],FIND("p=",YahooFinanceStatistics[[#This Row],[URL]],1)+2,100),'Query Configuration'!$G$5:$G$235,0))</f>
        <v>CHE.UN</v>
      </c>
      <c r="C5007" s="58" t="s">
        <v>647</v>
      </c>
      <c r="D5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07" s="58" t="s">
        <v>3981</v>
      </c>
    </row>
    <row r="5008" spans="1:5" x14ac:dyDescent="0.25">
      <c r="A5008" s="57" t="s">
        <v>1870</v>
      </c>
      <c r="B5008" s="57" t="str">
        <f>INDEX('Query Configuration'!$B$5:$B$235,MATCH(MID(YahooFinanceStatistics[[#This Row],[URL]],FIND("p=",YahooFinanceStatistics[[#This Row],[URL]],1)+2,100),'Query Configuration'!$G$5:$G$235,0))</f>
        <v>CHE.UN</v>
      </c>
      <c r="C5008" s="58" t="s">
        <v>648</v>
      </c>
      <c r="D5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08" s="58" t="s">
        <v>3982</v>
      </c>
    </row>
    <row r="5009" spans="1:5" x14ac:dyDescent="0.25">
      <c r="A5009" s="57" t="s">
        <v>1870</v>
      </c>
      <c r="B5009" s="57" t="str">
        <f>INDEX('Query Configuration'!$B$5:$B$235,MATCH(MID(YahooFinanceStatistics[[#This Row],[URL]],FIND("p=",YahooFinanceStatistics[[#This Row],[URL]],1)+2,100),'Query Configuration'!$G$5:$G$235,0))</f>
        <v>CHE.UN</v>
      </c>
      <c r="C5009" s="58" t="s">
        <v>649</v>
      </c>
      <c r="D5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09" s="58" t="s">
        <v>592</v>
      </c>
    </row>
    <row r="5010" spans="1:5" x14ac:dyDescent="0.25">
      <c r="A5010" s="57" t="s">
        <v>1876</v>
      </c>
      <c r="B5010" s="57" t="str">
        <f>INDEX('Query Configuration'!$B$5:$B$235,MATCH(MID(YahooFinanceStatistics[[#This Row],[URL]],FIND("p=",YahooFinanceStatistics[[#This Row],[URL]],1)+2,100),'Query Configuration'!$G$5:$G$235,0))</f>
        <v>LIF</v>
      </c>
      <c r="C5010" s="58" t="s">
        <v>642</v>
      </c>
      <c r="D5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10" s="58" t="s">
        <v>3983</v>
      </c>
    </row>
    <row r="5011" spans="1:5" x14ac:dyDescent="0.25">
      <c r="A5011" s="57" t="s">
        <v>1876</v>
      </c>
      <c r="B5011" s="57" t="str">
        <f>INDEX('Query Configuration'!$B$5:$B$235,MATCH(MID(YahooFinanceStatistics[[#This Row],[URL]],FIND("p=",YahooFinanceStatistics[[#This Row],[URL]],1)+2,100),'Query Configuration'!$G$5:$G$235,0))</f>
        <v>LIF</v>
      </c>
      <c r="C5011" s="58" t="s">
        <v>643</v>
      </c>
      <c r="D5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11" s="58" t="s">
        <v>2559</v>
      </c>
    </row>
    <row r="5012" spans="1:5" x14ac:dyDescent="0.25">
      <c r="A5012" s="57" t="s">
        <v>1876</v>
      </c>
      <c r="B5012" s="57" t="str">
        <f>INDEX('Query Configuration'!$B$5:$B$235,MATCH(MID(YahooFinanceStatistics[[#This Row],[URL]],FIND("p=",YahooFinanceStatistics[[#This Row],[URL]],1)+2,100),'Query Configuration'!$G$5:$G$235,0))</f>
        <v>LIF</v>
      </c>
      <c r="C5012" s="58" t="s">
        <v>644</v>
      </c>
      <c r="D5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12" s="58" t="s">
        <v>3984</v>
      </c>
    </row>
    <row r="5013" spans="1:5" x14ac:dyDescent="0.25">
      <c r="A5013" s="57" t="s">
        <v>1876</v>
      </c>
      <c r="B5013" s="57" t="str">
        <f>INDEX('Query Configuration'!$B$5:$B$235,MATCH(MID(YahooFinanceStatistics[[#This Row],[URL]],FIND("p=",YahooFinanceStatistics[[#This Row],[URL]],1)+2,100),'Query Configuration'!$G$5:$G$235,0))</f>
        <v>LIF</v>
      </c>
      <c r="C5013" s="58" t="s">
        <v>645</v>
      </c>
      <c r="D5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13" s="58" t="s">
        <v>3985</v>
      </c>
    </row>
    <row r="5014" spans="1:5" x14ac:dyDescent="0.25">
      <c r="A5014" s="57" t="s">
        <v>1876</v>
      </c>
      <c r="B5014" s="57" t="str">
        <f>INDEX('Query Configuration'!$B$5:$B$235,MATCH(MID(YahooFinanceStatistics[[#This Row],[URL]],FIND("p=",YahooFinanceStatistics[[#This Row],[URL]],1)+2,100),'Query Configuration'!$G$5:$G$235,0))</f>
        <v>LIF</v>
      </c>
      <c r="C5014" s="58" t="s">
        <v>646</v>
      </c>
      <c r="D5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14" s="58" t="s">
        <v>592</v>
      </c>
    </row>
    <row r="5015" spans="1:5" x14ac:dyDescent="0.25">
      <c r="A5015" s="57" t="s">
        <v>1876</v>
      </c>
      <c r="B5015" s="57" t="str">
        <f>INDEX('Query Configuration'!$B$5:$B$235,MATCH(MID(YahooFinanceStatistics[[#This Row],[URL]],FIND("p=",YahooFinanceStatistics[[#This Row],[URL]],1)+2,100),'Query Configuration'!$G$5:$G$235,0))</f>
        <v>LIF</v>
      </c>
      <c r="C5015" s="58" t="s">
        <v>647</v>
      </c>
      <c r="D5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15" s="58" t="s">
        <v>3986</v>
      </c>
    </row>
    <row r="5016" spans="1:5" x14ac:dyDescent="0.25">
      <c r="A5016" s="57" t="s">
        <v>1876</v>
      </c>
      <c r="B5016" s="57" t="str">
        <f>INDEX('Query Configuration'!$B$5:$B$235,MATCH(MID(YahooFinanceStatistics[[#This Row],[URL]],FIND("p=",YahooFinanceStatistics[[#This Row],[URL]],1)+2,100),'Query Configuration'!$G$5:$G$235,0))</f>
        <v>LIF</v>
      </c>
      <c r="C5016" s="58" t="s">
        <v>648</v>
      </c>
      <c r="D5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16" s="58" t="s">
        <v>2403</v>
      </c>
    </row>
    <row r="5017" spans="1:5" x14ac:dyDescent="0.25">
      <c r="A5017" s="57" t="s">
        <v>1876</v>
      </c>
      <c r="B5017" s="57" t="str">
        <f>INDEX('Query Configuration'!$B$5:$B$235,MATCH(MID(YahooFinanceStatistics[[#This Row],[URL]],FIND("p=",YahooFinanceStatistics[[#This Row],[URL]],1)+2,100),'Query Configuration'!$G$5:$G$235,0))</f>
        <v>LIF</v>
      </c>
      <c r="C5017" s="58" t="s">
        <v>649</v>
      </c>
      <c r="D5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17" s="58" t="s">
        <v>3987</v>
      </c>
    </row>
    <row r="5018" spans="1:5" x14ac:dyDescent="0.25">
      <c r="A5018" s="57" t="s">
        <v>1880</v>
      </c>
      <c r="B5018" s="57" t="str">
        <f>INDEX('Query Configuration'!$B$5:$B$235,MATCH(MID(YahooFinanceStatistics[[#This Row],[URL]],FIND("p=",YahooFinanceStatistics[[#This Row],[URL]],1)+2,100),'Query Configuration'!$G$5:$G$235,0))</f>
        <v>AIF</v>
      </c>
      <c r="C5018" s="58" t="s">
        <v>642</v>
      </c>
      <c r="D5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18" s="58" t="s">
        <v>3988</v>
      </c>
    </row>
    <row r="5019" spans="1:5" x14ac:dyDescent="0.25">
      <c r="A5019" s="57" t="s">
        <v>1880</v>
      </c>
      <c r="B5019" s="57" t="str">
        <f>INDEX('Query Configuration'!$B$5:$B$235,MATCH(MID(YahooFinanceStatistics[[#This Row],[URL]],FIND("p=",YahooFinanceStatistics[[#This Row],[URL]],1)+2,100),'Query Configuration'!$G$5:$G$235,0))</f>
        <v>AIF</v>
      </c>
      <c r="C5019" s="58" t="s">
        <v>643</v>
      </c>
      <c r="D5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19" s="58" t="s">
        <v>3989</v>
      </c>
    </row>
    <row r="5020" spans="1:5" x14ac:dyDescent="0.25">
      <c r="A5020" s="57" t="s">
        <v>1880</v>
      </c>
      <c r="B5020" s="57" t="str">
        <f>INDEX('Query Configuration'!$B$5:$B$235,MATCH(MID(YahooFinanceStatistics[[#This Row],[URL]],FIND("p=",YahooFinanceStatistics[[#This Row],[URL]],1)+2,100),'Query Configuration'!$G$5:$G$235,0))</f>
        <v>AIF</v>
      </c>
      <c r="C5020" s="58" t="s">
        <v>644</v>
      </c>
      <c r="D5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20" s="58" t="s">
        <v>3212</v>
      </c>
    </row>
    <row r="5021" spans="1:5" x14ac:dyDescent="0.25">
      <c r="A5021" s="57" t="s">
        <v>1880</v>
      </c>
      <c r="B5021" s="57" t="str">
        <f>INDEX('Query Configuration'!$B$5:$B$235,MATCH(MID(YahooFinanceStatistics[[#This Row],[URL]],FIND("p=",YahooFinanceStatistics[[#This Row],[URL]],1)+2,100),'Query Configuration'!$G$5:$G$235,0))</f>
        <v>AIF</v>
      </c>
      <c r="C5021" s="58" t="s">
        <v>645</v>
      </c>
      <c r="D5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21" s="58" t="s">
        <v>3990</v>
      </c>
    </row>
    <row r="5022" spans="1:5" x14ac:dyDescent="0.25">
      <c r="A5022" s="57" t="s">
        <v>1880</v>
      </c>
      <c r="B5022" s="57" t="str">
        <f>INDEX('Query Configuration'!$B$5:$B$235,MATCH(MID(YahooFinanceStatistics[[#This Row],[URL]],FIND("p=",YahooFinanceStatistics[[#This Row],[URL]],1)+2,100),'Query Configuration'!$G$5:$G$235,0))</f>
        <v>AIF</v>
      </c>
      <c r="C5022" s="58" t="s">
        <v>646</v>
      </c>
      <c r="D5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22" s="58" t="s">
        <v>3991</v>
      </c>
    </row>
    <row r="5023" spans="1:5" x14ac:dyDescent="0.25">
      <c r="A5023" s="57" t="s">
        <v>1880</v>
      </c>
      <c r="B5023" s="57" t="str">
        <f>INDEX('Query Configuration'!$B$5:$B$235,MATCH(MID(YahooFinanceStatistics[[#This Row],[URL]],FIND("p=",YahooFinanceStatistics[[#This Row],[URL]],1)+2,100),'Query Configuration'!$G$5:$G$235,0))</f>
        <v>AIF</v>
      </c>
      <c r="C5023" s="58" t="s">
        <v>647</v>
      </c>
      <c r="D5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23" s="58" t="s">
        <v>3992</v>
      </c>
    </row>
    <row r="5024" spans="1:5" x14ac:dyDescent="0.25">
      <c r="A5024" s="57" t="s">
        <v>1880</v>
      </c>
      <c r="B5024" s="57" t="str">
        <f>INDEX('Query Configuration'!$B$5:$B$235,MATCH(MID(YahooFinanceStatistics[[#This Row],[URL]],FIND("p=",YahooFinanceStatistics[[#This Row],[URL]],1)+2,100),'Query Configuration'!$G$5:$G$235,0))</f>
        <v>AIF</v>
      </c>
      <c r="C5024" s="58" t="s">
        <v>648</v>
      </c>
      <c r="D5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24" s="58" t="s">
        <v>893</v>
      </c>
    </row>
    <row r="5025" spans="1:5" x14ac:dyDescent="0.25">
      <c r="A5025" s="57" t="s">
        <v>1880</v>
      </c>
      <c r="B5025" s="57" t="str">
        <f>INDEX('Query Configuration'!$B$5:$B$235,MATCH(MID(YahooFinanceStatistics[[#This Row],[URL]],FIND("p=",YahooFinanceStatistics[[#This Row],[URL]],1)+2,100),'Query Configuration'!$G$5:$G$235,0))</f>
        <v>AIF</v>
      </c>
      <c r="C5025" s="58" t="s">
        <v>649</v>
      </c>
      <c r="D5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25" s="58" t="s">
        <v>592</v>
      </c>
    </row>
    <row r="5026" spans="1:5" x14ac:dyDescent="0.25">
      <c r="A5026" s="57" t="s">
        <v>1886</v>
      </c>
      <c r="B5026" s="57" t="str">
        <f>INDEX('Query Configuration'!$B$5:$B$235,MATCH(MID(YahooFinanceStatistics[[#This Row],[URL]],FIND("p=",YahooFinanceStatistics[[#This Row],[URL]],1)+2,100),'Query Configuration'!$G$5:$G$235,0))</f>
        <v>BPY.UN</v>
      </c>
      <c r="C5026" s="58" t="s">
        <v>642</v>
      </c>
      <c r="D5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26" s="58" t="s">
        <v>3993</v>
      </c>
    </row>
    <row r="5027" spans="1:5" x14ac:dyDescent="0.25">
      <c r="A5027" s="57" t="s">
        <v>1886</v>
      </c>
      <c r="B5027" s="57" t="str">
        <f>INDEX('Query Configuration'!$B$5:$B$235,MATCH(MID(YahooFinanceStatistics[[#This Row],[URL]],FIND("p=",YahooFinanceStatistics[[#This Row],[URL]],1)+2,100),'Query Configuration'!$G$5:$G$235,0))</f>
        <v>BPY.UN</v>
      </c>
      <c r="C5027" s="58" t="s">
        <v>643</v>
      </c>
      <c r="D5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27" s="58" t="s">
        <v>3994</v>
      </c>
    </row>
    <row r="5028" spans="1:5" x14ac:dyDescent="0.25">
      <c r="A5028" s="57" t="s">
        <v>1886</v>
      </c>
      <c r="B5028" s="57" t="str">
        <f>INDEX('Query Configuration'!$B$5:$B$235,MATCH(MID(YahooFinanceStatistics[[#This Row],[URL]],FIND("p=",YahooFinanceStatistics[[#This Row],[URL]],1)+2,100),'Query Configuration'!$G$5:$G$235,0))</f>
        <v>BPY.UN</v>
      </c>
      <c r="C5028" s="58" t="s">
        <v>644</v>
      </c>
      <c r="D5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28" s="58" t="s">
        <v>3741</v>
      </c>
    </row>
    <row r="5029" spans="1:5" x14ac:dyDescent="0.25">
      <c r="A5029" s="57" t="s">
        <v>1886</v>
      </c>
      <c r="B5029" s="57" t="str">
        <f>INDEX('Query Configuration'!$B$5:$B$235,MATCH(MID(YahooFinanceStatistics[[#This Row],[URL]],FIND("p=",YahooFinanceStatistics[[#This Row],[URL]],1)+2,100),'Query Configuration'!$G$5:$G$235,0))</f>
        <v>BPY.UN</v>
      </c>
      <c r="C5029" s="58" t="s">
        <v>645</v>
      </c>
      <c r="D5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29" s="58" t="s">
        <v>3995</v>
      </c>
    </row>
    <row r="5030" spans="1:5" x14ac:dyDescent="0.25">
      <c r="A5030" s="57" t="s">
        <v>1886</v>
      </c>
      <c r="B5030" s="57" t="str">
        <f>INDEX('Query Configuration'!$B$5:$B$235,MATCH(MID(YahooFinanceStatistics[[#This Row],[URL]],FIND("p=",YahooFinanceStatistics[[#This Row],[URL]],1)+2,100),'Query Configuration'!$G$5:$G$235,0))</f>
        <v>BPY.UN</v>
      </c>
      <c r="C5030" s="58" t="s">
        <v>646</v>
      </c>
      <c r="D5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30" s="58" t="s">
        <v>3996</v>
      </c>
    </row>
    <row r="5031" spans="1:5" x14ac:dyDescent="0.25">
      <c r="A5031" s="57" t="s">
        <v>1886</v>
      </c>
      <c r="B5031" s="57" t="str">
        <f>INDEX('Query Configuration'!$B$5:$B$235,MATCH(MID(YahooFinanceStatistics[[#This Row],[URL]],FIND("p=",YahooFinanceStatistics[[#This Row],[URL]],1)+2,100),'Query Configuration'!$G$5:$G$235,0))</f>
        <v>BPY.UN</v>
      </c>
      <c r="C5031" s="58" t="s">
        <v>647</v>
      </c>
      <c r="D5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31" s="58" t="s">
        <v>3997</v>
      </c>
    </row>
    <row r="5032" spans="1:5" x14ac:dyDescent="0.25">
      <c r="A5032" s="57" t="s">
        <v>1886</v>
      </c>
      <c r="B5032" s="57" t="str">
        <f>INDEX('Query Configuration'!$B$5:$B$235,MATCH(MID(YahooFinanceStatistics[[#This Row],[URL]],FIND("p=",YahooFinanceStatistics[[#This Row],[URL]],1)+2,100),'Query Configuration'!$G$5:$G$235,0))</f>
        <v>BPY.UN</v>
      </c>
      <c r="C5032" s="58" t="s">
        <v>648</v>
      </c>
      <c r="D5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32" s="58" t="s">
        <v>762</v>
      </c>
    </row>
    <row r="5033" spans="1:5" x14ac:dyDescent="0.25">
      <c r="A5033" s="57" t="s">
        <v>1886</v>
      </c>
      <c r="B5033" s="57" t="str">
        <f>INDEX('Query Configuration'!$B$5:$B$235,MATCH(MID(YahooFinanceStatistics[[#This Row],[URL]],FIND("p=",YahooFinanceStatistics[[#This Row],[URL]],1)+2,100),'Query Configuration'!$G$5:$G$235,0))</f>
        <v>BPY.UN</v>
      </c>
      <c r="C5033" s="58" t="s">
        <v>649</v>
      </c>
      <c r="D5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33" s="58" t="s">
        <v>3998</v>
      </c>
    </row>
    <row r="5034" spans="1:5" x14ac:dyDescent="0.25">
      <c r="A5034" s="57" t="s">
        <v>1892</v>
      </c>
      <c r="B5034" s="57" t="str">
        <f>INDEX('Query Configuration'!$B$5:$B$235,MATCH(MID(YahooFinanceStatistics[[#This Row],[URL]],FIND("p=",YahooFinanceStatistics[[#This Row],[URL]],1)+2,100),'Query Configuration'!$G$5:$G$235,0))</f>
        <v>CIGI</v>
      </c>
      <c r="C5034" s="58" t="s">
        <v>642</v>
      </c>
      <c r="D5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34" s="58" t="s">
        <v>3546</v>
      </c>
    </row>
    <row r="5035" spans="1:5" x14ac:dyDescent="0.25">
      <c r="A5035" s="57" t="s">
        <v>1892</v>
      </c>
      <c r="B5035" s="57" t="str">
        <f>INDEX('Query Configuration'!$B$5:$B$235,MATCH(MID(YahooFinanceStatistics[[#This Row],[URL]],FIND("p=",YahooFinanceStatistics[[#This Row],[URL]],1)+2,100),'Query Configuration'!$G$5:$G$235,0))</f>
        <v>CIGI</v>
      </c>
      <c r="C5035" s="58" t="s">
        <v>643</v>
      </c>
      <c r="D5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35" s="58" t="s">
        <v>3999</v>
      </c>
    </row>
    <row r="5036" spans="1:5" x14ac:dyDescent="0.25">
      <c r="A5036" s="57" t="s">
        <v>1892</v>
      </c>
      <c r="B5036" s="57" t="str">
        <f>INDEX('Query Configuration'!$B$5:$B$235,MATCH(MID(YahooFinanceStatistics[[#This Row],[URL]],FIND("p=",YahooFinanceStatistics[[#This Row],[URL]],1)+2,100),'Query Configuration'!$G$5:$G$235,0))</f>
        <v>CIGI</v>
      </c>
      <c r="C5036" s="58" t="s">
        <v>644</v>
      </c>
      <c r="D5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36" s="58" t="s">
        <v>3444</v>
      </c>
    </row>
    <row r="5037" spans="1:5" x14ac:dyDescent="0.25">
      <c r="A5037" s="57" t="s">
        <v>1892</v>
      </c>
      <c r="B5037" s="57" t="str">
        <f>INDEX('Query Configuration'!$B$5:$B$235,MATCH(MID(YahooFinanceStatistics[[#This Row],[URL]],FIND("p=",YahooFinanceStatistics[[#This Row],[URL]],1)+2,100),'Query Configuration'!$G$5:$G$235,0))</f>
        <v>CIGI</v>
      </c>
      <c r="C5037" s="58" t="s">
        <v>645</v>
      </c>
      <c r="D5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37" s="58" t="s">
        <v>3485</v>
      </c>
    </row>
    <row r="5038" spans="1:5" x14ac:dyDescent="0.25">
      <c r="A5038" s="57" t="s">
        <v>1892</v>
      </c>
      <c r="B5038" s="57" t="str">
        <f>INDEX('Query Configuration'!$B$5:$B$235,MATCH(MID(YahooFinanceStatistics[[#This Row],[URL]],FIND("p=",YahooFinanceStatistics[[#This Row],[URL]],1)+2,100),'Query Configuration'!$G$5:$G$235,0))</f>
        <v>CIGI</v>
      </c>
      <c r="C5038" s="58" t="s">
        <v>646</v>
      </c>
      <c r="D5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38" s="58" t="s">
        <v>4000</v>
      </c>
    </row>
    <row r="5039" spans="1:5" x14ac:dyDescent="0.25">
      <c r="A5039" s="57" t="s">
        <v>1892</v>
      </c>
      <c r="B5039" s="57" t="str">
        <f>INDEX('Query Configuration'!$B$5:$B$235,MATCH(MID(YahooFinanceStatistics[[#This Row],[URL]],FIND("p=",YahooFinanceStatistics[[#This Row],[URL]],1)+2,100),'Query Configuration'!$G$5:$G$235,0))</f>
        <v>CIGI</v>
      </c>
      <c r="C5039" s="58" t="s">
        <v>647</v>
      </c>
      <c r="D5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39" s="58" t="s">
        <v>4001</v>
      </c>
    </row>
    <row r="5040" spans="1:5" x14ac:dyDescent="0.25">
      <c r="A5040" s="57" t="s">
        <v>1892</v>
      </c>
      <c r="B5040" s="57" t="str">
        <f>INDEX('Query Configuration'!$B$5:$B$235,MATCH(MID(YahooFinanceStatistics[[#This Row],[URL]],FIND("p=",YahooFinanceStatistics[[#This Row],[URL]],1)+2,100),'Query Configuration'!$G$5:$G$235,0))</f>
        <v>CIGI</v>
      </c>
      <c r="C5040" s="58" t="s">
        <v>648</v>
      </c>
      <c r="D5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40" s="58" t="s">
        <v>3785</v>
      </c>
    </row>
    <row r="5041" spans="1:5" x14ac:dyDescent="0.25">
      <c r="A5041" s="57" t="s">
        <v>1892</v>
      </c>
      <c r="B5041" s="57" t="str">
        <f>INDEX('Query Configuration'!$B$5:$B$235,MATCH(MID(YahooFinanceStatistics[[#This Row],[URL]],FIND("p=",YahooFinanceStatistics[[#This Row],[URL]],1)+2,100),'Query Configuration'!$G$5:$G$235,0))</f>
        <v>CIGI</v>
      </c>
      <c r="C5041" s="58" t="s">
        <v>649</v>
      </c>
      <c r="D5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41" s="58" t="s">
        <v>4002</v>
      </c>
    </row>
    <row r="5042" spans="1:5" x14ac:dyDescent="0.25">
      <c r="A5042" s="57" t="s">
        <v>1898</v>
      </c>
      <c r="B5042" s="57" t="str">
        <f>INDEX('Query Configuration'!$B$5:$B$235,MATCH(MID(YahooFinanceStatistics[[#This Row],[URL]],FIND("p=",YahooFinanceStatistics[[#This Row],[URL]],1)+2,100),'Query Configuration'!$G$5:$G$235,0))</f>
        <v>FCR.UN</v>
      </c>
      <c r="C5042" s="58" t="s">
        <v>642</v>
      </c>
      <c r="D5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42" s="58" t="s">
        <v>4003</v>
      </c>
    </row>
    <row r="5043" spans="1:5" x14ac:dyDescent="0.25">
      <c r="A5043" s="57" t="s">
        <v>1898</v>
      </c>
      <c r="B5043" s="57" t="str">
        <f>INDEX('Query Configuration'!$B$5:$B$235,MATCH(MID(YahooFinanceStatistics[[#This Row],[URL]],FIND("p=",YahooFinanceStatistics[[#This Row],[URL]],1)+2,100),'Query Configuration'!$G$5:$G$235,0))</f>
        <v>FCR.UN</v>
      </c>
      <c r="C5043" s="58" t="s">
        <v>643</v>
      </c>
      <c r="D5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43" s="58" t="s">
        <v>3482</v>
      </c>
    </row>
    <row r="5044" spans="1:5" x14ac:dyDescent="0.25">
      <c r="A5044" s="57" t="s">
        <v>1898</v>
      </c>
      <c r="B5044" s="57" t="str">
        <f>INDEX('Query Configuration'!$B$5:$B$235,MATCH(MID(YahooFinanceStatistics[[#This Row],[URL]],FIND("p=",YahooFinanceStatistics[[#This Row],[URL]],1)+2,100),'Query Configuration'!$G$5:$G$235,0))</f>
        <v>FCR.UN</v>
      </c>
      <c r="C5044" s="58" t="s">
        <v>644</v>
      </c>
      <c r="D5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44" s="58" t="s">
        <v>4004</v>
      </c>
    </row>
    <row r="5045" spans="1:5" x14ac:dyDescent="0.25">
      <c r="A5045" s="57" t="s">
        <v>1898</v>
      </c>
      <c r="B5045" s="57" t="str">
        <f>INDEX('Query Configuration'!$B$5:$B$235,MATCH(MID(YahooFinanceStatistics[[#This Row],[URL]],FIND("p=",YahooFinanceStatistics[[#This Row],[URL]],1)+2,100),'Query Configuration'!$G$5:$G$235,0))</f>
        <v>FCR.UN</v>
      </c>
      <c r="C5045" s="58" t="s">
        <v>645</v>
      </c>
      <c r="D5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45" s="58" t="s">
        <v>4005</v>
      </c>
    </row>
    <row r="5046" spans="1:5" x14ac:dyDescent="0.25">
      <c r="A5046" s="57" t="s">
        <v>1898</v>
      </c>
      <c r="B5046" s="57" t="str">
        <f>INDEX('Query Configuration'!$B$5:$B$235,MATCH(MID(YahooFinanceStatistics[[#This Row],[URL]],FIND("p=",YahooFinanceStatistics[[#This Row],[URL]],1)+2,100),'Query Configuration'!$G$5:$G$235,0))</f>
        <v>FCR.UN</v>
      </c>
      <c r="C5046" s="58" t="s">
        <v>646</v>
      </c>
      <c r="D5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46" s="58" t="s">
        <v>4006</v>
      </c>
    </row>
    <row r="5047" spans="1:5" x14ac:dyDescent="0.25">
      <c r="A5047" s="57" t="s">
        <v>1898</v>
      </c>
      <c r="B5047" s="57" t="str">
        <f>INDEX('Query Configuration'!$B$5:$B$235,MATCH(MID(YahooFinanceStatistics[[#This Row],[URL]],FIND("p=",YahooFinanceStatistics[[#This Row],[URL]],1)+2,100),'Query Configuration'!$G$5:$G$235,0))</f>
        <v>FCR.UN</v>
      </c>
      <c r="C5047" s="58" t="s">
        <v>647</v>
      </c>
      <c r="D5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47" s="58" t="s">
        <v>4007</v>
      </c>
    </row>
    <row r="5048" spans="1:5" x14ac:dyDescent="0.25">
      <c r="A5048" s="57" t="s">
        <v>1898</v>
      </c>
      <c r="B5048" s="57" t="str">
        <f>INDEX('Query Configuration'!$B$5:$B$235,MATCH(MID(YahooFinanceStatistics[[#This Row],[URL]],FIND("p=",YahooFinanceStatistics[[#This Row],[URL]],1)+2,100),'Query Configuration'!$G$5:$G$235,0))</f>
        <v>FCR.UN</v>
      </c>
      <c r="C5048" s="58" t="s">
        <v>648</v>
      </c>
      <c r="D5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48" s="58" t="s">
        <v>1176</v>
      </c>
    </row>
    <row r="5049" spans="1:5" x14ac:dyDescent="0.25">
      <c r="A5049" s="57" t="s">
        <v>1898</v>
      </c>
      <c r="B5049" s="57" t="str">
        <f>INDEX('Query Configuration'!$B$5:$B$235,MATCH(MID(YahooFinanceStatistics[[#This Row],[URL]],FIND("p=",YahooFinanceStatistics[[#This Row],[URL]],1)+2,100),'Query Configuration'!$G$5:$G$235,0))</f>
        <v>FCR.UN</v>
      </c>
      <c r="C5049" s="58" t="s">
        <v>649</v>
      </c>
      <c r="D5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49" s="58" t="s">
        <v>4008</v>
      </c>
    </row>
    <row r="5050" spans="1:5" x14ac:dyDescent="0.25">
      <c r="A5050" s="57" t="s">
        <v>1903</v>
      </c>
      <c r="B5050" s="57" t="str">
        <f>INDEX('Query Configuration'!$B$5:$B$235,MATCH(MID(YahooFinanceStatistics[[#This Row],[URL]],FIND("p=",YahooFinanceStatistics[[#This Row],[URL]],1)+2,100),'Query Configuration'!$G$5:$G$235,0))</f>
        <v>FSV</v>
      </c>
      <c r="C5050" s="58" t="s">
        <v>642</v>
      </c>
      <c r="D5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50" s="58" t="s">
        <v>4009</v>
      </c>
    </row>
    <row r="5051" spans="1:5" x14ac:dyDescent="0.25">
      <c r="A5051" s="57" t="s">
        <v>1903</v>
      </c>
      <c r="B5051" s="57" t="str">
        <f>INDEX('Query Configuration'!$B$5:$B$235,MATCH(MID(YahooFinanceStatistics[[#This Row],[URL]],FIND("p=",YahooFinanceStatistics[[#This Row],[URL]],1)+2,100),'Query Configuration'!$G$5:$G$235,0))</f>
        <v>FSV</v>
      </c>
      <c r="C5051" s="58" t="s">
        <v>643</v>
      </c>
      <c r="D5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51" s="58" t="s">
        <v>4010</v>
      </c>
    </row>
    <row r="5052" spans="1:5" x14ac:dyDescent="0.25">
      <c r="A5052" s="57" t="s">
        <v>1903</v>
      </c>
      <c r="B5052" s="57" t="str">
        <f>INDEX('Query Configuration'!$B$5:$B$235,MATCH(MID(YahooFinanceStatistics[[#This Row],[URL]],FIND("p=",YahooFinanceStatistics[[#This Row],[URL]],1)+2,100),'Query Configuration'!$G$5:$G$235,0))</f>
        <v>FSV</v>
      </c>
      <c r="C5052" s="58" t="s">
        <v>644</v>
      </c>
      <c r="D5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52" s="58" t="s">
        <v>4011</v>
      </c>
    </row>
    <row r="5053" spans="1:5" x14ac:dyDescent="0.25">
      <c r="A5053" s="57" t="s">
        <v>1903</v>
      </c>
      <c r="B5053" s="57" t="str">
        <f>INDEX('Query Configuration'!$B$5:$B$235,MATCH(MID(YahooFinanceStatistics[[#This Row],[URL]],FIND("p=",YahooFinanceStatistics[[#This Row],[URL]],1)+2,100),'Query Configuration'!$G$5:$G$235,0))</f>
        <v>FSV</v>
      </c>
      <c r="C5053" s="58" t="s">
        <v>645</v>
      </c>
      <c r="D5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53" s="58" t="s">
        <v>4012</v>
      </c>
    </row>
    <row r="5054" spans="1:5" x14ac:dyDescent="0.25">
      <c r="A5054" s="57" t="s">
        <v>1903</v>
      </c>
      <c r="B5054" s="57" t="str">
        <f>INDEX('Query Configuration'!$B$5:$B$235,MATCH(MID(YahooFinanceStatistics[[#This Row],[URL]],FIND("p=",YahooFinanceStatistics[[#This Row],[URL]],1)+2,100),'Query Configuration'!$G$5:$G$235,0))</f>
        <v>FSV</v>
      </c>
      <c r="C5054" s="58" t="s">
        <v>646</v>
      </c>
      <c r="D5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54" s="58" t="s">
        <v>4013</v>
      </c>
    </row>
    <row r="5055" spans="1:5" x14ac:dyDescent="0.25">
      <c r="A5055" s="57" t="s">
        <v>1903</v>
      </c>
      <c r="B5055" s="57" t="str">
        <f>INDEX('Query Configuration'!$B$5:$B$235,MATCH(MID(YahooFinanceStatistics[[#This Row],[URL]],FIND("p=",YahooFinanceStatistics[[#This Row],[URL]],1)+2,100),'Query Configuration'!$G$5:$G$235,0))</f>
        <v>FSV</v>
      </c>
      <c r="C5055" s="58" t="s">
        <v>647</v>
      </c>
      <c r="D5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55" s="58" t="s">
        <v>4014</v>
      </c>
    </row>
    <row r="5056" spans="1:5" x14ac:dyDescent="0.25">
      <c r="A5056" s="57" t="s">
        <v>1903</v>
      </c>
      <c r="B5056" s="57" t="str">
        <f>INDEX('Query Configuration'!$B$5:$B$235,MATCH(MID(YahooFinanceStatistics[[#This Row],[URL]],FIND("p=",YahooFinanceStatistics[[#This Row],[URL]],1)+2,100),'Query Configuration'!$G$5:$G$235,0))</f>
        <v>FSV</v>
      </c>
      <c r="C5056" s="58" t="s">
        <v>648</v>
      </c>
      <c r="D5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56" s="58" t="s">
        <v>4015</v>
      </c>
    </row>
    <row r="5057" spans="1:5" x14ac:dyDescent="0.25">
      <c r="A5057" s="57" t="s">
        <v>1903</v>
      </c>
      <c r="B5057" s="57" t="str">
        <f>INDEX('Query Configuration'!$B$5:$B$235,MATCH(MID(YahooFinanceStatistics[[#This Row],[URL]],FIND("p=",YahooFinanceStatistics[[#This Row],[URL]],1)+2,100),'Query Configuration'!$G$5:$G$235,0))</f>
        <v>FSV</v>
      </c>
      <c r="C5057" s="58" t="s">
        <v>649</v>
      </c>
      <c r="D5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57" s="58" t="s">
        <v>4016</v>
      </c>
    </row>
    <row r="5058" spans="1:5" x14ac:dyDescent="0.25">
      <c r="A5058" s="57" t="s">
        <v>1910</v>
      </c>
      <c r="B5058" s="57" t="str">
        <f>INDEX('Query Configuration'!$B$5:$B$235,MATCH(MID(YahooFinanceStatistics[[#This Row],[URL]],FIND("p=",YahooFinanceStatistics[[#This Row],[URL]],1)+2,100),'Query Configuration'!$G$5:$G$235,0))</f>
        <v>TCN</v>
      </c>
      <c r="C5058" s="58" t="s">
        <v>642</v>
      </c>
      <c r="D5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58" s="58" t="s">
        <v>4017</v>
      </c>
    </row>
    <row r="5059" spans="1:5" x14ac:dyDescent="0.25">
      <c r="A5059" s="57" t="s">
        <v>1910</v>
      </c>
      <c r="B5059" s="57" t="str">
        <f>INDEX('Query Configuration'!$B$5:$B$235,MATCH(MID(YahooFinanceStatistics[[#This Row],[URL]],FIND("p=",YahooFinanceStatistics[[#This Row],[URL]],1)+2,100),'Query Configuration'!$G$5:$G$235,0))</f>
        <v>TCN</v>
      </c>
      <c r="C5059" s="58" t="s">
        <v>643</v>
      </c>
      <c r="D5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59" s="58" t="s">
        <v>4018</v>
      </c>
    </row>
    <row r="5060" spans="1:5" x14ac:dyDescent="0.25">
      <c r="A5060" s="57" t="s">
        <v>1910</v>
      </c>
      <c r="B5060" s="57" t="str">
        <f>INDEX('Query Configuration'!$B$5:$B$235,MATCH(MID(YahooFinanceStatistics[[#This Row],[URL]],FIND("p=",YahooFinanceStatistics[[#This Row],[URL]],1)+2,100),'Query Configuration'!$G$5:$G$235,0))</f>
        <v>TCN</v>
      </c>
      <c r="C5060" s="58" t="s">
        <v>644</v>
      </c>
      <c r="D5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60" s="58" t="s">
        <v>4019</v>
      </c>
    </row>
    <row r="5061" spans="1:5" x14ac:dyDescent="0.25">
      <c r="A5061" s="57" t="s">
        <v>1910</v>
      </c>
      <c r="B5061" s="57" t="str">
        <f>INDEX('Query Configuration'!$B$5:$B$235,MATCH(MID(YahooFinanceStatistics[[#This Row],[URL]],FIND("p=",YahooFinanceStatistics[[#This Row],[URL]],1)+2,100),'Query Configuration'!$G$5:$G$235,0))</f>
        <v>TCN</v>
      </c>
      <c r="C5061" s="58" t="s">
        <v>645</v>
      </c>
      <c r="D5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61" s="58" t="s">
        <v>4017</v>
      </c>
    </row>
    <row r="5062" spans="1:5" x14ac:dyDescent="0.25">
      <c r="A5062" s="57" t="s">
        <v>1910</v>
      </c>
      <c r="B5062" s="57" t="str">
        <f>INDEX('Query Configuration'!$B$5:$B$235,MATCH(MID(YahooFinanceStatistics[[#This Row],[URL]],FIND("p=",YahooFinanceStatistics[[#This Row],[URL]],1)+2,100),'Query Configuration'!$G$5:$G$235,0))</f>
        <v>TCN</v>
      </c>
      <c r="C5062" s="58" t="s">
        <v>646</v>
      </c>
      <c r="D5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62" s="58" t="s">
        <v>4020</v>
      </c>
    </row>
    <row r="5063" spans="1:5" x14ac:dyDescent="0.25">
      <c r="A5063" s="57" t="s">
        <v>1910</v>
      </c>
      <c r="B5063" s="57" t="str">
        <f>INDEX('Query Configuration'!$B$5:$B$235,MATCH(MID(YahooFinanceStatistics[[#This Row],[URL]],FIND("p=",YahooFinanceStatistics[[#This Row],[URL]],1)+2,100),'Query Configuration'!$G$5:$G$235,0))</f>
        <v>TCN</v>
      </c>
      <c r="C5063" s="58" t="s">
        <v>647</v>
      </c>
      <c r="D5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63" s="58" t="s">
        <v>4021</v>
      </c>
    </row>
    <row r="5064" spans="1:5" x14ac:dyDescent="0.25">
      <c r="A5064" s="57" t="s">
        <v>1910</v>
      </c>
      <c r="B5064" s="57" t="str">
        <f>INDEX('Query Configuration'!$B$5:$B$235,MATCH(MID(YahooFinanceStatistics[[#This Row],[URL]],FIND("p=",YahooFinanceStatistics[[#This Row],[URL]],1)+2,100),'Query Configuration'!$G$5:$G$235,0))</f>
        <v>TCN</v>
      </c>
      <c r="C5064" s="58" t="s">
        <v>648</v>
      </c>
      <c r="D5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64" s="58" t="s">
        <v>1599</v>
      </c>
    </row>
    <row r="5065" spans="1:5" x14ac:dyDescent="0.25">
      <c r="A5065" s="57" t="s">
        <v>1910</v>
      </c>
      <c r="B5065" s="57" t="str">
        <f>INDEX('Query Configuration'!$B$5:$B$235,MATCH(MID(YahooFinanceStatistics[[#This Row],[URL]],FIND("p=",YahooFinanceStatistics[[#This Row],[URL]],1)+2,100),'Query Configuration'!$G$5:$G$235,0))</f>
        <v>TCN</v>
      </c>
      <c r="C5065" s="58" t="s">
        <v>649</v>
      </c>
      <c r="D5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65" s="58" t="s">
        <v>2678</v>
      </c>
    </row>
    <row r="5066" spans="1:5" x14ac:dyDescent="0.25">
      <c r="A5066" s="57" t="s">
        <v>1915</v>
      </c>
      <c r="B5066" s="57" t="str">
        <f>INDEX('Query Configuration'!$B$5:$B$235,MATCH(MID(YahooFinanceStatistics[[#This Row],[URL]],FIND("p=",YahooFinanceStatistics[[#This Row],[URL]],1)+2,100),'Query Configuration'!$G$5:$G$235,0))</f>
        <v>AX.UN</v>
      </c>
      <c r="C5066" s="58" t="s">
        <v>642</v>
      </c>
      <c r="D5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66" s="58" t="s">
        <v>4022</v>
      </c>
    </row>
    <row r="5067" spans="1:5" x14ac:dyDescent="0.25">
      <c r="A5067" s="57" t="s">
        <v>1915</v>
      </c>
      <c r="B5067" s="57" t="str">
        <f>INDEX('Query Configuration'!$B$5:$B$235,MATCH(MID(YahooFinanceStatistics[[#This Row],[URL]],FIND("p=",YahooFinanceStatistics[[#This Row],[URL]],1)+2,100),'Query Configuration'!$G$5:$G$235,0))</f>
        <v>AX.UN</v>
      </c>
      <c r="C5067" s="58" t="s">
        <v>643</v>
      </c>
      <c r="D5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67" s="58" t="s">
        <v>4023</v>
      </c>
    </row>
    <row r="5068" spans="1:5" x14ac:dyDescent="0.25">
      <c r="A5068" s="57" t="s">
        <v>1915</v>
      </c>
      <c r="B5068" s="57" t="str">
        <f>INDEX('Query Configuration'!$B$5:$B$235,MATCH(MID(YahooFinanceStatistics[[#This Row],[URL]],FIND("p=",YahooFinanceStatistics[[#This Row],[URL]],1)+2,100),'Query Configuration'!$G$5:$G$235,0))</f>
        <v>AX.UN</v>
      </c>
      <c r="C5068" s="58" t="s">
        <v>644</v>
      </c>
      <c r="D5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68" s="58" t="s">
        <v>4024</v>
      </c>
    </row>
    <row r="5069" spans="1:5" x14ac:dyDescent="0.25">
      <c r="A5069" s="57" t="s">
        <v>1915</v>
      </c>
      <c r="B5069" s="57" t="str">
        <f>INDEX('Query Configuration'!$B$5:$B$235,MATCH(MID(YahooFinanceStatistics[[#This Row],[URL]],FIND("p=",YahooFinanceStatistics[[#This Row],[URL]],1)+2,100),'Query Configuration'!$G$5:$G$235,0))</f>
        <v>AX.UN</v>
      </c>
      <c r="C5069" s="58" t="s">
        <v>645</v>
      </c>
      <c r="D5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69" s="58" t="s">
        <v>4025</v>
      </c>
    </row>
    <row r="5070" spans="1:5" x14ac:dyDescent="0.25">
      <c r="A5070" s="57" t="s">
        <v>1915</v>
      </c>
      <c r="B5070" s="57" t="str">
        <f>INDEX('Query Configuration'!$B$5:$B$235,MATCH(MID(YahooFinanceStatistics[[#This Row],[URL]],FIND("p=",YahooFinanceStatistics[[#This Row],[URL]],1)+2,100),'Query Configuration'!$G$5:$G$235,0))</f>
        <v>AX.UN</v>
      </c>
      <c r="C5070" s="58" t="s">
        <v>646</v>
      </c>
      <c r="D5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70" s="58" t="s">
        <v>4026</v>
      </c>
    </row>
    <row r="5071" spans="1:5" x14ac:dyDescent="0.25">
      <c r="A5071" s="57" t="s">
        <v>1915</v>
      </c>
      <c r="B5071" s="57" t="str">
        <f>INDEX('Query Configuration'!$B$5:$B$235,MATCH(MID(YahooFinanceStatistics[[#This Row],[URL]],FIND("p=",YahooFinanceStatistics[[#This Row],[URL]],1)+2,100),'Query Configuration'!$G$5:$G$235,0))</f>
        <v>AX.UN</v>
      </c>
      <c r="C5071" s="58" t="s">
        <v>647</v>
      </c>
      <c r="D5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71" s="58" t="s">
        <v>4027</v>
      </c>
    </row>
    <row r="5072" spans="1:5" x14ac:dyDescent="0.25">
      <c r="A5072" s="57" t="s">
        <v>1915</v>
      </c>
      <c r="B5072" s="57" t="str">
        <f>INDEX('Query Configuration'!$B$5:$B$235,MATCH(MID(YahooFinanceStatistics[[#This Row],[URL]],FIND("p=",YahooFinanceStatistics[[#This Row],[URL]],1)+2,100),'Query Configuration'!$G$5:$G$235,0))</f>
        <v>AX.UN</v>
      </c>
      <c r="C5072" s="58" t="s">
        <v>648</v>
      </c>
      <c r="D5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72" s="58" t="s">
        <v>2236</v>
      </c>
    </row>
    <row r="5073" spans="1:5" x14ac:dyDescent="0.25">
      <c r="A5073" s="57" t="s">
        <v>1915</v>
      </c>
      <c r="B5073" s="57" t="str">
        <f>INDEX('Query Configuration'!$B$5:$B$235,MATCH(MID(YahooFinanceStatistics[[#This Row],[URL]],FIND("p=",YahooFinanceStatistics[[#This Row],[URL]],1)+2,100),'Query Configuration'!$G$5:$G$235,0))</f>
        <v>AX.UN</v>
      </c>
      <c r="C5073" s="58" t="s">
        <v>649</v>
      </c>
      <c r="D5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73" s="58" t="s">
        <v>4028</v>
      </c>
    </row>
    <row r="5074" spans="1:5" x14ac:dyDescent="0.25">
      <c r="A5074" s="57" t="s">
        <v>1920</v>
      </c>
      <c r="B5074" s="57" t="str">
        <f>INDEX('Query Configuration'!$B$5:$B$235,MATCH(MID(YahooFinanceStatistics[[#This Row],[URL]],FIND("p=",YahooFinanceStatistics[[#This Row],[URL]],1)+2,100),'Query Configuration'!$G$5:$G$235,0))</f>
        <v>CUF.UN</v>
      </c>
      <c r="C5074" s="58" t="s">
        <v>642</v>
      </c>
      <c r="D5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74" s="58" t="s">
        <v>4029</v>
      </c>
    </row>
    <row r="5075" spans="1:5" x14ac:dyDescent="0.25">
      <c r="A5075" s="57" t="s">
        <v>1920</v>
      </c>
      <c r="B5075" s="57" t="str">
        <f>INDEX('Query Configuration'!$B$5:$B$235,MATCH(MID(YahooFinanceStatistics[[#This Row],[URL]],FIND("p=",YahooFinanceStatistics[[#This Row],[URL]],1)+2,100),'Query Configuration'!$G$5:$G$235,0))</f>
        <v>CUF.UN</v>
      </c>
      <c r="C5075" s="58" t="s">
        <v>643</v>
      </c>
      <c r="D5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75" s="58" t="s">
        <v>4030</v>
      </c>
    </row>
    <row r="5076" spans="1:5" x14ac:dyDescent="0.25">
      <c r="A5076" s="57" t="s">
        <v>1920</v>
      </c>
      <c r="B5076" s="57" t="str">
        <f>INDEX('Query Configuration'!$B$5:$B$235,MATCH(MID(YahooFinanceStatistics[[#This Row],[URL]],FIND("p=",YahooFinanceStatistics[[#This Row],[URL]],1)+2,100),'Query Configuration'!$G$5:$G$235,0))</f>
        <v>CUF.UN</v>
      </c>
      <c r="C5076" s="58" t="s">
        <v>644</v>
      </c>
      <c r="D5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76" s="58" t="s">
        <v>4031</v>
      </c>
    </row>
    <row r="5077" spans="1:5" x14ac:dyDescent="0.25">
      <c r="A5077" s="57" t="s">
        <v>1920</v>
      </c>
      <c r="B5077" s="57" t="str">
        <f>INDEX('Query Configuration'!$B$5:$B$235,MATCH(MID(YahooFinanceStatistics[[#This Row],[URL]],FIND("p=",YahooFinanceStatistics[[#This Row],[URL]],1)+2,100),'Query Configuration'!$G$5:$G$235,0))</f>
        <v>CUF.UN</v>
      </c>
      <c r="C5077" s="58" t="s">
        <v>645</v>
      </c>
      <c r="D5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77" s="58" t="s">
        <v>4032</v>
      </c>
    </row>
    <row r="5078" spans="1:5" x14ac:dyDescent="0.25">
      <c r="A5078" s="57" t="s">
        <v>1920</v>
      </c>
      <c r="B5078" s="57" t="str">
        <f>INDEX('Query Configuration'!$B$5:$B$235,MATCH(MID(YahooFinanceStatistics[[#This Row],[URL]],FIND("p=",YahooFinanceStatistics[[#This Row],[URL]],1)+2,100),'Query Configuration'!$G$5:$G$235,0))</f>
        <v>CUF.UN</v>
      </c>
      <c r="C5078" s="58" t="s">
        <v>646</v>
      </c>
      <c r="D5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78" s="58" t="s">
        <v>4033</v>
      </c>
    </row>
    <row r="5079" spans="1:5" x14ac:dyDescent="0.25">
      <c r="A5079" s="57" t="s">
        <v>1920</v>
      </c>
      <c r="B5079" s="57" t="str">
        <f>INDEX('Query Configuration'!$B$5:$B$235,MATCH(MID(YahooFinanceStatistics[[#This Row],[URL]],FIND("p=",YahooFinanceStatistics[[#This Row],[URL]],1)+2,100),'Query Configuration'!$G$5:$G$235,0))</f>
        <v>CUF.UN</v>
      </c>
      <c r="C5079" s="58" t="s">
        <v>647</v>
      </c>
      <c r="D5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79" s="58" t="s">
        <v>4034</v>
      </c>
    </row>
    <row r="5080" spans="1:5" x14ac:dyDescent="0.25">
      <c r="A5080" s="57" t="s">
        <v>1920</v>
      </c>
      <c r="B5080" s="57" t="str">
        <f>INDEX('Query Configuration'!$B$5:$B$235,MATCH(MID(YahooFinanceStatistics[[#This Row],[URL]],FIND("p=",YahooFinanceStatistics[[#This Row],[URL]],1)+2,100),'Query Configuration'!$G$5:$G$235,0))</f>
        <v>CUF.UN</v>
      </c>
      <c r="C5080" s="58" t="s">
        <v>648</v>
      </c>
      <c r="D5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80" s="58" t="s">
        <v>2839</v>
      </c>
    </row>
    <row r="5081" spans="1:5" x14ac:dyDescent="0.25">
      <c r="A5081" s="57" t="s">
        <v>1920</v>
      </c>
      <c r="B5081" s="57" t="str">
        <f>INDEX('Query Configuration'!$B$5:$B$235,MATCH(MID(YahooFinanceStatistics[[#This Row],[URL]],FIND("p=",YahooFinanceStatistics[[#This Row],[URL]],1)+2,100),'Query Configuration'!$G$5:$G$235,0))</f>
        <v>CUF.UN</v>
      </c>
      <c r="C5081" s="58" t="s">
        <v>649</v>
      </c>
      <c r="D5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81" s="58" t="s">
        <v>592</v>
      </c>
    </row>
    <row r="5082" spans="1:5" x14ac:dyDescent="0.25">
      <c r="A5082" s="57" t="s">
        <v>1925</v>
      </c>
      <c r="B5082" s="57" t="str">
        <f>INDEX('Query Configuration'!$B$5:$B$235,MATCH(MID(YahooFinanceStatistics[[#This Row],[URL]],FIND("p=",YahooFinanceStatistics[[#This Row],[URL]],1)+2,100),'Query Configuration'!$G$5:$G$235,0))</f>
        <v>CRR.UN</v>
      </c>
      <c r="C5082" s="58" t="s">
        <v>642</v>
      </c>
      <c r="D5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82" s="58" t="s">
        <v>4035</v>
      </c>
    </row>
    <row r="5083" spans="1:5" x14ac:dyDescent="0.25">
      <c r="A5083" s="57" t="s">
        <v>1925</v>
      </c>
      <c r="B5083" s="57" t="str">
        <f>INDEX('Query Configuration'!$B$5:$B$235,MATCH(MID(YahooFinanceStatistics[[#This Row],[URL]],FIND("p=",YahooFinanceStatistics[[#This Row],[URL]],1)+2,100),'Query Configuration'!$G$5:$G$235,0))</f>
        <v>CRR.UN</v>
      </c>
      <c r="C5083" s="58" t="s">
        <v>643</v>
      </c>
      <c r="D5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83" s="58" t="s">
        <v>3373</v>
      </c>
    </row>
    <row r="5084" spans="1:5" x14ac:dyDescent="0.25">
      <c r="A5084" s="57" t="s">
        <v>1925</v>
      </c>
      <c r="B5084" s="57" t="str">
        <f>INDEX('Query Configuration'!$B$5:$B$235,MATCH(MID(YahooFinanceStatistics[[#This Row],[URL]],FIND("p=",YahooFinanceStatistics[[#This Row],[URL]],1)+2,100),'Query Configuration'!$G$5:$G$235,0))</f>
        <v>CRR.UN</v>
      </c>
      <c r="C5084" s="58" t="s">
        <v>644</v>
      </c>
      <c r="D5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84" s="58" t="s">
        <v>3059</v>
      </c>
    </row>
    <row r="5085" spans="1:5" x14ac:dyDescent="0.25">
      <c r="A5085" s="57" t="s">
        <v>1925</v>
      </c>
      <c r="B5085" s="57" t="str">
        <f>INDEX('Query Configuration'!$B$5:$B$235,MATCH(MID(YahooFinanceStatistics[[#This Row],[URL]],FIND("p=",YahooFinanceStatistics[[#This Row],[URL]],1)+2,100),'Query Configuration'!$G$5:$G$235,0))</f>
        <v>CRR.UN</v>
      </c>
      <c r="C5085" s="58" t="s">
        <v>645</v>
      </c>
      <c r="D5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85" s="58" t="s">
        <v>4036</v>
      </c>
    </row>
    <row r="5086" spans="1:5" x14ac:dyDescent="0.25">
      <c r="A5086" s="57" t="s">
        <v>1925</v>
      </c>
      <c r="B5086" s="57" t="str">
        <f>INDEX('Query Configuration'!$B$5:$B$235,MATCH(MID(YahooFinanceStatistics[[#This Row],[URL]],FIND("p=",YahooFinanceStatistics[[#This Row],[URL]],1)+2,100),'Query Configuration'!$G$5:$G$235,0))</f>
        <v>CRR.UN</v>
      </c>
      <c r="C5086" s="58" t="s">
        <v>646</v>
      </c>
      <c r="D5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86" s="58" t="s">
        <v>4037</v>
      </c>
    </row>
    <row r="5087" spans="1:5" x14ac:dyDescent="0.25">
      <c r="A5087" s="57" t="s">
        <v>1925</v>
      </c>
      <c r="B5087" s="57" t="str">
        <f>INDEX('Query Configuration'!$B$5:$B$235,MATCH(MID(YahooFinanceStatistics[[#This Row],[URL]],FIND("p=",YahooFinanceStatistics[[#This Row],[URL]],1)+2,100),'Query Configuration'!$G$5:$G$235,0))</f>
        <v>CRR.UN</v>
      </c>
      <c r="C5087" s="58" t="s">
        <v>647</v>
      </c>
      <c r="D5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87" s="58" t="s">
        <v>4038</v>
      </c>
    </row>
    <row r="5088" spans="1:5" x14ac:dyDescent="0.25">
      <c r="A5088" s="57" t="s">
        <v>1925</v>
      </c>
      <c r="B5088" s="57" t="str">
        <f>INDEX('Query Configuration'!$B$5:$B$235,MATCH(MID(YahooFinanceStatistics[[#This Row],[URL]],FIND("p=",YahooFinanceStatistics[[#This Row],[URL]],1)+2,100),'Query Configuration'!$G$5:$G$235,0))</f>
        <v>CRR.UN</v>
      </c>
      <c r="C5088" s="58" t="s">
        <v>648</v>
      </c>
      <c r="D5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88" s="58" t="s">
        <v>1173</v>
      </c>
    </row>
    <row r="5089" spans="1:5" x14ac:dyDescent="0.25">
      <c r="A5089" s="57" t="s">
        <v>1925</v>
      </c>
      <c r="B5089" s="57" t="str">
        <f>INDEX('Query Configuration'!$B$5:$B$235,MATCH(MID(YahooFinanceStatistics[[#This Row],[URL]],FIND("p=",YahooFinanceStatistics[[#This Row],[URL]],1)+2,100),'Query Configuration'!$G$5:$G$235,0))</f>
        <v>CRR.UN</v>
      </c>
      <c r="C5089" s="58" t="s">
        <v>649</v>
      </c>
      <c r="D5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89" s="58" t="s">
        <v>4039</v>
      </c>
    </row>
    <row r="5090" spans="1:5" x14ac:dyDescent="0.25">
      <c r="A5090" s="57" t="s">
        <v>1929</v>
      </c>
      <c r="B5090" s="57" t="str">
        <f>INDEX('Query Configuration'!$B$5:$B$235,MATCH(MID(YahooFinanceStatistics[[#This Row],[URL]],FIND("p=",YahooFinanceStatistics[[#This Row],[URL]],1)+2,100),'Query Configuration'!$G$5:$G$235,0))</f>
        <v>HR.UN</v>
      </c>
      <c r="C5090" s="58" t="s">
        <v>642</v>
      </c>
      <c r="D5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90" s="58" t="s">
        <v>3226</v>
      </c>
    </row>
    <row r="5091" spans="1:5" x14ac:dyDescent="0.25">
      <c r="A5091" s="57" t="s">
        <v>1929</v>
      </c>
      <c r="B5091" s="57" t="str">
        <f>INDEX('Query Configuration'!$B$5:$B$235,MATCH(MID(YahooFinanceStatistics[[#This Row],[URL]],FIND("p=",YahooFinanceStatistics[[#This Row],[URL]],1)+2,100),'Query Configuration'!$G$5:$G$235,0))</f>
        <v>HR.UN</v>
      </c>
      <c r="C5091" s="58" t="s">
        <v>643</v>
      </c>
      <c r="D5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91" s="58" t="s">
        <v>2280</v>
      </c>
    </row>
    <row r="5092" spans="1:5" x14ac:dyDescent="0.25">
      <c r="A5092" s="57" t="s">
        <v>1929</v>
      </c>
      <c r="B5092" s="57" t="str">
        <f>INDEX('Query Configuration'!$B$5:$B$235,MATCH(MID(YahooFinanceStatistics[[#This Row],[URL]],FIND("p=",YahooFinanceStatistics[[#This Row],[URL]],1)+2,100),'Query Configuration'!$G$5:$G$235,0))</f>
        <v>HR.UN</v>
      </c>
      <c r="C5092" s="58" t="s">
        <v>644</v>
      </c>
      <c r="D5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092" s="58" t="s">
        <v>4040</v>
      </c>
    </row>
    <row r="5093" spans="1:5" x14ac:dyDescent="0.25">
      <c r="A5093" s="57" t="s">
        <v>1929</v>
      </c>
      <c r="B5093" s="57" t="str">
        <f>INDEX('Query Configuration'!$B$5:$B$235,MATCH(MID(YahooFinanceStatistics[[#This Row],[URL]],FIND("p=",YahooFinanceStatistics[[#This Row],[URL]],1)+2,100),'Query Configuration'!$G$5:$G$235,0))</f>
        <v>HR.UN</v>
      </c>
      <c r="C5093" s="58" t="s">
        <v>645</v>
      </c>
      <c r="D5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093" s="58" t="s">
        <v>4041</v>
      </c>
    </row>
    <row r="5094" spans="1:5" x14ac:dyDescent="0.25">
      <c r="A5094" s="57" t="s">
        <v>1929</v>
      </c>
      <c r="B5094" s="57" t="str">
        <f>INDEX('Query Configuration'!$B$5:$B$235,MATCH(MID(YahooFinanceStatistics[[#This Row],[URL]],FIND("p=",YahooFinanceStatistics[[#This Row],[URL]],1)+2,100),'Query Configuration'!$G$5:$G$235,0))</f>
        <v>HR.UN</v>
      </c>
      <c r="C5094" s="58" t="s">
        <v>646</v>
      </c>
      <c r="D5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094" s="58" t="s">
        <v>592</v>
      </c>
    </row>
    <row r="5095" spans="1:5" x14ac:dyDescent="0.25">
      <c r="A5095" s="57" t="s">
        <v>1929</v>
      </c>
      <c r="B5095" s="57" t="str">
        <f>INDEX('Query Configuration'!$B$5:$B$235,MATCH(MID(YahooFinanceStatistics[[#This Row],[URL]],FIND("p=",YahooFinanceStatistics[[#This Row],[URL]],1)+2,100),'Query Configuration'!$G$5:$G$235,0))</f>
        <v>HR.UN</v>
      </c>
      <c r="C5095" s="58" t="s">
        <v>647</v>
      </c>
      <c r="D5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095" s="58" t="s">
        <v>4042</v>
      </c>
    </row>
    <row r="5096" spans="1:5" x14ac:dyDescent="0.25">
      <c r="A5096" s="57" t="s">
        <v>1929</v>
      </c>
      <c r="B5096" s="57" t="str">
        <f>INDEX('Query Configuration'!$B$5:$B$235,MATCH(MID(YahooFinanceStatistics[[#This Row],[URL]],FIND("p=",YahooFinanceStatistics[[#This Row],[URL]],1)+2,100),'Query Configuration'!$G$5:$G$235,0))</f>
        <v>HR.UN</v>
      </c>
      <c r="C5096" s="58" t="s">
        <v>648</v>
      </c>
      <c r="D5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096" s="58" t="s">
        <v>2093</v>
      </c>
    </row>
    <row r="5097" spans="1:5" x14ac:dyDescent="0.25">
      <c r="A5097" s="57" t="s">
        <v>1929</v>
      </c>
      <c r="B5097" s="57" t="str">
        <f>INDEX('Query Configuration'!$B$5:$B$235,MATCH(MID(YahooFinanceStatistics[[#This Row],[URL]],FIND("p=",YahooFinanceStatistics[[#This Row],[URL]],1)+2,100),'Query Configuration'!$G$5:$G$235,0))</f>
        <v>HR.UN</v>
      </c>
      <c r="C5097" s="58" t="s">
        <v>649</v>
      </c>
      <c r="D5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097" s="58" t="s">
        <v>4043</v>
      </c>
    </row>
    <row r="5098" spans="1:5" x14ac:dyDescent="0.25">
      <c r="A5098" s="57" t="s">
        <v>1935</v>
      </c>
      <c r="B5098" s="57" t="str">
        <f>INDEX('Query Configuration'!$B$5:$B$235,MATCH(MID(YahooFinanceStatistics[[#This Row],[URL]],FIND("p=",YahooFinanceStatistics[[#This Row],[URL]],1)+2,100),'Query Configuration'!$G$5:$G$235,0))</f>
        <v>CSH.UN</v>
      </c>
      <c r="C5098" s="58" t="s">
        <v>642</v>
      </c>
      <c r="D5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098" s="58" t="s">
        <v>4044</v>
      </c>
    </row>
    <row r="5099" spans="1:5" x14ac:dyDescent="0.25">
      <c r="A5099" s="57" t="s">
        <v>1935</v>
      </c>
      <c r="B5099" s="57" t="str">
        <f>INDEX('Query Configuration'!$B$5:$B$235,MATCH(MID(YahooFinanceStatistics[[#This Row],[URL]],FIND("p=",YahooFinanceStatistics[[#This Row],[URL]],1)+2,100),'Query Configuration'!$G$5:$G$235,0))</f>
        <v>CSH.UN</v>
      </c>
      <c r="C5099" s="58" t="s">
        <v>643</v>
      </c>
      <c r="D5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099" s="58" t="s">
        <v>4045</v>
      </c>
    </row>
    <row r="5100" spans="1:5" x14ac:dyDescent="0.25">
      <c r="A5100" s="57" t="s">
        <v>1935</v>
      </c>
      <c r="B5100" s="57" t="str">
        <f>INDEX('Query Configuration'!$B$5:$B$235,MATCH(MID(YahooFinanceStatistics[[#This Row],[URL]],FIND("p=",YahooFinanceStatistics[[#This Row],[URL]],1)+2,100),'Query Configuration'!$G$5:$G$235,0))</f>
        <v>CSH.UN</v>
      </c>
      <c r="C5100" s="58" t="s">
        <v>644</v>
      </c>
      <c r="D5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00" s="58" t="s">
        <v>2213</v>
      </c>
    </row>
    <row r="5101" spans="1:5" x14ac:dyDescent="0.25">
      <c r="A5101" s="57" t="s">
        <v>1935</v>
      </c>
      <c r="B5101" s="57" t="str">
        <f>INDEX('Query Configuration'!$B$5:$B$235,MATCH(MID(YahooFinanceStatistics[[#This Row],[URL]],FIND("p=",YahooFinanceStatistics[[#This Row],[URL]],1)+2,100),'Query Configuration'!$G$5:$G$235,0))</f>
        <v>CSH.UN</v>
      </c>
      <c r="C5101" s="58" t="s">
        <v>645</v>
      </c>
      <c r="D5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01" s="58" t="s">
        <v>4046</v>
      </c>
    </row>
    <row r="5102" spans="1:5" x14ac:dyDescent="0.25">
      <c r="A5102" s="57" t="s">
        <v>1935</v>
      </c>
      <c r="B5102" s="57" t="str">
        <f>INDEX('Query Configuration'!$B$5:$B$235,MATCH(MID(YahooFinanceStatistics[[#This Row],[URL]],FIND("p=",YahooFinanceStatistics[[#This Row],[URL]],1)+2,100),'Query Configuration'!$G$5:$G$235,0))</f>
        <v>CSH.UN</v>
      </c>
      <c r="C5102" s="58" t="s">
        <v>646</v>
      </c>
      <c r="D5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02" s="58" t="s">
        <v>4047</v>
      </c>
    </row>
    <row r="5103" spans="1:5" x14ac:dyDescent="0.25">
      <c r="A5103" s="57" t="s">
        <v>1935</v>
      </c>
      <c r="B5103" s="57" t="str">
        <f>INDEX('Query Configuration'!$B$5:$B$235,MATCH(MID(YahooFinanceStatistics[[#This Row],[URL]],FIND("p=",YahooFinanceStatistics[[#This Row],[URL]],1)+2,100),'Query Configuration'!$G$5:$G$235,0))</f>
        <v>CSH.UN</v>
      </c>
      <c r="C5103" s="58" t="s">
        <v>647</v>
      </c>
      <c r="D5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03" s="58" t="s">
        <v>4048</v>
      </c>
    </row>
    <row r="5104" spans="1:5" x14ac:dyDescent="0.25">
      <c r="A5104" s="57" t="s">
        <v>1935</v>
      </c>
      <c r="B5104" s="57" t="str">
        <f>INDEX('Query Configuration'!$B$5:$B$235,MATCH(MID(YahooFinanceStatistics[[#This Row],[URL]],FIND("p=",YahooFinanceStatistics[[#This Row],[URL]],1)+2,100),'Query Configuration'!$G$5:$G$235,0))</f>
        <v>CSH.UN</v>
      </c>
      <c r="C5104" s="58" t="s">
        <v>648</v>
      </c>
      <c r="D5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04" s="58" t="s">
        <v>2347</v>
      </c>
    </row>
    <row r="5105" spans="1:5" x14ac:dyDescent="0.25">
      <c r="A5105" s="57" t="s">
        <v>1935</v>
      </c>
      <c r="B5105" s="57" t="str">
        <f>INDEX('Query Configuration'!$B$5:$B$235,MATCH(MID(YahooFinanceStatistics[[#This Row],[URL]],FIND("p=",YahooFinanceStatistics[[#This Row],[URL]],1)+2,100),'Query Configuration'!$G$5:$G$235,0))</f>
        <v>CSH.UN</v>
      </c>
      <c r="C5105" s="58" t="s">
        <v>649</v>
      </c>
      <c r="D5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05" s="58" t="s">
        <v>592</v>
      </c>
    </row>
    <row r="5106" spans="1:5" x14ac:dyDescent="0.25">
      <c r="A5106" s="57" t="s">
        <v>1941</v>
      </c>
      <c r="B5106" s="57" t="str">
        <f>INDEX('Query Configuration'!$B$5:$B$235,MATCH(MID(YahooFinanceStatistics[[#This Row],[URL]],FIND("p=",YahooFinanceStatistics[[#This Row],[URL]],1)+2,100),'Query Configuration'!$G$5:$G$235,0))</f>
        <v>NWH.UN</v>
      </c>
      <c r="C5106" s="58" t="s">
        <v>642</v>
      </c>
      <c r="D5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06" s="58" t="s">
        <v>4049</v>
      </c>
    </row>
    <row r="5107" spans="1:5" x14ac:dyDescent="0.25">
      <c r="A5107" s="57" t="s">
        <v>1941</v>
      </c>
      <c r="B5107" s="57" t="str">
        <f>INDEX('Query Configuration'!$B$5:$B$235,MATCH(MID(YahooFinanceStatistics[[#This Row],[URL]],FIND("p=",YahooFinanceStatistics[[#This Row],[URL]],1)+2,100),'Query Configuration'!$G$5:$G$235,0))</f>
        <v>NWH.UN</v>
      </c>
      <c r="C5107" s="58" t="s">
        <v>643</v>
      </c>
      <c r="D5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07" s="58" t="s">
        <v>1758</v>
      </c>
    </row>
    <row r="5108" spans="1:5" x14ac:dyDescent="0.25">
      <c r="A5108" s="57" t="s">
        <v>1941</v>
      </c>
      <c r="B5108" s="57" t="str">
        <f>INDEX('Query Configuration'!$B$5:$B$235,MATCH(MID(YahooFinanceStatistics[[#This Row],[URL]],FIND("p=",YahooFinanceStatistics[[#This Row],[URL]],1)+2,100),'Query Configuration'!$G$5:$G$235,0))</f>
        <v>NWH.UN</v>
      </c>
      <c r="C5108" s="58" t="s">
        <v>644</v>
      </c>
      <c r="D5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08" s="58" t="s">
        <v>2688</v>
      </c>
    </row>
    <row r="5109" spans="1:5" x14ac:dyDescent="0.25">
      <c r="A5109" s="57" t="s">
        <v>1941</v>
      </c>
      <c r="B5109" s="57" t="str">
        <f>INDEX('Query Configuration'!$B$5:$B$235,MATCH(MID(YahooFinanceStatistics[[#This Row],[URL]],FIND("p=",YahooFinanceStatistics[[#This Row],[URL]],1)+2,100),'Query Configuration'!$G$5:$G$235,0))</f>
        <v>NWH.UN</v>
      </c>
      <c r="C5109" s="58" t="s">
        <v>645</v>
      </c>
      <c r="D5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09" s="58" t="s">
        <v>4050</v>
      </c>
    </row>
    <row r="5110" spans="1:5" x14ac:dyDescent="0.25">
      <c r="A5110" s="57" t="s">
        <v>1941</v>
      </c>
      <c r="B5110" s="57" t="str">
        <f>INDEX('Query Configuration'!$B$5:$B$235,MATCH(MID(YahooFinanceStatistics[[#This Row],[URL]],FIND("p=",YahooFinanceStatistics[[#This Row],[URL]],1)+2,100),'Query Configuration'!$G$5:$G$235,0))</f>
        <v>NWH.UN</v>
      </c>
      <c r="C5110" s="58" t="s">
        <v>646</v>
      </c>
      <c r="D5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10" s="58" t="s">
        <v>4051</v>
      </c>
    </row>
    <row r="5111" spans="1:5" x14ac:dyDescent="0.25">
      <c r="A5111" s="57" t="s">
        <v>1941</v>
      </c>
      <c r="B5111" s="57" t="str">
        <f>INDEX('Query Configuration'!$B$5:$B$235,MATCH(MID(YahooFinanceStatistics[[#This Row],[URL]],FIND("p=",YahooFinanceStatistics[[#This Row],[URL]],1)+2,100),'Query Configuration'!$G$5:$G$235,0))</f>
        <v>NWH.UN</v>
      </c>
      <c r="C5111" s="58" t="s">
        <v>647</v>
      </c>
      <c r="D5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11" s="58" t="s">
        <v>4052</v>
      </c>
    </row>
    <row r="5112" spans="1:5" x14ac:dyDescent="0.25">
      <c r="A5112" s="57" t="s">
        <v>1941</v>
      </c>
      <c r="B5112" s="57" t="str">
        <f>INDEX('Query Configuration'!$B$5:$B$235,MATCH(MID(YahooFinanceStatistics[[#This Row],[URL]],FIND("p=",YahooFinanceStatistics[[#This Row],[URL]],1)+2,100),'Query Configuration'!$G$5:$G$235,0))</f>
        <v>NWH.UN</v>
      </c>
      <c r="C5112" s="58" t="s">
        <v>648</v>
      </c>
      <c r="D5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12" s="58" t="s">
        <v>2716</v>
      </c>
    </row>
    <row r="5113" spans="1:5" x14ac:dyDescent="0.25">
      <c r="A5113" s="57" t="s">
        <v>1941</v>
      </c>
      <c r="B5113" s="57" t="str">
        <f>INDEX('Query Configuration'!$B$5:$B$235,MATCH(MID(YahooFinanceStatistics[[#This Row],[URL]],FIND("p=",YahooFinanceStatistics[[#This Row],[URL]],1)+2,100),'Query Configuration'!$G$5:$G$235,0))</f>
        <v>NWH.UN</v>
      </c>
      <c r="C5113" s="58" t="s">
        <v>649</v>
      </c>
      <c r="D5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13" s="58" t="s">
        <v>592</v>
      </c>
    </row>
    <row r="5114" spans="1:5" x14ac:dyDescent="0.25">
      <c r="A5114" s="57" t="s">
        <v>1946</v>
      </c>
      <c r="B5114" s="57" t="str">
        <f>INDEX('Query Configuration'!$B$5:$B$235,MATCH(MID(YahooFinanceStatistics[[#This Row],[URL]],FIND("p=",YahooFinanceStatistics[[#This Row],[URL]],1)+2,100),'Query Configuration'!$G$5:$G$235,0))</f>
        <v>DIR.UN</v>
      </c>
      <c r="C5114" s="58" t="s">
        <v>642</v>
      </c>
      <c r="D5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14" s="58" t="s">
        <v>4053</v>
      </c>
    </row>
    <row r="5115" spans="1:5" x14ac:dyDescent="0.25">
      <c r="A5115" s="57" t="s">
        <v>1946</v>
      </c>
      <c r="B5115" s="57" t="str">
        <f>INDEX('Query Configuration'!$B$5:$B$235,MATCH(MID(YahooFinanceStatistics[[#This Row],[URL]],FIND("p=",YahooFinanceStatistics[[#This Row],[URL]],1)+2,100),'Query Configuration'!$G$5:$G$235,0))</f>
        <v>DIR.UN</v>
      </c>
      <c r="C5115" s="58" t="s">
        <v>643</v>
      </c>
      <c r="D5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15" s="58" t="s">
        <v>1801</v>
      </c>
    </row>
    <row r="5116" spans="1:5" x14ac:dyDescent="0.25">
      <c r="A5116" s="57" t="s">
        <v>1946</v>
      </c>
      <c r="B5116" s="57" t="str">
        <f>INDEX('Query Configuration'!$B$5:$B$235,MATCH(MID(YahooFinanceStatistics[[#This Row],[URL]],FIND("p=",YahooFinanceStatistics[[#This Row],[URL]],1)+2,100),'Query Configuration'!$G$5:$G$235,0))</f>
        <v>DIR.UN</v>
      </c>
      <c r="C5116" s="58" t="s">
        <v>644</v>
      </c>
      <c r="D5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16" s="58" t="s">
        <v>4054</v>
      </c>
    </row>
    <row r="5117" spans="1:5" x14ac:dyDescent="0.25">
      <c r="A5117" s="57" t="s">
        <v>1946</v>
      </c>
      <c r="B5117" s="57" t="str">
        <f>INDEX('Query Configuration'!$B$5:$B$235,MATCH(MID(YahooFinanceStatistics[[#This Row],[URL]],FIND("p=",YahooFinanceStatistics[[#This Row],[URL]],1)+2,100),'Query Configuration'!$G$5:$G$235,0))</f>
        <v>DIR.UN</v>
      </c>
      <c r="C5117" s="58" t="s">
        <v>645</v>
      </c>
      <c r="D5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17" s="58" t="s">
        <v>4055</v>
      </c>
    </row>
    <row r="5118" spans="1:5" x14ac:dyDescent="0.25">
      <c r="A5118" s="57" t="s">
        <v>1946</v>
      </c>
      <c r="B5118" s="57" t="str">
        <f>INDEX('Query Configuration'!$B$5:$B$235,MATCH(MID(YahooFinanceStatistics[[#This Row],[URL]],FIND("p=",YahooFinanceStatistics[[#This Row],[URL]],1)+2,100),'Query Configuration'!$G$5:$G$235,0))</f>
        <v>DIR.UN</v>
      </c>
      <c r="C5118" s="58" t="s">
        <v>646</v>
      </c>
      <c r="D5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18" s="58" t="s">
        <v>4056</v>
      </c>
    </row>
    <row r="5119" spans="1:5" x14ac:dyDescent="0.25">
      <c r="A5119" s="57" t="s">
        <v>1946</v>
      </c>
      <c r="B5119" s="57" t="str">
        <f>INDEX('Query Configuration'!$B$5:$B$235,MATCH(MID(YahooFinanceStatistics[[#This Row],[URL]],FIND("p=",YahooFinanceStatistics[[#This Row],[URL]],1)+2,100),'Query Configuration'!$G$5:$G$235,0))</f>
        <v>DIR.UN</v>
      </c>
      <c r="C5119" s="58" t="s">
        <v>647</v>
      </c>
      <c r="D5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19" s="58" t="s">
        <v>4057</v>
      </c>
    </row>
    <row r="5120" spans="1:5" x14ac:dyDescent="0.25">
      <c r="A5120" s="57" t="s">
        <v>1946</v>
      </c>
      <c r="B5120" s="57" t="str">
        <f>INDEX('Query Configuration'!$B$5:$B$235,MATCH(MID(YahooFinanceStatistics[[#This Row],[URL]],FIND("p=",YahooFinanceStatistics[[#This Row],[URL]],1)+2,100),'Query Configuration'!$G$5:$G$235,0))</f>
        <v>DIR.UN</v>
      </c>
      <c r="C5120" s="58" t="s">
        <v>648</v>
      </c>
      <c r="D5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20" s="58" t="s">
        <v>1878</v>
      </c>
    </row>
    <row r="5121" spans="1:5" x14ac:dyDescent="0.25">
      <c r="A5121" s="57" t="s">
        <v>1946</v>
      </c>
      <c r="B5121" s="57" t="str">
        <f>INDEX('Query Configuration'!$B$5:$B$235,MATCH(MID(YahooFinanceStatistics[[#This Row],[URL]],FIND("p=",YahooFinanceStatistics[[#This Row],[URL]],1)+2,100),'Query Configuration'!$G$5:$G$235,0))</f>
        <v>DIR.UN</v>
      </c>
      <c r="C5121" s="58" t="s">
        <v>649</v>
      </c>
      <c r="D5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21" s="58" t="s">
        <v>4058</v>
      </c>
    </row>
    <row r="5122" spans="1:5" x14ac:dyDescent="0.25">
      <c r="A5122" s="57" t="s">
        <v>1952</v>
      </c>
      <c r="B5122" s="57" t="str">
        <f>INDEX('Query Configuration'!$B$5:$B$235,MATCH(MID(YahooFinanceStatistics[[#This Row],[URL]],FIND("p=",YahooFinanceStatistics[[#This Row],[URL]],1)+2,100),'Query Configuration'!$G$5:$G$235,0))</f>
        <v>GRT.UN</v>
      </c>
      <c r="C5122" s="58" t="s">
        <v>642</v>
      </c>
      <c r="D5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22" s="58" t="s">
        <v>4059</v>
      </c>
    </row>
    <row r="5123" spans="1:5" x14ac:dyDescent="0.25">
      <c r="A5123" s="57" t="s">
        <v>1952</v>
      </c>
      <c r="B5123" s="57" t="str">
        <f>INDEX('Query Configuration'!$B$5:$B$235,MATCH(MID(YahooFinanceStatistics[[#This Row],[URL]],FIND("p=",YahooFinanceStatistics[[#This Row],[URL]],1)+2,100),'Query Configuration'!$G$5:$G$235,0))</f>
        <v>GRT.UN</v>
      </c>
      <c r="C5123" s="58" t="s">
        <v>643</v>
      </c>
      <c r="D5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23" s="58" t="s">
        <v>2951</v>
      </c>
    </row>
    <row r="5124" spans="1:5" x14ac:dyDescent="0.25">
      <c r="A5124" s="57" t="s">
        <v>1952</v>
      </c>
      <c r="B5124" s="57" t="str">
        <f>INDEX('Query Configuration'!$B$5:$B$235,MATCH(MID(YahooFinanceStatistics[[#This Row],[URL]],FIND("p=",YahooFinanceStatistics[[#This Row],[URL]],1)+2,100),'Query Configuration'!$G$5:$G$235,0))</f>
        <v>GRT.UN</v>
      </c>
      <c r="C5124" s="58" t="s">
        <v>644</v>
      </c>
      <c r="D5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24" s="58" t="s">
        <v>4060</v>
      </c>
    </row>
    <row r="5125" spans="1:5" x14ac:dyDescent="0.25">
      <c r="A5125" s="57" t="s">
        <v>1952</v>
      </c>
      <c r="B5125" s="57" t="str">
        <f>INDEX('Query Configuration'!$B$5:$B$235,MATCH(MID(YahooFinanceStatistics[[#This Row],[URL]],FIND("p=",YahooFinanceStatistics[[#This Row],[URL]],1)+2,100),'Query Configuration'!$G$5:$G$235,0))</f>
        <v>GRT.UN</v>
      </c>
      <c r="C5125" s="58" t="s">
        <v>645</v>
      </c>
      <c r="D5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25" s="58" t="s">
        <v>4061</v>
      </c>
    </row>
    <row r="5126" spans="1:5" x14ac:dyDescent="0.25">
      <c r="A5126" s="57" t="s">
        <v>1952</v>
      </c>
      <c r="B5126" s="57" t="str">
        <f>INDEX('Query Configuration'!$B$5:$B$235,MATCH(MID(YahooFinanceStatistics[[#This Row],[URL]],FIND("p=",YahooFinanceStatistics[[#This Row],[URL]],1)+2,100),'Query Configuration'!$G$5:$G$235,0))</f>
        <v>GRT.UN</v>
      </c>
      <c r="C5126" s="58" t="s">
        <v>646</v>
      </c>
      <c r="D5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26" s="58" t="s">
        <v>4062</v>
      </c>
    </row>
    <row r="5127" spans="1:5" x14ac:dyDescent="0.25">
      <c r="A5127" s="57" t="s">
        <v>1952</v>
      </c>
      <c r="B5127" s="57" t="str">
        <f>INDEX('Query Configuration'!$B$5:$B$235,MATCH(MID(YahooFinanceStatistics[[#This Row],[URL]],FIND("p=",YahooFinanceStatistics[[#This Row],[URL]],1)+2,100),'Query Configuration'!$G$5:$G$235,0))</f>
        <v>GRT.UN</v>
      </c>
      <c r="C5127" s="58" t="s">
        <v>647</v>
      </c>
      <c r="D5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27" s="58" t="s">
        <v>4063</v>
      </c>
    </row>
    <row r="5128" spans="1:5" x14ac:dyDescent="0.25">
      <c r="A5128" s="57" t="s">
        <v>1952</v>
      </c>
      <c r="B5128" s="57" t="str">
        <f>INDEX('Query Configuration'!$B$5:$B$235,MATCH(MID(YahooFinanceStatistics[[#This Row],[URL]],FIND("p=",YahooFinanceStatistics[[#This Row],[URL]],1)+2,100),'Query Configuration'!$G$5:$G$235,0))</f>
        <v>GRT.UN</v>
      </c>
      <c r="C5128" s="58" t="s">
        <v>648</v>
      </c>
      <c r="D5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28" s="58" t="s">
        <v>1660</v>
      </c>
    </row>
    <row r="5129" spans="1:5" x14ac:dyDescent="0.25">
      <c r="A5129" s="57" t="s">
        <v>1952</v>
      </c>
      <c r="B5129" s="57" t="str">
        <f>INDEX('Query Configuration'!$B$5:$B$235,MATCH(MID(YahooFinanceStatistics[[#This Row],[URL]],FIND("p=",YahooFinanceStatistics[[#This Row],[URL]],1)+2,100),'Query Configuration'!$G$5:$G$235,0))</f>
        <v>GRT.UN</v>
      </c>
      <c r="C5129" s="58" t="s">
        <v>649</v>
      </c>
      <c r="D5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29" s="58" t="s">
        <v>4064</v>
      </c>
    </row>
    <row r="5130" spans="1:5" x14ac:dyDescent="0.25">
      <c r="A5130" s="57" t="s">
        <v>1959</v>
      </c>
      <c r="B5130" s="57" t="str">
        <f>INDEX('Query Configuration'!$B$5:$B$235,MATCH(MID(YahooFinanceStatistics[[#This Row],[URL]],FIND("p=",YahooFinanceStatistics[[#This Row],[URL]],1)+2,100),'Query Configuration'!$G$5:$G$235,0))</f>
        <v>SMU.UN</v>
      </c>
      <c r="C5130" s="58" t="s">
        <v>642</v>
      </c>
      <c r="D5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30" s="58" t="s">
        <v>4065</v>
      </c>
    </row>
    <row r="5131" spans="1:5" x14ac:dyDescent="0.25">
      <c r="A5131" s="57" t="s">
        <v>1959</v>
      </c>
      <c r="B5131" s="57" t="str">
        <f>INDEX('Query Configuration'!$B$5:$B$235,MATCH(MID(YahooFinanceStatistics[[#This Row],[URL]],FIND("p=",YahooFinanceStatistics[[#This Row],[URL]],1)+2,100),'Query Configuration'!$G$5:$G$235,0))</f>
        <v>SMU.UN</v>
      </c>
      <c r="C5131" s="58" t="s">
        <v>643</v>
      </c>
      <c r="D5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31" s="58" t="s">
        <v>3035</v>
      </c>
    </row>
    <row r="5132" spans="1:5" x14ac:dyDescent="0.25">
      <c r="A5132" s="57" t="s">
        <v>1959</v>
      </c>
      <c r="B5132" s="57" t="str">
        <f>INDEX('Query Configuration'!$B$5:$B$235,MATCH(MID(YahooFinanceStatistics[[#This Row],[URL]],FIND("p=",YahooFinanceStatistics[[#This Row],[URL]],1)+2,100),'Query Configuration'!$G$5:$G$235,0))</f>
        <v>SMU.UN</v>
      </c>
      <c r="C5132" s="58" t="s">
        <v>644</v>
      </c>
      <c r="D5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32" s="58" t="s">
        <v>4066</v>
      </c>
    </row>
    <row r="5133" spans="1:5" x14ac:dyDescent="0.25">
      <c r="A5133" s="57" t="s">
        <v>1959</v>
      </c>
      <c r="B5133" s="57" t="str">
        <f>INDEX('Query Configuration'!$B$5:$B$235,MATCH(MID(YahooFinanceStatistics[[#This Row],[URL]],FIND("p=",YahooFinanceStatistics[[#This Row],[URL]],1)+2,100),'Query Configuration'!$G$5:$G$235,0))</f>
        <v>SMU.UN</v>
      </c>
      <c r="C5133" s="58" t="s">
        <v>645</v>
      </c>
      <c r="D5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33" s="58" t="s">
        <v>4067</v>
      </c>
    </row>
    <row r="5134" spans="1:5" x14ac:dyDescent="0.25">
      <c r="A5134" s="57" t="s">
        <v>1959</v>
      </c>
      <c r="B5134" s="57" t="str">
        <f>INDEX('Query Configuration'!$B$5:$B$235,MATCH(MID(YahooFinanceStatistics[[#This Row],[URL]],FIND("p=",YahooFinanceStatistics[[#This Row],[URL]],1)+2,100),'Query Configuration'!$G$5:$G$235,0))</f>
        <v>SMU.UN</v>
      </c>
      <c r="C5134" s="58" t="s">
        <v>646</v>
      </c>
      <c r="D5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34" s="58" t="s">
        <v>592</v>
      </c>
    </row>
    <row r="5135" spans="1:5" x14ac:dyDescent="0.25">
      <c r="A5135" s="57" t="s">
        <v>1959</v>
      </c>
      <c r="B5135" s="57" t="str">
        <f>INDEX('Query Configuration'!$B$5:$B$235,MATCH(MID(YahooFinanceStatistics[[#This Row],[URL]],FIND("p=",YahooFinanceStatistics[[#This Row],[URL]],1)+2,100),'Query Configuration'!$G$5:$G$235,0))</f>
        <v>SMU.UN</v>
      </c>
      <c r="C5135" s="58" t="s">
        <v>647</v>
      </c>
      <c r="D5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35" s="58" t="s">
        <v>4068</v>
      </c>
    </row>
    <row r="5136" spans="1:5" x14ac:dyDescent="0.25">
      <c r="A5136" s="57" t="s">
        <v>1959</v>
      </c>
      <c r="B5136" s="57" t="str">
        <f>INDEX('Query Configuration'!$B$5:$B$235,MATCH(MID(YahooFinanceStatistics[[#This Row],[URL]],FIND("p=",YahooFinanceStatistics[[#This Row],[URL]],1)+2,100),'Query Configuration'!$G$5:$G$235,0))</f>
        <v>SMU.UN</v>
      </c>
      <c r="C5136" s="58" t="s">
        <v>648</v>
      </c>
      <c r="D5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36" s="58" t="s">
        <v>592</v>
      </c>
    </row>
    <row r="5137" spans="1:5" x14ac:dyDescent="0.25">
      <c r="A5137" s="57" t="s">
        <v>1959</v>
      </c>
      <c r="B5137" s="57" t="str">
        <f>INDEX('Query Configuration'!$B$5:$B$235,MATCH(MID(YahooFinanceStatistics[[#This Row],[URL]],FIND("p=",YahooFinanceStatistics[[#This Row],[URL]],1)+2,100),'Query Configuration'!$G$5:$G$235,0))</f>
        <v>SMU.UN</v>
      </c>
      <c r="C5137" s="58" t="s">
        <v>649</v>
      </c>
      <c r="D5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37" s="58" t="s">
        <v>3505</v>
      </c>
    </row>
    <row r="5138" spans="1:5" x14ac:dyDescent="0.25">
      <c r="A5138" s="57" t="s">
        <v>1962</v>
      </c>
      <c r="B5138" s="57" t="str">
        <f>INDEX('Query Configuration'!$B$5:$B$235,MATCH(MID(YahooFinanceStatistics[[#This Row],[URL]],FIND("p=",YahooFinanceStatistics[[#This Row],[URL]],1)+2,100),'Query Configuration'!$G$5:$G$235,0))</f>
        <v>AP.UN</v>
      </c>
      <c r="C5138" s="58" t="s">
        <v>642</v>
      </c>
      <c r="D5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38" s="58" t="s">
        <v>4069</v>
      </c>
    </row>
    <row r="5139" spans="1:5" x14ac:dyDescent="0.25">
      <c r="A5139" s="57" t="s">
        <v>1962</v>
      </c>
      <c r="B5139" s="57" t="str">
        <f>INDEX('Query Configuration'!$B$5:$B$235,MATCH(MID(YahooFinanceStatistics[[#This Row],[URL]],FIND("p=",YahooFinanceStatistics[[#This Row],[URL]],1)+2,100),'Query Configuration'!$G$5:$G$235,0))</f>
        <v>AP.UN</v>
      </c>
      <c r="C5139" s="58" t="s">
        <v>643</v>
      </c>
      <c r="D5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39" s="58" t="s">
        <v>4070</v>
      </c>
    </row>
    <row r="5140" spans="1:5" x14ac:dyDescent="0.25">
      <c r="A5140" s="57" t="s">
        <v>1962</v>
      </c>
      <c r="B5140" s="57" t="str">
        <f>INDEX('Query Configuration'!$B$5:$B$235,MATCH(MID(YahooFinanceStatistics[[#This Row],[URL]],FIND("p=",YahooFinanceStatistics[[#This Row],[URL]],1)+2,100),'Query Configuration'!$G$5:$G$235,0))</f>
        <v>AP.UN</v>
      </c>
      <c r="C5140" s="58" t="s">
        <v>644</v>
      </c>
      <c r="D5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40" s="58" t="s">
        <v>4071</v>
      </c>
    </row>
    <row r="5141" spans="1:5" x14ac:dyDescent="0.25">
      <c r="A5141" s="57" t="s">
        <v>1962</v>
      </c>
      <c r="B5141" s="57" t="str">
        <f>INDEX('Query Configuration'!$B$5:$B$235,MATCH(MID(YahooFinanceStatistics[[#This Row],[URL]],FIND("p=",YahooFinanceStatistics[[#This Row],[URL]],1)+2,100),'Query Configuration'!$G$5:$G$235,0))</f>
        <v>AP.UN</v>
      </c>
      <c r="C5141" s="58" t="s">
        <v>645</v>
      </c>
      <c r="D5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41" s="58" t="s">
        <v>4072</v>
      </c>
    </row>
    <row r="5142" spans="1:5" x14ac:dyDescent="0.25">
      <c r="A5142" s="57" t="s">
        <v>1962</v>
      </c>
      <c r="B5142" s="57" t="str">
        <f>INDEX('Query Configuration'!$B$5:$B$235,MATCH(MID(YahooFinanceStatistics[[#This Row],[URL]],FIND("p=",YahooFinanceStatistics[[#This Row],[URL]],1)+2,100),'Query Configuration'!$G$5:$G$235,0))</f>
        <v>AP.UN</v>
      </c>
      <c r="C5142" s="58" t="s">
        <v>646</v>
      </c>
      <c r="D5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42" s="58" t="s">
        <v>4073</v>
      </c>
    </row>
    <row r="5143" spans="1:5" x14ac:dyDescent="0.25">
      <c r="A5143" s="57" t="s">
        <v>1962</v>
      </c>
      <c r="B5143" s="57" t="str">
        <f>INDEX('Query Configuration'!$B$5:$B$235,MATCH(MID(YahooFinanceStatistics[[#This Row],[URL]],FIND("p=",YahooFinanceStatistics[[#This Row],[URL]],1)+2,100),'Query Configuration'!$G$5:$G$235,0))</f>
        <v>AP.UN</v>
      </c>
      <c r="C5143" s="58" t="s">
        <v>647</v>
      </c>
      <c r="D5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43" s="58" t="s">
        <v>4074</v>
      </c>
    </row>
    <row r="5144" spans="1:5" x14ac:dyDescent="0.25">
      <c r="A5144" s="57" t="s">
        <v>1962</v>
      </c>
      <c r="B5144" s="57" t="str">
        <f>INDEX('Query Configuration'!$B$5:$B$235,MATCH(MID(YahooFinanceStatistics[[#This Row],[URL]],FIND("p=",YahooFinanceStatistics[[#This Row],[URL]],1)+2,100),'Query Configuration'!$G$5:$G$235,0))</f>
        <v>AP.UN</v>
      </c>
      <c r="C5144" s="58" t="s">
        <v>648</v>
      </c>
      <c r="D5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44" s="58" t="s">
        <v>4075</v>
      </c>
    </row>
    <row r="5145" spans="1:5" x14ac:dyDescent="0.25">
      <c r="A5145" s="57" t="s">
        <v>1962</v>
      </c>
      <c r="B5145" s="57" t="str">
        <f>INDEX('Query Configuration'!$B$5:$B$235,MATCH(MID(YahooFinanceStatistics[[#This Row],[URL]],FIND("p=",YahooFinanceStatistics[[#This Row],[URL]],1)+2,100),'Query Configuration'!$G$5:$G$235,0))</f>
        <v>AP.UN</v>
      </c>
      <c r="C5145" s="58" t="s">
        <v>649</v>
      </c>
      <c r="D5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45" s="58" t="s">
        <v>4076</v>
      </c>
    </row>
    <row r="5146" spans="1:5" x14ac:dyDescent="0.25">
      <c r="A5146" s="57" t="s">
        <v>1969</v>
      </c>
      <c r="B5146" s="57" t="str">
        <f>INDEX('Query Configuration'!$B$5:$B$235,MATCH(MID(YahooFinanceStatistics[[#This Row],[URL]],FIND("p=",YahooFinanceStatistics[[#This Row],[URL]],1)+2,100),'Query Configuration'!$G$5:$G$235,0))</f>
        <v>D.UN</v>
      </c>
      <c r="C5146" s="58" t="s">
        <v>642</v>
      </c>
      <c r="D5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46" s="58" t="s">
        <v>4077</v>
      </c>
    </row>
    <row r="5147" spans="1:5" x14ac:dyDescent="0.25">
      <c r="A5147" s="57" t="s">
        <v>1969</v>
      </c>
      <c r="B5147" s="57" t="str">
        <f>INDEX('Query Configuration'!$B$5:$B$235,MATCH(MID(YahooFinanceStatistics[[#This Row],[URL]],FIND("p=",YahooFinanceStatistics[[#This Row],[URL]],1)+2,100),'Query Configuration'!$G$5:$G$235,0))</f>
        <v>D.UN</v>
      </c>
      <c r="C5147" s="58" t="s">
        <v>643</v>
      </c>
      <c r="D5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47" s="58" t="s">
        <v>4078</v>
      </c>
    </row>
    <row r="5148" spans="1:5" x14ac:dyDescent="0.25">
      <c r="A5148" s="57" t="s">
        <v>1969</v>
      </c>
      <c r="B5148" s="57" t="str">
        <f>INDEX('Query Configuration'!$B$5:$B$235,MATCH(MID(YahooFinanceStatistics[[#This Row],[URL]],FIND("p=",YahooFinanceStatistics[[#This Row],[URL]],1)+2,100),'Query Configuration'!$G$5:$G$235,0))</f>
        <v>D.UN</v>
      </c>
      <c r="C5148" s="58" t="s">
        <v>644</v>
      </c>
      <c r="D5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48" s="58" t="s">
        <v>3132</v>
      </c>
    </row>
    <row r="5149" spans="1:5" x14ac:dyDescent="0.25">
      <c r="A5149" s="57" t="s">
        <v>1969</v>
      </c>
      <c r="B5149" s="57" t="str">
        <f>INDEX('Query Configuration'!$B$5:$B$235,MATCH(MID(YahooFinanceStatistics[[#This Row],[URL]],FIND("p=",YahooFinanceStatistics[[#This Row],[URL]],1)+2,100),'Query Configuration'!$G$5:$G$235,0))</f>
        <v>D.UN</v>
      </c>
      <c r="C5149" s="58" t="s">
        <v>645</v>
      </c>
      <c r="D5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49" s="58" t="s">
        <v>4079</v>
      </c>
    </row>
    <row r="5150" spans="1:5" x14ac:dyDescent="0.25">
      <c r="A5150" s="57" t="s">
        <v>1969</v>
      </c>
      <c r="B5150" s="57" t="str">
        <f>INDEX('Query Configuration'!$B$5:$B$235,MATCH(MID(YahooFinanceStatistics[[#This Row],[URL]],FIND("p=",YahooFinanceStatistics[[#This Row],[URL]],1)+2,100),'Query Configuration'!$G$5:$G$235,0))</f>
        <v>D.UN</v>
      </c>
      <c r="C5150" s="58" t="s">
        <v>646</v>
      </c>
      <c r="D5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50" s="58" t="s">
        <v>4080</v>
      </c>
    </row>
    <row r="5151" spans="1:5" x14ac:dyDescent="0.25">
      <c r="A5151" s="57" t="s">
        <v>1969</v>
      </c>
      <c r="B5151" s="57" t="str">
        <f>INDEX('Query Configuration'!$B$5:$B$235,MATCH(MID(YahooFinanceStatistics[[#This Row],[URL]],FIND("p=",YahooFinanceStatistics[[#This Row],[URL]],1)+2,100),'Query Configuration'!$G$5:$G$235,0))</f>
        <v>D.UN</v>
      </c>
      <c r="C5151" s="58" t="s">
        <v>647</v>
      </c>
      <c r="D5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51" s="58" t="s">
        <v>4081</v>
      </c>
    </row>
    <row r="5152" spans="1:5" x14ac:dyDescent="0.25">
      <c r="A5152" s="57" t="s">
        <v>1969</v>
      </c>
      <c r="B5152" s="57" t="str">
        <f>INDEX('Query Configuration'!$B$5:$B$235,MATCH(MID(YahooFinanceStatistics[[#This Row],[URL]],FIND("p=",YahooFinanceStatistics[[#This Row],[URL]],1)+2,100),'Query Configuration'!$G$5:$G$235,0))</f>
        <v>D.UN</v>
      </c>
      <c r="C5152" s="58" t="s">
        <v>648</v>
      </c>
      <c r="D5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52" s="58" t="s">
        <v>2312</v>
      </c>
    </row>
    <row r="5153" spans="1:5" x14ac:dyDescent="0.25">
      <c r="A5153" s="57" t="s">
        <v>1969</v>
      </c>
      <c r="B5153" s="57" t="str">
        <f>INDEX('Query Configuration'!$B$5:$B$235,MATCH(MID(YahooFinanceStatistics[[#This Row],[URL]],FIND("p=",YahooFinanceStatistics[[#This Row],[URL]],1)+2,100),'Query Configuration'!$G$5:$G$235,0))</f>
        <v>D.UN</v>
      </c>
      <c r="C5153" s="58" t="s">
        <v>649</v>
      </c>
      <c r="D5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53" s="58" t="s">
        <v>4082</v>
      </c>
    </row>
    <row r="5154" spans="1:5" x14ac:dyDescent="0.25">
      <c r="A5154" s="57" t="s">
        <v>1973</v>
      </c>
      <c r="B5154" s="57" t="str">
        <f>INDEX('Query Configuration'!$B$5:$B$235,MATCH(MID(YahooFinanceStatistics[[#This Row],[URL]],FIND("p=",YahooFinanceStatistics[[#This Row],[URL]],1)+2,100),'Query Configuration'!$G$5:$G$235,0))</f>
        <v>BEI.UN</v>
      </c>
      <c r="C5154" s="58" t="s">
        <v>642</v>
      </c>
      <c r="D5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54" s="58" t="s">
        <v>4083</v>
      </c>
    </row>
    <row r="5155" spans="1:5" x14ac:dyDescent="0.25">
      <c r="A5155" s="57" t="s">
        <v>1973</v>
      </c>
      <c r="B5155" s="57" t="str">
        <f>INDEX('Query Configuration'!$B$5:$B$235,MATCH(MID(YahooFinanceStatistics[[#This Row],[URL]],FIND("p=",YahooFinanceStatistics[[#This Row],[URL]],1)+2,100),'Query Configuration'!$G$5:$G$235,0))</f>
        <v>BEI.UN</v>
      </c>
      <c r="C5155" s="58" t="s">
        <v>643</v>
      </c>
      <c r="D5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55" s="58" t="s">
        <v>4084</v>
      </c>
    </row>
    <row r="5156" spans="1:5" x14ac:dyDescent="0.25">
      <c r="A5156" s="57" t="s">
        <v>1973</v>
      </c>
      <c r="B5156" s="57" t="str">
        <f>INDEX('Query Configuration'!$B$5:$B$235,MATCH(MID(YahooFinanceStatistics[[#This Row],[URL]],FIND("p=",YahooFinanceStatistics[[#This Row],[URL]],1)+2,100),'Query Configuration'!$G$5:$G$235,0))</f>
        <v>BEI.UN</v>
      </c>
      <c r="C5156" s="58" t="s">
        <v>644</v>
      </c>
      <c r="D5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56" s="58" t="s">
        <v>2996</v>
      </c>
    </row>
    <row r="5157" spans="1:5" x14ac:dyDescent="0.25">
      <c r="A5157" s="57" t="s">
        <v>1973</v>
      </c>
      <c r="B5157" s="57" t="str">
        <f>INDEX('Query Configuration'!$B$5:$B$235,MATCH(MID(YahooFinanceStatistics[[#This Row],[URL]],FIND("p=",YahooFinanceStatistics[[#This Row],[URL]],1)+2,100),'Query Configuration'!$G$5:$G$235,0))</f>
        <v>BEI.UN</v>
      </c>
      <c r="C5157" s="58" t="s">
        <v>645</v>
      </c>
      <c r="D5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57" s="58" t="s">
        <v>4085</v>
      </c>
    </row>
    <row r="5158" spans="1:5" x14ac:dyDescent="0.25">
      <c r="A5158" s="57" t="s">
        <v>1973</v>
      </c>
      <c r="B5158" s="57" t="str">
        <f>INDEX('Query Configuration'!$B$5:$B$235,MATCH(MID(YahooFinanceStatistics[[#This Row],[URL]],FIND("p=",YahooFinanceStatistics[[#This Row],[URL]],1)+2,100),'Query Configuration'!$G$5:$G$235,0))</f>
        <v>BEI.UN</v>
      </c>
      <c r="C5158" s="58" t="s">
        <v>646</v>
      </c>
      <c r="D5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58" s="58" t="s">
        <v>4086</v>
      </c>
    </row>
    <row r="5159" spans="1:5" x14ac:dyDescent="0.25">
      <c r="A5159" s="57" t="s">
        <v>1973</v>
      </c>
      <c r="B5159" s="57" t="str">
        <f>INDEX('Query Configuration'!$B$5:$B$235,MATCH(MID(YahooFinanceStatistics[[#This Row],[URL]],FIND("p=",YahooFinanceStatistics[[#This Row],[URL]],1)+2,100),'Query Configuration'!$G$5:$G$235,0))</f>
        <v>BEI.UN</v>
      </c>
      <c r="C5159" s="58" t="s">
        <v>647</v>
      </c>
      <c r="D5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59" s="58" t="s">
        <v>4087</v>
      </c>
    </row>
    <row r="5160" spans="1:5" x14ac:dyDescent="0.25">
      <c r="A5160" s="57" t="s">
        <v>1973</v>
      </c>
      <c r="B5160" s="57" t="str">
        <f>INDEX('Query Configuration'!$B$5:$B$235,MATCH(MID(YahooFinanceStatistics[[#This Row],[URL]],FIND("p=",YahooFinanceStatistics[[#This Row],[URL]],1)+2,100),'Query Configuration'!$G$5:$G$235,0))</f>
        <v>BEI.UN</v>
      </c>
      <c r="C5160" s="58" t="s">
        <v>648</v>
      </c>
      <c r="D5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60" s="58" t="s">
        <v>1134</v>
      </c>
    </row>
    <row r="5161" spans="1:5" x14ac:dyDescent="0.25">
      <c r="A5161" s="57" t="s">
        <v>1973</v>
      </c>
      <c r="B5161" s="57" t="str">
        <f>INDEX('Query Configuration'!$B$5:$B$235,MATCH(MID(YahooFinanceStatistics[[#This Row],[URL]],FIND("p=",YahooFinanceStatistics[[#This Row],[URL]],1)+2,100),'Query Configuration'!$G$5:$G$235,0))</f>
        <v>BEI.UN</v>
      </c>
      <c r="C5161" s="58" t="s">
        <v>649</v>
      </c>
      <c r="D5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61" s="58" t="s">
        <v>592</v>
      </c>
    </row>
    <row r="5162" spans="1:5" x14ac:dyDescent="0.25">
      <c r="A5162" s="57" t="s">
        <v>1978</v>
      </c>
      <c r="B5162" s="57" t="str">
        <f>INDEX('Query Configuration'!$B$5:$B$235,MATCH(MID(YahooFinanceStatistics[[#This Row],[URL]],FIND("p=",YahooFinanceStatistics[[#This Row],[URL]],1)+2,100),'Query Configuration'!$G$5:$G$235,0))</f>
        <v>CAR.UN</v>
      </c>
      <c r="C5162" s="58" t="s">
        <v>642</v>
      </c>
      <c r="D5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62" s="58" t="s">
        <v>4088</v>
      </c>
    </row>
    <row r="5163" spans="1:5" x14ac:dyDescent="0.25">
      <c r="A5163" s="57" t="s">
        <v>1978</v>
      </c>
      <c r="B5163" s="57" t="str">
        <f>INDEX('Query Configuration'!$B$5:$B$235,MATCH(MID(YahooFinanceStatistics[[#This Row],[URL]],FIND("p=",YahooFinanceStatistics[[#This Row],[URL]],1)+2,100),'Query Configuration'!$G$5:$G$235,0))</f>
        <v>CAR.UN</v>
      </c>
      <c r="C5163" s="58" t="s">
        <v>643</v>
      </c>
      <c r="D5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63" s="58" t="s">
        <v>4089</v>
      </c>
    </row>
    <row r="5164" spans="1:5" x14ac:dyDescent="0.25">
      <c r="A5164" s="57" t="s">
        <v>1978</v>
      </c>
      <c r="B5164" s="57" t="str">
        <f>INDEX('Query Configuration'!$B$5:$B$235,MATCH(MID(YahooFinanceStatistics[[#This Row],[URL]],FIND("p=",YahooFinanceStatistics[[#This Row],[URL]],1)+2,100),'Query Configuration'!$G$5:$G$235,0))</f>
        <v>CAR.UN</v>
      </c>
      <c r="C5164" s="58" t="s">
        <v>644</v>
      </c>
      <c r="D5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64" s="58" t="s">
        <v>4090</v>
      </c>
    </row>
    <row r="5165" spans="1:5" x14ac:dyDescent="0.25">
      <c r="A5165" s="57" t="s">
        <v>1978</v>
      </c>
      <c r="B5165" s="57" t="str">
        <f>INDEX('Query Configuration'!$B$5:$B$235,MATCH(MID(YahooFinanceStatistics[[#This Row],[URL]],FIND("p=",YahooFinanceStatistics[[#This Row],[URL]],1)+2,100),'Query Configuration'!$G$5:$G$235,0))</f>
        <v>CAR.UN</v>
      </c>
      <c r="C5165" s="58" t="s">
        <v>645</v>
      </c>
      <c r="D5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65" s="58" t="s">
        <v>4091</v>
      </c>
    </row>
    <row r="5166" spans="1:5" x14ac:dyDescent="0.25">
      <c r="A5166" s="57" t="s">
        <v>1978</v>
      </c>
      <c r="B5166" s="57" t="str">
        <f>INDEX('Query Configuration'!$B$5:$B$235,MATCH(MID(YahooFinanceStatistics[[#This Row],[URL]],FIND("p=",YahooFinanceStatistics[[#This Row],[URL]],1)+2,100),'Query Configuration'!$G$5:$G$235,0))</f>
        <v>CAR.UN</v>
      </c>
      <c r="C5166" s="58" t="s">
        <v>646</v>
      </c>
      <c r="D5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66" s="58" t="s">
        <v>4092</v>
      </c>
    </row>
    <row r="5167" spans="1:5" x14ac:dyDescent="0.25">
      <c r="A5167" s="57" t="s">
        <v>1978</v>
      </c>
      <c r="B5167" s="57" t="str">
        <f>INDEX('Query Configuration'!$B$5:$B$235,MATCH(MID(YahooFinanceStatistics[[#This Row],[URL]],FIND("p=",YahooFinanceStatistics[[#This Row],[URL]],1)+2,100),'Query Configuration'!$G$5:$G$235,0))</f>
        <v>CAR.UN</v>
      </c>
      <c r="C5167" s="58" t="s">
        <v>647</v>
      </c>
      <c r="D5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67" s="58" t="s">
        <v>3297</v>
      </c>
    </row>
    <row r="5168" spans="1:5" x14ac:dyDescent="0.25">
      <c r="A5168" s="57" t="s">
        <v>1978</v>
      </c>
      <c r="B5168" s="57" t="str">
        <f>INDEX('Query Configuration'!$B$5:$B$235,MATCH(MID(YahooFinanceStatistics[[#This Row],[URL]],FIND("p=",YahooFinanceStatistics[[#This Row],[URL]],1)+2,100),'Query Configuration'!$G$5:$G$235,0))</f>
        <v>CAR.UN</v>
      </c>
      <c r="C5168" s="58" t="s">
        <v>648</v>
      </c>
      <c r="D5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68" s="58" t="s">
        <v>2864</v>
      </c>
    </row>
    <row r="5169" spans="1:5" x14ac:dyDescent="0.25">
      <c r="A5169" s="57" t="s">
        <v>1978</v>
      </c>
      <c r="B5169" s="57" t="str">
        <f>INDEX('Query Configuration'!$B$5:$B$235,MATCH(MID(YahooFinanceStatistics[[#This Row],[URL]],FIND("p=",YahooFinanceStatistics[[#This Row],[URL]],1)+2,100),'Query Configuration'!$G$5:$G$235,0))</f>
        <v>CAR.UN</v>
      </c>
      <c r="C5169" s="58" t="s">
        <v>649</v>
      </c>
      <c r="D5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69" s="58" t="s">
        <v>4093</v>
      </c>
    </row>
    <row r="5170" spans="1:5" x14ac:dyDescent="0.25">
      <c r="A5170" s="57" t="s">
        <v>1983</v>
      </c>
      <c r="B5170" s="57" t="str">
        <f>INDEX('Query Configuration'!$B$5:$B$235,MATCH(MID(YahooFinanceStatistics[[#This Row],[URL]],FIND("p=",YahooFinanceStatistics[[#This Row],[URL]],1)+2,100),'Query Configuration'!$G$5:$G$235,0))</f>
        <v>IIP.UN</v>
      </c>
      <c r="C5170" s="58" t="s">
        <v>642</v>
      </c>
      <c r="D5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70" s="58" t="s">
        <v>4094</v>
      </c>
    </row>
    <row r="5171" spans="1:5" x14ac:dyDescent="0.25">
      <c r="A5171" s="57" t="s">
        <v>1983</v>
      </c>
      <c r="B5171" s="57" t="str">
        <f>INDEX('Query Configuration'!$B$5:$B$235,MATCH(MID(YahooFinanceStatistics[[#This Row],[URL]],FIND("p=",YahooFinanceStatistics[[#This Row],[URL]],1)+2,100),'Query Configuration'!$G$5:$G$235,0))</f>
        <v>IIP.UN</v>
      </c>
      <c r="C5171" s="58" t="s">
        <v>643</v>
      </c>
      <c r="D5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71" s="58" t="s">
        <v>630</v>
      </c>
    </row>
    <row r="5172" spans="1:5" x14ac:dyDescent="0.25">
      <c r="A5172" s="57" t="s">
        <v>1983</v>
      </c>
      <c r="B5172" s="57" t="str">
        <f>INDEX('Query Configuration'!$B$5:$B$235,MATCH(MID(YahooFinanceStatistics[[#This Row],[URL]],FIND("p=",YahooFinanceStatistics[[#This Row],[URL]],1)+2,100),'Query Configuration'!$G$5:$G$235,0))</f>
        <v>IIP.UN</v>
      </c>
      <c r="C5172" s="58" t="s">
        <v>644</v>
      </c>
      <c r="D5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72" s="58" t="s">
        <v>2369</v>
      </c>
    </row>
    <row r="5173" spans="1:5" x14ac:dyDescent="0.25">
      <c r="A5173" s="57" t="s">
        <v>1983</v>
      </c>
      <c r="B5173" s="57" t="str">
        <f>INDEX('Query Configuration'!$B$5:$B$235,MATCH(MID(YahooFinanceStatistics[[#This Row],[URL]],FIND("p=",YahooFinanceStatistics[[#This Row],[URL]],1)+2,100),'Query Configuration'!$G$5:$G$235,0))</f>
        <v>IIP.UN</v>
      </c>
      <c r="C5173" s="58" t="s">
        <v>645</v>
      </c>
      <c r="D5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73" s="58" t="s">
        <v>4095</v>
      </c>
    </row>
    <row r="5174" spans="1:5" x14ac:dyDescent="0.25">
      <c r="A5174" s="57" t="s">
        <v>1983</v>
      </c>
      <c r="B5174" s="57" t="str">
        <f>INDEX('Query Configuration'!$B$5:$B$235,MATCH(MID(YahooFinanceStatistics[[#This Row],[URL]],FIND("p=",YahooFinanceStatistics[[#This Row],[URL]],1)+2,100),'Query Configuration'!$G$5:$G$235,0))</f>
        <v>IIP.UN</v>
      </c>
      <c r="C5174" s="58" t="s">
        <v>646</v>
      </c>
      <c r="D5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74" s="58" t="s">
        <v>4096</v>
      </c>
    </row>
    <row r="5175" spans="1:5" x14ac:dyDescent="0.25">
      <c r="A5175" s="57" t="s">
        <v>1983</v>
      </c>
      <c r="B5175" s="57" t="str">
        <f>INDEX('Query Configuration'!$B$5:$B$235,MATCH(MID(YahooFinanceStatistics[[#This Row],[URL]],FIND("p=",YahooFinanceStatistics[[#This Row],[URL]],1)+2,100),'Query Configuration'!$G$5:$G$235,0))</f>
        <v>IIP.UN</v>
      </c>
      <c r="C5175" s="58" t="s">
        <v>647</v>
      </c>
      <c r="D5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75" s="58" t="s">
        <v>4097</v>
      </c>
    </row>
    <row r="5176" spans="1:5" x14ac:dyDescent="0.25">
      <c r="A5176" s="57" t="s">
        <v>1983</v>
      </c>
      <c r="B5176" s="57" t="str">
        <f>INDEX('Query Configuration'!$B$5:$B$235,MATCH(MID(YahooFinanceStatistics[[#This Row],[URL]],FIND("p=",YahooFinanceStatistics[[#This Row],[URL]],1)+2,100),'Query Configuration'!$G$5:$G$235,0))</f>
        <v>IIP.UN</v>
      </c>
      <c r="C5176" s="58" t="s">
        <v>648</v>
      </c>
      <c r="D5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76" s="58" t="s">
        <v>2105</v>
      </c>
    </row>
    <row r="5177" spans="1:5" x14ac:dyDescent="0.25">
      <c r="A5177" s="57" t="s">
        <v>1983</v>
      </c>
      <c r="B5177" s="57" t="str">
        <f>INDEX('Query Configuration'!$B$5:$B$235,MATCH(MID(YahooFinanceStatistics[[#This Row],[URL]],FIND("p=",YahooFinanceStatistics[[#This Row],[URL]],1)+2,100),'Query Configuration'!$G$5:$G$235,0))</f>
        <v>IIP.UN</v>
      </c>
      <c r="C5177" s="58" t="s">
        <v>649</v>
      </c>
      <c r="D5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77" s="58" t="s">
        <v>4098</v>
      </c>
    </row>
    <row r="5178" spans="1:5" x14ac:dyDescent="0.25">
      <c r="A5178" s="57" t="s">
        <v>1988</v>
      </c>
      <c r="B5178" s="57" t="str">
        <f>INDEX('Query Configuration'!$B$5:$B$235,MATCH(MID(YahooFinanceStatistics[[#This Row],[URL]],FIND("p=",YahooFinanceStatistics[[#This Row],[URL]],1)+2,100),'Query Configuration'!$G$5:$G$235,0))</f>
        <v>KMP.UN</v>
      </c>
      <c r="C5178" s="58" t="s">
        <v>642</v>
      </c>
      <c r="D5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78" s="58" t="s">
        <v>4099</v>
      </c>
    </row>
    <row r="5179" spans="1:5" x14ac:dyDescent="0.25">
      <c r="A5179" s="57" t="s">
        <v>1988</v>
      </c>
      <c r="B5179" s="57" t="str">
        <f>INDEX('Query Configuration'!$B$5:$B$235,MATCH(MID(YahooFinanceStatistics[[#This Row],[URL]],FIND("p=",YahooFinanceStatistics[[#This Row],[URL]],1)+2,100),'Query Configuration'!$G$5:$G$235,0))</f>
        <v>KMP.UN</v>
      </c>
      <c r="C5179" s="58" t="s">
        <v>643</v>
      </c>
      <c r="D5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79" s="58" t="s">
        <v>4100</v>
      </c>
    </row>
    <row r="5180" spans="1:5" x14ac:dyDescent="0.25">
      <c r="A5180" s="57" t="s">
        <v>1988</v>
      </c>
      <c r="B5180" s="57" t="str">
        <f>INDEX('Query Configuration'!$B$5:$B$235,MATCH(MID(YahooFinanceStatistics[[#This Row],[URL]],FIND("p=",YahooFinanceStatistics[[#This Row],[URL]],1)+2,100),'Query Configuration'!$G$5:$G$235,0))</f>
        <v>KMP.UN</v>
      </c>
      <c r="C5180" s="58" t="s">
        <v>644</v>
      </c>
      <c r="D5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80" s="58" t="s">
        <v>4101</v>
      </c>
    </row>
    <row r="5181" spans="1:5" x14ac:dyDescent="0.25">
      <c r="A5181" s="57" t="s">
        <v>1988</v>
      </c>
      <c r="B5181" s="57" t="str">
        <f>INDEX('Query Configuration'!$B$5:$B$235,MATCH(MID(YahooFinanceStatistics[[#This Row],[URL]],FIND("p=",YahooFinanceStatistics[[#This Row],[URL]],1)+2,100),'Query Configuration'!$G$5:$G$235,0))</f>
        <v>KMP.UN</v>
      </c>
      <c r="C5181" s="58" t="s">
        <v>645</v>
      </c>
      <c r="D5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81" s="58" t="s">
        <v>4102</v>
      </c>
    </row>
    <row r="5182" spans="1:5" x14ac:dyDescent="0.25">
      <c r="A5182" s="57" t="s">
        <v>1988</v>
      </c>
      <c r="B5182" s="57" t="str">
        <f>INDEX('Query Configuration'!$B$5:$B$235,MATCH(MID(YahooFinanceStatistics[[#This Row],[URL]],FIND("p=",YahooFinanceStatistics[[#This Row],[URL]],1)+2,100),'Query Configuration'!$G$5:$G$235,0))</f>
        <v>KMP.UN</v>
      </c>
      <c r="C5182" s="58" t="s">
        <v>646</v>
      </c>
      <c r="D5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82" s="58" t="s">
        <v>4103</v>
      </c>
    </row>
    <row r="5183" spans="1:5" x14ac:dyDescent="0.25">
      <c r="A5183" s="57" t="s">
        <v>1988</v>
      </c>
      <c r="B5183" s="57" t="str">
        <f>INDEX('Query Configuration'!$B$5:$B$235,MATCH(MID(YahooFinanceStatistics[[#This Row],[URL]],FIND("p=",YahooFinanceStatistics[[#This Row],[URL]],1)+2,100),'Query Configuration'!$G$5:$G$235,0))</f>
        <v>KMP.UN</v>
      </c>
      <c r="C5183" s="58" t="s">
        <v>647</v>
      </c>
      <c r="D5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83" s="58" t="s">
        <v>4104</v>
      </c>
    </row>
    <row r="5184" spans="1:5" x14ac:dyDescent="0.25">
      <c r="A5184" s="57" t="s">
        <v>1988</v>
      </c>
      <c r="B5184" s="57" t="str">
        <f>INDEX('Query Configuration'!$B$5:$B$235,MATCH(MID(YahooFinanceStatistics[[#This Row],[URL]],FIND("p=",YahooFinanceStatistics[[#This Row],[URL]],1)+2,100),'Query Configuration'!$G$5:$G$235,0))</f>
        <v>KMP.UN</v>
      </c>
      <c r="C5184" s="58" t="s">
        <v>648</v>
      </c>
      <c r="D5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84" s="58" t="s">
        <v>1669</v>
      </c>
    </row>
    <row r="5185" spans="1:5" x14ac:dyDescent="0.25">
      <c r="A5185" s="57" t="s">
        <v>1988</v>
      </c>
      <c r="B5185" s="57" t="str">
        <f>INDEX('Query Configuration'!$B$5:$B$235,MATCH(MID(YahooFinanceStatistics[[#This Row],[URL]],FIND("p=",YahooFinanceStatistics[[#This Row],[URL]],1)+2,100),'Query Configuration'!$G$5:$G$235,0))</f>
        <v>KMP.UN</v>
      </c>
      <c r="C5185" s="58" t="s">
        <v>649</v>
      </c>
      <c r="D5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85" s="58" t="s">
        <v>4105</v>
      </c>
    </row>
    <row r="5186" spans="1:5" x14ac:dyDescent="0.25">
      <c r="A5186" s="57" t="s">
        <v>1994</v>
      </c>
      <c r="B5186" s="57" t="str">
        <f>INDEX('Query Configuration'!$B$5:$B$235,MATCH(MID(YahooFinanceStatistics[[#This Row],[URL]],FIND("p=",YahooFinanceStatistics[[#This Row],[URL]],1)+2,100),'Query Configuration'!$G$5:$G$235,0))</f>
        <v>NVU.UN</v>
      </c>
      <c r="C5186" s="58" t="s">
        <v>642</v>
      </c>
      <c r="D5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86" s="58" t="s">
        <v>4106</v>
      </c>
    </row>
    <row r="5187" spans="1:5" x14ac:dyDescent="0.25">
      <c r="A5187" s="57" t="s">
        <v>1994</v>
      </c>
      <c r="B5187" s="57" t="str">
        <f>INDEX('Query Configuration'!$B$5:$B$235,MATCH(MID(YahooFinanceStatistics[[#This Row],[URL]],FIND("p=",YahooFinanceStatistics[[#This Row],[URL]],1)+2,100),'Query Configuration'!$G$5:$G$235,0))</f>
        <v>NVU.UN</v>
      </c>
      <c r="C5187" s="58" t="s">
        <v>643</v>
      </c>
      <c r="D5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87" s="58" t="s">
        <v>4107</v>
      </c>
    </row>
    <row r="5188" spans="1:5" x14ac:dyDescent="0.25">
      <c r="A5188" s="57" t="s">
        <v>1994</v>
      </c>
      <c r="B5188" s="57" t="str">
        <f>INDEX('Query Configuration'!$B$5:$B$235,MATCH(MID(YahooFinanceStatistics[[#This Row],[URL]],FIND("p=",YahooFinanceStatistics[[#This Row],[URL]],1)+2,100),'Query Configuration'!$G$5:$G$235,0))</f>
        <v>NVU.UN</v>
      </c>
      <c r="C5188" s="58" t="s">
        <v>644</v>
      </c>
      <c r="D5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88" s="58" t="s">
        <v>3646</v>
      </c>
    </row>
    <row r="5189" spans="1:5" x14ac:dyDescent="0.25">
      <c r="A5189" s="57" t="s">
        <v>1994</v>
      </c>
      <c r="B5189" s="57" t="str">
        <f>INDEX('Query Configuration'!$B$5:$B$235,MATCH(MID(YahooFinanceStatistics[[#This Row],[URL]],FIND("p=",YahooFinanceStatistics[[#This Row],[URL]],1)+2,100),'Query Configuration'!$G$5:$G$235,0))</f>
        <v>NVU.UN</v>
      </c>
      <c r="C5189" s="58" t="s">
        <v>645</v>
      </c>
      <c r="D5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89" s="58" t="s">
        <v>4108</v>
      </c>
    </row>
    <row r="5190" spans="1:5" x14ac:dyDescent="0.25">
      <c r="A5190" s="57" t="s">
        <v>1994</v>
      </c>
      <c r="B5190" s="57" t="str">
        <f>INDEX('Query Configuration'!$B$5:$B$235,MATCH(MID(YahooFinanceStatistics[[#This Row],[URL]],FIND("p=",YahooFinanceStatistics[[#This Row],[URL]],1)+2,100),'Query Configuration'!$G$5:$G$235,0))</f>
        <v>NVU.UN</v>
      </c>
      <c r="C5190" s="58" t="s">
        <v>646</v>
      </c>
      <c r="D5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90" s="58" t="s">
        <v>4109</v>
      </c>
    </row>
    <row r="5191" spans="1:5" x14ac:dyDescent="0.25">
      <c r="A5191" s="57" t="s">
        <v>1994</v>
      </c>
      <c r="B5191" s="57" t="str">
        <f>INDEX('Query Configuration'!$B$5:$B$235,MATCH(MID(YahooFinanceStatistics[[#This Row],[URL]],FIND("p=",YahooFinanceStatistics[[#This Row],[URL]],1)+2,100),'Query Configuration'!$G$5:$G$235,0))</f>
        <v>NVU.UN</v>
      </c>
      <c r="C5191" s="58" t="s">
        <v>647</v>
      </c>
      <c r="D5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91" s="58" t="s">
        <v>4110</v>
      </c>
    </row>
    <row r="5192" spans="1:5" x14ac:dyDescent="0.25">
      <c r="A5192" s="57" t="s">
        <v>1994</v>
      </c>
      <c r="B5192" s="57" t="str">
        <f>INDEX('Query Configuration'!$B$5:$B$235,MATCH(MID(YahooFinanceStatistics[[#This Row],[URL]],FIND("p=",YahooFinanceStatistics[[#This Row],[URL]],1)+2,100),'Query Configuration'!$G$5:$G$235,0))</f>
        <v>NVU.UN</v>
      </c>
      <c r="C5192" s="58" t="s">
        <v>648</v>
      </c>
      <c r="D5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192" s="58" t="s">
        <v>4111</v>
      </c>
    </row>
    <row r="5193" spans="1:5" x14ac:dyDescent="0.25">
      <c r="A5193" s="57" t="s">
        <v>1994</v>
      </c>
      <c r="B5193" s="57" t="str">
        <f>INDEX('Query Configuration'!$B$5:$B$235,MATCH(MID(YahooFinanceStatistics[[#This Row],[URL]],FIND("p=",YahooFinanceStatistics[[#This Row],[URL]],1)+2,100),'Query Configuration'!$G$5:$G$235,0))</f>
        <v>NVU.UN</v>
      </c>
      <c r="C5193" s="58" t="s">
        <v>649</v>
      </c>
      <c r="D5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193" s="58" t="s">
        <v>4112</v>
      </c>
    </row>
    <row r="5194" spans="1:5" x14ac:dyDescent="0.25">
      <c r="A5194" s="57" t="s">
        <v>1998</v>
      </c>
      <c r="B5194" s="57" t="str">
        <f>INDEX('Query Configuration'!$B$5:$B$235,MATCH(MID(YahooFinanceStatistics[[#This Row],[URL]],FIND("p=",YahooFinanceStatistics[[#This Row],[URL]],1)+2,100),'Query Configuration'!$G$5:$G$235,0))</f>
        <v>CHP.UN</v>
      </c>
      <c r="C5194" s="58" t="s">
        <v>642</v>
      </c>
      <c r="D5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194" s="58" t="s">
        <v>3634</v>
      </c>
    </row>
    <row r="5195" spans="1:5" x14ac:dyDescent="0.25">
      <c r="A5195" s="57" t="s">
        <v>1998</v>
      </c>
      <c r="B5195" s="57" t="str">
        <f>INDEX('Query Configuration'!$B$5:$B$235,MATCH(MID(YahooFinanceStatistics[[#This Row],[URL]],FIND("p=",YahooFinanceStatistics[[#This Row],[URL]],1)+2,100),'Query Configuration'!$G$5:$G$235,0))</f>
        <v>CHP.UN</v>
      </c>
      <c r="C5195" s="58" t="s">
        <v>643</v>
      </c>
      <c r="D5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195" s="58" t="s">
        <v>2515</v>
      </c>
    </row>
    <row r="5196" spans="1:5" x14ac:dyDescent="0.25">
      <c r="A5196" s="57" t="s">
        <v>1998</v>
      </c>
      <c r="B5196" s="57" t="str">
        <f>INDEX('Query Configuration'!$B$5:$B$235,MATCH(MID(YahooFinanceStatistics[[#This Row],[URL]],FIND("p=",YahooFinanceStatistics[[#This Row],[URL]],1)+2,100),'Query Configuration'!$G$5:$G$235,0))</f>
        <v>CHP.UN</v>
      </c>
      <c r="C5196" s="58" t="s">
        <v>644</v>
      </c>
      <c r="D5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196" s="58" t="s">
        <v>3683</v>
      </c>
    </row>
    <row r="5197" spans="1:5" x14ac:dyDescent="0.25">
      <c r="A5197" s="57" t="s">
        <v>1998</v>
      </c>
      <c r="B5197" s="57" t="str">
        <f>INDEX('Query Configuration'!$B$5:$B$235,MATCH(MID(YahooFinanceStatistics[[#This Row],[URL]],FIND("p=",YahooFinanceStatistics[[#This Row],[URL]],1)+2,100),'Query Configuration'!$G$5:$G$235,0))</f>
        <v>CHP.UN</v>
      </c>
      <c r="C5197" s="58" t="s">
        <v>645</v>
      </c>
      <c r="D5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197" s="58" t="s">
        <v>4113</v>
      </c>
    </row>
    <row r="5198" spans="1:5" x14ac:dyDescent="0.25">
      <c r="A5198" s="57" t="s">
        <v>1998</v>
      </c>
      <c r="B5198" s="57" t="str">
        <f>INDEX('Query Configuration'!$B$5:$B$235,MATCH(MID(YahooFinanceStatistics[[#This Row],[URL]],FIND("p=",YahooFinanceStatistics[[#This Row],[URL]],1)+2,100),'Query Configuration'!$G$5:$G$235,0))</f>
        <v>CHP.UN</v>
      </c>
      <c r="C5198" s="58" t="s">
        <v>646</v>
      </c>
      <c r="D5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198" s="58" t="s">
        <v>4114</v>
      </c>
    </row>
    <row r="5199" spans="1:5" x14ac:dyDescent="0.25">
      <c r="A5199" s="57" t="s">
        <v>1998</v>
      </c>
      <c r="B5199" s="57" t="str">
        <f>INDEX('Query Configuration'!$B$5:$B$235,MATCH(MID(YahooFinanceStatistics[[#This Row],[URL]],FIND("p=",YahooFinanceStatistics[[#This Row],[URL]],1)+2,100),'Query Configuration'!$G$5:$G$235,0))</f>
        <v>CHP.UN</v>
      </c>
      <c r="C5199" s="58" t="s">
        <v>647</v>
      </c>
      <c r="D5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199" s="58" t="s">
        <v>4115</v>
      </c>
    </row>
    <row r="5200" spans="1:5" x14ac:dyDescent="0.25">
      <c r="A5200" s="57" t="s">
        <v>1998</v>
      </c>
      <c r="B5200" s="57" t="str">
        <f>INDEX('Query Configuration'!$B$5:$B$235,MATCH(MID(YahooFinanceStatistics[[#This Row],[URL]],FIND("p=",YahooFinanceStatistics[[#This Row],[URL]],1)+2,100),'Query Configuration'!$G$5:$G$235,0))</f>
        <v>CHP.UN</v>
      </c>
      <c r="C5200" s="58" t="s">
        <v>648</v>
      </c>
      <c r="D5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00" s="58" t="s">
        <v>4116</v>
      </c>
    </row>
    <row r="5201" spans="1:5" x14ac:dyDescent="0.25">
      <c r="A5201" s="57" t="s">
        <v>1998</v>
      </c>
      <c r="B5201" s="57" t="str">
        <f>INDEX('Query Configuration'!$B$5:$B$235,MATCH(MID(YahooFinanceStatistics[[#This Row],[URL]],FIND("p=",YahooFinanceStatistics[[#This Row],[URL]],1)+2,100),'Query Configuration'!$G$5:$G$235,0))</f>
        <v>CHP.UN</v>
      </c>
      <c r="C5201" s="58" t="s">
        <v>649</v>
      </c>
      <c r="D5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01" s="58" t="s">
        <v>3444</v>
      </c>
    </row>
    <row r="5202" spans="1:5" x14ac:dyDescent="0.25">
      <c r="A5202" s="57" t="s">
        <v>2003</v>
      </c>
      <c r="B5202" s="57" t="str">
        <f>INDEX('Query Configuration'!$B$5:$B$235,MATCH(MID(YahooFinanceStatistics[[#This Row],[URL]],FIND("p=",YahooFinanceStatistics[[#This Row],[URL]],1)+2,100),'Query Configuration'!$G$5:$G$235,0))</f>
        <v>REI.UN</v>
      </c>
      <c r="C5202" s="58" t="s">
        <v>642</v>
      </c>
      <c r="D5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02" s="58" t="s">
        <v>1347</v>
      </c>
    </row>
    <row r="5203" spans="1:5" x14ac:dyDescent="0.25">
      <c r="A5203" s="57" t="s">
        <v>2003</v>
      </c>
      <c r="B5203" s="57" t="str">
        <f>INDEX('Query Configuration'!$B$5:$B$235,MATCH(MID(YahooFinanceStatistics[[#This Row],[URL]],FIND("p=",YahooFinanceStatistics[[#This Row],[URL]],1)+2,100),'Query Configuration'!$G$5:$G$235,0))</f>
        <v>REI.UN</v>
      </c>
      <c r="C5203" s="58" t="s">
        <v>643</v>
      </c>
      <c r="D5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03" s="58" t="s">
        <v>4117</v>
      </c>
    </row>
    <row r="5204" spans="1:5" x14ac:dyDescent="0.25">
      <c r="A5204" s="57" t="s">
        <v>2003</v>
      </c>
      <c r="B5204" s="57" t="str">
        <f>INDEX('Query Configuration'!$B$5:$B$235,MATCH(MID(YahooFinanceStatistics[[#This Row],[URL]],FIND("p=",YahooFinanceStatistics[[#This Row],[URL]],1)+2,100),'Query Configuration'!$G$5:$G$235,0))</f>
        <v>REI.UN</v>
      </c>
      <c r="C5204" s="58" t="s">
        <v>644</v>
      </c>
      <c r="D5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04" s="58" t="s">
        <v>2471</v>
      </c>
    </row>
    <row r="5205" spans="1:5" x14ac:dyDescent="0.25">
      <c r="A5205" s="57" t="s">
        <v>2003</v>
      </c>
      <c r="B5205" s="57" t="str">
        <f>INDEX('Query Configuration'!$B$5:$B$235,MATCH(MID(YahooFinanceStatistics[[#This Row],[URL]],FIND("p=",YahooFinanceStatistics[[#This Row],[URL]],1)+2,100),'Query Configuration'!$G$5:$G$235,0))</f>
        <v>REI.UN</v>
      </c>
      <c r="C5205" s="58" t="s">
        <v>645</v>
      </c>
      <c r="D5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05" s="58" t="s">
        <v>4118</v>
      </c>
    </row>
    <row r="5206" spans="1:5" x14ac:dyDescent="0.25">
      <c r="A5206" s="57" t="s">
        <v>2003</v>
      </c>
      <c r="B5206" s="57" t="str">
        <f>INDEX('Query Configuration'!$B$5:$B$235,MATCH(MID(YahooFinanceStatistics[[#This Row],[URL]],FIND("p=",YahooFinanceStatistics[[#This Row],[URL]],1)+2,100),'Query Configuration'!$G$5:$G$235,0))</f>
        <v>REI.UN</v>
      </c>
      <c r="C5206" s="58" t="s">
        <v>646</v>
      </c>
      <c r="D5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06" s="58" t="s">
        <v>4119</v>
      </c>
    </row>
    <row r="5207" spans="1:5" x14ac:dyDescent="0.25">
      <c r="A5207" s="57" t="s">
        <v>2003</v>
      </c>
      <c r="B5207" s="57" t="str">
        <f>INDEX('Query Configuration'!$B$5:$B$235,MATCH(MID(YahooFinanceStatistics[[#This Row],[URL]],FIND("p=",YahooFinanceStatistics[[#This Row],[URL]],1)+2,100),'Query Configuration'!$G$5:$G$235,0))</f>
        <v>REI.UN</v>
      </c>
      <c r="C5207" s="58" t="s">
        <v>647</v>
      </c>
      <c r="D5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07" s="58" t="s">
        <v>4120</v>
      </c>
    </row>
    <row r="5208" spans="1:5" x14ac:dyDescent="0.25">
      <c r="A5208" s="57" t="s">
        <v>2003</v>
      </c>
      <c r="B5208" s="57" t="str">
        <f>INDEX('Query Configuration'!$B$5:$B$235,MATCH(MID(YahooFinanceStatistics[[#This Row],[URL]],FIND("p=",YahooFinanceStatistics[[#This Row],[URL]],1)+2,100),'Query Configuration'!$G$5:$G$235,0))</f>
        <v>REI.UN</v>
      </c>
      <c r="C5208" s="58" t="s">
        <v>648</v>
      </c>
      <c r="D5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08" s="58" t="s">
        <v>2406</v>
      </c>
    </row>
    <row r="5209" spans="1:5" x14ac:dyDescent="0.25">
      <c r="A5209" s="57" t="s">
        <v>2003</v>
      </c>
      <c r="B5209" s="57" t="str">
        <f>INDEX('Query Configuration'!$B$5:$B$235,MATCH(MID(YahooFinanceStatistics[[#This Row],[URL]],FIND("p=",YahooFinanceStatistics[[#This Row],[URL]],1)+2,100),'Query Configuration'!$G$5:$G$235,0))</f>
        <v>REI.UN</v>
      </c>
      <c r="C5209" s="58" t="s">
        <v>649</v>
      </c>
      <c r="D5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09" s="58" t="s">
        <v>2225</v>
      </c>
    </row>
    <row r="5210" spans="1:5" x14ac:dyDescent="0.25">
      <c r="A5210" s="57" t="s">
        <v>2009</v>
      </c>
      <c r="B5210" s="57" t="str">
        <f>INDEX('Query Configuration'!$B$5:$B$235,MATCH(MID(YahooFinanceStatistics[[#This Row],[URL]],FIND("p=",YahooFinanceStatistics[[#This Row],[URL]],1)+2,100),'Query Configuration'!$G$5:$G$235,0))</f>
        <v>SRU.UN</v>
      </c>
      <c r="C5210" s="58" t="s">
        <v>642</v>
      </c>
      <c r="D5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10" s="58" t="s">
        <v>4121</v>
      </c>
    </row>
    <row r="5211" spans="1:5" x14ac:dyDescent="0.25">
      <c r="A5211" s="57" t="s">
        <v>2009</v>
      </c>
      <c r="B5211" s="57" t="str">
        <f>INDEX('Query Configuration'!$B$5:$B$235,MATCH(MID(YahooFinanceStatistics[[#This Row],[URL]],FIND("p=",YahooFinanceStatistics[[#This Row],[URL]],1)+2,100),'Query Configuration'!$G$5:$G$235,0))</f>
        <v>SRU.UN</v>
      </c>
      <c r="C5211" s="58" t="s">
        <v>643</v>
      </c>
      <c r="D5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11" s="58" t="s">
        <v>4122</v>
      </c>
    </row>
    <row r="5212" spans="1:5" x14ac:dyDescent="0.25">
      <c r="A5212" s="57" t="s">
        <v>2009</v>
      </c>
      <c r="B5212" s="57" t="str">
        <f>INDEX('Query Configuration'!$B$5:$B$235,MATCH(MID(YahooFinanceStatistics[[#This Row],[URL]],FIND("p=",YahooFinanceStatistics[[#This Row],[URL]],1)+2,100),'Query Configuration'!$G$5:$G$235,0))</f>
        <v>SRU.UN</v>
      </c>
      <c r="C5212" s="58" t="s">
        <v>644</v>
      </c>
      <c r="D5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12" s="58" t="s">
        <v>3646</v>
      </c>
    </row>
    <row r="5213" spans="1:5" x14ac:dyDescent="0.25">
      <c r="A5213" s="57" t="s">
        <v>2009</v>
      </c>
      <c r="B5213" s="57" t="str">
        <f>INDEX('Query Configuration'!$B$5:$B$235,MATCH(MID(YahooFinanceStatistics[[#This Row],[URL]],FIND("p=",YahooFinanceStatistics[[#This Row],[URL]],1)+2,100),'Query Configuration'!$G$5:$G$235,0))</f>
        <v>SRU.UN</v>
      </c>
      <c r="C5213" s="58" t="s">
        <v>645</v>
      </c>
      <c r="D5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13" s="58" t="s">
        <v>4123</v>
      </c>
    </row>
    <row r="5214" spans="1:5" x14ac:dyDescent="0.25">
      <c r="A5214" s="57" t="s">
        <v>2009</v>
      </c>
      <c r="B5214" s="57" t="str">
        <f>INDEX('Query Configuration'!$B$5:$B$235,MATCH(MID(YahooFinanceStatistics[[#This Row],[URL]],FIND("p=",YahooFinanceStatistics[[#This Row],[URL]],1)+2,100),'Query Configuration'!$G$5:$G$235,0))</f>
        <v>SRU.UN</v>
      </c>
      <c r="C5214" s="58" t="s">
        <v>646</v>
      </c>
      <c r="D5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14" s="58" t="s">
        <v>4124</v>
      </c>
    </row>
    <row r="5215" spans="1:5" x14ac:dyDescent="0.25">
      <c r="A5215" s="57" t="s">
        <v>2009</v>
      </c>
      <c r="B5215" s="57" t="str">
        <f>INDEX('Query Configuration'!$B$5:$B$235,MATCH(MID(YahooFinanceStatistics[[#This Row],[URL]],FIND("p=",YahooFinanceStatistics[[#This Row],[URL]],1)+2,100),'Query Configuration'!$G$5:$G$235,0))</f>
        <v>SRU.UN</v>
      </c>
      <c r="C5215" s="58" t="s">
        <v>647</v>
      </c>
      <c r="D5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15" s="58" t="s">
        <v>4125</v>
      </c>
    </row>
    <row r="5216" spans="1:5" x14ac:dyDescent="0.25">
      <c r="A5216" s="57" t="s">
        <v>2009</v>
      </c>
      <c r="B5216" s="57" t="str">
        <f>INDEX('Query Configuration'!$B$5:$B$235,MATCH(MID(YahooFinanceStatistics[[#This Row],[URL]],FIND("p=",YahooFinanceStatistics[[#This Row],[URL]],1)+2,100),'Query Configuration'!$G$5:$G$235,0))</f>
        <v>SRU.UN</v>
      </c>
      <c r="C5216" s="58" t="s">
        <v>648</v>
      </c>
      <c r="D5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16" s="58" t="s">
        <v>4126</v>
      </c>
    </row>
    <row r="5217" spans="1:5" x14ac:dyDescent="0.25">
      <c r="A5217" s="57" t="s">
        <v>2009</v>
      </c>
      <c r="B5217" s="57" t="str">
        <f>INDEX('Query Configuration'!$B$5:$B$235,MATCH(MID(YahooFinanceStatistics[[#This Row],[URL]],FIND("p=",YahooFinanceStatistics[[#This Row],[URL]],1)+2,100),'Query Configuration'!$G$5:$G$235,0))</f>
        <v>SRU.UN</v>
      </c>
      <c r="C5217" s="58" t="s">
        <v>649</v>
      </c>
      <c r="D5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17" s="58" t="s">
        <v>3455</v>
      </c>
    </row>
    <row r="5218" spans="1:5" x14ac:dyDescent="0.25">
      <c r="A5218" s="57" t="s">
        <v>2014</v>
      </c>
      <c r="B5218" s="57" t="str">
        <f>INDEX('Query Configuration'!$B$5:$B$235,MATCH(MID(YahooFinanceStatistics[[#This Row],[URL]],FIND("p=",YahooFinanceStatistics[[#This Row],[URL]],1)+2,100),'Query Configuration'!$G$5:$G$235,0))</f>
        <v>CRT.UN</v>
      </c>
      <c r="C5218" s="58" t="s">
        <v>642</v>
      </c>
      <c r="D5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18" s="58" t="s">
        <v>4127</v>
      </c>
    </row>
    <row r="5219" spans="1:5" x14ac:dyDescent="0.25">
      <c r="A5219" s="57" t="s">
        <v>2014</v>
      </c>
      <c r="B5219" s="57" t="str">
        <f>INDEX('Query Configuration'!$B$5:$B$235,MATCH(MID(YahooFinanceStatistics[[#This Row],[URL]],FIND("p=",YahooFinanceStatistics[[#This Row],[URL]],1)+2,100),'Query Configuration'!$G$5:$G$235,0))</f>
        <v>CRT.UN</v>
      </c>
      <c r="C5219" s="58" t="s">
        <v>643</v>
      </c>
      <c r="D5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19" s="58" t="s">
        <v>1837</v>
      </c>
    </row>
    <row r="5220" spans="1:5" x14ac:dyDescent="0.25">
      <c r="A5220" s="57" t="s">
        <v>2014</v>
      </c>
      <c r="B5220" s="57" t="str">
        <f>INDEX('Query Configuration'!$B$5:$B$235,MATCH(MID(YahooFinanceStatistics[[#This Row],[URL]],FIND("p=",YahooFinanceStatistics[[#This Row],[URL]],1)+2,100),'Query Configuration'!$G$5:$G$235,0))</f>
        <v>CRT.UN</v>
      </c>
      <c r="C5220" s="58" t="s">
        <v>644</v>
      </c>
      <c r="D5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20" s="58" t="s">
        <v>3422</v>
      </c>
    </row>
    <row r="5221" spans="1:5" x14ac:dyDescent="0.25">
      <c r="A5221" s="57" t="s">
        <v>2014</v>
      </c>
      <c r="B5221" s="57" t="str">
        <f>INDEX('Query Configuration'!$B$5:$B$235,MATCH(MID(YahooFinanceStatistics[[#This Row],[URL]],FIND("p=",YahooFinanceStatistics[[#This Row],[URL]],1)+2,100),'Query Configuration'!$G$5:$G$235,0))</f>
        <v>CRT.UN</v>
      </c>
      <c r="C5221" s="58" t="s">
        <v>645</v>
      </c>
      <c r="D5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21" s="58" t="s">
        <v>4128</v>
      </c>
    </row>
    <row r="5222" spans="1:5" x14ac:dyDescent="0.25">
      <c r="A5222" s="57" t="s">
        <v>2014</v>
      </c>
      <c r="B5222" s="57" t="str">
        <f>INDEX('Query Configuration'!$B$5:$B$235,MATCH(MID(YahooFinanceStatistics[[#This Row],[URL]],FIND("p=",YahooFinanceStatistics[[#This Row],[URL]],1)+2,100),'Query Configuration'!$G$5:$G$235,0))</f>
        <v>CRT.UN</v>
      </c>
      <c r="C5222" s="58" t="s">
        <v>646</v>
      </c>
      <c r="D5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22" s="58" t="s">
        <v>592</v>
      </c>
    </row>
    <row r="5223" spans="1:5" x14ac:dyDescent="0.25">
      <c r="A5223" s="57" t="s">
        <v>2014</v>
      </c>
      <c r="B5223" s="57" t="str">
        <f>INDEX('Query Configuration'!$B$5:$B$235,MATCH(MID(YahooFinanceStatistics[[#This Row],[URL]],FIND("p=",YahooFinanceStatistics[[#This Row],[URL]],1)+2,100),'Query Configuration'!$G$5:$G$235,0))</f>
        <v>CRT.UN</v>
      </c>
      <c r="C5223" s="58" t="s">
        <v>647</v>
      </c>
      <c r="D5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23" s="58" t="s">
        <v>4129</v>
      </c>
    </row>
    <row r="5224" spans="1:5" x14ac:dyDescent="0.25">
      <c r="A5224" s="57" t="s">
        <v>2014</v>
      </c>
      <c r="B5224" s="57" t="str">
        <f>INDEX('Query Configuration'!$B$5:$B$235,MATCH(MID(YahooFinanceStatistics[[#This Row],[URL]],FIND("p=",YahooFinanceStatistics[[#This Row],[URL]],1)+2,100),'Query Configuration'!$G$5:$G$235,0))</f>
        <v>CRT.UN</v>
      </c>
      <c r="C5224" s="58" t="s">
        <v>648</v>
      </c>
      <c r="D5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24" s="58" t="s">
        <v>1427</v>
      </c>
    </row>
    <row r="5225" spans="1:5" x14ac:dyDescent="0.25">
      <c r="A5225" s="57" t="s">
        <v>2014</v>
      </c>
      <c r="B5225" s="57" t="str">
        <f>INDEX('Query Configuration'!$B$5:$B$235,MATCH(MID(YahooFinanceStatistics[[#This Row],[URL]],FIND("p=",YahooFinanceStatistics[[#This Row],[URL]],1)+2,100),'Query Configuration'!$G$5:$G$235,0))</f>
        <v>CRT.UN</v>
      </c>
      <c r="C5225" s="58" t="s">
        <v>649</v>
      </c>
      <c r="D5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25" s="58" t="s">
        <v>3987</v>
      </c>
    </row>
    <row r="5226" spans="1:5" x14ac:dyDescent="0.25">
      <c r="A5226" s="57" t="s">
        <v>2019</v>
      </c>
      <c r="B5226" s="57" t="str">
        <f>INDEX('Query Configuration'!$B$5:$B$235,MATCH(MID(YahooFinanceStatistics[[#This Row],[URL]],FIND("p=",YahooFinanceStatistics[[#This Row],[URL]],1)+2,100),'Query Configuration'!$G$5:$G$235,0))</f>
        <v>BB</v>
      </c>
      <c r="C5226" s="58" t="s">
        <v>642</v>
      </c>
      <c r="D5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26" s="58" t="s">
        <v>1779</v>
      </c>
    </row>
    <row r="5227" spans="1:5" x14ac:dyDescent="0.25">
      <c r="A5227" s="57" t="s">
        <v>2019</v>
      </c>
      <c r="B5227" s="57" t="str">
        <f>INDEX('Query Configuration'!$B$5:$B$235,MATCH(MID(YahooFinanceStatistics[[#This Row],[URL]],FIND("p=",YahooFinanceStatistics[[#This Row],[URL]],1)+2,100),'Query Configuration'!$G$5:$G$235,0))</f>
        <v>BB</v>
      </c>
      <c r="C5227" s="58" t="s">
        <v>643</v>
      </c>
      <c r="D5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27" s="58" t="s">
        <v>1176</v>
      </c>
    </row>
    <row r="5228" spans="1:5" x14ac:dyDescent="0.25">
      <c r="A5228" s="57" t="s">
        <v>2019</v>
      </c>
      <c r="B5228" s="57" t="str">
        <f>INDEX('Query Configuration'!$B$5:$B$235,MATCH(MID(YahooFinanceStatistics[[#This Row],[URL]],FIND("p=",YahooFinanceStatistics[[#This Row],[URL]],1)+2,100),'Query Configuration'!$G$5:$G$235,0))</f>
        <v>BB</v>
      </c>
      <c r="C5228" s="58" t="s">
        <v>644</v>
      </c>
      <c r="D5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28" s="58" t="s">
        <v>4130</v>
      </c>
    </row>
    <row r="5229" spans="1:5" x14ac:dyDescent="0.25">
      <c r="A5229" s="57" t="s">
        <v>2019</v>
      </c>
      <c r="B5229" s="57" t="str">
        <f>INDEX('Query Configuration'!$B$5:$B$235,MATCH(MID(YahooFinanceStatistics[[#This Row],[URL]],FIND("p=",YahooFinanceStatistics[[#This Row],[URL]],1)+2,100),'Query Configuration'!$G$5:$G$235,0))</f>
        <v>BB</v>
      </c>
      <c r="C5229" s="58" t="s">
        <v>645</v>
      </c>
      <c r="D5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29" s="58" t="s">
        <v>4131</v>
      </c>
    </row>
    <row r="5230" spans="1:5" x14ac:dyDescent="0.25">
      <c r="A5230" s="57" t="s">
        <v>2019</v>
      </c>
      <c r="B5230" s="57" t="str">
        <f>INDEX('Query Configuration'!$B$5:$B$235,MATCH(MID(YahooFinanceStatistics[[#This Row],[URL]],FIND("p=",YahooFinanceStatistics[[#This Row],[URL]],1)+2,100),'Query Configuration'!$G$5:$G$235,0))</f>
        <v>BB</v>
      </c>
      <c r="C5230" s="58" t="s">
        <v>646</v>
      </c>
      <c r="D5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30" s="58" t="s">
        <v>4132</v>
      </c>
    </row>
    <row r="5231" spans="1:5" x14ac:dyDescent="0.25">
      <c r="A5231" s="57" t="s">
        <v>2019</v>
      </c>
      <c r="B5231" s="57" t="str">
        <f>INDEX('Query Configuration'!$B$5:$B$235,MATCH(MID(YahooFinanceStatistics[[#This Row],[URL]],FIND("p=",YahooFinanceStatistics[[#This Row],[URL]],1)+2,100),'Query Configuration'!$G$5:$G$235,0))</f>
        <v>BB</v>
      </c>
      <c r="C5231" s="58" t="s">
        <v>647</v>
      </c>
      <c r="D5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31" s="58" t="s">
        <v>4133</v>
      </c>
    </row>
    <row r="5232" spans="1:5" x14ac:dyDescent="0.25">
      <c r="A5232" s="57" t="s">
        <v>2019</v>
      </c>
      <c r="B5232" s="57" t="str">
        <f>INDEX('Query Configuration'!$B$5:$B$235,MATCH(MID(YahooFinanceStatistics[[#This Row],[URL]],FIND("p=",YahooFinanceStatistics[[#This Row],[URL]],1)+2,100),'Query Configuration'!$G$5:$G$235,0))</f>
        <v>BB</v>
      </c>
      <c r="C5232" s="58" t="s">
        <v>648</v>
      </c>
      <c r="D5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32" s="58" t="s">
        <v>3823</v>
      </c>
    </row>
    <row r="5233" spans="1:5" x14ac:dyDescent="0.25">
      <c r="A5233" s="57" t="s">
        <v>2019</v>
      </c>
      <c r="B5233" s="57" t="str">
        <f>INDEX('Query Configuration'!$B$5:$B$235,MATCH(MID(YahooFinanceStatistics[[#This Row],[URL]],FIND("p=",YahooFinanceStatistics[[#This Row],[URL]],1)+2,100),'Query Configuration'!$G$5:$G$235,0))</f>
        <v>BB</v>
      </c>
      <c r="C5233" s="58" t="s">
        <v>649</v>
      </c>
      <c r="D5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33" s="58" t="s">
        <v>592</v>
      </c>
    </row>
    <row r="5234" spans="1:5" x14ac:dyDescent="0.25">
      <c r="A5234" s="57" t="s">
        <v>2025</v>
      </c>
      <c r="B5234" s="57" t="str">
        <f>INDEX('Query Configuration'!$B$5:$B$235,MATCH(MID(YahooFinanceStatistics[[#This Row],[URL]],FIND("p=",YahooFinanceStatistics[[#This Row],[URL]],1)+2,100),'Query Configuration'!$G$5:$G$235,0))</f>
        <v>CLS</v>
      </c>
      <c r="C5234" s="58" t="s">
        <v>642</v>
      </c>
      <c r="D5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34" s="58" t="s">
        <v>1506</v>
      </c>
    </row>
    <row r="5235" spans="1:5" x14ac:dyDescent="0.25">
      <c r="A5235" s="57" t="s">
        <v>2025</v>
      </c>
      <c r="B5235" s="57" t="str">
        <f>INDEX('Query Configuration'!$B$5:$B$235,MATCH(MID(YahooFinanceStatistics[[#This Row],[URL]],FIND("p=",YahooFinanceStatistics[[#This Row],[URL]],1)+2,100),'Query Configuration'!$G$5:$G$235,0))</f>
        <v>CLS</v>
      </c>
      <c r="C5235" s="58" t="s">
        <v>643</v>
      </c>
      <c r="D5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35" s="58" t="s">
        <v>4134</v>
      </c>
    </row>
    <row r="5236" spans="1:5" x14ac:dyDescent="0.25">
      <c r="A5236" s="57" t="s">
        <v>2025</v>
      </c>
      <c r="B5236" s="57" t="str">
        <f>INDEX('Query Configuration'!$B$5:$B$235,MATCH(MID(YahooFinanceStatistics[[#This Row],[URL]],FIND("p=",YahooFinanceStatistics[[#This Row],[URL]],1)+2,100),'Query Configuration'!$G$5:$G$235,0))</f>
        <v>CLS</v>
      </c>
      <c r="C5236" s="58" t="s">
        <v>644</v>
      </c>
      <c r="D5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36" s="58" t="s">
        <v>4135</v>
      </c>
    </row>
    <row r="5237" spans="1:5" x14ac:dyDescent="0.25">
      <c r="A5237" s="57" t="s">
        <v>2025</v>
      </c>
      <c r="B5237" s="57" t="str">
        <f>INDEX('Query Configuration'!$B$5:$B$235,MATCH(MID(YahooFinanceStatistics[[#This Row],[URL]],FIND("p=",YahooFinanceStatistics[[#This Row],[URL]],1)+2,100),'Query Configuration'!$G$5:$G$235,0))</f>
        <v>CLS</v>
      </c>
      <c r="C5237" s="58" t="s">
        <v>645</v>
      </c>
      <c r="D5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37" s="58" t="s">
        <v>4136</v>
      </c>
    </row>
    <row r="5238" spans="1:5" x14ac:dyDescent="0.25">
      <c r="A5238" s="57" t="s">
        <v>2025</v>
      </c>
      <c r="B5238" s="57" t="str">
        <f>INDEX('Query Configuration'!$B$5:$B$235,MATCH(MID(YahooFinanceStatistics[[#This Row],[URL]],FIND("p=",YahooFinanceStatistics[[#This Row],[URL]],1)+2,100),'Query Configuration'!$G$5:$G$235,0))</f>
        <v>CLS</v>
      </c>
      <c r="C5238" s="58" t="s">
        <v>646</v>
      </c>
      <c r="D5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38" s="58" t="s">
        <v>4137</v>
      </c>
    </row>
    <row r="5239" spans="1:5" x14ac:dyDescent="0.25">
      <c r="A5239" s="57" t="s">
        <v>2025</v>
      </c>
      <c r="B5239" s="57" t="str">
        <f>INDEX('Query Configuration'!$B$5:$B$235,MATCH(MID(YahooFinanceStatistics[[#This Row],[URL]],FIND("p=",YahooFinanceStatistics[[#This Row],[URL]],1)+2,100),'Query Configuration'!$G$5:$G$235,0))</f>
        <v>CLS</v>
      </c>
      <c r="C5239" s="58" t="s">
        <v>647</v>
      </c>
      <c r="D5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39" s="58" t="s">
        <v>4138</v>
      </c>
    </row>
    <row r="5240" spans="1:5" x14ac:dyDescent="0.25">
      <c r="A5240" s="57" t="s">
        <v>2025</v>
      </c>
      <c r="B5240" s="57" t="str">
        <f>INDEX('Query Configuration'!$B$5:$B$235,MATCH(MID(YahooFinanceStatistics[[#This Row],[URL]],FIND("p=",YahooFinanceStatistics[[#This Row],[URL]],1)+2,100),'Query Configuration'!$G$5:$G$235,0))</f>
        <v>CLS</v>
      </c>
      <c r="C5240" s="58" t="s">
        <v>648</v>
      </c>
      <c r="D5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40" s="58" t="s">
        <v>4139</v>
      </c>
    </row>
    <row r="5241" spans="1:5" x14ac:dyDescent="0.25">
      <c r="A5241" s="57" t="s">
        <v>2025</v>
      </c>
      <c r="B5241" s="57" t="str">
        <f>INDEX('Query Configuration'!$B$5:$B$235,MATCH(MID(YahooFinanceStatistics[[#This Row],[URL]],FIND("p=",YahooFinanceStatistics[[#This Row],[URL]],1)+2,100),'Query Configuration'!$G$5:$G$235,0))</f>
        <v>CLS</v>
      </c>
      <c r="C5241" s="58" t="s">
        <v>649</v>
      </c>
      <c r="D5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41" s="58" t="s">
        <v>592</v>
      </c>
    </row>
    <row r="5242" spans="1:5" x14ac:dyDescent="0.25">
      <c r="A5242" s="57" t="s">
        <v>2030</v>
      </c>
      <c r="B5242" s="57" t="str">
        <f>INDEX('Query Configuration'!$B$5:$B$235,MATCH(MID(YahooFinanceStatistics[[#This Row],[URL]],FIND("p=",YahooFinanceStatistics[[#This Row],[URL]],1)+2,100),'Query Configuration'!$G$5:$G$235,0))</f>
        <v>GIB.A</v>
      </c>
      <c r="C5242" s="58" t="s">
        <v>642</v>
      </c>
      <c r="D5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42" s="58" t="s">
        <v>4140</v>
      </c>
    </row>
    <row r="5243" spans="1:5" x14ac:dyDescent="0.25">
      <c r="A5243" s="57" t="s">
        <v>2030</v>
      </c>
      <c r="B5243" s="57" t="str">
        <f>INDEX('Query Configuration'!$B$5:$B$235,MATCH(MID(YahooFinanceStatistics[[#This Row],[URL]],FIND("p=",YahooFinanceStatistics[[#This Row],[URL]],1)+2,100),'Query Configuration'!$G$5:$G$235,0))</f>
        <v>GIB.A</v>
      </c>
      <c r="C5243" s="58" t="s">
        <v>643</v>
      </c>
      <c r="D5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43" s="58" t="s">
        <v>4141</v>
      </c>
    </row>
    <row r="5244" spans="1:5" x14ac:dyDescent="0.25">
      <c r="A5244" s="57" t="s">
        <v>2030</v>
      </c>
      <c r="B5244" s="57" t="str">
        <f>INDEX('Query Configuration'!$B$5:$B$235,MATCH(MID(YahooFinanceStatistics[[#This Row],[URL]],FIND("p=",YahooFinanceStatistics[[#This Row],[URL]],1)+2,100),'Query Configuration'!$G$5:$G$235,0))</f>
        <v>GIB.A</v>
      </c>
      <c r="C5244" s="58" t="s">
        <v>644</v>
      </c>
      <c r="D5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44" s="58" t="s">
        <v>3020</v>
      </c>
    </row>
    <row r="5245" spans="1:5" x14ac:dyDescent="0.25">
      <c r="A5245" s="57" t="s">
        <v>2030</v>
      </c>
      <c r="B5245" s="57" t="str">
        <f>INDEX('Query Configuration'!$B$5:$B$235,MATCH(MID(YahooFinanceStatistics[[#This Row],[URL]],FIND("p=",YahooFinanceStatistics[[#This Row],[URL]],1)+2,100),'Query Configuration'!$G$5:$G$235,0))</f>
        <v>GIB.A</v>
      </c>
      <c r="C5245" s="58" t="s">
        <v>645</v>
      </c>
      <c r="D5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45" s="58" t="s">
        <v>3673</v>
      </c>
    </row>
    <row r="5246" spans="1:5" x14ac:dyDescent="0.25">
      <c r="A5246" s="57" t="s">
        <v>2030</v>
      </c>
      <c r="B5246" s="57" t="str">
        <f>INDEX('Query Configuration'!$B$5:$B$235,MATCH(MID(YahooFinanceStatistics[[#This Row],[URL]],FIND("p=",YahooFinanceStatistics[[#This Row],[URL]],1)+2,100),'Query Configuration'!$G$5:$G$235,0))</f>
        <v>GIB.A</v>
      </c>
      <c r="C5246" s="58" t="s">
        <v>646</v>
      </c>
      <c r="D5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46" s="58" t="s">
        <v>4142</v>
      </c>
    </row>
    <row r="5247" spans="1:5" x14ac:dyDescent="0.25">
      <c r="A5247" s="57" t="s">
        <v>2030</v>
      </c>
      <c r="B5247" s="57" t="str">
        <f>INDEX('Query Configuration'!$B$5:$B$235,MATCH(MID(YahooFinanceStatistics[[#This Row],[URL]],FIND("p=",YahooFinanceStatistics[[#This Row],[URL]],1)+2,100),'Query Configuration'!$G$5:$G$235,0))</f>
        <v>GIB.A</v>
      </c>
      <c r="C5247" s="58" t="s">
        <v>647</v>
      </c>
      <c r="D5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47" s="58" t="s">
        <v>3778</v>
      </c>
    </row>
    <row r="5248" spans="1:5" x14ac:dyDescent="0.25">
      <c r="A5248" s="57" t="s">
        <v>2030</v>
      </c>
      <c r="B5248" s="57" t="str">
        <f>INDEX('Query Configuration'!$B$5:$B$235,MATCH(MID(YahooFinanceStatistics[[#This Row],[URL]],FIND("p=",YahooFinanceStatistics[[#This Row],[URL]],1)+2,100),'Query Configuration'!$G$5:$G$235,0))</f>
        <v>GIB.A</v>
      </c>
      <c r="C5248" s="58" t="s">
        <v>648</v>
      </c>
      <c r="D5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48" s="58" t="s">
        <v>4143</v>
      </c>
    </row>
    <row r="5249" spans="1:5" x14ac:dyDescent="0.25">
      <c r="A5249" s="57" t="s">
        <v>2030</v>
      </c>
      <c r="B5249" s="57" t="str">
        <f>INDEX('Query Configuration'!$B$5:$B$235,MATCH(MID(YahooFinanceStatistics[[#This Row],[URL]],FIND("p=",YahooFinanceStatistics[[#This Row],[URL]],1)+2,100),'Query Configuration'!$G$5:$G$235,0))</f>
        <v>GIB.A</v>
      </c>
      <c r="C5249" s="58" t="s">
        <v>649</v>
      </c>
      <c r="D5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49" s="58" t="s">
        <v>3008</v>
      </c>
    </row>
    <row r="5250" spans="1:5" x14ac:dyDescent="0.25">
      <c r="A5250" s="57" t="s">
        <v>2036</v>
      </c>
      <c r="B5250" s="57" t="str">
        <f>INDEX('Query Configuration'!$B$5:$B$235,MATCH(MID(YahooFinanceStatistics[[#This Row],[URL]],FIND("p=",YahooFinanceStatistics[[#This Row],[URL]],1)+2,100),'Query Configuration'!$G$5:$G$235,0))</f>
        <v>LSPD</v>
      </c>
      <c r="C5250" s="58" t="s">
        <v>642</v>
      </c>
      <c r="D5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50" s="58" t="s">
        <v>4144</v>
      </c>
    </row>
    <row r="5251" spans="1:5" x14ac:dyDescent="0.25">
      <c r="A5251" s="57" t="s">
        <v>2036</v>
      </c>
      <c r="B5251" s="57" t="str">
        <f>INDEX('Query Configuration'!$B$5:$B$235,MATCH(MID(YahooFinanceStatistics[[#This Row],[URL]],FIND("p=",YahooFinanceStatistics[[#This Row],[URL]],1)+2,100),'Query Configuration'!$G$5:$G$235,0))</f>
        <v>LSPD</v>
      </c>
      <c r="C5251" s="58" t="s">
        <v>643</v>
      </c>
      <c r="D5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51" s="58" t="s">
        <v>3027</v>
      </c>
    </row>
    <row r="5252" spans="1:5" x14ac:dyDescent="0.25">
      <c r="A5252" s="57" t="s">
        <v>2036</v>
      </c>
      <c r="B5252" s="57" t="str">
        <f>INDEX('Query Configuration'!$B$5:$B$235,MATCH(MID(YahooFinanceStatistics[[#This Row],[URL]],FIND("p=",YahooFinanceStatistics[[#This Row],[URL]],1)+2,100),'Query Configuration'!$G$5:$G$235,0))</f>
        <v>LSPD</v>
      </c>
      <c r="C5252" s="58" t="s">
        <v>644</v>
      </c>
      <c r="D5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52" s="58" t="s">
        <v>4145</v>
      </c>
    </row>
    <row r="5253" spans="1:5" x14ac:dyDescent="0.25">
      <c r="A5253" s="57" t="s">
        <v>2036</v>
      </c>
      <c r="B5253" s="57" t="str">
        <f>INDEX('Query Configuration'!$B$5:$B$235,MATCH(MID(YahooFinanceStatistics[[#This Row],[URL]],FIND("p=",YahooFinanceStatistics[[#This Row],[URL]],1)+2,100),'Query Configuration'!$G$5:$G$235,0))</f>
        <v>LSPD</v>
      </c>
      <c r="C5253" s="58" t="s">
        <v>645</v>
      </c>
      <c r="D5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53" s="58" t="s">
        <v>4146</v>
      </c>
    </row>
    <row r="5254" spans="1:5" x14ac:dyDescent="0.25">
      <c r="A5254" s="57" t="s">
        <v>2036</v>
      </c>
      <c r="B5254" s="57" t="str">
        <f>INDEX('Query Configuration'!$B$5:$B$235,MATCH(MID(YahooFinanceStatistics[[#This Row],[URL]],FIND("p=",YahooFinanceStatistics[[#This Row],[URL]],1)+2,100),'Query Configuration'!$G$5:$G$235,0))</f>
        <v>LSPD</v>
      </c>
      <c r="C5254" s="58" t="s">
        <v>646</v>
      </c>
      <c r="D5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54" s="58" t="s">
        <v>4147</v>
      </c>
    </row>
    <row r="5255" spans="1:5" x14ac:dyDescent="0.25">
      <c r="A5255" s="57" t="s">
        <v>2036</v>
      </c>
      <c r="B5255" s="57" t="str">
        <f>INDEX('Query Configuration'!$B$5:$B$235,MATCH(MID(YahooFinanceStatistics[[#This Row],[URL]],FIND("p=",YahooFinanceStatistics[[#This Row],[URL]],1)+2,100),'Query Configuration'!$G$5:$G$235,0))</f>
        <v>LSPD</v>
      </c>
      <c r="C5255" s="58" t="s">
        <v>647</v>
      </c>
      <c r="D5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55" s="58" t="s">
        <v>4148</v>
      </c>
    </row>
    <row r="5256" spans="1:5" x14ac:dyDescent="0.25">
      <c r="A5256" s="57" t="s">
        <v>2036</v>
      </c>
      <c r="B5256" s="57" t="str">
        <f>INDEX('Query Configuration'!$B$5:$B$235,MATCH(MID(YahooFinanceStatistics[[#This Row],[URL]],FIND("p=",YahooFinanceStatistics[[#This Row],[URL]],1)+2,100),'Query Configuration'!$G$5:$G$235,0))</f>
        <v>LSPD</v>
      </c>
      <c r="C5256" s="58" t="s">
        <v>648</v>
      </c>
      <c r="D5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56" s="58" t="s">
        <v>4149</v>
      </c>
    </row>
    <row r="5257" spans="1:5" x14ac:dyDescent="0.25">
      <c r="A5257" s="57" t="s">
        <v>2036</v>
      </c>
      <c r="B5257" s="57" t="str">
        <f>INDEX('Query Configuration'!$B$5:$B$235,MATCH(MID(YahooFinanceStatistics[[#This Row],[URL]],FIND("p=",YahooFinanceStatistics[[#This Row],[URL]],1)+2,100),'Query Configuration'!$G$5:$G$235,0))</f>
        <v>LSPD</v>
      </c>
      <c r="C5257" s="58" t="s">
        <v>649</v>
      </c>
      <c r="D5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57" s="58" t="s">
        <v>592</v>
      </c>
    </row>
    <row r="5258" spans="1:5" x14ac:dyDescent="0.25">
      <c r="A5258" s="57" t="s">
        <v>2043</v>
      </c>
      <c r="B5258" s="57" t="str">
        <f>INDEX('Query Configuration'!$B$5:$B$235,MATCH(MID(YahooFinanceStatistics[[#This Row],[URL]],FIND("p=",YahooFinanceStatistics[[#This Row],[URL]],1)+2,100),'Query Configuration'!$G$5:$G$235,0))</f>
        <v>REAL</v>
      </c>
      <c r="C5258" s="58" t="s">
        <v>642</v>
      </c>
      <c r="D5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58" s="58" t="s">
        <v>4150</v>
      </c>
    </row>
    <row r="5259" spans="1:5" x14ac:dyDescent="0.25">
      <c r="A5259" s="57" t="s">
        <v>2043</v>
      </c>
      <c r="B5259" s="57" t="str">
        <f>INDEX('Query Configuration'!$B$5:$B$235,MATCH(MID(YahooFinanceStatistics[[#This Row],[URL]],FIND("p=",YahooFinanceStatistics[[#This Row],[URL]],1)+2,100),'Query Configuration'!$G$5:$G$235,0))</f>
        <v>REAL</v>
      </c>
      <c r="C5259" s="58" t="s">
        <v>643</v>
      </c>
      <c r="D5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59" s="58" t="s">
        <v>1188</v>
      </c>
    </row>
    <row r="5260" spans="1:5" x14ac:dyDescent="0.25">
      <c r="A5260" s="57" t="s">
        <v>2043</v>
      </c>
      <c r="B5260" s="57" t="str">
        <f>INDEX('Query Configuration'!$B$5:$B$235,MATCH(MID(YahooFinanceStatistics[[#This Row],[URL]],FIND("p=",YahooFinanceStatistics[[#This Row],[URL]],1)+2,100),'Query Configuration'!$G$5:$G$235,0))</f>
        <v>REAL</v>
      </c>
      <c r="C5260" s="58" t="s">
        <v>644</v>
      </c>
      <c r="D5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60" s="58" t="s">
        <v>4151</v>
      </c>
    </row>
    <row r="5261" spans="1:5" x14ac:dyDescent="0.25">
      <c r="A5261" s="57" t="s">
        <v>2043</v>
      </c>
      <c r="B5261" s="57" t="str">
        <f>INDEX('Query Configuration'!$B$5:$B$235,MATCH(MID(YahooFinanceStatistics[[#This Row],[URL]],FIND("p=",YahooFinanceStatistics[[#This Row],[URL]],1)+2,100),'Query Configuration'!$G$5:$G$235,0))</f>
        <v>REAL</v>
      </c>
      <c r="C5261" s="58" t="s">
        <v>645</v>
      </c>
      <c r="D5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61" s="58" t="s">
        <v>4152</v>
      </c>
    </row>
    <row r="5262" spans="1:5" x14ac:dyDescent="0.25">
      <c r="A5262" s="57" t="s">
        <v>2043</v>
      </c>
      <c r="B5262" s="57" t="str">
        <f>INDEX('Query Configuration'!$B$5:$B$235,MATCH(MID(YahooFinanceStatistics[[#This Row],[URL]],FIND("p=",YahooFinanceStatistics[[#This Row],[URL]],1)+2,100),'Query Configuration'!$G$5:$G$235,0))</f>
        <v>REAL</v>
      </c>
      <c r="C5262" s="58" t="s">
        <v>646</v>
      </c>
      <c r="D5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62" s="58" t="s">
        <v>4153</v>
      </c>
    </row>
    <row r="5263" spans="1:5" x14ac:dyDescent="0.25">
      <c r="A5263" s="57" t="s">
        <v>2043</v>
      </c>
      <c r="B5263" s="57" t="str">
        <f>INDEX('Query Configuration'!$B$5:$B$235,MATCH(MID(YahooFinanceStatistics[[#This Row],[URL]],FIND("p=",YahooFinanceStatistics[[#This Row],[URL]],1)+2,100),'Query Configuration'!$G$5:$G$235,0))</f>
        <v>REAL</v>
      </c>
      <c r="C5263" s="58" t="s">
        <v>647</v>
      </c>
      <c r="D5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63" s="58" t="s">
        <v>4154</v>
      </c>
    </row>
    <row r="5264" spans="1:5" x14ac:dyDescent="0.25">
      <c r="A5264" s="57" t="s">
        <v>2043</v>
      </c>
      <c r="B5264" s="57" t="str">
        <f>INDEX('Query Configuration'!$B$5:$B$235,MATCH(MID(YahooFinanceStatistics[[#This Row],[URL]],FIND("p=",YahooFinanceStatistics[[#This Row],[URL]],1)+2,100),'Query Configuration'!$G$5:$G$235,0))</f>
        <v>REAL</v>
      </c>
      <c r="C5264" s="58" t="s">
        <v>648</v>
      </c>
      <c r="D5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64" s="58" t="s">
        <v>1109</v>
      </c>
    </row>
    <row r="5265" spans="1:5" x14ac:dyDescent="0.25">
      <c r="A5265" s="57" t="s">
        <v>2043</v>
      </c>
      <c r="B5265" s="57" t="str">
        <f>INDEX('Query Configuration'!$B$5:$B$235,MATCH(MID(YahooFinanceStatistics[[#This Row],[URL]],FIND("p=",YahooFinanceStatistics[[#This Row],[URL]],1)+2,100),'Query Configuration'!$G$5:$G$235,0))</f>
        <v>REAL</v>
      </c>
      <c r="C5265" s="58" t="s">
        <v>649</v>
      </c>
      <c r="D5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65" s="58" t="s">
        <v>3765</v>
      </c>
    </row>
    <row r="5266" spans="1:5" x14ac:dyDescent="0.25">
      <c r="A5266" s="57" t="s">
        <v>2049</v>
      </c>
      <c r="B5266" s="57" t="str">
        <f>INDEX('Query Configuration'!$B$5:$B$235,MATCH(MID(YahooFinanceStatistics[[#This Row],[URL]],FIND("p=",YahooFinanceStatistics[[#This Row],[URL]],1)+2,100),'Query Configuration'!$G$5:$G$235,0))</f>
        <v>CSU</v>
      </c>
      <c r="C5266" s="58" t="s">
        <v>642</v>
      </c>
      <c r="D5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66" s="58" t="s">
        <v>4155</v>
      </c>
    </row>
    <row r="5267" spans="1:5" x14ac:dyDescent="0.25">
      <c r="A5267" s="57" t="s">
        <v>2049</v>
      </c>
      <c r="B5267" s="57" t="str">
        <f>INDEX('Query Configuration'!$B$5:$B$235,MATCH(MID(YahooFinanceStatistics[[#This Row],[URL]],FIND("p=",YahooFinanceStatistics[[#This Row],[URL]],1)+2,100),'Query Configuration'!$G$5:$G$235,0))</f>
        <v>CSU</v>
      </c>
      <c r="C5267" s="58" t="s">
        <v>643</v>
      </c>
      <c r="D5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67" s="58" t="s">
        <v>4156</v>
      </c>
    </row>
    <row r="5268" spans="1:5" x14ac:dyDescent="0.25">
      <c r="A5268" s="57" t="s">
        <v>2049</v>
      </c>
      <c r="B5268" s="57" t="str">
        <f>INDEX('Query Configuration'!$B$5:$B$235,MATCH(MID(YahooFinanceStatistics[[#This Row],[URL]],FIND("p=",YahooFinanceStatistics[[#This Row],[URL]],1)+2,100),'Query Configuration'!$G$5:$G$235,0))</f>
        <v>CSU</v>
      </c>
      <c r="C5268" s="58" t="s">
        <v>644</v>
      </c>
      <c r="D5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68" s="58" t="s">
        <v>4157</v>
      </c>
    </row>
    <row r="5269" spans="1:5" x14ac:dyDescent="0.25">
      <c r="A5269" s="57" t="s">
        <v>2049</v>
      </c>
      <c r="B5269" s="57" t="str">
        <f>INDEX('Query Configuration'!$B$5:$B$235,MATCH(MID(YahooFinanceStatistics[[#This Row],[URL]],FIND("p=",YahooFinanceStatistics[[#This Row],[URL]],1)+2,100),'Query Configuration'!$G$5:$G$235,0))</f>
        <v>CSU</v>
      </c>
      <c r="C5269" s="58" t="s">
        <v>645</v>
      </c>
      <c r="D5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69" s="58" t="s">
        <v>4158</v>
      </c>
    </row>
    <row r="5270" spans="1:5" x14ac:dyDescent="0.25">
      <c r="A5270" s="57" t="s">
        <v>2049</v>
      </c>
      <c r="B5270" s="57" t="str">
        <f>INDEX('Query Configuration'!$B$5:$B$235,MATCH(MID(YahooFinanceStatistics[[#This Row],[URL]],FIND("p=",YahooFinanceStatistics[[#This Row],[URL]],1)+2,100),'Query Configuration'!$G$5:$G$235,0))</f>
        <v>CSU</v>
      </c>
      <c r="C5270" s="58" t="s">
        <v>646</v>
      </c>
      <c r="D5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70" s="58" t="s">
        <v>4159</v>
      </c>
    </row>
    <row r="5271" spans="1:5" x14ac:dyDescent="0.25">
      <c r="A5271" s="57" t="s">
        <v>2049</v>
      </c>
      <c r="B5271" s="57" t="str">
        <f>INDEX('Query Configuration'!$B$5:$B$235,MATCH(MID(YahooFinanceStatistics[[#This Row],[URL]],FIND("p=",YahooFinanceStatistics[[#This Row],[URL]],1)+2,100),'Query Configuration'!$G$5:$G$235,0))</f>
        <v>CSU</v>
      </c>
      <c r="C5271" s="58" t="s">
        <v>647</v>
      </c>
      <c r="D5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71" s="58" t="s">
        <v>4160</v>
      </c>
    </row>
    <row r="5272" spans="1:5" x14ac:dyDescent="0.25">
      <c r="A5272" s="57" t="s">
        <v>2049</v>
      </c>
      <c r="B5272" s="57" t="str">
        <f>INDEX('Query Configuration'!$B$5:$B$235,MATCH(MID(YahooFinanceStatistics[[#This Row],[URL]],FIND("p=",YahooFinanceStatistics[[#This Row],[URL]],1)+2,100),'Query Configuration'!$G$5:$G$235,0))</f>
        <v>CSU</v>
      </c>
      <c r="C5272" s="58" t="s">
        <v>648</v>
      </c>
      <c r="D5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72" s="58" t="s">
        <v>4161</v>
      </c>
    </row>
    <row r="5273" spans="1:5" x14ac:dyDescent="0.25">
      <c r="A5273" s="57" t="s">
        <v>2049</v>
      </c>
      <c r="B5273" s="57" t="str">
        <f>INDEX('Query Configuration'!$B$5:$B$235,MATCH(MID(YahooFinanceStatistics[[#This Row],[URL]],FIND("p=",YahooFinanceStatistics[[#This Row],[URL]],1)+2,100),'Query Configuration'!$G$5:$G$235,0))</f>
        <v>CSU</v>
      </c>
      <c r="C5273" s="58" t="s">
        <v>649</v>
      </c>
      <c r="D5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73" s="58" t="s">
        <v>4162</v>
      </c>
    </row>
    <row r="5274" spans="1:5" x14ac:dyDescent="0.25">
      <c r="A5274" s="57" t="s">
        <v>2055</v>
      </c>
      <c r="B5274" s="57" t="str">
        <f>INDEX('Query Configuration'!$B$5:$B$235,MATCH(MID(YahooFinanceStatistics[[#This Row],[URL]],FIND("p=",YahooFinanceStatistics[[#This Row],[URL]],1)+2,100),'Query Configuration'!$G$5:$G$235,0))</f>
        <v>DSG</v>
      </c>
      <c r="C5274" s="58" t="s">
        <v>642</v>
      </c>
      <c r="D5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74" s="58" t="s">
        <v>4163</v>
      </c>
    </row>
    <row r="5275" spans="1:5" x14ac:dyDescent="0.25">
      <c r="A5275" s="57" t="s">
        <v>2055</v>
      </c>
      <c r="B5275" s="57" t="str">
        <f>INDEX('Query Configuration'!$B$5:$B$235,MATCH(MID(YahooFinanceStatistics[[#This Row],[URL]],FIND("p=",YahooFinanceStatistics[[#This Row],[URL]],1)+2,100),'Query Configuration'!$G$5:$G$235,0))</f>
        <v>DSG</v>
      </c>
      <c r="C5275" s="58" t="s">
        <v>643</v>
      </c>
      <c r="D5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75" s="58" t="s">
        <v>4164</v>
      </c>
    </row>
    <row r="5276" spans="1:5" x14ac:dyDescent="0.25">
      <c r="A5276" s="57" t="s">
        <v>2055</v>
      </c>
      <c r="B5276" s="57" t="str">
        <f>INDEX('Query Configuration'!$B$5:$B$235,MATCH(MID(YahooFinanceStatistics[[#This Row],[URL]],FIND("p=",YahooFinanceStatistics[[#This Row],[URL]],1)+2,100),'Query Configuration'!$G$5:$G$235,0))</f>
        <v>DSG</v>
      </c>
      <c r="C5276" s="58" t="s">
        <v>644</v>
      </c>
      <c r="D5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76" s="58" t="s">
        <v>4165</v>
      </c>
    </row>
    <row r="5277" spans="1:5" x14ac:dyDescent="0.25">
      <c r="A5277" s="57" t="s">
        <v>2055</v>
      </c>
      <c r="B5277" s="57" t="str">
        <f>INDEX('Query Configuration'!$B$5:$B$235,MATCH(MID(YahooFinanceStatistics[[#This Row],[URL]],FIND("p=",YahooFinanceStatistics[[#This Row],[URL]],1)+2,100),'Query Configuration'!$G$5:$G$235,0))</f>
        <v>DSG</v>
      </c>
      <c r="C5277" s="58" t="s">
        <v>645</v>
      </c>
      <c r="D5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77" s="58" t="s">
        <v>4166</v>
      </c>
    </row>
    <row r="5278" spans="1:5" x14ac:dyDescent="0.25">
      <c r="A5278" s="57" t="s">
        <v>2055</v>
      </c>
      <c r="B5278" s="57" t="str">
        <f>INDEX('Query Configuration'!$B$5:$B$235,MATCH(MID(YahooFinanceStatistics[[#This Row],[URL]],FIND("p=",YahooFinanceStatistics[[#This Row],[URL]],1)+2,100),'Query Configuration'!$G$5:$G$235,0))</f>
        <v>DSG</v>
      </c>
      <c r="C5278" s="58" t="s">
        <v>646</v>
      </c>
      <c r="D5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78" s="58" t="s">
        <v>4167</v>
      </c>
    </row>
    <row r="5279" spans="1:5" x14ac:dyDescent="0.25">
      <c r="A5279" s="57" t="s">
        <v>2055</v>
      </c>
      <c r="B5279" s="57" t="str">
        <f>INDEX('Query Configuration'!$B$5:$B$235,MATCH(MID(YahooFinanceStatistics[[#This Row],[URL]],FIND("p=",YahooFinanceStatistics[[#This Row],[URL]],1)+2,100),'Query Configuration'!$G$5:$G$235,0))</f>
        <v>DSG</v>
      </c>
      <c r="C5279" s="58" t="s">
        <v>647</v>
      </c>
      <c r="D5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79" s="58" t="s">
        <v>4168</v>
      </c>
    </row>
    <row r="5280" spans="1:5" x14ac:dyDescent="0.25">
      <c r="A5280" s="57" t="s">
        <v>2055</v>
      </c>
      <c r="B5280" s="57" t="str">
        <f>INDEX('Query Configuration'!$B$5:$B$235,MATCH(MID(YahooFinanceStatistics[[#This Row],[URL]],FIND("p=",YahooFinanceStatistics[[#This Row],[URL]],1)+2,100),'Query Configuration'!$G$5:$G$235,0))</f>
        <v>DSG</v>
      </c>
      <c r="C5280" s="58" t="s">
        <v>648</v>
      </c>
      <c r="D5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80" s="58" t="s">
        <v>893</v>
      </c>
    </row>
    <row r="5281" spans="1:5" x14ac:dyDescent="0.25">
      <c r="A5281" s="57" t="s">
        <v>2055</v>
      </c>
      <c r="B5281" s="57" t="str">
        <f>INDEX('Query Configuration'!$B$5:$B$235,MATCH(MID(YahooFinanceStatistics[[#This Row],[URL]],FIND("p=",YahooFinanceStatistics[[#This Row],[URL]],1)+2,100),'Query Configuration'!$G$5:$G$235,0))</f>
        <v>DSG</v>
      </c>
      <c r="C5281" s="58" t="s">
        <v>649</v>
      </c>
      <c r="D5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81" s="58" t="s">
        <v>4169</v>
      </c>
    </row>
    <row r="5282" spans="1:5" x14ac:dyDescent="0.25">
      <c r="A5282" s="57" t="s">
        <v>2059</v>
      </c>
      <c r="B5282" s="57" t="str">
        <f>INDEX('Query Configuration'!$B$5:$B$235,MATCH(MID(YahooFinanceStatistics[[#This Row],[URL]],FIND("p=",YahooFinanceStatistics[[#This Row],[URL]],1)+2,100),'Query Configuration'!$G$5:$G$235,0))</f>
        <v>ENGH</v>
      </c>
      <c r="C5282" s="58" t="s">
        <v>642</v>
      </c>
      <c r="D5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82" s="58" t="s">
        <v>4170</v>
      </c>
    </row>
    <row r="5283" spans="1:5" x14ac:dyDescent="0.25">
      <c r="A5283" s="57" t="s">
        <v>2059</v>
      </c>
      <c r="B5283" s="57" t="str">
        <f>INDEX('Query Configuration'!$B$5:$B$235,MATCH(MID(YahooFinanceStatistics[[#This Row],[URL]],FIND("p=",YahooFinanceStatistics[[#This Row],[URL]],1)+2,100),'Query Configuration'!$G$5:$G$235,0))</f>
        <v>ENGH</v>
      </c>
      <c r="C5283" s="58" t="s">
        <v>643</v>
      </c>
      <c r="D5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83" s="58" t="s">
        <v>4171</v>
      </c>
    </row>
    <row r="5284" spans="1:5" x14ac:dyDescent="0.25">
      <c r="A5284" s="57" t="s">
        <v>2059</v>
      </c>
      <c r="B5284" s="57" t="str">
        <f>INDEX('Query Configuration'!$B$5:$B$235,MATCH(MID(YahooFinanceStatistics[[#This Row],[URL]],FIND("p=",YahooFinanceStatistics[[#This Row],[URL]],1)+2,100),'Query Configuration'!$G$5:$G$235,0))</f>
        <v>ENGH</v>
      </c>
      <c r="C5284" s="58" t="s">
        <v>644</v>
      </c>
      <c r="D5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84" s="58" t="s">
        <v>2880</v>
      </c>
    </row>
    <row r="5285" spans="1:5" x14ac:dyDescent="0.25">
      <c r="A5285" s="57" t="s">
        <v>2059</v>
      </c>
      <c r="B5285" s="57" t="str">
        <f>INDEX('Query Configuration'!$B$5:$B$235,MATCH(MID(YahooFinanceStatistics[[#This Row],[URL]],FIND("p=",YahooFinanceStatistics[[#This Row],[URL]],1)+2,100),'Query Configuration'!$G$5:$G$235,0))</f>
        <v>ENGH</v>
      </c>
      <c r="C5285" s="58" t="s">
        <v>645</v>
      </c>
      <c r="D5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85" s="58" t="s">
        <v>4172</v>
      </c>
    </row>
    <row r="5286" spans="1:5" x14ac:dyDescent="0.25">
      <c r="A5286" s="57" t="s">
        <v>2059</v>
      </c>
      <c r="B5286" s="57" t="str">
        <f>INDEX('Query Configuration'!$B$5:$B$235,MATCH(MID(YahooFinanceStatistics[[#This Row],[URL]],FIND("p=",YahooFinanceStatistics[[#This Row],[URL]],1)+2,100),'Query Configuration'!$G$5:$G$235,0))</f>
        <v>ENGH</v>
      </c>
      <c r="C5286" s="58" t="s">
        <v>646</v>
      </c>
      <c r="D5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86" s="58" t="s">
        <v>4173</v>
      </c>
    </row>
    <row r="5287" spans="1:5" x14ac:dyDescent="0.25">
      <c r="A5287" s="57" t="s">
        <v>2059</v>
      </c>
      <c r="B5287" s="57" t="str">
        <f>INDEX('Query Configuration'!$B$5:$B$235,MATCH(MID(YahooFinanceStatistics[[#This Row],[URL]],FIND("p=",YahooFinanceStatistics[[#This Row],[URL]],1)+2,100),'Query Configuration'!$G$5:$G$235,0))</f>
        <v>ENGH</v>
      </c>
      <c r="C5287" s="58" t="s">
        <v>647</v>
      </c>
      <c r="D5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87" s="58" t="s">
        <v>4174</v>
      </c>
    </row>
    <row r="5288" spans="1:5" x14ac:dyDescent="0.25">
      <c r="A5288" s="57" t="s">
        <v>2059</v>
      </c>
      <c r="B5288" s="57" t="str">
        <f>INDEX('Query Configuration'!$B$5:$B$235,MATCH(MID(YahooFinanceStatistics[[#This Row],[URL]],FIND("p=",YahooFinanceStatistics[[#This Row],[URL]],1)+2,100),'Query Configuration'!$G$5:$G$235,0))</f>
        <v>ENGH</v>
      </c>
      <c r="C5288" s="58" t="s">
        <v>648</v>
      </c>
      <c r="D5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88" s="58" t="s">
        <v>2329</v>
      </c>
    </row>
    <row r="5289" spans="1:5" x14ac:dyDescent="0.25">
      <c r="A5289" s="57" t="s">
        <v>2059</v>
      </c>
      <c r="B5289" s="57" t="str">
        <f>INDEX('Query Configuration'!$B$5:$B$235,MATCH(MID(YahooFinanceStatistics[[#This Row],[URL]],FIND("p=",YahooFinanceStatistics[[#This Row],[URL]],1)+2,100),'Query Configuration'!$G$5:$G$235,0))</f>
        <v>ENGH</v>
      </c>
      <c r="C5289" s="58" t="s">
        <v>649</v>
      </c>
      <c r="D5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89" s="58" t="s">
        <v>3073</v>
      </c>
    </row>
    <row r="5290" spans="1:5" x14ac:dyDescent="0.25">
      <c r="A5290" s="57" t="s">
        <v>2065</v>
      </c>
      <c r="B5290" s="57" t="str">
        <f>INDEX('Query Configuration'!$B$5:$B$235,MATCH(MID(YahooFinanceStatistics[[#This Row],[URL]],FIND("p=",YahooFinanceStatistics[[#This Row],[URL]],1)+2,100),'Query Configuration'!$G$5:$G$235,0))</f>
        <v>KXS</v>
      </c>
      <c r="C5290" s="58" t="s">
        <v>642</v>
      </c>
      <c r="D5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90" s="58" t="s">
        <v>4175</v>
      </c>
    </row>
    <row r="5291" spans="1:5" x14ac:dyDescent="0.25">
      <c r="A5291" s="57" t="s">
        <v>2065</v>
      </c>
      <c r="B5291" s="57" t="str">
        <f>INDEX('Query Configuration'!$B$5:$B$235,MATCH(MID(YahooFinanceStatistics[[#This Row],[URL]],FIND("p=",YahooFinanceStatistics[[#This Row],[URL]],1)+2,100),'Query Configuration'!$G$5:$G$235,0))</f>
        <v>KXS</v>
      </c>
      <c r="C5291" s="58" t="s">
        <v>643</v>
      </c>
      <c r="D5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91" s="58" t="s">
        <v>3383</v>
      </c>
    </row>
    <row r="5292" spans="1:5" x14ac:dyDescent="0.25">
      <c r="A5292" s="57" t="s">
        <v>2065</v>
      </c>
      <c r="B5292" s="57" t="str">
        <f>INDEX('Query Configuration'!$B$5:$B$235,MATCH(MID(YahooFinanceStatistics[[#This Row],[URL]],FIND("p=",YahooFinanceStatistics[[#This Row],[URL]],1)+2,100),'Query Configuration'!$G$5:$G$235,0))</f>
        <v>KXS</v>
      </c>
      <c r="C5292" s="58" t="s">
        <v>644</v>
      </c>
      <c r="D5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292" s="58" t="s">
        <v>4176</v>
      </c>
    </row>
    <row r="5293" spans="1:5" x14ac:dyDescent="0.25">
      <c r="A5293" s="57" t="s">
        <v>2065</v>
      </c>
      <c r="B5293" s="57" t="str">
        <f>INDEX('Query Configuration'!$B$5:$B$235,MATCH(MID(YahooFinanceStatistics[[#This Row],[URL]],FIND("p=",YahooFinanceStatistics[[#This Row],[URL]],1)+2,100),'Query Configuration'!$G$5:$G$235,0))</f>
        <v>KXS</v>
      </c>
      <c r="C5293" s="58" t="s">
        <v>645</v>
      </c>
      <c r="D5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293" s="58" t="s">
        <v>4177</v>
      </c>
    </row>
    <row r="5294" spans="1:5" x14ac:dyDescent="0.25">
      <c r="A5294" s="57" t="s">
        <v>2065</v>
      </c>
      <c r="B5294" s="57" t="str">
        <f>INDEX('Query Configuration'!$B$5:$B$235,MATCH(MID(YahooFinanceStatistics[[#This Row],[URL]],FIND("p=",YahooFinanceStatistics[[#This Row],[URL]],1)+2,100),'Query Configuration'!$G$5:$G$235,0))</f>
        <v>KXS</v>
      </c>
      <c r="C5294" s="58" t="s">
        <v>646</v>
      </c>
      <c r="D5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294" s="58" t="s">
        <v>4178</v>
      </c>
    </row>
    <row r="5295" spans="1:5" x14ac:dyDescent="0.25">
      <c r="A5295" s="57" t="s">
        <v>2065</v>
      </c>
      <c r="B5295" s="57" t="str">
        <f>INDEX('Query Configuration'!$B$5:$B$235,MATCH(MID(YahooFinanceStatistics[[#This Row],[URL]],FIND("p=",YahooFinanceStatistics[[#This Row],[URL]],1)+2,100),'Query Configuration'!$G$5:$G$235,0))</f>
        <v>KXS</v>
      </c>
      <c r="C5295" s="58" t="s">
        <v>647</v>
      </c>
      <c r="D5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295" s="58" t="s">
        <v>4179</v>
      </c>
    </row>
    <row r="5296" spans="1:5" x14ac:dyDescent="0.25">
      <c r="A5296" s="57" t="s">
        <v>2065</v>
      </c>
      <c r="B5296" s="57" t="str">
        <f>INDEX('Query Configuration'!$B$5:$B$235,MATCH(MID(YahooFinanceStatistics[[#This Row],[URL]],FIND("p=",YahooFinanceStatistics[[#This Row],[URL]],1)+2,100),'Query Configuration'!$G$5:$G$235,0))</f>
        <v>KXS</v>
      </c>
      <c r="C5296" s="58" t="s">
        <v>648</v>
      </c>
      <c r="D5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296" s="58" t="s">
        <v>1515</v>
      </c>
    </row>
    <row r="5297" spans="1:5" x14ac:dyDescent="0.25">
      <c r="A5297" s="57" t="s">
        <v>2065</v>
      </c>
      <c r="B5297" s="57" t="str">
        <f>INDEX('Query Configuration'!$B$5:$B$235,MATCH(MID(YahooFinanceStatistics[[#This Row],[URL]],FIND("p=",YahooFinanceStatistics[[#This Row],[URL]],1)+2,100),'Query Configuration'!$G$5:$G$235,0))</f>
        <v>KXS</v>
      </c>
      <c r="C5297" s="58" t="s">
        <v>649</v>
      </c>
      <c r="D5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297" s="58" t="s">
        <v>2938</v>
      </c>
    </row>
    <row r="5298" spans="1:5" x14ac:dyDescent="0.25">
      <c r="A5298" s="57" t="s">
        <v>2072</v>
      </c>
      <c r="B5298" s="57" t="str">
        <f>INDEX('Query Configuration'!$B$5:$B$235,MATCH(MID(YahooFinanceStatistics[[#This Row],[URL]],FIND("p=",YahooFinanceStatistics[[#This Row],[URL]],1)+2,100),'Query Configuration'!$G$5:$G$235,0))</f>
        <v>OTEX</v>
      </c>
      <c r="C5298" s="58" t="s">
        <v>642</v>
      </c>
      <c r="D5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298" s="58" t="s">
        <v>4180</v>
      </c>
    </row>
    <row r="5299" spans="1:5" x14ac:dyDescent="0.25">
      <c r="A5299" s="57" t="s">
        <v>2072</v>
      </c>
      <c r="B5299" s="57" t="str">
        <f>INDEX('Query Configuration'!$B$5:$B$235,MATCH(MID(YahooFinanceStatistics[[#This Row],[URL]],FIND("p=",YahooFinanceStatistics[[#This Row],[URL]],1)+2,100),'Query Configuration'!$G$5:$G$235,0))</f>
        <v>OTEX</v>
      </c>
      <c r="C5299" s="58" t="s">
        <v>643</v>
      </c>
      <c r="D5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299" s="58" t="s">
        <v>942</v>
      </c>
    </row>
    <row r="5300" spans="1:5" x14ac:dyDescent="0.25">
      <c r="A5300" s="57" t="s">
        <v>2072</v>
      </c>
      <c r="B5300" s="57" t="str">
        <f>INDEX('Query Configuration'!$B$5:$B$235,MATCH(MID(YahooFinanceStatistics[[#This Row],[URL]],FIND("p=",YahooFinanceStatistics[[#This Row],[URL]],1)+2,100),'Query Configuration'!$G$5:$G$235,0))</f>
        <v>OTEX</v>
      </c>
      <c r="C5300" s="58" t="s">
        <v>644</v>
      </c>
      <c r="D5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00" s="58" t="s">
        <v>3176</v>
      </c>
    </row>
    <row r="5301" spans="1:5" x14ac:dyDescent="0.25">
      <c r="A5301" s="57" t="s">
        <v>2072</v>
      </c>
      <c r="B5301" s="57" t="str">
        <f>INDEX('Query Configuration'!$B$5:$B$235,MATCH(MID(YahooFinanceStatistics[[#This Row],[URL]],FIND("p=",YahooFinanceStatistics[[#This Row],[URL]],1)+2,100),'Query Configuration'!$G$5:$G$235,0))</f>
        <v>OTEX</v>
      </c>
      <c r="C5301" s="58" t="s">
        <v>645</v>
      </c>
      <c r="D5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01" s="58" t="s">
        <v>1845</v>
      </c>
    </row>
    <row r="5302" spans="1:5" x14ac:dyDescent="0.25">
      <c r="A5302" s="57" t="s">
        <v>2072</v>
      </c>
      <c r="B5302" s="57" t="str">
        <f>INDEX('Query Configuration'!$B$5:$B$235,MATCH(MID(YahooFinanceStatistics[[#This Row],[URL]],FIND("p=",YahooFinanceStatistics[[#This Row],[URL]],1)+2,100),'Query Configuration'!$G$5:$G$235,0))</f>
        <v>OTEX</v>
      </c>
      <c r="C5302" s="58" t="s">
        <v>646</v>
      </c>
      <c r="D5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02" s="58" t="s">
        <v>4181</v>
      </c>
    </row>
    <row r="5303" spans="1:5" x14ac:dyDescent="0.25">
      <c r="A5303" s="57" t="s">
        <v>2072</v>
      </c>
      <c r="B5303" s="57" t="str">
        <f>INDEX('Query Configuration'!$B$5:$B$235,MATCH(MID(YahooFinanceStatistics[[#This Row],[URL]],FIND("p=",YahooFinanceStatistics[[#This Row],[URL]],1)+2,100),'Query Configuration'!$G$5:$G$235,0))</f>
        <v>OTEX</v>
      </c>
      <c r="C5303" s="58" t="s">
        <v>647</v>
      </c>
      <c r="D5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03" s="58" t="s">
        <v>4182</v>
      </c>
    </row>
    <row r="5304" spans="1:5" x14ac:dyDescent="0.25">
      <c r="A5304" s="57" t="s">
        <v>2072</v>
      </c>
      <c r="B5304" s="57" t="str">
        <f>INDEX('Query Configuration'!$B$5:$B$235,MATCH(MID(YahooFinanceStatistics[[#This Row],[URL]],FIND("p=",YahooFinanceStatistics[[#This Row],[URL]],1)+2,100),'Query Configuration'!$G$5:$G$235,0))</f>
        <v>OTEX</v>
      </c>
      <c r="C5304" s="58" t="s">
        <v>648</v>
      </c>
      <c r="D5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04" s="58" t="s">
        <v>1032</v>
      </c>
    </row>
    <row r="5305" spans="1:5" x14ac:dyDescent="0.25">
      <c r="A5305" s="57" t="s">
        <v>2072</v>
      </c>
      <c r="B5305" s="57" t="str">
        <f>INDEX('Query Configuration'!$B$5:$B$235,MATCH(MID(YahooFinanceStatistics[[#This Row],[URL]],FIND("p=",YahooFinanceStatistics[[#This Row],[URL]],1)+2,100),'Query Configuration'!$G$5:$G$235,0))</f>
        <v>OTEX</v>
      </c>
      <c r="C5305" s="58" t="s">
        <v>649</v>
      </c>
      <c r="D5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05" s="58" t="s">
        <v>2688</v>
      </c>
    </row>
    <row r="5306" spans="1:5" x14ac:dyDescent="0.25">
      <c r="A5306" s="57" t="s">
        <v>2078</v>
      </c>
      <c r="B5306" s="57" t="str">
        <f>INDEX('Query Configuration'!$B$5:$B$235,MATCH(MID(YahooFinanceStatistics[[#This Row],[URL]],FIND("p=",YahooFinanceStatistics[[#This Row],[URL]],1)+2,100),'Query Configuration'!$G$5:$G$235,0))</f>
        <v>SHOP</v>
      </c>
      <c r="C5306" s="58" t="s">
        <v>642</v>
      </c>
      <c r="D5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06" s="58" t="s">
        <v>3087</v>
      </c>
    </row>
    <row r="5307" spans="1:5" x14ac:dyDescent="0.25">
      <c r="A5307" s="57" t="s">
        <v>2078</v>
      </c>
      <c r="B5307" s="57" t="str">
        <f>INDEX('Query Configuration'!$B$5:$B$235,MATCH(MID(YahooFinanceStatistics[[#This Row],[URL]],FIND("p=",YahooFinanceStatistics[[#This Row],[URL]],1)+2,100),'Query Configuration'!$G$5:$G$235,0))</f>
        <v>SHOP</v>
      </c>
      <c r="C5307" s="58" t="s">
        <v>643</v>
      </c>
      <c r="D5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07" s="58" t="s">
        <v>773</v>
      </c>
    </row>
    <row r="5308" spans="1:5" x14ac:dyDescent="0.25">
      <c r="A5308" s="57" t="s">
        <v>2078</v>
      </c>
      <c r="B5308" s="57" t="str">
        <f>INDEX('Query Configuration'!$B$5:$B$235,MATCH(MID(YahooFinanceStatistics[[#This Row],[URL]],FIND("p=",YahooFinanceStatistics[[#This Row],[URL]],1)+2,100),'Query Configuration'!$G$5:$G$235,0))</f>
        <v>SHOP</v>
      </c>
      <c r="C5308" s="58" t="s">
        <v>644</v>
      </c>
      <c r="D5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08" s="58" t="s">
        <v>4183</v>
      </c>
    </row>
    <row r="5309" spans="1:5" x14ac:dyDescent="0.25">
      <c r="A5309" s="57" t="s">
        <v>2078</v>
      </c>
      <c r="B5309" s="57" t="str">
        <f>INDEX('Query Configuration'!$B$5:$B$235,MATCH(MID(YahooFinanceStatistics[[#This Row],[URL]],FIND("p=",YahooFinanceStatistics[[#This Row],[URL]],1)+2,100),'Query Configuration'!$G$5:$G$235,0))</f>
        <v>SHOP</v>
      </c>
      <c r="C5309" s="58" t="s">
        <v>645</v>
      </c>
      <c r="D5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09" s="58" t="s">
        <v>4184</v>
      </c>
    </row>
    <row r="5310" spans="1:5" x14ac:dyDescent="0.25">
      <c r="A5310" s="57" t="s">
        <v>2078</v>
      </c>
      <c r="B5310" s="57" t="str">
        <f>INDEX('Query Configuration'!$B$5:$B$235,MATCH(MID(YahooFinanceStatistics[[#This Row],[URL]],FIND("p=",YahooFinanceStatistics[[#This Row],[URL]],1)+2,100),'Query Configuration'!$G$5:$G$235,0))</f>
        <v>SHOP</v>
      </c>
      <c r="C5310" s="58" t="s">
        <v>646</v>
      </c>
      <c r="D5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10" s="58" t="s">
        <v>4185</v>
      </c>
    </row>
    <row r="5311" spans="1:5" x14ac:dyDescent="0.25">
      <c r="A5311" s="57" t="s">
        <v>2078</v>
      </c>
      <c r="B5311" s="57" t="str">
        <f>INDEX('Query Configuration'!$B$5:$B$235,MATCH(MID(YahooFinanceStatistics[[#This Row],[URL]],FIND("p=",YahooFinanceStatistics[[#This Row],[URL]],1)+2,100),'Query Configuration'!$G$5:$G$235,0))</f>
        <v>SHOP</v>
      </c>
      <c r="C5311" s="58" t="s">
        <v>647</v>
      </c>
      <c r="D5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11" s="58" t="s">
        <v>4186</v>
      </c>
    </row>
    <row r="5312" spans="1:5" x14ac:dyDescent="0.25">
      <c r="A5312" s="57" t="s">
        <v>2078</v>
      </c>
      <c r="B5312" s="57" t="str">
        <f>INDEX('Query Configuration'!$B$5:$B$235,MATCH(MID(YahooFinanceStatistics[[#This Row],[URL]],FIND("p=",YahooFinanceStatistics[[#This Row],[URL]],1)+2,100),'Query Configuration'!$G$5:$G$235,0))</f>
        <v>SHOP</v>
      </c>
      <c r="C5312" s="58" t="s">
        <v>648</v>
      </c>
      <c r="D5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12" s="58" t="s">
        <v>4187</v>
      </c>
    </row>
    <row r="5313" spans="1:5" x14ac:dyDescent="0.25">
      <c r="A5313" s="57" t="s">
        <v>2078</v>
      </c>
      <c r="B5313" s="57" t="str">
        <f>INDEX('Query Configuration'!$B$5:$B$235,MATCH(MID(YahooFinanceStatistics[[#This Row],[URL]],FIND("p=",YahooFinanceStatistics[[#This Row],[URL]],1)+2,100),'Query Configuration'!$G$5:$G$235,0))</f>
        <v>SHOP</v>
      </c>
      <c r="C5313" s="58" t="s">
        <v>649</v>
      </c>
      <c r="D5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13" s="58" t="s">
        <v>592</v>
      </c>
    </row>
    <row r="5314" spans="1:5" x14ac:dyDescent="0.25">
      <c r="A5314" s="57" t="s">
        <v>2084</v>
      </c>
      <c r="B5314" s="57" t="str">
        <f>INDEX('Query Configuration'!$B$5:$B$235,MATCH(MID(YahooFinanceStatistics[[#This Row],[URL]],FIND("p=",YahooFinanceStatistics[[#This Row],[URL]],1)+2,100),'Query Configuration'!$G$5:$G$235,0))</f>
        <v>AQN</v>
      </c>
      <c r="C5314" s="58" t="s">
        <v>642</v>
      </c>
      <c r="D5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14" s="58" t="s">
        <v>4188</v>
      </c>
    </row>
    <row r="5315" spans="1:5" x14ac:dyDescent="0.25">
      <c r="A5315" s="57" t="s">
        <v>2084</v>
      </c>
      <c r="B5315" s="57" t="str">
        <f>INDEX('Query Configuration'!$B$5:$B$235,MATCH(MID(YahooFinanceStatistics[[#This Row],[URL]],FIND("p=",YahooFinanceStatistics[[#This Row],[URL]],1)+2,100),'Query Configuration'!$G$5:$G$235,0))</f>
        <v>AQN</v>
      </c>
      <c r="C5315" s="58" t="s">
        <v>643</v>
      </c>
      <c r="D5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15" s="58" t="s">
        <v>4189</v>
      </c>
    </row>
    <row r="5316" spans="1:5" x14ac:dyDescent="0.25">
      <c r="A5316" s="57" t="s">
        <v>2084</v>
      </c>
      <c r="B5316" s="57" t="str">
        <f>INDEX('Query Configuration'!$B$5:$B$235,MATCH(MID(YahooFinanceStatistics[[#This Row],[URL]],FIND("p=",YahooFinanceStatistics[[#This Row],[URL]],1)+2,100),'Query Configuration'!$G$5:$G$235,0))</f>
        <v>AQN</v>
      </c>
      <c r="C5316" s="58" t="s">
        <v>644</v>
      </c>
      <c r="D5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16" s="58" t="s">
        <v>2213</v>
      </c>
    </row>
    <row r="5317" spans="1:5" x14ac:dyDescent="0.25">
      <c r="A5317" s="57" t="s">
        <v>2084</v>
      </c>
      <c r="B5317" s="57" t="str">
        <f>INDEX('Query Configuration'!$B$5:$B$235,MATCH(MID(YahooFinanceStatistics[[#This Row],[URL]],FIND("p=",YahooFinanceStatistics[[#This Row],[URL]],1)+2,100),'Query Configuration'!$G$5:$G$235,0))</f>
        <v>AQN</v>
      </c>
      <c r="C5317" s="58" t="s">
        <v>645</v>
      </c>
      <c r="D5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17" s="58" t="s">
        <v>4190</v>
      </c>
    </row>
    <row r="5318" spans="1:5" x14ac:dyDescent="0.25">
      <c r="A5318" s="57" t="s">
        <v>2084</v>
      </c>
      <c r="B5318" s="57" t="str">
        <f>INDEX('Query Configuration'!$B$5:$B$235,MATCH(MID(YahooFinanceStatistics[[#This Row],[URL]],FIND("p=",YahooFinanceStatistics[[#This Row],[URL]],1)+2,100),'Query Configuration'!$G$5:$G$235,0))</f>
        <v>AQN</v>
      </c>
      <c r="C5318" s="58" t="s">
        <v>646</v>
      </c>
      <c r="D5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18" s="58" t="s">
        <v>4191</v>
      </c>
    </row>
    <row r="5319" spans="1:5" x14ac:dyDescent="0.25">
      <c r="A5319" s="57" t="s">
        <v>2084</v>
      </c>
      <c r="B5319" s="57" t="str">
        <f>INDEX('Query Configuration'!$B$5:$B$235,MATCH(MID(YahooFinanceStatistics[[#This Row],[URL]],FIND("p=",YahooFinanceStatistics[[#This Row],[URL]],1)+2,100),'Query Configuration'!$G$5:$G$235,0))</f>
        <v>AQN</v>
      </c>
      <c r="C5319" s="58" t="s">
        <v>647</v>
      </c>
      <c r="D5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19" s="58" t="s">
        <v>4192</v>
      </c>
    </row>
    <row r="5320" spans="1:5" x14ac:dyDescent="0.25">
      <c r="A5320" s="57" t="s">
        <v>2084</v>
      </c>
      <c r="B5320" s="57" t="str">
        <f>INDEX('Query Configuration'!$B$5:$B$235,MATCH(MID(YahooFinanceStatistics[[#This Row],[URL]],FIND("p=",YahooFinanceStatistics[[#This Row],[URL]],1)+2,100),'Query Configuration'!$G$5:$G$235,0))</f>
        <v>AQN</v>
      </c>
      <c r="C5320" s="58" t="s">
        <v>648</v>
      </c>
      <c r="D5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20" s="58" t="s">
        <v>1300</v>
      </c>
    </row>
    <row r="5321" spans="1:5" x14ac:dyDescent="0.25">
      <c r="A5321" s="57" t="s">
        <v>2084</v>
      </c>
      <c r="B5321" s="57" t="str">
        <f>INDEX('Query Configuration'!$B$5:$B$235,MATCH(MID(YahooFinanceStatistics[[#This Row],[URL]],FIND("p=",YahooFinanceStatistics[[#This Row],[URL]],1)+2,100),'Query Configuration'!$G$5:$G$235,0))</f>
        <v>AQN</v>
      </c>
      <c r="C5321" s="58" t="s">
        <v>649</v>
      </c>
      <c r="D5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21" s="58" t="s">
        <v>4193</v>
      </c>
    </row>
    <row r="5322" spans="1:5" x14ac:dyDescent="0.25">
      <c r="A5322" s="57" t="s">
        <v>2089</v>
      </c>
      <c r="B5322" s="57" t="str">
        <f>INDEX('Query Configuration'!$B$5:$B$235,MATCH(MID(YahooFinanceStatistics[[#This Row],[URL]],FIND("p=",YahooFinanceStatistics[[#This Row],[URL]],1)+2,100),'Query Configuration'!$G$5:$G$235,0))</f>
        <v>BLX</v>
      </c>
      <c r="C5322" s="58" t="s">
        <v>642</v>
      </c>
      <c r="D5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22" s="58" t="s">
        <v>4194</v>
      </c>
    </row>
    <row r="5323" spans="1:5" x14ac:dyDescent="0.25">
      <c r="A5323" s="57" t="s">
        <v>2089</v>
      </c>
      <c r="B5323" s="57" t="str">
        <f>INDEX('Query Configuration'!$B$5:$B$235,MATCH(MID(YahooFinanceStatistics[[#This Row],[URL]],FIND("p=",YahooFinanceStatistics[[#This Row],[URL]],1)+2,100),'Query Configuration'!$G$5:$G$235,0))</f>
        <v>BLX</v>
      </c>
      <c r="C5323" s="58" t="s">
        <v>643</v>
      </c>
      <c r="D5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23" s="58" t="s">
        <v>4195</v>
      </c>
    </row>
    <row r="5324" spans="1:5" x14ac:dyDescent="0.25">
      <c r="A5324" s="57" t="s">
        <v>2089</v>
      </c>
      <c r="B5324" s="57" t="str">
        <f>INDEX('Query Configuration'!$B$5:$B$235,MATCH(MID(YahooFinanceStatistics[[#This Row],[URL]],FIND("p=",YahooFinanceStatistics[[#This Row],[URL]],1)+2,100),'Query Configuration'!$G$5:$G$235,0))</f>
        <v>BLX</v>
      </c>
      <c r="C5324" s="58" t="s">
        <v>644</v>
      </c>
      <c r="D5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24" s="58" t="s">
        <v>4196</v>
      </c>
    </row>
    <row r="5325" spans="1:5" x14ac:dyDescent="0.25">
      <c r="A5325" s="57" t="s">
        <v>2089</v>
      </c>
      <c r="B5325" s="57" t="str">
        <f>INDEX('Query Configuration'!$B$5:$B$235,MATCH(MID(YahooFinanceStatistics[[#This Row],[URL]],FIND("p=",YahooFinanceStatistics[[#This Row],[URL]],1)+2,100),'Query Configuration'!$G$5:$G$235,0))</f>
        <v>BLX</v>
      </c>
      <c r="C5325" s="58" t="s">
        <v>645</v>
      </c>
      <c r="D5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25" s="58" t="s">
        <v>4197</v>
      </c>
    </row>
    <row r="5326" spans="1:5" x14ac:dyDescent="0.25">
      <c r="A5326" s="57" t="s">
        <v>2089</v>
      </c>
      <c r="B5326" s="57" t="str">
        <f>INDEX('Query Configuration'!$B$5:$B$235,MATCH(MID(YahooFinanceStatistics[[#This Row],[URL]],FIND("p=",YahooFinanceStatistics[[#This Row],[URL]],1)+2,100),'Query Configuration'!$G$5:$G$235,0))</f>
        <v>BLX</v>
      </c>
      <c r="C5326" s="58" t="s">
        <v>646</v>
      </c>
      <c r="D5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26" s="58" t="s">
        <v>4198</v>
      </c>
    </row>
    <row r="5327" spans="1:5" x14ac:dyDescent="0.25">
      <c r="A5327" s="57" t="s">
        <v>2089</v>
      </c>
      <c r="B5327" s="57" t="str">
        <f>INDEX('Query Configuration'!$B$5:$B$235,MATCH(MID(YahooFinanceStatistics[[#This Row],[URL]],FIND("p=",YahooFinanceStatistics[[#This Row],[URL]],1)+2,100),'Query Configuration'!$G$5:$G$235,0))</f>
        <v>BLX</v>
      </c>
      <c r="C5327" s="58" t="s">
        <v>647</v>
      </c>
      <c r="D5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27" s="58" t="s">
        <v>4199</v>
      </c>
    </row>
    <row r="5328" spans="1:5" x14ac:dyDescent="0.25">
      <c r="A5328" s="57" t="s">
        <v>2089</v>
      </c>
      <c r="B5328" s="57" t="str">
        <f>INDEX('Query Configuration'!$B$5:$B$235,MATCH(MID(YahooFinanceStatistics[[#This Row],[URL]],FIND("p=",YahooFinanceStatistics[[#This Row],[URL]],1)+2,100),'Query Configuration'!$G$5:$G$235,0))</f>
        <v>BLX</v>
      </c>
      <c r="C5328" s="58" t="s">
        <v>648</v>
      </c>
      <c r="D5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28" s="58" t="s">
        <v>1027</v>
      </c>
    </row>
    <row r="5329" spans="1:5" x14ac:dyDescent="0.25">
      <c r="A5329" s="57" t="s">
        <v>2089</v>
      </c>
      <c r="B5329" s="57" t="str">
        <f>INDEX('Query Configuration'!$B$5:$B$235,MATCH(MID(YahooFinanceStatistics[[#This Row],[URL]],FIND("p=",YahooFinanceStatistics[[#This Row],[URL]],1)+2,100),'Query Configuration'!$G$5:$G$235,0))</f>
        <v>BLX</v>
      </c>
      <c r="C5329" s="58" t="s">
        <v>649</v>
      </c>
      <c r="D5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29" s="58" t="s">
        <v>592</v>
      </c>
    </row>
    <row r="5330" spans="1:5" x14ac:dyDescent="0.25">
      <c r="A5330" s="57" t="s">
        <v>2095</v>
      </c>
      <c r="B5330" s="57" t="str">
        <f>INDEX('Query Configuration'!$B$5:$B$235,MATCH(MID(YahooFinanceStatistics[[#This Row],[URL]],FIND("p=",YahooFinanceStatistics[[#This Row],[URL]],1)+2,100),'Query Configuration'!$G$5:$G$235,0))</f>
        <v>BEP.UN</v>
      </c>
      <c r="C5330" s="58" t="s">
        <v>642</v>
      </c>
      <c r="D5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30" s="58" t="s">
        <v>4200</v>
      </c>
    </row>
    <row r="5331" spans="1:5" x14ac:dyDescent="0.25">
      <c r="A5331" s="57" t="s">
        <v>2095</v>
      </c>
      <c r="B5331" s="57" t="str">
        <f>INDEX('Query Configuration'!$B$5:$B$235,MATCH(MID(YahooFinanceStatistics[[#This Row],[URL]],FIND("p=",YahooFinanceStatistics[[#This Row],[URL]],1)+2,100),'Query Configuration'!$G$5:$G$235,0))</f>
        <v>BEP.UN</v>
      </c>
      <c r="C5331" s="58" t="s">
        <v>643</v>
      </c>
      <c r="D5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31" s="58" t="s">
        <v>4201</v>
      </c>
    </row>
    <row r="5332" spans="1:5" x14ac:dyDescent="0.25">
      <c r="A5332" s="57" t="s">
        <v>2095</v>
      </c>
      <c r="B5332" s="57" t="str">
        <f>INDEX('Query Configuration'!$B$5:$B$235,MATCH(MID(YahooFinanceStatistics[[#This Row],[URL]],FIND("p=",YahooFinanceStatistics[[#This Row],[URL]],1)+2,100),'Query Configuration'!$G$5:$G$235,0))</f>
        <v>BEP.UN</v>
      </c>
      <c r="C5332" s="58" t="s">
        <v>644</v>
      </c>
      <c r="D5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32" s="58" t="s">
        <v>4202</v>
      </c>
    </row>
    <row r="5333" spans="1:5" x14ac:dyDescent="0.25">
      <c r="A5333" s="57" t="s">
        <v>2095</v>
      </c>
      <c r="B5333" s="57" t="str">
        <f>INDEX('Query Configuration'!$B$5:$B$235,MATCH(MID(YahooFinanceStatistics[[#This Row],[URL]],FIND("p=",YahooFinanceStatistics[[#This Row],[URL]],1)+2,100),'Query Configuration'!$G$5:$G$235,0))</f>
        <v>BEP.UN</v>
      </c>
      <c r="C5333" s="58" t="s">
        <v>645</v>
      </c>
      <c r="D5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33" s="58" t="s">
        <v>1464</v>
      </c>
    </row>
    <row r="5334" spans="1:5" x14ac:dyDescent="0.25">
      <c r="A5334" s="57" t="s">
        <v>2095</v>
      </c>
      <c r="B5334" s="57" t="str">
        <f>INDEX('Query Configuration'!$B$5:$B$235,MATCH(MID(YahooFinanceStatistics[[#This Row],[URL]],FIND("p=",YahooFinanceStatistics[[#This Row],[URL]],1)+2,100),'Query Configuration'!$G$5:$G$235,0))</f>
        <v>BEP.UN</v>
      </c>
      <c r="C5334" s="58" t="s">
        <v>646</v>
      </c>
      <c r="D5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34" s="58" t="s">
        <v>4203</v>
      </c>
    </row>
    <row r="5335" spans="1:5" x14ac:dyDescent="0.25">
      <c r="A5335" s="57" t="s">
        <v>2095</v>
      </c>
      <c r="B5335" s="57" t="str">
        <f>INDEX('Query Configuration'!$B$5:$B$235,MATCH(MID(YahooFinanceStatistics[[#This Row],[URL]],FIND("p=",YahooFinanceStatistics[[#This Row],[URL]],1)+2,100),'Query Configuration'!$G$5:$G$235,0))</f>
        <v>BEP.UN</v>
      </c>
      <c r="C5335" s="58" t="s">
        <v>647</v>
      </c>
      <c r="D5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35" s="58" t="s">
        <v>4204</v>
      </c>
    </row>
    <row r="5336" spans="1:5" x14ac:dyDescent="0.25">
      <c r="A5336" s="57" t="s">
        <v>2095</v>
      </c>
      <c r="B5336" s="57" t="str">
        <f>INDEX('Query Configuration'!$B$5:$B$235,MATCH(MID(YahooFinanceStatistics[[#This Row],[URL]],FIND("p=",YahooFinanceStatistics[[#This Row],[URL]],1)+2,100),'Query Configuration'!$G$5:$G$235,0))</f>
        <v>BEP.UN</v>
      </c>
      <c r="C5336" s="58" t="s">
        <v>648</v>
      </c>
      <c r="D5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36" s="58" t="s">
        <v>4205</v>
      </c>
    </row>
    <row r="5337" spans="1:5" x14ac:dyDescent="0.25">
      <c r="A5337" s="57" t="s">
        <v>2095</v>
      </c>
      <c r="B5337" s="57" t="str">
        <f>INDEX('Query Configuration'!$B$5:$B$235,MATCH(MID(YahooFinanceStatistics[[#This Row],[URL]],FIND("p=",YahooFinanceStatistics[[#This Row],[URL]],1)+2,100),'Query Configuration'!$G$5:$G$235,0))</f>
        <v>BEP.UN</v>
      </c>
      <c r="C5337" s="58" t="s">
        <v>649</v>
      </c>
      <c r="D5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37" s="58" t="s">
        <v>592</v>
      </c>
    </row>
    <row r="5338" spans="1:5" x14ac:dyDescent="0.25">
      <c r="A5338" s="57" t="s">
        <v>2100</v>
      </c>
      <c r="B5338" s="57" t="str">
        <f>INDEX('Query Configuration'!$B$5:$B$235,MATCH(MID(YahooFinanceStatistics[[#This Row],[URL]],FIND("p=",YahooFinanceStatistics[[#This Row],[URL]],1)+2,100),'Query Configuration'!$G$5:$G$235,0))</f>
        <v>INE</v>
      </c>
      <c r="C5338" s="58" t="s">
        <v>642</v>
      </c>
      <c r="D5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38" s="58" t="s">
        <v>4206</v>
      </c>
    </row>
    <row r="5339" spans="1:5" x14ac:dyDescent="0.25">
      <c r="A5339" s="57" t="s">
        <v>2100</v>
      </c>
      <c r="B5339" s="57" t="str">
        <f>INDEX('Query Configuration'!$B$5:$B$235,MATCH(MID(YahooFinanceStatistics[[#This Row],[URL]],FIND("p=",YahooFinanceStatistics[[#This Row],[URL]],1)+2,100),'Query Configuration'!$G$5:$G$235,0))</f>
        <v>INE</v>
      </c>
      <c r="C5339" s="58" t="s">
        <v>643</v>
      </c>
      <c r="D5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39" s="58" t="s">
        <v>2516</v>
      </c>
    </row>
    <row r="5340" spans="1:5" x14ac:dyDescent="0.25">
      <c r="A5340" s="57" t="s">
        <v>2100</v>
      </c>
      <c r="B5340" s="57" t="str">
        <f>INDEX('Query Configuration'!$B$5:$B$235,MATCH(MID(YahooFinanceStatistics[[#This Row],[URL]],FIND("p=",YahooFinanceStatistics[[#This Row],[URL]],1)+2,100),'Query Configuration'!$G$5:$G$235,0))</f>
        <v>INE</v>
      </c>
      <c r="C5340" s="58" t="s">
        <v>644</v>
      </c>
      <c r="D5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40" s="58" t="s">
        <v>3355</v>
      </c>
    </row>
    <row r="5341" spans="1:5" x14ac:dyDescent="0.25">
      <c r="A5341" s="57" t="s">
        <v>2100</v>
      </c>
      <c r="B5341" s="57" t="str">
        <f>INDEX('Query Configuration'!$B$5:$B$235,MATCH(MID(YahooFinanceStatistics[[#This Row],[URL]],FIND("p=",YahooFinanceStatistics[[#This Row],[URL]],1)+2,100),'Query Configuration'!$G$5:$G$235,0))</f>
        <v>INE</v>
      </c>
      <c r="C5341" s="58" t="s">
        <v>645</v>
      </c>
      <c r="D5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41" s="58" t="s">
        <v>4207</v>
      </c>
    </row>
    <row r="5342" spans="1:5" x14ac:dyDescent="0.25">
      <c r="A5342" s="57" t="s">
        <v>2100</v>
      </c>
      <c r="B5342" s="57" t="str">
        <f>INDEX('Query Configuration'!$B$5:$B$235,MATCH(MID(YahooFinanceStatistics[[#This Row],[URL]],FIND("p=",YahooFinanceStatistics[[#This Row],[URL]],1)+2,100),'Query Configuration'!$G$5:$G$235,0))</f>
        <v>INE</v>
      </c>
      <c r="C5342" s="58" t="s">
        <v>646</v>
      </c>
      <c r="D5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42" s="58" t="s">
        <v>4208</v>
      </c>
    </row>
    <row r="5343" spans="1:5" x14ac:dyDescent="0.25">
      <c r="A5343" s="57" t="s">
        <v>2100</v>
      </c>
      <c r="B5343" s="57" t="str">
        <f>INDEX('Query Configuration'!$B$5:$B$235,MATCH(MID(YahooFinanceStatistics[[#This Row],[URL]],FIND("p=",YahooFinanceStatistics[[#This Row],[URL]],1)+2,100),'Query Configuration'!$G$5:$G$235,0))</f>
        <v>INE</v>
      </c>
      <c r="C5343" s="58" t="s">
        <v>647</v>
      </c>
      <c r="D5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43" s="58" t="s">
        <v>4209</v>
      </c>
    </row>
    <row r="5344" spans="1:5" x14ac:dyDescent="0.25">
      <c r="A5344" s="57" t="s">
        <v>2100</v>
      </c>
      <c r="B5344" s="57" t="str">
        <f>INDEX('Query Configuration'!$B$5:$B$235,MATCH(MID(YahooFinanceStatistics[[#This Row],[URL]],FIND("p=",YahooFinanceStatistics[[#This Row],[URL]],1)+2,100),'Query Configuration'!$G$5:$G$235,0))</f>
        <v>INE</v>
      </c>
      <c r="C5344" s="58" t="s">
        <v>648</v>
      </c>
      <c r="D5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44" s="58" t="s">
        <v>4210</v>
      </c>
    </row>
    <row r="5345" spans="1:5" x14ac:dyDescent="0.25">
      <c r="A5345" s="57" t="s">
        <v>2100</v>
      </c>
      <c r="B5345" s="57" t="str">
        <f>INDEX('Query Configuration'!$B$5:$B$235,MATCH(MID(YahooFinanceStatistics[[#This Row],[URL]],FIND("p=",YahooFinanceStatistics[[#This Row],[URL]],1)+2,100),'Query Configuration'!$G$5:$G$235,0))</f>
        <v>INE</v>
      </c>
      <c r="C5345" s="58" t="s">
        <v>649</v>
      </c>
      <c r="D5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45" s="58" t="s">
        <v>592</v>
      </c>
    </row>
    <row r="5346" spans="1:5" x14ac:dyDescent="0.25">
      <c r="A5346" s="57" t="s">
        <v>2106</v>
      </c>
      <c r="B5346" s="57" t="str">
        <f>INDEX('Query Configuration'!$B$5:$B$235,MATCH(MID(YahooFinanceStatistics[[#This Row],[URL]],FIND("p=",YahooFinanceStatistics[[#This Row],[URL]],1)+2,100),'Query Configuration'!$G$5:$G$235,0))</f>
        <v>NPI</v>
      </c>
      <c r="C5346" s="58" t="s">
        <v>642</v>
      </c>
      <c r="D5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46" s="58" t="s">
        <v>3745</v>
      </c>
    </row>
    <row r="5347" spans="1:5" x14ac:dyDescent="0.25">
      <c r="A5347" s="57" t="s">
        <v>2106</v>
      </c>
      <c r="B5347" s="57" t="str">
        <f>INDEX('Query Configuration'!$B$5:$B$235,MATCH(MID(YahooFinanceStatistics[[#This Row],[URL]],FIND("p=",YahooFinanceStatistics[[#This Row],[URL]],1)+2,100),'Query Configuration'!$G$5:$G$235,0))</f>
        <v>NPI</v>
      </c>
      <c r="C5347" s="58" t="s">
        <v>643</v>
      </c>
      <c r="D5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47" s="58" t="s">
        <v>4211</v>
      </c>
    </row>
    <row r="5348" spans="1:5" x14ac:dyDescent="0.25">
      <c r="A5348" s="57" t="s">
        <v>2106</v>
      </c>
      <c r="B5348" s="57" t="str">
        <f>INDEX('Query Configuration'!$B$5:$B$235,MATCH(MID(YahooFinanceStatistics[[#This Row],[URL]],FIND("p=",YahooFinanceStatistics[[#This Row],[URL]],1)+2,100),'Query Configuration'!$G$5:$G$235,0))</f>
        <v>NPI</v>
      </c>
      <c r="C5348" s="58" t="s">
        <v>644</v>
      </c>
      <c r="D5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48" s="58" t="s">
        <v>4157</v>
      </c>
    </row>
    <row r="5349" spans="1:5" x14ac:dyDescent="0.25">
      <c r="A5349" s="57" t="s">
        <v>2106</v>
      </c>
      <c r="B5349" s="57" t="str">
        <f>INDEX('Query Configuration'!$B$5:$B$235,MATCH(MID(YahooFinanceStatistics[[#This Row],[URL]],FIND("p=",YahooFinanceStatistics[[#This Row],[URL]],1)+2,100),'Query Configuration'!$G$5:$G$235,0))</f>
        <v>NPI</v>
      </c>
      <c r="C5349" s="58" t="s">
        <v>645</v>
      </c>
      <c r="D5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49" s="58" t="s">
        <v>1077</v>
      </c>
    </row>
    <row r="5350" spans="1:5" x14ac:dyDescent="0.25">
      <c r="A5350" s="57" t="s">
        <v>2106</v>
      </c>
      <c r="B5350" s="57" t="str">
        <f>INDEX('Query Configuration'!$B$5:$B$235,MATCH(MID(YahooFinanceStatistics[[#This Row],[URL]],FIND("p=",YahooFinanceStatistics[[#This Row],[URL]],1)+2,100),'Query Configuration'!$G$5:$G$235,0))</f>
        <v>NPI</v>
      </c>
      <c r="C5350" s="58" t="s">
        <v>646</v>
      </c>
      <c r="D5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50" s="58" t="s">
        <v>3778</v>
      </c>
    </row>
    <row r="5351" spans="1:5" x14ac:dyDescent="0.25">
      <c r="A5351" s="57" t="s">
        <v>2106</v>
      </c>
      <c r="B5351" s="57" t="str">
        <f>INDEX('Query Configuration'!$B$5:$B$235,MATCH(MID(YahooFinanceStatistics[[#This Row],[URL]],FIND("p=",YahooFinanceStatistics[[#This Row],[URL]],1)+2,100),'Query Configuration'!$G$5:$G$235,0))</f>
        <v>NPI</v>
      </c>
      <c r="C5351" s="58" t="s">
        <v>647</v>
      </c>
      <c r="D5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51" s="58" t="s">
        <v>4212</v>
      </c>
    </row>
    <row r="5352" spans="1:5" x14ac:dyDescent="0.25">
      <c r="A5352" s="57" t="s">
        <v>2106</v>
      </c>
      <c r="B5352" s="57" t="str">
        <f>INDEX('Query Configuration'!$B$5:$B$235,MATCH(MID(YahooFinanceStatistics[[#This Row],[URL]],FIND("p=",YahooFinanceStatistics[[#This Row],[URL]],1)+2,100),'Query Configuration'!$G$5:$G$235,0))</f>
        <v>NPI</v>
      </c>
      <c r="C5352" s="58" t="s">
        <v>648</v>
      </c>
      <c r="D5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52" s="58" t="s">
        <v>2422</v>
      </c>
    </row>
    <row r="5353" spans="1:5" x14ac:dyDescent="0.25">
      <c r="A5353" s="57" t="s">
        <v>2106</v>
      </c>
      <c r="B5353" s="57" t="str">
        <f>INDEX('Query Configuration'!$B$5:$B$235,MATCH(MID(YahooFinanceStatistics[[#This Row],[URL]],FIND("p=",YahooFinanceStatistics[[#This Row],[URL]],1)+2,100),'Query Configuration'!$G$5:$G$235,0))</f>
        <v>NPI</v>
      </c>
      <c r="C5353" s="58" t="s">
        <v>649</v>
      </c>
      <c r="D5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53" s="58" t="s">
        <v>4213</v>
      </c>
    </row>
    <row r="5354" spans="1:5" x14ac:dyDescent="0.25">
      <c r="A5354" s="57" t="s">
        <v>2111</v>
      </c>
      <c r="B5354" s="57" t="str">
        <f>INDEX('Query Configuration'!$B$5:$B$235,MATCH(MID(YahooFinanceStatistics[[#This Row],[URL]],FIND("p=",YahooFinanceStatistics[[#This Row],[URL]],1)+2,100),'Query Configuration'!$G$5:$G$235,0))</f>
        <v>TA</v>
      </c>
      <c r="C5354" s="58" t="s">
        <v>642</v>
      </c>
      <c r="D5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54" s="58" t="s">
        <v>4214</v>
      </c>
    </row>
    <row r="5355" spans="1:5" x14ac:dyDescent="0.25">
      <c r="A5355" s="57" t="s">
        <v>2111</v>
      </c>
      <c r="B5355" s="57" t="str">
        <f>INDEX('Query Configuration'!$B$5:$B$235,MATCH(MID(YahooFinanceStatistics[[#This Row],[URL]],FIND("p=",YahooFinanceStatistics[[#This Row],[URL]],1)+2,100),'Query Configuration'!$G$5:$G$235,0))</f>
        <v>TA</v>
      </c>
      <c r="C5355" s="58" t="s">
        <v>643</v>
      </c>
      <c r="D5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55" s="58" t="s">
        <v>4215</v>
      </c>
    </row>
    <row r="5356" spans="1:5" x14ac:dyDescent="0.25">
      <c r="A5356" s="57" t="s">
        <v>2111</v>
      </c>
      <c r="B5356" s="57" t="str">
        <f>INDEX('Query Configuration'!$B$5:$B$235,MATCH(MID(YahooFinanceStatistics[[#This Row],[URL]],FIND("p=",YahooFinanceStatistics[[#This Row],[URL]],1)+2,100),'Query Configuration'!$G$5:$G$235,0))</f>
        <v>TA</v>
      </c>
      <c r="C5356" s="58" t="s">
        <v>644</v>
      </c>
      <c r="D5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56" s="58" t="s">
        <v>3113</v>
      </c>
    </row>
    <row r="5357" spans="1:5" x14ac:dyDescent="0.25">
      <c r="A5357" s="57" t="s">
        <v>2111</v>
      </c>
      <c r="B5357" s="57" t="str">
        <f>INDEX('Query Configuration'!$B$5:$B$235,MATCH(MID(YahooFinanceStatistics[[#This Row],[URL]],FIND("p=",YahooFinanceStatistics[[#This Row],[URL]],1)+2,100),'Query Configuration'!$G$5:$G$235,0))</f>
        <v>TA</v>
      </c>
      <c r="C5357" s="58" t="s">
        <v>645</v>
      </c>
      <c r="D5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57" s="58" t="s">
        <v>4216</v>
      </c>
    </row>
    <row r="5358" spans="1:5" x14ac:dyDescent="0.25">
      <c r="A5358" s="57" t="s">
        <v>2111</v>
      </c>
      <c r="B5358" s="57" t="str">
        <f>INDEX('Query Configuration'!$B$5:$B$235,MATCH(MID(YahooFinanceStatistics[[#This Row],[URL]],FIND("p=",YahooFinanceStatistics[[#This Row],[URL]],1)+2,100),'Query Configuration'!$G$5:$G$235,0))</f>
        <v>TA</v>
      </c>
      <c r="C5358" s="58" t="s">
        <v>646</v>
      </c>
      <c r="D5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58" s="58" t="s">
        <v>4217</v>
      </c>
    </row>
    <row r="5359" spans="1:5" x14ac:dyDescent="0.25">
      <c r="A5359" s="57" t="s">
        <v>2111</v>
      </c>
      <c r="B5359" s="57" t="str">
        <f>INDEX('Query Configuration'!$B$5:$B$235,MATCH(MID(YahooFinanceStatistics[[#This Row],[URL]],FIND("p=",YahooFinanceStatistics[[#This Row],[URL]],1)+2,100),'Query Configuration'!$G$5:$G$235,0))</f>
        <v>TA</v>
      </c>
      <c r="C5359" s="58" t="s">
        <v>647</v>
      </c>
      <c r="D5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59" s="58" t="s">
        <v>4218</v>
      </c>
    </row>
    <row r="5360" spans="1:5" x14ac:dyDescent="0.25">
      <c r="A5360" s="57" t="s">
        <v>2111</v>
      </c>
      <c r="B5360" s="57" t="str">
        <f>INDEX('Query Configuration'!$B$5:$B$235,MATCH(MID(YahooFinanceStatistics[[#This Row],[URL]],FIND("p=",YahooFinanceStatistics[[#This Row],[URL]],1)+2,100),'Query Configuration'!$G$5:$G$235,0))</f>
        <v>TA</v>
      </c>
      <c r="C5360" s="58" t="s">
        <v>648</v>
      </c>
      <c r="D5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60" s="58" t="s">
        <v>1772</v>
      </c>
    </row>
    <row r="5361" spans="1:5" x14ac:dyDescent="0.25">
      <c r="A5361" s="57" t="s">
        <v>2111</v>
      </c>
      <c r="B5361" s="57" t="str">
        <f>INDEX('Query Configuration'!$B$5:$B$235,MATCH(MID(YahooFinanceStatistics[[#This Row],[URL]],FIND("p=",YahooFinanceStatistics[[#This Row],[URL]],1)+2,100),'Query Configuration'!$G$5:$G$235,0))</f>
        <v>TA</v>
      </c>
      <c r="C5361" s="58" t="s">
        <v>649</v>
      </c>
      <c r="D5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61" s="58" t="s">
        <v>592</v>
      </c>
    </row>
    <row r="5362" spans="1:5" x14ac:dyDescent="0.25">
      <c r="A5362" s="57" t="s">
        <v>2117</v>
      </c>
      <c r="B5362" s="57" t="str">
        <f>INDEX('Query Configuration'!$B$5:$B$235,MATCH(MID(YahooFinanceStatistics[[#This Row],[URL]],FIND("p=",YahooFinanceStatistics[[#This Row],[URL]],1)+2,100),'Query Configuration'!$G$5:$G$235,0))</f>
        <v>RNW</v>
      </c>
      <c r="C5362" s="58" t="s">
        <v>642</v>
      </c>
      <c r="D5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62" s="58" t="s">
        <v>4219</v>
      </c>
    </row>
    <row r="5363" spans="1:5" x14ac:dyDescent="0.25">
      <c r="A5363" s="57" t="s">
        <v>2117</v>
      </c>
      <c r="B5363" s="57" t="str">
        <f>INDEX('Query Configuration'!$B$5:$B$235,MATCH(MID(YahooFinanceStatistics[[#This Row],[URL]],FIND("p=",YahooFinanceStatistics[[#This Row],[URL]],1)+2,100),'Query Configuration'!$G$5:$G$235,0))</f>
        <v>RNW</v>
      </c>
      <c r="C5363" s="58" t="s">
        <v>643</v>
      </c>
      <c r="D5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63" s="58" t="s">
        <v>1006</v>
      </c>
    </row>
    <row r="5364" spans="1:5" x14ac:dyDescent="0.25">
      <c r="A5364" s="57" t="s">
        <v>2117</v>
      </c>
      <c r="B5364" s="57" t="str">
        <f>INDEX('Query Configuration'!$B$5:$B$235,MATCH(MID(YahooFinanceStatistics[[#This Row],[URL]],FIND("p=",YahooFinanceStatistics[[#This Row],[URL]],1)+2,100),'Query Configuration'!$G$5:$G$235,0))</f>
        <v>RNW</v>
      </c>
      <c r="C5364" s="58" t="s">
        <v>644</v>
      </c>
      <c r="D5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64" s="58" t="s">
        <v>4220</v>
      </c>
    </row>
    <row r="5365" spans="1:5" x14ac:dyDescent="0.25">
      <c r="A5365" s="57" t="s">
        <v>2117</v>
      </c>
      <c r="B5365" s="57" t="str">
        <f>INDEX('Query Configuration'!$B$5:$B$235,MATCH(MID(YahooFinanceStatistics[[#This Row],[URL]],FIND("p=",YahooFinanceStatistics[[#This Row],[URL]],1)+2,100),'Query Configuration'!$G$5:$G$235,0))</f>
        <v>RNW</v>
      </c>
      <c r="C5365" s="58" t="s">
        <v>645</v>
      </c>
      <c r="D5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65" s="58" t="s">
        <v>1572</v>
      </c>
    </row>
    <row r="5366" spans="1:5" x14ac:dyDescent="0.25">
      <c r="A5366" s="57" t="s">
        <v>2117</v>
      </c>
      <c r="B5366" s="57" t="str">
        <f>INDEX('Query Configuration'!$B$5:$B$235,MATCH(MID(YahooFinanceStatistics[[#This Row],[URL]],FIND("p=",YahooFinanceStatistics[[#This Row],[URL]],1)+2,100),'Query Configuration'!$G$5:$G$235,0))</f>
        <v>RNW</v>
      </c>
      <c r="C5366" s="58" t="s">
        <v>646</v>
      </c>
      <c r="D5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66" s="58" t="s">
        <v>1572</v>
      </c>
    </row>
    <row r="5367" spans="1:5" x14ac:dyDescent="0.25">
      <c r="A5367" s="57" t="s">
        <v>2117</v>
      </c>
      <c r="B5367" s="57" t="str">
        <f>INDEX('Query Configuration'!$B$5:$B$235,MATCH(MID(YahooFinanceStatistics[[#This Row],[URL]],FIND("p=",YahooFinanceStatistics[[#This Row],[URL]],1)+2,100),'Query Configuration'!$G$5:$G$235,0))</f>
        <v>RNW</v>
      </c>
      <c r="C5367" s="58" t="s">
        <v>647</v>
      </c>
      <c r="D5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67" s="58" t="s">
        <v>4221</v>
      </c>
    </row>
    <row r="5368" spans="1:5" x14ac:dyDescent="0.25">
      <c r="A5368" s="57" t="s">
        <v>2117</v>
      </c>
      <c r="B5368" s="57" t="str">
        <f>INDEX('Query Configuration'!$B$5:$B$235,MATCH(MID(YahooFinanceStatistics[[#This Row],[URL]],FIND("p=",YahooFinanceStatistics[[#This Row],[URL]],1)+2,100),'Query Configuration'!$G$5:$G$235,0))</f>
        <v>RNW</v>
      </c>
      <c r="C5368" s="58" t="s">
        <v>648</v>
      </c>
      <c r="D5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68" s="58" t="s">
        <v>1116</v>
      </c>
    </row>
    <row r="5369" spans="1:5" x14ac:dyDescent="0.25">
      <c r="A5369" s="57" t="s">
        <v>2117</v>
      </c>
      <c r="B5369" s="57" t="str">
        <f>INDEX('Query Configuration'!$B$5:$B$235,MATCH(MID(YahooFinanceStatistics[[#This Row],[URL]],FIND("p=",YahooFinanceStatistics[[#This Row],[URL]],1)+2,100),'Query Configuration'!$G$5:$G$235,0))</f>
        <v>RNW</v>
      </c>
      <c r="C5369" s="58" t="s">
        <v>649</v>
      </c>
      <c r="D5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69" s="58" t="s">
        <v>4222</v>
      </c>
    </row>
    <row r="5370" spans="1:5" x14ac:dyDescent="0.25">
      <c r="A5370" s="57" t="s">
        <v>2122</v>
      </c>
      <c r="B5370" s="57" t="str">
        <f>INDEX('Query Configuration'!$B$5:$B$235,MATCH(MID(YahooFinanceStatistics[[#This Row],[URL]],FIND("p=",YahooFinanceStatistics[[#This Row],[URL]],1)+2,100),'Query Configuration'!$G$5:$G$235,0))</f>
        <v>ACO.X</v>
      </c>
      <c r="C5370" s="58" t="s">
        <v>642</v>
      </c>
      <c r="D5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70" s="58" t="s">
        <v>4223</v>
      </c>
    </row>
    <row r="5371" spans="1:5" x14ac:dyDescent="0.25">
      <c r="A5371" s="57" t="s">
        <v>2122</v>
      </c>
      <c r="B5371" s="57" t="str">
        <f>INDEX('Query Configuration'!$B$5:$B$235,MATCH(MID(YahooFinanceStatistics[[#This Row],[URL]],FIND("p=",YahooFinanceStatistics[[#This Row],[URL]],1)+2,100),'Query Configuration'!$G$5:$G$235,0))</f>
        <v>ACO.X</v>
      </c>
      <c r="C5371" s="58" t="s">
        <v>643</v>
      </c>
      <c r="D5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71" s="58" t="s">
        <v>4224</v>
      </c>
    </row>
    <row r="5372" spans="1:5" x14ac:dyDescent="0.25">
      <c r="A5372" s="57" t="s">
        <v>2122</v>
      </c>
      <c r="B5372" s="57" t="str">
        <f>INDEX('Query Configuration'!$B$5:$B$235,MATCH(MID(YahooFinanceStatistics[[#This Row],[URL]],FIND("p=",YahooFinanceStatistics[[#This Row],[URL]],1)+2,100),'Query Configuration'!$G$5:$G$235,0))</f>
        <v>ACO.X</v>
      </c>
      <c r="C5372" s="58" t="s">
        <v>644</v>
      </c>
      <c r="D5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72" s="58" t="s">
        <v>4225</v>
      </c>
    </row>
    <row r="5373" spans="1:5" x14ac:dyDescent="0.25">
      <c r="A5373" s="57" t="s">
        <v>2122</v>
      </c>
      <c r="B5373" s="57" t="str">
        <f>INDEX('Query Configuration'!$B$5:$B$235,MATCH(MID(YahooFinanceStatistics[[#This Row],[URL]],FIND("p=",YahooFinanceStatistics[[#This Row],[URL]],1)+2,100),'Query Configuration'!$G$5:$G$235,0))</f>
        <v>ACO.X</v>
      </c>
      <c r="C5373" s="58" t="s">
        <v>645</v>
      </c>
      <c r="D5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73" s="58" t="s">
        <v>4226</v>
      </c>
    </row>
    <row r="5374" spans="1:5" x14ac:dyDescent="0.25">
      <c r="A5374" s="57" t="s">
        <v>2122</v>
      </c>
      <c r="B5374" s="57" t="str">
        <f>INDEX('Query Configuration'!$B$5:$B$235,MATCH(MID(YahooFinanceStatistics[[#This Row],[URL]],FIND("p=",YahooFinanceStatistics[[#This Row],[URL]],1)+2,100),'Query Configuration'!$G$5:$G$235,0))</f>
        <v>ACO.X</v>
      </c>
      <c r="C5374" s="58" t="s">
        <v>646</v>
      </c>
      <c r="D5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74" s="58" t="s">
        <v>4203</v>
      </c>
    </row>
    <row r="5375" spans="1:5" x14ac:dyDescent="0.25">
      <c r="A5375" s="57" t="s">
        <v>2122</v>
      </c>
      <c r="B5375" s="57" t="str">
        <f>INDEX('Query Configuration'!$B$5:$B$235,MATCH(MID(YahooFinanceStatistics[[#This Row],[URL]],FIND("p=",YahooFinanceStatistics[[#This Row],[URL]],1)+2,100),'Query Configuration'!$G$5:$G$235,0))</f>
        <v>ACO.X</v>
      </c>
      <c r="C5375" s="58" t="s">
        <v>647</v>
      </c>
      <c r="D5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75" s="58" t="s">
        <v>4227</v>
      </c>
    </row>
    <row r="5376" spans="1:5" x14ac:dyDescent="0.25">
      <c r="A5376" s="57" t="s">
        <v>2122</v>
      </c>
      <c r="B5376" s="57" t="str">
        <f>INDEX('Query Configuration'!$B$5:$B$235,MATCH(MID(YahooFinanceStatistics[[#This Row],[URL]],FIND("p=",YahooFinanceStatistics[[#This Row],[URL]],1)+2,100),'Query Configuration'!$G$5:$G$235,0))</f>
        <v>ACO.X</v>
      </c>
      <c r="C5376" s="58" t="s">
        <v>648</v>
      </c>
      <c r="D5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76" s="58" t="s">
        <v>2450</v>
      </c>
    </row>
    <row r="5377" spans="1:5" x14ac:dyDescent="0.25">
      <c r="A5377" s="57" t="s">
        <v>2122</v>
      </c>
      <c r="B5377" s="57" t="str">
        <f>INDEX('Query Configuration'!$B$5:$B$235,MATCH(MID(YahooFinanceStatistics[[#This Row],[URL]],FIND("p=",YahooFinanceStatistics[[#This Row],[URL]],1)+2,100),'Query Configuration'!$G$5:$G$235,0))</f>
        <v>ACO.X</v>
      </c>
      <c r="C5377" s="58" t="s">
        <v>649</v>
      </c>
      <c r="D5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77" s="58" t="s">
        <v>4228</v>
      </c>
    </row>
    <row r="5378" spans="1:5" x14ac:dyDescent="0.25">
      <c r="A5378" s="57" t="s">
        <v>2127</v>
      </c>
      <c r="B5378" s="57" t="str">
        <f>INDEX('Query Configuration'!$B$5:$B$235,MATCH(MID(YahooFinanceStatistics[[#This Row],[URL]],FIND("p=",YahooFinanceStatistics[[#This Row],[URL]],1)+2,100),'Query Configuration'!$G$5:$G$235,0))</f>
        <v>CU</v>
      </c>
      <c r="C5378" s="58" t="s">
        <v>642</v>
      </c>
      <c r="D5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78" s="58" t="s">
        <v>4229</v>
      </c>
    </row>
    <row r="5379" spans="1:5" x14ac:dyDescent="0.25">
      <c r="A5379" s="57" t="s">
        <v>2127</v>
      </c>
      <c r="B5379" s="57" t="str">
        <f>INDEX('Query Configuration'!$B$5:$B$235,MATCH(MID(YahooFinanceStatistics[[#This Row],[URL]],FIND("p=",YahooFinanceStatistics[[#This Row],[URL]],1)+2,100),'Query Configuration'!$G$5:$G$235,0))</f>
        <v>CU</v>
      </c>
      <c r="C5379" s="58" t="s">
        <v>643</v>
      </c>
      <c r="D5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79" s="58" t="s">
        <v>4230</v>
      </c>
    </row>
    <row r="5380" spans="1:5" x14ac:dyDescent="0.25">
      <c r="A5380" s="57" t="s">
        <v>2127</v>
      </c>
      <c r="B5380" s="57" t="str">
        <f>INDEX('Query Configuration'!$B$5:$B$235,MATCH(MID(YahooFinanceStatistics[[#This Row],[URL]],FIND("p=",YahooFinanceStatistics[[#This Row],[URL]],1)+2,100),'Query Configuration'!$G$5:$G$235,0))</f>
        <v>CU</v>
      </c>
      <c r="C5380" s="58" t="s">
        <v>644</v>
      </c>
      <c r="D5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80" s="58" t="s">
        <v>774</v>
      </c>
    </row>
    <row r="5381" spans="1:5" x14ac:dyDescent="0.25">
      <c r="A5381" s="57" t="s">
        <v>2127</v>
      </c>
      <c r="B5381" s="57" t="str">
        <f>INDEX('Query Configuration'!$B$5:$B$235,MATCH(MID(YahooFinanceStatistics[[#This Row],[URL]],FIND("p=",YahooFinanceStatistics[[#This Row],[URL]],1)+2,100),'Query Configuration'!$G$5:$G$235,0))</f>
        <v>CU</v>
      </c>
      <c r="C5381" s="58" t="s">
        <v>645</v>
      </c>
      <c r="D5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81" s="58" t="s">
        <v>1549</v>
      </c>
    </row>
    <row r="5382" spans="1:5" x14ac:dyDescent="0.25">
      <c r="A5382" s="57" t="s">
        <v>2127</v>
      </c>
      <c r="B5382" s="57" t="str">
        <f>INDEX('Query Configuration'!$B$5:$B$235,MATCH(MID(YahooFinanceStatistics[[#This Row],[URL]],FIND("p=",YahooFinanceStatistics[[#This Row],[URL]],1)+2,100),'Query Configuration'!$G$5:$G$235,0))</f>
        <v>CU</v>
      </c>
      <c r="C5382" s="58" t="s">
        <v>646</v>
      </c>
      <c r="D5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82" s="58" t="s">
        <v>1667</v>
      </c>
    </row>
    <row r="5383" spans="1:5" x14ac:dyDescent="0.25">
      <c r="A5383" s="57" t="s">
        <v>2127</v>
      </c>
      <c r="B5383" s="57" t="str">
        <f>INDEX('Query Configuration'!$B$5:$B$235,MATCH(MID(YahooFinanceStatistics[[#This Row],[URL]],FIND("p=",YahooFinanceStatistics[[#This Row],[URL]],1)+2,100),'Query Configuration'!$G$5:$G$235,0))</f>
        <v>CU</v>
      </c>
      <c r="C5383" s="58" t="s">
        <v>647</v>
      </c>
      <c r="D5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83" s="58" t="s">
        <v>4231</v>
      </c>
    </row>
    <row r="5384" spans="1:5" x14ac:dyDescent="0.25">
      <c r="A5384" s="57" t="s">
        <v>2127</v>
      </c>
      <c r="B5384" s="57" t="str">
        <f>INDEX('Query Configuration'!$B$5:$B$235,MATCH(MID(YahooFinanceStatistics[[#This Row],[URL]],FIND("p=",YahooFinanceStatistics[[#This Row],[URL]],1)+2,100),'Query Configuration'!$G$5:$G$235,0))</f>
        <v>CU</v>
      </c>
      <c r="C5384" s="58" t="s">
        <v>648</v>
      </c>
      <c r="D5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84" s="58" t="s">
        <v>2433</v>
      </c>
    </row>
    <row r="5385" spans="1:5" x14ac:dyDescent="0.25">
      <c r="A5385" s="57" t="s">
        <v>2127</v>
      </c>
      <c r="B5385" s="57" t="str">
        <f>INDEX('Query Configuration'!$B$5:$B$235,MATCH(MID(YahooFinanceStatistics[[#This Row],[URL]],FIND("p=",YahooFinanceStatistics[[#This Row],[URL]],1)+2,100),'Query Configuration'!$G$5:$G$235,0))</f>
        <v>CU</v>
      </c>
      <c r="C5385" s="58" t="s">
        <v>649</v>
      </c>
      <c r="D5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85" s="58" t="s">
        <v>4232</v>
      </c>
    </row>
    <row r="5386" spans="1:5" x14ac:dyDescent="0.25">
      <c r="A5386" s="57" t="s">
        <v>766</v>
      </c>
      <c r="B5386" s="57" t="str">
        <f>INDEX('Query Configuration'!$B$5:$B$235,MATCH(MID(YahooFinanceStatistics[[#This Row],[URL]],FIND("p=",YahooFinanceStatistics[[#This Row],[URL]],1)+2,100),'Query Configuration'!$G$5:$G$235,0))</f>
        <v>EMA</v>
      </c>
      <c r="C5386" s="58" t="s">
        <v>642</v>
      </c>
      <c r="D5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86" s="58" t="s">
        <v>775</v>
      </c>
    </row>
    <row r="5387" spans="1:5" x14ac:dyDescent="0.25">
      <c r="A5387" s="57" t="s">
        <v>766</v>
      </c>
      <c r="B5387" s="57" t="str">
        <f>INDEX('Query Configuration'!$B$5:$B$235,MATCH(MID(YahooFinanceStatistics[[#This Row],[URL]],FIND("p=",YahooFinanceStatistics[[#This Row],[URL]],1)+2,100),'Query Configuration'!$G$5:$G$235,0))</f>
        <v>EMA</v>
      </c>
      <c r="C5387" s="58" t="s">
        <v>643</v>
      </c>
      <c r="D5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87" s="58" t="s">
        <v>776</v>
      </c>
    </row>
    <row r="5388" spans="1:5" x14ac:dyDescent="0.25">
      <c r="A5388" s="57" t="s">
        <v>766</v>
      </c>
      <c r="B5388" s="57" t="str">
        <f>INDEX('Query Configuration'!$B$5:$B$235,MATCH(MID(YahooFinanceStatistics[[#This Row],[URL]],FIND("p=",YahooFinanceStatistics[[#This Row],[URL]],1)+2,100),'Query Configuration'!$G$5:$G$235,0))</f>
        <v>EMA</v>
      </c>
      <c r="C5388" s="58" t="s">
        <v>644</v>
      </c>
      <c r="D5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88" s="58" t="s">
        <v>774</v>
      </c>
    </row>
    <row r="5389" spans="1:5" x14ac:dyDescent="0.25">
      <c r="A5389" s="57" t="s">
        <v>766</v>
      </c>
      <c r="B5389" s="57" t="str">
        <f>INDEX('Query Configuration'!$B$5:$B$235,MATCH(MID(YahooFinanceStatistics[[#This Row],[URL]],FIND("p=",YahooFinanceStatistics[[#This Row],[URL]],1)+2,100),'Query Configuration'!$G$5:$G$235,0))</f>
        <v>EMA</v>
      </c>
      <c r="C5389" s="58" t="s">
        <v>645</v>
      </c>
      <c r="D5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89" s="58" t="s">
        <v>772</v>
      </c>
    </row>
    <row r="5390" spans="1:5" x14ac:dyDescent="0.25">
      <c r="A5390" s="57" t="s">
        <v>766</v>
      </c>
      <c r="B5390" s="57" t="str">
        <f>INDEX('Query Configuration'!$B$5:$B$235,MATCH(MID(YahooFinanceStatistics[[#This Row],[URL]],FIND("p=",YahooFinanceStatistics[[#This Row],[URL]],1)+2,100),'Query Configuration'!$G$5:$G$235,0))</f>
        <v>EMA</v>
      </c>
      <c r="C5390" s="58" t="s">
        <v>646</v>
      </c>
      <c r="D5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90" s="58" t="s">
        <v>777</v>
      </c>
    </row>
    <row r="5391" spans="1:5" x14ac:dyDescent="0.25">
      <c r="A5391" s="57" t="s">
        <v>766</v>
      </c>
      <c r="B5391" s="57" t="str">
        <f>INDEX('Query Configuration'!$B$5:$B$235,MATCH(MID(YahooFinanceStatistics[[#This Row],[URL]],FIND("p=",YahooFinanceStatistics[[#This Row],[URL]],1)+2,100),'Query Configuration'!$G$5:$G$235,0))</f>
        <v>EMA</v>
      </c>
      <c r="C5391" s="58" t="s">
        <v>647</v>
      </c>
      <c r="D5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91" s="58" t="s">
        <v>778</v>
      </c>
    </row>
    <row r="5392" spans="1:5" x14ac:dyDescent="0.25">
      <c r="A5392" s="57" t="s">
        <v>766</v>
      </c>
      <c r="B5392" s="57" t="str">
        <f>INDEX('Query Configuration'!$B$5:$B$235,MATCH(MID(YahooFinanceStatistics[[#This Row],[URL]],FIND("p=",YahooFinanceStatistics[[#This Row],[URL]],1)+2,100),'Query Configuration'!$G$5:$G$235,0))</f>
        <v>EMA</v>
      </c>
      <c r="C5392" s="58" t="s">
        <v>648</v>
      </c>
      <c r="D5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392" s="58" t="s">
        <v>779</v>
      </c>
    </row>
    <row r="5393" spans="1:5" x14ac:dyDescent="0.25">
      <c r="A5393" s="57" t="s">
        <v>766</v>
      </c>
      <c r="B5393" s="57" t="str">
        <f>INDEX('Query Configuration'!$B$5:$B$235,MATCH(MID(YahooFinanceStatistics[[#This Row],[URL]],FIND("p=",YahooFinanceStatistics[[#This Row],[URL]],1)+2,100),'Query Configuration'!$G$5:$G$235,0))</f>
        <v>EMA</v>
      </c>
      <c r="C5393" s="58" t="s">
        <v>649</v>
      </c>
      <c r="D5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393" s="58" t="s">
        <v>771</v>
      </c>
    </row>
    <row r="5394" spans="1:5" x14ac:dyDescent="0.25">
      <c r="A5394" s="57" t="s">
        <v>2133</v>
      </c>
      <c r="B5394" s="57" t="str">
        <f>INDEX('Query Configuration'!$B$5:$B$235,MATCH(MID(YahooFinanceStatistics[[#This Row],[URL]],FIND("p=",YahooFinanceStatistics[[#This Row],[URL]],1)+2,100),'Query Configuration'!$G$5:$G$235,0))</f>
        <v>SPB</v>
      </c>
      <c r="C5394" s="58" t="s">
        <v>642</v>
      </c>
      <c r="D5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394" s="58" t="s">
        <v>3247</v>
      </c>
    </row>
    <row r="5395" spans="1:5" x14ac:dyDescent="0.25">
      <c r="A5395" s="57" t="s">
        <v>2133</v>
      </c>
      <c r="B5395" s="57" t="str">
        <f>INDEX('Query Configuration'!$B$5:$B$235,MATCH(MID(YahooFinanceStatistics[[#This Row],[URL]],FIND("p=",YahooFinanceStatistics[[#This Row],[URL]],1)+2,100),'Query Configuration'!$G$5:$G$235,0))</f>
        <v>SPB</v>
      </c>
      <c r="C5395" s="58" t="s">
        <v>643</v>
      </c>
      <c r="D5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395" s="58" t="s">
        <v>4233</v>
      </c>
    </row>
    <row r="5396" spans="1:5" x14ac:dyDescent="0.25">
      <c r="A5396" s="57" t="s">
        <v>2133</v>
      </c>
      <c r="B5396" s="57" t="str">
        <f>INDEX('Query Configuration'!$B$5:$B$235,MATCH(MID(YahooFinanceStatistics[[#This Row],[URL]],FIND("p=",YahooFinanceStatistics[[#This Row],[URL]],1)+2,100),'Query Configuration'!$G$5:$G$235,0))</f>
        <v>SPB</v>
      </c>
      <c r="C5396" s="58" t="s">
        <v>644</v>
      </c>
      <c r="D5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396" s="58" t="s">
        <v>4234</v>
      </c>
    </row>
    <row r="5397" spans="1:5" x14ac:dyDescent="0.25">
      <c r="A5397" s="57" t="s">
        <v>2133</v>
      </c>
      <c r="B5397" s="57" t="str">
        <f>INDEX('Query Configuration'!$B$5:$B$235,MATCH(MID(YahooFinanceStatistics[[#This Row],[URL]],FIND("p=",YahooFinanceStatistics[[#This Row],[URL]],1)+2,100),'Query Configuration'!$G$5:$G$235,0))</f>
        <v>SPB</v>
      </c>
      <c r="C5397" s="58" t="s">
        <v>645</v>
      </c>
      <c r="D5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397" s="58" t="s">
        <v>4235</v>
      </c>
    </row>
    <row r="5398" spans="1:5" x14ac:dyDescent="0.25">
      <c r="A5398" s="57" t="s">
        <v>2133</v>
      </c>
      <c r="B5398" s="57" t="str">
        <f>INDEX('Query Configuration'!$B$5:$B$235,MATCH(MID(YahooFinanceStatistics[[#This Row],[URL]],FIND("p=",YahooFinanceStatistics[[#This Row],[URL]],1)+2,100),'Query Configuration'!$G$5:$G$235,0))</f>
        <v>SPB</v>
      </c>
      <c r="C5398" s="58" t="s">
        <v>646</v>
      </c>
      <c r="D5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398" s="58" t="s">
        <v>4236</v>
      </c>
    </row>
    <row r="5399" spans="1:5" x14ac:dyDescent="0.25">
      <c r="A5399" s="57" t="s">
        <v>2133</v>
      </c>
      <c r="B5399" s="57" t="str">
        <f>INDEX('Query Configuration'!$B$5:$B$235,MATCH(MID(YahooFinanceStatistics[[#This Row],[URL]],FIND("p=",YahooFinanceStatistics[[#This Row],[URL]],1)+2,100),'Query Configuration'!$G$5:$G$235,0))</f>
        <v>SPB</v>
      </c>
      <c r="C5399" s="58" t="s">
        <v>647</v>
      </c>
      <c r="D5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399" s="58" t="s">
        <v>4237</v>
      </c>
    </row>
    <row r="5400" spans="1:5" x14ac:dyDescent="0.25">
      <c r="A5400" s="57" t="s">
        <v>2133</v>
      </c>
      <c r="B5400" s="57" t="str">
        <f>INDEX('Query Configuration'!$B$5:$B$235,MATCH(MID(YahooFinanceStatistics[[#This Row],[URL]],FIND("p=",YahooFinanceStatistics[[#This Row],[URL]],1)+2,100),'Query Configuration'!$G$5:$G$235,0))</f>
        <v>SPB</v>
      </c>
      <c r="C5400" s="58" t="s">
        <v>648</v>
      </c>
      <c r="D5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400" s="58" t="s">
        <v>1112</v>
      </c>
    </row>
    <row r="5401" spans="1:5" x14ac:dyDescent="0.25">
      <c r="A5401" s="57" t="s">
        <v>2133</v>
      </c>
      <c r="B5401" s="57" t="str">
        <f>INDEX('Query Configuration'!$B$5:$B$235,MATCH(MID(YahooFinanceStatistics[[#This Row],[URL]],FIND("p=",YahooFinanceStatistics[[#This Row],[URL]],1)+2,100),'Query Configuration'!$G$5:$G$235,0))</f>
        <v>SPB</v>
      </c>
      <c r="C5401" s="58" t="s">
        <v>649</v>
      </c>
      <c r="D5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401" s="58" t="s">
        <v>4238</v>
      </c>
    </row>
    <row r="5402" spans="1:5" x14ac:dyDescent="0.25">
      <c r="A5402" s="57" t="s">
        <v>2138</v>
      </c>
      <c r="B5402" s="57" t="str">
        <f>INDEX('Query Configuration'!$B$5:$B$235,MATCH(MID(YahooFinanceStatistics[[#This Row],[URL]],FIND("p=",YahooFinanceStatistics[[#This Row],[URL]],1)+2,100),'Query Configuration'!$G$5:$G$235,0))</f>
        <v>CPX</v>
      </c>
      <c r="C5402" s="58" t="s">
        <v>642</v>
      </c>
      <c r="D5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402" s="58" t="s">
        <v>3173</v>
      </c>
    </row>
    <row r="5403" spans="1:5" x14ac:dyDescent="0.25">
      <c r="A5403" s="57" t="s">
        <v>2138</v>
      </c>
      <c r="B5403" s="57" t="str">
        <f>INDEX('Query Configuration'!$B$5:$B$235,MATCH(MID(YahooFinanceStatistics[[#This Row],[URL]],FIND("p=",YahooFinanceStatistics[[#This Row],[URL]],1)+2,100),'Query Configuration'!$G$5:$G$235,0))</f>
        <v>CPX</v>
      </c>
      <c r="C5403" s="58" t="s">
        <v>643</v>
      </c>
      <c r="D5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403" s="58" t="s">
        <v>4239</v>
      </c>
    </row>
    <row r="5404" spans="1:5" x14ac:dyDescent="0.25">
      <c r="A5404" s="57" t="s">
        <v>2138</v>
      </c>
      <c r="B5404" s="57" t="str">
        <f>INDEX('Query Configuration'!$B$5:$B$235,MATCH(MID(YahooFinanceStatistics[[#This Row],[URL]],FIND("p=",YahooFinanceStatistics[[#This Row],[URL]],1)+2,100),'Query Configuration'!$G$5:$G$235,0))</f>
        <v>CPX</v>
      </c>
      <c r="C5404" s="58" t="s">
        <v>644</v>
      </c>
      <c r="D5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404" s="58" t="s">
        <v>4240</v>
      </c>
    </row>
    <row r="5405" spans="1:5" x14ac:dyDescent="0.25">
      <c r="A5405" s="57" t="s">
        <v>2138</v>
      </c>
      <c r="B5405" s="57" t="str">
        <f>INDEX('Query Configuration'!$B$5:$B$235,MATCH(MID(YahooFinanceStatistics[[#This Row],[URL]],FIND("p=",YahooFinanceStatistics[[#This Row],[URL]],1)+2,100),'Query Configuration'!$G$5:$G$235,0))</f>
        <v>CPX</v>
      </c>
      <c r="C5405" s="58" t="s">
        <v>645</v>
      </c>
      <c r="D5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405" s="58" t="s">
        <v>3104</v>
      </c>
    </row>
    <row r="5406" spans="1:5" x14ac:dyDescent="0.25">
      <c r="A5406" s="57" t="s">
        <v>2138</v>
      </c>
      <c r="B5406" s="57" t="str">
        <f>INDEX('Query Configuration'!$B$5:$B$235,MATCH(MID(YahooFinanceStatistics[[#This Row],[URL]],FIND("p=",YahooFinanceStatistics[[#This Row],[URL]],1)+2,100),'Query Configuration'!$G$5:$G$235,0))</f>
        <v>CPX</v>
      </c>
      <c r="C5406" s="58" t="s">
        <v>646</v>
      </c>
      <c r="D5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406" s="58" t="s">
        <v>653</v>
      </c>
    </row>
    <row r="5407" spans="1:5" x14ac:dyDescent="0.25">
      <c r="A5407" s="57" t="s">
        <v>2138</v>
      </c>
      <c r="B5407" s="57" t="str">
        <f>INDEX('Query Configuration'!$B$5:$B$235,MATCH(MID(YahooFinanceStatistics[[#This Row],[URL]],FIND("p=",YahooFinanceStatistics[[#This Row],[URL]],1)+2,100),'Query Configuration'!$G$5:$G$235,0))</f>
        <v>CPX</v>
      </c>
      <c r="C5407" s="58" t="s">
        <v>647</v>
      </c>
      <c r="D5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407" s="58" t="s">
        <v>4241</v>
      </c>
    </row>
    <row r="5408" spans="1:5" x14ac:dyDescent="0.25">
      <c r="A5408" s="57" t="s">
        <v>2138</v>
      </c>
      <c r="B5408" s="57" t="str">
        <f>INDEX('Query Configuration'!$B$5:$B$235,MATCH(MID(YahooFinanceStatistics[[#This Row],[URL]],FIND("p=",YahooFinanceStatistics[[#This Row],[URL]],1)+2,100),'Query Configuration'!$G$5:$G$235,0))</f>
        <v>CPX</v>
      </c>
      <c r="C5408" s="58" t="s">
        <v>648</v>
      </c>
      <c r="D5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408" s="58" t="s">
        <v>2236</v>
      </c>
    </row>
    <row r="5409" spans="1:5" x14ac:dyDescent="0.25">
      <c r="A5409" s="57" t="s">
        <v>2138</v>
      </c>
      <c r="B5409" s="57" t="str">
        <f>INDEX('Query Configuration'!$B$5:$B$235,MATCH(MID(YahooFinanceStatistics[[#This Row],[URL]],FIND("p=",YahooFinanceStatistics[[#This Row],[URL]],1)+2,100),'Query Configuration'!$G$5:$G$235,0))</f>
        <v>CPX</v>
      </c>
      <c r="C5409" s="58" t="s">
        <v>649</v>
      </c>
      <c r="D5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409" s="58" t="s">
        <v>4242</v>
      </c>
    </row>
    <row r="5410" spans="1:5" x14ac:dyDescent="0.25">
      <c r="A5410" s="57" t="s">
        <v>2143</v>
      </c>
      <c r="B5410" s="57" t="str">
        <f>INDEX('Query Configuration'!$B$5:$B$235,MATCH(MID(YahooFinanceStatistics[[#This Row],[URL]],FIND("p=",YahooFinanceStatistics[[#This Row],[URL]],1)+2,100),'Query Configuration'!$G$5:$G$235,0))</f>
        <v>FTS</v>
      </c>
      <c r="C5410" s="58" t="s">
        <v>642</v>
      </c>
      <c r="D5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410" s="58" t="s">
        <v>4243</v>
      </c>
    </row>
    <row r="5411" spans="1:5" x14ac:dyDescent="0.25">
      <c r="A5411" s="57" t="s">
        <v>2143</v>
      </c>
      <c r="B5411" s="57" t="str">
        <f>INDEX('Query Configuration'!$B$5:$B$235,MATCH(MID(YahooFinanceStatistics[[#This Row],[URL]],FIND("p=",YahooFinanceStatistics[[#This Row],[URL]],1)+2,100),'Query Configuration'!$G$5:$G$235,0))</f>
        <v>FTS</v>
      </c>
      <c r="C5411" s="58" t="s">
        <v>643</v>
      </c>
      <c r="D5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411" s="58" t="s">
        <v>4244</v>
      </c>
    </row>
    <row r="5412" spans="1:5" x14ac:dyDescent="0.25">
      <c r="A5412" s="57" t="s">
        <v>2143</v>
      </c>
      <c r="B5412" s="57" t="str">
        <f>INDEX('Query Configuration'!$B$5:$B$235,MATCH(MID(YahooFinanceStatistics[[#This Row],[URL]],FIND("p=",YahooFinanceStatistics[[#This Row],[URL]],1)+2,100),'Query Configuration'!$G$5:$G$235,0))</f>
        <v>FTS</v>
      </c>
      <c r="C5412" s="58" t="s">
        <v>644</v>
      </c>
      <c r="D5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412" s="58" t="s">
        <v>2279</v>
      </c>
    </row>
    <row r="5413" spans="1:5" x14ac:dyDescent="0.25">
      <c r="A5413" s="57" t="s">
        <v>2143</v>
      </c>
      <c r="B5413" s="57" t="str">
        <f>INDEX('Query Configuration'!$B$5:$B$235,MATCH(MID(YahooFinanceStatistics[[#This Row],[URL]],FIND("p=",YahooFinanceStatistics[[#This Row],[URL]],1)+2,100),'Query Configuration'!$G$5:$G$235,0))</f>
        <v>FTS</v>
      </c>
      <c r="C5413" s="58" t="s">
        <v>645</v>
      </c>
      <c r="D5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413" s="58" t="s">
        <v>4245</v>
      </c>
    </row>
    <row r="5414" spans="1:5" x14ac:dyDescent="0.25">
      <c r="A5414" s="57" t="s">
        <v>2143</v>
      </c>
      <c r="B5414" s="57" t="str">
        <f>INDEX('Query Configuration'!$B$5:$B$235,MATCH(MID(YahooFinanceStatistics[[#This Row],[URL]],FIND("p=",YahooFinanceStatistics[[#This Row],[URL]],1)+2,100),'Query Configuration'!$G$5:$G$235,0))</f>
        <v>FTS</v>
      </c>
      <c r="C5414" s="58" t="s">
        <v>646</v>
      </c>
      <c r="D5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414" s="58" t="s">
        <v>4246</v>
      </c>
    </row>
    <row r="5415" spans="1:5" x14ac:dyDescent="0.25">
      <c r="A5415" s="57" t="s">
        <v>2143</v>
      </c>
      <c r="B5415" s="57" t="str">
        <f>INDEX('Query Configuration'!$B$5:$B$235,MATCH(MID(YahooFinanceStatistics[[#This Row],[URL]],FIND("p=",YahooFinanceStatistics[[#This Row],[URL]],1)+2,100),'Query Configuration'!$G$5:$G$235,0))</f>
        <v>FTS</v>
      </c>
      <c r="C5415" s="58" t="s">
        <v>647</v>
      </c>
      <c r="D5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415" s="58" t="s">
        <v>3745</v>
      </c>
    </row>
    <row r="5416" spans="1:5" x14ac:dyDescent="0.25">
      <c r="A5416" s="57" t="s">
        <v>2143</v>
      </c>
      <c r="B5416" s="57" t="str">
        <f>INDEX('Query Configuration'!$B$5:$B$235,MATCH(MID(YahooFinanceStatistics[[#This Row],[URL]],FIND("p=",YahooFinanceStatistics[[#This Row],[URL]],1)+2,100),'Query Configuration'!$G$5:$G$235,0))</f>
        <v>FTS</v>
      </c>
      <c r="C5416" s="58" t="s">
        <v>648</v>
      </c>
      <c r="D5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416" s="58" t="s">
        <v>1957</v>
      </c>
    </row>
    <row r="5417" spans="1:5" x14ac:dyDescent="0.25">
      <c r="A5417" s="57" t="s">
        <v>2143</v>
      </c>
      <c r="B5417" s="57" t="str">
        <f>INDEX('Query Configuration'!$B$5:$B$235,MATCH(MID(YahooFinanceStatistics[[#This Row],[URL]],FIND("p=",YahooFinanceStatistics[[#This Row],[URL]],1)+2,100),'Query Configuration'!$G$5:$G$235,0))</f>
        <v>FTS</v>
      </c>
      <c r="C5417" s="58" t="s">
        <v>649</v>
      </c>
      <c r="D5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417" s="58" t="s">
        <v>4247</v>
      </c>
    </row>
    <row r="5418" spans="1:5" x14ac:dyDescent="0.25">
      <c r="A5418" s="57" t="s">
        <v>2148</v>
      </c>
      <c r="B5418" s="57" t="str">
        <f>INDEX('Query Configuration'!$B$5:$B$235,MATCH(MID(YahooFinanceStatistics[[#This Row],[URL]],FIND("p=",YahooFinanceStatistics[[#This Row],[URL]],1)+2,100),'Query Configuration'!$G$5:$G$235,0))</f>
        <v>H</v>
      </c>
      <c r="C5418" s="58" t="s">
        <v>642</v>
      </c>
      <c r="D5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(ttm)</v>
      </c>
      <c r="E5418" s="58" t="s">
        <v>4248</v>
      </c>
    </row>
    <row r="5419" spans="1:5" x14ac:dyDescent="0.25">
      <c r="A5419" s="57" t="s">
        <v>2148</v>
      </c>
      <c r="B5419" s="57" t="str">
        <f>INDEX('Query Configuration'!$B$5:$B$235,MATCH(MID(YahooFinanceStatistics[[#This Row],[URL]],FIND("p=",YahooFinanceStatistics[[#This Row],[URL]],1)+2,100),'Query Configuration'!$G$5:$G$235,0))</f>
        <v>H</v>
      </c>
      <c r="C5419" s="58" t="s">
        <v>643</v>
      </c>
      <c r="D5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Revenue Per Share (ttm)</v>
      </c>
      <c r="E5419" s="58" t="s">
        <v>4249</v>
      </c>
    </row>
    <row r="5420" spans="1:5" x14ac:dyDescent="0.25">
      <c r="A5420" s="57" t="s">
        <v>2148</v>
      </c>
      <c r="B5420" s="57" t="str">
        <f>INDEX('Query Configuration'!$B$5:$B$235,MATCH(MID(YahooFinanceStatistics[[#This Row],[URL]],FIND("p=",YahooFinanceStatistics[[#This Row],[URL]],1)+2,100),'Query Configuration'!$G$5:$G$235,0))</f>
        <v>H</v>
      </c>
      <c r="C5420" s="58" t="s">
        <v>644</v>
      </c>
      <c r="D5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Revenue Growth (yoy)</v>
      </c>
      <c r="E5420" s="58" t="s">
        <v>4157</v>
      </c>
    </row>
    <row r="5421" spans="1:5" x14ac:dyDescent="0.25">
      <c r="A5421" s="57" t="s">
        <v>2148</v>
      </c>
      <c r="B5421" s="57" t="str">
        <f>INDEX('Query Configuration'!$B$5:$B$235,MATCH(MID(YahooFinanceStatistics[[#This Row],[URL]],FIND("p=",YahooFinanceStatistics[[#This Row],[URL]],1)+2,100),'Query Configuration'!$G$5:$G$235,0))</f>
        <v>H</v>
      </c>
      <c r="C5421" s="58" t="s">
        <v>645</v>
      </c>
      <c r="D5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Gross Profit (ttm)</v>
      </c>
      <c r="E5421" s="58" t="s">
        <v>4250</v>
      </c>
    </row>
    <row r="5422" spans="1:5" x14ac:dyDescent="0.25">
      <c r="A5422" s="57" t="s">
        <v>2148</v>
      </c>
      <c r="B5422" s="57" t="str">
        <f>INDEX('Query Configuration'!$B$5:$B$235,MATCH(MID(YahooFinanceStatistics[[#This Row],[URL]],FIND("p=",YahooFinanceStatistics[[#This Row],[URL]],1)+2,100),'Query Configuration'!$G$5:$G$235,0))</f>
        <v>H</v>
      </c>
      <c r="C5422" s="58" t="s">
        <v>646</v>
      </c>
      <c r="D5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EBITDA</v>
      </c>
      <c r="E5422" s="58" t="s">
        <v>3357</v>
      </c>
    </row>
    <row r="5423" spans="1:5" x14ac:dyDescent="0.25">
      <c r="A5423" s="57" t="s">
        <v>2148</v>
      </c>
      <c r="B5423" s="57" t="str">
        <f>INDEX('Query Configuration'!$B$5:$B$235,MATCH(MID(YahooFinanceStatistics[[#This Row],[URL]],FIND("p=",YahooFinanceStatistics[[#This Row],[URL]],1)+2,100),'Query Configuration'!$G$5:$G$235,0))</f>
        <v>H</v>
      </c>
      <c r="C5423" s="58" t="s">
        <v>647</v>
      </c>
      <c r="D5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Net Income Avi to Common (ttm)</v>
      </c>
      <c r="E5423" s="58" t="s">
        <v>4251</v>
      </c>
    </row>
    <row r="5424" spans="1:5" x14ac:dyDescent="0.25">
      <c r="A5424" s="57" t="s">
        <v>2148</v>
      </c>
      <c r="B5424" s="57" t="str">
        <f>INDEX('Query Configuration'!$B$5:$B$235,MATCH(MID(YahooFinanceStatistics[[#This Row],[URL]],FIND("p=",YahooFinanceStatistics[[#This Row],[URL]],1)+2,100),'Query Configuration'!$G$5:$G$235,0))</f>
        <v>H</v>
      </c>
      <c r="C5424" s="58" t="s">
        <v>648</v>
      </c>
      <c r="D5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Diluted EPS (ttm)</v>
      </c>
      <c r="E5424" s="58" t="s">
        <v>889</v>
      </c>
    </row>
    <row r="5425" spans="1:5" x14ac:dyDescent="0.25">
      <c r="A5425" s="57" t="s">
        <v>2148</v>
      </c>
      <c r="B5425" s="57" t="str">
        <f>INDEX('Query Configuration'!$B$5:$B$235,MATCH(MID(YahooFinanceStatistics[[#This Row],[URL]],FIND("p=",YahooFinanceStatistics[[#This Row],[URL]],1)+2,100),'Query Configuration'!$G$5:$G$235,0))</f>
        <v>H</v>
      </c>
      <c r="C5425" s="58" t="s">
        <v>649</v>
      </c>
      <c r="D5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Quarterly Earnings Growth (yoy)</v>
      </c>
      <c r="E5425" s="58" t="s">
        <v>592</v>
      </c>
    </row>
    <row r="5426" spans="1:5" x14ac:dyDescent="0.25">
      <c r="A5426" s="57" t="s">
        <v>830</v>
      </c>
      <c r="B5426" s="57" t="str">
        <f>INDEX('Query Configuration'!$B$5:$B$235,MATCH(MID(YahooFinanceStatistics[[#This Row],[URL]],FIND("p=",YahooFinanceStatistics[[#This Row],[URL]],1)+2,100),'Query Configuration'!$G$5:$G$235,0))</f>
        <v>CJR.B</v>
      </c>
      <c r="C5426" s="58" t="s">
        <v>658</v>
      </c>
      <c r="D5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26" s="58" t="s">
        <v>4252</v>
      </c>
    </row>
    <row r="5427" spans="1:5" x14ac:dyDescent="0.25">
      <c r="A5427" s="57" t="s">
        <v>830</v>
      </c>
      <c r="B5427" s="57" t="str">
        <f>INDEX('Query Configuration'!$B$5:$B$235,MATCH(MID(YahooFinanceStatistics[[#This Row],[URL]],FIND("p=",YahooFinanceStatistics[[#This Row],[URL]],1)+2,100),'Query Configuration'!$G$5:$G$235,0))</f>
        <v>CJR.B</v>
      </c>
      <c r="C5427" s="58" t="s">
        <v>659</v>
      </c>
      <c r="D5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27" s="58" t="s">
        <v>4253</v>
      </c>
    </row>
    <row r="5428" spans="1:5" x14ac:dyDescent="0.25">
      <c r="A5428" s="57" t="s">
        <v>830</v>
      </c>
      <c r="B5428" s="57" t="str">
        <f>INDEX('Query Configuration'!$B$5:$B$235,MATCH(MID(YahooFinanceStatistics[[#This Row],[URL]],FIND("p=",YahooFinanceStatistics[[#This Row],[URL]],1)+2,100),'Query Configuration'!$G$5:$G$235,0))</f>
        <v>CJR.B</v>
      </c>
      <c r="C5428" s="58" t="s">
        <v>660</v>
      </c>
      <c r="D5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28" s="58" t="s">
        <v>4254</v>
      </c>
    </row>
    <row r="5429" spans="1:5" x14ac:dyDescent="0.25">
      <c r="A5429" s="57" t="s">
        <v>830</v>
      </c>
      <c r="B5429" s="57" t="str">
        <f>INDEX('Query Configuration'!$B$5:$B$235,MATCH(MID(YahooFinanceStatistics[[#This Row],[URL]],FIND("p=",YahooFinanceStatistics[[#This Row],[URL]],1)+2,100),'Query Configuration'!$G$5:$G$235,0))</f>
        <v>CJR.B</v>
      </c>
      <c r="C5429" s="58" t="s">
        <v>661</v>
      </c>
      <c r="D5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29" s="58" t="s">
        <v>4255</v>
      </c>
    </row>
    <row r="5430" spans="1:5" x14ac:dyDescent="0.25">
      <c r="A5430" s="57" t="s">
        <v>830</v>
      </c>
      <c r="B5430" s="57" t="str">
        <f>INDEX('Query Configuration'!$B$5:$B$235,MATCH(MID(YahooFinanceStatistics[[#This Row],[URL]],FIND("p=",YahooFinanceStatistics[[#This Row],[URL]],1)+2,100),'Query Configuration'!$G$5:$G$235,0))</f>
        <v>CJR.B</v>
      </c>
      <c r="C5430" s="58" t="s">
        <v>662</v>
      </c>
      <c r="D5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30" s="58" t="s">
        <v>592</v>
      </c>
    </row>
    <row r="5431" spans="1:5" x14ac:dyDescent="0.25">
      <c r="A5431" s="57" t="s">
        <v>830</v>
      </c>
      <c r="B5431" s="57" t="str">
        <f>INDEX('Query Configuration'!$B$5:$B$235,MATCH(MID(YahooFinanceStatistics[[#This Row],[URL]],FIND("p=",YahooFinanceStatistics[[#This Row],[URL]],1)+2,100),'Query Configuration'!$G$5:$G$235,0))</f>
        <v>CJR.B</v>
      </c>
      <c r="C5431" s="58" t="s">
        <v>663</v>
      </c>
      <c r="D5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31" s="58" t="s">
        <v>592</v>
      </c>
    </row>
    <row r="5432" spans="1:5" x14ac:dyDescent="0.25">
      <c r="A5432" s="57" t="s">
        <v>830</v>
      </c>
      <c r="B5432" s="57" t="str">
        <f>INDEX('Query Configuration'!$B$5:$B$235,MATCH(MID(YahooFinanceStatistics[[#This Row],[URL]],FIND("p=",YahooFinanceStatistics[[#This Row],[URL]],1)+2,100),'Query Configuration'!$G$5:$G$235,0))</f>
        <v>CJR.B</v>
      </c>
      <c r="C5432" s="58" t="s">
        <v>4256</v>
      </c>
      <c r="D5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32" s="58" t="s">
        <v>4257</v>
      </c>
    </row>
    <row r="5433" spans="1:5" x14ac:dyDescent="0.25">
      <c r="A5433" s="57" t="s">
        <v>830</v>
      </c>
      <c r="B5433" s="57" t="str">
        <f>INDEX('Query Configuration'!$B$5:$B$235,MATCH(MID(YahooFinanceStatistics[[#This Row],[URL]],FIND("p=",YahooFinanceStatistics[[#This Row],[URL]],1)+2,100),'Query Configuration'!$G$5:$G$235,0))</f>
        <v>CJR.B</v>
      </c>
      <c r="C5433" s="58" t="s">
        <v>4258</v>
      </c>
      <c r="D5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33" s="58" t="s">
        <v>3841</v>
      </c>
    </row>
    <row r="5434" spans="1:5" x14ac:dyDescent="0.25">
      <c r="A5434" s="57" t="s">
        <v>830</v>
      </c>
      <c r="B5434" s="57" t="str">
        <f>INDEX('Query Configuration'!$B$5:$B$235,MATCH(MID(YahooFinanceStatistics[[#This Row],[URL]],FIND("p=",YahooFinanceStatistics[[#This Row],[URL]],1)+2,100),'Query Configuration'!$G$5:$G$235,0))</f>
        <v>CJR.B</v>
      </c>
      <c r="C5434" s="58" t="s">
        <v>4259</v>
      </c>
      <c r="D5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34" s="58" t="s">
        <v>592</v>
      </c>
    </row>
    <row r="5435" spans="1:5" x14ac:dyDescent="0.25">
      <c r="A5435" s="57" t="s">
        <v>830</v>
      </c>
      <c r="B5435" s="57" t="str">
        <f>INDEX('Query Configuration'!$B$5:$B$235,MATCH(MID(YahooFinanceStatistics[[#This Row],[URL]],FIND("p=",YahooFinanceStatistics[[#This Row],[URL]],1)+2,100),'Query Configuration'!$G$5:$G$235,0))</f>
        <v>CJR.B</v>
      </c>
      <c r="C5435" s="58" t="s">
        <v>4260</v>
      </c>
      <c r="D5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35" s="58" t="s">
        <v>2777</v>
      </c>
    </row>
    <row r="5436" spans="1:5" x14ac:dyDescent="0.25">
      <c r="A5436" s="57" t="s">
        <v>830</v>
      </c>
      <c r="B5436" s="57" t="str">
        <f>INDEX('Query Configuration'!$B$5:$B$235,MATCH(MID(YahooFinanceStatistics[[#This Row],[URL]],FIND("p=",YahooFinanceStatistics[[#This Row],[URL]],1)+2,100),'Query Configuration'!$G$5:$G$235,0))</f>
        <v>CJR.B</v>
      </c>
      <c r="C5436" s="58" t="s">
        <v>4261</v>
      </c>
      <c r="D5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36" s="58" t="s">
        <v>4262</v>
      </c>
    </row>
    <row r="5437" spans="1:5" x14ac:dyDescent="0.25">
      <c r="A5437" s="57" t="s">
        <v>837</v>
      </c>
      <c r="B5437" s="57" t="str">
        <f>INDEX('Query Configuration'!$B$5:$B$235,MATCH(MID(YahooFinanceStatistics[[#This Row],[URL]],FIND("p=",YahooFinanceStatistics[[#This Row],[URL]],1)+2,100),'Query Configuration'!$G$5:$G$235,0))</f>
        <v>BCE</v>
      </c>
      <c r="C5437" s="58" t="s">
        <v>658</v>
      </c>
      <c r="D5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37" s="58" t="s">
        <v>4263</v>
      </c>
    </row>
    <row r="5438" spans="1:5" x14ac:dyDescent="0.25">
      <c r="A5438" s="57" t="s">
        <v>837</v>
      </c>
      <c r="B5438" s="57" t="str">
        <f>INDEX('Query Configuration'!$B$5:$B$235,MATCH(MID(YahooFinanceStatistics[[#This Row],[URL]],FIND("p=",YahooFinanceStatistics[[#This Row],[URL]],1)+2,100),'Query Configuration'!$G$5:$G$235,0))</f>
        <v>BCE</v>
      </c>
      <c r="C5438" s="58" t="s">
        <v>659</v>
      </c>
      <c r="D5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38" s="58" t="s">
        <v>4264</v>
      </c>
    </row>
    <row r="5439" spans="1:5" x14ac:dyDescent="0.25">
      <c r="A5439" s="57" t="s">
        <v>837</v>
      </c>
      <c r="B5439" s="57" t="str">
        <f>INDEX('Query Configuration'!$B$5:$B$235,MATCH(MID(YahooFinanceStatistics[[#This Row],[URL]],FIND("p=",YahooFinanceStatistics[[#This Row],[URL]],1)+2,100),'Query Configuration'!$G$5:$G$235,0))</f>
        <v>BCE</v>
      </c>
      <c r="C5439" s="58" t="s">
        <v>660</v>
      </c>
      <c r="D5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39" s="58" t="s">
        <v>4265</v>
      </c>
    </row>
    <row r="5440" spans="1:5" x14ac:dyDescent="0.25">
      <c r="A5440" s="57" t="s">
        <v>837</v>
      </c>
      <c r="B5440" s="57" t="str">
        <f>INDEX('Query Configuration'!$B$5:$B$235,MATCH(MID(YahooFinanceStatistics[[#This Row],[URL]],FIND("p=",YahooFinanceStatistics[[#This Row],[URL]],1)+2,100),'Query Configuration'!$G$5:$G$235,0))</f>
        <v>BCE</v>
      </c>
      <c r="C5440" s="58" t="s">
        <v>661</v>
      </c>
      <c r="D5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40" s="58" t="s">
        <v>4266</v>
      </c>
    </row>
    <row r="5441" spans="1:5" x14ac:dyDescent="0.25">
      <c r="A5441" s="57" t="s">
        <v>837</v>
      </c>
      <c r="B5441" s="57" t="str">
        <f>INDEX('Query Configuration'!$B$5:$B$235,MATCH(MID(YahooFinanceStatistics[[#This Row],[URL]],FIND("p=",YahooFinanceStatistics[[#This Row],[URL]],1)+2,100),'Query Configuration'!$G$5:$G$235,0))</f>
        <v>BCE</v>
      </c>
      <c r="C5441" s="58" t="s">
        <v>662</v>
      </c>
      <c r="D5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41" s="58" t="s">
        <v>592</v>
      </c>
    </row>
    <row r="5442" spans="1:5" x14ac:dyDescent="0.25">
      <c r="A5442" s="57" t="s">
        <v>837</v>
      </c>
      <c r="B5442" s="57" t="str">
        <f>INDEX('Query Configuration'!$B$5:$B$235,MATCH(MID(YahooFinanceStatistics[[#This Row],[URL]],FIND("p=",YahooFinanceStatistics[[#This Row],[URL]],1)+2,100),'Query Configuration'!$G$5:$G$235,0))</f>
        <v>BCE</v>
      </c>
      <c r="C5442" s="58" t="s">
        <v>663</v>
      </c>
      <c r="D5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42" s="58" t="s">
        <v>592</v>
      </c>
    </row>
    <row r="5443" spans="1:5" x14ac:dyDescent="0.25">
      <c r="A5443" s="57" t="s">
        <v>837</v>
      </c>
      <c r="B5443" s="57" t="str">
        <f>INDEX('Query Configuration'!$B$5:$B$235,MATCH(MID(YahooFinanceStatistics[[#This Row],[URL]],FIND("p=",YahooFinanceStatistics[[#This Row],[URL]],1)+2,100),'Query Configuration'!$G$5:$G$235,0))</f>
        <v>BCE</v>
      </c>
      <c r="C5443" s="58" t="s">
        <v>4256</v>
      </c>
      <c r="D5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43" s="58" t="s">
        <v>4267</v>
      </c>
    </row>
    <row r="5444" spans="1:5" x14ac:dyDescent="0.25">
      <c r="A5444" s="57" t="s">
        <v>837</v>
      </c>
      <c r="B5444" s="57" t="str">
        <f>INDEX('Query Configuration'!$B$5:$B$235,MATCH(MID(YahooFinanceStatistics[[#This Row],[URL]],FIND("p=",YahooFinanceStatistics[[#This Row],[URL]],1)+2,100),'Query Configuration'!$G$5:$G$235,0))</f>
        <v>BCE</v>
      </c>
      <c r="C5444" s="58" t="s">
        <v>4258</v>
      </c>
      <c r="D5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44" s="58" t="s">
        <v>4268</v>
      </c>
    </row>
    <row r="5445" spans="1:5" x14ac:dyDescent="0.25">
      <c r="A5445" s="57" t="s">
        <v>837</v>
      </c>
      <c r="B5445" s="57" t="str">
        <f>INDEX('Query Configuration'!$B$5:$B$235,MATCH(MID(YahooFinanceStatistics[[#This Row],[URL]],FIND("p=",YahooFinanceStatistics[[#This Row],[URL]],1)+2,100),'Query Configuration'!$G$5:$G$235,0))</f>
        <v>BCE</v>
      </c>
      <c r="C5445" s="58" t="s">
        <v>4259</v>
      </c>
      <c r="D5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45" s="58" t="s">
        <v>592</v>
      </c>
    </row>
    <row r="5446" spans="1:5" x14ac:dyDescent="0.25">
      <c r="A5446" s="57" t="s">
        <v>837</v>
      </c>
      <c r="B5446" s="57" t="str">
        <f>INDEX('Query Configuration'!$B$5:$B$235,MATCH(MID(YahooFinanceStatistics[[#This Row],[URL]],FIND("p=",YahooFinanceStatistics[[#This Row],[URL]],1)+2,100),'Query Configuration'!$G$5:$G$235,0))</f>
        <v>BCE</v>
      </c>
      <c r="C5446" s="58" t="s">
        <v>4260</v>
      </c>
      <c r="D5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46" s="58" t="s">
        <v>4269</v>
      </c>
    </row>
    <row r="5447" spans="1:5" x14ac:dyDescent="0.25">
      <c r="A5447" s="57" t="s">
        <v>837</v>
      </c>
      <c r="B5447" s="57" t="str">
        <f>INDEX('Query Configuration'!$B$5:$B$235,MATCH(MID(YahooFinanceStatistics[[#This Row],[URL]],FIND("p=",YahooFinanceStatistics[[#This Row],[URL]],1)+2,100),'Query Configuration'!$G$5:$G$235,0))</f>
        <v>BCE</v>
      </c>
      <c r="C5447" s="58" t="s">
        <v>4261</v>
      </c>
      <c r="D5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47" s="58" t="s">
        <v>4270</v>
      </c>
    </row>
    <row r="5448" spans="1:5" x14ac:dyDescent="0.25">
      <c r="A5448" s="57" t="s">
        <v>591</v>
      </c>
      <c r="B5448" s="57" t="str">
        <f>INDEX('Query Configuration'!$B$5:$B$235,MATCH(MID(YahooFinanceStatistics[[#This Row],[URL]],FIND("p=",YahooFinanceStatistics[[#This Row],[URL]],1)+2,100),'Query Configuration'!$G$5:$G$235,0))</f>
        <v>CCA</v>
      </c>
      <c r="C5448" s="58" t="s">
        <v>658</v>
      </c>
      <c r="D5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48" s="58" t="s">
        <v>664</v>
      </c>
    </row>
    <row r="5449" spans="1:5" x14ac:dyDescent="0.25">
      <c r="A5449" s="57" t="s">
        <v>591</v>
      </c>
      <c r="B5449" s="57" t="str">
        <f>INDEX('Query Configuration'!$B$5:$B$235,MATCH(MID(YahooFinanceStatistics[[#This Row],[URL]],FIND("p=",YahooFinanceStatistics[[#This Row],[URL]],1)+2,100),'Query Configuration'!$G$5:$G$235,0))</f>
        <v>CCA</v>
      </c>
      <c r="C5449" s="58" t="s">
        <v>659</v>
      </c>
      <c r="D5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49" s="58" t="s">
        <v>665</v>
      </c>
    </row>
    <row r="5450" spans="1:5" x14ac:dyDescent="0.25">
      <c r="A5450" s="57" t="s">
        <v>591</v>
      </c>
      <c r="B5450" s="57" t="str">
        <f>INDEX('Query Configuration'!$B$5:$B$235,MATCH(MID(YahooFinanceStatistics[[#This Row],[URL]],FIND("p=",YahooFinanceStatistics[[#This Row],[URL]],1)+2,100),'Query Configuration'!$G$5:$G$235,0))</f>
        <v>CCA</v>
      </c>
      <c r="C5450" s="58" t="s">
        <v>660</v>
      </c>
      <c r="D5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50" s="58" t="s">
        <v>666</v>
      </c>
    </row>
    <row r="5451" spans="1:5" x14ac:dyDescent="0.25">
      <c r="A5451" s="57" t="s">
        <v>591</v>
      </c>
      <c r="B5451" s="57" t="str">
        <f>INDEX('Query Configuration'!$B$5:$B$235,MATCH(MID(YahooFinanceStatistics[[#This Row],[URL]],FIND("p=",YahooFinanceStatistics[[#This Row],[URL]],1)+2,100),'Query Configuration'!$G$5:$G$235,0))</f>
        <v>CCA</v>
      </c>
      <c r="C5451" s="58" t="s">
        <v>661</v>
      </c>
      <c r="D5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51" s="58" t="s">
        <v>667</v>
      </c>
    </row>
    <row r="5452" spans="1:5" x14ac:dyDescent="0.25">
      <c r="A5452" s="57" t="s">
        <v>591</v>
      </c>
      <c r="B5452" s="57" t="str">
        <f>INDEX('Query Configuration'!$B$5:$B$235,MATCH(MID(YahooFinanceStatistics[[#This Row],[URL]],FIND("p=",YahooFinanceStatistics[[#This Row],[URL]],1)+2,100),'Query Configuration'!$G$5:$G$235,0))</f>
        <v>CCA</v>
      </c>
      <c r="C5452" s="58" t="s">
        <v>662</v>
      </c>
      <c r="D5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52" s="58" t="s">
        <v>592</v>
      </c>
    </row>
    <row r="5453" spans="1:5" x14ac:dyDescent="0.25">
      <c r="A5453" s="57" t="s">
        <v>591</v>
      </c>
      <c r="B5453" s="57" t="str">
        <f>INDEX('Query Configuration'!$B$5:$B$235,MATCH(MID(YahooFinanceStatistics[[#This Row],[URL]],FIND("p=",YahooFinanceStatistics[[#This Row],[URL]],1)+2,100),'Query Configuration'!$G$5:$G$235,0))</f>
        <v>CCA</v>
      </c>
      <c r="C5453" s="58" t="s">
        <v>663</v>
      </c>
      <c r="D5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53" s="58" t="s">
        <v>592</v>
      </c>
    </row>
    <row r="5454" spans="1:5" x14ac:dyDescent="0.25">
      <c r="A5454" s="57" t="s">
        <v>591</v>
      </c>
      <c r="B5454" s="57" t="str">
        <f>INDEX('Query Configuration'!$B$5:$B$235,MATCH(MID(YahooFinanceStatistics[[#This Row],[URL]],FIND("p=",YahooFinanceStatistics[[#This Row],[URL]],1)+2,100),'Query Configuration'!$G$5:$G$235,0))</f>
        <v>CCA</v>
      </c>
      <c r="C5454" s="58" t="s">
        <v>668</v>
      </c>
      <c r="D5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54" s="58" t="s">
        <v>669</v>
      </c>
    </row>
    <row r="5455" spans="1:5" x14ac:dyDescent="0.25">
      <c r="A5455" s="57" t="s">
        <v>591</v>
      </c>
      <c r="B5455" s="57" t="str">
        <f>INDEX('Query Configuration'!$B$5:$B$235,MATCH(MID(YahooFinanceStatistics[[#This Row],[URL]],FIND("p=",YahooFinanceStatistics[[#This Row],[URL]],1)+2,100),'Query Configuration'!$G$5:$G$235,0))</f>
        <v>CCA</v>
      </c>
      <c r="C5455" s="58" t="s">
        <v>670</v>
      </c>
      <c r="D5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55" s="58" t="s">
        <v>671</v>
      </c>
    </row>
    <row r="5456" spans="1:5" x14ac:dyDescent="0.25">
      <c r="A5456" s="57" t="s">
        <v>591</v>
      </c>
      <c r="B5456" s="57" t="str">
        <f>INDEX('Query Configuration'!$B$5:$B$235,MATCH(MID(YahooFinanceStatistics[[#This Row],[URL]],FIND("p=",YahooFinanceStatistics[[#This Row],[URL]],1)+2,100),'Query Configuration'!$G$5:$G$235,0))</f>
        <v>CCA</v>
      </c>
      <c r="C5456" s="58" t="s">
        <v>672</v>
      </c>
      <c r="D5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56" s="58" t="s">
        <v>592</v>
      </c>
    </row>
    <row r="5457" spans="1:5" x14ac:dyDescent="0.25">
      <c r="A5457" s="57" t="s">
        <v>591</v>
      </c>
      <c r="B5457" s="57" t="str">
        <f>INDEX('Query Configuration'!$B$5:$B$235,MATCH(MID(YahooFinanceStatistics[[#This Row],[URL]],FIND("p=",YahooFinanceStatistics[[#This Row],[URL]],1)+2,100),'Query Configuration'!$G$5:$G$235,0))</f>
        <v>CCA</v>
      </c>
      <c r="C5457" s="58" t="s">
        <v>673</v>
      </c>
      <c r="D5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57" s="58" t="s">
        <v>674</v>
      </c>
    </row>
    <row r="5458" spans="1:5" x14ac:dyDescent="0.25">
      <c r="A5458" s="57" t="s">
        <v>591</v>
      </c>
      <c r="B5458" s="57" t="str">
        <f>INDEX('Query Configuration'!$B$5:$B$235,MATCH(MID(YahooFinanceStatistics[[#This Row],[URL]],FIND("p=",YahooFinanceStatistics[[#This Row],[URL]],1)+2,100),'Query Configuration'!$G$5:$G$235,0))</f>
        <v>CCA</v>
      </c>
      <c r="C5458" s="58" t="s">
        <v>675</v>
      </c>
      <c r="D5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58" s="58" t="s">
        <v>676</v>
      </c>
    </row>
    <row r="5459" spans="1:5" x14ac:dyDescent="0.25">
      <c r="A5459" s="57" t="s">
        <v>844</v>
      </c>
      <c r="B5459" s="57" t="str">
        <f>INDEX('Query Configuration'!$B$5:$B$235,MATCH(MID(YahooFinanceStatistics[[#This Row],[URL]],FIND("p=",YahooFinanceStatistics[[#This Row],[URL]],1)+2,100),'Query Configuration'!$G$5:$G$235,0))</f>
        <v>QBR.B</v>
      </c>
      <c r="C5459" s="58" t="s">
        <v>658</v>
      </c>
      <c r="D5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59" s="58" t="s">
        <v>4271</v>
      </c>
    </row>
    <row r="5460" spans="1:5" x14ac:dyDescent="0.25">
      <c r="A5460" s="57" t="s">
        <v>844</v>
      </c>
      <c r="B5460" s="57" t="str">
        <f>INDEX('Query Configuration'!$B$5:$B$235,MATCH(MID(YahooFinanceStatistics[[#This Row],[URL]],FIND("p=",YahooFinanceStatistics[[#This Row],[URL]],1)+2,100),'Query Configuration'!$G$5:$G$235,0))</f>
        <v>QBR.B</v>
      </c>
      <c r="C5460" s="58" t="s">
        <v>659</v>
      </c>
      <c r="D5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60" s="58" t="s">
        <v>4272</v>
      </c>
    </row>
    <row r="5461" spans="1:5" x14ac:dyDescent="0.25">
      <c r="A5461" s="57" t="s">
        <v>844</v>
      </c>
      <c r="B5461" s="57" t="str">
        <f>INDEX('Query Configuration'!$B$5:$B$235,MATCH(MID(YahooFinanceStatistics[[#This Row],[URL]],FIND("p=",YahooFinanceStatistics[[#This Row],[URL]],1)+2,100),'Query Configuration'!$G$5:$G$235,0))</f>
        <v>QBR.B</v>
      </c>
      <c r="C5461" s="58" t="s">
        <v>660</v>
      </c>
      <c r="D5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61" s="58" t="s">
        <v>4273</v>
      </c>
    </row>
    <row r="5462" spans="1:5" x14ac:dyDescent="0.25">
      <c r="A5462" s="57" t="s">
        <v>844</v>
      </c>
      <c r="B5462" s="57" t="str">
        <f>INDEX('Query Configuration'!$B$5:$B$235,MATCH(MID(YahooFinanceStatistics[[#This Row],[URL]],FIND("p=",YahooFinanceStatistics[[#This Row],[URL]],1)+2,100),'Query Configuration'!$G$5:$G$235,0))</f>
        <v>QBR.B</v>
      </c>
      <c r="C5462" s="58" t="s">
        <v>661</v>
      </c>
      <c r="D5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62" s="58" t="s">
        <v>4274</v>
      </c>
    </row>
    <row r="5463" spans="1:5" x14ac:dyDescent="0.25">
      <c r="A5463" s="57" t="s">
        <v>844</v>
      </c>
      <c r="B5463" s="57" t="str">
        <f>INDEX('Query Configuration'!$B$5:$B$235,MATCH(MID(YahooFinanceStatistics[[#This Row],[URL]],FIND("p=",YahooFinanceStatistics[[#This Row],[URL]],1)+2,100),'Query Configuration'!$G$5:$G$235,0))</f>
        <v>QBR.B</v>
      </c>
      <c r="C5463" s="58" t="s">
        <v>662</v>
      </c>
      <c r="D5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63" s="58" t="s">
        <v>592</v>
      </c>
    </row>
    <row r="5464" spans="1:5" x14ac:dyDescent="0.25">
      <c r="A5464" s="57" t="s">
        <v>844</v>
      </c>
      <c r="B5464" s="57" t="str">
        <f>INDEX('Query Configuration'!$B$5:$B$235,MATCH(MID(YahooFinanceStatistics[[#This Row],[URL]],FIND("p=",YahooFinanceStatistics[[#This Row],[URL]],1)+2,100),'Query Configuration'!$G$5:$G$235,0))</f>
        <v>QBR.B</v>
      </c>
      <c r="C5464" s="58" t="s">
        <v>663</v>
      </c>
      <c r="D5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64" s="58" t="s">
        <v>592</v>
      </c>
    </row>
    <row r="5465" spans="1:5" x14ac:dyDescent="0.25">
      <c r="A5465" s="57" t="s">
        <v>844</v>
      </c>
      <c r="B5465" s="57" t="str">
        <f>INDEX('Query Configuration'!$B$5:$B$235,MATCH(MID(YahooFinanceStatistics[[#This Row],[URL]],FIND("p=",YahooFinanceStatistics[[#This Row],[URL]],1)+2,100),'Query Configuration'!$G$5:$G$235,0))</f>
        <v>QBR.B</v>
      </c>
      <c r="C5465" s="58" t="s">
        <v>668</v>
      </c>
      <c r="D5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65" s="58" t="s">
        <v>4275</v>
      </c>
    </row>
    <row r="5466" spans="1:5" x14ac:dyDescent="0.25">
      <c r="A5466" s="57" t="s">
        <v>844</v>
      </c>
      <c r="B5466" s="57" t="str">
        <f>INDEX('Query Configuration'!$B$5:$B$235,MATCH(MID(YahooFinanceStatistics[[#This Row],[URL]],FIND("p=",YahooFinanceStatistics[[#This Row],[URL]],1)+2,100),'Query Configuration'!$G$5:$G$235,0))</f>
        <v>QBR.B</v>
      </c>
      <c r="C5466" s="58" t="s">
        <v>670</v>
      </c>
      <c r="D5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66" s="58" t="s">
        <v>4276</v>
      </c>
    </row>
    <row r="5467" spans="1:5" x14ac:dyDescent="0.25">
      <c r="A5467" s="57" t="s">
        <v>844</v>
      </c>
      <c r="B5467" s="57" t="str">
        <f>INDEX('Query Configuration'!$B$5:$B$235,MATCH(MID(YahooFinanceStatistics[[#This Row],[URL]],FIND("p=",YahooFinanceStatistics[[#This Row],[URL]],1)+2,100),'Query Configuration'!$G$5:$G$235,0))</f>
        <v>QBR.B</v>
      </c>
      <c r="C5467" s="58" t="s">
        <v>672</v>
      </c>
      <c r="D5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67" s="58" t="s">
        <v>592</v>
      </c>
    </row>
    <row r="5468" spans="1:5" x14ac:dyDescent="0.25">
      <c r="A5468" s="57" t="s">
        <v>844</v>
      </c>
      <c r="B5468" s="57" t="str">
        <f>INDEX('Query Configuration'!$B$5:$B$235,MATCH(MID(YahooFinanceStatistics[[#This Row],[URL]],FIND("p=",YahooFinanceStatistics[[#This Row],[URL]],1)+2,100),'Query Configuration'!$G$5:$G$235,0))</f>
        <v>QBR.B</v>
      </c>
      <c r="C5468" s="58" t="s">
        <v>673</v>
      </c>
      <c r="D5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68" s="58" t="s">
        <v>748</v>
      </c>
    </row>
    <row r="5469" spans="1:5" x14ac:dyDescent="0.25">
      <c r="A5469" s="57" t="s">
        <v>844</v>
      </c>
      <c r="B5469" s="57" t="str">
        <f>INDEX('Query Configuration'!$B$5:$B$235,MATCH(MID(YahooFinanceStatistics[[#This Row],[URL]],FIND("p=",YahooFinanceStatistics[[#This Row],[URL]],1)+2,100),'Query Configuration'!$G$5:$G$235,0))</f>
        <v>QBR.B</v>
      </c>
      <c r="C5469" s="58" t="s">
        <v>675</v>
      </c>
      <c r="D5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69" s="58" t="s">
        <v>4277</v>
      </c>
    </row>
    <row r="5470" spans="1:5" x14ac:dyDescent="0.25">
      <c r="A5470" s="57" t="s">
        <v>851</v>
      </c>
      <c r="B5470" s="57" t="str">
        <f>INDEX('Query Configuration'!$B$5:$B$235,MATCH(MID(YahooFinanceStatistics[[#This Row],[URL]],FIND("p=",YahooFinanceStatistics[[#This Row],[URL]],1)+2,100),'Query Configuration'!$G$5:$G$235,0))</f>
        <v>RCI.B</v>
      </c>
      <c r="C5470" s="58" t="s">
        <v>658</v>
      </c>
      <c r="D5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70" s="58" t="s">
        <v>4278</v>
      </c>
    </row>
    <row r="5471" spans="1:5" x14ac:dyDescent="0.25">
      <c r="A5471" s="57" t="s">
        <v>851</v>
      </c>
      <c r="B5471" s="57" t="str">
        <f>INDEX('Query Configuration'!$B$5:$B$235,MATCH(MID(YahooFinanceStatistics[[#This Row],[URL]],FIND("p=",YahooFinanceStatistics[[#This Row],[URL]],1)+2,100),'Query Configuration'!$G$5:$G$235,0))</f>
        <v>RCI.B</v>
      </c>
      <c r="C5471" s="58" t="s">
        <v>659</v>
      </c>
      <c r="D5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71" s="58" t="s">
        <v>4279</v>
      </c>
    </row>
    <row r="5472" spans="1:5" x14ac:dyDescent="0.25">
      <c r="A5472" s="57" t="s">
        <v>851</v>
      </c>
      <c r="B5472" s="57" t="str">
        <f>INDEX('Query Configuration'!$B$5:$B$235,MATCH(MID(YahooFinanceStatistics[[#This Row],[URL]],FIND("p=",YahooFinanceStatistics[[#This Row],[URL]],1)+2,100),'Query Configuration'!$G$5:$G$235,0))</f>
        <v>RCI.B</v>
      </c>
      <c r="C5472" s="58" t="s">
        <v>660</v>
      </c>
      <c r="D5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72" s="58" t="s">
        <v>4280</v>
      </c>
    </row>
    <row r="5473" spans="1:5" x14ac:dyDescent="0.25">
      <c r="A5473" s="57" t="s">
        <v>851</v>
      </c>
      <c r="B5473" s="57" t="str">
        <f>INDEX('Query Configuration'!$B$5:$B$235,MATCH(MID(YahooFinanceStatistics[[#This Row],[URL]],FIND("p=",YahooFinanceStatistics[[#This Row],[URL]],1)+2,100),'Query Configuration'!$G$5:$G$235,0))</f>
        <v>RCI.B</v>
      </c>
      <c r="C5473" s="58" t="s">
        <v>661</v>
      </c>
      <c r="D5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73" s="58" t="s">
        <v>4281</v>
      </c>
    </row>
    <row r="5474" spans="1:5" x14ac:dyDescent="0.25">
      <c r="A5474" s="57" t="s">
        <v>851</v>
      </c>
      <c r="B5474" s="57" t="str">
        <f>INDEX('Query Configuration'!$B$5:$B$235,MATCH(MID(YahooFinanceStatistics[[#This Row],[URL]],FIND("p=",YahooFinanceStatistics[[#This Row],[URL]],1)+2,100),'Query Configuration'!$G$5:$G$235,0))</f>
        <v>RCI.B</v>
      </c>
      <c r="C5474" s="58" t="s">
        <v>662</v>
      </c>
      <c r="D5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74" s="58" t="s">
        <v>592</v>
      </c>
    </row>
    <row r="5475" spans="1:5" x14ac:dyDescent="0.25">
      <c r="A5475" s="57" t="s">
        <v>851</v>
      </c>
      <c r="B5475" s="57" t="str">
        <f>INDEX('Query Configuration'!$B$5:$B$235,MATCH(MID(YahooFinanceStatistics[[#This Row],[URL]],FIND("p=",YahooFinanceStatistics[[#This Row],[URL]],1)+2,100),'Query Configuration'!$G$5:$G$235,0))</f>
        <v>RCI.B</v>
      </c>
      <c r="C5475" s="58" t="s">
        <v>663</v>
      </c>
      <c r="D5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75" s="58" t="s">
        <v>592</v>
      </c>
    </row>
    <row r="5476" spans="1:5" x14ac:dyDescent="0.25">
      <c r="A5476" s="57" t="s">
        <v>851</v>
      </c>
      <c r="B5476" s="57" t="str">
        <f>INDEX('Query Configuration'!$B$5:$B$235,MATCH(MID(YahooFinanceStatistics[[#This Row],[URL]],FIND("p=",YahooFinanceStatistics[[#This Row],[URL]],1)+2,100),'Query Configuration'!$G$5:$G$235,0))</f>
        <v>RCI.B</v>
      </c>
      <c r="C5476" s="58" t="s">
        <v>668</v>
      </c>
      <c r="D5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76" s="58" t="s">
        <v>4282</v>
      </c>
    </row>
    <row r="5477" spans="1:5" x14ac:dyDescent="0.25">
      <c r="A5477" s="57" t="s">
        <v>851</v>
      </c>
      <c r="B5477" s="57" t="str">
        <f>INDEX('Query Configuration'!$B$5:$B$235,MATCH(MID(YahooFinanceStatistics[[#This Row],[URL]],FIND("p=",YahooFinanceStatistics[[#This Row],[URL]],1)+2,100),'Query Configuration'!$G$5:$G$235,0))</f>
        <v>RCI.B</v>
      </c>
      <c r="C5477" s="58" t="s">
        <v>670</v>
      </c>
      <c r="D5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77" s="58" t="s">
        <v>2684</v>
      </c>
    </row>
    <row r="5478" spans="1:5" x14ac:dyDescent="0.25">
      <c r="A5478" s="57" t="s">
        <v>851</v>
      </c>
      <c r="B5478" s="57" t="str">
        <f>INDEX('Query Configuration'!$B$5:$B$235,MATCH(MID(YahooFinanceStatistics[[#This Row],[URL]],FIND("p=",YahooFinanceStatistics[[#This Row],[URL]],1)+2,100),'Query Configuration'!$G$5:$G$235,0))</f>
        <v>RCI.B</v>
      </c>
      <c r="C5478" s="58" t="s">
        <v>672</v>
      </c>
      <c r="D5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78" s="58" t="s">
        <v>592</v>
      </c>
    </row>
    <row r="5479" spans="1:5" x14ac:dyDescent="0.25">
      <c r="A5479" s="57" t="s">
        <v>851</v>
      </c>
      <c r="B5479" s="57" t="str">
        <f>INDEX('Query Configuration'!$B$5:$B$235,MATCH(MID(YahooFinanceStatistics[[#This Row],[URL]],FIND("p=",YahooFinanceStatistics[[#This Row],[URL]],1)+2,100),'Query Configuration'!$G$5:$G$235,0))</f>
        <v>RCI.B</v>
      </c>
      <c r="C5479" s="58" t="s">
        <v>673</v>
      </c>
      <c r="D5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79" s="58" t="s">
        <v>2800</v>
      </c>
    </row>
    <row r="5480" spans="1:5" x14ac:dyDescent="0.25">
      <c r="A5480" s="57" t="s">
        <v>851</v>
      </c>
      <c r="B5480" s="57" t="str">
        <f>INDEX('Query Configuration'!$B$5:$B$235,MATCH(MID(YahooFinanceStatistics[[#This Row],[URL]],FIND("p=",YahooFinanceStatistics[[#This Row],[URL]],1)+2,100),'Query Configuration'!$G$5:$G$235,0))</f>
        <v>RCI.B</v>
      </c>
      <c r="C5480" s="58" t="s">
        <v>675</v>
      </c>
      <c r="D5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80" s="58" t="s">
        <v>4283</v>
      </c>
    </row>
    <row r="5481" spans="1:5" x14ac:dyDescent="0.25">
      <c r="A5481" s="57" t="s">
        <v>858</v>
      </c>
      <c r="B5481" s="57" t="str">
        <f>INDEX('Query Configuration'!$B$5:$B$235,MATCH(MID(YahooFinanceStatistics[[#This Row],[URL]],FIND("p=",YahooFinanceStatistics[[#This Row],[URL]],1)+2,100),'Query Configuration'!$G$5:$G$235,0))</f>
        <v>SJR.B</v>
      </c>
      <c r="C5481" s="58" t="s">
        <v>658</v>
      </c>
      <c r="D5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81" s="58" t="s">
        <v>4284</v>
      </c>
    </row>
    <row r="5482" spans="1:5" x14ac:dyDescent="0.25">
      <c r="A5482" s="57" t="s">
        <v>858</v>
      </c>
      <c r="B5482" s="57" t="str">
        <f>INDEX('Query Configuration'!$B$5:$B$235,MATCH(MID(YahooFinanceStatistics[[#This Row],[URL]],FIND("p=",YahooFinanceStatistics[[#This Row],[URL]],1)+2,100),'Query Configuration'!$G$5:$G$235,0))</f>
        <v>SJR.B</v>
      </c>
      <c r="C5482" s="58" t="s">
        <v>659</v>
      </c>
      <c r="D5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82" s="58" t="s">
        <v>4285</v>
      </c>
    </row>
    <row r="5483" spans="1:5" x14ac:dyDescent="0.25">
      <c r="A5483" s="57" t="s">
        <v>858</v>
      </c>
      <c r="B5483" s="57" t="str">
        <f>INDEX('Query Configuration'!$B$5:$B$235,MATCH(MID(YahooFinanceStatistics[[#This Row],[URL]],FIND("p=",YahooFinanceStatistics[[#This Row],[URL]],1)+2,100),'Query Configuration'!$G$5:$G$235,0))</f>
        <v>SJR.B</v>
      </c>
      <c r="C5483" s="58" t="s">
        <v>660</v>
      </c>
      <c r="D5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83" s="58" t="s">
        <v>4286</v>
      </c>
    </row>
    <row r="5484" spans="1:5" x14ac:dyDescent="0.25">
      <c r="A5484" s="57" t="s">
        <v>858</v>
      </c>
      <c r="B5484" s="57" t="str">
        <f>INDEX('Query Configuration'!$B$5:$B$235,MATCH(MID(YahooFinanceStatistics[[#This Row],[URL]],FIND("p=",YahooFinanceStatistics[[#This Row],[URL]],1)+2,100),'Query Configuration'!$G$5:$G$235,0))</f>
        <v>SJR.B</v>
      </c>
      <c r="C5484" s="58" t="s">
        <v>661</v>
      </c>
      <c r="D5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84" s="58" t="s">
        <v>4287</v>
      </c>
    </row>
    <row r="5485" spans="1:5" x14ac:dyDescent="0.25">
      <c r="A5485" s="57" t="s">
        <v>858</v>
      </c>
      <c r="B5485" s="57" t="str">
        <f>INDEX('Query Configuration'!$B$5:$B$235,MATCH(MID(YahooFinanceStatistics[[#This Row],[URL]],FIND("p=",YahooFinanceStatistics[[#This Row],[URL]],1)+2,100),'Query Configuration'!$G$5:$G$235,0))</f>
        <v>SJR.B</v>
      </c>
      <c r="C5485" s="58" t="s">
        <v>662</v>
      </c>
      <c r="D5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85" s="58" t="s">
        <v>592</v>
      </c>
    </row>
    <row r="5486" spans="1:5" x14ac:dyDescent="0.25">
      <c r="A5486" s="57" t="s">
        <v>858</v>
      </c>
      <c r="B5486" s="57" t="str">
        <f>INDEX('Query Configuration'!$B$5:$B$235,MATCH(MID(YahooFinanceStatistics[[#This Row],[URL]],FIND("p=",YahooFinanceStatistics[[#This Row],[URL]],1)+2,100),'Query Configuration'!$G$5:$G$235,0))</f>
        <v>SJR.B</v>
      </c>
      <c r="C5486" s="58" t="s">
        <v>663</v>
      </c>
      <c r="D5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86" s="58" t="s">
        <v>592</v>
      </c>
    </row>
    <row r="5487" spans="1:5" x14ac:dyDescent="0.25">
      <c r="A5487" s="57" t="s">
        <v>858</v>
      </c>
      <c r="B5487" s="57" t="str">
        <f>INDEX('Query Configuration'!$B$5:$B$235,MATCH(MID(YahooFinanceStatistics[[#This Row],[URL]],FIND("p=",YahooFinanceStatistics[[#This Row],[URL]],1)+2,100),'Query Configuration'!$G$5:$G$235,0))</f>
        <v>SJR.B</v>
      </c>
      <c r="C5487" s="58" t="s">
        <v>668</v>
      </c>
      <c r="D5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87" s="58" t="s">
        <v>4288</v>
      </c>
    </row>
    <row r="5488" spans="1:5" x14ac:dyDescent="0.25">
      <c r="A5488" s="57" t="s">
        <v>858</v>
      </c>
      <c r="B5488" s="57" t="str">
        <f>INDEX('Query Configuration'!$B$5:$B$235,MATCH(MID(YahooFinanceStatistics[[#This Row],[URL]],FIND("p=",YahooFinanceStatistics[[#This Row],[URL]],1)+2,100),'Query Configuration'!$G$5:$G$235,0))</f>
        <v>SJR.B</v>
      </c>
      <c r="C5488" s="58" t="s">
        <v>670</v>
      </c>
      <c r="D5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88" s="58" t="s">
        <v>4289</v>
      </c>
    </row>
    <row r="5489" spans="1:5" x14ac:dyDescent="0.25">
      <c r="A5489" s="57" t="s">
        <v>858</v>
      </c>
      <c r="B5489" s="57" t="str">
        <f>INDEX('Query Configuration'!$B$5:$B$235,MATCH(MID(YahooFinanceStatistics[[#This Row],[URL]],FIND("p=",YahooFinanceStatistics[[#This Row],[URL]],1)+2,100),'Query Configuration'!$G$5:$G$235,0))</f>
        <v>SJR.B</v>
      </c>
      <c r="C5489" s="58" t="s">
        <v>672</v>
      </c>
      <c r="D5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489" s="58" t="s">
        <v>592</v>
      </c>
    </row>
    <row r="5490" spans="1:5" x14ac:dyDescent="0.25">
      <c r="A5490" s="57" t="s">
        <v>858</v>
      </c>
      <c r="B5490" s="57" t="str">
        <f>INDEX('Query Configuration'!$B$5:$B$235,MATCH(MID(YahooFinanceStatistics[[#This Row],[URL]],FIND("p=",YahooFinanceStatistics[[#This Row],[URL]],1)+2,100),'Query Configuration'!$G$5:$G$235,0))</f>
        <v>SJR.B</v>
      </c>
      <c r="C5490" s="58" t="s">
        <v>673</v>
      </c>
      <c r="D5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490" s="58" t="s">
        <v>4290</v>
      </c>
    </row>
    <row r="5491" spans="1:5" x14ac:dyDescent="0.25">
      <c r="A5491" s="57" t="s">
        <v>858</v>
      </c>
      <c r="B5491" s="57" t="str">
        <f>INDEX('Query Configuration'!$B$5:$B$235,MATCH(MID(YahooFinanceStatistics[[#This Row],[URL]],FIND("p=",YahooFinanceStatistics[[#This Row],[URL]],1)+2,100),'Query Configuration'!$G$5:$G$235,0))</f>
        <v>SJR.B</v>
      </c>
      <c r="C5491" s="58" t="s">
        <v>675</v>
      </c>
      <c r="D5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491" s="58" t="s">
        <v>4291</v>
      </c>
    </row>
    <row r="5492" spans="1:5" x14ac:dyDescent="0.25">
      <c r="A5492" s="57" t="s">
        <v>864</v>
      </c>
      <c r="B5492" s="57" t="str">
        <f>INDEX('Query Configuration'!$B$5:$B$235,MATCH(MID(YahooFinanceStatistics[[#This Row],[URL]],FIND("p=",YahooFinanceStatistics[[#This Row],[URL]],1)+2,100),'Query Configuration'!$G$5:$G$235,0))</f>
        <v>T</v>
      </c>
      <c r="C5492" s="58" t="s">
        <v>658</v>
      </c>
      <c r="D5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492" s="58" t="s">
        <v>4283</v>
      </c>
    </row>
    <row r="5493" spans="1:5" x14ac:dyDescent="0.25">
      <c r="A5493" s="57" t="s">
        <v>864</v>
      </c>
      <c r="B5493" s="57" t="str">
        <f>INDEX('Query Configuration'!$B$5:$B$235,MATCH(MID(YahooFinanceStatistics[[#This Row],[URL]],FIND("p=",YahooFinanceStatistics[[#This Row],[URL]],1)+2,100),'Query Configuration'!$G$5:$G$235,0))</f>
        <v>T</v>
      </c>
      <c r="C5493" s="58" t="s">
        <v>659</v>
      </c>
      <c r="D5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493" s="58" t="s">
        <v>4292</v>
      </c>
    </row>
    <row r="5494" spans="1:5" x14ac:dyDescent="0.25">
      <c r="A5494" s="57" t="s">
        <v>864</v>
      </c>
      <c r="B5494" s="57" t="str">
        <f>INDEX('Query Configuration'!$B$5:$B$235,MATCH(MID(YahooFinanceStatistics[[#This Row],[URL]],FIND("p=",YahooFinanceStatistics[[#This Row],[URL]],1)+2,100),'Query Configuration'!$G$5:$G$235,0))</f>
        <v>T</v>
      </c>
      <c r="C5494" s="58" t="s">
        <v>660</v>
      </c>
      <c r="D5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494" s="58" t="s">
        <v>4293</v>
      </c>
    </row>
    <row r="5495" spans="1:5" x14ac:dyDescent="0.25">
      <c r="A5495" s="57" t="s">
        <v>864</v>
      </c>
      <c r="B5495" s="57" t="str">
        <f>INDEX('Query Configuration'!$B$5:$B$235,MATCH(MID(YahooFinanceStatistics[[#This Row],[URL]],FIND("p=",YahooFinanceStatistics[[#This Row],[URL]],1)+2,100),'Query Configuration'!$G$5:$G$235,0))</f>
        <v>T</v>
      </c>
      <c r="C5495" s="58" t="s">
        <v>661</v>
      </c>
      <c r="D5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495" s="58" t="s">
        <v>3640</v>
      </c>
    </row>
    <row r="5496" spans="1:5" x14ac:dyDescent="0.25">
      <c r="A5496" s="57" t="s">
        <v>864</v>
      </c>
      <c r="B5496" s="57" t="str">
        <f>INDEX('Query Configuration'!$B$5:$B$235,MATCH(MID(YahooFinanceStatistics[[#This Row],[URL]],FIND("p=",YahooFinanceStatistics[[#This Row],[URL]],1)+2,100),'Query Configuration'!$G$5:$G$235,0))</f>
        <v>T</v>
      </c>
      <c r="C5496" s="58" t="s">
        <v>662</v>
      </c>
      <c r="D5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496" s="58" t="s">
        <v>592</v>
      </c>
    </row>
    <row r="5497" spans="1:5" x14ac:dyDescent="0.25">
      <c r="A5497" s="57" t="s">
        <v>864</v>
      </c>
      <c r="B5497" s="57" t="str">
        <f>INDEX('Query Configuration'!$B$5:$B$235,MATCH(MID(YahooFinanceStatistics[[#This Row],[URL]],FIND("p=",YahooFinanceStatistics[[#This Row],[URL]],1)+2,100),'Query Configuration'!$G$5:$G$235,0))</f>
        <v>T</v>
      </c>
      <c r="C5497" s="58" t="s">
        <v>663</v>
      </c>
      <c r="D5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497" s="58" t="s">
        <v>592</v>
      </c>
    </row>
    <row r="5498" spans="1:5" x14ac:dyDescent="0.25">
      <c r="A5498" s="57" t="s">
        <v>864</v>
      </c>
      <c r="B5498" s="57" t="str">
        <f>INDEX('Query Configuration'!$B$5:$B$235,MATCH(MID(YahooFinanceStatistics[[#This Row],[URL]],FIND("p=",YahooFinanceStatistics[[#This Row],[URL]],1)+2,100),'Query Configuration'!$G$5:$G$235,0))</f>
        <v>T</v>
      </c>
      <c r="C5498" s="58" t="s">
        <v>668</v>
      </c>
      <c r="D5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498" s="58" t="s">
        <v>4294</v>
      </c>
    </row>
    <row r="5499" spans="1:5" x14ac:dyDescent="0.25">
      <c r="A5499" s="57" t="s">
        <v>864</v>
      </c>
      <c r="B5499" s="57" t="str">
        <f>INDEX('Query Configuration'!$B$5:$B$235,MATCH(MID(YahooFinanceStatistics[[#This Row],[URL]],FIND("p=",YahooFinanceStatistics[[#This Row],[URL]],1)+2,100),'Query Configuration'!$G$5:$G$235,0))</f>
        <v>T</v>
      </c>
      <c r="C5499" s="58" t="s">
        <v>670</v>
      </c>
      <c r="D5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499" s="58" t="s">
        <v>4295</v>
      </c>
    </row>
    <row r="5500" spans="1:5" x14ac:dyDescent="0.25">
      <c r="A5500" s="57" t="s">
        <v>864</v>
      </c>
      <c r="B5500" s="57" t="str">
        <f>INDEX('Query Configuration'!$B$5:$B$235,MATCH(MID(YahooFinanceStatistics[[#This Row],[URL]],FIND("p=",YahooFinanceStatistics[[#This Row],[URL]],1)+2,100),'Query Configuration'!$G$5:$G$235,0))</f>
        <v>T</v>
      </c>
      <c r="C5500" s="58" t="s">
        <v>672</v>
      </c>
      <c r="D5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00" s="58" t="s">
        <v>592</v>
      </c>
    </row>
    <row r="5501" spans="1:5" x14ac:dyDescent="0.25">
      <c r="A5501" s="57" t="s">
        <v>864</v>
      </c>
      <c r="B5501" s="57" t="str">
        <f>INDEX('Query Configuration'!$B$5:$B$235,MATCH(MID(YahooFinanceStatistics[[#This Row],[URL]],FIND("p=",YahooFinanceStatistics[[#This Row],[URL]],1)+2,100),'Query Configuration'!$G$5:$G$235,0))</f>
        <v>T</v>
      </c>
      <c r="C5501" s="58" t="s">
        <v>673</v>
      </c>
      <c r="D5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01" s="58" t="s">
        <v>2979</v>
      </c>
    </row>
    <row r="5502" spans="1:5" x14ac:dyDescent="0.25">
      <c r="A5502" s="57" t="s">
        <v>864</v>
      </c>
      <c r="B5502" s="57" t="str">
        <f>INDEX('Query Configuration'!$B$5:$B$235,MATCH(MID(YahooFinanceStatistics[[#This Row],[URL]],FIND("p=",YahooFinanceStatistics[[#This Row],[URL]],1)+2,100),'Query Configuration'!$G$5:$G$235,0))</f>
        <v>T</v>
      </c>
      <c r="C5502" s="58" t="s">
        <v>675</v>
      </c>
      <c r="D5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02" s="58" t="s">
        <v>4296</v>
      </c>
    </row>
    <row r="5503" spans="1:5" x14ac:dyDescent="0.25">
      <c r="A5503" s="57" t="s">
        <v>871</v>
      </c>
      <c r="B5503" s="57" t="str">
        <f>INDEX('Query Configuration'!$B$5:$B$235,MATCH(MID(YahooFinanceStatistics[[#This Row],[URL]],FIND("p=",YahooFinanceStatistics[[#This Row],[URL]],1)+2,100),'Query Configuration'!$G$5:$G$235,0))</f>
        <v>GOOS</v>
      </c>
      <c r="C5503" s="58" t="s">
        <v>658</v>
      </c>
      <c r="D5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03" s="58" t="s">
        <v>4297</v>
      </c>
    </row>
    <row r="5504" spans="1:5" x14ac:dyDescent="0.25">
      <c r="A5504" s="57" t="s">
        <v>871</v>
      </c>
      <c r="B5504" s="57" t="str">
        <f>INDEX('Query Configuration'!$B$5:$B$235,MATCH(MID(YahooFinanceStatistics[[#This Row],[URL]],FIND("p=",YahooFinanceStatistics[[#This Row],[URL]],1)+2,100),'Query Configuration'!$G$5:$G$235,0))</f>
        <v>GOOS</v>
      </c>
      <c r="C5504" s="58" t="s">
        <v>659</v>
      </c>
      <c r="D5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04" s="58" t="s">
        <v>4048</v>
      </c>
    </row>
    <row r="5505" spans="1:5" x14ac:dyDescent="0.25">
      <c r="A5505" s="57" t="s">
        <v>871</v>
      </c>
      <c r="B5505" s="57" t="str">
        <f>INDEX('Query Configuration'!$B$5:$B$235,MATCH(MID(YahooFinanceStatistics[[#This Row],[URL]],FIND("p=",YahooFinanceStatistics[[#This Row],[URL]],1)+2,100),'Query Configuration'!$G$5:$G$235,0))</f>
        <v>GOOS</v>
      </c>
      <c r="C5505" s="58" t="s">
        <v>660</v>
      </c>
      <c r="D5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05" s="58" t="s">
        <v>4298</v>
      </c>
    </row>
    <row r="5506" spans="1:5" x14ac:dyDescent="0.25">
      <c r="A5506" s="57" t="s">
        <v>871</v>
      </c>
      <c r="B5506" s="57" t="str">
        <f>INDEX('Query Configuration'!$B$5:$B$235,MATCH(MID(YahooFinanceStatistics[[#This Row],[URL]],FIND("p=",YahooFinanceStatistics[[#This Row],[URL]],1)+2,100),'Query Configuration'!$G$5:$G$235,0))</f>
        <v>GOOS</v>
      </c>
      <c r="C5506" s="58" t="s">
        <v>661</v>
      </c>
      <c r="D5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06" s="58" t="s">
        <v>4299</v>
      </c>
    </row>
    <row r="5507" spans="1:5" x14ac:dyDescent="0.25">
      <c r="A5507" s="57" t="s">
        <v>871</v>
      </c>
      <c r="B5507" s="57" t="str">
        <f>INDEX('Query Configuration'!$B$5:$B$235,MATCH(MID(YahooFinanceStatistics[[#This Row],[URL]],FIND("p=",YahooFinanceStatistics[[#This Row],[URL]],1)+2,100),'Query Configuration'!$G$5:$G$235,0))</f>
        <v>GOOS</v>
      </c>
      <c r="C5507" s="58" t="s">
        <v>662</v>
      </c>
      <c r="D5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07" s="58" t="s">
        <v>592</v>
      </c>
    </row>
    <row r="5508" spans="1:5" x14ac:dyDescent="0.25">
      <c r="A5508" s="57" t="s">
        <v>871</v>
      </c>
      <c r="B5508" s="57" t="str">
        <f>INDEX('Query Configuration'!$B$5:$B$235,MATCH(MID(YahooFinanceStatistics[[#This Row],[URL]],FIND("p=",YahooFinanceStatistics[[#This Row],[URL]],1)+2,100),'Query Configuration'!$G$5:$G$235,0))</f>
        <v>GOOS</v>
      </c>
      <c r="C5508" s="58" t="s">
        <v>663</v>
      </c>
      <c r="D5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08" s="58" t="s">
        <v>592</v>
      </c>
    </row>
    <row r="5509" spans="1:5" x14ac:dyDescent="0.25">
      <c r="A5509" s="57" t="s">
        <v>871</v>
      </c>
      <c r="B5509" s="57" t="str">
        <f>INDEX('Query Configuration'!$B$5:$B$235,MATCH(MID(YahooFinanceStatistics[[#This Row],[URL]],FIND("p=",YahooFinanceStatistics[[#This Row],[URL]],1)+2,100),'Query Configuration'!$G$5:$G$235,0))</f>
        <v>GOOS</v>
      </c>
      <c r="C5509" s="58" t="s">
        <v>4256</v>
      </c>
      <c r="D5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09" s="58" t="s">
        <v>4300</v>
      </c>
    </row>
    <row r="5510" spans="1:5" x14ac:dyDescent="0.25">
      <c r="A5510" s="57" t="s">
        <v>871</v>
      </c>
      <c r="B5510" s="57" t="str">
        <f>INDEX('Query Configuration'!$B$5:$B$235,MATCH(MID(YahooFinanceStatistics[[#This Row],[URL]],FIND("p=",YahooFinanceStatistics[[#This Row],[URL]],1)+2,100),'Query Configuration'!$G$5:$G$235,0))</f>
        <v>GOOS</v>
      </c>
      <c r="C5510" s="58" t="s">
        <v>4258</v>
      </c>
      <c r="D5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10" s="58" t="s">
        <v>1431</v>
      </c>
    </row>
    <row r="5511" spans="1:5" x14ac:dyDescent="0.25">
      <c r="A5511" s="57" t="s">
        <v>871</v>
      </c>
      <c r="B5511" s="57" t="str">
        <f>INDEX('Query Configuration'!$B$5:$B$235,MATCH(MID(YahooFinanceStatistics[[#This Row],[URL]],FIND("p=",YahooFinanceStatistics[[#This Row],[URL]],1)+2,100),'Query Configuration'!$G$5:$G$235,0))</f>
        <v>GOOS</v>
      </c>
      <c r="C5511" s="58" t="s">
        <v>4259</v>
      </c>
      <c r="D5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11" s="58" t="s">
        <v>4301</v>
      </c>
    </row>
    <row r="5512" spans="1:5" x14ac:dyDescent="0.25">
      <c r="A5512" s="57" t="s">
        <v>871</v>
      </c>
      <c r="B5512" s="57" t="str">
        <f>INDEX('Query Configuration'!$B$5:$B$235,MATCH(MID(YahooFinanceStatistics[[#This Row],[URL]],FIND("p=",YahooFinanceStatistics[[#This Row],[URL]],1)+2,100),'Query Configuration'!$G$5:$G$235,0))</f>
        <v>GOOS</v>
      </c>
      <c r="C5512" s="58" t="s">
        <v>4260</v>
      </c>
      <c r="D5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12" s="58" t="s">
        <v>4302</v>
      </c>
    </row>
    <row r="5513" spans="1:5" x14ac:dyDescent="0.25">
      <c r="A5513" s="57" t="s">
        <v>871</v>
      </c>
      <c r="B5513" s="57" t="str">
        <f>INDEX('Query Configuration'!$B$5:$B$235,MATCH(MID(YahooFinanceStatistics[[#This Row],[URL]],FIND("p=",YahooFinanceStatistics[[#This Row],[URL]],1)+2,100),'Query Configuration'!$G$5:$G$235,0))</f>
        <v>GOOS</v>
      </c>
      <c r="C5513" s="58" t="s">
        <v>4261</v>
      </c>
      <c r="D5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13" s="58" t="s">
        <v>4257</v>
      </c>
    </row>
    <row r="5514" spans="1:5" x14ac:dyDescent="0.25">
      <c r="A5514" s="57" t="s">
        <v>878</v>
      </c>
      <c r="B5514" s="57" t="str">
        <f>INDEX('Query Configuration'!$B$5:$B$235,MATCH(MID(YahooFinanceStatistics[[#This Row],[URL]],FIND("p=",YahooFinanceStatistics[[#This Row],[URL]],1)+2,100),'Query Configuration'!$G$5:$G$235,0))</f>
        <v>GIL</v>
      </c>
      <c r="C5514" s="58" t="s">
        <v>658</v>
      </c>
      <c r="D5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14" s="58" t="s">
        <v>4303</v>
      </c>
    </row>
    <row r="5515" spans="1:5" x14ac:dyDescent="0.25">
      <c r="A5515" s="57" t="s">
        <v>878</v>
      </c>
      <c r="B5515" s="57" t="str">
        <f>INDEX('Query Configuration'!$B$5:$B$235,MATCH(MID(YahooFinanceStatistics[[#This Row],[URL]],FIND("p=",YahooFinanceStatistics[[#This Row],[URL]],1)+2,100),'Query Configuration'!$G$5:$G$235,0))</f>
        <v>GIL</v>
      </c>
      <c r="C5515" s="58" t="s">
        <v>659</v>
      </c>
      <c r="D5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15" s="58" t="s">
        <v>4304</v>
      </c>
    </row>
    <row r="5516" spans="1:5" x14ac:dyDescent="0.25">
      <c r="A5516" s="57" t="s">
        <v>878</v>
      </c>
      <c r="B5516" s="57" t="str">
        <f>INDEX('Query Configuration'!$B$5:$B$235,MATCH(MID(YahooFinanceStatistics[[#This Row],[URL]],FIND("p=",YahooFinanceStatistics[[#This Row],[URL]],1)+2,100),'Query Configuration'!$G$5:$G$235,0))</f>
        <v>GIL</v>
      </c>
      <c r="C5516" s="58" t="s">
        <v>660</v>
      </c>
      <c r="D5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16" s="58" t="s">
        <v>4305</v>
      </c>
    </row>
    <row r="5517" spans="1:5" x14ac:dyDescent="0.25">
      <c r="A5517" s="57" t="s">
        <v>878</v>
      </c>
      <c r="B5517" s="57" t="str">
        <f>INDEX('Query Configuration'!$B$5:$B$235,MATCH(MID(YahooFinanceStatistics[[#This Row],[URL]],FIND("p=",YahooFinanceStatistics[[#This Row],[URL]],1)+2,100),'Query Configuration'!$G$5:$G$235,0))</f>
        <v>GIL</v>
      </c>
      <c r="C5517" s="58" t="s">
        <v>661</v>
      </c>
      <c r="D5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17" s="58" t="s">
        <v>4306</v>
      </c>
    </row>
    <row r="5518" spans="1:5" x14ac:dyDescent="0.25">
      <c r="A5518" s="57" t="s">
        <v>878</v>
      </c>
      <c r="B5518" s="57" t="str">
        <f>INDEX('Query Configuration'!$B$5:$B$235,MATCH(MID(YahooFinanceStatistics[[#This Row],[URL]],FIND("p=",YahooFinanceStatistics[[#This Row],[URL]],1)+2,100),'Query Configuration'!$G$5:$G$235,0))</f>
        <v>GIL</v>
      </c>
      <c r="C5518" s="58" t="s">
        <v>662</v>
      </c>
      <c r="D5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18" s="58" t="s">
        <v>592</v>
      </c>
    </row>
    <row r="5519" spans="1:5" x14ac:dyDescent="0.25">
      <c r="A5519" s="57" t="s">
        <v>878</v>
      </c>
      <c r="B5519" s="57" t="str">
        <f>INDEX('Query Configuration'!$B$5:$B$235,MATCH(MID(YahooFinanceStatistics[[#This Row],[URL]],FIND("p=",YahooFinanceStatistics[[#This Row],[URL]],1)+2,100),'Query Configuration'!$G$5:$G$235,0))</f>
        <v>GIL</v>
      </c>
      <c r="C5519" s="58" t="s">
        <v>663</v>
      </c>
      <c r="D5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19" s="58" t="s">
        <v>592</v>
      </c>
    </row>
    <row r="5520" spans="1:5" x14ac:dyDescent="0.25">
      <c r="A5520" s="57" t="s">
        <v>878</v>
      </c>
      <c r="B5520" s="57" t="str">
        <f>INDEX('Query Configuration'!$B$5:$B$235,MATCH(MID(YahooFinanceStatistics[[#This Row],[URL]],FIND("p=",YahooFinanceStatistics[[#This Row],[URL]],1)+2,100),'Query Configuration'!$G$5:$G$235,0))</f>
        <v>GIL</v>
      </c>
      <c r="C5520" s="58" t="s">
        <v>4256</v>
      </c>
      <c r="D5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20" s="58" t="s">
        <v>4307</v>
      </c>
    </row>
    <row r="5521" spans="1:5" x14ac:dyDescent="0.25">
      <c r="A5521" s="57" t="s">
        <v>878</v>
      </c>
      <c r="B5521" s="57" t="str">
        <f>INDEX('Query Configuration'!$B$5:$B$235,MATCH(MID(YahooFinanceStatistics[[#This Row],[URL]],FIND("p=",YahooFinanceStatistics[[#This Row],[URL]],1)+2,100),'Query Configuration'!$G$5:$G$235,0))</f>
        <v>GIL</v>
      </c>
      <c r="C5521" s="58" t="s">
        <v>4258</v>
      </c>
      <c r="D5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21" s="58" t="s">
        <v>876</v>
      </c>
    </row>
    <row r="5522" spans="1:5" x14ac:dyDescent="0.25">
      <c r="A5522" s="57" t="s">
        <v>878</v>
      </c>
      <c r="B5522" s="57" t="str">
        <f>INDEX('Query Configuration'!$B$5:$B$235,MATCH(MID(YahooFinanceStatistics[[#This Row],[URL]],FIND("p=",YahooFinanceStatistics[[#This Row],[URL]],1)+2,100),'Query Configuration'!$G$5:$G$235,0))</f>
        <v>GIL</v>
      </c>
      <c r="C5522" s="58" t="s">
        <v>4259</v>
      </c>
      <c r="D5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22" s="58" t="s">
        <v>592</v>
      </c>
    </row>
    <row r="5523" spans="1:5" x14ac:dyDescent="0.25">
      <c r="A5523" s="57" t="s">
        <v>878</v>
      </c>
      <c r="B5523" s="57" t="str">
        <f>INDEX('Query Configuration'!$B$5:$B$235,MATCH(MID(YahooFinanceStatistics[[#This Row],[URL]],FIND("p=",YahooFinanceStatistics[[#This Row],[URL]],1)+2,100),'Query Configuration'!$G$5:$G$235,0))</f>
        <v>GIL</v>
      </c>
      <c r="C5523" s="58" t="s">
        <v>4260</v>
      </c>
      <c r="D5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23" s="58" t="s">
        <v>3150</v>
      </c>
    </row>
    <row r="5524" spans="1:5" x14ac:dyDescent="0.25">
      <c r="A5524" s="57" t="s">
        <v>878</v>
      </c>
      <c r="B5524" s="57" t="str">
        <f>INDEX('Query Configuration'!$B$5:$B$235,MATCH(MID(YahooFinanceStatistics[[#This Row],[URL]],FIND("p=",YahooFinanceStatistics[[#This Row],[URL]],1)+2,100),'Query Configuration'!$G$5:$G$235,0))</f>
        <v>GIL</v>
      </c>
      <c r="C5524" s="58" t="s">
        <v>4261</v>
      </c>
      <c r="D5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24" s="58" t="s">
        <v>4308</v>
      </c>
    </row>
    <row r="5525" spans="1:5" x14ac:dyDescent="0.25">
      <c r="A5525" s="57" t="s">
        <v>885</v>
      </c>
      <c r="B5525" s="57" t="str">
        <f>INDEX('Query Configuration'!$B$5:$B$235,MATCH(MID(YahooFinanceStatistics[[#This Row],[URL]],FIND("p=",YahooFinanceStatistics[[#This Row],[URL]],1)+2,100),'Query Configuration'!$G$5:$G$235,0))</f>
        <v>ATZ</v>
      </c>
      <c r="C5525" s="58" t="s">
        <v>658</v>
      </c>
      <c r="D5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25" s="58" t="s">
        <v>4309</v>
      </c>
    </row>
    <row r="5526" spans="1:5" x14ac:dyDescent="0.25">
      <c r="A5526" s="57" t="s">
        <v>885</v>
      </c>
      <c r="B5526" s="57" t="str">
        <f>INDEX('Query Configuration'!$B$5:$B$235,MATCH(MID(YahooFinanceStatistics[[#This Row],[URL]],FIND("p=",YahooFinanceStatistics[[#This Row],[URL]],1)+2,100),'Query Configuration'!$G$5:$G$235,0))</f>
        <v>ATZ</v>
      </c>
      <c r="C5526" s="58" t="s">
        <v>659</v>
      </c>
      <c r="D5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26" s="58" t="s">
        <v>4310</v>
      </c>
    </row>
    <row r="5527" spans="1:5" x14ac:dyDescent="0.25">
      <c r="A5527" s="57" t="s">
        <v>885</v>
      </c>
      <c r="B5527" s="57" t="str">
        <f>INDEX('Query Configuration'!$B$5:$B$235,MATCH(MID(YahooFinanceStatistics[[#This Row],[URL]],FIND("p=",YahooFinanceStatistics[[#This Row],[URL]],1)+2,100),'Query Configuration'!$G$5:$G$235,0))</f>
        <v>ATZ</v>
      </c>
      <c r="C5527" s="58" t="s">
        <v>660</v>
      </c>
      <c r="D5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27" s="58" t="s">
        <v>4311</v>
      </c>
    </row>
    <row r="5528" spans="1:5" x14ac:dyDescent="0.25">
      <c r="A5528" s="57" t="s">
        <v>885</v>
      </c>
      <c r="B5528" s="57" t="str">
        <f>INDEX('Query Configuration'!$B$5:$B$235,MATCH(MID(YahooFinanceStatistics[[#This Row],[URL]],FIND("p=",YahooFinanceStatistics[[#This Row],[URL]],1)+2,100),'Query Configuration'!$G$5:$G$235,0))</f>
        <v>ATZ</v>
      </c>
      <c r="C5528" s="58" t="s">
        <v>661</v>
      </c>
      <c r="D5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28" s="58" t="s">
        <v>4312</v>
      </c>
    </row>
    <row r="5529" spans="1:5" x14ac:dyDescent="0.25">
      <c r="A5529" s="57" t="s">
        <v>885</v>
      </c>
      <c r="B5529" s="57" t="str">
        <f>INDEX('Query Configuration'!$B$5:$B$235,MATCH(MID(YahooFinanceStatistics[[#This Row],[URL]],FIND("p=",YahooFinanceStatistics[[#This Row],[URL]],1)+2,100),'Query Configuration'!$G$5:$G$235,0))</f>
        <v>ATZ</v>
      </c>
      <c r="C5529" s="58" t="s">
        <v>662</v>
      </c>
      <c r="D5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29" s="58" t="s">
        <v>592</v>
      </c>
    </row>
    <row r="5530" spans="1:5" x14ac:dyDescent="0.25">
      <c r="A5530" s="57" t="s">
        <v>885</v>
      </c>
      <c r="B5530" s="57" t="str">
        <f>INDEX('Query Configuration'!$B$5:$B$235,MATCH(MID(YahooFinanceStatistics[[#This Row],[URL]],FIND("p=",YahooFinanceStatistics[[#This Row],[URL]],1)+2,100),'Query Configuration'!$G$5:$G$235,0))</f>
        <v>ATZ</v>
      </c>
      <c r="C5530" s="58" t="s">
        <v>663</v>
      </c>
      <c r="D5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30" s="58" t="s">
        <v>592</v>
      </c>
    </row>
    <row r="5531" spans="1:5" x14ac:dyDescent="0.25">
      <c r="A5531" s="57" t="s">
        <v>885</v>
      </c>
      <c r="B5531" s="57" t="str">
        <f>INDEX('Query Configuration'!$B$5:$B$235,MATCH(MID(YahooFinanceStatistics[[#This Row],[URL]],FIND("p=",YahooFinanceStatistics[[#This Row],[URL]],1)+2,100),'Query Configuration'!$G$5:$G$235,0))</f>
        <v>ATZ</v>
      </c>
      <c r="C5531" s="58" t="s">
        <v>4256</v>
      </c>
      <c r="D5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31" s="58" t="s">
        <v>4313</v>
      </c>
    </row>
    <row r="5532" spans="1:5" x14ac:dyDescent="0.25">
      <c r="A5532" s="57" t="s">
        <v>885</v>
      </c>
      <c r="B5532" s="57" t="str">
        <f>INDEX('Query Configuration'!$B$5:$B$235,MATCH(MID(YahooFinanceStatistics[[#This Row],[URL]],FIND("p=",YahooFinanceStatistics[[#This Row],[URL]],1)+2,100),'Query Configuration'!$G$5:$G$235,0))</f>
        <v>ATZ</v>
      </c>
      <c r="C5532" s="58" t="s">
        <v>4258</v>
      </c>
      <c r="D5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32" s="58" t="s">
        <v>1951</v>
      </c>
    </row>
    <row r="5533" spans="1:5" x14ac:dyDescent="0.25">
      <c r="A5533" s="57" t="s">
        <v>885</v>
      </c>
      <c r="B5533" s="57" t="str">
        <f>INDEX('Query Configuration'!$B$5:$B$235,MATCH(MID(YahooFinanceStatistics[[#This Row],[URL]],FIND("p=",YahooFinanceStatistics[[#This Row],[URL]],1)+2,100),'Query Configuration'!$G$5:$G$235,0))</f>
        <v>ATZ</v>
      </c>
      <c r="C5533" s="58" t="s">
        <v>4259</v>
      </c>
      <c r="D5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33" s="58" t="s">
        <v>592</v>
      </c>
    </row>
    <row r="5534" spans="1:5" x14ac:dyDescent="0.25">
      <c r="A5534" s="57" t="s">
        <v>885</v>
      </c>
      <c r="B5534" s="57" t="str">
        <f>INDEX('Query Configuration'!$B$5:$B$235,MATCH(MID(YahooFinanceStatistics[[#This Row],[URL]],FIND("p=",YahooFinanceStatistics[[#This Row],[URL]],1)+2,100),'Query Configuration'!$G$5:$G$235,0))</f>
        <v>ATZ</v>
      </c>
      <c r="C5534" s="58" t="s">
        <v>4260</v>
      </c>
      <c r="D5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34" s="58" t="s">
        <v>4314</v>
      </c>
    </row>
    <row r="5535" spans="1:5" x14ac:dyDescent="0.25">
      <c r="A5535" s="57" t="s">
        <v>885</v>
      </c>
      <c r="B5535" s="57" t="str">
        <f>INDEX('Query Configuration'!$B$5:$B$235,MATCH(MID(YahooFinanceStatistics[[#This Row],[URL]],FIND("p=",YahooFinanceStatistics[[#This Row],[URL]],1)+2,100),'Query Configuration'!$G$5:$G$235,0))</f>
        <v>ATZ</v>
      </c>
      <c r="C5535" s="58" t="s">
        <v>4261</v>
      </c>
      <c r="D5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35" s="58" t="s">
        <v>4315</v>
      </c>
    </row>
    <row r="5536" spans="1:5" x14ac:dyDescent="0.25">
      <c r="A5536" s="57" t="s">
        <v>891</v>
      </c>
      <c r="B5536" s="57" t="str">
        <f>INDEX('Query Configuration'!$B$5:$B$235,MATCH(MID(YahooFinanceStatistics[[#This Row],[URL]],FIND("p=",YahooFinanceStatistics[[#This Row],[URL]],1)+2,100),'Query Configuration'!$G$5:$G$235,0))</f>
        <v>NFI</v>
      </c>
      <c r="C5536" s="58" t="s">
        <v>658</v>
      </c>
      <c r="D5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36" s="58" t="s">
        <v>4316</v>
      </c>
    </row>
    <row r="5537" spans="1:5" x14ac:dyDescent="0.25">
      <c r="A5537" s="57" t="s">
        <v>891</v>
      </c>
      <c r="B5537" s="57" t="str">
        <f>INDEX('Query Configuration'!$B$5:$B$235,MATCH(MID(YahooFinanceStatistics[[#This Row],[URL]],FIND("p=",YahooFinanceStatistics[[#This Row],[URL]],1)+2,100),'Query Configuration'!$G$5:$G$235,0))</f>
        <v>NFI</v>
      </c>
      <c r="C5537" s="58" t="s">
        <v>659</v>
      </c>
      <c r="D5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37" s="58" t="s">
        <v>4317</v>
      </c>
    </row>
    <row r="5538" spans="1:5" x14ac:dyDescent="0.25">
      <c r="A5538" s="57" t="s">
        <v>891</v>
      </c>
      <c r="B5538" s="57" t="str">
        <f>INDEX('Query Configuration'!$B$5:$B$235,MATCH(MID(YahooFinanceStatistics[[#This Row],[URL]],FIND("p=",YahooFinanceStatistics[[#This Row],[URL]],1)+2,100),'Query Configuration'!$G$5:$G$235,0))</f>
        <v>NFI</v>
      </c>
      <c r="C5538" s="58" t="s">
        <v>660</v>
      </c>
      <c r="D5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38" s="58" t="s">
        <v>4318</v>
      </c>
    </row>
    <row r="5539" spans="1:5" x14ac:dyDescent="0.25">
      <c r="A5539" s="57" t="s">
        <v>891</v>
      </c>
      <c r="B5539" s="57" t="str">
        <f>INDEX('Query Configuration'!$B$5:$B$235,MATCH(MID(YahooFinanceStatistics[[#This Row],[URL]],FIND("p=",YahooFinanceStatistics[[#This Row],[URL]],1)+2,100),'Query Configuration'!$G$5:$G$235,0))</f>
        <v>NFI</v>
      </c>
      <c r="C5539" s="58" t="s">
        <v>661</v>
      </c>
      <c r="D5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39" s="58" t="s">
        <v>4319</v>
      </c>
    </row>
    <row r="5540" spans="1:5" x14ac:dyDescent="0.25">
      <c r="A5540" s="57" t="s">
        <v>891</v>
      </c>
      <c r="B5540" s="57" t="str">
        <f>INDEX('Query Configuration'!$B$5:$B$235,MATCH(MID(YahooFinanceStatistics[[#This Row],[URL]],FIND("p=",YahooFinanceStatistics[[#This Row],[URL]],1)+2,100),'Query Configuration'!$G$5:$G$235,0))</f>
        <v>NFI</v>
      </c>
      <c r="C5540" s="58" t="s">
        <v>662</v>
      </c>
      <c r="D5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40" s="58" t="s">
        <v>592</v>
      </c>
    </row>
    <row r="5541" spans="1:5" x14ac:dyDescent="0.25">
      <c r="A5541" s="57" t="s">
        <v>891</v>
      </c>
      <c r="B5541" s="57" t="str">
        <f>INDEX('Query Configuration'!$B$5:$B$235,MATCH(MID(YahooFinanceStatistics[[#This Row],[URL]],FIND("p=",YahooFinanceStatistics[[#This Row],[URL]],1)+2,100),'Query Configuration'!$G$5:$G$235,0))</f>
        <v>NFI</v>
      </c>
      <c r="C5541" s="58" t="s">
        <v>663</v>
      </c>
      <c r="D5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41" s="58" t="s">
        <v>592</v>
      </c>
    </row>
    <row r="5542" spans="1:5" x14ac:dyDescent="0.25">
      <c r="A5542" s="57" t="s">
        <v>891</v>
      </c>
      <c r="B5542" s="57" t="str">
        <f>INDEX('Query Configuration'!$B$5:$B$235,MATCH(MID(YahooFinanceStatistics[[#This Row],[URL]],FIND("p=",YahooFinanceStatistics[[#This Row],[URL]],1)+2,100),'Query Configuration'!$G$5:$G$235,0))</f>
        <v>NFI</v>
      </c>
      <c r="C5542" s="58" t="s">
        <v>668</v>
      </c>
      <c r="D5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42" s="58" t="s">
        <v>4262</v>
      </c>
    </row>
    <row r="5543" spans="1:5" x14ac:dyDescent="0.25">
      <c r="A5543" s="57" t="s">
        <v>891</v>
      </c>
      <c r="B5543" s="57" t="str">
        <f>INDEX('Query Configuration'!$B$5:$B$235,MATCH(MID(YahooFinanceStatistics[[#This Row],[URL]],FIND("p=",YahooFinanceStatistics[[#This Row],[URL]],1)+2,100),'Query Configuration'!$G$5:$G$235,0))</f>
        <v>NFI</v>
      </c>
      <c r="C5543" s="58" t="s">
        <v>670</v>
      </c>
      <c r="D5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43" s="58" t="s">
        <v>4320</v>
      </c>
    </row>
    <row r="5544" spans="1:5" x14ac:dyDescent="0.25">
      <c r="A5544" s="57" t="s">
        <v>891</v>
      </c>
      <c r="B5544" s="57" t="str">
        <f>INDEX('Query Configuration'!$B$5:$B$235,MATCH(MID(YahooFinanceStatistics[[#This Row],[URL]],FIND("p=",YahooFinanceStatistics[[#This Row],[URL]],1)+2,100),'Query Configuration'!$G$5:$G$235,0))</f>
        <v>NFI</v>
      </c>
      <c r="C5544" s="58" t="s">
        <v>672</v>
      </c>
      <c r="D5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44" s="58" t="s">
        <v>592</v>
      </c>
    </row>
    <row r="5545" spans="1:5" x14ac:dyDescent="0.25">
      <c r="A5545" s="57" t="s">
        <v>891</v>
      </c>
      <c r="B5545" s="57" t="str">
        <f>INDEX('Query Configuration'!$B$5:$B$235,MATCH(MID(YahooFinanceStatistics[[#This Row],[URL]],FIND("p=",YahooFinanceStatistics[[#This Row],[URL]],1)+2,100),'Query Configuration'!$G$5:$G$235,0))</f>
        <v>NFI</v>
      </c>
      <c r="C5545" s="58" t="s">
        <v>673</v>
      </c>
      <c r="D5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45" s="58" t="s">
        <v>2313</v>
      </c>
    </row>
    <row r="5546" spans="1:5" x14ac:dyDescent="0.25">
      <c r="A5546" s="57" t="s">
        <v>891</v>
      </c>
      <c r="B5546" s="57" t="str">
        <f>INDEX('Query Configuration'!$B$5:$B$235,MATCH(MID(YahooFinanceStatistics[[#This Row],[URL]],FIND("p=",YahooFinanceStatistics[[#This Row],[URL]],1)+2,100),'Query Configuration'!$G$5:$G$235,0))</f>
        <v>NFI</v>
      </c>
      <c r="C5546" s="58" t="s">
        <v>675</v>
      </c>
      <c r="D5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46" s="58" t="s">
        <v>4321</v>
      </c>
    </row>
    <row r="5547" spans="1:5" x14ac:dyDescent="0.25">
      <c r="A5547" s="57" t="s">
        <v>898</v>
      </c>
      <c r="B5547" s="57" t="str">
        <f>INDEX('Query Configuration'!$B$5:$B$235,MATCH(MID(YahooFinanceStatistics[[#This Row],[URL]],FIND("p=",YahooFinanceStatistics[[#This Row],[URL]],1)+2,100),'Query Configuration'!$G$5:$G$235,0))</f>
        <v>LNR</v>
      </c>
      <c r="C5547" s="58" t="s">
        <v>658</v>
      </c>
      <c r="D5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47" s="58" t="s">
        <v>4322</v>
      </c>
    </row>
    <row r="5548" spans="1:5" x14ac:dyDescent="0.25">
      <c r="A5548" s="57" t="s">
        <v>898</v>
      </c>
      <c r="B5548" s="57" t="str">
        <f>INDEX('Query Configuration'!$B$5:$B$235,MATCH(MID(YahooFinanceStatistics[[#This Row],[URL]],FIND("p=",YahooFinanceStatistics[[#This Row],[URL]],1)+2,100),'Query Configuration'!$G$5:$G$235,0))</f>
        <v>LNR</v>
      </c>
      <c r="C5548" s="58" t="s">
        <v>659</v>
      </c>
      <c r="D5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48" s="58" t="s">
        <v>4323</v>
      </c>
    </row>
    <row r="5549" spans="1:5" x14ac:dyDescent="0.25">
      <c r="A5549" s="57" t="s">
        <v>898</v>
      </c>
      <c r="B5549" s="57" t="str">
        <f>INDEX('Query Configuration'!$B$5:$B$235,MATCH(MID(YahooFinanceStatistics[[#This Row],[URL]],FIND("p=",YahooFinanceStatistics[[#This Row],[URL]],1)+2,100),'Query Configuration'!$G$5:$G$235,0))</f>
        <v>LNR</v>
      </c>
      <c r="C5549" s="58" t="s">
        <v>660</v>
      </c>
      <c r="D5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49" s="58" t="s">
        <v>4324</v>
      </c>
    </row>
    <row r="5550" spans="1:5" x14ac:dyDescent="0.25">
      <c r="A5550" s="57" t="s">
        <v>898</v>
      </c>
      <c r="B5550" s="57" t="str">
        <f>INDEX('Query Configuration'!$B$5:$B$235,MATCH(MID(YahooFinanceStatistics[[#This Row],[URL]],FIND("p=",YahooFinanceStatistics[[#This Row],[URL]],1)+2,100),'Query Configuration'!$G$5:$G$235,0))</f>
        <v>LNR</v>
      </c>
      <c r="C5550" s="58" t="s">
        <v>661</v>
      </c>
      <c r="D5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50" s="58" t="s">
        <v>4325</v>
      </c>
    </row>
    <row r="5551" spans="1:5" x14ac:dyDescent="0.25">
      <c r="A5551" s="57" t="s">
        <v>898</v>
      </c>
      <c r="B5551" s="57" t="str">
        <f>INDEX('Query Configuration'!$B$5:$B$235,MATCH(MID(YahooFinanceStatistics[[#This Row],[URL]],FIND("p=",YahooFinanceStatistics[[#This Row],[URL]],1)+2,100),'Query Configuration'!$G$5:$G$235,0))</f>
        <v>LNR</v>
      </c>
      <c r="C5551" s="58" t="s">
        <v>662</v>
      </c>
      <c r="D5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51" s="58" t="s">
        <v>592</v>
      </c>
    </row>
    <row r="5552" spans="1:5" x14ac:dyDescent="0.25">
      <c r="A5552" s="57" t="s">
        <v>898</v>
      </c>
      <c r="B5552" s="57" t="str">
        <f>INDEX('Query Configuration'!$B$5:$B$235,MATCH(MID(YahooFinanceStatistics[[#This Row],[URL]],FIND("p=",YahooFinanceStatistics[[#This Row],[URL]],1)+2,100),'Query Configuration'!$G$5:$G$235,0))</f>
        <v>LNR</v>
      </c>
      <c r="C5552" s="58" t="s">
        <v>663</v>
      </c>
      <c r="D5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52" s="58" t="s">
        <v>592</v>
      </c>
    </row>
    <row r="5553" spans="1:5" x14ac:dyDescent="0.25">
      <c r="A5553" s="57" t="s">
        <v>898</v>
      </c>
      <c r="B5553" s="57" t="str">
        <f>INDEX('Query Configuration'!$B$5:$B$235,MATCH(MID(YahooFinanceStatistics[[#This Row],[URL]],FIND("p=",YahooFinanceStatistics[[#This Row],[URL]],1)+2,100),'Query Configuration'!$G$5:$G$235,0))</f>
        <v>LNR</v>
      </c>
      <c r="C5553" s="58" t="s">
        <v>668</v>
      </c>
      <c r="D5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53" s="58" t="s">
        <v>4326</v>
      </c>
    </row>
    <row r="5554" spans="1:5" x14ac:dyDescent="0.25">
      <c r="A5554" s="57" t="s">
        <v>898</v>
      </c>
      <c r="B5554" s="57" t="str">
        <f>INDEX('Query Configuration'!$B$5:$B$235,MATCH(MID(YahooFinanceStatistics[[#This Row],[URL]],FIND("p=",YahooFinanceStatistics[[#This Row],[URL]],1)+2,100),'Query Configuration'!$G$5:$G$235,0))</f>
        <v>LNR</v>
      </c>
      <c r="C5554" s="58" t="s">
        <v>670</v>
      </c>
      <c r="D5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54" s="58" t="s">
        <v>2792</v>
      </c>
    </row>
    <row r="5555" spans="1:5" x14ac:dyDescent="0.25">
      <c r="A5555" s="57" t="s">
        <v>898</v>
      </c>
      <c r="B5555" s="57" t="str">
        <f>INDEX('Query Configuration'!$B$5:$B$235,MATCH(MID(YahooFinanceStatistics[[#This Row],[URL]],FIND("p=",YahooFinanceStatistics[[#This Row],[URL]],1)+2,100),'Query Configuration'!$G$5:$G$235,0))</f>
        <v>LNR</v>
      </c>
      <c r="C5555" s="58" t="s">
        <v>672</v>
      </c>
      <c r="D5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55" s="58" t="s">
        <v>592</v>
      </c>
    </row>
    <row r="5556" spans="1:5" x14ac:dyDescent="0.25">
      <c r="A5556" s="57" t="s">
        <v>898</v>
      </c>
      <c r="B5556" s="57" t="str">
        <f>INDEX('Query Configuration'!$B$5:$B$235,MATCH(MID(YahooFinanceStatistics[[#This Row],[URL]],FIND("p=",YahooFinanceStatistics[[#This Row],[URL]],1)+2,100),'Query Configuration'!$G$5:$G$235,0))</f>
        <v>LNR</v>
      </c>
      <c r="C5556" s="58" t="s">
        <v>673</v>
      </c>
      <c r="D5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56" s="58" t="s">
        <v>592</v>
      </c>
    </row>
    <row r="5557" spans="1:5" x14ac:dyDescent="0.25">
      <c r="A5557" s="57" t="s">
        <v>898</v>
      </c>
      <c r="B5557" s="57" t="str">
        <f>INDEX('Query Configuration'!$B$5:$B$235,MATCH(MID(YahooFinanceStatistics[[#This Row],[URL]],FIND("p=",YahooFinanceStatistics[[#This Row],[URL]],1)+2,100),'Query Configuration'!$G$5:$G$235,0))</f>
        <v>LNR</v>
      </c>
      <c r="C5557" s="58" t="s">
        <v>675</v>
      </c>
      <c r="D5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57" s="58" t="s">
        <v>4327</v>
      </c>
    </row>
    <row r="5558" spans="1:5" x14ac:dyDescent="0.25">
      <c r="A5558" s="57" t="s">
        <v>905</v>
      </c>
      <c r="B5558" s="57" t="str">
        <f>INDEX('Query Configuration'!$B$5:$B$235,MATCH(MID(YahooFinanceStatistics[[#This Row],[URL]],FIND("p=",YahooFinanceStatistics[[#This Row],[URL]],1)+2,100),'Query Configuration'!$G$5:$G$235,0))</f>
        <v>MG</v>
      </c>
      <c r="C5558" s="58" t="s">
        <v>658</v>
      </c>
      <c r="D5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58" s="58" t="s">
        <v>4328</v>
      </c>
    </row>
    <row r="5559" spans="1:5" x14ac:dyDescent="0.25">
      <c r="A5559" s="57" t="s">
        <v>905</v>
      </c>
      <c r="B5559" s="57" t="str">
        <f>INDEX('Query Configuration'!$B$5:$B$235,MATCH(MID(YahooFinanceStatistics[[#This Row],[URL]],FIND("p=",YahooFinanceStatistics[[#This Row],[URL]],1)+2,100),'Query Configuration'!$G$5:$G$235,0))</f>
        <v>MG</v>
      </c>
      <c r="C5559" s="58" t="s">
        <v>659</v>
      </c>
      <c r="D5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59" s="58" t="s">
        <v>4329</v>
      </c>
    </row>
    <row r="5560" spans="1:5" x14ac:dyDescent="0.25">
      <c r="A5560" s="57" t="s">
        <v>905</v>
      </c>
      <c r="B5560" s="57" t="str">
        <f>INDEX('Query Configuration'!$B$5:$B$235,MATCH(MID(YahooFinanceStatistics[[#This Row],[URL]],FIND("p=",YahooFinanceStatistics[[#This Row],[URL]],1)+2,100),'Query Configuration'!$G$5:$G$235,0))</f>
        <v>MG</v>
      </c>
      <c r="C5560" s="58" t="s">
        <v>660</v>
      </c>
      <c r="D5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60" s="58" t="s">
        <v>4330</v>
      </c>
    </row>
    <row r="5561" spans="1:5" x14ac:dyDescent="0.25">
      <c r="A5561" s="57" t="s">
        <v>905</v>
      </c>
      <c r="B5561" s="57" t="str">
        <f>INDEX('Query Configuration'!$B$5:$B$235,MATCH(MID(YahooFinanceStatistics[[#This Row],[URL]],FIND("p=",YahooFinanceStatistics[[#This Row],[URL]],1)+2,100),'Query Configuration'!$G$5:$G$235,0))</f>
        <v>MG</v>
      </c>
      <c r="C5561" s="58" t="s">
        <v>661</v>
      </c>
      <c r="D5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61" s="58" t="s">
        <v>4331</v>
      </c>
    </row>
    <row r="5562" spans="1:5" x14ac:dyDescent="0.25">
      <c r="A5562" s="57" t="s">
        <v>905</v>
      </c>
      <c r="B5562" s="57" t="str">
        <f>INDEX('Query Configuration'!$B$5:$B$235,MATCH(MID(YahooFinanceStatistics[[#This Row],[URL]],FIND("p=",YahooFinanceStatistics[[#This Row],[URL]],1)+2,100),'Query Configuration'!$G$5:$G$235,0))</f>
        <v>MG</v>
      </c>
      <c r="C5562" s="58" t="s">
        <v>662</v>
      </c>
      <c r="D5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62" s="58" t="s">
        <v>592</v>
      </c>
    </row>
    <row r="5563" spans="1:5" x14ac:dyDescent="0.25">
      <c r="A5563" s="57" t="s">
        <v>905</v>
      </c>
      <c r="B5563" s="57" t="str">
        <f>INDEX('Query Configuration'!$B$5:$B$235,MATCH(MID(YahooFinanceStatistics[[#This Row],[URL]],FIND("p=",YahooFinanceStatistics[[#This Row],[URL]],1)+2,100),'Query Configuration'!$G$5:$G$235,0))</f>
        <v>MG</v>
      </c>
      <c r="C5563" s="58" t="s">
        <v>663</v>
      </c>
      <c r="D5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63" s="58" t="s">
        <v>592</v>
      </c>
    </row>
    <row r="5564" spans="1:5" x14ac:dyDescent="0.25">
      <c r="A5564" s="57" t="s">
        <v>905</v>
      </c>
      <c r="B5564" s="57" t="str">
        <f>INDEX('Query Configuration'!$B$5:$B$235,MATCH(MID(YahooFinanceStatistics[[#This Row],[URL]],FIND("p=",YahooFinanceStatistics[[#This Row],[URL]],1)+2,100),'Query Configuration'!$G$5:$G$235,0))</f>
        <v>MG</v>
      </c>
      <c r="C5564" s="58" t="s">
        <v>4256</v>
      </c>
      <c r="D5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64" s="58" t="s">
        <v>4332</v>
      </c>
    </row>
    <row r="5565" spans="1:5" x14ac:dyDescent="0.25">
      <c r="A5565" s="57" t="s">
        <v>905</v>
      </c>
      <c r="B5565" s="57" t="str">
        <f>INDEX('Query Configuration'!$B$5:$B$235,MATCH(MID(YahooFinanceStatistics[[#This Row],[URL]],FIND("p=",YahooFinanceStatistics[[#This Row],[URL]],1)+2,100),'Query Configuration'!$G$5:$G$235,0))</f>
        <v>MG</v>
      </c>
      <c r="C5565" s="58" t="s">
        <v>4258</v>
      </c>
      <c r="D5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65" s="58" t="s">
        <v>1713</v>
      </c>
    </row>
    <row r="5566" spans="1:5" x14ac:dyDescent="0.25">
      <c r="A5566" s="57" t="s">
        <v>905</v>
      </c>
      <c r="B5566" s="57" t="str">
        <f>INDEX('Query Configuration'!$B$5:$B$235,MATCH(MID(YahooFinanceStatistics[[#This Row],[URL]],FIND("p=",YahooFinanceStatistics[[#This Row],[URL]],1)+2,100),'Query Configuration'!$G$5:$G$235,0))</f>
        <v>MG</v>
      </c>
      <c r="C5566" s="58" t="s">
        <v>4259</v>
      </c>
      <c r="D5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66" s="58" t="s">
        <v>592</v>
      </c>
    </row>
    <row r="5567" spans="1:5" x14ac:dyDescent="0.25">
      <c r="A5567" s="57" t="s">
        <v>905</v>
      </c>
      <c r="B5567" s="57" t="str">
        <f>INDEX('Query Configuration'!$B$5:$B$235,MATCH(MID(YahooFinanceStatistics[[#This Row],[URL]],FIND("p=",YahooFinanceStatistics[[#This Row],[URL]],1)+2,100),'Query Configuration'!$G$5:$G$235,0))</f>
        <v>MG</v>
      </c>
      <c r="C5567" s="58" t="s">
        <v>4260</v>
      </c>
      <c r="D5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67" s="58" t="s">
        <v>674</v>
      </c>
    </row>
    <row r="5568" spans="1:5" x14ac:dyDescent="0.25">
      <c r="A5568" s="57" t="s">
        <v>905</v>
      </c>
      <c r="B5568" s="57" t="str">
        <f>INDEX('Query Configuration'!$B$5:$B$235,MATCH(MID(YahooFinanceStatistics[[#This Row],[URL]],FIND("p=",YahooFinanceStatistics[[#This Row],[URL]],1)+2,100),'Query Configuration'!$G$5:$G$235,0))</f>
        <v>MG</v>
      </c>
      <c r="C5568" s="58" t="s">
        <v>4261</v>
      </c>
      <c r="D5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68" s="58" t="s">
        <v>4333</v>
      </c>
    </row>
    <row r="5569" spans="1:5" x14ac:dyDescent="0.25">
      <c r="A5569" s="57" t="s">
        <v>912</v>
      </c>
      <c r="B5569" s="57" t="str">
        <f>INDEX('Query Configuration'!$B$5:$B$235,MATCH(MID(YahooFinanceStatistics[[#This Row],[URL]],FIND("p=",YahooFinanceStatistics[[#This Row],[URL]],1)+2,100),'Query Configuration'!$G$5:$G$235,0))</f>
        <v>MRE</v>
      </c>
      <c r="C5569" s="58" t="s">
        <v>658</v>
      </c>
      <c r="D5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69" s="58" t="s">
        <v>4334</v>
      </c>
    </row>
    <row r="5570" spans="1:5" x14ac:dyDescent="0.25">
      <c r="A5570" s="57" t="s">
        <v>912</v>
      </c>
      <c r="B5570" s="57" t="str">
        <f>INDEX('Query Configuration'!$B$5:$B$235,MATCH(MID(YahooFinanceStatistics[[#This Row],[URL]],FIND("p=",YahooFinanceStatistics[[#This Row],[URL]],1)+2,100),'Query Configuration'!$G$5:$G$235,0))</f>
        <v>MRE</v>
      </c>
      <c r="C5570" s="58" t="s">
        <v>659</v>
      </c>
      <c r="D5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70" s="58" t="s">
        <v>4335</v>
      </c>
    </row>
    <row r="5571" spans="1:5" x14ac:dyDescent="0.25">
      <c r="A5571" s="57" t="s">
        <v>912</v>
      </c>
      <c r="B5571" s="57" t="str">
        <f>INDEX('Query Configuration'!$B$5:$B$235,MATCH(MID(YahooFinanceStatistics[[#This Row],[URL]],FIND("p=",YahooFinanceStatistics[[#This Row],[URL]],1)+2,100),'Query Configuration'!$G$5:$G$235,0))</f>
        <v>MRE</v>
      </c>
      <c r="C5571" s="58" t="s">
        <v>660</v>
      </c>
      <c r="D5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71" s="58" t="s">
        <v>4336</v>
      </c>
    </row>
    <row r="5572" spans="1:5" x14ac:dyDescent="0.25">
      <c r="A5572" s="57" t="s">
        <v>912</v>
      </c>
      <c r="B5572" s="57" t="str">
        <f>INDEX('Query Configuration'!$B$5:$B$235,MATCH(MID(YahooFinanceStatistics[[#This Row],[URL]],FIND("p=",YahooFinanceStatistics[[#This Row],[URL]],1)+2,100),'Query Configuration'!$G$5:$G$235,0))</f>
        <v>MRE</v>
      </c>
      <c r="C5572" s="58" t="s">
        <v>661</v>
      </c>
      <c r="D5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72" s="58" t="s">
        <v>4337</v>
      </c>
    </row>
    <row r="5573" spans="1:5" x14ac:dyDescent="0.25">
      <c r="A5573" s="57" t="s">
        <v>912</v>
      </c>
      <c r="B5573" s="57" t="str">
        <f>INDEX('Query Configuration'!$B$5:$B$235,MATCH(MID(YahooFinanceStatistics[[#This Row],[URL]],FIND("p=",YahooFinanceStatistics[[#This Row],[URL]],1)+2,100),'Query Configuration'!$G$5:$G$235,0))</f>
        <v>MRE</v>
      </c>
      <c r="C5573" s="58" t="s">
        <v>662</v>
      </c>
      <c r="D5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73" s="58" t="s">
        <v>592</v>
      </c>
    </row>
    <row r="5574" spans="1:5" x14ac:dyDescent="0.25">
      <c r="A5574" s="57" t="s">
        <v>912</v>
      </c>
      <c r="B5574" s="57" t="str">
        <f>INDEX('Query Configuration'!$B$5:$B$235,MATCH(MID(YahooFinanceStatistics[[#This Row],[URL]],FIND("p=",YahooFinanceStatistics[[#This Row],[URL]],1)+2,100),'Query Configuration'!$G$5:$G$235,0))</f>
        <v>MRE</v>
      </c>
      <c r="C5574" s="58" t="s">
        <v>663</v>
      </c>
      <c r="D5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74" s="58" t="s">
        <v>592</v>
      </c>
    </row>
    <row r="5575" spans="1:5" x14ac:dyDescent="0.25">
      <c r="A5575" s="57" t="s">
        <v>912</v>
      </c>
      <c r="B5575" s="57" t="str">
        <f>INDEX('Query Configuration'!$B$5:$B$235,MATCH(MID(YahooFinanceStatistics[[#This Row],[URL]],FIND("p=",YahooFinanceStatistics[[#This Row],[URL]],1)+2,100),'Query Configuration'!$G$5:$G$235,0))</f>
        <v>MRE</v>
      </c>
      <c r="C5575" s="58" t="s">
        <v>4256</v>
      </c>
      <c r="D5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75" s="58" t="s">
        <v>4338</v>
      </c>
    </row>
    <row r="5576" spans="1:5" x14ac:dyDescent="0.25">
      <c r="A5576" s="57" t="s">
        <v>912</v>
      </c>
      <c r="B5576" s="57" t="str">
        <f>INDEX('Query Configuration'!$B$5:$B$235,MATCH(MID(YahooFinanceStatistics[[#This Row],[URL]],FIND("p=",YahooFinanceStatistics[[#This Row],[URL]],1)+2,100),'Query Configuration'!$G$5:$G$235,0))</f>
        <v>MRE</v>
      </c>
      <c r="C5576" s="58" t="s">
        <v>4258</v>
      </c>
      <c r="D5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76" s="58" t="s">
        <v>2327</v>
      </c>
    </row>
    <row r="5577" spans="1:5" x14ac:dyDescent="0.25">
      <c r="A5577" s="57" t="s">
        <v>912</v>
      </c>
      <c r="B5577" s="57" t="str">
        <f>INDEX('Query Configuration'!$B$5:$B$235,MATCH(MID(YahooFinanceStatistics[[#This Row],[URL]],FIND("p=",YahooFinanceStatistics[[#This Row],[URL]],1)+2,100),'Query Configuration'!$G$5:$G$235,0))</f>
        <v>MRE</v>
      </c>
      <c r="C5577" s="58" t="s">
        <v>4259</v>
      </c>
      <c r="D5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77" s="58" t="s">
        <v>592</v>
      </c>
    </row>
    <row r="5578" spans="1:5" x14ac:dyDescent="0.25">
      <c r="A5578" s="57" t="s">
        <v>912</v>
      </c>
      <c r="B5578" s="57" t="str">
        <f>INDEX('Query Configuration'!$B$5:$B$235,MATCH(MID(YahooFinanceStatistics[[#This Row],[URL]],FIND("p=",YahooFinanceStatistics[[#This Row],[URL]],1)+2,100),'Query Configuration'!$G$5:$G$235,0))</f>
        <v>MRE</v>
      </c>
      <c r="C5578" s="58" t="s">
        <v>4260</v>
      </c>
      <c r="D5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78" s="58" t="s">
        <v>2294</v>
      </c>
    </row>
    <row r="5579" spans="1:5" x14ac:dyDescent="0.25">
      <c r="A5579" s="57" t="s">
        <v>912</v>
      </c>
      <c r="B5579" s="57" t="str">
        <f>INDEX('Query Configuration'!$B$5:$B$235,MATCH(MID(YahooFinanceStatistics[[#This Row],[URL]],FIND("p=",YahooFinanceStatistics[[#This Row],[URL]],1)+2,100),'Query Configuration'!$G$5:$G$235,0))</f>
        <v>MRE</v>
      </c>
      <c r="C5579" s="58" t="s">
        <v>4261</v>
      </c>
      <c r="D5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79" s="58" t="s">
        <v>4339</v>
      </c>
    </row>
    <row r="5580" spans="1:5" x14ac:dyDescent="0.25">
      <c r="A5580" s="57" t="s">
        <v>919</v>
      </c>
      <c r="B5580" s="57" t="str">
        <f>INDEX('Query Configuration'!$B$5:$B$235,MATCH(MID(YahooFinanceStatistics[[#This Row],[URL]],FIND("p=",YahooFinanceStatistics[[#This Row],[URL]],1)+2,100),'Query Configuration'!$G$5:$G$235,0))</f>
        <v>GC</v>
      </c>
      <c r="C5580" s="58" t="s">
        <v>658</v>
      </c>
      <c r="D5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80" s="58" t="s">
        <v>4340</v>
      </c>
    </row>
    <row r="5581" spans="1:5" x14ac:dyDescent="0.25">
      <c r="A5581" s="57" t="s">
        <v>919</v>
      </c>
      <c r="B5581" s="57" t="str">
        <f>INDEX('Query Configuration'!$B$5:$B$235,MATCH(MID(YahooFinanceStatistics[[#This Row],[URL]],FIND("p=",YahooFinanceStatistics[[#This Row],[URL]],1)+2,100),'Query Configuration'!$G$5:$G$235,0))</f>
        <v>GC</v>
      </c>
      <c r="C5581" s="58" t="s">
        <v>659</v>
      </c>
      <c r="D5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81" s="58" t="s">
        <v>4341</v>
      </c>
    </row>
    <row r="5582" spans="1:5" x14ac:dyDescent="0.25">
      <c r="A5582" s="57" t="s">
        <v>919</v>
      </c>
      <c r="B5582" s="57" t="str">
        <f>INDEX('Query Configuration'!$B$5:$B$235,MATCH(MID(YahooFinanceStatistics[[#This Row],[URL]],FIND("p=",YahooFinanceStatistics[[#This Row],[URL]],1)+2,100),'Query Configuration'!$G$5:$G$235,0))</f>
        <v>GC</v>
      </c>
      <c r="C5582" s="58" t="s">
        <v>660</v>
      </c>
      <c r="D5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82" s="58" t="s">
        <v>4342</v>
      </c>
    </row>
    <row r="5583" spans="1:5" x14ac:dyDescent="0.25">
      <c r="A5583" s="57" t="s">
        <v>919</v>
      </c>
      <c r="B5583" s="57" t="str">
        <f>INDEX('Query Configuration'!$B$5:$B$235,MATCH(MID(YahooFinanceStatistics[[#This Row],[URL]],FIND("p=",YahooFinanceStatistics[[#This Row],[URL]],1)+2,100),'Query Configuration'!$G$5:$G$235,0))</f>
        <v>GC</v>
      </c>
      <c r="C5583" s="58" t="s">
        <v>661</v>
      </c>
      <c r="D5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83" s="58" t="s">
        <v>4343</v>
      </c>
    </row>
    <row r="5584" spans="1:5" x14ac:dyDescent="0.25">
      <c r="A5584" s="57" t="s">
        <v>919</v>
      </c>
      <c r="B5584" s="57" t="str">
        <f>INDEX('Query Configuration'!$B$5:$B$235,MATCH(MID(YahooFinanceStatistics[[#This Row],[URL]],FIND("p=",YahooFinanceStatistics[[#This Row],[URL]],1)+2,100),'Query Configuration'!$G$5:$G$235,0))</f>
        <v>GC</v>
      </c>
      <c r="C5584" s="58" t="s">
        <v>662</v>
      </c>
      <c r="D5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84" s="58" t="s">
        <v>592</v>
      </c>
    </row>
    <row r="5585" spans="1:5" x14ac:dyDescent="0.25">
      <c r="A5585" s="57" t="s">
        <v>919</v>
      </c>
      <c r="B5585" s="57" t="str">
        <f>INDEX('Query Configuration'!$B$5:$B$235,MATCH(MID(YahooFinanceStatistics[[#This Row],[URL]],FIND("p=",YahooFinanceStatistics[[#This Row],[URL]],1)+2,100),'Query Configuration'!$G$5:$G$235,0))</f>
        <v>GC</v>
      </c>
      <c r="C5585" s="58" t="s">
        <v>663</v>
      </c>
      <c r="D5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85" s="58" t="s">
        <v>592</v>
      </c>
    </row>
    <row r="5586" spans="1:5" x14ac:dyDescent="0.25">
      <c r="A5586" s="57" t="s">
        <v>919</v>
      </c>
      <c r="B5586" s="57" t="str">
        <f>INDEX('Query Configuration'!$B$5:$B$235,MATCH(MID(YahooFinanceStatistics[[#This Row],[URL]],FIND("p=",YahooFinanceStatistics[[#This Row],[URL]],1)+2,100),'Query Configuration'!$G$5:$G$235,0))</f>
        <v>GC</v>
      </c>
      <c r="C5586" s="58" t="s">
        <v>668</v>
      </c>
      <c r="D5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86" s="58" t="s">
        <v>4344</v>
      </c>
    </row>
    <row r="5587" spans="1:5" x14ac:dyDescent="0.25">
      <c r="A5587" s="57" t="s">
        <v>919</v>
      </c>
      <c r="B5587" s="57" t="str">
        <f>INDEX('Query Configuration'!$B$5:$B$235,MATCH(MID(YahooFinanceStatistics[[#This Row],[URL]],FIND("p=",YahooFinanceStatistics[[#This Row],[URL]],1)+2,100),'Query Configuration'!$G$5:$G$235,0))</f>
        <v>GC</v>
      </c>
      <c r="C5587" s="58" t="s">
        <v>670</v>
      </c>
      <c r="D5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87" s="58" t="s">
        <v>4345</v>
      </c>
    </row>
    <row r="5588" spans="1:5" x14ac:dyDescent="0.25">
      <c r="A5588" s="57" t="s">
        <v>919</v>
      </c>
      <c r="B5588" s="57" t="str">
        <f>INDEX('Query Configuration'!$B$5:$B$235,MATCH(MID(YahooFinanceStatistics[[#This Row],[URL]],FIND("p=",YahooFinanceStatistics[[#This Row],[URL]],1)+2,100),'Query Configuration'!$G$5:$G$235,0))</f>
        <v>GC</v>
      </c>
      <c r="C5588" s="58" t="s">
        <v>672</v>
      </c>
      <c r="D5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88" s="58" t="s">
        <v>592</v>
      </c>
    </row>
    <row r="5589" spans="1:5" x14ac:dyDescent="0.25">
      <c r="A5589" s="57" t="s">
        <v>919</v>
      </c>
      <c r="B5589" s="57" t="str">
        <f>INDEX('Query Configuration'!$B$5:$B$235,MATCH(MID(YahooFinanceStatistics[[#This Row],[URL]],FIND("p=",YahooFinanceStatistics[[#This Row],[URL]],1)+2,100),'Query Configuration'!$G$5:$G$235,0))</f>
        <v>GC</v>
      </c>
      <c r="C5589" s="58" t="s">
        <v>673</v>
      </c>
      <c r="D5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589" s="58" t="s">
        <v>2669</v>
      </c>
    </row>
    <row r="5590" spans="1:5" x14ac:dyDescent="0.25">
      <c r="A5590" s="57" t="s">
        <v>919</v>
      </c>
      <c r="B5590" s="57" t="str">
        <f>INDEX('Query Configuration'!$B$5:$B$235,MATCH(MID(YahooFinanceStatistics[[#This Row],[URL]],FIND("p=",YahooFinanceStatistics[[#This Row],[URL]],1)+2,100),'Query Configuration'!$G$5:$G$235,0))</f>
        <v>GC</v>
      </c>
      <c r="C5590" s="58" t="s">
        <v>675</v>
      </c>
      <c r="D5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590" s="58" t="s">
        <v>4346</v>
      </c>
    </row>
    <row r="5591" spans="1:5" x14ac:dyDescent="0.25">
      <c r="A5591" s="57" t="s">
        <v>926</v>
      </c>
      <c r="B5591" s="57" t="str">
        <f>INDEX('Query Configuration'!$B$5:$B$235,MATCH(MID(YahooFinanceStatistics[[#This Row],[URL]],FIND("p=",YahooFinanceStatistics[[#This Row],[URL]],1)+2,100),'Query Configuration'!$G$5:$G$235,0))</f>
        <v>TSGI</v>
      </c>
      <c r="C5591" s="58" t="s">
        <v>658</v>
      </c>
      <c r="D5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591" s="58" t="s">
        <v>4347</v>
      </c>
    </row>
    <row r="5592" spans="1:5" x14ac:dyDescent="0.25">
      <c r="A5592" s="57" t="s">
        <v>926</v>
      </c>
      <c r="B5592" s="57" t="str">
        <f>INDEX('Query Configuration'!$B$5:$B$235,MATCH(MID(YahooFinanceStatistics[[#This Row],[URL]],FIND("p=",YahooFinanceStatistics[[#This Row],[URL]],1)+2,100),'Query Configuration'!$G$5:$G$235,0))</f>
        <v>TSGI</v>
      </c>
      <c r="C5592" s="58" t="s">
        <v>659</v>
      </c>
      <c r="D5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592" s="58" t="s">
        <v>4348</v>
      </c>
    </row>
    <row r="5593" spans="1:5" x14ac:dyDescent="0.25">
      <c r="A5593" s="57" t="s">
        <v>926</v>
      </c>
      <c r="B5593" s="57" t="str">
        <f>INDEX('Query Configuration'!$B$5:$B$235,MATCH(MID(YahooFinanceStatistics[[#This Row],[URL]],FIND("p=",YahooFinanceStatistics[[#This Row],[URL]],1)+2,100),'Query Configuration'!$G$5:$G$235,0))</f>
        <v>TSGI</v>
      </c>
      <c r="C5593" s="58" t="s">
        <v>660</v>
      </c>
      <c r="D5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593" s="58" t="s">
        <v>1761</v>
      </c>
    </row>
    <row r="5594" spans="1:5" x14ac:dyDescent="0.25">
      <c r="A5594" s="57" t="s">
        <v>926</v>
      </c>
      <c r="B5594" s="57" t="str">
        <f>INDEX('Query Configuration'!$B$5:$B$235,MATCH(MID(YahooFinanceStatistics[[#This Row],[URL]],FIND("p=",YahooFinanceStatistics[[#This Row],[URL]],1)+2,100),'Query Configuration'!$G$5:$G$235,0))</f>
        <v>TSGI</v>
      </c>
      <c r="C5594" s="58" t="s">
        <v>661</v>
      </c>
      <c r="D5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594" s="58" t="s">
        <v>4349</v>
      </c>
    </row>
    <row r="5595" spans="1:5" x14ac:dyDescent="0.25">
      <c r="A5595" s="57" t="s">
        <v>926</v>
      </c>
      <c r="B5595" s="57" t="str">
        <f>INDEX('Query Configuration'!$B$5:$B$235,MATCH(MID(YahooFinanceStatistics[[#This Row],[URL]],FIND("p=",YahooFinanceStatistics[[#This Row],[URL]],1)+2,100),'Query Configuration'!$G$5:$G$235,0))</f>
        <v>TSGI</v>
      </c>
      <c r="C5595" s="58" t="s">
        <v>662</v>
      </c>
      <c r="D5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595" s="58" t="s">
        <v>592</v>
      </c>
    </row>
    <row r="5596" spans="1:5" x14ac:dyDescent="0.25">
      <c r="A5596" s="57" t="s">
        <v>926</v>
      </c>
      <c r="B5596" s="57" t="str">
        <f>INDEX('Query Configuration'!$B$5:$B$235,MATCH(MID(YahooFinanceStatistics[[#This Row],[URL]],FIND("p=",YahooFinanceStatistics[[#This Row],[URL]],1)+2,100),'Query Configuration'!$G$5:$G$235,0))</f>
        <v>TSGI</v>
      </c>
      <c r="C5596" s="58" t="s">
        <v>663</v>
      </c>
      <c r="D5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596" s="58" t="s">
        <v>592</v>
      </c>
    </row>
    <row r="5597" spans="1:5" x14ac:dyDescent="0.25">
      <c r="A5597" s="57" t="s">
        <v>926</v>
      </c>
      <c r="B5597" s="57" t="str">
        <f>INDEX('Query Configuration'!$B$5:$B$235,MATCH(MID(YahooFinanceStatistics[[#This Row],[URL]],FIND("p=",YahooFinanceStatistics[[#This Row],[URL]],1)+2,100),'Query Configuration'!$G$5:$G$235,0))</f>
        <v>TSGI</v>
      </c>
      <c r="C5597" s="58" t="s">
        <v>4256</v>
      </c>
      <c r="D5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597" s="58" t="s">
        <v>4350</v>
      </c>
    </row>
    <row r="5598" spans="1:5" x14ac:dyDescent="0.25">
      <c r="A5598" s="57" t="s">
        <v>926</v>
      </c>
      <c r="B5598" s="57" t="str">
        <f>INDEX('Query Configuration'!$B$5:$B$235,MATCH(MID(YahooFinanceStatistics[[#This Row],[URL]],FIND("p=",YahooFinanceStatistics[[#This Row],[URL]],1)+2,100),'Query Configuration'!$G$5:$G$235,0))</f>
        <v>TSGI</v>
      </c>
      <c r="C5598" s="58" t="s">
        <v>4258</v>
      </c>
      <c r="D5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598" s="58" t="s">
        <v>4351</v>
      </c>
    </row>
    <row r="5599" spans="1:5" x14ac:dyDescent="0.25">
      <c r="A5599" s="57" t="s">
        <v>926</v>
      </c>
      <c r="B5599" s="57" t="str">
        <f>INDEX('Query Configuration'!$B$5:$B$235,MATCH(MID(YahooFinanceStatistics[[#This Row],[URL]],FIND("p=",YahooFinanceStatistics[[#This Row],[URL]],1)+2,100),'Query Configuration'!$G$5:$G$235,0))</f>
        <v>TSGI</v>
      </c>
      <c r="C5599" s="58" t="s">
        <v>4259</v>
      </c>
      <c r="D5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599" s="58" t="s">
        <v>592</v>
      </c>
    </row>
    <row r="5600" spans="1:5" x14ac:dyDescent="0.25">
      <c r="A5600" s="57" t="s">
        <v>926</v>
      </c>
      <c r="B5600" s="57" t="str">
        <f>INDEX('Query Configuration'!$B$5:$B$235,MATCH(MID(YahooFinanceStatistics[[#This Row],[URL]],FIND("p=",YahooFinanceStatistics[[#This Row],[URL]],1)+2,100),'Query Configuration'!$G$5:$G$235,0))</f>
        <v>TSGI</v>
      </c>
      <c r="C5600" s="58" t="s">
        <v>4260</v>
      </c>
      <c r="D5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00" s="58" t="s">
        <v>4352</v>
      </c>
    </row>
    <row r="5601" spans="1:5" x14ac:dyDescent="0.25">
      <c r="A5601" s="57" t="s">
        <v>926</v>
      </c>
      <c r="B5601" s="57" t="str">
        <f>INDEX('Query Configuration'!$B$5:$B$235,MATCH(MID(YahooFinanceStatistics[[#This Row],[URL]],FIND("p=",YahooFinanceStatistics[[#This Row],[URL]],1)+2,100),'Query Configuration'!$G$5:$G$235,0))</f>
        <v>TSGI</v>
      </c>
      <c r="C5601" s="58" t="s">
        <v>4261</v>
      </c>
      <c r="D5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01" s="58" t="s">
        <v>4353</v>
      </c>
    </row>
    <row r="5602" spans="1:5" x14ac:dyDescent="0.25">
      <c r="A5602" s="57" t="s">
        <v>933</v>
      </c>
      <c r="B5602" s="57" t="str">
        <f>INDEX('Query Configuration'!$B$5:$B$235,MATCH(MID(YahooFinanceStatistics[[#This Row],[URL]],FIND("p=",YahooFinanceStatistics[[#This Row],[URL]],1)+2,100),'Query Configuration'!$G$5:$G$235,0))</f>
        <v>RCH</v>
      </c>
      <c r="C5602" s="58" t="s">
        <v>658</v>
      </c>
      <c r="D5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02" s="58" t="s">
        <v>4354</v>
      </c>
    </row>
    <row r="5603" spans="1:5" x14ac:dyDescent="0.25">
      <c r="A5603" s="57" t="s">
        <v>933</v>
      </c>
      <c r="B5603" s="57" t="str">
        <f>INDEX('Query Configuration'!$B$5:$B$235,MATCH(MID(YahooFinanceStatistics[[#This Row],[URL]],FIND("p=",YahooFinanceStatistics[[#This Row],[URL]],1)+2,100),'Query Configuration'!$G$5:$G$235,0))</f>
        <v>RCH</v>
      </c>
      <c r="C5603" s="58" t="s">
        <v>659</v>
      </c>
      <c r="D5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03" s="58" t="s">
        <v>4355</v>
      </c>
    </row>
    <row r="5604" spans="1:5" x14ac:dyDescent="0.25">
      <c r="A5604" s="57" t="s">
        <v>933</v>
      </c>
      <c r="B5604" s="57" t="str">
        <f>INDEX('Query Configuration'!$B$5:$B$235,MATCH(MID(YahooFinanceStatistics[[#This Row],[URL]],FIND("p=",YahooFinanceStatistics[[#This Row],[URL]],1)+2,100),'Query Configuration'!$G$5:$G$235,0))</f>
        <v>RCH</v>
      </c>
      <c r="C5604" s="58" t="s">
        <v>660</v>
      </c>
      <c r="D5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04" s="58" t="s">
        <v>4356</v>
      </c>
    </row>
    <row r="5605" spans="1:5" x14ac:dyDescent="0.25">
      <c r="A5605" s="57" t="s">
        <v>933</v>
      </c>
      <c r="B5605" s="57" t="str">
        <f>INDEX('Query Configuration'!$B$5:$B$235,MATCH(MID(YahooFinanceStatistics[[#This Row],[URL]],FIND("p=",YahooFinanceStatistics[[#This Row],[URL]],1)+2,100),'Query Configuration'!$G$5:$G$235,0))</f>
        <v>RCH</v>
      </c>
      <c r="C5605" s="58" t="s">
        <v>661</v>
      </c>
      <c r="D5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05" s="58" t="s">
        <v>4357</v>
      </c>
    </row>
    <row r="5606" spans="1:5" x14ac:dyDescent="0.25">
      <c r="A5606" s="57" t="s">
        <v>933</v>
      </c>
      <c r="B5606" s="57" t="str">
        <f>INDEX('Query Configuration'!$B$5:$B$235,MATCH(MID(YahooFinanceStatistics[[#This Row],[URL]],FIND("p=",YahooFinanceStatistics[[#This Row],[URL]],1)+2,100),'Query Configuration'!$G$5:$G$235,0))</f>
        <v>RCH</v>
      </c>
      <c r="C5606" s="58" t="s">
        <v>662</v>
      </c>
      <c r="D5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06" s="58" t="s">
        <v>592</v>
      </c>
    </row>
    <row r="5607" spans="1:5" x14ac:dyDescent="0.25">
      <c r="A5607" s="57" t="s">
        <v>933</v>
      </c>
      <c r="B5607" s="57" t="str">
        <f>INDEX('Query Configuration'!$B$5:$B$235,MATCH(MID(YahooFinanceStatistics[[#This Row],[URL]],FIND("p=",YahooFinanceStatistics[[#This Row],[URL]],1)+2,100),'Query Configuration'!$G$5:$G$235,0))</f>
        <v>RCH</v>
      </c>
      <c r="C5607" s="58" t="s">
        <v>663</v>
      </c>
      <c r="D5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07" s="58" t="s">
        <v>592</v>
      </c>
    </row>
    <row r="5608" spans="1:5" x14ac:dyDescent="0.25">
      <c r="A5608" s="57" t="s">
        <v>933</v>
      </c>
      <c r="B5608" s="57" t="str">
        <f>INDEX('Query Configuration'!$B$5:$B$235,MATCH(MID(YahooFinanceStatistics[[#This Row],[URL]],FIND("p=",YahooFinanceStatistics[[#This Row],[URL]],1)+2,100),'Query Configuration'!$G$5:$G$235,0))</f>
        <v>RCH</v>
      </c>
      <c r="C5608" s="58" t="s">
        <v>4358</v>
      </c>
      <c r="D5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08" s="58" t="s">
        <v>4359</v>
      </c>
    </row>
    <row r="5609" spans="1:5" x14ac:dyDescent="0.25">
      <c r="A5609" s="57" t="s">
        <v>933</v>
      </c>
      <c r="B5609" s="57" t="str">
        <f>INDEX('Query Configuration'!$B$5:$B$235,MATCH(MID(YahooFinanceStatistics[[#This Row],[URL]],FIND("p=",YahooFinanceStatistics[[#This Row],[URL]],1)+2,100),'Query Configuration'!$G$5:$G$235,0))</f>
        <v>RCH</v>
      </c>
      <c r="C5609" s="58" t="s">
        <v>4360</v>
      </c>
      <c r="D5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09" s="58" t="s">
        <v>1644</v>
      </c>
    </row>
    <row r="5610" spans="1:5" x14ac:dyDescent="0.25">
      <c r="A5610" s="57" t="s">
        <v>933</v>
      </c>
      <c r="B5610" s="57" t="str">
        <f>INDEX('Query Configuration'!$B$5:$B$235,MATCH(MID(YahooFinanceStatistics[[#This Row],[URL]],FIND("p=",YahooFinanceStatistics[[#This Row],[URL]],1)+2,100),'Query Configuration'!$G$5:$G$235,0))</f>
        <v>RCH</v>
      </c>
      <c r="C5610" s="58" t="s">
        <v>4361</v>
      </c>
      <c r="D5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10" s="58" t="s">
        <v>592</v>
      </c>
    </row>
    <row r="5611" spans="1:5" x14ac:dyDescent="0.25">
      <c r="A5611" s="57" t="s">
        <v>933</v>
      </c>
      <c r="B5611" s="57" t="str">
        <f>INDEX('Query Configuration'!$B$5:$B$235,MATCH(MID(YahooFinanceStatistics[[#This Row],[URL]],FIND("p=",YahooFinanceStatistics[[#This Row],[URL]],1)+2,100),'Query Configuration'!$G$5:$G$235,0))</f>
        <v>RCH</v>
      </c>
      <c r="C5611" s="58" t="s">
        <v>4362</v>
      </c>
      <c r="D5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11" s="58" t="s">
        <v>2650</v>
      </c>
    </row>
    <row r="5612" spans="1:5" x14ac:dyDescent="0.25">
      <c r="A5612" s="57" t="s">
        <v>933</v>
      </c>
      <c r="B5612" s="57" t="str">
        <f>INDEX('Query Configuration'!$B$5:$B$235,MATCH(MID(YahooFinanceStatistics[[#This Row],[URL]],FIND("p=",YahooFinanceStatistics[[#This Row],[URL]],1)+2,100),'Query Configuration'!$G$5:$G$235,0))</f>
        <v>RCH</v>
      </c>
      <c r="C5612" s="58" t="s">
        <v>4363</v>
      </c>
      <c r="D5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12" s="58" t="s">
        <v>4364</v>
      </c>
    </row>
    <row r="5613" spans="1:5" x14ac:dyDescent="0.25">
      <c r="A5613" s="57" t="s">
        <v>938</v>
      </c>
      <c r="B5613" s="57" t="str">
        <f>INDEX('Query Configuration'!$B$5:$B$235,MATCH(MID(YahooFinanceStatistics[[#This Row],[URL]],FIND("p=",YahooFinanceStatistics[[#This Row],[URL]],1)+2,100),'Query Configuration'!$G$5:$G$235,0))</f>
        <v>TOY</v>
      </c>
      <c r="C5613" s="58" t="s">
        <v>658</v>
      </c>
      <c r="D5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13" s="58" t="s">
        <v>4365</v>
      </c>
    </row>
    <row r="5614" spans="1:5" x14ac:dyDescent="0.25">
      <c r="A5614" s="57" t="s">
        <v>938</v>
      </c>
      <c r="B5614" s="57" t="str">
        <f>INDEX('Query Configuration'!$B$5:$B$235,MATCH(MID(YahooFinanceStatistics[[#This Row],[URL]],FIND("p=",YahooFinanceStatistics[[#This Row],[URL]],1)+2,100),'Query Configuration'!$G$5:$G$235,0))</f>
        <v>TOY</v>
      </c>
      <c r="C5614" s="58" t="s">
        <v>659</v>
      </c>
      <c r="D5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14" s="58" t="s">
        <v>4366</v>
      </c>
    </row>
    <row r="5615" spans="1:5" x14ac:dyDescent="0.25">
      <c r="A5615" s="57" t="s">
        <v>938</v>
      </c>
      <c r="B5615" s="57" t="str">
        <f>INDEX('Query Configuration'!$B$5:$B$235,MATCH(MID(YahooFinanceStatistics[[#This Row],[URL]],FIND("p=",YahooFinanceStatistics[[#This Row],[URL]],1)+2,100),'Query Configuration'!$G$5:$G$235,0))</f>
        <v>TOY</v>
      </c>
      <c r="C5615" s="58" t="s">
        <v>660</v>
      </c>
      <c r="D5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15" s="58" t="s">
        <v>4367</v>
      </c>
    </row>
    <row r="5616" spans="1:5" x14ac:dyDescent="0.25">
      <c r="A5616" s="57" t="s">
        <v>938</v>
      </c>
      <c r="B5616" s="57" t="str">
        <f>INDEX('Query Configuration'!$B$5:$B$235,MATCH(MID(YahooFinanceStatistics[[#This Row],[URL]],FIND("p=",YahooFinanceStatistics[[#This Row],[URL]],1)+2,100),'Query Configuration'!$G$5:$G$235,0))</f>
        <v>TOY</v>
      </c>
      <c r="C5616" s="58" t="s">
        <v>661</v>
      </c>
      <c r="D5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16" s="58" t="s">
        <v>4368</v>
      </c>
    </row>
    <row r="5617" spans="1:5" x14ac:dyDescent="0.25">
      <c r="A5617" s="57" t="s">
        <v>938</v>
      </c>
      <c r="B5617" s="57" t="str">
        <f>INDEX('Query Configuration'!$B$5:$B$235,MATCH(MID(YahooFinanceStatistics[[#This Row],[URL]],FIND("p=",YahooFinanceStatistics[[#This Row],[URL]],1)+2,100),'Query Configuration'!$G$5:$G$235,0))</f>
        <v>TOY</v>
      </c>
      <c r="C5617" s="58" t="s">
        <v>662</v>
      </c>
      <c r="D5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17" s="58" t="s">
        <v>592</v>
      </c>
    </row>
    <row r="5618" spans="1:5" x14ac:dyDescent="0.25">
      <c r="A5618" s="57" t="s">
        <v>938</v>
      </c>
      <c r="B5618" s="57" t="str">
        <f>INDEX('Query Configuration'!$B$5:$B$235,MATCH(MID(YahooFinanceStatistics[[#This Row],[URL]],FIND("p=",YahooFinanceStatistics[[#This Row],[URL]],1)+2,100),'Query Configuration'!$G$5:$G$235,0))</f>
        <v>TOY</v>
      </c>
      <c r="C5618" s="58" t="s">
        <v>663</v>
      </c>
      <c r="D5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18" s="58" t="s">
        <v>592</v>
      </c>
    </row>
    <row r="5619" spans="1:5" x14ac:dyDescent="0.25">
      <c r="A5619" s="57" t="s">
        <v>938</v>
      </c>
      <c r="B5619" s="57" t="str">
        <f>INDEX('Query Configuration'!$B$5:$B$235,MATCH(MID(YahooFinanceStatistics[[#This Row],[URL]],FIND("p=",YahooFinanceStatistics[[#This Row],[URL]],1)+2,100),'Query Configuration'!$G$5:$G$235,0))</f>
        <v>TOY</v>
      </c>
      <c r="C5619" s="58" t="s">
        <v>4256</v>
      </c>
      <c r="D5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19" s="58" t="s">
        <v>4369</v>
      </c>
    </row>
    <row r="5620" spans="1:5" x14ac:dyDescent="0.25">
      <c r="A5620" s="57" t="s">
        <v>938</v>
      </c>
      <c r="B5620" s="57" t="str">
        <f>INDEX('Query Configuration'!$B$5:$B$235,MATCH(MID(YahooFinanceStatistics[[#This Row],[URL]],FIND("p=",YahooFinanceStatistics[[#This Row],[URL]],1)+2,100),'Query Configuration'!$G$5:$G$235,0))</f>
        <v>TOY</v>
      </c>
      <c r="C5620" s="58" t="s">
        <v>4258</v>
      </c>
      <c r="D5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20" s="58" t="s">
        <v>2310</v>
      </c>
    </row>
    <row r="5621" spans="1:5" x14ac:dyDescent="0.25">
      <c r="A5621" s="57" t="s">
        <v>938</v>
      </c>
      <c r="B5621" s="57" t="str">
        <f>INDEX('Query Configuration'!$B$5:$B$235,MATCH(MID(YahooFinanceStatistics[[#This Row],[URL]],FIND("p=",YahooFinanceStatistics[[#This Row],[URL]],1)+2,100),'Query Configuration'!$G$5:$G$235,0))</f>
        <v>TOY</v>
      </c>
      <c r="C5621" s="58" t="s">
        <v>4259</v>
      </c>
      <c r="D5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21" s="58" t="s">
        <v>592</v>
      </c>
    </row>
    <row r="5622" spans="1:5" x14ac:dyDescent="0.25">
      <c r="A5622" s="57" t="s">
        <v>938</v>
      </c>
      <c r="B5622" s="57" t="str">
        <f>INDEX('Query Configuration'!$B$5:$B$235,MATCH(MID(YahooFinanceStatistics[[#This Row],[URL]],FIND("p=",YahooFinanceStatistics[[#This Row],[URL]],1)+2,100),'Query Configuration'!$G$5:$G$235,0))</f>
        <v>TOY</v>
      </c>
      <c r="C5622" s="58" t="s">
        <v>4260</v>
      </c>
      <c r="D5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22" s="58" t="s">
        <v>4370</v>
      </c>
    </row>
    <row r="5623" spans="1:5" x14ac:dyDescent="0.25">
      <c r="A5623" s="57" t="s">
        <v>938</v>
      </c>
      <c r="B5623" s="57" t="str">
        <f>INDEX('Query Configuration'!$B$5:$B$235,MATCH(MID(YahooFinanceStatistics[[#This Row],[URL]],FIND("p=",YahooFinanceStatistics[[#This Row],[URL]],1)+2,100),'Query Configuration'!$G$5:$G$235,0))</f>
        <v>TOY</v>
      </c>
      <c r="C5623" s="58" t="s">
        <v>4261</v>
      </c>
      <c r="D5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23" s="58" t="s">
        <v>4371</v>
      </c>
    </row>
    <row r="5624" spans="1:5" x14ac:dyDescent="0.25">
      <c r="A5624" s="57" t="s">
        <v>945</v>
      </c>
      <c r="B5624" s="57" t="str">
        <f>INDEX('Query Configuration'!$B$5:$B$235,MATCH(MID(YahooFinanceStatistics[[#This Row],[URL]],FIND("p=",YahooFinanceStatistics[[#This Row],[URL]],1)+2,100),'Query Configuration'!$G$5:$G$235,0))</f>
        <v>CGX</v>
      </c>
      <c r="C5624" s="58" t="s">
        <v>658</v>
      </c>
      <c r="D5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24" s="58" t="s">
        <v>4372</v>
      </c>
    </row>
    <row r="5625" spans="1:5" x14ac:dyDescent="0.25">
      <c r="A5625" s="57" t="s">
        <v>945</v>
      </c>
      <c r="B5625" s="57" t="str">
        <f>INDEX('Query Configuration'!$B$5:$B$235,MATCH(MID(YahooFinanceStatistics[[#This Row],[URL]],FIND("p=",YahooFinanceStatistics[[#This Row],[URL]],1)+2,100),'Query Configuration'!$G$5:$G$235,0))</f>
        <v>CGX</v>
      </c>
      <c r="C5625" s="58" t="s">
        <v>659</v>
      </c>
      <c r="D5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25" s="58" t="s">
        <v>4373</v>
      </c>
    </row>
    <row r="5626" spans="1:5" x14ac:dyDescent="0.25">
      <c r="A5626" s="57" t="s">
        <v>945</v>
      </c>
      <c r="B5626" s="57" t="str">
        <f>INDEX('Query Configuration'!$B$5:$B$235,MATCH(MID(YahooFinanceStatistics[[#This Row],[URL]],FIND("p=",YahooFinanceStatistics[[#This Row],[URL]],1)+2,100),'Query Configuration'!$G$5:$G$235,0))</f>
        <v>CGX</v>
      </c>
      <c r="C5626" s="58" t="s">
        <v>660</v>
      </c>
      <c r="D5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26" s="58" t="s">
        <v>4374</v>
      </c>
    </row>
    <row r="5627" spans="1:5" x14ac:dyDescent="0.25">
      <c r="A5627" s="57" t="s">
        <v>945</v>
      </c>
      <c r="B5627" s="57" t="str">
        <f>INDEX('Query Configuration'!$B$5:$B$235,MATCH(MID(YahooFinanceStatistics[[#This Row],[URL]],FIND("p=",YahooFinanceStatistics[[#This Row],[URL]],1)+2,100),'Query Configuration'!$G$5:$G$235,0))</f>
        <v>CGX</v>
      </c>
      <c r="C5627" s="58" t="s">
        <v>661</v>
      </c>
      <c r="D5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27" s="58" t="s">
        <v>4375</v>
      </c>
    </row>
    <row r="5628" spans="1:5" x14ac:dyDescent="0.25">
      <c r="A5628" s="57" t="s">
        <v>945</v>
      </c>
      <c r="B5628" s="57" t="str">
        <f>INDEX('Query Configuration'!$B$5:$B$235,MATCH(MID(YahooFinanceStatistics[[#This Row],[URL]],FIND("p=",YahooFinanceStatistics[[#This Row],[URL]],1)+2,100),'Query Configuration'!$G$5:$G$235,0))</f>
        <v>CGX</v>
      </c>
      <c r="C5628" s="58" t="s">
        <v>662</v>
      </c>
      <c r="D5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28" s="58" t="s">
        <v>592</v>
      </c>
    </row>
    <row r="5629" spans="1:5" x14ac:dyDescent="0.25">
      <c r="A5629" s="57" t="s">
        <v>945</v>
      </c>
      <c r="B5629" s="57" t="str">
        <f>INDEX('Query Configuration'!$B$5:$B$235,MATCH(MID(YahooFinanceStatistics[[#This Row],[URL]],FIND("p=",YahooFinanceStatistics[[#This Row],[URL]],1)+2,100),'Query Configuration'!$G$5:$G$235,0))</f>
        <v>CGX</v>
      </c>
      <c r="C5629" s="58" t="s">
        <v>663</v>
      </c>
      <c r="D5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29" s="58" t="s">
        <v>592</v>
      </c>
    </row>
    <row r="5630" spans="1:5" x14ac:dyDescent="0.25">
      <c r="A5630" s="57" t="s">
        <v>945</v>
      </c>
      <c r="B5630" s="57" t="str">
        <f>INDEX('Query Configuration'!$B$5:$B$235,MATCH(MID(YahooFinanceStatistics[[#This Row],[URL]],FIND("p=",YahooFinanceStatistics[[#This Row],[URL]],1)+2,100),'Query Configuration'!$G$5:$G$235,0))</f>
        <v>CGX</v>
      </c>
      <c r="C5630" s="58" t="s">
        <v>668</v>
      </c>
      <c r="D5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30" s="58" t="s">
        <v>4376</v>
      </c>
    </row>
    <row r="5631" spans="1:5" x14ac:dyDescent="0.25">
      <c r="A5631" s="57" t="s">
        <v>945</v>
      </c>
      <c r="B5631" s="57" t="str">
        <f>INDEX('Query Configuration'!$B$5:$B$235,MATCH(MID(YahooFinanceStatistics[[#This Row],[URL]],FIND("p=",YahooFinanceStatistics[[#This Row],[URL]],1)+2,100),'Query Configuration'!$G$5:$G$235,0))</f>
        <v>CGX</v>
      </c>
      <c r="C5631" s="58" t="s">
        <v>670</v>
      </c>
      <c r="D5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31" s="58" t="s">
        <v>4377</v>
      </c>
    </row>
    <row r="5632" spans="1:5" x14ac:dyDescent="0.25">
      <c r="A5632" s="57" t="s">
        <v>945</v>
      </c>
      <c r="B5632" s="57" t="str">
        <f>INDEX('Query Configuration'!$B$5:$B$235,MATCH(MID(YahooFinanceStatistics[[#This Row],[URL]],FIND("p=",YahooFinanceStatistics[[#This Row],[URL]],1)+2,100),'Query Configuration'!$G$5:$G$235,0))</f>
        <v>CGX</v>
      </c>
      <c r="C5632" s="58" t="s">
        <v>672</v>
      </c>
      <c r="D5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32" s="58" t="s">
        <v>592</v>
      </c>
    </row>
    <row r="5633" spans="1:5" x14ac:dyDescent="0.25">
      <c r="A5633" s="57" t="s">
        <v>945</v>
      </c>
      <c r="B5633" s="57" t="str">
        <f>INDEX('Query Configuration'!$B$5:$B$235,MATCH(MID(YahooFinanceStatistics[[#This Row],[URL]],FIND("p=",YahooFinanceStatistics[[#This Row],[URL]],1)+2,100),'Query Configuration'!$G$5:$G$235,0))</f>
        <v>CGX</v>
      </c>
      <c r="C5633" s="58" t="s">
        <v>673</v>
      </c>
      <c r="D5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33" s="58" t="s">
        <v>4378</v>
      </c>
    </row>
    <row r="5634" spans="1:5" x14ac:dyDescent="0.25">
      <c r="A5634" s="57" t="s">
        <v>945</v>
      </c>
      <c r="B5634" s="57" t="str">
        <f>INDEX('Query Configuration'!$B$5:$B$235,MATCH(MID(YahooFinanceStatistics[[#This Row],[URL]],FIND("p=",YahooFinanceStatistics[[#This Row],[URL]],1)+2,100),'Query Configuration'!$G$5:$G$235,0))</f>
        <v>CGX</v>
      </c>
      <c r="C5634" s="58" t="s">
        <v>675</v>
      </c>
      <c r="D5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34" s="58" t="s">
        <v>4379</v>
      </c>
    </row>
    <row r="5635" spans="1:5" x14ac:dyDescent="0.25">
      <c r="A5635" s="57" t="s">
        <v>951</v>
      </c>
      <c r="B5635" s="57" t="str">
        <f>INDEX('Query Configuration'!$B$5:$B$235,MATCH(MID(YahooFinanceStatistics[[#This Row],[URL]],FIND("p=",YahooFinanceStatistics[[#This Row],[URL]],1)+2,100),'Query Configuration'!$G$5:$G$235,0))</f>
        <v>CCL.B</v>
      </c>
      <c r="C5635" s="58" t="s">
        <v>658</v>
      </c>
      <c r="D5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35" s="58" t="s">
        <v>4380</v>
      </c>
    </row>
    <row r="5636" spans="1:5" x14ac:dyDescent="0.25">
      <c r="A5636" s="57" t="s">
        <v>951</v>
      </c>
      <c r="B5636" s="57" t="str">
        <f>INDEX('Query Configuration'!$B$5:$B$235,MATCH(MID(YahooFinanceStatistics[[#This Row],[URL]],FIND("p=",YahooFinanceStatistics[[#This Row],[URL]],1)+2,100),'Query Configuration'!$G$5:$G$235,0))</f>
        <v>CCL.B</v>
      </c>
      <c r="C5636" s="58" t="s">
        <v>659</v>
      </c>
      <c r="D5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36" s="58" t="s">
        <v>4381</v>
      </c>
    </row>
    <row r="5637" spans="1:5" x14ac:dyDescent="0.25">
      <c r="A5637" s="57" t="s">
        <v>951</v>
      </c>
      <c r="B5637" s="57" t="str">
        <f>INDEX('Query Configuration'!$B$5:$B$235,MATCH(MID(YahooFinanceStatistics[[#This Row],[URL]],FIND("p=",YahooFinanceStatistics[[#This Row],[URL]],1)+2,100),'Query Configuration'!$G$5:$G$235,0))</f>
        <v>CCL.B</v>
      </c>
      <c r="C5637" s="58" t="s">
        <v>660</v>
      </c>
      <c r="D5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37" s="58" t="s">
        <v>4382</v>
      </c>
    </row>
    <row r="5638" spans="1:5" x14ac:dyDescent="0.25">
      <c r="A5638" s="57" t="s">
        <v>951</v>
      </c>
      <c r="B5638" s="57" t="str">
        <f>INDEX('Query Configuration'!$B$5:$B$235,MATCH(MID(YahooFinanceStatistics[[#This Row],[URL]],FIND("p=",YahooFinanceStatistics[[#This Row],[URL]],1)+2,100),'Query Configuration'!$G$5:$G$235,0))</f>
        <v>CCL.B</v>
      </c>
      <c r="C5638" s="58" t="s">
        <v>661</v>
      </c>
      <c r="D5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38" s="58" t="s">
        <v>4383</v>
      </c>
    </row>
    <row r="5639" spans="1:5" x14ac:dyDescent="0.25">
      <c r="A5639" s="57" t="s">
        <v>951</v>
      </c>
      <c r="B5639" s="57" t="str">
        <f>INDEX('Query Configuration'!$B$5:$B$235,MATCH(MID(YahooFinanceStatistics[[#This Row],[URL]],FIND("p=",YahooFinanceStatistics[[#This Row],[URL]],1)+2,100),'Query Configuration'!$G$5:$G$235,0))</f>
        <v>CCL.B</v>
      </c>
      <c r="C5639" s="58" t="s">
        <v>662</v>
      </c>
      <c r="D5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39" s="58" t="s">
        <v>592</v>
      </c>
    </row>
    <row r="5640" spans="1:5" x14ac:dyDescent="0.25">
      <c r="A5640" s="57" t="s">
        <v>951</v>
      </c>
      <c r="B5640" s="57" t="str">
        <f>INDEX('Query Configuration'!$B$5:$B$235,MATCH(MID(YahooFinanceStatistics[[#This Row],[URL]],FIND("p=",YahooFinanceStatistics[[#This Row],[URL]],1)+2,100),'Query Configuration'!$G$5:$G$235,0))</f>
        <v>CCL.B</v>
      </c>
      <c r="C5640" s="58" t="s">
        <v>663</v>
      </c>
      <c r="D5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40" s="58" t="s">
        <v>592</v>
      </c>
    </row>
    <row r="5641" spans="1:5" x14ac:dyDescent="0.25">
      <c r="A5641" s="57" t="s">
        <v>951</v>
      </c>
      <c r="B5641" s="57" t="str">
        <f>INDEX('Query Configuration'!$B$5:$B$235,MATCH(MID(YahooFinanceStatistics[[#This Row],[URL]],FIND("p=",YahooFinanceStatistics[[#This Row],[URL]],1)+2,100),'Query Configuration'!$G$5:$G$235,0))</f>
        <v>CCL.B</v>
      </c>
      <c r="C5641" s="58" t="s">
        <v>4256</v>
      </c>
      <c r="D5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41" s="58" t="s">
        <v>4332</v>
      </c>
    </row>
    <row r="5642" spans="1:5" x14ac:dyDescent="0.25">
      <c r="A5642" s="57" t="s">
        <v>951</v>
      </c>
      <c r="B5642" s="57" t="str">
        <f>INDEX('Query Configuration'!$B$5:$B$235,MATCH(MID(YahooFinanceStatistics[[#This Row],[URL]],FIND("p=",YahooFinanceStatistics[[#This Row],[URL]],1)+2,100),'Query Configuration'!$G$5:$G$235,0))</f>
        <v>CCL.B</v>
      </c>
      <c r="C5642" s="58" t="s">
        <v>4258</v>
      </c>
      <c r="D5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42" s="58" t="s">
        <v>1020</v>
      </c>
    </row>
    <row r="5643" spans="1:5" x14ac:dyDescent="0.25">
      <c r="A5643" s="57" t="s">
        <v>951</v>
      </c>
      <c r="B5643" s="57" t="str">
        <f>INDEX('Query Configuration'!$B$5:$B$235,MATCH(MID(YahooFinanceStatistics[[#This Row],[URL]],FIND("p=",YahooFinanceStatistics[[#This Row],[URL]],1)+2,100),'Query Configuration'!$G$5:$G$235,0))</f>
        <v>CCL.B</v>
      </c>
      <c r="C5643" s="58" t="s">
        <v>4259</v>
      </c>
      <c r="D5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43" s="58" t="s">
        <v>592</v>
      </c>
    </row>
    <row r="5644" spans="1:5" x14ac:dyDescent="0.25">
      <c r="A5644" s="57" t="s">
        <v>951</v>
      </c>
      <c r="B5644" s="57" t="str">
        <f>INDEX('Query Configuration'!$B$5:$B$235,MATCH(MID(YahooFinanceStatistics[[#This Row],[URL]],FIND("p=",YahooFinanceStatistics[[#This Row],[URL]],1)+2,100),'Query Configuration'!$G$5:$G$235,0))</f>
        <v>CCL.B</v>
      </c>
      <c r="C5644" s="58" t="s">
        <v>4260</v>
      </c>
      <c r="D5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44" s="58" t="s">
        <v>4384</v>
      </c>
    </row>
    <row r="5645" spans="1:5" x14ac:dyDescent="0.25">
      <c r="A5645" s="57" t="s">
        <v>951</v>
      </c>
      <c r="B5645" s="57" t="str">
        <f>INDEX('Query Configuration'!$B$5:$B$235,MATCH(MID(YahooFinanceStatistics[[#This Row],[URL]],FIND("p=",YahooFinanceStatistics[[#This Row],[URL]],1)+2,100),'Query Configuration'!$G$5:$G$235,0))</f>
        <v>CCL.B</v>
      </c>
      <c r="C5645" s="58" t="s">
        <v>4261</v>
      </c>
      <c r="D5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45" s="58" t="s">
        <v>4385</v>
      </c>
    </row>
    <row r="5646" spans="1:5" x14ac:dyDescent="0.25">
      <c r="A5646" s="57" t="s">
        <v>958</v>
      </c>
      <c r="B5646" s="57" t="str">
        <f>INDEX('Query Configuration'!$B$5:$B$235,MATCH(MID(YahooFinanceStatistics[[#This Row],[URL]],FIND("p=",YahooFinanceStatistics[[#This Row],[URL]],1)+2,100),'Query Configuration'!$G$5:$G$235,0))</f>
        <v>ITP</v>
      </c>
      <c r="C5646" s="58" t="s">
        <v>658</v>
      </c>
      <c r="D5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46" s="58" t="s">
        <v>4386</v>
      </c>
    </row>
    <row r="5647" spans="1:5" x14ac:dyDescent="0.25">
      <c r="A5647" s="57" t="s">
        <v>958</v>
      </c>
      <c r="B5647" s="57" t="str">
        <f>INDEX('Query Configuration'!$B$5:$B$235,MATCH(MID(YahooFinanceStatistics[[#This Row],[URL]],FIND("p=",YahooFinanceStatistics[[#This Row],[URL]],1)+2,100),'Query Configuration'!$G$5:$G$235,0))</f>
        <v>ITP</v>
      </c>
      <c r="C5647" s="58" t="s">
        <v>659</v>
      </c>
      <c r="D5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47" s="58" t="s">
        <v>4387</v>
      </c>
    </row>
    <row r="5648" spans="1:5" x14ac:dyDescent="0.25">
      <c r="A5648" s="57" t="s">
        <v>958</v>
      </c>
      <c r="B5648" s="57" t="str">
        <f>INDEX('Query Configuration'!$B$5:$B$235,MATCH(MID(YahooFinanceStatistics[[#This Row],[URL]],FIND("p=",YahooFinanceStatistics[[#This Row],[URL]],1)+2,100),'Query Configuration'!$G$5:$G$235,0))</f>
        <v>ITP</v>
      </c>
      <c r="C5648" s="58" t="s">
        <v>660</v>
      </c>
      <c r="D5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48" s="58" t="s">
        <v>4388</v>
      </c>
    </row>
    <row r="5649" spans="1:5" x14ac:dyDescent="0.25">
      <c r="A5649" s="57" t="s">
        <v>958</v>
      </c>
      <c r="B5649" s="57" t="str">
        <f>INDEX('Query Configuration'!$B$5:$B$235,MATCH(MID(YahooFinanceStatistics[[#This Row],[URL]],FIND("p=",YahooFinanceStatistics[[#This Row],[URL]],1)+2,100),'Query Configuration'!$G$5:$G$235,0))</f>
        <v>ITP</v>
      </c>
      <c r="C5649" s="58" t="s">
        <v>661</v>
      </c>
      <c r="D5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49" s="58" t="s">
        <v>4389</v>
      </c>
    </row>
    <row r="5650" spans="1:5" x14ac:dyDescent="0.25">
      <c r="A5650" s="57" t="s">
        <v>958</v>
      </c>
      <c r="B5650" s="57" t="str">
        <f>INDEX('Query Configuration'!$B$5:$B$235,MATCH(MID(YahooFinanceStatistics[[#This Row],[URL]],FIND("p=",YahooFinanceStatistics[[#This Row],[URL]],1)+2,100),'Query Configuration'!$G$5:$G$235,0))</f>
        <v>ITP</v>
      </c>
      <c r="C5650" s="58" t="s">
        <v>662</v>
      </c>
      <c r="D5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50" s="58" t="s">
        <v>592</v>
      </c>
    </row>
    <row r="5651" spans="1:5" x14ac:dyDescent="0.25">
      <c r="A5651" s="57" t="s">
        <v>958</v>
      </c>
      <c r="B5651" s="57" t="str">
        <f>INDEX('Query Configuration'!$B$5:$B$235,MATCH(MID(YahooFinanceStatistics[[#This Row],[URL]],FIND("p=",YahooFinanceStatistics[[#This Row],[URL]],1)+2,100),'Query Configuration'!$G$5:$G$235,0))</f>
        <v>ITP</v>
      </c>
      <c r="C5651" s="58" t="s">
        <v>663</v>
      </c>
      <c r="D5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51" s="58" t="s">
        <v>592</v>
      </c>
    </row>
    <row r="5652" spans="1:5" x14ac:dyDescent="0.25">
      <c r="A5652" s="57" t="s">
        <v>958</v>
      </c>
      <c r="B5652" s="57" t="str">
        <f>INDEX('Query Configuration'!$B$5:$B$235,MATCH(MID(YahooFinanceStatistics[[#This Row],[URL]],FIND("p=",YahooFinanceStatistics[[#This Row],[URL]],1)+2,100),'Query Configuration'!$G$5:$G$235,0))</f>
        <v>ITP</v>
      </c>
      <c r="C5652" s="58" t="s">
        <v>4256</v>
      </c>
      <c r="D5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52" s="58" t="s">
        <v>4390</v>
      </c>
    </row>
    <row r="5653" spans="1:5" x14ac:dyDescent="0.25">
      <c r="A5653" s="57" t="s">
        <v>958</v>
      </c>
      <c r="B5653" s="57" t="str">
        <f>INDEX('Query Configuration'!$B$5:$B$235,MATCH(MID(YahooFinanceStatistics[[#This Row],[URL]],FIND("p=",YahooFinanceStatistics[[#This Row],[URL]],1)+2,100),'Query Configuration'!$G$5:$G$235,0))</f>
        <v>ITP</v>
      </c>
      <c r="C5653" s="58" t="s">
        <v>4258</v>
      </c>
      <c r="D5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53" s="58" t="s">
        <v>2310</v>
      </c>
    </row>
    <row r="5654" spans="1:5" x14ac:dyDescent="0.25">
      <c r="A5654" s="57" t="s">
        <v>958</v>
      </c>
      <c r="B5654" s="57" t="str">
        <f>INDEX('Query Configuration'!$B$5:$B$235,MATCH(MID(YahooFinanceStatistics[[#This Row],[URL]],FIND("p=",YahooFinanceStatistics[[#This Row],[URL]],1)+2,100),'Query Configuration'!$G$5:$G$235,0))</f>
        <v>ITP</v>
      </c>
      <c r="C5654" s="58" t="s">
        <v>4259</v>
      </c>
      <c r="D5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54" s="58" t="s">
        <v>592</v>
      </c>
    </row>
    <row r="5655" spans="1:5" x14ac:dyDescent="0.25">
      <c r="A5655" s="57" t="s">
        <v>958</v>
      </c>
      <c r="B5655" s="57" t="str">
        <f>INDEX('Query Configuration'!$B$5:$B$235,MATCH(MID(YahooFinanceStatistics[[#This Row],[URL]],FIND("p=",YahooFinanceStatistics[[#This Row],[URL]],1)+2,100),'Query Configuration'!$G$5:$G$235,0))</f>
        <v>ITP</v>
      </c>
      <c r="C5655" s="58" t="s">
        <v>4260</v>
      </c>
      <c r="D5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55" s="58" t="s">
        <v>3416</v>
      </c>
    </row>
    <row r="5656" spans="1:5" x14ac:dyDescent="0.25">
      <c r="A5656" s="57" t="s">
        <v>958</v>
      </c>
      <c r="B5656" s="57" t="str">
        <f>INDEX('Query Configuration'!$B$5:$B$235,MATCH(MID(YahooFinanceStatistics[[#This Row],[URL]],FIND("p=",YahooFinanceStatistics[[#This Row],[URL]],1)+2,100),'Query Configuration'!$G$5:$G$235,0))</f>
        <v>ITP</v>
      </c>
      <c r="C5656" s="58" t="s">
        <v>4261</v>
      </c>
      <c r="D5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56" s="58" t="s">
        <v>4391</v>
      </c>
    </row>
    <row r="5657" spans="1:5" x14ac:dyDescent="0.25">
      <c r="A5657" s="57" t="s">
        <v>964</v>
      </c>
      <c r="B5657" s="57" t="str">
        <f>INDEX('Query Configuration'!$B$5:$B$235,MATCH(MID(YahooFinanceStatistics[[#This Row],[URL]],FIND("p=",YahooFinanceStatistics[[#This Row],[URL]],1)+2,100),'Query Configuration'!$G$5:$G$235,0))</f>
        <v>WPK</v>
      </c>
      <c r="C5657" s="58" t="s">
        <v>658</v>
      </c>
      <c r="D5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57" s="58" t="s">
        <v>4392</v>
      </c>
    </row>
    <row r="5658" spans="1:5" x14ac:dyDescent="0.25">
      <c r="A5658" s="57" t="s">
        <v>964</v>
      </c>
      <c r="B5658" s="57" t="str">
        <f>INDEX('Query Configuration'!$B$5:$B$235,MATCH(MID(YahooFinanceStatistics[[#This Row],[URL]],FIND("p=",YahooFinanceStatistics[[#This Row],[URL]],1)+2,100),'Query Configuration'!$G$5:$G$235,0))</f>
        <v>WPK</v>
      </c>
      <c r="C5658" s="58" t="s">
        <v>659</v>
      </c>
      <c r="D5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58" s="58" t="s">
        <v>4393</v>
      </c>
    </row>
    <row r="5659" spans="1:5" x14ac:dyDescent="0.25">
      <c r="A5659" s="57" t="s">
        <v>964</v>
      </c>
      <c r="B5659" s="57" t="str">
        <f>INDEX('Query Configuration'!$B$5:$B$235,MATCH(MID(YahooFinanceStatistics[[#This Row],[URL]],FIND("p=",YahooFinanceStatistics[[#This Row],[URL]],1)+2,100),'Query Configuration'!$G$5:$G$235,0))</f>
        <v>WPK</v>
      </c>
      <c r="C5659" s="58" t="s">
        <v>660</v>
      </c>
      <c r="D5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59" s="58" t="s">
        <v>4394</v>
      </c>
    </row>
    <row r="5660" spans="1:5" x14ac:dyDescent="0.25">
      <c r="A5660" s="57" t="s">
        <v>964</v>
      </c>
      <c r="B5660" s="57" t="str">
        <f>INDEX('Query Configuration'!$B$5:$B$235,MATCH(MID(YahooFinanceStatistics[[#This Row],[URL]],FIND("p=",YahooFinanceStatistics[[#This Row],[URL]],1)+2,100),'Query Configuration'!$G$5:$G$235,0))</f>
        <v>WPK</v>
      </c>
      <c r="C5660" s="58" t="s">
        <v>661</v>
      </c>
      <c r="D5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60" s="58" t="s">
        <v>4395</v>
      </c>
    </row>
    <row r="5661" spans="1:5" x14ac:dyDescent="0.25">
      <c r="A5661" s="57" t="s">
        <v>964</v>
      </c>
      <c r="B5661" s="57" t="str">
        <f>INDEX('Query Configuration'!$B$5:$B$235,MATCH(MID(YahooFinanceStatistics[[#This Row],[URL]],FIND("p=",YahooFinanceStatistics[[#This Row],[URL]],1)+2,100),'Query Configuration'!$G$5:$G$235,0))</f>
        <v>WPK</v>
      </c>
      <c r="C5661" s="58" t="s">
        <v>662</v>
      </c>
      <c r="D5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61" s="58" t="s">
        <v>592</v>
      </c>
    </row>
    <row r="5662" spans="1:5" x14ac:dyDescent="0.25">
      <c r="A5662" s="57" t="s">
        <v>964</v>
      </c>
      <c r="B5662" s="57" t="str">
        <f>INDEX('Query Configuration'!$B$5:$B$235,MATCH(MID(YahooFinanceStatistics[[#This Row],[URL]],FIND("p=",YahooFinanceStatistics[[#This Row],[URL]],1)+2,100),'Query Configuration'!$G$5:$G$235,0))</f>
        <v>WPK</v>
      </c>
      <c r="C5662" s="58" t="s">
        <v>663</v>
      </c>
      <c r="D5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62" s="58" t="s">
        <v>592</v>
      </c>
    </row>
    <row r="5663" spans="1:5" x14ac:dyDescent="0.25">
      <c r="A5663" s="57" t="s">
        <v>964</v>
      </c>
      <c r="B5663" s="57" t="str">
        <f>INDEX('Query Configuration'!$B$5:$B$235,MATCH(MID(YahooFinanceStatistics[[#This Row],[URL]],FIND("p=",YahooFinanceStatistics[[#This Row],[URL]],1)+2,100),'Query Configuration'!$G$5:$G$235,0))</f>
        <v>WPK</v>
      </c>
      <c r="C5663" s="58" t="s">
        <v>4256</v>
      </c>
      <c r="D5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63" s="58" t="s">
        <v>4396</v>
      </c>
    </row>
    <row r="5664" spans="1:5" x14ac:dyDescent="0.25">
      <c r="A5664" s="57" t="s">
        <v>964</v>
      </c>
      <c r="B5664" s="57" t="str">
        <f>INDEX('Query Configuration'!$B$5:$B$235,MATCH(MID(YahooFinanceStatistics[[#This Row],[URL]],FIND("p=",YahooFinanceStatistics[[#This Row],[URL]],1)+2,100),'Query Configuration'!$G$5:$G$235,0))</f>
        <v>WPK</v>
      </c>
      <c r="C5664" s="58" t="s">
        <v>4258</v>
      </c>
      <c r="D5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64" s="58" t="s">
        <v>4397</v>
      </c>
    </row>
    <row r="5665" spans="1:5" x14ac:dyDescent="0.25">
      <c r="A5665" s="57" t="s">
        <v>964</v>
      </c>
      <c r="B5665" s="57" t="str">
        <f>INDEX('Query Configuration'!$B$5:$B$235,MATCH(MID(YahooFinanceStatistics[[#This Row],[URL]],FIND("p=",YahooFinanceStatistics[[#This Row],[URL]],1)+2,100),'Query Configuration'!$G$5:$G$235,0))</f>
        <v>WPK</v>
      </c>
      <c r="C5665" s="58" t="s">
        <v>4259</v>
      </c>
      <c r="D5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65" s="58" t="s">
        <v>592</v>
      </c>
    </row>
    <row r="5666" spans="1:5" x14ac:dyDescent="0.25">
      <c r="A5666" s="57" t="s">
        <v>964</v>
      </c>
      <c r="B5666" s="57" t="str">
        <f>INDEX('Query Configuration'!$B$5:$B$235,MATCH(MID(YahooFinanceStatistics[[#This Row],[URL]],FIND("p=",YahooFinanceStatistics[[#This Row],[URL]],1)+2,100),'Query Configuration'!$G$5:$G$235,0))</f>
        <v>WPK</v>
      </c>
      <c r="C5666" s="58" t="s">
        <v>4260</v>
      </c>
      <c r="D5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66" s="58" t="s">
        <v>2295</v>
      </c>
    </row>
    <row r="5667" spans="1:5" x14ac:dyDescent="0.25">
      <c r="A5667" s="57" t="s">
        <v>964</v>
      </c>
      <c r="B5667" s="57" t="str">
        <f>INDEX('Query Configuration'!$B$5:$B$235,MATCH(MID(YahooFinanceStatistics[[#This Row],[URL]],FIND("p=",YahooFinanceStatistics[[#This Row],[URL]],1)+2,100),'Query Configuration'!$G$5:$G$235,0))</f>
        <v>WPK</v>
      </c>
      <c r="C5667" s="58" t="s">
        <v>4261</v>
      </c>
      <c r="D5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67" s="58" t="s">
        <v>4398</v>
      </c>
    </row>
    <row r="5668" spans="1:5" x14ac:dyDescent="0.25">
      <c r="A5668" s="57" t="s">
        <v>970</v>
      </c>
      <c r="B5668" s="57" t="str">
        <f>INDEX('Query Configuration'!$B$5:$B$235,MATCH(MID(YahooFinanceStatistics[[#This Row],[URL]],FIND("p=",YahooFinanceStatistics[[#This Row],[URL]],1)+2,100),'Query Configuration'!$G$5:$G$235,0))</f>
        <v>BYD</v>
      </c>
      <c r="C5668" s="58" t="s">
        <v>658</v>
      </c>
      <c r="D5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68" s="58" t="s">
        <v>4399</v>
      </c>
    </row>
    <row r="5669" spans="1:5" x14ac:dyDescent="0.25">
      <c r="A5669" s="57" t="s">
        <v>970</v>
      </c>
      <c r="B5669" s="57" t="str">
        <f>INDEX('Query Configuration'!$B$5:$B$235,MATCH(MID(YahooFinanceStatistics[[#This Row],[URL]],FIND("p=",YahooFinanceStatistics[[#This Row],[URL]],1)+2,100),'Query Configuration'!$G$5:$G$235,0))</f>
        <v>BYD</v>
      </c>
      <c r="C5669" s="58" t="s">
        <v>659</v>
      </c>
      <c r="D5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69" s="58" t="s">
        <v>4400</v>
      </c>
    </row>
    <row r="5670" spans="1:5" x14ac:dyDescent="0.25">
      <c r="A5670" s="57" t="s">
        <v>970</v>
      </c>
      <c r="B5670" s="57" t="str">
        <f>INDEX('Query Configuration'!$B$5:$B$235,MATCH(MID(YahooFinanceStatistics[[#This Row],[URL]],FIND("p=",YahooFinanceStatistics[[#This Row],[URL]],1)+2,100),'Query Configuration'!$G$5:$G$235,0))</f>
        <v>BYD</v>
      </c>
      <c r="C5670" s="58" t="s">
        <v>660</v>
      </c>
      <c r="D5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70" s="58" t="s">
        <v>4401</v>
      </c>
    </row>
    <row r="5671" spans="1:5" x14ac:dyDescent="0.25">
      <c r="A5671" s="57" t="s">
        <v>970</v>
      </c>
      <c r="B5671" s="57" t="str">
        <f>INDEX('Query Configuration'!$B$5:$B$235,MATCH(MID(YahooFinanceStatistics[[#This Row],[URL]],FIND("p=",YahooFinanceStatistics[[#This Row],[URL]],1)+2,100),'Query Configuration'!$G$5:$G$235,0))</f>
        <v>BYD</v>
      </c>
      <c r="C5671" s="58" t="s">
        <v>661</v>
      </c>
      <c r="D5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71" s="58" t="s">
        <v>4402</v>
      </c>
    </row>
    <row r="5672" spans="1:5" x14ac:dyDescent="0.25">
      <c r="A5672" s="57" t="s">
        <v>970</v>
      </c>
      <c r="B5672" s="57" t="str">
        <f>INDEX('Query Configuration'!$B$5:$B$235,MATCH(MID(YahooFinanceStatistics[[#This Row],[URL]],FIND("p=",YahooFinanceStatistics[[#This Row],[URL]],1)+2,100),'Query Configuration'!$G$5:$G$235,0))</f>
        <v>BYD</v>
      </c>
      <c r="C5672" s="58" t="s">
        <v>662</v>
      </c>
      <c r="D5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72" s="58" t="s">
        <v>592</v>
      </c>
    </row>
    <row r="5673" spans="1:5" x14ac:dyDescent="0.25">
      <c r="A5673" s="57" t="s">
        <v>970</v>
      </c>
      <c r="B5673" s="57" t="str">
        <f>INDEX('Query Configuration'!$B$5:$B$235,MATCH(MID(YahooFinanceStatistics[[#This Row],[URL]],FIND("p=",YahooFinanceStatistics[[#This Row],[URL]],1)+2,100),'Query Configuration'!$G$5:$G$235,0))</f>
        <v>BYD</v>
      </c>
      <c r="C5673" s="58" t="s">
        <v>663</v>
      </c>
      <c r="D5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73" s="58" t="s">
        <v>592</v>
      </c>
    </row>
    <row r="5674" spans="1:5" x14ac:dyDescent="0.25">
      <c r="A5674" s="57" t="s">
        <v>970</v>
      </c>
      <c r="B5674" s="57" t="str">
        <f>INDEX('Query Configuration'!$B$5:$B$235,MATCH(MID(YahooFinanceStatistics[[#This Row],[URL]],FIND("p=",YahooFinanceStatistics[[#This Row],[URL]],1)+2,100),'Query Configuration'!$G$5:$G$235,0))</f>
        <v>BYD</v>
      </c>
      <c r="C5674" s="58" t="s">
        <v>668</v>
      </c>
      <c r="D5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74" s="58" t="s">
        <v>4403</v>
      </c>
    </row>
    <row r="5675" spans="1:5" x14ac:dyDescent="0.25">
      <c r="A5675" s="57" t="s">
        <v>970</v>
      </c>
      <c r="B5675" s="57" t="str">
        <f>INDEX('Query Configuration'!$B$5:$B$235,MATCH(MID(YahooFinanceStatistics[[#This Row],[URL]],FIND("p=",YahooFinanceStatistics[[#This Row],[URL]],1)+2,100),'Query Configuration'!$G$5:$G$235,0))</f>
        <v>BYD</v>
      </c>
      <c r="C5675" s="58" t="s">
        <v>670</v>
      </c>
      <c r="D5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75" s="58" t="s">
        <v>1545</v>
      </c>
    </row>
    <row r="5676" spans="1:5" x14ac:dyDescent="0.25">
      <c r="A5676" s="57" t="s">
        <v>970</v>
      </c>
      <c r="B5676" s="57" t="str">
        <f>INDEX('Query Configuration'!$B$5:$B$235,MATCH(MID(YahooFinanceStatistics[[#This Row],[URL]],FIND("p=",YahooFinanceStatistics[[#This Row],[URL]],1)+2,100),'Query Configuration'!$G$5:$G$235,0))</f>
        <v>BYD</v>
      </c>
      <c r="C5676" s="58" t="s">
        <v>672</v>
      </c>
      <c r="D5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76" s="58" t="s">
        <v>592</v>
      </c>
    </row>
    <row r="5677" spans="1:5" x14ac:dyDescent="0.25">
      <c r="A5677" s="57" t="s">
        <v>970</v>
      </c>
      <c r="B5677" s="57" t="str">
        <f>INDEX('Query Configuration'!$B$5:$B$235,MATCH(MID(YahooFinanceStatistics[[#This Row],[URL]],FIND("p=",YahooFinanceStatistics[[#This Row],[URL]],1)+2,100),'Query Configuration'!$G$5:$G$235,0))</f>
        <v>BYD</v>
      </c>
      <c r="C5677" s="58" t="s">
        <v>673</v>
      </c>
      <c r="D5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77" s="58" t="s">
        <v>3004</v>
      </c>
    </row>
    <row r="5678" spans="1:5" x14ac:dyDescent="0.25">
      <c r="A5678" s="57" t="s">
        <v>970</v>
      </c>
      <c r="B5678" s="57" t="str">
        <f>INDEX('Query Configuration'!$B$5:$B$235,MATCH(MID(YahooFinanceStatistics[[#This Row],[URL]],FIND("p=",YahooFinanceStatistics[[#This Row],[URL]],1)+2,100),'Query Configuration'!$G$5:$G$235,0))</f>
        <v>BYD</v>
      </c>
      <c r="C5678" s="58" t="s">
        <v>675</v>
      </c>
      <c r="D5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78" s="58" t="s">
        <v>4404</v>
      </c>
    </row>
    <row r="5679" spans="1:5" x14ac:dyDescent="0.25">
      <c r="A5679" s="57" t="s">
        <v>976</v>
      </c>
      <c r="B5679" s="57" t="str">
        <f>INDEX('Query Configuration'!$B$5:$B$235,MATCH(MID(YahooFinanceStatistics[[#This Row],[URL]],FIND("p=",YahooFinanceStatistics[[#This Row],[URL]],1)+2,100),'Query Configuration'!$G$5:$G$235,0))</f>
        <v>TCL.A</v>
      </c>
      <c r="C5679" s="58" t="s">
        <v>658</v>
      </c>
      <c r="D5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79" s="58" t="s">
        <v>4405</v>
      </c>
    </row>
    <row r="5680" spans="1:5" x14ac:dyDescent="0.25">
      <c r="A5680" s="57" t="s">
        <v>976</v>
      </c>
      <c r="B5680" s="57" t="str">
        <f>INDEX('Query Configuration'!$B$5:$B$235,MATCH(MID(YahooFinanceStatistics[[#This Row],[URL]],FIND("p=",YahooFinanceStatistics[[#This Row],[URL]],1)+2,100),'Query Configuration'!$G$5:$G$235,0))</f>
        <v>TCL.A</v>
      </c>
      <c r="C5680" s="58" t="s">
        <v>659</v>
      </c>
      <c r="D5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80" s="58" t="s">
        <v>4406</v>
      </c>
    </row>
    <row r="5681" spans="1:5" x14ac:dyDescent="0.25">
      <c r="A5681" s="57" t="s">
        <v>976</v>
      </c>
      <c r="B5681" s="57" t="str">
        <f>INDEX('Query Configuration'!$B$5:$B$235,MATCH(MID(YahooFinanceStatistics[[#This Row],[URL]],FIND("p=",YahooFinanceStatistics[[#This Row],[URL]],1)+2,100),'Query Configuration'!$G$5:$G$235,0))</f>
        <v>TCL.A</v>
      </c>
      <c r="C5681" s="58" t="s">
        <v>660</v>
      </c>
      <c r="D5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81" s="58" t="s">
        <v>4407</v>
      </c>
    </row>
    <row r="5682" spans="1:5" x14ac:dyDescent="0.25">
      <c r="A5682" s="57" t="s">
        <v>976</v>
      </c>
      <c r="B5682" s="57" t="str">
        <f>INDEX('Query Configuration'!$B$5:$B$235,MATCH(MID(YahooFinanceStatistics[[#This Row],[URL]],FIND("p=",YahooFinanceStatistics[[#This Row],[URL]],1)+2,100),'Query Configuration'!$G$5:$G$235,0))</f>
        <v>TCL.A</v>
      </c>
      <c r="C5682" s="58" t="s">
        <v>661</v>
      </c>
      <c r="D5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82" s="58" t="s">
        <v>4408</v>
      </c>
    </row>
    <row r="5683" spans="1:5" x14ac:dyDescent="0.25">
      <c r="A5683" s="57" t="s">
        <v>976</v>
      </c>
      <c r="B5683" s="57" t="str">
        <f>INDEX('Query Configuration'!$B$5:$B$235,MATCH(MID(YahooFinanceStatistics[[#This Row],[URL]],FIND("p=",YahooFinanceStatistics[[#This Row],[URL]],1)+2,100),'Query Configuration'!$G$5:$G$235,0))</f>
        <v>TCL.A</v>
      </c>
      <c r="C5683" s="58" t="s">
        <v>662</v>
      </c>
      <c r="D5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83" s="58" t="s">
        <v>592</v>
      </c>
    </row>
    <row r="5684" spans="1:5" x14ac:dyDescent="0.25">
      <c r="A5684" s="57" t="s">
        <v>976</v>
      </c>
      <c r="B5684" s="57" t="str">
        <f>INDEX('Query Configuration'!$B$5:$B$235,MATCH(MID(YahooFinanceStatistics[[#This Row],[URL]],FIND("p=",YahooFinanceStatistics[[#This Row],[URL]],1)+2,100),'Query Configuration'!$G$5:$G$235,0))</f>
        <v>TCL.A</v>
      </c>
      <c r="C5684" s="58" t="s">
        <v>663</v>
      </c>
      <c r="D5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84" s="58" t="s">
        <v>592</v>
      </c>
    </row>
    <row r="5685" spans="1:5" x14ac:dyDescent="0.25">
      <c r="A5685" s="57" t="s">
        <v>976</v>
      </c>
      <c r="B5685" s="57" t="str">
        <f>INDEX('Query Configuration'!$B$5:$B$235,MATCH(MID(YahooFinanceStatistics[[#This Row],[URL]],FIND("p=",YahooFinanceStatistics[[#This Row],[URL]],1)+2,100),'Query Configuration'!$G$5:$G$235,0))</f>
        <v>TCL.A</v>
      </c>
      <c r="C5685" s="58" t="s">
        <v>4256</v>
      </c>
      <c r="D5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85" s="58" t="s">
        <v>4409</v>
      </c>
    </row>
    <row r="5686" spans="1:5" x14ac:dyDescent="0.25">
      <c r="A5686" s="57" t="s">
        <v>976</v>
      </c>
      <c r="B5686" s="57" t="str">
        <f>INDEX('Query Configuration'!$B$5:$B$235,MATCH(MID(YahooFinanceStatistics[[#This Row],[URL]],FIND("p=",YahooFinanceStatistics[[#This Row],[URL]],1)+2,100),'Query Configuration'!$G$5:$G$235,0))</f>
        <v>TCL.A</v>
      </c>
      <c r="C5686" s="58" t="s">
        <v>4258</v>
      </c>
      <c r="D5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86" s="58" t="s">
        <v>4410</v>
      </c>
    </row>
    <row r="5687" spans="1:5" x14ac:dyDescent="0.25">
      <c r="A5687" s="57" t="s">
        <v>976</v>
      </c>
      <c r="B5687" s="57" t="str">
        <f>INDEX('Query Configuration'!$B$5:$B$235,MATCH(MID(YahooFinanceStatistics[[#This Row],[URL]],FIND("p=",YahooFinanceStatistics[[#This Row],[URL]],1)+2,100),'Query Configuration'!$G$5:$G$235,0))</f>
        <v>TCL.A</v>
      </c>
      <c r="C5687" s="58" t="s">
        <v>4259</v>
      </c>
      <c r="D5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87" s="58" t="s">
        <v>592</v>
      </c>
    </row>
    <row r="5688" spans="1:5" x14ac:dyDescent="0.25">
      <c r="A5688" s="57" t="s">
        <v>976</v>
      </c>
      <c r="B5688" s="57" t="str">
        <f>INDEX('Query Configuration'!$B$5:$B$235,MATCH(MID(YahooFinanceStatistics[[#This Row],[URL]],FIND("p=",YahooFinanceStatistics[[#This Row],[URL]],1)+2,100),'Query Configuration'!$G$5:$G$235,0))</f>
        <v>TCL.A</v>
      </c>
      <c r="C5688" s="58" t="s">
        <v>4260</v>
      </c>
      <c r="D5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88" s="58" t="s">
        <v>4411</v>
      </c>
    </row>
    <row r="5689" spans="1:5" x14ac:dyDescent="0.25">
      <c r="A5689" s="57" t="s">
        <v>976</v>
      </c>
      <c r="B5689" s="57" t="str">
        <f>INDEX('Query Configuration'!$B$5:$B$235,MATCH(MID(YahooFinanceStatistics[[#This Row],[URL]],FIND("p=",YahooFinanceStatistics[[#This Row],[URL]],1)+2,100),'Query Configuration'!$G$5:$G$235,0))</f>
        <v>TCL.A</v>
      </c>
      <c r="C5689" s="58" t="s">
        <v>4261</v>
      </c>
      <c r="D5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689" s="58" t="s">
        <v>4412</v>
      </c>
    </row>
    <row r="5690" spans="1:5" x14ac:dyDescent="0.25">
      <c r="A5690" s="57" t="s">
        <v>982</v>
      </c>
      <c r="B5690" s="57" t="str">
        <f>INDEX('Query Configuration'!$B$5:$B$235,MATCH(MID(YahooFinanceStatistics[[#This Row],[URL]],FIND("p=",YahooFinanceStatistics[[#This Row],[URL]],1)+2,100),'Query Configuration'!$G$5:$G$235,0))</f>
        <v>DOO</v>
      </c>
      <c r="C5690" s="58" t="s">
        <v>658</v>
      </c>
      <c r="D5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690" s="58" t="s">
        <v>4413</v>
      </c>
    </row>
    <row r="5691" spans="1:5" x14ac:dyDescent="0.25">
      <c r="A5691" s="57" t="s">
        <v>982</v>
      </c>
      <c r="B5691" s="57" t="str">
        <f>INDEX('Query Configuration'!$B$5:$B$235,MATCH(MID(YahooFinanceStatistics[[#This Row],[URL]],FIND("p=",YahooFinanceStatistics[[#This Row],[URL]],1)+2,100),'Query Configuration'!$G$5:$G$235,0))</f>
        <v>DOO</v>
      </c>
      <c r="C5691" s="58" t="s">
        <v>659</v>
      </c>
      <c r="D5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691" s="58" t="s">
        <v>4414</v>
      </c>
    </row>
    <row r="5692" spans="1:5" x14ac:dyDescent="0.25">
      <c r="A5692" s="57" t="s">
        <v>982</v>
      </c>
      <c r="B5692" s="57" t="str">
        <f>INDEX('Query Configuration'!$B$5:$B$235,MATCH(MID(YahooFinanceStatistics[[#This Row],[URL]],FIND("p=",YahooFinanceStatistics[[#This Row],[URL]],1)+2,100),'Query Configuration'!$G$5:$G$235,0))</f>
        <v>DOO</v>
      </c>
      <c r="C5692" s="58" t="s">
        <v>660</v>
      </c>
      <c r="D5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692" s="58" t="s">
        <v>4415</v>
      </c>
    </row>
    <row r="5693" spans="1:5" x14ac:dyDescent="0.25">
      <c r="A5693" s="57" t="s">
        <v>982</v>
      </c>
      <c r="B5693" s="57" t="str">
        <f>INDEX('Query Configuration'!$B$5:$B$235,MATCH(MID(YahooFinanceStatistics[[#This Row],[URL]],FIND("p=",YahooFinanceStatistics[[#This Row],[URL]],1)+2,100),'Query Configuration'!$G$5:$G$235,0))</f>
        <v>DOO</v>
      </c>
      <c r="C5693" s="58" t="s">
        <v>661</v>
      </c>
      <c r="D5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693" s="58" t="s">
        <v>4416</v>
      </c>
    </row>
    <row r="5694" spans="1:5" x14ac:dyDescent="0.25">
      <c r="A5694" s="57" t="s">
        <v>982</v>
      </c>
      <c r="B5694" s="57" t="str">
        <f>INDEX('Query Configuration'!$B$5:$B$235,MATCH(MID(YahooFinanceStatistics[[#This Row],[URL]],FIND("p=",YahooFinanceStatistics[[#This Row],[URL]],1)+2,100),'Query Configuration'!$G$5:$G$235,0))</f>
        <v>DOO</v>
      </c>
      <c r="C5694" s="58" t="s">
        <v>662</v>
      </c>
      <c r="D5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694" s="58" t="s">
        <v>592</v>
      </c>
    </row>
    <row r="5695" spans="1:5" x14ac:dyDescent="0.25">
      <c r="A5695" s="57" t="s">
        <v>982</v>
      </c>
      <c r="B5695" s="57" t="str">
        <f>INDEX('Query Configuration'!$B$5:$B$235,MATCH(MID(YahooFinanceStatistics[[#This Row],[URL]],FIND("p=",YahooFinanceStatistics[[#This Row],[URL]],1)+2,100),'Query Configuration'!$G$5:$G$235,0))</f>
        <v>DOO</v>
      </c>
      <c r="C5695" s="58" t="s">
        <v>663</v>
      </c>
      <c r="D5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695" s="58" t="s">
        <v>592</v>
      </c>
    </row>
    <row r="5696" spans="1:5" x14ac:dyDescent="0.25">
      <c r="A5696" s="57" t="s">
        <v>982</v>
      </c>
      <c r="B5696" s="57" t="str">
        <f>INDEX('Query Configuration'!$B$5:$B$235,MATCH(MID(YahooFinanceStatistics[[#This Row],[URL]],FIND("p=",YahooFinanceStatistics[[#This Row],[URL]],1)+2,100),'Query Configuration'!$G$5:$G$235,0))</f>
        <v>DOO</v>
      </c>
      <c r="C5696" s="58" t="s">
        <v>668</v>
      </c>
      <c r="D5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696" s="58" t="s">
        <v>4417</v>
      </c>
    </row>
    <row r="5697" spans="1:5" x14ac:dyDescent="0.25">
      <c r="A5697" s="57" t="s">
        <v>982</v>
      </c>
      <c r="B5697" s="57" t="str">
        <f>INDEX('Query Configuration'!$B$5:$B$235,MATCH(MID(YahooFinanceStatistics[[#This Row],[URL]],FIND("p=",YahooFinanceStatistics[[#This Row],[URL]],1)+2,100),'Query Configuration'!$G$5:$G$235,0))</f>
        <v>DOO</v>
      </c>
      <c r="C5697" s="58" t="s">
        <v>670</v>
      </c>
      <c r="D5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697" s="58" t="s">
        <v>1786</v>
      </c>
    </row>
    <row r="5698" spans="1:5" x14ac:dyDescent="0.25">
      <c r="A5698" s="57" t="s">
        <v>982</v>
      </c>
      <c r="B5698" s="57" t="str">
        <f>INDEX('Query Configuration'!$B$5:$B$235,MATCH(MID(YahooFinanceStatistics[[#This Row],[URL]],FIND("p=",YahooFinanceStatistics[[#This Row],[URL]],1)+2,100),'Query Configuration'!$G$5:$G$235,0))</f>
        <v>DOO</v>
      </c>
      <c r="C5698" s="58" t="s">
        <v>672</v>
      </c>
      <c r="D5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698" s="58" t="s">
        <v>592</v>
      </c>
    </row>
    <row r="5699" spans="1:5" x14ac:dyDescent="0.25">
      <c r="A5699" s="57" t="s">
        <v>982</v>
      </c>
      <c r="B5699" s="57" t="str">
        <f>INDEX('Query Configuration'!$B$5:$B$235,MATCH(MID(YahooFinanceStatistics[[#This Row],[URL]],FIND("p=",YahooFinanceStatistics[[#This Row],[URL]],1)+2,100),'Query Configuration'!$G$5:$G$235,0))</f>
        <v>DOO</v>
      </c>
      <c r="C5699" s="58" t="s">
        <v>673</v>
      </c>
      <c r="D5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699" s="58" t="s">
        <v>4418</v>
      </c>
    </row>
    <row r="5700" spans="1:5" x14ac:dyDescent="0.25">
      <c r="A5700" s="57" t="s">
        <v>982</v>
      </c>
      <c r="B5700" s="57" t="str">
        <f>INDEX('Query Configuration'!$B$5:$B$235,MATCH(MID(YahooFinanceStatistics[[#This Row],[URL]],FIND("p=",YahooFinanceStatistics[[#This Row],[URL]],1)+2,100),'Query Configuration'!$G$5:$G$235,0))</f>
        <v>DOO</v>
      </c>
      <c r="C5700" s="58" t="s">
        <v>675</v>
      </c>
      <c r="D5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00" s="58" t="s">
        <v>4419</v>
      </c>
    </row>
    <row r="5701" spans="1:5" x14ac:dyDescent="0.25">
      <c r="A5701" s="57" t="s">
        <v>988</v>
      </c>
      <c r="B5701" s="57" t="str">
        <f>INDEX('Query Configuration'!$B$5:$B$235,MATCH(MID(YahooFinanceStatistics[[#This Row],[URL]],FIND("p=",YahooFinanceStatistics[[#This Row],[URL]],1)+2,100),'Query Configuration'!$G$5:$G$235,0))</f>
        <v>MTY</v>
      </c>
      <c r="C5701" s="58" t="s">
        <v>658</v>
      </c>
      <c r="D5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01" s="58" t="s">
        <v>4420</v>
      </c>
    </row>
    <row r="5702" spans="1:5" x14ac:dyDescent="0.25">
      <c r="A5702" s="57" t="s">
        <v>988</v>
      </c>
      <c r="B5702" s="57" t="str">
        <f>INDEX('Query Configuration'!$B$5:$B$235,MATCH(MID(YahooFinanceStatistics[[#This Row],[URL]],FIND("p=",YahooFinanceStatistics[[#This Row],[URL]],1)+2,100),'Query Configuration'!$G$5:$G$235,0))</f>
        <v>MTY</v>
      </c>
      <c r="C5702" s="58" t="s">
        <v>659</v>
      </c>
      <c r="D5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02" s="58" t="s">
        <v>4421</v>
      </c>
    </row>
    <row r="5703" spans="1:5" x14ac:dyDescent="0.25">
      <c r="A5703" s="57" t="s">
        <v>988</v>
      </c>
      <c r="B5703" s="57" t="str">
        <f>INDEX('Query Configuration'!$B$5:$B$235,MATCH(MID(YahooFinanceStatistics[[#This Row],[URL]],FIND("p=",YahooFinanceStatistics[[#This Row],[URL]],1)+2,100),'Query Configuration'!$G$5:$G$235,0))</f>
        <v>MTY</v>
      </c>
      <c r="C5703" s="58" t="s">
        <v>660</v>
      </c>
      <c r="D5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03" s="58" t="s">
        <v>4422</v>
      </c>
    </row>
    <row r="5704" spans="1:5" x14ac:dyDescent="0.25">
      <c r="A5704" s="57" t="s">
        <v>988</v>
      </c>
      <c r="B5704" s="57" t="str">
        <f>INDEX('Query Configuration'!$B$5:$B$235,MATCH(MID(YahooFinanceStatistics[[#This Row],[URL]],FIND("p=",YahooFinanceStatistics[[#This Row],[URL]],1)+2,100),'Query Configuration'!$G$5:$G$235,0))</f>
        <v>MTY</v>
      </c>
      <c r="C5704" s="58" t="s">
        <v>661</v>
      </c>
      <c r="D5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04" s="58" t="s">
        <v>4423</v>
      </c>
    </row>
    <row r="5705" spans="1:5" x14ac:dyDescent="0.25">
      <c r="A5705" s="57" t="s">
        <v>988</v>
      </c>
      <c r="B5705" s="57" t="str">
        <f>INDEX('Query Configuration'!$B$5:$B$235,MATCH(MID(YahooFinanceStatistics[[#This Row],[URL]],FIND("p=",YahooFinanceStatistics[[#This Row],[URL]],1)+2,100),'Query Configuration'!$G$5:$G$235,0))</f>
        <v>MTY</v>
      </c>
      <c r="C5705" s="58" t="s">
        <v>662</v>
      </c>
      <c r="D5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05" s="58" t="s">
        <v>592</v>
      </c>
    </row>
    <row r="5706" spans="1:5" x14ac:dyDescent="0.25">
      <c r="A5706" s="57" t="s">
        <v>988</v>
      </c>
      <c r="B5706" s="57" t="str">
        <f>INDEX('Query Configuration'!$B$5:$B$235,MATCH(MID(YahooFinanceStatistics[[#This Row],[URL]],FIND("p=",YahooFinanceStatistics[[#This Row],[URL]],1)+2,100),'Query Configuration'!$G$5:$G$235,0))</f>
        <v>MTY</v>
      </c>
      <c r="C5706" s="58" t="s">
        <v>663</v>
      </c>
      <c r="D5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06" s="58" t="s">
        <v>592</v>
      </c>
    </row>
    <row r="5707" spans="1:5" x14ac:dyDescent="0.25">
      <c r="A5707" s="57" t="s">
        <v>988</v>
      </c>
      <c r="B5707" s="57" t="str">
        <f>INDEX('Query Configuration'!$B$5:$B$235,MATCH(MID(YahooFinanceStatistics[[#This Row],[URL]],FIND("p=",YahooFinanceStatistics[[#This Row],[URL]],1)+2,100),'Query Configuration'!$G$5:$G$235,0))</f>
        <v>MTY</v>
      </c>
      <c r="C5707" s="58" t="s">
        <v>668</v>
      </c>
      <c r="D5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07" s="58" t="s">
        <v>4424</v>
      </c>
    </row>
    <row r="5708" spans="1:5" x14ac:dyDescent="0.25">
      <c r="A5708" s="57" t="s">
        <v>988</v>
      </c>
      <c r="B5708" s="57" t="str">
        <f>INDEX('Query Configuration'!$B$5:$B$235,MATCH(MID(YahooFinanceStatistics[[#This Row],[URL]],FIND("p=",YahooFinanceStatistics[[#This Row],[URL]],1)+2,100),'Query Configuration'!$G$5:$G$235,0))</f>
        <v>MTY</v>
      </c>
      <c r="C5708" s="58" t="s">
        <v>670</v>
      </c>
      <c r="D5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08" s="58" t="s">
        <v>2505</v>
      </c>
    </row>
    <row r="5709" spans="1:5" x14ac:dyDescent="0.25">
      <c r="A5709" s="57" t="s">
        <v>988</v>
      </c>
      <c r="B5709" s="57" t="str">
        <f>INDEX('Query Configuration'!$B$5:$B$235,MATCH(MID(YahooFinanceStatistics[[#This Row],[URL]],FIND("p=",YahooFinanceStatistics[[#This Row],[URL]],1)+2,100),'Query Configuration'!$G$5:$G$235,0))</f>
        <v>MTY</v>
      </c>
      <c r="C5709" s="58" t="s">
        <v>672</v>
      </c>
      <c r="D5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09" s="58" t="s">
        <v>592</v>
      </c>
    </row>
    <row r="5710" spans="1:5" x14ac:dyDescent="0.25">
      <c r="A5710" s="57" t="s">
        <v>988</v>
      </c>
      <c r="B5710" s="57" t="str">
        <f>INDEX('Query Configuration'!$B$5:$B$235,MATCH(MID(YahooFinanceStatistics[[#This Row],[URL]],FIND("p=",YahooFinanceStatistics[[#This Row],[URL]],1)+2,100),'Query Configuration'!$G$5:$G$235,0))</f>
        <v>MTY</v>
      </c>
      <c r="C5710" s="58" t="s">
        <v>673</v>
      </c>
      <c r="D5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10" s="58" t="s">
        <v>2893</v>
      </c>
    </row>
    <row r="5711" spans="1:5" x14ac:dyDescent="0.25">
      <c r="A5711" s="57" t="s">
        <v>988</v>
      </c>
      <c r="B5711" s="57" t="str">
        <f>INDEX('Query Configuration'!$B$5:$B$235,MATCH(MID(YahooFinanceStatistics[[#This Row],[URL]],FIND("p=",YahooFinanceStatistics[[#This Row],[URL]],1)+2,100),'Query Configuration'!$G$5:$G$235,0))</f>
        <v>MTY</v>
      </c>
      <c r="C5711" s="58" t="s">
        <v>675</v>
      </c>
      <c r="D5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11" s="58" t="s">
        <v>4425</v>
      </c>
    </row>
    <row r="5712" spans="1:5" x14ac:dyDescent="0.25">
      <c r="A5712" s="57" t="s">
        <v>994</v>
      </c>
      <c r="B5712" s="57" t="str">
        <f>INDEX('Query Configuration'!$B$5:$B$235,MATCH(MID(YahooFinanceStatistics[[#This Row],[URL]],FIND("p=",YahooFinanceStatistics[[#This Row],[URL]],1)+2,100),'Query Configuration'!$G$5:$G$235,0))</f>
        <v>QSR</v>
      </c>
      <c r="C5712" s="58" t="s">
        <v>658</v>
      </c>
      <c r="D5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12" s="58" t="s">
        <v>4327</v>
      </c>
    </row>
    <row r="5713" spans="1:5" x14ac:dyDescent="0.25">
      <c r="A5713" s="57" t="s">
        <v>994</v>
      </c>
      <c r="B5713" s="57" t="str">
        <f>INDEX('Query Configuration'!$B$5:$B$235,MATCH(MID(YahooFinanceStatistics[[#This Row],[URL]],FIND("p=",YahooFinanceStatistics[[#This Row],[URL]],1)+2,100),'Query Configuration'!$G$5:$G$235,0))</f>
        <v>QSR</v>
      </c>
      <c r="C5713" s="58" t="s">
        <v>659</v>
      </c>
      <c r="D5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13" s="58" t="s">
        <v>4426</v>
      </c>
    </row>
    <row r="5714" spans="1:5" x14ac:dyDescent="0.25">
      <c r="A5714" s="57" t="s">
        <v>994</v>
      </c>
      <c r="B5714" s="57" t="str">
        <f>INDEX('Query Configuration'!$B$5:$B$235,MATCH(MID(YahooFinanceStatistics[[#This Row],[URL]],FIND("p=",YahooFinanceStatistics[[#This Row],[URL]],1)+2,100),'Query Configuration'!$G$5:$G$235,0))</f>
        <v>QSR</v>
      </c>
      <c r="C5714" s="58" t="s">
        <v>660</v>
      </c>
      <c r="D5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14" s="58" t="s">
        <v>4427</v>
      </c>
    </row>
    <row r="5715" spans="1:5" x14ac:dyDescent="0.25">
      <c r="A5715" s="57" t="s">
        <v>994</v>
      </c>
      <c r="B5715" s="57" t="str">
        <f>INDEX('Query Configuration'!$B$5:$B$235,MATCH(MID(YahooFinanceStatistics[[#This Row],[URL]],FIND("p=",YahooFinanceStatistics[[#This Row],[URL]],1)+2,100),'Query Configuration'!$G$5:$G$235,0))</f>
        <v>QSR</v>
      </c>
      <c r="C5715" s="58" t="s">
        <v>661</v>
      </c>
      <c r="D5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15" s="58" t="s">
        <v>4428</v>
      </c>
    </row>
    <row r="5716" spans="1:5" x14ac:dyDescent="0.25">
      <c r="A5716" s="57" t="s">
        <v>994</v>
      </c>
      <c r="B5716" s="57" t="str">
        <f>INDEX('Query Configuration'!$B$5:$B$235,MATCH(MID(YahooFinanceStatistics[[#This Row],[URL]],FIND("p=",YahooFinanceStatistics[[#This Row],[URL]],1)+2,100),'Query Configuration'!$G$5:$G$235,0))</f>
        <v>QSR</v>
      </c>
      <c r="C5716" s="58" t="s">
        <v>662</v>
      </c>
      <c r="D5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16" s="58" t="s">
        <v>592</v>
      </c>
    </row>
    <row r="5717" spans="1:5" x14ac:dyDescent="0.25">
      <c r="A5717" s="57" t="s">
        <v>994</v>
      </c>
      <c r="B5717" s="57" t="str">
        <f>INDEX('Query Configuration'!$B$5:$B$235,MATCH(MID(YahooFinanceStatistics[[#This Row],[URL]],FIND("p=",YahooFinanceStatistics[[#This Row],[URL]],1)+2,100),'Query Configuration'!$G$5:$G$235,0))</f>
        <v>QSR</v>
      </c>
      <c r="C5717" s="58" t="s">
        <v>663</v>
      </c>
      <c r="D5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17" s="58" t="s">
        <v>592</v>
      </c>
    </row>
    <row r="5718" spans="1:5" x14ac:dyDescent="0.25">
      <c r="A5718" s="57" t="s">
        <v>994</v>
      </c>
      <c r="B5718" s="57" t="str">
        <f>INDEX('Query Configuration'!$B$5:$B$235,MATCH(MID(YahooFinanceStatistics[[#This Row],[URL]],FIND("p=",YahooFinanceStatistics[[#This Row],[URL]],1)+2,100),'Query Configuration'!$G$5:$G$235,0))</f>
        <v>QSR</v>
      </c>
      <c r="C5718" s="58" t="s">
        <v>4256</v>
      </c>
      <c r="D5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18" s="58" t="s">
        <v>4429</v>
      </c>
    </row>
    <row r="5719" spans="1:5" x14ac:dyDescent="0.25">
      <c r="A5719" s="57" t="s">
        <v>994</v>
      </c>
      <c r="B5719" s="57" t="str">
        <f>INDEX('Query Configuration'!$B$5:$B$235,MATCH(MID(YahooFinanceStatistics[[#This Row],[URL]],FIND("p=",YahooFinanceStatistics[[#This Row],[URL]],1)+2,100),'Query Configuration'!$G$5:$G$235,0))</f>
        <v>QSR</v>
      </c>
      <c r="C5719" s="58" t="s">
        <v>4258</v>
      </c>
      <c r="D5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19" s="58" t="s">
        <v>1176</v>
      </c>
    </row>
    <row r="5720" spans="1:5" x14ac:dyDescent="0.25">
      <c r="A5720" s="57" t="s">
        <v>994</v>
      </c>
      <c r="B5720" s="57" t="str">
        <f>INDEX('Query Configuration'!$B$5:$B$235,MATCH(MID(YahooFinanceStatistics[[#This Row],[URL]],FIND("p=",YahooFinanceStatistics[[#This Row],[URL]],1)+2,100),'Query Configuration'!$G$5:$G$235,0))</f>
        <v>QSR</v>
      </c>
      <c r="C5720" s="58" t="s">
        <v>4259</v>
      </c>
      <c r="D5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20" s="58" t="s">
        <v>2263</v>
      </c>
    </row>
    <row r="5721" spans="1:5" x14ac:dyDescent="0.25">
      <c r="A5721" s="57" t="s">
        <v>994</v>
      </c>
      <c r="B5721" s="57" t="str">
        <f>INDEX('Query Configuration'!$B$5:$B$235,MATCH(MID(YahooFinanceStatistics[[#This Row],[URL]],FIND("p=",YahooFinanceStatistics[[#This Row],[URL]],1)+2,100),'Query Configuration'!$G$5:$G$235,0))</f>
        <v>QSR</v>
      </c>
      <c r="C5721" s="58" t="s">
        <v>4260</v>
      </c>
      <c r="D5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21" s="58" t="s">
        <v>4430</v>
      </c>
    </row>
    <row r="5722" spans="1:5" x14ac:dyDescent="0.25">
      <c r="A5722" s="57" t="s">
        <v>994</v>
      </c>
      <c r="B5722" s="57" t="str">
        <f>INDEX('Query Configuration'!$B$5:$B$235,MATCH(MID(YahooFinanceStatistics[[#This Row],[URL]],FIND("p=",YahooFinanceStatistics[[#This Row],[URL]],1)+2,100),'Query Configuration'!$G$5:$G$235,0))</f>
        <v>QSR</v>
      </c>
      <c r="C5722" s="58" t="s">
        <v>4261</v>
      </c>
      <c r="D5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22" s="58" t="s">
        <v>4431</v>
      </c>
    </row>
    <row r="5723" spans="1:5" x14ac:dyDescent="0.25">
      <c r="A5723" s="57" t="s">
        <v>1001</v>
      </c>
      <c r="B5723" s="57" t="str">
        <f>INDEX('Query Configuration'!$B$5:$B$235,MATCH(MID(YahooFinanceStatistics[[#This Row],[URL]],FIND("p=",YahooFinanceStatistics[[#This Row],[URL]],1)+2,100),'Query Configuration'!$G$5:$G$235,0))</f>
        <v>CTC.A</v>
      </c>
      <c r="C5723" s="58" t="s">
        <v>658</v>
      </c>
      <c r="D5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23" s="58" t="s">
        <v>4432</v>
      </c>
    </row>
    <row r="5724" spans="1:5" x14ac:dyDescent="0.25">
      <c r="A5724" s="57" t="s">
        <v>1001</v>
      </c>
      <c r="B5724" s="57" t="str">
        <f>INDEX('Query Configuration'!$B$5:$B$235,MATCH(MID(YahooFinanceStatistics[[#This Row],[URL]],FIND("p=",YahooFinanceStatistics[[#This Row],[URL]],1)+2,100),'Query Configuration'!$G$5:$G$235,0))</f>
        <v>CTC.A</v>
      </c>
      <c r="C5724" s="58" t="s">
        <v>659</v>
      </c>
      <c r="D5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24" s="58" t="s">
        <v>4433</v>
      </c>
    </row>
    <row r="5725" spans="1:5" x14ac:dyDescent="0.25">
      <c r="A5725" s="57" t="s">
        <v>1001</v>
      </c>
      <c r="B5725" s="57" t="str">
        <f>INDEX('Query Configuration'!$B$5:$B$235,MATCH(MID(YahooFinanceStatistics[[#This Row],[URL]],FIND("p=",YahooFinanceStatistics[[#This Row],[URL]],1)+2,100),'Query Configuration'!$G$5:$G$235,0))</f>
        <v>CTC.A</v>
      </c>
      <c r="C5725" s="58" t="s">
        <v>660</v>
      </c>
      <c r="D5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25" s="58" t="s">
        <v>4434</v>
      </c>
    </row>
    <row r="5726" spans="1:5" x14ac:dyDescent="0.25">
      <c r="A5726" s="57" t="s">
        <v>1001</v>
      </c>
      <c r="B5726" s="57" t="str">
        <f>INDEX('Query Configuration'!$B$5:$B$235,MATCH(MID(YahooFinanceStatistics[[#This Row],[URL]],FIND("p=",YahooFinanceStatistics[[#This Row],[URL]],1)+2,100),'Query Configuration'!$G$5:$G$235,0))</f>
        <v>CTC.A</v>
      </c>
      <c r="C5726" s="58" t="s">
        <v>661</v>
      </c>
      <c r="D5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26" s="58" t="s">
        <v>4435</v>
      </c>
    </row>
    <row r="5727" spans="1:5" x14ac:dyDescent="0.25">
      <c r="A5727" s="57" t="s">
        <v>1001</v>
      </c>
      <c r="B5727" s="57" t="str">
        <f>INDEX('Query Configuration'!$B$5:$B$235,MATCH(MID(YahooFinanceStatistics[[#This Row],[URL]],FIND("p=",YahooFinanceStatistics[[#This Row],[URL]],1)+2,100),'Query Configuration'!$G$5:$G$235,0))</f>
        <v>CTC.A</v>
      </c>
      <c r="C5727" s="58" t="s">
        <v>662</v>
      </c>
      <c r="D5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27" s="58" t="s">
        <v>592</v>
      </c>
    </row>
    <row r="5728" spans="1:5" x14ac:dyDescent="0.25">
      <c r="A5728" s="57" t="s">
        <v>1001</v>
      </c>
      <c r="B5728" s="57" t="str">
        <f>INDEX('Query Configuration'!$B$5:$B$235,MATCH(MID(YahooFinanceStatistics[[#This Row],[URL]],FIND("p=",YahooFinanceStatistics[[#This Row],[URL]],1)+2,100),'Query Configuration'!$G$5:$G$235,0))</f>
        <v>CTC.A</v>
      </c>
      <c r="C5728" s="58" t="s">
        <v>663</v>
      </c>
      <c r="D5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28" s="58" t="s">
        <v>592</v>
      </c>
    </row>
    <row r="5729" spans="1:5" x14ac:dyDescent="0.25">
      <c r="A5729" s="57" t="s">
        <v>1001</v>
      </c>
      <c r="B5729" s="57" t="str">
        <f>INDEX('Query Configuration'!$B$5:$B$235,MATCH(MID(YahooFinanceStatistics[[#This Row],[URL]],FIND("p=",YahooFinanceStatistics[[#This Row],[URL]],1)+2,100),'Query Configuration'!$G$5:$G$235,0))</f>
        <v>CTC.A</v>
      </c>
      <c r="C5729" s="58" t="s">
        <v>668</v>
      </c>
      <c r="D5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29" s="58" t="s">
        <v>4436</v>
      </c>
    </row>
    <row r="5730" spans="1:5" x14ac:dyDescent="0.25">
      <c r="A5730" s="57" t="s">
        <v>1001</v>
      </c>
      <c r="B5730" s="57" t="str">
        <f>INDEX('Query Configuration'!$B$5:$B$235,MATCH(MID(YahooFinanceStatistics[[#This Row],[URL]],FIND("p=",YahooFinanceStatistics[[#This Row],[URL]],1)+2,100),'Query Configuration'!$G$5:$G$235,0))</f>
        <v>CTC.A</v>
      </c>
      <c r="C5730" s="58" t="s">
        <v>670</v>
      </c>
      <c r="D5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30" s="58" t="s">
        <v>1690</v>
      </c>
    </row>
    <row r="5731" spans="1:5" x14ac:dyDescent="0.25">
      <c r="A5731" s="57" t="s">
        <v>1001</v>
      </c>
      <c r="B5731" s="57" t="str">
        <f>INDEX('Query Configuration'!$B$5:$B$235,MATCH(MID(YahooFinanceStatistics[[#This Row],[URL]],FIND("p=",YahooFinanceStatistics[[#This Row],[URL]],1)+2,100),'Query Configuration'!$G$5:$G$235,0))</f>
        <v>CTC.A</v>
      </c>
      <c r="C5731" s="58" t="s">
        <v>672</v>
      </c>
      <c r="D5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31" s="58" t="s">
        <v>592</v>
      </c>
    </row>
    <row r="5732" spans="1:5" x14ac:dyDescent="0.25">
      <c r="A5732" s="57" t="s">
        <v>1001</v>
      </c>
      <c r="B5732" s="57" t="str">
        <f>INDEX('Query Configuration'!$B$5:$B$235,MATCH(MID(YahooFinanceStatistics[[#This Row],[URL]],FIND("p=",YahooFinanceStatistics[[#This Row],[URL]],1)+2,100),'Query Configuration'!$G$5:$G$235,0))</f>
        <v>CTC.A</v>
      </c>
      <c r="C5732" s="58" t="s">
        <v>673</v>
      </c>
      <c r="D5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32" s="58" t="s">
        <v>4437</v>
      </c>
    </row>
    <row r="5733" spans="1:5" x14ac:dyDescent="0.25">
      <c r="A5733" s="57" t="s">
        <v>1001</v>
      </c>
      <c r="B5733" s="57" t="str">
        <f>INDEX('Query Configuration'!$B$5:$B$235,MATCH(MID(YahooFinanceStatistics[[#This Row],[URL]],FIND("p=",YahooFinanceStatistics[[#This Row],[URL]],1)+2,100),'Query Configuration'!$G$5:$G$235,0))</f>
        <v>CTC.A</v>
      </c>
      <c r="C5733" s="58" t="s">
        <v>675</v>
      </c>
      <c r="D5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33" s="58" t="s">
        <v>4438</v>
      </c>
    </row>
    <row r="5734" spans="1:5" x14ac:dyDescent="0.25">
      <c r="A5734" s="57" t="s">
        <v>1008</v>
      </c>
      <c r="B5734" s="57" t="str">
        <f>INDEX('Query Configuration'!$B$5:$B$235,MATCH(MID(YahooFinanceStatistics[[#This Row],[URL]],FIND("p=",YahooFinanceStatistics[[#This Row],[URL]],1)+2,100),'Query Configuration'!$G$5:$G$235,0))</f>
        <v>ZZZ</v>
      </c>
      <c r="C5734" s="58" t="s">
        <v>658</v>
      </c>
      <c r="D5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34" s="58" t="s">
        <v>4439</v>
      </c>
    </row>
    <row r="5735" spans="1:5" x14ac:dyDescent="0.25">
      <c r="A5735" s="57" t="s">
        <v>1008</v>
      </c>
      <c r="B5735" s="57" t="str">
        <f>INDEX('Query Configuration'!$B$5:$B$235,MATCH(MID(YahooFinanceStatistics[[#This Row],[URL]],FIND("p=",YahooFinanceStatistics[[#This Row],[URL]],1)+2,100),'Query Configuration'!$G$5:$G$235,0))</f>
        <v>ZZZ</v>
      </c>
      <c r="C5735" s="58" t="s">
        <v>659</v>
      </c>
      <c r="D5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35" s="58" t="s">
        <v>4440</v>
      </c>
    </row>
    <row r="5736" spans="1:5" x14ac:dyDescent="0.25">
      <c r="A5736" s="57" t="s">
        <v>1008</v>
      </c>
      <c r="B5736" s="57" t="str">
        <f>INDEX('Query Configuration'!$B$5:$B$235,MATCH(MID(YahooFinanceStatistics[[#This Row],[URL]],FIND("p=",YahooFinanceStatistics[[#This Row],[URL]],1)+2,100),'Query Configuration'!$G$5:$G$235,0))</f>
        <v>ZZZ</v>
      </c>
      <c r="C5736" s="58" t="s">
        <v>660</v>
      </c>
      <c r="D5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36" s="58" t="s">
        <v>4441</v>
      </c>
    </row>
    <row r="5737" spans="1:5" x14ac:dyDescent="0.25">
      <c r="A5737" s="57" t="s">
        <v>1008</v>
      </c>
      <c r="B5737" s="57" t="str">
        <f>INDEX('Query Configuration'!$B$5:$B$235,MATCH(MID(YahooFinanceStatistics[[#This Row],[URL]],FIND("p=",YahooFinanceStatistics[[#This Row],[URL]],1)+2,100),'Query Configuration'!$G$5:$G$235,0))</f>
        <v>ZZZ</v>
      </c>
      <c r="C5737" s="58" t="s">
        <v>661</v>
      </c>
      <c r="D5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37" s="58" t="s">
        <v>4442</v>
      </c>
    </row>
    <row r="5738" spans="1:5" x14ac:dyDescent="0.25">
      <c r="A5738" s="57" t="s">
        <v>1008</v>
      </c>
      <c r="B5738" s="57" t="str">
        <f>INDEX('Query Configuration'!$B$5:$B$235,MATCH(MID(YahooFinanceStatistics[[#This Row],[URL]],FIND("p=",YahooFinanceStatistics[[#This Row],[URL]],1)+2,100),'Query Configuration'!$G$5:$G$235,0))</f>
        <v>ZZZ</v>
      </c>
      <c r="C5738" s="58" t="s">
        <v>662</v>
      </c>
      <c r="D5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38" s="58" t="s">
        <v>592</v>
      </c>
    </row>
    <row r="5739" spans="1:5" x14ac:dyDescent="0.25">
      <c r="A5739" s="57" t="s">
        <v>1008</v>
      </c>
      <c r="B5739" s="57" t="str">
        <f>INDEX('Query Configuration'!$B$5:$B$235,MATCH(MID(YahooFinanceStatistics[[#This Row],[URL]],FIND("p=",YahooFinanceStatistics[[#This Row],[URL]],1)+2,100),'Query Configuration'!$G$5:$G$235,0))</f>
        <v>ZZZ</v>
      </c>
      <c r="C5739" s="58" t="s">
        <v>663</v>
      </c>
      <c r="D5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39" s="58" t="s">
        <v>592</v>
      </c>
    </row>
    <row r="5740" spans="1:5" x14ac:dyDescent="0.25">
      <c r="A5740" s="57" t="s">
        <v>1008</v>
      </c>
      <c r="B5740" s="57" t="str">
        <f>INDEX('Query Configuration'!$B$5:$B$235,MATCH(MID(YahooFinanceStatistics[[#This Row],[URL]],FIND("p=",YahooFinanceStatistics[[#This Row],[URL]],1)+2,100),'Query Configuration'!$G$5:$G$235,0))</f>
        <v>ZZZ</v>
      </c>
      <c r="C5740" s="58" t="s">
        <v>4256</v>
      </c>
      <c r="D5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40" s="58" t="s">
        <v>4443</v>
      </c>
    </row>
    <row r="5741" spans="1:5" x14ac:dyDescent="0.25">
      <c r="A5741" s="57" t="s">
        <v>1008</v>
      </c>
      <c r="B5741" s="57" t="str">
        <f>INDEX('Query Configuration'!$B$5:$B$235,MATCH(MID(YahooFinanceStatistics[[#This Row],[URL]],FIND("p=",YahooFinanceStatistics[[#This Row],[URL]],1)+2,100),'Query Configuration'!$G$5:$G$235,0))</f>
        <v>ZZZ</v>
      </c>
      <c r="C5741" s="58" t="s">
        <v>4258</v>
      </c>
      <c r="D5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41" s="58" t="s">
        <v>4444</v>
      </c>
    </row>
    <row r="5742" spans="1:5" x14ac:dyDescent="0.25">
      <c r="A5742" s="57" t="s">
        <v>1008</v>
      </c>
      <c r="B5742" s="57" t="str">
        <f>INDEX('Query Configuration'!$B$5:$B$235,MATCH(MID(YahooFinanceStatistics[[#This Row],[URL]],FIND("p=",YahooFinanceStatistics[[#This Row],[URL]],1)+2,100),'Query Configuration'!$G$5:$G$235,0))</f>
        <v>ZZZ</v>
      </c>
      <c r="C5742" s="58" t="s">
        <v>4259</v>
      </c>
      <c r="D5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42" s="58" t="s">
        <v>592</v>
      </c>
    </row>
    <row r="5743" spans="1:5" x14ac:dyDescent="0.25">
      <c r="A5743" s="57" t="s">
        <v>1008</v>
      </c>
      <c r="B5743" s="57" t="str">
        <f>INDEX('Query Configuration'!$B$5:$B$235,MATCH(MID(YahooFinanceStatistics[[#This Row],[URL]],FIND("p=",YahooFinanceStatistics[[#This Row],[URL]],1)+2,100),'Query Configuration'!$G$5:$G$235,0))</f>
        <v>ZZZ</v>
      </c>
      <c r="C5743" s="58" t="s">
        <v>4260</v>
      </c>
      <c r="D5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43" s="58" t="s">
        <v>4445</v>
      </c>
    </row>
    <row r="5744" spans="1:5" x14ac:dyDescent="0.25">
      <c r="A5744" s="57" t="s">
        <v>1008</v>
      </c>
      <c r="B5744" s="57" t="str">
        <f>INDEX('Query Configuration'!$B$5:$B$235,MATCH(MID(YahooFinanceStatistics[[#This Row],[URL]],FIND("p=",YahooFinanceStatistics[[#This Row],[URL]],1)+2,100),'Query Configuration'!$G$5:$G$235,0))</f>
        <v>ZZZ</v>
      </c>
      <c r="C5744" s="58" t="s">
        <v>4261</v>
      </c>
      <c r="D5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44" s="58" t="s">
        <v>4446</v>
      </c>
    </row>
    <row r="5745" spans="1:5" x14ac:dyDescent="0.25">
      <c r="A5745" s="57" t="s">
        <v>1015</v>
      </c>
      <c r="B5745" s="57" t="str">
        <f>INDEX('Query Configuration'!$B$5:$B$235,MATCH(MID(YahooFinanceStatistics[[#This Row],[URL]],FIND("p=",YahooFinanceStatistics[[#This Row],[URL]],1)+2,100),'Query Configuration'!$G$5:$G$235,0))</f>
        <v>JWEL</v>
      </c>
      <c r="C5745" s="58" t="s">
        <v>658</v>
      </c>
      <c r="D5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45" s="58" t="s">
        <v>4447</v>
      </c>
    </row>
    <row r="5746" spans="1:5" x14ac:dyDescent="0.25">
      <c r="A5746" s="57" t="s">
        <v>1015</v>
      </c>
      <c r="B5746" s="57" t="str">
        <f>INDEX('Query Configuration'!$B$5:$B$235,MATCH(MID(YahooFinanceStatistics[[#This Row],[URL]],FIND("p=",YahooFinanceStatistics[[#This Row],[URL]],1)+2,100),'Query Configuration'!$G$5:$G$235,0))</f>
        <v>JWEL</v>
      </c>
      <c r="C5746" s="58" t="s">
        <v>659</v>
      </c>
      <c r="D5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46" s="58" t="s">
        <v>4448</v>
      </c>
    </row>
    <row r="5747" spans="1:5" x14ac:dyDescent="0.25">
      <c r="A5747" s="57" t="s">
        <v>1015</v>
      </c>
      <c r="B5747" s="57" t="str">
        <f>INDEX('Query Configuration'!$B$5:$B$235,MATCH(MID(YahooFinanceStatistics[[#This Row],[URL]],FIND("p=",YahooFinanceStatistics[[#This Row],[URL]],1)+2,100),'Query Configuration'!$G$5:$G$235,0))</f>
        <v>JWEL</v>
      </c>
      <c r="C5747" s="58" t="s">
        <v>660</v>
      </c>
      <c r="D5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47" s="58" t="s">
        <v>4449</v>
      </c>
    </row>
    <row r="5748" spans="1:5" x14ac:dyDescent="0.25">
      <c r="A5748" s="57" t="s">
        <v>1015</v>
      </c>
      <c r="B5748" s="57" t="str">
        <f>INDEX('Query Configuration'!$B$5:$B$235,MATCH(MID(YahooFinanceStatistics[[#This Row],[URL]],FIND("p=",YahooFinanceStatistics[[#This Row],[URL]],1)+2,100),'Query Configuration'!$G$5:$G$235,0))</f>
        <v>JWEL</v>
      </c>
      <c r="C5748" s="58" t="s">
        <v>661</v>
      </c>
      <c r="D5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48" s="58" t="s">
        <v>4450</v>
      </c>
    </row>
    <row r="5749" spans="1:5" x14ac:dyDescent="0.25">
      <c r="A5749" s="57" t="s">
        <v>1015</v>
      </c>
      <c r="B5749" s="57" t="str">
        <f>INDEX('Query Configuration'!$B$5:$B$235,MATCH(MID(YahooFinanceStatistics[[#This Row],[URL]],FIND("p=",YahooFinanceStatistics[[#This Row],[URL]],1)+2,100),'Query Configuration'!$G$5:$G$235,0))</f>
        <v>JWEL</v>
      </c>
      <c r="C5749" s="58" t="s">
        <v>662</v>
      </c>
      <c r="D5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49" s="58" t="s">
        <v>592</v>
      </c>
    </row>
    <row r="5750" spans="1:5" x14ac:dyDescent="0.25">
      <c r="A5750" s="57" t="s">
        <v>1015</v>
      </c>
      <c r="B5750" s="57" t="str">
        <f>INDEX('Query Configuration'!$B$5:$B$235,MATCH(MID(YahooFinanceStatistics[[#This Row],[URL]],FIND("p=",YahooFinanceStatistics[[#This Row],[URL]],1)+2,100),'Query Configuration'!$G$5:$G$235,0))</f>
        <v>JWEL</v>
      </c>
      <c r="C5750" s="58" t="s">
        <v>663</v>
      </c>
      <c r="D5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50" s="58" t="s">
        <v>592</v>
      </c>
    </row>
    <row r="5751" spans="1:5" x14ac:dyDescent="0.25">
      <c r="A5751" s="57" t="s">
        <v>1015</v>
      </c>
      <c r="B5751" s="57" t="str">
        <f>INDEX('Query Configuration'!$B$5:$B$235,MATCH(MID(YahooFinanceStatistics[[#This Row],[URL]],FIND("p=",YahooFinanceStatistics[[#This Row],[URL]],1)+2,100),'Query Configuration'!$G$5:$G$235,0))</f>
        <v>JWEL</v>
      </c>
      <c r="C5751" s="58" t="s">
        <v>4256</v>
      </c>
      <c r="D5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51" s="58" t="s">
        <v>4451</v>
      </c>
    </row>
    <row r="5752" spans="1:5" x14ac:dyDescent="0.25">
      <c r="A5752" s="57" t="s">
        <v>1015</v>
      </c>
      <c r="B5752" s="57" t="str">
        <f>INDEX('Query Configuration'!$B$5:$B$235,MATCH(MID(YahooFinanceStatistics[[#This Row],[URL]],FIND("p=",YahooFinanceStatistics[[#This Row],[URL]],1)+2,100),'Query Configuration'!$G$5:$G$235,0))</f>
        <v>JWEL</v>
      </c>
      <c r="C5752" s="58" t="s">
        <v>4258</v>
      </c>
      <c r="D5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52" s="58" t="s">
        <v>1481</v>
      </c>
    </row>
    <row r="5753" spans="1:5" x14ac:dyDescent="0.25">
      <c r="A5753" s="57" t="s">
        <v>1015</v>
      </c>
      <c r="B5753" s="57" t="str">
        <f>INDEX('Query Configuration'!$B$5:$B$235,MATCH(MID(YahooFinanceStatistics[[#This Row],[URL]],FIND("p=",YahooFinanceStatistics[[#This Row],[URL]],1)+2,100),'Query Configuration'!$G$5:$G$235,0))</f>
        <v>JWEL</v>
      </c>
      <c r="C5753" s="58" t="s">
        <v>4259</v>
      </c>
      <c r="D5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53" s="58" t="s">
        <v>592</v>
      </c>
    </row>
    <row r="5754" spans="1:5" x14ac:dyDescent="0.25">
      <c r="A5754" s="57" t="s">
        <v>1015</v>
      </c>
      <c r="B5754" s="57" t="str">
        <f>INDEX('Query Configuration'!$B$5:$B$235,MATCH(MID(YahooFinanceStatistics[[#This Row],[URL]],FIND("p=",YahooFinanceStatistics[[#This Row],[URL]],1)+2,100),'Query Configuration'!$G$5:$G$235,0))</f>
        <v>JWEL</v>
      </c>
      <c r="C5754" s="58" t="s">
        <v>4260</v>
      </c>
      <c r="D5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54" s="58" t="s">
        <v>4452</v>
      </c>
    </row>
    <row r="5755" spans="1:5" x14ac:dyDescent="0.25">
      <c r="A5755" s="57" t="s">
        <v>1015</v>
      </c>
      <c r="B5755" s="57" t="str">
        <f>INDEX('Query Configuration'!$B$5:$B$235,MATCH(MID(YahooFinanceStatistics[[#This Row],[URL]],FIND("p=",YahooFinanceStatistics[[#This Row],[URL]],1)+2,100),'Query Configuration'!$G$5:$G$235,0))</f>
        <v>JWEL</v>
      </c>
      <c r="C5755" s="58" t="s">
        <v>4261</v>
      </c>
      <c r="D5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55" s="58" t="s">
        <v>4453</v>
      </c>
    </row>
    <row r="5756" spans="1:5" x14ac:dyDescent="0.25">
      <c r="A5756" s="57" t="s">
        <v>1022</v>
      </c>
      <c r="B5756" s="57" t="str">
        <f>INDEX('Query Configuration'!$B$5:$B$235,MATCH(MID(YahooFinanceStatistics[[#This Row],[URL]],FIND("p=",YahooFinanceStatistics[[#This Row],[URL]],1)+2,100),'Query Configuration'!$G$5:$G$235,0))</f>
        <v>DOL</v>
      </c>
      <c r="C5756" s="58" t="s">
        <v>658</v>
      </c>
      <c r="D5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56" s="58" t="s">
        <v>4454</v>
      </c>
    </row>
    <row r="5757" spans="1:5" x14ac:dyDescent="0.25">
      <c r="A5757" s="57" t="s">
        <v>1022</v>
      </c>
      <c r="B5757" s="57" t="str">
        <f>INDEX('Query Configuration'!$B$5:$B$235,MATCH(MID(YahooFinanceStatistics[[#This Row],[URL]],FIND("p=",YahooFinanceStatistics[[#This Row],[URL]],1)+2,100),'Query Configuration'!$G$5:$G$235,0))</f>
        <v>DOL</v>
      </c>
      <c r="C5757" s="58" t="s">
        <v>659</v>
      </c>
      <c r="D5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57" s="58" t="s">
        <v>4455</v>
      </c>
    </row>
    <row r="5758" spans="1:5" x14ac:dyDescent="0.25">
      <c r="A5758" s="57" t="s">
        <v>1022</v>
      </c>
      <c r="B5758" s="57" t="str">
        <f>INDEX('Query Configuration'!$B$5:$B$235,MATCH(MID(YahooFinanceStatistics[[#This Row],[URL]],FIND("p=",YahooFinanceStatistics[[#This Row],[URL]],1)+2,100),'Query Configuration'!$G$5:$G$235,0))</f>
        <v>DOL</v>
      </c>
      <c r="C5758" s="58" t="s">
        <v>660</v>
      </c>
      <c r="D5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58" s="58" t="s">
        <v>4456</v>
      </c>
    </row>
    <row r="5759" spans="1:5" x14ac:dyDescent="0.25">
      <c r="A5759" s="57" t="s">
        <v>1022</v>
      </c>
      <c r="B5759" s="57" t="str">
        <f>INDEX('Query Configuration'!$B$5:$B$235,MATCH(MID(YahooFinanceStatistics[[#This Row],[URL]],FIND("p=",YahooFinanceStatistics[[#This Row],[URL]],1)+2,100),'Query Configuration'!$G$5:$G$235,0))</f>
        <v>DOL</v>
      </c>
      <c r="C5759" s="58" t="s">
        <v>661</v>
      </c>
      <c r="D5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59" s="58" t="s">
        <v>4457</v>
      </c>
    </row>
    <row r="5760" spans="1:5" x14ac:dyDescent="0.25">
      <c r="A5760" s="57" t="s">
        <v>1022</v>
      </c>
      <c r="B5760" s="57" t="str">
        <f>INDEX('Query Configuration'!$B$5:$B$235,MATCH(MID(YahooFinanceStatistics[[#This Row],[URL]],FIND("p=",YahooFinanceStatistics[[#This Row],[URL]],1)+2,100),'Query Configuration'!$G$5:$G$235,0))</f>
        <v>DOL</v>
      </c>
      <c r="C5760" s="58" t="s">
        <v>662</v>
      </c>
      <c r="D5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60" s="58" t="s">
        <v>592</v>
      </c>
    </row>
    <row r="5761" spans="1:5" x14ac:dyDescent="0.25">
      <c r="A5761" s="57" t="s">
        <v>1022</v>
      </c>
      <c r="B5761" s="57" t="str">
        <f>INDEX('Query Configuration'!$B$5:$B$235,MATCH(MID(YahooFinanceStatistics[[#This Row],[URL]],FIND("p=",YahooFinanceStatistics[[#This Row],[URL]],1)+2,100),'Query Configuration'!$G$5:$G$235,0))</f>
        <v>DOL</v>
      </c>
      <c r="C5761" s="58" t="s">
        <v>663</v>
      </c>
      <c r="D5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61" s="58" t="s">
        <v>592</v>
      </c>
    </row>
    <row r="5762" spans="1:5" x14ac:dyDescent="0.25">
      <c r="A5762" s="57" t="s">
        <v>1022</v>
      </c>
      <c r="B5762" s="57" t="str">
        <f>INDEX('Query Configuration'!$B$5:$B$235,MATCH(MID(YahooFinanceStatistics[[#This Row],[URL]],FIND("p=",YahooFinanceStatistics[[#This Row],[URL]],1)+2,100),'Query Configuration'!$G$5:$G$235,0))</f>
        <v>DOL</v>
      </c>
      <c r="C5762" s="58" t="s">
        <v>668</v>
      </c>
      <c r="D5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62" s="58" t="s">
        <v>4458</v>
      </c>
    </row>
    <row r="5763" spans="1:5" x14ac:dyDescent="0.25">
      <c r="A5763" s="57" t="s">
        <v>1022</v>
      </c>
      <c r="B5763" s="57" t="str">
        <f>INDEX('Query Configuration'!$B$5:$B$235,MATCH(MID(YahooFinanceStatistics[[#This Row],[URL]],FIND("p=",YahooFinanceStatistics[[#This Row],[URL]],1)+2,100),'Query Configuration'!$G$5:$G$235,0))</f>
        <v>DOL</v>
      </c>
      <c r="C5763" s="58" t="s">
        <v>670</v>
      </c>
      <c r="D5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63" s="58" t="s">
        <v>4459</v>
      </c>
    </row>
    <row r="5764" spans="1:5" x14ac:dyDescent="0.25">
      <c r="A5764" s="57" t="s">
        <v>1022</v>
      </c>
      <c r="B5764" s="57" t="str">
        <f>INDEX('Query Configuration'!$B$5:$B$235,MATCH(MID(YahooFinanceStatistics[[#This Row],[URL]],FIND("p=",YahooFinanceStatistics[[#This Row],[URL]],1)+2,100),'Query Configuration'!$G$5:$G$235,0))</f>
        <v>DOL</v>
      </c>
      <c r="C5764" s="58" t="s">
        <v>672</v>
      </c>
      <c r="D5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64" s="58" t="s">
        <v>592</v>
      </c>
    </row>
    <row r="5765" spans="1:5" x14ac:dyDescent="0.25">
      <c r="A5765" s="57" t="s">
        <v>1022</v>
      </c>
      <c r="B5765" s="57" t="str">
        <f>INDEX('Query Configuration'!$B$5:$B$235,MATCH(MID(YahooFinanceStatistics[[#This Row],[URL]],FIND("p=",YahooFinanceStatistics[[#This Row],[URL]],1)+2,100),'Query Configuration'!$G$5:$G$235,0))</f>
        <v>DOL</v>
      </c>
      <c r="C5765" s="58" t="s">
        <v>673</v>
      </c>
      <c r="D5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65" s="58" t="s">
        <v>4460</v>
      </c>
    </row>
    <row r="5766" spans="1:5" x14ac:dyDescent="0.25">
      <c r="A5766" s="57" t="s">
        <v>1022</v>
      </c>
      <c r="B5766" s="57" t="str">
        <f>INDEX('Query Configuration'!$B$5:$B$235,MATCH(MID(YahooFinanceStatistics[[#This Row],[URL]],FIND("p=",YahooFinanceStatistics[[#This Row],[URL]],1)+2,100),'Query Configuration'!$G$5:$G$235,0))</f>
        <v>DOL</v>
      </c>
      <c r="C5766" s="58" t="s">
        <v>675</v>
      </c>
      <c r="D5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66" s="58" t="s">
        <v>4461</v>
      </c>
    </row>
    <row r="5767" spans="1:5" x14ac:dyDescent="0.25">
      <c r="A5767" s="57" t="s">
        <v>1028</v>
      </c>
      <c r="B5767" s="57" t="str">
        <f>INDEX('Query Configuration'!$B$5:$B$235,MATCH(MID(YahooFinanceStatistics[[#This Row],[URL]],FIND("p=",YahooFinanceStatistics[[#This Row],[URL]],1)+2,100),'Query Configuration'!$G$5:$G$235,0))</f>
        <v>ATD.B</v>
      </c>
      <c r="C5767" s="58" t="s">
        <v>658</v>
      </c>
      <c r="D5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67" s="58" t="s">
        <v>4462</v>
      </c>
    </row>
    <row r="5768" spans="1:5" x14ac:dyDescent="0.25">
      <c r="A5768" s="57" t="s">
        <v>1028</v>
      </c>
      <c r="B5768" s="57" t="str">
        <f>INDEX('Query Configuration'!$B$5:$B$235,MATCH(MID(YahooFinanceStatistics[[#This Row],[URL]],FIND("p=",YahooFinanceStatistics[[#This Row],[URL]],1)+2,100),'Query Configuration'!$G$5:$G$235,0))</f>
        <v>ATD.B</v>
      </c>
      <c r="C5768" s="58" t="s">
        <v>659</v>
      </c>
      <c r="D5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68" s="58" t="s">
        <v>4463</v>
      </c>
    </row>
    <row r="5769" spans="1:5" x14ac:dyDescent="0.25">
      <c r="A5769" s="57" t="s">
        <v>1028</v>
      </c>
      <c r="B5769" s="57" t="str">
        <f>INDEX('Query Configuration'!$B$5:$B$235,MATCH(MID(YahooFinanceStatistics[[#This Row],[URL]],FIND("p=",YahooFinanceStatistics[[#This Row],[URL]],1)+2,100),'Query Configuration'!$G$5:$G$235,0))</f>
        <v>ATD.B</v>
      </c>
      <c r="C5769" s="58" t="s">
        <v>660</v>
      </c>
      <c r="D5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69" s="58" t="s">
        <v>4464</v>
      </c>
    </row>
    <row r="5770" spans="1:5" x14ac:dyDescent="0.25">
      <c r="A5770" s="57" t="s">
        <v>1028</v>
      </c>
      <c r="B5770" s="57" t="str">
        <f>INDEX('Query Configuration'!$B$5:$B$235,MATCH(MID(YahooFinanceStatistics[[#This Row],[URL]],FIND("p=",YahooFinanceStatistics[[#This Row],[URL]],1)+2,100),'Query Configuration'!$G$5:$G$235,0))</f>
        <v>ATD.B</v>
      </c>
      <c r="C5770" s="58" t="s">
        <v>661</v>
      </c>
      <c r="D5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70" s="58" t="s">
        <v>4465</v>
      </c>
    </row>
    <row r="5771" spans="1:5" x14ac:dyDescent="0.25">
      <c r="A5771" s="57" t="s">
        <v>1028</v>
      </c>
      <c r="B5771" s="57" t="str">
        <f>INDEX('Query Configuration'!$B$5:$B$235,MATCH(MID(YahooFinanceStatistics[[#This Row],[URL]],FIND("p=",YahooFinanceStatistics[[#This Row],[URL]],1)+2,100),'Query Configuration'!$G$5:$G$235,0))</f>
        <v>ATD.B</v>
      </c>
      <c r="C5771" s="58" t="s">
        <v>662</v>
      </c>
      <c r="D5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71" s="58" t="s">
        <v>592</v>
      </c>
    </row>
    <row r="5772" spans="1:5" x14ac:dyDescent="0.25">
      <c r="A5772" s="57" t="s">
        <v>1028</v>
      </c>
      <c r="B5772" s="57" t="str">
        <f>INDEX('Query Configuration'!$B$5:$B$235,MATCH(MID(YahooFinanceStatistics[[#This Row],[URL]],FIND("p=",YahooFinanceStatistics[[#This Row],[URL]],1)+2,100),'Query Configuration'!$G$5:$G$235,0))</f>
        <v>ATD.B</v>
      </c>
      <c r="C5772" s="58" t="s">
        <v>663</v>
      </c>
      <c r="D5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72" s="58" t="s">
        <v>592</v>
      </c>
    </row>
    <row r="5773" spans="1:5" x14ac:dyDescent="0.25">
      <c r="A5773" s="57" t="s">
        <v>1028</v>
      </c>
      <c r="B5773" s="57" t="str">
        <f>INDEX('Query Configuration'!$B$5:$B$235,MATCH(MID(YahooFinanceStatistics[[#This Row],[URL]],FIND("p=",YahooFinanceStatistics[[#This Row],[URL]],1)+2,100),'Query Configuration'!$G$5:$G$235,0))</f>
        <v>ATD.B</v>
      </c>
      <c r="C5773" s="58" t="s">
        <v>668</v>
      </c>
      <c r="D5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73" s="58" t="s">
        <v>4466</v>
      </c>
    </row>
    <row r="5774" spans="1:5" x14ac:dyDescent="0.25">
      <c r="A5774" s="57" t="s">
        <v>1028</v>
      </c>
      <c r="B5774" s="57" t="str">
        <f>INDEX('Query Configuration'!$B$5:$B$235,MATCH(MID(YahooFinanceStatistics[[#This Row],[URL]],FIND("p=",YahooFinanceStatistics[[#This Row],[URL]],1)+2,100),'Query Configuration'!$G$5:$G$235,0))</f>
        <v>ATD.B</v>
      </c>
      <c r="C5774" s="58" t="s">
        <v>670</v>
      </c>
      <c r="D5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74" s="58" t="s">
        <v>761</v>
      </c>
    </row>
    <row r="5775" spans="1:5" x14ac:dyDescent="0.25">
      <c r="A5775" s="57" t="s">
        <v>1028</v>
      </c>
      <c r="B5775" s="57" t="str">
        <f>INDEX('Query Configuration'!$B$5:$B$235,MATCH(MID(YahooFinanceStatistics[[#This Row],[URL]],FIND("p=",YahooFinanceStatistics[[#This Row],[URL]],1)+2,100),'Query Configuration'!$G$5:$G$235,0))</f>
        <v>ATD.B</v>
      </c>
      <c r="C5775" s="58" t="s">
        <v>672</v>
      </c>
      <c r="D5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75" s="58" t="s">
        <v>592</v>
      </c>
    </row>
    <row r="5776" spans="1:5" x14ac:dyDescent="0.25">
      <c r="A5776" s="57" t="s">
        <v>1028</v>
      </c>
      <c r="B5776" s="57" t="str">
        <f>INDEX('Query Configuration'!$B$5:$B$235,MATCH(MID(YahooFinanceStatistics[[#This Row],[URL]],FIND("p=",YahooFinanceStatistics[[#This Row],[URL]],1)+2,100),'Query Configuration'!$G$5:$G$235,0))</f>
        <v>ATD.B</v>
      </c>
      <c r="C5776" s="58" t="s">
        <v>673</v>
      </c>
      <c r="D5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76" s="58" t="s">
        <v>3493</v>
      </c>
    </row>
    <row r="5777" spans="1:5" x14ac:dyDescent="0.25">
      <c r="A5777" s="57" t="s">
        <v>1028</v>
      </c>
      <c r="B5777" s="57" t="str">
        <f>INDEX('Query Configuration'!$B$5:$B$235,MATCH(MID(YahooFinanceStatistics[[#This Row],[URL]],FIND("p=",YahooFinanceStatistics[[#This Row],[URL]],1)+2,100),'Query Configuration'!$G$5:$G$235,0))</f>
        <v>ATD.B</v>
      </c>
      <c r="C5777" s="58" t="s">
        <v>675</v>
      </c>
      <c r="D5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77" s="58" t="s">
        <v>4467</v>
      </c>
    </row>
    <row r="5778" spans="1:5" x14ac:dyDescent="0.25">
      <c r="A5778" s="57" t="s">
        <v>1033</v>
      </c>
      <c r="B5778" s="57" t="str">
        <f>INDEX('Query Configuration'!$B$5:$B$235,MATCH(MID(YahooFinanceStatistics[[#This Row],[URL]],FIND("p=",YahooFinanceStatistics[[#This Row],[URL]],1)+2,100),'Query Configuration'!$G$5:$G$235,0))</f>
        <v>EMP.A</v>
      </c>
      <c r="C5778" s="58" t="s">
        <v>658</v>
      </c>
      <c r="D5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78" s="58" t="s">
        <v>4468</v>
      </c>
    </row>
    <row r="5779" spans="1:5" x14ac:dyDescent="0.25">
      <c r="A5779" s="57" t="s">
        <v>1033</v>
      </c>
      <c r="B5779" s="57" t="str">
        <f>INDEX('Query Configuration'!$B$5:$B$235,MATCH(MID(YahooFinanceStatistics[[#This Row],[URL]],FIND("p=",YahooFinanceStatistics[[#This Row],[URL]],1)+2,100),'Query Configuration'!$G$5:$G$235,0))</f>
        <v>EMP.A</v>
      </c>
      <c r="C5779" s="58" t="s">
        <v>659</v>
      </c>
      <c r="D5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79" s="58" t="s">
        <v>4469</v>
      </c>
    </row>
    <row r="5780" spans="1:5" x14ac:dyDescent="0.25">
      <c r="A5780" s="57" t="s">
        <v>1033</v>
      </c>
      <c r="B5780" s="57" t="str">
        <f>INDEX('Query Configuration'!$B$5:$B$235,MATCH(MID(YahooFinanceStatistics[[#This Row],[URL]],FIND("p=",YahooFinanceStatistics[[#This Row],[URL]],1)+2,100),'Query Configuration'!$G$5:$G$235,0))</f>
        <v>EMP.A</v>
      </c>
      <c r="C5780" s="58" t="s">
        <v>660</v>
      </c>
      <c r="D5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80" s="58" t="s">
        <v>4470</v>
      </c>
    </row>
    <row r="5781" spans="1:5" x14ac:dyDescent="0.25">
      <c r="A5781" s="57" t="s">
        <v>1033</v>
      </c>
      <c r="B5781" s="57" t="str">
        <f>INDEX('Query Configuration'!$B$5:$B$235,MATCH(MID(YahooFinanceStatistics[[#This Row],[URL]],FIND("p=",YahooFinanceStatistics[[#This Row],[URL]],1)+2,100),'Query Configuration'!$G$5:$G$235,0))</f>
        <v>EMP.A</v>
      </c>
      <c r="C5781" s="58" t="s">
        <v>661</v>
      </c>
      <c r="D5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81" s="58" t="s">
        <v>4471</v>
      </c>
    </row>
    <row r="5782" spans="1:5" x14ac:dyDescent="0.25">
      <c r="A5782" s="57" t="s">
        <v>1033</v>
      </c>
      <c r="B5782" s="57" t="str">
        <f>INDEX('Query Configuration'!$B$5:$B$235,MATCH(MID(YahooFinanceStatistics[[#This Row],[URL]],FIND("p=",YahooFinanceStatistics[[#This Row],[URL]],1)+2,100),'Query Configuration'!$G$5:$G$235,0))</f>
        <v>EMP.A</v>
      </c>
      <c r="C5782" s="58" t="s">
        <v>662</v>
      </c>
      <c r="D5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82" s="58" t="s">
        <v>592</v>
      </c>
    </row>
    <row r="5783" spans="1:5" x14ac:dyDescent="0.25">
      <c r="A5783" s="57" t="s">
        <v>1033</v>
      </c>
      <c r="B5783" s="57" t="str">
        <f>INDEX('Query Configuration'!$B$5:$B$235,MATCH(MID(YahooFinanceStatistics[[#This Row],[URL]],FIND("p=",YahooFinanceStatistics[[#This Row],[URL]],1)+2,100),'Query Configuration'!$G$5:$G$235,0))</f>
        <v>EMP.A</v>
      </c>
      <c r="C5783" s="58" t="s">
        <v>663</v>
      </c>
      <c r="D5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83" s="58" t="s">
        <v>592</v>
      </c>
    </row>
    <row r="5784" spans="1:5" x14ac:dyDescent="0.25">
      <c r="A5784" s="57" t="s">
        <v>1033</v>
      </c>
      <c r="B5784" s="57" t="str">
        <f>INDEX('Query Configuration'!$B$5:$B$235,MATCH(MID(YahooFinanceStatistics[[#This Row],[URL]],FIND("p=",YahooFinanceStatistics[[#This Row],[URL]],1)+2,100),'Query Configuration'!$G$5:$G$235,0))</f>
        <v>EMP.A</v>
      </c>
      <c r="C5784" s="58" t="s">
        <v>668</v>
      </c>
      <c r="D5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84" s="58" t="s">
        <v>4472</v>
      </c>
    </row>
    <row r="5785" spans="1:5" x14ac:dyDescent="0.25">
      <c r="A5785" s="57" t="s">
        <v>1033</v>
      </c>
      <c r="B5785" s="57" t="str">
        <f>INDEX('Query Configuration'!$B$5:$B$235,MATCH(MID(YahooFinanceStatistics[[#This Row],[URL]],FIND("p=",YahooFinanceStatistics[[#This Row],[URL]],1)+2,100),'Query Configuration'!$G$5:$G$235,0))</f>
        <v>EMP.A</v>
      </c>
      <c r="C5785" s="58" t="s">
        <v>670</v>
      </c>
      <c r="D5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85" s="58" t="s">
        <v>1752</v>
      </c>
    </row>
    <row r="5786" spans="1:5" x14ac:dyDescent="0.25">
      <c r="A5786" s="57" t="s">
        <v>1033</v>
      </c>
      <c r="B5786" s="57" t="str">
        <f>INDEX('Query Configuration'!$B$5:$B$235,MATCH(MID(YahooFinanceStatistics[[#This Row],[URL]],FIND("p=",YahooFinanceStatistics[[#This Row],[URL]],1)+2,100),'Query Configuration'!$G$5:$G$235,0))</f>
        <v>EMP.A</v>
      </c>
      <c r="C5786" s="58" t="s">
        <v>672</v>
      </c>
      <c r="D5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86" s="58" t="s">
        <v>592</v>
      </c>
    </row>
    <row r="5787" spans="1:5" x14ac:dyDescent="0.25">
      <c r="A5787" s="57" t="s">
        <v>1033</v>
      </c>
      <c r="B5787" s="57" t="str">
        <f>INDEX('Query Configuration'!$B$5:$B$235,MATCH(MID(YahooFinanceStatistics[[#This Row],[URL]],FIND("p=",YahooFinanceStatistics[[#This Row],[URL]],1)+2,100),'Query Configuration'!$G$5:$G$235,0))</f>
        <v>EMP.A</v>
      </c>
      <c r="C5787" s="58" t="s">
        <v>673</v>
      </c>
      <c r="D5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87" s="58" t="s">
        <v>4473</v>
      </c>
    </row>
    <row r="5788" spans="1:5" x14ac:dyDescent="0.25">
      <c r="A5788" s="57" t="s">
        <v>1033</v>
      </c>
      <c r="B5788" s="57" t="str">
        <f>INDEX('Query Configuration'!$B$5:$B$235,MATCH(MID(YahooFinanceStatistics[[#This Row],[URL]],FIND("p=",YahooFinanceStatistics[[#This Row],[URL]],1)+2,100),'Query Configuration'!$G$5:$G$235,0))</f>
        <v>EMP.A</v>
      </c>
      <c r="C5788" s="58" t="s">
        <v>675</v>
      </c>
      <c r="D5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88" s="58" t="s">
        <v>4474</v>
      </c>
    </row>
    <row r="5789" spans="1:5" x14ac:dyDescent="0.25">
      <c r="A5789" s="57" t="s">
        <v>1040</v>
      </c>
      <c r="B5789" s="57" t="str">
        <f>INDEX('Query Configuration'!$B$5:$B$235,MATCH(MID(YahooFinanceStatistics[[#This Row],[URL]],FIND("p=",YahooFinanceStatistics[[#This Row],[URL]],1)+2,100),'Query Configuration'!$G$5:$G$235,0))</f>
        <v>WN</v>
      </c>
      <c r="C5789" s="58" t="s">
        <v>658</v>
      </c>
      <c r="D5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789" s="58" t="s">
        <v>4475</v>
      </c>
    </row>
    <row r="5790" spans="1:5" x14ac:dyDescent="0.25">
      <c r="A5790" s="57" t="s">
        <v>1040</v>
      </c>
      <c r="B5790" s="57" t="str">
        <f>INDEX('Query Configuration'!$B$5:$B$235,MATCH(MID(YahooFinanceStatistics[[#This Row],[URL]],FIND("p=",YahooFinanceStatistics[[#This Row],[URL]],1)+2,100),'Query Configuration'!$G$5:$G$235,0))</f>
        <v>WN</v>
      </c>
      <c r="C5790" s="58" t="s">
        <v>659</v>
      </c>
      <c r="D5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790" s="58" t="s">
        <v>4476</v>
      </c>
    </row>
    <row r="5791" spans="1:5" x14ac:dyDescent="0.25">
      <c r="A5791" s="57" t="s">
        <v>1040</v>
      </c>
      <c r="B5791" s="57" t="str">
        <f>INDEX('Query Configuration'!$B$5:$B$235,MATCH(MID(YahooFinanceStatistics[[#This Row],[URL]],FIND("p=",YahooFinanceStatistics[[#This Row],[URL]],1)+2,100),'Query Configuration'!$G$5:$G$235,0))</f>
        <v>WN</v>
      </c>
      <c r="C5791" s="58" t="s">
        <v>660</v>
      </c>
      <c r="D5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791" s="58" t="s">
        <v>4477</v>
      </c>
    </row>
    <row r="5792" spans="1:5" x14ac:dyDescent="0.25">
      <c r="A5792" s="57" t="s">
        <v>1040</v>
      </c>
      <c r="B5792" s="57" t="str">
        <f>INDEX('Query Configuration'!$B$5:$B$235,MATCH(MID(YahooFinanceStatistics[[#This Row],[URL]],FIND("p=",YahooFinanceStatistics[[#This Row],[URL]],1)+2,100),'Query Configuration'!$G$5:$G$235,0))</f>
        <v>WN</v>
      </c>
      <c r="C5792" s="58" t="s">
        <v>661</v>
      </c>
      <c r="D5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792" s="58" t="s">
        <v>4478</v>
      </c>
    </row>
    <row r="5793" spans="1:5" x14ac:dyDescent="0.25">
      <c r="A5793" s="57" t="s">
        <v>1040</v>
      </c>
      <c r="B5793" s="57" t="str">
        <f>INDEX('Query Configuration'!$B$5:$B$235,MATCH(MID(YahooFinanceStatistics[[#This Row],[URL]],FIND("p=",YahooFinanceStatistics[[#This Row],[URL]],1)+2,100),'Query Configuration'!$G$5:$G$235,0))</f>
        <v>WN</v>
      </c>
      <c r="C5793" s="58" t="s">
        <v>662</v>
      </c>
      <c r="D5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793" s="58" t="s">
        <v>592</v>
      </c>
    </row>
    <row r="5794" spans="1:5" x14ac:dyDescent="0.25">
      <c r="A5794" s="57" t="s">
        <v>1040</v>
      </c>
      <c r="B5794" s="57" t="str">
        <f>INDEX('Query Configuration'!$B$5:$B$235,MATCH(MID(YahooFinanceStatistics[[#This Row],[URL]],FIND("p=",YahooFinanceStatistics[[#This Row],[URL]],1)+2,100),'Query Configuration'!$G$5:$G$235,0))</f>
        <v>WN</v>
      </c>
      <c r="C5794" s="58" t="s">
        <v>663</v>
      </c>
      <c r="D5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794" s="58" t="s">
        <v>592</v>
      </c>
    </row>
    <row r="5795" spans="1:5" x14ac:dyDescent="0.25">
      <c r="A5795" s="57" t="s">
        <v>1040</v>
      </c>
      <c r="B5795" s="57" t="str">
        <f>INDEX('Query Configuration'!$B$5:$B$235,MATCH(MID(YahooFinanceStatistics[[#This Row],[URL]],FIND("p=",YahooFinanceStatistics[[#This Row],[URL]],1)+2,100),'Query Configuration'!$G$5:$G$235,0))</f>
        <v>WN</v>
      </c>
      <c r="C5795" s="58" t="s">
        <v>668</v>
      </c>
      <c r="D5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795" s="58" t="s">
        <v>4479</v>
      </c>
    </row>
    <row r="5796" spans="1:5" x14ac:dyDescent="0.25">
      <c r="A5796" s="57" t="s">
        <v>1040</v>
      </c>
      <c r="B5796" s="57" t="str">
        <f>INDEX('Query Configuration'!$B$5:$B$235,MATCH(MID(YahooFinanceStatistics[[#This Row],[URL]],FIND("p=",YahooFinanceStatistics[[#This Row],[URL]],1)+2,100),'Query Configuration'!$G$5:$G$235,0))</f>
        <v>WN</v>
      </c>
      <c r="C5796" s="58" t="s">
        <v>670</v>
      </c>
      <c r="D5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796" s="58" t="s">
        <v>1940</v>
      </c>
    </row>
    <row r="5797" spans="1:5" x14ac:dyDescent="0.25">
      <c r="A5797" s="57" t="s">
        <v>1040</v>
      </c>
      <c r="B5797" s="57" t="str">
        <f>INDEX('Query Configuration'!$B$5:$B$235,MATCH(MID(YahooFinanceStatistics[[#This Row],[URL]],FIND("p=",YahooFinanceStatistics[[#This Row],[URL]],1)+2,100),'Query Configuration'!$G$5:$G$235,0))</f>
        <v>WN</v>
      </c>
      <c r="C5797" s="58" t="s">
        <v>672</v>
      </c>
      <c r="D5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797" s="58" t="s">
        <v>592</v>
      </c>
    </row>
    <row r="5798" spans="1:5" x14ac:dyDescent="0.25">
      <c r="A5798" s="57" t="s">
        <v>1040</v>
      </c>
      <c r="B5798" s="57" t="str">
        <f>INDEX('Query Configuration'!$B$5:$B$235,MATCH(MID(YahooFinanceStatistics[[#This Row],[URL]],FIND("p=",YahooFinanceStatistics[[#This Row],[URL]],1)+2,100),'Query Configuration'!$G$5:$G$235,0))</f>
        <v>WN</v>
      </c>
      <c r="C5798" s="58" t="s">
        <v>673</v>
      </c>
      <c r="D5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798" s="58" t="s">
        <v>3004</v>
      </c>
    </row>
    <row r="5799" spans="1:5" x14ac:dyDescent="0.25">
      <c r="A5799" s="57" t="s">
        <v>1040</v>
      </c>
      <c r="B5799" s="57" t="str">
        <f>INDEX('Query Configuration'!$B$5:$B$235,MATCH(MID(YahooFinanceStatistics[[#This Row],[URL]],FIND("p=",YahooFinanceStatistics[[#This Row],[URL]],1)+2,100),'Query Configuration'!$G$5:$G$235,0))</f>
        <v>WN</v>
      </c>
      <c r="C5799" s="58" t="s">
        <v>675</v>
      </c>
      <c r="D5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799" s="58" t="s">
        <v>4480</v>
      </c>
    </row>
    <row r="5800" spans="1:5" x14ac:dyDescent="0.25">
      <c r="A5800" s="57" t="s">
        <v>1046</v>
      </c>
      <c r="B5800" s="57" t="str">
        <f>INDEX('Query Configuration'!$B$5:$B$235,MATCH(MID(YahooFinanceStatistics[[#This Row],[URL]],FIND("p=",YahooFinanceStatistics[[#This Row],[URL]],1)+2,100),'Query Configuration'!$G$5:$G$235,0))</f>
        <v>L</v>
      </c>
      <c r="C5800" s="58" t="s">
        <v>658</v>
      </c>
      <c r="D5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00" s="58" t="s">
        <v>4481</v>
      </c>
    </row>
    <row r="5801" spans="1:5" x14ac:dyDescent="0.25">
      <c r="A5801" s="57" t="s">
        <v>1046</v>
      </c>
      <c r="B5801" s="57" t="str">
        <f>INDEX('Query Configuration'!$B$5:$B$235,MATCH(MID(YahooFinanceStatistics[[#This Row],[URL]],FIND("p=",YahooFinanceStatistics[[#This Row],[URL]],1)+2,100),'Query Configuration'!$G$5:$G$235,0))</f>
        <v>L</v>
      </c>
      <c r="C5801" s="58" t="s">
        <v>659</v>
      </c>
      <c r="D5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01" s="58" t="s">
        <v>4482</v>
      </c>
    </row>
    <row r="5802" spans="1:5" x14ac:dyDescent="0.25">
      <c r="A5802" s="57" t="s">
        <v>1046</v>
      </c>
      <c r="B5802" s="57" t="str">
        <f>INDEX('Query Configuration'!$B$5:$B$235,MATCH(MID(YahooFinanceStatistics[[#This Row],[URL]],FIND("p=",YahooFinanceStatistics[[#This Row],[URL]],1)+2,100),'Query Configuration'!$G$5:$G$235,0))</f>
        <v>L</v>
      </c>
      <c r="C5802" s="58" t="s">
        <v>660</v>
      </c>
      <c r="D5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02" s="58" t="s">
        <v>4483</v>
      </c>
    </row>
    <row r="5803" spans="1:5" x14ac:dyDescent="0.25">
      <c r="A5803" s="57" t="s">
        <v>1046</v>
      </c>
      <c r="B5803" s="57" t="str">
        <f>INDEX('Query Configuration'!$B$5:$B$235,MATCH(MID(YahooFinanceStatistics[[#This Row],[URL]],FIND("p=",YahooFinanceStatistics[[#This Row],[URL]],1)+2,100),'Query Configuration'!$G$5:$G$235,0))</f>
        <v>L</v>
      </c>
      <c r="C5803" s="58" t="s">
        <v>661</v>
      </c>
      <c r="D5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03" s="58" t="s">
        <v>4484</v>
      </c>
    </row>
    <row r="5804" spans="1:5" x14ac:dyDescent="0.25">
      <c r="A5804" s="57" t="s">
        <v>1046</v>
      </c>
      <c r="B5804" s="57" t="str">
        <f>INDEX('Query Configuration'!$B$5:$B$235,MATCH(MID(YahooFinanceStatistics[[#This Row],[URL]],FIND("p=",YahooFinanceStatistics[[#This Row],[URL]],1)+2,100),'Query Configuration'!$G$5:$G$235,0))</f>
        <v>L</v>
      </c>
      <c r="C5804" s="58" t="s">
        <v>662</v>
      </c>
      <c r="D5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04" s="58" t="s">
        <v>592</v>
      </c>
    </row>
    <row r="5805" spans="1:5" x14ac:dyDescent="0.25">
      <c r="A5805" s="57" t="s">
        <v>1046</v>
      </c>
      <c r="B5805" s="57" t="str">
        <f>INDEX('Query Configuration'!$B$5:$B$235,MATCH(MID(YahooFinanceStatistics[[#This Row],[URL]],FIND("p=",YahooFinanceStatistics[[#This Row],[URL]],1)+2,100),'Query Configuration'!$G$5:$G$235,0))</f>
        <v>L</v>
      </c>
      <c r="C5805" s="58" t="s">
        <v>663</v>
      </c>
      <c r="D5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05" s="58" t="s">
        <v>592</v>
      </c>
    </row>
    <row r="5806" spans="1:5" x14ac:dyDescent="0.25">
      <c r="A5806" s="57" t="s">
        <v>1046</v>
      </c>
      <c r="B5806" s="57" t="str">
        <f>INDEX('Query Configuration'!$B$5:$B$235,MATCH(MID(YahooFinanceStatistics[[#This Row],[URL]],FIND("p=",YahooFinanceStatistics[[#This Row],[URL]],1)+2,100),'Query Configuration'!$G$5:$G$235,0))</f>
        <v>L</v>
      </c>
      <c r="C5806" s="58" t="s">
        <v>668</v>
      </c>
      <c r="D5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06" s="58" t="s">
        <v>2068</v>
      </c>
    </row>
    <row r="5807" spans="1:5" x14ac:dyDescent="0.25">
      <c r="A5807" s="57" t="s">
        <v>1046</v>
      </c>
      <c r="B5807" s="57" t="str">
        <f>INDEX('Query Configuration'!$B$5:$B$235,MATCH(MID(YahooFinanceStatistics[[#This Row],[URL]],FIND("p=",YahooFinanceStatistics[[#This Row],[URL]],1)+2,100),'Query Configuration'!$G$5:$G$235,0))</f>
        <v>L</v>
      </c>
      <c r="C5807" s="58" t="s">
        <v>670</v>
      </c>
      <c r="D5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07" s="58" t="s">
        <v>4485</v>
      </c>
    </row>
    <row r="5808" spans="1:5" x14ac:dyDescent="0.25">
      <c r="A5808" s="57" t="s">
        <v>1046</v>
      </c>
      <c r="B5808" s="57" t="str">
        <f>INDEX('Query Configuration'!$B$5:$B$235,MATCH(MID(YahooFinanceStatistics[[#This Row],[URL]],FIND("p=",YahooFinanceStatistics[[#This Row],[URL]],1)+2,100),'Query Configuration'!$G$5:$G$235,0))</f>
        <v>L</v>
      </c>
      <c r="C5808" s="58" t="s">
        <v>672</v>
      </c>
      <c r="D5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08" s="58" t="s">
        <v>592</v>
      </c>
    </row>
    <row r="5809" spans="1:5" x14ac:dyDescent="0.25">
      <c r="A5809" s="57" t="s">
        <v>1046</v>
      </c>
      <c r="B5809" s="57" t="str">
        <f>INDEX('Query Configuration'!$B$5:$B$235,MATCH(MID(YahooFinanceStatistics[[#This Row],[URL]],FIND("p=",YahooFinanceStatistics[[#This Row],[URL]],1)+2,100),'Query Configuration'!$G$5:$G$235,0))</f>
        <v>L</v>
      </c>
      <c r="C5809" s="58" t="s">
        <v>673</v>
      </c>
      <c r="D5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09" s="58" t="s">
        <v>4486</v>
      </c>
    </row>
    <row r="5810" spans="1:5" x14ac:dyDescent="0.25">
      <c r="A5810" s="57" t="s">
        <v>1046</v>
      </c>
      <c r="B5810" s="57" t="str">
        <f>INDEX('Query Configuration'!$B$5:$B$235,MATCH(MID(YahooFinanceStatistics[[#This Row],[URL]],FIND("p=",YahooFinanceStatistics[[#This Row],[URL]],1)+2,100),'Query Configuration'!$G$5:$G$235,0))</f>
        <v>L</v>
      </c>
      <c r="C5810" s="58" t="s">
        <v>675</v>
      </c>
      <c r="D5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10" s="58" t="s">
        <v>4487</v>
      </c>
    </row>
    <row r="5811" spans="1:5" x14ac:dyDescent="0.25">
      <c r="A5811" s="57" t="s">
        <v>1053</v>
      </c>
      <c r="B5811" s="57" t="str">
        <f>INDEX('Query Configuration'!$B$5:$B$235,MATCH(MID(YahooFinanceStatistics[[#This Row],[URL]],FIND("p=",YahooFinanceStatistics[[#This Row],[URL]],1)+2,100),'Query Configuration'!$G$5:$G$235,0))</f>
        <v>MRU</v>
      </c>
      <c r="C5811" s="58" t="s">
        <v>658</v>
      </c>
      <c r="D5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11" s="58" t="s">
        <v>4488</v>
      </c>
    </row>
    <row r="5812" spans="1:5" x14ac:dyDescent="0.25">
      <c r="A5812" s="57" t="s">
        <v>1053</v>
      </c>
      <c r="B5812" s="57" t="str">
        <f>INDEX('Query Configuration'!$B$5:$B$235,MATCH(MID(YahooFinanceStatistics[[#This Row],[URL]],FIND("p=",YahooFinanceStatistics[[#This Row],[URL]],1)+2,100),'Query Configuration'!$G$5:$G$235,0))</f>
        <v>MRU</v>
      </c>
      <c r="C5812" s="58" t="s">
        <v>659</v>
      </c>
      <c r="D5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12" s="58" t="s">
        <v>4489</v>
      </c>
    </row>
    <row r="5813" spans="1:5" x14ac:dyDescent="0.25">
      <c r="A5813" s="57" t="s">
        <v>1053</v>
      </c>
      <c r="B5813" s="57" t="str">
        <f>INDEX('Query Configuration'!$B$5:$B$235,MATCH(MID(YahooFinanceStatistics[[#This Row],[URL]],FIND("p=",YahooFinanceStatistics[[#This Row],[URL]],1)+2,100),'Query Configuration'!$G$5:$G$235,0))</f>
        <v>MRU</v>
      </c>
      <c r="C5813" s="58" t="s">
        <v>660</v>
      </c>
      <c r="D5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13" s="58" t="s">
        <v>4490</v>
      </c>
    </row>
    <row r="5814" spans="1:5" x14ac:dyDescent="0.25">
      <c r="A5814" s="57" t="s">
        <v>1053</v>
      </c>
      <c r="B5814" s="57" t="str">
        <f>INDEX('Query Configuration'!$B$5:$B$235,MATCH(MID(YahooFinanceStatistics[[#This Row],[URL]],FIND("p=",YahooFinanceStatistics[[#This Row],[URL]],1)+2,100),'Query Configuration'!$G$5:$G$235,0))</f>
        <v>MRU</v>
      </c>
      <c r="C5814" s="58" t="s">
        <v>661</v>
      </c>
      <c r="D5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14" s="58" t="s">
        <v>4491</v>
      </c>
    </row>
    <row r="5815" spans="1:5" x14ac:dyDescent="0.25">
      <c r="A5815" s="57" t="s">
        <v>1053</v>
      </c>
      <c r="B5815" s="57" t="str">
        <f>INDEX('Query Configuration'!$B$5:$B$235,MATCH(MID(YahooFinanceStatistics[[#This Row],[URL]],FIND("p=",YahooFinanceStatistics[[#This Row],[URL]],1)+2,100),'Query Configuration'!$G$5:$G$235,0))</f>
        <v>MRU</v>
      </c>
      <c r="C5815" s="58" t="s">
        <v>662</v>
      </c>
      <c r="D5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15" s="58" t="s">
        <v>592</v>
      </c>
    </row>
    <row r="5816" spans="1:5" x14ac:dyDescent="0.25">
      <c r="A5816" s="57" t="s">
        <v>1053</v>
      </c>
      <c r="B5816" s="57" t="str">
        <f>INDEX('Query Configuration'!$B$5:$B$235,MATCH(MID(YahooFinanceStatistics[[#This Row],[URL]],FIND("p=",YahooFinanceStatistics[[#This Row],[URL]],1)+2,100),'Query Configuration'!$G$5:$G$235,0))</f>
        <v>MRU</v>
      </c>
      <c r="C5816" s="58" t="s">
        <v>663</v>
      </c>
      <c r="D5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16" s="58" t="s">
        <v>592</v>
      </c>
    </row>
    <row r="5817" spans="1:5" x14ac:dyDescent="0.25">
      <c r="A5817" s="57" t="s">
        <v>1053</v>
      </c>
      <c r="B5817" s="57" t="str">
        <f>INDEX('Query Configuration'!$B$5:$B$235,MATCH(MID(YahooFinanceStatistics[[#This Row],[URL]],FIND("p=",YahooFinanceStatistics[[#This Row],[URL]],1)+2,100),'Query Configuration'!$G$5:$G$235,0))</f>
        <v>MRU</v>
      </c>
      <c r="C5817" s="58" t="s">
        <v>4256</v>
      </c>
      <c r="D5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17" s="58" t="s">
        <v>4492</v>
      </c>
    </row>
    <row r="5818" spans="1:5" x14ac:dyDescent="0.25">
      <c r="A5818" s="57" t="s">
        <v>1053</v>
      </c>
      <c r="B5818" s="57" t="str">
        <f>INDEX('Query Configuration'!$B$5:$B$235,MATCH(MID(YahooFinanceStatistics[[#This Row],[URL]],FIND("p=",YahooFinanceStatistics[[#This Row],[URL]],1)+2,100),'Query Configuration'!$G$5:$G$235,0))</f>
        <v>MRU</v>
      </c>
      <c r="C5818" s="58" t="s">
        <v>4258</v>
      </c>
      <c r="D5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18" s="58" t="s">
        <v>978</v>
      </c>
    </row>
    <row r="5819" spans="1:5" x14ac:dyDescent="0.25">
      <c r="A5819" s="57" t="s">
        <v>1053</v>
      </c>
      <c r="B5819" s="57" t="str">
        <f>INDEX('Query Configuration'!$B$5:$B$235,MATCH(MID(YahooFinanceStatistics[[#This Row],[URL]],FIND("p=",YahooFinanceStatistics[[#This Row],[URL]],1)+2,100),'Query Configuration'!$G$5:$G$235,0))</f>
        <v>MRU</v>
      </c>
      <c r="C5819" s="58" t="s">
        <v>4259</v>
      </c>
      <c r="D5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19" s="58" t="s">
        <v>592</v>
      </c>
    </row>
    <row r="5820" spans="1:5" x14ac:dyDescent="0.25">
      <c r="A5820" s="57" t="s">
        <v>1053</v>
      </c>
      <c r="B5820" s="57" t="str">
        <f>INDEX('Query Configuration'!$B$5:$B$235,MATCH(MID(YahooFinanceStatistics[[#This Row],[URL]],FIND("p=",YahooFinanceStatistics[[#This Row],[URL]],1)+2,100),'Query Configuration'!$G$5:$G$235,0))</f>
        <v>MRU</v>
      </c>
      <c r="C5820" s="58" t="s">
        <v>4260</v>
      </c>
      <c r="D5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20" s="58" t="s">
        <v>4493</v>
      </c>
    </row>
    <row r="5821" spans="1:5" x14ac:dyDescent="0.25">
      <c r="A5821" s="57" t="s">
        <v>1053</v>
      </c>
      <c r="B5821" s="57" t="str">
        <f>INDEX('Query Configuration'!$B$5:$B$235,MATCH(MID(YahooFinanceStatistics[[#This Row],[URL]],FIND("p=",YahooFinanceStatistics[[#This Row],[URL]],1)+2,100),'Query Configuration'!$G$5:$G$235,0))</f>
        <v>MRU</v>
      </c>
      <c r="C5821" s="58" t="s">
        <v>4261</v>
      </c>
      <c r="D5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21" s="58" t="s">
        <v>4494</v>
      </c>
    </row>
    <row r="5822" spans="1:5" x14ac:dyDescent="0.25">
      <c r="A5822" s="57" t="s">
        <v>1060</v>
      </c>
      <c r="B5822" s="57" t="str">
        <f>INDEX('Query Configuration'!$B$5:$B$235,MATCH(MID(YahooFinanceStatistics[[#This Row],[URL]],FIND("p=",YahooFinanceStatistics[[#This Row],[URL]],1)+2,100),'Query Configuration'!$G$5:$G$235,0))</f>
        <v>NWC</v>
      </c>
      <c r="C5822" s="58" t="s">
        <v>658</v>
      </c>
      <c r="D5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22" s="58" t="s">
        <v>4495</v>
      </c>
    </row>
    <row r="5823" spans="1:5" x14ac:dyDescent="0.25">
      <c r="A5823" s="57" t="s">
        <v>1060</v>
      </c>
      <c r="B5823" s="57" t="str">
        <f>INDEX('Query Configuration'!$B$5:$B$235,MATCH(MID(YahooFinanceStatistics[[#This Row],[URL]],FIND("p=",YahooFinanceStatistics[[#This Row],[URL]],1)+2,100),'Query Configuration'!$G$5:$G$235,0))</f>
        <v>NWC</v>
      </c>
      <c r="C5823" s="58" t="s">
        <v>659</v>
      </c>
      <c r="D5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23" s="58" t="s">
        <v>4496</v>
      </c>
    </row>
    <row r="5824" spans="1:5" x14ac:dyDescent="0.25">
      <c r="A5824" s="57" t="s">
        <v>1060</v>
      </c>
      <c r="B5824" s="57" t="str">
        <f>INDEX('Query Configuration'!$B$5:$B$235,MATCH(MID(YahooFinanceStatistics[[#This Row],[URL]],FIND("p=",YahooFinanceStatistics[[#This Row],[URL]],1)+2,100),'Query Configuration'!$G$5:$G$235,0))</f>
        <v>NWC</v>
      </c>
      <c r="C5824" s="58" t="s">
        <v>660</v>
      </c>
      <c r="D5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24" s="58" t="s">
        <v>4497</v>
      </c>
    </row>
    <row r="5825" spans="1:5" x14ac:dyDescent="0.25">
      <c r="A5825" s="57" t="s">
        <v>1060</v>
      </c>
      <c r="B5825" s="57" t="str">
        <f>INDEX('Query Configuration'!$B$5:$B$235,MATCH(MID(YahooFinanceStatistics[[#This Row],[URL]],FIND("p=",YahooFinanceStatistics[[#This Row],[URL]],1)+2,100),'Query Configuration'!$G$5:$G$235,0))</f>
        <v>NWC</v>
      </c>
      <c r="C5825" s="58" t="s">
        <v>661</v>
      </c>
      <c r="D5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25" s="58" t="s">
        <v>4498</v>
      </c>
    </row>
    <row r="5826" spans="1:5" x14ac:dyDescent="0.25">
      <c r="A5826" s="57" t="s">
        <v>1060</v>
      </c>
      <c r="B5826" s="57" t="str">
        <f>INDEX('Query Configuration'!$B$5:$B$235,MATCH(MID(YahooFinanceStatistics[[#This Row],[URL]],FIND("p=",YahooFinanceStatistics[[#This Row],[URL]],1)+2,100),'Query Configuration'!$G$5:$G$235,0))</f>
        <v>NWC</v>
      </c>
      <c r="C5826" s="58" t="s">
        <v>662</v>
      </c>
      <c r="D5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26" s="58" t="s">
        <v>592</v>
      </c>
    </row>
    <row r="5827" spans="1:5" x14ac:dyDescent="0.25">
      <c r="A5827" s="57" t="s">
        <v>1060</v>
      </c>
      <c r="B5827" s="57" t="str">
        <f>INDEX('Query Configuration'!$B$5:$B$235,MATCH(MID(YahooFinanceStatistics[[#This Row],[URL]],FIND("p=",YahooFinanceStatistics[[#This Row],[URL]],1)+2,100),'Query Configuration'!$G$5:$G$235,0))</f>
        <v>NWC</v>
      </c>
      <c r="C5827" s="58" t="s">
        <v>663</v>
      </c>
      <c r="D5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27" s="58" t="s">
        <v>592</v>
      </c>
    </row>
    <row r="5828" spans="1:5" x14ac:dyDescent="0.25">
      <c r="A5828" s="57" t="s">
        <v>1060</v>
      </c>
      <c r="B5828" s="57" t="str">
        <f>INDEX('Query Configuration'!$B$5:$B$235,MATCH(MID(YahooFinanceStatistics[[#This Row],[URL]],FIND("p=",YahooFinanceStatistics[[#This Row],[URL]],1)+2,100),'Query Configuration'!$G$5:$G$235,0))</f>
        <v>NWC</v>
      </c>
      <c r="C5828" s="58" t="s">
        <v>668</v>
      </c>
      <c r="D5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28" s="58" t="s">
        <v>4469</v>
      </c>
    </row>
    <row r="5829" spans="1:5" x14ac:dyDescent="0.25">
      <c r="A5829" s="57" t="s">
        <v>1060</v>
      </c>
      <c r="B5829" s="57" t="str">
        <f>INDEX('Query Configuration'!$B$5:$B$235,MATCH(MID(YahooFinanceStatistics[[#This Row],[URL]],FIND("p=",YahooFinanceStatistics[[#This Row],[URL]],1)+2,100),'Query Configuration'!$G$5:$G$235,0))</f>
        <v>NWC</v>
      </c>
      <c r="C5829" s="58" t="s">
        <v>670</v>
      </c>
      <c r="D5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29" s="58" t="s">
        <v>780</v>
      </c>
    </row>
    <row r="5830" spans="1:5" x14ac:dyDescent="0.25">
      <c r="A5830" s="57" t="s">
        <v>1060</v>
      </c>
      <c r="B5830" s="57" t="str">
        <f>INDEX('Query Configuration'!$B$5:$B$235,MATCH(MID(YahooFinanceStatistics[[#This Row],[URL]],FIND("p=",YahooFinanceStatistics[[#This Row],[URL]],1)+2,100),'Query Configuration'!$G$5:$G$235,0))</f>
        <v>NWC</v>
      </c>
      <c r="C5830" s="58" t="s">
        <v>672</v>
      </c>
      <c r="D5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30" s="58" t="s">
        <v>592</v>
      </c>
    </row>
    <row r="5831" spans="1:5" x14ac:dyDescent="0.25">
      <c r="A5831" s="57" t="s">
        <v>1060</v>
      </c>
      <c r="B5831" s="57" t="str">
        <f>INDEX('Query Configuration'!$B$5:$B$235,MATCH(MID(YahooFinanceStatistics[[#This Row],[URL]],FIND("p=",YahooFinanceStatistics[[#This Row],[URL]],1)+2,100),'Query Configuration'!$G$5:$G$235,0))</f>
        <v>NWC</v>
      </c>
      <c r="C5831" s="58" t="s">
        <v>673</v>
      </c>
      <c r="D5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31" s="58" t="s">
        <v>2654</v>
      </c>
    </row>
    <row r="5832" spans="1:5" x14ac:dyDescent="0.25">
      <c r="A5832" s="57" t="s">
        <v>1060</v>
      </c>
      <c r="B5832" s="57" t="str">
        <f>INDEX('Query Configuration'!$B$5:$B$235,MATCH(MID(YahooFinanceStatistics[[#This Row],[URL]],FIND("p=",YahooFinanceStatistics[[#This Row],[URL]],1)+2,100),'Query Configuration'!$G$5:$G$235,0))</f>
        <v>NWC</v>
      </c>
      <c r="C5832" s="58" t="s">
        <v>675</v>
      </c>
      <c r="D5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32" s="58" t="s">
        <v>4499</v>
      </c>
    </row>
    <row r="5833" spans="1:5" x14ac:dyDescent="0.25">
      <c r="A5833" s="57" t="s">
        <v>1067</v>
      </c>
      <c r="B5833" s="57" t="str">
        <f>INDEX('Query Configuration'!$B$5:$B$235,MATCH(MID(YahooFinanceStatistics[[#This Row],[URL]],FIND("p=",YahooFinanceStatistics[[#This Row],[URL]],1)+2,100),'Query Configuration'!$G$5:$G$235,0))</f>
        <v>MFI</v>
      </c>
      <c r="C5833" s="58" t="s">
        <v>658</v>
      </c>
      <c r="D5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33" s="58" t="s">
        <v>4500</v>
      </c>
    </row>
    <row r="5834" spans="1:5" x14ac:dyDescent="0.25">
      <c r="A5834" s="57" t="s">
        <v>1067</v>
      </c>
      <c r="B5834" s="57" t="str">
        <f>INDEX('Query Configuration'!$B$5:$B$235,MATCH(MID(YahooFinanceStatistics[[#This Row],[URL]],FIND("p=",YahooFinanceStatistics[[#This Row],[URL]],1)+2,100),'Query Configuration'!$G$5:$G$235,0))</f>
        <v>MFI</v>
      </c>
      <c r="C5834" s="58" t="s">
        <v>659</v>
      </c>
      <c r="D5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34" s="58" t="s">
        <v>4501</v>
      </c>
    </row>
    <row r="5835" spans="1:5" x14ac:dyDescent="0.25">
      <c r="A5835" s="57" t="s">
        <v>1067</v>
      </c>
      <c r="B5835" s="57" t="str">
        <f>INDEX('Query Configuration'!$B$5:$B$235,MATCH(MID(YahooFinanceStatistics[[#This Row],[URL]],FIND("p=",YahooFinanceStatistics[[#This Row],[URL]],1)+2,100),'Query Configuration'!$G$5:$G$235,0))</f>
        <v>MFI</v>
      </c>
      <c r="C5835" s="58" t="s">
        <v>660</v>
      </c>
      <c r="D5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35" s="58" t="s">
        <v>4502</v>
      </c>
    </row>
    <row r="5836" spans="1:5" x14ac:dyDescent="0.25">
      <c r="A5836" s="57" t="s">
        <v>1067</v>
      </c>
      <c r="B5836" s="57" t="str">
        <f>INDEX('Query Configuration'!$B$5:$B$235,MATCH(MID(YahooFinanceStatistics[[#This Row],[URL]],FIND("p=",YahooFinanceStatistics[[#This Row],[URL]],1)+2,100),'Query Configuration'!$G$5:$G$235,0))</f>
        <v>MFI</v>
      </c>
      <c r="C5836" s="58" t="s">
        <v>661</v>
      </c>
      <c r="D5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36" s="58" t="s">
        <v>4503</v>
      </c>
    </row>
    <row r="5837" spans="1:5" x14ac:dyDescent="0.25">
      <c r="A5837" s="57" t="s">
        <v>1067</v>
      </c>
      <c r="B5837" s="57" t="str">
        <f>INDEX('Query Configuration'!$B$5:$B$235,MATCH(MID(YahooFinanceStatistics[[#This Row],[URL]],FIND("p=",YahooFinanceStatistics[[#This Row],[URL]],1)+2,100),'Query Configuration'!$G$5:$G$235,0))</f>
        <v>MFI</v>
      </c>
      <c r="C5837" s="58" t="s">
        <v>662</v>
      </c>
      <c r="D5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37" s="58" t="s">
        <v>592</v>
      </c>
    </row>
    <row r="5838" spans="1:5" x14ac:dyDescent="0.25">
      <c r="A5838" s="57" t="s">
        <v>1067</v>
      </c>
      <c r="B5838" s="57" t="str">
        <f>INDEX('Query Configuration'!$B$5:$B$235,MATCH(MID(YahooFinanceStatistics[[#This Row],[URL]],FIND("p=",YahooFinanceStatistics[[#This Row],[URL]],1)+2,100),'Query Configuration'!$G$5:$G$235,0))</f>
        <v>MFI</v>
      </c>
      <c r="C5838" s="58" t="s">
        <v>663</v>
      </c>
      <c r="D5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38" s="58" t="s">
        <v>592</v>
      </c>
    </row>
    <row r="5839" spans="1:5" x14ac:dyDescent="0.25">
      <c r="A5839" s="57" t="s">
        <v>1067</v>
      </c>
      <c r="B5839" s="57" t="str">
        <f>INDEX('Query Configuration'!$B$5:$B$235,MATCH(MID(YahooFinanceStatistics[[#This Row],[URL]],FIND("p=",YahooFinanceStatistics[[#This Row],[URL]],1)+2,100),'Query Configuration'!$G$5:$G$235,0))</f>
        <v>MFI</v>
      </c>
      <c r="C5839" s="58" t="s">
        <v>4256</v>
      </c>
      <c r="D5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39" s="58" t="s">
        <v>4504</v>
      </c>
    </row>
    <row r="5840" spans="1:5" x14ac:dyDescent="0.25">
      <c r="A5840" s="57" t="s">
        <v>1067</v>
      </c>
      <c r="B5840" s="57" t="str">
        <f>INDEX('Query Configuration'!$B$5:$B$235,MATCH(MID(YahooFinanceStatistics[[#This Row],[URL]],FIND("p=",YahooFinanceStatistics[[#This Row],[URL]],1)+2,100),'Query Configuration'!$G$5:$G$235,0))</f>
        <v>MFI</v>
      </c>
      <c r="C5840" s="58" t="s">
        <v>4258</v>
      </c>
      <c r="D5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40" s="58" t="s">
        <v>1377</v>
      </c>
    </row>
    <row r="5841" spans="1:5" x14ac:dyDescent="0.25">
      <c r="A5841" s="57" t="s">
        <v>1067</v>
      </c>
      <c r="B5841" s="57" t="str">
        <f>INDEX('Query Configuration'!$B$5:$B$235,MATCH(MID(YahooFinanceStatistics[[#This Row],[URL]],FIND("p=",YahooFinanceStatistics[[#This Row],[URL]],1)+2,100),'Query Configuration'!$G$5:$G$235,0))</f>
        <v>MFI</v>
      </c>
      <c r="C5841" s="58" t="s">
        <v>4259</v>
      </c>
      <c r="D5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41" s="58" t="s">
        <v>592</v>
      </c>
    </row>
    <row r="5842" spans="1:5" x14ac:dyDescent="0.25">
      <c r="A5842" s="57" t="s">
        <v>1067</v>
      </c>
      <c r="B5842" s="57" t="str">
        <f>INDEX('Query Configuration'!$B$5:$B$235,MATCH(MID(YahooFinanceStatistics[[#This Row],[URL]],FIND("p=",YahooFinanceStatistics[[#This Row],[URL]],1)+2,100),'Query Configuration'!$G$5:$G$235,0))</f>
        <v>MFI</v>
      </c>
      <c r="C5842" s="58" t="s">
        <v>4260</v>
      </c>
      <c r="D5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42" s="58" t="s">
        <v>4505</v>
      </c>
    </row>
    <row r="5843" spans="1:5" x14ac:dyDescent="0.25">
      <c r="A5843" s="57" t="s">
        <v>1067</v>
      </c>
      <c r="B5843" s="57" t="str">
        <f>INDEX('Query Configuration'!$B$5:$B$235,MATCH(MID(YahooFinanceStatistics[[#This Row],[URL]],FIND("p=",YahooFinanceStatistics[[#This Row],[URL]],1)+2,100),'Query Configuration'!$G$5:$G$235,0))</f>
        <v>MFI</v>
      </c>
      <c r="C5843" s="58" t="s">
        <v>4261</v>
      </c>
      <c r="D5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43" s="58" t="s">
        <v>4506</v>
      </c>
    </row>
    <row r="5844" spans="1:5" x14ac:dyDescent="0.25">
      <c r="A5844" s="57" t="s">
        <v>1074</v>
      </c>
      <c r="B5844" s="57" t="str">
        <f>INDEX('Query Configuration'!$B$5:$B$235,MATCH(MID(YahooFinanceStatistics[[#This Row],[URL]],FIND("p=",YahooFinanceStatistics[[#This Row],[URL]],1)+2,100),'Query Configuration'!$G$5:$G$235,0))</f>
        <v>PBH</v>
      </c>
      <c r="C5844" s="58" t="s">
        <v>658</v>
      </c>
      <c r="D5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44" s="58" t="s">
        <v>4507</v>
      </c>
    </row>
    <row r="5845" spans="1:5" x14ac:dyDescent="0.25">
      <c r="A5845" s="57" t="s">
        <v>1074</v>
      </c>
      <c r="B5845" s="57" t="str">
        <f>INDEX('Query Configuration'!$B$5:$B$235,MATCH(MID(YahooFinanceStatistics[[#This Row],[URL]],FIND("p=",YahooFinanceStatistics[[#This Row],[URL]],1)+2,100),'Query Configuration'!$G$5:$G$235,0))</f>
        <v>PBH</v>
      </c>
      <c r="C5845" s="58" t="s">
        <v>659</v>
      </c>
      <c r="D5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45" s="58" t="s">
        <v>4508</v>
      </c>
    </row>
    <row r="5846" spans="1:5" x14ac:dyDescent="0.25">
      <c r="A5846" s="57" t="s">
        <v>1074</v>
      </c>
      <c r="B5846" s="57" t="str">
        <f>INDEX('Query Configuration'!$B$5:$B$235,MATCH(MID(YahooFinanceStatistics[[#This Row],[URL]],FIND("p=",YahooFinanceStatistics[[#This Row],[URL]],1)+2,100),'Query Configuration'!$G$5:$G$235,0))</f>
        <v>PBH</v>
      </c>
      <c r="C5846" s="58" t="s">
        <v>660</v>
      </c>
      <c r="D5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46" s="58" t="s">
        <v>4509</v>
      </c>
    </row>
    <row r="5847" spans="1:5" x14ac:dyDescent="0.25">
      <c r="A5847" s="57" t="s">
        <v>1074</v>
      </c>
      <c r="B5847" s="57" t="str">
        <f>INDEX('Query Configuration'!$B$5:$B$235,MATCH(MID(YahooFinanceStatistics[[#This Row],[URL]],FIND("p=",YahooFinanceStatistics[[#This Row],[URL]],1)+2,100),'Query Configuration'!$G$5:$G$235,0))</f>
        <v>PBH</v>
      </c>
      <c r="C5847" s="58" t="s">
        <v>661</v>
      </c>
      <c r="D5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47" s="58" t="s">
        <v>4510</v>
      </c>
    </row>
    <row r="5848" spans="1:5" x14ac:dyDescent="0.25">
      <c r="A5848" s="57" t="s">
        <v>1074</v>
      </c>
      <c r="B5848" s="57" t="str">
        <f>INDEX('Query Configuration'!$B$5:$B$235,MATCH(MID(YahooFinanceStatistics[[#This Row],[URL]],FIND("p=",YahooFinanceStatistics[[#This Row],[URL]],1)+2,100),'Query Configuration'!$G$5:$G$235,0))</f>
        <v>PBH</v>
      </c>
      <c r="C5848" s="58" t="s">
        <v>662</v>
      </c>
      <c r="D5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48" s="58" t="s">
        <v>592</v>
      </c>
    </row>
    <row r="5849" spans="1:5" x14ac:dyDescent="0.25">
      <c r="A5849" s="57" t="s">
        <v>1074</v>
      </c>
      <c r="B5849" s="57" t="str">
        <f>INDEX('Query Configuration'!$B$5:$B$235,MATCH(MID(YahooFinanceStatistics[[#This Row],[URL]],FIND("p=",YahooFinanceStatistics[[#This Row],[URL]],1)+2,100),'Query Configuration'!$G$5:$G$235,0))</f>
        <v>PBH</v>
      </c>
      <c r="C5849" s="58" t="s">
        <v>663</v>
      </c>
      <c r="D5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49" s="58" t="s">
        <v>592</v>
      </c>
    </row>
    <row r="5850" spans="1:5" x14ac:dyDescent="0.25">
      <c r="A5850" s="57" t="s">
        <v>1074</v>
      </c>
      <c r="B5850" s="57" t="str">
        <f>INDEX('Query Configuration'!$B$5:$B$235,MATCH(MID(YahooFinanceStatistics[[#This Row],[URL]],FIND("p=",YahooFinanceStatistics[[#This Row],[URL]],1)+2,100),'Query Configuration'!$G$5:$G$235,0))</f>
        <v>PBH</v>
      </c>
      <c r="C5850" s="58" t="s">
        <v>668</v>
      </c>
      <c r="D5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50" s="58" t="s">
        <v>4511</v>
      </c>
    </row>
    <row r="5851" spans="1:5" x14ac:dyDescent="0.25">
      <c r="A5851" s="57" t="s">
        <v>1074</v>
      </c>
      <c r="B5851" s="57" t="str">
        <f>INDEX('Query Configuration'!$B$5:$B$235,MATCH(MID(YahooFinanceStatistics[[#This Row],[URL]],FIND("p=",YahooFinanceStatistics[[#This Row],[URL]],1)+2,100),'Query Configuration'!$G$5:$G$235,0))</f>
        <v>PBH</v>
      </c>
      <c r="C5851" s="58" t="s">
        <v>670</v>
      </c>
      <c r="D5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51" s="58" t="s">
        <v>4512</v>
      </c>
    </row>
    <row r="5852" spans="1:5" x14ac:dyDescent="0.25">
      <c r="A5852" s="57" t="s">
        <v>1074</v>
      </c>
      <c r="B5852" s="57" t="str">
        <f>INDEX('Query Configuration'!$B$5:$B$235,MATCH(MID(YahooFinanceStatistics[[#This Row],[URL]],FIND("p=",YahooFinanceStatistics[[#This Row],[URL]],1)+2,100),'Query Configuration'!$G$5:$G$235,0))</f>
        <v>PBH</v>
      </c>
      <c r="C5852" s="58" t="s">
        <v>672</v>
      </c>
      <c r="D5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52" s="58" t="s">
        <v>592</v>
      </c>
    </row>
    <row r="5853" spans="1:5" x14ac:dyDescent="0.25">
      <c r="A5853" s="57" t="s">
        <v>1074</v>
      </c>
      <c r="B5853" s="57" t="str">
        <f>INDEX('Query Configuration'!$B$5:$B$235,MATCH(MID(YahooFinanceStatistics[[#This Row],[URL]],FIND("p=",YahooFinanceStatistics[[#This Row],[URL]],1)+2,100),'Query Configuration'!$G$5:$G$235,0))</f>
        <v>PBH</v>
      </c>
      <c r="C5853" s="58" t="s">
        <v>673</v>
      </c>
      <c r="D5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53" s="58" t="s">
        <v>4513</v>
      </c>
    </row>
    <row r="5854" spans="1:5" x14ac:dyDescent="0.25">
      <c r="A5854" s="57" t="s">
        <v>1074</v>
      </c>
      <c r="B5854" s="57" t="str">
        <f>INDEX('Query Configuration'!$B$5:$B$235,MATCH(MID(YahooFinanceStatistics[[#This Row],[URL]],FIND("p=",YahooFinanceStatistics[[#This Row],[URL]],1)+2,100),'Query Configuration'!$G$5:$G$235,0))</f>
        <v>PBH</v>
      </c>
      <c r="C5854" s="58" t="s">
        <v>675</v>
      </c>
      <c r="D5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54" s="58" t="s">
        <v>4514</v>
      </c>
    </row>
    <row r="5855" spans="1:5" x14ac:dyDescent="0.25">
      <c r="A5855" s="57" t="s">
        <v>1081</v>
      </c>
      <c r="B5855" s="57" t="str">
        <f>INDEX('Query Configuration'!$B$5:$B$235,MATCH(MID(YahooFinanceStatistics[[#This Row],[URL]],FIND("p=",YahooFinanceStatistics[[#This Row],[URL]],1)+2,100),'Query Configuration'!$G$5:$G$235,0))</f>
        <v>SAP</v>
      </c>
      <c r="C5855" s="58" t="s">
        <v>658</v>
      </c>
      <c r="D5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55" s="58" t="s">
        <v>4515</v>
      </c>
    </row>
    <row r="5856" spans="1:5" x14ac:dyDescent="0.25">
      <c r="A5856" s="57" t="s">
        <v>1081</v>
      </c>
      <c r="B5856" s="57" t="str">
        <f>INDEX('Query Configuration'!$B$5:$B$235,MATCH(MID(YahooFinanceStatistics[[#This Row],[URL]],FIND("p=",YahooFinanceStatistics[[#This Row],[URL]],1)+2,100),'Query Configuration'!$G$5:$G$235,0))</f>
        <v>SAP</v>
      </c>
      <c r="C5856" s="58" t="s">
        <v>659</v>
      </c>
      <c r="D5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56" s="58" t="s">
        <v>4262</v>
      </c>
    </row>
    <row r="5857" spans="1:5" x14ac:dyDescent="0.25">
      <c r="A5857" s="57" t="s">
        <v>1081</v>
      </c>
      <c r="B5857" s="57" t="str">
        <f>INDEX('Query Configuration'!$B$5:$B$235,MATCH(MID(YahooFinanceStatistics[[#This Row],[URL]],FIND("p=",YahooFinanceStatistics[[#This Row],[URL]],1)+2,100),'Query Configuration'!$G$5:$G$235,0))</f>
        <v>SAP</v>
      </c>
      <c r="C5857" s="58" t="s">
        <v>660</v>
      </c>
      <c r="D5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57" s="58" t="s">
        <v>4516</v>
      </c>
    </row>
    <row r="5858" spans="1:5" x14ac:dyDescent="0.25">
      <c r="A5858" s="57" t="s">
        <v>1081</v>
      </c>
      <c r="B5858" s="57" t="str">
        <f>INDEX('Query Configuration'!$B$5:$B$235,MATCH(MID(YahooFinanceStatistics[[#This Row],[URL]],FIND("p=",YahooFinanceStatistics[[#This Row],[URL]],1)+2,100),'Query Configuration'!$G$5:$G$235,0))</f>
        <v>SAP</v>
      </c>
      <c r="C5858" s="58" t="s">
        <v>661</v>
      </c>
      <c r="D5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58" s="58" t="s">
        <v>4517</v>
      </c>
    </row>
    <row r="5859" spans="1:5" x14ac:dyDescent="0.25">
      <c r="A5859" s="57" t="s">
        <v>1081</v>
      </c>
      <c r="B5859" s="57" t="str">
        <f>INDEX('Query Configuration'!$B$5:$B$235,MATCH(MID(YahooFinanceStatistics[[#This Row],[URL]],FIND("p=",YahooFinanceStatistics[[#This Row],[URL]],1)+2,100),'Query Configuration'!$G$5:$G$235,0))</f>
        <v>SAP</v>
      </c>
      <c r="C5859" s="58" t="s">
        <v>662</v>
      </c>
      <c r="D5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59" s="58" t="s">
        <v>592</v>
      </c>
    </row>
    <row r="5860" spans="1:5" x14ac:dyDescent="0.25">
      <c r="A5860" s="57" t="s">
        <v>1081</v>
      </c>
      <c r="B5860" s="57" t="str">
        <f>INDEX('Query Configuration'!$B$5:$B$235,MATCH(MID(YahooFinanceStatistics[[#This Row],[URL]],FIND("p=",YahooFinanceStatistics[[#This Row],[URL]],1)+2,100),'Query Configuration'!$G$5:$G$235,0))</f>
        <v>SAP</v>
      </c>
      <c r="C5860" s="58" t="s">
        <v>663</v>
      </c>
      <c r="D5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60" s="58" t="s">
        <v>592</v>
      </c>
    </row>
    <row r="5861" spans="1:5" x14ac:dyDescent="0.25">
      <c r="A5861" s="57" t="s">
        <v>1081</v>
      </c>
      <c r="B5861" s="57" t="str">
        <f>INDEX('Query Configuration'!$B$5:$B$235,MATCH(MID(YahooFinanceStatistics[[#This Row],[URL]],FIND("p=",YahooFinanceStatistics[[#This Row],[URL]],1)+2,100),'Query Configuration'!$G$5:$G$235,0))</f>
        <v>SAP</v>
      </c>
      <c r="C5861" s="58" t="s">
        <v>668</v>
      </c>
      <c r="D5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61" s="58" t="s">
        <v>4518</v>
      </c>
    </row>
    <row r="5862" spans="1:5" x14ac:dyDescent="0.25">
      <c r="A5862" s="57" t="s">
        <v>1081</v>
      </c>
      <c r="B5862" s="57" t="str">
        <f>INDEX('Query Configuration'!$B$5:$B$235,MATCH(MID(YahooFinanceStatistics[[#This Row],[URL]],FIND("p=",YahooFinanceStatistics[[#This Row],[URL]],1)+2,100),'Query Configuration'!$G$5:$G$235,0))</f>
        <v>SAP</v>
      </c>
      <c r="C5862" s="58" t="s">
        <v>670</v>
      </c>
      <c r="D5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62" s="58" t="s">
        <v>4519</v>
      </c>
    </row>
    <row r="5863" spans="1:5" x14ac:dyDescent="0.25">
      <c r="A5863" s="57" t="s">
        <v>1081</v>
      </c>
      <c r="B5863" s="57" t="str">
        <f>INDEX('Query Configuration'!$B$5:$B$235,MATCH(MID(YahooFinanceStatistics[[#This Row],[URL]],FIND("p=",YahooFinanceStatistics[[#This Row],[URL]],1)+2,100),'Query Configuration'!$G$5:$G$235,0))</f>
        <v>SAP</v>
      </c>
      <c r="C5863" s="58" t="s">
        <v>672</v>
      </c>
      <c r="D5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63" s="58" t="s">
        <v>592</v>
      </c>
    </row>
    <row r="5864" spans="1:5" x14ac:dyDescent="0.25">
      <c r="A5864" s="57" t="s">
        <v>1081</v>
      </c>
      <c r="B5864" s="57" t="str">
        <f>INDEX('Query Configuration'!$B$5:$B$235,MATCH(MID(YahooFinanceStatistics[[#This Row],[URL]],FIND("p=",YahooFinanceStatistics[[#This Row],[URL]],1)+2,100),'Query Configuration'!$G$5:$G$235,0))</f>
        <v>SAP</v>
      </c>
      <c r="C5864" s="58" t="s">
        <v>673</v>
      </c>
      <c r="D5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64" s="58" t="s">
        <v>2749</v>
      </c>
    </row>
    <row r="5865" spans="1:5" x14ac:dyDescent="0.25">
      <c r="A5865" s="57" t="s">
        <v>1081</v>
      </c>
      <c r="B5865" s="57" t="str">
        <f>INDEX('Query Configuration'!$B$5:$B$235,MATCH(MID(YahooFinanceStatistics[[#This Row],[URL]],FIND("p=",YahooFinanceStatistics[[#This Row],[URL]],1)+2,100),'Query Configuration'!$G$5:$G$235,0))</f>
        <v>SAP</v>
      </c>
      <c r="C5865" s="58" t="s">
        <v>675</v>
      </c>
      <c r="D5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65" s="58" t="s">
        <v>4520</v>
      </c>
    </row>
    <row r="5866" spans="1:5" x14ac:dyDescent="0.25">
      <c r="A5866" s="57" t="s">
        <v>1088</v>
      </c>
      <c r="B5866" s="57" t="str">
        <f>INDEX('Query Configuration'!$B$5:$B$235,MATCH(MID(YahooFinanceStatistics[[#This Row],[URL]],FIND("p=",YahooFinanceStatistics[[#This Row],[URL]],1)+2,100),'Query Configuration'!$G$5:$G$235,0))</f>
        <v>ARX</v>
      </c>
      <c r="C5866" s="58" t="s">
        <v>658</v>
      </c>
      <c r="D5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66" s="58" t="s">
        <v>4521</v>
      </c>
    </row>
    <row r="5867" spans="1:5" x14ac:dyDescent="0.25">
      <c r="A5867" s="57" t="s">
        <v>1088</v>
      </c>
      <c r="B5867" s="57" t="str">
        <f>INDEX('Query Configuration'!$B$5:$B$235,MATCH(MID(YahooFinanceStatistics[[#This Row],[URL]],FIND("p=",YahooFinanceStatistics[[#This Row],[URL]],1)+2,100),'Query Configuration'!$G$5:$G$235,0))</f>
        <v>ARX</v>
      </c>
      <c r="C5867" s="58" t="s">
        <v>659</v>
      </c>
      <c r="D5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67" s="58" t="s">
        <v>4522</v>
      </c>
    </row>
    <row r="5868" spans="1:5" x14ac:dyDescent="0.25">
      <c r="A5868" s="57" t="s">
        <v>1088</v>
      </c>
      <c r="B5868" s="57" t="str">
        <f>INDEX('Query Configuration'!$B$5:$B$235,MATCH(MID(YahooFinanceStatistics[[#This Row],[URL]],FIND("p=",YahooFinanceStatistics[[#This Row],[URL]],1)+2,100),'Query Configuration'!$G$5:$G$235,0))</f>
        <v>ARX</v>
      </c>
      <c r="C5868" s="58" t="s">
        <v>660</v>
      </c>
      <c r="D5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68" s="58" t="s">
        <v>4523</v>
      </c>
    </row>
    <row r="5869" spans="1:5" x14ac:dyDescent="0.25">
      <c r="A5869" s="57" t="s">
        <v>1088</v>
      </c>
      <c r="B5869" s="57" t="str">
        <f>INDEX('Query Configuration'!$B$5:$B$235,MATCH(MID(YahooFinanceStatistics[[#This Row],[URL]],FIND("p=",YahooFinanceStatistics[[#This Row],[URL]],1)+2,100),'Query Configuration'!$G$5:$G$235,0))</f>
        <v>ARX</v>
      </c>
      <c r="C5869" s="58" t="s">
        <v>661</v>
      </c>
      <c r="D5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69" s="58" t="s">
        <v>4524</v>
      </c>
    </row>
    <row r="5870" spans="1:5" x14ac:dyDescent="0.25">
      <c r="A5870" s="57" t="s">
        <v>1088</v>
      </c>
      <c r="B5870" s="57" t="str">
        <f>INDEX('Query Configuration'!$B$5:$B$235,MATCH(MID(YahooFinanceStatistics[[#This Row],[URL]],FIND("p=",YahooFinanceStatistics[[#This Row],[URL]],1)+2,100),'Query Configuration'!$G$5:$G$235,0))</f>
        <v>ARX</v>
      </c>
      <c r="C5870" s="58" t="s">
        <v>662</v>
      </c>
      <c r="D5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70" s="58" t="s">
        <v>592</v>
      </c>
    </row>
    <row r="5871" spans="1:5" x14ac:dyDescent="0.25">
      <c r="A5871" s="57" t="s">
        <v>1088</v>
      </c>
      <c r="B5871" s="57" t="str">
        <f>INDEX('Query Configuration'!$B$5:$B$235,MATCH(MID(YahooFinanceStatistics[[#This Row],[URL]],FIND("p=",YahooFinanceStatistics[[#This Row],[URL]],1)+2,100),'Query Configuration'!$G$5:$G$235,0))</f>
        <v>ARX</v>
      </c>
      <c r="C5871" s="58" t="s">
        <v>663</v>
      </c>
      <c r="D5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71" s="58" t="s">
        <v>592</v>
      </c>
    </row>
    <row r="5872" spans="1:5" x14ac:dyDescent="0.25">
      <c r="A5872" s="57" t="s">
        <v>1088</v>
      </c>
      <c r="B5872" s="57" t="str">
        <f>INDEX('Query Configuration'!$B$5:$B$235,MATCH(MID(YahooFinanceStatistics[[#This Row],[URL]],FIND("p=",YahooFinanceStatistics[[#This Row],[URL]],1)+2,100),'Query Configuration'!$G$5:$G$235,0))</f>
        <v>ARX</v>
      </c>
      <c r="C5872" s="58" t="s">
        <v>668</v>
      </c>
      <c r="D5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72" s="58" t="s">
        <v>4525</v>
      </c>
    </row>
    <row r="5873" spans="1:5" x14ac:dyDescent="0.25">
      <c r="A5873" s="57" t="s">
        <v>1088</v>
      </c>
      <c r="B5873" s="57" t="str">
        <f>INDEX('Query Configuration'!$B$5:$B$235,MATCH(MID(YahooFinanceStatistics[[#This Row],[URL]],FIND("p=",YahooFinanceStatistics[[#This Row],[URL]],1)+2,100),'Query Configuration'!$G$5:$G$235,0))</f>
        <v>ARX</v>
      </c>
      <c r="C5873" s="58" t="s">
        <v>670</v>
      </c>
      <c r="D5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73" s="58" t="s">
        <v>4526</v>
      </c>
    </row>
    <row r="5874" spans="1:5" x14ac:dyDescent="0.25">
      <c r="A5874" s="57" t="s">
        <v>1088</v>
      </c>
      <c r="B5874" s="57" t="str">
        <f>INDEX('Query Configuration'!$B$5:$B$235,MATCH(MID(YahooFinanceStatistics[[#This Row],[URL]],FIND("p=",YahooFinanceStatistics[[#This Row],[URL]],1)+2,100),'Query Configuration'!$G$5:$G$235,0))</f>
        <v>ARX</v>
      </c>
      <c r="C5874" s="58" t="s">
        <v>672</v>
      </c>
      <c r="D5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74" s="58" t="s">
        <v>592</v>
      </c>
    </row>
    <row r="5875" spans="1:5" x14ac:dyDescent="0.25">
      <c r="A5875" s="57" t="s">
        <v>1088</v>
      </c>
      <c r="B5875" s="57" t="str">
        <f>INDEX('Query Configuration'!$B$5:$B$235,MATCH(MID(YahooFinanceStatistics[[#This Row],[URL]],FIND("p=",YahooFinanceStatistics[[#This Row],[URL]],1)+2,100),'Query Configuration'!$G$5:$G$235,0))</f>
        <v>ARX</v>
      </c>
      <c r="C5875" s="58" t="s">
        <v>673</v>
      </c>
      <c r="D5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75" s="58" t="s">
        <v>4527</v>
      </c>
    </row>
    <row r="5876" spans="1:5" x14ac:dyDescent="0.25">
      <c r="A5876" s="57" t="s">
        <v>1088</v>
      </c>
      <c r="B5876" s="57" t="str">
        <f>INDEX('Query Configuration'!$B$5:$B$235,MATCH(MID(YahooFinanceStatistics[[#This Row],[URL]],FIND("p=",YahooFinanceStatistics[[#This Row],[URL]],1)+2,100),'Query Configuration'!$G$5:$G$235,0))</f>
        <v>ARX</v>
      </c>
      <c r="C5876" s="58" t="s">
        <v>675</v>
      </c>
      <c r="D5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76" s="58" t="s">
        <v>4528</v>
      </c>
    </row>
    <row r="5877" spans="1:5" x14ac:dyDescent="0.25">
      <c r="A5877" s="57" t="s">
        <v>1095</v>
      </c>
      <c r="B5877" s="57" t="str">
        <f>INDEX('Query Configuration'!$B$5:$B$235,MATCH(MID(YahooFinanceStatistics[[#This Row],[URL]],FIND("p=",YahooFinanceStatistics[[#This Row],[URL]],1)+2,100),'Query Configuration'!$G$5:$G$235,0))</f>
        <v>BTE</v>
      </c>
      <c r="C5877" s="58" t="s">
        <v>658</v>
      </c>
      <c r="D5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77" s="58" t="s">
        <v>4275</v>
      </c>
    </row>
    <row r="5878" spans="1:5" x14ac:dyDescent="0.25">
      <c r="A5878" s="57" t="s">
        <v>1095</v>
      </c>
      <c r="B5878" s="57" t="str">
        <f>INDEX('Query Configuration'!$B$5:$B$235,MATCH(MID(YahooFinanceStatistics[[#This Row],[URL]],FIND("p=",YahooFinanceStatistics[[#This Row],[URL]],1)+2,100),'Query Configuration'!$G$5:$G$235,0))</f>
        <v>BTE</v>
      </c>
      <c r="C5878" s="58" t="s">
        <v>659</v>
      </c>
      <c r="D5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78" s="58" t="s">
        <v>4529</v>
      </c>
    </row>
    <row r="5879" spans="1:5" x14ac:dyDescent="0.25">
      <c r="A5879" s="57" t="s">
        <v>1095</v>
      </c>
      <c r="B5879" s="57" t="str">
        <f>INDEX('Query Configuration'!$B$5:$B$235,MATCH(MID(YahooFinanceStatistics[[#This Row],[URL]],FIND("p=",YahooFinanceStatistics[[#This Row],[URL]],1)+2,100),'Query Configuration'!$G$5:$G$235,0))</f>
        <v>BTE</v>
      </c>
      <c r="C5879" s="58" t="s">
        <v>660</v>
      </c>
      <c r="D5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79" s="58" t="s">
        <v>4530</v>
      </c>
    </row>
    <row r="5880" spans="1:5" x14ac:dyDescent="0.25">
      <c r="A5880" s="57" t="s">
        <v>1095</v>
      </c>
      <c r="B5880" s="57" t="str">
        <f>INDEX('Query Configuration'!$B$5:$B$235,MATCH(MID(YahooFinanceStatistics[[#This Row],[URL]],FIND("p=",YahooFinanceStatistics[[#This Row],[URL]],1)+2,100),'Query Configuration'!$G$5:$G$235,0))</f>
        <v>BTE</v>
      </c>
      <c r="C5880" s="58" t="s">
        <v>661</v>
      </c>
      <c r="D5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80" s="58" t="s">
        <v>4531</v>
      </c>
    </row>
    <row r="5881" spans="1:5" x14ac:dyDescent="0.25">
      <c r="A5881" s="57" t="s">
        <v>1095</v>
      </c>
      <c r="B5881" s="57" t="str">
        <f>INDEX('Query Configuration'!$B$5:$B$235,MATCH(MID(YahooFinanceStatistics[[#This Row],[URL]],FIND("p=",YahooFinanceStatistics[[#This Row],[URL]],1)+2,100),'Query Configuration'!$G$5:$G$235,0))</f>
        <v>BTE</v>
      </c>
      <c r="C5881" s="58" t="s">
        <v>662</v>
      </c>
      <c r="D5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81" s="58" t="s">
        <v>592</v>
      </c>
    </row>
    <row r="5882" spans="1:5" x14ac:dyDescent="0.25">
      <c r="A5882" s="57" t="s">
        <v>1095</v>
      </c>
      <c r="B5882" s="57" t="str">
        <f>INDEX('Query Configuration'!$B$5:$B$235,MATCH(MID(YahooFinanceStatistics[[#This Row],[URL]],FIND("p=",YahooFinanceStatistics[[#This Row],[URL]],1)+2,100),'Query Configuration'!$G$5:$G$235,0))</f>
        <v>BTE</v>
      </c>
      <c r="C5882" s="58" t="s">
        <v>663</v>
      </c>
      <c r="D5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82" s="58" t="s">
        <v>592</v>
      </c>
    </row>
    <row r="5883" spans="1:5" x14ac:dyDescent="0.25">
      <c r="A5883" s="57" t="s">
        <v>1095</v>
      </c>
      <c r="B5883" s="57" t="str">
        <f>INDEX('Query Configuration'!$B$5:$B$235,MATCH(MID(YahooFinanceStatistics[[#This Row],[URL]],FIND("p=",YahooFinanceStatistics[[#This Row],[URL]],1)+2,100),'Query Configuration'!$G$5:$G$235,0))</f>
        <v>BTE</v>
      </c>
      <c r="C5883" s="58" t="s">
        <v>668</v>
      </c>
      <c r="D5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83" s="58" t="s">
        <v>4532</v>
      </c>
    </row>
    <row r="5884" spans="1:5" x14ac:dyDescent="0.25">
      <c r="A5884" s="57" t="s">
        <v>1095</v>
      </c>
      <c r="B5884" s="57" t="str">
        <f>INDEX('Query Configuration'!$B$5:$B$235,MATCH(MID(YahooFinanceStatistics[[#This Row],[URL]],FIND("p=",YahooFinanceStatistics[[#This Row],[URL]],1)+2,100),'Query Configuration'!$G$5:$G$235,0))</f>
        <v>BTE</v>
      </c>
      <c r="C5884" s="58" t="s">
        <v>670</v>
      </c>
      <c r="D5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84" s="58" t="s">
        <v>4533</v>
      </c>
    </row>
    <row r="5885" spans="1:5" x14ac:dyDescent="0.25">
      <c r="A5885" s="57" t="s">
        <v>1095</v>
      </c>
      <c r="B5885" s="57" t="str">
        <f>INDEX('Query Configuration'!$B$5:$B$235,MATCH(MID(YahooFinanceStatistics[[#This Row],[URL]],FIND("p=",YahooFinanceStatistics[[#This Row],[URL]],1)+2,100),'Query Configuration'!$G$5:$G$235,0))</f>
        <v>BTE</v>
      </c>
      <c r="C5885" s="58" t="s">
        <v>672</v>
      </c>
      <c r="D5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85" s="58" t="s">
        <v>592</v>
      </c>
    </row>
    <row r="5886" spans="1:5" x14ac:dyDescent="0.25">
      <c r="A5886" s="57" t="s">
        <v>1095</v>
      </c>
      <c r="B5886" s="57" t="str">
        <f>INDEX('Query Configuration'!$B$5:$B$235,MATCH(MID(YahooFinanceStatistics[[#This Row],[URL]],FIND("p=",YahooFinanceStatistics[[#This Row],[URL]],1)+2,100),'Query Configuration'!$G$5:$G$235,0))</f>
        <v>BTE</v>
      </c>
      <c r="C5886" s="58" t="s">
        <v>673</v>
      </c>
      <c r="D5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86" s="58" t="s">
        <v>4534</v>
      </c>
    </row>
    <row r="5887" spans="1:5" x14ac:dyDescent="0.25">
      <c r="A5887" s="57" t="s">
        <v>1095</v>
      </c>
      <c r="B5887" s="57" t="str">
        <f>INDEX('Query Configuration'!$B$5:$B$235,MATCH(MID(YahooFinanceStatistics[[#This Row],[URL]],FIND("p=",YahooFinanceStatistics[[#This Row],[URL]],1)+2,100),'Query Configuration'!$G$5:$G$235,0))</f>
        <v>BTE</v>
      </c>
      <c r="C5887" s="58" t="s">
        <v>675</v>
      </c>
      <c r="D5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87" s="58" t="s">
        <v>4535</v>
      </c>
    </row>
    <row r="5888" spans="1:5" x14ac:dyDescent="0.25">
      <c r="A5888" s="57" t="s">
        <v>1100</v>
      </c>
      <c r="B5888" s="57" t="str">
        <f>INDEX('Query Configuration'!$B$5:$B$235,MATCH(MID(YahooFinanceStatistics[[#This Row],[URL]],FIND("p=",YahooFinanceStatistics[[#This Row],[URL]],1)+2,100),'Query Configuration'!$G$5:$G$235,0))</f>
        <v>CNQ</v>
      </c>
      <c r="C5888" s="58" t="s">
        <v>658</v>
      </c>
      <c r="D5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88" s="58" t="s">
        <v>4536</v>
      </c>
    </row>
    <row r="5889" spans="1:5" x14ac:dyDescent="0.25">
      <c r="A5889" s="57" t="s">
        <v>1100</v>
      </c>
      <c r="B5889" s="57" t="str">
        <f>INDEX('Query Configuration'!$B$5:$B$235,MATCH(MID(YahooFinanceStatistics[[#This Row],[URL]],FIND("p=",YahooFinanceStatistics[[#This Row],[URL]],1)+2,100),'Query Configuration'!$G$5:$G$235,0))</f>
        <v>CNQ</v>
      </c>
      <c r="C5889" s="58" t="s">
        <v>659</v>
      </c>
      <c r="D5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889" s="58" t="s">
        <v>4537</v>
      </c>
    </row>
    <row r="5890" spans="1:5" x14ac:dyDescent="0.25">
      <c r="A5890" s="57" t="s">
        <v>1100</v>
      </c>
      <c r="B5890" s="57" t="str">
        <f>INDEX('Query Configuration'!$B$5:$B$235,MATCH(MID(YahooFinanceStatistics[[#This Row],[URL]],FIND("p=",YahooFinanceStatistics[[#This Row],[URL]],1)+2,100),'Query Configuration'!$G$5:$G$235,0))</f>
        <v>CNQ</v>
      </c>
      <c r="C5890" s="58" t="s">
        <v>660</v>
      </c>
      <c r="D5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890" s="58" t="s">
        <v>1047</v>
      </c>
    </row>
    <row r="5891" spans="1:5" x14ac:dyDescent="0.25">
      <c r="A5891" s="57" t="s">
        <v>1100</v>
      </c>
      <c r="B5891" s="57" t="str">
        <f>INDEX('Query Configuration'!$B$5:$B$235,MATCH(MID(YahooFinanceStatistics[[#This Row],[URL]],FIND("p=",YahooFinanceStatistics[[#This Row],[URL]],1)+2,100),'Query Configuration'!$G$5:$G$235,0))</f>
        <v>CNQ</v>
      </c>
      <c r="C5891" s="58" t="s">
        <v>661</v>
      </c>
      <c r="D5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891" s="58" t="s">
        <v>1520</v>
      </c>
    </row>
    <row r="5892" spans="1:5" x14ac:dyDescent="0.25">
      <c r="A5892" s="57" t="s">
        <v>1100</v>
      </c>
      <c r="B5892" s="57" t="str">
        <f>INDEX('Query Configuration'!$B$5:$B$235,MATCH(MID(YahooFinanceStatistics[[#This Row],[URL]],FIND("p=",YahooFinanceStatistics[[#This Row],[URL]],1)+2,100),'Query Configuration'!$G$5:$G$235,0))</f>
        <v>CNQ</v>
      </c>
      <c r="C5892" s="58" t="s">
        <v>662</v>
      </c>
      <c r="D5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892" s="58" t="s">
        <v>592</v>
      </c>
    </row>
    <row r="5893" spans="1:5" x14ac:dyDescent="0.25">
      <c r="A5893" s="57" t="s">
        <v>1100</v>
      </c>
      <c r="B5893" s="57" t="str">
        <f>INDEX('Query Configuration'!$B$5:$B$235,MATCH(MID(YahooFinanceStatistics[[#This Row],[URL]],FIND("p=",YahooFinanceStatistics[[#This Row],[URL]],1)+2,100),'Query Configuration'!$G$5:$G$235,0))</f>
        <v>CNQ</v>
      </c>
      <c r="C5893" s="58" t="s">
        <v>663</v>
      </c>
      <c r="D5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893" s="58" t="s">
        <v>592</v>
      </c>
    </row>
    <row r="5894" spans="1:5" x14ac:dyDescent="0.25">
      <c r="A5894" s="57" t="s">
        <v>1100</v>
      </c>
      <c r="B5894" s="57" t="str">
        <f>INDEX('Query Configuration'!$B$5:$B$235,MATCH(MID(YahooFinanceStatistics[[#This Row],[URL]],FIND("p=",YahooFinanceStatistics[[#This Row],[URL]],1)+2,100),'Query Configuration'!$G$5:$G$235,0))</f>
        <v>CNQ</v>
      </c>
      <c r="C5894" s="58" t="s">
        <v>668</v>
      </c>
      <c r="D5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894" s="58" t="s">
        <v>4538</v>
      </c>
    </row>
    <row r="5895" spans="1:5" x14ac:dyDescent="0.25">
      <c r="A5895" s="57" t="s">
        <v>1100</v>
      </c>
      <c r="B5895" s="57" t="str">
        <f>INDEX('Query Configuration'!$B$5:$B$235,MATCH(MID(YahooFinanceStatistics[[#This Row],[URL]],FIND("p=",YahooFinanceStatistics[[#This Row],[URL]],1)+2,100),'Query Configuration'!$G$5:$G$235,0))</f>
        <v>CNQ</v>
      </c>
      <c r="C5895" s="58" t="s">
        <v>670</v>
      </c>
      <c r="D5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895" s="58" t="s">
        <v>1006</v>
      </c>
    </row>
    <row r="5896" spans="1:5" x14ac:dyDescent="0.25">
      <c r="A5896" s="57" t="s">
        <v>1100</v>
      </c>
      <c r="B5896" s="57" t="str">
        <f>INDEX('Query Configuration'!$B$5:$B$235,MATCH(MID(YahooFinanceStatistics[[#This Row],[URL]],FIND("p=",YahooFinanceStatistics[[#This Row],[URL]],1)+2,100),'Query Configuration'!$G$5:$G$235,0))</f>
        <v>CNQ</v>
      </c>
      <c r="C5896" s="58" t="s">
        <v>672</v>
      </c>
      <c r="D5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896" s="58" t="s">
        <v>592</v>
      </c>
    </row>
    <row r="5897" spans="1:5" x14ac:dyDescent="0.25">
      <c r="A5897" s="57" t="s">
        <v>1100</v>
      </c>
      <c r="B5897" s="57" t="str">
        <f>INDEX('Query Configuration'!$B$5:$B$235,MATCH(MID(YahooFinanceStatistics[[#This Row],[URL]],FIND("p=",YahooFinanceStatistics[[#This Row],[URL]],1)+2,100),'Query Configuration'!$G$5:$G$235,0))</f>
        <v>CNQ</v>
      </c>
      <c r="C5897" s="58" t="s">
        <v>673</v>
      </c>
      <c r="D5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897" s="58" t="s">
        <v>2301</v>
      </c>
    </row>
    <row r="5898" spans="1:5" x14ac:dyDescent="0.25">
      <c r="A5898" s="57" t="s">
        <v>1100</v>
      </c>
      <c r="B5898" s="57" t="str">
        <f>INDEX('Query Configuration'!$B$5:$B$235,MATCH(MID(YahooFinanceStatistics[[#This Row],[URL]],FIND("p=",YahooFinanceStatistics[[#This Row],[URL]],1)+2,100),'Query Configuration'!$G$5:$G$235,0))</f>
        <v>CNQ</v>
      </c>
      <c r="C5898" s="58" t="s">
        <v>675</v>
      </c>
      <c r="D5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898" s="58" t="s">
        <v>4539</v>
      </c>
    </row>
    <row r="5899" spans="1:5" x14ac:dyDescent="0.25">
      <c r="A5899" s="57" t="s">
        <v>1107</v>
      </c>
      <c r="B5899" s="57" t="str">
        <f>INDEX('Query Configuration'!$B$5:$B$235,MATCH(MID(YahooFinanceStatistics[[#This Row],[URL]],FIND("p=",YahooFinanceStatistics[[#This Row],[URL]],1)+2,100),'Query Configuration'!$G$5:$G$235,0))</f>
        <v>CPG</v>
      </c>
      <c r="C5899" s="58" t="s">
        <v>658</v>
      </c>
      <c r="D5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899" s="58" t="s">
        <v>4540</v>
      </c>
    </row>
    <row r="5900" spans="1:5" x14ac:dyDescent="0.25">
      <c r="A5900" s="57" t="s">
        <v>1107</v>
      </c>
      <c r="B5900" s="57" t="str">
        <f>INDEX('Query Configuration'!$B$5:$B$235,MATCH(MID(YahooFinanceStatistics[[#This Row],[URL]],FIND("p=",YahooFinanceStatistics[[#This Row],[URL]],1)+2,100),'Query Configuration'!$G$5:$G$235,0))</f>
        <v>CPG</v>
      </c>
      <c r="C5900" s="58" t="s">
        <v>659</v>
      </c>
      <c r="D5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00" s="58" t="s">
        <v>4521</v>
      </c>
    </row>
    <row r="5901" spans="1:5" x14ac:dyDescent="0.25">
      <c r="A5901" s="57" t="s">
        <v>1107</v>
      </c>
      <c r="B5901" s="57" t="str">
        <f>INDEX('Query Configuration'!$B$5:$B$235,MATCH(MID(YahooFinanceStatistics[[#This Row],[URL]],FIND("p=",YahooFinanceStatistics[[#This Row],[URL]],1)+2,100),'Query Configuration'!$G$5:$G$235,0))</f>
        <v>CPG</v>
      </c>
      <c r="C5901" s="58" t="s">
        <v>660</v>
      </c>
      <c r="D5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01" s="58" t="s">
        <v>4541</v>
      </c>
    </row>
    <row r="5902" spans="1:5" x14ac:dyDescent="0.25">
      <c r="A5902" s="57" t="s">
        <v>1107</v>
      </c>
      <c r="B5902" s="57" t="str">
        <f>INDEX('Query Configuration'!$B$5:$B$235,MATCH(MID(YahooFinanceStatistics[[#This Row],[URL]],FIND("p=",YahooFinanceStatistics[[#This Row],[URL]],1)+2,100),'Query Configuration'!$G$5:$G$235,0))</f>
        <v>CPG</v>
      </c>
      <c r="C5902" s="58" t="s">
        <v>661</v>
      </c>
      <c r="D5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02" s="58" t="s">
        <v>4542</v>
      </c>
    </row>
    <row r="5903" spans="1:5" x14ac:dyDescent="0.25">
      <c r="A5903" s="57" t="s">
        <v>1107</v>
      </c>
      <c r="B5903" s="57" t="str">
        <f>INDEX('Query Configuration'!$B$5:$B$235,MATCH(MID(YahooFinanceStatistics[[#This Row],[URL]],FIND("p=",YahooFinanceStatistics[[#This Row],[URL]],1)+2,100),'Query Configuration'!$G$5:$G$235,0))</f>
        <v>CPG</v>
      </c>
      <c r="C5903" s="58" t="s">
        <v>662</v>
      </c>
      <c r="D5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03" s="58" t="s">
        <v>592</v>
      </c>
    </row>
    <row r="5904" spans="1:5" x14ac:dyDescent="0.25">
      <c r="A5904" s="57" t="s">
        <v>1107</v>
      </c>
      <c r="B5904" s="57" t="str">
        <f>INDEX('Query Configuration'!$B$5:$B$235,MATCH(MID(YahooFinanceStatistics[[#This Row],[URL]],FIND("p=",YahooFinanceStatistics[[#This Row],[URL]],1)+2,100),'Query Configuration'!$G$5:$G$235,0))</f>
        <v>CPG</v>
      </c>
      <c r="C5904" s="58" t="s">
        <v>663</v>
      </c>
      <c r="D5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04" s="58" t="s">
        <v>592</v>
      </c>
    </row>
    <row r="5905" spans="1:5" x14ac:dyDescent="0.25">
      <c r="A5905" s="57" t="s">
        <v>1107</v>
      </c>
      <c r="B5905" s="57" t="str">
        <f>INDEX('Query Configuration'!$B$5:$B$235,MATCH(MID(YahooFinanceStatistics[[#This Row],[URL]],FIND("p=",YahooFinanceStatistics[[#This Row],[URL]],1)+2,100),'Query Configuration'!$G$5:$G$235,0))</f>
        <v>CPG</v>
      </c>
      <c r="C5905" s="58" t="s">
        <v>4256</v>
      </c>
      <c r="D5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05" s="58" t="s">
        <v>4543</v>
      </c>
    </row>
    <row r="5906" spans="1:5" x14ac:dyDescent="0.25">
      <c r="A5906" s="57" t="s">
        <v>1107</v>
      </c>
      <c r="B5906" s="57" t="str">
        <f>INDEX('Query Configuration'!$B$5:$B$235,MATCH(MID(YahooFinanceStatistics[[#This Row],[URL]],FIND("p=",YahooFinanceStatistics[[#This Row],[URL]],1)+2,100),'Query Configuration'!$G$5:$G$235,0))</f>
        <v>CPG</v>
      </c>
      <c r="C5906" s="58" t="s">
        <v>4258</v>
      </c>
      <c r="D5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06" s="58" t="s">
        <v>1853</v>
      </c>
    </row>
    <row r="5907" spans="1:5" x14ac:dyDescent="0.25">
      <c r="A5907" s="57" t="s">
        <v>1107</v>
      </c>
      <c r="B5907" s="57" t="str">
        <f>INDEX('Query Configuration'!$B$5:$B$235,MATCH(MID(YahooFinanceStatistics[[#This Row],[URL]],FIND("p=",YahooFinanceStatistics[[#This Row],[URL]],1)+2,100),'Query Configuration'!$G$5:$G$235,0))</f>
        <v>CPG</v>
      </c>
      <c r="C5907" s="58" t="s">
        <v>4259</v>
      </c>
      <c r="D5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07" s="58" t="s">
        <v>592</v>
      </c>
    </row>
    <row r="5908" spans="1:5" x14ac:dyDescent="0.25">
      <c r="A5908" s="57" t="s">
        <v>1107</v>
      </c>
      <c r="B5908" s="57" t="str">
        <f>INDEX('Query Configuration'!$B$5:$B$235,MATCH(MID(YahooFinanceStatistics[[#This Row],[URL]],FIND("p=",YahooFinanceStatistics[[#This Row],[URL]],1)+2,100),'Query Configuration'!$G$5:$G$235,0))</f>
        <v>CPG</v>
      </c>
      <c r="C5908" s="58" t="s">
        <v>4260</v>
      </c>
      <c r="D5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08" s="58" t="s">
        <v>2694</v>
      </c>
    </row>
    <row r="5909" spans="1:5" x14ac:dyDescent="0.25">
      <c r="A5909" s="57" t="s">
        <v>1107</v>
      </c>
      <c r="B5909" s="57" t="str">
        <f>INDEX('Query Configuration'!$B$5:$B$235,MATCH(MID(YahooFinanceStatistics[[#This Row],[URL]],FIND("p=",YahooFinanceStatistics[[#This Row],[URL]],1)+2,100),'Query Configuration'!$G$5:$G$235,0))</f>
        <v>CPG</v>
      </c>
      <c r="C5909" s="58" t="s">
        <v>4261</v>
      </c>
      <c r="D5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09" s="58" t="s">
        <v>4544</v>
      </c>
    </row>
    <row r="5910" spans="1:5" x14ac:dyDescent="0.25">
      <c r="A5910" s="57" t="s">
        <v>1114</v>
      </c>
      <c r="B5910" s="57" t="str">
        <f>INDEX('Query Configuration'!$B$5:$B$235,MATCH(MID(YahooFinanceStatistics[[#This Row],[URL]],FIND("p=",YahooFinanceStatistics[[#This Row],[URL]],1)+2,100),'Query Configuration'!$G$5:$G$235,0))</f>
        <v>ERF</v>
      </c>
      <c r="C5910" s="58" t="s">
        <v>658</v>
      </c>
      <c r="D5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10" s="58" t="s">
        <v>4545</v>
      </c>
    </row>
    <row r="5911" spans="1:5" x14ac:dyDescent="0.25">
      <c r="A5911" s="57" t="s">
        <v>1114</v>
      </c>
      <c r="B5911" s="57" t="str">
        <f>INDEX('Query Configuration'!$B$5:$B$235,MATCH(MID(YahooFinanceStatistics[[#This Row],[URL]],FIND("p=",YahooFinanceStatistics[[#This Row],[URL]],1)+2,100),'Query Configuration'!$G$5:$G$235,0))</f>
        <v>ERF</v>
      </c>
      <c r="C5911" s="58" t="s">
        <v>659</v>
      </c>
      <c r="D5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11" s="58" t="s">
        <v>4546</v>
      </c>
    </row>
    <row r="5912" spans="1:5" x14ac:dyDescent="0.25">
      <c r="A5912" s="57" t="s">
        <v>1114</v>
      </c>
      <c r="B5912" s="57" t="str">
        <f>INDEX('Query Configuration'!$B$5:$B$235,MATCH(MID(YahooFinanceStatistics[[#This Row],[URL]],FIND("p=",YahooFinanceStatistics[[#This Row],[URL]],1)+2,100),'Query Configuration'!$G$5:$G$235,0))</f>
        <v>ERF</v>
      </c>
      <c r="C5912" s="58" t="s">
        <v>660</v>
      </c>
      <c r="D5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12" s="58" t="s">
        <v>4547</v>
      </c>
    </row>
    <row r="5913" spans="1:5" x14ac:dyDescent="0.25">
      <c r="A5913" s="57" t="s">
        <v>1114</v>
      </c>
      <c r="B5913" s="57" t="str">
        <f>INDEX('Query Configuration'!$B$5:$B$235,MATCH(MID(YahooFinanceStatistics[[#This Row],[URL]],FIND("p=",YahooFinanceStatistics[[#This Row],[URL]],1)+2,100),'Query Configuration'!$G$5:$G$235,0))</f>
        <v>ERF</v>
      </c>
      <c r="C5913" s="58" t="s">
        <v>661</v>
      </c>
      <c r="D5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13" s="58" t="s">
        <v>4548</v>
      </c>
    </row>
    <row r="5914" spans="1:5" x14ac:dyDescent="0.25">
      <c r="A5914" s="57" t="s">
        <v>1114</v>
      </c>
      <c r="B5914" s="57" t="str">
        <f>INDEX('Query Configuration'!$B$5:$B$235,MATCH(MID(YahooFinanceStatistics[[#This Row],[URL]],FIND("p=",YahooFinanceStatistics[[#This Row],[URL]],1)+2,100),'Query Configuration'!$G$5:$G$235,0))</f>
        <v>ERF</v>
      </c>
      <c r="C5914" s="58" t="s">
        <v>662</v>
      </c>
      <c r="D5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14" s="58" t="s">
        <v>592</v>
      </c>
    </row>
    <row r="5915" spans="1:5" x14ac:dyDescent="0.25">
      <c r="A5915" s="57" t="s">
        <v>1114</v>
      </c>
      <c r="B5915" s="57" t="str">
        <f>INDEX('Query Configuration'!$B$5:$B$235,MATCH(MID(YahooFinanceStatistics[[#This Row],[URL]],FIND("p=",YahooFinanceStatistics[[#This Row],[URL]],1)+2,100),'Query Configuration'!$G$5:$G$235,0))</f>
        <v>ERF</v>
      </c>
      <c r="C5915" s="58" t="s">
        <v>663</v>
      </c>
      <c r="D5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15" s="58" t="s">
        <v>592</v>
      </c>
    </row>
    <row r="5916" spans="1:5" x14ac:dyDescent="0.25">
      <c r="A5916" s="57" t="s">
        <v>1114</v>
      </c>
      <c r="B5916" s="57" t="str">
        <f>INDEX('Query Configuration'!$B$5:$B$235,MATCH(MID(YahooFinanceStatistics[[#This Row],[URL]],FIND("p=",YahooFinanceStatistics[[#This Row],[URL]],1)+2,100),'Query Configuration'!$G$5:$G$235,0))</f>
        <v>ERF</v>
      </c>
      <c r="C5916" s="58" t="s">
        <v>668</v>
      </c>
      <c r="D5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16" s="58" t="s">
        <v>4549</v>
      </c>
    </row>
    <row r="5917" spans="1:5" x14ac:dyDescent="0.25">
      <c r="A5917" s="57" t="s">
        <v>1114</v>
      </c>
      <c r="B5917" s="57" t="str">
        <f>INDEX('Query Configuration'!$B$5:$B$235,MATCH(MID(YahooFinanceStatistics[[#This Row],[URL]],FIND("p=",YahooFinanceStatistics[[#This Row],[URL]],1)+2,100),'Query Configuration'!$G$5:$G$235,0))</f>
        <v>ERF</v>
      </c>
      <c r="C5917" s="58" t="s">
        <v>670</v>
      </c>
      <c r="D5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17" s="58" t="s">
        <v>907</v>
      </c>
    </row>
    <row r="5918" spans="1:5" x14ac:dyDescent="0.25">
      <c r="A5918" s="57" t="s">
        <v>1114</v>
      </c>
      <c r="B5918" s="57" t="str">
        <f>INDEX('Query Configuration'!$B$5:$B$235,MATCH(MID(YahooFinanceStatistics[[#This Row],[URL]],FIND("p=",YahooFinanceStatistics[[#This Row],[URL]],1)+2,100),'Query Configuration'!$G$5:$G$235,0))</f>
        <v>ERF</v>
      </c>
      <c r="C5918" s="58" t="s">
        <v>672</v>
      </c>
      <c r="D5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18" s="58" t="s">
        <v>592</v>
      </c>
    </row>
    <row r="5919" spans="1:5" x14ac:dyDescent="0.25">
      <c r="A5919" s="57" t="s">
        <v>1114</v>
      </c>
      <c r="B5919" s="57" t="str">
        <f>INDEX('Query Configuration'!$B$5:$B$235,MATCH(MID(YahooFinanceStatistics[[#This Row],[URL]],FIND("p=",YahooFinanceStatistics[[#This Row],[URL]],1)+2,100),'Query Configuration'!$G$5:$G$235,0))</f>
        <v>ERF</v>
      </c>
      <c r="C5919" s="58" t="s">
        <v>673</v>
      </c>
      <c r="D5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19" s="58" t="s">
        <v>2166</v>
      </c>
    </row>
    <row r="5920" spans="1:5" x14ac:dyDescent="0.25">
      <c r="A5920" s="57" t="s">
        <v>1114</v>
      </c>
      <c r="B5920" s="57" t="str">
        <f>INDEX('Query Configuration'!$B$5:$B$235,MATCH(MID(YahooFinanceStatistics[[#This Row],[URL]],FIND("p=",YahooFinanceStatistics[[#This Row],[URL]],1)+2,100),'Query Configuration'!$G$5:$G$235,0))</f>
        <v>ERF</v>
      </c>
      <c r="C5920" s="58" t="s">
        <v>675</v>
      </c>
      <c r="D5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20" s="58" t="s">
        <v>4550</v>
      </c>
    </row>
    <row r="5921" spans="1:5" x14ac:dyDescent="0.25">
      <c r="A5921" s="57" t="s">
        <v>1120</v>
      </c>
      <c r="B5921" s="57" t="str">
        <f>INDEX('Query Configuration'!$B$5:$B$235,MATCH(MID(YahooFinanceStatistics[[#This Row],[URL]],FIND("p=",YahooFinanceStatistics[[#This Row],[URL]],1)+2,100),'Query Configuration'!$G$5:$G$235,0))</f>
        <v>FRU</v>
      </c>
      <c r="C5921" s="58" t="s">
        <v>658</v>
      </c>
      <c r="D5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21" s="58" t="s">
        <v>4551</v>
      </c>
    </row>
    <row r="5922" spans="1:5" x14ac:dyDescent="0.25">
      <c r="A5922" s="57" t="s">
        <v>1120</v>
      </c>
      <c r="B5922" s="57" t="str">
        <f>INDEX('Query Configuration'!$B$5:$B$235,MATCH(MID(YahooFinanceStatistics[[#This Row],[URL]],FIND("p=",YahooFinanceStatistics[[#This Row],[URL]],1)+2,100),'Query Configuration'!$G$5:$G$235,0))</f>
        <v>FRU</v>
      </c>
      <c r="C5922" s="58" t="s">
        <v>659</v>
      </c>
      <c r="D5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22" s="58" t="s">
        <v>4552</v>
      </c>
    </row>
    <row r="5923" spans="1:5" x14ac:dyDescent="0.25">
      <c r="A5923" s="57" t="s">
        <v>1120</v>
      </c>
      <c r="B5923" s="57" t="str">
        <f>INDEX('Query Configuration'!$B$5:$B$235,MATCH(MID(YahooFinanceStatistics[[#This Row],[URL]],FIND("p=",YahooFinanceStatistics[[#This Row],[URL]],1)+2,100),'Query Configuration'!$G$5:$G$235,0))</f>
        <v>FRU</v>
      </c>
      <c r="C5923" s="58" t="s">
        <v>660</v>
      </c>
      <c r="D5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23" s="58" t="s">
        <v>4553</v>
      </c>
    </row>
    <row r="5924" spans="1:5" x14ac:dyDescent="0.25">
      <c r="A5924" s="57" t="s">
        <v>1120</v>
      </c>
      <c r="B5924" s="57" t="str">
        <f>INDEX('Query Configuration'!$B$5:$B$235,MATCH(MID(YahooFinanceStatistics[[#This Row],[URL]],FIND("p=",YahooFinanceStatistics[[#This Row],[URL]],1)+2,100),'Query Configuration'!$G$5:$G$235,0))</f>
        <v>FRU</v>
      </c>
      <c r="C5924" s="58" t="s">
        <v>661</v>
      </c>
      <c r="D5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24" s="58" t="s">
        <v>4554</v>
      </c>
    </row>
    <row r="5925" spans="1:5" x14ac:dyDescent="0.25">
      <c r="A5925" s="57" t="s">
        <v>1120</v>
      </c>
      <c r="B5925" s="57" t="str">
        <f>INDEX('Query Configuration'!$B$5:$B$235,MATCH(MID(YahooFinanceStatistics[[#This Row],[URL]],FIND("p=",YahooFinanceStatistics[[#This Row],[URL]],1)+2,100),'Query Configuration'!$G$5:$G$235,0))</f>
        <v>FRU</v>
      </c>
      <c r="C5925" s="58" t="s">
        <v>662</v>
      </c>
      <c r="D5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25" s="58" t="s">
        <v>592</v>
      </c>
    </row>
    <row r="5926" spans="1:5" x14ac:dyDescent="0.25">
      <c r="A5926" s="57" t="s">
        <v>1120</v>
      </c>
      <c r="B5926" s="57" t="str">
        <f>INDEX('Query Configuration'!$B$5:$B$235,MATCH(MID(YahooFinanceStatistics[[#This Row],[URL]],FIND("p=",YahooFinanceStatistics[[#This Row],[URL]],1)+2,100),'Query Configuration'!$G$5:$G$235,0))</f>
        <v>FRU</v>
      </c>
      <c r="C5926" s="58" t="s">
        <v>663</v>
      </c>
      <c r="D5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26" s="58" t="s">
        <v>592</v>
      </c>
    </row>
    <row r="5927" spans="1:5" x14ac:dyDescent="0.25">
      <c r="A5927" s="57" t="s">
        <v>1120</v>
      </c>
      <c r="B5927" s="57" t="str">
        <f>INDEX('Query Configuration'!$B$5:$B$235,MATCH(MID(YahooFinanceStatistics[[#This Row],[URL]],FIND("p=",YahooFinanceStatistics[[#This Row],[URL]],1)+2,100),'Query Configuration'!$G$5:$G$235,0))</f>
        <v>FRU</v>
      </c>
      <c r="C5927" s="58" t="s">
        <v>4256</v>
      </c>
      <c r="D5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27" s="58" t="s">
        <v>4555</v>
      </c>
    </row>
    <row r="5928" spans="1:5" x14ac:dyDescent="0.25">
      <c r="A5928" s="57" t="s">
        <v>1120</v>
      </c>
      <c r="B5928" s="57" t="str">
        <f>INDEX('Query Configuration'!$B$5:$B$235,MATCH(MID(YahooFinanceStatistics[[#This Row],[URL]],FIND("p=",YahooFinanceStatistics[[#This Row],[URL]],1)+2,100),'Query Configuration'!$G$5:$G$235,0))</f>
        <v>FRU</v>
      </c>
      <c r="C5928" s="58" t="s">
        <v>4258</v>
      </c>
      <c r="D5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28" s="58" t="s">
        <v>1592</v>
      </c>
    </row>
    <row r="5929" spans="1:5" x14ac:dyDescent="0.25">
      <c r="A5929" s="57" t="s">
        <v>1120</v>
      </c>
      <c r="B5929" s="57" t="str">
        <f>INDEX('Query Configuration'!$B$5:$B$235,MATCH(MID(YahooFinanceStatistics[[#This Row],[URL]],FIND("p=",YahooFinanceStatistics[[#This Row],[URL]],1)+2,100),'Query Configuration'!$G$5:$G$235,0))</f>
        <v>FRU</v>
      </c>
      <c r="C5929" s="58" t="s">
        <v>4259</v>
      </c>
      <c r="D5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29" s="58" t="s">
        <v>592</v>
      </c>
    </row>
    <row r="5930" spans="1:5" x14ac:dyDescent="0.25">
      <c r="A5930" s="57" t="s">
        <v>1120</v>
      </c>
      <c r="B5930" s="57" t="str">
        <f>INDEX('Query Configuration'!$B$5:$B$235,MATCH(MID(YahooFinanceStatistics[[#This Row],[URL]],FIND("p=",YahooFinanceStatistics[[#This Row],[URL]],1)+2,100),'Query Configuration'!$G$5:$G$235,0))</f>
        <v>FRU</v>
      </c>
      <c r="C5930" s="58" t="s">
        <v>4260</v>
      </c>
      <c r="D5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30" s="58" t="s">
        <v>4556</v>
      </c>
    </row>
    <row r="5931" spans="1:5" x14ac:dyDescent="0.25">
      <c r="A5931" s="57" t="s">
        <v>1120</v>
      </c>
      <c r="B5931" s="57" t="str">
        <f>INDEX('Query Configuration'!$B$5:$B$235,MATCH(MID(YahooFinanceStatistics[[#This Row],[URL]],FIND("p=",YahooFinanceStatistics[[#This Row],[URL]],1)+2,100),'Query Configuration'!$G$5:$G$235,0))</f>
        <v>FRU</v>
      </c>
      <c r="C5931" s="58" t="s">
        <v>4261</v>
      </c>
      <c r="D5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31" s="58" t="s">
        <v>4557</v>
      </c>
    </row>
    <row r="5932" spans="1:5" x14ac:dyDescent="0.25">
      <c r="A5932" s="57" t="s">
        <v>1126</v>
      </c>
      <c r="B5932" s="57" t="str">
        <f>INDEX('Query Configuration'!$B$5:$B$235,MATCH(MID(YahooFinanceStatistics[[#This Row],[URL]],FIND("p=",YahooFinanceStatistics[[#This Row],[URL]],1)+2,100),'Query Configuration'!$G$5:$G$235,0))</f>
        <v>FEC</v>
      </c>
      <c r="C5932" s="58" t="s">
        <v>658</v>
      </c>
      <c r="D5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32" s="58" t="s">
        <v>4558</v>
      </c>
    </row>
    <row r="5933" spans="1:5" x14ac:dyDescent="0.25">
      <c r="A5933" s="57" t="s">
        <v>1126</v>
      </c>
      <c r="B5933" s="57" t="str">
        <f>INDEX('Query Configuration'!$B$5:$B$235,MATCH(MID(YahooFinanceStatistics[[#This Row],[URL]],FIND("p=",YahooFinanceStatistics[[#This Row],[URL]],1)+2,100),'Query Configuration'!$G$5:$G$235,0))</f>
        <v>FEC</v>
      </c>
      <c r="C5933" s="58" t="s">
        <v>659</v>
      </c>
      <c r="D5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33" s="58" t="s">
        <v>4559</v>
      </c>
    </row>
    <row r="5934" spans="1:5" x14ac:dyDescent="0.25">
      <c r="A5934" s="57" t="s">
        <v>1126</v>
      </c>
      <c r="B5934" s="57" t="str">
        <f>INDEX('Query Configuration'!$B$5:$B$235,MATCH(MID(YahooFinanceStatistics[[#This Row],[URL]],FIND("p=",YahooFinanceStatistics[[#This Row],[URL]],1)+2,100),'Query Configuration'!$G$5:$G$235,0))</f>
        <v>FEC</v>
      </c>
      <c r="C5934" s="58" t="s">
        <v>660</v>
      </c>
      <c r="D5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34" s="58" t="s">
        <v>4560</v>
      </c>
    </row>
    <row r="5935" spans="1:5" x14ac:dyDescent="0.25">
      <c r="A5935" s="57" t="s">
        <v>1126</v>
      </c>
      <c r="B5935" s="57" t="str">
        <f>INDEX('Query Configuration'!$B$5:$B$235,MATCH(MID(YahooFinanceStatistics[[#This Row],[URL]],FIND("p=",YahooFinanceStatistics[[#This Row],[URL]],1)+2,100),'Query Configuration'!$G$5:$G$235,0))</f>
        <v>FEC</v>
      </c>
      <c r="C5935" s="58" t="s">
        <v>661</v>
      </c>
      <c r="D5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35" s="58" t="s">
        <v>4561</v>
      </c>
    </row>
    <row r="5936" spans="1:5" x14ac:dyDescent="0.25">
      <c r="A5936" s="57" t="s">
        <v>1126</v>
      </c>
      <c r="B5936" s="57" t="str">
        <f>INDEX('Query Configuration'!$B$5:$B$235,MATCH(MID(YahooFinanceStatistics[[#This Row],[URL]],FIND("p=",YahooFinanceStatistics[[#This Row],[URL]],1)+2,100),'Query Configuration'!$G$5:$G$235,0))</f>
        <v>FEC</v>
      </c>
      <c r="C5936" s="58" t="s">
        <v>662</v>
      </c>
      <c r="D5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36" s="58" t="s">
        <v>592</v>
      </c>
    </row>
    <row r="5937" spans="1:5" x14ac:dyDescent="0.25">
      <c r="A5937" s="57" t="s">
        <v>1126</v>
      </c>
      <c r="B5937" s="57" t="str">
        <f>INDEX('Query Configuration'!$B$5:$B$235,MATCH(MID(YahooFinanceStatistics[[#This Row],[URL]],FIND("p=",YahooFinanceStatistics[[#This Row],[URL]],1)+2,100),'Query Configuration'!$G$5:$G$235,0))</f>
        <v>FEC</v>
      </c>
      <c r="C5937" s="58" t="s">
        <v>663</v>
      </c>
      <c r="D5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37" s="58" t="s">
        <v>592</v>
      </c>
    </row>
    <row r="5938" spans="1:5" x14ac:dyDescent="0.25">
      <c r="A5938" s="57" t="s">
        <v>1126</v>
      </c>
      <c r="B5938" s="57" t="str">
        <f>INDEX('Query Configuration'!$B$5:$B$235,MATCH(MID(YahooFinanceStatistics[[#This Row],[URL]],FIND("p=",YahooFinanceStatistics[[#This Row],[URL]],1)+2,100),'Query Configuration'!$G$5:$G$235,0))</f>
        <v>FEC</v>
      </c>
      <c r="C5938" s="58" t="s">
        <v>4256</v>
      </c>
      <c r="D5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38" s="58" t="s">
        <v>4562</v>
      </c>
    </row>
    <row r="5939" spans="1:5" x14ac:dyDescent="0.25">
      <c r="A5939" s="57" t="s">
        <v>1126</v>
      </c>
      <c r="B5939" s="57" t="str">
        <f>INDEX('Query Configuration'!$B$5:$B$235,MATCH(MID(YahooFinanceStatistics[[#This Row],[URL]],FIND("p=",YahooFinanceStatistics[[#This Row],[URL]],1)+2,100),'Query Configuration'!$G$5:$G$235,0))</f>
        <v>FEC</v>
      </c>
      <c r="C5939" s="58" t="s">
        <v>4258</v>
      </c>
      <c r="D5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39" s="58" t="s">
        <v>4563</v>
      </c>
    </row>
    <row r="5940" spans="1:5" x14ac:dyDescent="0.25">
      <c r="A5940" s="57" t="s">
        <v>1126</v>
      </c>
      <c r="B5940" s="57" t="str">
        <f>INDEX('Query Configuration'!$B$5:$B$235,MATCH(MID(YahooFinanceStatistics[[#This Row],[URL]],FIND("p=",YahooFinanceStatistics[[#This Row],[URL]],1)+2,100),'Query Configuration'!$G$5:$G$235,0))</f>
        <v>FEC</v>
      </c>
      <c r="C5940" s="58" t="s">
        <v>4259</v>
      </c>
      <c r="D5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40" s="58" t="s">
        <v>592</v>
      </c>
    </row>
    <row r="5941" spans="1:5" x14ac:dyDescent="0.25">
      <c r="A5941" s="57" t="s">
        <v>1126</v>
      </c>
      <c r="B5941" s="57" t="str">
        <f>INDEX('Query Configuration'!$B$5:$B$235,MATCH(MID(YahooFinanceStatistics[[#This Row],[URL]],FIND("p=",YahooFinanceStatistics[[#This Row],[URL]],1)+2,100),'Query Configuration'!$G$5:$G$235,0))</f>
        <v>FEC</v>
      </c>
      <c r="C5941" s="58" t="s">
        <v>4260</v>
      </c>
      <c r="D5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41" s="58" t="s">
        <v>4564</v>
      </c>
    </row>
    <row r="5942" spans="1:5" x14ac:dyDescent="0.25">
      <c r="A5942" s="57" t="s">
        <v>1126</v>
      </c>
      <c r="B5942" s="57" t="str">
        <f>INDEX('Query Configuration'!$B$5:$B$235,MATCH(MID(YahooFinanceStatistics[[#This Row],[URL]],FIND("p=",YahooFinanceStatistics[[#This Row],[URL]],1)+2,100),'Query Configuration'!$G$5:$G$235,0))</f>
        <v>FEC</v>
      </c>
      <c r="C5942" s="58" t="s">
        <v>4261</v>
      </c>
      <c r="D5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42" s="58" t="s">
        <v>1595</v>
      </c>
    </row>
    <row r="5943" spans="1:5" x14ac:dyDescent="0.25">
      <c r="A5943" s="57" t="s">
        <v>1132</v>
      </c>
      <c r="B5943" s="57" t="str">
        <f>INDEX('Query Configuration'!$B$5:$B$235,MATCH(MID(YahooFinanceStatistics[[#This Row],[URL]],FIND("p=",YahooFinanceStatistics[[#This Row],[URL]],1)+2,100),'Query Configuration'!$G$5:$G$235,0))</f>
        <v>MEG</v>
      </c>
      <c r="C5943" s="58" t="s">
        <v>658</v>
      </c>
      <c r="D5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43" s="58" t="s">
        <v>4565</v>
      </c>
    </row>
    <row r="5944" spans="1:5" x14ac:dyDescent="0.25">
      <c r="A5944" s="57" t="s">
        <v>1132</v>
      </c>
      <c r="B5944" s="57" t="str">
        <f>INDEX('Query Configuration'!$B$5:$B$235,MATCH(MID(YahooFinanceStatistics[[#This Row],[URL]],FIND("p=",YahooFinanceStatistics[[#This Row],[URL]],1)+2,100),'Query Configuration'!$G$5:$G$235,0))</f>
        <v>MEG</v>
      </c>
      <c r="C5944" s="58" t="s">
        <v>659</v>
      </c>
      <c r="D5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44" s="58" t="s">
        <v>4566</v>
      </c>
    </row>
    <row r="5945" spans="1:5" x14ac:dyDescent="0.25">
      <c r="A5945" s="57" t="s">
        <v>1132</v>
      </c>
      <c r="B5945" s="57" t="str">
        <f>INDEX('Query Configuration'!$B$5:$B$235,MATCH(MID(YahooFinanceStatistics[[#This Row],[URL]],FIND("p=",YahooFinanceStatistics[[#This Row],[URL]],1)+2,100),'Query Configuration'!$G$5:$G$235,0))</f>
        <v>MEG</v>
      </c>
      <c r="C5945" s="58" t="s">
        <v>660</v>
      </c>
      <c r="D5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45" s="58" t="s">
        <v>4567</v>
      </c>
    </row>
    <row r="5946" spans="1:5" x14ac:dyDescent="0.25">
      <c r="A5946" s="57" t="s">
        <v>1132</v>
      </c>
      <c r="B5946" s="57" t="str">
        <f>INDEX('Query Configuration'!$B$5:$B$235,MATCH(MID(YahooFinanceStatistics[[#This Row],[URL]],FIND("p=",YahooFinanceStatistics[[#This Row],[URL]],1)+2,100),'Query Configuration'!$G$5:$G$235,0))</f>
        <v>MEG</v>
      </c>
      <c r="C5946" s="58" t="s">
        <v>661</v>
      </c>
      <c r="D5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46" s="58" t="s">
        <v>4568</v>
      </c>
    </row>
    <row r="5947" spans="1:5" x14ac:dyDescent="0.25">
      <c r="A5947" s="57" t="s">
        <v>1132</v>
      </c>
      <c r="B5947" s="57" t="str">
        <f>INDEX('Query Configuration'!$B$5:$B$235,MATCH(MID(YahooFinanceStatistics[[#This Row],[URL]],FIND("p=",YahooFinanceStatistics[[#This Row],[URL]],1)+2,100),'Query Configuration'!$G$5:$G$235,0))</f>
        <v>MEG</v>
      </c>
      <c r="C5947" s="58" t="s">
        <v>662</v>
      </c>
      <c r="D5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47" s="58" t="s">
        <v>592</v>
      </c>
    </row>
    <row r="5948" spans="1:5" x14ac:dyDescent="0.25">
      <c r="A5948" s="57" t="s">
        <v>1132</v>
      </c>
      <c r="B5948" s="57" t="str">
        <f>INDEX('Query Configuration'!$B$5:$B$235,MATCH(MID(YahooFinanceStatistics[[#This Row],[URL]],FIND("p=",YahooFinanceStatistics[[#This Row],[URL]],1)+2,100),'Query Configuration'!$G$5:$G$235,0))</f>
        <v>MEG</v>
      </c>
      <c r="C5948" s="58" t="s">
        <v>663</v>
      </c>
      <c r="D5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48" s="58" t="s">
        <v>592</v>
      </c>
    </row>
    <row r="5949" spans="1:5" x14ac:dyDescent="0.25">
      <c r="A5949" s="57" t="s">
        <v>1132</v>
      </c>
      <c r="B5949" s="57" t="str">
        <f>INDEX('Query Configuration'!$B$5:$B$235,MATCH(MID(YahooFinanceStatistics[[#This Row],[URL]],FIND("p=",YahooFinanceStatistics[[#This Row],[URL]],1)+2,100),'Query Configuration'!$G$5:$G$235,0))</f>
        <v>MEG</v>
      </c>
      <c r="C5949" s="58" t="s">
        <v>668</v>
      </c>
      <c r="D5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49" s="58" t="s">
        <v>4569</v>
      </c>
    </row>
    <row r="5950" spans="1:5" x14ac:dyDescent="0.25">
      <c r="A5950" s="57" t="s">
        <v>1132</v>
      </c>
      <c r="B5950" s="57" t="str">
        <f>INDEX('Query Configuration'!$B$5:$B$235,MATCH(MID(YahooFinanceStatistics[[#This Row],[URL]],FIND("p=",YahooFinanceStatistics[[#This Row],[URL]],1)+2,100),'Query Configuration'!$G$5:$G$235,0))</f>
        <v>MEG</v>
      </c>
      <c r="C5950" s="58" t="s">
        <v>670</v>
      </c>
      <c r="D5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50" s="58" t="s">
        <v>3552</v>
      </c>
    </row>
    <row r="5951" spans="1:5" x14ac:dyDescent="0.25">
      <c r="A5951" s="57" t="s">
        <v>1132</v>
      </c>
      <c r="B5951" s="57" t="str">
        <f>INDEX('Query Configuration'!$B$5:$B$235,MATCH(MID(YahooFinanceStatistics[[#This Row],[URL]],FIND("p=",YahooFinanceStatistics[[#This Row],[URL]],1)+2,100),'Query Configuration'!$G$5:$G$235,0))</f>
        <v>MEG</v>
      </c>
      <c r="C5951" s="58" t="s">
        <v>672</v>
      </c>
      <c r="D5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51" s="58" t="s">
        <v>592</v>
      </c>
    </row>
    <row r="5952" spans="1:5" x14ac:dyDescent="0.25">
      <c r="A5952" s="57" t="s">
        <v>1132</v>
      </c>
      <c r="B5952" s="57" t="str">
        <f>INDEX('Query Configuration'!$B$5:$B$235,MATCH(MID(YahooFinanceStatistics[[#This Row],[URL]],FIND("p=",YahooFinanceStatistics[[#This Row],[URL]],1)+2,100),'Query Configuration'!$G$5:$G$235,0))</f>
        <v>MEG</v>
      </c>
      <c r="C5952" s="58" t="s">
        <v>673</v>
      </c>
      <c r="D5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52" s="58" t="s">
        <v>4570</v>
      </c>
    </row>
    <row r="5953" spans="1:5" x14ac:dyDescent="0.25">
      <c r="A5953" s="57" t="s">
        <v>1132</v>
      </c>
      <c r="B5953" s="57" t="str">
        <f>INDEX('Query Configuration'!$B$5:$B$235,MATCH(MID(YahooFinanceStatistics[[#This Row],[URL]],FIND("p=",YahooFinanceStatistics[[#This Row],[URL]],1)+2,100),'Query Configuration'!$G$5:$G$235,0))</f>
        <v>MEG</v>
      </c>
      <c r="C5953" s="58" t="s">
        <v>675</v>
      </c>
      <c r="D5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53" s="58" t="s">
        <v>4571</v>
      </c>
    </row>
    <row r="5954" spans="1:5" x14ac:dyDescent="0.25">
      <c r="A5954" s="57" t="s">
        <v>1139</v>
      </c>
      <c r="B5954" s="57" t="str">
        <f>INDEX('Query Configuration'!$B$5:$B$235,MATCH(MID(YahooFinanceStatistics[[#This Row],[URL]],FIND("p=",YahooFinanceStatistics[[#This Row],[URL]],1)+2,100),'Query Configuration'!$G$5:$G$235,0))</f>
        <v>PXT</v>
      </c>
      <c r="C5954" s="58" t="s">
        <v>658</v>
      </c>
      <c r="D5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54" s="58" t="s">
        <v>4572</v>
      </c>
    </row>
    <row r="5955" spans="1:5" x14ac:dyDescent="0.25">
      <c r="A5955" s="57" t="s">
        <v>1139</v>
      </c>
      <c r="B5955" s="57" t="str">
        <f>INDEX('Query Configuration'!$B$5:$B$235,MATCH(MID(YahooFinanceStatistics[[#This Row],[URL]],FIND("p=",YahooFinanceStatistics[[#This Row],[URL]],1)+2,100),'Query Configuration'!$G$5:$G$235,0))</f>
        <v>PXT</v>
      </c>
      <c r="C5955" s="58" t="s">
        <v>659</v>
      </c>
      <c r="D5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55" s="58" t="s">
        <v>4573</v>
      </c>
    </row>
    <row r="5956" spans="1:5" x14ac:dyDescent="0.25">
      <c r="A5956" s="57" t="s">
        <v>1139</v>
      </c>
      <c r="B5956" s="57" t="str">
        <f>INDEX('Query Configuration'!$B$5:$B$235,MATCH(MID(YahooFinanceStatistics[[#This Row],[URL]],FIND("p=",YahooFinanceStatistics[[#This Row],[URL]],1)+2,100),'Query Configuration'!$G$5:$G$235,0))</f>
        <v>PXT</v>
      </c>
      <c r="C5956" s="58" t="s">
        <v>660</v>
      </c>
      <c r="D5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56" s="58" t="s">
        <v>4574</v>
      </c>
    </row>
    <row r="5957" spans="1:5" x14ac:dyDescent="0.25">
      <c r="A5957" s="57" t="s">
        <v>1139</v>
      </c>
      <c r="B5957" s="57" t="str">
        <f>INDEX('Query Configuration'!$B$5:$B$235,MATCH(MID(YahooFinanceStatistics[[#This Row],[URL]],FIND("p=",YahooFinanceStatistics[[#This Row],[URL]],1)+2,100),'Query Configuration'!$G$5:$G$235,0))</f>
        <v>PXT</v>
      </c>
      <c r="C5957" s="58" t="s">
        <v>661</v>
      </c>
      <c r="D5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57" s="58" t="s">
        <v>4575</v>
      </c>
    </row>
    <row r="5958" spans="1:5" x14ac:dyDescent="0.25">
      <c r="A5958" s="57" t="s">
        <v>1139</v>
      </c>
      <c r="B5958" s="57" t="str">
        <f>INDEX('Query Configuration'!$B$5:$B$235,MATCH(MID(YahooFinanceStatistics[[#This Row],[URL]],FIND("p=",YahooFinanceStatistics[[#This Row],[URL]],1)+2,100),'Query Configuration'!$G$5:$G$235,0))</f>
        <v>PXT</v>
      </c>
      <c r="C5958" s="58" t="s">
        <v>662</v>
      </c>
      <c r="D5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58" s="58" t="s">
        <v>592</v>
      </c>
    </row>
    <row r="5959" spans="1:5" x14ac:dyDescent="0.25">
      <c r="A5959" s="57" t="s">
        <v>1139</v>
      </c>
      <c r="B5959" s="57" t="str">
        <f>INDEX('Query Configuration'!$B$5:$B$235,MATCH(MID(YahooFinanceStatistics[[#This Row],[URL]],FIND("p=",YahooFinanceStatistics[[#This Row],[URL]],1)+2,100),'Query Configuration'!$G$5:$G$235,0))</f>
        <v>PXT</v>
      </c>
      <c r="C5959" s="58" t="s">
        <v>663</v>
      </c>
      <c r="D5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59" s="58" t="s">
        <v>592</v>
      </c>
    </row>
    <row r="5960" spans="1:5" x14ac:dyDescent="0.25">
      <c r="A5960" s="57" t="s">
        <v>1139</v>
      </c>
      <c r="B5960" s="57" t="str">
        <f>INDEX('Query Configuration'!$B$5:$B$235,MATCH(MID(YahooFinanceStatistics[[#This Row],[URL]],FIND("p=",YahooFinanceStatistics[[#This Row],[URL]],1)+2,100),'Query Configuration'!$G$5:$G$235,0))</f>
        <v>PXT</v>
      </c>
      <c r="C5960" s="58" t="s">
        <v>4358</v>
      </c>
      <c r="D5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60" s="58" t="s">
        <v>4304</v>
      </c>
    </row>
    <row r="5961" spans="1:5" x14ac:dyDescent="0.25">
      <c r="A5961" s="57" t="s">
        <v>1139</v>
      </c>
      <c r="B5961" s="57" t="str">
        <f>INDEX('Query Configuration'!$B$5:$B$235,MATCH(MID(YahooFinanceStatistics[[#This Row],[URL]],FIND("p=",YahooFinanceStatistics[[#This Row],[URL]],1)+2,100),'Query Configuration'!$G$5:$G$235,0))</f>
        <v>PXT</v>
      </c>
      <c r="C5961" s="58" t="s">
        <v>4360</v>
      </c>
      <c r="D5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61" s="58" t="s">
        <v>4576</v>
      </c>
    </row>
    <row r="5962" spans="1:5" x14ac:dyDescent="0.25">
      <c r="A5962" s="57" t="s">
        <v>1139</v>
      </c>
      <c r="B5962" s="57" t="str">
        <f>INDEX('Query Configuration'!$B$5:$B$235,MATCH(MID(YahooFinanceStatistics[[#This Row],[URL]],FIND("p=",YahooFinanceStatistics[[#This Row],[URL]],1)+2,100),'Query Configuration'!$G$5:$G$235,0))</f>
        <v>PXT</v>
      </c>
      <c r="C5962" s="58" t="s">
        <v>4361</v>
      </c>
      <c r="D5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62" s="58" t="s">
        <v>592</v>
      </c>
    </row>
    <row r="5963" spans="1:5" x14ac:dyDescent="0.25">
      <c r="A5963" s="57" t="s">
        <v>1139</v>
      </c>
      <c r="B5963" s="57" t="str">
        <f>INDEX('Query Configuration'!$B$5:$B$235,MATCH(MID(YahooFinanceStatistics[[#This Row],[URL]],FIND("p=",YahooFinanceStatistics[[#This Row],[URL]],1)+2,100),'Query Configuration'!$G$5:$G$235,0))</f>
        <v>PXT</v>
      </c>
      <c r="C5963" s="58" t="s">
        <v>4362</v>
      </c>
      <c r="D5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63" s="58" t="s">
        <v>4577</v>
      </c>
    </row>
    <row r="5964" spans="1:5" x14ac:dyDescent="0.25">
      <c r="A5964" s="57" t="s">
        <v>1139</v>
      </c>
      <c r="B5964" s="57" t="str">
        <f>INDEX('Query Configuration'!$B$5:$B$235,MATCH(MID(YahooFinanceStatistics[[#This Row],[URL]],FIND("p=",YahooFinanceStatistics[[#This Row],[URL]],1)+2,100),'Query Configuration'!$G$5:$G$235,0))</f>
        <v>PXT</v>
      </c>
      <c r="C5964" s="58" t="s">
        <v>4363</v>
      </c>
      <c r="D5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64" s="58" t="s">
        <v>4578</v>
      </c>
    </row>
    <row r="5965" spans="1:5" x14ac:dyDescent="0.25">
      <c r="A5965" s="57" t="s">
        <v>1144</v>
      </c>
      <c r="B5965" s="57" t="str">
        <f>INDEX('Query Configuration'!$B$5:$B$235,MATCH(MID(YahooFinanceStatistics[[#This Row],[URL]],FIND("p=",YahooFinanceStatistics[[#This Row],[URL]],1)+2,100),'Query Configuration'!$G$5:$G$235,0))</f>
        <v>PSK</v>
      </c>
      <c r="C5965" s="58" t="s">
        <v>658</v>
      </c>
      <c r="D5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65" s="58" t="s">
        <v>4579</v>
      </c>
    </row>
    <row r="5966" spans="1:5" x14ac:dyDescent="0.25">
      <c r="A5966" s="57" t="s">
        <v>1144</v>
      </c>
      <c r="B5966" s="57" t="str">
        <f>INDEX('Query Configuration'!$B$5:$B$235,MATCH(MID(YahooFinanceStatistics[[#This Row],[URL]],FIND("p=",YahooFinanceStatistics[[#This Row],[URL]],1)+2,100),'Query Configuration'!$G$5:$G$235,0))</f>
        <v>PSK</v>
      </c>
      <c r="C5966" s="58" t="s">
        <v>659</v>
      </c>
      <c r="D5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66" s="58" t="s">
        <v>4580</v>
      </c>
    </row>
    <row r="5967" spans="1:5" x14ac:dyDescent="0.25">
      <c r="A5967" s="57" t="s">
        <v>1144</v>
      </c>
      <c r="B5967" s="57" t="str">
        <f>INDEX('Query Configuration'!$B$5:$B$235,MATCH(MID(YahooFinanceStatistics[[#This Row],[URL]],FIND("p=",YahooFinanceStatistics[[#This Row],[URL]],1)+2,100),'Query Configuration'!$G$5:$G$235,0))</f>
        <v>PSK</v>
      </c>
      <c r="C5967" s="58" t="s">
        <v>660</v>
      </c>
      <c r="D5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67" s="58" t="s">
        <v>4581</v>
      </c>
    </row>
    <row r="5968" spans="1:5" x14ac:dyDescent="0.25">
      <c r="A5968" s="57" t="s">
        <v>1144</v>
      </c>
      <c r="B5968" s="57" t="str">
        <f>INDEX('Query Configuration'!$B$5:$B$235,MATCH(MID(YahooFinanceStatistics[[#This Row],[URL]],FIND("p=",YahooFinanceStatistics[[#This Row],[URL]],1)+2,100),'Query Configuration'!$G$5:$G$235,0))</f>
        <v>PSK</v>
      </c>
      <c r="C5968" s="58" t="s">
        <v>661</v>
      </c>
      <c r="D5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68" s="58" t="s">
        <v>4582</v>
      </c>
    </row>
    <row r="5969" spans="1:5" x14ac:dyDescent="0.25">
      <c r="A5969" s="57" t="s">
        <v>1144</v>
      </c>
      <c r="B5969" s="57" t="str">
        <f>INDEX('Query Configuration'!$B$5:$B$235,MATCH(MID(YahooFinanceStatistics[[#This Row],[URL]],FIND("p=",YahooFinanceStatistics[[#This Row],[URL]],1)+2,100),'Query Configuration'!$G$5:$G$235,0))</f>
        <v>PSK</v>
      </c>
      <c r="C5969" s="58" t="s">
        <v>662</v>
      </c>
      <c r="D5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69" s="58" t="s">
        <v>592</v>
      </c>
    </row>
    <row r="5970" spans="1:5" x14ac:dyDescent="0.25">
      <c r="A5970" s="57" t="s">
        <v>1144</v>
      </c>
      <c r="B5970" s="57" t="str">
        <f>INDEX('Query Configuration'!$B$5:$B$235,MATCH(MID(YahooFinanceStatistics[[#This Row],[URL]],FIND("p=",YahooFinanceStatistics[[#This Row],[URL]],1)+2,100),'Query Configuration'!$G$5:$G$235,0))</f>
        <v>PSK</v>
      </c>
      <c r="C5970" s="58" t="s">
        <v>663</v>
      </c>
      <c r="D5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70" s="58" t="s">
        <v>592</v>
      </c>
    </row>
    <row r="5971" spans="1:5" x14ac:dyDescent="0.25">
      <c r="A5971" s="57" t="s">
        <v>1144</v>
      </c>
      <c r="B5971" s="57" t="str">
        <f>INDEX('Query Configuration'!$B$5:$B$235,MATCH(MID(YahooFinanceStatistics[[#This Row],[URL]],FIND("p=",YahooFinanceStatistics[[#This Row],[URL]],1)+2,100),'Query Configuration'!$G$5:$G$235,0))</f>
        <v>PSK</v>
      </c>
      <c r="C5971" s="58" t="s">
        <v>668</v>
      </c>
      <c r="D5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71" s="58" t="s">
        <v>4583</v>
      </c>
    </row>
    <row r="5972" spans="1:5" x14ac:dyDescent="0.25">
      <c r="A5972" s="57" t="s">
        <v>1144</v>
      </c>
      <c r="B5972" s="57" t="str">
        <f>INDEX('Query Configuration'!$B$5:$B$235,MATCH(MID(YahooFinanceStatistics[[#This Row],[URL]],FIND("p=",YahooFinanceStatistics[[#This Row],[URL]],1)+2,100),'Query Configuration'!$G$5:$G$235,0))</f>
        <v>PSK</v>
      </c>
      <c r="C5972" s="58" t="s">
        <v>670</v>
      </c>
      <c r="D5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72" s="58" t="s">
        <v>3731</v>
      </c>
    </row>
    <row r="5973" spans="1:5" x14ac:dyDescent="0.25">
      <c r="A5973" s="57" t="s">
        <v>1144</v>
      </c>
      <c r="B5973" s="57" t="str">
        <f>INDEX('Query Configuration'!$B$5:$B$235,MATCH(MID(YahooFinanceStatistics[[#This Row],[URL]],FIND("p=",YahooFinanceStatistics[[#This Row],[URL]],1)+2,100),'Query Configuration'!$G$5:$G$235,0))</f>
        <v>PSK</v>
      </c>
      <c r="C5973" s="58" t="s">
        <v>672</v>
      </c>
      <c r="D5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73" s="58" t="s">
        <v>592</v>
      </c>
    </row>
    <row r="5974" spans="1:5" x14ac:dyDescent="0.25">
      <c r="A5974" s="57" t="s">
        <v>1144</v>
      </c>
      <c r="B5974" s="57" t="str">
        <f>INDEX('Query Configuration'!$B$5:$B$235,MATCH(MID(YahooFinanceStatistics[[#This Row],[URL]],FIND("p=",YahooFinanceStatistics[[#This Row],[URL]],1)+2,100),'Query Configuration'!$G$5:$G$235,0))</f>
        <v>PSK</v>
      </c>
      <c r="C5974" s="58" t="s">
        <v>673</v>
      </c>
      <c r="D5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74" s="58" t="s">
        <v>4584</v>
      </c>
    </row>
    <row r="5975" spans="1:5" x14ac:dyDescent="0.25">
      <c r="A5975" s="57" t="s">
        <v>1144</v>
      </c>
      <c r="B5975" s="57" t="str">
        <f>INDEX('Query Configuration'!$B$5:$B$235,MATCH(MID(YahooFinanceStatistics[[#This Row],[URL]],FIND("p=",YahooFinanceStatistics[[#This Row],[URL]],1)+2,100),'Query Configuration'!$G$5:$G$235,0))</f>
        <v>PSK</v>
      </c>
      <c r="C5975" s="58" t="s">
        <v>675</v>
      </c>
      <c r="D5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75" s="58" t="s">
        <v>4585</v>
      </c>
    </row>
    <row r="5976" spans="1:5" x14ac:dyDescent="0.25">
      <c r="A5976" s="57" t="s">
        <v>1148</v>
      </c>
      <c r="B5976" s="57" t="str">
        <f>INDEX('Query Configuration'!$B$5:$B$235,MATCH(MID(YahooFinanceStatistics[[#This Row],[URL]],FIND("p=",YahooFinanceStatistics[[#This Row],[URL]],1)+2,100),'Query Configuration'!$G$5:$G$235,0))</f>
        <v>VII</v>
      </c>
      <c r="C5976" s="58" t="s">
        <v>658</v>
      </c>
      <c r="D5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76" s="58" t="s">
        <v>4586</v>
      </c>
    </row>
    <row r="5977" spans="1:5" x14ac:dyDescent="0.25">
      <c r="A5977" s="57" t="s">
        <v>1148</v>
      </c>
      <c r="B5977" s="57" t="str">
        <f>INDEX('Query Configuration'!$B$5:$B$235,MATCH(MID(YahooFinanceStatistics[[#This Row],[URL]],FIND("p=",YahooFinanceStatistics[[#This Row],[URL]],1)+2,100),'Query Configuration'!$G$5:$G$235,0))</f>
        <v>VII</v>
      </c>
      <c r="C5977" s="58" t="s">
        <v>659</v>
      </c>
      <c r="D5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77" s="58" t="s">
        <v>4263</v>
      </c>
    </row>
    <row r="5978" spans="1:5" x14ac:dyDescent="0.25">
      <c r="A5978" s="57" t="s">
        <v>1148</v>
      </c>
      <c r="B5978" s="57" t="str">
        <f>INDEX('Query Configuration'!$B$5:$B$235,MATCH(MID(YahooFinanceStatistics[[#This Row],[URL]],FIND("p=",YahooFinanceStatistics[[#This Row],[URL]],1)+2,100),'Query Configuration'!$G$5:$G$235,0))</f>
        <v>VII</v>
      </c>
      <c r="C5978" s="58" t="s">
        <v>660</v>
      </c>
      <c r="D5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78" s="58" t="s">
        <v>4587</v>
      </c>
    </row>
    <row r="5979" spans="1:5" x14ac:dyDescent="0.25">
      <c r="A5979" s="57" t="s">
        <v>1148</v>
      </c>
      <c r="B5979" s="57" t="str">
        <f>INDEX('Query Configuration'!$B$5:$B$235,MATCH(MID(YahooFinanceStatistics[[#This Row],[URL]],FIND("p=",YahooFinanceStatistics[[#This Row],[URL]],1)+2,100),'Query Configuration'!$G$5:$G$235,0))</f>
        <v>VII</v>
      </c>
      <c r="C5979" s="58" t="s">
        <v>661</v>
      </c>
      <c r="D5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79" s="58" t="s">
        <v>4588</v>
      </c>
    </row>
    <row r="5980" spans="1:5" x14ac:dyDescent="0.25">
      <c r="A5980" s="57" t="s">
        <v>1148</v>
      </c>
      <c r="B5980" s="57" t="str">
        <f>INDEX('Query Configuration'!$B$5:$B$235,MATCH(MID(YahooFinanceStatistics[[#This Row],[URL]],FIND("p=",YahooFinanceStatistics[[#This Row],[URL]],1)+2,100),'Query Configuration'!$G$5:$G$235,0))</f>
        <v>VII</v>
      </c>
      <c r="C5980" s="58" t="s">
        <v>662</v>
      </c>
      <c r="D5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80" s="58" t="s">
        <v>592</v>
      </c>
    </row>
    <row r="5981" spans="1:5" x14ac:dyDescent="0.25">
      <c r="A5981" s="57" t="s">
        <v>1148</v>
      </c>
      <c r="B5981" s="57" t="str">
        <f>INDEX('Query Configuration'!$B$5:$B$235,MATCH(MID(YahooFinanceStatistics[[#This Row],[URL]],FIND("p=",YahooFinanceStatistics[[#This Row],[URL]],1)+2,100),'Query Configuration'!$G$5:$G$235,0))</f>
        <v>VII</v>
      </c>
      <c r="C5981" s="58" t="s">
        <v>663</v>
      </c>
      <c r="D5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81" s="58" t="s">
        <v>592</v>
      </c>
    </row>
    <row r="5982" spans="1:5" x14ac:dyDescent="0.25">
      <c r="A5982" s="57" t="s">
        <v>1148</v>
      </c>
      <c r="B5982" s="57" t="str">
        <f>INDEX('Query Configuration'!$B$5:$B$235,MATCH(MID(YahooFinanceStatistics[[#This Row],[URL]],FIND("p=",YahooFinanceStatistics[[#This Row],[URL]],1)+2,100),'Query Configuration'!$G$5:$G$235,0))</f>
        <v>VII</v>
      </c>
      <c r="C5982" s="58" t="s">
        <v>4358</v>
      </c>
      <c r="D5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82" s="58" t="s">
        <v>4589</v>
      </c>
    </row>
    <row r="5983" spans="1:5" x14ac:dyDescent="0.25">
      <c r="A5983" s="57" t="s">
        <v>1148</v>
      </c>
      <c r="B5983" s="57" t="str">
        <f>INDEX('Query Configuration'!$B$5:$B$235,MATCH(MID(YahooFinanceStatistics[[#This Row],[URL]],FIND("p=",YahooFinanceStatistics[[#This Row],[URL]],1)+2,100),'Query Configuration'!$G$5:$G$235,0))</f>
        <v>VII</v>
      </c>
      <c r="C5983" s="58" t="s">
        <v>4360</v>
      </c>
      <c r="D5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83" s="58" t="s">
        <v>1576</v>
      </c>
    </row>
    <row r="5984" spans="1:5" x14ac:dyDescent="0.25">
      <c r="A5984" s="57" t="s">
        <v>1148</v>
      </c>
      <c r="B5984" s="57" t="str">
        <f>INDEX('Query Configuration'!$B$5:$B$235,MATCH(MID(YahooFinanceStatistics[[#This Row],[URL]],FIND("p=",YahooFinanceStatistics[[#This Row],[URL]],1)+2,100),'Query Configuration'!$G$5:$G$235,0))</f>
        <v>VII</v>
      </c>
      <c r="C5984" s="58" t="s">
        <v>4361</v>
      </c>
      <c r="D5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84" s="58" t="s">
        <v>592</v>
      </c>
    </row>
    <row r="5985" spans="1:5" x14ac:dyDescent="0.25">
      <c r="A5985" s="57" t="s">
        <v>1148</v>
      </c>
      <c r="B5985" s="57" t="str">
        <f>INDEX('Query Configuration'!$B$5:$B$235,MATCH(MID(YahooFinanceStatistics[[#This Row],[URL]],FIND("p=",YahooFinanceStatistics[[#This Row],[URL]],1)+2,100),'Query Configuration'!$G$5:$G$235,0))</f>
        <v>VII</v>
      </c>
      <c r="C5985" s="58" t="s">
        <v>4362</v>
      </c>
      <c r="D5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85" s="58" t="s">
        <v>4590</v>
      </c>
    </row>
    <row r="5986" spans="1:5" x14ac:dyDescent="0.25">
      <c r="A5986" s="57" t="s">
        <v>1148</v>
      </c>
      <c r="B5986" s="57" t="str">
        <f>INDEX('Query Configuration'!$B$5:$B$235,MATCH(MID(YahooFinanceStatistics[[#This Row],[URL]],FIND("p=",YahooFinanceStatistics[[#This Row],[URL]],1)+2,100),'Query Configuration'!$G$5:$G$235,0))</f>
        <v>VII</v>
      </c>
      <c r="C5986" s="58" t="s">
        <v>4363</v>
      </c>
      <c r="D5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86" s="58" t="s">
        <v>4591</v>
      </c>
    </row>
    <row r="5987" spans="1:5" x14ac:dyDescent="0.25">
      <c r="A5987" s="57" t="s">
        <v>1154</v>
      </c>
      <c r="B5987" s="57" t="str">
        <f>INDEX('Query Configuration'!$B$5:$B$235,MATCH(MID(YahooFinanceStatistics[[#This Row],[URL]],FIND("p=",YahooFinanceStatistics[[#This Row],[URL]],1)+2,100),'Query Configuration'!$G$5:$G$235,0))</f>
        <v>TOU</v>
      </c>
      <c r="C5987" s="58" t="s">
        <v>658</v>
      </c>
      <c r="D5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87" s="58" t="s">
        <v>4592</v>
      </c>
    </row>
    <row r="5988" spans="1:5" x14ac:dyDescent="0.25">
      <c r="A5988" s="57" t="s">
        <v>1154</v>
      </c>
      <c r="B5988" s="57" t="str">
        <f>INDEX('Query Configuration'!$B$5:$B$235,MATCH(MID(YahooFinanceStatistics[[#This Row],[URL]],FIND("p=",YahooFinanceStatistics[[#This Row],[URL]],1)+2,100),'Query Configuration'!$G$5:$G$235,0))</f>
        <v>TOU</v>
      </c>
      <c r="C5988" s="58" t="s">
        <v>659</v>
      </c>
      <c r="D5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88" s="58" t="s">
        <v>4518</v>
      </c>
    </row>
    <row r="5989" spans="1:5" x14ac:dyDescent="0.25">
      <c r="A5989" s="57" t="s">
        <v>1154</v>
      </c>
      <c r="B5989" s="57" t="str">
        <f>INDEX('Query Configuration'!$B$5:$B$235,MATCH(MID(YahooFinanceStatistics[[#This Row],[URL]],FIND("p=",YahooFinanceStatistics[[#This Row],[URL]],1)+2,100),'Query Configuration'!$G$5:$G$235,0))</f>
        <v>TOU</v>
      </c>
      <c r="C5989" s="58" t="s">
        <v>660</v>
      </c>
      <c r="D5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5989" s="58" t="s">
        <v>4593</v>
      </c>
    </row>
    <row r="5990" spans="1:5" x14ac:dyDescent="0.25">
      <c r="A5990" s="57" t="s">
        <v>1154</v>
      </c>
      <c r="B5990" s="57" t="str">
        <f>INDEX('Query Configuration'!$B$5:$B$235,MATCH(MID(YahooFinanceStatistics[[#This Row],[URL]],FIND("p=",YahooFinanceStatistics[[#This Row],[URL]],1)+2,100),'Query Configuration'!$G$5:$G$235,0))</f>
        <v>TOU</v>
      </c>
      <c r="C5990" s="58" t="s">
        <v>661</v>
      </c>
      <c r="D5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5990" s="58" t="s">
        <v>4594</v>
      </c>
    </row>
    <row r="5991" spans="1:5" x14ac:dyDescent="0.25">
      <c r="A5991" s="57" t="s">
        <v>1154</v>
      </c>
      <c r="B5991" s="57" t="str">
        <f>INDEX('Query Configuration'!$B$5:$B$235,MATCH(MID(YahooFinanceStatistics[[#This Row],[URL]],FIND("p=",YahooFinanceStatistics[[#This Row],[URL]],1)+2,100),'Query Configuration'!$G$5:$G$235,0))</f>
        <v>TOU</v>
      </c>
      <c r="C5991" s="58" t="s">
        <v>662</v>
      </c>
      <c r="D5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5991" s="58" t="s">
        <v>592</v>
      </c>
    </row>
    <row r="5992" spans="1:5" x14ac:dyDescent="0.25">
      <c r="A5992" s="57" t="s">
        <v>1154</v>
      </c>
      <c r="B5992" s="57" t="str">
        <f>INDEX('Query Configuration'!$B$5:$B$235,MATCH(MID(YahooFinanceStatistics[[#This Row],[URL]],FIND("p=",YahooFinanceStatistics[[#This Row],[URL]],1)+2,100),'Query Configuration'!$G$5:$G$235,0))</f>
        <v>TOU</v>
      </c>
      <c r="C5992" s="58" t="s">
        <v>663</v>
      </c>
      <c r="D5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5992" s="58" t="s">
        <v>592</v>
      </c>
    </row>
    <row r="5993" spans="1:5" x14ac:dyDescent="0.25">
      <c r="A5993" s="57" t="s">
        <v>1154</v>
      </c>
      <c r="B5993" s="57" t="str">
        <f>INDEX('Query Configuration'!$B$5:$B$235,MATCH(MID(YahooFinanceStatistics[[#This Row],[URL]],FIND("p=",YahooFinanceStatistics[[#This Row],[URL]],1)+2,100),'Query Configuration'!$G$5:$G$235,0))</f>
        <v>TOU</v>
      </c>
      <c r="C5993" s="58" t="s">
        <v>4256</v>
      </c>
      <c r="D5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5993" s="58" t="s">
        <v>4595</v>
      </c>
    </row>
    <row r="5994" spans="1:5" x14ac:dyDescent="0.25">
      <c r="A5994" s="57" t="s">
        <v>1154</v>
      </c>
      <c r="B5994" s="57" t="str">
        <f>INDEX('Query Configuration'!$B$5:$B$235,MATCH(MID(YahooFinanceStatistics[[#This Row],[URL]],FIND("p=",YahooFinanceStatistics[[#This Row],[URL]],1)+2,100),'Query Configuration'!$G$5:$G$235,0))</f>
        <v>TOU</v>
      </c>
      <c r="C5994" s="58" t="s">
        <v>4258</v>
      </c>
      <c r="D5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5994" s="58" t="s">
        <v>4596</v>
      </c>
    </row>
    <row r="5995" spans="1:5" x14ac:dyDescent="0.25">
      <c r="A5995" s="57" t="s">
        <v>1154</v>
      </c>
      <c r="B5995" s="57" t="str">
        <f>INDEX('Query Configuration'!$B$5:$B$235,MATCH(MID(YahooFinanceStatistics[[#This Row],[URL]],FIND("p=",YahooFinanceStatistics[[#This Row],[URL]],1)+2,100),'Query Configuration'!$G$5:$G$235,0))</f>
        <v>TOU</v>
      </c>
      <c r="C5995" s="58" t="s">
        <v>4259</v>
      </c>
      <c r="D5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5995" s="58" t="s">
        <v>592</v>
      </c>
    </row>
    <row r="5996" spans="1:5" x14ac:dyDescent="0.25">
      <c r="A5996" s="57" t="s">
        <v>1154</v>
      </c>
      <c r="B5996" s="57" t="str">
        <f>INDEX('Query Configuration'!$B$5:$B$235,MATCH(MID(YahooFinanceStatistics[[#This Row],[URL]],FIND("p=",YahooFinanceStatistics[[#This Row],[URL]],1)+2,100),'Query Configuration'!$G$5:$G$235,0))</f>
        <v>TOU</v>
      </c>
      <c r="C5996" s="58" t="s">
        <v>4260</v>
      </c>
      <c r="D5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5996" s="58" t="s">
        <v>2633</v>
      </c>
    </row>
    <row r="5997" spans="1:5" x14ac:dyDescent="0.25">
      <c r="A5997" s="57" t="s">
        <v>1154</v>
      </c>
      <c r="B5997" s="57" t="str">
        <f>INDEX('Query Configuration'!$B$5:$B$235,MATCH(MID(YahooFinanceStatistics[[#This Row],[URL]],FIND("p=",YahooFinanceStatistics[[#This Row],[URL]],1)+2,100),'Query Configuration'!$G$5:$G$235,0))</f>
        <v>TOU</v>
      </c>
      <c r="C5997" s="58" t="s">
        <v>4261</v>
      </c>
      <c r="D5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5997" s="58" t="s">
        <v>4597</v>
      </c>
    </row>
    <row r="5998" spans="1:5" x14ac:dyDescent="0.25">
      <c r="A5998" s="57" t="s">
        <v>1160</v>
      </c>
      <c r="B5998" s="57" t="str">
        <f>INDEX('Query Configuration'!$B$5:$B$235,MATCH(MID(YahooFinanceStatistics[[#This Row],[URL]],FIND("p=",YahooFinanceStatistics[[#This Row],[URL]],1)+2,100),'Query Configuration'!$G$5:$G$235,0))</f>
        <v>VET</v>
      </c>
      <c r="C5998" s="58" t="s">
        <v>658</v>
      </c>
      <c r="D5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5998" s="58" t="s">
        <v>4598</v>
      </c>
    </row>
    <row r="5999" spans="1:5" x14ac:dyDescent="0.25">
      <c r="A5999" s="57" t="s">
        <v>1160</v>
      </c>
      <c r="B5999" s="57" t="str">
        <f>INDEX('Query Configuration'!$B$5:$B$235,MATCH(MID(YahooFinanceStatistics[[#This Row],[URL]],FIND("p=",YahooFinanceStatistics[[#This Row],[URL]],1)+2,100),'Query Configuration'!$G$5:$G$235,0))</f>
        <v>VET</v>
      </c>
      <c r="C5999" s="58" t="s">
        <v>659</v>
      </c>
      <c r="D5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5999" s="58" t="s">
        <v>4599</v>
      </c>
    </row>
    <row r="6000" spans="1:5" x14ac:dyDescent="0.25">
      <c r="A6000" s="57" t="s">
        <v>1160</v>
      </c>
      <c r="B6000" s="57" t="str">
        <f>INDEX('Query Configuration'!$B$5:$B$235,MATCH(MID(YahooFinanceStatistics[[#This Row],[URL]],FIND("p=",YahooFinanceStatistics[[#This Row],[URL]],1)+2,100),'Query Configuration'!$G$5:$G$235,0))</f>
        <v>VET</v>
      </c>
      <c r="C6000" s="58" t="s">
        <v>660</v>
      </c>
      <c r="D6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00" s="58" t="s">
        <v>4600</v>
      </c>
    </row>
    <row r="6001" spans="1:5" x14ac:dyDescent="0.25">
      <c r="A6001" s="57" t="s">
        <v>1160</v>
      </c>
      <c r="B6001" s="57" t="str">
        <f>INDEX('Query Configuration'!$B$5:$B$235,MATCH(MID(YahooFinanceStatistics[[#This Row],[URL]],FIND("p=",YahooFinanceStatistics[[#This Row],[URL]],1)+2,100),'Query Configuration'!$G$5:$G$235,0))</f>
        <v>VET</v>
      </c>
      <c r="C6001" s="58" t="s">
        <v>661</v>
      </c>
      <c r="D6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01" s="58" t="s">
        <v>4601</v>
      </c>
    </row>
    <row r="6002" spans="1:5" x14ac:dyDescent="0.25">
      <c r="A6002" s="57" t="s">
        <v>1160</v>
      </c>
      <c r="B6002" s="57" t="str">
        <f>INDEX('Query Configuration'!$B$5:$B$235,MATCH(MID(YahooFinanceStatistics[[#This Row],[URL]],FIND("p=",YahooFinanceStatistics[[#This Row],[URL]],1)+2,100),'Query Configuration'!$G$5:$G$235,0))</f>
        <v>VET</v>
      </c>
      <c r="C6002" s="58" t="s">
        <v>662</v>
      </c>
      <c r="D6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02" s="58" t="s">
        <v>592</v>
      </c>
    </row>
    <row r="6003" spans="1:5" x14ac:dyDescent="0.25">
      <c r="A6003" s="57" t="s">
        <v>1160</v>
      </c>
      <c r="B6003" s="57" t="str">
        <f>INDEX('Query Configuration'!$B$5:$B$235,MATCH(MID(YahooFinanceStatistics[[#This Row],[URL]],FIND("p=",YahooFinanceStatistics[[#This Row],[URL]],1)+2,100),'Query Configuration'!$G$5:$G$235,0))</f>
        <v>VET</v>
      </c>
      <c r="C6003" s="58" t="s">
        <v>663</v>
      </c>
      <c r="D6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03" s="58" t="s">
        <v>592</v>
      </c>
    </row>
    <row r="6004" spans="1:5" x14ac:dyDescent="0.25">
      <c r="A6004" s="57" t="s">
        <v>1160</v>
      </c>
      <c r="B6004" s="57" t="str">
        <f>INDEX('Query Configuration'!$B$5:$B$235,MATCH(MID(YahooFinanceStatistics[[#This Row],[URL]],FIND("p=",YahooFinanceStatistics[[#This Row],[URL]],1)+2,100),'Query Configuration'!$G$5:$G$235,0))</f>
        <v>VET</v>
      </c>
      <c r="C6004" s="58" t="s">
        <v>668</v>
      </c>
      <c r="D6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04" s="58" t="s">
        <v>4602</v>
      </c>
    </row>
    <row r="6005" spans="1:5" x14ac:dyDescent="0.25">
      <c r="A6005" s="57" t="s">
        <v>1160</v>
      </c>
      <c r="B6005" s="57" t="str">
        <f>INDEX('Query Configuration'!$B$5:$B$235,MATCH(MID(YahooFinanceStatistics[[#This Row],[URL]],FIND("p=",YahooFinanceStatistics[[#This Row],[URL]],1)+2,100),'Query Configuration'!$G$5:$G$235,0))</f>
        <v>VET</v>
      </c>
      <c r="C6005" s="58" t="s">
        <v>670</v>
      </c>
      <c r="D6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05" s="58" t="s">
        <v>1003</v>
      </c>
    </row>
    <row r="6006" spans="1:5" x14ac:dyDescent="0.25">
      <c r="A6006" s="57" t="s">
        <v>1160</v>
      </c>
      <c r="B6006" s="57" t="str">
        <f>INDEX('Query Configuration'!$B$5:$B$235,MATCH(MID(YahooFinanceStatistics[[#This Row],[URL]],FIND("p=",YahooFinanceStatistics[[#This Row],[URL]],1)+2,100),'Query Configuration'!$G$5:$G$235,0))</f>
        <v>VET</v>
      </c>
      <c r="C6006" s="58" t="s">
        <v>672</v>
      </c>
      <c r="D6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06" s="58" t="s">
        <v>592</v>
      </c>
    </row>
    <row r="6007" spans="1:5" x14ac:dyDescent="0.25">
      <c r="A6007" s="57" t="s">
        <v>1160</v>
      </c>
      <c r="B6007" s="57" t="str">
        <f>INDEX('Query Configuration'!$B$5:$B$235,MATCH(MID(YahooFinanceStatistics[[#This Row],[URL]],FIND("p=",YahooFinanceStatistics[[#This Row],[URL]],1)+2,100),'Query Configuration'!$G$5:$G$235,0))</f>
        <v>VET</v>
      </c>
      <c r="C6007" s="58" t="s">
        <v>673</v>
      </c>
      <c r="D6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07" s="58" t="s">
        <v>4603</v>
      </c>
    </row>
    <row r="6008" spans="1:5" x14ac:dyDescent="0.25">
      <c r="A6008" s="57" t="s">
        <v>1160</v>
      </c>
      <c r="B6008" s="57" t="str">
        <f>INDEX('Query Configuration'!$B$5:$B$235,MATCH(MID(YahooFinanceStatistics[[#This Row],[URL]],FIND("p=",YahooFinanceStatistics[[#This Row],[URL]],1)+2,100),'Query Configuration'!$G$5:$G$235,0))</f>
        <v>VET</v>
      </c>
      <c r="C6008" s="58" t="s">
        <v>675</v>
      </c>
      <c r="D6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08" s="58" t="s">
        <v>4604</v>
      </c>
    </row>
    <row r="6009" spans="1:5" x14ac:dyDescent="0.25">
      <c r="A6009" s="57" t="s">
        <v>1166</v>
      </c>
      <c r="B6009" s="57" t="str">
        <f>INDEX('Query Configuration'!$B$5:$B$235,MATCH(MID(YahooFinanceStatistics[[#This Row],[URL]],FIND("p=",YahooFinanceStatistics[[#This Row],[URL]],1)+2,100),'Query Configuration'!$G$5:$G$235,0))</f>
        <v>WCP</v>
      </c>
      <c r="C6009" s="58" t="s">
        <v>658</v>
      </c>
      <c r="D6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09" s="58" t="s">
        <v>4605</v>
      </c>
    </row>
    <row r="6010" spans="1:5" x14ac:dyDescent="0.25">
      <c r="A6010" s="57" t="s">
        <v>1166</v>
      </c>
      <c r="B6010" s="57" t="str">
        <f>INDEX('Query Configuration'!$B$5:$B$235,MATCH(MID(YahooFinanceStatistics[[#This Row],[URL]],FIND("p=",YahooFinanceStatistics[[#This Row],[URL]],1)+2,100),'Query Configuration'!$G$5:$G$235,0))</f>
        <v>WCP</v>
      </c>
      <c r="C6010" s="58" t="s">
        <v>659</v>
      </c>
      <c r="D6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10" s="58" t="s">
        <v>4606</v>
      </c>
    </row>
    <row r="6011" spans="1:5" x14ac:dyDescent="0.25">
      <c r="A6011" s="57" t="s">
        <v>1166</v>
      </c>
      <c r="B6011" s="57" t="str">
        <f>INDEX('Query Configuration'!$B$5:$B$235,MATCH(MID(YahooFinanceStatistics[[#This Row],[URL]],FIND("p=",YahooFinanceStatistics[[#This Row],[URL]],1)+2,100),'Query Configuration'!$G$5:$G$235,0))</f>
        <v>WCP</v>
      </c>
      <c r="C6011" s="58" t="s">
        <v>660</v>
      </c>
      <c r="D6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11" s="58" t="s">
        <v>4607</v>
      </c>
    </row>
    <row r="6012" spans="1:5" x14ac:dyDescent="0.25">
      <c r="A6012" s="57" t="s">
        <v>1166</v>
      </c>
      <c r="B6012" s="57" t="str">
        <f>INDEX('Query Configuration'!$B$5:$B$235,MATCH(MID(YahooFinanceStatistics[[#This Row],[URL]],FIND("p=",YahooFinanceStatistics[[#This Row],[URL]],1)+2,100),'Query Configuration'!$G$5:$G$235,0))</f>
        <v>WCP</v>
      </c>
      <c r="C6012" s="58" t="s">
        <v>661</v>
      </c>
      <c r="D6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12" s="58" t="s">
        <v>4608</v>
      </c>
    </row>
    <row r="6013" spans="1:5" x14ac:dyDescent="0.25">
      <c r="A6013" s="57" t="s">
        <v>1166</v>
      </c>
      <c r="B6013" s="57" t="str">
        <f>INDEX('Query Configuration'!$B$5:$B$235,MATCH(MID(YahooFinanceStatistics[[#This Row],[URL]],FIND("p=",YahooFinanceStatistics[[#This Row],[URL]],1)+2,100),'Query Configuration'!$G$5:$G$235,0))</f>
        <v>WCP</v>
      </c>
      <c r="C6013" s="58" t="s">
        <v>662</v>
      </c>
      <c r="D6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13" s="58" t="s">
        <v>592</v>
      </c>
    </row>
    <row r="6014" spans="1:5" x14ac:dyDescent="0.25">
      <c r="A6014" s="57" t="s">
        <v>1166</v>
      </c>
      <c r="B6014" s="57" t="str">
        <f>INDEX('Query Configuration'!$B$5:$B$235,MATCH(MID(YahooFinanceStatistics[[#This Row],[URL]],FIND("p=",YahooFinanceStatistics[[#This Row],[URL]],1)+2,100),'Query Configuration'!$G$5:$G$235,0))</f>
        <v>WCP</v>
      </c>
      <c r="C6014" s="58" t="s">
        <v>663</v>
      </c>
      <c r="D6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14" s="58" t="s">
        <v>592</v>
      </c>
    </row>
    <row r="6015" spans="1:5" x14ac:dyDescent="0.25">
      <c r="A6015" s="57" t="s">
        <v>1166</v>
      </c>
      <c r="B6015" s="57" t="str">
        <f>INDEX('Query Configuration'!$B$5:$B$235,MATCH(MID(YahooFinanceStatistics[[#This Row],[URL]],FIND("p=",YahooFinanceStatistics[[#This Row],[URL]],1)+2,100),'Query Configuration'!$G$5:$G$235,0))</f>
        <v>WCP</v>
      </c>
      <c r="C6015" s="58" t="s">
        <v>668</v>
      </c>
      <c r="D6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15" s="58" t="s">
        <v>4609</v>
      </c>
    </row>
    <row r="6016" spans="1:5" x14ac:dyDescent="0.25">
      <c r="A6016" s="57" t="s">
        <v>1166</v>
      </c>
      <c r="B6016" s="57" t="str">
        <f>INDEX('Query Configuration'!$B$5:$B$235,MATCH(MID(YahooFinanceStatistics[[#This Row],[URL]],FIND("p=",YahooFinanceStatistics[[#This Row],[URL]],1)+2,100),'Query Configuration'!$G$5:$G$235,0))</f>
        <v>WCP</v>
      </c>
      <c r="C6016" s="58" t="s">
        <v>670</v>
      </c>
      <c r="D6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16" s="58" t="s">
        <v>883</v>
      </c>
    </row>
    <row r="6017" spans="1:5" x14ac:dyDescent="0.25">
      <c r="A6017" s="57" t="s">
        <v>1166</v>
      </c>
      <c r="B6017" s="57" t="str">
        <f>INDEX('Query Configuration'!$B$5:$B$235,MATCH(MID(YahooFinanceStatistics[[#This Row],[URL]],FIND("p=",YahooFinanceStatistics[[#This Row],[URL]],1)+2,100),'Query Configuration'!$G$5:$G$235,0))</f>
        <v>WCP</v>
      </c>
      <c r="C6017" s="58" t="s">
        <v>672</v>
      </c>
      <c r="D6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17" s="58" t="s">
        <v>592</v>
      </c>
    </row>
    <row r="6018" spans="1:5" x14ac:dyDescent="0.25">
      <c r="A6018" s="57" t="s">
        <v>1166</v>
      </c>
      <c r="B6018" s="57" t="str">
        <f>INDEX('Query Configuration'!$B$5:$B$235,MATCH(MID(YahooFinanceStatistics[[#This Row],[URL]],FIND("p=",YahooFinanceStatistics[[#This Row],[URL]],1)+2,100),'Query Configuration'!$G$5:$G$235,0))</f>
        <v>WCP</v>
      </c>
      <c r="C6018" s="58" t="s">
        <v>673</v>
      </c>
      <c r="D6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18" s="58" t="s">
        <v>4610</v>
      </c>
    </row>
    <row r="6019" spans="1:5" x14ac:dyDescent="0.25">
      <c r="A6019" s="57" t="s">
        <v>1166</v>
      </c>
      <c r="B6019" s="57" t="str">
        <f>INDEX('Query Configuration'!$B$5:$B$235,MATCH(MID(YahooFinanceStatistics[[#This Row],[URL]],FIND("p=",YahooFinanceStatistics[[#This Row],[URL]],1)+2,100),'Query Configuration'!$G$5:$G$235,0))</f>
        <v>WCP</v>
      </c>
      <c r="C6019" s="58" t="s">
        <v>675</v>
      </c>
      <c r="D6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19" s="58" t="s">
        <v>4611</v>
      </c>
    </row>
    <row r="6020" spans="1:5" x14ac:dyDescent="0.25">
      <c r="A6020" s="57" t="s">
        <v>1171</v>
      </c>
      <c r="B6020" s="57" t="str">
        <f>INDEX('Query Configuration'!$B$5:$B$235,MATCH(MID(YahooFinanceStatistics[[#This Row],[URL]],FIND("p=",YahooFinanceStatistics[[#This Row],[URL]],1)+2,100),'Query Configuration'!$G$5:$G$235,0))</f>
        <v>EFX</v>
      </c>
      <c r="C6020" s="58" t="s">
        <v>658</v>
      </c>
      <c r="D6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20" s="58" t="s">
        <v>4612</v>
      </c>
    </row>
    <row r="6021" spans="1:5" x14ac:dyDescent="0.25">
      <c r="A6021" s="57" t="s">
        <v>1171</v>
      </c>
      <c r="B6021" s="57" t="str">
        <f>INDEX('Query Configuration'!$B$5:$B$235,MATCH(MID(YahooFinanceStatistics[[#This Row],[URL]],FIND("p=",YahooFinanceStatistics[[#This Row],[URL]],1)+2,100),'Query Configuration'!$G$5:$G$235,0))</f>
        <v>EFX</v>
      </c>
      <c r="C6021" s="58" t="s">
        <v>659</v>
      </c>
      <c r="D6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21" s="58" t="s">
        <v>4613</v>
      </c>
    </row>
    <row r="6022" spans="1:5" x14ac:dyDescent="0.25">
      <c r="A6022" s="57" t="s">
        <v>1171</v>
      </c>
      <c r="B6022" s="57" t="str">
        <f>INDEX('Query Configuration'!$B$5:$B$235,MATCH(MID(YahooFinanceStatistics[[#This Row],[URL]],FIND("p=",YahooFinanceStatistics[[#This Row],[URL]],1)+2,100),'Query Configuration'!$G$5:$G$235,0))</f>
        <v>EFX</v>
      </c>
      <c r="C6022" s="58" t="s">
        <v>660</v>
      </c>
      <c r="D6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22" s="58" t="s">
        <v>4614</v>
      </c>
    </row>
    <row r="6023" spans="1:5" x14ac:dyDescent="0.25">
      <c r="A6023" s="57" t="s">
        <v>1171</v>
      </c>
      <c r="B6023" s="57" t="str">
        <f>INDEX('Query Configuration'!$B$5:$B$235,MATCH(MID(YahooFinanceStatistics[[#This Row],[URL]],FIND("p=",YahooFinanceStatistics[[#This Row],[URL]],1)+2,100),'Query Configuration'!$G$5:$G$235,0))</f>
        <v>EFX</v>
      </c>
      <c r="C6023" s="58" t="s">
        <v>661</v>
      </c>
      <c r="D6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23" s="58" t="s">
        <v>4615</v>
      </c>
    </row>
    <row r="6024" spans="1:5" x14ac:dyDescent="0.25">
      <c r="A6024" s="57" t="s">
        <v>1171</v>
      </c>
      <c r="B6024" s="57" t="str">
        <f>INDEX('Query Configuration'!$B$5:$B$235,MATCH(MID(YahooFinanceStatistics[[#This Row],[URL]],FIND("p=",YahooFinanceStatistics[[#This Row],[URL]],1)+2,100),'Query Configuration'!$G$5:$G$235,0))</f>
        <v>EFX</v>
      </c>
      <c r="C6024" s="58" t="s">
        <v>662</v>
      </c>
      <c r="D6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24" s="58" t="s">
        <v>592</v>
      </c>
    </row>
    <row r="6025" spans="1:5" x14ac:dyDescent="0.25">
      <c r="A6025" s="57" t="s">
        <v>1171</v>
      </c>
      <c r="B6025" s="57" t="str">
        <f>INDEX('Query Configuration'!$B$5:$B$235,MATCH(MID(YahooFinanceStatistics[[#This Row],[URL]],FIND("p=",YahooFinanceStatistics[[#This Row],[URL]],1)+2,100),'Query Configuration'!$G$5:$G$235,0))</f>
        <v>EFX</v>
      </c>
      <c r="C6025" s="58" t="s">
        <v>663</v>
      </c>
      <c r="D6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25" s="58" t="s">
        <v>592</v>
      </c>
    </row>
    <row r="6026" spans="1:5" x14ac:dyDescent="0.25">
      <c r="A6026" s="57" t="s">
        <v>1171</v>
      </c>
      <c r="B6026" s="57" t="str">
        <f>INDEX('Query Configuration'!$B$5:$B$235,MATCH(MID(YahooFinanceStatistics[[#This Row],[URL]],FIND("p=",YahooFinanceStatistics[[#This Row],[URL]],1)+2,100),'Query Configuration'!$G$5:$G$235,0))</f>
        <v>EFX</v>
      </c>
      <c r="C6026" s="58" t="s">
        <v>4358</v>
      </c>
      <c r="D6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26" s="58" t="s">
        <v>4616</v>
      </c>
    </row>
    <row r="6027" spans="1:5" x14ac:dyDescent="0.25">
      <c r="A6027" s="57" t="s">
        <v>1171</v>
      </c>
      <c r="B6027" s="57" t="str">
        <f>INDEX('Query Configuration'!$B$5:$B$235,MATCH(MID(YahooFinanceStatistics[[#This Row],[URL]],FIND("p=",YahooFinanceStatistics[[#This Row],[URL]],1)+2,100),'Query Configuration'!$G$5:$G$235,0))</f>
        <v>EFX</v>
      </c>
      <c r="C6027" s="58" t="s">
        <v>4360</v>
      </c>
      <c r="D6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27" s="58" t="s">
        <v>2508</v>
      </c>
    </row>
    <row r="6028" spans="1:5" x14ac:dyDescent="0.25">
      <c r="A6028" s="57" t="s">
        <v>1171</v>
      </c>
      <c r="B6028" s="57" t="str">
        <f>INDEX('Query Configuration'!$B$5:$B$235,MATCH(MID(YahooFinanceStatistics[[#This Row],[URL]],FIND("p=",YahooFinanceStatistics[[#This Row],[URL]],1)+2,100),'Query Configuration'!$G$5:$G$235,0))</f>
        <v>EFX</v>
      </c>
      <c r="C6028" s="58" t="s">
        <v>4361</v>
      </c>
      <c r="D6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28" s="58" t="s">
        <v>592</v>
      </c>
    </row>
    <row r="6029" spans="1:5" x14ac:dyDescent="0.25">
      <c r="A6029" s="57" t="s">
        <v>1171</v>
      </c>
      <c r="B6029" s="57" t="str">
        <f>INDEX('Query Configuration'!$B$5:$B$235,MATCH(MID(YahooFinanceStatistics[[#This Row],[URL]],FIND("p=",YahooFinanceStatistics[[#This Row],[URL]],1)+2,100),'Query Configuration'!$G$5:$G$235,0))</f>
        <v>EFX</v>
      </c>
      <c r="C6029" s="58" t="s">
        <v>4362</v>
      </c>
      <c r="D6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29" s="58" t="s">
        <v>4617</v>
      </c>
    </row>
    <row r="6030" spans="1:5" x14ac:dyDescent="0.25">
      <c r="A6030" s="57" t="s">
        <v>1171</v>
      </c>
      <c r="B6030" s="57" t="str">
        <f>INDEX('Query Configuration'!$B$5:$B$235,MATCH(MID(YahooFinanceStatistics[[#This Row],[URL]],FIND("p=",YahooFinanceStatistics[[#This Row],[URL]],1)+2,100),'Query Configuration'!$G$5:$G$235,0))</f>
        <v>EFX</v>
      </c>
      <c r="C6030" s="58" t="s">
        <v>4363</v>
      </c>
      <c r="D6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30" s="58" t="s">
        <v>4618</v>
      </c>
    </row>
    <row r="6031" spans="1:5" x14ac:dyDescent="0.25">
      <c r="A6031" s="57" t="s">
        <v>1178</v>
      </c>
      <c r="B6031" s="57" t="str">
        <f>INDEX('Query Configuration'!$B$5:$B$235,MATCH(MID(YahooFinanceStatistics[[#This Row],[URL]],FIND("p=",YahooFinanceStatistics[[#This Row],[URL]],1)+2,100),'Query Configuration'!$G$5:$G$235,0))</f>
        <v>MTL</v>
      </c>
      <c r="C6031" s="58" t="s">
        <v>658</v>
      </c>
      <c r="D6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31" s="58" t="s">
        <v>4619</v>
      </c>
    </row>
    <row r="6032" spans="1:5" x14ac:dyDescent="0.25">
      <c r="A6032" s="57" t="s">
        <v>1178</v>
      </c>
      <c r="B6032" s="57" t="str">
        <f>INDEX('Query Configuration'!$B$5:$B$235,MATCH(MID(YahooFinanceStatistics[[#This Row],[URL]],FIND("p=",YahooFinanceStatistics[[#This Row],[URL]],1)+2,100),'Query Configuration'!$G$5:$G$235,0))</f>
        <v>MTL</v>
      </c>
      <c r="C6032" s="58" t="s">
        <v>659</v>
      </c>
      <c r="D6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32" s="58" t="s">
        <v>4620</v>
      </c>
    </row>
    <row r="6033" spans="1:5" x14ac:dyDescent="0.25">
      <c r="A6033" s="57" t="s">
        <v>1178</v>
      </c>
      <c r="B6033" s="57" t="str">
        <f>INDEX('Query Configuration'!$B$5:$B$235,MATCH(MID(YahooFinanceStatistics[[#This Row],[URL]],FIND("p=",YahooFinanceStatistics[[#This Row],[URL]],1)+2,100),'Query Configuration'!$G$5:$G$235,0))</f>
        <v>MTL</v>
      </c>
      <c r="C6033" s="58" t="s">
        <v>660</v>
      </c>
      <c r="D6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33" s="58" t="s">
        <v>4621</v>
      </c>
    </row>
    <row r="6034" spans="1:5" x14ac:dyDescent="0.25">
      <c r="A6034" s="57" t="s">
        <v>1178</v>
      </c>
      <c r="B6034" s="57" t="str">
        <f>INDEX('Query Configuration'!$B$5:$B$235,MATCH(MID(YahooFinanceStatistics[[#This Row],[URL]],FIND("p=",YahooFinanceStatistics[[#This Row],[URL]],1)+2,100),'Query Configuration'!$G$5:$G$235,0))</f>
        <v>MTL</v>
      </c>
      <c r="C6034" s="58" t="s">
        <v>661</v>
      </c>
      <c r="D6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34" s="58" t="s">
        <v>4622</v>
      </c>
    </row>
    <row r="6035" spans="1:5" x14ac:dyDescent="0.25">
      <c r="A6035" s="57" t="s">
        <v>1178</v>
      </c>
      <c r="B6035" s="57" t="str">
        <f>INDEX('Query Configuration'!$B$5:$B$235,MATCH(MID(YahooFinanceStatistics[[#This Row],[URL]],FIND("p=",YahooFinanceStatistics[[#This Row],[URL]],1)+2,100),'Query Configuration'!$G$5:$G$235,0))</f>
        <v>MTL</v>
      </c>
      <c r="C6035" s="58" t="s">
        <v>662</v>
      </c>
      <c r="D6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35" s="58" t="s">
        <v>592</v>
      </c>
    </row>
    <row r="6036" spans="1:5" x14ac:dyDescent="0.25">
      <c r="A6036" s="57" t="s">
        <v>1178</v>
      </c>
      <c r="B6036" s="57" t="str">
        <f>INDEX('Query Configuration'!$B$5:$B$235,MATCH(MID(YahooFinanceStatistics[[#This Row],[URL]],FIND("p=",YahooFinanceStatistics[[#This Row],[URL]],1)+2,100),'Query Configuration'!$G$5:$G$235,0))</f>
        <v>MTL</v>
      </c>
      <c r="C6036" s="58" t="s">
        <v>663</v>
      </c>
      <c r="D6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36" s="58" t="s">
        <v>592</v>
      </c>
    </row>
    <row r="6037" spans="1:5" x14ac:dyDescent="0.25">
      <c r="A6037" s="57" t="s">
        <v>1178</v>
      </c>
      <c r="B6037" s="57" t="str">
        <f>INDEX('Query Configuration'!$B$5:$B$235,MATCH(MID(YahooFinanceStatistics[[#This Row],[URL]],FIND("p=",YahooFinanceStatistics[[#This Row],[URL]],1)+2,100),'Query Configuration'!$G$5:$G$235,0))</f>
        <v>MTL</v>
      </c>
      <c r="C6037" s="58" t="s">
        <v>668</v>
      </c>
      <c r="D6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37" s="58" t="s">
        <v>4623</v>
      </c>
    </row>
    <row r="6038" spans="1:5" x14ac:dyDescent="0.25">
      <c r="A6038" s="57" t="s">
        <v>1178</v>
      </c>
      <c r="B6038" s="57" t="str">
        <f>INDEX('Query Configuration'!$B$5:$B$235,MATCH(MID(YahooFinanceStatistics[[#This Row],[URL]],FIND("p=",YahooFinanceStatistics[[#This Row],[URL]],1)+2,100),'Query Configuration'!$G$5:$G$235,0))</f>
        <v>MTL</v>
      </c>
      <c r="C6038" s="58" t="s">
        <v>670</v>
      </c>
      <c r="D6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38" s="58" t="s">
        <v>2278</v>
      </c>
    </row>
    <row r="6039" spans="1:5" x14ac:dyDescent="0.25">
      <c r="A6039" s="57" t="s">
        <v>1178</v>
      </c>
      <c r="B6039" s="57" t="str">
        <f>INDEX('Query Configuration'!$B$5:$B$235,MATCH(MID(YahooFinanceStatistics[[#This Row],[URL]],FIND("p=",YahooFinanceStatistics[[#This Row],[URL]],1)+2,100),'Query Configuration'!$G$5:$G$235,0))</f>
        <v>MTL</v>
      </c>
      <c r="C6039" s="58" t="s">
        <v>672</v>
      </c>
      <c r="D6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39" s="58" t="s">
        <v>592</v>
      </c>
    </row>
    <row r="6040" spans="1:5" x14ac:dyDescent="0.25">
      <c r="A6040" s="57" t="s">
        <v>1178</v>
      </c>
      <c r="B6040" s="57" t="str">
        <f>INDEX('Query Configuration'!$B$5:$B$235,MATCH(MID(YahooFinanceStatistics[[#This Row],[URL]],FIND("p=",YahooFinanceStatistics[[#This Row],[URL]],1)+2,100),'Query Configuration'!$G$5:$G$235,0))</f>
        <v>MTL</v>
      </c>
      <c r="C6040" s="58" t="s">
        <v>673</v>
      </c>
      <c r="D6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40" s="58" t="s">
        <v>4624</v>
      </c>
    </row>
    <row r="6041" spans="1:5" x14ac:dyDescent="0.25">
      <c r="A6041" s="57" t="s">
        <v>1178</v>
      </c>
      <c r="B6041" s="57" t="str">
        <f>INDEX('Query Configuration'!$B$5:$B$235,MATCH(MID(YahooFinanceStatistics[[#This Row],[URL]],FIND("p=",YahooFinanceStatistics[[#This Row],[URL]],1)+2,100),'Query Configuration'!$G$5:$G$235,0))</f>
        <v>MTL</v>
      </c>
      <c r="C6041" s="58" t="s">
        <v>675</v>
      </c>
      <c r="D6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41" s="58" t="s">
        <v>4625</v>
      </c>
    </row>
    <row r="6042" spans="1:5" x14ac:dyDescent="0.25">
      <c r="A6042" s="57" t="s">
        <v>1184</v>
      </c>
      <c r="B6042" s="57" t="str">
        <f>INDEX('Query Configuration'!$B$5:$B$235,MATCH(MID(YahooFinanceStatistics[[#This Row],[URL]],FIND("p=",YahooFinanceStatistics[[#This Row],[URL]],1)+2,100),'Query Configuration'!$G$5:$G$235,0))</f>
        <v>PSI</v>
      </c>
      <c r="C6042" s="58" t="s">
        <v>658</v>
      </c>
      <c r="D6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42" s="58" t="s">
        <v>4626</v>
      </c>
    </row>
    <row r="6043" spans="1:5" x14ac:dyDescent="0.25">
      <c r="A6043" s="57" t="s">
        <v>1184</v>
      </c>
      <c r="B6043" s="57" t="str">
        <f>INDEX('Query Configuration'!$B$5:$B$235,MATCH(MID(YahooFinanceStatistics[[#This Row],[URL]],FIND("p=",YahooFinanceStatistics[[#This Row],[URL]],1)+2,100),'Query Configuration'!$G$5:$G$235,0))</f>
        <v>PSI</v>
      </c>
      <c r="C6043" s="58" t="s">
        <v>659</v>
      </c>
      <c r="D6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43" s="58" t="s">
        <v>4627</v>
      </c>
    </row>
    <row r="6044" spans="1:5" x14ac:dyDescent="0.25">
      <c r="A6044" s="57" t="s">
        <v>1184</v>
      </c>
      <c r="B6044" s="57" t="str">
        <f>INDEX('Query Configuration'!$B$5:$B$235,MATCH(MID(YahooFinanceStatistics[[#This Row],[URL]],FIND("p=",YahooFinanceStatistics[[#This Row],[URL]],1)+2,100),'Query Configuration'!$G$5:$G$235,0))</f>
        <v>PSI</v>
      </c>
      <c r="C6044" s="58" t="s">
        <v>660</v>
      </c>
      <c r="D6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44" s="58" t="s">
        <v>4628</v>
      </c>
    </row>
    <row r="6045" spans="1:5" x14ac:dyDescent="0.25">
      <c r="A6045" s="57" t="s">
        <v>1184</v>
      </c>
      <c r="B6045" s="57" t="str">
        <f>INDEX('Query Configuration'!$B$5:$B$235,MATCH(MID(YahooFinanceStatistics[[#This Row],[URL]],FIND("p=",YahooFinanceStatistics[[#This Row],[URL]],1)+2,100),'Query Configuration'!$G$5:$G$235,0))</f>
        <v>PSI</v>
      </c>
      <c r="C6045" s="58" t="s">
        <v>661</v>
      </c>
      <c r="D6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45" s="58" t="s">
        <v>4629</v>
      </c>
    </row>
    <row r="6046" spans="1:5" x14ac:dyDescent="0.25">
      <c r="A6046" s="57" t="s">
        <v>1184</v>
      </c>
      <c r="B6046" s="57" t="str">
        <f>INDEX('Query Configuration'!$B$5:$B$235,MATCH(MID(YahooFinanceStatistics[[#This Row],[URL]],FIND("p=",YahooFinanceStatistics[[#This Row],[URL]],1)+2,100),'Query Configuration'!$G$5:$G$235,0))</f>
        <v>PSI</v>
      </c>
      <c r="C6046" s="58" t="s">
        <v>662</v>
      </c>
      <c r="D6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46" s="58" t="s">
        <v>592</v>
      </c>
    </row>
    <row r="6047" spans="1:5" x14ac:dyDescent="0.25">
      <c r="A6047" s="57" t="s">
        <v>1184</v>
      </c>
      <c r="B6047" s="57" t="str">
        <f>INDEX('Query Configuration'!$B$5:$B$235,MATCH(MID(YahooFinanceStatistics[[#This Row],[URL]],FIND("p=",YahooFinanceStatistics[[#This Row],[URL]],1)+2,100),'Query Configuration'!$G$5:$G$235,0))</f>
        <v>PSI</v>
      </c>
      <c r="C6047" s="58" t="s">
        <v>663</v>
      </c>
      <c r="D6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47" s="58" t="s">
        <v>592</v>
      </c>
    </row>
    <row r="6048" spans="1:5" x14ac:dyDescent="0.25">
      <c r="A6048" s="57" t="s">
        <v>1184</v>
      </c>
      <c r="B6048" s="57" t="str">
        <f>INDEX('Query Configuration'!$B$5:$B$235,MATCH(MID(YahooFinanceStatistics[[#This Row],[URL]],FIND("p=",YahooFinanceStatistics[[#This Row],[URL]],1)+2,100),'Query Configuration'!$G$5:$G$235,0))</f>
        <v>PSI</v>
      </c>
      <c r="C6048" s="58" t="s">
        <v>4256</v>
      </c>
      <c r="D6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48" s="58" t="s">
        <v>4630</v>
      </c>
    </row>
    <row r="6049" spans="1:5" x14ac:dyDescent="0.25">
      <c r="A6049" s="57" t="s">
        <v>1184</v>
      </c>
      <c r="B6049" s="57" t="str">
        <f>INDEX('Query Configuration'!$B$5:$B$235,MATCH(MID(YahooFinanceStatistics[[#This Row],[URL]],FIND("p=",YahooFinanceStatistics[[#This Row],[URL]],1)+2,100),'Query Configuration'!$G$5:$G$235,0))</f>
        <v>PSI</v>
      </c>
      <c r="C6049" s="58" t="s">
        <v>4258</v>
      </c>
      <c r="D6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49" s="58" t="s">
        <v>4631</v>
      </c>
    </row>
    <row r="6050" spans="1:5" x14ac:dyDescent="0.25">
      <c r="A6050" s="57" t="s">
        <v>1184</v>
      </c>
      <c r="B6050" s="57" t="str">
        <f>INDEX('Query Configuration'!$B$5:$B$235,MATCH(MID(YahooFinanceStatistics[[#This Row],[URL]],FIND("p=",YahooFinanceStatistics[[#This Row],[URL]],1)+2,100),'Query Configuration'!$G$5:$G$235,0))</f>
        <v>PSI</v>
      </c>
      <c r="C6050" s="58" t="s">
        <v>4259</v>
      </c>
      <c r="D6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50" s="58" t="s">
        <v>592</v>
      </c>
    </row>
    <row r="6051" spans="1:5" x14ac:dyDescent="0.25">
      <c r="A6051" s="57" t="s">
        <v>1184</v>
      </c>
      <c r="B6051" s="57" t="str">
        <f>INDEX('Query Configuration'!$B$5:$B$235,MATCH(MID(YahooFinanceStatistics[[#This Row],[URL]],FIND("p=",YahooFinanceStatistics[[#This Row],[URL]],1)+2,100),'Query Configuration'!$G$5:$G$235,0))</f>
        <v>PSI</v>
      </c>
      <c r="C6051" s="58" t="s">
        <v>4260</v>
      </c>
      <c r="D6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51" s="58" t="s">
        <v>4632</v>
      </c>
    </row>
    <row r="6052" spans="1:5" x14ac:dyDescent="0.25">
      <c r="A6052" s="57" t="s">
        <v>1184</v>
      </c>
      <c r="B6052" s="57" t="str">
        <f>INDEX('Query Configuration'!$B$5:$B$235,MATCH(MID(YahooFinanceStatistics[[#This Row],[URL]],FIND("p=",YahooFinanceStatistics[[#This Row],[URL]],1)+2,100),'Query Configuration'!$G$5:$G$235,0))</f>
        <v>PSI</v>
      </c>
      <c r="C6052" s="58" t="s">
        <v>4261</v>
      </c>
      <c r="D6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52" s="58" t="s">
        <v>4633</v>
      </c>
    </row>
    <row r="6053" spans="1:5" x14ac:dyDescent="0.25">
      <c r="A6053" s="57" t="s">
        <v>1191</v>
      </c>
      <c r="B6053" s="57" t="str">
        <f>INDEX('Query Configuration'!$B$5:$B$235,MATCH(MID(YahooFinanceStatistics[[#This Row],[URL]],FIND("p=",YahooFinanceStatistics[[#This Row],[URL]],1)+2,100),'Query Configuration'!$G$5:$G$235,0))</f>
        <v>SES</v>
      </c>
      <c r="C6053" s="58" t="s">
        <v>658</v>
      </c>
      <c r="D6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53" s="58" t="s">
        <v>4634</v>
      </c>
    </row>
    <row r="6054" spans="1:5" x14ac:dyDescent="0.25">
      <c r="A6054" s="57" t="s">
        <v>1191</v>
      </c>
      <c r="B6054" s="57" t="str">
        <f>INDEX('Query Configuration'!$B$5:$B$235,MATCH(MID(YahooFinanceStatistics[[#This Row],[URL]],FIND("p=",YahooFinanceStatistics[[#This Row],[URL]],1)+2,100),'Query Configuration'!$G$5:$G$235,0))</f>
        <v>SES</v>
      </c>
      <c r="C6054" s="58" t="s">
        <v>659</v>
      </c>
      <c r="D6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54" s="58" t="s">
        <v>4635</v>
      </c>
    </row>
    <row r="6055" spans="1:5" x14ac:dyDescent="0.25">
      <c r="A6055" s="57" t="s">
        <v>1191</v>
      </c>
      <c r="B6055" s="57" t="str">
        <f>INDEX('Query Configuration'!$B$5:$B$235,MATCH(MID(YahooFinanceStatistics[[#This Row],[URL]],FIND("p=",YahooFinanceStatistics[[#This Row],[URL]],1)+2,100),'Query Configuration'!$G$5:$G$235,0))</f>
        <v>SES</v>
      </c>
      <c r="C6055" s="58" t="s">
        <v>660</v>
      </c>
      <c r="D6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55" s="58" t="s">
        <v>4636</v>
      </c>
    </row>
    <row r="6056" spans="1:5" x14ac:dyDescent="0.25">
      <c r="A6056" s="57" t="s">
        <v>1191</v>
      </c>
      <c r="B6056" s="57" t="str">
        <f>INDEX('Query Configuration'!$B$5:$B$235,MATCH(MID(YahooFinanceStatistics[[#This Row],[URL]],FIND("p=",YahooFinanceStatistics[[#This Row],[URL]],1)+2,100),'Query Configuration'!$G$5:$G$235,0))</f>
        <v>SES</v>
      </c>
      <c r="C6056" s="58" t="s">
        <v>661</v>
      </c>
      <c r="D6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56" s="58" t="s">
        <v>4637</v>
      </c>
    </row>
    <row r="6057" spans="1:5" x14ac:dyDescent="0.25">
      <c r="A6057" s="57" t="s">
        <v>1191</v>
      </c>
      <c r="B6057" s="57" t="str">
        <f>INDEX('Query Configuration'!$B$5:$B$235,MATCH(MID(YahooFinanceStatistics[[#This Row],[URL]],FIND("p=",YahooFinanceStatistics[[#This Row],[URL]],1)+2,100),'Query Configuration'!$G$5:$G$235,0))</f>
        <v>SES</v>
      </c>
      <c r="C6057" s="58" t="s">
        <v>662</v>
      </c>
      <c r="D6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57" s="58" t="s">
        <v>592</v>
      </c>
    </row>
    <row r="6058" spans="1:5" x14ac:dyDescent="0.25">
      <c r="A6058" s="57" t="s">
        <v>1191</v>
      </c>
      <c r="B6058" s="57" t="str">
        <f>INDEX('Query Configuration'!$B$5:$B$235,MATCH(MID(YahooFinanceStatistics[[#This Row],[URL]],FIND("p=",YahooFinanceStatistics[[#This Row],[URL]],1)+2,100),'Query Configuration'!$G$5:$G$235,0))</f>
        <v>SES</v>
      </c>
      <c r="C6058" s="58" t="s">
        <v>663</v>
      </c>
      <c r="D6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58" s="58" t="s">
        <v>592</v>
      </c>
    </row>
    <row r="6059" spans="1:5" x14ac:dyDescent="0.25">
      <c r="A6059" s="57" t="s">
        <v>1191</v>
      </c>
      <c r="B6059" s="57" t="str">
        <f>INDEX('Query Configuration'!$B$5:$B$235,MATCH(MID(YahooFinanceStatistics[[#This Row],[URL]],FIND("p=",YahooFinanceStatistics[[#This Row],[URL]],1)+2,100),'Query Configuration'!$G$5:$G$235,0))</f>
        <v>SES</v>
      </c>
      <c r="C6059" s="58" t="s">
        <v>668</v>
      </c>
      <c r="D6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59" s="58" t="s">
        <v>4638</v>
      </c>
    </row>
    <row r="6060" spans="1:5" x14ac:dyDescent="0.25">
      <c r="A6060" s="57" t="s">
        <v>1191</v>
      </c>
      <c r="B6060" s="57" t="str">
        <f>INDEX('Query Configuration'!$B$5:$B$235,MATCH(MID(YahooFinanceStatistics[[#This Row],[URL]],FIND("p=",YahooFinanceStatistics[[#This Row],[URL]],1)+2,100),'Query Configuration'!$G$5:$G$235,0))</f>
        <v>SES</v>
      </c>
      <c r="C6060" s="58" t="s">
        <v>670</v>
      </c>
      <c r="D6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60" s="58" t="s">
        <v>3760</v>
      </c>
    </row>
    <row r="6061" spans="1:5" x14ac:dyDescent="0.25">
      <c r="A6061" s="57" t="s">
        <v>1191</v>
      </c>
      <c r="B6061" s="57" t="str">
        <f>INDEX('Query Configuration'!$B$5:$B$235,MATCH(MID(YahooFinanceStatistics[[#This Row],[URL]],FIND("p=",YahooFinanceStatistics[[#This Row],[URL]],1)+2,100),'Query Configuration'!$G$5:$G$235,0))</f>
        <v>SES</v>
      </c>
      <c r="C6061" s="58" t="s">
        <v>672</v>
      </c>
      <c r="D6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61" s="58" t="s">
        <v>592</v>
      </c>
    </row>
    <row r="6062" spans="1:5" x14ac:dyDescent="0.25">
      <c r="A6062" s="57" t="s">
        <v>1191</v>
      </c>
      <c r="B6062" s="57" t="str">
        <f>INDEX('Query Configuration'!$B$5:$B$235,MATCH(MID(YahooFinanceStatistics[[#This Row],[URL]],FIND("p=",YahooFinanceStatistics[[#This Row],[URL]],1)+2,100),'Query Configuration'!$G$5:$G$235,0))</f>
        <v>SES</v>
      </c>
      <c r="C6062" s="58" t="s">
        <v>673</v>
      </c>
      <c r="D6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62" s="58" t="s">
        <v>2678</v>
      </c>
    </row>
    <row r="6063" spans="1:5" x14ac:dyDescent="0.25">
      <c r="A6063" s="57" t="s">
        <v>1191</v>
      </c>
      <c r="B6063" s="57" t="str">
        <f>INDEX('Query Configuration'!$B$5:$B$235,MATCH(MID(YahooFinanceStatistics[[#This Row],[URL]],FIND("p=",YahooFinanceStatistics[[#This Row],[URL]],1)+2,100),'Query Configuration'!$G$5:$G$235,0))</f>
        <v>SES</v>
      </c>
      <c r="C6063" s="58" t="s">
        <v>675</v>
      </c>
      <c r="D6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63" s="58" t="s">
        <v>4373</v>
      </c>
    </row>
    <row r="6064" spans="1:5" x14ac:dyDescent="0.25">
      <c r="A6064" s="57" t="s">
        <v>1198</v>
      </c>
      <c r="B6064" s="57" t="str">
        <f>INDEX('Query Configuration'!$B$5:$B$235,MATCH(MID(YahooFinanceStatistics[[#This Row],[URL]],FIND("p=",YahooFinanceStatistics[[#This Row],[URL]],1)+2,100),'Query Configuration'!$G$5:$G$235,0))</f>
        <v>SCL</v>
      </c>
      <c r="C6064" s="58" t="s">
        <v>658</v>
      </c>
      <c r="D6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64" s="58" t="s">
        <v>4639</v>
      </c>
    </row>
    <row r="6065" spans="1:5" x14ac:dyDescent="0.25">
      <c r="A6065" s="57" t="s">
        <v>1198</v>
      </c>
      <c r="B6065" s="57" t="str">
        <f>INDEX('Query Configuration'!$B$5:$B$235,MATCH(MID(YahooFinanceStatistics[[#This Row],[URL]],FIND("p=",YahooFinanceStatistics[[#This Row],[URL]],1)+2,100),'Query Configuration'!$G$5:$G$235,0))</f>
        <v>SCL</v>
      </c>
      <c r="C6065" s="58" t="s">
        <v>659</v>
      </c>
      <c r="D6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65" s="58" t="s">
        <v>4640</v>
      </c>
    </row>
    <row r="6066" spans="1:5" x14ac:dyDescent="0.25">
      <c r="A6066" s="57" t="s">
        <v>1198</v>
      </c>
      <c r="B6066" s="57" t="str">
        <f>INDEX('Query Configuration'!$B$5:$B$235,MATCH(MID(YahooFinanceStatistics[[#This Row],[URL]],FIND("p=",YahooFinanceStatistics[[#This Row],[URL]],1)+2,100),'Query Configuration'!$G$5:$G$235,0))</f>
        <v>SCL</v>
      </c>
      <c r="C6066" s="58" t="s">
        <v>660</v>
      </c>
      <c r="D6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66" s="58" t="s">
        <v>4641</v>
      </c>
    </row>
    <row r="6067" spans="1:5" x14ac:dyDescent="0.25">
      <c r="A6067" s="57" t="s">
        <v>1198</v>
      </c>
      <c r="B6067" s="57" t="str">
        <f>INDEX('Query Configuration'!$B$5:$B$235,MATCH(MID(YahooFinanceStatistics[[#This Row],[URL]],FIND("p=",YahooFinanceStatistics[[#This Row],[URL]],1)+2,100),'Query Configuration'!$G$5:$G$235,0))</f>
        <v>SCL</v>
      </c>
      <c r="C6067" s="58" t="s">
        <v>661</v>
      </c>
      <c r="D6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67" s="58" t="s">
        <v>4642</v>
      </c>
    </row>
    <row r="6068" spans="1:5" x14ac:dyDescent="0.25">
      <c r="A6068" s="57" t="s">
        <v>1198</v>
      </c>
      <c r="B6068" s="57" t="str">
        <f>INDEX('Query Configuration'!$B$5:$B$235,MATCH(MID(YahooFinanceStatistics[[#This Row],[URL]],FIND("p=",YahooFinanceStatistics[[#This Row],[URL]],1)+2,100),'Query Configuration'!$G$5:$G$235,0))</f>
        <v>SCL</v>
      </c>
      <c r="C6068" s="58" t="s">
        <v>662</v>
      </c>
      <c r="D6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68" s="58" t="s">
        <v>592</v>
      </c>
    </row>
    <row r="6069" spans="1:5" x14ac:dyDescent="0.25">
      <c r="A6069" s="57" t="s">
        <v>1198</v>
      </c>
      <c r="B6069" s="57" t="str">
        <f>INDEX('Query Configuration'!$B$5:$B$235,MATCH(MID(YahooFinanceStatistics[[#This Row],[URL]],FIND("p=",YahooFinanceStatistics[[#This Row],[URL]],1)+2,100),'Query Configuration'!$G$5:$G$235,0))</f>
        <v>SCL</v>
      </c>
      <c r="C6069" s="58" t="s">
        <v>663</v>
      </c>
      <c r="D6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69" s="58" t="s">
        <v>592</v>
      </c>
    </row>
    <row r="6070" spans="1:5" x14ac:dyDescent="0.25">
      <c r="A6070" s="57" t="s">
        <v>1198</v>
      </c>
      <c r="B6070" s="57" t="str">
        <f>INDEX('Query Configuration'!$B$5:$B$235,MATCH(MID(YahooFinanceStatistics[[#This Row],[URL]],FIND("p=",YahooFinanceStatistics[[#This Row],[URL]],1)+2,100),'Query Configuration'!$G$5:$G$235,0))</f>
        <v>SCL</v>
      </c>
      <c r="C6070" s="58" t="s">
        <v>668</v>
      </c>
      <c r="D6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70" s="58" t="s">
        <v>4307</v>
      </c>
    </row>
    <row r="6071" spans="1:5" x14ac:dyDescent="0.25">
      <c r="A6071" s="57" t="s">
        <v>1198</v>
      </c>
      <c r="B6071" s="57" t="str">
        <f>INDEX('Query Configuration'!$B$5:$B$235,MATCH(MID(YahooFinanceStatistics[[#This Row],[URL]],FIND("p=",YahooFinanceStatistics[[#This Row],[URL]],1)+2,100),'Query Configuration'!$G$5:$G$235,0))</f>
        <v>SCL</v>
      </c>
      <c r="C6071" s="58" t="s">
        <v>670</v>
      </c>
      <c r="D6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71" s="58" t="s">
        <v>4643</v>
      </c>
    </row>
    <row r="6072" spans="1:5" x14ac:dyDescent="0.25">
      <c r="A6072" s="57" t="s">
        <v>1198</v>
      </c>
      <c r="B6072" s="57" t="str">
        <f>INDEX('Query Configuration'!$B$5:$B$235,MATCH(MID(YahooFinanceStatistics[[#This Row],[URL]],FIND("p=",YahooFinanceStatistics[[#This Row],[URL]],1)+2,100),'Query Configuration'!$G$5:$G$235,0))</f>
        <v>SCL</v>
      </c>
      <c r="C6072" s="58" t="s">
        <v>672</v>
      </c>
      <c r="D6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72" s="58" t="s">
        <v>592</v>
      </c>
    </row>
    <row r="6073" spans="1:5" x14ac:dyDescent="0.25">
      <c r="A6073" s="57" t="s">
        <v>1198</v>
      </c>
      <c r="B6073" s="57" t="str">
        <f>INDEX('Query Configuration'!$B$5:$B$235,MATCH(MID(YahooFinanceStatistics[[#This Row],[URL]],FIND("p=",YahooFinanceStatistics[[#This Row],[URL]],1)+2,100),'Query Configuration'!$G$5:$G$235,0))</f>
        <v>SCL</v>
      </c>
      <c r="C6073" s="58" t="s">
        <v>673</v>
      </c>
      <c r="D6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73" s="58" t="s">
        <v>4644</v>
      </c>
    </row>
    <row r="6074" spans="1:5" x14ac:dyDescent="0.25">
      <c r="A6074" s="57" t="s">
        <v>1198</v>
      </c>
      <c r="B6074" s="57" t="str">
        <f>INDEX('Query Configuration'!$B$5:$B$235,MATCH(MID(YahooFinanceStatistics[[#This Row],[URL]],FIND("p=",YahooFinanceStatistics[[#This Row],[URL]],1)+2,100),'Query Configuration'!$G$5:$G$235,0))</f>
        <v>SCL</v>
      </c>
      <c r="C6074" s="58" t="s">
        <v>675</v>
      </c>
      <c r="D6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74" s="58" t="s">
        <v>4257</v>
      </c>
    </row>
    <row r="6075" spans="1:5" x14ac:dyDescent="0.25">
      <c r="A6075" s="57" t="s">
        <v>1205</v>
      </c>
      <c r="B6075" s="57" t="str">
        <f>INDEX('Query Configuration'!$B$5:$B$235,MATCH(MID(YahooFinanceStatistics[[#This Row],[URL]],FIND("p=",YahooFinanceStatistics[[#This Row],[URL]],1)+2,100),'Query Configuration'!$G$5:$G$235,0))</f>
        <v>CVE</v>
      </c>
      <c r="C6075" s="58" t="s">
        <v>658</v>
      </c>
      <c r="D6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75" s="58" t="s">
        <v>4645</v>
      </c>
    </row>
    <row r="6076" spans="1:5" x14ac:dyDescent="0.25">
      <c r="A6076" s="57" t="s">
        <v>1205</v>
      </c>
      <c r="B6076" s="57" t="str">
        <f>INDEX('Query Configuration'!$B$5:$B$235,MATCH(MID(YahooFinanceStatistics[[#This Row],[URL]],FIND("p=",YahooFinanceStatistics[[#This Row],[URL]],1)+2,100),'Query Configuration'!$G$5:$G$235,0))</f>
        <v>CVE</v>
      </c>
      <c r="C6076" s="58" t="s">
        <v>659</v>
      </c>
      <c r="D6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76" s="58" t="s">
        <v>4646</v>
      </c>
    </row>
    <row r="6077" spans="1:5" x14ac:dyDescent="0.25">
      <c r="A6077" s="57" t="s">
        <v>1205</v>
      </c>
      <c r="B6077" s="57" t="str">
        <f>INDEX('Query Configuration'!$B$5:$B$235,MATCH(MID(YahooFinanceStatistics[[#This Row],[URL]],FIND("p=",YahooFinanceStatistics[[#This Row],[URL]],1)+2,100),'Query Configuration'!$G$5:$G$235,0))</f>
        <v>CVE</v>
      </c>
      <c r="C6077" s="58" t="s">
        <v>660</v>
      </c>
      <c r="D6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77" s="58" t="s">
        <v>894</v>
      </c>
    </row>
    <row r="6078" spans="1:5" x14ac:dyDescent="0.25">
      <c r="A6078" s="57" t="s">
        <v>1205</v>
      </c>
      <c r="B6078" s="57" t="str">
        <f>INDEX('Query Configuration'!$B$5:$B$235,MATCH(MID(YahooFinanceStatistics[[#This Row],[URL]],FIND("p=",YahooFinanceStatistics[[#This Row],[URL]],1)+2,100),'Query Configuration'!$G$5:$G$235,0))</f>
        <v>CVE</v>
      </c>
      <c r="C6078" s="58" t="s">
        <v>661</v>
      </c>
      <c r="D6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78" s="58" t="s">
        <v>1949</v>
      </c>
    </row>
    <row r="6079" spans="1:5" x14ac:dyDescent="0.25">
      <c r="A6079" s="57" t="s">
        <v>1205</v>
      </c>
      <c r="B6079" s="57" t="str">
        <f>INDEX('Query Configuration'!$B$5:$B$235,MATCH(MID(YahooFinanceStatistics[[#This Row],[URL]],FIND("p=",YahooFinanceStatistics[[#This Row],[URL]],1)+2,100),'Query Configuration'!$G$5:$G$235,0))</f>
        <v>CVE</v>
      </c>
      <c r="C6079" s="58" t="s">
        <v>662</v>
      </c>
      <c r="D6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79" s="58" t="s">
        <v>592</v>
      </c>
    </row>
    <row r="6080" spans="1:5" x14ac:dyDescent="0.25">
      <c r="A6080" s="57" t="s">
        <v>1205</v>
      </c>
      <c r="B6080" s="57" t="str">
        <f>INDEX('Query Configuration'!$B$5:$B$235,MATCH(MID(YahooFinanceStatistics[[#This Row],[URL]],FIND("p=",YahooFinanceStatistics[[#This Row],[URL]],1)+2,100),'Query Configuration'!$G$5:$G$235,0))</f>
        <v>CVE</v>
      </c>
      <c r="C6080" s="58" t="s">
        <v>663</v>
      </c>
      <c r="D6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80" s="58" t="s">
        <v>592</v>
      </c>
    </row>
    <row r="6081" spans="1:5" x14ac:dyDescent="0.25">
      <c r="A6081" s="57" t="s">
        <v>1205</v>
      </c>
      <c r="B6081" s="57" t="str">
        <f>INDEX('Query Configuration'!$B$5:$B$235,MATCH(MID(YahooFinanceStatistics[[#This Row],[URL]],FIND("p=",YahooFinanceStatistics[[#This Row],[URL]],1)+2,100),'Query Configuration'!$G$5:$G$235,0))</f>
        <v>CVE</v>
      </c>
      <c r="C6081" s="58" t="s">
        <v>4647</v>
      </c>
      <c r="D6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81" s="58" t="s">
        <v>4648</v>
      </c>
    </row>
    <row r="6082" spans="1:5" x14ac:dyDescent="0.25">
      <c r="A6082" s="57" t="s">
        <v>1205</v>
      </c>
      <c r="B6082" s="57" t="str">
        <f>INDEX('Query Configuration'!$B$5:$B$235,MATCH(MID(YahooFinanceStatistics[[#This Row],[URL]],FIND("p=",YahooFinanceStatistics[[#This Row],[URL]],1)+2,100),'Query Configuration'!$G$5:$G$235,0))</f>
        <v>CVE</v>
      </c>
      <c r="C6082" s="58" t="s">
        <v>4649</v>
      </c>
      <c r="D6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82" s="58" t="s">
        <v>4650</v>
      </c>
    </row>
    <row r="6083" spans="1:5" x14ac:dyDescent="0.25">
      <c r="A6083" s="57" t="s">
        <v>1205</v>
      </c>
      <c r="B6083" s="57" t="str">
        <f>INDEX('Query Configuration'!$B$5:$B$235,MATCH(MID(YahooFinanceStatistics[[#This Row],[URL]],FIND("p=",YahooFinanceStatistics[[#This Row],[URL]],1)+2,100),'Query Configuration'!$G$5:$G$235,0))</f>
        <v>CVE</v>
      </c>
      <c r="C6083" s="58" t="s">
        <v>4651</v>
      </c>
      <c r="D6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83" s="58" t="s">
        <v>592</v>
      </c>
    </row>
    <row r="6084" spans="1:5" x14ac:dyDescent="0.25">
      <c r="A6084" s="57" t="s">
        <v>1205</v>
      </c>
      <c r="B6084" s="57" t="str">
        <f>INDEX('Query Configuration'!$B$5:$B$235,MATCH(MID(YahooFinanceStatistics[[#This Row],[URL]],FIND("p=",YahooFinanceStatistics[[#This Row],[URL]],1)+2,100),'Query Configuration'!$G$5:$G$235,0))</f>
        <v>CVE</v>
      </c>
      <c r="C6084" s="58" t="s">
        <v>4652</v>
      </c>
      <c r="D6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84" s="58" t="s">
        <v>3106</v>
      </c>
    </row>
    <row r="6085" spans="1:5" x14ac:dyDescent="0.25">
      <c r="A6085" s="57" t="s">
        <v>1205</v>
      </c>
      <c r="B6085" s="57" t="str">
        <f>INDEX('Query Configuration'!$B$5:$B$235,MATCH(MID(YahooFinanceStatistics[[#This Row],[URL]],FIND("p=",YahooFinanceStatistics[[#This Row],[URL]],1)+2,100),'Query Configuration'!$G$5:$G$235,0))</f>
        <v>CVE</v>
      </c>
      <c r="C6085" s="58" t="s">
        <v>4653</v>
      </c>
      <c r="D6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85" s="58" t="s">
        <v>4654</v>
      </c>
    </row>
    <row r="6086" spans="1:5" x14ac:dyDescent="0.25">
      <c r="A6086" s="57" t="s">
        <v>1210</v>
      </c>
      <c r="B6086" s="57" t="str">
        <f>INDEX('Query Configuration'!$B$5:$B$235,MATCH(MID(YahooFinanceStatistics[[#This Row],[URL]],FIND("p=",YahooFinanceStatistics[[#This Row],[URL]],1)+2,100),'Query Configuration'!$G$5:$G$235,0))</f>
        <v>HSE</v>
      </c>
      <c r="C6086" s="58" t="s">
        <v>658</v>
      </c>
      <c r="D6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86" s="58" t="s">
        <v>4655</v>
      </c>
    </row>
    <row r="6087" spans="1:5" x14ac:dyDescent="0.25">
      <c r="A6087" s="57" t="s">
        <v>1210</v>
      </c>
      <c r="B6087" s="57" t="str">
        <f>INDEX('Query Configuration'!$B$5:$B$235,MATCH(MID(YahooFinanceStatistics[[#This Row],[URL]],FIND("p=",YahooFinanceStatistics[[#This Row],[URL]],1)+2,100),'Query Configuration'!$G$5:$G$235,0))</f>
        <v>HSE</v>
      </c>
      <c r="C6087" s="58" t="s">
        <v>659</v>
      </c>
      <c r="D6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87" s="58" t="s">
        <v>4656</v>
      </c>
    </row>
    <row r="6088" spans="1:5" x14ac:dyDescent="0.25">
      <c r="A6088" s="57" t="s">
        <v>1210</v>
      </c>
      <c r="B6088" s="57" t="str">
        <f>INDEX('Query Configuration'!$B$5:$B$235,MATCH(MID(YahooFinanceStatistics[[#This Row],[URL]],FIND("p=",YahooFinanceStatistics[[#This Row],[URL]],1)+2,100),'Query Configuration'!$G$5:$G$235,0))</f>
        <v>HSE</v>
      </c>
      <c r="C6088" s="58" t="s">
        <v>660</v>
      </c>
      <c r="D6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88" s="58" t="s">
        <v>1779</v>
      </c>
    </row>
    <row r="6089" spans="1:5" x14ac:dyDescent="0.25">
      <c r="A6089" s="57" t="s">
        <v>1210</v>
      </c>
      <c r="B6089" s="57" t="str">
        <f>INDEX('Query Configuration'!$B$5:$B$235,MATCH(MID(YahooFinanceStatistics[[#This Row],[URL]],FIND("p=",YahooFinanceStatistics[[#This Row],[URL]],1)+2,100),'Query Configuration'!$G$5:$G$235,0))</f>
        <v>HSE</v>
      </c>
      <c r="C6089" s="58" t="s">
        <v>661</v>
      </c>
      <c r="D6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089" s="58" t="s">
        <v>4657</v>
      </c>
    </row>
    <row r="6090" spans="1:5" x14ac:dyDescent="0.25">
      <c r="A6090" s="57" t="s">
        <v>1210</v>
      </c>
      <c r="B6090" s="57" t="str">
        <f>INDEX('Query Configuration'!$B$5:$B$235,MATCH(MID(YahooFinanceStatistics[[#This Row],[URL]],FIND("p=",YahooFinanceStatistics[[#This Row],[URL]],1)+2,100),'Query Configuration'!$G$5:$G$235,0))</f>
        <v>HSE</v>
      </c>
      <c r="C6090" s="58" t="s">
        <v>662</v>
      </c>
      <c r="D6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090" s="58" t="s">
        <v>592</v>
      </c>
    </row>
    <row r="6091" spans="1:5" x14ac:dyDescent="0.25">
      <c r="A6091" s="57" t="s">
        <v>1210</v>
      </c>
      <c r="B6091" s="57" t="str">
        <f>INDEX('Query Configuration'!$B$5:$B$235,MATCH(MID(YahooFinanceStatistics[[#This Row],[URL]],FIND("p=",YahooFinanceStatistics[[#This Row],[URL]],1)+2,100),'Query Configuration'!$G$5:$G$235,0))</f>
        <v>HSE</v>
      </c>
      <c r="C6091" s="58" t="s">
        <v>663</v>
      </c>
      <c r="D6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091" s="58" t="s">
        <v>592</v>
      </c>
    </row>
    <row r="6092" spans="1:5" x14ac:dyDescent="0.25">
      <c r="A6092" s="57" t="s">
        <v>1210</v>
      </c>
      <c r="B6092" s="57" t="str">
        <f>INDEX('Query Configuration'!$B$5:$B$235,MATCH(MID(YahooFinanceStatistics[[#This Row],[URL]],FIND("p=",YahooFinanceStatistics[[#This Row],[URL]],1)+2,100),'Query Configuration'!$G$5:$G$235,0))</f>
        <v>HSE</v>
      </c>
      <c r="C6092" s="58" t="s">
        <v>668</v>
      </c>
      <c r="D6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092" s="58" t="s">
        <v>4658</v>
      </c>
    </row>
    <row r="6093" spans="1:5" x14ac:dyDescent="0.25">
      <c r="A6093" s="57" t="s">
        <v>1210</v>
      </c>
      <c r="B6093" s="57" t="str">
        <f>INDEX('Query Configuration'!$B$5:$B$235,MATCH(MID(YahooFinanceStatistics[[#This Row],[URL]],FIND("p=",YahooFinanceStatistics[[#This Row],[URL]],1)+2,100),'Query Configuration'!$G$5:$G$235,0))</f>
        <v>HSE</v>
      </c>
      <c r="C6093" s="58" t="s">
        <v>670</v>
      </c>
      <c r="D6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093" s="58" t="s">
        <v>3831</v>
      </c>
    </row>
    <row r="6094" spans="1:5" x14ac:dyDescent="0.25">
      <c r="A6094" s="57" t="s">
        <v>1210</v>
      </c>
      <c r="B6094" s="57" t="str">
        <f>INDEX('Query Configuration'!$B$5:$B$235,MATCH(MID(YahooFinanceStatistics[[#This Row],[URL]],FIND("p=",YahooFinanceStatistics[[#This Row],[URL]],1)+2,100),'Query Configuration'!$G$5:$G$235,0))</f>
        <v>HSE</v>
      </c>
      <c r="C6094" s="58" t="s">
        <v>672</v>
      </c>
      <c r="D6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094" s="58" t="s">
        <v>592</v>
      </c>
    </row>
    <row r="6095" spans="1:5" x14ac:dyDescent="0.25">
      <c r="A6095" s="57" t="s">
        <v>1210</v>
      </c>
      <c r="B6095" s="57" t="str">
        <f>INDEX('Query Configuration'!$B$5:$B$235,MATCH(MID(YahooFinanceStatistics[[#This Row],[URL]],FIND("p=",YahooFinanceStatistics[[#This Row],[URL]],1)+2,100),'Query Configuration'!$G$5:$G$235,0))</f>
        <v>HSE</v>
      </c>
      <c r="C6095" s="58" t="s">
        <v>673</v>
      </c>
      <c r="D6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095" s="58" t="s">
        <v>4659</v>
      </c>
    </row>
    <row r="6096" spans="1:5" x14ac:dyDescent="0.25">
      <c r="A6096" s="57" t="s">
        <v>1210</v>
      </c>
      <c r="B6096" s="57" t="str">
        <f>INDEX('Query Configuration'!$B$5:$B$235,MATCH(MID(YahooFinanceStatistics[[#This Row],[URL]],FIND("p=",YahooFinanceStatistics[[#This Row],[URL]],1)+2,100),'Query Configuration'!$G$5:$G$235,0))</f>
        <v>HSE</v>
      </c>
      <c r="C6096" s="58" t="s">
        <v>675</v>
      </c>
      <c r="D6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096" s="58" t="s">
        <v>4660</v>
      </c>
    </row>
    <row r="6097" spans="1:5" x14ac:dyDescent="0.25">
      <c r="A6097" s="57" t="s">
        <v>1216</v>
      </c>
      <c r="B6097" s="57" t="str">
        <f>INDEX('Query Configuration'!$B$5:$B$235,MATCH(MID(YahooFinanceStatistics[[#This Row],[URL]],FIND("p=",YahooFinanceStatistics[[#This Row],[URL]],1)+2,100),'Query Configuration'!$G$5:$G$235,0))</f>
        <v>IMO</v>
      </c>
      <c r="C6097" s="58" t="s">
        <v>658</v>
      </c>
      <c r="D6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097" s="58" t="s">
        <v>4661</v>
      </c>
    </row>
    <row r="6098" spans="1:5" x14ac:dyDescent="0.25">
      <c r="A6098" s="57" t="s">
        <v>1216</v>
      </c>
      <c r="B6098" s="57" t="str">
        <f>INDEX('Query Configuration'!$B$5:$B$235,MATCH(MID(YahooFinanceStatistics[[#This Row],[URL]],FIND("p=",YahooFinanceStatistics[[#This Row],[URL]],1)+2,100),'Query Configuration'!$G$5:$G$235,0))</f>
        <v>IMO</v>
      </c>
      <c r="C6098" s="58" t="s">
        <v>659</v>
      </c>
      <c r="D6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098" s="58" t="s">
        <v>4599</v>
      </c>
    </row>
    <row r="6099" spans="1:5" x14ac:dyDescent="0.25">
      <c r="A6099" s="57" t="s">
        <v>1216</v>
      </c>
      <c r="B6099" s="57" t="str">
        <f>INDEX('Query Configuration'!$B$5:$B$235,MATCH(MID(YahooFinanceStatistics[[#This Row],[URL]],FIND("p=",YahooFinanceStatistics[[#This Row],[URL]],1)+2,100),'Query Configuration'!$G$5:$G$235,0))</f>
        <v>IMO</v>
      </c>
      <c r="C6099" s="58" t="s">
        <v>660</v>
      </c>
      <c r="D6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099" s="58" t="s">
        <v>4662</v>
      </c>
    </row>
    <row r="6100" spans="1:5" x14ac:dyDescent="0.25">
      <c r="A6100" s="57" t="s">
        <v>1216</v>
      </c>
      <c r="B6100" s="57" t="str">
        <f>INDEX('Query Configuration'!$B$5:$B$235,MATCH(MID(YahooFinanceStatistics[[#This Row],[URL]],FIND("p=",YahooFinanceStatistics[[#This Row],[URL]],1)+2,100),'Query Configuration'!$G$5:$G$235,0))</f>
        <v>IMO</v>
      </c>
      <c r="C6100" s="58" t="s">
        <v>661</v>
      </c>
      <c r="D6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00" s="58" t="s">
        <v>4663</v>
      </c>
    </row>
    <row r="6101" spans="1:5" x14ac:dyDescent="0.25">
      <c r="A6101" s="57" t="s">
        <v>1216</v>
      </c>
      <c r="B6101" s="57" t="str">
        <f>INDEX('Query Configuration'!$B$5:$B$235,MATCH(MID(YahooFinanceStatistics[[#This Row],[URL]],FIND("p=",YahooFinanceStatistics[[#This Row],[URL]],1)+2,100),'Query Configuration'!$G$5:$G$235,0))</f>
        <v>IMO</v>
      </c>
      <c r="C6101" s="58" t="s">
        <v>662</v>
      </c>
      <c r="D6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01" s="58" t="s">
        <v>592</v>
      </c>
    </row>
    <row r="6102" spans="1:5" x14ac:dyDescent="0.25">
      <c r="A6102" s="57" t="s">
        <v>1216</v>
      </c>
      <c r="B6102" s="57" t="str">
        <f>INDEX('Query Configuration'!$B$5:$B$235,MATCH(MID(YahooFinanceStatistics[[#This Row],[URL]],FIND("p=",YahooFinanceStatistics[[#This Row],[URL]],1)+2,100),'Query Configuration'!$G$5:$G$235,0))</f>
        <v>IMO</v>
      </c>
      <c r="C6102" s="58" t="s">
        <v>663</v>
      </c>
      <c r="D6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02" s="58" t="s">
        <v>592</v>
      </c>
    </row>
    <row r="6103" spans="1:5" x14ac:dyDescent="0.25">
      <c r="A6103" s="57" t="s">
        <v>1216</v>
      </c>
      <c r="B6103" s="57" t="str">
        <f>INDEX('Query Configuration'!$B$5:$B$235,MATCH(MID(YahooFinanceStatistics[[#This Row],[URL]],FIND("p=",YahooFinanceStatistics[[#This Row],[URL]],1)+2,100),'Query Configuration'!$G$5:$G$235,0))</f>
        <v>IMO</v>
      </c>
      <c r="C6103" s="58" t="s">
        <v>668</v>
      </c>
      <c r="D6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03" s="58" t="s">
        <v>4664</v>
      </c>
    </row>
    <row r="6104" spans="1:5" x14ac:dyDescent="0.25">
      <c r="A6104" s="57" t="s">
        <v>1216</v>
      </c>
      <c r="B6104" s="57" t="str">
        <f>INDEX('Query Configuration'!$B$5:$B$235,MATCH(MID(YahooFinanceStatistics[[#This Row],[URL]],FIND("p=",YahooFinanceStatistics[[#This Row],[URL]],1)+2,100),'Query Configuration'!$G$5:$G$235,0))</f>
        <v>IMO</v>
      </c>
      <c r="C6104" s="58" t="s">
        <v>670</v>
      </c>
      <c r="D6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04" s="58" t="s">
        <v>4665</v>
      </c>
    </row>
    <row r="6105" spans="1:5" x14ac:dyDescent="0.25">
      <c r="A6105" s="57" t="s">
        <v>1216</v>
      </c>
      <c r="B6105" s="57" t="str">
        <f>INDEX('Query Configuration'!$B$5:$B$235,MATCH(MID(YahooFinanceStatistics[[#This Row],[URL]],FIND("p=",YahooFinanceStatistics[[#This Row],[URL]],1)+2,100),'Query Configuration'!$G$5:$G$235,0))</f>
        <v>IMO</v>
      </c>
      <c r="C6105" s="58" t="s">
        <v>672</v>
      </c>
      <c r="D6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05" s="58" t="s">
        <v>2679</v>
      </c>
    </row>
    <row r="6106" spans="1:5" x14ac:dyDescent="0.25">
      <c r="A6106" s="57" t="s">
        <v>1216</v>
      </c>
      <c r="B6106" s="57" t="str">
        <f>INDEX('Query Configuration'!$B$5:$B$235,MATCH(MID(YahooFinanceStatistics[[#This Row],[URL]],FIND("p=",YahooFinanceStatistics[[#This Row],[URL]],1)+2,100),'Query Configuration'!$G$5:$G$235,0))</f>
        <v>IMO</v>
      </c>
      <c r="C6106" s="58" t="s">
        <v>673</v>
      </c>
      <c r="D6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06" s="58" t="s">
        <v>2483</v>
      </c>
    </row>
    <row r="6107" spans="1:5" x14ac:dyDescent="0.25">
      <c r="A6107" s="57" t="s">
        <v>1216</v>
      </c>
      <c r="B6107" s="57" t="str">
        <f>INDEX('Query Configuration'!$B$5:$B$235,MATCH(MID(YahooFinanceStatistics[[#This Row],[URL]],FIND("p=",YahooFinanceStatistics[[#This Row],[URL]],1)+2,100),'Query Configuration'!$G$5:$G$235,0))</f>
        <v>IMO</v>
      </c>
      <c r="C6107" s="58" t="s">
        <v>675</v>
      </c>
      <c r="D6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07" s="58" t="s">
        <v>4666</v>
      </c>
    </row>
    <row r="6108" spans="1:5" x14ac:dyDescent="0.25">
      <c r="A6108" s="57" t="s">
        <v>1222</v>
      </c>
      <c r="B6108" s="57" t="str">
        <f>INDEX('Query Configuration'!$B$5:$B$235,MATCH(MID(YahooFinanceStatistics[[#This Row],[URL]],FIND("p=",YahooFinanceStatistics[[#This Row],[URL]],1)+2,100),'Query Configuration'!$G$5:$G$235,0))</f>
        <v>SU</v>
      </c>
      <c r="C6108" s="58" t="s">
        <v>658</v>
      </c>
      <c r="D6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08" s="58" t="s">
        <v>4667</v>
      </c>
    </row>
    <row r="6109" spans="1:5" x14ac:dyDescent="0.25">
      <c r="A6109" s="57" t="s">
        <v>1222</v>
      </c>
      <c r="B6109" s="57" t="str">
        <f>INDEX('Query Configuration'!$B$5:$B$235,MATCH(MID(YahooFinanceStatistics[[#This Row],[URL]],FIND("p=",YahooFinanceStatistics[[#This Row],[URL]],1)+2,100),'Query Configuration'!$G$5:$G$235,0))</f>
        <v>SU</v>
      </c>
      <c r="C6109" s="58" t="s">
        <v>659</v>
      </c>
      <c r="D6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09" s="58" t="s">
        <v>4668</v>
      </c>
    </row>
    <row r="6110" spans="1:5" x14ac:dyDescent="0.25">
      <c r="A6110" s="57" t="s">
        <v>1222</v>
      </c>
      <c r="B6110" s="57" t="str">
        <f>INDEX('Query Configuration'!$B$5:$B$235,MATCH(MID(YahooFinanceStatistics[[#This Row],[URL]],FIND("p=",YahooFinanceStatistics[[#This Row],[URL]],1)+2,100),'Query Configuration'!$G$5:$G$235,0))</f>
        <v>SU</v>
      </c>
      <c r="C6110" s="58" t="s">
        <v>660</v>
      </c>
      <c r="D6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10" s="58" t="s">
        <v>995</v>
      </c>
    </row>
    <row r="6111" spans="1:5" x14ac:dyDescent="0.25">
      <c r="A6111" s="57" t="s">
        <v>1222</v>
      </c>
      <c r="B6111" s="57" t="str">
        <f>INDEX('Query Configuration'!$B$5:$B$235,MATCH(MID(YahooFinanceStatistics[[#This Row],[URL]],FIND("p=",YahooFinanceStatistics[[#This Row],[URL]],1)+2,100),'Query Configuration'!$G$5:$G$235,0))</f>
        <v>SU</v>
      </c>
      <c r="C6111" s="58" t="s">
        <v>661</v>
      </c>
      <c r="D6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11" s="58" t="s">
        <v>995</v>
      </c>
    </row>
    <row r="6112" spans="1:5" x14ac:dyDescent="0.25">
      <c r="A6112" s="57" t="s">
        <v>1222</v>
      </c>
      <c r="B6112" s="57" t="str">
        <f>INDEX('Query Configuration'!$B$5:$B$235,MATCH(MID(YahooFinanceStatistics[[#This Row],[URL]],FIND("p=",YahooFinanceStatistics[[#This Row],[URL]],1)+2,100),'Query Configuration'!$G$5:$G$235,0))</f>
        <v>SU</v>
      </c>
      <c r="C6112" s="58" t="s">
        <v>662</v>
      </c>
      <c r="D6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12" s="58" t="s">
        <v>592</v>
      </c>
    </row>
    <row r="6113" spans="1:5" x14ac:dyDescent="0.25">
      <c r="A6113" s="57" t="s">
        <v>1222</v>
      </c>
      <c r="B6113" s="57" t="str">
        <f>INDEX('Query Configuration'!$B$5:$B$235,MATCH(MID(YahooFinanceStatistics[[#This Row],[URL]],FIND("p=",YahooFinanceStatistics[[#This Row],[URL]],1)+2,100),'Query Configuration'!$G$5:$G$235,0))</f>
        <v>SU</v>
      </c>
      <c r="C6113" s="58" t="s">
        <v>663</v>
      </c>
      <c r="D6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13" s="58" t="s">
        <v>592</v>
      </c>
    </row>
    <row r="6114" spans="1:5" x14ac:dyDescent="0.25">
      <c r="A6114" s="57" t="s">
        <v>1222</v>
      </c>
      <c r="B6114" s="57" t="str">
        <f>INDEX('Query Configuration'!$B$5:$B$235,MATCH(MID(YahooFinanceStatistics[[#This Row],[URL]],FIND("p=",YahooFinanceStatistics[[#This Row],[URL]],1)+2,100),'Query Configuration'!$G$5:$G$235,0))</f>
        <v>SU</v>
      </c>
      <c r="C6114" s="58" t="s">
        <v>668</v>
      </c>
      <c r="D6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14" s="58" t="s">
        <v>4611</v>
      </c>
    </row>
    <row r="6115" spans="1:5" x14ac:dyDescent="0.25">
      <c r="A6115" s="57" t="s">
        <v>1222</v>
      </c>
      <c r="B6115" s="57" t="str">
        <f>INDEX('Query Configuration'!$B$5:$B$235,MATCH(MID(YahooFinanceStatistics[[#This Row],[URL]],FIND("p=",YahooFinanceStatistics[[#This Row],[URL]],1)+2,100),'Query Configuration'!$G$5:$G$235,0))</f>
        <v>SU</v>
      </c>
      <c r="C6115" s="58" t="s">
        <v>670</v>
      </c>
      <c r="D6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15" s="58" t="s">
        <v>2061</v>
      </c>
    </row>
    <row r="6116" spans="1:5" x14ac:dyDescent="0.25">
      <c r="A6116" s="57" t="s">
        <v>1222</v>
      </c>
      <c r="B6116" s="57" t="str">
        <f>INDEX('Query Configuration'!$B$5:$B$235,MATCH(MID(YahooFinanceStatistics[[#This Row],[URL]],FIND("p=",YahooFinanceStatistics[[#This Row],[URL]],1)+2,100),'Query Configuration'!$G$5:$G$235,0))</f>
        <v>SU</v>
      </c>
      <c r="C6116" s="58" t="s">
        <v>672</v>
      </c>
      <c r="D6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16" s="58" t="s">
        <v>592</v>
      </c>
    </row>
    <row r="6117" spans="1:5" x14ac:dyDescent="0.25">
      <c r="A6117" s="57" t="s">
        <v>1222</v>
      </c>
      <c r="B6117" s="57" t="str">
        <f>INDEX('Query Configuration'!$B$5:$B$235,MATCH(MID(YahooFinanceStatistics[[#This Row],[URL]],FIND("p=",YahooFinanceStatistics[[#This Row],[URL]],1)+2,100),'Query Configuration'!$G$5:$G$235,0))</f>
        <v>SU</v>
      </c>
      <c r="C6117" s="58" t="s">
        <v>673</v>
      </c>
      <c r="D6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17" s="58" t="s">
        <v>2764</v>
      </c>
    </row>
    <row r="6118" spans="1:5" x14ac:dyDescent="0.25">
      <c r="A6118" s="57" t="s">
        <v>1222</v>
      </c>
      <c r="B6118" s="57" t="str">
        <f>INDEX('Query Configuration'!$B$5:$B$235,MATCH(MID(YahooFinanceStatistics[[#This Row],[URL]],FIND("p=",YahooFinanceStatistics[[#This Row],[URL]],1)+2,100),'Query Configuration'!$G$5:$G$235,0))</f>
        <v>SU</v>
      </c>
      <c r="C6118" s="58" t="s">
        <v>675</v>
      </c>
      <c r="D6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18" s="58" t="s">
        <v>4669</v>
      </c>
    </row>
    <row r="6119" spans="1:5" x14ac:dyDescent="0.25">
      <c r="A6119" s="57" t="s">
        <v>1228</v>
      </c>
      <c r="B6119" s="57" t="str">
        <f>INDEX('Query Configuration'!$B$5:$B$235,MATCH(MID(YahooFinanceStatistics[[#This Row],[URL]],FIND("p=",YahooFinanceStatistics[[#This Row],[URL]],1)+2,100),'Query Configuration'!$G$5:$G$235,0))</f>
        <v>ALA</v>
      </c>
      <c r="C6119" s="58" t="s">
        <v>658</v>
      </c>
      <c r="D6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19" s="58" t="s">
        <v>4670</v>
      </c>
    </row>
    <row r="6120" spans="1:5" x14ac:dyDescent="0.25">
      <c r="A6120" s="57" t="s">
        <v>1228</v>
      </c>
      <c r="B6120" s="57" t="str">
        <f>INDEX('Query Configuration'!$B$5:$B$235,MATCH(MID(YahooFinanceStatistics[[#This Row],[URL]],FIND("p=",YahooFinanceStatistics[[#This Row],[URL]],1)+2,100),'Query Configuration'!$G$5:$G$235,0))</f>
        <v>ALA</v>
      </c>
      <c r="C6120" s="58" t="s">
        <v>659</v>
      </c>
      <c r="D6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20" s="58" t="s">
        <v>4671</v>
      </c>
    </row>
    <row r="6121" spans="1:5" x14ac:dyDescent="0.25">
      <c r="A6121" s="57" t="s">
        <v>1228</v>
      </c>
      <c r="B6121" s="57" t="str">
        <f>INDEX('Query Configuration'!$B$5:$B$235,MATCH(MID(YahooFinanceStatistics[[#This Row],[URL]],FIND("p=",YahooFinanceStatistics[[#This Row],[URL]],1)+2,100),'Query Configuration'!$G$5:$G$235,0))</f>
        <v>ALA</v>
      </c>
      <c r="C6121" s="58" t="s">
        <v>660</v>
      </c>
      <c r="D6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21" s="58" t="s">
        <v>4672</v>
      </c>
    </row>
    <row r="6122" spans="1:5" x14ac:dyDescent="0.25">
      <c r="A6122" s="57" t="s">
        <v>1228</v>
      </c>
      <c r="B6122" s="57" t="str">
        <f>INDEX('Query Configuration'!$B$5:$B$235,MATCH(MID(YahooFinanceStatistics[[#This Row],[URL]],FIND("p=",YahooFinanceStatistics[[#This Row],[URL]],1)+2,100),'Query Configuration'!$G$5:$G$235,0))</f>
        <v>ALA</v>
      </c>
      <c r="C6122" s="58" t="s">
        <v>661</v>
      </c>
      <c r="D6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22" s="58" t="s">
        <v>4673</v>
      </c>
    </row>
    <row r="6123" spans="1:5" x14ac:dyDescent="0.25">
      <c r="A6123" s="57" t="s">
        <v>1228</v>
      </c>
      <c r="B6123" s="57" t="str">
        <f>INDEX('Query Configuration'!$B$5:$B$235,MATCH(MID(YahooFinanceStatistics[[#This Row],[URL]],FIND("p=",YahooFinanceStatistics[[#This Row],[URL]],1)+2,100),'Query Configuration'!$G$5:$G$235,0))</f>
        <v>ALA</v>
      </c>
      <c r="C6123" s="58" t="s">
        <v>662</v>
      </c>
      <c r="D6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23" s="58" t="s">
        <v>592</v>
      </c>
    </row>
    <row r="6124" spans="1:5" x14ac:dyDescent="0.25">
      <c r="A6124" s="57" t="s">
        <v>1228</v>
      </c>
      <c r="B6124" s="57" t="str">
        <f>INDEX('Query Configuration'!$B$5:$B$235,MATCH(MID(YahooFinanceStatistics[[#This Row],[URL]],FIND("p=",YahooFinanceStatistics[[#This Row],[URL]],1)+2,100),'Query Configuration'!$G$5:$G$235,0))</f>
        <v>ALA</v>
      </c>
      <c r="C6124" s="58" t="s">
        <v>663</v>
      </c>
      <c r="D6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24" s="58" t="s">
        <v>592</v>
      </c>
    </row>
    <row r="6125" spans="1:5" x14ac:dyDescent="0.25">
      <c r="A6125" s="57" t="s">
        <v>1228</v>
      </c>
      <c r="B6125" s="57" t="str">
        <f>INDEX('Query Configuration'!$B$5:$B$235,MATCH(MID(YahooFinanceStatistics[[#This Row],[URL]],FIND("p=",YahooFinanceStatistics[[#This Row],[URL]],1)+2,100),'Query Configuration'!$G$5:$G$235,0))</f>
        <v>ALA</v>
      </c>
      <c r="C6125" s="58" t="s">
        <v>668</v>
      </c>
      <c r="D6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25" s="58" t="s">
        <v>4674</v>
      </c>
    </row>
    <row r="6126" spans="1:5" x14ac:dyDescent="0.25">
      <c r="A6126" s="57" t="s">
        <v>1228</v>
      </c>
      <c r="B6126" s="57" t="str">
        <f>INDEX('Query Configuration'!$B$5:$B$235,MATCH(MID(YahooFinanceStatistics[[#This Row],[URL]],FIND("p=",YahooFinanceStatistics[[#This Row],[URL]],1)+2,100),'Query Configuration'!$G$5:$G$235,0))</f>
        <v>ALA</v>
      </c>
      <c r="C6126" s="58" t="s">
        <v>670</v>
      </c>
      <c r="D6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26" s="58" t="s">
        <v>2862</v>
      </c>
    </row>
    <row r="6127" spans="1:5" x14ac:dyDescent="0.25">
      <c r="A6127" s="57" t="s">
        <v>1228</v>
      </c>
      <c r="B6127" s="57" t="str">
        <f>INDEX('Query Configuration'!$B$5:$B$235,MATCH(MID(YahooFinanceStatistics[[#This Row],[URL]],FIND("p=",YahooFinanceStatistics[[#This Row],[URL]],1)+2,100),'Query Configuration'!$G$5:$G$235,0))</f>
        <v>ALA</v>
      </c>
      <c r="C6127" s="58" t="s">
        <v>672</v>
      </c>
      <c r="D6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27" s="58" t="s">
        <v>592</v>
      </c>
    </row>
    <row r="6128" spans="1:5" x14ac:dyDescent="0.25">
      <c r="A6128" s="57" t="s">
        <v>1228</v>
      </c>
      <c r="B6128" s="57" t="str">
        <f>INDEX('Query Configuration'!$B$5:$B$235,MATCH(MID(YahooFinanceStatistics[[#This Row],[URL]],FIND("p=",YahooFinanceStatistics[[#This Row],[URL]],1)+2,100),'Query Configuration'!$G$5:$G$235,0))</f>
        <v>ALA</v>
      </c>
      <c r="C6128" s="58" t="s">
        <v>673</v>
      </c>
      <c r="D6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28" s="58" t="s">
        <v>4675</v>
      </c>
    </row>
    <row r="6129" spans="1:5" x14ac:dyDescent="0.25">
      <c r="A6129" s="57" t="s">
        <v>1228</v>
      </c>
      <c r="B6129" s="57" t="str">
        <f>INDEX('Query Configuration'!$B$5:$B$235,MATCH(MID(YahooFinanceStatistics[[#This Row],[URL]],FIND("p=",YahooFinanceStatistics[[#This Row],[URL]],1)+2,100),'Query Configuration'!$G$5:$G$235,0))</f>
        <v>ALA</v>
      </c>
      <c r="C6129" s="58" t="s">
        <v>675</v>
      </c>
      <c r="D6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29" s="58" t="s">
        <v>4676</v>
      </c>
    </row>
    <row r="6130" spans="1:5" x14ac:dyDescent="0.25">
      <c r="A6130" s="57" t="s">
        <v>1234</v>
      </c>
      <c r="B6130" s="57" t="str">
        <f>INDEX('Query Configuration'!$B$5:$B$235,MATCH(MID(YahooFinanceStatistics[[#This Row],[URL]],FIND("p=",YahooFinanceStatistics[[#This Row],[URL]],1)+2,100),'Query Configuration'!$G$5:$G$235,0))</f>
        <v>ENB</v>
      </c>
      <c r="C6130" s="58" t="s">
        <v>658</v>
      </c>
      <c r="D6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30" s="58" t="s">
        <v>4677</v>
      </c>
    </row>
    <row r="6131" spans="1:5" x14ac:dyDescent="0.25">
      <c r="A6131" s="57" t="s">
        <v>1234</v>
      </c>
      <c r="B6131" s="57" t="str">
        <f>INDEX('Query Configuration'!$B$5:$B$235,MATCH(MID(YahooFinanceStatistics[[#This Row],[URL]],FIND("p=",YahooFinanceStatistics[[#This Row],[URL]],1)+2,100),'Query Configuration'!$G$5:$G$235,0))</f>
        <v>ENB</v>
      </c>
      <c r="C6131" s="58" t="s">
        <v>659</v>
      </c>
      <c r="D6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31" s="58" t="s">
        <v>4678</v>
      </c>
    </row>
    <row r="6132" spans="1:5" x14ac:dyDescent="0.25">
      <c r="A6132" s="57" t="s">
        <v>1234</v>
      </c>
      <c r="B6132" s="57" t="str">
        <f>INDEX('Query Configuration'!$B$5:$B$235,MATCH(MID(YahooFinanceStatistics[[#This Row],[URL]],FIND("p=",YahooFinanceStatistics[[#This Row],[URL]],1)+2,100),'Query Configuration'!$G$5:$G$235,0))</f>
        <v>ENB</v>
      </c>
      <c r="C6132" s="58" t="s">
        <v>660</v>
      </c>
      <c r="D6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32" s="58" t="s">
        <v>4679</v>
      </c>
    </row>
    <row r="6133" spans="1:5" x14ac:dyDescent="0.25">
      <c r="A6133" s="57" t="s">
        <v>1234</v>
      </c>
      <c r="B6133" s="57" t="str">
        <f>INDEX('Query Configuration'!$B$5:$B$235,MATCH(MID(YahooFinanceStatistics[[#This Row],[URL]],FIND("p=",YahooFinanceStatistics[[#This Row],[URL]],1)+2,100),'Query Configuration'!$G$5:$G$235,0))</f>
        <v>ENB</v>
      </c>
      <c r="C6133" s="58" t="s">
        <v>661</v>
      </c>
      <c r="D6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33" s="58" t="s">
        <v>4680</v>
      </c>
    </row>
    <row r="6134" spans="1:5" x14ac:dyDescent="0.25">
      <c r="A6134" s="57" t="s">
        <v>1234</v>
      </c>
      <c r="B6134" s="57" t="str">
        <f>INDEX('Query Configuration'!$B$5:$B$235,MATCH(MID(YahooFinanceStatistics[[#This Row],[URL]],FIND("p=",YahooFinanceStatistics[[#This Row],[URL]],1)+2,100),'Query Configuration'!$G$5:$G$235,0))</f>
        <v>ENB</v>
      </c>
      <c r="C6134" s="58" t="s">
        <v>662</v>
      </c>
      <c r="D6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34" s="58" t="s">
        <v>592</v>
      </c>
    </row>
    <row r="6135" spans="1:5" x14ac:dyDescent="0.25">
      <c r="A6135" s="57" t="s">
        <v>1234</v>
      </c>
      <c r="B6135" s="57" t="str">
        <f>INDEX('Query Configuration'!$B$5:$B$235,MATCH(MID(YahooFinanceStatistics[[#This Row],[URL]],FIND("p=",YahooFinanceStatistics[[#This Row],[URL]],1)+2,100),'Query Configuration'!$G$5:$G$235,0))</f>
        <v>ENB</v>
      </c>
      <c r="C6135" s="58" t="s">
        <v>663</v>
      </c>
      <c r="D6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35" s="58" t="s">
        <v>592</v>
      </c>
    </row>
    <row r="6136" spans="1:5" x14ac:dyDescent="0.25">
      <c r="A6136" s="57" t="s">
        <v>1234</v>
      </c>
      <c r="B6136" s="57" t="str">
        <f>INDEX('Query Configuration'!$B$5:$B$235,MATCH(MID(YahooFinanceStatistics[[#This Row],[URL]],FIND("p=",YahooFinanceStatistics[[#This Row],[URL]],1)+2,100),'Query Configuration'!$G$5:$G$235,0))</f>
        <v>ENB</v>
      </c>
      <c r="C6136" s="58" t="s">
        <v>4256</v>
      </c>
      <c r="D6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36" s="58" t="s">
        <v>4681</v>
      </c>
    </row>
    <row r="6137" spans="1:5" x14ac:dyDescent="0.25">
      <c r="A6137" s="57" t="s">
        <v>1234</v>
      </c>
      <c r="B6137" s="57" t="str">
        <f>INDEX('Query Configuration'!$B$5:$B$235,MATCH(MID(YahooFinanceStatistics[[#This Row],[URL]],FIND("p=",YahooFinanceStatistics[[#This Row],[URL]],1)+2,100),'Query Configuration'!$G$5:$G$235,0))</f>
        <v>ENB</v>
      </c>
      <c r="C6137" s="58" t="s">
        <v>4258</v>
      </c>
      <c r="D6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37" s="58" t="s">
        <v>4526</v>
      </c>
    </row>
    <row r="6138" spans="1:5" x14ac:dyDescent="0.25">
      <c r="A6138" s="57" t="s">
        <v>1234</v>
      </c>
      <c r="B6138" s="57" t="str">
        <f>INDEX('Query Configuration'!$B$5:$B$235,MATCH(MID(YahooFinanceStatistics[[#This Row],[URL]],FIND("p=",YahooFinanceStatistics[[#This Row],[URL]],1)+2,100),'Query Configuration'!$G$5:$G$235,0))</f>
        <v>ENB</v>
      </c>
      <c r="C6138" s="58" t="s">
        <v>4259</v>
      </c>
      <c r="D6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38" s="58" t="s">
        <v>4486</v>
      </c>
    </row>
    <row r="6139" spans="1:5" x14ac:dyDescent="0.25">
      <c r="A6139" s="57" t="s">
        <v>1234</v>
      </c>
      <c r="B6139" s="57" t="str">
        <f>INDEX('Query Configuration'!$B$5:$B$235,MATCH(MID(YahooFinanceStatistics[[#This Row],[URL]],FIND("p=",YahooFinanceStatistics[[#This Row],[URL]],1)+2,100),'Query Configuration'!$G$5:$G$235,0))</f>
        <v>ENB</v>
      </c>
      <c r="C6139" s="58" t="s">
        <v>4260</v>
      </c>
      <c r="D6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39" s="58" t="s">
        <v>4682</v>
      </c>
    </row>
    <row r="6140" spans="1:5" x14ac:dyDescent="0.25">
      <c r="A6140" s="57" t="s">
        <v>1234</v>
      </c>
      <c r="B6140" s="57" t="str">
        <f>INDEX('Query Configuration'!$B$5:$B$235,MATCH(MID(YahooFinanceStatistics[[#This Row],[URL]],FIND("p=",YahooFinanceStatistics[[#This Row],[URL]],1)+2,100),'Query Configuration'!$G$5:$G$235,0))</f>
        <v>ENB</v>
      </c>
      <c r="C6140" s="58" t="s">
        <v>4261</v>
      </c>
      <c r="D6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40" s="58" t="s">
        <v>4683</v>
      </c>
    </row>
    <row r="6141" spans="1:5" x14ac:dyDescent="0.25">
      <c r="A6141" s="57" t="s">
        <v>1241</v>
      </c>
      <c r="B6141" s="57" t="str">
        <f>INDEX('Query Configuration'!$B$5:$B$235,MATCH(MID(YahooFinanceStatistics[[#This Row],[URL]],FIND("p=",YahooFinanceStatistics[[#This Row],[URL]],1)+2,100),'Query Configuration'!$G$5:$G$235,0))</f>
        <v>GEI</v>
      </c>
      <c r="C6141" s="58" t="s">
        <v>658</v>
      </c>
      <c r="D6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41" s="58" t="s">
        <v>4684</v>
      </c>
    </row>
    <row r="6142" spans="1:5" x14ac:dyDescent="0.25">
      <c r="A6142" s="57" t="s">
        <v>1241</v>
      </c>
      <c r="B6142" s="57" t="str">
        <f>INDEX('Query Configuration'!$B$5:$B$235,MATCH(MID(YahooFinanceStatistics[[#This Row],[URL]],FIND("p=",YahooFinanceStatistics[[#This Row],[URL]],1)+2,100),'Query Configuration'!$G$5:$G$235,0))</f>
        <v>GEI</v>
      </c>
      <c r="C6142" s="58" t="s">
        <v>659</v>
      </c>
      <c r="D6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42" s="58" t="s">
        <v>4685</v>
      </c>
    </row>
    <row r="6143" spans="1:5" x14ac:dyDescent="0.25">
      <c r="A6143" s="57" t="s">
        <v>1241</v>
      </c>
      <c r="B6143" s="57" t="str">
        <f>INDEX('Query Configuration'!$B$5:$B$235,MATCH(MID(YahooFinanceStatistics[[#This Row],[URL]],FIND("p=",YahooFinanceStatistics[[#This Row],[URL]],1)+2,100),'Query Configuration'!$G$5:$G$235,0))</f>
        <v>GEI</v>
      </c>
      <c r="C6143" s="58" t="s">
        <v>660</v>
      </c>
      <c r="D6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43" s="58" t="s">
        <v>4686</v>
      </c>
    </row>
    <row r="6144" spans="1:5" x14ac:dyDescent="0.25">
      <c r="A6144" s="57" t="s">
        <v>1241</v>
      </c>
      <c r="B6144" s="57" t="str">
        <f>INDEX('Query Configuration'!$B$5:$B$235,MATCH(MID(YahooFinanceStatistics[[#This Row],[URL]],FIND("p=",YahooFinanceStatistics[[#This Row],[URL]],1)+2,100),'Query Configuration'!$G$5:$G$235,0))</f>
        <v>GEI</v>
      </c>
      <c r="C6144" s="58" t="s">
        <v>661</v>
      </c>
      <c r="D6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44" s="58" t="s">
        <v>4687</v>
      </c>
    </row>
    <row r="6145" spans="1:5" x14ac:dyDescent="0.25">
      <c r="A6145" s="57" t="s">
        <v>1241</v>
      </c>
      <c r="B6145" s="57" t="str">
        <f>INDEX('Query Configuration'!$B$5:$B$235,MATCH(MID(YahooFinanceStatistics[[#This Row],[URL]],FIND("p=",YahooFinanceStatistics[[#This Row],[URL]],1)+2,100),'Query Configuration'!$G$5:$G$235,0))</f>
        <v>GEI</v>
      </c>
      <c r="C6145" s="58" t="s">
        <v>662</v>
      </c>
      <c r="D6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45" s="58" t="s">
        <v>592</v>
      </c>
    </row>
    <row r="6146" spans="1:5" x14ac:dyDescent="0.25">
      <c r="A6146" s="57" t="s">
        <v>1241</v>
      </c>
      <c r="B6146" s="57" t="str">
        <f>INDEX('Query Configuration'!$B$5:$B$235,MATCH(MID(YahooFinanceStatistics[[#This Row],[URL]],FIND("p=",YahooFinanceStatistics[[#This Row],[URL]],1)+2,100),'Query Configuration'!$G$5:$G$235,0))</f>
        <v>GEI</v>
      </c>
      <c r="C6146" s="58" t="s">
        <v>663</v>
      </c>
      <c r="D6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46" s="58" t="s">
        <v>592</v>
      </c>
    </row>
    <row r="6147" spans="1:5" x14ac:dyDescent="0.25">
      <c r="A6147" s="57" t="s">
        <v>1241</v>
      </c>
      <c r="B6147" s="57" t="str">
        <f>INDEX('Query Configuration'!$B$5:$B$235,MATCH(MID(YahooFinanceStatistics[[#This Row],[URL]],FIND("p=",YahooFinanceStatistics[[#This Row],[URL]],1)+2,100),'Query Configuration'!$G$5:$G$235,0))</f>
        <v>GEI</v>
      </c>
      <c r="C6147" s="58" t="s">
        <v>668</v>
      </c>
      <c r="D6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47" s="58" t="s">
        <v>967</v>
      </c>
    </row>
    <row r="6148" spans="1:5" x14ac:dyDescent="0.25">
      <c r="A6148" s="57" t="s">
        <v>1241</v>
      </c>
      <c r="B6148" s="57" t="str">
        <f>INDEX('Query Configuration'!$B$5:$B$235,MATCH(MID(YahooFinanceStatistics[[#This Row],[URL]],FIND("p=",YahooFinanceStatistics[[#This Row],[URL]],1)+2,100),'Query Configuration'!$G$5:$G$235,0))</f>
        <v>GEI</v>
      </c>
      <c r="C6148" s="58" t="s">
        <v>670</v>
      </c>
      <c r="D6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48" s="58" t="s">
        <v>4688</v>
      </c>
    </row>
    <row r="6149" spans="1:5" x14ac:dyDescent="0.25">
      <c r="A6149" s="57" t="s">
        <v>1241</v>
      </c>
      <c r="B6149" s="57" t="str">
        <f>INDEX('Query Configuration'!$B$5:$B$235,MATCH(MID(YahooFinanceStatistics[[#This Row],[URL]],FIND("p=",YahooFinanceStatistics[[#This Row],[URL]],1)+2,100),'Query Configuration'!$G$5:$G$235,0))</f>
        <v>GEI</v>
      </c>
      <c r="C6149" s="58" t="s">
        <v>672</v>
      </c>
      <c r="D6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49" s="58" t="s">
        <v>592</v>
      </c>
    </row>
    <row r="6150" spans="1:5" x14ac:dyDescent="0.25">
      <c r="A6150" s="57" t="s">
        <v>1241</v>
      </c>
      <c r="B6150" s="57" t="str">
        <f>INDEX('Query Configuration'!$B$5:$B$235,MATCH(MID(YahooFinanceStatistics[[#This Row],[URL]],FIND("p=",YahooFinanceStatistics[[#This Row],[URL]],1)+2,100),'Query Configuration'!$G$5:$G$235,0))</f>
        <v>GEI</v>
      </c>
      <c r="C6150" s="58" t="s">
        <v>673</v>
      </c>
      <c r="D6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50" s="58" t="s">
        <v>4513</v>
      </c>
    </row>
    <row r="6151" spans="1:5" x14ac:dyDescent="0.25">
      <c r="A6151" s="57" t="s">
        <v>1241</v>
      </c>
      <c r="B6151" s="57" t="str">
        <f>INDEX('Query Configuration'!$B$5:$B$235,MATCH(MID(YahooFinanceStatistics[[#This Row],[URL]],FIND("p=",YahooFinanceStatistics[[#This Row],[URL]],1)+2,100),'Query Configuration'!$G$5:$G$235,0))</f>
        <v>GEI</v>
      </c>
      <c r="C6151" s="58" t="s">
        <v>675</v>
      </c>
      <c r="D6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51" s="58" t="s">
        <v>4689</v>
      </c>
    </row>
    <row r="6152" spans="1:5" x14ac:dyDescent="0.25">
      <c r="A6152" s="57" t="s">
        <v>1247</v>
      </c>
      <c r="B6152" s="57" t="str">
        <f>INDEX('Query Configuration'!$B$5:$B$235,MATCH(MID(YahooFinanceStatistics[[#This Row],[URL]],FIND("p=",YahooFinanceStatistics[[#This Row],[URL]],1)+2,100),'Query Configuration'!$G$5:$G$235,0))</f>
        <v>IPL</v>
      </c>
      <c r="C6152" s="58" t="s">
        <v>658</v>
      </c>
      <c r="D6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52" s="58" t="s">
        <v>4690</v>
      </c>
    </row>
    <row r="6153" spans="1:5" x14ac:dyDescent="0.25">
      <c r="A6153" s="57" t="s">
        <v>1247</v>
      </c>
      <c r="B6153" s="57" t="str">
        <f>INDEX('Query Configuration'!$B$5:$B$235,MATCH(MID(YahooFinanceStatistics[[#This Row],[URL]],FIND("p=",YahooFinanceStatistics[[#This Row],[URL]],1)+2,100),'Query Configuration'!$G$5:$G$235,0))</f>
        <v>IPL</v>
      </c>
      <c r="C6153" s="58" t="s">
        <v>659</v>
      </c>
      <c r="D6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53" s="58" t="s">
        <v>4691</v>
      </c>
    </row>
    <row r="6154" spans="1:5" x14ac:dyDescent="0.25">
      <c r="A6154" s="57" t="s">
        <v>1247</v>
      </c>
      <c r="B6154" s="57" t="str">
        <f>INDEX('Query Configuration'!$B$5:$B$235,MATCH(MID(YahooFinanceStatistics[[#This Row],[URL]],FIND("p=",YahooFinanceStatistics[[#This Row],[URL]],1)+2,100),'Query Configuration'!$G$5:$G$235,0))</f>
        <v>IPL</v>
      </c>
      <c r="C6154" s="58" t="s">
        <v>660</v>
      </c>
      <c r="D6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54" s="58" t="s">
        <v>4692</v>
      </c>
    </row>
    <row r="6155" spans="1:5" x14ac:dyDescent="0.25">
      <c r="A6155" s="57" t="s">
        <v>1247</v>
      </c>
      <c r="B6155" s="57" t="str">
        <f>INDEX('Query Configuration'!$B$5:$B$235,MATCH(MID(YahooFinanceStatistics[[#This Row],[URL]],FIND("p=",YahooFinanceStatistics[[#This Row],[URL]],1)+2,100),'Query Configuration'!$G$5:$G$235,0))</f>
        <v>IPL</v>
      </c>
      <c r="C6155" s="58" t="s">
        <v>661</v>
      </c>
      <c r="D6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55" s="58" t="s">
        <v>4693</v>
      </c>
    </row>
    <row r="6156" spans="1:5" x14ac:dyDescent="0.25">
      <c r="A6156" s="57" t="s">
        <v>1247</v>
      </c>
      <c r="B6156" s="57" t="str">
        <f>INDEX('Query Configuration'!$B$5:$B$235,MATCH(MID(YahooFinanceStatistics[[#This Row],[URL]],FIND("p=",YahooFinanceStatistics[[#This Row],[URL]],1)+2,100),'Query Configuration'!$G$5:$G$235,0))</f>
        <v>IPL</v>
      </c>
      <c r="C6156" s="58" t="s">
        <v>662</v>
      </c>
      <c r="D6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56" s="58" t="s">
        <v>592</v>
      </c>
    </row>
    <row r="6157" spans="1:5" x14ac:dyDescent="0.25">
      <c r="A6157" s="57" t="s">
        <v>1247</v>
      </c>
      <c r="B6157" s="57" t="str">
        <f>INDEX('Query Configuration'!$B$5:$B$235,MATCH(MID(YahooFinanceStatistics[[#This Row],[URL]],FIND("p=",YahooFinanceStatistics[[#This Row],[URL]],1)+2,100),'Query Configuration'!$G$5:$G$235,0))</f>
        <v>IPL</v>
      </c>
      <c r="C6157" s="58" t="s">
        <v>663</v>
      </c>
      <c r="D6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57" s="58" t="s">
        <v>592</v>
      </c>
    </row>
    <row r="6158" spans="1:5" x14ac:dyDescent="0.25">
      <c r="A6158" s="57" t="s">
        <v>1247</v>
      </c>
      <c r="B6158" s="57" t="str">
        <f>INDEX('Query Configuration'!$B$5:$B$235,MATCH(MID(YahooFinanceStatistics[[#This Row],[URL]],FIND("p=",YahooFinanceStatistics[[#This Row],[URL]],1)+2,100),'Query Configuration'!$G$5:$G$235,0))</f>
        <v>IPL</v>
      </c>
      <c r="C6158" s="58" t="s">
        <v>4256</v>
      </c>
      <c r="D6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58" s="58" t="s">
        <v>4694</v>
      </c>
    </row>
    <row r="6159" spans="1:5" x14ac:dyDescent="0.25">
      <c r="A6159" s="57" t="s">
        <v>1247</v>
      </c>
      <c r="B6159" s="57" t="str">
        <f>INDEX('Query Configuration'!$B$5:$B$235,MATCH(MID(YahooFinanceStatistics[[#This Row],[URL]],FIND("p=",YahooFinanceStatistics[[#This Row],[URL]],1)+2,100),'Query Configuration'!$G$5:$G$235,0))</f>
        <v>IPL</v>
      </c>
      <c r="C6159" s="58" t="s">
        <v>4258</v>
      </c>
      <c r="D6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59" s="58" t="s">
        <v>2437</v>
      </c>
    </row>
    <row r="6160" spans="1:5" x14ac:dyDescent="0.25">
      <c r="A6160" s="57" t="s">
        <v>1247</v>
      </c>
      <c r="B6160" s="57" t="str">
        <f>INDEX('Query Configuration'!$B$5:$B$235,MATCH(MID(YahooFinanceStatistics[[#This Row],[URL]],FIND("p=",YahooFinanceStatistics[[#This Row],[URL]],1)+2,100),'Query Configuration'!$G$5:$G$235,0))</f>
        <v>IPL</v>
      </c>
      <c r="C6160" s="58" t="s">
        <v>4259</v>
      </c>
      <c r="D6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60" s="58" t="s">
        <v>592</v>
      </c>
    </row>
    <row r="6161" spans="1:5" x14ac:dyDescent="0.25">
      <c r="A6161" s="57" t="s">
        <v>1247</v>
      </c>
      <c r="B6161" s="57" t="str">
        <f>INDEX('Query Configuration'!$B$5:$B$235,MATCH(MID(YahooFinanceStatistics[[#This Row],[URL]],FIND("p=",YahooFinanceStatistics[[#This Row],[URL]],1)+2,100),'Query Configuration'!$G$5:$G$235,0))</f>
        <v>IPL</v>
      </c>
      <c r="C6161" s="58" t="s">
        <v>4260</v>
      </c>
      <c r="D6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61" s="58" t="s">
        <v>4695</v>
      </c>
    </row>
    <row r="6162" spans="1:5" x14ac:dyDescent="0.25">
      <c r="A6162" s="57" t="s">
        <v>1247</v>
      </c>
      <c r="B6162" s="57" t="str">
        <f>INDEX('Query Configuration'!$B$5:$B$235,MATCH(MID(YahooFinanceStatistics[[#This Row],[URL]],FIND("p=",YahooFinanceStatistics[[#This Row],[URL]],1)+2,100),'Query Configuration'!$G$5:$G$235,0))</f>
        <v>IPL</v>
      </c>
      <c r="C6162" s="58" t="s">
        <v>4261</v>
      </c>
      <c r="D6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62" s="58" t="s">
        <v>4696</v>
      </c>
    </row>
    <row r="6163" spans="1:5" x14ac:dyDescent="0.25">
      <c r="A6163" s="57" t="s">
        <v>1253</v>
      </c>
      <c r="B6163" s="57" t="str">
        <f>INDEX('Query Configuration'!$B$5:$B$235,MATCH(MID(YahooFinanceStatistics[[#This Row],[URL]],FIND("p=",YahooFinanceStatistics[[#This Row],[URL]],1)+2,100),'Query Configuration'!$G$5:$G$235,0))</f>
        <v>KEY</v>
      </c>
      <c r="C6163" s="58" t="s">
        <v>658</v>
      </c>
      <c r="D6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63" s="58" t="s">
        <v>4697</v>
      </c>
    </row>
    <row r="6164" spans="1:5" x14ac:dyDescent="0.25">
      <c r="A6164" s="57" t="s">
        <v>1253</v>
      </c>
      <c r="B6164" s="57" t="str">
        <f>INDEX('Query Configuration'!$B$5:$B$235,MATCH(MID(YahooFinanceStatistics[[#This Row],[URL]],FIND("p=",YahooFinanceStatistics[[#This Row],[URL]],1)+2,100),'Query Configuration'!$G$5:$G$235,0))</f>
        <v>KEY</v>
      </c>
      <c r="C6164" s="58" t="s">
        <v>659</v>
      </c>
      <c r="D6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64" s="58" t="s">
        <v>4698</v>
      </c>
    </row>
    <row r="6165" spans="1:5" x14ac:dyDescent="0.25">
      <c r="A6165" s="57" t="s">
        <v>1253</v>
      </c>
      <c r="B6165" s="57" t="str">
        <f>INDEX('Query Configuration'!$B$5:$B$235,MATCH(MID(YahooFinanceStatistics[[#This Row],[URL]],FIND("p=",YahooFinanceStatistics[[#This Row],[URL]],1)+2,100),'Query Configuration'!$G$5:$G$235,0))</f>
        <v>KEY</v>
      </c>
      <c r="C6165" s="58" t="s">
        <v>660</v>
      </c>
      <c r="D6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65" s="58" t="s">
        <v>4699</v>
      </c>
    </row>
    <row r="6166" spans="1:5" x14ac:dyDescent="0.25">
      <c r="A6166" s="57" t="s">
        <v>1253</v>
      </c>
      <c r="B6166" s="57" t="str">
        <f>INDEX('Query Configuration'!$B$5:$B$235,MATCH(MID(YahooFinanceStatistics[[#This Row],[URL]],FIND("p=",YahooFinanceStatistics[[#This Row],[URL]],1)+2,100),'Query Configuration'!$G$5:$G$235,0))</f>
        <v>KEY</v>
      </c>
      <c r="C6166" s="58" t="s">
        <v>661</v>
      </c>
      <c r="D6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66" s="58" t="s">
        <v>4700</v>
      </c>
    </row>
    <row r="6167" spans="1:5" x14ac:dyDescent="0.25">
      <c r="A6167" s="57" t="s">
        <v>1253</v>
      </c>
      <c r="B6167" s="57" t="str">
        <f>INDEX('Query Configuration'!$B$5:$B$235,MATCH(MID(YahooFinanceStatistics[[#This Row],[URL]],FIND("p=",YahooFinanceStatistics[[#This Row],[URL]],1)+2,100),'Query Configuration'!$G$5:$G$235,0))</f>
        <v>KEY</v>
      </c>
      <c r="C6167" s="58" t="s">
        <v>662</v>
      </c>
      <c r="D6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67" s="58" t="s">
        <v>592</v>
      </c>
    </row>
    <row r="6168" spans="1:5" x14ac:dyDescent="0.25">
      <c r="A6168" s="57" t="s">
        <v>1253</v>
      </c>
      <c r="B6168" s="57" t="str">
        <f>INDEX('Query Configuration'!$B$5:$B$235,MATCH(MID(YahooFinanceStatistics[[#This Row],[URL]],FIND("p=",YahooFinanceStatistics[[#This Row],[URL]],1)+2,100),'Query Configuration'!$G$5:$G$235,0))</f>
        <v>KEY</v>
      </c>
      <c r="C6168" s="58" t="s">
        <v>663</v>
      </c>
      <c r="D6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68" s="58" t="s">
        <v>592</v>
      </c>
    </row>
    <row r="6169" spans="1:5" x14ac:dyDescent="0.25">
      <c r="A6169" s="57" t="s">
        <v>1253</v>
      </c>
      <c r="B6169" s="57" t="str">
        <f>INDEX('Query Configuration'!$B$5:$B$235,MATCH(MID(YahooFinanceStatistics[[#This Row],[URL]],FIND("p=",YahooFinanceStatistics[[#This Row],[URL]],1)+2,100),'Query Configuration'!$G$5:$G$235,0))</f>
        <v>KEY</v>
      </c>
      <c r="C6169" s="58" t="s">
        <v>668</v>
      </c>
      <c r="D6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69" s="58" t="s">
        <v>4701</v>
      </c>
    </row>
    <row r="6170" spans="1:5" x14ac:dyDescent="0.25">
      <c r="A6170" s="57" t="s">
        <v>1253</v>
      </c>
      <c r="B6170" s="57" t="str">
        <f>INDEX('Query Configuration'!$B$5:$B$235,MATCH(MID(YahooFinanceStatistics[[#This Row],[URL]],FIND("p=",YahooFinanceStatistics[[#This Row],[URL]],1)+2,100),'Query Configuration'!$G$5:$G$235,0))</f>
        <v>KEY</v>
      </c>
      <c r="C6170" s="58" t="s">
        <v>670</v>
      </c>
      <c r="D6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70" s="58" t="s">
        <v>4702</v>
      </c>
    </row>
    <row r="6171" spans="1:5" x14ac:dyDescent="0.25">
      <c r="A6171" s="57" t="s">
        <v>1253</v>
      </c>
      <c r="B6171" s="57" t="str">
        <f>INDEX('Query Configuration'!$B$5:$B$235,MATCH(MID(YahooFinanceStatistics[[#This Row],[URL]],FIND("p=",YahooFinanceStatistics[[#This Row],[URL]],1)+2,100),'Query Configuration'!$G$5:$G$235,0))</f>
        <v>KEY</v>
      </c>
      <c r="C6171" s="58" t="s">
        <v>672</v>
      </c>
      <c r="D6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71" s="58" t="s">
        <v>592</v>
      </c>
    </row>
    <row r="6172" spans="1:5" x14ac:dyDescent="0.25">
      <c r="A6172" s="57" t="s">
        <v>1253</v>
      </c>
      <c r="B6172" s="57" t="str">
        <f>INDEX('Query Configuration'!$B$5:$B$235,MATCH(MID(YahooFinanceStatistics[[#This Row],[URL]],FIND("p=",YahooFinanceStatistics[[#This Row],[URL]],1)+2,100),'Query Configuration'!$G$5:$G$235,0))</f>
        <v>KEY</v>
      </c>
      <c r="C6172" s="58" t="s">
        <v>673</v>
      </c>
      <c r="D6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72" s="58" t="s">
        <v>4703</v>
      </c>
    </row>
    <row r="6173" spans="1:5" x14ac:dyDescent="0.25">
      <c r="A6173" s="57" t="s">
        <v>1253</v>
      </c>
      <c r="B6173" s="57" t="str">
        <f>INDEX('Query Configuration'!$B$5:$B$235,MATCH(MID(YahooFinanceStatistics[[#This Row],[URL]],FIND("p=",YahooFinanceStatistics[[#This Row],[URL]],1)+2,100),'Query Configuration'!$G$5:$G$235,0))</f>
        <v>KEY</v>
      </c>
      <c r="C6173" s="58" t="s">
        <v>675</v>
      </c>
      <c r="D6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73" s="58" t="s">
        <v>4704</v>
      </c>
    </row>
    <row r="6174" spans="1:5" x14ac:dyDescent="0.25">
      <c r="A6174" s="57" t="s">
        <v>1260</v>
      </c>
      <c r="B6174" s="57" t="str">
        <f>INDEX('Query Configuration'!$B$5:$B$235,MATCH(MID(YahooFinanceStatistics[[#This Row],[URL]],FIND("p=",YahooFinanceStatistics[[#This Row],[URL]],1)+2,100),'Query Configuration'!$G$5:$G$235,0))</f>
        <v>PPL</v>
      </c>
      <c r="C6174" s="58" t="s">
        <v>658</v>
      </c>
      <c r="D6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74" s="58" t="s">
        <v>4705</v>
      </c>
    </row>
    <row r="6175" spans="1:5" x14ac:dyDescent="0.25">
      <c r="A6175" s="57" t="s">
        <v>1260</v>
      </c>
      <c r="B6175" s="57" t="str">
        <f>INDEX('Query Configuration'!$B$5:$B$235,MATCH(MID(YahooFinanceStatistics[[#This Row],[URL]],FIND("p=",YahooFinanceStatistics[[#This Row],[URL]],1)+2,100),'Query Configuration'!$G$5:$G$235,0))</f>
        <v>PPL</v>
      </c>
      <c r="C6175" s="58" t="s">
        <v>659</v>
      </c>
      <c r="D6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75" s="58" t="s">
        <v>4706</v>
      </c>
    </row>
    <row r="6176" spans="1:5" x14ac:dyDescent="0.25">
      <c r="A6176" s="57" t="s">
        <v>1260</v>
      </c>
      <c r="B6176" s="57" t="str">
        <f>INDEX('Query Configuration'!$B$5:$B$235,MATCH(MID(YahooFinanceStatistics[[#This Row],[URL]],FIND("p=",YahooFinanceStatistics[[#This Row],[URL]],1)+2,100),'Query Configuration'!$G$5:$G$235,0))</f>
        <v>PPL</v>
      </c>
      <c r="C6176" s="58" t="s">
        <v>660</v>
      </c>
      <c r="D6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76" s="58" t="s">
        <v>4707</v>
      </c>
    </row>
    <row r="6177" spans="1:5" x14ac:dyDescent="0.25">
      <c r="A6177" s="57" t="s">
        <v>1260</v>
      </c>
      <c r="B6177" s="57" t="str">
        <f>INDEX('Query Configuration'!$B$5:$B$235,MATCH(MID(YahooFinanceStatistics[[#This Row],[URL]],FIND("p=",YahooFinanceStatistics[[#This Row],[URL]],1)+2,100),'Query Configuration'!$G$5:$G$235,0))</f>
        <v>PPL</v>
      </c>
      <c r="C6177" s="58" t="s">
        <v>661</v>
      </c>
      <c r="D6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77" s="58" t="s">
        <v>4708</v>
      </c>
    </row>
    <row r="6178" spans="1:5" x14ac:dyDescent="0.25">
      <c r="A6178" s="57" t="s">
        <v>1260</v>
      </c>
      <c r="B6178" s="57" t="str">
        <f>INDEX('Query Configuration'!$B$5:$B$235,MATCH(MID(YahooFinanceStatistics[[#This Row],[URL]],FIND("p=",YahooFinanceStatistics[[#This Row],[URL]],1)+2,100),'Query Configuration'!$G$5:$G$235,0))</f>
        <v>PPL</v>
      </c>
      <c r="C6178" s="58" t="s">
        <v>662</v>
      </c>
      <c r="D6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78" s="58" t="s">
        <v>592</v>
      </c>
    </row>
    <row r="6179" spans="1:5" x14ac:dyDescent="0.25">
      <c r="A6179" s="57" t="s">
        <v>1260</v>
      </c>
      <c r="B6179" s="57" t="str">
        <f>INDEX('Query Configuration'!$B$5:$B$235,MATCH(MID(YahooFinanceStatistics[[#This Row],[URL]],FIND("p=",YahooFinanceStatistics[[#This Row],[URL]],1)+2,100),'Query Configuration'!$G$5:$G$235,0))</f>
        <v>PPL</v>
      </c>
      <c r="C6179" s="58" t="s">
        <v>663</v>
      </c>
      <c r="D6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79" s="58" t="s">
        <v>592</v>
      </c>
    </row>
    <row r="6180" spans="1:5" x14ac:dyDescent="0.25">
      <c r="A6180" s="57" t="s">
        <v>1260</v>
      </c>
      <c r="B6180" s="57" t="str">
        <f>INDEX('Query Configuration'!$B$5:$B$235,MATCH(MID(YahooFinanceStatistics[[#This Row],[URL]],FIND("p=",YahooFinanceStatistics[[#This Row],[URL]],1)+2,100),'Query Configuration'!$G$5:$G$235,0))</f>
        <v>PPL</v>
      </c>
      <c r="C6180" s="58" t="s">
        <v>4256</v>
      </c>
      <c r="D6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80" s="58" t="s">
        <v>4709</v>
      </c>
    </row>
    <row r="6181" spans="1:5" x14ac:dyDescent="0.25">
      <c r="A6181" s="57" t="s">
        <v>1260</v>
      </c>
      <c r="B6181" s="57" t="str">
        <f>INDEX('Query Configuration'!$B$5:$B$235,MATCH(MID(YahooFinanceStatistics[[#This Row],[URL]],FIND("p=",YahooFinanceStatistics[[#This Row],[URL]],1)+2,100),'Query Configuration'!$G$5:$G$235,0))</f>
        <v>PPL</v>
      </c>
      <c r="C6181" s="58" t="s">
        <v>4258</v>
      </c>
      <c r="D6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81" s="58" t="s">
        <v>3844</v>
      </c>
    </row>
    <row r="6182" spans="1:5" x14ac:dyDescent="0.25">
      <c r="A6182" s="57" t="s">
        <v>1260</v>
      </c>
      <c r="B6182" s="57" t="str">
        <f>INDEX('Query Configuration'!$B$5:$B$235,MATCH(MID(YahooFinanceStatistics[[#This Row],[URL]],FIND("p=",YahooFinanceStatistics[[#This Row],[URL]],1)+2,100),'Query Configuration'!$G$5:$G$235,0))</f>
        <v>PPL</v>
      </c>
      <c r="C6182" s="58" t="s">
        <v>4259</v>
      </c>
      <c r="D6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82" s="58" t="s">
        <v>592</v>
      </c>
    </row>
    <row r="6183" spans="1:5" x14ac:dyDescent="0.25">
      <c r="A6183" s="57" t="s">
        <v>1260</v>
      </c>
      <c r="B6183" s="57" t="str">
        <f>INDEX('Query Configuration'!$B$5:$B$235,MATCH(MID(YahooFinanceStatistics[[#This Row],[URL]],FIND("p=",YahooFinanceStatistics[[#This Row],[URL]],1)+2,100),'Query Configuration'!$G$5:$G$235,0))</f>
        <v>PPL</v>
      </c>
      <c r="C6183" s="58" t="s">
        <v>4260</v>
      </c>
      <c r="D6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83" s="58" t="s">
        <v>4710</v>
      </c>
    </row>
    <row r="6184" spans="1:5" x14ac:dyDescent="0.25">
      <c r="A6184" s="57" t="s">
        <v>1260</v>
      </c>
      <c r="B6184" s="57" t="str">
        <f>INDEX('Query Configuration'!$B$5:$B$235,MATCH(MID(YahooFinanceStatistics[[#This Row],[URL]],FIND("p=",YahooFinanceStatistics[[#This Row],[URL]],1)+2,100),'Query Configuration'!$G$5:$G$235,0))</f>
        <v>PPL</v>
      </c>
      <c r="C6184" s="58" t="s">
        <v>4261</v>
      </c>
      <c r="D6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84" s="58" t="s">
        <v>4711</v>
      </c>
    </row>
    <row r="6185" spans="1:5" x14ac:dyDescent="0.25">
      <c r="A6185" s="57" t="s">
        <v>1266</v>
      </c>
      <c r="B6185" s="57" t="str">
        <f>INDEX('Query Configuration'!$B$5:$B$235,MATCH(MID(YahooFinanceStatistics[[#This Row],[URL]],FIND("p=",YahooFinanceStatistics[[#This Row],[URL]],1)+2,100),'Query Configuration'!$G$5:$G$235,0))</f>
        <v>TRP</v>
      </c>
      <c r="C6185" s="58" t="s">
        <v>658</v>
      </c>
      <c r="D6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85" s="58" t="s">
        <v>781</v>
      </c>
    </row>
    <row r="6186" spans="1:5" x14ac:dyDescent="0.25">
      <c r="A6186" s="57" t="s">
        <v>1266</v>
      </c>
      <c r="B6186" s="57" t="str">
        <f>INDEX('Query Configuration'!$B$5:$B$235,MATCH(MID(YahooFinanceStatistics[[#This Row],[URL]],FIND("p=",YahooFinanceStatistics[[#This Row],[URL]],1)+2,100),'Query Configuration'!$G$5:$G$235,0))</f>
        <v>TRP</v>
      </c>
      <c r="C6186" s="58" t="s">
        <v>659</v>
      </c>
      <c r="D6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86" s="58" t="s">
        <v>4712</v>
      </c>
    </row>
    <row r="6187" spans="1:5" x14ac:dyDescent="0.25">
      <c r="A6187" s="57" t="s">
        <v>1266</v>
      </c>
      <c r="B6187" s="57" t="str">
        <f>INDEX('Query Configuration'!$B$5:$B$235,MATCH(MID(YahooFinanceStatistics[[#This Row],[URL]],FIND("p=",YahooFinanceStatistics[[#This Row],[URL]],1)+2,100),'Query Configuration'!$G$5:$G$235,0))</f>
        <v>TRP</v>
      </c>
      <c r="C6187" s="58" t="s">
        <v>660</v>
      </c>
      <c r="D6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87" s="58" t="s">
        <v>4713</v>
      </c>
    </row>
    <row r="6188" spans="1:5" x14ac:dyDescent="0.25">
      <c r="A6188" s="57" t="s">
        <v>1266</v>
      </c>
      <c r="B6188" s="57" t="str">
        <f>INDEX('Query Configuration'!$B$5:$B$235,MATCH(MID(YahooFinanceStatistics[[#This Row],[URL]],FIND("p=",YahooFinanceStatistics[[#This Row],[URL]],1)+2,100),'Query Configuration'!$G$5:$G$235,0))</f>
        <v>TRP</v>
      </c>
      <c r="C6188" s="58" t="s">
        <v>661</v>
      </c>
      <c r="D6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88" s="58" t="s">
        <v>4714</v>
      </c>
    </row>
    <row r="6189" spans="1:5" x14ac:dyDescent="0.25">
      <c r="A6189" s="57" t="s">
        <v>1266</v>
      </c>
      <c r="B6189" s="57" t="str">
        <f>INDEX('Query Configuration'!$B$5:$B$235,MATCH(MID(YahooFinanceStatistics[[#This Row],[URL]],FIND("p=",YahooFinanceStatistics[[#This Row],[URL]],1)+2,100),'Query Configuration'!$G$5:$G$235,0))</f>
        <v>TRP</v>
      </c>
      <c r="C6189" s="58" t="s">
        <v>662</v>
      </c>
      <c r="D6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189" s="58" t="s">
        <v>592</v>
      </c>
    </row>
    <row r="6190" spans="1:5" x14ac:dyDescent="0.25">
      <c r="A6190" s="57" t="s">
        <v>1266</v>
      </c>
      <c r="B6190" s="57" t="str">
        <f>INDEX('Query Configuration'!$B$5:$B$235,MATCH(MID(YahooFinanceStatistics[[#This Row],[URL]],FIND("p=",YahooFinanceStatistics[[#This Row],[URL]],1)+2,100),'Query Configuration'!$G$5:$G$235,0))</f>
        <v>TRP</v>
      </c>
      <c r="C6190" s="58" t="s">
        <v>663</v>
      </c>
      <c r="D6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190" s="58" t="s">
        <v>592</v>
      </c>
    </row>
    <row r="6191" spans="1:5" x14ac:dyDescent="0.25">
      <c r="A6191" s="57" t="s">
        <v>1266</v>
      </c>
      <c r="B6191" s="57" t="str">
        <f>INDEX('Query Configuration'!$B$5:$B$235,MATCH(MID(YahooFinanceStatistics[[#This Row],[URL]],FIND("p=",YahooFinanceStatistics[[#This Row],[URL]],1)+2,100),'Query Configuration'!$G$5:$G$235,0))</f>
        <v>TRP</v>
      </c>
      <c r="C6191" s="58" t="s">
        <v>668</v>
      </c>
      <c r="D6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191" s="58" t="s">
        <v>4715</v>
      </c>
    </row>
    <row r="6192" spans="1:5" x14ac:dyDescent="0.25">
      <c r="A6192" s="57" t="s">
        <v>1266</v>
      </c>
      <c r="B6192" s="57" t="str">
        <f>INDEX('Query Configuration'!$B$5:$B$235,MATCH(MID(YahooFinanceStatistics[[#This Row],[URL]],FIND("p=",YahooFinanceStatistics[[#This Row],[URL]],1)+2,100),'Query Configuration'!$G$5:$G$235,0))</f>
        <v>TRP</v>
      </c>
      <c r="C6192" s="58" t="s">
        <v>670</v>
      </c>
      <c r="D6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192" s="58" t="s">
        <v>4716</v>
      </c>
    </row>
    <row r="6193" spans="1:5" x14ac:dyDescent="0.25">
      <c r="A6193" s="57" t="s">
        <v>1266</v>
      </c>
      <c r="B6193" s="57" t="str">
        <f>INDEX('Query Configuration'!$B$5:$B$235,MATCH(MID(YahooFinanceStatistics[[#This Row],[URL]],FIND("p=",YahooFinanceStatistics[[#This Row],[URL]],1)+2,100),'Query Configuration'!$G$5:$G$235,0))</f>
        <v>TRP</v>
      </c>
      <c r="C6193" s="58" t="s">
        <v>672</v>
      </c>
      <c r="D6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193" s="58" t="s">
        <v>592</v>
      </c>
    </row>
    <row r="6194" spans="1:5" x14ac:dyDescent="0.25">
      <c r="A6194" s="57" t="s">
        <v>1266</v>
      </c>
      <c r="B6194" s="57" t="str">
        <f>INDEX('Query Configuration'!$B$5:$B$235,MATCH(MID(YahooFinanceStatistics[[#This Row],[URL]],FIND("p=",YahooFinanceStatistics[[#This Row],[URL]],1)+2,100),'Query Configuration'!$G$5:$G$235,0))</f>
        <v>TRP</v>
      </c>
      <c r="C6194" s="58" t="s">
        <v>673</v>
      </c>
      <c r="D6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194" s="58" t="s">
        <v>4717</v>
      </c>
    </row>
    <row r="6195" spans="1:5" x14ac:dyDescent="0.25">
      <c r="A6195" s="57" t="s">
        <v>1266</v>
      </c>
      <c r="B6195" s="57" t="str">
        <f>INDEX('Query Configuration'!$B$5:$B$235,MATCH(MID(YahooFinanceStatistics[[#This Row],[URL]],FIND("p=",YahooFinanceStatistics[[#This Row],[URL]],1)+2,100),'Query Configuration'!$G$5:$G$235,0))</f>
        <v>TRP</v>
      </c>
      <c r="C6195" s="58" t="s">
        <v>675</v>
      </c>
      <c r="D6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195" s="58" t="s">
        <v>4718</v>
      </c>
    </row>
    <row r="6196" spans="1:5" x14ac:dyDescent="0.25">
      <c r="A6196" s="57" t="s">
        <v>1272</v>
      </c>
      <c r="B6196" s="57" t="str">
        <f>INDEX('Query Configuration'!$B$5:$B$235,MATCH(MID(YahooFinanceStatistics[[#This Row],[URL]],FIND("p=",YahooFinanceStatistics[[#This Row],[URL]],1)+2,100),'Query Configuration'!$G$5:$G$235,0))</f>
        <v>PKI</v>
      </c>
      <c r="C6196" s="58" t="s">
        <v>658</v>
      </c>
      <c r="D6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196" s="58" t="s">
        <v>4719</v>
      </c>
    </row>
    <row r="6197" spans="1:5" x14ac:dyDescent="0.25">
      <c r="A6197" s="57" t="s">
        <v>1272</v>
      </c>
      <c r="B6197" s="57" t="str">
        <f>INDEX('Query Configuration'!$B$5:$B$235,MATCH(MID(YahooFinanceStatistics[[#This Row],[URL]],FIND("p=",YahooFinanceStatistics[[#This Row],[URL]],1)+2,100),'Query Configuration'!$G$5:$G$235,0))</f>
        <v>PKI</v>
      </c>
      <c r="C6197" s="58" t="s">
        <v>659</v>
      </c>
      <c r="D6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197" s="58" t="s">
        <v>4720</v>
      </c>
    </row>
    <row r="6198" spans="1:5" x14ac:dyDescent="0.25">
      <c r="A6198" s="57" t="s">
        <v>1272</v>
      </c>
      <c r="B6198" s="57" t="str">
        <f>INDEX('Query Configuration'!$B$5:$B$235,MATCH(MID(YahooFinanceStatistics[[#This Row],[URL]],FIND("p=",YahooFinanceStatistics[[#This Row],[URL]],1)+2,100),'Query Configuration'!$G$5:$G$235,0))</f>
        <v>PKI</v>
      </c>
      <c r="C6198" s="58" t="s">
        <v>660</v>
      </c>
      <c r="D6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198" s="58" t="s">
        <v>4721</v>
      </c>
    </row>
    <row r="6199" spans="1:5" x14ac:dyDescent="0.25">
      <c r="A6199" s="57" t="s">
        <v>1272</v>
      </c>
      <c r="B6199" s="57" t="str">
        <f>INDEX('Query Configuration'!$B$5:$B$235,MATCH(MID(YahooFinanceStatistics[[#This Row],[URL]],FIND("p=",YahooFinanceStatistics[[#This Row],[URL]],1)+2,100),'Query Configuration'!$G$5:$G$235,0))</f>
        <v>PKI</v>
      </c>
      <c r="C6199" s="58" t="s">
        <v>661</v>
      </c>
      <c r="D6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199" s="58" t="s">
        <v>4722</v>
      </c>
    </row>
    <row r="6200" spans="1:5" x14ac:dyDescent="0.25">
      <c r="A6200" s="57" t="s">
        <v>1272</v>
      </c>
      <c r="B6200" s="57" t="str">
        <f>INDEX('Query Configuration'!$B$5:$B$235,MATCH(MID(YahooFinanceStatistics[[#This Row],[URL]],FIND("p=",YahooFinanceStatistics[[#This Row],[URL]],1)+2,100),'Query Configuration'!$G$5:$G$235,0))</f>
        <v>PKI</v>
      </c>
      <c r="C6200" s="58" t="s">
        <v>662</v>
      </c>
      <c r="D6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00" s="58" t="s">
        <v>592</v>
      </c>
    </row>
    <row r="6201" spans="1:5" x14ac:dyDescent="0.25">
      <c r="A6201" s="57" t="s">
        <v>1272</v>
      </c>
      <c r="B6201" s="57" t="str">
        <f>INDEX('Query Configuration'!$B$5:$B$235,MATCH(MID(YahooFinanceStatistics[[#This Row],[URL]],FIND("p=",YahooFinanceStatistics[[#This Row],[URL]],1)+2,100),'Query Configuration'!$G$5:$G$235,0))</f>
        <v>PKI</v>
      </c>
      <c r="C6201" s="58" t="s">
        <v>663</v>
      </c>
      <c r="D6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01" s="58" t="s">
        <v>592</v>
      </c>
    </row>
    <row r="6202" spans="1:5" x14ac:dyDescent="0.25">
      <c r="A6202" s="57" t="s">
        <v>1272</v>
      </c>
      <c r="B6202" s="57" t="str">
        <f>INDEX('Query Configuration'!$B$5:$B$235,MATCH(MID(YahooFinanceStatistics[[#This Row],[URL]],FIND("p=",YahooFinanceStatistics[[#This Row],[URL]],1)+2,100),'Query Configuration'!$G$5:$G$235,0))</f>
        <v>PKI</v>
      </c>
      <c r="C6202" s="58" t="s">
        <v>668</v>
      </c>
      <c r="D6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02" s="58" t="s">
        <v>4262</v>
      </c>
    </row>
    <row r="6203" spans="1:5" x14ac:dyDescent="0.25">
      <c r="A6203" s="57" t="s">
        <v>1272</v>
      </c>
      <c r="B6203" s="57" t="str">
        <f>INDEX('Query Configuration'!$B$5:$B$235,MATCH(MID(YahooFinanceStatistics[[#This Row],[URL]],FIND("p=",YahooFinanceStatistics[[#This Row],[URL]],1)+2,100),'Query Configuration'!$G$5:$G$235,0))</f>
        <v>PKI</v>
      </c>
      <c r="C6203" s="58" t="s">
        <v>670</v>
      </c>
      <c r="D6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03" s="58" t="s">
        <v>4723</v>
      </c>
    </row>
    <row r="6204" spans="1:5" x14ac:dyDescent="0.25">
      <c r="A6204" s="57" t="s">
        <v>1272</v>
      </c>
      <c r="B6204" s="57" t="str">
        <f>INDEX('Query Configuration'!$B$5:$B$235,MATCH(MID(YahooFinanceStatistics[[#This Row],[URL]],FIND("p=",YahooFinanceStatistics[[#This Row],[URL]],1)+2,100),'Query Configuration'!$G$5:$G$235,0))</f>
        <v>PKI</v>
      </c>
      <c r="C6204" s="58" t="s">
        <v>672</v>
      </c>
      <c r="D6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04" s="58" t="s">
        <v>592</v>
      </c>
    </row>
    <row r="6205" spans="1:5" x14ac:dyDescent="0.25">
      <c r="A6205" s="57" t="s">
        <v>1272</v>
      </c>
      <c r="B6205" s="57" t="str">
        <f>INDEX('Query Configuration'!$B$5:$B$235,MATCH(MID(YahooFinanceStatistics[[#This Row],[URL]],FIND("p=",YahooFinanceStatistics[[#This Row],[URL]],1)+2,100),'Query Configuration'!$G$5:$G$235,0))</f>
        <v>PKI</v>
      </c>
      <c r="C6205" s="58" t="s">
        <v>673</v>
      </c>
      <c r="D6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05" s="58" t="s">
        <v>4724</v>
      </c>
    </row>
    <row r="6206" spans="1:5" x14ac:dyDescent="0.25">
      <c r="A6206" s="57" t="s">
        <v>1272</v>
      </c>
      <c r="B6206" s="57" t="str">
        <f>INDEX('Query Configuration'!$B$5:$B$235,MATCH(MID(YahooFinanceStatistics[[#This Row],[URL]],FIND("p=",YahooFinanceStatistics[[#This Row],[URL]],1)+2,100),'Query Configuration'!$G$5:$G$235,0))</f>
        <v>PKI</v>
      </c>
      <c r="C6206" s="58" t="s">
        <v>675</v>
      </c>
      <c r="D6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06" s="58" t="s">
        <v>4506</v>
      </c>
    </row>
    <row r="6207" spans="1:5" x14ac:dyDescent="0.25">
      <c r="A6207" s="57" t="s">
        <v>1278</v>
      </c>
      <c r="B6207" s="57" t="str">
        <f>INDEX('Query Configuration'!$B$5:$B$235,MATCH(MID(YahooFinanceStatistics[[#This Row],[URL]],FIND("p=",YahooFinanceStatistics[[#This Row],[URL]],1)+2,100),'Query Configuration'!$G$5:$G$235,0))</f>
        <v>BAM.A</v>
      </c>
      <c r="C6207" s="58" t="s">
        <v>658</v>
      </c>
      <c r="D6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07" s="58" t="s">
        <v>4545</v>
      </c>
    </row>
    <row r="6208" spans="1:5" x14ac:dyDescent="0.25">
      <c r="A6208" s="57" t="s">
        <v>1278</v>
      </c>
      <c r="B6208" s="57" t="str">
        <f>INDEX('Query Configuration'!$B$5:$B$235,MATCH(MID(YahooFinanceStatistics[[#This Row],[URL]],FIND("p=",YahooFinanceStatistics[[#This Row],[URL]],1)+2,100),'Query Configuration'!$G$5:$G$235,0))</f>
        <v>BAM.A</v>
      </c>
      <c r="C6208" s="58" t="s">
        <v>659</v>
      </c>
      <c r="D6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08" s="58" t="s">
        <v>4725</v>
      </c>
    </row>
    <row r="6209" spans="1:5" x14ac:dyDescent="0.25">
      <c r="A6209" s="57" t="s">
        <v>1278</v>
      </c>
      <c r="B6209" s="57" t="str">
        <f>INDEX('Query Configuration'!$B$5:$B$235,MATCH(MID(YahooFinanceStatistics[[#This Row],[URL]],FIND("p=",YahooFinanceStatistics[[#This Row],[URL]],1)+2,100),'Query Configuration'!$G$5:$G$235,0))</f>
        <v>BAM.A</v>
      </c>
      <c r="C6209" s="58" t="s">
        <v>660</v>
      </c>
      <c r="D6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09" s="58" t="s">
        <v>3053</v>
      </c>
    </row>
    <row r="6210" spans="1:5" x14ac:dyDescent="0.25">
      <c r="A6210" s="57" t="s">
        <v>1278</v>
      </c>
      <c r="B6210" s="57" t="str">
        <f>INDEX('Query Configuration'!$B$5:$B$235,MATCH(MID(YahooFinanceStatistics[[#This Row],[URL]],FIND("p=",YahooFinanceStatistics[[#This Row],[URL]],1)+2,100),'Query Configuration'!$G$5:$G$235,0))</f>
        <v>BAM.A</v>
      </c>
      <c r="C6210" s="58" t="s">
        <v>661</v>
      </c>
      <c r="D6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10" s="58" t="s">
        <v>4726</v>
      </c>
    </row>
    <row r="6211" spans="1:5" x14ac:dyDescent="0.25">
      <c r="A6211" s="57" t="s">
        <v>1278</v>
      </c>
      <c r="B6211" s="57" t="str">
        <f>INDEX('Query Configuration'!$B$5:$B$235,MATCH(MID(YahooFinanceStatistics[[#This Row],[URL]],FIND("p=",YahooFinanceStatistics[[#This Row],[URL]],1)+2,100),'Query Configuration'!$G$5:$G$235,0))</f>
        <v>BAM.A</v>
      </c>
      <c r="C6211" s="58" t="s">
        <v>662</v>
      </c>
      <c r="D6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11" s="58" t="s">
        <v>592</v>
      </c>
    </row>
    <row r="6212" spans="1:5" x14ac:dyDescent="0.25">
      <c r="A6212" s="57" t="s">
        <v>1278</v>
      </c>
      <c r="B6212" s="57" t="str">
        <f>INDEX('Query Configuration'!$B$5:$B$235,MATCH(MID(YahooFinanceStatistics[[#This Row],[URL]],FIND("p=",YahooFinanceStatistics[[#This Row],[URL]],1)+2,100),'Query Configuration'!$G$5:$G$235,0))</f>
        <v>BAM.A</v>
      </c>
      <c r="C6212" s="58" t="s">
        <v>663</v>
      </c>
      <c r="D6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12" s="58" t="s">
        <v>592</v>
      </c>
    </row>
    <row r="6213" spans="1:5" x14ac:dyDescent="0.25">
      <c r="A6213" s="57" t="s">
        <v>1278</v>
      </c>
      <c r="B6213" s="57" t="str">
        <f>INDEX('Query Configuration'!$B$5:$B$235,MATCH(MID(YahooFinanceStatistics[[#This Row],[URL]],FIND("p=",YahooFinanceStatistics[[#This Row],[URL]],1)+2,100),'Query Configuration'!$G$5:$G$235,0))</f>
        <v>BAM.A</v>
      </c>
      <c r="C6213" s="58" t="s">
        <v>4256</v>
      </c>
      <c r="D6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13" s="58" t="s">
        <v>4727</v>
      </c>
    </row>
    <row r="6214" spans="1:5" x14ac:dyDescent="0.25">
      <c r="A6214" s="57" t="s">
        <v>1278</v>
      </c>
      <c r="B6214" s="57" t="str">
        <f>INDEX('Query Configuration'!$B$5:$B$235,MATCH(MID(YahooFinanceStatistics[[#This Row],[URL]],FIND("p=",YahooFinanceStatistics[[#This Row],[URL]],1)+2,100),'Query Configuration'!$G$5:$G$235,0))</f>
        <v>BAM.A</v>
      </c>
      <c r="C6214" s="58" t="s">
        <v>4258</v>
      </c>
      <c r="D6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14" s="58" t="s">
        <v>4397</v>
      </c>
    </row>
    <row r="6215" spans="1:5" x14ac:dyDescent="0.25">
      <c r="A6215" s="57" t="s">
        <v>1278</v>
      </c>
      <c r="B6215" s="57" t="str">
        <f>INDEX('Query Configuration'!$B$5:$B$235,MATCH(MID(YahooFinanceStatistics[[#This Row],[URL]],FIND("p=",YahooFinanceStatistics[[#This Row],[URL]],1)+2,100),'Query Configuration'!$G$5:$G$235,0))</f>
        <v>BAM.A</v>
      </c>
      <c r="C6215" s="58" t="s">
        <v>4259</v>
      </c>
      <c r="D6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15" s="58" t="s">
        <v>592</v>
      </c>
    </row>
    <row r="6216" spans="1:5" x14ac:dyDescent="0.25">
      <c r="A6216" s="57" t="s">
        <v>1278</v>
      </c>
      <c r="B6216" s="57" t="str">
        <f>INDEX('Query Configuration'!$B$5:$B$235,MATCH(MID(YahooFinanceStatistics[[#This Row],[URL]],FIND("p=",YahooFinanceStatistics[[#This Row],[URL]],1)+2,100),'Query Configuration'!$G$5:$G$235,0))</f>
        <v>BAM.A</v>
      </c>
      <c r="C6216" s="58" t="s">
        <v>4260</v>
      </c>
      <c r="D6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16" s="58" t="s">
        <v>2764</v>
      </c>
    </row>
    <row r="6217" spans="1:5" x14ac:dyDescent="0.25">
      <c r="A6217" s="57" t="s">
        <v>1278</v>
      </c>
      <c r="B6217" s="57" t="str">
        <f>INDEX('Query Configuration'!$B$5:$B$235,MATCH(MID(YahooFinanceStatistics[[#This Row],[URL]],FIND("p=",YahooFinanceStatistics[[#This Row],[URL]],1)+2,100),'Query Configuration'!$G$5:$G$235,0))</f>
        <v>BAM.A</v>
      </c>
      <c r="C6217" s="58" t="s">
        <v>4261</v>
      </c>
      <c r="D6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17" s="58" t="s">
        <v>4728</v>
      </c>
    </row>
    <row r="6218" spans="1:5" x14ac:dyDescent="0.25">
      <c r="A6218" s="57" t="s">
        <v>1285</v>
      </c>
      <c r="B6218" s="57" t="str">
        <f>INDEX('Query Configuration'!$B$5:$B$235,MATCH(MID(YahooFinanceStatistics[[#This Row],[URL]],FIND("p=",YahooFinanceStatistics[[#This Row],[URL]],1)+2,100),'Query Configuration'!$G$5:$G$235,0))</f>
        <v>CIX</v>
      </c>
      <c r="C6218" s="58" t="s">
        <v>658</v>
      </c>
      <c r="D6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18" s="58" t="s">
        <v>4729</v>
      </c>
    </row>
    <row r="6219" spans="1:5" x14ac:dyDescent="0.25">
      <c r="A6219" s="57" t="s">
        <v>1285</v>
      </c>
      <c r="B6219" s="57" t="str">
        <f>INDEX('Query Configuration'!$B$5:$B$235,MATCH(MID(YahooFinanceStatistics[[#This Row],[URL]],FIND("p=",YahooFinanceStatistics[[#This Row],[URL]],1)+2,100),'Query Configuration'!$G$5:$G$235,0))</f>
        <v>CIX</v>
      </c>
      <c r="C6219" s="58" t="s">
        <v>659</v>
      </c>
      <c r="D6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19" s="58" t="s">
        <v>4730</v>
      </c>
    </row>
    <row r="6220" spans="1:5" x14ac:dyDescent="0.25">
      <c r="A6220" s="57" t="s">
        <v>1285</v>
      </c>
      <c r="B6220" s="57" t="str">
        <f>INDEX('Query Configuration'!$B$5:$B$235,MATCH(MID(YahooFinanceStatistics[[#This Row],[URL]],FIND("p=",YahooFinanceStatistics[[#This Row],[URL]],1)+2,100),'Query Configuration'!$G$5:$G$235,0))</f>
        <v>CIX</v>
      </c>
      <c r="C6220" s="58" t="s">
        <v>660</v>
      </c>
      <c r="D6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20" s="58" t="s">
        <v>4731</v>
      </c>
    </row>
    <row r="6221" spans="1:5" x14ac:dyDescent="0.25">
      <c r="A6221" s="57" t="s">
        <v>1285</v>
      </c>
      <c r="B6221" s="57" t="str">
        <f>INDEX('Query Configuration'!$B$5:$B$235,MATCH(MID(YahooFinanceStatistics[[#This Row],[URL]],FIND("p=",YahooFinanceStatistics[[#This Row],[URL]],1)+2,100),'Query Configuration'!$G$5:$G$235,0))</f>
        <v>CIX</v>
      </c>
      <c r="C6221" s="58" t="s">
        <v>661</v>
      </c>
      <c r="D6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21" s="58" t="s">
        <v>4732</v>
      </c>
    </row>
    <row r="6222" spans="1:5" x14ac:dyDescent="0.25">
      <c r="A6222" s="57" t="s">
        <v>1285</v>
      </c>
      <c r="B6222" s="57" t="str">
        <f>INDEX('Query Configuration'!$B$5:$B$235,MATCH(MID(YahooFinanceStatistics[[#This Row],[URL]],FIND("p=",YahooFinanceStatistics[[#This Row],[URL]],1)+2,100),'Query Configuration'!$G$5:$G$235,0))</f>
        <v>CIX</v>
      </c>
      <c r="C6222" s="58" t="s">
        <v>662</v>
      </c>
      <c r="D6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22" s="58" t="s">
        <v>592</v>
      </c>
    </row>
    <row r="6223" spans="1:5" x14ac:dyDescent="0.25">
      <c r="A6223" s="57" t="s">
        <v>1285</v>
      </c>
      <c r="B6223" s="57" t="str">
        <f>INDEX('Query Configuration'!$B$5:$B$235,MATCH(MID(YahooFinanceStatistics[[#This Row],[URL]],FIND("p=",YahooFinanceStatistics[[#This Row],[URL]],1)+2,100),'Query Configuration'!$G$5:$G$235,0))</f>
        <v>CIX</v>
      </c>
      <c r="C6223" s="58" t="s">
        <v>663</v>
      </c>
      <c r="D6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23" s="58" t="s">
        <v>592</v>
      </c>
    </row>
    <row r="6224" spans="1:5" x14ac:dyDescent="0.25">
      <c r="A6224" s="57" t="s">
        <v>1285</v>
      </c>
      <c r="B6224" s="57" t="str">
        <f>INDEX('Query Configuration'!$B$5:$B$235,MATCH(MID(YahooFinanceStatistics[[#This Row],[URL]],FIND("p=",YahooFinanceStatistics[[#This Row],[URL]],1)+2,100),'Query Configuration'!$G$5:$G$235,0))</f>
        <v>CIX</v>
      </c>
      <c r="C6224" s="58" t="s">
        <v>668</v>
      </c>
      <c r="D6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24" s="58" t="s">
        <v>4540</v>
      </c>
    </row>
    <row r="6225" spans="1:5" x14ac:dyDescent="0.25">
      <c r="A6225" s="57" t="s">
        <v>1285</v>
      </c>
      <c r="B6225" s="57" t="str">
        <f>INDEX('Query Configuration'!$B$5:$B$235,MATCH(MID(YahooFinanceStatistics[[#This Row],[URL]],FIND("p=",YahooFinanceStatistics[[#This Row],[URL]],1)+2,100),'Query Configuration'!$G$5:$G$235,0))</f>
        <v>CIX</v>
      </c>
      <c r="C6225" s="58" t="s">
        <v>670</v>
      </c>
      <c r="D6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25" s="58" t="s">
        <v>4733</v>
      </c>
    </row>
    <row r="6226" spans="1:5" x14ac:dyDescent="0.25">
      <c r="A6226" s="57" t="s">
        <v>1285</v>
      </c>
      <c r="B6226" s="57" t="str">
        <f>INDEX('Query Configuration'!$B$5:$B$235,MATCH(MID(YahooFinanceStatistics[[#This Row],[URL]],FIND("p=",YahooFinanceStatistics[[#This Row],[URL]],1)+2,100),'Query Configuration'!$G$5:$G$235,0))</f>
        <v>CIX</v>
      </c>
      <c r="C6226" s="58" t="s">
        <v>672</v>
      </c>
      <c r="D6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26" s="58" t="s">
        <v>592</v>
      </c>
    </row>
    <row r="6227" spans="1:5" x14ac:dyDescent="0.25">
      <c r="A6227" s="57" t="s">
        <v>1285</v>
      </c>
      <c r="B6227" s="57" t="str">
        <f>INDEX('Query Configuration'!$B$5:$B$235,MATCH(MID(YahooFinanceStatistics[[#This Row],[URL]],FIND("p=",YahooFinanceStatistics[[#This Row],[URL]],1)+2,100),'Query Configuration'!$G$5:$G$235,0))</f>
        <v>CIX</v>
      </c>
      <c r="C6227" s="58" t="s">
        <v>673</v>
      </c>
      <c r="D6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27" s="58" t="s">
        <v>4734</v>
      </c>
    </row>
    <row r="6228" spans="1:5" x14ac:dyDescent="0.25">
      <c r="A6228" s="57" t="s">
        <v>1285</v>
      </c>
      <c r="B6228" s="57" t="str">
        <f>INDEX('Query Configuration'!$B$5:$B$235,MATCH(MID(YahooFinanceStatistics[[#This Row],[URL]],FIND("p=",YahooFinanceStatistics[[#This Row],[URL]],1)+2,100),'Query Configuration'!$G$5:$G$235,0))</f>
        <v>CIX</v>
      </c>
      <c r="C6228" s="58" t="s">
        <v>675</v>
      </c>
      <c r="D6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28" s="58" t="s">
        <v>4735</v>
      </c>
    </row>
    <row r="6229" spans="1:5" x14ac:dyDescent="0.25">
      <c r="A6229" s="57" t="s">
        <v>1291</v>
      </c>
      <c r="B6229" s="57" t="str">
        <f>INDEX('Query Configuration'!$B$5:$B$235,MATCH(MID(YahooFinanceStatistics[[#This Row],[URL]],FIND("p=",YahooFinanceStatistics[[#This Row],[URL]],1)+2,100),'Query Configuration'!$G$5:$G$235,0))</f>
        <v>IGM</v>
      </c>
      <c r="C6229" s="58" t="s">
        <v>658</v>
      </c>
      <c r="D6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29" s="58" t="s">
        <v>4736</v>
      </c>
    </row>
    <row r="6230" spans="1:5" x14ac:dyDescent="0.25">
      <c r="A6230" s="57" t="s">
        <v>1291</v>
      </c>
      <c r="B6230" s="57" t="str">
        <f>INDEX('Query Configuration'!$B$5:$B$235,MATCH(MID(YahooFinanceStatistics[[#This Row],[URL]],FIND("p=",YahooFinanceStatistics[[#This Row],[URL]],1)+2,100),'Query Configuration'!$G$5:$G$235,0))</f>
        <v>IGM</v>
      </c>
      <c r="C6230" s="58" t="s">
        <v>659</v>
      </c>
      <c r="D6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30" s="58" t="s">
        <v>4737</v>
      </c>
    </row>
    <row r="6231" spans="1:5" x14ac:dyDescent="0.25">
      <c r="A6231" s="57" t="s">
        <v>1291</v>
      </c>
      <c r="B6231" s="57" t="str">
        <f>INDEX('Query Configuration'!$B$5:$B$235,MATCH(MID(YahooFinanceStatistics[[#This Row],[URL]],FIND("p=",YahooFinanceStatistics[[#This Row],[URL]],1)+2,100),'Query Configuration'!$G$5:$G$235,0))</f>
        <v>IGM</v>
      </c>
      <c r="C6231" s="58" t="s">
        <v>660</v>
      </c>
      <c r="D6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31" s="58" t="s">
        <v>4738</v>
      </c>
    </row>
    <row r="6232" spans="1:5" x14ac:dyDescent="0.25">
      <c r="A6232" s="57" t="s">
        <v>1291</v>
      </c>
      <c r="B6232" s="57" t="str">
        <f>INDEX('Query Configuration'!$B$5:$B$235,MATCH(MID(YahooFinanceStatistics[[#This Row],[URL]],FIND("p=",YahooFinanceStatistics[[#This Row],[URL]],1)+2,100),'Query Configuration'!$G$5:$G$235,0))</f>
        <v>IGM</v>
      </c>
      <c r="C6232" s="58" t="s">
        <v>661</v>
      </c>
      <c r="D6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32" s="58" t="s">
        <v>4739</v>
      </c>
    </row>
    <row r="6233" spans="1:5" x14ac:dyDescent="0.25">
      <c r="A6233" s="57" t="s">
        <v>1291</v>
      </c>
      <c r="B6233" s="57" t="str">
        <f>INDEX('Query Configuration'!$B$5:$B$235,MATCH(MID(YahooFinanceStatistics[[#This Row],[URL]],FIND("p=",YahooFinanceStatistics[[#This Row],[URL]],1)+2,100),'Query Configuration'!$G$5:$G$235,0))</f>
        <v>IGM</v>
      </c>
      <c r="C6233" s="58" t="s">
        <v>662</v>
      </c>
      <c r="D6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33" s="58" t="s">
        <v>592</v>
      </c>
    </row>
    <row r="6234" spans="1:5" x14ac:dyDescent="0.25">
      <c r="A6234" s="57" t="s">
        <v>1291</v>
      </c>
      <c r="B6234" s="57" t="str">
        <f>INDEX('Query Configuration'!$B$5:$B$235,MATCH(MID(YahooFinanceStatistics[[#This Row],[URL]],FIND("p=",YahooFinanceStatistics[[#This Row],[URL]],1)+2,100),'Query Configuration'!$G$5:$G$235,0))</f>
        <v>IGM</v>
      </c>
      <c r="C6234" s="58" t="s">
        <v>663</v>
      </c>
      <c r="D6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34" s="58" t="s">
        <v>592</v>
      </c>
    </row>
    <row r="6235" spans="1:5" x14ac:dyDescent="0.25">
      <c r="A6235" s="57" t="s">
        <v>1291</v>
      </c>
      <c r="B6235" s="57" t="str">
        <f>INDEX('Query Configuration'!$B$5:$B$235,MATCH(MID(YahooFinanceStatistics[[#This Row],[URL]],FIND("p=",YahooFinanceStatistics[[#This Row],[URL]],1)+2,100),'Query Configuration'!$G$5:$G$235,0))</f>
        <v>IGM</v>
      </c>
      <c r="C6235" s="58" t="s">
        <v>668</v>
      </c>
      <c r="D6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35" s="58" t="s">
        <v>4589</v>
      </c>
    </row>
    <row r="6236" spans="1:5" x14ac:dyDescent="0.25">
      <c r="A6236" s="57" t="s">
        <v>1291</v>
      </c>
      <c r="B6236" s="57" t="str">
        <f>INDEX('Query Configuration'!$B$5:$B$235,MATCH(MID(YahooFinanceStatistics[[#This Row],[URL]],FIND("p=",YahooFinanceStatistics[[#This Row],[URL]],1)+2,100),'Query Configuration'!$G$5:$G$235,0))</f>
        <v>IGM</v>
      </c>
      <c r="C6236" s="58" t="s">
        <v>670</v>
      </c>
      <c r="D6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36" s="58" t="s">
        <v>4230</v>
      </c>
    </row>
    <row r="6237" spans="1:5" x14ac:dyDescent="0.25">
      <c r="A6237" s="57" t="s">
        <v>1291</v>
      </c>
      <c r="B6237" s="57" t="str">
        <f>INDEX('Query Configuration'!$B$5:$B$235,MATCH(MID(YahooFinanceStatistics[[#This Row],[URL]],FIND("p=",YahooFinanceStatistics[[#This Row],[URL]],1)+2,100),'Query Configuration'!$G$5:$G$235,0))</f>
        <v>IGM</v>
      </c>
      <c r="C6237" s="58" t="s">
        <v>672</v>
      </c>
      <c r="D6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37" s="58" t="s">
        <v>592</v>
      </c>
    </row>
    <row r="6238" spans="1:5" x14ac:dyDescent="0.25">
      <c r="A6238" s="57" t="s">
        <v>1291</v>
      </c>
      <c r="B6238" s="57" t="str">
        <f>INDEX('Query Configuration'!$B$5:$B$235,MATCH(MID(YahooFinanceStatistics[[#This Row],[URL]],FIND("p=",YahooFinanceStatistics[[#This Row],[URL]],1)+2,100),'Query Configuration'!$G$5:$G$235,0))</f>
        <v>IGM</v>
      </c>
      <c r="C6238" s="58" t="s">
        <v>673</v>
      </c>
      <c r="D6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38" s="58" t="s">
        <v>4610</v>
      </c>
    </row>
    <row r="6239" spans="1:5" x14ac:dyDescent="0.25">
      <c r="A6239" s="57" t="s">
        <v>1291</v>
      </c>
      <c r="B6239" s="57" t="str">
        <f>INDEX('Query Configuration'!$B$5:$B$235,MATCH(MID(YahooFinanceStatistics[[#This Row],[URL]],FIND("p=",YahooFinanceStatistics[[#This Row],[URL]],1)+2,100),'Query Configuration'!$G$5:$G$235,0))</f>
        <v>IGM</v>
      </c>
      <c r="C6239" s="58" t="s">
        <v>675</v>
      </c>
      <c r="D6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39" s="58" t="s">
        <v>4740</v>
      </c>
    </row>
    <row r="6240" spans="1:5" x14ac:dyDescent="0.25">
      <c r="A6240" s="57" t="s">
        <v>1297</v>
      </c>
      <c r="B6240" s="57" t="str">
        <f>INDEX('Query Configuration'!$B$5:$B$235,MATCH(MID(YahooFinanceStatistics[[#This Row],[URL]],FIND("p=",YahooFinanceStatistics[[#This Row],[URL]],1)+2,100),'Query Configuration'!$G$5:$G$235,0))</f>
        <v>ONEX</v>
      </c>
      <c r="C6240" s="58" t="s">
        <v>658</v>
      </c>
      <c r="D6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40" s="58" t="s">
        <v>4741</v>
      </c>
    </row>
    <row r="6241" spans="1:5" x14ac:dyDescent="0.25">
      <c r="A6241" s="57" t="s">
        <v>1297</v>
      </c>
      <c r="B6241" s="57" t="str">
        <f>INDEX('Query Configuration'!$B$5:$B$235,MATCH(MID(YahooFinanceStatistics[[#This Row],[URL]],FIND("p=",YahooFinanceStatistics[[#This Row],[URL]],1)+2,100),'Query Configuration'!$G$5:$G$235,0))</f>
        <v>ONEX</v>
      </c>
      <c r="C6241" s="58" t="s">
        <v>659</v>
      </c>
      <c r="D6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41" s="58" t="s">
        <v>4742</v>
      </c>
    </row>
    <row r="6242" spans="1:5" x14ac:dyDescent="0.25">
      <c r="A6242" s="57" t="s">
        <v>1297</v>
      </c>
      <c r="B6242" s="57" t="str">
        <f>INDEX('Query Configuration'!$B$5:$B$235,MATCH(MID(YahooFinanceStatistics[[#This Row],[URL]],FIND("p=",YahooFinanceStatistics[[#This Row],[URL]],1)+2,100),'Query Configuration'!$G$5:$G$235,0))</f>
        <v>ONEX</v>
      </c>
      <c r="C6242" s="58" t="s">
        <v>660</v>
      </c>
      <c r="D6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42" s="58" t="s">
        <v>4743</v>
      </c>
    </row>
    <row r="6243" spans="1:5" x14ac:dyDescent="0.25">
      <c r="A6243" s="57" t="s">
        <v>1297</v>
      </c>
      <c r="B6243" s="57" t="str">
        <f>INDEX('Query Configuration'!$B$5:$B$235,MATCH(MID(YahooFinanceStatistics[[#This Row],[URL]],FIND("p=",YahooFinanceStatistics[[#This Row],[URL]],1)+2,100),'Query Configuration'!$G$5:$G$235,0))</f>
        <v>ONEX</v>
      </c>
      <c r="C6243" s="58" t="s">
        <v>661</v>
      </c>
      <c r="D6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43" s="58" t="s">
        <v>4744</v>
      </c>
    </row>
    <row r="6244" spans="1:5" x14ac:dyDescent="0.25">
      <c r="A6244" s="57" t="s">
        <v>1297</v>
      </c>
      <c r="B6244" s="57" t="str">
        <f>INDEX('Query Configuration'!$B$5:$B$235,MATCH(MID(YahooFinanceStatistics[[#This Row],[URL]],FIND("p=",YahooFinanceStatistics[[#This Row],[URL]],1)+2,100),'Query Configuration'!$G$5:$G$235,0))</f>
        <v>ONEX</v>
      </c>
      <c r="C6244" s="58" t="s">
        <v>662</v>
      </c>
      <c r="D6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44" s="58" t="s">
        <v>592</v>
      </c>
    </row>
    <row r="6245" spans="1:5" x14ac:dyDescent="0.25">
      <c r="A6245" s="57" t="s">
        <v>1297</v>
      </c>
      <c r="B6245" s="57" t="str">
        <f>INDEX('Query Configuration'!$B$5:$B$235,MATCH(MID(YahooFinanceStatistics[[#This Row],[URL]],FIND("p=",YahooFinanceStatistics[[#This Row],[URL]],1)+2,100),'Query Configuration'!$G$5:$G$235,0))</f>
        <v>ONEX</v>
      </c>
      <c r="C6245" s="58" t="s">
        <v>663</v>
      </c>
      <c r="D6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45" s="58" t="s">
        <v>592</v>
      </c>
    </row>
    <row r="6246" spans="1:5" x14ac:dyDescent="0.25">
      <c r="A6246" s="57" t="s">
        <v>1297</v>
      </c>
      <c r="B6246" s="57" t="str">
        <f>INDEX('Query Configuration'!$B$5:$B$235,MATCH(MID(YahooFinanceStatistics[[#This Row],[URL]],FIND("p=",YahooFinanceStatistics[[#This Row],[URL]],1)+2,100),'Query Configuration'!$G$5:$G$235,0))</f>
        <v>ONEX</v>
      </c>
      <c r="C6246" s="58" t="s">
        <v>668</v>
      </c>
      <c r="D6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46" s="58" t="s">
        <v>4745</v>
      </c>
    </row>
    <row r="6247" spans="1:5" x14ac:dyDescent="0.25">
      <c r="A6247" s="57" t="s">
        <v>1297</v>
      </c>
      <c r="B6247" s="57" t="str">
        <f>INDEX('Query Configuration'!$B$5:$B$235,MATCH(MID(YahooFinanceStatistics[[#This Row],[URL]],FIND("p=",YahooFinanceStatistics[[#This Row],[URL]],1)+2,100),'Query Configuration'!$G$5:$G$235,0))</f>
        <v>ONEX</v>
      </c>
      <c r="C6247" s="58" t="s">
        <v>670</v>
      </c>
      <c r="D6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47" s="58" t="s">
        <v>4746</v>
      </c>
    </row>
    <row r="6248" spans="1:5" x14ac:dyDescent="0.25">
      <c r="A6248" s="57" t="s">
        <v>1297</v>
      </c>
      <c r="B6248" s="57" t="str">
        <f>INDEX('Query Configuration'!$B$5:$B$235,MATCH(MID(YahooFinanceStatistics[[#This Row],[URL]],FIND("p=",YahooFinanceStatistics[[#This Row],[URL]],1)+2,100),'Query Configuration'!$G$5:$G$235,0))</f>
        <v>ONEX</v>
      </c>
      <c r="C6248" s="58" t="s">
        <v>672</v>
      </c>
      <c r="D6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48" s="58" t="s">
        <v>592</v>
      </c>
    </row>
    <row r="6249" spans="1:5" x14ac:dyDescent="0.25">
      <c r="A6249" s="57" t="s">
        <v>1297</v>
      </c>
      <c r="B6249" s="57" t="str">
        <f>INDEX('Query Configuration'!$B$5:$B$235,MATCH(MID(YahooFinanceStatistics[[#This Row],[URL]],FIND("p=",YahooFinanceStatistics[[#This Row],[URL]],1)+2,100),'Query Configuration'!$G$5:$G$235,0))</f>
        <v>ONEX</v>
      </c>
      <c r="C6249" s="58" t="s">
        <v>673</v>
      </c>
      <c r="D6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49" s="58" t="s">
        <v>4747</v>
      </c>
    </row>
    <row r="6250" spans="1:5" x14ac:dyDescent="0.25">
      <c r="A6250" s="57" t="s">
        <v>1297</v>
      </c>
      <c r="B6250" s="57" t="str">
        <f>INDEX('Query Configuration'!$B$5:$B$235,MATCH(MID(YahooFinanceStatistics[[#This Row],[URL]],FIND("p=",YahooFinanceStatistics[[#This Row],[URL]],1)+2,100),'Query Configuration'!$G$5:$G$235,0))</f>
        <v>ONEX</v>
      </c>
      <c r="C6250" s="58" t="s">
        <v>675</v>
      </c>
      <c r="D6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50" s="58" t="s">
        <v>4748</v>
      </c>
    </row>
    <row r="6251" spans="1:5" x14ac:dyDescent="0.25">
      <c r="A6251" s="57" t="s">
        <v>1302</v>
      </c>
      <c r="B6251" s="57" t="str">
        <f>INDEX('Query Configuration'!$B$5:$B$235,MATCH(MID(YahooFinanceStatistics[[#This Row],[URL]],FIND("p=",YahooFinanceStatistics[[#This Row],[URL]],1)+2,100),'Query Configuration'!$G$5:$G$235,0))</f>
        <v>EQB</v>
      </c>
      <c r="C6251" s="58" t="s">
        <v>658</v>
      </c>
      <c r="D6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51" s="58" t="s">
        <v>4749</v>
      </c>
    </row>
    <row r="6252" spans="1:5" x14ac:dyDescent="0.25">
      <c r="A6252" s="57" t="s">
        <v>1302</v>
      </c>
      <c r="B6252" s="57" t="str">
        <f>INDEX('Query Configuration'!$B$5:$B$235,MATCH(MID(YahooFinanceStatistics[[#This Row],[URL]],FIND("p=",YahooFinanceStatistics[[#This Row],[URL]],1)+2,100),'Query Configuration'!$G$5:$G$235,0))</f>
        <v>EQB</v>
      </c>
      <c r="C6252" s="58" t="s">
        <v>659</v>
      </c>
      <c r="D6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52" s="58" t="s">
        <v>4750</v>
      </c>
    </row>
    <row r="6253" spans="1:5" x14ac:dyDescent="0.25">
      <c r="A6253" s="57" t="s">
        <v>1302</v>
      </c>
      <c r="B6253" s="57" t="str">
        <f>INDEX('Query Configuration'!$B$5:$B$235,MATCH(MID(YahooFinanceStatistics[[#This Row],[URL]],FIND("p=",YahooFinanceStatistics[[#This Row],[URL]],1)+2,100),'Query Configuration'!$G$5:$G$235,0))</f>
        <v>EQB</v>
      </c>
      <c r="C6253" s="58" t="s">
        <v>660</v>
      </c>
      <c r="D6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53" s="58" t="s">
        <v>4751</v>
      </c>
    </row>
    <row r="6254" spans="1:5" x14ac:dyDescent="0.25">
      <c r="A6254" s="57" t="s">
        <v>1302</v>
      </c>
      <c r="B6254" s="57" t="str">
        <f>INDEX('Query Configuration'!$B$5:$B$235,MATCH(MID(YahooFinanceStatistics[[#This Row],[URL]],FIND("p=",YahooFinanceStatistics[[#This Row],[URL]],1)+2,100),'Query Configuration'!$G$5:$G$235,0))</f>
        <v>EQB</v>
      </c>
      <c r="C6254" s="58" t="s">
        <v>661</v>
      </c>
      <c r="D6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54" s="58" t="s">
        <v>4752</v>
      </c>
    </row>
    <row r="6255" spans="1:5" x14ac:dyDescent="0.25">
      <c r="A6255" s="57" t="s">
        <v>1302</v>
      </c>
      <c r="B6255" s="57" t="str">
        <f>INDEX('Query Configuration'!$B$5:$B$235,MATCH(MID(YahooFinanceStatistics[[#This Row],[URL]],FIND("p=",YahooFinanceStatistics[[#This Row],[URL]],1)+2,100),'Query Configuration'!$G$5:$G$235,0))</f>
        <v>EQB</v>
      </c>
      <c r="C6255" s="58" t="s">
        <v>662</v>
      </c>
      <c r="D6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55" s="58" t="s">
        <v>592</v>
      </c>
    </row>
    <row r="6256" spans="1:5" x14ac:dyDescent="0.25">
      <c r="A6256" s="57" t="s">
        <v>1302</v>
      </c>
      <c r="B6256" s="57" t="str">
        <f>INDEX('Query Configuration'!$B$5:$B$235,MATCH(MID(YahooFinanceStatistics[[#This Row],[URL]],FIND("p=",YahooFinanceStatistics[[#This Row],[URL]],1)+2,100),'Query Configuration'!$G$5:$G$235,0))</f>
        <v>EQB</v>
      </c>
      <c r="C6256" s="58" t="s">
        <v>663</v>
      </c>
      <c r="D6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56" s="58" t="s">
        <v>592</v>
      </c>
    </row>
    <row r="6257" spans="1:5" x14ac:dyDescent="0.25">
      <c r="A6257" s="57" t="s">
        <v>1302</v>
      </c>
      <c r="B6257" s="57" t="str">
        <f>INDEX('Query Configuration'!$B$5:$B$235,MATCH(MID(YahooFinanceStatistics[[#This Row],[URL]],FIND("p=",YahooFinanceStatistics[[#This Row],[URL]],1)+2,100),'Query Configuration'!$G$5:$G$235,0))</f>
        <v>EQB</v>
      </c>
      <c r="C6257" s="58" t="s">
        <v>668</v>
      </c>
      <c r="D6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57" s="58" t="s">
        <v>4753</v>
      </c>
    </row>
    <row r="6258" spans="1:5" x14ac:dyDescent="0.25">
      <c r="A6258" s="57" t="s">
        <v>1302</v>
      </c>
      <c r="B6258" s="57" t="str">
        <f>INDEX('Query Configuration'!$B$5:$B$235,MATCH(MID(YahooFinanceStatistics[[#This Row],[URL]],FIND("p=",YahooFinanceStatistics[[#This Row],[URL]],1)+2,100),'Query Configuration'!$G$5:$G$235,0))</f>
        <v>EQB</v>
      </c>
      <c r="C6258" s="58" t="s">
        <v>670</v>
      </c>
      <c r="D6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58" s="58" t="s">
        <v>4754</v>
      </c>
    </row>
    <row r="6259" spans="1:5" x14ac:dyDescent="0.25">
      <c r="A6259" s="57" t="s">
        <v>1302</v>
      </c>
      <c r="B6259" s="57" t="str">
        <f>INDEX('Query Configuration'!$B$5:$B$235,MATCH(MID(YahooFinanceStatistics[[#This Row],[URL]],FIND("p=",YahooFinanceStatistics[[#This Row],[URL]],1)+2,100),'Query Configuration'!$G$5:$G$235,0))</f>
        <v>EQB</v>
      </c>
      <c r="C6259" s="58" t="s">
        <v>672</v>
      </c>
      <c r="D6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59" s="58" t="s">
        <v>592</v>
      </c>
    </row>
    <row r="6260" spans="1:5" x14ac:dyDescent="0.25">
      <c r="A6260" s="57" t="s">
        <v>1302</v>
      </c>
      <c r="B6260" s="57" t="str">
        <f>INDEX('Query Configuration'!$B$5:$B$235,MATCH(MID(YahooFinanceStatistics[[#This Row],[URL]],FIND("p=",YahooFinanceStatistics[[#This Row],[URL]],1)+2,100),'Query Configuration'!$G$5:$G$235,0))</f>
        <v>EQB</v>
      </c>
      <c r="C6260" s="58" t="s">
        <v>673</v>
      </c>
      <c r="D6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60" s="58" t="s">
        <v>4755</v>
      </c>
    </row>
    <row r="6261" spans="1:5" x14ac:dyDescent="0.25">
      <c r="A6261" s="57" t="s">
        <v>1302</v>
      </c>
      <c r="B6261" s="57" t="str">
        <f>INDEX('Query Configuration'!$B$5:$B$235,MATCH(MID(YahooFinanceStatistics[[#This Row],[URL]],FIND("p=",YahooFinanceStatistics[[#This Row],[URL]],1)+2,100),'Query Configuration'!$G$5:$G$235,0))</f>
        <v>EQB</v>
      </c>
      <c r="C6261" s="58" t="s">
        <v>675</v>
      </c>
      <c r="D6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61" s="58" t="s">
        <v>4756</v>
      </c>
    </row>
    <row r="6262" spans="1:5" x14ac:dyDescent="0.25">
      <c r="A6262" s="57" t="s">
        <v>1307</v>
      </c>
      <c r="B6262" s="57" t="str">
        <f>INDEX('Query Configuration'!$B$5:$B$235,MATCH(MID(YahooFinanceStatistics[[#This Row],[URL]],FIND("p=",YahooFinanceStatistics[[#This Row],[URL]],1)+2,100),'Query Configuration'!$G$5:$G$235,0))</f>
        <v>BMO</v>
      </c>
      <c r="C6262" s="58" t="s">
        <v>658</v>
      </c>
      <c r="D6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62" s="58" t="s">
        <v>4757</v>
      </c>
    </row>
    <row r="6263" spans="1:5" x14ac:dyDescent="0.25">
      <c r="A6263" s="57" t="s">
        <v>1307</v>
      </c>
      <c r="B6263" s="57" t="str">
        <f>INDEX('Query Configuration'!$B$5:$B$235,MATCH(MID(YahooFinanceStatistics[[#This Row],[URL]],FIND("p=",YahooFinanceStatistics[[#This Row],[URL]],1)+2,100),'Query Configuration'!$G$5:$G$235,0))</f>
        <v>BMO</v>
      </c>
      <c r="C6263" s="58" t="s">
        <v>659</v>
      </c>
      <c r="D6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63" s="58" t="s">
        <v>4758</v>
      </c>
    </row>
    <row r="6264" spans="1:5" x14ac:dyDescent="0.25">
      <c r="A6264" s="57" t="s">
        <v>1307</v>
      </c>
      <c r="B6264" s="57" t="str">
        <f>INDEX('Query Configuration'!$B$5:$B$235,MATCH(MID(YahooFinanceStatistics[[#This Row],[URL]],FIND("p=",YahooFinanceStatistics[[#This Row],[URL]],1)+2,100),'Query Configuration'!$G$5:$G$235,0))</f>
        <v>BMO</v>
      </c>
      <c r="C6264" s="58" t="s">
        <v>660</v>
      </c>
      <c r="D6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64" s="58" t="s">
        <v>4759</v>
      </c>
    </row>
    <row r="6265" spans="1:5" x14ac:dyDescent="0.25">
      <c r="A6265" s="57" t="s">
        <v>1307</v>
      </c>
      <c r="B6265" s="57" t="str">
        <f>INDEX('Query Configuration'!$B$5:$B$235,MATCH(MID(YahooFinanceStatistics[[#This Row],[URL]],FIND("p=",YahooFinanceStatistics[[#This Row],[URL]],1)+2,100),'Query Configuration'!$G$5:$G$235,0))</f>
        <v>BMO</v>
      </c>
      <c r="C6265" s="58" t="s">
        <v>661</v>
      </c>
      <c r="D6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65" s="58" t="s">
        <v>4760</v>
      </c>
    </row>
    <row r="6266" spans="1:5" x14ac:dyDescent="0.25">
      <c r="A6266" s="57" t="s">
        <v>1307</v>
      </c>
      <c r="B6266" s="57" t="str">
        <f>INDEX('Query Configuration'!$B$5:$B$235,MATCH(MID(YahooFinanceStatistics[[#This Row],[URL]],FIND("p=",YahooFinanceStatistics[[#This Row],[URL]],1)+2,100),'Query Configuration'!$G$5:$G$235,0))</f>
        <v>BMO</v>
      </c>
      <c r="C6266" s="58" t="s">
        <v>662</v>
      </c>
      <c r="D6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66" s="58" t="s">
        <v>592</v>
      </c>
    </row>
    <row r="6267" spans="1:5" x14ac:dyDescent="0.25">
      <c r="A6267" s="57" t="s">
        <v>1307</v>
      </c>
      <c r="B6267" s="57" t="str">
        <f>INDEX('Query Configuration'!$B$5:$B$235,MATCH(MID(YahooFinanceStatistics[[#This Row],[URL]],FIND("p=",YahooFinanceStatistics[[#This Row],[URL]],1)+2,100),'Query Configuration'!$G$5:$G$235,0))</f>
        <v>BMO</v>
      </c>
      <c r="C6267" s="58" t="s">
        <v>663</v>
      </c>
      <c r="D6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67" s="58" t="s">
        <v>592</v>
      </c>
    </row>
    <row r="6268" spans="1:5" x14ac:dyDescent="0.25">
      <c r="A6268" s="57" t="s">
        <v>1307</v>
      </c>
      <c r="B6268" s="57" t="str">
        <f>INDEX('Query Configuration'!$B$5:$B$235,MATCH(MID(YahooFinanceStatistics[[#This Row],[URL]],FIND("p=",YahooFinanceStatistics[[#This Row],[URL]],1)+2,100),'Query Configuration'!$G$5:$G$235,0))</f>
        <v>BMO</v>
      </c>
      <c r="C6268" s="58" t="s">
        <v>4256</v>
      </c>
      <c r="D6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68" s="58" t="s">
        <v>4761</v>
      </c>
    </row>
    <row r="6269" spans="1:5" x14ac:dyDescent="0.25">
      <c r="A6269" s="57" t="s">
        <v>1307</v>
      </c>
      <c r="B6269" s="57" t="str">
        <f>INDEX('Query Configuration'!$B$5:$B$235,MATCH(MID(YahooFinanceStatistics[[#This Row],[URL]],FIND("p=",YahooFinanceStatistics[[#This Row],[URL]],1)+2,100),'Query Configuration'!$G$5:$G$235,0))</f>
        <v>BMO</v>
      </c>
      <c r="C6269" s="58" t="s">
        <v>4258</v>
      </c>
      <c r="D6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69" s="58" t="s">
        <v>1716</v>
      </c>
    </row>
    <row r="6270" spans="1:5" x14ac:dyDescent="0.25">
      <c r="A6270" s="57" t="s">
        <v>1307</v>
      </c>
      <c r="B6270" s="57" t="str">
        <f>INDEX('Query Configuration'!$B$5:$B$235,MATCH(MID(YahooFinanceStatistics[[#This Row],[URL]],FIND("p=",YahooFinanceStatistics[[#This Row],[URL]],1)+2,100),'Query Configuration'!$G$5:$G$235,0))</f>
        <v>BMO</v>
      </c>
      <c r="C6270" s="58" t="s">
        <v>4259</v>
      </c>
      <c r="D6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70" s="58" t="s">
        <v>592</v>
      </c>
    </row>
    <row r="6271" spans="1:5" x14ac:dyDescent="0.25">
      <c r="A6271" s="57" t="s">
        <v>1307</v>
      </c>
      <c r="B6271" s="57" t="str">
        <f>INDEX('Query Configuration'!$B$5:$B$235,MATCH(MID(YahooFinanceStatistics[[#This Row],[URL]],FIND("p=",YahooFinanceStatistics[[#This Row],[URL]],1)+2,100),'Query Configuration'!$G$5:$G$235,0))</f>
        <v>BMO</v>
      </c>
      <c r="C6271" s="58" t="s">
        <v>4260</v>
      </c>
      <c r="D6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71" s="58" t="s">
        <v>4762</v>
      </c>
    </row>
    <row r="6272" spans="1:5" x14ac:dyDescent="0.25">
      <c r="A6272" s="57" t="s">
        <v>1307</v>
      </c>
      <c r="B6272" s="57" t="str">
        <f>INDEX('Query Configuration'!$B$5:$B$235,MATCH(MID(YahooFinanceStatistics[[#This Row],[URL]],FIND("p=",YahooFinanceStatistics[[#This Row],[URL]],1)+2,100),'Query Configuration'!$G$5:$G$235,0))</f>
        <v>BMO</v>
      </c>
      <c r="C6272" s="58" t="s">
        <v>4261</v>
      </c>
      <c r="D6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72" s="58" t="s">
        <v>4763</v>
      </c>
    </row>
    <row r="6273" spans="1:5" x14ac:dyDescent="0.25">
      <c r="A6273" s="57" t="s">
        <v>1312</v>
      </c>
      <c r="B6273" s="57" t="str">
        <f>INDEX('Query Configuration'!$B$5:$B$235,MATCH(MID(YahooFinanceStatistics[[#This Row],[URL]],FIND("p=",YahooFinanceStatistics[[#This Row],[URL]],1)+2,100),'Query Configuration'!$G$5:$G$235,0))</f>
        <v>BNS</v>
      </c>
      <c r="C6273" s="58" t="s">
        <v>658</v>
      </c>
      <c r="D6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73" s="58" t="s">
        <v>4764</v>
      </c>
    </row>
    <row r="6274" spans="1:5" x14ac:dyDescent="0.25">
      <c r="A6274" s="57" t="s">
        <v>1312</v>
      </c>
      <c r="B6274" s="57" t="str">
        <f>INDEX('Query Configuration'!$B$5:$B$235,MATCH(MID(YahooFinanceStatistics[[#This Row],[URL]],FIND("p=",YahooFinanceStatistics[[#This Row],[URL]],1)+2,100),'Query Configuration'!$G$5:$G$235,0))</f>
        <v>BNS</v>
      </c>
      <c r="C6274" s="58" t="s">
        <v>659</v>
      </c>
      <c r="D6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74" s="58" t="s">
        <v>4765</v>
      </c>
    </row>
    <row r="6275" spans="1:5" x14ac:dyDescent="0.25">
      <c r="A6275" s="57" t="s">
        <v>1312</v>
      </c>
      <c r="B6275" s="57" t="str">
        <f>INDEX('Query Configuration'!$B$5:$B$235,MATCH(MID(YahooFinanceStatistics[[#This Row],[URL]],FIND("p=",YahooFinanceStatistics[[#This Row],[URL]],1)+2,100),'Query Configuration'!$G$5:$G$235,0))</f>
        <v>BNS</v>
      </c>
      <c r="C6275" s="58" t="s">
        <v>660</v>
      </c>
      <c r="D6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75" s="58" t="s">
        <v>3640</v>
      </c>
    </row>
    <row r="6276" spans="1:5" x14ac:dyDescent="0.25">
      <c r="A6276" s="57" t="s">
        <v>1312</v>
      </c>
      <c r="B6276" s="57" t="str">
        <f>INDEX('Query Configuration'!$B$5:$B$235,MATCH(MID(YahooFinanceStatistics[[#This Row],[URL]],FIND("p=",YahooFinanceStatistics[[#This Row],[URL]],1)+2,100),'Query Configuration'!$G$5:$G$235,0))</f>
        <v>BNS</v>
      </c>
      <c r="C6276" s="58" t="s">
        <v>661</v>
      </c>
      <c r="D6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76" s="58" t="s">
        <v>3297</v>
      </c>
    </row>
    <row r="6277" spans="1:5" x14ac:dyDescent="0.25">
      <c r="A6277" s="57" t="s">
        <v>1312</v>
      </c>
      <c r="B6277" s="57" t="str">
        <f>INDEX('Query Configuration'!$B$5:$B$235,MATCH(MID(YahooFinanceStatistics[[#This Row],[URL]],FIND("p=",YahooFinanceStatistics[[#This Row],[URL]],1)+2,100),'Query Configuration'!$G$5:$G$235,0))</f>
        <v>BNS</v>
      </c>
      <c r="C6277" s="58" t="s">
        <v>662</v>
      </c>
      <c r="D6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77" s="58" t="s">
        <v>592</v>
      </c>
    </row>
    <row r="6278" spans="1:5" x14ac:dyDescent="0.25">
      <c r="A6278" s="57" t="s">
        <v>1312</v>
      </c>
      <c r="B6278" s="57" t="str">
        <f>INDEX('Query Configuration'!$B$5:$B$235,MATCH(MID(YahooFinanceStatistics[[#This Row],[URL]],FIND("p=",YahooFinanceStatistics[[#This Row],[URL]],1)+2,100),'Query Configuration'!$G$5:$G$235,0))</f>
        <v>BNS</v>
      </c>
      <c r="C6278" s="58" t="s">
        <v>663</v>
      </c>
      <c r="D6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78" s="58" t="s">
        <v>592</v>
      </c>
    </row>
    <row r="6279" spans="1:5" x14ac:dyDescent="0.25">
      <c r="A6279" s="57" t="s">
        <v>1312</v>
      </c>
      <c r="B6279" s="57" t="str">
        <f>INDEX('Query Configuration'!$B$5:$B$235,MATCH(MID(YahooFinanceStatistics[[#This Row],[URL]],FIND("p=",YahooFinanceStatistics[[#This Row],[URL]],1)+2,100),'Query Configuration'!$G$5:$G$235,0))</f>
        <v>BNS</v>
      </c>
      <c r="C6279" s="58" t="s">
        <v>4256</v>
      </c>
      <c r="D6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79" s="58" t="s">
        <v>4766</v>
      </c>
    </row>
    <row r="6280" spans="1:5" x14ac:dyDescent="0.25">
      <c r="A6280" s="57" t="s">
        <v>1312</v>
      </c>
      <c r="B6280" s="57" t="str">
        <f>INDEX('Query Configuration'!$B$5:$B$235,MATCH(MID(YahooFinanceStatistics[[#This Row],[URL]],FIND("p=",YahooFinanceStatistics[[#This Row],[URL]],1)+2,100),'Query Configuration'!$G$5:$G$235,0))</f>
        <v>BNS</v>
      </c>
      <c r="C6280" s="58" t="s">
        <v>4258</v>
      </c>
      <c r="D6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80" s="58" t="s">
        <v>4767</v>
      </c>
    </row>
    <row r="6281" spans="1:5" x14ac:dyDescent="0.25">
      <c r="A6281" s="57" t="s">
        <v>1312</v>
      </c>
      <c r="B6281" s="57" t="str">
        <f>INDEX('Query Configuration'!$B$5:$B$235,MATCH(MID(YahooFinanceStatistics[[#This Row],[URL]],FIND("p=",YahooFinanceStatistics[[#This Row],[URL]],1)+2,100),'Query Configuration'!$G$5:$G$235,0))</f>
        <v>BNS</v>
      </c>
      <c r="C6281" s="58" t="s">
        <v>4259</v>
      </c>
      <c r="D6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81" s="58" t="s">
        <v>592</v>
      </c>
    </row>
    <row r="6282" spans="1:5" x14ac:dyDescent="0.25">
      <c r="A6282" s="57" t="s">
        <v>1312</v>
      </c>
      <c r="B6282" s="57" t="str">
        <f>INDEX('Query Configuration'!$B$5:$B$235,MATCH(MID(YahooFinanceStatistics[[#This Row],[URL]],FIND("p=",YahooFinanceStatistics[[#This Row],[URL]],1)+2,100),'Query Configuration'!$G$5:$G$235,0))</f>
        <v>BNS</v>
      </c>
      <c r="C6282" s="58" t="s">
        <v>4260</v>
      </c>
      <c r="D6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82" s="58" t="s">
        <v>4768</v>
      </c>
    </row>
    <row r="6283" spans="1:5" x14ac:dyDescent="0.25">
      <c r="A6283" s="57" t="s">
        <v>1312</v>
      </c>
      <c r="B6283" s="57" t="str">
        <f>INDEX('Query Configuration'!$B$5:$B$235,MATCH(MID(YahooFinanceStatistics[[#This Row],[URL]],FIND("p=",YahooFinanceStatistics[[#This Row],[URL]],1)+2,100),'Query Configuration'!$G$5:$G$235,0))</f>
        <v>BNS</v>
      </c>
      <c r="C6283" s="58" t="s">
        <v>4261</v>
      </c>
      <c r="D6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83" s="58" t="s">
        <v>4769</v>
      </c>
    </row>
    <row r="6284" spans="1:5" x14ac:dyDescent="0.25">
      <c r="A6284" s="57" t="s">
        <v>1317</v>
      </c>
      <c r="B6284" s="57" t="str">
        <f>INDEX('Query Configuration'!$B$5:$B$235,MATCH(MID(YahooFinanceStatistics[[#This Row],[URL]],FIND("p=",YahooFinanceStatistics[[#This Row],[URL]],1)+2,100),'Query Configuration'!$G$5:$G$235,0))</f>
        <v>CM</v>
      </c>
      <c r="C6284" s="58" t="s">
        <v>658</v>
      </c>
      <c r="D6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84" s="58" t="s">
        <v>4329</v>
      </c>
    </row>
    <row r="6285" spans="1:5" x14ac:dyDescent="0.25">
      <c r="A6285" s="57" t="s">
        <v>1317</v>
      </c>
      <c r="B6285" s="57" t="str">
        <f>INDEX('Query Configuration'!$B$5:$B$235,MATCH(MID(YahooFinanceStatistics[[#This Row],[URL]],FIND("p=",YahooFinanceStatistics[[#This Row],[URL]],1)+2,100),'Query Configuration'!$G$5:$G$235,0))</f>
        <v>CM</v>
      </c>
      <c r="C6285" s="58" t="s">
        <v>659</v>
      </c>
      <c r="D6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85" s="58" t="s">
        <v>4770</v>
      </c>
    </row>
    <row r="6286" spans="1:5" x14ac:dyDescent="0.25">
      <c r="A6286" s="57" t="s">
        <v>1317</v>
      </c>
      <c r="B6286" s="57" t="str">
        <f>INDEX('Query Configuration'!$B$5:$B$235,MATCH(MID(YahooFinanceStatistics[[#This Row],[URL]],FIND("p=",YahooFinanceStatistics[[#This Row],[URL]],1)+2,100),'Query Configuration'!$G$5:$G$235,0))</f>
        <v>CM</v>
      </c>
      <c r="C6286" s="58" t="s">
        <v>660</v>
      </c>
      <c r="D6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86" s="58" t="s">
        <v>4771</v>
      </c>
    </row>
    <row r="6287" spans="1:5" x14ac:dyDescent="0.25">
      <c r="A6287" s="57" t="s">
        <v>1317</v>
      </c>
      <c r="B6287" s="57" t="str">
        <f>INDEX('Query Configuration'!$B$5:$B$235,MATCH(MID(YahooFinanceStatistics[[#This Row],[URL]],FIND("p=",YahooFinanceStatistics[[#This Row],[URL]],1)+2,100),'Query Configuration'!$G$5:$G$235,0))</f>
        <v>CM</v>
      </c>
      <c r="C6287" s="58" t="s">
        <v>661</v>
      </c>
      <c r="D6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87" s="58" t="s">
        <v>4772</v>
      </c>
    </row>
    <row r="6288" spans="1:5" x14ac:dyDescent="0.25">
      <c r="A6288" s="57" t="s">
        <v>1317</v>
      </c>
      <c r="B6288" s="57" t="str">
        <f>INDEX('Query Configuration'!$B$5:$B$235,MATCH(MID(YahooFinanceStatistics[[#This Row],[URL]],FIND("p=",YahooFinanceStatistics[[#This Row],[URL]],1)+2,100),'Query Configuration'!$G$5:$G$235,0))</f>
        <v>CM</v>
      </c>
      <c r="C6288" s="58" t="s">
        <v>662</v>
      </c>
      <c r="D6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88" s="58" t="s">
        <v>592</v>
      </c>
    </row>
    <row r="6289" spans="1:5" x14ac:dyDescent="0.25">
      <c r="A6289" s="57" t="s">
        <v>1317</v>
      </c>
      <c r="B6289" s="57" t="str">
        <f>INDEX('Query Configuration'!$B$5:$B$235,MATCH(MID(YahooFinanceStatistics[[#This Row],[URL]],FIND("p=",YahooFinanceStatistics[[#This Row],[URL]],1)+2,100),'Query Configuration'!$G$5:$G$235,0))</f>
        <v>CM</v>
      </c>
      <c r="C6289" s="58" t="s">
        <v>663</v>
      </c>
      <c r="D6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289" s="58" t="s">
        <v>592</v>
      </c>
    </row>
    <row r="6290" spans="1:5" x14ac:dyDescent="0.25">
      <c r="A6290" s="57" t="s">
        <v>1317</v>
      </c>
      <c r="B6290" s="57" t="str">
        <f>INDEX('Query Configuration'!$B$5:$B$235,MATCH(MID(YahooFinanceStatistics[[#This Row],[URL]],FIND("p=",YahooFinanceStatistics[[#This Row],[URL]],1)+2,100),'Query Configuration'!$G$5:$G$235,0))</f>
        <v>CM</v>
      </c>
      <c r="C6290" s="58" t="s">
        <v>4256</v>
      </c>
      <c r="D6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290" s="58" t="s">
        <v>4773</v>
      </c>
    </row>
    <row r="6291" spans="1:5" x14ac:dyDescent="0.25">
      <c r="A6291" s="57" t="s">
        <v>1317</v>
      </c>
      <c r="B6291" s="57" t="str">
        <f>INDEX('Query Configuration'!$B$5:$B$235,MATCH(MID(YahooFinanceStatistics[[#This Row],[URL]],FIND("p=",YahooFinanceStatistics[[#This Row],[URL]],1)+2,100),'Query Configuration'!$G$5:$G$235,0))</f>
        <v>CM</v>
      </c>
      <c r="C6291" s="58" t="s">
        <v>4258</v>
      </c>
      <c r="D6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291" s="58" t="s">
        <v>4774</v>
      </c>
    </row>
    <row r="6292" spans="1:5" x14ac:dyDescent="0.25">
      <c r="A6292" s="57" t="s">
        <v>1317</v>
      </c>
      <c r="B6292" s="57" t="str">
        <f>INDEX('Query Configuration'!$B$5:$B$235,MATCH(MID(YahooFinanceStatistics[[#This Row],[URL]],FIND("p=",YahooFinanceStatistics[[#This Row],[URL]],1)+2,100),'Query Configuration'!$G$5:$G$235,0))</f>
        <v>CM</v>
      </c>
      <c r="C6292" s="58" t="s">
        <v>4259</v>
      </c>
      <c r="D6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292" s="58" t="s">
        <v>592</v>
      </c>
    </row>
    <row r="6293" spans="1:5" x14ac:dyDescent="0.25">
      <c r="A6293" s="57" t="s">
        <v>1317</v>
      </c>
      <c r="B6293" s="57" t="str">
        <f>INDEX('Query Configuration'!$B$5:$B$235,MATCH(MID(YahooFinanceStatistics[[#This Row],[URL]],FIND("p=",YahooFinanceStatistics[[#This Row],[URL]],1)+2,100),'Query Configuration'!$G$5:$G$235,0))</f>
        <v>CM</v>
      </c>
      <c r="C6293" s="58" t="s">
        <v>4260</v>
      </c>
      <c r="D6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293" s="58" t="s">
        <v>2269</v>
      </c>
    </row>
    <row r="6294" spans="1:5" x14ac:dyDescent="0.25">
      <c r="A6294" s="57" t="s">
        <v>1317</v>
      </c>
      <c r="B6294" s="57" t="str">
        <f>INDEX('Query Configuration'!$B$5:$B$235,MATCH(MID(YahooFinanceStatistics[[#This Row],[URL]],FIND("p=",YahooFinanceStatistics[[#This Row],[URL]],1)+2,100),'Query Configuration'!$G$5:$G$235,0))</f>
        <v>CM</v>
      </c>
      <c r="C6294" s="58" t="s">
        <v>4261</v>
      </c>
      <c r="D6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294" s="58" t="s">
        <v>4775</v>
      </c>
    </row>
    <row r="6295" spans="1:5" x14ac:dyDescent="0.25">
      <c r="A6295" s="57" t="s">
        <v>1322</v>
      </c>
      <c r="B6295" s="57" t="str">
        <f>INDEX('Query Configuration'!$B$5:$B$235,MATCH(MID(YahooFinanceStatistics[[#This Row],[URL]],FIND("p=",YahooFinanceStatistics[[#This Row],[URL]],1)+2,100),'Query Configuration'!$G$5:$G$235,0))</f>
        <v>NA</v>
      </c>
      <c r="C6295" s="58" t="s">
        <v>658</v>
      </c>
      <c r="D6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295" s="58" t="s">
        <v>4578</v>
      </c>
    </row>
    <row r="6296" spans="1:5" x14ac:dyDescent="0.25">
      <c r="A6296" s="57" t="s">
        <v>1322</v>
      </c>
      <c r="B6296" s="57" t="str">
        <f>INDEX('Query Configuration'!$B$5:$B$235,MATCH(MID(YahooFinanceStatistics[[#This Row],[URL]],FIND("p=",YahooFinanceStatistics[[#This Row],[URL]],1)+2,100),'Query Configuration'!$G$5:$G$235,0))</f>
        <v>NA</v>
      </c>
      <c r="C6296" s="58" t="s">
        <v>659</v>
      </c>
      <c r="D6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296" s="58" t="s">
        <v>4776</v>
      </c>
    </row>
    <row r="6297" spans="1:5" x14ac:dyDescent="0.25">
      <c r="A6297" s="57" t="s">
        <v>1322</v>
      </c>
      <c r="B6297" s="57" t="str">
        <f>INDEX('Query Configuration'!$B$5:$B$235,MATCH(MID(YahooFinanceStatistics[[#This Row],[URL]],FIND("p=",YahooFinanceStatistics[[#This Row],[URL]],1)+2,100),'Query Configuration'!$G$5:$G$235,0))</f>
        <v>NA</v>
      </c>
      <c r="C6297" s="58" t="s">
        <v>660</v>
      </c>
      <c r="D6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297" s="58" t="s">
        <v>4777</v>
      </c>
    </row>
    <row r="6298" spans="1:5" x14ac:dyDescent="0.25">
      <c r="A6298" s="57" t="s">
        <v>1322</v>
      </c>
      <c r="B6298" s="57" t="str">
        <f>INDEX('Query Configuration'!$B$5:$B$235,MATCH(MID(YahooFinanceStatistics[[#This Row],[URL]],FIND("p=",YahooFinanceStatistics[[#This Row],[URL]],1)+2,100),'Query Configuration'!$G$5:$G$235,0))</f>
        <v>NA</v>
      </c>
      <c r="C6298" s="58" t="s">
        <v>661</v>
      </c>
      <c r="D6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298" s="58" t="s">
        <v>4778</v>
      </c>
    </row>
    <row r="6299" spans="1:5" x14ac:dyDescent="0.25">
      <c r="A6299" s="57" t="s">
        <v>1322</v>
      </c>
      <c r="B6299" s="57" t="str">
        <f>INDEX('Query Configuration'!$B$5:$B$235,MATCH(MID(YahooFinanceStatistics[[#This Row],[URL]],FIND("p=",YahooFinanceStatistics[[#This Row],[URL]],1)+2,100),'Query Configuration'!$G$5:$G$235,0))</f>
        <v>NA</v>
      </c>
      <c r="C6299" s="58" t="s">
        <v>662</v>
      </c>
      <c r="D6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299" s="58" t="s">
        <v>592</v>
      </c>
    </row>
    <row r="6300" spans="1:5" x14ac:dyDescent="0.25">
      <c r="A6300" s="57" t="s">
        <v>1322</v>
      </c>
      <c r="B6300" s="57" t="str">
        <f>INDEX('Query Configuration'!$B$5:$B$235,MATCH(MID(YahooFinanceStatistics[[#This Row],[URL]],FIND("p=",YahooFinanceStatistics[[#This Row],[URL]],1)+2,100),'Query Configuration'!$G$5:$G$235,0))</f>
        <v>NA</v>
      </c>
      <c r="C6300" s="58" t="s">
        <v>663</v>
      </c>
      <c r="D6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00" s="58" t="s">
        <v>592</v>
      </c>
    </row>
    <row r="6301" spans="1:5" x14ac:dyDescent="0.25">
      <c r="A6301" s="57" t="s">
        <v>1322</v>
      </c>
      <c r="B6301" s="57" t="str">
        <f>INDEX('Query Configuration'!$B$5:$B$235,MATCH(MID(YahooFinanceStatistics[[#This Row],[URL]],FIND("p=",YahooFinanceStatistics[[#This Row],[URL]],1)+2,100),'Query Configuration'!$G$5:$G$235,0))</f>
        <v>NA</v>
      </c>
      <c r="C6301" s="58" t="s">
        <v>668</v>
      </c>
      <c r="D6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01" s="58" t="s">
        <v>4779</v>
      </c>
    </row>
    <row r="6302" spans="1:5" x14ac:dyDescent="0.25">
      <c r="A6302" s="57" t="s">
        <v>1322</v>
      </c>
      <c r="B6302" s="57" t="str">
        <f>INDEX('Query Configuration'!$B$5:$B$235,MATCH(MID(YahooFinanceStatistics[[#This Row],[URL]],FIND("p=",YahooFinanceStatistics[[#This Row],[URL]],1)+2,100),'Query Configuration'!$G$5:$G$235,0))</f>
        <v>NA</v>
      </c>
      <c r="C6302" s="58" t="s">
        <v>670</v>
      </c>
      <c r="D6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02" s="58" t="s">
        <v>4780</v>
      </c>
    </row>
    <row r="6303" spans="1:5" x14ac:dyDescent="0.25">
      <c r="A6303" s="57" t="s">
        <v>1322</v>
      </c>
      <c r="B6303" s="57" t="str">
        <f>INDEX('Query Configuration'!$B$5:$B$235,MATCH(MID(YahooFinanceStatistics[[#This Row],[URL]],FIND("p=",YahooFinanceStatistics[[#This Row],[URL]],1)+2,100),'Query Configuration'!$G$5:$G$235,0))</f>
        <v>NA</v>
      </c>
      <c r="C6303" s="58" t="s">
        <v>672</v>
      </c>
      <c r="D6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03" s="58" t="s">
        <v>592</v>
      </c>
    </row>
    <row r="6304" spans="1:5" x14ac:dyDescent="0.25">
      <c r="A6304" s="57" t="s">
        <v>1322</v>
      </c>
      <c r="B6304" s="57" t="str">
        <f>INDEX('Query Configuration'!$B$5:$B$235,MATCH(MID(YahooFinanceStatistics[[#This Row],[URL]],FIND("p=",YahooFinanceStatistics[[#This Row],[URL]],1)+2,100),'Query Configuration'!$G$5:$G$235,0))</f>
        <v>NA</v>
      </c>
      <c r="C6304" s="58" t="s">
        <v>673</v>
      </c>
      <c r="D6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04" s="58" t="s">
        <v>4781</v>
      </c>
    </row>
    <row r="6305" spans="1:5" x14ac:dyDescent="0.25">
      <c r="A6305" s="57" t="s">
        <v>1322</v>
      </c>
      <c r="B6305" s="57" t="str">
        <f>INDEX('Query Configuration'!$B$5:$B$235,MATCH(MID(YahooFinanceStatistics[[#This Row],[URL]],FIND("p=",YahooFinanceStatistics[[#This Row],[URL]],1)+2,100),'Query Configuration'!$G$5:$G$235,0))</f>
        <v>NA</v>
      </c>
      <c r="C6305" s="58" t="s">
        <v>675</v>
      </c>
      <c r="D6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05" s="58" t="s">
        <v>4782</v>
      </c>
    </row>
    <row r="6306" spans="1:5" x14ac:dyDescent="0.25">
      <c r="A6306" s="57" t="s">
        <v>1327</v>
      </c>
      <c r="B6306" s="57" t="str">
        <f>INDEX('Query Configuration'!$B$5:$B$235,MATCH(MID(YahooFinanceStatistics[[#This Row],[URL]],FIND("p=",YahooFinanceStatistics[[#This Row],[URL]],1)+2,100),'Query Configuration'!$G$5:$G$235,0))</f>
        <v>RY</v>
      </c>
      <c r="C6306" s="58" t="s">
        <v>658</v>
      </c>
      <c r="D6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06" s="58" t="s">
        <v>4783</v>
      </c>
    </row>
    <row r="6307" spans="1:5" x14ac:dyDescent="0.25">
      <c r="A6307" s="57" t="s">
        <v>1327</v>
      </c>
      <c r="B6307" s="57" t="str">
        <f>INDEX('Query Configuration'!$B$5:$B$235,MATCH(MID(YahooFinanceStatistics[[#This Row],[URL]],FIND("p=",YahooFinanceStatistics[[#This Row],[URL]],1)+2,100),'Query Configuration'!$G$5:$G$235,0))</f>
        <v>RY</v>
      </c>
      <c r="C6307" s="58" t="s">
        <v>659</v>
      </c>
      <c r="D6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07" s="58" t="s">
        <v>4656</v>
      </c>
    </row>
    <row r="6308" spans="1:5" x14ac:dyDescent="0.25">
      <c r="A6308" s="57" t="s">
        <v>1327</v>
      </c>
      <c r="B6308" s="57" t="str">
        <f>INDEX('Query Configuration'!$B$5:$B$235,MATCH(MID(YahooFinanceStatistics[[#This Row],[URL]],FIND("p=",YahooFinanceStatistics[[#This Row],[URL]],1)+2,100),'Query Configuration'!$G$5:$G$235,0))</f>
        <v>RY</v>
      </c>
      <c r="C6308" s="58" t="s">
        <v>660</v>
      </c>
      <c r="D6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08" s="58" t="s">
        <v>4784</v>
      </c>
    </row>
    <row r="6309" spans="1:5" x14ac:dyDescent="0.25">
      <c r="A6309" s="57" t="s">
        <v>1327</v>
      </c>
      <c r="B6309" s="57" t="str">
        <f>INDEX('Query Configuration'!$B$5:$B$235,MATCH(MID(YahooFinanceStatistics[[#This Row],[URL]],FIND("p=",YahooFinanceStatistics[[#This Row],[URL]],1)+2,100),'Query Configuration'!$G$5:$G$235,0))</f>
        <v>RY</v>
      </c>
      <c r="C6309" s="58" t="s">
        <v>661</v>
      </c>
      <c r="D6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09" s="58" t="s">
        <v>4784</v>
      </c>
    </row>
    <row r="6310" spans="1:5" x14ac:dyDescent="0.25">
      <c r="A6310" s="57" t="s">
        <v>1327</v>
      </c>
      <c r="B6310" s="57" t="str">
        <f>INDEX('Query Configuration'!$B$5:$B$235,MATCH(MID(YahooFinanceStatistics[[#This Row],[URL]],FIND("p=",YahooFinanceStatistics[[#This Row],[URL]],1)+2,100),'Query Configuration'!$G$5:$G$235,0))</f>
        <v>RY</v>
      </c>
      <c r="C6310" s="58" t="s">
        <v>662</v>
      </c>
      <c r="D6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10" s="58" t="s">
        <v>592</v>
      </c>
    </row>
    <row r="6311" spans="1:5" x14ac:dyDescent="0.25">
      <c r="A6311" s="57" t="s">
        <v>1327</v>
      </c>
      <c r="B6311" s="57" t="str">
        <f>INDEX('Query Configuration'!$B$5:$B$235,MATCH(MID(YahooFinanceStatistics[[#This Row],[URL]],FIND("p=",YahooFinanceStatistics[[#This Row],[URL]],1)+2,100),'Query Configuration'!$G$5:$G$235,0))</f>
        <v>RY</v>
      </c>
      <c r="C6311" s="58" t="s">
        <v>663</v>
      </c>
      <c r="D6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11" s="58" t="s">
        <v>592</v>
      </c>
    </row>
    <row r="6312" spans="1:5" x14ac:dyDescent="0.25">
      <c r="A6312" s="57" t="s">
        <v>1327</v>
      </c>
      <c r="B6312" s="57" t="str">
        <f>INDEX('Query Configuration'!$B$5:$B$235,MATCH(MID(YahooFinanceStatistics[[#This Row],[URL]],FIND("p=",YahooFinanceStatistics[[#This Row],[URL]],1)+2,100),'Query Configuration'!$G$5:$G$235,0))</f>
        <v>RY</v>
      </c>
      <c r="C6312" s="58" t="s">
        <v>4256</v>
      </c>
      <c r="D6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12" s="58" t="s">
        <v>4785</v>
      </c>
    </row>
    <row r="6313" spans="1:5" x14ac:dyDescent="0.25">
      <c r="A6313" s="57" t="s">
        <v>1327</v>
      </c>
      <c r="B6313" s="57" t="str">
        <f>INDEX('Query Configuration'!$B$5:$B$235,MATCH(MID(YahooFinanceStatistics[[#This Row],[URL]],FIND("p=",YahooFinanceStatistics[[#This Row],[URL]],1)+2,100),'Query Configuration'!$G$5:$G$235,0))</f>
        <v>RY</v>
      </c>
      <c r="C6313" s="58" t="s">
        <v>4258</v>
      </c>
      <c r="D6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13" s="58" t="s">
        <v>4786</v>
      </c>
    </row>
    <row r="6314" spans="1:5" x14ac:dyDescent="0.25">
      <c r="A6314" s="57" t="s">
        <v>1327</v>
      </c>
      <c r="B6314" s="57" t="str">
        <f>INDEX('Query Configuration'!$B$5:$B$235,MATCH(MID(YahooFinanceStatistics[[#This Row],[URL]],FIND("p=",YahooFinanceStatistics[[#This Row],[URL]],1)+2,100),'Query Configuration'!$G$5:$G$235,0))</f>
        <v>RY</v>
      </c>
      <c r="C6314" s="58" t="s">
        <v>4259</v>
      </c>
      <c r="D6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14" s="58" t="s">
        <v>592</v>
      </c>
    </row>
    <row r="6315" spans="1:5" x14ac:dyDescent="0.25">
      <c r="A6315" s="57" t="s">
        <v>1327</v>
      </c>
      <c r="B6315" s="57" t="str">
        <f>INDEX('Query Configuration'!$B$5:$B$235,MATCH(MID(YahooFinanceStatistics[[#This Row],[URL]],FIND("p=",YahooFinanceStatistics[[#This Row],[URL]],1)+2,100),'Query Configuration'!$G$5:$G$235,0))</f>
        <v>RY</v>
      </c>
      <c r="C6315" s="58" t="s">
        <v>4260</v>
      </c>
      <c r="D6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15" s="58" t="s">
        <v>4590</v>
      </c>
    </row>
    <row r="6316" spans="1:5" x14ac:dyDescent="0.25">
      <c r="A6316" s="57" t="s">
        <v>1327</v>
      </c>
      <c r="B6316" s="57" t="str">
        <f>INDEX('Query Configuration'!$B$5:$B$235,MATCH(MID(YahooFinanceStatistics[[#This Row],[URL]],FIND("p=",YahooFinanceStatistics[[#This Row],[URL]],1)+2,100),'Query Configuration'!$G$5:$G$235,0))</f>
        <v>RY</v>
      </c>
      <c r="C6316" s="58" t="s">
        <v>4261</v>
      </c>
      <c r="D6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16" s="58" t="s">
        <v>1989</v>
      </c>
    </row>
    <row r="6317" spans="1:5" x14ac:dyDescent="0.25">
      <c r="A6317" s="57" t="s">
        <v>1332</v>
      </c>
      <c r="B6317" s="57" t="str">
        <f>INDEX('Query Configuration'!$B$5:$B$235,MATCH(MID(YahooFinanceStatistics[[#This Row],[URL]],FIND("p=",YahooFinanceStatistics[[#This Row],[URL]],1)+2,100),'Query Configuration'!$G$5:$G$235,0))</f>
        <v>TD</v>
      </c>
      <c r="C6317" s="58" t="s">
        <v>658</v>
      </c>
      <c r="D6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17" s="58" t="s">
        <v>4787</v>
      </c>
    </row>
    <row r="6318" spans="1:5" x14ac:dyDescent="0.25">
      <c r="A6318" s="57" t="s">
        <v>1332</v>
      </c>
      <c r="B6318" s="57" t="str">
        <f>INDEX('Query Configuration'!$B$5:$B$235,MATCH(MID(YahooFinanceStatistics[[#This Row],[URL]],FIND("p=",YahooFinanceStatistics[[#This Row],[URL]],1)+2,100),'Query Configuration'!$G$5:$G$235,0))</f>
        <v>TD</v>
      </c>
      <c r="C6318" s="58" t="s">
        <v>659</v>
      </c>
      <c r="D6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18" s="58" t="s">
        <v>4562</v>
      </c>
    </row>
    <row r="6319" spans="1:5" x14ac:dyDescent="0.25">
      <c r="A6319" s="57" t="s">
        <v>1332</v>
      </c>
      <c r="B6319" s="57" t="str">
        <f>INDEX('Query Configuration'!$B$5:$B$235,MATCH(MID(YahooFinanceStatistics[[#This Row],[URL]],FIND("p=",YahooFinanceStatistics[[#This Row],[URL]],1)+2,100),'Query Configuration'!$G$5:$G$235,0))</f>
        <v>TD</v>
      </c>
      <c r="C6319" s="58" t="s">
        <v>660</v>
      </c>
      <c r="D6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19" s="58" t="s">
        <v>1667</v>
      </c>
    </row>
    <row r="6320" spans="1:5" x14ac:dyDescent="0.25">
      <c r="A6320" s="57" t="s">
        <v>1332</v>
      </c>
      <c r="B6320" s="57" t="str">
        <f>INDEX('Query Configuration'!$B$5:$B$235,MATCH(MID(YahooFinanceStatistics[[#This Row],[URL]],FIND("p=",YahooFinanceStatistics[[#This Row],[URL]],1)+2,100),'Query Configuration'!$G$5:$G$235,0))</f>
        <v>TD</v>
      </c>
      <c r="C6320" s="58" t="s">
        <v>661</v>
      </c>
      <c r="D6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20" s="58" t="s">
        <v>3155</v>
      </c>
    </row>
    <row r="6321" spans="1:5" x14ac:dyDescent="0.25">
      <c r="A6321" s="57" t="s">
        <v>1332</v>
      </c>
      <c r="B6321" s="57" t="str">
        <f>INDEX('Query Configuration'!$B$5:$B$235,MATCH(MID(YahooFinanceStatistics[[#This Row],[URL]],FIND("p=",YahooFinanceStatistics[[#This Row],[URL]],1)+2,100),'Query Configuration'!$G$5:$G$235,0))</f>
        <v>TD</v>
      </c>
      <c r="C6321" s="58" t="s">
        <v>662</v>
      </c>
      <c r="D6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21" s="58" t="s">
        <v>592</v>
      </c>
    </row>
    <row r="6322" spans="1:5" x14ac:dyDescent="0.25">
      <c r="A6322" s="57" t="s">
        <v>1332</v>
      </c>
      <c r="B6322" s="57" t="str">
        <f>INDEX('Query Configuration'!$B$5:$B$235,MATCH(MID(YahooFinanceStatistics[[#This Row],[URL]],FIND("p=",YahooFinanceStatistics[[#This Row],[URL]],1)+2,100),'Query Configuration'!$G$5:$G$235,0))</f>
        <v>TD</v>
      </c>
      <c r="C6322" s="58" t="s">
        <v>663</v>
      </c>
      <c r="D6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22" s="58" t="s">
        <v>592</v>
      </c>
    </row>
    <row r="6323" spans="1:5" x14ac:dyDescent="0.25">
      <c r="A6323" s="57" t="s">
        <v>1332</v>
      </c>
      <c r="B6323" s="57" t="str">
        <f>INDEX('Query Configuration'!$B$5:$B$235,MATCH(MID(YahooFinanceStatistics[[#This Row],[URL]],FIND("p=",YahooFinanceStatistics[[#This Row],[URL]],1)+2,100),'Query Configuration'!$G$5:$G$235,0))</f>
        <v>TD</v>
      </c>
      <c r="C6323" s="58" t="s">
        <v>4256</v>
      </c>
      <c r="D6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23" s="58" t="s">
        <v>4788</v>
      </c>
    </row>
    <row r="6324" spans="1:5" x14ac:dyDescent="0.25">
      <c r="A6324" s="57" t="s">
        <v>1332</v>
      </c>
      <c r="B6324" s="57" t="str">
        <f>INDEX('Query Configuration'!$B$5:$B$235,MATCH(MID(YahooFinanceStatistics[[#This Row],[URL]],FIND("p=",YahooFinanceStatistics[[#This Row],[URL]],1)+2,100),'Query Configuration'!$G$5:$G$235,0))</f>
        <v>TD</v>
      </c>
      <c r="C6324" s="58" t="s">
        <v>4258</v>
      </c>
      <c r="D6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24" s="58" t="s">
        <v>4789</v>
      </c>
    </row>
    <row r="6325" spans="1:5" x14ac:dyDescent="0.25">
      <c r="A6325" s="57" t="s">
        <v>1332</v>
      </c>
      <c r="B6325" s="57" t="str">
        <f>INDEX('Query Configuration'!$B$5:$B$235,MATCH(MID(YahooFinanceStatistics[[#This Row],[URL]],FIND("p=",YahooFinanceStatistics[[#This Row],[URL]],1)+2,100),'Query Configuration'!$G$5:$G$235,0))</f>
        <v>TD</v>
      </c>
      <c r="C6325" s="58" t="s">
        <v>4259</v>
      </c>
      <c r="D6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25" s="58" t="s">
        <v>592</v>
      </c>
    </row>
    <row r="6326" spans="1:5" x14ac:dyDescent="0.25">
      <c r="A6326" s="57" t="s">
        <v>1332</v>
      </c>
      <c r="B6326" s="57" t="str">
        <f>INDEX('Query Configuration'!$B$5:$B$235,MATCH(MID(YahooFinanceStatistics[[#This Row],[URL]],FIND("p=",YahooFinanceStatistics[[#This Row],[URL]],1)+2,100),'Query Configuration'!$G$5:$G$235,0))</f>
        <v>TD</v>
      </c>
      <c r="C6326" s="58" t="s">
        <v>4260</v>
      </c>
      <c r="D6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26" s="58" t="s">
        <v>4790</v>
      </c>
    </row>
    <row r="6327" spans="1:5" x14ac:dyDescent="0.25">
      <c r="A6327" s="57" t="s">
        <v>1332</v>
      </c>
      <c r="B6327" s="57" t="str">
        <f>INDEX('Query Configuration'!$B$5:$B$235,MATCH(MID(YahooFinanceStatistics[[#This Row],[URL]],FIND("p=",YahooFinanceStatistics[[#This Row],[URL]],1)+2,100),'Query Configuration'!$G$5:$G$235,0))</f>
        <v>TD</v>
      </c>
      <c r="C6327" s="58" t="s">
        <v>4261</v>
      </c>
      <c r="D6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27" s="58" t="s">
        <v>4791</v>
      </c>
    </row>
    <row r="6328" spans="1:5" x14ac:dyDescent="0.25">
      <c r="A6328" s="57" t="s">
        <v>1337</v>
      </c>
      <c r="B6328" s="57" t="str">
        <f>INDEX('Query Configuration'!$B$5:$B$235,MATCH(MID(YahooFinanceStatistics[[#This Row],[URL]],FIND("p=",YahooFinanceStatistics[[#This Row],[URL]],1)+2,100),'Query Configuration'!$G$5:$G$235,0))</f>
        <v>CWB</v>
      </c>
      <c r="C6328" s="58" t="s">
        <v>658</v>
      </c>
      <c r="D6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28" s="58" t="s">
        <v>4792</v>
      </c>
    </row>
    <row r="6329" spans="1:5" x14ac:dyDescent="0.25">
      <c r="A6329" s="57" t="s">
        <v>1337</v>
      </c>
      <c r="B6329" s="57" t="str">
        <f>INDEX('Query Configuration'!$B$5:$B$235,MATCH(MID(YahooFinanceStatistics[[#This Row],[URL]],FIND("p=",YahooFinanceStatistics[[#This Row],[URL]],1)+2,100),'Query Configuration'!$G$5:$G$235,0))</f>
        <v>CWB</v>
      </c>
      <c r="C6329" s="58" t="s">
        <v>659</v>
      </c>
      <c r="D6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29" s="58" t="s">
        <v>4793</v>
      </c>
    </row>
    <row r="6330" spans="1:5" x14ac:dyDescent="0.25">
      <c r="A6330" s="57" t="s">
        <v>1337</v>
      </c>
      <c r="B6330" s="57" t="str">
        <f>INDEX('Query Configuration'!$B$5:$B$235,MATCH(MID(YahooFinanceStatistics[[#This Row],[URL]],FIND("p=",YahooFinanceStatistics[[#This Row],[URL]],1)+2,100),'Query Configuration'!$G$5:$G$235,0))</f>
        <v>CWB</v>
      </c>
      <c r="C6330" s="58" t="s">
        <v>660</v>
      </c>
      <c r="D6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30" s="58" t="s">
        <v>4794</v>
      </c>
    </row>
    <row r="6331" spans="1:5" x14ac:dyDescent="0.25">
      <c r="A6331" s="57" t="s">
        <v>1337</v>
      </c>
      <c r="B6331" s="57" t="str">
        <f>INDEX('Query Configuration'!$B$5:$B$235,MATCH(MID(YahooFinanceStatistics[[#This Row],[URL]],FIND("p=",YahooFinanceStatistics[[#This Row],[URL]],1)+2,100),'Query Configuration'!$G$5:$G$235,0))</f>
        <v>CWB</v>
      </c>
      <c r="C6331" s="58" t="s">
        <v>661</v>
      </c>
      <c r="D6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31" s="58" t="s">
        <v>4795</v>
      </c>
    </row>
    <row r="6332" spans="1:5" x14ac:dyDescent="0.25">
      <c r="A6332" s="57" t="s">
        <v>1337</v>
      </c>
      <c r="B6332" s="57" t="str">
        <f>INDEX('Query Configuration'!$B$5:$B$235,MATCH(MID(YahooFinanceStatistics[[#This Row],[URL]],FIND("p=",YahooFinanceStatistics[[#This Row],[URL]],1)+2,100),'Query Configuration'!$G$5:$G$235,0))</f>
        <v>CWB</v>
      </c>
      <c r="C6332" s="58" t="s">
        <v>662</v>
      </c>
      <c r="D6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32" s="58" t="s">
        <v>592</v>
      </c>
    </row>
    <row r="6333" spans="1:5" x14ac:dyDescent="0.25">
      <c r="A6333" s="57" t="s">
        <v>1337</v>
      </c>
      <c r="B6333" s="57" t="str">
        <f>INDEX('Query Configuration'!$B$5:$B$235,MATCH(MID(YahooFinanceStatistics[[#This Row],[URL]],FIND("p=",YahooFinanceStatistics[[#This Row],[URL]],1)+2,100),'Query Configuration'!$G$5:$G$235,0))</f>
        <v>CWB</v>
      </c>
      <c r="C6333" s="58" t="s">
        <v>663</v>
      </c>
      <c r="D6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33" s="58" t="s">
        <v>592</v>
      </c>
    </row>
    <row r="6334" spans="1:5" x14ac:dyDescent="0.25">
      <c r="A6334" s="57" t="s">
        <v>1337</v>
      </c>
      <c r="B6334" s="57" t="str">
        <f>INDEX('Query Configuration'!$B$5:$B$235,MATCH(MID(YahooFinanceStatistics[[#This Row],[URL]],FIND("p=",YahooFinanceStatistics[[#This Row],[URL]],1)+2,100),'Query Configuration'!$G$5:$G$235,0))</f>
        <v>CWB</v>
      </c>
      <c r="C6334" s="58" t="s">
        <v>668</v>
      </c>
      <c r="D6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34" s="58" t="s">
        <v>4506</v>
      </c>
    </row>
    <row r="6335" spans="1:5" x14ac:dyDescent="0.25">
      <c r="A6335" s="57" t="s">
        <v>1337</v>
      </c>
      <c r="B6335" s="57" t="str">
        <f>INDEX('Query Configuration'!$B$5:$B$235,MATCH(MID(YahooFinanceStatistics[[#This Row],[URL]],FIND("p=",YahooFinanceStatistics[[#This Row],[URL]],1)+2,100),'Query Configuration'!$G$5:$G$235,0))</f>
        <v>CWB</v>
      </c>
      <c r="C6335" s="58" t="s">
        <v>670</v>
      </c>
      <c r="D6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35" s="58" t="s">
        <v>4796</v>
      </c>
    </row>
    <row r="6336" spans="1:5" x14ac:dyDescent="0.25">
      <c r="A6336" s="57" t="s">
        <v>1337</v>
      </c>
      <c r="B6336" s="57" t="str">
        <f>INDEX('Query Configuration'!$B$5:$B$235,MATCH(MID(YahooFinanceStatistics[[#This Row],[URL]],FIND("p=",YahooFinanceStatistics[[#This Row],[URL]],1)+2,100),'Query Configuration'!$G$5:$G$235,0))</f>
        <v>CWB</v>
      </c>
      <c r="C6336" s="58" t="s">
        <v>672</v>
      </c>
      <c r="D6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36" s="58" t="s">
        <v>592</v>
      </c>
    </row>
    <row r="6337" spans="1:5" x14ac:dyDescent="0.25">
      <c r="A6337" s="57" t="s">
        <v>1337</v>
      </c>
      <c r="B6337" s="57" t="str">
        <f>INDEX('Query Configuration'!$B$5:$B$235,MATCH(MID(YahooFinanceStatistics[[#This Row],[URL]],FIND("p=",YahooFinanceStatistics[[#This Row],[URL]],1)+2,100),'Query Configuration'!$G$5:$G$235,0))</f>
        <v>CWB</v>
      </c>
      <c r="C6337" s="58" t="s">
        <v>673</v>
      </c>
      <c r="D6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37" s="58" t="s">
        <v>4797</v>
      </c>
    </row>
    <row r="6338" spans="1:5" x14ac:dyDescent="0.25">
      <c r="A6338" s="57" t="s">
        <v>1337</v>
      </c>
      <c r="B6338" s="57" t="str">
        <f>INDEX('Query Configuration'!$B$5:$B$235,MATCH(MID(YahooFinanceStatistics[[#This Row],[URL]],FIND("p=",YahooFinanceStatistics[[#This Row],[URL]],1)+2,100),'Query Configuration'!$G$5:$G$235,0))</f>
        <v>CWB</v>
      </c>
      <c r="C6338" s="58" t="s">
        <v>675</v>
      </c>
      <c r="D6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38" s="58" t="s">
        <v>4798</v>
      </c>
    </row>
    <row r="6339" spans="1:5" x14ac:dyDescent="0.25">
      <c r="A6339" s="57" t="s">
        <v>1342</v>
      </c>
      <c r="B6339" s="57" t="str">
        <f>INDEX('Query Configuration'!$B$5:$B$235,MATCH(MID(YahooFinanceStatistics[[#This Row],[URL]],FIND("p=",YahooFinanceStatistics[[#This Row],[URL]],1)+2,100),'Query Configuration'!$G$5:$G$235,0))</f>
        <v>LB</v>
      </c>
      <c r="C6339" s="58" t="s">
        <v>658</v>
      </c>
      <c r="D6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39" s="58" t="s">
        <v>4799</v>
      </c>
    </row>
    <row r="6340" spans="1:5" x14ac:dyDescent="0.25">
      <c r="A6340" s="57" t="s">
        <v>1342</v>
      </c>
      <c r="B6340" s="57" t="str">
        <f>INDEX('Query Configuration'!$B$5:$B$235,MATCH(MID(YahooFinanceStatistics[[#This Row],[URL]],FIND("p=",YahooFinanceStatistics[[#This Row],[URL]],1)+2,100),'Query Configuration'!$G$5:$G$235,0))</f>
        <v>LB</v>
      </c>
      <c r="C6340" s="58" t="s">
        <v>659</v>
      </c>
      <c r="D6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40" s="58" t="s">
        <v>4800</v>
      </c>
    </row>
    <row r="6341" spans="1:5" x14ac:dyDescent="0.25">
      <c r="A6341" s="57" t="s">
        <v>1342</v>
      </c>
      <c r="B6341" s="57" t="str">
        <f>INDEX('Query Configuration'!$B$5:$B$235,MATCH(MID(YahooFinanceStatistics[[#This Row],[URL]],FIND("p=",YahooFinanceStatistics[[#This Row],[URL]],1)+2,100),'Query Configuration'!$G$5:$G$235,0))</f>
        <v>LB</v>
      </c>
      <c r="C6341" s="58" t="s">
        <v>660</v>
      </c>
      <c r="D6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41" s="58" t="s">
        <v>4801</v>
      </c>
    </row>
    <row r="6342" spans="1:5" x14ac:dyDescent="0.25">
      <c r="A6342" s="57" t="s">
        <v>1342</v>
      </c>
      <c r="B6342" s="57" t="str">
        <f>INDEX('Query Configuration'!$B$5:$B$235,MATCH(MID(YahooFinanceStatistics[[#This Row],[URL]],FIND("p=",YahooFinanceStatistics[[#This Row],[URL]],1)+2,100),'Query Configuration'!$G$5:$G$235,0))</f>
        <v>LB</v>
      </c>
      <c r="C6342" s="58" t="s">
        <v>661</v>
      </c>
      <c r="D6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42" s="58" t="s">
        <v>4802</v>
      </c>
    </row>
    <row r="6343" spans="1:5" x14ac:dyDescent="0.25">
      <c r="A6343" s="57" t="s">
        <v>1342</v>
      </c>
      <c r="B6343" s="57" t="str">
        <f>INDEX('Query Configuration'!$B$5:$B$235,MATCH(MID(YahooFinanceStatistics[[#This Row],[URL]],FIND("p=",YahooFinanceStatistics[[#This Row],[URL]],1)+2,100),'Query Configuration'!$G$5:$G$235,0))</f>
        <v>LB</v>
      </c>
      <c r="C6343" s="58" t="s">
        <v>662</v>
      </c>
      <c r="D6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43" s="58" t="s">
        <v>592</v>
      </c>
    </row>
    <row r="6344" spans="1:5" x14ac:dyDescent="0.25">
      <c r="A6344" s="57" t="s">
        <v>1342</v>
      </c>
      <c r="B6344" s="57" t="str">
        <f>INDEX('Query Configuration'!$B$5:$B$235,MATCH(MID(YahooFinanceStatistics[[#This Row],[URL]],FIND("p=",YahooFinanceStatistics[[#This Row],[URL]],1)+2,100),'Query Configuration'!$G$5:$G$235,0))</f>
        <v>LB</v>
      </c>
      <c r="C6344" s="58" t="s">
        <v>663</v>
      </c>
      <c r="D6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44" s="58" t="s">
        <v>592</v>
      </c>
    </row>
    <row r="6345" spans="1:5" x14ac:dyDescent="0.25">
      <c r="A6345" s="57" t="s">
        <v>1342</v>
      </c>
      <c r="B6345" s="57" t="str">
        <f>INDEX('Query Configuration'!$B$5:$B$235,MATCH(MID(YahooFinanceStatistics[[#This Row],[URL]],FIND("p=",YahooFinanceStatistics[[#This Row],[URL]],1)+2,100),'Query Configuration'!$G$5:$G$235,0))</f>
        <v>LB</v>
      </c>
      <c r="C6345" s="58" t="s">
        <v>668</v>
      </c>
      <c r="D6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45" s="58" t="s">
        <v>4803</v>
      </c>
    </row>
    <row r="6346" spans="1:5" x14ac:dyDescent="0.25">
      <c r="A6346" s="57" t="s">
        <v>1342</v>
      </c>
      <c r="B6346" s="57" t="str">
        <f>INDEX('Query Configuration'!$B$5:$B$235,MATCH(MID(YahooFinanceStatistics[[#This Row],[URL]],FIND("p=",YahooFinanceStatistics[[#This Row],[URL]],1)+2,100),'Query Configuration'!$G$5:$G$235,0))</f>
        <v>LB</v>
      </c>
      <c r="C6346" s="58" t="s">
        <v>670</v>
      </c>
      <c r="D6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46" s="58" t="s">
        <v>4804</v>
      </c>
    </row>
    <row r="6347" spans="1:5" x14ac:dyDescent="0.25">
      <c r="A6347" s="57" t="s">
        <v>1342</v>
      </c>
      <c r="B6347" s="57" t="str">
        <f>INDEX('Query Configuration'!$B$5:$B$235,MATCH(MID(YahooFinanceStatistics[[#This Row],[URL]],FIND("p=",YahooFinanceStatistics[[#This Row],[URL]],1)+2,100),'Query Configuration'!$G$5:$G$235,0))</f>
        <v>LB</v>
      </c>
      <c r="C6347" s="58" t="s">
        <v>672</v>
      </c>
      <c r="D6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47" s="58" t="s">
        <v>592</v>
      </c>
    </row>
    <row r="6348" spans="1:5" x14ac:dyDescent="0.25">
      <c r="A6348" s="57" t="s">
        <v>1342</v>
      </c>
      <c r="B6348" s="57" t="str">
        <f>INDEX('Query Configuration'!$B$5:$B$235,MATCH(MID(YahooFinanceStatistics[[#This Row],[URL]],FIND("p=",YahooFinanceStatistics[[#This Row],[URL]],1)+2,100),'Query Configuration'!$G$5:$G$235,0))</f>
        <v>LB</v>
      </c>
      <c r="C6348" s="58" t="s">
        <v>673</v>
      </c>
      <c r="D6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48" s="58" t="s">
        <v>4805</v>
      </c>
    </row>
    <row r="6349" spans="1:5" x14ac:dyDescent="0.25">
      <c r="A6349" s="57" t="s">
        <v>1342</v>
      </c>
      <c r="B6349" s="57" t="str">
        <f>INDEX('Query Configuration'!$B$5:$B$235,MATCH(MID(YahooFinanceStatistics[[#This Row],[URL]],FIND("p=",YahooFinanceStatistics[[#This Row],[URL]],1)+2,100),'Query Configuration'!$G$5:$G$235,0))</f>
        <v>LB</v>
      </c>
      <c r="C6349" s="58" t="s">
        <v>675</v>
      </c>
      <c r="D6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49" s="58" t="s">
        <v>4806</v>
      </c>
    </row>
    <row r="6350" spans="1:5" x14ac:dyDescent="0.25">
      <c r="A6350" s="57" t="s">
        <v>1346</v>
      </c>
      <c r="B6350" s="57" t="str">
        <f>INDEX('Query Configuration'!$B$5:$B$235,MATCH(MID(YahooFinanceStatistics[[#This Row],[URL]],FIND("p=",YahooFinanceStatistics[[#This Row],[URL]],1)+2,100),'Query Configuration'!$G$5:$G$235,0))</f>
        <v>TRI</v>
      </c>
      <c r="C6350" s="58" t="s">
        <v>658</v>
      </c>
      <c r="D6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50" s="58" t="s">
        <v>4807</v>
      </c>
    </row>
    <row r="6351" spans="1:5" x14ac:dyDescent="0.25">
      <c r="A6351" s="57" t="s">
        <v>1346</v>
      </c>
      <c r="B6351" s="57" t="str">
        <f>INDEX('Query Configuration'!$B$5:$B$235,MATCH(MID(YahooFinanceStatistics[[#This Row],[URL]],FIND("p=",YahooFinanceStatistics[[#This Row],[URL]],1)+2,100),'Query Configuration'!$G$5:$G$235,0))</f>
        <v>TRI</v>
      </c>
      <c r="C6351" s="58" t="s">
        <v>659</v>
      </c>
      <c r="D6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51" s="58" t="s">
        <v>782</v>
      </c>
    </row>
    <row r="6352" spans="1:5" x14ac:dyDescent="0.25">
      <c r="A6352" s="57" t="s">
        <v>1346</v>
      </c>
      <c r="B6352" s="57" t="str">
        <f>INDEX('Query Configuration'!$B$5:$B$235,MATCH(MID(YahooFinanceStatistics[[#This Row],[URL]],FIND("p=",YahooFinanceStatistics[[#This Row],[URL]],1)+2,100),'Query Configuration'!$G$5:$G$235,0))</f>
        <v>TRI</v>
      </c>
      <c r="C6352" s="58" t="s">
        <v>660</v>
      </c>
      <c r="D6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52" s="58" t="s">
        <v>4808</v>
      </c>
    </row>
    <row r="6353" spans="1:5" x14ac:dyDescent="0.25">
      <c r="A6353" s="57" t="s">
        <v>1346</v>
      </c>
      <c r="B6353" s="57" t="str">
        <f>INDEX('Query Configuration'!$B$5:$B$235,MATCH(MID(YahooFinanceStatistics[[#This Row],[URL]],FIND("p=",YahooFinanceStatistics[[#This Row],[URL]],1)+2,100),'Query Configuration'!$G$5:$G$235,0))</f>
        <v>TRI</v>
      </c>
      <c r="C6353" s="58" t="s">
        <v>661</v>
      </c>
      <c r="D6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53" s="58" t="s">
        <v>4809</v>
      </c>
    </row>
    <row r="6354" spans="1:5" x14ac:dyDescent="0.25">
      <c r="A6354" s="57" t="s">
        <v>1346</v>
      </c>
      <c r="B6354" s="57" t="str">
        <f>INDEX('Query Configuration'!$B$5:$B$235,MATCH(MID(YahooFinanceStatistics[[#This Row],[URL]],FIND("p=",YahooFinanceStatistics[[#This Row],[URL]],1)+2,100),'Query Configuration'!$G$5:$G$235,0))</f>
        <v>TRI</v>
      </c>
      <c r="C6354" s="58" t="s">
        <v>662</v>
      </c>
      <c r="D6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54" s="58" t="s">
        <v>592</v>
      </c>
    </row>
    <row r="6355" spans="1:5" x14ac:dyDescent="0.25">
      <c r="A6355" s="57" t="s">
        <v>1346</v>
      </c>
      <c r="B6355" s="57" t="str">
        <f>INDEX('Query Configuration'!$B$5:$B$235,MATCH(MID(YahooFinanceStatistics[[#This Row],[URL]],FIND("p=",YahooFinanceStatistics[[#This Row],[URL]],1)+2,100),'Query Configuration'!$G$5:$G$235,0))</f>
        <v>TRI</v>
      </c>
      <c r="C6355" s="58" t="s">
        <v>663</v>
      </c>
      <c r="D6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55" s="58" t="s">
        <v>592</v>
      </c>
    </row>
    <row r="6356" spans="1:5" x14ac:dyDescent="0.25">
      <c r="A6356" s="57" t="s">
        <v>1346</v>
      </c>
      <c r="B6356" s="57" t="str">
        <f>INDEX('Query Configuration'!$B$5:$B$235,MATCH(MID(YahooFinanceStatistics[[#This Row],[URL]],FIND("p=",YahooFinanceStatistics[[#This Row],[URL]],1)+2,100),'Query Configuration'!$G$5:$G$235,0))</f>
        <v>TRI</v>
      </c>
      <c r="C6356" s="58" t="s">
        <v>4256</v>
      </c>
      <c r="D6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56" s="58" t="s">
        <v>4810</v>
      </c>
    </row>
    <row r="6357" spans="1:5" x14ac:dyDescent="0.25">
      <c r="A6357" s="57" t="s">
        <v>1346</v>
      </c>
      <c r="B6357" s="57" t="str">
        <f>INDEX('Query Configuration'!$B$5:$B$235,MATCH(MID(YahooFinanceStatistics[[#This Row],[URL]],FIND("p=",YahooFinanceStatistics[[#This Row],[URL]],1)+2,100),'Query Configuration'!$G$5:$G$235,0))</f>
        <v>TRI</v>
      </c>
      <c r="C6357" s="58" t="s">
        <v>4258</v>
      </c>
      <c r="D6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57" s="58" t="s">
        <v>4126</v>
      </c>
    </row>
    <row r="6358" spans="1:5" x14ac:dyDescent="0.25">
      <c r="A6358" s="57" t="s">
        <v>1346</v>
      </c>
      <c r="B6358" s="57" t="str">
        <f>INDEX('Query Configuration'!$B$5:$B$235,MATCH(MID(YahooFinanceStatistics[[#This Row],[URL]],FIND("p=",YahooFinanceStatistics[[#This Row],[URL]],1)+2,100),'Query Configuration'!$G$5:$G$235,0))</f>
        <v>TRI</v>
      </c>
      <c r="C6358" s="58" t="s">
        <v>4259</v>
      </c>
      <c r="D6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58" s="58" t="s">
        <v>592</v>
      </c>
    </row>
    <row r="6359" spans="1:5" x14ac:dyDescent="0.25">
      <c r="A6359" s="57" t="s">
        <v>1346</v>
      </c>
      <c r="B6359" s="57" t="str">
        <f>INDEX('Query Configuration'!$B$5:$B$235,MATCH(MID(YahooFinanceStatistics[[#This Row],[URL]],FIND("p=",YahooFinanceStatistics[[#This Row],[URL]],1)+2,100),'Query Configuration'!$G$5:$G$235,0))</f>
        <v>TRI</v>
      </c>
      <c r="C6359" s="58" t="s">
        <v>4260</v>
      </c>
      <c r="D6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59" s="58" t="s">
        <v>2294</v>
      </c>
    </row>
    <row r="6360" spans="1:5" x14ac:dyDescent="0.25">
      <c r="A6360" s="57" t="s">
        <v>1346</v>
      </c>
      <c r="B6360" s="57" t="str">
        <f>INDEX('Query Configuration'!$B$5:$B$235,MATCH(MID(YahooFinanceStatistics[[#This Row],[URL]],FIND("p=",YahooFinanceStatistics[[#This Row],[URL]],1)+2,100),'Query Configuration'!$G$5:$G$235,0))</f>
        <v>TRI</v>
      </c>
      <c r="C6360" s="58" t="s">
        <v>4261</v>
      </c>
      <c r="D6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60" s="58" t="s">
        <v>4482</v>
      </c>
    </row>
    <row r="6361" spans="1:5" x14ac:dyDescent="0.25">
      <c r="A6361" s="57" t="s">
        <v>1353</v>
      </c>
      <c r="B6361" s="57" t="str">
        <f>INDEX('Query Configuration'!$B$5:$B$235,MATCH(MID(YahooFinanceStatistics[[#This Row],[URL]],FIND("p=",YahooFinanceStatistics[[#This Row],[URL]],1)+2,100),'Query Configuration'!$G$5:$G$235,0))</f>
        <v>AD</v>
      </c>
      <c r="C6361" s="58" t="s">
        <v>658</v>
      </c>
      <c r="D6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61" s="58" t="s">
        <v>4811</v>
      </c>
    </row>
    <row r="6362" spans="1:5" x14ac:dyDescent="0.25">
      <c r="A6362" s="57" t="s">
        <v>1353</v>
      </c>
      <c r="B6362" s="57" t="str">
        <f>INDEX('Query Configuration'!$B$5:$B$235,MATCH(MID(YahooFinanceStatistics[[#This Row],[URL]],FIND("p=",YahooFinanceStatistics[[#This Row],[URL]],1)+2,100),'Query Configuration'!$G$5:$G$235,0))</f>
        <v>AD</v>
      </c>
      <c r="C6362" s="58" t="s">
        <v>659</v>
      </c>
      <c r="D6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62" s="58" t="s">
        <v>4812</v>
      </c>
    </row>
    <row r="6363" spans="1:5" x14ac:dyDescent="0.25">
      <c r="A6363" s="57" t="s">
        <v>1353</v>
      </c>
      <c r="B6363" s="57" t="str">
        <f>INDEX('Query Configuration'!$B$5:$B$235,MATCH(MID(YahooFinanceStatistics[[#This Row],[URL]],FIND("p=",YahooFinanceStatistics[[#This Row],[URL]],1)+2,100),'Query Configuration'!$G$5:$G$235,0))</f>
        <v>AD</v>
      </c>
      <c r="C6363" s="58" t="s">
        <v>660</v>
      </c>
      <c r="D6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63" s="58" t="s">
        <v>4813</v>
      </c>
    </row>
    <row r="6364" spans="1:5" x14ac:dyDescent="0.25">
      <c r="A6364" s="57" t="s">
        <v>1353</v>
      </c>
      <c r="B6364" s="57" t="str">
        <f>INDEX('Query Configuration'!$B$5:$B$235,MATCH(MID(YahooFinanceStatistics[[#This Row],[URL]],FIND("p=",YahooFinanceStatistics[[#This Row],[URL]],1)+2,100),'Query Configuration'!$G$5:$G$235,0))</f>
        <v>AD</v>
      </c>
      <c r="C6364" s="58" t="s">
        <v>661</v>
      </c>
      <c r="D6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64" s="58" t="s">
        <v>4814</v>
      </c>
    </row>
    <row r="6365" spans="1:5" x14ac:dyDescent="0.25">
      <c r="A6365" s="57" t="s">
        <v>1353</v>
      </c>
      <c r="B6365" s="57" t="str">
        <f>INDEX('Query Configuration'!$B$5:$B$235,MATCH(MID(YahooFinanceStatistics[[#This Row],[URL]],FIND("p=",YahooFinanceStatistics[[#This Row],[URL]],1)+2,100),'Query Configuration'!$G$5:$G$235,0))</f>
        <v>AD</v>
      </c>
      <c r="C6365" s="58" t="s">
        <v>662</v>
      </c>
      <c r="D6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65" s="58" t="s">
        <v>592</v>
      </c>
    </row>
    <row r="6366" spans="1:5" x14ac:dyDescent="0.25">
      <c r="A6366" s="57" t="s">
        <v>1353</v>
      </c>
      <c r="B6366" s="57" t="str">
        <f>INDEX('Query Configuration'!$B$5:$B$235,MATCH(MID(YahooFinanceStatistics[[#This Row],[URL]],FIND("p=",YahooFinanceStatistics[[#This Row],[URL]],1)+2,100),'Query Configuration'!$G$5:$G$235,0))</f>
        <v>AD</v>
      </c>
      <c r="C6366" s="58" t="s">
        <v>663</v>
      </c>
      <c r="D6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66" s="58" t="s">
        <v>592</v>
      </c>
    </row>
    <row r="6367" spans="1:5" x14ac:dyDescent="0.25">
      <c r="A6367" s="57" t="s">
        <v>1353</v>
      </c>
      <c r="B6367" s="57" t="str">
        <f>INDEX('Query Configuration'!$B$5:$B$235,MATCH(MID(YahooFinanceStatistics[[#This Row],[URL]],FIND("p=",YahooFinanceStatistics[[#This Row],[URL]],1)+2,100),'Query Configuration'!$G$5:$G$235,0))</f>
        <v>AD</v>
      </c>
      <c r="C6367" s="58" t="s">
        <v>4358</v>
      </c>
      <c r="D6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67" s="58" t="s">
        <v>1141</v>
      </c>
    </row>
    <row r="6368" spans="1:5" x14ac:dyDescent="0.25">
      <c r="A6368" s="57" t="s">
        <v>1353</v>
      </c>
      <c r="B6368" s="57" t="str">
        <f>INDEX('Query Configuration'!$B$5:$B$235,MATCH(MID(YahooFinanceStatistics[[#This Row],[URL]],FIND("p=",YahooFinanceStatistics[[#This Row],[URL]],1)+2,100),'Query Configuration'!$G$5:$G$235,0))</f>
        <v>AD</v>
      </c>
      <c r="C6368" s="58" t="s">
        <v>4360</v>
      </c>
      <c r="D6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68" s="58" t="s">
        <v>1769</v>
      </c>
    </row>
    <row r="6369" spans="1:5" x14ac:dyDescent="0.25">
      <c r="A6369" s="57" t="s">
        <v>1353</v>
      </c>
      <c r="B6369" s="57" t="str">
        <f>INDEX('Query Configuration'!$B$5:$B$235,MATCH(MID(YahooFinanceStatistics[[#This Row],[URL]],FIND("p=",YahooFinanceStatistics[[#This Row],[URL]],1)+2,100),'Query Configuration'!$G$5:$G$235,0))</f>
        <v>AD</v>
      </c>
      <c r="C6369" s="58" t="s">
        <v>4361</v>
      </c>
      <c r="D6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69" s="58" t="s">
        <v>592</v>
      </c>
    </row>
    <row r="6370" spans="1:5" x14ac:dyDescent="0.25">
      <c r="A6370" s="57" t="s">
        <v>1353</v>
      </c>
      <c r="B6370" s="57" t="str">
        <f>INDEX('Query Configuration'!$B$5:$B$235,MATCH(MID(YahooFinanceStatistics[[#This Row],[URL]],FIND("p=",YahooFinanceStatistics[[#This Row],[URL]],1)+2,100),'Query Configuration'!$G$5:$G$235,0))</f>
        <v>AD</v>
      </c>
      <c r="C6370" s="58" t="s">
        <v>4362</v>
      </c>
      <c r="D6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70" s="58" t="s">
        <v>3422</v>
      </c>
    </row>
    <row r="6371" spans="1:5" x14ac:dyDescent="0.25">
      <c r="A6371" s="57" t="s">
        <v>1353</v>
      </c>
      <c r="B6371" s="57" t="str">
        <f>INDEX('Query Configuration'!$B$5:$B$235,MATCH(MID(YahooFinanceStatistics[[#This Row],[URL]],FIND("p=",YahooFinanceStatistics[[#This Row],[URL]],1)+2,100),'Query Configuration'!$G$5:$G$235,0))</f>
        <v>AD</v>
      </c>
      <c r="C6371" s="58" t="s">
        <v>4363</v>
      </c>
      <c r="D6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71" s="58" t="s">
        <v>4815</v>
      </c>
    </row>
    <row r="6372" spans="1:5" x14ac:dyDescent="0.25">
      <c r="A6372" s="57" t="s">
        <v>1358</v>
      </c>
      <c r="B6372" s="57" t="str">
        <f>INDEX('Query Configuration'!$B$5:$B$235,MATCH(MID(YahooFinanceStatistics[[#This Row],[URL]],FIND("p=",YahooFinanceStatistics[[#This Row],[URL]],1)+2,100),'Query Configuration'!$G$5:$G$235,0))</f>
        <v>ECN</v>
      </c>
      <c r="C6372" s="58" t="s">
        <v>658</v>
      </c>
      <c r="D6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72" s="58" t="s">
        <v>4816</v>
      </c>
    </row>
    <row r="6373" spans="1:5" x14ac:dyDescent="0.25">
      <c r="A6373" s="57" t="s">
        <v>1358</v>
      </c>
      <c r="B6373" s="57" t="str">
        <f>INDEX('Query Configuration'!$B$5:$B$235,MATCH(MID(YahooFinanceStatistics[[#This Row],[URL]],FIND("p=",YahooFinanceStatistics[[#This Row],[URL]],1)+2,100),'Query Configuration'!$G$5:$G$235,0))</f>
        <v>ECN</v>
      </c>
      <c r="C6373" s="58" t="s">
        <v>659</v>
      </c>
      <c r="D6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73" s="58" t="s">
        <v>4697</v>
      </c>
    </row>
    <row r="6374" spans="1:5" x14ac:dyDescent="0.25">
      <c r="A6374" s="57" t="s">
        <v>1358</v>
      </c>
      <c r="B6374" s="57" t="str">
        <f>INDEX('Query Configuration'!$B$5:$B$235,MATCH(MID(YahooFinanceStatistics[[#This Row],[URL]],FIND("p=",YahooFinanceStatistics[[#This Row],[URL]],1)+2,100),'Query Configuration'!$G$5:$G$235,0))</f>
        <v>ECN</v>
      </c>
      <c r="C6374" s="58" t="s">
        <v>660</v>
      </c>
      <c r="D6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74" s="58" t="s">
        <v>4817</v>
      </c>
    </row>
    <row r="6375" spans="1:5" x14ac:dyDescent="0.25">
      <c r="A6375" s="57" t="s">
        <v>1358</v>
      </c>
      <c r="B6375" s="57" t="str">
        <f>INDEX('Query Configuration'!$B$5:$B$235,MATCH(MID(YahooFinanceStatistics[[#This Row],[URL]],FIND("p=",YahooFinanceStatistics[[#This Row],[URL]],1)+2,100),'Query Configuration'!$G$5:$G$235,0))</f>
        <v>ECN</v>
      </c>
      <c r="C6375" s="58" t="s">
        <v>661</v>
      </c>
      <c r="D6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75" s="58" t="s">
        <v>4818</v>
      </c>
    </row>
    <row r="6376" spans="1:5" x14ac:dyDescent="0.25">
      <c r="A6376" s="57" t="s">
        <v>1358</v>
      </c>
      <c r="B6376" s="57" t="str">
        <f>INDEX('Query Configuration'!$B$5:$B$235,MATCH(MID(YahooFinanceStatistics[[#This Row],[URL]],FIND("p=",YahooFinanceStatistics[[#This Row],[URL]],1)+2,100),'Query Configuration'!$G$5:$G$235,0))</f>
        <v>ECN</v>
      </c>
      <c r="C6376" s="58" t="s">
        <v>662</v>
      </c>
      <c r="D6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76" s="58" t="s">
        <v>592</v>
      </c>
    </row>
    <row r="6377" spans="1:5" x14ac:dyDescent="0.25">
      <c r="A6377" s="57" t="s">
        <v>1358</v>
      </c>
      <c r="B6377" s="57" t="str">
        <f>INDEX('Query Configuration'!$B$5:$B$235,MATCH(MID(YahooFinanceStatistics[[#This Row],[URL]],FIND("p=",YahooFinanceStatistics[[#This Row],[URL]],1)+2,100),'Query Configuration'!$G$5:$G$235,0))</f>
        <v>ECN</v>
      </c>
      <c r="C6377" s="58" t="s">
        <v>663</v>
      </c>
      <c r="D6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77" s="58" t="s">
        <v>592</v>
      </c>
    </row>
    <row r="6378" spans="1:5" x14ac:dyDescent="0.25">
      <c r="A6378" s="57" t="s">
        <v>1358</v>
      </c>
      <c r="B6378" s="57" t="str">
        <f>INDEX('Query Configuration'!$B$5:$B$235,MATCH(MID(YahooFinanceStatistics[[#This Row],[URL]],FIND("p=",YahooFinanceStatistics[[#This Row],[URL]],1)+2,100),'Query Configuration'!$G$5:$G$235,0))</f>
        <v>ECN</v>
      </c>
      <c r="C6378" s="58" t="s">
        <v>4256</v>
      </c>
      <c r="D6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78" s="58" t="s">
        <v>4580</v>
      </c>
    </row>
    <row r="6379" spans="1:5" x14ac:dyDescent="0.25">
      <c r="A6379" s="57" t="s">
        <v>1358</v>
      </c>
      <c r="B6379" s="57" t="str">
        <f>INDEX('Query Configuration'!$B$5:$B$235,MATCH(MID(YahooFinanceStatistics[[#This Row],[URL]],FIND("p=",YahooFinanceStatistics[[#This Row],[URL]],1)+2,100),'Query Configuration'!$G$5:$G$235,0))</f>
        <v>ECN</v>
      </c>
      <c r="C6379" s="58" t="s">
        <v>4258</v>
      </c>
      <c r="D6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79" s="58" t="s">
        <v>1888</v>
      </c>
    </row>
    <row r="6380" spans="1:5" x14ac:dyDescent="0.25">
      <c r="A6380" s="57" t="s">
        <v>1358</v>
      </c>
      <c r="B6380" s="57" t="str">
        <f>INDEX('Query Configuration'!$B$5:$B$235,MATCH(MID(YahooFinanceStatistics[[#This Row],[URL]],FIND("p=",YahooFinanceStatistics[[#This Row],[URL]],1)+2,100),'Query Configuration'!$G$5:$G$235,0))</f>
        <v>ECN</v>
      </c>
      <c r="C6380" s="58" t="s">
        <v>4259</v>
      </c>
      <c r="D6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80" s="58" t="s">
        <v>592</v>
      </c>
    </row>
    <row r="6381" spans="1:5" x14ac:dyDescent="0.25">
      <c r="A6381" s="57" t="s">
        <v>1358</v>
      </c>
      <c r="B6381" s="57" t="str">
        <f>INDEX('Query Configuration'!$B$5:$B$235,MATCH(MID(YahooFinanceStatistics[[#This Row],[URL]],FIND("p=",YahooFinanceStatistics[[#This Row],[URL]],1)+2,100),'Query Configuration'!$G$5:$G$235,0))</f>
        <v>ECN</v>
      </c>
      <c r="C6381" s="58" t="s">
        <v>4260</v>
      </c>
      <c r="D6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81" s="58" t="s">
        <v>4418</v>
      </c>
    </row>
    <row r="6382" spans="1:5" x14ac:dyDescent="0.25">
      <c r="A6382" s="57" t="s">
        <v>1358</v>
      </c>
      <c r="B6382" s="57" t="str">
        <f>INDEX('Query Configuration'!$B$5:$B$235,MATCH(MID(YahooFinanceStatistics[[#This Row],[URL]],FIND("p=",YahooFinanceStatistics[[#This Row],[URL]],1)+2,100),'Query Configuration'!$G$5:$G$235,0))</f>
        <v>ECN</v>
      </c>
      <c r="C6382" s="58" t="s">
        <v>4261</v>
      </c>
      <c r="D6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82" s="58" t="s">
        <v>4819</v>
      </c>
    </row>
    <row r="6383" spans="1:5" x14ac:dyDescent="0.25">
      <c r="A6383" s="57" t="s">
        <v>1364</v>
      </c>
      <c r="B6383" s="57" t="str">
        <f>INDEX('Query Configuration'!$B$5:$B$235,MATCH(MID(YahooFinanceStatistics[[#This Row],[URL]],FIND("p=",YahooFinanceStatistics[[#This Row],[URL]],1)+2,100),'Query Configuration'!$G$5:$G$235,0))</f>
        <v>EFN</v>
      </c>
      <c r="C6383" s="58" t="s">
        <v>658</v>
      </c>
      <c r="D6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83" s="58" t="s">
        <v>4820</v>
      </c>
    </row>
    <row r="6384" spans="1:5" x14ac:dyDescent="0.25">
      <c r="A6384" s="57" t="s">
        <v>1364</v>
      </c>
      <c r="B6384" s="57" t="str">
        <f>INDEX('Query Configuration'!$B$5:$B$235,MATCH(MID(YahooFinanceStatistics[[#This Row],[URL]],FIND("p=",YahooFinanceStatistics[[#This Row],[URL]],1)+2,100),'Query Configuration'!$G$5:$G$235,0))</f>
        <v>EFN</v>
      </c>
      <c r="C6384" s="58" t="s">
        <v>659</v>
      </c>
      <c r="D6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84" s="58" t="s">
        <v>4821</v>
      </c>
    </row>
    <row r="6385" spans="1:5" x14ac:dyDescent="0.25">
      <c r="A6385" s="57" t="s">
        <v>1364</v>
      </c>
      <c r="B6385" s="57" t="str">
        <f>INDEX('Query Configuration'!$B$5:$B$235,MATCH(MID(YahooFinanceStatistics[[#This Row],[URL]],FIND("p=",YahooFinanceStatistics[[#This Row],[URL]],1)+2,100),'Query Configuration'!$G$5:$G$235,0))</f>
        <v>EFN</v>
      </c>
      <c r="C6385" s="58" t="s">
        <v>660</v>
      </c>
      <c r="D6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85" s="58" t="s">
        <v>4822</v>
      </c>
    </row>
    <row r="6386" spans="1:5" x14ac:dyDescent="0.25">
      <c r="A6386" s="57" t="s">
        <v>1364</v>
      </c>
      <c r="B6386" s="57" t="str">
        <f>INDEX('Query Configuration'!$B$5:$B$235,MATCH(MID(YahooFinanceStatistics[[#This Row],[URL]],FIND("p=",YahooFinanceStatistics[[#This Row],[URL]],1)+2,100),'Query Configuration'!$G$5:$G$235,0))</f>
        <v>EFN</v>
      </c>
      <c r="C6386" s="58" t="s">
        <v>661</v>
      </c>
      <c r="D6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86" s="58" t="s">
        <v>4823</v>
      </c>
    </row>
    <row r="6387" spans="1:5" x14ac:dyDescent="0.25">
      <c r="A6387" s="57" t="s">
        <v>1364</v>
      </c>
      <c r="B6387" s="57" t="str">
        <f>INDEX('Query Configuration'!$B$5:$B$235,MATCH(MID(YahooFinanceStatistics[[#This Row],[URL]],FIND("p=",YahooFinanceStatistics[[#This Row],[URL]],1)+2,100),'Query Configuration'!$G$5:$G$235,0))</f>
        <v>EFN</v>
      </c>
      <c r="C6387" s="58" t="s">
        <v>662</v>
      </c>
      <c r="D6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87" s="58" t="s">
        <v>592</v>
      </c>
    </row>
    <row r="6388" spans="1:5" x14ac:dyDescent="0.25">
      <c r="A6388" s="57" t="s">
        <v>1364</v>
      </c>
      <c r="B6388" s="57" t="str">
        <f>INDEX('Query Configuration'!$B$5:$B$235,MATCH(MID(YahooFinanceStatistics[[#This Row],[URL]],FIND("p=",YahooFinanceStatistics[[#This Row],[URL]],1)+2,100),'Query Configuration'!$G$5:$G$235,0))</f>
        <v>EFN</v>
      </c>
      <c r="C6388" s="58" t="s">
        <v>663</v>
      </c>
      <c r="D6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88" s="58" t="s">
        <v>592</v>
      </c>
    </row>
    <row r="6389" spans="1:5" x14ac:dyDescent="0.25">
      <c r="A6389" s="57" t="s">
        <v>1364</v>
      </c>
      <c r="B6389" s="57" t="str">
        <f>INDEX('Query Configuration'!$B$5:$B$235,MATCH(MID(YahooFinanceStatistics[[#This Row],[URL]],FIND("p=",YahooFinanceStatistics[[#This Row],[URL]],1)+2,100),'Query Configuration'!$G$5:$G$235,0))</f>
        <v>EFN</v>
      </c>
      <c r="C6389" s="58" t="s">
        <v>4256</v>
      </c>
      <c r="D6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389" s="58" t="s">
        <v>4824</v>
      </c>
    </row>
    <row r="6390" spans="1:5" x14ac:dyDescent="0.25">
      <c r="A6390" s="57" t="s">
        <v>1364</v>
      </c>
      <c r="B6390" s="57" t="str">
        <f>INDEX('Query Configuration'!$B$5:$B$235,MATCH(MID(YahooFinanceStatistics[[#This Row],[URL]],FIND("p=",YahooFinanceStatistics[[#This Row],[URL]],1)+2,100),'Query Configuration'!$G$5:$G$235,0))</f>
        <v>EFN</v>
      </c>
      <c r="C6390" s="58" t="s">
        <v>4258</v>
      </c>
      <c r="D6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390" s="58" t="s">
        <v>3248</v>
      </c>
    </row>
    <row r="6391" spans="1:5" x14ac:dyDescent="0.25">
      <c r="A6391" s="57" t="s">
        <v>1364</v>
      </c>
      <c r="B6391" s="57" t="str">
        <f>INDEX('Query Configuration'!$B$5:$B$235,MATCH(MID(YahooFinanceStatistics[[#This Row],[URL]],FIND("p=",YahooFinanceStatistics[[#This Row],[URL]],1)+2,100),'Query Configuration'!$G$5:$G$235,0))</f>
        <v>EFN</v>
      </c>
      <c r="C6391" s="58" t="s">
        <v>4259</v>
      </c>
      <c r="D6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391" s="58" t="s">
        <v>592</v>
      </c>
    </row>
    <row r="6392" spans="1:5" x14ac:dyDescent="0.25">
      <c r="A6392" s="57" t="s">
        <v>1364</v>
      </c>
      <c r="B6392" s="57" t="str">
        <f>INDEX('Query Configuration'!$B$5:$B$235,MATCH(MID(YahooFinanceStatistics[[#This Row],[URL]],FIND("p=",YahooFinanceStatistics[[#This Row],[URL]],1)+2,100),'Query Configuration'!$G$5:$G$235,0))</f>
        <v>EFN</v>
      </c>
      <c r="C6392" s="58" t="s">
        <v>4260</v>
      </c>
      <c r="D6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392" s="58" t="s">
        <v>2782</v>
      </c>
    </row>
    <row r="6393" spans="1:5" x14ac:dyDescent="0.25">
      <c r="A6393" s="57" t="s">
        <v>1364</v>
      </c>
      <c r="B6393" s="57" t="str">
        <f>INDEX('Query Configuration'!$B$5:$B$235,MATCH(MID(YahooFinanceStatistics[[#This Row],[URL]],FIND("p=",YahooFinanceStatistics[[#This Row],[URL]],1)+2,100),'Query Configuration'!$G$5:$G$235,0))</f>
        <v>EFN</v>
      </c>
      <c r="C6393" s="58" t="s">
        <v>4261</v>
      </c>
      <c r="D6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393" s="58" t="s">
        <v>4825</v>
      </c>
    </row>
    <row r="6394" spans="1:5" x14ac:dyDescent="0.25">
      <c r="A6394" s="57" t="s">
        <v>1370</v>
      </c>
      <c r="B6394" s="57" t="str">
        <f>INDEX('Query Configuration'!$B$5:$B$235,MATCH(MID(YahooFinanceStatistics[[#This Row],[URL]],FIND("p=",YahooFinanceStatistics[[#This Row],[URL]],1)+2,100),'Query Configuration'!$G$5:$G$235,0))</f>
        <v>HCG</v>
      </c>
      <c r="C6394" s="58" t="s">
        <v>658</v>
      </c>
      <c r="D6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394" s="58" t="s">
        <v>4826</v>
      </c>
    </row>
    <row r="6395" spans="1:5" x14ac:dyDescent="0.25">
      <c r="A6395" s="57" t="s">
        <v>1370</v>
      </c>
      <c r="B6395" s="57" t="str">
        <f>INDEX('Query Configuration'!$B$5:$B$235,MATCH(MID(YahooFinanceStatistics[[#This Row],[URL]],FIND("p=",YahooFinanceStatistics[[#This Row],[URL]],1)+2,100),'Query Configuration'!$G$5:$G$235,0))</f>
        <v>HCG</v>
      </c>
      <c r="C6395" s="58" t="s">
        <v>659</v>
      </c>
      <c r="D6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395" s="58" t="s">
        <v>4827</v>
      </c>
    </row>
    <row r="6396" spans="1:5" x14ac:dyDescent="0.25">
      <c r="A6396" s="57" t="s">
        <v>1370</v>
      </c>
      <c r="B6396" s="57" t="str">
        <f>INDEX('Query Configuration'!$B$5:$B$235,MATCH(MID(YahooFinanceStatistics[[#This Row],[URL]],FIND("p=",YahooFinanceStatistics[[#This Row],[URL]],1)+2,100),'Query Configuration'!$G$5:$G$235,0))</f>
        <v>HCG</v>
      </c>
      <c r="C6396" s="58" t="s">
        <v>660</v>
      </c>
      <c r="D6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396" s="58" t="s">
        <v>4828</v>
      </c>
    </row>
    <row r="6397" spans="1:5" x14ac:dyDescent="0.25">
      <c r="A6397" s="57" t="s">
        <v>1370</v>
      </c>
      <c r="B6397" s="57" t="str">
        <f>INDEX('Query Configuration'!$B$5:$B$235,MATCH(MID(YahooFinanceStatistics[[#This Row],[URL]],FIND("p=",YahooFinanceStatistics[[#This Row],[URL]],1)+2,100),'Query Configuration'!$G$5:$G$235,0))</f>
        <v>HCG</v>
      </c>
      <c r="C6397" s="58" t="s">
        <v>661</v>
      </c>
      <c r="D6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397" s="58" t="s">
        <v>4829</v>
      </c>
    </row>
    <row r="6398" spans="1:5" x14ac:dyDescent="0.25">
      <c r="A6398" s="57" t="s">
        <v>1370</v>
      </c>
      <c r="B6398" s="57" t="str">
        <f>INDEX('Query Configuration'!$B$5:$B$235,MATCH(MID(YahooFinanceStatistics[[#This Row],[URL]],FIND("p=",YahooFinanceStatistics[[#This Row],[URL]],1)+2,100),'Query Configuration'!$G$5:$G$235,0))</f>
        <v>HCG</v>
      </c>
      <c r="C6398" s="58" t="s">
        <v>662</v>
      </c>
      <c r="D6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398" s="58" t="s">
        <v>592</v>
      </c>
    </row>
    <row r="6399" spans="1:5" x14ac:dyDescent="0.25">
      <c r="A6399" s="57" t="s">
        <v>1370</v>
      </c>
      <c r="B6399" s="57" t="str">
        <f>INDEX('Query Configuration'!$B$5:$B$235,MATCH(MID(YahooFinanceStatistics[[#This Row],[URL]],FIND("p=",YahooFinanceStatistics[[#This Row],[URL]],1)+2,100),'Query Configuration'!$G$5:$G$235,0))</f>
        <v>HCG</v>
      </c>
      <c r="C6399" s="58" t="s">
        <v>663</v>
      </c>
      <c r="D6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399" s="58" t="s">
        <v>592</v>
      </c>
    </row>
    <row r="6400" spans="1:5" x14ac:dyDescent="0.25">
      <c r="A6400" s="57" t="s">
        <v>1370</v>
      </c>
      <c r="B6400" s="57" t="str">
        <f>INDEX('Query Configuration'!$B$5:$B$235,MATCH(MID(YahooFinanceStatistics[[#This Row],[URL]],FIND("p=",YahooFinanceStatistics[[#This Row],[URL]],1)+2,100),'Query Configuration'!$G$5:$G$235,0))</f>
        <v>HCG</v>
      </c>
      <c r="C6400" s="58" t="s">
        <v>668</v>
      </c>
      <c r="D6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00" s="58" t="s">
        <v>4332</v>
      </c>
    </row>
    <row r="6401" spans="1:5" x14ac:dyDescent="0.25">
      <c r="A6401" s="57" t="s">
        <v>1370</v>
      </c>
      <c r="B6401" s="57" t="str">
        <f>INDEX('Query Configuration'!$B$5:$B$235,MATCH(MID(YahooFinanceStatistics[[#This Row],[URL]],FIND("p=",YahooFinanceStatistics[[#This Row],[URL]],1)+2,100),'Query Configuration'!$G$5:$G$235,0))</f>
        <v>HCG</v>
      </c>
      <c r="C6401" s="58" t="s">
        <v>670</v>
      </c>
      <c r="D6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01" s="58" t="s">
        <v>4830</v>
      </c>
    </row>
    <row r="6402" spans="1:5" x14ac:dyDescent="0.25">
      <c r="A6402" s="57" t="s">
        <v>1370</v>
      </c>
      <c r="B6402" s="57" t="str">
        <f>INDEX('Query Configuration'!$B$5:$B$235,MATCH(MID(YahooFinanceStatistics[[#This Row],[URL]],FIND("p=",YahooFinanceStatistics[[#This Row],[URL]],1)+2,100),'Query Configuration'!$G$5:$G$235,0))</f>
        <v>HCG</v>
      </c>
      <c r="C6402" s="58" t="s">
        <v>672</v>
      </c>
      <c r="D6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02" s="58" t="s">
        <v>592</v>
      </c>
    </row>
    <row r="6403" spans="1:5" x14ac:dyDescent="0.25">
      <c r="A6403" s="57" t="s">
        <v>1370</v>
      </c>
      <c r="B6403" s="57" t="str">
        <f>INDEX('Query Configuration'!$B$5:$B$235,MATCH(MID(YahooFinanceStatistics[[#This Row],[URL]],FIND("p=",YahooFinanceStatistics[[#This Row],[URL]],1)+2,100),'Query Configuration'!$G$5:$G$235,0))</f>
        <v>HCG</v>
      </c>
      <c r="C6403" s="58" t="s">
        <v>673</v>
      </c>
      <c r="D6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03" s="58" t="s">
        <v>4831</v>
      </c>
    </row>
    <row r="6404" spans="1:5" x14ac:dyDescent="0.25">
      <c r="A6404" s="57" t="s">
        <v>1370</v>
      </c>
      <c r="B6404" s="57" t="str">
        <f>INDEX('Query Configuration'!$B$5:$B$235,MATCH(MID(YahooFinanceStatistics[[#This Row],[URL]],FIND("p=",YahooFinanceStatistics[[#This Row],[URL]],1)+2,100),'Query Configuration'!$G$5:$G$235,0))</f>
        <v>HCG</v>
      </c>
      <c r="C6404" s="58" t="s">
        <v>675</v>
      </c>
      <c r="D6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04" s="58" t="s">
        <v>4832</v>
      </c>
    </row>
    <row r="6405" spans="1:5" x14ac:dyDescent="0.25">
      <c r="A6405" s="57" t="s">
        <v>1375</v>
      </c>
      <c r="B6405" s="57" t="str">
        <f>INDEX('Query Configuration'!$B$5:$B$235,MATCH(MID(YahooFinanceStatistics[[#This Row],[URL]],FIND("p=",YahooFinanceStatistics[[#This Row],[URL]],1)+2,100),'Query Configuration'!$G$5:$G$235,0))</f>
        <v>X</v>
      </c>
      <c r="C6405" s="58" t="s">
        <v>658</v>
      </c>
      <c r="D6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05" s="58" t="s">
        <v>4833</v>
      </c>
    </row>
    <row r="6406" spans="1:5" x14ac:dyDescent="0.25">
      <c r="A6406" s="57" t="s">
        <v>1375</v>
      </c>
      <c r="B6406" s="57" t="str">
        <f>INDEX('Query Configuration'!$B$5:$B$235,MATCH(MID(YahooFinanceStatistics[[#This Row],[URL]],FIND("p=",YahooFinanceStatistics[[#This Row],[URL]],1)+2,100),'Query Configuration'!$G$5:$G$235,0))</f>
        <v>X</v>
      </c>
      <c r="C6406" s="58" t="s">
        <v>659</v>
      </c>
      <c r="D6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06" s="58" t="s">
        <v>4834</v>
      </c>
    </row>
    <row r="6407" spans="1:5" x14ac:dyDescent="0.25">
      <c r="A6407" s="57" t="s">
        <v>1375</v>
      </c>
      <c r="B6407" s="57" t="str">
        <f>INDEX('Query Configuration'!$B$5:$B$235,MATCH(MID(YahooFinanceStatistics[[#This Row],[URL]],FIND("p=",YahooFinanceStatistics[[#This Row],[URL]],1)+2,100),'Query Configuration'!$G$5:$G$235,0))</f>
        <v>X</v>
      </c>
      <c r="C6407" s="58" t="s">
        <v>660</v>
      </c>
      <c r="D6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07" s="58" t="s">
        <v>4835</v>
      </c>
    </row>
    <row r="6408" spans="1:5" x14ac:dyDescent="0.25">
      <c r="A6408" s="57" t="s">
        <v>1375</v>
      </c>
      <c r="B6408" s="57" t="str">
        <f>INDEX('Query Configuration'!$B$5:$B$235,MATCH(MID(YahooFinanceStatistics[[#This Row],[URL]],FIND("p=",YahooFinanceStatistics[[#This Row],[URL]],1)+2,100),'Query Configuration'!$G$5:$G$235,0))</f>
        <v>X</v>
      </c>
      <c r="C6408" s="58" t="s">
        <v>661</v>
      </c>
      <c r="D6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08" s="58" t="s">
        <v>4836</v>
      </c>
    </row>
    <row r="6409" spans="1:5" x14ac:dyDescent="0.25">
      <c r="A6409" s="57" t="s">
        <v>1375</v>
      </c>
      <c r="B6409" s="57" t="str">
        <f>INDEX('Query Configuration'!$B$5:$B$235,MATCH(MID(YahooFinanceStatistics[[#This Row],[URL]],FIND("p=",YahooFinanceStatistics[[#This Row],[URL]],1)+2,100),'Query Configuration'!$G$5:$G$235,0))</f>
        <v>X</v>
      </c>
      <c r="C6409" s="58" t="s">
        <v>662</v>
      </c>
      <c r="D6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09" s="58" t="s">
        <v>592</v>
      </c>
    </row>
    <row r="6410" spans="1:5" x14ac:dyDescent="0.25">
      <c r="A6410" s="57" t="s">
        <v>1375</v>
      </c>
      <c r="B6410" s="57" t="str">
        <f>INDEX('Query Configuration'!$B$5:$B$235,MATCH(MID(YahooFinanceStatistics[[#This Row],[URL]],FIND("p=",YahooFinanceStatistics[[#This Row],[URL]],1)+2,100),'Query Configuration'!$G$5:$G$235,0))</f>
        <v>X</v>
      </c>
      <c r="C6410" s="58" t="s">
        <v>663</v>
      </c>
      <c r="D6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10" s="58" t="s">
        <v>592</v>
      </c>
    </row>
    <row r="6411" spans="1:5" x14ac:dyDescent="0.25">
      <c r="A6411" s="57" t="s">
        <v>1375</v>
      </c>
      <c r="B6411" s="57" t="str">
        <f>INDEX('Query Configuration'!$B$5:$B$235,MATCH(MID(YahooFinanceStatistics[[#This Row],[URL]],FIND("p=",YahooFinanceStatistics[[#This Row],[URL]],1)+2,100),'Query Configuration'!$G$5:$G$235,0))</f>
        <v>X</v>
      </c>
      <c r="C6411" s="58" t="s">
        <v>668</v>
      </c>
      <c r="D6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11" s="58" t="s">
        <v>4837</v>
      </c>
    </row>
    <row r="6412" spans="1:5" x14ac:dyDescent="0.25">
      <c r="A6412" s="57" t="s">
        <v>1375</v>
      </c>
      <c r="B6412" s="57" t="str">
        <f>INDEX('Query Configuration'!$B$5:$B$235,MATCH(MID(YahooFinanceStatistics[[#This Row],[URL]],FIND("p=",YahooFinanceStatistics[[#This Row],[URL]],1)+2,100),'Query Configuration'!$G$5:$G$235,0))</f>
        <v>X</v>
      </c>
      <c r="C6412" s="58" t="s">
        <v>670</v>
      </c>
      <c r="D6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12" s="58" t="s">
        <v>2312</v>
      </c>
    </row>
    <row r="6413" spans="1:5" x14ac:dyDescent="0.25">
      <c r="A6413" s="57" t="s">
        <v>1375</v>
      </c>
      <c r="B6413" s="57" t="str">
        <f>INDEX('Query Configuration'!$B$5:$B$235,MATCH(MID(YahooFinanceStatistics[[#This Row],[URL]],FIND("p=",YahooFinanceStatistics[[#This Row],[URL]],1)+2,100),'Query Configuration'!$G$5:$G$235,0))</f>
        <v>X</v>
      </c>
      <c r="C6413" s="58" t="s">
        <v>672</v>
      </c>
      <c r="D6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13" s="58" t="s">
        <v>592</v>
      </c>
    </row>
    <row r="6414" spans="1:5" x14ac:dyDescent="0.25">
      <c r="A6414" s="57" t="s">
        <v>1375</v>
      </c>
      <c r="B6414" s="57" t="str">
        <f>INDEX('Query Configuration'!$B$5:$B$235,MATCH(MID(YahooFinanceStatistics[[#This Row],[URL]],FIND("p=",YahooFinanceStatistics[[#This Row],[URL]],1)+2,100),'Query Configuration'!$G$5:$G$235,0))</f>
        <v>X</v>
      </c>
      <c r="C6414" s="58" t="s">
        <v>673</v>
      </c>
      <c r="D6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14" s="58" t="s">
        <v>4838</v>
      </c>
    </row>
    <row r="6415" spans="1:5" x14ac:dyDescent="0.25">
      <c r="A6415" s="57" t="s">
        <v>1375</v>
      </c>
      <c r="B6415" s="57" t="str">
        <f>INDEX('Query Configuration'!$B$5:$B$235,MATCH(MID(YahooFinanceStatistics[[#This Row],[URL]],FIND("p=",YahooFinanceStatistics[[#This Row],[URL]],1)+2,100),'Query Configuration'!$G$5:$G$235,0))</f>
        <v>X</v>
      </c>
      <c r="C6415" s="58" t="s">
        <v>675</v>
      </c>
      <c r="D6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15" s="58" t="s">
        <v>4839</v>
      </c>
    </row>
    <row r="6416" spans="1:5" x14ac:dyDescent="0.25">
      <c r="A6416" s="57" t="s">
        <v>1382</v>
      </c>
      <c r="B6416" s="57" t="str">
        <f>INDEX('Query Configuration'!$B$5:$B$235,MATCH(MID(YahooFinanceStatistics[[#This Row],[URL]],FIND("p=",YahooFinanceStatistics[[#This Row],[URL]],1)+2,100),'Query Configuration'!$G$5:$G$235,0))</f>
        <v>IAG</v>
      </c>
      <c r="C6416" s="58" t="s">
        <v>658</v>
      </c>
      <c r="D6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16" s="58" t="s">
        <v>4840</v>
      </c>
    </row>
    <row r="6417" spans="1:5" x14ac:dyDescent="0.25">
      <c r="A6417" s="57" t="s">
        <v>1382</v>
      </c>
      <c r="B6417" s="57" t="str">
        <f>INDEX('Query Configuration'!$B$5:$B$235,MATCH(MID(YahooFinanceStatistics[[#This Row],[URL]],FIND("p=",YahooFinanceStatistics[[#This Row],[URL]],1)+2,100),'Query Configuration'!$G$5:$G$235,0))</f>
        <v>IAG</v>
      </c>
      <c r="C6417" s="58" t="s">
        <v>659</v>
      </c>
      <c r="D6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17" s="58" t="s">
        <v>4841</v>
      </c>
    </row>
    <row r="6418" spans="1:5" x14ac:dyDescent="0.25">
      <c r="A6418" s="57" t="s">
        <v>1382</v>
      </c>
      <c r="B6418" s="57" t="str">
        <f>INDEX('Query Configuration'!$B$5:$B$235,MATCH(MID(YahooFinanceStatistics[[#This Row],[URL]],FIND("p=",YahooFinanceStatistics[[#This Row],[URL]],1)+2,100),'Query Configuration'!$G$5:$G$235,0))</f>
        <v>IAG</v>
      </c>
      <c r="C6418" s="58" t="s">
        <v>660</v>
      </c>
      <c r="D6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18" s="58" t="s">
        <v>4842</v>
      </c>
    </row>
    <row r="6419" spans="1:5" x14ac:dyDescent="0.25">
      <c r="A6419" s="57" t="s">
        <v>1382</v>
      </c>
      <c r="B6419" s="57" t="str">
        <f>INDEX('Query Configuration'!$B$5:$B$235,MATCH(MID(YahooFinanceStatistics[[#This Row],[URL]],FIND("p=",YahooFinanceStatistics[[#This Row],[URL]],1)+2,100),'Query Configuration'!$G$5:$G$235,0))</f>
        <v>IAG</v>
      </c>
      <c r="C6419" s="58" t="s">
        <v>661</v>
      </c>
      <c r="D6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19" s="58" t="s">
        <v>4843</v>
      </c>
    </row>
    <row r="6420" spans="1:5" x14ac:dyDescent="0.25">
      <c r="A6420" s="57" t="s">
        <v>1382</v>
      </c>
      <c r="B6420" s="57" t="str">
        <f>INDEX('Query Configuration'!$B$5:$B$235,MATCH(MID(YahooFinanceStatistics[[#This Row],[URL]],FIND("p=",YahooFinanceStatistics[[#This Row],[URL]],1)+2,100),'Query Configuration'!$G$5:$G$235,0))</f>
        <v>IAG</v>
      </c>
      <c r="C6420" s="58" t="s">
        <v>662</v>
      </c>
      <c r="D6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20" s="58" t="s">
        <v>592</v>
      </c>
    </row>
    <row r="6421" spans="1:5" x14ac:dyDescent="0.25">
      <c r="A6421" s="57" t="s">
        <v>1382</v>
      </c>
      <c r="B6421" s="57" t="str">
        <f>INDEX('Query Configuration'!$B$5:$B$235,MATCH(MID(YahooFinanceStatistics[[#This Row],[URL]],FIND("p=",YahooFinanceStatistics[[#This Row],[URL]],1)+2,100),'Query Configuration'!$G$5:$G$235,0))</f>
        <v>IAG</v>
      </c>
      <c r="C6421" s="58" t="s">
        <v>663</v>
      </c>
      <c r="D6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21" s="58" t="s">
        <v>592</v>
      </c>
    </row>
    <row r="6422" spans="1:5" x14ac:dyDescent="0.25">
      <c r="A6422" s="57" t="s">
        <v>1382</v>
      </c>
      <c r="B6422" s="57" t="str">
        <f>INDEX('Query Configuration'!$B$5:$B$235,MATCH(MID(YahooFinanceStatistics[[#This Row],[URL]],FIND("p=",YahooFinanceStatistics[[#This Row],[URL]],1)+2,100),'Query Configuration'!$G$5:$G$235,0))</f>
        <v>IAG</v>
      </c>
      <c r="C6422" s="58" t="s">
        <v>4256</v>
      </c>
      <c r="D6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22" s="58" t="s">
        <v>4436</v>
      </c>
    </row>
    <row r="6423" spans="1:5" x14ac:dyDescent="0.25">
      <c r="A6423" s="57" t="s">
        <v>1382</v>
      </c>
      <c r="B6423" s="57" t="str">
        <f>INDEX('Query Configuration'!$B$5:$B$235,MATCH(MID(YahooFinanceStatistics[[#This Row],[URL]],FIND("p=",YahooFinanceStatistics[[#This Row],[URL]],1)+2,100),'Query Configuration'!$G$5:$G$235,0))</f>
        <v>IAG</v>
      </c>
      <c r="C6423" s="58" t="s">
        <v>4258</v>
      </c>
      <c r="D6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23" s="58" t="s">
        <v>4844</v>
      </c>
    </row>
    <row r="6424" spans="1:5" x14ac:dyDescent="0.25">
      <c r="A6424" s="57" t="s">
        <v>1382</v>
      </c>
      <c r="B6424" s="57" t="str">
        <f>INDEX('Query Configuration'!$B$5:$B$235,MATCH(MID(YahooFinanceStatistics[[#This Row],[URL]],FIND("p=",YahooFinanceStatistics[[#This Row],[URL]],1)+2,100),'Query Configuration'!$G$5:$G$235,0))</f>
        <v>IAG</v>
      </c>
      <c r="C6424" s="58" t="s">
        <v>4259</v>
      </c>
      <c r="D6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24" s="58" t="s">
        <v>592</v>
      </c>
    </row>
    <row r="6425" spans="1:5" x14ac:dyDescent="0.25">
      <c r="A6425" s="57" t="s">
        <v>1382</v>
      </c>
      <c r="B6425" s="57" t="str">
        <f>INDEX('Query Configuration'!$B$5:$B$235,MATCH(MID(YahooFinanceStatistics[[#This Row],[URL]],FIND("p=",YahooFinanceStatistics[[#This Row],[URL]],1)+2,100),'Query Configuration'!$G$5:$G$235,0))</f>
        <v>IAG</v>
      </c>
      <c r="C6425" s="58" t="s">
        <v>4260</v>
      </c>
      <c r="D6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25" s="58" t="s">
        <v>4845</v>
      </c>
    </row>
    <row r="6426" spans="1:5" x14ac:dyDescent="0.25">
      <c r="A6426" s="57" t="s">
        <v>1382</v>
      </c>
      <c r="B6426" s="57" t="str">
        <f>INDEX('Query Configuration'!$B$5:$B$235,MATCH(MID(YahooFinanceStatistics[[#This Row],[URL]],FIND("p=",YahooFinanceStatistics[[#This Row],[URL]],1)+2,100),'Query Configuration'!$G$5:$G$235,0))</f>
        <v>IAG</v>
      </c>
      <c r="C6426" s="58" t="s">
        <v>4261</v>
      </c>
      <c r="D6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26" s="58" t="s">
        <v>4846</v>
      </c>
    </row>
    <row r="6427" spans="1:5" x14ac:dyDescent="0.25">
      <c r="A6427" s="57" t="s">
        <v>1388</v>
      </c>
      <c r="B6427" s="57" t="str">
        <f>INDEX('Query Configuration'!$B$5:$B$235,MATCH(MID(YahooFinanceStatistics[[#This Row],[URL]],FIND("p=",YahooFinanceStatistics[[#This Row],[URL]],1)+2,100),'Query Configuration'!$G$5:$G$235,0))</f>
        <v>SLF</v>
      </c>
      <c r="C6427" s="58" t="s">
        <v>658</v>
      </c>
      <c r="D6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27" s="58" t="s">
        <v>4489</v>
      </c>
    </row>
    <row r="6428" spans="1:5" x14ac:dyDescent="0.25">
      <c r="A6428" s="57" t="s">
        <v>1388</v>
      </c>
      <c r="B6428" s="57" t="str">
        <f>INDEX('Query Configuration'!$B$5:$B$235,MATCH(MID(YahooFinanceStatistics[[#This Row],[URL]],FIND("p=",YahooFinanceStatistics[[#This Row],[URL]],1)+2,100),'Query Configuration'!$G$5:$G$235,0))</f>
        <v>SLF</v>
      </c>
      <c r="C6428" s="58" t="s">
        <v>659</v>
      </c>
      <c r="D6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28" s="58" t="s">
        <v>4847</v>
      </c>
    </row>
    <row r="6429" spans="1:5" x14ac:dyDescent="0.25">
      <c r="A6429" s="57" t="s">
        <v>1388</v>
      </c>
      <c r="B6429" s="57" t="str">
        <f>INDEX('Query Configuration'!$B$5:$B$235,MATCH(MID(YahooFinanceStatistics[[#This Row],[URL]],FIND("p=",YahooFinanceStatistics[[#This Row],[URL]],1)+2,100),'Query Configuration'!$G$5:$G$235,0))</f>
        <v>SLF</v>
      </c>
      <c r="C6429" s="58" t="s">
        <v>660</v>
      </c>
      <c r="D6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29" s="58" t="s">
        <v>4848</v>
      </c>
    </row>
    <row r="6430" spans="1:5" x14ac:dyDescent="0.25">
      <c r="A6430" s="57" t="s">
        <v>1388</v>
      </c>
      <c r="B6430" s="57" t="str">
        <f>INDEX('Query Configuration'!$B$5:$B$235,MATCH(MID(YahooFinanceStatistics[[#This Row],[URL]],FIND("p=",YahooFinanceStatistics[[#This Row],[URL]],1)+2,100),'Query Configuration'!$G$5:$G$235,0))</f>
        <v>SLF</v>
      </c>
      <c r="C6430" s="58" t="s">
        <v>661</v>
      </c>
      <c r="D6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30" s="58" t="s">
        <v>4849</v>
      </c>
    </row>
    <row r="6431" spans="1:5" x14ac:dyDescent="0.25">
      <c r="A6431" s="57" t="s">
        <v>1388</v>
      </c>
      <c r="B6431" s="57" t="str">
        <f>INDEX('Query Configuration'!$B$5:$B$235,MATCH(MID(YahooFinanceStatistics[[#This Row],[URL]],FIND("p=",YahooFinanceStatistics[[#This Row],[URL]],1)+2,100),'Query Configuration'!$G$5:$G$235,0))</f>
        <v>SLF</v>
      </c>
      <c r="C6431" s="58" t="s">
        <v>662</v>
      </c>
      <c r="D6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31" s="58" t="s">
        <v>592</v>
      </c>
    </row>
    <row r="6432" spans="1:5" x14ac:dyDescent="0.25">
      <c r="A6432" s="57" t="s">
        <v>1388</v>
      </c>
      <c r="B6432" s="57" t="str">
        <f>INDEX('Query Configuration'!$B$5:$B$235,MATCH(MID(YahooFinanceStatistics[[#This Row],[URL]],FIND("p=",YahooFinanceStatistics[[#This Row],[URL]],1)+2,100),'Query Configuration'!$G$5:$G$235,0))</f>
        <v>SLF</v>
      </c>
      <c r="C6432" s="58" t="s">
        <v>663</v>
      </c>
      <c r="D6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32" s="58" t="s">
        <v>592</v>
      </c>
    </row>
    <row r="6433" spans="1:5" x14ac:dyDescent="0.25">
      <c r="A6433" s="57" t="s">
        <v>1388</v>
      </c>
      <c r="B6433" s="57" t="str">
        <f>INDEX('Query Configuration'!$B$5:$B$235,MATCH(MID(YahooFinanceStatistics[[#This Row],[URL]],FIND("p=",YahooFinanceStatistics[[#This Row],[URL]],1)+2,100),'Query Configuration'!$G$5:$G$235,0))</f>
        <v>SLF</v>
      </c>
      <c r="C6433" s="58" t="s">
        <v>4256</v>
      </c>
      <c r="D6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33" s="58" t="s">
        <v>4850</v>
      </c>
    </row>
    <row r="6434" spans="1:5" x14ac:dyDescent="0.25">
      <c r="A6434" s="57" t="s">
        <v>1388</v>
      </c>
      <c r="B6434" s="57" t="str">
        <f>INDEX('Query Configuration'!$B$5:$B$235,MATCH(MID(YahooFinanceStatistics[[#This Row],[URL]],FIND("p=",YahooFinanceStatistics[[#This Row],[URL]],1)+2,100),'Query Configuration'!$G$5:$G$235,0))</f>
        <v>SLF</v>
      </c>
      <c r="C6434" s="58" t="s">
        <v>4258</v>
      </c>
      <c r="D6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34" s="58" t="s">
        <v>4851</v>
      </c>
    </row>
    <row r="6435" spans="1:5" x14ac:dyDescent="0.25">
      <c r="A6435" s="57" t="s">
        <v>1388</v>
      </c>
      <c r="B6435" s="57" t="str">
        <f>INDEX('Query Configuration'!$B$5:$B$235,MATCH(MID(YahooFinanceStatistics[[#This Row],[URL]],FIND("p=",YahooFinanceStatistics[[#This Row],[URL]],1)+2,100),'Query Configuration'!$G$5:$G$235,0))</f>
        <v>SLF</v>
      </c>
      <c r="C6435" s="58" t="s">
        <v>4259</v>
      </c>
      <c r="D6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35" s="58" t="s">
        <v>592</v>
      </c>
    </row>
    <row r="6436" spans="1:5" x14ac:dyDescent="0.25">
      <c r="A6436" s="57" t="s">
        <v>1388</v>
      </c>
      <c r="B6436" s="57" t="str">
        <f>INDEX('Query Configuration'!$B$5:$B$235,MATCH(MID(YahooFinanceStatistics[[#This Row],[URL]],FIND("p=",YahooFinanceStatistics[[#This Row],[URL]],1)+2,100),'Query Configuration'!$G$5:$G$235,0))</f>
        <v>SLF</v>
      </c>
      <c r="C6436" s="58" t="s">
        <v>4260</v>
      </c>
      <c r="D6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36" s="58" t="s">
        <v>4852</v>
      </c>
    </row>
    <row r="6437" spans="1:5" x14ac:dyDescent="0.25">
      <c r="A6437" s="57" t="s">
        <v>1388</v>
      </c>
      <c r="B6437" s="57" t="str">
        <f>INDEX('Query Configuration'!$B$5:$B$235,MATCH(MID(YahooFinanceStatistics[[#This Row],[URL]],FIND("p=",YahooFinanceStatistics[[#This Row],[URL]],1)+2,100),'Query Configuration'!$G$5:$G$235,0))</f>
        <v>SLF</v>
      </c>
      <c r="C6437" s="58" t="s">
        <v>4261</v>
      </c>
      <c r="D6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37" s="58" t="s">
        <v>4853</v>
      </c>
    </row>
    <row r="6438" spans="1:5" x14ac:dyDescent="0.25">
      <c r="A6438" s="57" t="s">
        <v>1395</v>
      </c>
      <c r="B6438" s="57" t="str">
        <f>INDEX('Query Configuration'!$B$5:$B$235,MATCH(MID(YahooFinanceStatistics[[#This Row],[URL]],FIND("p=",YahooFinanceStatistics[[#This Row],[URL]],1)+2,100),'Query Configuration'!$G$5:$G$235,0))</f>
        <v>GWO</v>
      </c>
      <c r="C6438" s="58" t="s">
        <v>658</v>
      </c>
      <c r="D6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38" s="58" t="s">
        <v>4854</v>
      </c>
    </row>
    <row r="6439" spans="1:5" x14ac:dyDescent="0.25">
      <c r="A6439" s="57" t="s">
        <v>1395</v>
      </c>
      <c r="B6439" s="57" t="str">
        <f>INDEX('Query Configuration'!$B$5:$B$235,MATCH(MID(YahooFinanceStatistics[[#This Row],[URL]],FIND("p=",YahooFinanceStatistics[[#This Row],[URL]],1)+2,100),'Query Configuration'!$G$5:$G$235,0))</f>
        <v>GWO</v>
      </c>
      <c r="C6439" s="58" t="s">
        <v>659</v>
      </c>
      <c r="D6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39" s="58" t="s">
        <v>4455</v>
      </c>
    </row>
    <row r="6440" spans="1:5" x14ac:dyDescent="0.25">
      <c r="A6440" s="57" t="s">
        <v>1395</v>
      </c>
      <c r="B6440" s="57" t="str">
        <f>INDEX('Query Configuration'!$B$5:$B$235,MATCH(MID(YahooFinanceStatistics[[#This Row],[URL]],FIND("p=",YahooFinanceStatistics[[#This Row],[URL]],1)+2,100),'Query Configuration'!$G$5:$G$235,0))</f>
        <v>GWO</v>
      </c>
      <c r="C6440" s="58" t="s">
        <v>660</v>
      </c>
      <c r="D6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40" s="58" t="s">
        <v>4855</v>
      </c>
    </row>
    <row r="6441" spans="1:5" x14ac:dyDescent="0.25">
      <c r="A6441" s="57" t="s">
        <v>1395</v>
      </c>
      <c r="B6441" s="57" t="str">
        <f>INDEX('Query Configuration'!$B$5:$B$235,MATCH(MID(YahooFinanceStatistics[[#This Row],[URL]],FIND("p=",YahooFinanceStatistics[[#This Row],[URL]],1)+2,100),'Query Configuration'!$G$5:$G$235,0))</f>
        <v>GWO</v>
      </c>
      <c r="C6441" s="58" t="s">
        <v>661</v>
      </c>
      <c r="D6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41" s="58" t="s">
        <v>4856</v>
      </c>
    </row>
    <row r="6442" spans="1:5" x14ac:dyDescent="0.25">
      <c r="A6442" s="57" t="s">
        <v>1395</v>
      </c>
      <c r="B6442" s="57" t="str">
        <f>INDEX('Query Configuration'!$B$5:$B$235,MATCH(MID(YahooFinanceStatistics[[#This Row],[URL]],FIND("p=",YahooFinanceStatistics[[#This Row],[URL]],1)+2,100),'Query Configuration'!$G$5:$G$235,0))</f>
        <v>GWO</v>
      </c>
      <c r="C6442" s="58" t="s">
        <v>662</v>
      </c>
      <c r="D6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42" s="58" t="s">
        <v>592</v>
      </c>
    </row>
    <row r="6443" spans="1:5" x14ac:dyDescent="0.25">
      <c r="A6443" s="57" t="s">
        <v>1395</v>
      </c>
      <c r="B6443" s="57" t="str">
        <f>INDEX('Query Configuration'!$B$5:$B$235,MATCH(MID(YahooFinanceStatistics[[#This Row],[URL]],FIND("p=",YahooFinanceStatistics[[#This Row],[URL]],1)+2,100),'Query Configuration'!$G$5:$G$235,0))</f>
        <v>GWO</v>
      </c>
      <c r="C6443" s="58" t="s">
        <v>663</v>
      </c>
      <c r="D6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43" s="58" t="s">
        <v>592</v>
      </c>
    </row>
    <row r="6444" spans="1:5" x14ac:dyDescent="0.25">
      <c r="A6444" s="57" t="s">
        <v>1395</v>
      </c>
      <c r="B6444" s="57" t="str">
        <f>INDEX('Query Configuration'!$B$5:$B$235,MATCH(MID(YahooFinanceStatistics[[#This Row],[URL]],FIND("p=",YahooFinanceStatistics[[#This Row],[URL]],1)+2,100),'Query Configuration'!$G$5:$G$235,0))</f>
        <v>GWO</v>
      </c>
      <c r="C6444" s="58" t="s">
        <v>4256</v>
      </c>
      <c r="D6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44" s="58" t="s">
        <v>4857</v>
      </c>
    </row>
    <row r="6445" spans="1:5" x14ac:dyDescent="0.25">
      <c r="A6445" s="57" t="s">
        <v>1395</v>
      </c>
      <c r="B6445" s="57" t="str">
        <f>INDEX('Query Configuration'!$B$5:$B$235,MATCH(MID(YahooFinanceStatistics[[#This Row],[URL]],FIND("p=",YahooFinanceStatistics[[#This Row],[URL]],1)+2,100),'Query Configuration'!$G$5:$G$235,0))</f>
        <v>GWO</v>
      </c>
      <c r="C6445" s="58" t="s">
        <v>4258</v>
      </c>
      <c r="D6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45" s="58" t="s">
        <v>4858</v>
      </c>
    </row>
    <row r="6446" spans="1:5" x14ac:dyDescent="0.25">
      <c r="A6446" s="57" t="s">
        <v>1395</v>
      </c>
      <c r="B6446" s="57" t="str">
        <f>INDEX('Query Configuration'!$B$5:$B$235,MATCH(MID(YahooFinanceStatistics[[#This Row],[URL]],FIND("p=",YahooFinanceStatistics[[#This Row],[URL]],1)+2,100),'Query Configuration'!$G$5:$G$235,0))</f>
        <v>GWO</v>
      </c>
      <c r="C6446" s="58" t="s">
        <v>4259</v>
      </c>
      <c r="D6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46" s="58" t="s">
        <v>592</v>
      </c>
    </row>
    <row r="6447" spans="1:5" x14ac:dyDescent="0.25">
      <c r="A6447" s="57" t="s">
        <v>1395</v>
      </c>
      <c r="B6447" s="57" t="str">
        <f>INDEX('Query Configuration'!$B$5:$B$235,MATCH(MID(YahooFinanceStatistics[[#This Row],[URL]],FIND("p=",YahooFinanceStatistics[[#This Row],[URL]],1)+2,100),'Query Configuration'!$G$5:$G$235,0))</f>
        <v>GWO</v>
      </c>
      <c r="C6447" s="58" t="s">
        <v>4260</v>
      </c>
      <c r="D6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47" s="58" t="s">
        <v>2373</v>
      </c>
    </row>
    <row r="6448" spans="1:5" x14ac:dyDescent="0.25">
      <c r="A6448" s="57" t="s">
        <v>1395</v>
      </c>
      <c r="B6448" s="57" t="str">
        <f>INDEX('Query Configuration'!$B$5:$B$235,MATCH(MID(YahooFinanceStatistics[[#This Row],[URL]],FIND("p=",YahooFinanceStatistics[[#This Row],[URL]],1)+2,100),'Query Configuration'!$G$5:$G$235,0))</f>
        <v>GWO</v>
      </c>
      <c r="C6448" s="58" t="s">
        <v>4261</v>
      </c>
      <c r="D6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48" s="58" t="s">
        <v>4859</v>
      </c>
    </row>
    <row r="6449" spans="1:5" x14ac:dyDescent="0.25">
      <c r="A6449" s="57" t="s">
        <v>1402</v>
      </c>
      <c r="B6449" s="57" t="str">
        <f>INDEX('Query Configuration'!$B$5:$B$235,MATCH(MID(YahooFinanceStatistics[[#This Row],[URL]],FIND("p=",YahooFinanceStatistics[[#This Row],[URL]],1)+2,100),'Query Configuration'!$G$5:$G$235,0))</f>
        <v>MFC</v>
      </c>
      <c r="C6449" s="58" t="s">
        <v>658</v>
      </c>
      <c r="D6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49" s="58" t="s">
        <v>4860</v>
      </c>
    </row>
    <row r="6450" spans="1:5" x14ac:dyDescent="0.25">
      <c r="A6450" s="57" t="s">
        <v>1402</v>
      </c>
      <c r="B6450" s="57" t="str">
        <f>INDEX('Query Configuration'!$B$5:$B$235,MATCH(MID(YahooFinanceStatistics[[#This Row],[URL]],FIND("p=",YahooFinanceStatistics[[#This Row],[URL]],1)+2,100),'Query Configuration'!$G$5:$G$235,0))</f>
        <v>MFC</v>
      </c>
      <c r="C6450" s="58" t="s">
        <v>659</v>
      </c>
      <c r="D6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50" s="58" t="s">
        <v>4861</v>
      </c>
    </row>
    <row r="6451" spans="1:5" x14ac:dyDescent="0.25">
      <c r="A6451" s="57" t="s">
        <v>1402</v>
      </c>
      <c r="B6451" s="57" t="str">
        <f>INDEX('Query Configuration'!$B$5:$B$235,MATCH(MID(YahooFinanceStatistics[[#This Row],[URL]],FIND("p=",YahooFinanceStatistics[[#This Row],[URL]],1)+2,100),'Query Configuration'!$G$5:$G$235,0))</f>
        <v>MFC</v>
      </c>
      <c r="C6451" s="58" t="s">
        <v>660</v>
      </c>
      <c r="D6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51" s="58" t="s">
        <v>4862</v>
      </c>
    </row>
    <row r="6452" spans="1:5" x14ac:dyDescent="0.25">
      <c r="A6452" s="57" t="s">
        <v>1402</v>
      </c>
      <c r="B6452" s="57" t="str">
        <f>INDEX('Query Configuration'!$B$5:$B$235,MATCH(MID(YahooFinanceStatistics[[#This Row],[URL]],FIND("p=",YahooFinanceStatistics[[#This Row],[URL]],1)+2,100),'Query Configuration'!$G$5:$G$235,0))</f>
        <v>MFC</v>
      </c>
      <c r="C6452" s="58" t="s">
        <v>661</v>
      </c>
      <c r="D6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52" s="58" t="s">
        <v>2135</v>
      </c>
    </row>
    <row r="6453" spans="1:5" x14ac:dyDescent="0.25">
      <c r="A6453" s="57" t="s">
        <v>1402</v>
      </c>
      <c r="B6453" s="57" t="str">
        <f>INDEX('Query Configuration'!$B$5:$B$235,MATCH(MID(YahooFinanceStatistics[[#This Row],[URL]],FIND("p=",YahooFinanceStatistics[[#This Row],[URL]],1)+2,100),'Query Configuration'!$G$5:$G$235,0))</f>
        <v>MFC</v>
      </c>
      <c r="C6453" s="58" t="s">
        <v>662</v>
      </c>
      <c r="D6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53" s="58" t="s">
        <v>592</v>
      </c>
    </row>
    <row r="6454" spans="1:5" x14ac:dyDescent="0.25">
      <c r="A6454" s="57" t="s">
        <v>1402</v>
      </c>
      <c r="B6454" s="57" t="str">
        <f>INDEX('Query Configuration'!$B$5:$B$235,MATCH(MID(YahooFinanceStatistics[[#This Row],[URL]],FIND("p=",YahooFinanceStatistics[[#This Row],[URL]],1)+2,100),'Query Configuration'!$G$5:$G$235,0))</f>
        <v>MFC</v>
      </c>
      <c r="C6454" s="58" t="s">
        <v>663</v>
      </c>
      <c r="D6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54" s="58" t="s">
        <v>592</v>
      </c>
    </row>
    <row r="6455" spans="1:5" x14ac:dyDescent="0.25">
      <c r="A6455" s="57" t="s">
        <v>1402</v>
      </c>
      <c r="B6455" s="57" t="str">
        <f>INDEX('Query Configuration'!$B$5:$B$235,MATCH(MID(YahooFinanceStatistics[[#This Row],[URL]],FIND("p=",YahooFinanceStatistics[[#This Row],[URL]],1)+2,100),'Query Configuration'!$G$5:$G$235,0))</f>
        <v>MFC</v>
      </c>
      <c r="C6455" s="58" t="s">
        <v>4256</v>
      </c>
      <c r="D6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55" s="58" t="s">
        <v>4863</v>
      </c>
    </row>
    <row r="6456" spans="1:5" x14ac:dyDescent="0.25">
      <c r="A6456" s="57" t="s">
        <v>1402</v>
      </c>
      <c r="B6456" s="57" t="str">
        <f>INDEX('Query Configuration'!$B$5:$B$235,MATCH(MID(YahooFinanceStatistics[[#This Row],[URL]],FIND("p=",YahooFinanceStatistics[[#This Row],[URL]],1)+2,100),'Query Configuration'!$G$5:$G$235,0))</f>
        <v>MFC</v>
      </c>
      <c r="C6456" s="58" t="s">
        <v>4258</v>
      </c>
      <c r="D6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56" s="58" t="s">
        <v>2592</v>
      </c>
    </row>
    <row r="6457" spans="1:5" x14ac:dyDescent="0.25">
      <c r="A6457" s="57" t="s">
        <v>1402</v>
      </c>
      <c r="B6457" s="57" t="str">
        <f>INDEX('Query Configuration'!$B$5:$B$235,MATCH(MID(YahooFinanceStatistics[[#This Row],[URL]],FIND("p=",YahooFinanceStatistics[[#This Row],[URL]],1)+2,100),'Query Configuration'!$G$5:$G$235,0))</f>
        <v>MFC</v>
      </c>
      <c r="C6457" s="58" t="s">
        <v>4259</v>
      </c>
      <c r="D6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57" s="58" t="s">
        <v>592</v>
      </c>
    </row>
    <row r="6458" spans="1:5" x14ac:dyDescent="0.25">
      <c r="A6458" s="57" t="s">
        <v>1402</v>
      </c>
      <c r="B6458" s="57" t="str">
        <f>INDEX('Query Configuration'!$B$5:$B$235,MATCH(MID(YahooFinanceStatistics[[#This Row],[URL]],FIND("p=",YahooFinanceStatistics[[#This Row],[URL]],1)+2,100),'Query Configuration'!$G$5:$G$235,0))</f>
        <v>MFC</v>
      </c>
      <c r="C6458" s="58" t="s">
        <v>4260</v>
      </c>
      <c r="D6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58" s="58" t="s">
        <v>2991</v>
      </c>
    </row>
    <row r="6459" spans="1:5" x14ac:dyDescent="0.25">
      <c r="A6459" s="57" t="s">
        <v>1402</v>
      </c>
      <c r="B6459" s="57" t="str">
        <f>INDEX('Query Configuration'!$B$5:$B$235,MATCH(MID(YahooFinanceStatistics[[#This Row],[URL]],FIND("p=",YahooFinanceStatistics[[#This Row],[URL]],1)+2,100),'Query Configuration'!$G$5:$G$235,0))</f>
        <v>MFC</v>
      </c>
      <c r="C6459" s="58" t="s">
        <v>4261</v>
      </c>
      <c r="D6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59" s="58" t="s">
        <v>4864</v>
      </c>
    </row>
    <row r="6460" spans="1:5" x14ac:dyDescent="0.25">
      <c r="A6460" s="57" t="s">
        <v>1409</v>
      </c>
      <c r="B6460" s="57" t="str">
        <f>INDEX('Query Configuration'!$B$5:$B$235,MATCH(MID(YahooFinanceStatistics[[#This Row],[URL]],FIND("p=",YahooFinanceStatistics[[#This Row],[URL]],1)+2,100),'Query Configuration'!$G$5:$G$235,0))</f>
        <v>POW</v>
      </c>
      <c r="C6460" s="58" t="s">
        <v>658</v>
      </c>
      <c r="D6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60" s="58" t="s">
        <v>4313</v>
      </c>
    </row>
    <row r="6461" spans="1:5" x14ac:dyDescent="0.25">
      <c r="A6461" s="57" t="s">
        <v>1409</v>
      </c>
      <c r="B6461" s="57" t="str">
        <f>INDEX('Query Configuration'!$B$5:$B$235,MATCH(MID(YahooFinanceStatistics[[#This Row],[URL]],FIND("p=",YahooFinanceStatistics[[#This Row],[URL]],1)+2,100),'Query Configuration'!$G$5:$G$235,0))</f>
        <v>POW</v>
      </c>
      <c r="C6461" s="58" t="s">
        <v>659</v>
      </c>
      <c r="D6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61" s="58" t="s">
        <v>4865</v>
      </c>
    </row>
    <row r="6462" spans="1:5" x14ac:dyDescent="0.25">
      <c r="A6462" s="57" t="s">
        <v>1409</v>
      </c>
      <c r="B6462" s="57" t="str">
        <f>INDEX('Query Configuration'!$B$5:$B$235,MATCH(MID(YahooFinanceStatistics[[#This Row],[URL]],FIND("p=",YahooFinanceStatistics[[#This Row],[URL]],1)+2,100),'Query Configuration'!$G$5:$G$235,0))</f>
        <v>POW</v>
      </c>
      <c r="C6462" s="58" t="s">
        <v>660</v>
      </c>
      <c r="D6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62" s="58" t="s">
        <v>4866</v>
      </c>
    </row>
    <row r="6463" spans="1:5" x14ac:dyDescent="0.25">
      <c r="A6463" s="57" t="s">
        <v>1409</v>
      </c>
      <c r="B6463" s="57" t="str">
        <f>INDEX('Query Configuration'!$B$5:$B$235,MATCH(MID(YahooFinanceStatistics[[#This Row],[URL]],FIND("p=",YahooFinanceStatistics[[#This Row],[URL]],1)+2,100),'Query Configuration'!$G$5:$G$235,0))</f>
        <v>POW</v>
      </c>
      <c r="C6463" s="58" t="s">
        <v>661</v>
      </c>
      <c r="D6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63" s="58" t="s">
        <v>4867</v>
      </c>
    </row>
    <row r="6464" spans="1:5" x14ac:dyDescent="0.25">
      <c r="A6464" s="57" t="s">
        <v>1409</v>
      </c>
      <c r="B6464" s="57" t="str">
        <f>INDEX('Query Configuration'!$B$5:$B$235,MATCH(MID(YahooFinanceStatistics[[#This Row],[URL]],FIND("p=",YahooFinanceStatistics[[#This Row],[URL]],1)+2,100),'Query Configuration'!$G$5:$G$235,0))</f>
        <v>POW</v>
      </c>
      <c r="C6464" s="58" t="s">
        <v>662</v>
      </c>
      <c r="D6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64" s="58" t="s">
        <v>592</v>
      </c>
    </row>
    <row r="6465" spans="1:5" x14ac:dyDescent="0.25">
      <c r="A6465" s="57" t="s">
        <v>1409</v>
      </c>
      <c r="B6465" s="57" t="str">
        <f>INDEX('Query Configuration'!$B$5:$B$235,MATCH(MID(YahooFinanceStatistics[[#This Row],[URL]],FIND("p=",YahooFinanceStatistics[[#This Row],[URL]],1)+2,100),'Query Configuration'!$G$5:$G$235,0))</f>
        <v>POW</v>
      </c>
      <c r="C6465" s="58" t="s">
        <v>663</v>
      </c>
      <c r="D6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65" s="58" t="s">
        <v>592</v>
      </c>
    </row>
    <row r="6466" spans="1:5" x14ac:dyDescent="0.25">
      <c r="A6466" s="57" t="s">
        <v>1409</v>
      </c>
      <c r="B6466" s="57" t="str">
        <f>INDEX('Query Configuration'!$B$5:$B$235,MATCH(MID(YahooFinanceStatistics[[#This Row],[URL]],FIND("p=",YahooFinanceStatistics[[#This Row],[URL]],1)+2,100),'Query Configuration'!$G$5:$G$235,0))</f>
        <v>POW</v>
      </c>
      <c r="C6466" s="58" t="s">
        <v>668</v>
      </c>
      <c r="D6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66" s="58" t="s">
        <v>4868</v>
      </c>
    </row>
    <row r="6467" spans="1:5" x14ac:dyDescent="0.25">
      <c r="A6467" s="57" t="s">
        <v>1409</v>
      </c>
      <c r="B6467" s="57" t="str">
        <f>INDEX('Query Configuration'!$B$5:$B$235,MATCH(MID(YahooFinanceStatistics[[#This Row],[URL]],FIND("p=",YahooFinanceStatistics[[#This Row],[URL]],1)+2,100),'Query Configuration'!$G$5:$G$235,0))</f>
        <v>POW</v>
      </c>
      <c r="C6467" s="58" t="s">
        <v>670</v>
      </c>
      <c r="D6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67" s="58" t="s">
        <v>4869</v>
      </c>
    </row>
    <row r="6468" spans="1:5" x14ac:dyDescent="0.25">
      <c r="A6468" s="57" t="s">
        <v>1409</v>
      </c>
      <c r="B6468" s="57" t="str">
        <f>INDEX('Query Configuration'!$B$5:$B$235,MATCH(MID(YahooFinanceStatistics[[#This Row],[URL]],FIND("p=",YahooFinanceStatistics[[#This Row],[URL]],1)+2,100),'Query Configuration'!$G$5:$G$235,0))</f>
        <v>POW</v>
      </c>
      <c r="C6468" s="58" t="s">
        <v>672</v>
      </c>
      <c r="D6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68" s="58" t="s">
        <v>592</v>
      </c>
    </row>
    <row r="6469" spans="1:5" x14ac:dyDescent="0.25">
      <c r="A6469" s="57" t="s">
        <v>1409</v>
      </c>
      <c r="B6469" s="57" t="str">
        <f>INDEX('Query Configuration'!$B$5:$B$235,MATCH(MID(YahooFinanceStatistics[[#This Row],[URL]],FIND("p=",YahooFinanceStatistics[[#This Row],[URL]],1)+2,100),'Query Configuration'!$G$5:$G$235,0))</f>
        <v>POW</v>
      </c>
      <c r="C6469" s="58" t="s">
        <v>673</v>
      </c>
      <c r="D6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69" s="58" t="s">
        <v>4870</v>
      </c>
    </row>
    <row r="6470" spans="1:5" x14ac:dyDescent="0.25">
      <c r="A6470" s="57" t="s">
        <v>1409</v>
      </c>
      <c r="B6470" s="57" t="str">
        <f>INDEX('Query Configuration'!$B$5:$B$235,MATCH(MID(YahooFinanceStatistics[[#This Row],[URL]],FIND("p=",YahooFinanceStatistics[[#This Row],[URL]],1)+2,100),'Query Configuration'!$G$5:$G$235,0))</f>
        <v>POW</v>
      </c>
      <c r="C6470" s="58" t="s">
        <v>675</v>
      </c>
      <c r="D6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70" s="58" t="s">
        <v>4871</v>
      </c>
    </row>
    <row r="6471" spans="1:5" x14ac:dyDescent="0.25">
      <c r="A6471" s="57" t="s">
        <v>1416</v>
      </c>
      <c r="B6471" s="57" t="str">
        <f>INDEX('Query Configuration'!$B$5:$B$235,MATCH(MID(YahooFinanceStatistics[[#This Row],[URL]],FIND("p=",YahooFinanceStatistics[[#This Row],[URL]],1)+2,100),'Query Configuration'!$G$5:$G$235,0))</f>
        <v>FFH</v>
      </c>
      <c r="C6471" s="58" t="s">
        <v>658</v>
      </c>
      <c r="D6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71" s="58" t="s">
        <v>4872</v>
      </c>
    </row>
    <row r="6472" spans="1:5" x14ac:dyDescent="0.25">
      <c r="A6472" s="57" t="s">
        <v>1416</v>
      </c>
      <c r="B6472" s="57" t="str">
        <f>INDEX('Query Configuration'!$B$5:$B$235,MATCH(MID(YahooFinanceStatistics[[#This Row],[URL]],FIND("p=",YahooFinanceStatistics[[#This Row],[URL]],1)+2,100),'Query Configuration'!$G$5:$G$235,0))</f>
        <v>FFH</v>
      </c>
      <c r="C6472" s="58" t="s">
        <v>659</v>
      </c>
      <c r="D6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72" s="58" t="s">
        <v>4873</v>
      </c>
    </row>
    <row r="6473" spans="1:5" x14ac:dyDescent="0.25">
      <c r="A6473" s="57" t="s">
        <v>1416</v>
      </c>
      <c r="B6473" s="57" t="str">
        <f>INDEX('Query Configuration'!$B$5:$B$235,MATCH(MID(YahooFinanceStatistics[[#This Row],[URL]],FIND("p=",YahooFinanceStatistics[[#This Row],[URL]],1)+2,100),'Query Configuration'!$G$5:$G$235,0))</f>
        <v>FFH</v>
      </c>
      <c r="C6473" s="58" t="s">
        <v>660</v>
      </c>
      <c r="D6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73" s="58" t="s">
        <v>4874</v>
      </c>
    </row>
    <row r="6474" spans="1:5" x14ac:dyDescent="0.25">
      <c r="A6474" s="57" t="s">
        <v>1416</v>
      </c>
      <c r="B6474" s="57" t="str">
        <f>INDEX('Query Configuration'!$B$5:$B$235,MATCH(MID(YahooFinanceStatistics[[#This Row],[URL]],FIND("p=",YahooFinanceStatistics[[#This Row],[URL]],1)+2,100),'Query Configuration'!$G$5:$G$235,0))</f>
        <v>FFH</v>
      </c>
      <c r="C6474" s="58" t="s">
        <v>661</v>
      </c>
      <c r="D6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74" s="58" t="s">
        <v>4875</v>
      </c>
    </row>
    <row r="6475" spans="1:5" x14ac:dyDescent="0.25">
      <c r="A6475" s="57" t="s">
        <v>1416</v>
      </c>
      <c r="B6475" s="57" t="str">
        <f>INDEX('Query Configuration'!$B$5:$B$235,MATCH(MID(YahooFinanceStatistics[[#This Row],[URL]],FIND("p=",YahooFinanceStatistics[[#This Row],[URL]],1)+2,100),'Query Configuration'!$G$5:$G$235,0))</f>
        <v>FFH</v>
      </c>
      <c r="C6475" s="58" t="s">
        <v>662</v>
      </c>
      <c r="D6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75" s="58" t="s">
        <v>592</v>
      </c>
    </row>
    <row r="6476" spans="1:5" x14ac:dyDescent="0.25">
      <c r="A6476" s="57" t="s">
        <v>1416</v>
      </c>
      <c r="B6476" s="57" t="str">
        <f>INDEX('Query Configuration'!$B$5:$B$235,MATCH(MID(YahooFinanceStatistics[[#This Row],[URL]],FIND("p=",YahooFinanceStatistics[[#This Row],[URL]],1)+2,100),'Query Configuration'!$G$5:$G$235,0))</f>
        <v>FFH</v>
      </c>
      <c r="C6476" s="58" t="s">
        <v>663</v>
      </c>
      <c r="D6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76" s="58" t="s">
        <v>592</v>
      </c>
    </row>
    <row r="6477" spans="1:5" x14ac:dyDescent="0.25">
      <c r="A6477" s="57" t="s">
        <v>1416</v>
      </c>
      <c r="B6477" s="57" t="str">
        <f>INDEX('Query Configuration'!$B$5:$B$235,MATCH(MID(YahooFinanceStatistics[[#This Row],[URL]],FIND("p=",YahooFinanceStatistics[[#This Row],[URL]],1)+2,100),'Query Configuration'!$G$5:$G$235,0))</f>
        <v>FFH</v>
      </c>
      <c r="C6477" s="58" t="s">
        <v>4256</v>
      </c>
      <c r="D6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77" s="58" t="s">
        <v>4876</v>
      </c>
    </row>
    <row r="6478" spans="1:5" x14ac:dyDescent="0.25">
      <c r="A6478" s="57" t="s">
        <v>1416</v>
      </c>
      <c r="B6478" s="57" t="str">
        <f>INDEX('Query Configuration'!$B$5:$B$235,MATCH(MID(YahooFinanceStatistics[[#This Row],[URL]],FIND("p=",YahooFinanceStatistics[[#This Row],[URL]],1)+2,100),'Query Configuration'!$G$5:$G$235,0))</f>
        <v>FFH</v>
      </c>
      <c r="C6478" s="58" t="s">
        <v>4258</v>
      </c>
      <c r="D6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78" s="58" t="s">
        <v>3757</v>
      </c>
    </row>
    <row r="6479" spans="1:5" x14ac:dyDescent="0.25">
      <c r="A6479" s="57" t="s">
        <v>1416</v>
      </c>
      <c r="B6479" s="57" t="str">
        <f>INDEX('Query Configuration'!$B$5:$B$235,MATCH(MID(YahooFinanceStatistics[[#This Row],[URL]],FIND("p=",YahooFinanceStatistics[[#This Row],[URL]],1)+2,100),'Query Configuration'!$G$5:$G$235,0))</f>
        <v>FFH</v>
      </c>
      <c r="C6479" s="58" t="s">
        <v>4259</v>
      </c>
      <c r="D6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79" s="58" t="s">
        <v>592</v>
      </c>
    </row>
    <row r="6480" spans="1:5" x14ac:dyDescent="0.25">
      <c r="A6480" s="57" t="s">
        <v>1416</v>
      </c>
      <c r="B6480" s="57" t="str">
        <f>INDEX('Query Configuration'!$B$5:$B$235,MATCH(MID(YahooFinanceStatistics[[#This Row],[URL]],FIND("p=",YahooFinanceStatistics[[#This Row],[URL]],1)+2,100),'Query Configuration'!$G$5:$G$235,0))</f>
        <v>FFH</v>
      </c>
      <c r="C6480" s="58" t="s">
        <v>4260</v>
      </c>
      <c r="D6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80" s="58" t="s">
        <v>3438</v>
      </c>
    </row>
    <row r="6481" spans="1:5" x14ac:dyDescent="0.25">
      <c r="A6481" s="57" t="s">
        <v>1416</v>
      </c>
      <c r="B6481" s="57" t="str">
        <f>INDEX('Query Configuration'!$B$5:$B$235,MATCH(MID(YahooFinanceStatistics[[#This Row],[URL]],FIND("p=",YahooFinanceStatistics[[#This Row],[URL]],1)+2,100),'Query Configuration'!$G$5:$G$235,0))</f>
        <v>FFH</v>
      </c>
      <c r="C6481" s="58" t="s">
        <v>4261</v>
      </c>
      <c r="D6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81" s="58" t="s">
        <v>4877</v>
      </c>
    </row>
    <row r="6482" spans="1:5" x14ac:dyDescent="0.25">
      <c r="A6482" s="57" t="s">
        <v>1422</v>
      </c>
      <c r="B6482" s="57" t="str">
        <f>INDEX('Query Configuration'!$B$5:$B$235,MATCH(MID(YahooFinanceStatistics[[#This Row],[URL]],FIND("p=",YahooFinanceStatistics[[#This Row],[URL]],1)+2,100),'Query Configuration'!$G$5:$G$235,0))</f>
        <v>IFC</v>
      </c>
      <c r="C6482" s="58" t="s">
        <v>658</v>
      </c>
      <c r="D6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82" s="58" t="s">
        <v>4878</v>
      </c>
    </row>
    <row r="6483" spans="1:5" x14ac:dyDescent="0.25">
      <c r="A6483" s="57" t="s">
        <v>1422</v>
      </c>
      <c r="B6483" s="57" t="str">
        <f>INDEX('Query Configuration'!$B$5:$B$235,MATCH(MID(YahooFinanceStatistics[[#This Row],[URL]],FIND("p=",YahooFinanceStatistics[[#This Row],[URL]],1)+2,100),'Query Configuration'!$G$5:$G$235,0))</f>
        <v>IFC</v>
      </c>
      <c r="C6483" s="58" t="s">
        <v>659</v>
      </c>
      <c r="D6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83" s="58" t="s">
        <v>4879</v>
      </c>
    </row>
    <row r="6484" spans="1:5" x14ac:dyDescent="0.25">
      <c r="A6484" s="57" t="s">
        <v>1422</v>
      </c>
      <c r="B6484" s="57" t="str">
        <f>INDEX('Query Configuration'!$B$5:$B$235,MATCH(MID(YahooFinanceStatistics[[#This Row],[URL]],FIND("p=",YahooFinanceStatistics[[#This Row],[URL]],1)+2,100),'Query Configuration'!$G$5:$G$235,0))</f>
        <v>IFC</v>
      </c>
      <c r="C6484" s="58" t="s">
        <v>660</v>
      </c>
      <c r="D6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84" s="58" t="s">
        <v>4880</v>
      </c>
    </row>
    <row r="6485" spans="1:5" x14ac:dyDescent="0.25">
      <c r="A6485" s="57" t="s">
        <v>1422</v>
      </c>
      <c r="B6485" s="57" t="str">
        <f>INDEX('Query Configuration'!$B$5:$B$235,MATCH(MID(YahooFinanceStatistics[[#This Row],[URL]],FIND("p=",YahooFinanceStatistics[[#This Row],[URL]],1)+2,100),'Query Configuration'!$G$5:$G$235,0))</f>
        <v>IFC</v>
      </c>
      <c r="C6485" s="58" t="s">
        <v>661</v>
      </c>
      <c r="D6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85" s="58" t="s">
        <v>4881</v>
      </c>
    </row>
    <row r="6486" spans="1:5" x14ac:dyDescent="0.25">
      <c r="A6486" s="57" t="s">
        <v>1422</v>
      </c>
      <c r="B6486" s="57" t="str">
        <f>INDEX('Query Configuration'!$B$5:$B$235,MATCH(MID(YahooFinanceStatistics[[#This Row],[URL]],FIND("p=",YahooFinanceStatistics[[#This Row],[URL]],1)+2,100),'Query Configuration'!$G$5:$G$235,0))</f>
        <v>IFC</v>
      </c>
      <c r="C6486" s="58" t="s">
        <v>662</v>
      </c>
      <c r="D6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86" s="58" t="s">
        <v>592</v>
      </c>
    </row>
    <row r="6487" spans="1:5" x14ac:dyDescent="0.25">
      <c r="A6487" s="57" t="s">
        <v>1422</v>
      </c>
      <c r="B6487" s="57" t="str">
        <f>INDEX('Query Configuration'!$B$5:$B$235,MATCH(MID(YahooFinanceStatistics[[#This Row],[URL]],FIND("p=",YahooFinanceStatistics[[#This Row],[URL]],1)+2,100),'Query Configuration'!$G$5:$G$235,0))</f>
        <v>IFC</v>
      </c>
      <c r="C6487" s="58" t="s">
        <v>663</v>
      </c>
      <c r="D6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87" s="58" t="s">
        <v>592</v>
      </c>
    </row>
    <row r="6488" spans="1:5" x14ac:dyDescent="0.25">
      <c r="A6488" s="57" t="s">
        <v>1422</v>
      </c>
      <c r="B6488" s="57" t="str">
        <f>INDEX('Query Configuration'!$B$5:$B$235,MATCH(MID(YahooFinanceStatistics[[#This Row],[URL]],FIND("p=",YahooFinanceStatistics[[#This Row],[URL]],1)+2,100),'Query Configuration'!$G$5:$G$235,0))</f>
        <v>IFC</v>
      </c>
      <c r="C6488" s="58" t="s">
        <v>668</v>
      </c>
      <c r="D6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88" s="58" t="s">
        <v>4882</v>
      </c>
    </row>
    <row r="6489" spans="1:5" x14ac:dyDescent="0.25">
      <c r="A6489" s="57" t="s">
        <v>1422</v>
      </c>
      <c r="B6489" s="57" t="str">
        <f>INDEX('Query Configuration'!$B$5:$B$235,MATCH(MID(YahooFinanceStatistics[[#This Row],[URL]],FIND("p=",YahooFinanceStatistics[[#This Row],[URL]],1)+2,100),'Query Configuration'!$G$5:$G$235,0))</f>
        <v>IFC</v>
      </c>
      <c r="C6489" s="58" t="s">
        <v>670</v>
      </c>
      <c r="D6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489" s="58" t="s">
        <v>3143</v>
      </c>
    </row>
    <row r="6490" spans="1:5" x14ac:dyDescent="0.25">
      <c r="A6490" s="57" t="s">
        <v>1422</v>
      </c>
      <c r="B6490" s="57" t="str">
        <f>INDEX('Query Configuration'!$B$5:$B$235,MATCH(MID(YahooFinanceStatistics[[#This Row],[URL]],FIND("p=",YahooFinanceStatistics[[#This Row],[URL]],1)+2,100),'Query Configuration'!$G$5:$G$235,0))</f>
        <v>IFC</v>
      </c>
      <c r="C6490" s="58" t="s">
        <v>672</v>
      </c>
      <c r="D6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490" s="58" t="s">
        <v>592</v>
      </c>
    </row>
    <row r="6491" spans="1:5" x14ac:dyDescent="0.25">
      <c r="A6491" s="57" t="s">
        <v>1422</v>
      </c>
      <c r="B6491" s="57" t="str">
        <f>INDEX('Query Configuration'!$B$5:$B$235,MATCH(MID(YahooFinanceStatistics[[#This Row],[URL]],FIND("p=",YahooFinanceStatistics[[#This Row],[URL]],1)+2,100),'Query Configuration'!$G$5:$G$235,0))</f>
        <v>IFC</v>
      </c>
      <c r="C6491" s="58" t="s">
        <v>673</v>
      </c>
      <c r="D6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491" s="58" t="s">
        <v>4883</v>
      </c>
    </row>
    <row r="6492" spans="1:5" x14ac:dyDescent="0.25">
      <c r="A6492" s="57" t="s">
        <v>1422</v>
      </c>
      <c r="B6492" s="57" t="str">
        <f>INDEX('Query Configuration'!$B$5:$B$235,MATCH(MID(YahooFinanceStatistics[[#This Row],[URL]],FIND("p=",YahooFinanceStatistics[[#This Row],[URL]],1)+2,100),'Query Configuration'!$G$5:$G$235,0))</f>
        <v>IFC</v>
      </c>
      <c r="C6492" s="58" t="s">
        <v>675</v>
      </c>
      <c r="D6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492" s="58" t="s">
        <v>4884</v>
      </c>
    </row>
    <row r="6493" spans="1:5" x14ac:dyDescent="0.25">
      <c r="A6493" s="57" t="s">
        <v>1429</v>
      </c>
      <c r="B6493" s="57" t="str">
        <f>INDEX('Query Configuration'!$B$5:$B$235,MATCH(MID(YahooFinanceStatistics[[#This Row],[URL]],FIND("p=",YahooFinanceStatistics[[#This Row],[URL]],1)+2,100),'Query Configuration'!$G$5:$G$235,0))</f>
        <v>MIC</v>
      </c>
      <c r="C6493" s="58" t="s">
        <v>658</v>
      </c>
      <c r="D6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493" s="58" t="s">
        <v>4885</v>
      </c>
    </row>
    <row r="6494" spans="1:5" x14ac:dyDescent="0.25">
      <c r="A6494" s="57" t="s">
        <v>1429</v>
      </c>
      <c r="B6494" s="57" t="str">
        <f>INDEX('Query Configuration'!$B$5:$B$235,MATCH(MID(YahooFinanceStatistics[[#This Row],[URL]],FIND("p=",YahooFinanceStatistics[[#This Row],[URL]],1)+2,100),'Query Configuration'!$G$5:$G$235,0))</f>
        <v>MIC</v>
      </c>
      <c r="C6494" s="58" t="s">
        <v>659</v>
      </c>
      <c r="D6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494" s="58" t="s">
        <v>4886</v>
      </c>
    </row>
    <row r="6495" spans="1:5" x14ac:dyDescent="0.25">
      <c r="A6495" s="57" t="s">
        <v>1429</v>
      </c>
      <c r="B6495" s="57" t="str">
        <f>INDEX('Query Configuration'!$B$5:$B$235,MATCH(MID(YahooFinanceStatistics[[#This Row],[URL]],FIND("p=",YahooFinanceStatistics[[#This Row],[URL]],1)+2,100),'Query Configuration'!$G$5:$G$235,0))</f>
        <v>MIC</v>
      </c>
      <c r="C6495" s="58" t="s">
        <v>660</v>
      </c>
      <c r="D6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495" s="58" t="s">
        <v>3041</v>
      </c>
    </row>
    <row r="6496" spans="1:5" x14ac:dyDescent="0.25">
      <c r="A6496" s="57" t="s">
        <v>1429</v>
      </c>
      <c r="B6496" s="57" t="str">
        <f>INDEX('Query Configuration'!$B$5:$B$235,MATCH(MID(YahooFinanceStatistics[[#This Row],[URL]],FIND("p=",YahooFinanceStatistics[[#This Row],[URL]],1)+2,100),'Query Configuration'!$G$5:$G$235,0))</f>
        <v>MIC</v>
      </c>
      <c r="C6496" s="58" t="s">
        <v>661</v>
      </c>
      <c r="D6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496" s="58" t="s">
        <v>4887</v>
      </c>
    </row>
    <row r="6497" spans="1:5" x14ac:dyDescent="0.25">
      <c r="A6497" s="57" t="s">
        <v>1429</v>
      </c>
      <c r="B6497" s="57" t="str">
        <f>INDEX('Query Configuration'!$B$5:$B$235,MATCH(MID(YahooFinanceStatistics[[#This Row],[URL]],FIND("p=",YahooFinanceStatistics[[#This Row],[URL]],1)+2,100),'Query Configuration'!$G$5:$G$235,0))</f>
        <v>MIC</v>
      </c>
      <c r="C6497" s="58" t="s">
        <v>662</v>
      </c>
      <c r="D6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497" s="58" t="s">
        <v>592</v>
      </c>
    </row>
    <row r="6498" spans="1:5" x14ac:dyDescent="0.25">
      <c r="A6498" s="57" t="s">
        <v>1429</v>
      </c>
      <c r="B6498" s="57" t="str">
        <f>INDEX('Query Configuration'!$B$5:$B$235,MATCH(MID(YahooFinanceStatistics[[#This Row],[URL]],FIND("p=",YahooFinanceStatistics[[#This Row],[URL]],1)+2,100),'Query Configuration'!$G$5:$G$235,0))</f>
        <v>MIC</v>
      </c>
      <c r="C6498" s="58" t="s">
        <v>663</v>
      </c>
      <c r="D6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498" s="58" t="s">
        <v>592</v>
      </c>
    </row>
    <row r="6499" spans="1:5" x14ac:dyDescent="0.25">
      <c r="A6499" s="57" t="s">
        <v>1429</v>
      </c>
      <c r="B6499" s="57" t="str">
        <f>INDEX('Query Configuration'!$B$5:$B$235,MATCH(MID(YahooFinanceStatistics[[#This Row],[URL]],FIND("p=",YahooFinanceStatistics[[#This Row],[URL]],1)+2,100),'Query Configuration'!$G$5:$G$235,0))</f>
        <v>MIC</v>
      </c>
      <c r="C6499" s="58" t="s">
        <v>4256</v>
      </c>
      <c r="D6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499" s="58" t="s">
        <v>4888</v>
      </c>
    </row>
    <row r="6500" spans="1:5" x14ac:dyDescent="0.25">
      <c r="A6500" s="57" t="s">
        <v>1429</v>
      </c>
      <c r="B6500" s="57" t="str">
        <f>INDEX('Query Configuration'!$B$5:$B$235,MATCH(MID(YahooFinanceStatistics[[#This Row],[URL]],FIND("p=",YahooFinanceStatistics[[#This Row],[URL]],1)+2,100),'Query Configuration'!$G$5:$G$235,0))</f>
        <v>MIC</v>
      </c>
      <c r="C6500" s="58" t="s">
        <v>4258</v>
      </c>
      <c r="D6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00" s="58" t="s">
        <v>2509</v>
      </c>
    </row>
    <row r="6501" spans="1:5" x14ac:dyDescent="0.25">
      <c r="A6501" s="57" t="s">
        <v>1429</v>
      </c>
      <c r="B6501" s="57" t="str">
        <f>INDEX('Query Configuration'!$B$5:$B$235,MATCH(MID(YahooFinanceStatistics[[#This Row],[URL]],FIND("p=",YahooFinanceStatistics[[#This Row],[URL]],1)+2,100),'Query Configuration'!$G$5:$G$235,0))</f>
        <v>MIC</v>
      </c>
      <c r="C6501" s="58" t="s">
        <v>4259</v>
      </c>
      <c r="D6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01" s="58" t="s">
        <v>592</v>
      </c>
    </row>
    <row r="6502" spans="1:5" x14ac:dyDescent="0.25">
      <c r="A6502" s="57" t="s">
        <v>1429</v>
      </c>
      <c r="B6502" s="57" t="str">
        <f>INDEX('Query Configuration'!$B$5:$B$235,MATCH(MID(YahooFinanceStatistics[[#This Row],[URL]],FIND("p=",YahooFinanceStatistics[[#This Row],[URL]],1)+2,100),'Query Configuration'!$G$5:$G$235,0))</f>
        <v>MIC</v>
      </c>
      <c r="C6502" s="58" t="s">
        <v>4260</v>
      </c>
      <c r="D6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02" s="58" t="s">
        <v>2467</v>
      </c>
    </row>
    <row r="6503" spans="1:5" x14ac:dyDescent="0.25">
      <c r="A6503" s="57" t="s">
        <v>1429</v>
      </c>
      <c r="B6503" s="57" t="str">
        <f>INDEX('Query Configuration'!$B$5:$B$235,MATCH(MID(YahooFinanceStatistics[[#This Row],[URL]],FIND("p=",YahooFinanceStatistics[[#This Row],[URL]],1)+2,100),'Query Configuration'!$G$5:$G$235,0))</f>
        <v>MIC</v>
      </c>
      <c r="C6503" s="58" t="s">
        <v>4261</v>
      </c>
      <c r="D6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03" s="58" t="s">
        <v>4327</v>
      </c>
    </row>
    <row r="6504" spans="1:5" x14ac:dyDescent="0.25">
      <c r="A6504" s="57" t="s">
        <v>1436</v>
      </c>
      <c r="B6504" s="57" t="str">
        <f>INDEX('Query Configuration'!$B$5:$B$235,MATCH(MID(YahooFinanceStatistics[[#This Row],[URL]],FIND("p=",YahooFinanceStatistics[[#This Row],[URL]],1)+2,100),'Query Configuration'!$G$5:$G$235,0))</f>
        <v>APHA</v>
      </c>
      <c r="C6504" s="58" t="s">
        <v>658</v>
      </c>
      <c r="D6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04" s="58" t="s">
        <v>4889</v>
      </c>
    </row>
    <row r="6505" spans="1:5" x14ac:dyDescent="0.25">
      <c r="A6505" s="57" t="s">
        <v>1436</v>
      </c>
      <c r="B6505" s="57" t="str">
        <f>INDEX('Query Configuration'!$B$5:$B$235,MATCH(MID(YahooFinanceStatistics[[#This Row],[URL]],FIND("p=",YahooFinanceStatistics[[#This Row],[URL]],1)+2,100),'Query Configuration'!$G$5:$G$235,0))</f>
        <v>APHA</v>
      </c>
      <c r="C6505" s="58" t="s">
        <v>659</v>
      </c>
      <c r="D6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05" s="58" t="s">
        <v>4890</v>
      </c>
    </row>
    <row r="6506" spans="1:5" x14ac:dyDescent="0.25">
      <c r="A6506" s="57" t="s">
        <v>1436</v>
      </c>
      <c r="B6506" s="57" t="str">
        <f>INDEX('Query Configuration'!$B$5:$B$235,MATCH(MID(YahooFinanceStatistics[[#This Row],[URL]],FIND("p=",YahooFinanceStatistics[[#This Row],[URL]],1)+2,100),'Query Configuration'!$G$5:$G$235,0))</f>
        <v>APHA</v>
      </c>
      <c r="C6506" s="58" t="s">
        <v>660</v>
      </c>
      <c r="D6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06" s="58" t="s">
        <v>4891</v>
      </c>
    </row>
    <row r="6507" spans="1:5" x14ac:dyDescent="0.25">
      <c r="A6507" s="57" t="s">
        <v>1436</v>
      </c>
      <c r="B6507" s="57" t="str">
        <f>INDEX('Query Configuration'!$B$5:$B$235,MATCH(MID(YahooFinanceStatistics[[#This Row],[URL]],FIND("p=",YahooFinanceStatistics[[#This Row],[URL]],1)+2,100),'Query Configuration'!$G$5:$G$235,0))</f>
        <v>APHA</v>
      </c>
      <c r="C6507" s="58" t="s">
        <v>661</v>
      </c>
      <c r="D6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07" s="58" t="s">
        <v>4892</v>
      </c>
    </row>
    <row r="6508" spans="1:5" x14ac:dyDescent="0.25">
      <c r="A6508" s="57" t="s">
        <v>1436</v>
      </c>
      <c r="B6508" s="57" t="str">
        <f>INDEX('Query Configuration'!$B$5:$B$235,MATCH(MID(YahooFinanceStatistics[[#This Row],[URL]],FIND("p=",YahooFinanceStatistics[[#This Row],[URL]],1)+2,100),'Query Configuration'!$G$5:$G$235,0))</f>
        <v>APHA</v>
      </c>
      <c r="C6508" s="58" t="s">
        <v>662</v>
      </c>
      <c r="D6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08" s="58" t="s">
        <v>592</v>
      </c>
    </row>
    <row r="6509" spans="1:5" x14ac:dyDescent="0.25">
      <c r="A6509" s="57" t="s">
        <v>1436</v>
      </c>
      <c r="B6509" s="57" t="str">
        <f>INDEX('Query Configuration'!$B$5:$B$235,MATCH(MID(YahooFinanceStatistics[[#This Row],[URL]],FIND("p=",YahooFinanceStatistics[[#This Row],[URL]],1)+2,100),'Query Configuration'!$G$5:$G$235,0))</f>
        <v>APHA</v>
      </c>
      <c r="C6509" s="58" t="s">
        <v>663</v>
      </c>
      <c r="D6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09" s="58" t="s">
        <v>592</v>
      </c>
    </row>
    <row r="6510" spans="1:5" x14ac:dyDescent="0.25">
      <c r="A6510" s="57" t="s">
        <v>1436</v>
      </c>
      <c r="B6510" s="57" t="str">
        <f>INDEX('Query Configuration'!$B$5:$B$235,MATCH(MID(YahooFinanceStatistics[[#This Row],[URL]],FIND("p=",YahooFinanceStatistics[[#This Row],[URL]],1)+2,100),'Query Configuration'!$G$5:$G$235,0))</f>
        <v>APHA</v>
      </c>
      <c r="C6510" s="58" t="s">
        <v>4256</v>
      </c>
      <c r="D6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10" s="58" t="s">
        <v>4277</v>
      </c>
    </row>
    <row r="6511" spans="1:5" x14ac:dyDescent="0.25">
      <c r="A6511" s="57" t="s">
        <v>1436</v>
      </c>
      <c r="B6511" s="57" t="str">
        <f>INDEX('Query Configuration'!$B$5:$B$235,MATCH(MID(YahooFinanceStatistics[[#This Row],[URL]],FIND("p=",YahooFinanceStatistics[[#This Row],[URL]],1)+2,100),'Query Configuration'!$G$5:$G$235,0))</f>
        <v>APHA</v>
      </c>
      <c r="C6511" s="58" t="s">
        <v>4258</v>
      </c>
      <c r="D6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11" s="58" t="s">
        <v>2677</v>
      </c>
    </row>
    <row r="6512" spans="1:5" x14ac:dyDescent="0.25">
      <c r="A6512" s="57" t="s">
        <v>1436</v>
      </c>
      <c r="B6512" s="57" t="str">
        <f>INDEX('Query Configuration'!$B$5:$B$235,MATCH(MID(YahooFinanceStatistics[[#This Row],[URL]],FIND("p=",YahooFinanceStatistics[[#This Row],[URL]],1)+2,100),'Query Configuration'!$G$5:$G$235,0))</f>
        <v>APHA</v>
      </c>
      <c r="C6512" s="58" t="s">
        <v>4259</v>
      </c>
      <c r="D6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12" s="58" t="s">
        <v>592</v>
      </c>
    </row>
    <row r="6513" spans="1:5" x14ac:dyDescent="0.25">
      <c r="A6513" s="57" t="s">
        <v>1436</v>
      </c>
      <c r="B6513" s="57" t="str">
        <f>INDEX('Query Configuration'!$B$5:$B$235,MATCH(MID(YahooFinanceStatistics[[#This Row],[URL]],FIND("p=",YahooFinanceStatistics[[#This Row],[URL]],1)+2,100),'Query Configuration'!$G$5:$G$235,0))</f>
        <v>APHA</v>
      </c>
      <c r="C6513" s="58" t="s">
        <v>4260</v>
      </c>
      <c r="D6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13" s="58" t="s">
        <v>2678</v>
      </c>
    </row>
    <row r="6514" spans="1:5" x14ac:dyDescent="0.25">
      <c r="A6514" s="57" t="s">
        <v>1436</v>
      </c>
      <c r="B6514" s="57" t="str">
        <f>INDEX('Query Configuration'!$B$5:$B$235,MATCH(MID(YahooFinanceStatistics[[#This Row],[URL]],FIND("p=",YahooFinanceStatistics[[#This Row],[URL]],1)+2,100),'Query Configuration'!$G$5:$G$235,0))</f>
        <v>APHA</v>
      </c>
      <c r="C6514" s="58" t="s">
        <v>4261</v>
      </c>
      <c r="D6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14" s="58" t="s">
        <v>935</v>
      </c>
    </row>
    <row r="6515" spans="1:5" x14ac:dyDescent="0.25">
      <c r="A6515" s="57" t="s">
        <v>1443</v>
      </c>
      <c r="B6515" s="57" t="str">
        <f>INDEX('Query Configuration'!$B$5:$B$235,MATCH(MID(YahooFinanceStatistics[[#This Row],[URL]],FIND("p=",YahooFinanceStatistics[[#This Row],[URL]],1)+2,100),'Query Configuration'!$G$5:$G$235,0))</f>
        <v>ACB</v>
      </c>
      <c r="C6515" s="58" t="s">
        <v>658</v>
      </c>
      <c r="D6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15" s="58" t="s">
        <v>4893</v>
      </c>
    </row>
    <row r="6516" spans="1:5" x14ac:dyDescent="0.25">
      <c r="A6516" s="57" t="s">
        <v>1443</v>
      </c>
      <c r="B6516" s="57" t="str">
        <f>INDEX('Query Configuration'!$B$5:$B$235,MATCH(MID(YahooFinanceStatistics[[#This Row],[URL]],FIND("p=",YahooFinanceStatistics[[#This Row],[URL]],1)+2,100),'Query Configuration'!$G$5:$G$235,0))</f>
        <v>ACB</v>
      </c>
      <c r="C6516" s="58" t="s">
        <v>659</v>
      </c>
      <c r="D6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16" s="58" t="s">
        <v>4894</v>
      </c>
    </row>
    <row r="6517" spans="1:5" x14ac:dyDescent="0.25">
      <c r="A6517" s="57" t="s">
        <v>1443</v>
      </c>
      <c r="B6517" s="57" t="str">
        <f>INDEX('Query Configuration'!$B$5:$B$235,MATCH(MID(YahooFinanceStatistics[[#This Row],[URL]],FIND("p=",YahooFinanceStatistics[[#This Row],[URL]],1)+2,100),'Query Configuration'!$G$5:$G$235,0))</f>
        <v>ACB</v>
      </c>
      <c r="C6517" s="58" t="s">
        <v>660</v>
      </c>
      <c r="D6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17" s="58" t="s">
        <v>3252</v>
      </c>
    </row>
    <row r="6518" spans="1:5" x14ac:dyDescent="0.25">
      <c r="A6518" s="57" t="s">
        <v>1443</v>
      </c>
      <c r="B6518" s="57" t="str">
        <f>INDEX('Query Configuration'!$B$5:$B$235,MATCH(MID(YahooFinanceStatistics[[#This Row],[URL]],FIND("p=",YahooFinanceStatistics[[#This Row],[URL]],1)+2,100),'Query Configuration'!$G$5:$G$235,0))</f>
        <v>ACB</v>
      </c>
      <c r="C6518" s="58" t="s">
        <v>661</v>
      </c>
      <c r="D6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18" s="58" t="s">
        <v>1520</v>
      </c>
    </row>
    <row r="6519" spans="1:5" x14ac:dyDescent="0.25">
      <c r="A6519" s="57" t="s">
        <v>1443</v>
      </c>
      <c r="B6519" s="57" t="str">
        <f>INDEX('Query Configuration'!$B$5:$B$235,MATCH(MID(YahooFinanceStatistics[[#This Row],[URL]],FIND("p=",YahooFinanceStatistics[[#This Row],[URL]],1)+2,100),'Query Configuration'!$G$5:$G$235,0))</f>
        <v>ACB</v>
      </c>
      <c r="C6519" s="58" t="s">
        <v>662</v>
      </c>
      <c r="D6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19" s="58" t="s">
        <v>592</v>
      </c>
    </row>
    <row r="6520" spans="1:5" x14ac:dyDescent="0.25">
      <c r="A6520" s="57" t="s">
        <v>1443</v>
      </c>
      <c r="B6520" s="57" t="str">
        <f>INDEX('Query Configuration'!$B$5:$B$235,MATCH(MID(YahooFinanceStatistics[[#This Row],[URL]],FIND("p=",YahooFinanceStatistics[[#This Row],[URL]],1)+2,100),'Query Configuration'!$G$5:$G$235,0))</f>
        <v>ACB</v>
      </c>
      <c r="C6520" s="58" t="s">
        <v>663</v>
      </c>
      <c r="D6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20" s="58" t="s">
        <v>592</v>
      </c>
    </row>
    <row r="6521" spans="1:5" x14ac:dyDescent="0.25">
      <c r="A6521" s="57" t="s">
        <v>1443</v>
      </c>
      <c r="B6521" s="57" t="str">
        <f>INDEX('Query Configuration'!$B$5:$B$235,MATCH(MID(YahooFinanceStatistics[[#This Row],[URL]],FIND("p=",YahooFinanceStatistics[[#This Row],[URL]],1)+2,100),'Query Configuration'!$G$5:$G$235,0))</f>
        <v>ACB</v>
      </c>
      <c r="C6521" s="58" t="s">
        <v>4256</v>
      </c>
      <c r="D6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21" s="58" t="s">
        <v>4895</v>
      </c>
    </row>
    <row r="6522" spans="1:5" x14ac:dyDescent="0.25">
      <c r="A6522" s="57" t="s">
        <v>1443</v>
      </c>
      <c r="B6522" s="57" t="str">
        <f>INDEX('Query Configuration'!$B$5:$B$235,MATCH(MID(YahooFinanceStatistics[[#This Row],[URL]],FIND("p=",YahooFinanceStatistics[[#This Row],[URL]],1)+2,100),'Query Configuration'!$G$5:$G$235,0))</f>
        <v>ACB</v>
      </c>
      <c r="C6522" s="58" t="s">
        <v>4258</v>
      </c>
      <c r="D6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22" s="58" t="s">
        <v>2454</v>
      </c>
    </row>
    <row r="6523" spans="1:5" x14ac:dyDescent="0.25">
      <c r="A6523" s="57" t="s">
        <v>1443</v>
      </c>
      <c r="B6523" s="57" t="str">
        <f>INDEX('Query Configuration'!$B$5:$B$235,MATCH(MID(YahooFinanceStatistics[[#This Row],[URL]],FIND("p=",YahooFinanceStatistics[[#This Row],[URL]],1)+2,100),'Query Configuration'!$G$5:$G$235,0))</f>
        <v>ACB</v>
      </c>
      <c r="C6523" s="58" t="s">
        <v>4259</v>
      </c>
      <c r="D6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23" s="58" t="s">
        <v>592</v>
      </c>
    </row>
    <row r="6524" spans="1:5" x14ac:dyDescent="0.25">
      <c r="A6524" s="57" t="s">
        <v>1443</v>
      </c>
      <c r="B6524" s="57" t="str">
        <f>INDEX('Query Configuration'!$B$5:$B$235,MATCH(MID(YahooFinanceStatistics[[#This Row],[URL]],FIND("p=",YahooFinanceStatistics[[#This Row],[URL]],1)+2,100),'Query Configuration'!$G$5:$G$235,0))</f>
        <v>ACB</v>
      </c>
      <c r="C6524" s="58" t="s">
        <v>4260</v>
      </c>
      <c r="D6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24" s="58" t="s">
        <v>4896</v>
      </c>
    </row>
    <row r="6525" spans="1:5" x14ac:dyDescent="0.25">
      <c r="A6525" s="57" t="s">
        <v>1443</v>
      </c>
      <c r="B6525" s="57" t="str">
        <f>INDEX('Query Configuration'!$B$5:$B$235,MATCH(MID(YahooFinanceStatistics[[#This Row],[URL]],FIND("p=",YahooFinanceStatistics[[#This Row],[URL]],1)+2,100),'Query Configuration'!$G$5:$G$235,0))</f>
        <v>ACB</v>
      </c>
      <c r="C6525" s="58" t="s">
        <v>4261</v>
      </c>
      <c r="D6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25" s="58" t="s">
        <v>4897</v>
      </c>
    </row>
    <row r="6526" spans="1:5" x14ac:dyDescent="0.25">
      <c r="A6526" s="57" t="s">
        <v>1449</v>
      </c>
      <c r="B6526" s="57" t="str">
        <f>INDEX('Query Configuration'!$B$5:$B$235,MATCH(MID(YahooFinanceStatistics[[#This Row],[URL]],FIND("p=",YahooFinanceStatistics[[#This Row],[URL]],1)+2,100),'Query Configuration'!$G$5:$G$235,0))</f>
        <v>BHC</v>
      </c>
      <c r="C6526" s="58" t="s">
        <v>658</v>
      </c>
      <c r="D6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26" s="58" t="s">
        <v>4898</v>
      </c>
    </row>
    <row r="6527" spans="1:5" x14ac:dyDescent="0.25">
      <c r="A6527" s="57" t="s">
        <v>1449</v>
      </c>
      <c r="B6527" s="57" t="str">
        <f>INDEX('Query Configuration'!$B$5:$B$235,MATCH(MID(YahooFinanceStatistics[[#This Row],[URL]],FIND("p=",YahooFinanceStatistics[[#This Row],[URL]],1)+2,100),'Query Configuration'!$G$5:$G$235,0))</f>
        <v>BHC</v>
      </c>
      <c r="C6527" s="58" t="s">
        <v>659</v>
      </c>
      <c r="D6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27" s="58" t="s">
        <v>1595</v>
      </c>
    </row>
    <row r="6528" spans="1:5" x14ac:dyDescent="0.25">
      <c r="A6528" s="57" t="s">
        <v>1449</v>
      </c>
      <c r="B6528" s="57" t="str">
        <f>INDEX('Query Configuration'!$B$5:$B$235,MATCH(MID(YahooFinanceStatistics[[#This Row],[URL]],FIND("p=",YahooFinanceStatistics[[#This Row],[URL]],1)+2,100),'Query Configuration'!$G$5:$G$235,0))</f>
        <v>BHC</v>
      </c>
      <c r="C6528" s="58" t="s">
        <v>660</v>
      </c>
      <c r="D6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28" s="58" t="s">
        <v>4899</v>
      </c>
    </row>
    <row r="6529" spans="1:5" x14ac:dyDescent="0.25">
      <c r="A6529" s="57" t="s">
        <v>1449</v>
      </c>
      <c r="B6529" s="57" t="str">
        <f>INDEX('Query Configuration'!$B$5:$B$235,MATCH(MID(YahooFinanceStatistics[[#This Row],[URL]],FIND("p=",YahooFinanceStatistics[[#This Row],[URL]],1)+2,100),'Query Configuration'!$G$5:$G$235,0))</f>
        <v>BHC</v>
      </c>
      <c r="C6529" s="58" t="s">
        <v>661</v>
      </c>
      <c r="D6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29" s="58" t="s">
        <v>4900</v>
      </c>
    </row>
    <row r="6530" spans="1:5" x14ac:dyDescent="0.25">
      <c r="A6530" s="57" t="s">
        <v>1449</v>
      </c>
      <c r="B6530" s="57" t="str">
        <f>INDEX('Query Configuration'!$B$5:$B$235,MATCH(MID(YahooFinanceStatistics[[#This Row],[URL]],FIND("p=",YahooFinanceStatistics[[#This Row],[URL]],1)+2,100),'Query Configuration'!$G$5:$G$235,0))</f>
        <v>BHC</v>
      </c>
      <c r="C6530" s="58" t="s">
        <v>662</v>
      </c>
      <c r="D6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30" s="58" t="s">
        <v>592</v>
      </c>
    </row>
    <row r="6531" spans="1:5" x14ac:dyDescent="0.25">
      <c r="A6531" s="57" t="s">
        <v>1449</v>
      </c>
      <c r="B6531" s="57" t="str">
        <f>INDEX('Query Configuration'!$B$5:$B$235,MATCH(MID(YahooFinanceStatistics[[#This Row],[URL]],FIND("p=",YahooFinanceStatistics[[#This Row],[URL]],1)+2,100),'Query Configuration'!$G$5:$G$235,0))</f>
        <v>BHC</v>
      </c>
      <c r="C6531" s="58" t="s">
        <v>663</v>
      </c>
      <c r="D6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31" s="58" t="s">
        <v>592</v>
      </c>
    </row>
    <row r="6532" spans="1:5" x14ac:dyDescent="0.25">
      <c r="A6532" s="57" t="s">
        <v>1449</v>
      </c>
      <c r="B6532" s="57" t="str">
        <f>INDEX('Query Configuration'!$B$5:$B$235,MATCH(MID(YahooFinanceStatistics[[#This Row],[URL]],FIND("p=",YahooFinanceStatistics[[#This Row],[URL]],1)+2,100),'Query Configuration'!$G$5:$G$235,0))</f>
        <v>BHC</v>
      </c>
      <c r="C6532" s="58" t="s">
        <v>4358</v>
      </c>
      <c r="D6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32" s="58" t="s">
        <v>4901</v>
      </c>
    </row>
    <row r="6533" spans="1:5" x14ac:dyDescent="0.25">
      <c r="A6533" s="57" t="s">
        <v>1449</v>
      </c>
      <c r="B6533" s="57" t="str">
        <f>INDEX('Query Configuration'!$B$5:$B$235,MATCH(MID(YahooFinanceStatistics[[#This Row],[URL]],FIND("p=",YahooFinanceStatistics[[#This Row],[URL]],1)+2,100),'Query Configuration'!$G$5:$G$235,0))</f>
        <v>BHC</v>
      </c>
      <c r="C6533" s="58" t="s">
        <v>4360</v>
      </c>
      <c r="D6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33" s="58" t="s">
        <v>1908</v>
      </c>
    </row>
    <row r="6534" spans="1:5" x14ac:dyDescent="0.25">
      <c r="A6534" s="57" t="s">
        <v>1449</v>
      </c>
      <c r="B6534" s="57" t="str">
        <f>INDEX('Query Configuration'!$B$5:$B$235,MATCH(MID(YahooFinanceStatistics[[#This Row],[URL]],FIND("p=",YahooFinanceStatistics[[#This Row],[URL]],1)+2,100),'Query Configuration'!$G$5:$G$235,0))</f>
        <v>BHC</v>
      </c>
      <c r="C6534" s="58" t="s">
        <v>4361</v>
      </c>
      <c r="D6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34" s="58" t="s">
        <v>4902</v>
      </c>
    </row>
    <row r="6535" spans="1:5" x14ac:dyDescent="0.25">
      <c r="A6535" s="57" t="s">
        <v>1449</v>
      </c>
      <c r="B6535" s="57" t="str">
        <f>INDEX('Query Configuration'!$B$5:$B$235,MATCH(MID(YahooFinanceStatistics[[#This Row],[URL]],FIND("p=",YahooFinanceStatistics[[#This Row],[URL]],1)+2,100),'Query Configuration'!$G$5:$G$235,0))</f>
        <v>BHC</v>
      </c>
      <c r="C6535" s="58" t="s">
        <v>4362</v>
      </c>
      <c r="D6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35" s="58" t="s">
        <v>2757</v>
      </c>
    </row>
    <row r="6536" spans="1:5" x14ac:dyDescent="0.25">
      <c r="A6536" s="57" t="s">
        <v>1449</v>
      </c>
      <c r="B6536" s="57" t="str">
        <f>INDEX('Query Configuration'!$B$5:$B$235,MATCH(MID(YahooFinanceStatistics[[#This Row],[URL]],FIND("p=",YahooFinanceStatistics[[#This Row],[URL]],1)+2,100),'Query Configuration'!$G$5:$G$235,0))</f>
        <v>BHC</v>
      </c>
      <c r="C6536" s="58" t="s">
        <v>4363</v>
      </c>
      <c r="D6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36" s="58" t="s">
        <v>782</v>
      </c>
    </row>
    <row r="6537" spans="1:5" x14ac:dyDescent="0.25">
      <c r="A6537" s="57" t="s">
        <v>1456</v>
      </c>
      <c r="B6537" s="57" t="str">
        <f>INDEX('Query Configuration'!$B$5:$B$235,MATCH(MID(YahooFinanceStatistics[[#This Row],[URL]],FIND("p=",YahooFinanceStatistics[[#This Row],[URL]],1)+2,100),'Query Configuration'!$G$5:$G$235,0))</f>
        <v>WEED</v>
      </c>
      <c r="C6537" s="58" t="s">
        <v>658</v>
      </c>
      <c r="D6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37" s="58" t="s">
        <v>4903</v>
      </c>
    </row>
    <row r="6538" spans="1:5" x14ac:dyDescent="0.25">
      <c r="A6538" s="57" t="s">
        <v>1456</v>
      </c>
      <c r="B6538" s="57" t="str">
        <f>INDEX('Query Configuration'!$B$5:$B$235,MATCH(MID(YahooFinanceStatistics[[#This Row],[URL]],FIND("p=",YahooFinanceStatistics[[#This Row],[URL]],1)+2,100),'Query Configuration'!$G$5:$G$235,0))</f>
        <v>WEED</v>
      </c>
      <c r="C6538" s="58" t="s">
        <v>659</v>
      </c>
      <c r="D6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38" s="58" t="s">
        <v>4904</v>
      </c>
    </row>
    <row r="6539" spans="1:5" x14ac:dyDescent="0.25">
      <c r="A6539" s="57" t="s">
        <v>1456</v>
      </c>
      <c r="B6539" s="57" t="str">
        <f>INDEX('Query Configuration'!$B$5:$B$235,MATCH(MID(YahooFinanceStatistics[[#This Row],[URL]],FIND("p=",YahooFinanceStatistics[[#This Row],[URL]],1)+2,100),'Query Configuration'!$G$5:$G$235,0))</f>
        <v>WEED</v>
      </c>
      <c r="C6539" s="58" t="s">
        <v>660</v>
      </c>
      <c r="D6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39" s="58" t="s">
        <v>4905</v>
      </c>
    </row>
    <row r="6540" spans="1:5" x14ac:dyDescent="0.25">
      <c r="A6540" s="57" t="s">
        <v>1456</v>
      </c>
      <c r="B6540" s="57" t="str">
        <f>INDEX('Query Configuration'!$B$5:$B$235,MATCH(MID(YahooFinanceStatistics[[#This Row],[URL]],FIND("p=",YahooFinanceStatistics[[#This Row],[URL]],1)+2,100),'Query Configuration'!$G$5:$G$235,0))</f>
        <v>WEED</v>
      </c>
      <c r="C6540" s="58" t="s">
        <v>661</v>
      </c>
      <c r="D6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40" s="58" t="s">
        <v>3208</v>
      </c>
    </row>
    <row r="6541" spans="1:5" x14ac:dyDescent="0.25">
      <c r="A6541" s="57" t="s">
        <v>1456</v>
      </c>
      <c r="B6541" s="57" t="str">
        <f>INDEX('Query Configuration'!$B$5:$B$235,MATCH(MID(YahooFinanceStatistics[[#This Row],[URL]],FIND("p=",YahooFinanceStatistics[[#This Row],[URL]],1)+2,100),'Query Configuration'!$G$5:$G$235,0))</f>
        <v>WEED</v>
      </c>
      <c r="C6541" s="58" t="s">
        <v>662</v>
      </c>
      <c r="D6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41" s="58" t="s">
        <v>592</v>
      </c>
    </row>
    <row r="6542" spans="1:5" x14ac:dyDescent="0.25">
      <c r="A6542" s="57" t="s">
        <v>1456</v>
      </c>
      <c r="B6542" s="57" t="str">
        <f>INDEX('Query Configuration'!$B$5:$B$235,MATCH(MID(YahooFinanceStatistics[[#This Row],[URL]],FIND("p=",YahooFinanceStatistics[[#This Row],[URL]],1)+2,100),'Query Configuration'!$G$5:$G$235,0))</f>
        <v>WEED</v>
      </c>
      <c r="C6542" s="58" t="s">
        <v>663</v>
      </c>
      <c r="D6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42" s="58" t="s">
        <v>592</v>
      </c>
    </row>
    <row r="6543" spans="1:5" x14ac:dyDescent="0.25">
      <c r="A6543" s="57" t="s">
        <v>1456</v>
      </c>
      <c r="B6543" s="57" t="str">
        <f>INDEX('Query Configuration'!$B$5:$B$235,MATCH(MID(YahooFinanceStatistics[[#This Row],[URL]],FIND("p=",YahooFinanceStatistics[[#This Row],[URL]],1)+2,100),'Query Configuration'!$G$5:$G$235,0))</f>
        <v>WEED</v>
      </c>
      <c r="C6543" s="58" t="s">
        <v>4256</v>
      </c>
      <c r="D6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43" s="58" t="s">
        <v>4906</v>
      </c>
    </row>
    <row r="6544" spans="1:5" x14ac:dyDescent="0.25">
      <c r="A6544" s="57" t="s">
        <v>1456</v>
      </c>
      <c r="B6544" s="57" t="str">
        <f>INDEX('Query Configuration'!$B$5:$B$235,MATCH(MID(YahooFinanceStatistics[[#This Row],[URL]],FIND("p=",YahooFinanceStatistics[[#This Row],[URL]],1)+2,100),'Query Configuration'!$G$5:$G$235,0))</f>
        <v>WEED</v>
      </c>
      <c r="C6544" s="58" t="s">
        <v>4258</v>
      </c>
      <c r="D6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44" s="58" t="s">
        <v>4907</v>
      </c>
    </row>
    <row r="6545" spans="1:5" x14ac:dyDescent="0.25">
      <c r="A6545" s="57" t="s">
        <v>1456</v>
      </c>
      <c r="B6545" s="57" t="str">
        <f>INDEX('Query Configuration'!$B$5:$B$235,MATCH(MID(YahooFinanceStatistics[[#This Row],[URL]],FIND("p=",YahooFinanceStatistics[[#This Row],[URL]],1)+2,100),'Query Configuration'!$G$5:$G$235,0))</f>
        <v>WEED</v>
      </c>
      <c r="C6545" s="58" t="s">
        <v>4259</v>
      </c>
      <c r="D6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45" s="58" t="s">
        <v>592</v>
      </c>
    </row>
    <row r="6546" spans="1:5" x14ac:dyDescent="0.25">
      <c r="A6546" s="57" t="s">
        <v>1456</v>
      </c>
      <c r="B6546" s="57" t="str">
        <f>INDEX('Query Configuration'!$B$5:$B$235,MATCH(MID(YahooFinanceStatistics[[#This Row],[URL]],FIND("p=",YahooFinanceStatistics[[#This Row],[URL]],1)+2,100),'Query Configuration'!$G$5:$G$235,0))</f>
        <v>WEED</v>
      </c>
      <c r="C6546" s="58" t="s">
        <v>4260</v>
      </c>
      <c r="D6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46" s="58" t="s">
        <v>2524</v>
      </c>
    </row>
    <row r="6547" spans="1:5" x14ac:dyDescent="0.25">
      <c r="A6547" s="57" t="s">
        <v>1456</v>
      </c>
      <c r="B6547" s="57" t="str">
        <f>INDEX('Query Configuration'!$B$5:$B$235,MATCH(MID(YahooFinanceStatistics[[#This Row],[URL]],FIND("p=",YahooFinanceStatistics[[#This Row],[URL]],1)+2,100),'Query Configuration'!$G$5:$G$235,0))</f>
        <v>WEED</v>
      </c>
      <c r="C6547" s="58" t="s">
        <v>4261</v>
      </c>
      <c r="D6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47" s="58" t="s">
        <v>4908</v>
      </c>
    </row>
    <row r="6548" spans="1:5" x14ac:dyDescent="0.25">
      <c r="A6548" s="57" t="s">
        <v>1463</v>
      </c>
      <c r="B6548" s="57" t="str">
        <f>INDEX('Query Configuration'!$B$5:$B$235,MATCH(MID(YahooFinanceStatistics[[#This Row],[URL]],FIND("p=",YahooFinanceStatistics[[#This Row],[URL]],1)+2,100),'Query Configuration'!$G$5:$G$235,0))</f>
        <v>CRON</v>
      </c>
      <c r="C6548" s="58" t="s">
        <v>658</v>
      </c>
      <c r="D6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48" s="58" t="s">
        <v>4586</v>
      </c>
    </row>
    <row r="6549" spans="1:5" x14ac:dyDescent="0.25">
      <c r="A6549" s="57" t="s">
        <v>1463</v>
      </c>
      <c r="B6549" s="57" t="str">
        <f>INDEX('Query Configuration'!$B$5:$B$235,MATCH(MID(YahooFinanceStatistics[[#This Row],[URL]],FIND("p=",YahooFinanceStatistics[[#This Row],[URL]],1)+2,100),'Query Configuration'!$G$5:$G$235,0))</f>
        <v>CRON</v>
      </c>
      <c r="C6549" s="58" t="s">
        <v>659</v>
      </c>
      <c r="D6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49" s="58" t="s">
        <v>4909</v>
      </c>
    </row>
    <row r="6550" spans="1:5" x14ac:dyDescent="0.25">
      <c r="A6550" s="57" t="s">
        <v>1463</v>
      </c>
      <c r="B6550" s="57" t="str">
        <f>INDEX('Query Configuration'!$B$5:$B$235,MATCH(MID(YahooFinanceStatistics[[#This Row],[URL]],FIND("p=",YahooFinanceStatistics[[#This Row],[URL]],1)+2,100),'Query Configuration'!$G$5:$G$235,0))</f>
        <v>CRON</v>
      </c>
      <c r="C6550" s="58" t="s">
        <v>660</v>
      </c>
      <c r="D6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50" s="58" t="s">
        <v>4910</v>
      </c>
    </row>
    <row r="6551" spans="1:5" x14ac:dyDescent="0.25">
      <c r="A6551" s="57" t="s">
        <v>1463</v>
      </c>
      <c r="B6551" s="57" t="str">
        <f>INDEX('Query Configuration'!$B$5:$B$235,MATCH(MID(YahooFinanceStatistics[[#This Row],[URL]],FIND("p=",YahooFinanceStatistics[[#This Row],[URL]],1)+2,100),'Query Configuration'!$G$5:$G$235,0))</f>
        <v>CRON</v>
      </c>
      <c r="C6551" s="58" t="s">
        <v>661</v>
      </c>
      <c r="D6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51" s="58" t="s">
        <v>4911</v>
      </c>
    </row>
    <row r="6552" spans="1:5" x14ac:dyDescent="0.25">
      <c r="A6552" s="57" t="s">
        <v>1463</v>
      </c>
      <c r="B6552" s="57" t="str">
        <f>INDEX('Query Configuration'!$B$5:$B$235,MATCH(MID(YahooFinanceStatistics[[#This Row],[URL]],FIND("p=",YahooFinanceStatistics[[#This Row],[URL]],1)+2,100),'Query Configuration'!$G$5:$G$235,0))</f>
        <v>CRON</v>
      </c>
      <c r="C6552" s="58" t="s">
        <v>662</v>
      </c>
      <c r="D6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52" s="58" t="s">
        <v>592</v>
      </c>
    </row>
    <row r="6553" spans="1:5" x14ac:dyDescent="0.25">
      <c r="A6553" s="57" t="s">
        <v>1463</v>
      </c>
      <c r="B6553" s="57" t="str">
        <f>INDEX('Query Configuration'!$B$5:$B$235,MATCH(MID(YahooFinanceStatistics[[#This Row],[URL]],FIND("p=",YahooFinanceStatistics[[#This Row],[URL]],1)+2,100),'Query Configuration'!$G$5:$G$235,0))</f>
        <v>CRON</v>
      </c>
      <c r="C6553" s="58" t="s">
        <v>663</v>
      </c>
      <c r="D6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53" s="58" t="s">
        <v>592</v>
      </c>
    </row>
    <row r="6554" spans="1:5" x14ac:dyDescent="0.25">
      <c r="A6554" s="57" t="s">
        <v>1463</v>
      </c>
      <c r="B6554" s="57" t="str">
        <f>INDEX('Query Configuration'!$B$5:$B$235,MATCH(MID(YahooFinanceStatistics[[#This Row],[URL]],FIND("p=",YahooFinanceStatistics[[#This Row],[URL]],1)+2,100),'Query Configuration'!$G$5:$G$235,0))</f>
        <v>CRON</v>
      </c>
      <c r="C6554" s="58" t="s">
        <v>668</v>
      </c>
      <c r="D6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54" s="58" t="s">
        <v>4912</v>
      </c>
    </row>
    <row r="6555" spans="1:5" x14ac:dyDescent="0.25">
      <c r="A6555" s="57" t="s">
        <v>1463</v>
      </c>
      <c r="B6555" s="57" t="str">
        <f>INDEX('Query Configuration'!$B$5:$B$235,MATCH(MID(YahooFinanceStatistics[[#This Row],[URL]],FIND("p=",YahooFinanceStatistics[[#This Row],[URL]],1)+2,100),'Query Configuration'!$G$5:$G$235,0))</f>
        <v>CRON</v>
      </c>
      <c r="C6555" s="58" t="s">
        <v>670</v>
      </c>
      <c r="D6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55" s="58" t="s">
        <v>2949</v>
      </c>
    </row>
    <row r="6556" spans="1:5" x14ac:dyDescent="0.25">
      <c r="A6556" s="57" t="s">
        <v>1463</v>
      </c>
      <c r="B6556" s="57" t="str">
        <f>INDEX('Query Configuration'!$B$5:$B$235,MATCH(MID(YahooFinanceStatistics[[#This Row],[URL]],FIND("p=",YahooFinanceStatistics[[#This Row],[URL]],1)+2,100),'Query Configuration'!$G$5:$G$235,0))</f>
        <v>CRON</v>
      </c>
      <c r="C6556" s="58" t="s">
        <v>672</v>
      </c>
      <c r="D6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56" s="58" t="s">
        <v>592</v>
      </c>
    </row>
    <row r="6557" spans="1:5" x14ac:dyDescent="0.25">
      <c r="A6557" s="57" t="s">
        <v>1463</v>
      </c>
      <c r="B6557" s="57" t="str">
        <f>INDEX('Query Configuration'!$B$5:$B$235,MATCH(MID(YahooFinanceStatistics[[#This Row],[URL]],FIND("p=",YahooFinanceStatistics[[#This Row],[URL]],1)+2,100),'Query Configuration'!$G$5:$G$235,0))</f>
        <v>CRON</v>
      </c>
      <c r="C6557" s="58" t="s">
        <v>673</v>
      </c>
      <c r="D6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57" s="58" t="s">
        <v>4913</v>
      </c>
    </row>
    <row r="6558" spans="1:5" x14ac:dyDescent="0.25">
      <c r="A6558" s="57" t="s">
        <v>1463</v>
      </c>
      <c r="B6558" s="57" t="str">
        <f>INDEX('Query Configuration'!$B$5:$B$235,MATCH(MID(YahooFinanceStatistics[[#This Row],[URL]],FIND("p=",YahooFinanceStatistics[[#This Row],[URL]],1)+2,100),'Query Configuration'!$G$5:$G$235,0))</f>
        <v>CRON</v>
      </c>
      <c r="C6558" s="58" t="s">
        <v>675</v>
      </c>
      <c r="D6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58" s="58" t="s">
        <v>4914</v>
      </c>
    </row>
    <row r="6559" spans="1:5" x14ac:dyDescent="0.25">
      <c r="A6559" s="57" t="s">
        <v>1469</v>
      </c>
      <c r="B6559" s="57" t="str">
        <f>INDEX('Query Configuration'!$B$5:$B$235,MATCH(MID(YahooFinanceStatistics[[#This Row],[URL]],FIND("p=",YahooFinanceStatistics[[#This Row],[URL]],1)+2,100),'Query Configuration'!$G$5:$G$235,0))</f>
        <v>HEXO</v>
      </c>
      <c r="C6559" s="58" t="s">
        <v>658</v>
      </c>
      <c r="D6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59" s="58" t="s">
        <v>4915</v>
      </c>
    </row>
    <row r="6560" spans="1:5" x14ac:dyDescent="0.25">
      <c r="A6560" s="57" t="s">
        <v>1469</v>
      </c>
      <c r="B6560" s="57" t="str">
        <f>INDEX('Query Configuration'!$B$5:$B$235,MATCH(MID(YahooFinanceStatistics[[#This Row],[URL]],FIND("p=",YahooFinanceStatistics[[#This Row],[URL]],1)+2,100),'Query Configuration'!$G$5:$G$235,0))</f>
        <v>HEXO</v>
      </c>
      <c r="C6560" s="58" t="s">
        <v>659</v>
      </c>
      <c r="D6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60" s="58" t="s">
        <v>4285</v>
      </c>
    </row>
    <row r="6561" spans="1:5" x14ac:dyDescent="0.25">
      <c r="A6561" s="57" t="s">
        <v>1469</v>
      </c>
      <c r="B6561" s="57" t="str">
        <f>INDEX('Query Configuration'!$B$5:$B$235,MATCH(MID(YahooFinanceStatistics[[#This Row],[URL]],FIND("p=",YahooFinanceStatistics[[#This Row],[URL]],1)+2,100),'Query Configuration'!$G$5:$G$235,0))</f>
        <v>HEXO</v>
      </c>
      <c r="C6561" s="58" t="s">
        <v>660</v>
      </c>
      <c r="D6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61" s="58" t="s">
        <v>4916</v>
      </c>
    </row>
    <row r="6562" spans="1:5" x14ac:dyDescent="0.25">
      <c r="A6562" s="57" t="s">
        <v>1469</v>
      </c>
      <c r="B6562" s="57" t="str">
        <f>INDEX('Query Configuration'!$B$5:$B$235,MATCH(MID(YahooFinanceStatistics[[#This Row],[URL]],FIND("p=",YahooFinanceStatistics[[#This Row],[URL]],1)+2,100),'Query Configuration'!$G$5:$G$235,0))</f>
        <v>HEXO</v>
      </c>
      <c r="C6562" s="58" t="s">
        <v>661</v>
      </c>
      <c r="D6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62" s="58" t="s">
        <v>4917</v>
      </c>
    </row>
    <row r="6563" spans="1:5" x14ac:dyDescent="0.25">
      <c r="A6563" s="57" t="s">
        <v>1469</v>
      </c>
      <c r="B6563" s="57" t="str">
        <f>INDEX('Query Configuration'!$B$5:$B$235,MATCH(MID(YahooFinanceStatistics[[#This Row],[URL]],FIND("p=",YahooFinanceStatistics[[#This Row],[URL]],1)+2,100),'Query Configuration'!$G$5:$G$235,0))</f>
        <v>HEXO</v>
      </c>
      <c r="C6563" s="58" t="s">
        <v>662</v>
      </c>
      <c r="D6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63" s="58" t="s">
        <v>592</v>
      </c>
    </row>
    <row r="6564" spans="1:5" x14ac:dyDescent="0.25">
      <c r="A6564" s="57" t="s">
        <v>1469</v>
      </c>
      <c r="B6564" s="57" t="str">
        <f>INDEX('Query Configuration'!$B$5:$B$235,MATCH(MID(YahooFinanceStatistics[[#This Row],[URL]],FIND("p=",YahooFinanceStatistics[[#This Row],[URL]],1)+2,100),'Query Configuration'!$G$5:$G$235,0))</f>
        <v>HEXO</v>
      </c>
      <c r="C6564" s="58" t="s">
        <v>663</v>
      </c>
      <c r="D6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64" s="58" t="s">
        <v>592</v>
      </c>
    </row>
    <row r="6565" spans="1:5" x14ac:dyDescent="0.25">
      <c r="A6565" s="57" t="s">
        <v>1469</v>
      </c>
      <c r="B6565" s="57" t="str">
        <f>INDEX('Query Configuration'!$B$5:$B$235,MATCH(MID(YahooFinanceStatistics[[#This Row],[URL]],FIND("p=",YahooFinanceStatistics[[#This Row],[URL]],1)+2,100),'Query Configuration'!$G$5:$G$235,0))</f>
        <v>HEXO</v>
      </c>
      <c r="C6565" s="58" t="s">
        <v>4256</v>
      </c>
      <c r="D6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65" s="58" t="s">
        <v>4918</v>
      </c>
    </row>
    <row r="6566" spans="1:5" x14ac:dyDescent="0.25">
      <c r="A6566" s="57" t="s">
        <v>1469</v>
      </c>
      <c r="B6566" s="57" t="str">
        <f>INDEX('Query Configuration'!$B$5:$B$235,MATCH(MID(YahooFinanceStatistics[[#This Row],[URL]],FIND("p=",YahooFinanceStatistics[[#This Row],[URL]],1)+2,100),'Query Configuration'!$G$5:$G$235,0))</f>
        <v>HEXO</v>
      </c>
      <c r="C6566" s="58" t="s">
        <v>4258</v>
      </c>
      <c r="D6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66" s="58" t="s">
        <v>4919</v>
      </c>
    </row>
    <row r="6567" spans="1:5" x14ac:dyDescent="0.25">
      <c r="A6567" s="57" t="s">
        <v>1469</v>
      </c>
      <c r="B6567" s="57" t="str">
        <f>INDEX('Query Configuration'!$B$5:$B$235,MATCH(MID(YahooFinanceStatistics[[#This Row],[URL]],FIND("p=",YahooFinanceStatistics[[#This Row],[URL]],1)+2,100),'Query Configuration'!$G$5:$G$235,0))</f>
        <v>HEXO</v>
      </c>
      <c r="C6567" s="58" t="s">
        <v>4259</v>
      </c>
      <c r="D6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67" s="58" t="s">
        <v>592</v>
      </c>
    </row>
    <row r="6568" spans="1:5" x14ac:dyDescent="0.25">
      <c r="A6568" s="57" t="s">
        <v>1469</v>
      </c>
      <c r="B6568" s="57" t="str">
        <f>INDEX('Query Configuration'!$B$5:$B$235,MATCH(MID(YahooFinanceStatistics[[#This Row],[URL]],FIND("p=",YahooFinanceStatistics[[#This Row],[URL]],1)+2,100),'Query Configuration'!$G$5:$G$235,0))</f>
        <v>HEXO</v>
      </c>
      <c r="C6568" s="58" t="s">
        <v>4260</v>
      </c>
      <c r="D6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68" s="58" t="s">
        <v>4920</v>
      </c>
    </row>
    <row r="6569" spans="1:5" x14ac:dyDescent="0.25">
      <c r="A6569" s="57" t="s">
        <v>1469</v>
      </c>
      <c r="B6569" s="57" t="str">
        <f>INDEX('Query Configuration'!$B$5:$B$235,MATCH(MID(YahooFinanceStatistics[[#This Row],[URL]],FIND("p=",YahooFinanceStatistics[[#This Row],[URL]],1)+2,100),'Query Configuration'!$G$5:$G$235,0))</f>
        <v>HEXO</v>
      </c>
      <c r="C6569" s="58" t="s">
        <v>4261</v>
      </c>
      <c r="D6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69" s="58" t="s">
        <v>4921</v>
      </c>
    </row>
    <row r="6570" spans="1:5" x14ac:dyDescent="0.25">
      <c r="A6570" s="57" t="s">
        <v>1475</v>
      </c>
      <c r="B6570" s="57" t="str">
        <f>INDEX('Query Configuration'!$B$5:$B$235,MATCH(MID(YahooFinanceStatistics[[#This Row],[URL]],FIND("p=",YahooFinanceStatistics[[#This Row],[URL]],1)+2,100),'Query Configuration'!$G$5:$G$235,0))</f>
        <v>GUD</v>
      </c>
      <c r="C6570" s="58" t="s">
        <v>658</v>
      </c>
      <c r="D6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70" s="58" t="s">
        <v>4922</v>
      </c>
    </row>
    <row r="6571" spans="1:5" x14ac:dyDescent="0.25">
      <c r="A6571" s="57" t="s">
        <v>1475</v>
      </c>
      <c r="B6571" s="57" t="str">
        <f>INDEX('Query Configuration'!$B$5:$B$235,MATCH(MID(YahooFinanceStatistics[[#This Row],[URL]],FIND("p=",YahooFinanceStatistics[[#This Row],[URL]],1)+2,100),'Query Configuration'!$G$5:$G$235,0))</f>
        <v>GUD</v>
      </c>
      <c r="C6571" s="58" t="s">
        <v>659</v>
      </c>
      <c r="D6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71" s="58" t="s">
        <v>4923</v>
      </c>
    </row>
    <row r="6572" spans="1:5" x14ac:dyDescent="0.25">
      <c r="A6572" s="57" t="s">
        <v>1475</v>
      </c>
      <c r="B6572" s="57" t="str">
        <f>INDEX('Query Configuration'!$B$5:$B$235,MATCH(MID(YahooFinanceStatistics[[#This Row],[URL]],FIND("p=",YahooFinanceStatistics[[#This Row],[URL]],1)+2,100),'Query Configuration'!$G$5:$G$235,0))</f>
        <v>GUD</v>
      </c>
      <c r="C6572" s="58" t="s">
        <v>660</v>
      </c>
      <c r="D6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72" s="58" t="s">
        <v>4924</v>
      </c>
    </row>
    <row r="6573" spans="1:5" x14ac:dyDescent="0.25">
      <c r="A6573" s="57" t="s">
        <v>1475</v>
      </c>
      <c r="B6573" s="57" t="str">
        <f>INDEX('Query Configuration'!$B$5:$B$235,MATCH(MID(YahooFinanceStatistics[[#This Row],[URL]],FIND("p=",YahooFinanceStatistics[[#This Row],[URL]],1)+2,100),'Query Configuration'!$G$5:$G$235,0))</f>
        <v>GUD</v>
      </c>
      <c r="C6573" s="58" t="s">
        <v>661</v>
      </c>
      <c r="D6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73" s="58" t="s">
        <v>4925</v>
      </c>
    </row>
    <row r="6574" spans="1:5" x14ac:dyDescent="0.25">
      <c r="A6574" s="57" t="s">
        <v>1475</v>
      </c>
      <c r="B6574" s="57" t="str">
        <f>INDEX('Query Configuration'!$B$5:$B$235,MATCH(MID(YahooFinanceStatistics[[#This Row],[URL]],FIND("p=",YahooFinanceStatistics[[#This Row],[URL]],1)+2,100),'Query Configuration'!$G$5:$G$235,0))</f>
        <v>GUD</v>
      </c>
      <c r="C6574" s="58" t="s">
        <v>662</v>
      </c>
      <c r="D6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74" s="58" t="s">
        <v>592</v>
      </c>
    </row>
    <row r="6575" spans="1:5" x14ac:dyDescent="0.25">
      <c r="A6575" s="57" t="s">
        <v>1475</v>
      </c>
      <c r="B6575" s="57" t="str">
        <f>INDEX('Query Configuration'!$B$5:$B$235,MATCH(MID(YahooFinanceStatistics[[#This Row],[URL]],FIND("p=",YahooFinanceStatistics[[#This Row],[URL]],1)+2,100),'Query Configuration'!$G$5:$G$235,0))</f>
        <v>GUD</v>
      </c>
      <c r="C6575" s="58" t="s">
        <v>663</v>
      </c>
      <c r="D6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75" s="58" t="s">
        <v>592</v>
      </c>
    </row>
    <row r="6576" spans="1:5" x14ac:dyDescent="0.25">
      <c r="A6576" s="57" t="s">
        <v>1475</v>
      </c>
      <c r="B6576" s="57" t="str">
        <f>INDEX('Query Configuration'!$B$5:$B$235,MATCH(MID(YahooFinanceStatistics[[#This Row],[URL]],FIND("p=",YahooFinanceStatistics[[#This Row],[URL]],1)+2,100),'Query Configuration'!$G$5:$G$235,0))</f>
        <v>GUD</v>
      </c>
      <c r="C6576" s="58" t="s">
        <v>4256</v>
      </c>
      <c r="D6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76" s="58" t="s">
        <v>4926</v>
      </c>
    </row>
    <row r="6577" spans="1:5" x14ac:dyDescent="0.25">
      <c r="A6577" s="57" t="s">
        <v>1475</v>
      </c>
      <c r="B6577" s="57" t="str">
        <f>INDEX('Query Configuration'!$B$5:$B$235,MATCH(MID(YahooFinanceStatistics[[#This Row],[URL]],FIND("p=",YahooFinanceStatistics[[#This Row],[URL]],1)+2,100),'Query Configuration'!$G$5:$G$235,0))</f>
        <v>GUD</v>
      </c>
      <c r="C6577" s="58" t="s">
        <v>4258</v>
      </c>
      <c r="D6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77" s="58" t="s">
        <v>4444</v>
      </c>
    </row>
    <row r="6578" spans="1:5" x14ac:dyDescent="0.25">
      <c r="A6578" s="57" t="s">
        <v>1475</v>
      </c>
      <c r="B6578" s="57" t="str">
        <f>INDEX('Query Configuration'!$B$5:$B$235,MATCH(MID(YahooFinanceStatistics[[#This Row],[URL]],FIND("p=",YahooFinanceStatistics[[#This Row],[URL]],1)+2,100),'Query Configuration'!$G$5:$G$235,0))</f>
        <v>GUD</v>
      </c>
      <c r="C6578" s="58" t="s">
        <v>4259</v>
      </c>
      <c r="D6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78" s="58" t="s">
        <v>592</v>
      </c>
    </row>
    <row r="6579" spans="1:5" x14ac:dyDescent="0.25">
      <c r="A6579" s="57" t="s">
        <v>1475</v>
      </c>
      <c r="B6579" s="57" t="str">
        <f>INDEX('Query Configuration'!$B$5:$B$235,MATCH(MID(YahooFinanceStatistics[[#This Row],[URL]],FIND("p=",YahooFinanceStatistics[[#This Row],[URL]],1)+2,100),'Query Configuration'!$G$5:$G$235,0))</f>
        <v>GUD</v>
      </c>
      <c r="C6579" s="58" t="s">
        <v>4260</v>
      </c>
      <c r="D6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79" s="58" t="s">
        <v>2557</v>
      </c>
    </row>
    <row r="6580" spans="1:5" x14ac:dyDescent="0.25">
      <c r="A6580" s="57" t="s">
        <v>1475</v>
      </c>
      <c r="B6580" s="57" t="str">
        <f>INDEX('Query Configuration'!$B$5:$B$235,MATCH(MID(YahooFinanceStatistics[[#This Row],[URL]],FIND("p=",YahooFinanceStatistics[[#This Row],[URL]],1)+2,100),'Query Configuration'!$G$5:$G$235,0))</f>
        <v>GUD</v>
      </c>
      <c r="C6580" s="58" t="s">
        <v>4261</v>
      </c>
      <c r="D6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80" s="58" t="s">
        <v>4927</v>
      </c>
    </row>
    <row r="6581" spans="1:5" x14ac:dyDescent="0.25">
      <c r="A6581" s="57" t="s">
        <v>1482</v>
      </c>
      <c r="B6581" s="57" t="str">
        <f>INDEX('Query Configuration'!$B$5:$B$235,MATCH(MID(YahooFinanceStatistics[[#This Row],[URL]],FIND("p=",YahooFinanceStatistics[[#This Row],[URL]],1)+2,100),'Query Configuration'!$G$5:$G$235,0))</f>
        <v>EXE</v>
      </c>
      <c r="C6581" s="58" t="s">
        <v>658</v>
      </c>
      <c r="D6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81" s="58" t="s">
        <v>4928</v>
      </c>
    </row>
    <row r="6582" spans="1:5" x14ac:dyDescent="0.25">
      <c r="A6582" s="57" t="s">
        <v>1482</v>
      </c>
      <c r="B6582" s="57" t="str">
        <f>INDEX('Query Configuration'!$B$5:$B$235,MATCH(MID(YahooFinanceStatistics[[#This Row],[URL]],FIND("p=",YahooFinanceStatistics[[#This Row],[URL]],1)+2,100),'Query Configuration'!$G$5:$G$235,0))</f>
        <v>EXE</v>
      </c>
      <c r="C6582" s="58" t="s">
        <v>659</v>
      </c>
      <c r="D6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82" s="58" t="s">
        <v>4929</v>
      </c>
    </row>
    <row r="6583" spans="1:5" x14ac:dyDescent="0.25">
      <c r="A6583" s="57" t="s">
        <v>1482</v>
      </c>
      <c r="B6583" s="57" t="str">
        <f>INDEX('Query Configuration'!$B$5:$B$235,MATCH(MID(YahooFinanceStatistics[[#This Row],[URL]],FIND("p=",YahooFinanceStatistics[[#This Row],[URL]],1)+2,100),'Query Configuration'!$G$5:$G$235,0))</f>
        <v>EXE</v>
      </c>
      <c r="C6583" s="58" t="s">
        <v>660</v>
      </c>
      <c r="D6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83" s="58" t="s">
        <v>4930</v>
      </c>
    </row>
    <row r="6584" spans="1:5" x14ac:dyDescent="0.25">
      <c r="A6584" s="57" t="s">
        <v>1482</v>
      </c>
      <c r="B6584" s="57" t="str">
        <f>INDEX('Query Configuration'!$B$5:$B$235,MATCH(MID(YahooFinanceStatistics[[#This Row],[URL]],FIND("p=",YahooFinanceStatistics[[#This Row],[URL]],1)+2,100),'Query Configuration'!$G$5:$G$235,0))</f>
        <v>EXE</v>
      </c>
      <c r="C6584" s="58" t="s">
        <v>661</v>
      </c>
      <c r="D6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84" s="58" t="s">
        <v>4931</v>
      </c>
    </row>
    <row r="6585" spans="1:5" x14ac:dyDescent="0.25">
      <c r="A6585" s="57" t="s">
        <v>1482</v>
      </c>
      <c r="B6585" s="57" t="str">
        <f>INDEX('Query Configuration'!$B$5:$B$235,MATCH(MID(YahooFinanceStatistics[[#This Row],[URL]],FIND("p=",YahooFinanceStatistics[[#This Row],[URL]],1)+2,100),'Query Configuration'!$G$5:$G$235,0))</f>
        <v>EXE</v>
      </c>
      <c r="C6585" s="58" t="s">
        <v>662</v>
      </c>
      <c r="D6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85" s="58" t="s">
        <v>592</v>
      </c>
    </row>
    <row r="6586" spans="1:5" x14ac:dyDescent="0.25">
      <c r="A6586" s="57" t="s">
        <v>1482</v>
      </c>
      <c r="B6586" s="57" t="str">
        <f>INDEX('Query Configuration'!$B$5:$B$235,MATCH(MID(YahooFinanceStatistics[[#This Row],[URL]],FIND("p=",YahooFinanceStatistics[[#This Row],[URL]],1)+2,100),'Query Configuration'!$G$5:$G$235,0))</f>
        <v>EXE</v>
      </c>
      <c r="C6586" s="58" t="s">
        <v>663</v>
      </c>
      <c r="D6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86" s="58" t="s">
        <v>592</v>
      </c>
    </row>
    <row r="6587" spans="1:5" x14ac:dyDescent="0.25">
      <c r="A6587" s="57" t="s">
        <v>1482</v>
      </c>
      <c r="B6587" s="57" t="str">
        <f>INDEX('Query Configuration'!$B$5:$B$235,MATCH(MID(YahooFinanceStatistics[[#This Row],[URL]],FIND("p=",YahooFinanceStatistics[[#This Row],[URL]],1)+2,100),'Query Configuration'!$G$5:$G$235,0))</f>
        <v>EXE</v>
      </c>
      <c r="C6587" s="58" t="s">
        <v>4358</v>
      </c>
      <c r="D6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87" s="58" t="s">
        <v>4932</v>
      </c>
    </row>
    <row r="6588" spans="1:5" x14ac:dyDescent="0.25">
      <c r="A6588" s="57" t="s">
        <v>1482</v>
      </c>
      <c r="B6588" s="57" t="str">
        <f>INDEX('Query Configuration'!$B$5:$B$235,MATCH(MID(YahooFinanceStatistics[[#This Row],[URL]],FIND("p=",YahooFinanceStatistics[[#This Row],[URL]],1)+2,100),'Query Configuration'!$G$5:$G$235,0))</f>
        <v>EXE</v>
      </c>
      <c r="C6588" s="58" t="s">
        <v>4360</v>
      </c>
      <c r="D6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88" s="58" t="s">
        <v>4249</v>
      </c>
    </row>
    <row r="6589" spans="1:5" x14ac:dyDescent="0.25">
      <c r="A6589" s="57" t="s">
        <v>1482</v>
      </c>
      <c r="B6589" s="57" t="str">
        <f>INDEX('Query Configuration'!$B$5:$B$235,MATCH(MID(YahooFinanceStatistics[[#This Row],[URL]],FIND("p=",YahooFinanceStatistics[[#This Row],[URL]],1)+2,100),'Query Configuration'!$G$5:$G$235,0))</f>
        <v>EXE</v>
      </c>
      <c r="C6589" s="58" t="s">
        <v>4361</v>
      </c>
      <c r="D6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589" s="58" t="s">
        <v>592</v>
      </c>
    </row>
    <row r="6590" spans="1:5" x14ac:dyDescent="0.25">
      <c r="A6590" s="57" t="s">
        <v>1482</v>
      </c>
      <c r="B6590" s="57" t="str">
        <f>INDEX('Query Configuration'!$B$5:$B$235,MATCH(MID(YahooFinanceStatistics[[#This Row],[URL]],FIND("p=",YahooFinanceStatistics[[#This Row],[URL]],1)+2,100),'Query Configuration'!$G$5:$G$235,0))</f>
        <v>EXE</v>
      </c>
      <c r="C6590" s="58" t="s">
        <v>4362</v>
      </c>
      <c r="D6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590" s="58" t="s">
        <v>4933</v>
      </c>
    </row>
    <row r="6591" spans="1:5" x14ac:dyDescent="0.25">
      <c r="A6591" s="57" t="s">
        <v>1482</v>
      </c>
      <c r="B6591" s="57" t="str">
        <f>INDEX('Query Configuration'!$B$5:$B$235,MATCH(MID(YahooFinanceStatistics[[#This Row],[URL]],FIND("p=",YahooFinanceStatistics[[#This Row],[URL]],1)+2,100),'Query Configuration'!$G$5:$G$235,0))</f>
        <v>EXE</v>
      </c>
      <c r="C6591" s="58" t="s">
        <v>4363</v>
      </c>
      <c r="D6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591" s="58" t="s">
        <v>4932</v>
      </c>
    </row>
    <row r="6592" spans="1:5" x14ac:dyDescent="0.25">
      <c r="A6592" s="57" t="s">
        <v>1488</v>
      </c>
      <c r="B6592" s="57" t="str">
        <f>INDEX('Query Configuration'!$B$5:$B$235,MATCH(MID(YahooFinanceStatistics[[#This Row],[URL]],FIND("p=",YahooFinanceStatistics[[#This Row],[URL]],1)+2,100),'Query Configuration'!$G$5:$G$235,0))</f>
        <v>SIA</v>
      </c>
      <c r="C6592" s="58" t="s">
        <v>658</v>
      </c>
      <c r="D6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592" s="58" t="s">
        <v>4934</v>
      </c>
    </row>
    <row r="6593" spans="1:5" x14ac:dyDescent="0.25">
      <c r="A6593" s="57" t="s">
        <v>1488</v>
      </c>
      <c r="B6593" s="57" t="str">
        <f>INDEX('Query Configuration'!$B$5:$B$235,MATCH(MID(YahooFinanceStatistics[[#This Row],[URL]],FIND("p=",YahooFinanceStatistics[[#This Row],[URL]],1)+2,100),'Query Configuration'!$G$5:$G$235,0))</f>
        <v>SIA</v>
      </c>
      <c r="C6593" s="58" t="s">
        <v>659</v>
      </c>
      <c r="D6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593" s="58" t="s">
        <v>4935</v>
      </c>
    </row>
    <row r="6594" spans="1:5" x14ac:dyDescent="0.25">
      <c r="A6594" s="57" t="s">
        <v>1488</v>
      </c>
      <c r="B6594" s="57" t="str">
        <f>INDEX('Query Configuration'!$B$5:$B$235,MATCH(MID(YahooFinanceStatistics[[#This Row],[URL]],FIND("p=",YahooFinanceStatistics[[#This Row],[URL]],1)+2,100),'Query Configuration'!$G$5:$G$235,0))</f>
        <v>SIA</v>
      </c>
      <c r="C6594" s="58" t="s">
        <v>660</v>
      </c>
      <c r="D6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594" s="58" t="s">
        <v>4936</v>
      </c>
    </row>
    <row r="6595" spans="1:5" x14ac:dyDescent="0.25">
      <c r="A6595" s="57" t="s">
        <v>1488</v>
      </c>
      <c r="B6595" s="57" t="str">
        <f>INDEX('Query Configuration'!$B$5:$B$235,MATCH(MID(YahooFinanceStatistics[[#This Row],[URL]],FIND("p=",YahooFinanceStatistics[[#This Row],[URL]],1)+2,100),'Query Configuration'!$G$5:$G$235,0))</f>
        <v>SIA</v>
      </c>
      <c r="C6595" s="58" t="s">
        <v>661</v>
      </c>
      <c r="D6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595" s="58" t="s">
        <v>4937</v>
      </c>
    </row>
    <row r="6596" spans="1:5" x14ac:dyDescent="0.25">
      <c r="A6596" s="57" t="s">
        <v>1488</v>
      </c>
      <c r="B6596" s="57" t="str">
        <f>INDEX('Query Configuration'!$B$5:$B$235,MATCH(MID(YahooFinanceStatistics[[#This Row],[URL]],FIND("p=",YahooFinanceStatistics[[#This Row],[URL]],1)+2,100),'Query Configuration'!$G$5:$G$235,0))</f>
        <v>SIA</v>
      </c>
      <c r="C6596" s="58" t="s">
        <v>662</v>
      </c>
      <c r="D6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596" s="58" t="s">
        <v>592</v>
      </c>
    </row>
    <row r="6597" spans="1:5" x14ac:dyDescent="0.25">
      <c r="A6597" s="57" t="s">
        <v>1488</v>
      </c>
      <c r="B6597" s="57" t="str">
        <f>INDEX('Query Configuration'!$B$5:$B$235,MATCH(MID(YahooFinanceStatistics[[#This Row],[URL]],FIND("p=",YahooFinanceStatistics[[#This Row],[URL]],1)+2,100),'Query Configuration'!$G$5:$G$235,0))</f>
        <v>SIA</v>
      </c>
      <c r="C6597" s="58" t="s">
        <v>663</v>
      </c>
      <c r="D6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597" s="58" t="s">
        <v>592</v>
      </c>
    </row>
    <row r="6598" spans="1:5" x14ac:dyDescent="0.25">
      <c r="A6598" s="57" t="s">
        <v>1488</v>
      </c>
      <c r="B6598" s="57" t="str">
        <f>INDEX('Query Configuration'!$B$5:$B$235,MATCH(MID(YahooFinanceStatistics[[#This Row],[URL]],FIND("p=",YahooFinanceStatistics[[#This Row],[URL]],1)+2,100),'Query Configuration'!$G$5:$G$235,0))</f>
        <v>SIA</v>
      </c>
      <c r="C6598" s="58" t="s">
        <v>4256</v>
      </c>
      <c r="D6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598" s="58" t="s">
        <v>4938</v>
      </c>
    </row>
    <row r="6599" spans="1:5" x14ac:dyDescent="0.25">
      <c r="A6599" s="57" t="s">
        <v>1488</v>
      </c>
      <c r="B6599" s="57" t="str">
        <f>INDEX('Query Configuration'!$B$5:$B$235,MATCH(MID(YahooFinanceStatistics[[#This Row],[URL]],FIND("p=",YahooFinanceStatistics[[#This Row],[URL]],1)+2,100),'Query Configuration'!$G$5:$G$235,0))</f>
        <v>SIA</v>
      </c>
      <c r="C6599" s="58" t="s">
        <v>4258</v>
      </c>
      <c r="D6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599" s="58" t="s">
        <v>2610</v>
      </c>
    </row>
    <row r="6600" spans="1:5" x14ac:dyDescent="0.25">
      <c r="A6600" s="57" t="s">
        <v>1488</v>
      </c>
      <c r="B6600" s="57" t="str">
        <f>INDEX('Query Configuration'!$B$5:$B$235,MATCH(MID(YahooFinanceStatistics[[#This Row],[URL]],FIND("p=",YahooFinanceStatistics[[#This Row],[URL]],1)+2,100),'Query Configuration'!$G$5:$G$235,0))</f>
        <v>SIA</v>
      </c>
      <c r="C6600" s="58" t="s">
        <v>4259</v>
      </c>
      <c r="D6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00" s="58" t="s">
        <v>592</v>
      </c>
    </row>
    <row r="6601" spans="1:5" x14ac:dyDescent="0.25">
      <c r="A6601" s="57" t="s">
        <v>1488</v>
      </c>
      <c r="B6601" s="57" t="str">
        <f>INDEX('Query Configuration'!$B$5:$B$235,MATCH(MID(YahooFinanceStatistics[[#This Row],[URL]],FIND("p=",YahooFinanceStatistics[[#This Row],[URL]],1)+2,100),'Query Configuration'!$G$5:$G$235,0))</f>
        <v>SIA</v>
      </c>
      <c r="C6601" s="58" t="s">
        <v>4260</v>
      </c>
      <c r="D6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01" s="58" t="s">
        <v>4939</v>
      </c>
    </row>
    <row r="6602" spans="1:5" x14ac:dyDescent="0.25">
      <c r="A6602" s="57" t="s">
        <v>1488</v>
      </c>
      <c r="B6602" s="57" t="str">
        <f>INDEX('Query Configuration'!$B$5:$B$235,MATCH(MID(YahooFinanceStatistics[[#This Row],[URL]],FIND("p=",YahooFinanceStatistics[[#This Row],[URL]],1)+2,100),'Query Configuration'!$G$5:$G$235,0))</f>
        <v>SIA</v>
      </c>
      <c r="C6602" s="58" t="s">
        <v>4261</v>
      </c>
      <c r="D6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02" s="58" t="s">
        <v>4798</v>
      </c>
    </row>
    <row r="6603" spans="1:5" x14ac:dyDescent="0.25">
      <c r="A6603" s="57" t="s">
        <v>1494</v>
      </c>
      <c r="B6603" s="57" t="str">
        <f>INDEX('Query Configuration'!$B$5:$B$235,MATCH(MID(YahooFinanceStatistics[[#This Row],[URL]],FIND("p=",YahooFinanceStatistics[[#This Row],[URL]],1)+2,100),'Query Configuration'!$G$5:$G$235,0))</f>
        <v>BBD.B</v>
      </c>
      <c r="C6603" s="58" t="s">
        <v>658</v>
      </c>
      <c r="D6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03" s="58" t="s">
        <v>4940</v>
      </c>
    </row>
    <row r="6604" spans="1:5" x14ac:dyDescent="0.25">
      <c r="A6604" s="57" t="s">
        <v>1494</v>
      </c>
      <c r="B6604" s="57" t="str">
        <f>INDEX('Query Configuration'!$B$5:$B$235,MATCH(MID(YahooFinanceStatistics[[#This Row],[URL]],FIND("p=",YahooFinanceStatistics[[#This Row],[URL]],1)+2,100),'Query Configuration'!$G$5:$G$235,0))</f>
        <v>BBD.B</v>
      </c>
      <c r="C6604" s="58" t="s">
        <v>659</v>
      </c>
      <c r="D6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04" s="58" t="s">
        <v>4941</v>
      </c>
    </row>
    <row r="6605" spans="1:5" x14ac:dyDescent="0.25">
      <c r="A6605" s="57" t="s">
        <v>1494</v>
      </c>
      <c r="B6605" s="57" t="str">
        <f>INDEX('Query Configuration'!$B$5:$B$235,MATCH(MID(YahooFinanceStatistics[[#This Row],[URL]],FIND("p=",YahooFinanceStatistics[[#This Row],[URL]],1)+2,100),'Query Configuration'!$G$5:$G$235,0))</f>
        <v>BBD.B</v>
      </c>
      <c r="C6605" s="58" t="s">
        <v>660</v>
      </c>
      <c r="D6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05" s="58" t="s">
        <v>3205</v>
      </c>
    </row>
    <row r="6606" spans="1:5" x14ac:dyDescent="0.25">
      <c r="A6606" s="57" t="s">
        <v>1494</v>
      </c>
      <c r="B6606" s="57" t="str">
        <f>INDEX('Query Configuration'!$B$5:$B$235,MATCH(MID(YahooFinanceStatistics[[#This Row],[URL]],FIND("p=",YahooFinanceStatistics[[#This Row],[URL]],1)+2,100),'Query Configuration'!$G$5:$G$235,0))</f>
        <v>BBD.B</v>
      </c>
      <c r="C6606" s="58" t="s">
        <v>661</v>
      </c>
      <c r="D6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06" s="58" t="s">
        <v>1574</v>
      </c>
    </row>
    <row r="6607" spans="1:5" x14ac:dyDescent="0.25">
      <c r="A6607" s="57" t="s">
        <v>1494</v>
      </c>
      <c r="B6607" s="57" t="str">
        <f>INDEX('Query Configuration'!$B$5:$B$235,MATCH(MID(YahooFinanceStatistics[[#This Row],[URL]],FIND("p=",YahooFinanceStatistics[[#This Row],[URL]],1)+2,100),'Query Configuration'!$G$5:$G$235,0))</f>
        <v>BBD.B</v>
      </c>
      <c r="C6607" s="58" t="s">
        <v>662</v>
      </c>
      <c r="D6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07" s="58" t="s">
        <v>592</v>
      </c>
    </row>
    <row r="6608" spans="1:5" x14ac:dyDescent="0.25">
      <c r="A6608" s="57" t="s">
        <v>1494</v>
      </c>
      <c r="B6608" s="57" t="str">
        <f>INDEX('Query Configuration'!$B$5:$B$235,MATCH(MID(YahooFinanceStatistics[[#This Row],[URL]],FIND("p=",YahooFinanceStatistics[[#This Row],[URL]],1)+2,100),'Query Configuration'!$G$5:$G$235,0))</f>
        <v>BBD.B</v>
      </c>
      <c r="C6608" s="58" t="s">
        <v>663</v>
      </c>
      <c r="D6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08" s="58" t="s">
        <v>592</v>
      </c>
    </row>
    <row r="6609" spans="1:5" x14ac:dyDescent="0.25">
      <c r="A6609" s="57" t="s">
        <v>1494</v>
      </c>
      <c r="B6609" s="57" t="str">
        <f>INDEX('Query Configuration'!$B$5:$B$235,MATCH(MID(YahooFinanceStatistics[[#This Row],[URL]],FIND("p=",YahooFinanceStatistics[[#This Row],[URL]],1)+2,100),'Query Configuration'!$G$5:$G$235,0))</f>
        <v>BBD.B</v>
      </c>
      <c r="C6609" s="58" t="s">
        <v>4358</v>
      </c>
      <c r="D6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09" s="58" t="s">
        <v>4942</v>
      </c>
    </row>
    <row r="6610" spans="1:5" x14ac:dyDescent="0.25">
      <c r="A6610" s="57" t="s">
        <v>1494</v>
      </c>
      <c r="B6610" s="57" t="str">
        <f>INDEX('Query Configuration'!$B$5:$B$235,MATCH(MID(YahooFinanceStatistics[[#This Row],[URL]],FIND("p=",YahooFinanceStatistics[[#This Row],[URL]],1)+2,100),'Query Configuration'!$G$5:$G$235,0))</f>
        <v>BBD.B</v>
      </c>
      <c r="C6610" s="58" t="s">
        <v>4360</v>
      </c>
      <c r="D6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10" s="58" t="s">
        <v>4943</v>
      </c>
    </row>
    <row r="6611" spans="1:5" x14ac:dyDescent="0.25">
      <c r="A6611" s="57" t="s">
        <v>1494</v>
      </c>
      <c r="B6611" s="57" t="str">
        <f>INDEX('Query Configuration'!$B$5:$B$235,MATCH(MID(YahooFinanceStatistics[[#This Row],[URL]],FIND("p=",YahooFinanceStatistics[[#This Row],[URL]],1)+2,100),'Query Configuration'!$G$5:$G$235,0))</f>
        <v>BBD.B</v>
      </c>
      <c r="C6611" s="58" t="s">
        <v>4361</v>
      </c>
      <c r="D6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11" s="58" t="s">
        <v>592</v>
      </c>
    </row>
    <row r="6612" spans="1:5" x14ac:dyDescent="0.25">
      <c r="A6612" s="57" t="s">
        <v>1494</v>
      </c>
      <c r="B6612" s="57" t="str">
        <f>INDEX('Query Configuration'!$B$5:$B$235,MATCH(MID(YahooFinanceStatistics[[#This Row],[URL]],FIND("p=",YahooFinanceStatistics[[#This Row],[URL]],1)+2,100),'Query Configuration'!$G$5:$G$235,0))</f>
        <v>BBD.B</v>
      </c>
      <c r="C6612" s="58" t="s">
        <v>4362</v>
      </c>
      <c r="D6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12" s="58" t="s">
        <v>2224</v>
      </c>
    </row>
    <row r="6613" spans="1:5" x14ac:dyDescent="0.25">
      <c r="A6613" s="57" t="s">
        <v>1494</v>
      </c>
      <c r="B6613" s="57" t="str">
        <f>INDEX('Query Configuration'!$B$5:$B$235,MATCH(MID(YahooFinanceStatistics[[#This Row],[URL]],FIND("p=",YahooFinanceStatistics[[#This Row],[URL]],1)+2,100),'Query Configuration'!$G$5:$G$235,0))</f>
        <v>BBD.B</v>
      </c>
      <c r="C6613" s="58" t="s">
        <v>4363</v>
      </c>
      <c r="D6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13" s="58" t="s">
        <v>4944</v>
      </c>
    </row>
    <row r="6614" spans="1:5" x14ac:dyDescent="0.25">
      <c r="A6614" s="57" t="s">
        <v>1499</v>
      </c>
      <c r="B6614" s="57" t="str">
        <f>INDEX('Query Configuration'!$B$5:$B$235,MATCH(MID(YahooFinanceStatistics[[#This Row],[URL]],FIND("p=",YahooFinanceStatistics[[#This Row],[URL]],1)+2,100),'Query Configuration'!$G$5:$G$235,0))</f>
        <v>CAE</v>
      </c>
      <c r="C6614" s="58" t="s">
        <v>658</v>
      </c>
      <c r="D6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14" s="58" t="s">
        <v>4945</v>
      </c>
    </row>
    <row r="6615" spans="1:5" x14ac:dyDescent="0.25">
      <c r="A6615" s="57" t="s">
        <v>1499</v>
      </c>
      <c r="B6615" s="57" t="str">
        <f>INDEX('Query Configuration'!$B$5:$B$235,MATCH(MID(YahooFinanceStatistics[[#This Row],[URL]],FIND("p=",YahooFinanceStatistics[[#This Row],[URL]],1)+2,100),'Query Configuration'!$G$5:$G$235,0))</f>
        <v>CAE</v>
      </c>
      <c r="C6615" s="58" t="s">
        <v>659</v>
      </c>
      <c r="D6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15" s="58" t="s">
        <v>4819</v>
      </c>
    </row>
    <row r="6616" spans="1:5" x14ac:dyDescent="0.25">
      <c r="A6616" s="57" t="s">
        <v>1499</v>
      </c>
      <c r="B6616" s="57" t="str">
        <f>INDEX('Query Configuration'!$B$5:$B$235,MATCH(MID(YahooFinanceStatistics[[#This Row],[URL]],FIND("p=",YahooFinanceStatistics[[#This Row],[URL]],1)+2,100),'Query Configuration'!$G$5:$G$235,0))</f>
        <v>CAE</v>
      </c>
      <c r="C6616" s="58" t="s">
        <v>660</v>
      </c>
      <c r="D6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16" s="58" t="s">
        <v>4946</v>
      </c>
    </row>
    <row r="6617" spans="1:5" x14ac:dyDescent="0.25">
      <c r="A6617" s="57" t="s">
        <v>1499</v>
      </c>
      <c r="B6617" s="57" t="str">
        <f>INDEX('Query Configuration'!$B$5:$B$235,MATCH(MID(YahooFinanceStatistics[[#This Row],[URL]],FIND("p=",YahooFinanceStatistics[[#This Row],[URL]],1)+2,100),'Query Configuration'!$G$5:$G$235,0))</f>
        <v>CAE</v>
      </c>
      <c r="C6617" s="58" t="s">
        <v>661</v>
      </c>
      <c r="D6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17" s="58" t="s">
        <v>4947</v>
      </c>
    </row>
    <row r="6618" spans="1:5" x14ac:dyDescent="0.25">
      <c r="A6618" s="57" t="s">
        <v>1499</v>
      </c>
      <c r="B6618" s="57" t="str">
        <f>INDEX('Query Configuration'!$B$5:$B$235,MATCH(MID(YahooFinanceStatistics[[#This Row],[URL]],FIND("p=",YahooFinanceStatistics[[#This Row],[URL]],1)+2,100),'Query Configuration'!$G$5:$G$235,0))</f>
        <v>CAE</v>
      </c>
      <c r="C6618" s="58" t="s">
        <v>662</v>
      </c>
      <c r="D6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18" s="58" t="s">
        <v>592</v>
      </c>
    </row>
    <row r="6619" spans="1:5" x14ac:dyDescent="0.25">
      <c r="A6619" s="57" t="s">
        <v>1499</v>
      </c>
      <c r="B6619" s="57" t="str">
        <f>INDEX('Query Configuration'!$B$5:$B$235,MATCH(MID(YahooFinanceStatistics[[#This Row],[URL]],FIND("p=",YahooFinanceStatistics[[#This Row],[URL]],1)+2,100),'Query Configuration'!$G$5:$G$235,0))</f>
        <v>CAE</v>
      </c>
      <c r="C6619" s="58" t="s">
        <v>663</v>
      </c>
      <c r="D6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19" s="58" t="s">
        <v>592</v>
      </c>
    </row>
    <row r="6620" spans="1:5" x14ac:dyDescent="0.25">
      <c r="A6620" s="57" t="s">
        <v>1499</v>
      </c>
      <c r="B6620" s="57" t="str">
        <f>INDEX('Query Configuration'!$B$5:$B$235,MATCH(MID(YahooFinanceStatistics[[#This Row],[URL]],FIND("p=",YahooFinanceStatistics[[#This Row],[URL]],1)+2,100),'Query Configuration'!$G$5:$G$235,0))</f>
        <v>CAE</v>
      </c>
      <c r="C6620" s="58" t="s">
        <v>668</v>
      </c>
      <c r="D6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20" s="58" t="s">
        <v>4948</v>
      </c>
    </row>
    <row r="6621" spans="1:5" x14ac:dyDescent="0.25">
      <c r="A6621" s="57" t="s">
        <v>1499</v>
      </c>
      <c r="B6621" s="57" t="str">
        <f>INDEX('Query Configuration'!$B$5:$B$235,MATCH(MID(YahooFinanceStatistics[[#This Row],[URL]],FIND("p=",YahooFinanceStatistics[[#This Row],[URL]],1)+2,100),'Query Configuration'!$G$5:$G$235,0))</f>
        <v>CAE</v>
      </c>
      <c r="C6621" s="58" t="s">
        <v>670</v>
      </c>
      <c r="D6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21" s="58" t="s">
        <v>2038</v>
      </c>
    </row>
    <row r="6622" spans="1:5" x14ac:dyDescent="0.25">
      <c r="A6622" s="57" t="s">
        <v>1499</v>
      </c>
      <c r="B6622" s="57" t="str">
        <f>INDEX('Query Configuration'!$B$5:$B$235,MATCH(MID(YahooFinanceStatistics[[#This Row],[URL]],FIND("p=",YahooFinanceStatistics[[#This Row],[URL]],1)+2,100),'Query Configuration'!$G$5:$G$235,0))</f>
        <v>CAE</v>
      </c>
      <c r="C6622" s="58" t="s">
        <v>672</v>
      </c>
      <c r="D6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22" s="58" t="s">
        <v>592</v>
      </c>
    </row>
    <row r="6623" spans="1:5" x14ac:dyDescent="0.25">
      <c r="A6623" s="57" t="s">
        <v>1499</v>
      </c>
      <c r="B6623" s="57" t="str">
        <f>INDEX('Query Configuration'!$B$5:$B$235,MATCH(MID(YahooFinanceStatistics[[#This Row],[URL]],FIND("p=",YahooFinanceStatistics[[#This Row],[URL]],1)+2,100),'Query Configuration'!$G$5:$G$235,0))</f>
        <v>CAE</v>
      </c>
      <c r="C6623" s="58" t="s">
        <v>673</v>
      </c>
      <c r="D6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23" s="58" t="s">
        <v>4949</v>
      </c>
    </row>
    <row r="6624" spans="1:5" x14ac:dyDescent="0.25">
      <c r="A6624" s="57" t="s">
        <v>1499</v>
      </c>
      <c r="B6624" s="57" t="str">
        <f>INDEX('Query Configuration'!$B$5:$B$235,MATCH(MID(YahooFinanceStatistics[[#This Row],[URL]],FIND("p=",YahooFinanceStatistics[[#This Row],[URL]],1)+2,100),'Query Configuration'!$G$5:$G$235,0))</f>
        <v>CAE</v>
      </c>
      <c r="C6624" s="58" t="s">
        <v>675</v>
      </c>
      <c r="D6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24" s="58" t="s">
        <v>4321</v>
      </c>
    </row>
    <row r="6625" spans="1:5" x14ac:dyDescent="0.25">
      <c r="A6625" s="57" t="s">
        <v>1505</v>
      </c>
      <c r="B6625" s="57" t="str">
        <f>INDEX('Query Configuration'!$B$5:$B$235,MATCH(MID(YahooFinanceStatistics[[#This Row],[URL]],FIND("p=",YahooFinanceStatistics[[#This Row],[URL]],1)+2,100),'Query Configuration'!$G$5:$G$235,0))</f>
        <v>AC</v>
      </c>
      <c r="C6625" s="58" t="s">
        <v>658</v>
      </c>
      <c r="D6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25" s="58" t="s">
        <v>4950</v>
      </c>
    </row>
    <row r="6626" spans="1:5" x14ac:dyDescent="0.25">
      <c r="A6626" s="57" t="s">
        <v>1505</v>
      </c>
      <c r="B6626" s="57" t="str">
        <f>INDEX('Query Configuration'!$B$5:$B$235,MATCH(MID(YahooFinanceStatistics[[#This Row],[URL]],FIND("p=",YahooFinanceStatistics[[#This Row],[URL]],1)+2,100),'Query Configuration'!$G$5:$G$235,0))</f>
        <v>AC</v>
      </c>
      <c r="C6626" s="58" t="s">
        <v>659</v>
      </c>
      <c r="D6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26" s="58" t="s">
        <v>1089</v>
      </c>
    </row>
    <row r="6627" spans="1:5" x14ac:dyDescent="0.25">
      <c r="A6627" s="57" t="s">
        <v>1505</v>
      </c>
      <c r="B6627" s="57" t="str">
        <f>INDEX('Query Configuration'!$B$5:$B$235,MATCH(MID(YahooFinanceStatistics[[#This Row],[URL]],FIND("p=",YahooFinanceStatistics[[#This Row],[URL]],1)+2,100),'Query Configuration'!$G$5:$G$235,0))</f>
        <v>AC</v>
      </c>
      <c r="C6627" s="58" t="s">
        <v>660</v>
      </c>
      <c r="D6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27" s="58" t="s">
        <v>4951</v>
      </c>
    </row>
    <row r="6628" spans="1:5" x14ac:dyDescent="0.25">
      <c r="A6628" s="57" t="s">
        <v>1505</v>
      </c>
      <c r="B6628" s="57" t="str">
        <f>INDEX('Query Configuration'!$B$5:$B$235,MATCH(MID(YahooFinanceStatistics[[#This Row],[URL]],FIND("p=",YahooFinanceStatistics[[#This Row],[URL]],1)+2,100),'Query Configuration'!$G$5:$G$235,0))</f>
        <v>AC</v>
      </c>
      <c r="C6628" s="58" t="s">
        <v>661</v>
      </c>
      <c r="D6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28" s="58" t="s">
        <v>4952</v>
      </c>
    </row>
    <row r="6629" spans="1:5" x14ac:dyDescent="0.25">
      <c r="A6629" s="57" t="s">
        <v>1505</v>
      </c>
      <c r="B6629" s="57" t="str">
        <f>INDEX('Query Configuration'!$B$5:$B$235,MATCH(MID(YahooFinanceStatistics[[#This Row],[URL]],FIND("p=",YahooFinanceStatistics[[#This Row],[URL]],1)+2,100),'Query Configuration'!$G$5:$G$235,0))</f>
        <v>AC</v>
      </c>
      <c r="C6629" s="58" t="s">
        <v>662</v>
      </c>
      <c r="D6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29" s="58" t="s">
        <v>592</v>
      </c>
    </row>
    <row r="6630" spans="1:5" x14ac:dyDescent="0.25">
      <c r="A6630" s="57" t="s">
        <v>1505</v>
      </c>
      <c r="B6630" s="57" t="str">
        <f>INDEX('Query Configuration'!$B$5:$B$235,MATCH(MID(YahooFinanceStatistics[[#This Row],[URL]],FIND("p=",YahooFinanceStatistics[[#This Row],[URL]],1)+2,100),'Query Configuration'!$G$5:$G$235,0))</f>
        <v>AC</v>
      </c>
      <c r="C6630" s="58" t="s">
        <v>663</v>
      </c>
      <c r="D6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30" s="58" t="s">
        <v>592</v>
      </c>
    </row>
    <row r="6631" spans="1:5" x14ac:dyDescent="0.25">
      <c r="A6631" s="57" t="s">
        <v>1505</v>
      </c>
      <c r="B6631" s="57" t="str">
        <f>INDEX('Query Configuration'!$B$5:$B$235,MATCH(MID(YahooFinanceStatistics[[#This Row],[URL]],FIND("p=",YahooFinanceStatistics[[#This Row],[URL]],1)+2,100),'Query Configuration'!$G$5:$G$235,0))</f>
        <v>AC</v>
      </c>
      <c r="C6631" s="58" t="s">
        <v>668</v>
      </c>
      <c r="D6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31" s="58" t="s">
        <v>4909</v>
      </c>
    </row>
    <row r="6632" spans="1:5" x14ac:dyDescent="0.25">
      <c r="A6632" s="57" t="s">
        <v>1505</v>
      </c>
      <c r="B6632" s="57" t="str">
        <f>INDEX('Query Configuration'!$B$5:$B$235,MATCH(MID(YahooFinanceStatistics[[#This Row],[URL]],FIND("p=",YahooFinanceStatistics[[#This Row],[URL]],1)+2,100),'Query Configuration'!$G$5:$G$235,0))</f>
        <v>AC</v>
      </c>
      <c r="C6632" s="58" t="s">
        <v>670</v>
      </c>
      <c r="D6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32" s="58" t="s">
        <v>986</v>
      </c>
    </row>
    <row r="6633" spans="1:5" x14ac:dyDescent="0.25">
      <c r="A6633" s="57" t="s">
        <v>1505</v>
      </c>
      <c r="B6633" s="57" t="str">
        <f>INDEX('Query Configuration'!$B$5:$B$235,MATCH(MID(YahooFinanceStatistics[[#This Row],[URL]],FIND("p=",YahooFinanceStatistics[[#This Row],[URL]],1)+2,100),'Query Configuration'!$G$5:$G$235,0))</f>
        <v>AC</v>
      </c>
      <c r="C6633" s="58" t="s">
        <v>672</v>
      </c>
      <c r="D6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33" s="58" t="s">
        <v>592</v>
      </c>
    </row>
    <row r="6634" spans="1:5" x14ac:dyDescent="0.25">
      <c r="A6634" s="57" t="s">
        <v>1505</v>
      </c>
      <c r="B6634" s="57" t="str">
        <f>INDEX('Query Configuration'!$B$5:$B$235,MATCH(MID(YahooFinanceStatistics[[#This Row],[URL]],FIND("p=",YahooFinanceStatistics[[#This Row],[URL]],1)+2,100),'Query Configuration'!$G$5:$G$235,0))</f>
        <v>AC</v>
      </c>
      <c r="C6634" s="58" t="s">
        <v>673</v>
      </c>
      <c r="D6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34" s="58" t="s">
        <v>4370</v>
      </c>
    </row>
    <row r="6635" spans="1:5" x14ac:dyDescent="0.25">
      <c r="A6635" s="57" t="s">
        <v>1505</v>
      </c>
      <c r="B6635" s="57" t="str">
        <f>INDEX('Query Configuration'!$B$5:$B$235,MATCH(MID(YahooFinanceStatistics[[#This Row],[URL]],FIND("p=",YahooFinanceStatistics[[#This Row],[URL]],1)+2,100),'Query Configuration'!$G$5:$G$235,0))</f>
        <v>AC</v>
      </c>
      <c r="C6635" s="58" t="s">
        <v>675</v>
      </c>
      <c r="D6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35" s="58" t="s">
        <v>4257</v>
      </c>
    </row>
    <row r="6636" spans="1:5" x14ac:dyDescent="0.25">
      <c r="A6636" s="57" t="s">
        <v>1512</v>
      </c>
      <c r="B6636" s="57" t="str">
        <f>INDEX('Query Configuration'!$B$5:$B$235,MATCH(MID(YahooFinanceStatistics[[#This Row],[URL]],FIND("p=",YahooFinanceStatistics[[#This Row],[URL]],1)+2,100),'Query Configuration'!$G$5:$G$235,0))</f>
        <v>CHR</v>
      </c>
      <c r="C6636" s="58" t="s">
        <v>658</v>
      </c>
      <c r="D6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36" s="58" t="s">
        <v>4953</v>
      </c>
    </row>
    <row r="6637" spans="1:5" x14ac:dyDescent="0.25">
      <c r="A6637" s="57" t="s">
        <v>1512</v>
      </c>
      <c r="B6637" s="57" t="str">
        <f>INDEX('Query Configuration'!$B$5:$B$235,MATCH(MID(YahooFinanceStatistics[[#This Row],[URL]],FIND("p=",YahooFinanceStatistics[[#This Row],[URL]],1)+2,100),'Query Configuration'!$G$5:$G$235,0))</f>
        <v>CHR</v>
      </c>
      <c r="C6637" s="58" t="s">
        <v>659</v>
      </c>
      <c r="D6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37" s="58" t="s">
        <v>4954</v>
      </c>
    </row>
    <row r="6638" spans="1:5" x14ac:dyDescent="0.25">
      <c r="A6638" s="57" t="s">
        <v>1512</v>
      </c>
      <c r="B6638" s="57" t="str">
        <f>INDEX('Query Configuration'!$B$5:$B$235,MATCH(MID(YahooFinanceStatistics[[#This Row],[URL]],FIND("p=",YahooFinanceStatistics[[#This Row],[URL]],1)+2,100),'Query Configuration'!$G$5:$G$235,0))</f>
        <v>CHR</v>
      </c>
      <c r="C6638" s="58" t="s">
        <v>660</v>
      </c>
      <c r="D6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38" s="58" t="s">
        <v>4955</v>
      </c>
    </row>
    <row r="6639" spans="1:5" x14ac:dyDescent="0.25">
      <c r="A6639" s="57" t="s">
        <v>1512</v>
      </c>
      <c r="B6639" s="57" t="str">
        <f>INDEX('Query Configuration'!$B$5:$B$235,MATCH(MID(YahooFinanceStatistics[[#This Row],[URL]],FIND("p=",YahooFinanceStatistics[[#This Row],[URL]],1)+2,100),'Query Configuration'!$G$5:$G$235,0))</f>
        <v>CHR</v>
      </c>
      <c r="C6639" s="58" t="s">
        <v>661</v>
      </c>
      <c r="D6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39" s="58" t="s">
        <v>4956</v>
      </c>
    </row>
    <row r="6640" spans="1:5" x14ac:dyDescent="0.25">
      <c r="A6640" s="57" t="s">
        <v>1512</v>
      </c>
      <c r="B6640" s="57" t="str">
        <f>INDEX('Query Configuration'!$B$5:$B$235,MATCH(MID(YahooFinanceStatistics[[#This Row],[URL]],FIND("p=",YahooFinanceStatistics[[#This Row],[URL]],1)+2,100),'Query Configuration'!$G$5:$G$235,0))</f>
        <v>CHR</v>
      </c>
      <c r="C6640" s="58" t="s">
        <v>662</v>
      </c>
      <c r="D6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40" s="58" t="s">
        <v>592</v>
      </c>
    </row>
    <row r="6641" spans="1:5" x14ac:dyDescent="0.25">
      <c r="A6641" s="57" t="s">
        <v>1512</v>
      </c>
      <c r="B6641" s="57" t="str">
        <f>INDEX('Query Configuration'!$B$5:$B$235,MATCH(MID(YahooFinanceStatistics[[#This Row],[URL]],FIND("p=",YahooFinanceStatistics[[#This Row],[URL]],1)+2,100),'Query Configuration'!$G$5:$G$235,0))</f>
        <v>CHR</v>
      </c>
      <c r="C6641" s="58" t="s">
        <v>663</v>
      </c>
      <c r="D6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41" s="58" t="s">
        <v>592</v>
      </c>
    </row>
    <row r="6642" spans="1:5" x14ac:dyDescent="0.25">
      <c r="A6642" s="57" t="s">
        <v>1512</v>
      </c>
      <c r="B6642" s="57" t="str">
        <f>INDEX('Query Configuration'!$B$5:$B$235,MATCH(MID(YahooFinanceStatistics[[#This Row],[URL]],FIND("p=",YahooFinanceStatistics[[#This Row],[URL]],1)+2,100),'Query Configuration'!$G$5:$G$235,0))</f>
        <v>CHR</v>
      </c>
      <c r="C6642" s="58" t="s">
        <v>4256</v>
      </c>
      <c r="D6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42" s="58" t="s">
        <v>4821</v>
      </c>
    </row>
    <row r="6643" spans="1:5" x14ac:dyDescent="0.25">
      <c r="A6643" s="57" t="s">
        <v>1512</v>
      </c>
      <c r="B6643" s="57" t="str">
        <f>INDEX('Query Configuration'!$B$5:$B$235,MATCH(MID(YahooFinanceStatistics[[#This Row],[URL]],FIND("p=",YahooFinanceStatistics[[#This Row],[URL]],1)+2,100),'Query Configuration'!$G$5:$G$235,0))</f>
        <v>CHR</v>
      </c>
      <c r="C6643" s="58" t="s">
        <v>4258</v>
      </c>
      <c r="D6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43" s="58" t="s">
        <v>1020</v>
      </c>
    </row>
    <row r="6644" spans="1:5" x14ac:dyDescent="0.25">
      <c r="A6644" s="57" t="s">
        <v>1512</v>
      </c>
      <c r="B6644" s="57" t="str">
        <f>INDEX('Query Configuration'!$B$5:$B$235,MATCH(MID(YahooFinanceStatistics[[#This Row],[URL]],FIND("p=",YahooFinanceStatistics[[#This Row],[URL]],1)+2,100),'Query Configuration'!$G$5:$G$235,0))</f>
        <v>CHR</v>
      </c>
      <c r="C6644" s="58" t="s">
        <v>4259</v>
      </c>
      <c r="D6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44" s="58" t="s">
        <v>592</v>
      </c>
    </row>
    <row r="6645" spans="1:5" x14ac:dyDescent="0.25">
      <c r="A6645" s="57" t="s">
        <v>1512</v>
      </c>
      <c r="B6645" s="57" t="str">
        <f>INDEX('Query Configuration'!$B$5:$B$235,MATCH(MID(YahooFinanceStatistics[[#This Row],[URL]],FIND("p=",YahooFinanceStatistics[[#This Row],[URL]],1)+2,100),'Query Configuration'!$G$5:$G$235,0))</f>
        <v>CHR</v>
      </c>
      <c r="C6645" s="58" t="s">
        <v>4260</v>
      </c>
      <c r="D6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45" s="58" t="s">
        <v>2317</v>
      </c>
    </row>
    <row r="6646" spans="1:5" x14ac:dyDescent="0.25">
      <c r="A6646" s="57" t="s">
        <v>1512</v>
      </c>
      <c r="B6646" s="57" t="str">
        <f>INDEX('Query Configuration'!$B$5:$B$235,MATCH(MID(YahooFinanceStatistics[[#This Row],[URL]],FIND("p=",YahooFinanceStatistics[[#This Row],[URL]],1)+2,100),'Query Configuration'!$G$5:$G$235,0))</f>
        <v>CHR</v>
      </c>
      <c r="C6646" s="58" t="s">
        <v>4261</v>
      </c>
      <c r="D6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46" s="58" t="s">
        <v>4950</v>
      </c>
    </row>
    <row r="6647" spans="1:5" x14ac:dyDescent="0.25">
      <c r="A6647" s="57" t="s">
        <v>1517</v>
      </c>
      <c r="B6647" s="57" t="str">
        <f>INDEX('Query Configuration'!$B$5:$B$235,MATCH(MID(YahooFinanceStatistics[[#This Row],[URL]],FIND("p=",YahooFinanceStatistics[[#This Row],[URL]],1)+2,100),'Query Configuration'!$G$5:$G$235,0))</f>
        <v>EIF</v>
      </c>
      <c r="C6647" s="58" t="s">
        <v>658</v>
      </c>
      <c r="D6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47" s="58" t="s">
        <v>4957</v>
      </c>
    </row>
    <row r="6648" spans="1:5" x14ac:dyDescent="0.25">
      <c r="A6648" s="57" t="s">
        <v>1517</v>
      </c>
      <c r="B6648" s="57" t="str">
        <f>INDEX('Query Configuration'!$B$5:$B$235,MATCH(MID(YahooFinanceStatistics[[#This Row],[URL]],FIND("p=",YahooFinanceStatistics[[#This Row],[URL]],1)+2,100),'Query Configuration'!$G$5:$G$235,0))</f>
        <v>EIF</v>
      </c>
      <c r="C6648" s="58" t="s">
        <v>659</v>
      </c>
      <c r="D6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48" s="58" t="s">
        <v>4958</v>
      </c>
    </row>
    <row r="6649" spans="1:5" x14ac:dyDescent="0.25">
      <c r="A6649" s="57" t="s">
        <v>1517</v>
      </c>
      <c r="B6649" s="57" t="str">
        <f>INDEX('Query Configuration'!$B$5:$B$235,MATCH(MID(YahooFinanceStatistics[[#This Row],[URL]],FIND("p=",YahooFinanceStatistics[[#This Row],[URL]],1)+2,100),'Query Configuration'!$G$5:$G$235,0))</f>
        <v>EIF</v>
      </c>
      <c r="C6649" s="58" t="s">
        <v>660</v>
      </c>
      <c r="D6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49" s="58" t="s">
        <v>4959</v>
      </c>
    </row>
    <row r="6650" spans="1:5" x14ac:dyDescent="0.25">
      <c r="A6650" s="57" t="s">
        <v>1517</v>
      </c>
      <c r="B6650" s="57" t="str">
        <f>INDEX('Query Configuration'!$B$5:$B$235,MATCH(MID(YahooFinanceStatistics[[#This Row],[URL]],FIND("p=",YahooFinanceStatistics[[#This Row],[URL]],1)+2,100),'Query Configuration'!$G$5:$G$235,0))</f>
        <v>EIF</v>
      </c>
      <c r="C6650" s="58" t="s">
        <v>661</v>
      </c>
      <c r="D6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50" s="58" t="s">
        <v>4960</v>
      </c>
    </row>
    <row r="6651" spans="1:5" x14ac:dyDescent="0.25">
      <c r="A6651" s="57" t="s">
        <v>1517</v>
      </c>
      <c r="B6651" s="57" t="str">
        <f>INDEX('Query Configuration'!$B$5:$B$235,MATCH(MID(YahooFinanceStatistics[[#This Row],[URL]],FIND("p=",YahooFinanceStatistics[[#This Row],[URL]],1)+2,100),'Query Configuration'!$G$5:$G$235,0))</f>
        <v>EIF</v>
      </c>
      <c r="C6651" s="58" t="s">
        <v>662</v>
      </c>
      <c r="D6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51" s="58" t="s">
        <v>592</v>
      </c>
    </row>
    <row r="6652" spans="1:5" x14ac:dyDescent="0.25">
      <c r="A6652" s="57" t="s">
        <v>1517</v>
      </c>
      <c r="B6652" s="57" t="str">
        <f>INDEX('Query Configuration'!$B$5:$B$235,MATCH(MID(YahooFinanceStatistics[[#This Row],[URL]],FIND("p=",YahooFinanceStatistics[[#This Row],[URL]],1)+2,100),'Query Configuration'!$G$5:$G$235,0))</f>
        <v>EIF</v>
      </c>
      <c r="C6652" s="58" t="s">
        <v>663</v>
      </c>
      <c r="D6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52" s="58" t="s">
        <v>592</v>
      </c>
    </row>
    <row r="6653" spans="1:5" x14ac:dyDescent="0.25">
      <c r="A6653" s="57" t="s">
        <v>1517</v>
      </c>
      <c r="B6653" s="57" t="str">
        <f>INDEX('Query Configuration'!$B$5:$B$235,MATCH(MID(YahooFinanceStatistics[[#This Row],[URL]],FIND("p=",YahooFinanceStatistics[[#This Row],[URL]],1)+2,100),'Query Configuration'!$G$5:$G$235,0))</f>
        <v>EIF</v>
      </c>
      <c r="C6653" s="58" t="s">
        <v>4256</v>
      </c>
      <c r="D6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53" s="58" t="s">
        <v>4961</v>
      </c>
    </row>
    <row r="6654" spans="1:5" x14ac:dyDescent="0.25">
      <c r="A6654" s="57" t="s">
        <v>1517</v>
      </c>
      <c r="B6654" s="57" t="str">
        <f>INDEX('Query Configuration'!$B$5:$B$235,MATCH(MID(YahooFinanceStatistics[[#This Row],[URL]],FIND("p=",YahooFinanceStatistics[[#This Row],[URL]],1)+2,100),'Query Configuration'!$G$5:$G$235,0))</f>
        <v>EIF</v>
      </c>
      <c r="C6654" s="58" t="s">
        <v>4258</v>
      </c>
      <c r="D6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54" s="58" t="s">
        <v>2464</v>
      </c>
    </row>
    <row r="6655" spans="1:5" x14ac:dyDescent="0.25">
      <c r="A6655" s="57" t="s">
        <v>1517</v>
      </c>
      <c r="B6655" s="57" t="str">
        <f>INDEX('Query Configuration'!$B$5:$B$235,MATCH(MID(YahooFinanceStatistics[[#This Row],[URL]],FIND("p=",YahooFinanceStatistics[[#This Row],[URL]],1)+2,100),'Query Configuration'!$G$5:$G$235,0))</f>
        <v>EIF</v>
      </c>
      <c r="C6655" s="58" t="s">
        <v>4259</v>
      </c>
      <c r="D6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55" s="58" t="s">
        <v>592</v>
      </c>
    </row>
    <row r="6656" spans="1:5" x14ac:dyDescent="0.25">
      <c r="A6656" s="57" t="s">
        <v>1517</v>
      </c>
      <c r="B6656" s="57" t="str">
        <f>INDEX('Query Configuration'!$B$5:$B$235,MATCH(MID(YahooFinanceStatistics[[#This Row],[URL]],FIND("p=",YahooFinanceStatistics[[#This Row],[URL]],1)+2,100),'Query Configuration'!$G$5:$G$235,0))</f>
        <v>EIF</v>
      </c>
      <c r="C6656" s="58" t="s">
        <v>4260</v>
      </c>
      <c r="D6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56" s="58" t="s">
        <v>4734</v>
      </c>
    </row>
    <row r="6657" spans="1:5" x14ac:dyDescent="0.25">
      <c r="A6657" s="57" t="s">
        <v>1517</v>
      </c>
      <c r="B6657" s="57" t="str">
        <f>INDEX('Query Configuration'!$B$5:$B$235,MATCH(MID(YahooFinanceStatistics[[#This Row],[URL]],FIND("p=",YahooFinanceStatistics[[#This Row],[URL]],1)+2,100),'Query Configuration'!$G$5:$G$235,0))</f>
        <v>EIF</v>
      </c>
      <c r="C6657" s="58" t="s">
        <v>4261</v>
      </c>
      <c r="D6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57" s="58" t="s">
        <v>4962</v>
      </c>
    </row>
    <row r="6658" spans="1:5" x14ac:dyDescent="0.25">
      <c r="A6658" s="57" t="s">
        <v>1524</v>
      </c>
      <c r="B6658" s="57" t="str">
        <f>INDEX('Query Configuration'!$B$5:$B$235,MATCH(MID(YahooFinanceStatistics[[#This Row],[URL]],FIND("p=",YahooFinanceStatistics[[#This Row],[URL]],1)+2,100),'Query Configuration'!$G$5:$G$235,0))</f>
        <v>RBA</v>
      </c>
      <c r="C6658" s="58" t="s">
        <v>658</v>
      </c>
      <c r="D6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58" s="58" t="s">
        <v>4963</v>
      </c>
    </row>
    <row r="6659" spans="1:5" x14ac:dyDescent="0.25">
      <c r="A6659" s="57" t="s">
        <v>1524</v>
      </c>
      <c r="B6659" s="57" t="str">
        <f>INDEX('Query Configuration'!$B$5:$B$235,MATCH(MID(YahooFinanceStatistics[[#This Row],[URL]],FIND("p=",YahooFinanceStatistics[[#This Row],[URL]],1)+2,100),'Query Configuration'!$G$5:$G$235,0))</f>
        <v>RBA</v>
      </c>
      <c r="C6659" s="58" t="s">
        <v>659</v>
      </c>
      <c r="D6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59" s="58" t="s">
        <v>4964</v>
      </c>
    </row>
    <row r="6660" spans="1:5" x14ac:dyDescent="0.25">
      <c r="A6660" s="57" t="s">
        <v>1524</v>
      </c>
      <c r="B6660" s="57" t="str">
        <f>INDEX('Query Configuration'!$B$5:$B$235,MATCH(MID(YahooFinanceStatistics[[#This Row],[URL]],FIND("p=",YahooFinanceStatistics[[#This Row],[URL]],1)+2,100),'Query Configuration'!$G$5:$G$235,0))</f>
        <v>RBA</v>
      </c>
      <c r="C6660" s="58" t="s">
        <v>660</v>
      </c>
      <c r="D6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60" s="58" t="s">
        <v>4965</v>
      </c>
    </row>
    <row r="6661" spans="1:5" x14ac:dyDescent="0.25">
      <c r="A6661" s="57" t="s">
        <v>1524</v>
      </c>
      <c r="B6661" s="57" t="str">
        <f>INDEX('Query Configuration'!$B$5:$B$235,MATCH(MID(YahooFinanceStatistics[[#This Row],[URL]],FIND("p=",YahooFinanceStatistics[[#This Row],[URL]],1)+2,100),'Query Configuration'!$G$5:$G$235,0))</f>
        <v>RBA</v>
      </c>
      <c r="C6661" s="58" t="s">
        <v>661</v>
      </c>
      <c r="D6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61" s="58" t="s">
        <v>4966</v>
      </c>
    </row>
    <row r="6662" spans="1:5" x14ac:dyDescent="0.25">
      <c r="A6662" s="57" t="s">
        <v>1524</v>
      </c>
      <c r="B6662" s="57" t="str">
        <f>INDEX('Query Configuration'!$B$5:$B$235,MATCH(MID(YahooFinanceStatistics[[#This Row],[URL]],FIND("p=",YahooFinanceStatistics[[#This Row],[URL]],1)+2,100),'Query Configuration'!$G$5:$G$235,0))</f>
        <v>RBA</v>
      </c>
      <c r="C6662" s="58" t="s">
        <v>662</v>
      </c>
      <c r="D6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62" s="58" t="s">
        <v>592</v>
      </c>
    </row>
    <row r="6663" spans="1:5" x14ac:dyDescent="0.25">
      <c r="A6663" s="57" t="s">
        <v>1524</v>
      </c>
      <c r="B6663" s="57" t="str">
        <f>INDEX('Query Configuration'!$B$5:$B$235,MATCH(MID(YahooFinanceStatistics[[#This Row],[URL]],FIND("p=",YahooFinanceStatistics[[#This Row],[URL]],1)+2,100),'Query Configuration'!$G$5:$G$235,0))</f>
        <v>RBA</v>
      </c>
      <c r="C6663" s="58" t="s">
        <v>663</v>
      </c>
      <c r="D6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63" s="58" t="s">
        <v>592</v>
      </c>
    </row>
    <row r="6664" spans="1:5" x14ac:dyDescent="0.25">
      <c r="A6664" s="57" t="s">
        <v>1524</v>
      </c>
      <c r="B6664" s="57" t="str">
        <f>INDEX('Query Configuration'!$B$5:$B$235,MATCH(MID(YahooFinanceStatistics[[#This Row],[URL]],FIND("p=",YahooFinanceStatistics[[#This Row],[URL]],1)+2,100),'Query Configuration'!$G$5:$G$235,0))</f>
        <v>RBA</v>
      </c>
      <c r="C6664" s="58" t="s">
        <v>4647</v>
      </c>
      <c r="D6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64" s="58" t="s">
        <v>4967</v>
      </c>
    </row>
    <row r="6665" spans="1:5" x14ac:dyDescent="0.25">
      <c r="A6665" s="57" t="s">
        <v>1524</v>
      </c>
      <c r="B6665" s="57" t="str">
        <f>INDEX('Query Configuration'!$B$5:$B$235,MATCH(MID(YahooFinanceStatistics[[#This Row],[URL]],FIND("p=",YahooFinanceStatistics[[#This Row],[URL]],1)+2,100),'Query Configuration'!$G$5:$G$235,0))</f>
        <v>RBA</v>
      </c>
      <c r="C6665" s="58" t="s">
        <v>4649</v>
      </c>
      <c r="D6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65" s="58" t="s">
        <v>2058</v>
      </c>
    </row>
    <row r="6666" spans="1:5" x14ac:dyDescent="0.25">
      <c r="A6666" s="57" t="s">
        <v>1524</v>
      </c>
      <c r="B6666" s="57" t="str">
        <f>INDEX('Query Configuration'!$B$5:$B$235,MATCH(MID(YahooFinanceStatistics[[#This Row],[URL]],FIND("p=",YahooFinanceStatistics[[#This Row],[URL]],1)+2,100),'Query Configuration'!$G$5:$G$235,0))</f>
        <v>RBA</v>
      </c>
      <c r="C6666" s="58" t="s">
        <v>4651</v>
      </c>
      <c r="D6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66" s="58" t="s">
        <v>4430</v>
      </c>
    </row>
    <row r="6667" spans="1:5" x14ac:dyDescent="0.25">
      <c r="A6667" s="57" t="s">
        <v>1524</v>
      </c>
      <c r="B6667" s="57" t="str">
        <f>INDEX('Query Configuration'!$B$5:$B$235,MATCH(MID(YahooFinanceStatistics[[#This Row],[URL]],FIND("p=",YahooFinanceStatistics[[#This Row],[URL]],1)+2,100),'Query Configuration'!$G$5:$G$235,0))</f>
        <v>RBA</v>
      </c>
      <c r="C6667" s="58" t="s">
        <v>4652</v>
      </c>
      <c r="D6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67" s="58" t="s">
        <v>4968</v>
      </c>
    </row>
    <row r="6668" spans="1:5" x14ac:dyDescent="0.25">
      <c r="A6668" s="57" t="s">
        <v>1524</v>
      </c>
      <c r="B6668" s="57" t="str">
        <f>INDEX('Query Configuration'!$B$5:$B$235,MATCH(MID(YahooFinanceStatistics[[#This Row],[URL]],FIND("p=",YahooFinanceStatistics[[#This Row],[URL]],1)+2,100),'Query Configuration'!$G$5:$G$235,0))</f>
        <v>RBA</v>
      </c>
      <c r="C6668" s="58" t="s">
        <v>4653</v>
      </c>
      <c r="D6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68" s="58" t="s">
        <v>4969</v>
      </c>
    </row>
    <row r="6669" spans="1:5" x14ac:dyDescent="0.25">
      <c r="A6669" s="57" t="s">
        <v>1530</v>
      </c>
      <c r="B6669" s="57" t="str">
        <f>INDEX('Query Configuration'!$B$5:$B$235,MATCH(MID(YahooFinanceStatistics[[#This Row],[URL]],FIND("p=",YahooFinanceStatistics[[#This Row],[URL]],1)+2,100),'Query Configuration'!$G$5:$G$235,0))</f>
        <v>ATA</v>
      </c>
      <c r="C6669" s="58" t="s">
        <v>658</v>
      </c>
      <c r="D6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69" s="58" t="s">
        <v>4970</v>
      </c>
    </row>
    <row r="6670" spans="1:5" x14ac:dyDescent="0.25">
      <c r="A6670" s="57" t="s">
        <v>1530</v>
      </c>
      <c r="B6670" s="57" t="str">
        <f>INDEX('Query Configuration'!$B$5:$B$235,MATCH(MID(YahooFinanceStatistics[[#This Row],[URL]],FIND("p=",YahooFinanceStatistics[[#This Row],[URL]],1)+2,100),'Query Configuration'!$G$5:$G$235,0))</f>
        <v>ATA</v>
      </c>
      <c r="C6670" s="58" t="s">
        <v>659</v>
      </c>
      <c r="D6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70" s="58" t="s">
        <v>4971</v>
      </c>
    </row>
    <row r="6671" spans="1:5" x14ac:dyDescent="0.25">
      <c r="A6671" s="57" t="s">
        <v>1530</v>
      </c>
      <c r="B6671" s="57" t="str">
        <f>INDEX('Query Configuration'!$B$5:$B$235,MATCH(MID(YahooFinanceStatistics[[#This Row],[URL]],FIND("p=",YahooFinanceStatistics[[#This Row],[URL]],1)+2,100),'Query Configuration'!$G$5:$G$235,0))</f>
        <v>ATA</v>
      </c>
      <c r="C6671" s="58" t="s">
        <v>660</v>
      </c>
      <c r="D6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71" s="58" t="s">
        <v>4972</v>
      </c>
    </row>
    <row r="6672" spans="1:5" x14ac:dyDescent="0.25">
      <c r="A6672" s="57" t="s">
        <v>1530</v>
      </c>
      <c r="B6672" s="57" t="str">
        <f>INDEX('Query Configuration'!$B$5:$B$235,MATCH(MID(YahooFinanceStatistics[[#This Row],[URL]],FIND("p=",YahooFinanceStatistics[[#This Row],[URL]],1)+2,100),'Query Configuration'!$G$5:$G$235,0))</f>
        <v>ATA</v>
      </c>
      <c r="C6672" s="58" t="s">
        <v>661</v>
      </c>
      <c r="D6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72" s="58" t="s">
        <v>4973</v>
      </c>
    </row>
    <row r="6673" spans="1:5" x14ac:dyDescent="0.25">
      <c r="A6673" s="57" t="s">
        <v>1530</v>
      </c>
      <c r="B6673" s="57" t="str">
        <f>INDEX('Query Configuration'!$B$5:$B$235,MATCH(MID(YahooFinanceStatistics[[#This Row],[URL]],FIND("p=",YahooFinanceStatistics[[#This Row],[URL]],1)+2,100),'Query Configuration'!$G$5:$G$235,0))</f>
        <v>ATA</v>
      </c>
      <c r="C6673" s="58" t="s">
        <v>662</v>
      </c>
      <c r="D6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73" s="58" t="s">
        <v>592</v>
      </c>
    </row>
    <row r="6674" spans="1:5" x14ac:dyDescent="0.25">
      <c r="A6674" s="57" t="s">
        <v>1530</v>
      </c>
      <c r="B6674" s="57" t="str">
        <f>INDEX('Query Configuration'!$B$5:$B$235,MATCH(MID(YahooFinanceStatistics[[#This Row],[URL]],FIND("p=",YahooFinanceStatistics[[#This Row],[URL]],1)+2,100),'Query Configuration'!$G$5:$G$235,0))</f>
        <v>ATA</v>
      </c>
      <c r="C6674" s="58" t="s">
        <v>663</v>
      </c>
      <c r="D6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74" s="58" t="s">
        <v>592</v>
      </c>
    </row>
    <row r="6675" spans="1:5" x14ac:dyDescent="0.25">
      <c r="A6675" s="57" t="s">
        <v>1530</v>
      </c>
      <c r="B6675" s="57" t="str">
        <f>INDEX('Query Configuration'!$B$5:$B$235,MATCH(MID(YahooFinanceStatistics[[#This Row],[URL]],FIND("p=",YahooFinanceStatistics[[#This Row],[URL]],1)+2,100),'Query Configuration'!$G$5:$G$235,0))</f>
        <v>ATA</v>
      </c>
      <c r="C6675" s="58" t="s">
        <v>4358</v>
      </c>
      <c r="D6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75" s="58" t="s">
        <v>4974</v>
      </c>
    </row>
    <row r="6676" spans="1:5" x14ac:dyDescent="0.25">
      <c r="A6676" s="57" t="s">
        <v>1530</v>
      </c>
      <c r="B6676" s="57" t="str">
        <f>INDEX('Query Configuration'!$B$5:$B$235,MATCH(MID(YahooFinanceStatistics[[#This Row],[URL]],FIND("p=",YahooFinanceStatistics[[#This Row],[URL]],1)+2,100),'Query Configuration'!$G$5:$G$235,0))</f>
        <v>ATA</v>
      </c>
      <c r="C6676" s="58" t="s">
        <v>4360</v>
      </c>
      <c r="D6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76" s="58" t="s">
        <v>4975</v>
      </c>
    </row>
    <row r="6677" spans="1:5" x14ac:dyDescent="0.25">
      <c r="A6677" s="57" t="s">
        <v>1530</v>
      </c>
      <c r="B6677" s="57" t="str">
        <f>INDEX('Query Configuration'!$B$5:$B$235,MATCH(MID(YahooFinanceStatistics[[#This Row],[URL]],FIND("p=",YahooFinanceStatistics[[#This Row],[URL]],1)+2,100),'Query Configuration'!$G$5:$G$235,0))</f>
        <v>ATA</v>
      </c>
      <c r="C6677" s="58" t="s">
        <v>4361</v>
      </c>
      <c r="D6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77" s="58" t="s">
        <v>592</v>
      </c>
    </row>
    <row r="6678" spans="1:5" x14ac:dyDescent="0.25">
      <c r="A6678" s="57" t="s">
        <v>1530</v>
      </c>
      <c r="B6678" s="57" t="str">
        <f>INDEX('Query Configuration'!$B$5:$B$235,MATCH(MID(YahooFinanceStatistics[[#This Row],[URL]],FIND("p=",YahooFinanceStatistics[[#This Row],[URL]],1)+2,100),'Query Configuration'!$G$5:$G$235,0))</f>
        <v>ATA</v>
      </c>
      <c r="C6678" s="58" t="s">
        <v>4362</v>
      </c>
      <c r="D6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78" s="58" t="s">
        <v>4845</v>
      </c>
    </row>
    <row r="6679" spans="1:5" x14ac:dyDescent="0.25">
      <c r="A6679" s="57" t="s">
        <v>1530</v>
      </c>
      <c r="B6679" s="57" t="str">
        <f>INDEX('Query Configuration'!$B$5:$B$235,MATCH(MID(YahooFinanceStatistics[[#This Row],[URL]],FIND("p=",YahooFinanceStatistics[[#This Row],[URL]],1)+2,100),'Query Configuration'!$G$5:$G$235,0))</f>
        <v>ATA</v>
      </c>
      <c r="C6679" s="58" t="s">
        <v>4363</v>
      </c>
      <c r="D6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79" s="58" t="s">
        <v>4976</v>
      </c>
    </row>
    <row r="6680" spans="1:5" x14ac:dyDescent="0.25">
      <c r="A6680" s="57" t="s">
        <v>1535</v>
      </c>
      <c r="B6680" s="57" t="str">
        <f>INDEX('Query Configuration'!$B$5:$B$235,MATCH(MID(YahooFinanceStatistics[[#This Row],[URL]],FIND("p=",YahooFinanceStatistics[[#This Row],[URL]],1)+2,100),'Query Configuration'!$G$5:$G$235,0))</f>
        <v>ARE</v>
      </c>
      <c r="C6680" s="58" t="s">
        <v>658</v>
      </c>
      <c r="D6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80" s="58" t="s">
        <v>4977</v>
      </c>
    </row>
    <row r="6681" spans="1:5" x14ac:dyDescent="0.25">
      <c r="A6681" s="57" t="s">
        <v>1535</v>
      </c>
      <c r="B6681" s="57" t="str">
        <f>INDEX('Query Configuration'!$B$5:$B$235,MATCH(MID(YahooFinanceStatistics[[#This Row],[URL]],FIND("p=",YahooFinanceStatistics[[#This Row],[URL]],1)+2,100),'Query Configuration'!$G$5:$G$235,0))</f>
        <v>ARE</v>
      </c>
      <c r="C6681" s="58" t="s">
        <v>659</v>
      </c>
      <c r="D6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81" s="58" t="s">
        <v>4978</v>
      </c>
    </row>
    <row r="6682" spans="1:5" x14ac:dyDescent="0.25">
      <c r="A6682" s="57" t="s">
        <v>1535</v>
      </c>
      <c r="B6682" s="57" t="str">
        <f>INDEX('Query Configuration'!$B$5:$B$235,MATCH(MID(YahooFinanceStatistics[[#This Row],[URL]],FIND("p=",YahooFinanceStatistics[[#This Row],[URL]],1)+2,100),'Query Configuration'!$G$5:$G$235,0))</f>
        <v>ARE</v>
      </c>
      <c r="C6682" s="58" t="s">
        <v>660</v>
      </c>
      <c r="D6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82" s="58" t="s">
        <v>4979</v>
      </c>
    </row>
    <row r="6683" spans="1:5" x14ac:dyDescent="0.25">
      <c r="A6683" s="57" t="s">
        <v>1535</v>
      </c>
      <c r="B6683" s="57" t="str">
        <f>INDEX('Query Configuration'!$B$5:$B$235,MATCH(MID(YahooFinanceStatistics[[#This Row],[URL]],FIND("p=",YahooFinanceStatistics[[#This Row],[URL]],1)+2,100),'Query Configuration'!$G$5:$G$235,0))</f>
        <v>ARE</v>
      </c>
      <c r="C6683" s="58" t="s">
        <v>661</v>
      </c>
      <c r="D6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83" s="58" t="s">
        <v>4980</v>
      </c>
    </row>
    <row r="6684" spans="1:5" x14ac:dyDescent="0.25">
      <c r="A6684" s="57" t="s">
        <v>1535</v>
      </c>
      <c r="B6684" s="57" t="str">
        <f>INDEX('Query Configuration'!$B$5:$B$235,MATCH(MID(YahooFinanceStatistics[[#This Row],[URL]],FIND("p=",YahooFinanceStatistics[[#This Row],[URL]],1)+2,100),'Query Configuration'!$G$5:$G$235,0))</f>
        <v>ARE</v>
      </c>
      <c r="C6684" s="58" t="s">
        <v>662</v>
      </c>
      <c r="D6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84" s="58" t="s">
        <v>592</v>
      </c>
    </row>
    <row r="6685" spans="1:5" x14ac:dyDescent="0.25">
      <c r="A6685" s="57" t="s">
        <v>1535</v>
      </c>
      <c r="B6685" s="57" t="str">
        <f>INDEX('Query Configuration'!$B$5:$B$235,MATCH(MID(YahooFinanceStatistics[[#This Row],[URL]],FIND("p=",YahooFinanceStatistics[[#This Row],[URL]],1)+2,100),'Query Configuration'!$G$5:$G$235,0))</f>
        <v>ARE</v>
      </c>
      <c r="C6685" s="58" t="s">
        <v>663</v>
      </c>
      <c r="D6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85" s="58" t="s">
        <v>592</v>
      </c>
    </row>
    <row r="6686" spans="1:5" x14ac:dyDescent="0.25">
      <c r="A6686" s="57" t="s">
        <v>1535</v>
      </c>
      <c r="B6686" s="57" t="str">
        <f>INDEX('Query Configuration'!$B$5:$B$235,MATCH(MID(YahooFinanceStatistics[[#This Row],[URL]],FIND("p=",YahooFinanceStatistics[[#This Row],[URL]],1)+2,100),'Query Configuration'!$G$5:$G$235,0))</f>
        <v>ARE</v>
      </c>
      <c r="C6686" s="58" t="s">
        <v>4256</v>
      </c>
      <c r="D6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86" s="58" t="s">
        <v>4472</v>
      </c>
    </row>
    <row r="6687" spans="1:5" x14ac:dyDescent="0.25">
      <c r="A6687" s="57" t="s">
        <v>1535</v>
      </c>
      <c r="B6687" s="57" t="str">
        <f>INDEX('Query Configuration'!$B$5:$B$235,MATCH(MID(YahooFinanceStatistics[[#This Row],[URL]],FIND("p=",YahooFinanceStatistics[[#This Row],[URL]],1)+2,100),'Query Configuration'!$G$5:$G$235,0))</f>
        <v>ARE</v>
      </c>
      <c r="C6687" s="58" t="s">
        <v>4258</v>
      </c>
      <c r="D6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87" s="58" t="s">
        <v>1295</v>
      </c>
    </row>
    <row r="6688" spans="1:5" x14ac:dyDescent="0.25">
      <c r="A6688" s="57" t="s">
        <v>1535</v>
      </c>
      <c r="B6688" s="57" t="str">
        <f>INDEX('Query Configuration'!$B$5:$B$235,MATCH(MID(YahooFinanceStatistics[[#This Row],[URL]],FIND("p=",YahooFinanceStatistics[[#This Row],[URL]],1)+2,100),'Query Configuration'!$G$5:$G$235,0))</f>
        <v>ARE</v>
      </c>
      <c r="C6688" s="58" t="s">
        <v>4259</v>
      </c>
      <c r="D6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88" s="58" t="s">
        <v>592</v>
      </c>
    </row>
    <row r="6689" spans="1:5" x14ac:dyDescent="0.25">
      <c r="A6689" s="57" t="s">
        <v>1535</v>
      </c>
      <c r="B6689" s="57" t="str">
        <f>INDEX('Query Configuration'!$B$5:$B$235,MATCH(MID(YahooFinanceStatistics[[#This Row],[URL]],FIND("p=",YahooFinanceStatistics[[#This Row],[URL]],1)+2,100),'Query Configuration'!$G$5:$G$235,0))</f>
        <v>ARE</v>
      </c>
      <c r="C6689" s="58" t="s">
        <v>4260</v>
      </c>
      <c r="D6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689" s="58" t="s">
        <v>3017</v>
      </c>
    </row>
    <row r="6690" spans="1:5" x14ac:dyDescent="0.25">
      <c r="A6690" s="57" t="s">
        <v>1535</v>
      </c>
      <c r="B6690" s="57" t="str">
        <f>INDEX('Query Configuration'!$B$5:$B$235,MATCH(MID(YahooFinanceStatistics[[#This Row],[URL]],FIND("p=",YahooFinanceStatistics[[#This Row],[URL]],1)+2,100),'Query Configuration'!$G$5:$G$235,0))</f>
        <v>ARE</v>
      </c>
      <c r="C6690" s="58" t="s">
        <v>4261</v>
      </c>
      <c r="D6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690" s="58" t="s">
        <v>4578</v>
      </c>
    </row>
    <row r="6691" spans="1:5" x14ac:dyDescent="0.25">
      <c r="A6691" s="57" t="s">
        <v>1541</v>
      </c>
      <c r="B6691" s="57" t="str">
        <f>INDEX('Query Configuration'!$B$5:$B$235,MATCH(MID(YahooFinanceStatistics[[#This Row],[URL]],FIND("p=",YahooFinanceStatistics[[#This Row],[URL]],1)+2,100),'Query Configuration'!$G$5:$G$235,0))</f>
        <v>BAD</v>
      </c>
      <c r="C6691" s="58" t="s">
        <v>658</v>
      </c>
      <c r="D6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691" s="58" t="s">
        <v>4981</v>
      </c>
    </row>
    <row r="6692" spans="1:5" x14ac:dyDescent="0.25">
      <c r="A6692" s="57" t="s">
        <v>1541</v>
      </c>
      <c r="B6692" s="57" t="str">
        <f>INDEX('Query Configuration'!$B$5:$B$235,MATCH(MID(YahooFinanceStatistics[[#This Row],[URL]],FIND("p=",YahooFinanceStatistics[[#This Row],[URL]],1)+2,100),'Query Configuration'!$G$5:$G$235,0))</f>
        <v>BAD</v>
      </c>
      <c r="C6692" s="58" t="s">
        <v>659</v>
      </c>
      <c r="D6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692" s="58" t="s">
        <v>4982</v>
      </c>
    </row>
    <row r="6693" spans="1:5" x14ac:dyDescent="0.25">
      <c r="A6693" s="57" t="s">
        <v>1541</v>
      </c>
      <c r="B6693" s="57" t="str">
        <f>INDEX('Query Configuration'!$B$5:$B$235,MATCH(MID(YahooFinanceStatistics[[#This Row],[URL]],FIND("p=",YahooFinanceStatistics[[#This Row],[URL]],1)+2,100),'Query Configuration'!$G$5:$G$235,0))</f>
        <v>BAD</v>
      </c>
      <c r="C6693" s="58" t="s">
        <v>660</v>
      </c>
      <c r="D6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693" s="58" t="s">
        <v>4983</v>
      </c>
    </row>
    <row r="6694" spans="1:5" x14ac:dyDescent="0.25">
      <c r="A6694" s="57" t="s">
        <v>1541</v>
      </c>
      <c r="B6694" s="57" t="str">
        <f>INDEX('Query Configuration'!$B$5:$B$235,MATCH(MID(YahooFinanceStatistics[[#This Row],[URL]],FIND("p=",YahooFinanceStatistics[[#This Row],[URL]],1)+2,100),'Query Configuration'!$G$5:$G$235,0))</f>
        <v>BAD</v>
      </c>
      <c r="C6694" s="58" t="s">
        <v>661</v>
      </c>
      <c r="D6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694" s="58" t="s">
        <v>4984</v>
      </c>
    </row>
    <row r="6695" spans="1:5" x14ac:dyDescent="0.25">
      <c r="A6695" s="57" t="s">
        <v>1541</v>
      </c>
      <c r="B6695" s="57" t="str">
        <f>INDEX('Query Configuration'!$B$5:$B$235,MATCH(MID(YahooFinanceStatistics[[#This Row],[URL]],FIND("p=",YahooFinanceStatistics[[#This Row],[URL]],1)+2,100),'Query Configuration'!$G$5:$G$235,0))</f>
        <v>BAD</v>
      </c>
      <c r="C6695" s="58" t="s">
        <v>662</v>
      </c>
      <c r="D6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695" s="58" t="s">
        <v>592</v>
      </c>
    </row>
    <row r="6696" spans="1:5" x14ac:dyDescent="0.25">
      <c r="A6696" s="57" t="s">
        <v>1541</v>
      </c>
      <c r="B6696" s="57" t="str">
        <f>INDEX('Query Configuration'!$B$5:$B$235,MATCH(MID(YahooFinanceStatistics[[#This Row],[URL]],FIND("p=",YahooFinanceStatistics[[#This Row],[URL]],1)+2,100),'Query Configuration'!$G$5:$G$235,0))</f>
        <v>BAD</v>
      </c>
      <c r="C6696" s="58" t="s">
        <v>663</v>
      </c>
      <c r="D6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696" s="58" t="s">
        <v>592</v>
      </c>
    </row>
    <row r="6697" spans="1:5" x14ac:dyDescent="0.25">
      <c r="A6697" s="57" t="s">
        <v>1541</v>
      </c>
      <c r="B6697" s="57" t="str">
        <f>INDEX('Query Configuration'!$B$5:$B$235,MATCH(MID(YahooFinanceStatistics[[#This Row],[URL]],FIND("p=",YahooFinanceStatistics[[#This Row],[URL]],1)+2,100),'Query Configuration'!$G$5:$G$235,0))</f>
        <v>BAD</v>
      </c>
      <c r="C6697" s="58" t="s">
        <v>668</v>
      </c>
      <c r="D6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697" s="58" t="s">
        <v>4985</v>
      </c>
    </row>
    <row r="6698" spans="1:5" x14ac:dyDescent="0.25">
      <c r="A6698" s="57" t="s">
        <v>1541</v>
      </c>
      <c r="B6698" s="57" t="str">
        <f>INDEX('Query Configuration'!$B$5:$B$235,MATCH(MID(YahooFinanceStatistics[[#This Row],[URL]],FIND("p=",YahooFinanceStatistics[[#This Row],[URL]],1)+2,100),'Query Configuration'!$G$5:$G$235,0))</f>
        <v>BAD</v>
      </c>
      <c r="C6698" s="58" t="s">
        <v>670</v>
      </c>
      <c r="D6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698" s="58" t="s">
        <v>4986</v>
      </c>
    </row>
    <row r="6699" spans="1:5" x14ac:dyDescent="0.25">
      <c r="A6699" s="57" t="s">
        <v>1541</v>
      </c>
      <c r="B6699" s="57" t="str">
        <f>INDEX('Query Configuration'!$B$5:$B$235,MATCH(MID(YahooFinanceStatistics[[#This Row],[URL]],FIND("p=",YahooFinanceStatistics[[#This Row],[URL]],1)+2,100),'Query Configuration'!$G$5:$G$235,0))</f>
        <v>BAD</v>
      </c>
      <c r="C6699" s="58" t="s">
        <v>672</v>
      </c>
      <c r="D6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699" s="58" t="s">
        <v>592</v>
      </c>
    </row>
    <row r="6700" spans="1:5" x14ac:dyDescent="0.25">
      <c r="A6700" s="57" t="s">
        <v>1541</v>
      </c>
      <c r="B6700" s="57" t="str">
        <f>INDEX('Query Configuration'!$B$5:$B$235,MATCH(MID(YahooFinanceStatistics[[#This Row],[URL]],FIND("p=",YahooFinanceStatistics[[#This Row],[URL]],1)+2,100),'Query Configuration'!$G$5:$G$235,0))</f>
        <v>BAD</v>
      </c>
      <c r="C6700" s="58" t="s">
        <v>673</v>
      </c>
      <c r="D6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00" s="58" t="s">
        <v>2622</v>
      </c>
    </row>
    <row r="6701" spans="1:5" x14ac:dyDescent="0.25">
      <c r="A6701" s="57" t="s">
        <v>1541</v>
      </c>
      <c r="B6701" s="57" t="str">
        <f>INDEX('Query Configuration'!$B$5:$B$235,MATCH(MID(YahooFinanceStatistics[[#This Row],[URL]],FIND("p=",YahooFinanceStatistics[[#This Row],[URL]],1)+2,100),'Query Configuration'!$G$5:$G$235,0))</f>
        <v>BAD</v>
      </c>
      <c r="C6701" s="58" t="s">
        <v>675</v>
      </c>
      <c r="D6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01" s="58" t="s">
        <v>4987</v>
      </c>
    </row>
    <row r="6702" spans="1:5" x14ac:dyDescent="0.25">
      <c r="A6702" s="57" t="s">
        <v>1547</v>
      </c>
      <c r="B6702" s="57" t="str">
        <f>INDEX('Query Configuration'!$B$5:$B$235,MATCH(MID(YahooFinanceStatistics[[#This Row],[URL]],FIND("p=",YahooFinanceStatistics[[#This Row],[URL]],1)+2,100),'Query Configuration'!$G$5:$G$235,0))</f>
        <v>SNC</v>
      </c>
      <c r="C6702" s="58" t="s">
        <v>658</v>
      </c>
      <c r="D6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02" s="58" t="s">
        <v>4988</v>
      </c>
    </row>
    <row r="6703" spans="1:5" x14ac:dyDescent="0.25">
      <c r="A6703" s="57" t="s">
        <v>1547</v>
      </c>
      <c r="B6703" s="57" t="str">
        <f>INDEX('Query Configuration'!$B$5:$B$235,MATCH(MID(YahooFinanceStatistics[[#This Row],[URL]],FIND("p=",YahooFinanceStatistics[[#This Row],[URL]],1)+2,100),'Query Configuration'!$G$5:$G$235,0))</f>
        <v>SNC</v>
      </c>
      <c r="C6703" s="58" t="s">
        <v>659</v>
      </c>
      <c r="D6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03" s="58" t="s">
        <v>4469</v>
      </c>
    </row>
    <row r="6704" spans="1:5" x14ac:dyDescent="0.25">
      <c r="A6704" s="57" t="s">
        <v>1547</v>
      </c>
      <c r="B6704" s="57" t="str">
        <f>INDEX('Query Configuration'!$B$5:$B$235,MATCH(MID(YahooFinanceStatistics[[#This Row],[URL]],FIND("p=",YahooFinanceStatistics[[#This Row],[URL]],1)+2,100),'Query Configuration'!$G$5:$G$235,0))</f>
        <v>SNC</v>
      </c>
      <c r="C6704" s="58" t="s">
        <v>660</v>
      </c>
      <c r="D6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04" s="58" t="s">
        <v>4989</v>
      </c>
    </row>
    <row r="6705" spans="1:5" x14ac:dyDescent="0.25">
      <c r="A6705" s="57" t="s">
        <v>1547</v>
      </c>
      <c r="B6705" s="57" t="str">
        <f>INDEX('Query Configuration'!$B$5:$B$235,MATCH(MID(YahooFinanceStatistics[[#This Row],[URL]],FIND("p=",YahooFinanceStatistics[[#This Row],[URL]],1)+2,100),'Query Configuration'!$G$5:$G$235,0))</f>
        <v>SNC</v>
      </c>
      <c r="C6705" s="58" t="s">
        <v>661</v>
      </c>
      <c r="D6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05" s="58" t="s">
        <v>4990</v>
      </c>
    </row>
    <row r="6706" spans="1:5" x14ac:dyDescent="0.25">
      <c r="A6706" s="57" t="s">
        <v>1547</v>
      </c>
      <c r="B6706" s="57" t="str">
        <f>INDEX('Query Configuration'!$B$5:$B$235,MATCH(MID(YahooFinanceStatistics[[#This Row],[URL]],FIND("p=",YahooFinanceStatistics[[#This Row],[URL]],1)+2,100),'Query Configuration'!$G$5:$G$235,0))</f>
        <v>SNC</v>
      </c>
      <c r="C6706" s="58" t="s">
        <v>662</v>
      </c>
      <c r="D6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06" s="58" t="s">
        <v>592</v>
      </c>
    </row>
    <row r="6707" spans="1:5" x14ac:dyDescent="0.25">
      <c r="A6707" s="57" t="s">
        <v>1547</v>
      </c>
      <c r="B6707" s="57" t="str">
        <f>INDEX('Query Configuration'!$B$5:$B$235,MATCH(MID(YahooFinanceStatistics[[#This Row],[URL]],FIND("p=",YahooFinanceStatistics[[#This Row],[URL]],1)+2,100),'Query Configuration'!$G$5:$G$235,0))</f>
        <v>SNC</v>
      </c>
      <c r="C6707" s="58" t="s">
        <v>663</v>
      </c>
      <c r="D6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07" s="58" t="s">
        <v>592</v>
      </c>
    </row>
    <row r="6708" spans="1:5" x14ac:dyDescent="0.25">
      <c r="A6708" s="57" t="s">
        <v>1547</v>
      </c>
      <c r="B6708" s="57" t="str">
        <f>INDEX('Query Configuration'!$B$5:$B$235,MATCH(MID(YahooFinanceStatistics[[#This Row],[URL]],FIND("p=",YahooFinanceStatistics[[#This Row],[URL]],1)+2,100),'Query Configuration'!$G$5:$G$235,0))</f>
        <v>SNC</v>
      </c>
      <c r="C6708" s="58" t="s">
        <v>668</v>
      </c>
      <c r="D6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08" s="58" t="s">
        <v>4991</v>
      </c>
    </row>
    <row r="6709" spans="1:5" x14ac:dyDescent="0.25">
      <c r="A6709" s="57" t="s">
        <v>1547</v>
      </c>
      <c r="B6709" s="57" t="str">
        <f>INDEX('Query Configuration'!$B$5:$B$235,MATCH(MID(YahooFinanceStatistics[[#This Row],[URL]],FIND("p=",YahooFinanceStatistics[[#This Row],[URL]],1)+2,100),'Query Configuration'!$G$5:$G$235,0))</f>
        <v>SNC</v>
      </c>
      <c r="C6709" s="58" t="s">
        <v>670</v>
      </c>
      <c r="D6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09" s="58" t="s">
        <v>4992</v>
      </c>
    </row>
    <row r="6710" spans="1:5" x14ac:dyDescent="0.25">
      <c r="A6710" s="57" t="s">
        <v>1547</v>
      </c>
      <c r="B6710" s="57" t="str">
        <f>INDEX('Query Configuration'!$B$5:$B$235,MATCH(MID(YahooFinanceStatistics[[#This Row],[URL]],FIND("p=",YahooFinanceStatistics[[#This Row],[URL]],1)+2,100),'Query Configuration'!$G$5:$G$235,0))</f>
        <v>SNC</v>
      </c>
      <c r="C6710" s="58" t="s">
        <v>672</v>
      </c>
      <c r="D6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10" s="58" t="s">
        <v>592</v>
      </c>
    </row>
    <row r="6711" spans="1:5" x14ac:dyDescent="0.25">
      <c r="A6711" s="57" t="s">
        <v>1547</v>
      </c>
      <c r="B6711" s="57" t="str">
        <f>INDEX('Query Configuration'!$B$5:$B$235,MATCH(MID(YahooFinanceStatistics[[#This Row],[URL]],FIND("p=",YahooFinanceStatistics[[#This Row],[URL]],1)+2,100),'Query Configuration'!$G$5:$G$235,0))</f>
        <v>SNC</v>
      </c>
      <c r="C6711" s="58" t="s">
        <v>673</v>
      </c>
      <c r="D6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11" s="58" t="s">
        <v>2219</v>
      </c>
    </row>
    <row r="6712" spans="1:5" x14ac:dyDescent="0.25">
      <c r="A6712" s="57" t="s">
        <v>1547</v>
      </c>
      <c r="B6712" s="57" t="str">
        <f>INDEX('Query Configuration'!$B$5:$B$235,MATCH(MID(YahooFinanceStatistics[[#This Row],[URL]],FIND("p=",YahooFinanceStatistics[[#This Row],[URL]],1)+2,100),'Query Configuration'!$G$5:$G$235,0))</f>
        <v>SNC</v>
      </c>
      <c r="C6712" s="58" t="s">
        <v>675</v>
      </c>
      <c r="D6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12" s="58" t="s">
        <v>4993</v>
      </c>
    </row>
    <row r="6713" spans="1:5" x14ac:dyDescent="0.25">
      <c r="A6713" s="57" t="s">
        <v>1553</v>
      </c>
      <c r="B6713" s="57" t="str">
        <f>INDEX('Query Configuration'!$B$5:$B$235,MATCH(MID(YahooFinanceStatistics[[#This Row],[URL]],FIND("p=",YahooFinanceStatistics[[#This Row],[URL]],1)+2,100),'Query Configuration'!$G$5:$G$235,0))</f>
        <v>STN</v>
      </c>
      <c r="C6713" s="58" t="s">
        <v>658</v>
      </c>
      <c r="D6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13" s="58" t="s">
        <v>4994</v>
      </c>
    </row>
    <row r="6714" spans="1:5" x14ac:dyDescent="0.25">
      <c r="A6714" s="57" t="s">
        <v>1553</v>
      </c>
      <c r="B6714" s="57" t="str">
        <f>INDEX('Query Configuration'!$B$5:$B$235,MATCH(MID(YahooFinanceStatistics[[#This Row],[URL]],FIND("p=",YahooFinanceStatistics[[#This Row],[URL]],1)+2,100),'Query Configuration'!$G$5:$G$235,0))</f>
        <v>STN</v>
      </c>
      <c r="C6714" s="58" t="s">
        <v>659</v>
      </c>
      <c r="D6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14" s="58" t="s">
        <v>4995</v>
      </c>
    </row>
    <row r="6715" spans="1:5" x14ac:dyDescent="0.25">
      <c r="A6715" s="57" t="s">
        <v>1553</v>
      </c>
      <c r="B6715" s="57" t="str">
        <f>INDEX('Query Configuration'!$B$5:$B$235,MATCH(MID(YahooFinanceStatistics[[#This Row],[URL]],FIND("p=",YahooFinanceStatistics[[#This Row],[URL]],1)+2,100),'Query Configuration'!$G$5:$G$235,0))</f>
        <v>STN</v>
      </c>
      <c r="C6715" s="58" t="s">
        <v>660</v>
      </c>
      <c r="D6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15" s="58" t="s">
        <v>4996</v>
      </c>
    </row>
    <row r="6716" spans="1:5" x14ac:dyDescent="0.25">
      <c r="A6716" s="57" t="s">
        <v>1553</v>
      </c>
      <c r="B6716" s="57" t="str">
        <f>INDEX('Query Configuration'!$B$5:$B$235,MATCH(MID(YahooFinanceStatistics[[#This Row],[URL]],FIND("p=",YahooFinanceStatistics[[#This Row],[URL]],1)+2,100),'Query Configuration'!$G$5:$G$235,0))</f>
        <v>STN</v>
      </c>
      <c r="C6716" s="58" t="s">
        <v>661</v>
      </c>
      <c r="D6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16" s="58" t="s">
        <v>4997</v>
      </c>
    </row>
    <row r="6717" spans="1:5" x14ac:dyDescent="0.25">
      <c r="A6717" s="57" t="s">
        <v>1553</v>
      </c>
      <c r="B6717" s="57" t="str">
        <f>INDEX('Query Configuration'!$B$5:$B$235,MATCH(MID(YahooFinanceStatistics[[#This Row],[URL]],FIND("p=",YahooFinanceStatistics[[#This Row],[URL]],1)+2,100),'Query Configuration'!$G$5:$G$235,0))</f>
        <v>STN</v>
      </c>
      <c r="C6717" s="58" t="s">
        <v>662</v>
      </c>
      <c r="D6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17" s="58" t="s">
        <v>592</v>
      </c>
    </row>
    <row r="6718" spans="1:5" x14ac:dyDescent="0.25">
      <c r="A6718" s="57" t="s">
        <v>1553</v>
      </c>
      <c r="B6718" s="57" t="str">
        <f>INDEX('Query Configuration'!$B$5:$B$235,MATCH(MID(YahooFinanceStatistics[[#This Row],[URL]],FIND("p=",YahooFinanceStatistics[[#This Row],[URL]],1)+2,100),'Query Configuration'!$G$5:$G$235,0))</f>
        <v>STN</v>
      </c>
      <c r="C6718" s="58" t="s">
        <v>663</v>
      </c>
      <c r="D6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18" s="58" t="s">
        <v>592</v>
      </c>
    </row>
    <row r="6719" spans="1:5" x14ac:dyDescent="0.25">
      <c r="A6719" s="57" t="s">
        <v>1553</v>
      </c>
      <c r="B6719" s="57" t="str">
        <f>INDEX('Query Configuration'!$B$5:$B$235,MATCH(MID(YahooFinanceStatistics[[#This Row],[URL]],FIND("p=",YahooFinanceStatistics[[#This Row],[URL]],1)+2,100),'Query Configuration'!$G$5:$G$235,0))</f>
        <v>STN</v>
      </c>
      <c r="C6719" s="58" t="s">
        <v>668</v>
      </c>
      <c r="D6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19" s="58" t="s">
        <v>4998</v>
      </c>
    </row>
    <row r="6720" spans="1:5" x14ac:dyDescent="0.25">
      <c r="A6720" s="57" t="s">
        <v>1553</v>
      </c>
      <c r="B6720" s="57" t="str">
        <f>INDEX('Query Configuration'!$B$5:$B$235,MATCH(MID(YahooFinanceStatistics[[#This Row],[URL]],FIND("p=",YahooFinanceStatistics[[#This Row],[URL]],1)+2,100),'Query Configuration'!$G$5:$G$235,0))</f>
        <v>STN</v>
      </c>
      <c r="C6720" s="58" t="s">
        <v>670</v>
      </c>
      <c r="D6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20" s="58" t="s">
        <v>3819</v>
      </c>
    </row>
    <row r="6721" spans="1:5" x14ac:dyDescent="0.25">
      <c r="A6721" s="57" t="s">
        <v>1553</v>
      </c>
      <c r="B6721" s="57" t="str">
        <f>INDEX('Query Configuration'!$B$5:$B$235,MATCH(MID(YahooFinanceStatistics[[#This Row],[URL]],FIND("p=",YahooFinanceStatistics[[#This Row],[URL]],1)+2,100),'Query Configuration'!$G$5:$G$235,0))</f>
        <v>STN</v>
      </c>
      <c r="C6721" s="58" t="s">
        <v>672</v>
      </c>
      <c r="D6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21" s="58" t="s">
        <v>592</v>
      </c>
    </row>
    <row r="6722" spans="1:5" x14ac:dyDescent="0.25">
      <c r="A6722" s="57" t="s">
        <v>1553</v>
      </c>
      <c r="B6722" s="57" t="str">
        <f>INDEX('Query Configuration'!$B$5:$B$235,MATCH(MID(YahooFinanceStatistics[[#This Row],[URL]],FIND("p=",YahooFinanceStatistics[[#This Row],[URL]],1)+2,100),'Query Configuration'!$G$5:$G$235,0))</f>
        <v>STN</v>
      </c>
      <c r="C6722" s="58" t="s">
        <v>673</v>
      </c>
      <c r="D6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22" s="58" t="s">
        <v>4999</v>
      </c>
    </row>
    <row r="6723" spans="1:5" x14ac:dyDescent="0.25">
      <c r="A6723" s="57" t="s">
        <v>1553</v>
      </c>
      <c r="B6723" s="57" t="str">
        <f>INDEX('Query Configuration'!$B$5:$B$235,MATCH(MID(YahooFinanceStatistics[[#This Row],[URL]],FIND("p=",YahooFinanceStatistics[[#This Row],[URL]],1)+2,100),'Query Configuration'!$G$5:$G$235,0))</f>
        <v>STN</v>
      </c>
      <c r="C6723" s="58" t="s">
        <v>675</v>
      </c>
      <c r="D6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23" s="58" t="s">
        <v>4846</v>
      </c>
    </row>
    <row r="6724" spans="1:5" x14ac:dyDescent="0.25">
      <c r="A6724" s="57" t="s">
        <v>1559</v>
      </c>
      <c r="B6724" s="57" t="str">
        <f>INDEX('Query Configuration'!$B$5:$B$235,MATCH(MID(YahooFinanceStatistics[[#This Row],[URL]],FIND("p=",YahooFinanceStatistics[[#This Row],[URL]],1)+2,100),'Query Configuration'!$G$5:$G$235,0))</f>
        <v>WSP</v>
      </c>
      <c r="C6724" s="58" t="s">
        <v>658</v>
      </c>
      <c r="D6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24" s="58" t="s">
        <v>5000</v>
      </c>
    </row>
    <row r="6725" spans="1:5" x14ac:dyDescent="0.25">
      <c r="A6725" s="57" t="s">
        <v>1559</v>
      </c>
      <c r="B6725" s="57" t="str">
        <f>INDEX('Query Configuration'!$B$5:$B$235,MATCH(MID(YahooFinanceStatistics[[#This Row],[URL]],FIND("p=",YahooFinanceStatistics[[#This Row],[URL]],1)+2,100),'Query Configuration'!$G$5:$G$235,0))</f>
        <v>WSP</v>
      </c>
      <c r="C6725" s="58" t="s">
        <v>659</v>
      </c>
      <c r="D6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25" s="58" t="s">
        <v>5001</v>
      </c>
    </row>
    <row r="6726" spans="1:5" x14ac:dyDescent="0.25">
      <c r="A6726" s="57" t="s">
        <v>1559</v>
      </c>
      <c r="B6726" s="57" t="str">
        <f>INDEX('Query Configuration'!$B$5:$B$235,MATCH(MID(YahooFinanceStatistics[[#This Row],[URL]],FIND("p=",YahooFinanceStatistics[[#This Row],[URL]],1)+2,100),'Query Configuration'!$G$5:$G$235,0))</f>
        <v>WSP</v>
      </c>
      <c r="C6726" s="58" t="s">
        <v>660</v>
      </c>
      <c r="D6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26" s="58" t="s">
        <v>4144</v>
      </c>
    </row>
    <row r="6727" spans="1:5" x14ac:dyDescent="0.25">
      <c r="A6727" s="57" t="s">
        <v>1559</v>
      </c>
      <c r="B6727" s="57" t="str">
        <f>INDEX('Query Configuration'!$B$5:$B$235,MATCH(MID(YahooFinanceStatistics[[#This Row],[URL]],FIND("p=",YahooFinanceStatistics[[#This Row],[URL]],1)+2,100),'Query Configuration'!$G$5:$G$235,0))</f>
        <v>WSP</v>
      </c>
      <c r="C6727" s="58" t="s">
        <v>661</v>
      </c>
      <c r="D6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27" s="58" t="s">
        <v>5002</v>
      </c>
    </row>
    <row r="6728" spans="1:5" x14ac:dyDescent="0.25">
      <c r="A6728" s="57" t="s">
        <v>1559</v>
      </c>
      <c r="B6728" s="57" t="str">
        <f>INDEX('Query Configuration'!$B$5:$B$235,MATCH(MID(YahooFinanceStatistics[[#This Row],[URL]],FIND("p=",YahooFinanceStatistics[[#This Row],[URL]],1)+2,100),'Query Configuration'!$G$5:$G$235,0))</f>
        <v>WSP</v>
      </c>
      <c r="C6728" s="58" t="s">
        <v>662</v>
      </c>
      <c r="D6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28" s="58" t="s">
        <v>592</v>
      </c>
    </row>
    <row r="6729" spans="1:5" x14ac:dyDescent="0.25">
      <c r="A6729" s="57" t="s">
        <v>1559</v>
      </c>
      <c r="B6729" s="57" t="str">
        <f>INDEX('Query Configuration'!$B$5:$B$235,MATCH(MID(YahooFinanceStatistics[[#This Row],[URL]],FIND("p=",YahooFinanceStatistics[[#This Row],[URL]],1)+2,100),'Query Configuration'!$G$5:$G$235,0))</f>
        <v>WSP</v>
      </c>
      <c r="C6729" s="58" t="s">
        <v>663</v>
      </c>
      <c r="D6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29" s="58" t="s">
        <v>592</v>
      </c>
    </row>
    <row r="6730" spans="1:5" x14ac:dyDescent="0.25">
      <c r="A6730" s="57" t="s">
        <v>1559</v>
      </c>
      <c r="B6730" s="57" t="str">
        <f>INDEX('Query Configuration'!$B$5:$B$235,MATCH(MID(YahooFinanceStatistics[[#This Row],[URL]],FIND("p=",YahooFinanceStatistics[[#This Row],[URL]],1)+2,100),'Query Configuration'!$G$5:$G$235,0))</f>
        <v>WSP</v>
      </c>
      <c r="C6730" s="58" t="s">
        <v>4256</v>
      </c>
      <c r="D6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30" s="58" t="s">
        <v>4328</v>
      </c>
    </row>
    <row r="6731" spans="1:5" x14ac:dyDescent="0.25">
      <c r="A6731" s="57" t="s">
        <v>1559</v>
      </c>
      <c r="B6731" s="57" t="str">
        <f>INDEX('Query Configuration'!$B$5:$B$235,MATCH(MID(YahooFinanceStatistics[[#This Row],[URL]],FIND("p=",YahooFinanceStatistics[[#This Row],[URL]],1)+2,100),'Query Configuration'!$G$5:$G$235,0))</f>
        <v>WSP</v>
      </c>
      <c r="C6731" s="58" t="s">
        <v>4258</v>
      </c>
      <c r="D6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31" s="58" t="s">
        <v>1197</v>
      </c>
    </row>
    <row r="6732" spans="1:5" x14ac:dyDescent="0.25">
      <c r="A6732" s="57" t="s">
        <v>1559</v>
      </c>
      <c r="B6732" s="57" t="str">
        <f>INDEX('Query Configuration'!$B$5:$B$235,MATCH(MID(YahooFinanceStatistics[[#This Row],[URL]],FIND("p=",YahooFinanceStatistics[[#This Row],[URL]],1)+2,100),'Query Configuration'!$G$5:$G$235,0))</f>
        <v>WSP</v>
      </c>
      <c r="C6732" s="58" t="s">
        <v>4259</v>
      </c>
      <c r="D6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32" s="58" t="s">
        <v>592</v>
      </c>
    </row>
    <row r="6733" spans="1:5" x14ac:dyDescent="0.25">
      <c r="A6733" s="57" t="s">
        <v>1559</v>
      </c>
      <c r="B6733" s="57" t="str">
        <f>INDEX('Query Configuration'!$B$5:$B$235,MATCH(MID(YahooFinanceStatistics[[#This Row],[URL]],FIND("p=",YahooFinanceStatistics[[#This Row],[URL]],1)+2,100),'Query Configuration'!$G$5:$G$235,0))</f>
        <v>WSP</v>
      </c>
      <c r="C6733" s="58" t="s">
        <v>4260</v>
      </c>
      <c r="D6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33" s="58" t="s">
        <v>5003</v>
      </c>
    </row>
    <row r="6734" spans="1:5" x14ac:dyDescent="0.25">
      <c r="A6734" s="57" t="s">
        <v>1559</v>
      </c>
      <c r="B6734" s="57" t="str">
        <f>INDEX('Query Configuration'!$B$5:$B$235,MATCH(MID(YahooFinanceStatistics[[#This Row],[URL]],FIND("p=",YahooFinanceStatistics[[#This Row],[URL]],1)+2,100),'Query Configuration'!$G$5:$G$235,0))</f>
        <v>WSP</v>
      </c>
      <c r="C6734" s="58" t="s">
        <v>4261</v>
      </c>
      <c r="D6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34" s="58" t="s">
        <v>5004</v>
      </c>
    </row>
    <row r="6735" spans="1:5" x14ac:dyDescent="0.25">
      <c r="A6735" s="57" t="s">
        <v>1565</v>
      </c>
      <c r="B6735" s="57" t="str">
        <f>INDEX('Query Configuration'!$B$5:$B$235,MATCH(MID(YahooFinanceStatistics[[#This Row],[URL]],FIND("p=",YahooFinanceStatistics[[#This Row],[URL]],1)+2,100),'Query Configuration'!$G$5:$G$235,0))</f>
        <v>AFN</v>
      </c>
      <c r="C6735" s="58" t="s">
        <v>658</v>
      </c>
      <c r="D6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35" s="58" t="s">
        <v>5005</v>
      </c>
    </row>
    <row r="6736" spans="1:5" x14ac:dyDescent="0.25">
      <c r="A6736" s="57" t="s">
        <v>1565</v>
      </c>
      <c r="B6736" s="57" t="str">
        <f>INDEX('Query Configuration'!$B$5:$B$235,MATCH(MID(YahooFinanceStatistics[[#This Row],[URL]],FIND("p=",YahooFinanceStatistics[[#This Row],[URL]],1)+2,100),'Query Configuration'!$G$5:$G$235,0))</f>
        <v>AFN</v>
      </c>
      <c r="C6736" s="58" t="s">
        <v>659</v>
      </c>
      <c r="D6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36" s="58" t="s">
        <v>5006</v>
      </c>
    </row>
    <row r="6737" spans="1:5" x14ac:dyDescent="0.25">
      <c r="A6737" s="57" t="s">
        <v>1565</v>
      </c>
      <c r="B6737" s="57" t="str">
        <f>INDEX('Query Configuration'!$B$5:$B$235,MATCH(MID(YahooFinanceStatistics[[#This Row],[URL]],FIND("p=",YahooFinanceStatistics[[#This Row],[URL]],1)+2,100),'Query Configuration'!$G$5:$G$235,0))</f>
        <v>AFN</v>
      </c>
      <c r="C6737" s="58" t="s">
        <v>660</v>
      </c>
      <c r="D6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37" s="58" t="s">
        <v>5007</v>
      </c>
    </row>
    <row r="6738" spans="1:5" x14ac:dyDescent="0.25">
      <c r="A6738" s="57" t="s">
        <v>1565</v>
      </c>
      <c r="B6738" s="57" t="str">
        <f>INDEX('Query Configuration'!$B$5:$B$235,MATCH(MID(YahooFinanceStatistics[[#This Row],[URL]],FIND("p=",YahooFinanceStatistics[[#This Row],[URL]],1)+2,100),'Query Configuration'!$G$5:$G$235,0))</f>
        <v>AFN</v>
      </c>
      <c r="C6738" s="58" t="s">
        <v>661</v>
      </c>
      <c r="D6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38" s="58" t="s">
        <v>5008</v>
      </c>
    </row>
    <row r="6739" spans="1:5" x14ac:dyDescent="0.25">
      <c r="A6739" s="57" t="s">
        <v>1565</v>
      </c>
      <c r="B6739" s="57" t="str">
        <f>INDEX('Query Configuration'!$B$5:$B$235,MATCH(MID(YahooFinanceStatistics[[#This Row],[URL]],FIND("p=",YahooFinanceStatistics[[#This Row],[URL]],1)+2,100),'Query Configuration'!$G$5:$G$235,0))</f>
        <v>AFN</v>
      </c>
      <c r="C6739" s="58" t="s">
        <v>662</v>
      </c>
      <c r="D6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39" s="58" t="s">
        <v>592</v>
      </c>
    </row>
    <row r="6740" spans="1:5" x14ac:dyDescent="0.25">
      <c r="A6740" s="57" t="s">
        <v>1565</v>
      </c>
      <c r="B6740" s="57" t="str">
        <f>INDEX('Query Configuration'!$B$5:$B$235,MATCH(MID(YahooFinanceStatistics[[#This Row],[URL]],FIND("p=",YahooFinanceStatistics[[#This Row],[URL]],1)+2,100),'Query Configuration'!$G$5:$G$235,0))</f>
        <v>AFN</v>
      </c>
      <c r="C6740" s="58" t="s">
        <v>663</v>
      </c>
      <c r="D6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40" s="58" t="s">
        <v>592</v>
      </c>
    </row>
    <row r="6741" spans="1:5" x14ac:dyDescent="0.25">
      <c r="A6741" s="57" t="s">
        <v>1565</v>
      </c>
      <c r="B6741" s="57" t="str">
        <f>INDEX('Query Configuration'!$B$5:$B$235,MATCH(MID(YahooFinanceStatistics[[#This Row],[URL]],FIND("p=",YahooFinanceStatistics[[#This Row],[URL]],1)+2,100),'Query Configuration'!$G$5:$G$235,0))</f>
        <v>AFN</v>
      </c>
      <c r="C6741" s="58" t="s">
        <v>668</v>
      </c>
      <c r="D6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41" s="58" t="s">
        <v>5009</v>
      </c>
    </row>
    <row r="6742" spans="1:5" x14ac:dyDescent="0.25">
      <c r="A6742" s="57" t="s">
        <v>1565</v>
      </c>
      <c r="B6742" s="57" t="str">
        <f>INDEX('Query Configuration'!$B$5:$B$235,MATCH(MID(YahooFinanceStatistics[[#This Row],[URL]],FIND("p=",YahooFinanceStatistics[[#This Row],[URL]],1)+2,100),'Query Configuration'!$G$5:$G$235,0))</f>
        <v>AFN</v>
      </c>
      <c r="C6742" s="58" t="s">
        <v>670</v>
      </c>
      <c r="D6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42" s="58" t="s">
        <v>1119</v>
      </c>
    </row>
    <row r="6743" spans="1:5" x14ac:dyDescent="0.25">
      <c r="A6743" s="57" t="s">
        <v>1565</v>
      </c>
      <c r="B6743" s="57" t="str">
        <f>INDEX('Query Configuration'!$B$5:$B$235,MATCH(MID(YahooFinanceStatistics[[#This Row],[URL]],FIND("p=",YahooFinanceStatistics[[#This Row],[URL]],1)+2,100),'Query Configuration'!$G$5:$G$235,0))</f>
        <v>AFN</v>
      </c>
      <c r="C6743" s="58" t="s">
        <v>672</v>
      </c>
      <c r="D6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43" s="58" t="s">
        <v>592</v>
      </c>
    </row>
    <row r="6744" spans="1:5" x14ac:dyDescent="0.25">
      <c r="A6744" s="57" t="s">
        <v>1565</v>
      </c>
      <c r="B6744" s="57" t="str">
        <f>INDEX('Query Configuration'!$B$5:$B$235,MATCH(MID(YahooFinanceStatistics[[#This Row],[URL]],FIND("p=",YahooFinanceStatistics[[#This Row],[URL]],1)+2,100),'Query Configuration'!$G$5:$G$235,0))</f>
        <v>AFN</v>
      </c>
      <c r="C6744" s="58" t="s">
        <v>673</v>
      </c>
      <c r="D6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44" s="58" t="s">
        <v>2166</v>
      </c>
    </row>
    <row r="6745" spans="1:5" x14ac:dyDescent="0.25">
      <c r="A6745" s="57" t="s">
        <v>1565</v>
      </c>
      <c r="B6745" s="57" t="str">
        <f>INDEX('Query Configuration'!$B$5:$B$235,MATCH(MID(YahooFinanceStatistics[[#This Row],[URL]],FIND("p=",YahooFinanceStatistics[[#This Row],[URL]],1)+2,100),'Query Configuration'!$G$5:$G$235,0))</f>
        <v>AFN</v>
      </c>
      <c r="C6745" s="58" t="s">
        <v>675</v>
      </c>
      <c r="D6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45" s="58" t="s">
        <v>5010</v>
      </c>
    </row>
    <row r="6746" spans="1:5" x14ac:dyDescent="0.25">
      <c r="A6746" s="57" t="s">
        <v>1571</v>
      </c>
      <c r="B6746" s="57" t="str">
        <f>INDEX('Query Configuration'!$B$5:$B$235,MATCH(MID(YahooFinanceStatistics[[#This Row],[URL]],FIND("p=",YahooFinanceStatistics[[#This Row],[URL]],1)+2,100),'Query Configuration'!$G$5:$G$235,0))</f>
        <v>FTT</v>
      </c>
      <c r="C6746" s="58" t="s">
        <v>658</v>
      </c>
      <c r="D6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46" s="58" t="s">
        <v>5011</v>
      </c>
    </row>
    <row r="6747" spans="1:5" x14ac:dyDescent="0.25">
      <c r="A6747" s="57" t="s">
        <v>1571</v>
      </c>
      <c r="B6747" s="57" t="str">
        <f>INDEX('Query Configuration'!$B$5:$B$235,MATCH(MID(YahooFinanceStatistics[[#This Row],[URL]],FIND("p=",YahooFinanceStatistics[[#This Row],[URL]],1)+2,100),'Query Configuration'!$G$5:$G$235,0))</f>
        <v>FTT</v>
      </c>
      <c r="C6747" s="58" t="s">
        <v>659</v>
      </c>
      <c r="D6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47" s="58" t="s">
        <v>5012</v>
      </c>
    </row>
    <row r="6748" spans="1:5" x14ac:dyDescent="0.25">
      <c r="A6748" s="57" t="s">
        <v>1571</v>
      </c>
      <c r="B6748" s="57" t="str">
        <f>INDEX('Query Configuration'!$B$5:$B$235,MATCH(MID(YahooFinanceStatistics[[#This Row],[URL]],FIND("p=",YahooFinanceStatistics[[#This Row],[URL]],1)+2,100),'Query Configuration'!$G$5:$G$235,0))</f>
        <v>FTT</v>
      </c>
      <c r="C6748" s="58" t="s">
        <v>660</v>
      </c>
      <c r="D6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48" s="58" t="s">
        <v>5013</v>
      </c>
    </row>
    <row r="6749" spans="1:5" x14ac:dyDescent="0.25">
      <c r="A6749" s="57" t="s">
        <v>1571</v>
      </c>
      <c r="B6749" s="57" t="str">
        <f>INDEX('Query Configuration'!$B$5:$B$235,MATCH(MID(YahooFinanceStatistics[[#This Row],[URL]],FIND("p=",YahooFinanceStatistics[[#This Row],[URL]],1)+2,100),'Query Configuration'!$G$5:$G$235,0))</f>
        <v>FTT</v>
      </c>
      <c r="C6749" s="58" t="s">
        <v>661</v>
      </c>
      <c r="D6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49" s="58" t="s">
        <v>5014</v>
      </c>
    </row>
    <row r="6750" spans="1:5" x14ac:dyDescent="0.25">
      <c r="A6750" s="57" t="s">
        <v>1571</v>
      </c>
      <c r="B6750" s="57" t="str">
        <f>INDEX('Query Configuration'!$B$5:$B$235,MATCH(MID(YahooFinanceStatistics[[#This Row],[URL]],FIND("p=",YahooFinanceStatistics[[#This Row],[URL]],1)+2,100),'Query Configuration'!$G$5:$G$235,0))</f>
        <v>FTT</v>
      </c>
      <c r="C6750" s="58" t="s">
        <v>662</v>
      </c>
      <c r="D6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50" s="58" t="s">
        <v>592</v>
      </c>
    </row>
    <row r="6751" spans="1:5" x14ac:dyDescent="0.25">
      <c r="A6751" s="57" t="s">
        <v>1571</v>
      </c>
      <c r="B6751" s="57" t="str">
        <f>INDEX('Query Configuration'!$B$5:$B$235,MATCH(MID(YahooFinanceStatistics[[#This Row],[URL]],FIND("p=",YahooFinanceStatistics[[#This Row],[URL]],1)+2,100),'Query Configuration'!$G$5:$G$235,0))</f>
        <v>FTT</v>
      </c>
      <c r="C6751" s="58" t="s">
        <v>663</v>
      </c>
      <c r="D6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51" s="58" t="s">
        <v>592</v>
      </c>
    </row>
    <row r="6752" spans="1:5" x14ac:dyDescent="0.25">
      <c r="A6752" s="57" t="s">
        <v>1571</v>
      </c>
      <c r="B6752" s="57" t="str">
        <f>INDEX('Query Configuration'!$B$5:$B$235,MATCH(MID(YahooFinanceStatistics[[#This Row],[URL]],FIND("p=",YahooFinanceStatistics[[#This Row],[URL]],1)+2,100),'Query Configuration'!$G$5:$G$235,0))</f>
        <v>FTT</v>
      </c>
      <c r="C6752" s="58" t="s">
        <v>4256</v>
      </c>
      <c r="D6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52" s="58" t="s">
        <v>5015</v>
      </c>
    </row>
    <row r="6753" spans="1:5" x14ac:dyDescent="0.25">
      <c r="A6753" s="57" t="s">
        <v>1571</v>
      </c>
      <c r="B6753" s="57" t="str">
        <f>INDEX('Query Configuration'!$B$5:$B$235,MATCH(MID(YahooFinanceStatistics[[#This Row],[URL]],FIND("p=",YahooFinanceStatistics[[#This Row],[URL]],1)+2,100),'Query Configuration'!$G$5:$G$235,0))</f>
        <v>FTT</v>
      </c>
      <c r="C6753" s="58" t="s">
        <v>4258</v>
      </c>
      <c r="D6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53" s="58" t="s">
        <v>5016</v>
      </c>
    </row>
    <row r="6754" spans="1:5" x14ac:dyDescent="0.25">
      <c r="A6754" s="57" t="s">
        <v>1571</v>
      </c>
      <c r="B6754" s="57" t="str">
        <f>INDEX('Query Configuration'!$B$5:$B$235,MATCH(MID(YahooFinanceStatistics[[#This Row],[URL]],FIND("p=",YahooFinanceStatistics[[#This Row],[URL]],1)+2,100),'Query Configuration'!$G$5:$G$235,0))</f>
        <v>FTT</v>
      </c>
      <c r="C6754" s="58" t="s">
        <v>4259</v>
      </c>
      <c r="D6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54" s="58" t="s">
        <v>592</v>
      </c>
    </row>
    <row r="6755" spans="1:5" x14ac:dyDescent="0.25">
      <c r="A6755" s="57" t="s">
        <v>1571</v>
      </c>
      <c r="B6755" s="57" t="str">
        <f>INDEX('Query Configuration'!$B$5:$B$235,MATCH(MID(YahooFinanceStatistics[[#This Row],[URL]],FIND("p=",YahooFinanceStatistics[[#This Row],[URL]],1)+2,100),'Query Configuration'!$G$5:$G$235,0))</f>
        <v>FTT</v>
      </c>
      <c r="C6755" s="58" t="s">
        <v>4260</v>
      </c>
      <c r="D6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55" s="58" t="s">
        <v>2719</v>
      </c>
    </row>
    <row r="6756" spans="1:5" x14ac:dyDescent="0.25">
      <c r="A6756" s="57" t="s">
        <v>1571</v>
      </c>
      <c r="B6756" s="57" t="str">
        <f>INDEX('Query Configuration'!$B$5:$B$235,MATCH(MID(YahooFinanceStatistics[[#This Row],[URL]],FIND("p=",YahooFinanceStatistics[[#This Row],[URL]],1)+2,100),'Query Configuration'!$G$5:$G$235,0))</f>
        <v>FTT</v>
      </c>
      <c r="C6756" s="58" t="s">
        <v>4261</v>
      </c>
      <c r="D6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56" s="58" t="s">
        <v>4798</v>
      </c>
    </row>
    <row r="6757" spans="1:5" x14ac:dyDescent="0.25">
      <c r="A6757" s="57" t="s">
        <v>1578</v>
      </c>
      <c r="B6757" s="57" t="str">
        <f>INDEX('Query Configuration'!$B$5:$B$235,MATCH(MID(YahooFinanceStatistics[[#This Row],[URL]],FIND("p=",YahooFinanceStatistics[[#This Row],[URL]],1)+2,100),'Query Configuration'!$G$5:$G$235,0))</f>
        <v>RUS</v>
      </c>
      <c r="C6757" s="58" t="s">
        <v>658</v>
      </c>
      <c r="D6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57" s="58" t="s">
        <v>5017</v>
      </c>
    </row>
    <row r="6758" spans="1:5" x14ac:dyDescent="0.25">
      <c r="A6758" s="57" t="s">
        <v>1578</v>
      </c>
      <c r="B6758" s="57" t="str">
        <f>INDEX('Query Configuration'!$B$5:$B$235,MATCH(MID(YahooFinanceStatistics[[#This Row],[URL]],FIND("p=",YahooFinanceStatistics[[#This Row],[URL]],1)+2,100),'Query Configuration'!$G$5:$G$235,0))</f>
        <v>RUS</v>
      </c>
      <c r="C6758" s="58" t="s">
        <v>659</v>
      </c>
      <c r="D6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58" s="58" t="s">
        <v>5018</v>
      </c>
    </row>
    <row r="6759" spans="1:5" x14ac:dyDescent="0.25">
      <c r="A6759" s="57" t="s">
        <v>1578</v>
      </c>
      <c r="B6759" s="57" t="str">
        <f>INDEX('Query Configuration'!$B$5:$B$235,MATCH(MID(YahooFinanceStatistics[[#This Row],[URL]],FIND("p=",YahooFinanceStatistics[[#This Row],[URL]],1)+2,100),'Query Configuration'!$G$5:$G$235,0))</f>
        <v>RUS</v>
      </c>
      <c r="C6759" s="58" t="s">
        <v>660</v>
      </c>
      <c r="D6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59" s="58" t="s">
        <v>5019</v>
      </c>
    </row>
    <row r="6760" spans="1:5" x14ac:dyDescent="0.25">
      <c r="A6760" s="57" t="s">
        <v>1578</v>
      </c>
      <c r="B6760" s="57" t="str">
        <f>INDEX('Query Configuration'!$B$5:$B$235,MATCH(MID(YahooFinanceStatistics[[#This Row],[URL]],FIND("p=",YahooFinanceStatistics[[#This Row],[URL]],1)+2,100),'Query Configuration'!$G$5:$G$235,0))</f>
        <v>RUS</v>
      </c>
      <c r="C6760" s="58" t="s">
        <v>661</v>
      </c>
      <c r="D6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60" s="58" t="s">
        <v>5020</v>
      </c>
    </row>
    <row r="6761" spans="1:5" x14ac:dyDescent="0.25">
      <c r="A6761" s="57" t="s">
        <v>1578</v>
      </c>
      <c r="B6761" s="57" t="str">
        <f>INDEX('Query Configuration'!$B$5:$B$235,MATCH(MID(YahooFinanceStatistics[[#This Row],[URL]],FIND("p=",YahooFinanceStatistics[[#This Row],[URL]],1)+2,100),'Query Configuration'!$G$5:$G$235,0))</f>
        <v>RUS</v>
      </c>
      <c r="C6761" s="58" t="s">
        <v>662</v>
      </c>
      <c r="D6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61" s="58" t="s">
        <v>592</v>
      </c>
    </row>
    <row r="6762" spans="1:5" x14ac:dyDescent="0.25">
      <c r="A6762" s="57" t="s">
        <v>1578</v>
      </c>
      <c r="B6762" s="57" t="str">
        <f>INDEX('Query Configuration'!$B$5:$B$235,MATCH(MID(YahooFinanceStatistics[[#This Row],[URL]],FIND("p=",YahooFinanceStatistics[[#This Row],[URL]],1)+2,100),'Query Configuration'!$G$5:$G$235,0))</f>
        <v>RUS</v>
      </c>
      <c r="C6762" s="58" t="s">
        <v>663</v>
      </c>
      <c r="D6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62" s="58" t="s">
        <v>592</v>
      </c>
    </row>
    <row r="6763" spans="1:5" x14ac:dyDescent="0.25">
      <c r="A6763" s="57" t="s">
        <v>1578</v>
      </c>
      <c r="B6763" s="57" t="str">
        <f>INDEX('Query Configuration'!$B$5:$B$235,MATCH(MID(YahooFinanceStatistics[[#This Row],[URL]],FIND("p=",YahooFinanceStatistics[[#This Row],[URL]],1)+2,100),'Query Configuration'!$G$5:$G$235,0))</f>
        <v>RUS</v>
      </c>
      <c r="C6763" s="58" t="s">
        <v>668</v>
      </c>
      <c r="D6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63" s="58" t="s">
        <v>5021</v>
      </c>
    </row>
    <row r="6764" spans="1:5" x14ac:dyDescent="0.25">
      <c r="A6764" s="57" t="s">
        <v>1578</v>
      </c>
      <c r="B6764" s="57" t="str">
        <f>INDEX('Query Configuration'!$B$5:$B$235,MATCH(MID(YahooFinanceStatistics[[#This Row],[URL]],FIND("p=",YahooFinanceStatistics[[#This Row],[URL]],1)+2,100),'Query Configuration'!$G$5:$G$235,0))</f>
        <v>RUS</v>
      </c>
      <c r="C6764" s="58" t="s">
        <v>670</v>
      </c>
      <c r="D6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64" s="58" t="s">
        <v>1781</v>
      </c>
    </row>
    <row r="6765" spans="1:5" x14ac:dyDescent="0.25">
      <c r="A6765" s="57" t="s">
        <v>1578</v>
      </c>
      <c r="B6765" s="57" t="str">
        <f>INDEX('Query Configuration'!$B$5:$B$235,MATCH(MID(YahooFinanceStatistics[[#This Row],[URL]],FIND("p=",YahooFinanceStatistics[[#This Row],[URL]],1)+2,100),'Query Configuration'!$G$5:$G$235,0))</f>
        <v>RUS</v>
      </c>
      <c r="C6765" s="58" t="s">
        <v>672</v>
      </c>
      <c r="D6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65" s="58" t="s">
        <v>592</v>
      </c>
    </row>
    <row r="6766" spans="1:5" x14ac:dyDescent="0.25">
      <c r="A6766" s="57" t="s">
        <v>1578</v>
      </c>
      <c r="B6766" s="57" t="str">
        <f>INDEX('Query Configuration'!$B$5:$B$235,MATCH(MID(YahooFinanceStatistics[[#This Row],[URL]],FIND("p=",YahooFinanceStatistics[[#This Row],[URL]],1)+2,100),'Query Configuration'!$G$5:$G$235,0))</f>
        <v>RUS</v>
      </c>
      <c r="C6766" s="58" t="s">
        <v>673</v>
      </c>
      <c r="D6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66" s="58" t="s">
        <v>5022</v>
      </c>
    </row>
    <row r="6767" spans="1:5" x14ac:dyDescent="0.25">
      <c r="A6767" s="57" t="s">
        <v>1578</v>
      </c>
      <c r="B6767" s="57" t="str">
        <f>INDEX('Query Configuration'!$B$5:$B$235,MATCH(MID(YahooFinanceStatistics[[#This Row],[URL]],FIND("p=",YahooFinanceStatistics[[#This Row],[URL]],1)+2,100),'Query Configuration'!$G$5:$G$235,0))</f>
        <v>RUS</v>
      </c>
      <c r="C6767" s="58" t="s">
        <v>675</v>
      </c>
      <c r="D6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67" s="58" t="s">
        <v>5023</v>
      </c>
    </row>
    <row r="6768" spans="1:5" x14ac:dyDescent="0.25">
      <c r="A6768" s="57" t="s">
        <v>1583</v>
      </c>
      <c r="B6768" s="57" t="str">
        <f>INDEX('Query Configuration'!$B$5:$B$235,MATCH(MID(YahooFinanceStatistics[[#This Row],[URL]],FIND("p=",YahooFinanceStatistics[[#This Row],[URL]],1)+2,100),'Query Configuration'!$G$5:$G$235,0))</f>
        <v>TIH</v>
      </c>
      <c r="C6768" s="58" t="s">
        <v>658</v>
      </c>
      <c r="D6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68" s="58" t="s">
        <v>5024</v>
      </c>
    </row>
    <row r="6769" spans="1:5" x14ac:dyDescent="0.25">
      <c r="A6769" s="57" t="s">
        <v>1583</v>
      </c>
      <c r="B6769" s="57" t="str">
        <f>INDEX('Query Configuration'!$B$5:$B$235,MATCH(MID(YahooFinanceStatistics[[#This Row],[URL]],FIND("p=",YahooFinanceStatistics[[#This Row],[URL]],1)+2,100),'Query Configuration'!$G$5:$G$235,0))</f>
        <v>TIH</v>
      </c>
      <c r="C6769" s="58" t="s">
        <v>659</v>
      </c>
      <c r="D6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69" s="58" t="s">
        <v>5025</v>
      </c>
    </row>
    <row r="6770" spans="1:5" x14ac:dyDescent="0.25">
      <c r="A6770" s="57" t="s">
        <v>1583</v>
      </c>
      <c r="B6770" s="57" t="str">
        <f>INDEX('Query Configuration'!$B$5:$B$235,MATCH(MID(YahooFinanceStatistics[[#This Row],[URL]],FIND("p=",YahooFinanceStatistics[[#This Row],[URL]],1)+2,100),'Query Configuration'!$G$5:$G$235,0))</f>
        <v>TIH</v>
      </c>
      <c r="C6770" s="58" t="s">
        <v>660</v>
      </c>
      <c r="D6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70" s="58" t="s">
        <v>5026</v>
      </c>
    </row>
    <row r="6771" spans="1:5" x14ac:dyDescent="0.25">
      <c r="A6771" s="57" t="s">
        <v>1583</v>
      </c>
      <c r="B6771" s="57" t="str">
        <f>INDEX('Query Configuration'!$B$5:$B$235,MATCH(MID(YahooFinanceStatistics[[#This Row],[URL]],FIND("p=",YahooFinanceStatistics[[#This Row],[URL]],1)+2,100),'Query Configuration'!$G$5:$G$235,0))</f>
        <v>TIH</v>
      </c>
      <c r="C6771" s="58" t="s">
        <v>661</v>
      </c>
      <c r="D6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71" s="58" t="s">
        <v>5027</v>
      </c>
    </row>
    <row r="6772" spans="1:5" x14ac:dyDescent="0.25">
      <c r="A6772" s="57" t="s">
        <v>1583</v>
      </c>
      <c r="B6772" s="57" t="str">
        <f>INDEX('Query Configuration'!$B$5:$B$235,MATCH(MID(YahooFinanceStatistics[[#This Row],[URL]],FIND("p=",YahooFinanceStatistics[[#This Row],[URL]],1)+2,100),'Query Configuration'!$G$5:$G$235,0))</f>
        <v>TIH</v>
      </c>
      <c r="C6772" s="58" t="s">
        <v>662</v>
      </c>
      <c r="D6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72" s="58" t="s">
        <v>592</v>
      </c>
    </row>
    <row r="6773" spans="1:5" x14ac:dyDescent="0.25">
      <c r="A6773" s="57" t="s">
        <v>1583</v>
      </c>
      <c r="B6773" s="57" t="str">
        <f>INDEX('Query Configuration'!$B$5:$B$235,MATCH(MID(YahooFinanceStatistics[[#This Row],[URL]],FIND("p=",YahooFinanceStatistics[[#This Row],[URL]],1)+2,100),'Query Configuration'!$G$5:$G$235,0))</f>
        <v>TIH</v>
      </c>
      <c r="C6773" s="58" t="s">
        <v>663</v>
      </c>
      <c r="D6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73" s="58" t="s">
        <v>592</v>
      </c>
    </row>
    <row r="6774" spans="1:5" x14ac:dyDescent="0.25">
      <c r="A6774" s="57" t="s">
        <v>1583</v>
      </c>
      <c r="B6774" s="57" t="str">
        <f>INDEX('Query Configuration'!$B$5:$B$235,MATCH(MID(YahooFinanceStatistics[[#This Row],[URL]],FIND("p=",YahooFinanceStatistics[[#This Row],[URL]],1)+2,100),'Query Configuration'!$G$5:$G$235,0))</f>
        <v>TIH</v>
      </c>
      <c r="C6774" s="58" t="s">
        <v>4256</v>
      </c>
      <c r="D6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74" s="58" t="s">
        <v>5028</v>
      </c>
    </row>
    <row r="6775" spans="1:5" x14ac:dyDescent="0.25">
      <c r="A6775" s="57" t="s">
        <v>1583</v>
      </c>
      <c r="B6775" s="57" t="str">
        <f>INDEX('Query Configuration'!$B$5:$B$235,MATCH(MID(YahooFinanceStatistics[[#This Row],[URL]],FIND("p=",YahooFinanceStatistics[[#This Row],[URL]],1)+2,100),'Query Configuration'!$G$5:$G$235,0))</f>
        <v>TIH</v>
      </c>
      <c r="C6775" s="58" t="s">
        <v>4258</v>
      </c>
      <c r="D6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75" s="58" t="s">
        <v>5029</v>
      </c>
    </row>
    <row r="6776" spans="1:5" x14ac:dyDescent="0.25">
      <c r="A6776" s="57" t="s">
        <v>1583</v>
      </c>
      <c r="B6776" s="57" t="str">
        <f>INDEX('Query Configuration'!$B$5:$B$235,MATCH(MID(YahooFinanceStatistics[[#This Row],[URL]],FIND("p=",YahooFinanceStatistics[[#This Row],[URL]],1)+2,100),'Query Configuration'!$G$5:$G$235,0))</f>
        <v>TIH</v>
      </c>
      <c r="C6776" s="58" t="s">
        <v>4259</v>
      </c>
      <c r="D6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76" s="58" t="s">
        <v>592</v>
      </c>
    </row>
    <row r="6777" spans="1:5" x14ac:dyDescent="0.25">
      <c r="A6777" s="57" t="s">
        <v>1583</v>
      </c>
      <c r="B6777" s="57" t="str">
        <f>INDEX('Query Configuration'!$B$5:$B$235,MATCH(MID(YahooFinanceStatistics[[#This Row],[URL]],FIND("p=",YahooFinanceStatistics[[#This Row],[URL]],1)+2,100),'Query Configuration'!$G$5:$G$235,0))</f>
        <v>TIH</v>
      </c>
      <c r="C6777" s="58" t="s">
        <v>4260</v>
      </c>
      <c r="D6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77" s="58" t="s">
        <v>2300</v>
      </c>
    </row>
    <row r="6778" spans="1:5" x14ac:dyDescent="0.25">
      <c r="A6778" s="57" t="s">
        <v>1583</v>
      </c>
      <c r="B6778" s="57" t="str">
        <f>INDEX('Query Configuration'!$B$5:$B$235,MATCH(MID(YahooFinanceStatistics[[#This Row],[URL]],FIND("p=",YahooFinanceStatistics[[#This Row],[URL]],1)+2,100),'Query Configuration'!$G$5:$G$235,0))</f>
        <v>TIH</v>
      </c>
      <c r="C6778" s="58" t="s">
        <v>4261</v>
      </c>
      <c r="D6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78" s="58" t="s">
        <v>5030</v>
      </c>
    </row>
    <row r="6779" spans="1:5" x14ac:dyDescent="0.25">
      <c r="A6779" s="57" t="s">
        <v>1589</v>
      </c>
      <c r="B6779" s="57" t="str">
        <f>INDEX('Query Configuration'!$B$5:$B$235,MATCH(MID(YahooFinanceStatistics[[#This Row],[URL]],FIND("p=",YahooFinanceStatistics[[#This Row],[URL]],1)+2,100),'Query Configuration'!$G$5:$G$235,0))</f>
        <v>BLDP</v>
      </c>
      <c r="C6779" s="58" t="s">
        <v>658</v>
      </c>
      <c r="D6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79" s="58" t="s">
        <v>4901</v>
      </c>
    </row>
    <row r="6780" spans="1:5" x14ac:dyDescent="0.25">
      <c r="A6780" s="57" t="s">
        <v>1589</v>
      </c>
      <c r="B6780" s="57" t="str">
        <f>INDEX('Query Configuration'!$B$5:$B$235,MATCH(MID(YahooFinanceStatistics[[#This Row],[URL]],FIND("p=",YahooFinanceStatistics[[#This Row],[URL]],1)+2,100),'Query Configuration'!$G$5:$G$235,0))</f>
        <v>BLDP</v>
      </c>
      <c r="C6780" s="58" t="s">
        <v>659</v>
      </c>
      <c r="D6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80" s="58" t="s">
        <v>5031</v>
      </c>
    </row>
    <row r="6781" spans="1:5" x14ac:dyDescent="0.25">
      <c r="A6781" s="57" t="s">
        <v>1589</v>
      </c>
      <c r="B6781" s="57" t="str">
        <f>INDEX('Query Configuration'!$B$5:$B$235,MATCH(MID(YahooFinanceStatistics[[#This Row],[URL]],FIND("p=",YahooFinanceStatistics[[#This Row],[URL]],1)+2,100),'Query Configuration'!$G$5:$G$235,0))</f>
        <v>BLDP</v>
      </c>
      <c r="C6781" s="58" t="s">
        <v>660</v>
      </c>
      <c r="D6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81" s="58" t="s">
        <v>5032</v>
      </c>
    </row>
    <row r="6782" spans="1:5" x14ac:dyDescent="0.25">
      <c r="A6782" s="57" t="s">
        <v>1589</v>
      </c>
      <c r="B6782" s="57" t="str">
        <f>INDEX('Query Configuration'!$B$5:$B$235,MATCH(MID(YahooFinanceStatistics[[#This Row],[URL]],FIND("p=",YahooFinanceStatistics[[#This Row],[URL]],1)+2,100),'Query Configuration'!$G$5:$G$235,0))</f>
        <v>BLDP</v>
      </c>
      <c r="C6782" s="58" t="s">
        <v>661</v>
      </c>
      <c r="D6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82" s="58" t="s">
        <v>5033</v>
      </c>
    </row>
    <row r="6783" spans="1:5" x14ac:dyDescent="0.25">
      <c r="A6783" s="57" t="s">
        <v>1589</v>
      </c>
      <c r="B6783" s="57" t="str">
        <f>INDEX('Query Configuration'!$B$5:$B$235,MATCH(MID(YahooFinanceStatistics[[#This Row],[URL]],FIND("p=",YahooFinanceStatistics[[#This Row],[URL]],1)+2,100),'Query Configuration'!$G$5:$G$235,0))</f>
        <v>BLDP</v>
      </c>
      <c r="C6783" s="58" t="s">
        <v>662</v>
      </c>
      <c r="D6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83" s="58" t="s">
        <v>592</v>
      </c>
    </row>
    <row r="6784" spans="1:5" x14ac:dyDescent="0.25">
      <c r="A6784" s="57" t="s">
        <v>1589</v>
      </c>
      <c r="B6784" s="57" t="str">
        <f>INDEX('Query Configuration'!$B$5:$B$235,MATCH(MID(YahooFinanceStatistics[[#This Row],[URL]],FIND("p=",YahooFinanceStatistics[[#This Row],[URL]],1)+2,100),'Query Configuration'!$G$5:$G$235,0))</f>
        <v>BLDP</v>
      </c>
      <c r="C6784" s="58" t="s">
        <v>663</v>
      </c>
      <c r="D6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84" s="58" t="s">
        <v>592</v>
      </c>
    </row>
    <row r="6785" spans="1:5" x14ac:dyDescent="0.25">
      <c r="A6785" s="57" t="s">
        <v>1589</v>
      </c>
      <c r="B6785" s="57" t="str">
        <f>INDEX('Query Configuration'!$B$5:$B$235,MATCH(MID(YahooFinanceStatistics[[#This Row],[URL]],FIND("p=",YahooFinanceStatistics[[#This Row],[URL]],1)+2,100),'Query Configuration'!$G$5:$G$235,0))</f>
        <v>BLDP</v>
      </c>
      <c r="C6785" s="58" t="s">
        <v>4256</v>
      </c>
      <c r="D6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85" s="58" t="s">
        <v>5034</v>
      </c>
    </row>
    <row r="6786" spans="1:5" x14ac:dyDescent="0.25">
      <c r="A6786" s="57" t="s">
        <v>1589</v>
      </c>
      <c r="B6786" s="57" t="str">
        <f>INDEX('Query Configuration'!$B$5:$B$235,MATCH(MID(YahooFinanceStatistics[[#This Row],[URL]],FIND("p=",YahooFinanceStatistics[[#This Row],[URL]],1)+2,100),'Query Configuration'!$G$5:$G$235,0))</f>
        <v>BLDP</v>
      </c>
      <c r="C6786" s="58" t="s">
        <v>4258</v>
      </c>
      <c r="D6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86" s="58" t="s">
        <v>940</v>
      </c>
    </row>
    <row r="6787" spans="1:5" x14ac:dyDescent="0.25">
      <c r="A6787" s="57" t="s">
        <v>1589</v>
      </c>
      <c r="B6787" s="57" t="str">
        <f>INDEX('Query Configuration'!$B$5:$B$235,MATCH(MID(YahooFinanceStatistics[[#This Row],[URL]],FIND("p=",YahooFinanceStatistics[[#This Row],[URL]],1)+2,100),'Query Configuration'!$G$5:$G$235,0))</f>
        <v>BLDP</v>
      </c>
      <c r="C6787" s="58" t="s">
        <v>4259</v>
      </c>
      <c r="D6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87" s="58" t="s">
        <v>592</v>
      </c>
    </row>
    <row r="6788" spans="1:5" x14ac:dyDescent="0.25">
      <c r="A6788" s="57" t="s">
        <v>1589</v>
      </c>
      <c r="B6788" s="57" t="str">
        <f>INDEX('Query Configuration'!$B$5:$B$235,MATCH(MID(YahooFinanceStatistics[[#This Row],[URL]],FIND("p=",YahooFinanceStatistics[[#This Row],[URL]],1)+2,100),'Query Configuration'!$G$5:$G$235,0))</f>
        <v>BLDP</v>
      </c>
      <c r="C6788" s="58" t="s">
        <v>4260</v>
      </c>
      <c r="D6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88" s="58" t="s">
        <v>2698</v>
      </c>
    </row>
    <row r="6789" spans="1:5" x14ac:dyDescent="0.25">
      <c r="A6789" s="57" t="s">
        <v>1589</v>
      </c>
      <c r="B6789" s="57" t="str">
        <f>INDEX('Query Configuration'!$B$5:$B$235,MATCH(MID(YahooFinanceStatistics[[#This Row],[URL]],FIND("p=",YahooFinanceStatistics[[#This Row],[URL]],1)+2,100),'Query Configuration'!$G$5:$G$235,0))</f>
        <v>BLDP</v>
      </c>
      <c r="C6789" s="58" t="s">
        <v>4261</v>
      </c>
      <c r="D6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789" s="58" t="s">
        <v>4545</v>
      </c>
    </row>
    <row r="6790" spans="1:5" x14ac:dyDescent="0.25">
      <c r="A6790" s="57" t="s">
        <v>1594</v>
      </c>
      <c r="B6790" s="57" t="str">
        <f>INDEX('Query Configuration'!$B$5:$B$235,MATCH(MID(YahooFinanceStatistics[[#This Row],[URL]],FIND("p=",YahooFinanceStatistics[[#This Row],[URL]],1)+2,100),'Query Configuration'!$G$5:$G$235,0))</f>
        <v>CJT</v>
      </c>
      <c r="C6790" s="58" t="s">
        <v>658</v>
      </c>
      <c r="D6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790" s="58" t="s">
        <v>5035</v>
      </c>
    </row>
    <row r="6791" spans="1:5" x14ac:dyDescent="0.25">
      <c r="A6791" s="57" t="s">
        <v>1594</v>
      </c>
      <c r="B6791" s="57" t="str">
        <f>INDEX('Query Configuration'!$B$5:$B$235,MATCH(MID(YahooFinanceStatistics[[#This Row],[URL]],FIND("p=",YahooFinanceStatistics[[#This Row],[URL]],1)+2,100),'Query Configuration'!$G$5:$G$235,0))</f>
        <v>CJT</v>
      </c>
      <c r="C6791" s="58" t="s">
        <v>659</v>
      </c>
      <c r="D6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791" s="58" t="s">
        <v>5036</v>
      </c>
    </row>
    <row r="6792" spans="1:5" x14ac:dyDescent="0.25">
      <c r="A6792" s="57" t="s">
        <v>1594</v>
      </c>
      <c r="B6792" s="57" t="str">
        <f>INDEX('Query Configuration'!$B$5:$B$235,MATCH(MID(YahooFinanceStatistics[[#This Row],[URL]],FIND("p=",YahooFinanceStatistics[[#This Row],[URL]],1)+2,100),'Query Configuration'!$G$5:$G$235,0))</f>
        <v>CJT</v>
      </c>
      <c r="C6792" s="58" t="s">
        <v>660</v>
      </c>
      <c r="D6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792" s="58" t="s">
        <v>5037</v>
      </c>
    </row>
    <row r="6793" spans="1:5" x14ac:dyDescent="0.25">
      <c r="A6793" s="57" t="s">
        <v>1594</v>
      </c>
      <c r="B6793" s="57" t="str">
        <f>INDEX('Query Configuration'!$B$5:$B$235,MATCH(MID(YahooFinanceStatistics[[#This Row],[URL]],FIND("p=",YahooFinanceStatistics[[#This Row],[URL]],1)+2,100),'Query Configuration'!$G$5:$G$235,0))</f>
        <v>CJT</v>
      </c>
      <c r="C6793" s="58" t="s">
        <v>661</v>
      </c>
      <c r="D6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793" s="58" t="s">
        <v>5038</v>
      </c>
    </row>
    <row r="6794" spans="1:5" x14ac:dyDescent="0.25">
      <c r="A6794" s="57" t="s">
        <v>1594</v>
      </c>
      <c r="B6794" s="57" t="str">
        <f>INDEX('Query Configuration'!$B$5:$B$235,MATCH(MID(YahooFinanceStatistics[[#This Row],[URL]],FIND("p=",YahooFinanceStatistics[[#This Row],[URL]],1)+2,100),'Query Configuration'!$G$5:$G$235,0))</f>
        <v>CJT</v>
      </c>
      <c r="C6794" s="58" t="s">
        <v>662</v>
      </c>
      <c r="D6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794" s="58" t="s">
        <v>592</v>
      </c>
    </row>
    <row r="6795" spans="1:5" x14ac:dyDescent="0.25">
      <c r="A6795" s="57" t="s">
        <v>1594</v>
      </c>
      <c r="B6795" s="57" t="str">
        <f>INDEX('Query Configuration'!$B$5:$B$235,MATCH(MID(YahooFinanceStatistics[[#This Row],[URL]],FIND("p=",YahooFinanceStatistics[[#This Row],[URL]],1)+2,100),'Query Configuration'!$G$5:$G$235,0))</f>
        <v>CJT</v>
      </c>
      <c r="C6795" s="58" t="s">
        <v>663</v>
      </c>
      <c r="D6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795" s="58" t="s">
        <v>592</v>
      </c>
    </row>
    <row r="6796" spans="1:5" x14ac:dyDescent="0.25">
      <c r="A6796" s="57" t="s">
        <v>1594</v>
      </c>
      <c r="B6796" s="57" t="str">
        <f>INDEX('Query Configuration'!$B$5:$B$235,MATCH(MID(YahooFinanceStatistics[[#This Row],[URL]],FIND("p=",YahooFinanceStatistics[[#This Row],[URL]],1)+2,100),'Query Configuration'!$G$5:$G$235,0))</f>
        <v>CJT</v>
      </c>
      <c r="C6796" s="58" t="s">
        <v>668</v>
      </c>
      <c r="D6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796" s="58" t="s">
        <v>5039</v>
      </c>
    </row>
    <row r="6797" spans="1:5" x14ac:dyDescent="0.25">
      <c r="A6797" s="57" t="s">
        <v>1594</v>
      </c>
      <c r="B6797" s="57" t="str">
        <f>INDEX('Query Configuration'!$B$5:$B$235,MATCH(MID(YahooFinanceStatistics[[#This Row],[URL]],FIND("p=",YahooFinanceStatistics[[#This Row],[URL]],1)+2,100),'Query Configuration'!$G$5:$G$235,0))</f>
        <v>CJT</v>
      </c>
      <c r="C6797" s="58" t="s">
        <v>670</v>
      </c>
      <c r="D6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797" s="58" t="s">
        <v>2511</v>
      </c>
    </row>
    <row r="6798" spans="1:5" x14ac:dyDescent="0.25">
      <c r="A6798" s="57" t="s">
        <v>1594</v>
      </c>
      <c r="B6798" s="57" t="str">
        <f>INDEX('Query Configuration'!$B$5:$B$235,MATCH(MID(YahooFinanceStatistics[[#This Row],[URL]],FIND("p=",YahooFinanceStatistics[[#This Row],[URL]],1)+2,100),'Query Configuration'!$G$5:$G$235,0))</f>
        <v>CJT</v>
      </c>
      <c r="C6798" s="58" t="s">
        <v>672</v>
      </c>
      <c r="D6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798" s="58" t="s">
        <v>592</v>
      </c>
    </row>
    <row r="6799" spans="1:5" x14ac:dyDescent="0.25">
      <c r="A6799" s="57" t="s">
        <v>1594</v>
      </c>
      <c r="B6799" s="57" t="str">
        <f>INDEX('Query Configuration'!$B$5:$B$235,MATCH(MID(YahooFinanceStatistics[[#This Row],[URL]],FIND("p=",YahooFinanceStatistics[[#This Row],[URL]],1)+2,100),'Query Configuration'!$G$5:$G$235,0))</f>
        <v>CJT</v>
      </c>
      <c r="C6799" s="58" t="s">
        <v>673</v>
      </c>
      <c r="D6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799" s="58" t="s">
        <v>5040</v>
      </c>
    </row>
    <row r="6800" spans="1:5" x14ac:dyDescent="0.25">
      <c r="A6800" s="57" t="s">
        <v>1594</v>
      </c>
      <c r="B6800" s="57" t="str">
        <f>INDEX('Query Configuration'!$B$5:$B$235,MATCH(MID(YahooFinanceStatistics[[#This Row],[URL]],FIND("p=",YahooFinanceStatistics[[#This Row],[URL]],1)+2,100),'Query Configuration'!$G$5:$G$235,0))</f>
        <v>CJT</v>
      </c>
      <c r="C6800" s="58" t="s">
        <v>675</v>
      </c>
      <c r="D6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00" s="58" t="s">
        <v>5041</v>
      </c>
    </row>
    <row r="6801" spans="1:5" x14ac:dyDescent="0.25">
      <c r="A6801" s="57" t="s">
        <v>1601</v>
      </c>
      <c r="B6801" s="57" t="str">
        <f>INDEX('Query Configuration'!$B$5:$B$235,MATCH(MID(YahooFinanceStatistics[[#This Row],[URL]],FIND("p=",YahooFinanceStatistics[[#This Row],[URL]],1)+2,100),'Query Configuration'!$G$5:$G$235,0))</f>
        <v>CNR</v>
      </c>
      <c r="C6801" s="58" t="s">
        <v>658</v>
      </c>
      <c r="D6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01" s="58" t="s">
        <v>4685</v>
      </c>
    </row>
    <row r="6802" spans="1:5" x14ac:dyDescent="0.25">
      <c r="A6802" s="57" t="s">
        <v>1601</v>
      </c>
      <c r="B6802" s="57" t="str">
        <f>INDEX('Query Configuration'!$B$5:$B$235,MATCH(MID(YahooFinanceStatistics[[#This Row],[URL]],FIND("p=",YahooFinanceStatistics[[#This Row],[URL]],1)+2,100),'Query Configuration'!$G$5:$G$235,0))</f>
        <v>CNR</v>
      </c>
      <c r="C6802" s="58" t="s">
        <v>659</v>
      </c>
      <c r="D6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02" s="58" t="s">
        <v>5042</v>
      </c>
    </row>
    <row r="6803" spans="1:5" x14ac:dyDescent="0.25">
      <c r="A6803" s="57" t="s">
        <v>1601</v>
      </c>
      <c r="B6803" s="57" t="str">
        <f>INDEX('Query Configuration'!$B$5:$B$235,MATCH(MID(YahooFinanceStatistics[[#This Row],[URL]],FIND("p=",YahooFinanceStatistics[[#This Row],[URL]],1)+2,100),'Query Configuration'!$G$5:$G$235,0))</f>
        <v>CNR</v>
      </c>
      <c r="C6803" s="58" t="s">
        <v>660</v>
      </c>
      <c r="D6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03" s="58" t="s">
        <v>5043</v>
      </c>
    </row>
    <row r="6804" spans="1:5" x14ac:dyDescent="0.25">
      <c r="A6804" s="57" t="s">
        <v>1601</v>
      </c>
      <c r="B6804" s="57" t="str">
        <f>INDEX('Query Configuration'!$B$5:$B$235,MATCH(MID(YahooFinanceStatistics[[#This Row],[URL]],FIND("p=",YahooFinanceStatistics[[#This Row],[URL]],1)+2,100),'Query Configuration'!$G$5:$G$235,0))</f>
        <v>CNR</v>
      </c>
      <c r="C6804" s="58" t="s">
        <v>661</v>
      </c>
      <c r="D6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04" s="58" t="s">
        <v>5044</v>
      </c>
    </row>
    <row r="6805" spans="1:5" x14ac:dyDescent="0.25">
      <c r="A6805" s="57" t="s">
        <v>1601</v>
      </c>
      <c r="B6805" s="57" t="str">
        <f>INDEX('Query Configuration'!$B$5:$B$235,MATCH(MID(YahooFinanceStatistics[[#This Row],[URL]],FIND("p=",YahooFinanceStatistics[[#This Row],[URL]],1)+2,100),'Query Configuration'!$G$5:$G$235,0))</f>
        <v>CNR</v>
      </c>
      <c r="C6805" s="58" t="s">
        <v>662</v>
      </c>
      <c r="D6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05" s="58" t="s">
        <v>592</v>
      </c>
    </row>
    <row r="6806" spans="1:5" x14ac:dyDescent="0.25">
      <c r="A6806" s="57" t="s">
        <v>1601</v>
      </c>
      <c r="B6806" s="57" t="str">
        <f>INDEX('Query Configuration'!$B$5:$B$235,MATCH(MID(YahooFinanceStatistics[[#This Row],[URL]],FIND("p=",YahooFinanceStatistics[[#This Row],[URL]],1)+2,100),'Query Configuration'!$G$5:$G$235,0))</f>
        <v>CNR</v>
      </c>
      <c r="C6806" s="58" t="s">
        <v>663</v>
      </c>
      <c r="D6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06" s="58" t="s">
        <v>592</v>
      </c>
    </row>
    <row r="6807" spans="1:5" x14ac:dyDescent="0.25">
      <c r="A6807" s="57" t="s">
        <v>1601</v>
      </c>
      <c r="B6807" s="57" t="str">
        <f>INDEX('Query Configuration'!$B$5:$B$235,MATCH(MID(YahooFinanceStatistics[[#This Row],[URL]],FIND("p=",YahooFinanceStatistics[[#This Row],[URL]],1)+2,100),'Query Configuration'!$G$5:$G$235,0))</f>
        <v>CNR</v>
      </c>
      <c r="C6807" s="58" t="s">
        <v>668</v>
      </c>
      <c r="D6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07" s="58" t="s">
        <v>5045</v>
      </c>
    </row>
    <row r="6808" spans="1:5" x14ac:dyDescent="0.25">
      <c r="A6808" s="57" t="s">
        <v>1601</v>
      </c>
      <c r="B6808" s="57" t="str">
        <f>INDEX('Query Configuration'!$B$5:$B$235,MATCH(MID(YahooFinanceStatistics[[#This Row],[URL]],FIND("p=",YahooFinanceStatistics[[#This Row],[URL]],1)+2,100),'Query Configuration'!$G$5:$G$235,0))</f>
        <v>CNR</v>
      </c>
      <c r="C6808" s="58" t="s">
        <v>670</v>
      </c>
      <c r="D6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08" s="58" t="s">
        <v>5046</v>
      </c>
    </row>
    <row r="6809" spans="1:5" x14ac:dyDescent="0.25">
      <c r="A6809" s="57" t="s">
        <v>1601</v>
      </c>
      <c r="B6809" s="57" t="str">
        <f>INDEX('Query Configuration'!$B$5:$B$235,MATCH(MID(YahooFinanceStatistics[[#This Row],[URL]],FIND("p=",YahooFinanceStatistics[[#This Row],[URL]],1)+2,100),'Query Configuration'!$G$5:$G$235,0))</f>
        <v>CNR</v>
      </c>
      <c r="C6809" s="58" t="s">
        <v>672</v>
      </c>
      <c r="D6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09" s="58" t="s">
        <v>592</v>
      </c>
    </row>
    <row r="6810" spans="1:5" x14ac:dyDescent="0.25">
      <c r="A6810" s="57" t="s">
        <v>1601</v>
      </c>
      <c r="B6810" s="57" t="str">
        <f>INDEX('Query Configuration'!$B$5:$B$235,MATCH(MID(YahooFinanceStatistics[[#This Row],[URL]],FIND("p=",YahooFinanceStatistics[[#This Row],[URL]],1)+2,100),'Query Configuration'!$G$5:$G$235,0))</f>
        <v>CNR</v>
      </c>
      <c r="C6810" s="58" t="s">
        <v>673</v>
      </c>
      <c r="D6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10" s="58" t="s">
        <v>5047</v>
      </c>
    </row>
    <row r="6811" spans="1:5" x14ac:dyDescent="0.25">
      <c r="A6811" s="57" t="s">
        <v>1601</v>
      </c>
      <c r="B6811" s="57" t="str">
        <f>INDEX('Query Configuration'!$B$5:$B$235,MATCH(MID(YahooFinanceStatistics[[#This Row],[URL]],FIND("p=",YahooFinanceStatistics[[#This Row],[URL]],1)+2,100),'Query Configuration'!$G$5:$G$235,0))</f>
        <v>CNR</v>
      </c>
      <c r="C6811" s="58" t="s">
        <v>675</v>
      </c>
      <c r="D6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11" s="58" t="s">
        <v>5048</v>
      </c>
    </row>
    <row r="6812" spans="1:5" x14ac:dyDescent="0.25">
      <c r="A6812" s="57" t="s">
        <v>1606</v>
      </c>
      <c r="B6812" s="57" t="str">
        <f>INDEX('Query Configuration'!$B$5:$B$235,MATCH(MID(YahooFinanceStatistics[[#This Row],[URL]],FIND("p=",YahooFinanceStatistics[[#This Row],[URL]],1)+2,100),'Query Configuration'!$G$5:$G$235,0))</f>
        <v>CP</v>
      </c>
      <c r="C6812" s="58" t="s">
        <v>658</v>
      </c>
      <c r="D6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12" s="58" t="s">
        <v>5049</v>
      </c>
    </row>
    <row r="6813" spans="1:5" x14ac:dyDescent="0.25">
      <c r="A6813" s="57" t="s">
        <v>1606</v>
      </c>
      <c r="B6813" s="57" t="str">
        <f>INDEX('Query Configuration'!$B$5:$B$235,MATCH(MID(YahooFinanceStatistics[[#This Row],[URL]],FIND("p=",YahooFinanceStatistics[[#This Row],[URL]],1)+2,100),'Query Configuration'!$G$5:$G$235,0))</f>
        <v>CP</v>
      </c>
      <c r="C6813" s="58" t="s">
        <v>659</v>
      </c>
      <c r="D6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13" s="58" t="s">
        <v>5050</v>
      </c>
    </row>
    <row r="6814" spans="1:5" x14ac:dyDescent="0.25">
      <c r="A6814" s="57" t="s">
        <v>1606</v>
      </c>
      <c r="B6814" s="57" t="str">
        <f>INDEX('Query Configuration'!$B$5:$B$235,MATCH(MID(YahooFinanceStatistics[[#This Row],[URL]],FIND("p=",YahooFinanceStatistics[[#This Row],[URL]],1)+2,100),'Query Configuration'!$G$5:$G$235,0))</f>
        <v>CP</v>
      </c>
      <c r="C6814" s="58" t="s">
        <v>660</v>
      </c>
      <c r="D6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14" s="58" t="s">
        <v>5051</v>
      </c>
    </row>
    <row r="6815" spans="1:5" x14ac:dyDescent="0.25">
      <c r="A6815" s="57" t="s">
        <v>1606</v>
      </c>
      <c r="B6815" s="57" t="str">
        <f>INDEX('Query Configuration'!$B$5:$B$235,MATCH(MID(YahooFinanceStatistics[[#This Row],[URL]],FIND("p=",YahooFinanceStatistics[[#This Row],[URL]],1)+2,100),'Query Configuration'!$G$5:$G$235,0))</f>
        <v>CP</v>
      </c>
      <c r="C6815" s="58" t="s">
        <v>661</v>
      </c>
      <c r="D6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15" s="58" t="s">
        <v>5052</v>
      </c>
    </row>
    <row r="6816" spans="1:5" x14ac:dyDescent="0.25">
      <c r="A6816" s="57" t="s">
        <v>1606</v>
      </c>
      <c r="B6816" s="57" t="str">
        <f>INDEX('Query Configuration'!$B$5:$B$235,MATCH(MID(YahooFinanceStatistics[[#This Row],[URL]],FIND("p=",YahooFinanceStatistics[[#This Row],[URL]],1)+2,100),'Query Configuration'!$G$5:$G$235,0))</f>
        <v>CP</v>
      </c>
      <c r="C6816" s="58" t="s">
        <v>662</v>
      </c>
      <c r="D6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16" s="58" t="s">
        <v>592</v>
      </c>
    </row>
    <row r="6817" spans="1:5" x14ac:dyDescent="0.25">
      <c r="A6817" s="57" t="s">
        <v>1606</v>
      </c>
      <c r="B6817" s="57" t="str">
        <f>INDEX('Query Configuration'!$B$5:$B$235,MATCH(MID(YahooFinanceStatistics[[#This Row],[URL]],FIND("p=",YahooFinanceStatistics[[#This Row],[URL]],1)+2,100),'Query Configuration'!$G$5:$G$235,0))</f>
        <v>CP</v>
      </c>
      <c r="C6817" s="58" t="s">
        <v>663</v>
      </c>
      <c r="D6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17" s="58" t="s">
        <v>592</v>
      </c>
    </row>
    <row r="6818" spans="1:5" x14ac:dyDescent="0.25">
      <c r="A6818" s="57" t="s">
        <v>1606</v>
      </c>
      <c r="B6818" s="57" t="str">
        <f>INDEX('Query Configuration'!$B$5:$B$235,MATCH(MID(YahooFinanceStatistics[[#This Row],[URL]],FIND("p=",YahooFinanceStatistics[[#This Row],[URL]],1)+2,100),'Query Configuration'!$G$5:$G$235,0))</f>
        <v>CP</v>
      </c>
      <c r="C6818" s="58" t="s">
        <v>668</v>
      </c>
      <c r="D6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18" s="58" t="s">
        <v>4048</v>
      </c>
    </row>
    <row r="6819" spans="1:5" x14ac:dyDescent="0.25">
      <c r="A6819" s="57" t="s">
        <v>1606</v>
      </c>
      <c r="B6819" s="57" t="str">
        <f>INDEX('Query Configuration'!$B$5:$B$235,MATCH(MID(YahooFinanceStatistics[[#This Row],[URL]],FIND("p=",YahooFinanceStatistics[[#This Row],[URL]],1)+2,100),'Query Configuration'!$G$5:$G$235,0))</f>
        <v>CP</v>
      </c>
      <c r="C6819" s="58" t="s">
        <v>670</v>
      </c>
      <c r="D6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19" s="58" t="s">
        <v>5053</v>
      </c>
    </row>
    <row r="6820" spans="1:5" x14ac:dyDescent="0.25">
      <c r="A6820" s="57" t="s">
        <v>1606</v>
      </c>
      <c r="B6820" s="57" t="str">
        <f>INDEX('Query Configuration'!$B$5:$B$235,MATCH(MID(YahooFinanceStatistics[[#This Row],[URL]],FIND("p=",YahooFinanceStatistics[[#This Row],[URL]],1)+2,100),'Query Configuration'!$G$5:$G$235,0))</f>
        <v>CP</v>
      </c>
      <c r="C6820" s="58" t="s">
        <v>672</v>
      </c>
      <c r="D6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20" s="58" t="s">
        <v>592</v>
      </c>
    </row>
    <row r="6821" spans="1:5" x14ac:dyDescent="0.25">
      <c r="A6821" s="57" t="s">
        <v>1606</v>
      </c>
      <c r="B6821" s="57" t="str">
        <f>INDEX('Query Configuration'!$B$5:$B$235,MATCH(MID(YahooFinanceStatistics[[#This Row],[URL]],FIND("p=",YahooFinanceStatistics[[#This Row],[URL]],1)+2,100),'Query Configuration'!$G$5:$G$235,0))</f>
        <v>CP</v>
      </c>
      <c r="C6821" s="58" t="s">
        <v>673</v>
      </c>
      <c r="D6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21" s="58" t="s">
        <v>2300</v>
      </c>
    </row>
    <row r="6822" spans="1:5" x14ac:dyDescent="0.25">
      <c r="A6822" s="57" t="s">
        <v>1606</v>
      </c>
      <c r="B6822" s="57" t="str">
        <f>INDEX('Query Configuration'!$B$5:$B$235,MATCH(MID(YahooFinanceStatistics[[#This Row],[URL]],FIND("p=",YahooFinanceStatistics[[#This Row],[URL]],1)+2,100),'Query Configuration'!$G$5:$G$235,0))</f>
        <v>CP</v>
      </c>
      <c r="C6822" s="58" t="s">
        <v>675</v>
      </c>
      <c r="D6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22" s="58" t="s">
        <v>5054</v>
      </c>
    </row>
    <row r="6823" spans="1:5" x14ac:dyDescent="0.25">
      <c r="A6823" s="57" t="s">
        <v>1611</v>
      </c>
      <c r="B6823" s="57" t="str">
        <f>INDEX('Query Configuration'!$B$5:$B$235,MATCH(MID(YahooFinanceStatistics[[#This Row],[URL]],FIND("p=",YahooFinanceStatistics[[#This Row],[URL]],1)+2,100),'Query Configuration'!$G$5:$G$235,0))</f>
        <v>MSI</v>
      </c>
      <c r="C6823" s="58" t="s">
        <v>658</v>
      </c>
      <c r="D6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23" s="58" t="s">
        <v>5055</v>
      </c>
    </row>
    <row r="6824" spans="1:5" x14ac:dyDescent="0.25">
      <c r="A6824" s="57" t="s">
        <v>1611</v>
      </c>
      <c r="B6824" s="57" t="str">
        <f>INDEX('Query Configuration'!$B$5:$B$235,MATCH(MID(YahooFinanceStatistics[[#This Row],[URL]],FIND("p=",YahooFinanceStatistics[[#This Row],[URL]],1)+2,100),'Query Configuration'!$G$5:$G$235,0))</f>
        <v>MSI</v>
      </c>
      <c r="C6824" s="58" t="s">
        <v>659</v>
      </c>
      <c r="D6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24" s="58" t="s">
        <v>5056</v>
      </c>
    </row>
    <row r="6825" spans="1:5" x14ac:dyDescent="0.25">
      <c r="A6825" s="57" t="s">
        <v>1611</v>
      </c>
      <c r="B6825" s="57" t="str">
        <f>INDEX('Query Configuration'!$B$5:$B$235,MATCH(MID(YahooFinanceStatistics[[#This Row],[URL]],FIND("p=",YahooFinanceStatistics[[#This Row],[URL]],1)+2,100),'Query Configuration'!$G$5:$G$235,0))</f>
        <v>MSI</v>
      </c>
      <c r="C6825" s="58" t="s">
        <v>660</v>
      </c>
      <c r="D6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25" s="58" t="s">
        <v>5057</v>
      </c>
    </row>
    <row r="6826" spans="1:5" x14ac:dyDescent="0.25">
      <c r="A6826" s="57" t="s">
        <v>1611</v>
      </c>
      <c r="B6826" s="57" t="str">
        <f>INDEX('Query Configuration'!$B$5:$B$235,MATCH(MID(YahooFinanceStatistics[[#This Row],[URL]],FIND("p=",YahooFinanceStatistics[[#This Row],[URL]],1)+2,100),'Query Configuration'!$G$5:$G$235,0))</f>
        <v>MSI</v>
      </c>
      <c r="C6826" s="58" t="s">
        <v>661</v>
      </c>
      <c r="D6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26" s="58" t="s">
        <v>5058</v>
      </c>
    </row>
    <row r="6827" spans="1:5" x14ac:dyDescent="0.25">
      <c r="A6827" s="57" t="s">
        <v>1611</v>
      </c>
      <c r="B6827" s="57" t="str">
        <f>INDEX('Query Configuration'!$B$5:$B$235,MATCH(MID(YahooFinanceStatistics[[#This Row],[URL]],FIND("p=",YahooFinanceStatistics[[#This Row],[URL]],1)+2,100),'Query Configuration'!$G$5:$G$235,0))</f>
        <v>MSI</v>
      </c>
      <c r="C6827" s="58" t="s">
        <v>662</v>
      </c>
      <c r="D6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27" s="58" t="s">
        <v>592</v>
      </c>
    </row>
    <row r="6828" spans="1:5" x14ac:dyDescent="0.25">
      <c r="A6828" s="57" t="s">
        <v>1611</v>
      </c>
      <c r="B6828" s="57" t="str">
        <f>INDEX('Query Configuration'!$B$5:$B$235,MATCH(MID(YahooFinanceStatistics[[#This Row],[URL]],FIND("p=",YahooFinanceStatistics[[#This Row],[URL]],1)+2,100),'Query Configuration'!$G$5:$G$235,0))</f>
        <v>MSI</v>
      </c>
      <c r="C6828" s="58" t="s">
        <v>663</v>
      </c>
      <c r="D6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28" s="58" t="s">
        <v>592</v>
      </c>
    </row>
    <row r="6829" spans="1:5" x14ac:dyDescent="0.25">
      <c r="A6829" s="57" t="s">
        <v>1611</v>
      </c>
      <c r="B6829" s="57" t="str">
        <f>INDEX('Query Configuration'!$B$5:$B$235,MATCH(MID(YahooFinanceStatistics[[#This Row],[URL]],FIND("p=",YahooFinanceStatistics[[#This Row],[URL]],1)+2,100),'Query Configuration'!$G$5:$G$235,0))</f>
        <v>MSI</v>
      </c>
      <c r="C6829" s="58" t="s">
        <v>4358</v>
      </c>
      <c r="D6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29" s="58" t="s">
        <v>5059</v>
      </c>
    </row>
    <row r="6830" spans="1:5" x14ac:dyDescent="0.25">
      <c r="A6830" s="57" t="s">
        <v>1611</v>
      </c>
      <c r="B6830" s="57" t="str">
        <f>INDEX('Query Configuration'!$B$5:$B$235,MATCH(MID(YahooFinanceStatistics[[#This Row],[URL]],FIND("p=",YahooFinanceStatistics[[#This Row],[URL]],1)+2,100),'Query Configuration'!$G$5:$G$235,0))</f>
        <v>MSI</v>
      </c>
      <c r="C6830" s="58" t="s">
        <v>4360</v>
      </c>
      <c r="D6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30" s="58" t="s">
        <v>5060</v>
      </c>
    </row>
    <row r="6831" spans="1:5" x14ac:dyDescent="0.25">
      <c r="A6831" s="57" t="s">
        <v>1611</v>
      </c>
      <c r="B6831" s="57" t="str">
        <f>INDEX('Query Configuration'!$B$5:$B$235,MATCH(MID(YahooFinanceStatistics[[#This Row],[URL]],FIND("p=",YahooFinanceStatistics[[#This Row],[URL]],1)+2,100),'Query Configuration'!$G$5:$G$235,0))</f>
        <v>MSI</v>
      </c>
      <c r="C6831" s="58" t="s">
        <v>4361</v>
      </c>
      <c r="D6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31" s="58" t="s">
        <v>592</v>
      </c>
    </row>
    <row r="6832" spans="1:5" x14ac:dyDescent="0.25">
      <c r="A6832" s="57" t="s">
        <v>1611</v>
      </c>
      <c r="B6832" s="57" t="str">
        <f>INDEX('Query Configuration'!$B$5:$B$235,MATCH(MID(YahooFinanceStatistics[[#This Row],[URL]],FIND("p=",YahooFinanceStatistics[[#This Row],[URL]],1)+2,100),'Query Configuration'!$G$5:$G$235,0))</f>
        <v>MSI</v>
      </c>
      <c r="C6832" s="58" t="s">
        <v>4362</v>
      </c>
      <c r="D6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32" s="58" t="s">
        <v>5061</v>
      </c>
    </row>
    <row r="6833" spans="1:5" x14ac:dyDescent="0.25">
      <c r="A6833" s="57" t="s">
        <v>1611</v>
      </c>
      <c r="B6833" s="57" t="str">
        <f>INDEX('Query Configuration'!$B$5:$B$235,MATCH(MID(YahooFinanceStatistics[[#This Row],[URL]],FIND("p=",YahooFinanceStatistics[[#This Row],[URL]],1)+2,100),'Query Configuration'!$G$5:$G$235,0))</f>
        <v>MSI</v>
      </c>
      <c r="C6833" s="58" t="s">
        <v>4363</v>
      </c>
      <c r="D6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33" s="58" t="s">
        <v>4685</v>
      </c>
    </row>
    <row r="6834" spans="1:5" x14ac:dyDescent="0.25">
      <c r="A6834" s="57" t="s">
        <v>1617</v>
      </c>
      <c r="B6834" s="57" t="str">
        <f>INDEX('Query Configuration'!$B$5:$B$235,MATCH(MID(YahooFinanceStatistics[[#This Row],[URL]],FIND("p=",YahooFinanceStatistics[[#This Row],[URL]],1)+2,100),'Query Configuration'!$G$5:$G$235,0))</f>
        <v>TFII</v>
      </c>
      <c r="C6834" s="58" t="s">
        <v>658</v>
      </c>
      <c r="D6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34" s="58" t="s">
        <v>5062</v>
      </c>
    </row>
    <row r="6835" spans="1:5" x14ac:dyDescent="0.25">
      <c r="A6835" s="57" t="s">
        <v>1617</v>
      </c>
      <c r="B6835" s="57" t="str">
        <f>INDEX('Query Configuration'!$B$5:$B$235,MATCH(MID(YahooFinanceStatistics[[#This Row],[URL]],FIND("p=",YahooFinanceStatistics[[#This Row],[URL]],1)+2,100),'Query Configuration'!$G$5:$G$235,0))</f>
        <v>TFII</v>
      </c>
      <c r="C6835" s="58" t="s">
        <v>659</v>
      </c>
      <c r="D6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35" s="58" t="s">
        <v>5063</v>
      </c>
    </row>
    <row r="6836" spans="1:5" x14ac:dyDescent="0.25">
      <c r="A6836" s="57" t="s">
        <v>1617</v>
      </c>
      <c r="B6836" s="57" t="str">
        <f>INDEX('Query Configuration'!$B$5:$B$235,MATCH(MID(YahooFinanceStatistics[[#This Row],[URL]],FIND("p=",YahooFinanceStatistics[[#This Row],[URL]],1)+2,100),'Query Configuration'!$G$5:$G$235,0))</f>
        <v>TFII</v>
      </c>
      <c r="C6836" s="58" t="s">
        <v>660</v>
      </c>
      <c r="D6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36" s="58" t="s">
        <v>5064</v>
      </c>
    </row>
    <row r="6837" spans="1:5" x14ac:dyDescent="0.25">
      <c r="A6837" s="57" t="s">
        <v>1617</v>
      </c>
      <c r="B6837" s="57" t="str">
        <f>INDEX('Query Configuration'!$B$5:$B$235,MATCH(MID(YahooFinanceStatistics[[#This Row],[URL]],FIND("p=",YahooFinanceStatistics[[#This Row],[URL]],1)+2,100),'Query Configuration'!$G$5:$G$235,0))</f>
        <v>TFII</v>
      </c>
      <c r="C6837" s="58" t="s">
        <v>661</v>
      </c>
      <c r="D6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37" s="58" t="s">
        <v>5065</v>
      </c>
    </row>
    <row r="6838" spans="1:5" x14ac:dyDescent="0.25">
      <c r="A6838" s="57" t="s">
        <v>1617</v>
      </c>
      <c r="B6838" s="57" t="str">
        <f>INDEX('Query Configuration'!$B$5:$B$235,MATCH(MID(YahooFinanceStatistics[[#This Row],[URL]],FIND("p=",YahooFinanceStatistics[[#This Row],[URL]],1)+2,100),'Query Configuration'!$G$5:$G$235,0))</f>
        <v>TFII</v>
      </c>
      <c r="C6838" s="58" t="s">
        <v>662</v>
      </c>
      <c r="D6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38" s="58" t="s">
        <v>592</v>
      </c>
    </row>
    <row r="6839" spans="1:5" x14ac:dyDescent="0.25">
      <c r="A6839" s="57" t="s">
        <v>1617</v>
      </c>
      <c r="B6839" s="57" t="str">
        <f>INDEX('Query Configuration'!$B$5:$B$235,MATCH(MID(YahooFinanceStatistics[[#This Row],[URL]],FIND("p=",YahooFinanceStatistics[[#This Row],[URL]],1)+2,100),'Query Configuration'!$G$5:$G$235,0))</f>
        <v>TFII</v>
      </c>
      <c r="C6839" s="58" t="s">
        <v>663</v>
      </c>
      <c r="D6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39" s="58" t="s">
        <v>592</v>
      </c>
    </row>
    <row r="6840" spans="1:5" x14ac:dyDescent="0.25">
      <c r="A6840" s="57" t="s">
        <v>1617</v>
      </c>
      <c r="B6840" s="57" t="str">
        <f>INDEX('Query Configuration'!$B$5:$B$235,MATCH(MID(YahooFinanceStatistics[[#This Row],[URL]],FIND("p=",YahooFinanceStatistics[[#This Row],[URL]],1)+2,100),'Query Configuration'!$G$5:$G$235,0))</f>
        <v>TFII</v>
      </c>
      <c r="C6840" s="58" t="s">
        <v>4358</v>
      </c>
      <c r="D6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40" s="58" t="s">
        <v>5066</v>
      </c>
    </row>
    <row r="6841" spans="1:5" x14ac:dyDescent="0.25">
      <c r="A6841" s="57" t="s">
        <v>1617</v>
      </c>
      <c r="B6841" s="57" t="str">
        <f>INDEX('Query Configuration'!$B$5:$B$235,MATCH(MID(YahooFinanceStatistics[[#This Row],[URL]],FIND("p=",YahooFinanceStatistics[[#This Row],[URL]],1)+2,100),'Query Configuration'!$G$5:$G$235,0))</f>
        <v>TFII</v>
      </c>
      <c r="C6841" s="58" t="s">
        <v>4360</v>
      </c>
      <c r="D6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41" s="58" t="s">
        <v>5067</v>
      </c>
    </row>
    <row r="6842" spans="1:5" x14ac:dyDescent="0.25">
      <c r="A6842" s="57" t="s">
        <v>1617</v>
      </c>
      <c r="B6842" s="57" t="str">
        <f>INDEX('Query Configuration'!$B$5:$B$235,MATCH(MID(YahooFinanceStatistics[[#This Row],[URL]],FIND("p=",YahooFinanceStatistics[[#This Row],[URL]],1)+2,100),'Query Configuration'!$G$5:$G$235,0))</f>
        <v>TFII</v>
      </c>
      <c r="C6842" s="58" t="s">
        <v>4361</v>
      </c>
      <c r="D6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42" s="58" t="s">
        <v>592</v>
      </c>
    </row>
    <row r="6843" spans="1:5" x14ac:dyDescent="0.25">
      <c r="A6843" s="57" t="s">
        <v>1617</v>
      </c>
      <c r="B6843" s="57" t="str">
        <f>INDEX('Query Configuration'!$B$5:$B$235,MATCH(MID(YahooFinanceStatistics[[#This Row],[URL]],FIND("p=",YahooFinanceStatistics[[#This Row],[URL]],1)+2,100),'Query Configuration'!$G$5:$G$235,0))</f>
        <v>TFII</v>
      </c>
      <c r="C6843" s="58" t="s">
        <v>4362</v>
      </c>
      <c r="D6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43" s="58" t="s">
        <v>2824</v>
      </c>
    </row>
    <row r="6844" spans="1:5" x14ac:dyDescent="0.25">
      <c r="A6844" s="57" t="s">
        <v>1617</v>
      </c>
      <c r="B6844" s="57" t="str">
        <f>INDEX('Query Configuration'!$B$5:$B$235,MATCH(MID(YahooFinanceStatistics[[#This Row],[URL]],FIND("p=",YahooFinanceStatistics[[#This Row],[URL]],1)+2,100),'Query Configuration'!$G$5:$G$235,0))</f>
        <v>TFII</v>
      </c>
      <c r="C6844" s="58" t="s">
        <v>4363</v>
      </c>
      <c r="D6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44" s="58" t="s">
        <v>4048</v>
      </c>
    </row>
    <row r="6845" spans="1:5" x14ac:dyDescent="0.25">
      <c r="A6845" s="57" t="s">
        <v>1622</v>
      </c>
      <c r="B6845" s="57" t="str">
        <f>INDEX('Query Configuration'!$B$5:$B$235,MATCH(MID(YahooFinanceStatistics[[#This Row],[URL]],FIND("p=",YahooFinanceStatistics[[#This Row],[URL]],1)+2,100),'Query Configuration'!$G$5:$G$235,0))</f>
        <v>WCN</v>
      </c>
      <c r="C6845" s="58" t="s">
        <v>658</v>
      </c>
      <c r="D6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45" s="58" t="s">
        <v>5068</v>
      </c>
    </row>
    <row r="6846" spans="1:5" x14ac:dyDescent="0.25">
      <c r="A6846" s="57" t="s">
        <v>1622</v>
      </c>
      <c r="B6846" s="57" t="str">
        <f>INDEX('Query Configuration'!$B$5:$B$235,MATCH(MID(YahooFinanceStatistics[[#This Row],[URL]],FIND("p=",YahooFinanceStatistics[[#This Row],[URL]],1)+2,100),'Query Configuration'!$G$5:$G$235,0))</f>
        <v>WCN</v>
      </c>
      <c r="C6846" s="58" t="s">
        <v>659</v>
      </c>
      <c r="D6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46" s="58" t="s">
        <v>5069</v>
      </c>
    </row>
    <row r="6847" spans="1:5" x14ac:dyDescent="0.25">
      <c r="A6847" s="57" t="s">
        <v>1622</v>
      </c>
      <c r="B6847" s="57" t="str">
        <f>INDEX('Query Configuration'!$B$5:$B$235,MATCH(MID(YahooFinanceStatistics[[#This Row],[URL]],FIND("p=",YahooFinanceStatistics[[#This Row],[URL]],1)+2,100),'Query Configuration'!$G$5:$G$235,0))</f>
        <v>WCN</v>
      </c>
      <c r="C6847" s="58" t="s">
        <v>660</v>
      </c>
      <c r="D6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47" s="58" t="s">
        <v>5070</v>
      </c>
    </row>
    <row r="6848" spans="1:5" x14ac:dyDescent="0.25">
      <c r="A6848" s="57" t="s">
        <v>1622</v>
      </c>
      <c r="B6848" s="57" t="str">
        <f>INDEX('Query Configuration'!$B$5:$B$235,MATCH(MID(YahooFinanceStatistics[[#This Row],[URL]],FIND("p=",YahooFinanceStatistics[[#This Row],[URL]],1)+2,100),'Query Configuration'!$G$5:$G$235,0))</f>
        <v>WCN</v>
      </c>
      <c r="C6848" s="58" t="s">
        <v>661</v>
      </c>
      <c r="D6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48" s="58" t="s">
        <v>5071</v>
      </c>
    </row>
    <row r="6849" spans="1:5" x14ac:dyDescent="0.25">
      <c r="A6849" s="57" t="s">
        <v>1622</v>
      </c>
      <c r="B6849" s="57" t="str">
        <f>INDEX('Query Configuration'!$B$5:$B$235,MATCH(MID(YahooFinanceStatistics[[#This Row],[URL]],FIND("p=",YahooFinanceStatistics[[#This Row],[URL]],1)+2,100),'Query Configuration'!$G$5:$G$235,0))</f>
        <v>WCN</v>
      </c>
      <c r="C6849" s="58" t="s">
        <v>662</v>
      </c>
      <c r="D6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49" s="58" t="s">
        <v>592</v>
      </c>
    </row>
    <row r="6850" spans="1:5" x14ac:dyDescent="0.25">
      <c r="A6850" s="57" t="s">
        <v>1622</v>
      </c>
      <c r="B6850" s="57" t="str">
        <f>INDEX('Query Configuration'!$B$5:$B$235,MATCH(MID(YahooFinanceStatistics[[#This Row],[URL]],FIND("p=",YahooFinanceStatistics[[#This Row],[URL]],1)+2,100),'Query Configuration'!$G$5:$G$235,0))</f>
        <v>WCN</v>
      </c>
      <c r="C6850" s="58" t="s">
        <v>663</v>
      </c>
      <c r="D6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50" s="58" t="s">
        <v>592</v>
      </c>
    </row>
    <row r="6851" spans="1:5" x14ac:dyDescent="0.25">
      <c r="A6851" s="57" t="s">
        <v>1622</v>
      </c>
      <c r="B6851" s="57" t="str">
        <f>INDEX('Query Configuration'!$B$5:$B$235,MATCH(MID(YahooFinanceStatistics[[#This Row],[URL]],FIND("p=",YahooFinanceStatistics[[#This Row],[URL]],1)+2,100),'Query Configuration'!$G$5:$G$235,0))</f>
        <v>WCN</v>
      </c>
      <c r="C6851" s="58" t="s">
        <v>4256</v>
      </c>
      <c r="D6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51" s="58" t="s">
        <v>5072</v>
      </c>
    </row>
    <row r="6852" spans="1:5" x14ac:dyDescent="0.25">
      <c r="A6852" s="57" t="s">
        <v>1622</v>
      </c>
      <c r="B6852" s="57" t="str">
        <f>INDEX('Query Configuration'!$B$5:$B$235,MATCH(MID(YahooFinanceStatistics[[#This Row],[URL]],FIND("p=",YahooFinanceStatistics[[#This Row],[URL]],1)+2,100),'Query Configuration'!$G$5:$G$235,0))</f>
        <v>WCN</v>
      </c>
      <c r="C6852" s="58" t="s">
        <v>4258</v>
      </c>
      <c r="D6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52" s="58" t="s">
        <v>2410</v>
      </c>
    </row>
    <row r="6853" spans="1:5" x14ac:dyDescent="0.25">
      <c r="A6853" s="57" t="s">
        <v>1622</v>
      </c>
      <c r="B6853" s="57" t="str">
        <f>INDEX('Query Configuration'!$B$5:$B$235,MATCH(MID(YahooFinanceStatistics[[#This Row],[URL]],FIND("p=",YahooFinanceStatistics[[#This Row],[URL]],1)+2,100),'Query Configuration'!$G$5:$G$235,0))</f>
        <v>WCN</v>
      </c>
      <c r="C6853" s="58" t="s">
        <v>4259</v>
      </c>
      <c r="D6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53" s="58" t="s">
        <v>4505</v>
      </c>
    </row>
    <row r="6854" spans="1:5" x14ac:dyDescent="0.25">
      <c r="A6854" s="57" t="s">
        <v>1622</v>
      </c>
      <c r="B6854" s="57" t="str">
        <f>INDEX('Query Configuration'!$B$5:$B$235,MATCH(MID(YahooFinanceStatistics[[#This Row],[URL]],FIND("p=",YahooFinanceStatistics[[#This Row],[URL]],1)+2,100),'Query Configuration'!$G$5:$G$235,0))</f>
        <v>WCN</v>
      </c>
      <c r="C6854" s="58" t="s">
        <v>4260</v>
      </c>
      <c r="D6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54" s="58" t="s">
        <v>4473</v>
      </c>
    </row>
    <row r="6855" spans="1:5" x14ac:dyDescent="0.25">
      <c r="A6855" s="57" t="s">
        <v>1622</v>
      </c>
      <c r="B6855" s="57" t="str">
        <f>INDEX('Query Configuration'!$B$5:$B$235,MATCH(MID(YahooFinanceStatistics[[#This Row],[URL]],FIND("p=",YahooFinanceStatistics[[#This Row],[URL]],1)+2,100),'Query Configuration'!$G$5:$G$235,0))</f>
        <v>WCN</v>
      </c>
      <c r="C6855" s="58" t="s">
        <v>4261</v>
      </c>
      <c r="D6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55" s="58" t="s">
        <v>4499</v>
      </c>
    </row>
    <row r="6856" spans="1:5" x14ac:dyDescent="0.25">
      <c r="A6856" s="57" t="s">
        <v>1628</v>
      </c>
      <c r="B6856" s="57" t="str">
        <f>INDEX('Query Configuration'!$B$5:$B$235,MATCH(MID(YahooFinanceStatistics[[#This Row],[URL]],FIND("p=",YahooFinanceStatistics[[#This Row],[URL]],1)+2,100),'Query Configuration'!$G$5:$G$235,0))</f>
        <v>NTR</v>
      </c>
      <c r="C6856" s="58" t="s">
        <v>658</v>
      </c>
      <c r="D6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56" s="58" t="s">
        <v>4685</v>
      </c>
    </row>
    <row r="6857" spans="1:5" x14ac:dyDescent="0.25">
      <c r="A6857" s="57" t="s">
        <v>1628</v>
      </c>
      <c r="B6857" s="57" t="str">
        <f>INDEX('Query Configuration'!$B$5:$B$235,MATCH(MID(YahooFinanceStatistics[[#This Row],[URL]],FIND("p=",YahooFinanceStatistics[[#This Row],[URL]],1)+2,100),'Query Configuration'!$G$5:$G$235,0))</f>
        <v>NTR</v>
      </c>
      <c r="C6857" s="58" t="s">
        <v>659</v>
      </c>
      <c r="D6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57" s="58" t="s">
        <v>4520</v>
      </c>
    </row>
    <row r="6858" spans="1:5" x14ac:dyDescent="0.25">
      <c r="A6858" s="57" t="s">
        <v>1628</v>
      </c>
      <c r="B6858" s="57" t="str">
        <f>INDEX('Query Configuration'!$B$5:$B$235,MATCH(MID(YahooFinanceStatistics[[#This Row],[URL]],FIND("p=",YahooFinanceStatistics[[#This Row],[URL]],1)+2,100),'Query Configuration'!$G$5:$G$235,0))</f>
        <v>NTR</v>
      </c>
      <c r="C6858" s="58" t="s">
        <v>660</v>
      </c>
      <c r="D6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58" s="58" t="s">
        <v>5073</v>
      </c>
    </row>
    <row r="6859" spans="1:5" x14ac:dyDescent="0.25">
      <c r="A6859" s="57" t="s">
        <v>1628</v>
      </c>
      <c r="B6859" s="57" t="str">
        <f>INDEX('Query Configuration'!$B$5:$B$235,MATCH(MID(YahooFinanceStatistics[[#This Row],[URL]],FIND("p=",YahooFinanceStatistics[[#This Row],[URL]],1)+2,100),'Query Configuration'!$G$5:$G$235,0))</f>
        <v>NTR</v>
      </c>
      <c r="C6859" s="58" t="s">
        <v>661</v>
      </c>
      <c r="D6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59" s="58" t="s">
        <v>5074</v>
      </c>
    </row>
    <row r="6860" spans="1:5" x14ac:dyDescent="0.25">
      <c r="A6860" s="57" t="s">
        <v>1628</v>
      </c>
      <c r="B6860" s="57" t="str">
        <f>INDEX('Query Configuration'!$B$5:$B$235,MATCH(MID(YahooFinanceStatistics[[#This Row],[URL]],FIND("p=",YahooFinanceStatistics[[#This Row],[URL]],1)+2,100),'Query Configuration'!$G$5:$G$235,0))</f>
        <v>NTR</v>
      </c>
      <c r="C6860" s="58" t="s">
        <v>662</v>
      </c>
      <c r="D6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60" s="58" t="s">
        <v>592</v>
      </c>
    </row>
    <row r="6861" spans="1:5" x14ac:dyDescent="0.25">
      <c r="A6861" s="57" t="s">
        <v>1628</v>
      </c>
      <c r="B6861" s="57" t="str">
        <f>INDEX('Query Configuration'!$B$5:$B$235,MATCH(MID(YahooFinanceStatistics[[#This Row],[URL]],FIND("p=",YahooFinanceStatistics[[#This Row],[URL]],1)+2,100),'Query Configuration'!$G$5:$G$235,0))</f>
        <v>NTR</v>
      </c>
      <c r="C6861" s="58" t="s">
        <v>663</v>
      </c>
      <c r="D6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61" s="58" t="s">
        <v>592</v>
      </c>
    </row>
    <row r="6862" spans="1:5" x14ac:dyDescent="0.25">
      <c r="A6862" s="57" t="s">
        <v>1628</v>
      </c>
      <c r="B6862" s="57" t="str">
        <f>INDEX('Query Configuration'!$B$5:$B$235,MATCH(MID(YahooFinanceStatistics[[#This Row],[URL]],FIND("p=",YahooFinanceStatistics[[#This Row],[URL]],1)+2,100),'Query Configuration'!$G$5:$G$235,0))</f>
        <v>NTR</v>
      </c>
      <c r="C6862" s="58" t="s">
        <v>4256</v>
      </c>
      <c r="D6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62" s="58" t="s">
        <v>5075</v>
      </c>
    </row>
    <row r="6863" spans="1:5" x14ac:dyDescent="0.25">
      <c r="A6863" s="57" t="s">
        <v>1628</v>
      </c>
      <c r="B6863" s="57" t="str">
        <f>INDEX('Query Configuration'!$B$5:$B$235,MATCH(MID(YahooFinanceStatistics[[#This Row],[URL]],FIND("p=",YahooFinanceStatistics[[#This Row],[URL]],1)+2,100),'Query Configuration'!$G$5:$G$235,0))</f>
        <v>NTR</v>
      </c>
      <c r="C6863" s="58" t="s">
        <v>4258</v>
      </c>
      <c r="D6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63" s="58" t="s">
        <v>4126</v>
      </c>
    </row>
    <row r="6864" spans="1:5" x14ac:dyDescent="0.25">
      <c r="A6864" s="57" t="s">
        <v>1628</v>
      </c>
      <c r="B6864" s="57" t="str">
        <f>INDEX('Query Configuration'!$B$5:$B$235,MATCH(MID(YahooFinanceStatistics[[#This Row],[URL]],FIND("p=",YahooFinanceStatistics[[#This Row],[URL]],1)+2,100),'Query Configuration'!$G$5:$G$235,0))</f>
        <v>NTR</v>
      </c>
      <c r="C6864" s="58" t="s">
        <v>4259</v>
      </c>
      <c r="D6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64" s="58" t="s">
        <v>592</v>
      </c>
    </row>
    <row r="6865" spans="1:5" x14ac:dyDescent="0.25">
      <c r="A6865" s="57" t="s">
        <v>1628</v>
      </c>
      <c r="B6865" s="57" t="str">
        <f>INDEX('Query Configuration'!$B$5:$B$235,MATCH(MID(YahooFinanceStatistics[[#This Row],[URL]],FIND("p=",YahooFinanceStatistics[[#This Row],[URL]],1)+2,100),'Query Configuration'!$G$5:$G$235,0))</f>
        <v>NTR</v>
      </c>
      <c r="C6865" s="58" t="s">
        <v>4260</v>
      </c>
      <c r="D6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65" s="58" t="s">
        <v>2300</v>
      </c>
    </row>
    <row r="6866" spans="1:5" x14ac:dyDescent="0.25">
      <c r="A6866" s="57" t="s">
        <v>1628</v>
      </c>
      <c r="B6866" s="57" t="str">
        <f>INDEX('Query Configuration'!$B$5:$B$235,MATCH(MID(YahooFinanceStatistics[[#This Row],[URL]],FIND("p=",YahooFinanceStatistics[[#This Row],[URL]],1)+2,100),'Query Configuration'!$G$5:$G$235,0))</f>
        <v>NTR</v>
      </c>
      <c r="C6866" s="58" t="s">
        <v>4261</v>
      </c>
      <c r="D6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66" s="58" t="s">
        <v>4595</v>
      </c>
    </row>
    <row r="6867" spans="1:5" x14ac:dyDescent="0.25">
      <c r="A6867" s="57" t="s">
        <v>1633</v>
      </c>
      <c r="B6867" s="57" t="str">
        <f>INDEX('Query Configuration'!$B$5:$B$235,MATCH(MID(YahooFinanceStatistics[[#This Row],[URL]],FIND("p=",YahooFinanceStatistics[[#This Row],[URL]],1)+2,100),'Query Configuration'!$G$5:$G$235,0))</f>
        <v>MX</v>
      </c>
      <c r="C6867" s="58" t="s">
        <v>658</v>
      </c>
      <c r="D6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67" s="58" t="s">
        <v>5076</v>
      </c>
    </row>
    <row r="6868" spans="1:5" x14ac:dyDescent="0.25">
      <c r="A6868" s="57" t="s">
        <v>1633</v>
      </c>
      <c r="B6868" s="57" t="str">
        <f>INDEX('Query Configuration'!$B$5:$B$235,MATCH(MID(YahooFinanceStatistics[[#This Row],[URL]],FIND("p=",YahooFinanceStatistics[[#This Row],[URL]],1)+2,100),'Query Configuration'!$G$5:$G$235,0))</f>
        <v>MX</v>
      </c>
      <c r="C6868" s="58" t="s">
        <v>659</v>
      </c>
      <c r="D6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68" s="58" t="s">
        <v>4328</v>
      </c>
    </row>
    <row r="6869" spans="1:5" x14ac:dyDescent="0.25">
      <c r="A6869" s="57" t="s">
        <v>1633</v>
      </c>
      <c r="B6869" s="57" t="str">
        <f>INDEX('Query Configuration'!$B$5:$B$235,MATCH(MID(YahooFinanceStatistics[[#This Row],[URL]],FIND("p=",YahooFinanceStatistics[[#This Row],[URL]],1)+2,100),'Query Configuration'!$G$5:$G$235,0))</f>
        <v>MX</v>
      </c>
      <c r="C6869" s="58" t="s">
        <v>660</v>
      </c>
      <c r="D6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69" s="58" t="s">
        <v>5077</v>
      </c>
    </row>
    <row r="6870" spans="1:5" x14ac:dyDescent="0.25">
      <c r="A6870" s="57" t="s">
        <v>1633</v>
      </c>
      <c r="B6870" s="57" t="str">
        <f>INDEX('Query Configuration'!$B$5:$B$235,MATCH(MID(YahooFinanceStatistics[[#This Row],[URL]],FIND("p=",YahooFinanceStatistics[[#This Row],[URL]],1)+2,100),'Query Configuration'!$G$5:$G$235,0))</f>
        <v>MX</v>
      </c>
      <c r="C6870" s="58" t="s">
        <v>661</v>
      </c>
      <c r="D6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70" s="58" t="s">
        <v>5078</v>
      </c>
    </row>
    <row r="6871" spans="1:5" x14ac:dyDescent="0.25">
      <c r="A6871" s="57" t="s">
        <v>1633</v>
      </c>
      <c r="B6871" s="57" t="str">
        <f>INDEX('Query Configuration'!$B$5:$B$235,MATCH(MID(YahooFinanceStatistics[[#This Row],[URL]],FIND("p=",YahooFinanceStatistics[[#This Row],[URL]],1)+2,100),'Query Configuration'!$G$5:$G$235,0))</f>
        <v>MX</v>
      </c>
      <c r="C6871" s="58" t="s">
        <v>662</v>
      </c>
      <c r="D6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71" s="58" t="s">
        <v>592</v>
      </c>
    </row>
    <row r="6872" spans="1:5" x14ac:dyDescent="0.25">
      <c r="A6872" s="57" t="s">
        <v>1633</v>
      </c>
      <c r="B6872" s="57" t="str">
        <f>INDEX('Query Configuration'!$B$5:$B$235,MATCH(MID(YahooFinanceStatistics[[#This Row],[URL]],FIND("p=",YahooFinanceStatistics[[#This Row],[URL]],1)+2,100),'Query Configuration'!$G$5:$G$235,0))</f>
        <v>MX</v>
      </c>
      <c r="C6872" s="58" t="s">
        <v>663</v>
      </c>
      <c r="D6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72" s="58" t="s">
        <v>592</v>
      </c>
    </row>
    <row r="6873" spans="1:5" x14ac:dyDescent="0.25">
      <c r="A6873" s="57" t="s">
        <v>1633</v>
      </c>
      <c r="B6873" s="57" t="str">
        <f>INDEX('Query Configuration'!$B$5:$B$235,MATCH(MID(YahooFinanceStatistics[[#This Row],[URL]],FIND("p=",YahooFinanceStatistics[[#This Row],[URL]],1)+2,100),'Query Configuration'!$G$5:$G$235,0))</f>
        <v>MX</v>
      </c>
      <c r="C6873" s="58" t="s">
        <v>668</v>
      </c>
      <c r="D6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73" s="58" t="s">
        <v>5079</v>
      </c>
    </row>
    <row r="6874" spans="1:5" x14ac:dyDescent="0.25">
      <c r="A6874" s="57" t="s">
        <v>1633</v>
      </c>
      <c r="B6874" s="57" t="str">
        <f>INDEX('Query Configuration'!$B$5:$B$235,MATCH(MID(YahooFinanceStatistics[[#This Row],[URL]],FIND("p=",YahooFinanceStatistics[[#This Row],[URL]],1)+2,100),'Query Configuration'!$G$5:$G$235,0))</f>
        <v>MX</v>
      </c>
      <c r="C6874" s="58" t="s">
        <v>670</v>
      </c>
      <c r="D6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74" s="58" t="s">
        <v>5080</v>
      </c>
    </row>
    <row r="6875" spans="1:5" x14ac:dyDescent="0.25">
      <c r="A6875" s="57" t="s">
        <v>1633</v>
      </c>
      <c r="B6875" s="57" t="str">
        <f>INDEX('Query Configuration'!$B$5:$B$235,MATCH(MID(YahooFinanceStatistics[[#This Row],[URL]],FIND("p=",YahooFinanceStatistics[[#This Row],[URL]],1)+2,100),'Query Configuration'!$G$5:$G$235,0))</f>
        <v>MX</v>
      </c>
      <c r="C6875" s="58" t="s">
        <v>672</v>
      </c>
      <c r="D6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75" s="58" t="s">
        <v>592</v>
      </c>
    </row>
    <row r="6876" spans="1:5" x14ac:dyDescent="0.25">
      <c r="A6876" s="57" t="s">
        <v>1633</v>
      </c>
      <c r="B6876" s="57" t="str">
        <f>INDEX('Query Configuration'!$B$5:$B$235,MATCH(MID(YahooFinanceStatistics[[#This Row],[URL]],FIND("p=",YahooFinanceStatistics[[#This Row],[URL]],1)+2,100),'Query Configuration'!$G$5:$G$235,0))</f>
        <v>MX</v>
      </c>
      <c r="C6876" s="58" t="s">
        <v>673</v>
      </c>
      <c r="D6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76" s="58" t="s">
        <v>2225</v>
      </c>
    </row>
    <row r="6877" spans="1:5" x14ac:dyDescent="0.25">
      <c r="A6877" s="57" t="s">
        <v>1633</v>
      </c>
      <c r="B6877" s="57" t="str">
        <f>INDEX('Query Configuration'!$B$5:$B$235,MATCH(MID(YahooFinanceStatistics[[#This Row],[URL]],FIND("p=",YahooFinanceStatistics[[#This Row],[URL]],1)+2,100),'Query Configuration'!$G$5:$G$235,0))</f>
        <v>MX</v>
      </c>
      <c r="C6877" s="58" t="s">
        <v>675</v>
      </c>
      <c r="D6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77" s="58" t="s">
        <v>5081</v>
      </c>
    </row>
    <row r="6878" spans="1:5" x14ac:dyDescent="0.25">
      <c r="A6878" s="57" t="s">
        <v>1639</v>
      </c>
      <c r="B6878" s="57" t="str">
        <f>INDEX('Query Configuration'!$B$5:$B$235,MATCH(MID(YahooFinanceStatistics[[#This Row],[URL]],FIND("p=",YahooFinanceStatistics[[#This Row],[URL]],1)+2,100),'Query Configuration'!$G$5:$G$235,0))</f>
        <v>WTE</v>
      </c>
      <c r="C6878" s="58" t="s">
        <v>658</v>
      </c>
      <c r="D6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78" s="58" t="s">
        <v>5082</v>
      </c>
    </row>
    <row r="6879" spans="1:5" x14ac:dyDescent="0.25">
      <c r="A6879" s="57" t="s">
        <v>1639</v>
      </c>
      <c r="B6879" s="57" t="str">
        <f>INDEX('Query Configuration'!$B$5:$B$235,MATCH(MID(YahooFinanceStatistics[[#This Row],[URL]],FIND("p=",YahooFinanceStatistics[[#This Row],[URL]],1)+2,100),'Query Configuration'!$G$5:$G$235,0))</f>
        <v>WTE</v>
      </c>
      <c r="C6879" s="58" t="s">
        <v>659</v>
      </c>
      <c r="D6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79" s="58" t="s">
        <v>5083</v>
      </c>
    </row>
    <row r="6880" spans="1:5" x14ac:dyDescent="0.25">
      <c r="A6880" s="57" t="s">
        <v>1639</v>
      </c>
      <c r="B6880" s="57" t="str">
        <f>INDEX('Query Configuration'!$B$5:$B$235,MATCH(MID(YahooFinanceStatistics[[#This Row],[URL]],FIND("p=",YahooFinanceStatistics[[#This Row],[URL]],1)+2,100),'Query Configuration'!$G$5:$G$235,0))</f>
        <v>WTE</v>
      </c>
      <c r="C6880" s="58" t="s">
        <v>660</v>
      </c>
      <c r="D6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80" s="58" t="s">
        <v>5084</v>
      </c>
    </row>
    <row r="6881" spans="1:5" x14ac:dyDescent="0.25">
      <c r="A6881" s="57" t="s">
        <v>1639</v>
      </c>
      <c r="B6881" s="57" t="str">
        <f>INDEX('Query Configuration'!$B$5:$B$235,MATCH(MID(YahooFinanceStatistics[[#This Row],[URL]],FIND("p=",YahooFinanceStatistics[[#This Row],[URL]],1)+2,100),'Query Configuration'!$G$5:$G$235,0))</f>
        <v>WTE</v>
      </c>
      <c r="C6881" s="58" t="s">
        <v>661</v>
      </c>
      <c r="D6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81" s="58" t="s">
        <v>5085</v>
      </c>
    </row>
    <row r="6882" spans="1:5" x14ac:dyDescent="0.25">
      <c r="A6882" s="57" t="s">
        <v>1639</v>
      </c>
      <c r="B6882" s="57" t="str">
        <f>INDEX('Query Configuration'!$B$5:$B$235,MATCH(MID(YahooFinanceStatistics[[#This Row],[URL]],FIND("p=",YahooFinanceStatistics[[#This Row],[URL]],1)+2,100),'Query Configuration'!$G$5:$G$235,0))</f>
        <v>WTE</v>
      </c>
      <c r="C6882" s="58" t="s">
        <v>662</v>
      </c>
      <c r="D6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82" s="58" t="s">
        <v>592</v>
      </c>
    </row>
    <row r="6883" spans="1:5" x14ac:dyDescent="0.25">
      <c r="A6883" s="57" t="s">
        <v>1639</v>
      </c>
      <c r="B6883" s="57" t="str">
        <f>INDEX('Query Configuration'!$B$5:$B$235,MATCH(MID(YahooFinanceStatistics[[#This Row],[URL]],FIND("p=",YahooFinanceStatistics[[#This Row],[URL]],1)+2,100),'Query Configuration'!$G$5:$G$235,0))</f>
        <v>WTE</v>
      </c>
      <c r="C6883" s="58" t="s">
        <v>663</v>
      </c>
      <c r="D6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83" s="58" t="s">
        <v>592</v>
      </c>
    </row>
    <row r="6884" spans="1:5" x14ac:dyDescent="0.25">
      <c r="A6884" s="57" t="s">
        <v>1639</v>
      </c>
      <c r="B6884" s="57" t="str">
        <f>INDEX('Query Configuration'!$B$5:$B$235,MATCH(MID(YahooFinanceStatistics[[#This Row],[URL]],FIND("p=",YahooFinanceStatistics[[#This Row],[URL]],1)+2,100),'Query Configuration'!$G$5:$G$235,0))</f>
        <v>WTE</v>
      </c>
      <c r="C6884" s="58" t="s">
        <v>668</v>
      </c>
      <c r="D6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884" s="58" t="s">
        <v>5086</v>
      </c>
    </row>
    <row r="6885" spans="1:5" x14ac:dyDescent="0.25">
      <c r="A6885" s="57" t="s">
        <v>1639</v>
      </c>
      <c r="B6885" s="57" t="str">
        <f>INDEX('Query Configuration'!$B$5:$B$235,MATCH(MID(YahooFinanceStatistics[[#This Row],[URL]],FIND("p=",YahooFinanceStatistics[[#This Row],[URL]],1)+2,100),'Query Configuration'!$G$5:$G$235,0))</f>
        <v>WTE</v>
      </c>
      <c r="C6885" s="58" t="s">
        <v>670</v>
      </c>
      <c r="D6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885" s="58" t="s">
        <v>5087</v>
      </c>
    </row>
    <row r="6886" spans="1:5" x14ac:dyDescent="0.25">
      <c r="A6886" s="57" t="s">
        <v>1639</v>
      </c>
      <c r="B6886" s="57" t="str">
        <f>INDEX('Query Configuration'!$B$5:$B$235,MATCH(MID(YahooFinanceStatistics[[#This Row],[URL]],FIND("p=",YahooFinanceStatistics[[#This Row],[URL]],1)+2,100),'Query Configuration'!$G$5:$G$235,0))</f>
        <v>WTE</v>
      </c>
      <c r="C6886" s="58" t="s">
        <v>672</v>
      </c>
      <c r="D6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886" s="58" t="s">
        <v>592</v>
      </c>
    </row>
    <row r="6887" spans="1:5" x14ac:dyDescent="0.25">
      <c r="A6887" s="57" t="s">
        <v>1639</v>
      </c>
      <c r="B6887" s="57" t="str">
        <f>INDEX('Query Configuration'!$B$5:$B$235,MATCH(MID(YahooFinanceStatistics[[#This Row],[URL]],FIND("p=",YahooFinanceStatistics[[#This Row],[URL]],1)+2,100),'Query Configuration'!$G$5:$G$235,0))</f>
        <v>WTE</v>
      </c>
      <c r="C6887" s="58" t="s">
        <v>673</v>
      </c>
      <c r="D6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887" s="58" t="s">
        <v>5088</v>
      </c>
    </row>
    <row r="6888" spans="1:5" x14ac:dyDescent="0.25">
      <c r="A6888" s="57" t="s">
        <v>1639</v>
      </c>
      <c r="B6888" s="57" t="str">
        <f>INDEX('Query Configuration'!$B$5:$B$235,MATCH(MID(YahooFinanceStatistics[[#This Row],[URL]],FIND("p=",YahooFinanceStatistics[[#This Row],[URL]],1)+2,100),'Query Configuration'!$G$5:$G$235,0))</f>
        <v>WTE</v>
      </c>
      <c r="C6888" s="58" t="s">
        <v>675</v>
      </c>
      <c r="D6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88" s="58" t="s">
        <v>5089</v>
      </c>
    </row>
    <row r="6889" spans="1:5" x14ac:dyDescent="0.25">
      <c r="A6889" s="57" t="s">
        <v>1645</v>
      </c>
      <c r="B6889" s="57" t="str">
        <f>INDEX('Query Configuration'!$B$5:$B$235,MATCH(MID(YahooFinanceStatistics[[#This Row],[URL]],FIND("p=",YahooFinanceStatistics[[#This Row],[URL]],1)+2,100),'Query Configuration'!$G$5:$G$235,0))</f>
        <v>ERO</v>
      </c>
      <c r="C6889" s="58" t="s">
        <v>658</v>
      </c>
      <c r="D6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889" s="58" t="s">
        <v>5090</v>
      </c>
    </row>
    <row r="6890" spans="1:5" x14ac:dyDescent="0.25">
      <c r="A6890" s="57" t="s">
        <v>1645</v>
      </c>
      <c r="B6890" s="57" t="str">
        <f>INDEX('Query Configuration'!$B$5:$B$235,MATCH(MID(YahooFinanceStatistics[[#This Row],[URL]],FIND("p=",YahooFinanceStatistics[[#This Row],[URL]],1)+2,100),'Query Configuration'!$G$5:$G$235,0))</f>
        <v>ERO</v>
      </c>
      <c r="C6890" s="58" t="s">
        <v>659</v>
      </c>
      <c r="D6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890" s="58" t="s">
        <v>5091</v>
      </c>
    </row>
    <row r="6891" spans="1:5" x14ac:dyDescent="0.25">
      <c r="A6891" s="57" t="s">
        <v>1645</v>
      </c>
      <c r="B6891" s="57" t="str">
        <f>INDEX('Query Configuration'!$B$5:$B$235,MATCH(MID(YahooFinanceStatistics[[#This Row],[URL]],FIND("p=",YahooFinanceStatistics[[#This Row],[URL]],1)+2,100),'Query Configuration'!$G$5:$G$235,0))</f>
        <v>ERO</v>
      </c>
      <c r="C6891" s="58" t="s">
        <v>660</v>
      </c>
      <c r="D6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891" s="58" t="s">
        <v>5092</v>
      </c>
    </row>
    <row r="6892" spans="1:5" x14ac:dyDescent="0.25">
      <c r="A6892" s="57" t="s">
        <v>1645</v>
      </c>
      <c r="B6892" s="57" t="str">
        <f>INDEX('Query Configuration'!$B$5:$B$235,MATCH(MID(YahooFinanceStatistics[[#This Row],[URL]],FIND("p=",YahooFinanceStatistics[[#This Row],[URL]],1)+2,100),'Query Configuration'!$G$5:$G$235,0))</f>
        <v>ERO</v>
      </c>
      <c r="C6892" s="58" t="s">
        <v>661</v>
      </c>
      <c r="D6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892" s="58" t="s">
        <v>5093</v>
      </c>
    </row>
    <row r="6893" spans="1:5" x14ac:dyDescent="0.25">
      <c r="A6893" s="57" t="s">
        <v>1645</v>
      </c>
      <c r="B6893" s="57" t="str">
        <f>INDEX('Query Configuration'!$B$5:$B$235,MATCH(MID(YahooFinanceStatistics[[#This Row],[URL]],FIND("p=",YahooFinanceStatistics[[#This Row],[URL]],1)+2,100),'Query Configuration'!$G$5:$G$235,0))</f>
        <v>ERO</v>
      </c>
      <c r="C6893" s="58" t="s">
        <v>662</v>
      </c>
      <c r="D6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893" s="58" t="s">
        <v>592</v>
      </c>
    </row>
    <row r="6894" spans="1:5" x14ac:dyDescent="0.25">
      <c r="A6894" s="57" t="s">
        <v>1645</v>
      </c>
      <c r="B6894" s="57" t="str">
        <f>INDEX('Query Configuration'!$B$5:$B$235,MATCH(MID(YahooFinanceStatistics[[#This Row],[URL]],FIND("p=",YahooFinanceStatistics[[#This Row],[URL]],1)+2,100),'Query Configuration'!$G$5:$G$235,0))</f>
        <v>ERO</v>
      </c>
      <c r="C6894" s="58" t="s">
        <v>663</v>
      </c>
      <c r="D6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894" s="58" t="s">
        <v>592</v>
      </c>
    </row>
    <row r="6895" spans="1:5" x14ac:dyDescent="0.25">
      <c r="A6895" s="57" t="s">
        <v>1645</v>
      </c>
      <c r="B6895" s="57" t="str">
        <f>INDEX('Query Configuration'!$B$5:$B$235,MATCH(MID(YahooFinanceStatistics[[#This Row],[URL]],FIND("p=",YahooFinanceStatistics[[#This Row],[URL]],1)+2,100),'Query Configuration'!$G$5:$G$235,0))</f>
        <v>ERO</v>
      </c>
      <c r="C6895" s="58" t="s">
        <v>677</v>
      </c>
      <c r="D6895" s="57" t="e">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#VALUE!</v>
      </c>
      <c r="E6895" s="58" t="s">
        <v>592</v>
      </c>
    </row>
    <row r="6896" spans="1:5" x14ac:dyDescent="0.25">
      <c r="A6896" s="57" t="s">
        <v>1645</v>
      </c>
      <c r="B6896" s="57" t="str">
        <f>INDEX('Query Configuration'!$B$5:$B$235,MATCH(MID(YahooFinanceStatistics[[#This Row],[URL]],FIND("p=",YahooFinanceStatistics[[#This Row],[URL]],1)+2,100),'Query Configuration'!$G$5:$G$235,0))</f>
        <v>ERO</v>
      </c>
      <c r="C6896" s="58" t="s">
        <v>678</v>
      </c>
      <c r="D6896" s="57" t="e">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#VALUE!</v>
      </c>
      <c r="E6896" s="58" t="s">
        <v>592</v>
      </c>
    </row>
    <row r="6897" spans="1:5" x14ac:dyDescent="0.25">
      <c r="A6897" s="57" t="s">
        <v>1645</v>
      </c>
      <c r="B6897" s="57" t="str">
        <f>INDEX('Query Configuration'!$B$5:$B$235,MATCH(MID(YahooFinanceStatistics[[#This Row],[URL]],FIND("p=",YahooFinanceStatistics[[#This Row],[URL]],1)+2,100),'Query Configuration'!$G$5:$G$235,0))</f>
        <v>ERO</v>
      </c>
      <c r="C6897" s="58" t="s">
        <v>679</v>
      </c>
      <c r="D6897" s="57" t="e">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#VALUE!</v>
      </c>
      <c r="E6897" s="58" t="s">
        <v>592</v>
      </c>
    </row>
    <row r="6898" spans="1:5" x14ac:dyDescent="0.25">
      <c r="A6898" s="57" t="s">
        <v>1645</v>
      </c>
      <c r="B6898" s="57" t="str">
        <f>INDEX('Query Configuration'!$B$5:$B$235,MATCH(MID(YahooFinanceStatistics[[#This Row],[URL]],FIND("p=",YahooFinanceStatistics[[#This Row],[URL]],1)+2,100),'Query Configuration'!$G$5:$G$235,0))</f>
        <v>ERO</v>
      </c>
      <c r="C6898" s="58" t="s">
        <v>680</v>
      </c>
      <c r="D6898" s="57" t="e">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#VALUE!</v>
      </c>
      <c r="E6898" s="58" t="s">
        <v>592</v>
      </c>
    </row>
    <row r="6899" spans="1:5" x14ac:dyDescent="0.25">
      <c r="A6899" s="57" t="s">
        <v>1645</v>
      </c>
      <c r="B6899" s="57" t="str">
        <f>INDEX('Query Configuration'!$B$5:$B$235,MATCH(MID(YahooFinanceStatistics[[#This Row],[URL]],FIND("p=",YahooFinanceStatistics[[#This Row],[URL]],1)+2,100),'Query Configuration'!$G$5:$G$235,0))</f>
        <v>ERO</v>
      </c>
      <c r="C6899" s="58" t="s">
        <v>5094</v>
      </c>
      <c r="D6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899" s="58" t="s">
        <v>592</v>
      </c>
    </row>
    <row r="6900" spans="1:5" x14ac:dyDescent="0.25">
      <c r="A6900" s="57" t="s">
        <v>1650</v>
      </c>
      <c r="B6900" s="57" t="str">
        <f>INDEX('Query Configuration'!$B$5:$B$235,MATCH(MID(YahooFinanceStatistics[[#This Row],[URL]],FIND("p=",YahooFinanceStatistics[[#This Row],[URL]],1)+2,100),'Query Configuration'!$G$5:$G$235,0))</f>
        <v>FM</v>
      </c>
      <c r="C6900" s="58" t="s">
        <v>658</v>
      </c>
      <c r="D6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00" s="58" t="s">
        <v>4671</v>
      </c>
    </row>
    <row r="6901" spans="1:5" x14ac:dyDescent="0.25">
      <c r="A6901" s="57" t="s">
        <v>1650</v>
      </c>
      <c r="B6901" s="57" t="str">
        <f>INDEX('Query Configuration'!$B$5:$B$235,MATCH(MID(YahooFinanceStatistics[[#This Row],[URL]],FIND("p=",YahooFinanceStatistics[[#This Row],[URL]],1)+2,100),'Query Configuration'!$G$5:$G$235,0))</f>
        <v>FM</v>
      </c>
      <c r="C6901" s="58" t="s">
        <v>659</v>
      </c>
      <c r="D6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01" s="58" t="s">
        <v>5095</v>
      </c>
    </row>
    <row r="6902" spans="1:5" x14ac:dyDescent="0.25">
      <c r="A6902" s="57" t="s">
        <v>1650</v>
      </c>
      <c r="B6902" s="57" t="str">
        <f>INDEX('Query Configuration'!$B$5:$B$235,MATCH(MID(YahooFinanceStatistics[[#This Row],[URL]],FIND("p=",YahooFinanceStatistics[[#This Row],[URL]],1)+2,100),'Query Configuration'!$G$5:$G$235,0))</f>
        <v>FM</v>
      </c>
      <c r="C6902" s="58" t="s">
        <v>660</v>
      </c>
      <c r="D6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02" s="58" t="s">
        <v>5096</v>
      </c>
    </row>
    <row r="6903" spans="1:5" x14ac:dyDescent="0.25">
      <c r="A6903" s="57" t="s">
        <v>1650</v>
      </c>
      <c r="B6903" s="57" t="str">
        <f>INDEX('Query Configuration'!$B$5:$B$235,MATCH(MID(YahooFinanceStatistics[[#This Row],[URL]],FIND("p=",YahooFinanceStatistics[[#This Row],[URL]],1)+2,100),'Query Configuration'!$G$5:$G$235,0))</f>
        <v>FM</v>
      </c>
      <c r="C6903" s="58" t="s">
        <v>661</v>
      </c>
      <c r="D6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03" s="58" t="s">
        <v>5097</v>
      </c>
    </row>
    <row r="6904" spans="1:5" x14ac:dyDescent="0.25">
      <c r="A6904" s="57" t="s">
        <v>1650</v>
      </c>
      <c r="B6904" s="57" t="str">
        <f>INDEX('Query Configuration'!$B$5:$B$235,MATCH(MID(YahooFinanceStatistics[[#This Row],[URL]],FIND("p=",YahooFinanceStatistics[[#This Row],[URL]],1)+2,100),'Query Configuration'!$G$5:$G$235,0))</f>
        <v>FM</v>
      </c>
      <c r="C6904" s="58" t="s">
        <v>662</v>
      </c>
      <c r="D6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04" s="58" t="s">
        <v>592</v>
      </c>
    </row>
    <row r="6905" spans="1:5" x14ac:dyDescent="0.25">
      <c r="A6905" s="57" t="s">
        <v>1650</v>
      </c>
      <c r="B6905" s="57" t="str">
        <f>INDEX('Query Configuration'!$B$5:$B$235,MATCH(MID(YahooFinanceStatistics[[#This Row],[URL]],FIND("p=",YahooFinanceStatistics[[#This Row],[URL]],1)+2,100),'Query Configuration'!$G$5:$G$235,0))</f>
        <v>FM</v>
      </c>
      <c r="C6905" s="58" t="s">
        <v>663</v>
      </c>
      <c r="D6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05" s="58" t="s">
        <v>592</v>
      </c>
    </row>
    <row r="6906" spans="1:5" x14ac:dyDescent="0.25">
      <c r="A6906" s="57" t="s">
        <v>1650</v>
      </c>
      <c r="B6906" s="57" t="str">
        <f>INDEX('Query Configuration'!$B$5:$B$235,MATCH(MID(YahooFinanceStatistics[[#This Row],[URL]],FIND("p=",YahooFinanceStatistics[[#This Row],[URL]],1)+2,100),'Query Configuration'!$G$5:$G$235,0))</f>
        <v>FM</v>
      </c>
      <c r="C6906" s="58" t="s">
        <v>4256</v>
      </c>
      <c r="D6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06" s="58" t="s">
        <v>5098</v>
      </c>
    </row>
    <row r="6907" spans="1:5" x14ac:dyDescent="0.25">
      <c r="A6907" s="57" t="s">
        <v>1650</v>
      </c>
      <c r="B6907" s="57" t="str">
        <f>INDEX('Query Configuration'!$B$5:$B$235,MATCH(MID(YahooFinanceStatistics[[#This Row],[URL]],FIND("p=",YahooFinanceStatistics[[#This Row],[URL]],1)+2,100),'Query Configuration'!$G$5:$G$235,0))</f>
        <v>FM</v>
      </c>
      <c r="C6907" s="58" t="s">
        <v>4258</v>
      </c>
      <c r="D6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07" s="58" t="s">
        <v>3825</v>
      </c>
    </row>
    <row r="6908" spans="1:5" x14ac:dyDescent="0.25">
      <c r="A6908" s="57" t="s">
        <v>1650</v>
      </c>
      <c r="B6908" s="57" t="str">
        <f>INDEX('Query Configuration'!$B$5:$B$235,MATCH(MID(YahooFinanceStatistics[[#This Row],[URL]],FIND("p=",YahooFinanceStatistics[[#This Row],[URL]],1)+2,100),'Query Configuration'!$G$5:$G$235,0))</f>
        <v>FM</v>
      </c>
      <c r="C6908" s="58" t="s">
        <v>4259</v>
      </c>
      <c r="D6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08" s="58" t="s">
        <v>592</v>
      </c>
    </row>
    <row r="6909" spans="1:5" x14ac:dyDescent="0.25">
      <c r="A6909" s="57" t="s">
        <v>1650</v>
      </c>
      <c r="B6909" s="57" t="str">
        <f>INDEX('Query Configuration'!$B$5:$B$235,MATCH(MID(YahooFinanceStatistics[[#This Row],[URL]],FIND("p=",YahooFinanceStatistics[[#This Row],[URL]],1)+2,100),'Query Configuration'!$G$5:$G$235,0))</f>
        <v>FM</v>
      </c>
      <c r="C6909" s="58" t="s">
        <v>4260</v>
      </c>
      <c r="D6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09" s="58" t="s">
        <v>5099</v>
      </c>
    </row>
    <row r="6910" spans="1:5" x14ac:dyDescent="0.25">
      <c r="A6910" s="57" t="s">
        <v>1650</v>
      </c>
      <c r="B6910" s="57" t="str">
        <f>INDEX('Query Configuration'!$B$5:$B$235,MATCH(MID(YahooFinanceStatistics[[#This Row],[URL]],FIND("p=",YahooFinanceStatistics[[#This Row],[URL]],1)+2,100),'Query Configuration'!$G$5:$G$235,0))</f>
        <v>FM</v>
      </c>
      <c r="C6910" s="58" t="s">
        <v>4261</v>
      </c>
      <c r="D6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10" s="58" t="s">
        <v>5100</v>
      </c>
    </row>
    <row r="6911" spans="1:5" x14ac:dyDescent="0.25">
      <c r="A6911" s="57" t="s">
        <v>1655</v>
      </c>
      <c r="B6911" s="57" t="str">
        <f>INDEX('Query Configuration'!$B$5:$B$235,MATCH(MID(YahooFinanceStatistics[[#This Row],[URL]],FIND("p=",YahooFinanceStatistics[[#This Row],[URL]],1)+2,100),'Query Configuration'!$G$5:$G$235,0))</f>
        <v>HBM</v>
      </c>
      <c r="C6911" s="58" t="s">
        <v>658</v>
      </c>
      <c r="D6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11" s="58" t="s">
        <v>5101</v>
      </c>
    </row>
    <row r="6912" spans="1:5" x14ac:dyDescent="0.25">
      <c r="A6912" s="57" t="s">
        <v>1655</v>
      </c>
      <c r="B6912" s="57" t="str">
        <f>INDEX('Query Configuration'!$B$5:$B$235,MATCH(MID(YahooFinanceStatistics[[#This Row],[URL]],FIND("p=",YahooFinanceStatistics[[#This Row],[URL]],1)+2,100),'Query Configuration'!$G$5:$G$235,0))</f>
        <v>HBM</v>
      </c>
      <c r="C6912" s="58" t="s">
        <v>659</v>
      </c>
      <c r="D6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12" s="58" t="s">
        <v>5102</v>
      </c>
    </row>
    <row r="6913" spans="1:5" x14ac:dyDescent="0.25">
      <c r="A6913" s="57" t="s">
        <v>1655</v>
      </c>
      <c r="B6913" s="57" t="str">
        <f>INDEX('Query Configuration'!$B$5:$B$235,MATCH(MID(YahooFinanceStatistics[[#This Row],[URL]],FIND("p=",YahooFinanceStatistics[[#This Row],[URL]],1)+2,100),'Query Configuration'!$G$5:$G$235,0))</f>
        <v>HBM</v>
      </c>
      <c r="C6913" s="58" t="s">
        <v>660</v>
      </c>
      <c r="D6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13" s="58" t="s">
        <v>5103</v>
      </c>
    </row>
    <row r="6914" spans="1:5" x14ac:dyDescent="0.25">
      <c r="A6914" s="57" t="s">
        <v>1655</v>
      </c>
      <c r="B6914" s="57" t="str">
        <f>INDEX('Query Configuration'!$B$5:$B$235,MATCH(MID(YahooFinanceStatistics[[#This Row],[URL]],FIND("p=",YahooFinanceStatistics[[#This Row],[URL]],1)+2,100),'Query Configuration'!$G$5:$G$235,0))</f>
        <v>HBM</v>
      </c>
      <c r="C6914" s="58" t="s">
        <v>661</v>
      </c>
      <c r="D6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14" s="58" t="s">
        <v>5104</v>
      </c>
    </row>
    <row r="6915" spans="1:5" x14ac:dyDescent="0.25">
      <c r="A6915" s="57" t="s">
        <v>1655</v>
      </c>
      <c r="B6915" s="57" t="str">
        <f>INDEX('Query Configuration'!$B$5:$B$235,MATCH(MID(YahooFinanceStatistics[[#This Row],[URL]],FIND("p=",YahooFinanceStatistics[[#This Row],[URL]],1)+2,100),'Query Configuration'!$G$5:$G$235,0))</f>
        <v>HBM</v>
      </c>
      <c r="C6915" s="58" t="s">
        <v>662</v>
      </c>
      <c r="D6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15" s="58" t="s">
        <v>592</v>
      </c>
    </row>
    <row r="6916" spans="1:5" x14ac:dyDescent="0.25">
      <c r="A6916" s="57" t="s">
        <v>1655</v>
      </c>
      <c r="B6916" s="57" t="str">
        <f>INDEX('Query Configuration'!$B$5:$B$235,MATCH(MID(YahooFinanceStatistics[[#This Row],[URL]],FIND("p=",YahooFinanceStatistics[[#This Row],[URL]],1)+2,100),'Query Configuration'!$G$5:$G$235,0))</f>
        <v>HBM</v>
      </c>
      <c r="C6916" s="58" t="s">
        <v>663</v>
      </c>
      <c r="D6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16" s="58" t="s">
        <v>592</v>
      </c>
    </row>
    <row r="6917" spans="1:5" x14ac:dyDescent="0.25">
      <c r="A6917" s="57" t="s">
        <v>1655</v>
      </c>
      <c r="B6917" s="57" t="str">
        <f>INDEX('Query Configuration'!$B$5:$B$235,MATCH(MID(YahooFinanceStatistics[[#This Row],[URL]],FIND("p=",YahooFinanceStatistics[[#This Row],[URL]],1)+2,100),'Query Configuration'!$G$5:$G$235,0))</f>
        <v>HBM</v>
      </c>
      <c r="C6917" s="58" t="s">
        <v>4256</v>
      </c>
      <c r="D6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17" s="58" t="s">
        <v>5105</v>
      </c>
    </row>
    <row r="6918" spans="1:5" x14ac:dyDescent="0.25">
      <c r="A6918" s="57" t="s">
        <v>1655</v>
      </c>
      <c r="B6918" s="57" t="str">
        <f>INDEX('Query Configuration'!$B$5:$B$235,MATCH(MID(YahooFinanceStatistics[[#This Row],[URL]],FIND("p=",YahooFinanceStatistics[[#This Row],[URL]],1)+2,100),'Query Configuration'!$G$5:$G$235,0))</f>
        <v>HBM</v>
      </c>
      <c r="C6918" s="58" t="s">
        <v>4258</v>
      </c>
      <c r="D6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18" s="58" t="s">
        <v>756</v>
      </c>
    </row>
    <row r="6919" spans="1:5" x14ac:dyDescent="0.25">
      <c r="A6919" s="57" t="s">
        <v>1655</v>
      </c>
      <c r="B6919" s="57" t="str">
        <f>INDEX('Query Configuration'!$B$5:$B$235,MATCH(MID(YahooFinanceStatistics[[#This Row],[URL]],FIND("p=",YahooFinanceStatistics[[#This Row],[URL]],1)+2,100),'Query Configuration'!$G$5:$G$235,0))</f>
        <v>HBM</v>
      </c>
      <c r="C6919" s="58" t="s">
        <v>4259</v>
      </c>
      <c r="D6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19" s="58" t="s">
        <v>592</v>
      </c>
    </row>
    <row r="6920" spans="1:5" x14ac:dyDescent="0.25">
      <c r="A6920" s="57" t="s">
        <v>1655</v>
      </c>
      <c r="B6920" s="57" t="str">
        <f>INDEX('Query Configuration'!$B$5:$B$235,MATCH(MID(YahooFinanceStatistics[[#This Row],[URL]],FIND("p=",YahooFinanceStatistics[[#This Row],[URL]],1)+2,100),'Query Configuration'!$G$5:$G$235,0))</f>
        <v>HBM</v>
      </c>
      <c r="C6920" s="58" t="s">
        <v>4260</v>
      </c>
      <c r="D6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20" s="58" t="s">
        <v>5106</v>
      </c>
    </row>
    <row r="6921" spans="1:5" x14ac:dyDescent="0.25">
      <c r="A6921" s="57" t="s">
        <v>1655</v>
      </c>
      <c r="B6921" s="57" t="str">
        <f>INDEX('Query Configuration'!$B$5:$B$235,MATCH(MID(YahooFinanceStatistics[[#This Row],[URL]],FIND("p=",YahooFinanceStatistics[[#This Row],[URL]],1)+2,100),'Query Configuration'!$G$5:$G$235,0))</f>
        <v>HBM</v>
      </c>
      <c r="C6921" s="58" t="s">
        <v>4261</v>
      </c>
      <c r="D6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21" s="58" t="s">
        <v>5107</v>
      </c>
    </row>
    <row r="6922" spans="1:5" x14ac:dyDescent="0.25">
      <c r="A6922" s="57" t="s">
        <v>1661</v>
      </c>
      <c r="B6922" s="57" t="str">
        <f>INDEX('Query Configuration'!$B$5:$B$235,MATCH(MID(YahooFinanceStatistics[[#This Row],[URL]],FIND("p=",YahooFinanceStatistics[[#This Row],[URL]],1)+2,100),'Query Configuration'!$G$5:$G$235,0))</f>
        <v>LUN</v>
      </c>
      <c r="C6922" s="58" t="s">
        <v>658</v>
      </c>
      <c r="D6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22" s="58" t="s">
        <v>5108</v>
      </c>
    </row>
    <row r="6923" spans="1:5" x14ac:dyDescent="0.25">
      <c r="A6923" s="57" t="s">
        <v>1661</v>
      </c>
      <c r="B6923" s="57" t="str">
        <f>INDEX('Query Configuration'!$B$5:$B$235,MATCH(MID(YahooFinanceStatistics[[#This Row],[URL]],FIND("p=",YahooFinanceStatistics[[#This Row],[URL]],1)+2,100),'Query Configuration'!$G$5:$G$235,0))</f>
        <v>LUN</v>
      </c>
      <c r="C6923" s="58" t="s">
        <v>659</v>
      </c>
      <c r="D6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23" s="58" t="s">
        <v>5109</v>
      </c>
    </row>
    <row r="6924" spans="1:5" x14ac:dyDescent="0.25">
      <c r="A6924" s="57" t="s">
        <v>1661</v>
      </c>
      <c r="B6924" s="57" t="str">
        <f>INDEX('Query Configuration'!$B$5:$B$235,MATCH(MID(YahooFinanceStatistics[[#This Row],[URL]],FIND("p=",YahooFinanceStatistics[[#This Row],[URL]],1)+2,100),'Query Configuration'!$G$5:$G$235,0))</f>
        <v>LUN</v>
      </c>
      <c r="C6924" s="58" t="s">
        <v>660</v>
      </c>
      <c r="D6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24" s="58" t="s">
        <v>5110</v>
      </c>
    </row>
    <row r="6925" spans="1:5" x14ac:dyDescent="0.25">
      <c r="A6925" s="57" t="s">
        <v>1661</v>
      </c>
      <c r="B6925" s="57" t="str">
        <f>INDEX('Query Configuration'!$B$5:$B$235,MATCH(MID(YahooFinanceStatistics[[#This Row],[URL]],FIND("p=",YahooFinanceStatistics[[#This Row],[URL]],1)+2,100),'Query Configuration'!$G$5:$G$235,0))</f>
        <v>LUN</v>
      </c>
      <c r="C6925" s="58" t="s">
        <v>661</v>
      </c>
      <c r="D6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25" s="58" t="s">
        <v>5111</v>
      </c>
    </row>
    <row r="6926" spans="1:5" x14ac:dyDescent="0.25">
      <c r="A6926" s="57" t="s">
        <v>1661</v>
      </c>
      <c r="B6926" s="57" t="str">
        <f>INDEX('Query Configuration'!$B$5:$B$235,MATCH(MID(YahooFinanceStatistics[[#This Row],[URL]],FIND("p=",YahooFinanceStatistics[[#This Row],[URL]],1)+2,100),'Query Configuration'!$G$5:$G$235,0))</f>
        <v>LUN</v>
      </c>
      <c r="C6926" s="58" t="s">
        <v>662</v>
      </c>
      <c r="D6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26" s="58" t="s">
        <v>592</v>
      </c>
    </row>
    <row r="6927" spans="1:5" x14ac:dyDescent="0.25">
      <c r="A6927" s="57" t="s">
        <v>1661</v>
      </c>
      <c r="B6927" s="57" t="str">
        <f>INDEX('Query Configuration'!$B$5:$B$235,MATCH(MID(YahooFinanceStatistics[[#This Row],[URL]],FIND("p=",YahooFinanceStatistics[[#This Row],[URL]],1)+2,100),'Query Configuration'!$G$5:$G$235,0))</f>
        <v>LUN</v>
      </c>
      <c r="C6927" s="58" t="s">
        <v>663</v>
      </c>
      <c r="D6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27" s="58" t="s">
        <v>592</v>
      </c>
    </row>
    <row r="6928" spans="1:5" x14ac:dyDescent="0.25">
      <c r="A6928" s="57" t="s">
        <v>1661</v>
      </c>
      <c r="B6928" s="57" t="str">
        <f>INDEX('Query Configuration'!$B$5:$B$235,MATCH(MID(YahooFinanceStatistics[[#This Row],[URL]],FIND("p=",YahooFinanceStatistics[[#This Row],[URL]],1)+2,100),'Query Configuration'!$G$5:$G$235,0))</f>
        <v>LUN</v>
      </c>
      <c r="C6928" s="58" t="s">
        <v>4256</v>
      </c>
      <c r="D6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28" s="58" t="s">
        <v>4676</v>
      </c>
    </row>
    <row r="6929" spans="1:5" x14ac:dyDescent="0.25">
      <c r="A6929" s="57" t="s">
        <v>1661</v>
      </c>
      <c r="B6929" s="57" t="str">
        <f>INDEX('Query Configuration'!$B$5:$B$235,MATCH(MID(YahooFinanceStatistics[[#This Row],[URL]],FIND("p=",YahooFinanceStatistics[[#This Row],[URL]],1)+2,100),'Query Configuration'!$G$5:$G$235,0))</f>
        <v>LUN</v>
      </c>
      <c r="C6929" s="58" t="s">
        <v>4258</v>
      </c>
      <c r="D6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29" s="58" t="s">
        <v>2572</v>
      </c>
    </row>
    <row r="6930" spans="1:5" x14ac:dyDescent="0.25">
      <c r="A6930" s="57" t="s">
        <v>1661</v>
      </c>
      <c r="B6930" s="57" t="str">
        <f>INDEX('Query Configuration'!$B$5:$B$235,MATCH(MID(YahooFinanceStatistics[[#This Row],[URL]],FIND("p=",YahooFinanceStatistics[[#This Row],[URL]],1)+2,100),'Query Configuration'!$G$5:$G$235,0))</f>
        <v>LUN</v>
      </c>
      <c r="C6930" s="58" t="s">
        <v>4259</v>
      </c>
      <c r="D6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30" s="58" t="s">
        <v>592</v>
      </c>
    </row>
    <row r="6931" spans="1:5" x14ac:dyDescent="0.25">
      <c r="A6931" s="57" t="s">
        <v>1661</v>
      </c>
      <c r="B6931" s="57" t="str">
        <f>INDEX('Query Configuration'!$B$5:$B$235,MATCH(MID(YahooFinanceStatistics[[#This Row],[URL]],FIND("p=",YahooFinanceStatistics[[#This Row],[URL]],1)+2,100),'Query Configuration'!$G$5:$G$235,0))</f>
        <v>LUN</v>
      </c>
      <c r="C6931" s="58" t="s">
        <v>4260</v>
      </c>
      <c r="D6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31" s="58" t="s">
        <v>2206</v>
      </c>
    </row>
    <row r="6932" spans="1:5" x14ac:dyDescent="0.25">
      <c r="A6932" s="57" t="s">
        <v>1661</v>
      </c>
      <c r="B6932" s="57" t="str">
        <f>INDEX('Query Configuration'!$B$5:$B$235,MATCH(MID(YahooFinanceStatistics[[#This Row],[URL]],FIND("p=",YahooFinanceStatistics[[#This Row],[URL]],1)+2,100),'Query Configuration'!$G$5:$G$235,0))</f>
        <v>LUN</v>
      </c>
      <c r="C6932" s="58" t="s">
        <v>4261</v>
      </c>
      <c r="D6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32" s="58" t="s">
        <v>5112</v>
      </c>
    </row>
    <row r="6933" spans="1:5" x14ac:dyDescent="0.25">
      <c r="A6933" s="57" t="s">
        <v>1665</v>
      </c>
      <c r="B6933" s="57" t="str">
        <f>INDEX('Query Configuration'!$B$5:$B$235,MATCH(MID(YahooFinanceStatistics[[#This Row],[URL]],FIND("p=",YahooFinanceStatistics[[#This Row],[URL]],1)+2,100),'Query Configuration'!$G$5:$G$235,0))</f>
        <v>AEM</v>
      </c>
      <c r="C6933" s="58" t="s">
        <v>658</v>
      </c>
      <c r="D6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33" s="58" t="s">
        <v>5113</v>
      </c>
    </row>
    <row r="6934" spans="1:5" x14ac:dyDescent="0.25">
      <c r="A6934" s="57" t="s">
        <v>1665</v>
      </c>
      <c r="B6934" s="57" t="str">
        <f>INDEX('Query Configuration'!$B$5:$B$235,MATCH(MID(YahooFinanceStatistics[[#This Row],[URL]],FIND("p=",YahooFinanceStatistics[[#This Row],[URL]],1)+2,100),'Query Configuration'!$G$5:$G$235,0))</f>
        <v>AEM</v>
      </c>
      <c r="C6934" s="58" t="s">
        <v>659</v>
      </c>
      <c r="D6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34" s="58" t="s">
        <v>5114</v>
      </c>
    </row>
    <row r="6935" spans="1:5" x14ac:dyDescent="0.25">
      <c r="A6935" s="57" t="s">
        <v>1665</v>
      </c>
      <c r="B6935" s="57" t="str">
        <f>INDEX('Query Configuration'!$B$5:$B$235,MATCH(MID(YahooFinanceStatistics[[#This Row],[URL]],FIND("p=",YahooFinanceStatistics[[#This Row],[URL]],1)+2,100),'Query Configuration'!$G$5:$G$235,0))</f>
        <v>AEM</v>
      </c>
      <c r="C6935" s="58" t="s">
        <v>660</v>
      </c>
      <c r="D6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35" s="58" t="s">
        <v>5115</v>
      </c>
    </row>
    <row r="6936" spans="1:5" x14ac:dyDescent="0.25">
      <c r="A6936" s="57" t="s">
        <v>1665</v>
      </c>
      <c r="B6936" s="57" t="str">
        <f>INDEX('Query Configuration'!$B$5:$B$235,MATCH(MID(YahooFinanceStatistics[[#This Row],[URL]],FIND("p=",YahooFinanceStatistics[[#This Row],[URL]],1)+2,100),'Query Configuration'!$G$5:$G$235,0))</f>
        <v>AEM</v>
      </c>
      <c r="C6936" s="58" t="s">
        <v>661</v>
      </c>
      <c r="D6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36" s="58" t="s">
        <v>5116</v>
      </c>
    </row>
    <row r="6937" spans="1:5" x14ac:dyDescent="0.25">
      <c r="A6937" s="57" t="s">
        <v>1665</v>
      </c>
      <c r="B6937" s="57" t="str">
        <f>INDEX('Query Configuration'!$B$5:$B$235,MATCH(MID(YahooFinanceStatistics[[#This Row],[URL]],FIND("p=",YahooFinanceStatistics[[#This Row],[URL]],1)+2,100),'Query Configuration'!$G$5:$G$235,0))</f>
        <v>AEM</v>
      </c>
      <c r="C6937" s="58" t="s">
        <v>662</v>
      </c>
      <c r="D6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37" s="58" t="s">
        <v>592</v>
      </c>
    </row>
    <row r="6938" spans="1:5" x14ac:dyDescent="0.25">
      <c r="A6938" s="57" t="s">
        <v>1665</v>
      </c>
      <c r="B6938" s="57" t="str">
        <f>INDEX('Query Configuration'!$B$5:$B$235,MATCH(MID(YahooFinanceStatistics[[#This Row],[URL]],FIND("p=",YahooFinanceStatistics[[#This Row],[URL]],1)+2,100),'Query Configuration'!$G$5:$G$235,0))</f>
        <v>AEM</v>
      </c>
      <c r="C6938" s="58" t="s">
        <v>663</v>
      </c>
      <c r="D6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38" s="58" t="s">
        <v>592</v>
      </c>
    </row>
    <row r="6939" spans="1:5" x14ac:dyDescent="0.25">
      <c r="A6939" s="57" t="s">
        <v>1665</v>
      </c>
      <c r="B6939" s="57" t="str">
        <f>INDEX('Query Configuration'!$B$5:$B$235,MATCH(MID(YahooFinanceStatistics[[#This Row],[URL]],FIND("p=",YahooFinanceStatistics[[#This Row],[URL]],1)+2,100),'Query Configuration'!$G$5:$G$235,0))</f>
        <v>AEM</v>
      </c>
      <c r="C6939" s="58" t="s">
        <v>4647</v>
      </c>
      <c r="D6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39" s="58" t="s">
        <v>5117</v>
      </c>
    </row>
    <row r="6940" spans="1:5" x14ac:dyDescent="0.25">
      <c r="A6940" s="57" t="s">
        <v>1665</v>
      </c>
      <c r="B6940" s="57" t="str">
        <f>INDEX('Query Configuration'!$B$5:$B$235,MATCH(MID(YahooFinanceStatistics[[#This Row],[URL]],FIND("p=",YahooFinanceStatistics[[#This Row],[URL]],1)+2,100),'Query Configuration'!$G$5:$G$235,0))</f>
        <v>AEM</v>
      </c>
      <c r="C6940" s="58" t="s">
        <v>4649</v>
      </c>
      <c r="D6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40" s="58" t="s">
        <v>3143</v>
      </c>
    </row>
    <row r="6941" spans="1:5" x14ac:dyDescent="0.25">
      <c r="A6941" s="57" t="s">
        <v>1665</v>
      </c>
      <c r="B6941" s="57" t="str">
        <f>INDEX('Query Configuration'!$B$5:$B$235,MATCH(MID(YahooFinanceStatistics[[#This Row],[URL]],FIND("p=",YahooFinanceStatistics[[#This Row],[URL]],1)+2,100),'Query Configuration'!$G$5:$G$235,0))</f>
        <v>AEM</v>
      </c>
      <c r="C6941" s="58" t="s">
        <v>4651</v>
      </c>
      <c r="D6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41" s="58" t="s">
        <v>592</v>
      </c>
    </row>
    <row r="6942" spans="1:5" x14ac:dyDescent="0.25">
      <c r="A6942" s="57" t="s">
        <v>1665</v>
      </c>
      <c r="B6942" s="57" t="str">
        <f>INDEX('Query Configuration'!$B$5:$B$235,MATCH(MID(YahooFinanceStatistics[[#This Row],[URL]],FIND("p=",YahooFinanceStatistics[[#This Row],[URL]],1)+2,100),'Query Configuration'!$G$5:$G$235,0))</f>
        <v>AEM</v>
      </c>
      <c r="C6942" s="58" t="s">
        <v>4652</v>
      </c>
      <c r="D6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42" s="58" t="s">
        <v>2685</v>
      </c>
    </row>
    <row r="6943" spans="1:5" x14ac:dyDescent="0.25">
      <c r="A6943" s="57" t="s">
        <v>1665</v>
      </c>
      <c r="B6943" s="57" t="str">
        <f>INDEX('Query Configuration'!$B$5:$B$235,MATCH(MID(YahooFinanceStatistics[[#This Row],[URL]],FIND("p=",YahooFinanceStatistics[[#This Row],[URL]],1)+2,100),'Query Configuration'!$G$5:$G$235,0))</f>
        <v>AEM</v>
      </c>
      <c r="C6943" s="58" t="s">
        <v>4653</v>
      </c>
      <c r="D6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43" s="58" t="s">
        <v>4954</v>
      </c>
    </row>
    <row r="6944" spans="1:5" x14ac:dyDescent="0.25">
      <c r="A6944" s="57" t="s">
        <v>1671</v>
      </c>
      <c r="B6944" s="57" t="str">
        <f>INDEX('Query Configuration'!$B$5:$B$235,MATCH(MID(YahooFinanceStatistics[[#This Row],[URL]],FIND("p=",YahooFinanceStatistics[[#This Row],[URL]],1)+2,100),'Query Configuration'!$G$5:$G$235,0))</f>
        <v>ASR</v>
      </c>
      <c r="C6944" s="58" t="s">
        <v>658</v>
      </c>
      <c r="D6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44" s="58" t="s">
        <v>5118</v>
      </c>
    </row>
    <row r="6945" spans="1:5" x14ac:dyDescent="0.25">
      <c r="A6945" s="57" t="s">
        <v>1671</v>
      </c>
      <c r="B6945" s="57" t="str">
        <f>INDEX('Query Configuration'!$B$5:$B$235,MATCH(MID(YahooFinanceStatistics[[#This Row],[URL]],FIND("p=",YahooFinanceStatistics[[#This Row],[URL]],1)+2,100),'Query Configuration'!$G$5:$G$235,0))</f>
        <v>ASR</v>
      </c>
      <c r="C6945" s="58" t="s">
        <v>659</v>
      </c>
      <c r="D6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45" s="58" t="s">
        <v>5119</v>
      </c>
    </row>
    <row r="6946" spans="1:5" x14ac:dyDescent="0.25">
      <c r="A6946" s="57" t="s">
        <v>1671</v>
      </c>
      <c r="B6946" s="57" t="str">
        <f>INDEX('Query Configuration'!$B$5:$B$235,MATCH(MID(YahooFinanceStatistics[[#This Row],[URL]],FIND("p=",YahooFinanceStatistics[[#This Row],[URL]],1)+2,100),'Query Configuration'!$G$5:$G$235,0))</f>
        <v>ASR</v>
      </c>
      <c r="C6946" s="58" t="s">
        <v>660</v>
      </c>
      <c r="D6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46" s="58" t="s">
        <v>5120</v>
      </c>
    </row>
    <row r="6947" spans="1:5" x14ac:dyDescent="0.25">
      <c r="A6947" s="57" t="s">
        <v>1671</v>
      </c>
      <c r="B6947" s="57" t="str">
        <f>INDEX('Query Configuration'!$B$5:$B$235,MATCH(MID(YahooFinanceStatistics[[#This Row],[URL]],FIND("p=",YahooFinanceStatistics[[#This Row],[URL]],1)+2,100),'Query Configuration'!$G$5:$G$235,0))</f>
        <v>ASR</v>
      </c>
      <c r="C6947" s="58" t="s">
        <v>661</v>
      </c>
      <c r="D6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47" s="58" t="s">
        <v>5121</v>
      </c>
    </row>
    <row r="6948" spans="1:5" x14ac:dyDescent="0.25">
      <c r="A6948" s="57" t="s">
        <v>1671</v>
      </c>
      <c r="B6948" s="57" t="str">
        <f>INDEX('Query Configuration'!$B$5:$B$235,MATCH(MID(YahooFinanceStatistics[[#This Row],[URL]],FIND("p=",YahooFinanceStatistics[[#This Row],[URL]],1)+2,100),'Query Configuration'!$G$5:$G$235,0))</f>
        <v>ASR</v>
      </c>
      <c r="C6948" s="58" t="s">
        <v>662</v>
      </c>
      <c r="D6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48" s="58" t="s">
        <v>592</v>
      </c>
    </row>
    <row r="6949" spans="1:5" x14ac:dyDescent="0.25">
      <c r="A6949" s="57" t="s">
        <v>1671</v>
      </c>
      <c r="B6949" s="57" t="str">
        <f>INDEX('Query Configuration'!$B$5:$B$235,MATCH(MID(YahooFinanceStatistics[[#This Row],[URL]],FIND("p=",YahooFinanceStatistics[[#This Row],[URL]],1)+2,100),'Query Configuration'!$G$5:$G$235,0))</f>
        <v>ASR</v>
      </c>
      <c r="C6949" s="58" t="s">
        <v>663</v>
      </c>
      <c r="D6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49" s="58" t="s">
        <v>592</v>
      </c>
    </row>
    <row r="6950" spans="1:5" x14ac:dyDescent="0.25">
      <c r="A6950" s="57" t="s">
        <v>1671</v>
      </c>
      <c r="B6950" s="57" t="str">
        <f>INDEX('Query Configuration'!$B$5:$B$235,MATCH(MID(YahooFinanceStatistics[[#This Row],[URL]],FIND("p=",YahooFinanceStatistics[[#This Row],[URL]],1)+2,100),'Query Configuration'!$G$5:$G$235,0))</f>
        <v>ASR</v>
      </c>
      <c r="C6950" s="58" t="s">
        <v>668</v>
      </c>
      <c r="D6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50" s="58" t="s">
        <v>4712</v>
      </c>
    </row>
    <row r="6951" spans="1:5" x14ac:dyDescent="0.25">
      <c r="A6951" s="57" t="s">
        <v>1671</v>
      </c>
      <c r="B6951" s="57" t="str">
        <f>INDEX('Query Configuration'!$B$5:$B$235,MATCH(MID(YahooFinanceStatistics[[#This Row],[URL]],FIND("p=",YahooFinanceStatistics[[#This Row],[URL]],1)+2,100),'Query Configuration'!$G$5:$G$235,0))</f>
        <v>ASR</v>
      </c>
      <c r="C6951" s="58" t="s">
        <v>670</v>
      </c>
      <c r="D6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51" s="58" t="s">
        <v>1592</v>
      </c>
    </row>
    <row r="6952" spans="1:5" x14ac:dyDescent="0.25">
      <c r="A6952" s="57" t="s">
        <v>1671</v>
      </c>
      <c r="B6952" s="57" t="str">
        <f>INDEX('Query Configuration'!$B$5:$B$235,MATCH(MID(YahooFinanceStatistics[[#This Row],[URL]],FIND("p=",YahooFinanceStatistics[[#This Row],[URL]],1)+2,100),'Query Configuration'!$G$5:$G$235,0))</f>
        <v>ASR</v>
      </c>
      <c r="C6952" s="58" t="s">
        <v>672</v>
      </c>
      <c r="D6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52" s="58" t="s">
        <v>592</v>
      </c>
    </row>
    <row r="6953" spans="1:5" x14ac:dyDescent="0.25">
      <c r="A6953" s="57" t="s">
        <v>1671</v>
      </c>
      <c r="B6953" s="57" t="str">
        <f>INDEX('Query Configuration'!$B$5:$B$235,MATCH(MID(YahooFinanceStatistics[[#This Row],[URL]],FIND("p=",YahooFinanceStatistics[[#This Row],[URL]],1)+2,100),'Query Configuration'!$G$5:$G$235,0))</f>
        <v>ASR</v>
      </c>
      <c r="C6953" s="58" t="s">
        <v>673</v>
      </c>
      <c r="D6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53" s="58" t="s">
        <v>2340</v>
      </c>
    </row>
    <row r="6954" spans="1:5" x14ac:dyDescent="0.25">
      <c r="A6954" s="57" t="s">
        <v>1671</v>
      </c>
      <c r="B6954" s="57" t="str">
        <f>INDEX('Query Configuration'!$B$5:$B$235,MATCH(MID(YahooFinanceStatistics[[#This Row],[URL]],FIND("p=",YahooFinanceStatistics[[#This Row],[URL]],1)+2,100),'Query Configuration'!$G$5:$G$235,0))</f>
        <v>ASR</v>
      </c>
      <c r="C6954" s="58" t="s">
        <v>675</v>
      </c>
      <c r="D6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54" s="58" t="s">
        <v>5122</v>
      </c>
    </row>
    <row r="6955" spans="1:5" x14ac:dyDescent="0.25">
      <c r="A6955" s="57" t="s">
        <v>1676</v>
      </c>
      <c r="B6955" s="57" t="str">
        <f>INDEX('Query Configuration'!$B$5:$B$235,MATCH(MID(YahooFinanceStatistics[[#This Row],[URL]],FIND("p=",YahooFinanceStatistics[[#This Row],[URL]],1)+2,100),'Query Configuration'!$G$5:$G$235,0))</f>
        <v>AGI</v>
      </c>
      <c r="C6955" s="58" t="s">
        <v>658</v>
      </c>
      <c r="D6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55" s="58" t="s">
        <v>5123</v>
      </c>
    </row>
    <row r="6956" spans="1:5" x14ac:dyDescent="0.25">
      <c r="A6956" s="57" t="s">
        <v>1676</v>
      </c>
      <c r="B6956" s="57" t="str">
        <f>INDEX('Query Configuration'!$B$5:$B$235,MATCH(MID(YahooFinanceStatistics[[#This Row],[URL]],FIND("p=",YahooFinanceStatistics[[#This Row],[URL]],1)+2,100),'Query Configuration'!$G$5:$G$235,0))</f>
        <v>AGI</v>
      </c>
      <c r="C6956" s="58" t="s">
        <v>659</v>
      </c>
      <c r="D6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56" s="58" t="s">
        <v>5124</v>
      </c>
    </row>
    <row r="6957" spans="1:5" x14ac:dyDescent="0.25">
      <c r="A6957" s="57" t="s">
        <v>1676</v>
      </c>
      <c r="B6957" s="57" t="str">
        <f>INDEX('Query Configuration'!$B$5:$B$235,MATCH(MID(YahooFinanceStatistics[[#This Row],[URL]],FIND("p=",YahooFinanceStatistics[[#This Row],[URL]],1)+2,100),'Query Configuration'!$G$5:$G$235,0))</f>
        <v>AGI</v>
      </c>
      <c r="C6957" s="58" t="s">
        <v>660</v>
      </c>
      <c r="D6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57" s="58" t="s">
        <v>5125</v>
      </c>
    </row>
    <row r="6958" spans="1:5" x14ac:dyDescent="0.25">
      <c r="A6958" s="57" t="s">
        <v>1676</v>
      </c>
      <c r="B6958" s="57" t="str">
        <f>INDEX('Query Configuration'!$B$5:$B$235,MATCH(MID(YahooFinanceStatistics[[#This Row],[URL]],FIND("p=",YahooFinanceStatistics[[#This Row],[URL]],1)+2,100),'Query Configuration'!$G$5:$G$235,0))</f>
        <v>AGI</v>
      </c>
      <c r="C6958" s="58" t="s">
        <v>661</v>
      </c>
      <c r="D6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58" s="58" t="s">
        <v>5126</v>
      </c>
    </row>
    <row r="6959" spans="1:5" x14ac:dyDescent="0.25">
      <c r="A6959" s="57" t="s">
        <v>1676</v>
      </c>
      <c r="B6959" s="57" t="str">
        <f>INDEX('Query Configuration'!$B$5:$B$235,MATCH(MID(YahooFinanceStatistics[[#This Row],[URL]],FIND("p=",YahooFinanceStatistics[[#This Row],[URL]],1)+2,100),'Query Configuration'!$G$5:$G$235,0))</f>
        <v>AGI</v>
      </c>
      <c r="C6959" s="58" t="s">
        <v>662</v>
      </c>
      <c r="D6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59" s="58" t="s">
        <v>592</v>
      </c>
    </row>
    <row r="6960" spans="1:5" x14ac:dyDescent="0.25">
      <c r="A6960" s="57" t="s">
        <v>1676</v>
      </c>
      <c r="B6960" s="57" t="str">
        <f>INDEX('Query Configuration'!$B$5:$B$235,MATCH(MID(YahooFinanceStatistics[[#This Row],[URL]],FIND("p=",YahooFinanceStatistics[[#This Row],[URL]],1)+2,100),'Query Configuration'!$G$5:$G$235,0))</f>
        <v>AGI</v>
      </c>
      <c r="C6960" s="58" t="s">
        <v>663</v>
      </c>
      <c r="D6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60" s="58" t="s">
        <v>592</v>
      </c>
    </row>
    <row r="6961" spans="1:5" x14ac:dyDescent="0.25">
      <c r="A6961" s="57" t="s">
        <v>1676</v>
      </c>
      <c r="B6961" s="57" t="str">
        <f>INDEX('Query Configuration'!$B$5:$B$235,MATCH(MID(YahooFinanceStatistics[[#This Row],[URL]],FIND("p=",YahooFinanceStatistics[[#This Row],[URL]],1)+2,100),'Query Configuration'!$G$5:$G$235,0))</f>
        <v>AGI</v>
      </c>
      <c r="C6961" s="58" t="s">
        <v>4256</v>
      </c>
      <c r="D6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61" s="58" t="s">
        <v>4846</v>
      </c>
    </row>
    <row r="6962" spans="1:5" x14ac:dyDescent="0.25">
      <c r="A6962" s="57" t="s">
        <v>1676</v>
      </c>
      <c r="B6962" s="57" t="str">
        <f>INDEX('Query Configuration'!$B$5:$B$235,MATCH(MID(YahooFinanceStatistics[[#This Row],[URL]],FIND("p=",YahooFinanceStatistics[[#This Row],[URL]],1)+2,100),'Query Configuration'!$G$5:$G$235,0))</f>
        <v>AGI</v>
      </c>
      <c r="C6962" s="58" t="s">
        <v>4258</v>
      </c>
      <c r="D6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62" s="58" t="s">
        <v>1026</v>
      </c>
    </row>
    <row r="6963" spans="1:5" x14ac:dyDescent="0.25">
      <c r="A6963" s="57" t="s">
        <v>1676</v>
      </c>
      <c r="B6963" s="57" t="str">
        <f>INDEX('Query Configuration'!$B$5:$B$235,MATCH(MID(YahooFinanceStatistics[[#This Row],[URL]],FIND("p=",YahooFinanceStatistics[[#This Row],[URL]],1)+2,100),'Query Configuration'!$G$5:$G$235,0))</f>
        <v>AGI</v>
      </c>
      <c r="C6963" s="58" t="s">
        <v>4259</v>
      </c>
      <c r="D6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63" s="58" t="s">
        <v>592</v>
      </c>
    </row>
    <row r="6964" spans="1:5" x14ac:dyDescent="0.25">
      <c r="A6964" s="57" t="s">
        <v>1676</v>
      </c>
      <c r="B6964" s="57" t="str">
        <f>INDEX('Query Configuration'!$B$5:$B$235,MATCH(MID(YahooFinanceStatistics[[#This Row],[URL]],FIND("p=",YahooFinanceStatistics[[#This Row],[URL]],1)+2,100),'Query Configuration'!$G$5:$G$235,0))</f>
        <v>AGI</v>
      </c>
      <c r="C6964" s="58" t="s">
        <v>4260</v>
      </c>
      <c r="D6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64" s="58" t="s">
        <v>2248</v>
      </c>
    </row>
    <row r="6965" spans="1:5" x14ac:dyDescent="0.25">
      <c r="A6965" s="57" t="s">
        <v>1676</v>
      </c>
      <c r="B6965" s="57" t="str">
        <f>INDEX('Query Configuration'!$B$5:$B$235,MATCH(MID(YahooFinanceStatistics[[#This Row],[URL]],FIND("p=",YahooFinanceStatistics[[#This Row],[URL]],1)+2,100),'Query Configuration'!$G$5:$G$235,0))</f>
        <v>AGI</v>
      </c>
      <c r="C6965" s="58" t="s">
        <v>4261</v>
      </c>
      <c r="D6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65" s="58" t="s">
        <v>4048</v>
      </c>
    </row>
    <row r="6966" spans="1:5" x14ac:dyDescent="0.25">
      <c r="A6966" s="57" t="s">
        <v>1682</v>
      </c>
      <c r="B6966" s="57" t="str">
        <f>INDEX('Query Configuration'!$B$5:$B$235,MATCH(MID(YahooFinanceStatistics[[#This Row],[URL]],FIND("p=",YahooFinanceStatistics[[#This Row],[URL]],1)+2,100),'Query Configuration'!$G$5:$G$235,0))</f>
        <v>BTO</v>
      </c>
      <c r="C6966" s="58" t="s">
        <v>658</v>
      </c>
      <c r="D6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66" s="58" t="s">
        <v>5127</v>
      </c>
    </row>
    <row r="6967" spans="1:5" x14ac:dyDescent="0.25">
      <c r="A6967" s="57" t="s">
        <v>1682</v>
      </c>
      <c r="B6967" s="57" t="str">
        <f>INDEX('Query Configuration'!$B$5:$B$235,MATCH(MID(YahooFinanceStatistics[[#This Row],[URL]],FIND("p=",YahooFinanceStatistics[[#This Row],[URL]],1)+2,100),'Query Configuration'!$G$5:$G$235,0))</f>
        <v>BTO</v>
      </c>
      <c r="C6967" s="58" t="s">
        <v>659</v>
      </c>
      <c r="D6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67" s="58" t="s">
        <v>5128</v>
      </c>
    </row>
    <row r="6968" spans="1:5" x14ac:dyDescent="0.25">
      <c r="A6968" s="57" t="s">
        <v>1682</v>
      </c>
      <c r="B6968" s="57" t="str">
        <f>INDEX('Query Configuration'!$B$5:$B$235,MATCH(MID(YahooFinanceStatistics[[#This Row],[URL]],FIND("p=",YahooFinanceStatistics[[#This Row],[URL]],1)+2,100),'Query Configuration'!$G$5:$G$235,0))</f>
        <v>BTO</v>
      </c>
      <c r="C6968" s="58" t="s">
        <v>660</v>
      </c>
      <c r="D6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68" s="58" t="s">
        <v>1794</v>
      </c>
    </row>
    <row r="6969" spans="1:5" x14ac:dyDescent="0.25">
      <c r="A6969" s="57" t="s">
        <v>1682</v>
      </c>
      <c r="B6969" s="57" t="str">
        <f>INDEX('Query Configuration'!$B$5:$B$235,MATCH(MID(YahooFinanceStatistics[[#This Row],[URL]],FIND("p=",YahooFinanceStatistics[[#This Row],[URL]],1)+2,100),'Query Configuration'!$G$5:$G$235,0))</f>
        <v>BTO</v>
      </c>
      <c r="C6969" s="58" t="s">
        <v>661</v>
      </c>
      <c r="D6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69" s="58" t="s">
        <v>1949</v>
      </c>
    </row>
    <row r="6970" spans="1:5" x14ac:dyDescent="0.25">
      <c r="A6970" s="57" t="s">
        <v>1682</v>
      </c>
      <c r="B6970" s="57" t="str">
        <f>INDEX('Query Configuration'!$B$5:$B$235,MATCH(MID(YahooFinanceStatistics[[#This Row],[URL]],FIND("p=",YahooFinanceStatistics[[#This Row],[URL]],1)+2,100),'Query Configuration'!$G$5:$G$235,0))</f>
        <v>BTO</v>
      </c>
      <c r="C6970" s="58" t="s">
        <v>662</v>
      </c>
      <c r="D6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70" s="58" t="s">
        <v>592</v>
      </c>
    </row>
    <row r="6971" spans="1:5" x14ac:dyDescent="0.25">
      <c r="A6971" s="57" t="s">
        <v>1682</v>
      </c>
      <c r="B6971" s="57" t="str">
        <f>INDEX('Query Configuration'!$B$5:$B$235,MATCH(MID(YahooFinanceStatistics[[#This Row],[URL]],FIND("p=",YahooFinanceStatistics[[#This Row],[URL]],1)+2,100),'Query Configuration'!$G$5:$G$235,0))</f>
        <v>BTO</v>
      </c>
      <c r="C6971" s="58" t="s">
        <v>663</v>
      </c>
      <c r="D6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71" s="58" t="s">
        <v>592</v>
      </c>
    </row>
    <row r="6972" spans="1:5" x14ac:dyDescent="0.25">
      <c r="A6972" s="57" t="s">
        <v>1682</v>
      </c>
      <c r="B6972" s="57" t="str">
        <f>INDEX('Query Configuration'!$B$5:$B$235,MATCH(MID(YahooFinanceStatistics[[#This Row],[URL]],FIND("p=",YahooFinanceStatistics[[#This Row],[URL]],1)+2,100),'Query Configuration'!$G$5:$G$235,0))</f>
        <v>BTO</v>
      </c>
      <c r="C6972" s="58" t="s">
        <v>4256</v>
      </c>
      <c r="D6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72" s="58" t="s">
        <v>5129</v>
      </c>
    </row>
    <row r="6973" spans="1:5" x14ac:dyDescent="0.25">
      <c r="A6973" s="57" t="s">
        <v>1682</v>
      </c>
      <c r="B6973" s="57" t="str">
        <f>INDEX('Query Configuration'!$B$5:$B$235,MATCH(MID(YahooFinanceStatistics[[#This Row],[URL]],FIND("p=",YahooFinanceStatistics[[#This Row],[URL]],1)+2,100),'Query Configuration'!$G$5:$G$235,0))</f>
        <v>BTO</v>
      </c>
      <c r="C6973" s="58" t="s">
        <v>4258</v>
      </c>
      <c r="D6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73" s="58" t="s">
        <v>1624</v>
      </c>
    </row>
    <row r="6974" spans="1:5" x14ac:dyDescent="0.25">
      <c r="A6974" s="57" t="s">
        <v>1682</v>
      </c>
      <c r="B6974" s="57" t="str">
        <f>INDEX('Query Configuration'!$B$5:$B$235,MATCH(MID(YahooFinanceStatistics[[#This Row],[URL]],FIND("p=",YahooFinanceStatistics[[#This Row],[URL]],1)+2,100),'Query Configuration'!$G$5:$G$235,0))</f>
        <v>BTO</v>
      </c>
      <c r="C6974" s="58" t="s">
        <v>4259</v>
      </c>
      <c r="D6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74" s="58" t="s">
        <v>592</v>
      </c>
    </row>
    <row r="6975" spans="1:5" x14ac:dyDescent="0.25">
      <c r="A6975" s="57" t="s">
        <v>1682</v>
      </c>
      <c r="B6975" s="57" t="str">
        <f>INDEX('Query Configuration'!$B$5:$B$235,MATCH(MID(YahooFinanceStatistics[[#This Row],[URL]],FIND("p=",YahooFinanceStatistics[[#This Row],[URL]],1)+2,100),'Query Configuration'!$G$5:$G$235,0))</f>
        <v>BTO</v>
      </c>
      <c r="C6975" s="58" t="s">
        <v>4260</v>
      </c>
      <c r="D6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75" s="58" t="s">
        <v>5130</v>
      </c>
    </row>
    <row r="6976" spans="1:5" x14ac:dyDescent="0.25">
      <c r="A6976" s="57" t="s">
        <v>1682</v>
      </c>
      <c r="B6976" s="57" t="str">
        <f>INDEX('Query Configuration'!$B$5:$B$235,MATCH(MID(YahooFinanceStatistics[[#This Row],[URL]],FIND("p=",YahooFinanceStatistics[[#This Row],[URL]],1)+2,100),'Query Configuration'!$G$5:$G$235,0))</f>
        <v>BTO</v>
      </c>
      <c r="C6976" s="58" t="s">
        <v>4261</v>
      </c>
      <c r="D6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76" s="58" t="s">
        <v>4492</v>
      </c>
    </row>
    <row r="6977" spans="1:5" x14ac:dyDescent="0.25">
      <c r="A6977" s="57" t="s">
        <v>1688</v>
      </c>
      <c r="B6977" s="57" t="str">
        <f>INDEX('Query Configuration'!$B$5:$B$235,MATCH(MID(YahooFinanceStatistics[[#This Row],[URL]],FIND("p=",YahooFinanceStatistics[[#This Row],[URL]],1)+2,100),'Query Configuration'!$G$5:$G$235,0))</f>
        <v>ABX</v>
      </c>
      <c r="C6977" s="58" t="s">
        <v>658</v>
      </c>
      <c r="D6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77" s="58" t="s">
        <v>4740</v>
      </c>
    </row>
    <row r="6978" spans="1:5" x14ac:dyDescent="0.25">
      <c r="A6978" s="57" t="s">
        <v>1688</v>
      </c>
      <c r="B6978" s="57" t="str">
        <f>INDEX('Query Configuration'!$B$5:$B$235,MATCH(MID(YahooFinanceStatistics[[#This Row],[URL]],FIND("p=",YahooFinanceStatistics[[#This Row],[URL]],1)+2,100),'Query Configuration'!$G$5:$G$235,0))</f>
        <v>ABX</v>
      </c>
      <c r="C6978" s="58" t="s">
        <v>659</v>
      </c>
      <c r="D6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78" s="58" t="s">
        <v>5131</v>
      </c>
    </row>
    <row r="6979" spans="1:5" x14ac:dyDescent="0.25">
      <c r="A6979" s="57" t="s">
        <v>1688</v>
      </c>
      <c r="B6979" s="57" t="str">
        <f>INDEX('Query Configuration'!$B$5:$B$235,MATCH(MID(YahooFinanceStatistics[[#This Row],[URL]],FIND("p=",YahooFinanceStatistics[[#This Row],[URL]],1)+2,100),'Query Configuration'!$G$5:$G$235,0))</f>
        <v>ABX</v>
      </c>
      <c r="C6979" s="58" t="s">
        <v>660</v>
      </c>
      <c r="D6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79" s="58" t="s">
        <v>1211</v>
      </c>
    </row>
    <row r="6980" spans="1:5" x14ac:dyDescent="0.25">
      <c r="A6980" s="57" t="s">
        <v>1688</v>
      </c>
      <c r="B6980" s="57" t="str">
        <f>INDEX('Query Configuration'!$B$5:$B$235,MATCH(MID(YahooFinanceStatistics[[#This Row],[URL]],FIND("p=",YahooFinanceStatistics[[#This Row],[URL]],1)+2,100),'Query Configuration'!$G$5:$G$235,0))</f>
        <v>ABX</v>
      </c>
      <c r="C6980" s="58" t="s">
        <v>661</v>
      </c>
      <c r="D6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80" s="58" t="s">
        <v>1217</v>
      </c>
    </row>
    <row r="6981" spans="1:5" x14ac:dyDescent="0.25">
      <c r="A6981" s="57" t="s">
        <v>1688</v>
      </c>
      <c r="B6981" s="57" t="str">
        <f>INDEX('Query Configuration'!$B$5:$B$235,MATCH(MID(YahooFinanceStatistics[[#This Row],[URL]],FIND("p=",YahooFinanceStatistics[[#This Row],[URL]],1)+2,100),'Query Configuration'!$G$5:$G$235,0))</f>
        <v>ABX</v>
      </c>
      <c r="C6981" s="58" t="s">
        <v>662</v>
      </c>
      <c r="D6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81" s="58" t="s">
        <v>592</v>
      </c>
    </row>
    <row r="6982" spans="1:5" x14ac:dyDescent="0.25">
      <c r="A6982" s="57" t="s">
        <v>1688</v>
      </c>
      <c r="B6982" s="57" t="str">
        <f>INDEX('Query Configuration'!$B$5:$B$235,MATCH(MID(YahooFinanceStatistics[[#This Row],[URL]],FIND("p=",YahooFinanceStatistics[[#This Row],[URL]],1)+2,100),'Query Configuration'!$G$5:$G$235,0))</f>
        <v>ABX</v>
      </c>
      <c r="C6982" s="58" t="s">
        <v>663</v>
      </c>
      <c r="D6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82" s="58" t="s">
        <v>592</v>
      </c>
    </row>
    <row r="6983" spans="1:5" x14ac:dyDescent="0.25">
      <c r="A6983" s="57" t="s">
        <v>1688</v>
      </c>
      <c r="B6983" s="57" t="str">
        <f>INDEX('Query Configuration'!$B$5:$B$235,MATCH(MID(YahooFinanceStatistics[[#This Row],[URL]],FIND("p=",YahooFinanceStatistics[[#This Row],[URL]],1)+2,100),'Query Configuration'!$G$5:$G$235,0))</f>
        <v>ABX</v>
      </c>
      <c r="C6983" s="58" t="s">
        <v>4256</v>
      </c>
      <c r="D6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83" s="58" t="s">
        <v>5132</v>
      </c>
    </row>
    <row r="6984" spans="1:5" x14ac:dyDescent="0.25">
      <c r="A6984" s="57" t="s">
        <v>1688</v>
      </c>
      <c r="B6984" s="57" t="str">
        <f>INDEX('Query Configuration'!$B$5:$B$235,MATCH(MID(YahooFinanceStatistics[[#This Row],[URL]],FIND("p=",YahooFinanceStatistics[[#This Row],[URL]],1)+2,100),'Query Configuration'!$G$5:$G$235,0))</f>
        <v>ABX</v>
      </c>
      <c r="C6984" s="58" t="s">
        <v>4258</v>
      </c>
      <c r="D6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84" s="58" t="s">
        <v>1348</v>
      </c>
    </row>
    <row r="6985" spans="1:5" x14ac:dyDescent="0.25">
      <c r="A6985" s="57" t="s">
        <v>1688</v>
      </c>
      <c r="B6985" s="57" t="str">
        <f>INDEX('Query Configuration'!$B$5:$B$235,MATCH(MID(YahooFinanceStatistics[[#This Row],[URL]],FIND("p=",YahooFinanceStatistics[[#This Row],[URL]],1)+2,100),'Query Configuration'!$G$5:$G$235,0))</f>
        <v>ABX</v>
      </c>
      <c r="C6985" s="58" t="s">
        <v>4259</v>
      </c>
      <c r="D6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85" s="58" t="s">
        <v>592</v>
      </c>
    </row>
    <row r="6986" spans="1:5" x14ac:dyDescent="0.25">
      <c r="A6986" s="57" t="s">
        <v>1688</v>
      </c>
      <c r="B6986" s="57" t="str">
        <f>INDEX('Query Configuration'!$B$5:$B$235,MATCH(MID(YahooFinanceStatistics[[#This Row],[URL]],FIND("p=",YahooFinanceStatistics[[#This Row],[URL]],1)+2,100),'Query Configuration'!$G$5:$G$235,0))</f>
        <v>ABX</v>
      </c>
      <c r="C6986" s="58" t="s">
        <v>4260</v>
      </c>
      <c r="D6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86" s="58" t="s">
        <v>2481</v>
      </c>
    </row>
    <row r="6987" spans="1:5" x14ac:dyDescent="0.25">
      <c r="A6987" s="57" t="s">
        <v>1688</v>
      </c>
      <c r="B6987" s="57" t="str">
        <f>INDEX('Query Configuration'!$B$5:$B$235,MATCH(MID(YahooFinanceStatistics[[#This Row],[URL]],FIND("p=",YahooFinanceStatistics[[#This Row],[URL]],1)+2,100),'Query Configuration'!$G$5:$G$235,0))</f>
        <v>ABX</v>
      </c>
      <c r="C6987" s="58" t="s">
        <v>4261</v>
      </c>
      <c r="D6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87" s="58" t="s">
        <v>5133</v>
      </c>
    </row>
    <row r="6988" spans="1:5" x14ac:dyDescent="0.25">
      <c r="A6988" s="57" t="s">
        <v>1695</v>
      </c>
      <c r="B6988" s="57" t="str">
        <f>INDEX('Query Configuration'!$B$5:$B$235,MATCH(MID(YahooFinanceStatistics[[#This Row],[URL]],FIND("p=",YahooFinanceStatistics[[#This Row],[URL]],1)+2,100),'Query Configuration'!$G$5:$G$235,0))</f>
        <v>CG</v>
      </c>
      <c r="C6988" s="58" t="s">
        <v>658</v>
      </c>
      <c r="D6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88" s="58" t="s">
        <v>5134</v>
      </c>
    </row>
    <row r="6989" spans="1:5" x14ac:dyDescent="0.25">
      <c r="A6989" s="57" t="s">
        <v>1695</v>
      </c>
      <c r="B6989" s="57" t="str">
        <f>INDEX('Query Configuration'!$B$5:$B$235,MATCH(MID(YahooFinanceStatistics[[#This Row],[URL]],FIND("p=",YahooFinanceStatistics[[#This Row],[URL]],1)+2,100),'Query Configuration'!$G$5:$G$235,0))</f>
        <v>CG</v>
      </c>
      <c r="C6989" s="58" t="s">
        <v>659</v>
      </c>
      <c r="D6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6989" s="58" t="s">
        <v>5135</v>
      </c>
    </row>
    <row r="6990" spans="1:5" x14ac:dyDescent="0.25">
      <c r="A6990" s="57" t="s">
        <v>1695</v>
      </c>
      <c r="B6990" s="57" t="str">
        <f>INDEX('Query Configuration'!$B$5:$B$235,MATCH(MID(YahooFinanceStatistics[[#This Row],[URL]],FIND("p=",YahooFinanceStatistics[[#This Row],[URL]],1)+2,100),'Query Configuration'!$G$5:$G$235,0))</f>
        <v>CG</v>
      </c>
      <c r="C6990" s="58" t="s">
        <v>660</v>
      </c>
      <c r="D6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6990" s="58" t="s">
        <v>5136</v>
      </c>
    </row>
    <row r="6991" spans="1:5" x14ac:dyDescent="0.25">
      <c r="A6991" s="57" t="s">
        <v>1695</v>
      </c>
      <c r="B6991" s="57" t="str">
        <f>INDEX('Query Configuration'!$B$5:$B$235,MATCH(MID(YahooFinanceStatistics[[#This Row],[URL]],FIND("p=",YahooFinanceStatistics[[#This Row],[URL]],1)+2,100),'Query Configuration'!$G$5:$G$235,0))</f>
        <v>CG</v>
      </c>
      <c r="C6991" s="58" t="s">
        <v>661</v>
      </c>
      <c r="D6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6991" s="58" t="s">
        <v>5137</v>
      </c>
    </row>
    <row r="6992" spans="1:5" x14ac:dyDescent="0.25">
      <c r="A6992" s="57" t="s">
        <v>1695</v>
      </c>
      <c r="B6992" s="57" t="str">
        <f>INDEX('Query Configuration'!$B$5:$B$235,MATCH(MID(YahooFinanceStatistics[[#This Row],[URL]],FIND("p=",YahooFinanceStatistics[[#This Row],[URL]],1)+2,100),'Query Configuration'!$G$5:$G$235,0))</f>
        <v>CG</v>
      </c>
      <c r="C6992" s="58" t="s">
        <v>662</v>
      </c>
      <c r="D6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6992" s="58" t="s">
        <v>592</v>
      </c>
    </row>
    <row r="6993" spans="1:5" x14ac:dyDescent="0.25">
      <c r="A6993" s="57" t="s">
        <v>1695</v>
      </c>
      <c r="B6993" s="57" t="str">
        <f>INDEX('Query Configuration'!$B$5:$B$235,MATCH(MID(YahooFinanceStatistics[[#This Row],[URL]],FIND("p=",YahooFinanceStatistics[[#This Row],[URL]],1)+2,100),'Query Configuration'!$G$5:$G$235,0))</f>
        <v>CG</v>
      </c>
      <c r="C6993" s="58" t="s">
        <v>663</v>
      </c>
      <c r="D6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6993" s="58" t="s">
        <v>592</v>
      </c>
    </row>
    <row r="6994" spans="1:5" x14ac:dyDescent="0.25">
      <c r="A6994" s="57" t="s">
        <v>1695</v>
      </c>
      <c r="B6994" s="57" t="str">
        <f>INDEX('Query Configuration'!$B$5:$B$235,MATCH(MID(YahooFinanceStatistics[[#This Row],[URL]],FIND("p=",YahooFinanceStatistics[[#This Row],[URL]],1)+2,100),'Query Configuration'!$G$5:$G$235,0))</f>
        <v>CG</v>
      </c>
      <c r="C6994" s="58" t="s">
        <v>4256</v>
      </c>
      <c r="D6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6994" s="58" t="s">
        <v>5138</v>
      </c>
    </row>
    <row r="6995" spans="1:5" x14ac:dyDescent="0.25">
      <c r="A6995" s="57" t="s">
        <v>1695</v>
      </c>
      <c r="B6995" s="57" t="str">
        <f>INDEX('Query Configuration'!$B$5:$B$235,MATCH(MID(YahooFinanceStatistics[[#This Row],[URL]],FIND("p=",YahooFinanceStatistics[[#This Row],[URL]],1)+2,100),'Query Configuration'!$G$5:$G$235,0))</f>
        <v>CG</v>
      </c>
      <c r="C6995" s="58" t="s">
        <v>4258</v>
      </c>
      <c r="D6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6995" s="58" t="s">
        <v>2071</v>
      </c>
    </row>
    <row r="6996" spans="1:5" x14ac:dyDescent="0.25">
      <c r="A6996" s="57" t="s">
        <v>1695</v>
      </c>
      <c r="B6996" s="57" t="str">
        <f>INDEX('Query Configuration'!$B$5:$B$235,MATCH(MID(YahooFinanceStatistics[[#This Row],[URL]],FIND("p=",YahooFinanceStatistics[[#This Row],[URL]],1)+2,100),'Query Configuration'!$G$5:$G$235,0))</f>
        <v>CG</v>
      </c>
      <c r="C6996" s="58" t="s">
        <v>4259</v>
      </c>
      <c r="D6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6996" s="58" t="s">
        <v>592</v>
      </c>
    </row>
    <row r="6997" spans="1:5" x14ac:dyDescent="0.25">
      <c r="A6997" s="57" t="s">
        <v>1695</v>
      </c>
      <c r="B6997" s="57" t="str">
        <f>INDEX('Query Configuration'!$B$5:$B$235,MATCH(MID(YahooFinanceStatistics[[#This Row],[URL]],FIND("p=",YahooFinanceStatistics[[#This Row],[URL]],1)+2,100),'Query Configuration'!$G$5:$G$235,0))</f>
        <v>CG</v>
      </c>
      <c r="C6997" s="58" t="s">
        <v>4260</v>
      </c>
      <c r="D6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6997" s="58" t="s">
        <v>2238</v>
      </c>
    </row>
    <row r="6998" spans="1:5" x14ac:dyDescent="0.25">
      <c r="A6998" s="57" t="s">
        <v>1695</v>
      </c>
      <c r="B6998" s="57" t="str">
        <f>INDEX('Query Configuration'!$B$5:$B$235,MATCH(MID(YahooFinanceStatistics[[#This Row],[URL]],FIND("p=",YahooFinanceStatistics[[#This Row],[URL]],1)+2,100),'Query Configuration'!$G$5:$G$235,0))</f>
        <v>CG</v>
      </c>
      <c r="C6998" s="58" t="s">
        <v>4261</v>
      </c>
      <c r="D6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6998" s="58" t="s">
        <v>4538</v>
      </c>
    </row>
    <row r="6999" spans="1:5" x14ac:dyDescent="0.25">
      <c r="A6999" s="57" t="s">
        <v>1701</v>
      </c>
      <c r="B6999" s="57" t="str">
        <f>INDEX('Query Configuration'!$B$5:$B$235,MATCH(MID(YahooFinanceStatistics[[#This Row],[URL]],FIND("p=",YahooFinanceStatistics[[#This Row],[URL]],1)+2,100),'Query Configuration'!$G$5:$G$235,0))</f>
        <v>ELD</v>
      </c>
      <c r="C6999" s="58" t="s">
        <v>658</v>
      </c>
      <c r="D6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6999" s="58" t="s">
        <v>5139</v>
      </c>
    </row>
    <row r="7000" spans="1:5" x14ac:dyDescent="0.25">
      <c r="A7000" s="57" t="s">
        <v>1701</v>
      </c>
      <c r="B7000" s="57" t="str">
        <f>INDEX('Query Configuration'!$B$5:$B$235,MATCH(MID(YahooFinanceStatistics[[#This Row],[URL]],FIND("p=",YahooFinanceStatistics[[#This Row],[URL]],1)+2,100),'Query Configuration'!$G$5:$G$235,0))</f>
        <v>ELD</v>
      </c>
      <c r="C7000" s="58" t="s">
        <v>659</v>
      </c>
      <c r="D7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00" s="58" t="s">
        <v>5140</v>
      </c>
    </row>
    <row r="7001" spans="1:5" x14ac:dyDescent="0.25">
      <c r="A7001" s="57" t="s">
        <v>1701</v>
      </c>
      <c r="B7001" s="57" t="str">
        <f>INDEX('Query Configuration'!$B$5:$B$235,MATCH(MID(YahooFinanceStatistics[[#This Row],[URL]],FIND("p=",YahooFinanceStatistics[[#This Row],[URL]],1)+2,100),'Query Configuration'!$G$5:$G$235,0))</f>
        <v>ELD</v>
      </c>
      <c r="C7001" s="58" t="s">
        <v>660</v>
      </c>
      <c r="D7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01" s="58" t="s">
        <v>5141</v>
      </c>
    </row>
    <row r="7002" spans="1:5" x14ac:dyDescent="0.25">
      <c r="A7002" s="57" t="s">
        <v>1701</v>
      </c>
      <c r="B7002" s="57" t="str">
        <f>INDEX('Query Configuration'!$B$5:$B$235,MATCH(MID(YahooFinanceStatistics[[#This Row],[URL]],FIND("p=",YahooFinanceStatistics[[#This Row],[URL]],1)+2,100),'Query Configuration'!$G$5:$G$235,0))</f>
        <v>ELD</v>
      </c>
      <c r="C7002" s="58" t="s">
        <v>661</v>
      </c>
      <c r="D7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02" s="58" t="s">
        <v>5142</v>
      </c>
    </row>
    <row r="7003" spans="1:5" x14ac:dyDescent="0.25">
      <c r="A7003" s="57" t="s">
        <v>1701</v>
      </c>
      <c r="B7003" s="57" t="str">
        <f>INDEX('Query Configuration'!$B$5:$B$235,MATCH(MID(YahooFinanceStatistics[[#This Row],[URL]],FIND("p=",YahooFinanceStatistics[[#This Row],[URL]],1)+2,100),'Query Configuration'!$G$5:$G$235,0))</f>
        <v>ELD</v>
      </c>
      <c r="C7003" s="58" t="s">
        <v>662</v>
      </c>
      <c r="D7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03" s="58" t="s">
        <v>592</v>
      </c>
    </row>
    <row r="7004" spans="1:5" x14ac:dyDescent="0.25">
      <c r="A7004" s="57" t="s">
        <v>1701</v>
      </c>
      <c r="B7004" s="57" t="str">
        <f>INDEX('Query Configuration'!$B$5:$B$235,MATCH(MID(YahooFinanceStatistics[[#This Row],[URL]],FIND("p=",YahooFinanceStatistics[[#This Row],[URL]],1)+2,100),'Query Configuration'!$G$5:$G$235,0))</f>
        <v>ELD</v>
      </c>
      <c r="C7004" s="58" t="s">
        <v>663</v>
      </c>
      <c r="D7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04" s="58" t="s">
        <v>592</v>
      </c>
    </row>
    <row r="7005" spans="1:5" x14ac:dyDescent="0.25">
      <c r="A7005" s="57" t="s">
        <v>1701</v>
      </c>
      <c r="B7005" s="57" t="str">
        <f>INDEX('Query Configuration'!$B$5:$B$235,MATCH(MID(YahooFinanceStatistics[[#This Row],[URL]],FIND("p=",YahooFinanceStatistics[[#This Row],[URL]],1)+2,100),'Query Configuration'!$G$5:$G$235,0))</f>
        <v>ELD</v>
      </c>
      <c r="C7005" s="58" t="s">
        <v>4256</v>
      </c>
      <c r="D7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05" s="58" t="s">
        <v>4321</v>
      </c>
    </row>
    <row r="7006" spans="1:5" x14ac:dyDescent="0.25">
      <c r="A7006" s="57" t="s">
        <v>1701</v>
      </c>
      <c r="B7006" s="57" t="str">
        <f>INDEX('Query Configuration'!$B$5:$B$235,MATCH(MID(YahooFinanceStatistics[[#This Row],[URL]],FIND("p=",YahooFinanceStatistics[[#This Row],[URL]],1)+2,100),'Query Configuration'!$G$5:$G$235,0))</f>
        <v>ELD</v>
      </c>
      <c r="C7006" s="58" t="s">
        <v>4258</v>
      </c>
      <c r="D7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06" s="58" t="s">
        <v>1069</v>
      </c>
    </row>
    <row r="7007" spans="1:5" x14ac:dyDescent="0.25">
      <c r="A7007" s="57" t="s">
        <v>1701</v>
      </c>
      <c r="B7007" s="57" t="str">
        <f>INDEX('Query Configuration'!$B$5:$B$235,MATCH(MID(YahooFinanceStatistics[[#This Row],[URL]],FIND("p=",YahooFinanceStatistics[[#This Row],[URL]],1)+2,100),'Query Configuration'!$G$5:$G$235,0))</f>
        <v>ELD</v>
      </c>
      <c r="C7007" s="58" t="s">
        <v>4259</v>
      </c>
      <c r="D7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07" s="58" t="s">
        <v>592</v>
      </c>
    </row>
    <row r="7008" spans="1:5" x14ac:dyDescent="0.25">
      <c r="A7008" s="57" t="s">
        <v>1701</v>
      </c>
      <c r="B7008" s="57" t="str">
        <f>INDEX('Query Configuration'!$B$5:$B$235,MATCH(MID(YahooFinanceStatistics[[#This Row],[URL]],FIND("p=",YahooFinanceStatistics[[#This Row],[URL]],1)+2,100),'Query Configuration'!$G$5:$G$235,0))</f>
        <v>ELD</v>
      </c>
      <c r="C7008" s="58" t="s">
        <v>4260</v>
      </c>
      <c r="D7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08" s="58" t="s">
        <v>2225</v>
      </c>
    </row>
    <row r="7009" spans="1:5" x14ac:dyDescent="0.25">
      <c r="A7009" s="57" t="s">
        <v>1701</v>
      </c>
      <c r="B7009" s="57" t="str">
        <f>INDEX('Query Configuration'!$B$5:$B$235,MATCH(MID(YahooFinanceStatistics[[#This Row],[URL]],FIND("p=",YahooFinanceStatistics[[#This Row],[URL]],1)+2,100),'Query Configuration'!$G$5:$G$235,0))</f>
        <v>ELD</v>
      </c>
      <c r="C7009" s="58" t="s">
        <v>4261</v>
      </c>
      <c r="D7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09" s="58" t="s">
        <v>5143</v>
      </c>
    </row>
    <row r="7010" spans="1:5" x14ac:dyDescent="0.25">
      <c r="A7010" s="57" t="s">
        <v>1706</v>
      </c>
      <c r="B7010" s="57" t="str">
        <f>INDEX('Query Configuration'!$B$5:$B$235,MATCH(MID(YahooFinanceStatistics[[#This Row],[URL]],FIND("p=",YahooFinanceStatistics[[#This Row],[URL]],1)+2,100),'Query Configuration'!$G$5:$G$235,0))</f>
        <v>FNV</v>
      </c>
      <c r="C7010" s="58" t="s">
        <v>658</v>
      </c>
      <c r="D7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10" s="58" t="s">
        <v>5144</v>
      </c>
    </row>
    <row r="7011" spans="1:5" x14ac:dyDescent="0.25">
      <c r="A7011" s="57" t="s">
        <v>1706</v>
      </c>
      <c r="B7011" s="57" t="str">
        <f>INDEX('Query Configuration'!$B$5:$B$235,MATCH(MID(YahooFinanceStatistics[[#This Row],[URL]],FIND("p=",YahooFinanceStatistics[[#This Row],[URL]],1)+2,100),'Query Configuration'!$G$5:$G$235,0))</f>
        <v>FNV</v>
      </c>
      <c r="C7011" s="58" t="s">
        <v>659</v>
      </c>
      <c r="D7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11" s="58" t="s">
        <v>4284</v>
      </c>
    </row>
    <row r="7012" spans="1:5" x14ac:dyDescent="0.25">
      <c r="A7012" s="57" t="s">
        <v>1706</v>
      </c>
      <c r="B7012" s="57" t="str">
        <f>INDEX('Query Configuration'!$B$5:$B$235,MATCH(MID(YahooFinanceStatistics[[#This Row],[URL]],FIND("p=",YahooFinanceStatistics[[#This Row],[URL]],1)+2,100),'Query Configuration'!$G$5:$G$235,0))</f>
        <v>FNV</v>
      </c>
      <c r="C7012" s="58" t="s">
        <v>660</v>
      </c>
      <c r="D7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12" s="58" t="s">
        <v>5145</v>
      </c>
    </row>
    <row r="7013" spans="1:5" x14ac:dyDescent="0.25">
      <c r="A7013" s="57" t="s">
        <v>1706</v>
      </c>
      <c r="B7013" s="57" t="str">
        <f>INDEX('Query Configuration'!$B$5:$B$235,MATCH(MID(YahooFinanceStatistics[[#This Row],[URL]],FIND("p=",YahooFinanceStatistics[[#This Row],[URL]],1)+2,100),'Query Configuration'!$G$5:$G$235,0))</f>
        <v>FNV</v>
      </c>
      <c r="C7013" s="58" t="s">
        <v>661</v>
      </c>
      <c r="D7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13" s="58" t="s">
        <v>5146</v>
      </c>
    </row>
    <row r="7014" spans="1:5" x14ac:dyDescent="0.25">
      <c r="A7014" s="57" t="s">
        <v>1706</v>
      </c>
      <c r="B7014" s="57" t="str">
        <f>INDEX('Query Configuration'!$B$5:$B$235,MATCH(MID(YahooFinanceStatistics[[#This Row],[URL]],FIND("p=",YahooFinanceStatistics[[#This Row],[URL]],1)+2,100),'Query Configuration'!$G$5:$G$235,0))</f>
        <v>FNV</v>
      </c>
      <c r="C7014" s="58" t="s">
        <v>662</v>
      </c>
      <c r="D7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14" s="58" t="s">
        <v>592</v>
      </c>
    </row>
    <row r="7015" spans="1:5" x14ac:dyDescent="0.25">
      <c r="A7015" s="57" t="s">
        <v>1706</v>
      </c>
      <c r="B7015" s="57" t="str">
        <f>INDEX('Query Configuration'!$B$5:$B$235,MATCH(MID(YahooFinanceStatistics[[#This Row],[URL]],FIND("p=",YahooFinanceStatistics[[#This Row],[URL]],1)+2,100),'Query Configuration'!$G$5:$G$235,0))</f>
        <v>FNV</v>
      </c>
      <c r="C7015" s="58" t="s">
        <v>663</v>
      </c>
      <c r="D7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15" s="58" t="s">
        <v>592</v>
      </c>
    </row>
    <row r="7016" spans="1:5" x14ac:dyDescent="0.25">
      <c r="A7016" s="57" t="s">
        <v>1706</v>
      </c>
      <c r="B7016" s="57" t="str">
        <f>INDEX('Query Configuration'!$B$5:$B$235,MATCH(MID(YahooFinanceStatistics[[#This Row],[URL]],FIND("p=",YahooFinanceStatistics[[#This Row],[URL]],1)+2,100),'Query Configuration'!$G$5:$G$235,0))</f>
        <v>FNV</v>
      </c>
      <c r="C7016" s="58" t="s">
        <v>4256</v>
      </c>
      <c r="D7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16" s="58" t="s">
        <v>5072</v>
      </c>
    </row>
    <row r="7017" spans="1:5" x14ac:dyDescent="0.25">
      <c r="A7017" s="57" t="s">
        <v>1706</v>
      </c>
      <c r="B7017" s="57" t="str">
        <f>INDEX('Query Configuration'!$B$5:$B$235,MATCH(MID(YahooFinanceStatistics[[#This Row],[URL]],FIND("p=",YahooFinanceStatistics[[#This Row],[URL]],1)+2,100),'Query Configuration'!$G$5:$G$235,0))</f>
        <v>FNV</v>
      </c>
      <c r="C7017" s="58" t="s">
        <v>4258</v>
      </c>
      <c r="D7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17" s="58" t="s">
        <v>896</v>
      </c>
    </row>
    <row r="7018" spans="1:5" x14ac:dyDescent="0.25">
      <c r="A7018" s="57" t="s">
        <v>1706</v>
      </c>
      <c r="B7018" s="57" t="str">
        <f>INDEX('Query Configuration'!$B$5:$B$235,MATCH(MID(YahooFinanceStatistics[[#This Row],[URL]],FIND("p=",YahooFinanceStatistics[[#This Row],[URL]],1)+2,100),'Query Configuration'!$G$5:$G$235,0))</f>
        <v>FNV</v>
      </c>
      <c r="C7018" s="58" t="s">
        <v>4259</v>
      </c>
      <c r="D7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18" s="58" t="s">
        <v>592</v>
      </c>
    </row>
    <row r="7019" spans="1:5" x14ac:dyDescent="0.25">
      <c r="A7019" s="57" t="s">
        <v>1706</v>
      </c>
      <c r="B7019" s="57" t="str">
        <f>INDEX('Query Configuration'!$B$5:$B$235,MATCH(MID(YahooFinanceStatistics[[#This Row],[URL]],FIND("p=",YahooFinanceStatistics[[#This Row],[URL]],1)+2,100),'Query Configuration'!$G$5:$G$235,0))</f>
        <v>FNV</v>
      </c>
      <c r="C7019" s="58" t="s">
        <v>4260</v>
      </c>
      <c r="D7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19" s="58" t="s">
        <v>4845</v>
      </c>
    </row>
    <row r="7020" spans="1:5" x14ac:dyDescent="0.25">
      <c r="A7020" s="57" t="s">
        <v>1706</v>
      </c>
      <c r="B7020" s="57" t="str">
        <f>INDEX('Query Configuration'!$B$5:$B$235,MATCH(MID(YahooFinanceStatistics[[#This Row],[URL]],FIND("p=",YahooFinanceStatistics[[#This Row],[URL]],1)+2,100),'Query Configuration'!$G$5:$G$235,0))</f>
        <v>FNV</v>
      </c>
      <c r="C7020" s="58" t="s">
        <v>4261</v>
      </c>
      <c r="D7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20" s="58" t="s">
        <v>1595</v>
      </c>
    </row>
    <row r="7021" spans="1:5" x14ac:dyDescent="0.25">
      <c r="A7021" s="57" t="s">
        <v>1711</v>
      </c>
      <c r="B7021" s="57" t="str">
        <f>INDEX('Query Configuration'!$B$5:$B$235,MATCH(MID(YahooFinanceStatistics[[#This Row],[URL]],FIND("p=",YahooFinanceStatistics[[#This Row],[URL]],1)+2,100),'Query Configuration'!$G$5:$G$235,0))</f>
        <v>IMG</v>
      </c>
      <c r="C7021" s="58" t="s">
        <v>658</v>
      </c>
      <c r="D7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21" s="58" t="s">
        <v>5147</v>
      </c>
    </row>
    <row r="7022" spans="1:5" x14ac:dyDescent="0.25">
      <c r="A7022" s="57" t="s">
        <v>1711</v>
      </c>
      <c r="B7022" s="57" t="str">
        <f>INDEX('Query Configuration'!$B$5:$B$235,MATCH(MID(YahooFinanceStatistics[[#This Row],[URL]],FIND("p=",YahooFinanceStatistics[[#This Row],[URL]],1)+2,100),'Query Configuration'!$G$5:$G$235,0))</f>
        <v>IMG</v>
      </c>
      <c r="C7022" s="58" t="s">
        <v>659</v>
      </c>
      <c r="D7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22" s="58" t="s">
        <v>5148</v>
      </c>
    </row>
    <row r="7023" spans="1:5" x14ac:dyDescent="0.25">
      <c r="A7023" s="57" t="s">
        <v>1711</v>
      </c>
      <c r="B7023" s="57" t="str">
        <f>INDEX('Query Configuration'!$B$5:$B$235,MATCH(MID(YahooFinanceStatistics[[#This Row],[URL]],FIND("p=",YahooFinanceStatistics[[#This Row],[URL]],1)+2,100),'Query Configuration'!$G$5:$G$235,0))</f>
        <v>IMG</v>
      </c>
      <c r="C7023" s="58" t="s">
        <v>660</v>
      </c>
      <c r="D7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23" s="58" t="s">
        <v>5149</v>
      </c>
    </row>
    <row r="7024" spans="1:5" x14ac:dyDescent="0.25">
      <c r="A7024" s="57" t="s">
        <v>1711</v>
      </c>
      <c r="B7024" s="57" t="str">
        <f>INDEX('Query Configuration'!$B$5:$B$235,MATCH(MID(YahooFinanceStatistics[[#This Row],[URL]],FIND("p=",YahooFinanceStatistics[[#This Row],[URL]],1)+2,100),'Query Configuration'!$G$5:$G$235,0))</f>
        <v>IMG</v>
      </c>
      <c r="C7024" s="58" t="s">
        <v>661</v>
      </c>
      <c r="D7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24" s="58" t="s">
        <v>5150</v>
      </c>
    </row>
    <row r="7025" spans="1:5" x14ac:dyDescent="0.25">
      <c r="A7025" s="57" t="s">
        <v>1711</v>
      </c>
      <c r="B7025" s="57" t="str">
        <f>INDEX('Query Configuration'!$B$5:$B$235,MATCH(MID(YahooFinanceStatistics[[#This Row],[URL]],FIND("p=",YahooFinanceStatistics[[#This Row],[URL]],1)+2,100),'Query Configuration'!$G$5:$G$235,0))</f>
        <v>IMG</v>
      </c>
      <c r="C7025" s="58" t="s">
        <v>662</v>
      </c>
      <c r="D7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25" s="58" t="s">
        <v>592</v>
      </c>
    </row>
    <row r="7026" spans="1:5" x14ac:dyDescent="0.25">
      <c r="A7026" s="57" t="s">
        <v>1711</v>
      </c>
      <c r="B7026" s="57" t="str">
        <f>INDEX('Query Configuration'!$B$5:$B$235,MATCH(MID(YahooFinanceStatistics[[#This Row],[URL]],FIND("p=",YahooFinanceStatistics[[#This Row],[URL]],1)+2,100),'Query Configuration'!$G$5:$G$235,0))</f>
        <v>IMG</v>
      </c>
      <c r="C7026" s="58" t="s">
        <v>663</v>
      </c>
      <c r="D7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26" s="58" t="s">
        <v>592</v>
      </c>
    </row>
    <row r="7027" spans="1:5" x14ac:dyDescent="0.25">
      <c r="A7027" s="57" t="s">
        <v>1711</v>
      </c>
      <c r="B7027" s="57" t="str">
        <f>INDEX('Query Configuration'!$B$5:$B$235,MATCH(MID(YahooFinanceStatistics[[#This Row],[URL]],FIND("p=",YahooFinanceStatistics[[#This Row],[URL]],1)+2,100),'Query Configuration'!$G$5:$G$235,0))</f>
        <v>IMG</v>
      </c>
      <c r="C7027" s="58" t="s">
        <v>668</v>
      </c>
      <c r="D7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27" s="58" t="s">
        <v>5151</v>
      </c>
    </row>
    <row r="7028" spans="1:5" x14ac:dyDescent="0.25">
      <c r="A7028" s="57" t="s">
        <v>1711</v>
      </c>
      <c r="B7028" s="57" t="str">
        <f>INDEX('Query Configuration'!$B$5:$B$235,MATCH(MID(YahooFinanceStatistics[[#This Row],[URL]],FIND("p=",YahooFinanceStatistics[[#This Row],[URL]],1)+2,100),'Query Configuration'!$G$5:$G$235,0))</f>
        <v>IMG</v>
      </c>
      <c r="C7028" s="58" t="s">
        <v>670</v>
      </c>
      <c r="D7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28" s="58" t="s">
        <v>1448</v>
      </c>
    </row>
    <row r="7029" spans="1:5" x14ac:dyDescent="0.25">
      <c r="A7029" s="57" t="s">
        <v>1711</v>
      </c>
      <c r="B7029" s="57" t="str">
        <f>INDEX('Query Configuration'!$B$5:$B$235,MATCH(MID(YahooFinanceStatistics[[#This Row],[URL]],FIND("p=",YahooFinanceStatistics[[#This Row],[URL]],1)+2,100),'Query Configuration'!$G$5:$G$235,0))</f>
        <v>IMG</v>
      </c>
      <c r="C7029" s="58" t="s">
        <v>672</v>
      </c>
      <c r="D7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29" s="58" t="s">
        <v>592</v>
      </c>
    </row>
    <row r="7030" spans="1:5" x14ac:dyDescent="0.25">
      <c r="A7030" s="57" t="s">
        <v>1711</v>
      </c>
      <c r="B7030" s="57" t="str">
        <f>INDEX('Query Configuration'!$B$5:$B$235,MATCH(MID(YahooFinanceStatistics[[#This Row],[URL]],FIND("p=",YahooFinanceStatistics[[#This Row],[URL]],1)+2,100),'Query Configuration'!$G$5:$G$235,0))</f>
        <v>IMG</v>
      </c>
      <c r="C7030" s="58" t="s">
        <v>673</v>
      </c>
      <c r="D7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30" s="58" t="s">
        <v>2322</v>
      </c>
    </row>
    <row r="7031" spans="1:5" x14ac:dyDescent="0.25">
      <c r="A7031" s="57" t="s">
        <v>1711</v>
      </c>
      <c r="B7031" s="57" t="str">
        <f>INDEX('Query Configuration'!$B$5:$B$235,MATCH(MID(YahooFinanceStatistics[[#This Row],[URL]],FIND("p=",YahooFinanceStatistics[[#This Row],[URL]],1)+2,100),'Query Configuration'!$G$5:$G$235,0))</f>
        <v>IMG</v>
      </c>
      <c r="C7031" s="58" t="s">
        <v>675</v>
      </c>
      <c r="D7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31" s="58" t="s">
        <v>5152</v>
      </c>
    </row>
    <row r="7032" spans="1:5" x14ac:dyDescent="0.25">
      <c r="A7032" s="57" t="s">
        <v>1718</v>
      </c>
      <c r="B7032" s="57" t="str">
        <f>INDEX('Query Configuration'!$B$5:$B$235,MATCH(MID(YahooFinanceStatistics[[#This Row],[URL]],FIND("p=",YahooFinanceStatistics[[#This Row],[URL]],1)+2,100),'Query Configuration'!$G$5:$G$235,0))</f>
        <v>K</v>
      </c>
      <c r="C7032" s="58" t="s">
        <v>658</v>
      </c>
      <c r="D7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32" s="58" t="s">
        <v>5153</v>
      </c>
    </row>
    <row r="7033" spans="1:5" x14ac:dyDescent="0.25">
      <c r="A7033" s="57" t="s">
        <v>1718</v>
      </c>
      <c r="B7033" s="57" t="str">
        <f>INDEX('Query Configuration'!$B$5:$B$235,MATCH(MID(YahooFinanceStatistics[[#This Row],[URL]],FIND("p=",YahooFinanceStatistics[[#This Row],[URL]],1)+2,100),'Query Configuration'!$G$5:$G$235,0))</f>
        <v>K</v>
      </c>
      <c r="C7033" s="58" t="s">
        <v>659</v>
      </c>
      <c r="D7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33" s="58" t="s">
        <v>5154</v>
      </c>
    </row>
    <row r="7034" spans="1:5" x14ac:dyDescent="0.25">
      <c r="A7034" s="57" t="s">
        <v>1718</v>
      </c>
      <c r="B7034" s="57" t="str">
        <f>INDEX('Query Configuration'!$B$5:$B$235,MATCH(MID(YahooFinanceStatistics[[#This Row],[URL]],FIND("p=",YahooFinanceStatistics[[#This Row],[URL]],1)+2,100),'Query Configuration'!$G$5:$G$235,0))</f>
        <v>K</v>
      </c>
      <c r="C7034" s="58" t="s">
        <v>660</v>
      </c>
      <c r="D7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34" s="58" t="s">
        <v>1955</v>
      </c>
    </row>
    <row r="7035" spans="1:5" x14ac:dyDescent="0.25">
      <c r="A7035" s="57" t="s">
        <v>1718</v>
      </c>
      <c r="B7035" s="57" t="str">
        <f>INDEX('Query Configuration'!$B$5:$B$235,MATCH(MID(YahooFinanceStatistics[[#This Row],[URL]],FIND("p=",YahooFinanceStatistics[[#This Row],[URL]],1)+2,100),'Query Configuration'!$G$5:$G$235,0))</f>
        <v>K</v>
      </c>
      <c r="C7035" s="58" t="s">
        <v>661</v>
      </c>
      <c r="D7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35" s="58" t="s">
        <v>3778</v>
      </c>
    </row>
    <row r="7036" spans="1:5" x14ac:dyDescent="0.25">
      <c r="A7036" s="57" t="s">
        <v>1718</v>
      </c>
      <c r="B7036" s="57" t="str">
        <f>INDEX('Query Configuration'!$B$5:$B$235,MATCH(MID(YahooFinanceStatistics[[#This Row],[URL]],FIND("p=",YahooFinanceStatistics[[#This Row],[URL]],1)+2,100),'Query Configuration'!$G$5:$G$235,0))</f>
        <v>K</v>
      </c>
      <c r="C7036" s="58" t="s">
        <v>662</v>
      </c>
      <c r="D7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36" s="58" t="s">
        <v>592</v>
      </c>
    </row>
    <row r="7037" spans="1:5" x14ac:dyDescent="0.25">
      <c r="A7037" s="57" t="s">
        <v>1718</v>
      </c>
      <c r="B7037" s="57" t="str">
        <f>INDEX('Query Configuration'!$B$5:$B$235,MATCH(MID(YahooFinanceStatistics[[#This Row],[URL]],FIND("p=",YahooFinanceStatistics[[#This Row],[URL]],1)+2,100),'Query Configuration'!$G$5:$G$235,0))</f>
        <v>K</v>
      </c>
      <c r="C7037" s="58" t="s">
        <v>663</v>
      </c>
      <c r="D7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37" s="58" t="s">
        <v>592</v>
      </c>
    </row>
    <row r="7038" spans="1:5" x14ac:dyDescent="0.25">
      <c r="A7038" s="57" t="s">
        <v>1718</v>
      </c>
      <c r="B7038" s="57" t="str">
        <f>INDEX('Query Configuration'!$B$5:$B$235,MATCH(MID(YahooFinanceStatistics[[#This Row],[URL]],FIND("p=",YahooFinanceStatistics[[#This Row],[URL]],1)+2,100),'Query Configuration'!$G$5:$G$235,0))</f>
        <v>K</v>
      </c>
      <c r="C7038" s="58" t="s">
        <v>4256</v>
      </c>
      <c r="D7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38" s="58" t="s">
        <v>5155</v>
      </c>
    </row>
    <row r="7039" spans="1:5" x14ac:dyDescent="0.25">
      <c r="A7039" s="57" t="s">
        <v>1718</v>
      </c>
      <c r="B7039" s="57" t="str">
        <f>INDEX('Query Configuration'!$B$5:$B$235,MATCH(MID(YahooFinanceStatistics[[#This Row],[URL]],FIND("p=",YahooFinanceStatistics[[#This Row],[URL]],1)+2,100),'Query Configuration'!$G$5:$G$235,0))</f>
        <v>K</v>
      </c>
      <c r="C7039" s="58" t="s">
        <v>4258</v>
      </c>
      <c r="D7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39" s="58" t="s">
        <v>3007</v>
      </c>
    </row>
    <row r="7040" spans="1:5" x14ac:dyDescent="0.25">
      <c r="A7040" s="57" t="s">
        <v>1718</v>
      </c>
      <c r="B7040" s="57" t="str">
        <f>INDEX('Query Configuration'!$B$5:$B$235,MATCH(MID(YahooFinanceStatistics[[#This Row],[URL]],FIND("p=",YahooFinanceStatistics[[#This Row],[URL]],1)+2,100),'Query Configuration'!$G$5:$G$235,0))</f>
        <v>K</v>
      </c>
      <c r="C7040" s="58" t="s">
        <v>4259</v>
      </c>
      <c r="D7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40" s="58" t="s">
        <v>592</v>
      </c>
    </row>
    <row r="7041" spans="1:5" x14ac:dyDescent="0.25">
      <c r="A7041" s="57" t="s">
        <v>1718</v>
      </c>
      <c r="B7041" s="57" t="str">
        <f>INDEX('Query Configuration'!$B$5:$B$235,MATCH(MID(YahooFinanceStatistics[[#This Row],[URL]],FIND("p=",YahooFinanceStatistics[[#This Row],[URL]],1)+2,100),'Query Configuration'!$G$5:$G$235,0))</f>
        <v>K</v>
      </c>
      <c r="C7041" s="58" t="s">
        <v>4260</v>
      </c>
      <c r="D7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41" s="58" t="s">
        <v>5156</v>
      </c>
    </row>
    <row r="7042" spans="1:5" x14ac:dyDescent="0.25">
      <c r="A7042" s="57" t="s">
        <v>1718</v>
      </c>
      <c r="B7042" s="57" t="str">
        <f>INDEX('Query Configuration'!$B$5:$B$235,MATCH(MID(YahooFinanceStatistics[[#This Row],[URL]],FIND("p=",YahooFinanceStatistics[[#This Row],[URL]],1)+2,100),'Query Configuration'!$G$5:$G$235,0))</f>
        <v>K</v>
      </c>
      <c r="C7042" s="58" t="s">
        <v>4261</v>
      </c>
      <c r="D7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42" s="58" t="s">
        <v>5157</v>
      </c>
    </row>
    <row r="7043" spans="1:5" x14ac:dyDescent="0.25">
      <c r="A7043" s="57" t="s">
        <v>1724</v>
      </c>
      <c r="B7043" s="57" t="str">
        <f>INDEX('Query Configuration'!$B$5:$B$235,MATCH(MID(YahooFinanceStatistics[[#This Row],[URL]],FIND("p=",YahooFinanceStatistics[[#This Row],[URL]],1)+2,100),'Query Configuration'!$G$5:$G$235,0))</f>
        <v>KL</v>
      </c>
      <c r="C7043" s="58" t="s">
        <v>658</v>
      </c>
      <c r="D7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43" s="58" t="s">
        <v>4482</v>
      </c>
    </row>
    <row r="7044" spans="1:5" x14ac:dyDescent="0.25">
      <c r="A7044" s="57" t="s">
        <v>1724</v>
      </c>
      <c r="B7044" s="57" t="str">
        <f>INDEX('Query Configuration'!$B$5:$B$235,MATCH(MID(YahooFinanceStatistics[[#This Row],[URL]],FIND("p=",YahooFinanceStatistics[[#This Row],[URL]],1)+2,100),'Query Configuration'!$G$5:$G$235,0))</f>
        <v>KL</v>
      </c>
      <c r="C7044" s="58" t="s">
        <v>659</v>
      </c>
      <c r="D7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44" s="58" t="s">
        <v>5158</v>
      </c>
    </row>
    <row r="7045" spans="1:5" x14ac:dyDescent="0.25">
      <c r="A7045" s="57" t="s">
        <v>1724</v>
      </c>
      <c r="B7045" s="57" t="str">
        <f>INDEX('Query Configuration'!$B$5:$B$235,MATCH(MID(YahooFinanceStatistics[[#This Row],[URL]],FIND("p=",YahooFinanceStatistics[[#This Row],[URL]],1)+2,100),'Query Configuration'!$G$5:$G$235,0))</f>
        <v>KL</v>
      </c>
      <c r="C7045" s="58" t="s">
        <v>660</v>
      </c>
      <c r="D7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45" s="58" t="s">
        <v>5159</v>
      </c>
    </row>
    <row r="7046" spans="1:5" x14ac:dyDescent="0.25">
      <c r="A7046" s="57" t="s">
        <v>1724</v>
      </c>
      <c r="B7046" s="57" t="str">
        <f>INDEX('Query Configuration'!$B$5:$B$235,MATCH(MID(YahooFinanceStatistics[[#This Row],[URL]],FIND("p=",YahooFinanceStatistics[[#This Row],[URL]],1)+2,100),'Query Configuration'!$G$5:$G$235,0))</f>
        <v>KL</v>
      </c>
      <c r="C7046" s="58" t="s">
        <v>661</v>
      </c>
      <c r="D7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46" s="58" t="s">
        <v>5160</v>
      </c>
    </row>
    <row r="7047" spans="1:5" x14ac:dyDescent="0.25">
      <c r="A7047" s="57" t="s">
        <v>1724</v>
      </c>
      <c r="B7047" s="57" t="str">
        <f>INDEX('Query Configuration'!$B$5:$B$235,MATCH(MID(YahooFinanceStatistics[[#This Row],[URL]],FIND("p=",YahooFinanceStatistics[[#This Row],[URL]],1)+2,100),'Query Configuration'!$G$5:$G$235,0))</f>
        <v>KL</v>
      </c>
      <c r="C7047" s="58" t="s">
        <v>662</v>
      </c>
      <c r="D7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47" s="58" t="s">
        <v>592</v>
      </c>
    </row>
    <row r="7048" spans="1:5" x14ac:dyDescent="0.25">
      <c r="A7048" s="57" t="s">
        <v>1724</v>
      </c>
      <c r="B7048" s="57" t="str">
        <f>INDEX('Query Configuration'!$B$5:$B$235,MATCH(MID(YahooFinanceStatistics[[#This Row],[URL]],FIND("p=",YahooFinanceStatistics[[#This Row],[URL]],1)+2,100),'Query Configuration'!$G$5:$G$235,0))</f>
        <v>KL</v>
      </c>
      <c r="C7048" s="58" t="s">
        <v>663</v>
      </c>
      <c r="D7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48" s="58" t="s">
        <v>592</v>
      </c>
    </row>
    <row r="7049" spans="1:5" x14ac:dyDescent="0.25">
      <c r="A7049" s="57" t="s">
        <v>1724</v>
      </c>
      <c r="B7049" s="57" t="str">
        <f>INDEX('Query Configuration'!$B$5:$B$235,MATCH(MID(YahooFinanceStatistics[[#This Row],[URL]],FIND("p=",YahooFinanceStatistics[[#This Row],[URL]],1)+2,100),'Query Configuration'!$G$5:$G$235,0))</f>
        <v>KL</v>
      </c>
      <c r="C7049" s="58" t="s">
        <v>4256</v>
      </c>
      <c r="D7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49" s="58" t="s">
        <v>5161</v>
      </c>
    </row>
    <row r="7050" spans="1:5" x14ac:dyDescent="0.25">
      <c r="A7050" s="57" t="s">
        <v>1724</v>
      </c>
      <c r="B7050" s="57" t="str">
        <f>INDEX('Query Configuration'!$B$5:$B$235,MATCH(MID(YahooFinanceStatistics[[#This Row],[URL]],FIND("p=",YahooFinanceStatistics[[#This Row],[URL]],1)+2,100),'Query Configuration'!$G$5:$G$235,0))</f>
        <v>KL</v>
      </c>
      <c r="C7050" s="58" t="s">
        <v>4258</v>
      </c>
      <c r="D7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50" s="58" t="s">
        <v>5162</v>
      </c>
    </row>
    <row r="7051" spans="1:5" x14ac:dyDescent="0.25">
      <c r="A7051" s="57" t="s">
        <v>1724</v>
      </c>
      <c r="B7051" s="57" t="str">
        <f>INDEX('Query Configuration'!$B$5:$B$235,MATCH(MID(YahooFinanceStatistics[[#This Row],[URL]],FIND("p=",YahooFinanceStatistics[[#This Row],[URL]],1)+2,100),'Query Configuration'!$G$5:$G$235,0))</f>
        <v>KL</v>
      </c>
      <c r="C7051" s="58" t="s">
        <v>4259</v>
      </c>
      <c r="D7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51" s="58" t="s">
        <v>592</v>
      </c>
    </row>
    <row r="7052" spans="1:5" x14ac:dyDescent="0.25">
      <c r="A7052" s="57" t="s">
        <v>1724</v>
      </c>
      <c r="B7052" s="57" t="str">
        <f>INDEX('Query Configuration'!$B$5:$B$235,MATCH(MID(YahooFinanceStatistics[[#This Row],[URL]],FIND("p=",YahooFinanceStatistics[[#This Row],[URL]],1)+2,100),'Query Configuration'!$G$5:$G$235,0))</f>
        <v>KL</v>
      </c>
      <c r="C7052" s="58" t="s">
        <v>4260</v>
      </c>
      <c r="D7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52" s="58" t="s">
        <v>2300</v>
      </c>
    </row>
    <row r="7053" spans="1:5" x14ac:dyDescent="0.25">
      <c r="A7053" s="57" t="s">
        <v>1724</v>
      </c>
      <c r="B7053" s="57" t="str">
        <f>INDEX('Query Configuration'!$B$5:$B$235,MATCH(MID(YahooFinanceStatistics[[#This Row],[URL]],FIND("p=",YahooFinanceStatistics[[#This Row],[URL]],1)+2,100),'Query Configuration'!$G$5:$G$235,0))</f>
        <v>KL</v>
      </c>
      <c r="C7053" s="58" t="s">
        <v>4261</v>
      </c>
      <c r="D7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53" s="58" t="s">
        <v>4671</v>
      </c>
    </row>
    <row r="7054" spans="1:5" x14ac:dyDescent="0.25">
      <c r="A7054" s="57" t="s">
        <v>1730</v>
      </c>
      <c r="B7054" s="57" t="str">
        <f>INDEX('Query Configuration'!$B$5:$B$235,MATCH(MID(YahooFinanceStatistics[[#This Row],[URL]],FIND("p=",YahooFinanceStatistics[[#This Row],[URL]],1)+2,100),'Query Configuration'!$G$5:$G$235,0))</f>
        <v>NG</v>
      </c>
      <c r="C7054" s="58" t="s">
        <v>658</v>
      </c>
      <c r="D7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54" s="58" t="s">
        <v>5163</v>
      </c>
    </row>
    <row r="7055" spans="1:5" x14ac:dyDescent="0.25">
      <c r="A7055" s="57" t="s">
        <v>1730</v>
      </c>
      <c r="B7055" s="57" t="str">
        <f>INDEX('Query Configuration'!$B$5:$B$235,MATCH(MID(YahooFinanceStatistics[[#This Row],[URL]],FIND("p=",YahooFinanceStatistics[[#This Row],[URL]],1)+2,100),'Query Configuration'!$G$5:$G$235,0))</f>
        <v>NG</v>
      </c>
      <c r="C7055" s="58" t="s">
        <v>659</v>
      </c>
      <c r="D7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55" s="58" t="s">
        <v>4909</v>
      </c>
    </row>
    <row r="7056" spans="1:5" x14ac:dyDescent="0.25">
      <c r="A7056" s="57" t="s">
        <v>1730</v>
      </c>
      <c r="B7056" s="57" t="str">
        <f>INDEX('Query Configuration'!$B$5:$B$235,MATCH(MID(YahooFinanceStatistics[[#This Row],[URL]],FIND("p=",YahooFinanceStatistics[[#This Row],[URL]],1)+2,100),'Query Configuration'!$G$5:$G$235,0))</f>
        <v>NG</v>
      </c>
      <c r="C7056" s="58" t="s">
        <v>660</v>
      </c>
      <c r="D7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56" s="58" t="s">
        <v>5164</v>
      </c>
    </row>
    <row r="7057" spans="1:5" x14ac:dyDescent="0.25">
      <c r="A7057" s="57" t="s">
        <v>1730</v>
      </c>
      <c r="B7057" s="57" t="str">
        <f>INDEX('Query Configuration'!$B$5:$B$235,MATCH(MID(YahooFinanceStatistics[[#This Row],[URL]],FIND("p=",YahooFinanceStatistics[[#This Row],[URL]],1)+2,100),'Query Configuration'!$G$5:$G$235,0))</f>
        <v>NG</v>
      </c>
      <c r="C7057" s="58" t="s">
        <v>661</v>
      </c>
      <c r="D7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57" s="58" t="s">
        <v>5165</v>
      </c>
    </row>
    <row r="7058" spans="1:5" x14ac:dyDescent="0.25">
      <c r="A7058" s="57" t="s">
        <v>1730</v>
      </c>
      <c r="B7058" s="57" t="str">
        <f>INDEX('Query Configuration'!$B$5:$B$235,MATCH(MID(YahooFinanceStatistics[[#This Row],[URL]],FIND("p=",YahooFinanceStatistics[[#This Row],[URL]],1)+2,100),'Query Configuration'!$G$5:$G$235,0))</f>
        <v>NG</v>
      </c>
      <c r="C7058" s="58" t="s">
        <v>662</v>
      </c>
      <c r="D7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58" s="58" t="s">
        <v>592</v>
      </c>
    </row>
    <row r="7059" spans="1:5" x14ac:dyDescent="0.25">
      <c r="A7059" s="57" t="s">
        <v>1730</v>
      </c>
      <c r="B7059" s="57" t="str">
        <f>INDEX('Query Configuration'!$B$5:$B$235,MATCH(MID(YahooFinanceStatistics[[#This Row],[URL]],FIND("p=",YahooFinanceStatistics[[#This Row],[URL]],1)+2,100),'Query Configuration'!$G$5:$G$235,0))</f>
        <v>NG</v>
      </c>
      <c r="C7059" s="58" t="s">
        <v>663</v>
      </c>
      <c r="D7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59" s="58" t="s">
        <v>592</v>
      </c>
    </row>
    <row r="7060" spans="1:5" x14ac:dyDescent="0.25">
      <c r="A7060" s="57" t="s">
        <v>1730</v>
      </c>
      <c r="B7060" s="57" t="str">
        <f>INDEX('Query Configuration'!$B$5:$B$235,MATCH(MID(YahooFinanceStatistics[[#This Row],[URL]],FIND("p=",YahooFinanceStatistics[[#This Row],[URL]],1)+2,100),'Query Configuration'!$G$5:$G$235,0))</f>
        <v>NG</v>
      </c>
      <c r="C7060" s="58" t="s">
        <v>668</v>
      </c>
      <c r="D7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60" s="58" t="s">
        <v>5166</v>
      </c>
    </row>
    <row r="7061" spans="1:5" x14ac:dyDescent="0.25">
      <c r="A7061" s="57" t="s">
        <v>1730</v>
      </c>
      <c r="B7061" s="57" t="str">
        <f>INDEX('Query Configuration'!$B$5:$B$235,MATCH(MID(YahooFinanceStatistics[[#This Row],[URL]],FIND("p=",YahooFinanceStatistics[[#This Row],[URL]],1)+2,100),'Query Configuration'!$G$5:$G$235,0))</f>
        <v>NG</v>
      </c>
      <c r="C7061" s="58" t="s">
        <v>670</v>
      </c>
      <c r="D7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61" s="58" t="s">
        <v>5167</v>
      </c>
    </row>
    <row r="7062" spans="1:5" x14ac:dyDescent="0.25">
      <c r="A7062" s="57" t="s">
        <v>1730</v>
      </c>
      <c r="B7062" s="57" t="str">
        <f>INDEX('Query Configuration'!$B$5:$B$235,MATCH(MID(YahooFinanceStatistics[[#This Row],[URL]],FIND("p=",YahooFinanceStatistics[[#This Row],[URL]],1)+2,100),'Query Configuration'!$G$5:$G$235,0))</f>
        <v>NG</v>
      </c>
      <c r="C7062" s="58" t="s">
        <v>672</v>
      </c>
      <c r="D7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62" s="58" t="s">
        <v>3416</v>
      </c>
    </row>
    <row r="7063" spans="1:5" x14ac:dyDescent="0.25">
      <c r="A7063" s="57" t="s">
        <v>1730</v>
      </c>
      <c r="B7063" s="57" t="str">
        <f>INDEX('Query Configuration'!$B$5:$B$235,MATCH(MID(YahooFinanceStatistics[[#This Row],[URL]],FIND("p=",YahooFinanceStatistics[[#This Row],[URL]],1)+2,100),'Query Configuration'!$G$5:$G$235,0))</f>
        <v>NG</v>
      </c>
      <c r="C7063" s="58" t="s">
        <v>673</v>
      </c>
      <c r="D7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63" s="58" t="s">
        <v>2482</v>
      </c>
    </row>
    <row r="7064" spans="1:5" x14ac:dyDescent="0.25">
      <c r="A7064" s="57" t="s">
        <v>1730</v>
      </c>
      <c r="B7064" s="57" t="str">
        <f>INDEX('Query Configuration'!$B$5:$B$235,MATCH(MID(YahooFinanceStatistics[[#This Row],[URL]],FIND("p=",YahooFinanceStatistics[[#This Row],[URL]],1)+2,100),'Query Configuration'!$G$5:$G$235,0))</f>
        <v>NG</v>
      </c>
      <c r="C7064" s="58" t="s">
        <v>675</v>
      </c>
      <c r="D7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64" s="58" t="s">
        <v>5168</v>
      </c>
    </row>
    <row r="7065" spans="1:5" x14ac:dyDescent="0.25">
      <c r="A7065" s="57" t="s">
        <v>1736</v>
      </c>
      <c r="B7065" s="57" t="str">
        <f>INDEX('Query Configuration'!$B$5:$B$235,MATCH(MID(YahooFinanceStatistics[[#This Row],[URL]],FIND("p=",YahooFinanceStatistics[[#This Row],[URL]],1)+2,100),'Query Configuration'!$G$5:$G$235,0))</f>
        <v>OGC</v>
      </c>
      <c r="C7065" s="58" t="s">
        <v>658</v>
      </c>
      <c r="D7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65" s="58" t="s">
        <v>5169</v>
      </c>
    </row>
    <row r="7066" spans="1:5" x14ac:dyDescent="0.25">
      <c r="A7066" s="57" t="s">
        <v>1736</v>
      </c>
      <c r="B7066" s="57" t="str">
        <f>INDEX('Query Configuration'!$B$5:$B$235,MATCH(MID(YahooFinanceStatistics[[#This Row],[URL]],FIND("p=",YahooFinanceStatistics[[#This Row],[URL]],1)+2,100),'Query Configuration'!$G$5:$G$235,0))</f>
        <v>OGC</v>
      </c>
      <c r="C7066" s="58" t="s">
        <v>659</v>
      </c>
      <c r="D7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66" s="58" t="s">
        <v>5170</v>
      </c>
    </row>
    <row r="7067" spans="1:5" x14ac:dyDescent="0.25">
      <c r="A7067" s="57" t="s">
        <v>1736</v>
      </c>
      <c r="B7067" s="57" t="str">
        <f>INDEX('Query Configuration'!$B$5:$B$235,MATCH(MID(YahooFinanceStatistics[[#This Row],[URL]],FIND("p=",YahooFinanceStatistics[[#This Row],[URL]],1)+2,100),'Query Configuration'!$G$5:$G$235,0))</f>
        <v>OGC</v>
      </c>
      <c r="C7067" s="58" t="s">
        <v>660</v>
      </c>
      <c r="D7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67" s="58" t="s">
        <v>5171</v>
      </c>
    </row>
    <row r="7068" spans="1:5" x14ac:dyDescent="0.25">
      <c r="A7068" s="57" t="s">
        <v>1736</v>
      </c>
      <c r="B7068" s="57" t="str">
        <f>INDEX('Query Configuration'!$B$5:$B$235,MATCH(MID(YahooFinanceStatistics[[#This Row],[URL]],FIND("p=",YahooFinanceStatistics[[#This Row],[URL]],1)+2,100),'Query Configuration'!$G$5:$G$235,0))</f>
        <v>OGC</v>
      </c>
      <c r="C7068" s="58" t="s">
        <v>661</v>
      </c>
      <c r="D7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68" s="58" t="s">
        <v>5172</v>
      </c>
    </row>
    <row r="7069" spans="1:5" x14ac:dyDescent="0.25">
      <c r="A7069" s="57" t="s">
        <v>1736</v>
      </c>
      <c r="B7069" s="57" t="str">
        <f>INDEX('Query Configuration'!$B$5:$B$235,MATCH(MID(YahooFinanceStatistics[[#This Row],[URL]],FIND("p=",YahooFinanceStatistics[[#This Row],[URL]],1)+2,100),'Query Configuration'!$G$5:$G$235,0))</f>
        <v>OGC</v>
      </c>
      <c r="C7069" s="58" t="s">
        <v>662</v>
      </c>
      <c r="D7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69" s="58" t="s">
        <v>592</v>
      </c>
    </row>
    <row r="7070" spans="1:5" x14ac:dyDescent="0.25">
      <c r="A7070" s="57" t="s">
        <v>1736</v>
      </c>
      <c r="B7070" s="57" t="str">
        <f>INDEX('Query Configuration'!$B$5:$B$235,MATCH(MID(YahooFinanceStatistics[[#This Row],[URL]],FIND("p=",YahooFinanceStatistics[[#This Row],[URL]],1)+2,100),'Query Configuration'!$G$5:$G$235,0))</f>
        <v>OGC</v>
      </c>
      <c r="C7070" s="58" t="s">
        <v>663</v>
      </c>
      <c r="D7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70" s="58" t="s">
        <v>592</v>
      </c>
    </row>
    <row r="7071" spans="1:5" x14ac:dyDescent="0.25">
      <c r="A7071" s="57" t="s">
        <v>1736</v>
      </c>
      <c r="B7071" s="57" t="str">
        <f>INDEX('Query Configuration'!$B$5:$B$235,MATCH(MID(YahooFinanceStatistics[[#This Row],[URL]],FIND("p=",YahooFinanceStatistics[[#This Row],[URL]],1)+2,100),'Query Configuration'!$G$5:$G$235,0))</f>
        <v>OGC</v>
      </c>
      <c r="C7071" s="58" t="s">
        <v>4256</v>
      </c>
      <c r="D7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71" s="58" t="s">
        <v>5173</v>
      </c>
    </row>
    <row r="7072" spans="1:5" x14ac:dyDescent="0.25">
      <c r="A7072" s="57" t="s">
        <v>1736</v>
      </c>
      <c r="B7072" s="57" t="str">
        <f>INDEX('Query Configuration'!$B$5:$B$235,MATCH(MID(YahooFinanceStatistics[[#This Row],[URL]],FIND("p=",YahooFinanceStatistics[[#This Row],[URL]],1)+2,100),'Query Configuration'!$G$5:$G$235,0))</f>
        <v>OGC</v>
      </c>
      <c r="C7072" s="58" t="s">
        <v>4258</v>
      </c>
      <c r="D7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72" s="58" t="s">
        <v>5174</v>
      </c>
    </row>
    <row r="7073" spans="1:5" x14ac:dyDescent="0.25">
      <c r="A7073" s="57" t="s">
        <v>1736</v>
      </c>
      <c r="B7073" s="57" t="str">
        <f>INDEX('Query Configuration'!$B$5:$B$235,MATCH(MID(YahooFinanceStatistics[[#This Row],[URL]],FIND("p=",YahooFinanceStatistics[[#This Row],[URL]],1)+2,100),'Query Configuration'!$G$5:$G$235,0))</f>
        <v>OGC</v>
      </c>
      <c r="C7073" s="58" t="s">
        <v>4259</v>
      </c>
      <c r="D7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73" s="58" t="s">
        <v>592</v>
      </c>
    </row>
    <row r="7074" spans="1:5" x14ac:dyDescent="0.25">
      <c r="A7074" s="57" t="s">
        <v>1736</v>
      </c>
      <c r="B7074" s="57" t="str">
        <f>INDEX('Query Configuration'!$B$5:$B$235,MATCH(MID(YahooFinanceStatistics[[#This Row],[URL]],FIND("p=",YahooFinanceStatistics[[#This Row],[URL]],1)+2,100),'Query Configuration'!$G$5:$G$235,0))</f>
        <v>OGC</v>
      </c>
      <c r="C7074" s="58" t="s">
        <v>4260</v>
      </c>
      <c r="D7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74" s="58" t="s">
        <v>2549</v>
      </c>
    </row>
    <row r="7075" spans="1:5" x14ac:dyDescent="0.25">
      <c r="A7075" s="57" t="s">
        <v>1736</v>
      </c>
      <c r="B7075" s="57" t="str">
        <f>INDEX('Query Configuration'!$B$5:$B$235,MATCH(MID(YahooFinanceStatistics[[#This Row],[URL]],FIND("p=",YahooFinanceStatistics[[#This Row],[URL]],1)+2,100),'Query Configuration'!$G$5:$G$235,0))</f>
        <v>OGC</v>
      </c>
      <c r="C7075" s="58" t="s">
        <v>4261</v>
      </c>
      <c r="D7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75" s="58" t="s">
        <v>5175</v>
      </c>
    </row>
    <row r="7076" spans="1:5" x14ac:dyDescent="0.25">
      <c r="A7076" s="57" t="s">
        <v>1741</v>
      </c>
      <c r="B7076" s="57" t="str">
        <f>INDEX('Query Configuration'!$B$5:$B$235,MATCH(MID(YahooFinanceStatistics[[#This Row],[URL]],FIND("p=",YahooFinanceStatistics[[#This Row],[URL]],1)+2,100),'Query Configuration'!$G$5:$G$235,0))</f>
        <v>OR</v>
      </c>
      <c r="C7076" s="58" t="s">
        <v>658</v>
      </c>
      <c r="D7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76" s="58" t="s">
        <v>5176</v>
      </c>
    </row>
    <row r="7077" spans="1:5" x14ac:dyDescent="0.25">
      <c r="A7077" s="57" t="s">
        <v>1741</v>
      </c>
      <c r="B7077" s="57" t="str">
        <f>INDEX('Query Configuration'!$B$5:$B$235,MATCH(MID(YahooFinanceStatistics[[#This Row],[URL]],FIND("p=",YahooFinanceStatistics[[#This Row],[URL]],1)+2,100),'Query Configuration'!$G$5:$G$235,0))</f>
        <v>OR</v>
      </c>
      <c r="C7077" s="58" t="s">
        <v>659</v>
      </c>
      <c r="D7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77" s="58" t="s">
        <v>4832</v>
      </c>
    </row>
    <row r="7078" spans="1:5" x14ac:dyDescent="0.25">
      <c r="A7078" s="57" t="s">
        <v>1741</v>
      </c>
      <c r="B7078" s="57" t="str">
        <f>INDEX('Query Configuration'!$B$5:$B$235,MATCH(MID(YahooFinanceStatistics[[#This Row],[URL]],FIND("p=",YahooFinanceStatistics[[#This Row],[URL]],1)+2,100),'Query Configuration'!$G$5:$G$235,0))</f>
        <v>OR</v>
      </c>
      <c r="C7078" s="58" t="s">
        <v>660</v>
      </c>
      <c r="D7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78" s="58" t="s">
        <v>4956</v>
      </c>
    </row>
    <row r="7079" spans="1:5" x14ac:dyDescent="0.25">
      <c r="A7079" s="57" t="s">
        <v>1741</v>
      </c>
      <c r="B7079" s="57" t="str">
        <f>INDEX('Query Configuration'!$B$5:$B$235,MATCH(MID(YahooFinanceStatistics[[#This Row],[URL]],FIND("p=",YahooFinanceStatistics[[#This Row],[URL]],1)+2,100),'Query Configuration'!$G$5:$G$235,0))</f>
        <v>OR</v>
      </c>
      <c r="C7079" s="58" t="s">
        <v>661</v>
      </c>
      <c r="D7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79" s="58" t="s">
        <v>5177</v>
      </c>
    </row>
    <row r="7080" spans="1:5" x14ac:dyDescent="0.25">
      <c r="A7080" s="57" t="s">
        <v>1741</v>
      </c>
      <c r="B7080" s="57" t="str">
        <f>INDEX('Query Configuration'!$B$5:$B$235,MATCH(MID(YahooFinanceStatistics[[#This Row],[URL]],FIND("p=",YahooFinanceStatistics[[#This Row],[URL]],1)+2,100),'Query Configuration'!$G$5:$G$235,0))</f>
        <v>OR</v>
      </c>
      <c r="C7080" s="58" t="s">
        <v>662</v>
      </c>
      <c r="D7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80" s="58" t="s">
        <v>592</v>
      </c>
    </row>
    <row r="7081" spans="1:5" x14ac:dyDescent="0.25">
      <c r="A7081" s="57" t="s">
        <v>1741</v>
      </c>
      <c r="B7081" s="57" t="str">
        <f>INDEX('Query Configuration'!$B$5:$B$235,MATCH(MID(YahooFinanceStatistics[[#This Row],[URL]],FIND("p=",YahooFinanceStatistics[[#This Row],[URL]],1)+2,100),'Query Configuration'!$G$5:$G$235,0))</f>
        <v>OR</v>
      </c>
      <c r="C7081" s="58" t="s">
        <v>663</v>
      </c>
      <c r="D7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81" s="58" t="s">
        <v>592</v>
      </c>
    </row>
    <row r="7082" spans="1:5" x14ac:dyDescent="0.25">
      <c r="A7082" s="57" t="s">
        <v>1741</v>
      </c>
      <c r="B7082" s="57" t="str">
        <f>INDEX('Query Configuration'!$B$5:$B$235,MATCH(MID(YahooFinanceStatistics[[#This Row],[URL]],FIND("p=",YahooFinanceStatistics[[#This Row],[URL]],1)+2,100),'Query Configuration'!$G$5:$G$235,0))</f>
        <v>OR</v>
      </c>
      <c r="C7082" s="58" t="s">
        <v>4256</v>
      </c>
      <c r="D7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82" s="58" t="s">
        <v>5178</v>
      </c>
    </row>
    <row r="7083" spans="1:5" x14ac:dyDescent="0.25">
      <c r="A7083" s="57" t="s">
        <v>1741</v>
      </c>
      <c r="B7083" s="57" t="str">
        <f>INDEX('Query Configuration'!$B$5:$B$235,MATCH(MID(YahooFinanceStatistics[[#This Row],[URL]],FIND("p=",YahooFinanceStatistics[[#This Row],[URL]],1)+2,100),'Query Configuration'!$G$5:$G$235,0))</f>
        <v>OR</v>
      </c>
      <c r="C7083" s="58" t="s">
        <v>4258</v>
      </c>
      <c r="D7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83" s="58" t="s">
        <v>1585</v>
      </c>
    </row>
    <row r="7084" spans="1:5" x14ac:dyDescent="0.25">
      <c r="A7084" s="57" t="s">
        <v>1741</v>
      </c>
      <c r="B7084" s="57" t="str">
        <f>INDEX('Query Configuration'!$B$5:$B$235,MATCH(MID(YahooFinanceStatistics[[#This Row],[URL]],FIND("p=",YahooFinanceStatistics[[#This Row],[URL]],1)+2,100),'Query Configuration'!$G$5:$G$235,0))</f>
        <v>OR</v>
      </c>
      <c r="C7084" s="58" t="s">
        <v>4259</v>
      </c>
      <c r="D7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84" s="58" t="s">
        <v>592</v>
      </c>
    </row>
    <row r="7085" spans="1:5" x14ac:dyDescent="0.25">
      <c r="A7085" s="57" t="s">
        <v>1741</v>
      </c>
      <c r="B7085" s="57" t="str">
        <f>INDEX('Query Configuration'!$B$5:$B$235,MATCH(MID(YahooFinanceStatistics[[#This Row],[URL]],FIND("p=",YahooFinanceStatistics[[#This Row],[URL]],1)+2,100),'Query Configuration'!$G$5:$G$235,0))</f>
        <v>OR</v>
      </c>
      <c r="C7085" s="58" t="s">
        <v>4260</v>
      </c>
      <c r="D7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85" s="58" t="s">
        <v>5179</v>
      </c>
    </row>
    <row r="7086" spans="1:5" x14ac:dyDescent="0.25">
      <c r="A7086" s="57" t="s">
        <v>1741</v>
      </c>
      <c r="B7086" s="57" t="str">
        <f>INDEX('Query Configuration'!$B$5:$B$235,MATCH(MID(YahooFinanceStatistics[[#This Row],[URL]],FIND("p=",YahooFinanceStatistics[[#This Row],[URL]],1)+2,100),'Query Configuration'!$G$5:$G$235,0))</f>
        <v>OR</v>
      </c>
      <c r="C7086" s="58" t="s">
        <v>4261</v>
      </c>
      <c r="D7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86" s="58" t="s">
        <v>5180</v>
      </c>
    </row>
    <row r="7087" spans="1:5" x14ac:dyDescent="0.25">
      <c r="A7087" s="57" t="s">
        <v>1748</v>
      </c>
      <c r="B7087" s="57" t="str">
        <f>INDEX('Query Configuration'!$B$5:$B$235,MATCH(MID(YahooFinanceStatistics[[#This Row],[URL]],FIND("p=",YahooFinanceStatistics[[#This Row],[URL]],1)+2,100),'Query Configuration'!$G$5:$G$235,0))</f>
        <v>SSL</v>
      </c>
      <c r="C7087" s="58" t="s">
        <v>658</v>
      </c>
      <c r="D7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87" s="58" t="s">
        <v>5181</v>
      </c>
    </row>
    <row r="7088" spans="1:5" x14ac:dyDescent="0.25">
      <c r="A7088" s="57" t="s">
        <v>1748</v>
      </c>
      <c r="B7088" s="57" t="str">
        <f>INDEX('Query Configuration'!$B$5:$B$235,MATCH(MID(YahooFinanceStatistics[[#This Row],[URL]],FIND("p=",YahooFinanceStatistics[[#This Row],[URL]],1)+2,100),'Query Configuration'!$G$5:$G$235,0))</f>
        <v>SSL</v>
      </c>
      <c r="C7088" s="58" t="s">
        <v>659</v>
      </c>
      <c r="D7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88" s="58" t="s">
        <v>5182</v>
      </c>
    </row>
    <row r="7089" spans="1:5" x14ac:dyDescent="0.25">
      <c r="A7089" s="57" t="s">
        <v>1748</v>
      </c>
      <c r="B7089" s="57" t="str">
        <f>INDEX('Query Configuration'!$B$5:$B$235,MATCH(MID(YahooFinanceStatistics[[#This Row],[URL]],FIND("p=",YahooFinanceStatistics[[#This Row],[URL]],1)+2,100),'Query Configuration'!$G$5:$G$235,0))</f>
        <v>SSL</v>
      </c>
      <c r="C7089" s="58" t="s">
        <v>660</v>
      </c>
      <c r="D7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089" s="58" t="s">
        <v>5183</v>
      </c>
    </row>
    <row r="7090" spans="1:5" x14ac:dyDescent="0.25">
      <c r="A7090" s="57" t="s">
        <v>1748</v>
      </c>
      <c r="B7090" s="57" t="str">
        <f>INDEX('Query Configuration'!$B$5:$B$235,MATCH(MID(YahooFinanceStatistics[[#This Row],[URL]],FIND("p=",YahooFinanceStatistics[[#This Row],[URL]],1)+2,100),'Query Configuration'!$G$5:$G$235,0))</f>
        <v>SSL</v>
      </c>
      <c r="C7090" s="58" t="s">
        <v>661</v>
      </c>
      <c r="D7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090" s="58" t="s">
        <v>5184</v>
      </c>
    </row>
    <row r="7091" spans="1:5" x14ac:dyDescent="0.25">
      <c r="A7091" s="57" t="s">
        <v>1748</v>
      </c>
      <c r="B7091" s="57" t="str">
        <f>INDEX('Query Configuration'!$B$5:$B$235,MATCH(MID(YahooFinanceStatistics[[#This Row],[URL]],FIND("p=",YahooFinanceStatistics[[#This Row],[URL]],1)+2,100),'Query Configuration'!$G$5:$G$235,0))</f>
        <v>SSL</v>
      </c>
      <c r="C7091" s="58" t="s">
        <v>662</v>
      </c>
      <c r="D7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091" s="58" t="s">
        <v>592</v>
      </c>
    </row>
    <row r="7092" spans="1:5" x14ac:dyDescent="0.25">
      <c r="A7092" s="57" t="s">
        <v>1748</v>
      </c>
      <c r="B7092" s="57" t="str">
        <f>INDEX('Query Configuration'!$B$5:$B$235,MATCH(MID(YahooFinanceStatistics[[#This Row],[URL]],FIND("p=",YahooFinanceStatistics[[#This Row],[URL]],1)+2,100),'Query Configuration'!$G$5:$G$235,0))</f>
        <v>SSL</v>
      </c>
      <c r="C7092" s="58" t="s">
        <v>663</v>
      </c>
      <c r="D7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092" s="58" t="s">
        <v>592</v>
      </c>
    </row>
    <row r="7093" spans="1:5" x14ac:dyDescent="0.25">
      <c r="A7093" s="57" t="s">
        <v>1748</v>
      </c>
      <c r="B7093" s="57" t="str">
        <f>INDEX('Query Configuration'!$B$5:$B$235,MATCH(MID(YahooFinanceStatistics[[#This Row],[URL]],FIND("p=",YahooFinanceStatistics[[#This Row],[URL]],1)+2,100),'Query Configuration'!$G$5:$G$235,0))</f>
        <v>SSL</v>
      </c>
      <c r="C7093" s="58" t="s">
        <v>4358</v>
      </c>
      <c r="D7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093" s="58" t="s">
        <v>5185</v>
      </c>
    </row>
    <row r="7094" spans="1:5" x14ac:dyDescent="0.25">
      <c r="A7094" s="57" t="s">
        <v>1748</v>
      </c>
      <c r="B7094" s="57" t="str">
        <f>INDEX('Query Configuration'!$B$5:$B$235,MATCH(MID(YahooFinanceStatistics[[#This Row],[URL]],FIND("p=",YahooFinanceStatistics[[#This Row],[URL]],1)+2,100),'Query Configuration'!$G$5:$G$235,0))</f>
        <v>SSL</v>
      </c>
      <c r="C7094" s="58" t="s">
        <v>4360</v>
      </c>
      <c r="D7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094" s="58" t="s">
        <v>5186</v>
      </c>
    </row>
    <row r="7095" spans="1:5" x14ac:dyDescent="0.25">
      <c r="A7095" s="57" t="s">
        <v>1748</v>
      </c>
      <c r="B7095" s="57" t="str">
        <f>INDEX('Query Configuration'!$B$5:$B$235,MATCH(MID(YahooFinanceStatistics[[#This Row],[URL]],FIND("p=",YahooFinanceStatistics[[#This Row],[URL]],1)+2,100),'Query Configuration'!$G$5:$G$235,0))</f>
        <v>SSL</v>
      </c>
      <c r="C7095" s="58" t="s">
        <v>4361</v>
      </c>
      <c r="D7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095" s="58" t="s">
        <v>592</v>
      </c>
    </row>
    <row r="7096" spans="1:5" x14ac:dyDescent="0.25">
      <c r="A7096" s="57" t="s">
        <v>1748</v>
      </c>
      <c r="B7096" s="57" t="str">
        <f>INDEX('Query Configuration'!$B$5:$B$235,MATCH(MID(YahooFinanceStatistics[[#This Row],[URL]],FIND("p=",YahooFinanceStatistics[[#This Row],[URL]],1)+2,100),'Query Configuration'!$G$5:$G$235,0))</f>
        <v>SSL</v>
      </c>
      <c r="C7096" s="58" t="s">
        <v>4362</v>
      </c>
      <c r="D7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096" s="58" t="s">
        <v>5187</v>
      </c>
    </row>
    <row r="7097" spans="1:5" x14ac:dyDescent="0.25">
      <c r="A7097" s="57" t="s">
        <v>1748</v>
      </c>
      <c r="B7097" s="57" t="str">
        <f>INDEX('Query Configuration'!$B$5:$B$235,MATCH(MID(YahooFinanceStatistics[[#This Row],[URL]],FIND("p=",YahooFinanceStatistics[[#This Row],[URL]],1)+2,100),'Query Configuration'!$G$5:$G$235,0))</f>
        <v>SSL</v>
      </c>
      <c r="C7097" s="58" t="s">
        <v>4363</v>
      </c>
      <c r="D7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097" s="58" t="s">
        <v>5188</v>
      </c>
    </row>
    <row r="7098" spans="1:5" x14ac:dyDescent="0.25">
      <c r="A7098" s="57" t="s">
        <v>1753</v>
      </c>
      <c r="B7098" s="57" t="str">
        <f>INDEX('Query Configuration'!$B$5:$B$235,MATCH(MID(YahooFinanceStatistics[[#This Row],[URL]],FIND("p=",YahooFinanceStatistics[[#This Row],[URL]],1)+2,100),'Query Configuration'!$G$5:$G$235,0))</f>
        <v>SMF</v>
      </c>
      <c r="C7098" s="58" t="s">
        <v>658</v>
      </c>
      <c r="D7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098" s="58" t="s">
        <v>4321</v>
      </c>
    </row>
    <row r="7099" spans="1:5" x14ac:dyDescent="0.25">
      <c r="A7099" s="57" t="s">
        <v>1753</v>
      </c>
      <c r="B7099" s="57" t="str">
        <f>INDEX('Query Configuration'!$B$5:$B$235,MATCH(MID(YahooFinanceStatistics[[#This Row],[URL]],FIND("p=",YahooFinanceStatistics[[#This Row],[URL]],1)+2,100),'Query Configuration'!$G$5:$G$235,0))</f>
        <v>SMF</v>
      </c>
      <c r="C7099" s="58" t="s">
        <v>659</v>
      </c>
      <c r="D7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099" s="58" t="s">
        <v>5189</v>
      </c>
    </row>
    <row r="7100" spans="1:5" x14ac:dyDescent="0.25">
      <c r="A7100" s="57" t="s">
        <v>1753</v>
      </c>
      <c r="B7100" s="57" t="str">
        <f>INDEX('Query Configuration'!$B$5:$B$235,MATCH(MID(YahooFinanceStatistics[[#This Row],[URL]],FIND("p=",YahooFinanceStatistics[[#This Row],[URL]],1)+2,100),'Query Configuration'!$G$5:$G$235,0))</f>
        <v>SMF</v>
      </c>
      <c r="C7100" s="58" t="s">
        <v>660</v>
      </c>
      <c r="D7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00" s="58" t="s">
        <v>5190</v>
      </c>
    </row>
    <row r="7101" spans="1:5" x14ac:dyDescent="0.25">
      <c r="A7101" s="57" t="s">
        <v>1753</v>
      </c>
      <c r="B7101" s="57" t="str">
        <f>INDEX('Query Configuration'!$B$5:$B$235,MATCH(MID(YahooFinanceStatistics[[#This Row],[URL]],FIND("p=",YahooFinanceStatistics[[#This Row],[URL]],1)+2,100),'Query Configuration'!$G$5:$G$235,0))</f>
        <v>SMF</v>
      </c>
      <c r="C7101" s="58" t="s">
        <v>661</v>
      </c>
      <c r="D7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01" s="58" t="s">
        <v>5191</v>
      </c>
    </row>
    <row r="7102" spans="1:5" x14ac:dyDescent="0.25">
      <c r="A7102" s="57" t="s">
        <v>1753</v>
      </c>
      <c r="B7102" s="57" t="str">
        <f>INDEX('Query Configuration'!$B$5:$B$235,MATCH(MID(YahooFinanceStatistics[[#This Row],[URL]],FIND("p=",YahooFinanceStatistics[[#This Row],[URL]],1)+2,100),'Query Configuration'!$G$5:$G$235,0))</f>
        <v>SMF</v>
      </c>
      <c r="C7102" s="58" t="s">
        <v>662</v>
      </c>
      <c r="D7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02" s="58" t="s">
        <v>592</v>
      </c>
    </row>
    <row r="7103" spans="1:5" x14ac:dyDescent="0.25">
      <c r="A7103" s="57" t="s">
        <v>1753</v>
      </c>
      <c r="B7103" s="57" t="str">
        <f>INDEX('Query Configuration'!$B$5:$B$235,MATCH(MID(YahooFinanceStatistics[[#This Row],[URL]],FIND("p=",YahooFinanceStatistics[[#This Row],[URL]],1)+2,100),'Query Configuration'!$G$5:$G$235,0))</f>
        <v>SMF</v>
      </c>
      <c r="C7103" s="58" t="s">
        <v>663</v>
      </c>
      <c r="D7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03" s="58" t="s">
        <v>592</v>
      </c>
    </row>
    <row r="7104" spans="1:5" x14ac:dyDescent="0.25">
      <c r="A7104" s="57" t="s">
        <v>1753</v>
      </c>
      <c r="B7104" s="57" t="str">
        <f>INDEX('Query Configuration'!$B$5:$B$235,MATCH(MID(YahooFinanceStatistics[[#This Row],[URL]],FIND("p=",YahooFinanceStatistics[[#This Row],[URL]],1)+2,100),'Query Configuration'!$G$5:$G$235,0))</f>
        <v>SMF</v>
      </c>
      <c r="C7104" s="58" t="s">
        <v>4256</v>
      </c>
      <c r="D7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04" s="58" t="s">
        <v>5192</v>
      </c>
    </row>
    <row r="7105" spans="1:5" x14ac:dyDescent="0.25">
      <c r="A7105" s="57" t="s">
        <v>1753</v>
      </c>
      <c r="B7105" s="57" t="str">
        <f>INDEX('Query Configuration'!$B$5:$B$235,MATCH(MID(YahooFinanceStatistics[[#This Row],[URL]],FIND("p=",YahooFinanceStatistics[[#This Row],[URL]],1)+2,100),'Query Configuration'!$G$5:$G$235,0))</f>
        <v>SMF</v>
      </c>
      <c r="C7105" s="58" t="s">
        <v>4258</v>
      </c>
      <c r="D7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05" s="58" t="s">
        <v>2497</v>
      </c>
    </row>
    <row r="7106" spans="1:5" x14ac:dyDescent="0.25">
      <c r="A7106" s="57" t="s">
        <v>1753</v>
      </c>
      <c r="B7106" s="57" t="str">
        <f>INDEX('Query Configuration'!$B$5:$B$235,MATCH(MID(YahooFinanceStatistics[[#This Row],[URL]],FIND("p=",YahooFinanceStatistics[[#This Row],[URL]],1)+2,100),'Query Configuration'!$G$5:$G$235,0))</f>
        <v>SMF</v>
      </c>
      <c r="C7106" s="58" t="s">
        <v>4259</v>
      </c>
      <c r="D7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06" s="58" t="s">
        <v>592</v>
      </c>
    </row>
    <row r="7107" spans="1:5" x14ac:dyDescent="0.25">
      <c r="A7107" s="57" t="s">
        <v>1753</v>
      </c>
      <c r="B7107" s="57" t="str">
        <f>INDEX('Query Configuration'!$B$5:$B$235,MATCH(MID(YahooFinanceStatistics[[#This Row],[URL]],FIND("p=",YahooFinanceStatistics[[#This Row],[URL]],1)+2,100),'Query Configuration'!$G$5:$G$235,0))</f>
        <v>SMF</v>
      </c>
      <c r="C7107" s="58" t="s">
        <v>4260</v>
      </c>
      <c r="D7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07" s="58" t="s">
        <v>2768</v>
      </c>
    </row>
    <row r="7108" spans="1:5" x14ac:dyDescent="0.25">
      <c r="A7108" s="57" t="s">
        <v>1753</v>
      </c>
      <c r="B7108" s="57" t="str">
        <f>INDEX('Query Configuration'!$B$5:$B$235,MATCH(MID(YahooFinanceStatistics[[#This Row],[URL]],FIND("p=",YahooFinanceStatistics[[#This Row],[URL]],1)+2,100),'Query Configuration'!$G$5:$G$235,0))</f>
        <v>SMF</v>
      </c>
      <c r="C7108" s="58" t="s">
        <v>4261</v>
      </c>
      <c r="D7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08" s="58" t="s">
        <v>5193</v>
      </c>
    </row>
    <row r="7109" spans="1:5" x14ac:dyDescent="0.25">
      <c r="A7109" s="57" t="s">
        <v>1759</v>
      </c>
      <c r="B7109" s="57" t="str">
        <f>INDEX('Query Configuration'!$B$5:$B$235,MATCH(MID(YahooFinanceStatistics[[#This Row],[URL]],FIND("p=",YahooFinanceStatistics[[#This Row],[URL]],1)+2,100),'Query Configuration'!$G$5:$G$235,0))</f>
        <v>SSRM</v>
      </c>
      <c r="C7109" s="58" t="s">
        <v>658</v>
      </c>
      <c r="D7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09" s="58" t="s">
        <v>5194</v>
      </c>
    </row>
    <row r="7110" spans="1:5" x14ac:dyDescent="0.25">
      <c r="A7110" s="57" t="s">
        <v>1759</v>
      </c>
      <c r="B7110" s="57" t="str">
        <f>INDEX('Query Configuration'!$B$5:$B$235,MATCH(MID(YahooFinanceStatistics[[#This Row],[URL]],FIND("p=",YahooFinanceStatistics[[#This Row],[URL]],1)+2,100),'Query Configuration'!$G$5:$G$235,0))</f>
        <v>SSRM</v>
      </c>
      <c r="C7110" s="58" t="s">
        <v>659</v>
      </c>
      <c r="D7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10" s="58" t="s">
        <v>4326</v>
      </c>
    </row>
    <row r="7111" spans="1:5" x14ac:dyDescent="0.25">
      <c r="A7111" s="57" t="s">
        <v>1759</v>
      </c>
      <c r="B7111" s="57" t="str">
        <f>INDEX('Query Configuration'!$B$5:$B$235,MATCH(MID(YahooFinanceStatistics[[#This Row],[URL]],FIND("p=",YahooFinanceStatistics[[#This Row],[URL]],1)+2,100),'Query Configuration'!$G$5:$G$235,0))</f>
        <v>SSRM</v>
      </c>
      <c r="C7111" s="58" t="s">
        <v>660</v>
      </c>
      <c r="D7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11" s="58" t="s">
        <v>5195</v>
      </c>
    </row>
    <row r="7112" spans="1:5" x14ac:dyDescent="0.25">
      <c r="A7112" s="57" t="s">
        <v>1759</v>
      </c>
      <c r="B7112" s="57" t="str">
        <f>INDEX('Query Configuration'!$B$5:$B$235,MATCH(MID(YahooFinanceStatistics[[#This Row],[URL]],FIND("p=",YahooFinanceStatistics[[#This Row],[URL]],1)+2,100),'Query Configuration'!$G$5:$G$235,0))</f>
        <v>SSRM</v>
      </c>
      <c r="C7112" s="58" t="s">
        <v>661</v>
      </c>
      <c r="D7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12" s="58" t="s">
        <v>5196</v>
      </c>
    </row>
    <row r="7113" spans="1:5" x14ac:dyDescent="0.25">
      <c r="A7113" s="57" t="s">
        <v>1759</v>
      </c>
      <c r="B7113" s="57" t="str">
        <f>INDEX('Query Configuration'!$B$5:$B$235,MATCH(MID(YahooFinanceStatistics[[#This Row],[URL]],FIND("p=",YahooFinanceStatistics[[#This Row],[URL]],1)+2,100),'Query Configuration'!$G$5:$G$235,0))</f>
        <v>SSRM</v>
      </c>
      <c r="C7113" s="58" t="s">
        <v>662</v>
      </c>
      <c r="D7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13" s="58" t="s">
        <v>592</v>
      </c>
    </row>
    <row r="7114" spans="1:5" x14ac:dyDescent="0.25">
      <c r="A7114" s="57" t="s">
        <v>1759</v>
      </c>
      <c r="B7114" s="57" t="str">
        <f>INDEX('Query Configuration'!$B$5:$B$235,MATCH(MID(YahooFinanceStatistics[[#This Row],[URL]],FIND("p=",YahooFinanceStatistics[[#This Row],[URL]],1)+2,100),'Query Configuration'!$G$5:$G$235,0))</f>
        <v>SSRM</v>
      </c>
      <c r="C7114" s="58" t="s">
        <v>663</v>
      </c>
      <c r="D7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14" s="58" t="s">
        <v>592</v>
      </c>
    </row>
    <row r="7115" spans="1:5" x14ac:dyDescent="0.25">
      <c r="A7115" s="57" t="s">
        <v>1759</v>
      </c>
      <c r="B7115" s="57" t="str">
        <f>INDEX('Query Configuration'!$B$5:$B$235,MATCH(MID(YahooFinanceStatistics[[#This Row],[URL]],FIND("p=",YahooFinanceStatistics[[#This Row],[URL]],1)+2,100),'Query Configuration'!$G$5:$G$235,0))</f>
        <v>SSRM</v>
      </c>
      <c r="C7115" s="58" t="s">
        <v>4256</v>
      </c>
      <c r="D7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15" s="58" t="s">
        <v>5197</v>
      </c>
    </row>
    <row r="7116" spans="1:5" x14ac:dyDescent="0.25">
      <c r="A7116" s="57" t="s">
        <v>1759</v>
      </c>
      <c r="B7116" s="57" t="str">
        <f>INDEX('Query Configuration'!$B$5:$B$235,MATCH(MID(YahooFinanceStatistics[[#This Row],[URL]],FIND("p=",YahooFinanceStatistics[[#This Row],[URL]],1)+2,100),'Query Configuration'!$G$5:$G$235,0))</f>
        <v>SSRM</v>
      </c>
      <c r="C7116" s="58" t="s">
        <v>4258</v>
      </c>
      <c r="D7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16" s="58" t="s">
        <v>5198</v>
      </c>
    </row>
    <row r="7117" spans="1:5" x14ac:dyDescent="0.25">
      <c r="A7117" s="57" t="s">
        <v>1759</v>
      </c>
      <c r="B7117" s="57" t="str">
        <f>INDEX('Query Configuration'!$B$5:$B$235,MATCH(MID(YahooFinanceStatistics[[#This Row],[URL]],FIND("p=",YahooFinanceStatistics[[#This Row],[URL]],1)+2,100),'Query Configuration'!$G$5:$G$235,0))</f>
        <v>SSRM</v>
      </c>
      <c r="C7117" s="58" t="s">
        <v>4259</v>
      </c>
      <c r="D7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17" s="58" t="s">
        <v>592</v>
      </c>
    </row>
    <row r="7118" spans="1:5" x14ac:dyDescent="0.25">
      <c r="A7118" s="57" t="s">
        <v>1759</v>
      </c>
      <c r="B7118" s="57" t="str">
        <f>INDEX('Query Configuration'!$B$5:$B$235,MATCH(MID(YahooFinanceStatistics[[#This Row],[URL]],FIND("p=",YahooFinanceStatistics[[#This Row],[URL]],1)+2,100),'Query Configuration'!$G$5:$G$235,0))</f>
        <v>SSRM</v>
      </c>
      <c r="C7118" s="58" t="s">
        <v>4260</v>
      </c>
      <c r="D7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18" s="58" t="s">
        <v>5199</v>
      </c>
    </row>
    <row r="7119" spans="1:5" x14ac:dyDescent="0.25">
      <c r="A7119" s="57" t="s">
        <v>1759</v>
      </c>
      <c r="B7119" s="57" t="str">
        <f>INDEX('Query Configuration'!$B$5:$B$235,MATCH(MID(YahooFinanceStatistics[[#This Row],[URL]],FIND("p=",YahooFinanceStatistics[[#This Row],[URL]],1)+2,100),'Query Configuration'!$G$5:$G$235,0))</f>
        <v>SSRM</v>
      </c>
      <c r="C7119" s="58" t="s">
        <v>4261</v>
      </c>
      <c r="D7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19" s="58" t="s">
        <v>5200</v>
      </c>
    </row>
    <row r="7120" spans="1:5" x14ac:dyDescent="0.25">
      <c r="A7120" s="57" t="s">
        <v>1764</v>
      </c>
      <c r="B7120" s="57" t="str">
        <f>INDEX('Query Configuration'!$B$5:$B$235,MATCH(MID(YahooFinanceStatistics[[#This Row],[URL]],FIND("p=",YahooFinanceStatistics[[#This Row],[URL]],1)+2,100),'Query Configuration'!$G$5:$G$235,0))</f>
        <v>TXG</v>
      </c>
      <c r="C7120" s="58" t="s">
        <v>658</v>
      </c>
      <c r="D7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20" s="58" t="s">
        <v>5201</v>
      </c>
    </row>
    <row r="7121" spans="1:5" x14ac:dyDescent="0.25">
      <c r="A7121" s="57" t="s">
        <v>1764</v>
      </c>
      <c r="B7121" s="57" t="str">
        <f>INDEX('Query Configuration'!$B$5:$B$235,MATCH(MID(YahooFinanceStatistics[[#This Row],[URL]],FIND("p=",YahooFinanceStatistics[[#This Row],[URL]],1)+2,100),'Query Configuration'!$G$5:$G$235,0))</f>
        <v>TXG</v>
      </c>
      <c r="C7121" s="58" t="s">
        <v>659</v>
      </c>
      <c r="D7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21" s="58" t="s">
        <v>4514</v>
      </c>
    </row>
    <row r="7122" spans="1:5" x14ac:dyDescent="0.25">
      <c r="A7122" s="57" t="s">
        <v>1764</v>
      </c>
      <c r="B7122" s="57" t="str">
        <f>INDEX('Query Configuration'!$B$5:$B$235,MATCH(MID(YahooFinanceStatistics[[#This Row],[URL]],FIND("p=",YahooFinanceStatistics[[#This Row],[URL]],1)+2,100),'Query Configuration'!$G$5:$G$235,0))</f>
        <v>TXG</v>
      </c>
      <c r="C7122" s="58" t="s">
        <v>660</v>
      </c>
      <c r="D7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22" s="58" t="s">
        <v>5202</v>
      </c>
    </row>
    <row r="7123" spans="1:5" x14ac:dyDescent="0.25">
      <c r="A7123" s="57" t="s">
        <v>1764</v>
      </c>
      <c r="B7123" s="57" t="str">
        <f>INDEX('Query Configuration'!$B$5:$B$235,MATCH(MID(YahooFinanceStatistics[[#This Row],[URL]],FIND("p=",YahooFinanceStatistics[[#This Row],[URL]],1)+2,100),'Query Configuration'!$G$5:$G$235,0))</f>
        <v>TXG</v>
      </c>
      <c r="C7123" s="58" t="s">
        <v>661</v>
      </c>
      <c r="D7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23" s="58" t="s">
        <v>5203</v>
      </c>
    </row>
    <row r="7124" spans="1:5" x14ac:dyDescent="0.25">
      <c r="A7124" s="57" t="s">
        <v>1764</v>
      </c>
      <c r="B7124" s="57" t="str">
        <f>INDEX('Query Configuration'!$B$5:$B$235,MATCH(MID(YahooFinanceStatistics[[#This Row],[URL]],FIND("p=",YahooFinanceStatistics[[#This Row],[URL]],1)+2,100),'Query Configuration'!$G$5:$G$235,0))</f>
        <v>TXG</v>
      </c>
      <c r="C7124" s="58" t="s">
        <v>662</v>
      </c>
      <c r="D7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24" s="58" t="s">
        <v>592</v>
      </c>
    </row>
    <row r="7125" spans="1:5" x14ac:dyDescent="0.25">
      <c r="A7125" s="57" t="s">
        <v>1764</v>
      </c>
      <c r="B7125" s="57" t="str">
        <f>INDEX('Query Configuration'!$B$5:$B$235,MATCH(MID(YahooFinanceStatistics[[#This Row],[URL]],FIND("p=",YahooFinanceStatistics[[#This Row],[URL]],1)+2,100),'Query Configuration'!$G$5:$G$235,0))</f>
        <v>TXG</v>
      </c>
      <c r="C7125" s="58" t="s">
        <v>663</v>
      </c>
      <c r="D7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25" s="58" t="s">
        <v>592</v>
      </c>
    </row>
    <row r="7126" spans="1:5" x14ac:dyDescent="0.25">
      <c r="A7126" s="57" t="s">
        <v>1764</v>
      </c>
      <c r="B7126" s="57" t="str">
        <f>INDEX('Query Configuration'!$B$5:$B$235,MATCH(MID(YahooFinanceStatistics[[#This Row],[URL]],FIND("p=",YahooFinanceStatistics[[#This Row],[URL]],1)+2,100),'Query Configuration'!$G$5:$G$235,0))</f>
        <v>TXG</v>
      </c>
      <c r="C7126" s="58" t="s">
        <v>4256</v>
      </c>
      <c r="D7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26" s="58" t="s">
        <v>5204</v>
      </c>
    </row>
    <row r="7127" spans="1:5" x14ac:dyDescent="0.25">
      <c r="A7127" s="57" t="s">
        <v>1764</v>
      </c>
      <c r="B7127" s="57" t="str">
        <f>INDEX('Query Configuration'!$B$5:$B$235,MATCH(MID(YahooFinanceStatistics[[#This Row],[URL]],FIND("p=",YahooFinanceStatistics[[#This Row],[URL]],1)+2,100),'Query Configuration'!$G$5:$G$235,0))</f>
        <v>TXG</v>
      </c>
      <c r="C7127" s="58" t="s">
        <v>4258</v>
      </c>
      <c r="D7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27" s="58" t="s">
        <v>5205</v>
      </c>
    </row>
    <row r="7128" spans="1:5" x14ac:dyDescent="0.25">
      <c r="A7128" s="57" t="s">
        <v>1764</v>
      </c>
      <c r="B7128" s="57" t="str">
        <f>INDEX('Query Configuration'!$B$5:$B$235,MATCH(MID(YahooFinanceStatistics[[#This Row],[URL]],FIND("p=",YahooFinanceStatistics[[#This Row],[URL]],1)+2,100),'Query Configuration'!$G$5:$G$235,0))</f>
        <v>TXG</v>
      </c>
      <c r="C7128" s="58" t="s">
        <v>4259</v>
      </c>
      <c r="D7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28" s="58" t="s">
        <v>592</v>
      </c>
    </row>
    <row r="7129" spans="1:5" x14ac:dyDescent="0.25">
      <c r="A7129" s="57" t="s">
        <v>1764</v>
      </c>
      <c r="B7129" s="57" t="str">
        <f>INDEX('Query Configuration'!$B$5:$B$235,MATCH(MID(YahooFinanceStatistics[[#This Row],[URL]],FIND("p=",YahooFinanceStatistics[[#This Row],[URL]],1)+2,100),'Query Configuration'!$G$5:$G$235,0))</f>
        <v>TXG</v>
      </c>
      <c r="C7129" s="58" t="s">
        <v>4260</v>
      </c>
      <c r="D7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29" s="58" t="s">
        <v>2642</v>
      </c>
    </row>
    <row r="7130" spans="1:5" x14ac:dyDescent="0.25">
      <c r="A7130" s="57" t="s">
        <v>1764</v>
      </c>
      <c r="B7130" s="57" t="str">
        <f>INDEX('Query Configuration'!$B$5:$B$235,MATCH(MID(YahooFinanceStatistics[[#This Row],[URL]],FIND("p=",YahooFinanceStatistics[[#This Row],[URL]],1)+2,100),'Query Configuration'!$G$5:$G$235,0))</f>
        <v>TXG</v>
      </c>
      <c r="C7130" s="58" t="s">
        <v>4261</v>
      </c>
      <c r="D7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30" s="58" t="s">
        <v>5206</v>
      </c>
    </row>
    <row r="7131" spans="1:5" x14ac:dyDescent="0.25">
      <c r="A7131" s="57" t="s">
        <v>1770</v>
      </c>
      <c r="B7131" s="57" t="str">
        <f>INDEX('Query Configuration'!$B$5:$B$235,MATCH(MID(YahooFinanceStatistics[[#This Row],[URL]],FIND("p=",YahooFinanceStatistics[[#This Row],[URL]],1)+2,100),'Query Configuration'!$G$5:$G$235,0))</f>
        <v>YRI</v>
      </c>
      <c r="C7131" s="58" t="s">
        <v>658</v>
      </c>
      <c r="D7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31" s="58" t="s">
        <v>4591</v>
      </c>
    </row>
    <row r="7132" spans="1:5" x14ac:dyDescent="0.25">
      <c r="A7132" s="57" t="s">
        <v>1770</v>
      </c>
      <c r="B7132" s="57" t="str">
        <f>INDEX('Query Configuration'!$B$5:$B$235,MATCH(MID(YahooFinanceStatistics[[#This Row],[URL]],FIND("p=",YahooFinanceStatistics[[#This Row],[URL]],1)+2,100),'Query Configuration'!$G$5:$G$235,0))</f>
        <v>YRI</v>
      </c>
      <c r="C7132" s="58" t="s">
        <v>659</v>
      </c>
      <c r="D7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32" s="58" t="s">
        <v>5207</v>
      </c>
    </row>
    <row r="7133" spans="1:5" x14ac:dyDescent="0.25">
      <c r="A7133" s="57" t="s">
        <v>1770</v>
      </c>
      <c r="B7133" s="57" t="str">
        <f>INDEX('Query Configuration'!$B$5:$B$235,MATCH(MID(YahooFinanceStatistics[[#This Row],[URL]],FIND("p=",YahooFinanceStatistics[[#This Row],[URL]],1)+2,100),'Query Configuration'!$G$5:$G$235,0))</f>
        <v>YRI</v>
      </c>
      <c r="C7133" s="58" t="s">
        <v>660</v>
      </c>
      <c r="D7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33" s="58" t="s">
        <v>5208</v>
      </c>
    </row>
    <row r="7134" spans="1:5" x14ac:dyDescent="0.25">
      <c r="A7134" s="57" t="s">
        <v>1770</v>
      </c>
      <c r="B7134" s="57" t="str">
        <f>INDEX('Query Configuration'!$B$5:$B$235,MATCH(MID(YahooFinanceStatistics[[#This Row],[URL]],FIND("p=",YahooFinanceStatistics[[#This Row],[URL]],1)+2,100),'Query Configuration'!$G$5:$G$235,0))</f>
        <v>YRI</v>
      </c>
      <c r="C7134" s="58" t="s">
        <v>661</v>
      </c>
      <c r="D7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34" s="58" t="s">
        <v>5209</v>
      </c>
    </row>
    <row r="7135" spans="1:5" x14ac:dyDescent="0.25">
      <c r="A7135" s="57" t="s">
        <v>1770</v>
      </c>
      <c r="B7135" s="57" t="str">
        <f>INDEX('Query Configuration'!$B$5:$B$235,MATCH(MID(YahooFinanceStatistics[[#This Row],[URL]],FIND("p=",YahooFinanceStatistics[[#This Row],[URL]],1)+2,100),'Query Configuration'!$G$5:$G$235,0))</f>
        <v>YRI</v>
      </c>
      <c r="C7135" s="58" t="s">
        <v>662</v>
      </c>
      <c r="D7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35" s="58" t="s">
        <v>592</v>
      </c>
    </row>
    <row r="7136" spans="1:5" x14ac:dyDescent="0.25">
      <c r="A7136" s="57" t="s">
        <v>1770</v>
      </c>
      <c r="B7136" s="57" t="str">
        <f>INDEX('Query Configuration'!$B$5:$B$235,MATCH(MID(YahooFinanceStatistics[[#This Row],[URL]],FIND("p=",YahooFinanceStatistics[[#This Row],[URL]],1)+2,100),'Query Configuration'!$G$5:$G$235,0))</f>
        <v>YRI</v>
      </c>
      <c r="C7136" s="58" t="s">
        <v>663</v>
      </c>
      <c r="D7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36" s="58" t="s">
        <v>592</v>
      </c>
    </row>
    <row r="7137" spans="1:5" x14ac:dyDescent="0.25">
      <c r="A7137" s="57" t="s">
        <v>1770</v>
      </c>
      <c r="B7137" s="57" t="str">
        <f>INDEX('Query Configuration'!$B$5:$B$235,MATCH(MID(YahooFinanceStatistics[[#This Row],[URL]],FIND("p=",YahooFinanceStatistics[[#This Row],[URL]],1)+2,100),'Query Configuration'!$G$5:$G$235,0))</f>
        <v>YRI</v>
      </c>
      <c r="C7137" s="58" t="s">
        <v>4256</v>
      </c>
      <c r="D7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37" s="58" t="s">
        <v>5210</v>
      </c>
    </row>
    <row r="7138" spans="1:5" x14ac:dyDescent="0.25">
      <c r="A7138" s="57" t="s">
        <v>1770</v>
      </c>
      <c r="B7138" s="57" t="str">
        <f>INDEX('Query Configuration'!$B$5:$B$235,MATCH(MID(YahooFinanceStatistics[[#This Row],[URL]],FIND("p=",YahooFinanceStatistics[[#This Row],[URL]],1)+2,100),'Query Configuration'!$G$5:$G$235,0))</f>
        <v>YRI</v>
      </c>
      <c r="C7138" s="58" t="s">
        <v>4258</v>
      </c>
      <c r="D7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38" s="58" t="s">
        <v>2230</v>
      </c>
    </row>
    <row r="7139" spans="1:5" x14ac:dyDescent="0.25">
      <c r="A7139" s="57" t="s">
        <v>1770</v>
      </c>
      <c r="B7139" s="57" t="str">
        <f>INDEX('Query Configuration'!$B$5:$B$235,MATCH(MID(YahooFinanceStatistics[[#This Row],[URL]],FIND("p=",YahooFinanceStatistics[[#This Row],[URL]],1)+2,100),'Query Configuration'!$G$5:$G$235,0))</f>
        <v>YRI</v>
      </c>
      <c r="C7139" s="58" t="s">
        <v>4259</v>
      </c>
      <c r="D7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39" s="58" t="s">
        <v>592</v>
      </c>
    </row>
    <row r="7140" spans="1:5" x14ac:dyDescent="0.25">
      <c r="A7140" s="57" t="s">
        <v>1770</v>
      </c>
      <c r="B7140" s="57" t="str">
        <f>INDEX('Query Configuration'!$B$5:$B$235,MATCH(MID(YahooFinanceStatistics[[#This Row],[URL]],FIND("p=",YahooFinanceStatistics[[#This Row],[URL]],1)+2,100),'Query Configuration'!$G$5:$G$235,0))</f>
        <v>YRI</v>
      </c>
      <c r="C7140" s="58" t="s">
        <v>4260</v>
      </c>
      <c r="D7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40" s="58" t="s">
        <v>4845</v>
      </c>
    </row>
    <row r="7141" spans="1:5" x14ac:dyDescent="0.25">
      <c r="A7141" s="57" t="s">
        <v>1770</v>
      </c>
      <c r="B7141" s="57" t="str">
        <f>INDEX('Query Configuration'!$B$5:$B$235,MATCH(MID(YahooFinanceStatistics[[#This Row],[URL]],FIND("p=",YahooFinanceStatistics[[#This Row],[URL]],1)+2,100),'Query Configuration'!$G$5:$G$235,0))</f>
        <v>YRI</v>
      </c>
      <c r="C7141" s="58" t="s">
        <v>4261</v>
      </c>
      <c r="D7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41" s="58" t="s">
        <v>5211</v>
      </c>
    </row>
    <row r="7142" spans="1:5" x14ac:dyDescent="0.25">
      <c r="A7142" s="57" t="s">
        <v>1776</v>
      </c>
      <c r="B7142" s="57" t="str">
        <f>INDEX('Query Configuration'!$B$5:$B$235,MATCH(MID(YahooFinanceStatistics[[#This Row],[URL]],FIND("p=",YahooFinanceStatistics[[#This Row],[URL]],1)+2,100),'Query Configuration'!$G$5:$G$235,0))</f>
        <v>CCO</v>
      </c>
      <c r="C7142" s="58" t="s">
        <v>658</v>
      </c>
      <c r="D7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42" s="58" t="s">
        <v>5212</v>
      </c>
    </row>
    <row r="7143" spans="1:5" x14ac:dyDescent="0.25">
      <c r="A7143" s="57" t="s">
        <v>1776</v>
      </c>
      <c r="B7143" s="57" t="str">
        <f>INDEX('Query Configuration'!$B$5:$B$235,MATCH(MID(YahooFinanceStatistics[[#This Row],[URL]],FIND("p=",YahooFinanceStatistics[[#This Row],[URL]],1)+2,100),'Query Configuration'!$G$5:$G$235,0))</f>
        <v>CCO</v>
      </c>
      <c r="C7143" s="58" t="s">
        <v>659</v>
      </c>
      <c r="D7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43" s="58" t="s">
        <v>5213</v>
      </c>
    </row>
    <row r="7144" spans="1:5" x14ac:dyDescent="0.25">
      <c r="A7144" s="57" t="s">
        <v>1776</v>
      </c>
      <c r="B7144" s="57" t="str">
        <f>INDEX('Query Configuration'!$B$5:$B$235,MATCH(MID(YahooFinanceStatistics[[#This Row],[URL]],FIND("p=",YahooFinanceStatistics[[#This Row],[URL]],1)+2,100),'Query Configuration'!$G$5:$G$235,0))</f>
        <v>CCO</v>
      </c>
      <c r="C7144" s="58" t="s">
        <v>660</v>
      </c>
      <c r="D7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44" s="58" t="s">
        <v>5214</v>
      </c>
    </row>
    <row r="7145" spans="1:5" x14ac:dyDescent="0.25">
      <c r="A7145" s="57" t="s">
        <v>1776</v>
      </c>
      <c r="B7145" s="57" t="str">
        <f>INDEX('Query Configuration'!$B$5:$B$235,MATCH(MID(YahooFinanceStatistics[[#This Row],[URL]],FIND("p=",YahooFinanceStatistics[[#This Row],[URL]],1)+2,100),'Query Configuration'!$G$5:$G$235,0))</f>
        <v>CCO</v>
      </c>
      <c r="C7145" s="58" t="s">
        <v>661</v>
      </c>
      <c r="D7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45" s="58" t="s">
        <v>5215</v>
      </c>
    </row>
    <row r="7146" spans="1:5" x14ac:dyDescent="0.25">
      <c r="A7146" s="57" t="s">
        <v>1776</v>
      </c>
      <c r="B7146" s="57" t="str">
        <f>INDEX('Query Configuration'!$B$5:$B$235,MATCH(MID(YahooFinanceStatistics[[#This Row],[URL]],FIND("p=",YahooFinanceStatistics[[#This Row],[URL]],1)+2,100),'Query Configuration'!$G$5:$G$235,0))</f>
        <v>CCO</v>
      </c>
      <c r="C7146" s="58" t="s">
        <v>662</v>
      </c>
      <c r="D7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46" s="58" t="s">
        <v>592</v>
      </c>
    </row>
    <row r="7147" spans="1:5" x14ac:dyDescent="0.25">
      <c r="A7147" s="57" t="s">
        <v>1776</v>
      </c>
      <c r="B7147" s="57" t="str">
        <f>INDEX('Query Configuration'!$B$5:$B$235,MATCH(MID(YahooFinanceStatistics[[#This Row],[URL]],FIND("p=",YahooFinanceStatistics[[#This Row],[URL]],1)+2,100),'Query Configuration'!$G$5:$G$235,0))</f>
        <v>CCO</v>
      </c>
      <c r="C7147" s="58" t="s">
        <v>663</v>
      </c>
      <c r="D7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47" s="58" t="s">
        <v>592</v>
      </c>
    </row>
    <row r="7148" spans="1:5" x14ac:dyDescent="0.25">
      <c r="A7148" s="57" t="s">
        <v>1776</v>
      </c>
      <c r="B7148" s="57" t="str">
        <f>INDEX('Query Configuration'!$B$5:$B$235,MATCH(MID(YahooFinanceStatistics[[#This Row],[URL]],FIND("p=",YahooFinanceStatistics[[#This Row],[URL]],1)+2,100),'Query Configuration'!$G$5:$G$235,0))</f>
        <v>CCO</v>
      </c>
      <c r="C7148" s="58" t="s">
        <v>4256</v>
      </c>
      <c r="D7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48" s="58" t="s">
        <v>5216</v>
      </c>
    </row>
    <row r="7149" spans="1:5" x14ac:dyDescent="0.25">
      <c r="A7149" s="57" t="s">
        <v>1776</v>
      </c>
      <c r="B7149" s="57" t="str">
        <f>INDEX('Query Configuration'!$B$5:$B$235,MATCH(MID(YahooFinanceStatistics[[#This Row],[URL]],FIND("p=",YahooFinanceStatistics[[#This Row],[URL]],1)+2,100),'Query Configuration'!$G$5:$G$235,0))</f>
        <v>CCO</v>
      </c>
      <c r="C7149" s="58" t="s">
        <v>4258</v>
      </c>
      <c r="D7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49" s="58" t="s">
        <v>5217</v>
      </c>
    </row>
    <row r="7150" spans="1:5" x14ac:dyDescent="0.25">
      <c r="A7150" s="57" t="s">
        <v>1776</v>
      </c>
      <c r="B7150" s="57" t="str">
        <f>INDEX('Query Configuration'!$B$5:$B$235,MATCH(MID(YahooFinanceStatistics[[#This Row],[URL]],FIND("p=",YahooFinanceStatistics[[#This Row],[URL]],1)+2,100),'Query Configuration'!$G$5:$G$235,0))</f>
        <v>CCO</v>
      </c>
      <c r="C7150" s="58" t="s">
        <v>4259</v>
      </c>
      <c r="D7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50" s="58" t="s">
        <v>592</v>
      </c>
    </row>
    <row r="7151" spans="1:5" x14ac:dyDescent="0.25">
      <c r="A7151" s="57" t="s">
        <v>1776</v>
      </c>
      <c r="B7151" s="57" t="str">
        <f>INDEX('Query Configuration'!$B$5:$B$235,MATCH(MID(YahooFinanceStatistics[[#This Row],[URL]],FIND("p=",YahooFinanceStatistics[[#This Row],[URL]],1)+2,100),'Query Configuration'!$G$5:$G$235,0))</f>
        <v>CCO</v>
      </c>
      <c r="C7151" s="58" t="s">
        <v>4260</v>
      </c>
      <c r="D7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51" s="58" t="s">
        <v>5218</v>
      </c>
    </row>
    <row r="7152" spans="1:5" x14ac:dyDescent="0.25">
      <c r="A7152" s="57" t="s">
        <v>1776</v>
      </c>
      <c r="B7152" s="57" t="str">
        <f>INDEX('Query Configuration'!$B$5:$B$235,MATCH(MID(YahooFinanceStatistics[[#This Row],[URL]],FIND("p=",YahooFinanceStatistics[[#This Row],[URL]],1)+2,100),'Query Configuration'!$G$5:$G$235,0))</f>
        <v>CCO</v>
      </c>
      <c r="C7152" s="58" t="s">
        <v>4261</v>
      </c>
      <c r="D7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52" s="58" t="s">
        <v>5219</v>
      </c>
    </row>
    <row r="7153" spans="1:5" x14ac:dyDescent="0.25">
      <c r="A7153" s="57" t="s">
        <v>1782</v>
      </c>
      <c r="B7153" s="57" t="str">
        <f>INDEX('Query Configuration'!$B$5:$B$235,MATCH(MID(YahooFinanceStatistics[[#This Row],[URL]],FIND("p=",YahooFinanceStatistics[[#This Row],[URL]],1)+2,100),'Query Configuration'!$G$5:$G$235,0))</f>
        <v>IVN</v>
      </c>
      <c r="C7153" s="58" t="s">
        <v>658</v>
      </c>
      <c r="D7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53" s="58" t="s">
        <v>1478</v>
      </c>
    </row>
    <row r="7154" spans="1:5" x14ac:dyDescent="0.25">
      <c r="A7154" s="57" t="s">
        <v>1782</v>
      </c>
      <c r="B7154" s="57" t="str">
        <f>INDEX('Query Configuration'!$B$5:$B$235,MATCH(MID(YahooFinanceStatistics[[#This Row],[URL]],FIND("p=",YahooFinanceStatistics[[#This Row],[URL]],1)+2,100),'Query Configuration'!$G$5:$G$235,0))</f>
        <v>IVN</v>
      </c>
      <c r="C7154" s="58" t="s">
        <v>659</v>
      </c>
      <c r="D7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54" s="58" t="s">
        <v>4279</v>
      </c>
    </row>
    <row r="7155" spans="1:5" x14ac:dyDescent="0.25">
      <c r="A7155" s="57" t="s">
        <v>1782</v>
      </c>
      <c r="B7155" s="57" t="str">
        <f>INDEX('Query Configuration'!$B$5:$B$235,MATCH(MID(YahooFinanceStatistics[[#This Row],[URL]],FIND("p=",YahooFinanceStatistics[[#This Row],[URL]],1)+2,100),'Query Configuration'!$G$5:$G$235,0))</f>
        <v>IVN</v>
      </c>
      <c r="C7155" s="58" t="s">
        <v>660</v>
      </c>
      <c r="D7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55" s="58" t="s">
        <v>3297</v>
      </c>
    </row>
    <row r="7156" spans="1:5" x14ac:dyDescent="0.25">
      <c r="A7156" s="57" t="s">
        <v>1782</v>
      </c>
      <c r="B7156" s="57" t="str">
        <f>INDEX('Query Configuration'!$B$5:$B$235,MATCH(MID(YahooFinanceStatistics[[#This Row],[URL]],FIND("p=",YahooFinanceStatistics[[#This Row],[URL]],1)+2,100),'Query Configuration'!$G$5:$G$235,0))</f>
        <v>IVN</v>
      </c>
      <c r="C7156" s="58" t="s">
        <v>661</v>
      </c>
      <c r="D7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56" s="58" t="s">
        <v>5220</v>
      </c>
    </row>
    <row r="7157" spans="1:5" x14ac:dyDescent="0.25">
      <c r="A7157" s="57" t="s">
        <v>1782</v>
      </c>
      <c r="B7157" s="57" t="str">
        <f>INDEX('Query Configuration'!$B$5:$B$235,MATCH(MID(YahooFinanceStatistics[[#This Row],[URL]],FIND("p=",YahooFinanceStatistics[[#This Row],[URL]],1)+2,100),'Query Configuration'!$G$5:$G$235,0))</f>
        <v>IVN</v>
      </c>
      <c r="C7157" s="58" t="s">
        <v>662</v>
      </c>
      <c r="D7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57" s="58" t="s">
        <v>592</v>
      </c>
    </row>
    <row r="7158" spans="1:5" x14ac:dyDescent="0.25">
      <c r="A7158" s="57" t="s">
        <v>1782</v>
      </c>
      <c r="B7158" s="57" t="str">
        <f>INDEX('Query Configuration'!$B$5:$B$235,MATCH(MID(YahooFinanceStatistics[[#This Row],[URL]],FIND("p=",YahooFinanceStatistics[[#This Row],[URL]],1)+2,100),'Query Configuration'!$G$5:$G$235,0))</f>
        <v>IVN</v>
      </c>
      <c r="C7158" s="58" t="s">
        <v>663</v>
      </c>
      <c r="D7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58" s="58" t="s">
        <v>592</v>
      </c>
    </row>
    <row r="7159" spans="1:5" x14ac:dyDescent="0.25">
      <c r="A7159" s="57" t="s">
        <v>1782</v>
      </c>
      <c r="B7159" s="57" t="str">
        <f>INDEX('Query Configuration'!$B$5:$B$235,MATCH(MID(YahooFinanceStatistics[[#This Row],[URL]],FIND("p=",YahooFinanceStatistics[[#This Row],[URL]],1)+2,100),'Query Configuration'!$G$5:$G$235,0))</f>
        <v>IVN</v>
      </c>
      <c r="C7159" s="58" t="s">
        <v>668</v>
      </c>
      <c r="D7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59" s="58" t="s">
        <v>5221</v>
      </c>
    </row>
    <row r="7160" spans="1:5" x14ac:dyDescent="0.25">
      <c r="A7160" s="57" t="s">
        <v>1782</v>
      </c>
      <c r="B7160" s="57" t="str">
        <f>INDEX('Query Configuration'!$B$5:$B$235,MATCH(MID(YahooFinanceStatistics[[#This Row],[URL]],FIND("p=",YahooFinanceStatistics[[#This Row],[URL]],1)+2,100),'Query Configuration'!$G$5:$G$235,0))</f>
        <v>IVN</v>
      </c>
      <c r="C7160" s="58" t="s">
        <v>670</v>
      </c>
      <c r="D7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60" s="58" t="s">
        <v>5222</v>
      </c>
    </row>
    <row r="7161" spans="1:5" x14ac:dyDescent="0.25">
      <c r="A7161" s="57" t="s">
        <v>1782</v>
      </c>
      <c r="B7161" s="57" t="str">
        <f>INDEX('Query Configuration'!$B$5:$B$235,MATCH(MID(YahooFinanceStatistics[[#This Row],[URL]],FIND("p=",YahooFinanceStatistics[[#This Row],[URL]],1)+2,100),'Query Configuration'!$G$5:$G$235,0))</f>
        <v>IVN</v>
      </c>
      <c r="C7161" s="58" t="s">
        <v>672</v>
      </c>
      <c r="D7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61" s="58" t="s">
        <v>592</v>
      </c>
    </row>
    <row r="7162" spans="1:5" x14ac:dyDescent="0.25">
      <c r="A7162" s="57" t="s">
        <v>1782</v>
      </c>
      <c r="B7162" s="57" t="str">
        <f>INDEX('Query Configuration'!$B$5:$B$235,MATCH(MID(YahooFinanceStatistics[[#This Row],[URL]],FIND("p=",YahooFinanceStatistics[[#This Row],[URL]],1)+2,100),'Query Configuration'!$G$5:$G$235,0))</f>
        <v>IVN</v>
      </c>
      <c r="C7162" s="58" t="s">
        <v>673</v>
      </c>
      <c r="D7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62" s="58" t="s">
        <v>5223</v>
      </c>
    </row>
    <row r="7163" spans="1:5" x14ac:dyDescent="0.25">
      <c r="A7163" s="57" t="s">
        <v>1782</v>
      </c>
      <c r="B7163" s="57" t="str">
        <f>INDEX('Query Configuration'!$B$5:$B$235,MATCH(MID(YahooFinanceStatistics[[#This Row],[URL]],FIND("p=",YahooFinanceStatistics[[#This Row],[URL]],1)+2,100),'Query Configuration'!$G$5:$G$235,0))</f>
        <v>IVN</v>
      </c>
      <c r="C7163" s="58" t="s">
        <v>675</v>
      </c>
      <c r="D7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63" s="58" t="s">
        <v>5224</v>
      </c>
    </row>
    <row r="7164" spans="1:5" x14ac:dyDescent="0.25">
      <c r="A7164" s="57" t="s">
        <v>1787</v>
      </c>
      <c r="B7164" s="57" t="str">
        <f>INDEX('Query Configuration'!$B$5:$B$235,MATCH(MID(YahooFinanceStatistics[[#This Row],[URL]],FIND("p=",YahooFinanceStatistics[[#This Row],[URL]],1)+2,100),'Query Configuration'!$G$5:$G$235,0))</f>
        <v>PVG</v>
      </c>
      <c r="C7164" s="58" t="s">
        <v>658</v>
      </c>
      <c r="D7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64" s="58" t="s">
        <v>5225</v>
      </c>
    </row>
    <row r="7165" spans="1:5" x14ac:dyDescent="0.25">
      <c r="A7165" s="57" t="s">
        <v>1787</v>
      </c>
      <c r="B7165" s="57" t="str">
        <f>INDEX('Query Configuration'!$B$5:$B$235,MATCH(MID(YahooFinanceStatistics[[#This Row],[URL]],FIND("p=",YahooFinanceStatistics[[#This Row],[URL]],1)+2,100),'Query Configuration'!$G$5:$G$235,0))</f>
        <v>PVG</v>
      </c>
      <c r="C7165" s="58" t="s">
        <v>659</v>
      </c>
      <c r="D7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65" s="58" t="s">
        <v>4443</v>
      </c>
    </row>
    <row r="7166" spans="1:5" x14ac:dyDescent="0.25">
      <c r="A7166" s="57" t="s">
        <v>1787</v>
      </c>
      <c r="B7166" s="57" t="str">
        <f>INDEX('Query Configuration'!$B$5:$B$235,MATCH(MID(YahooFinanceStatistics[[#This Row],[URL]],FIND("p=",YahooFinanceStatistics[[#This Row],[URL]],1)+2,100),'Query Configuration'!$G$5:$G$235,0))</f>
        <v>PVG</v>
      </c>
      <c r="C7166" s="58" t="s">
        <v>660</v>
      </c>
      <c r="D7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66" s="58" t="s">
        <v>5226</v>
      </c>
    </row>
    <row r="7167" spans="1:5" x14ac:dyDescent="0.25">
      <c r="A7167" s="57" t="s">
        <v>1787</v>
      </c>
      <c r="B7167" s="57" t="str">
        <f>INDEX('Query Configuration'!$B$5:$B$235,MATCH(MID(YahooFinanceStatistics[[#This Row],[URL]],FIND("p=",YahooFinanceStatistics[[#This Row],[URL]],1)+2,100),'Query Configuration'!$G$5:$G$235,0))</f>
        <v>PVG</v>
      </c>
      <c r="C7167" s="58" t="s">
        <v>661</v>
      </c>
      <c r="D7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67" s="58" t="s">
        <v>5227</v>
      </c>
    </row>
    <row r="7168" spans="1:5" x14ac:dyDescent="0.25">
      <c r="A7168" s="57" t="s">
        <v>1787</v>
      </c>
      <c r="B7168" s="57" t="str">
        <f>INDEX('Query Configuration'!$B$5:$B$235,MATCH(MID(YahooFinanceStatistics[[#This Row],[URL]],FIND("p=",YahooFinanceStatistics[[#This Row],[URL]],1)+2,100),'Query Configuration'!$G$5:$G$235,0))</f>
        <v>PVG</v>
      </c>
      <c r="C7168" s="58" t="s">
        <v>662</v>
      </c>
      <c r="D7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68" s="58" t="s">
        <v>592</v>
      </c>
    </row>
    <row r="7169" spans="1:5" x14ac:dyDescent="0.25">
      <c r="A7169" s="57" t="s">
        <v>1787</v>
      </c>
      <c r="B7169" s="57" t="str">
        <f>INDEX('Query Configuration'!$B$5:$B$235,MATCH(MID(YahooFinanceStatistics[[#This Row],[URL]],FIND("p=",YahooFinanceStatistics[[#This Row],[URL]],1)+2,100),'Query Configuration'!$G$5:$G$235,0))</f>
        <v>PVG</v>
      </c>
      <c r="C7169" s="58" t="s">
        <v>663</v>
      </c>
      <c r="D7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69" s="58" t="s">
        <v>592</v>
      </c>
    </row>
    <row r="7170" spans="1:5" x14ac:dyDescent="0.25">
      <c r="A7170" s="57" t="s">
        <v>1787</v>
      </c>
      <c r="B7170" s="57" t="str">
        <f>INDEX('Query Configuration'!$B$5:$B$235,MATCH(MID(YahooFinanceStatistics[[#This Row],[URL]],FIND("p=",YahooFinanceStatistics[[#This Row],[URL]],1)+2,100),'Query Configuration'!$G$5:$G$235,0))</f>
        <v>PVG</v>
      </c>
      <c r="C7170" s="58" t="s">
        <v>4256</v>
      </c>
      <c r="D7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70" s="58" t="s">
        <v>4591</v>
      </c>
    </row>
    <row r="7171" spans="1:5" x14ac:dyDescent="0.25">
      <c r="A7171" s="57" t="s">
        <v>1787</v>
      </c>
      <c r="B7171" s="57" t="str">
        <f>INDEX('Query Configuration'!$B$5:$B$235,MATCH(MID(YahooFinanceStatistics[[#This Row],[URL]],FIND("p=",YahooFinanceStatistics[[#This Row],[URL]],1)+2,100),'Query Configuration'!$G$5:$G$235,0))</f>
        <v>PVG</v>
      </c>
      <c r="C7171" s="58" t="s">
        <v>4258</v>
      </c>
      <c r="D7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71" s="58" t="s">
        <v>5228</v>
      </c>
    </row>
    <row r="7172" spans="1:5" x14ac:dyDescent="0.25">
      <c r="A7172" s="57" t="s">
        <v>1787</v>
      </c>
      <c r="B7172" s="57" t="str">
        <f>INDEX('Query Configuration'!$B$5:$B$235,MATCH(MID(YahooFinanceStatistics[[#This Row],[URL]],FIND("p=",YahooFinanceStatistics[[#This Row],[URL]],1)+2,100),'Query Configuration'!$G$5:$G$235,0))</f>
        <v>PVG</v>
      </c>
      <c r="C7172" s="58" t="s">
        <v>4259</v>
      </c>
      <c r="D7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72" s="58" t="s">
        <v>592</v>
      </c>
    </row>
    <row r="7173" spans="1:5" x14ac:dyDescent="0.25">
      <c r="A7173" s="57" t="s">
        <v>1787</v>
      </c>
      <c r="B7173" s="57" t="str">
        <f>INDEX('Query Configuration'!$B$5:$B$235,MATCH(MID(YahooFinanceStatistics[[#This Row],[URL]],FIND("p=",YahooFinanceStatistics[[#This Row],[URL]],1)+2,100),'Query Configuration'!$G$5:$G$235,0))</f>
        <v>PVG</v>
      </c>
      <c r="C7173" s="58" t="s">
        <v>4260</v>
      </c>
      <c r="D7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73" s="58" t="s">
        <v>2551</v>
      </c>
    </row>
    <row r="7174" spans="1:5" x14ac:dyDescent="0.25">
      <c r="A7174" s="57" t="s">
        <v>1787</v>
      </c>
      <c r="B7174" s="57" t="str">
        <f>INDEX('Query Configuration'!$B$5:$B$235,MATCH(MID(YahooFinanceStatistics[[#This Row],[URL]],FIND("p=",YahooFinanceStatistics[[#This Row],[URL]],1)+2,100),'Query Configuration'!$G$5:$G$235,0))</f>
        <v>PVG</v>
      </c>
      <c r="C7174" s="58" t="s">
        <v>4261</v>
      </c>
      <c r="D7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74" s="58" t="s">
        <v>5229</v>
      </c>
    </row>
    <row r="7175" spans="1:5" x14ac:dyDescent="0.25">
      <c r="A7175" s="57" t="s">
        <v>1793</v>
      </c>
      <c r="B7175" s="57" t="str">
        <f>INDEX('Query Configuration'!$B$5:$B$235,MATCH(MID(YahooFinanceStatistics[[#This Row],[URL]],FIND("p=",YahooFinanceStatistics[[#This Row],[URL]],1)+2,100),'Query Configuration'!$G$5:$G$235,0))</f>
        <v>TECK.B</v>
      </c>
      <c r="C7175" s="58" t="s">
        <v>658</v>
      </c>
      <c r="D7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75" s="58" t="s">
        <v>781</v>
      </c>
    </row>
    <row r="7176" spans="1:5" x14ac:dyDescent="0.25">
      <c r="A7176" s="57" t="s">
        <v>1793</v>
      </c>
      <c r="B7176" s="57" t="str">
        <f>INDEX('Query Configuration'!$B$5:$B$235,MATCH(MID(YahooFinanceStatistics[[#This Row],[URL]],FIND("p=",YahooFinanceStatistics[[#This Row],[URL]],1)+2,100),'Query Configuration'!$G$5:$G$235,0))</f>
        <v>TECK.B</v>
      </c>
      <c r="C7176" s="58" t="s">
        <v>659</v>
      </c>
      <c r="D7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76" s="58" t="s">
        <v>5230</v>
      </c>
    </row>
    <row r="7177" spans="1:5" x14ac:dyDescent="0.25">
      <c r="A7177" s="57" t="s">
        <v>1793</v>
      </c>
      <c r="B7177" s="57" t="str">
        <f>INDEX('Query Configuration'!$B$5:$B$235,MATCH(MID(YahooFinanceStatistics[[#This Row],[URL]],FIND("p=",YahooFinanceStatistics[[#This Row],[URL]],1)+2,100),'Query Configuration'!$G$5:$G$235,0))</f>
        <v>TECK.B</v>
      </c>
      <c r="C7177" s="58" t="s">
        <v>660</v>
      </c>
      <c r="D7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77" s="58" t="s">
        <v>5231</v>
      </c>
    </row>
    <row r="7178" spans="1:5" x14ac:dyDescent="0.25">
      <c r="A7178" s="57" t="s">
        <v>1793</v>
      </c>
      <c r="B7178" s="57" t="str">
        <f>INDEX('Query Configuration'!$B$5:$B$235,MATCH(MID(YahooFinanceStatistics[[#This Row],[URL]],FIND("p=",YahooFinanceStatistics[[#This Row],[URL]],1)+2,100),'Query Configuration'!$G$5:$G$235,0))</f>
        <v>TECK.B</v>
      </c>
      <c r="C7178" s="58" t="s">
        <v>661</v>
      </c>
      <c r="D7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78" s="58" t="s">
        <v>5232</v>
      </c>
    </row>
    <row r="7179" spans="1:5" x14ac:dyDescent="0.25">
      <c r="A7179" s="57" t="s">
        <v>1793</v>
      </c>
      <c r="B7179" s="57" t="str">
        <f>INDEX('Query Configuration'!$B$5:$B$235,MATCH(MID(YahooFinanceStatistics[[#This Row],[URL]],FIND("p=",YahooFinanceStatistics[[#This Row],[URL]],1)+2,100),'Query Configuration'!$G$5:$G$235,0))</f>
        <v>TECK.B</v>
      </c>
      <c r="C7179" s="58" t="s">
        <v>662</v>
      </c>
      <c r="D7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79" s="58" t="s">
        <v>592</v>
      </c>
    </row>
    <row r="7180" spans="1:5" x14ac:dyDescent="0.25">
      <c r="A7180" s="57" t="s">
        <v>1793</v>
      </c>
      <c r="B7180" s="57" t="str">
        <f>INDEX('Query Configuration'!$B$5:$B$235,MATCH(MID(YahooFinanceStatistics[[#This Row],[URL]],FIND("p=",YahooFinanceStatistics[[#This Row],[URL]],1)+2,100),'Query Configuration'!$G$5:$G$235,0))</f>
        <v>TECK.B</v>
      </c>
      <c r="C7180" s="58" t="s">
        <v>663</v>
      </c>
      <c r="D7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80" s="58" t="s">
        <v>592</v>
      </c>
    </row>
    <row r="7181" spans="1:5" x14ac:dyDescent="0.25">
      <c r="A7181" s="57" t="s">
        <v>1793</v>
      </c>
      <c r="B7181" s="57" t="str">
        <f>INDEX('Query Configuration'!$B$5:$B$235,MATCH(MID(YahooFinanceStatistics[[#This Row],[URL]],FIND("p=",YahooFinanceStatistics[[#This Row],[URL]],1)+2,100),'Query Configuration'!$G$5:$G$235,0))</f>
        <v>TECK.B</v>
      </c>
      <c r="C7181" s="58" t="s">
        <v>668</v>
      </c>
      <c r="D7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81" s="58" t="s">
        <v>5233</v>
      </c>
    </row>
    <row r="7182" spans="1:5" x14ac:dyDescent="0.25">
      <c r="A7182" s="57" t="s">
        <v>1793</v>
      </c>
      <c r="B7182" s="57" t="str">
        <f>INDEX('Query Configuration'!$B$5:$B$235,MATCH(MID(YahooFinanceStatistics[[#This Row],[URL]],FIND("p=",YahooFinanceStatistics[[#This Row],[URL]],1)+2,100),'Query Configuration'!$G$5:$G$235,0))</f>
        <v>TECK.B</v>
      </c>
      <c r="C7182" s="58" t="s">
        <v>670</v>
      </c>
      <c r="D7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82" s="58" t="s">
        <v>5234</v>
      </c>
    </row>
    <row r="7183" spans="1:5" x14ac:dyDescent="0.25">
      <c r="A7183" s="57" t="s">
        <v>1793</v>
      </c>
      <c r="B7183" s="57" t="str">
        <f>INDEX('Query Configuration'!$B$5:$B$235,MATCH(MID(YahooFinanceStatistics[[#This Row],[URL]],FIND("p=",YahooFinanceStatistics[[#This Row],[URL]],1)+2,100),'Query Configuration'!$G$5:$G$235,0))</f>
        <v>TECK.B</v>
      </c>
      <c r="C7183" s="58" t="s">
        <v>672</v>
      </c>
      <c r="D7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83" s="58" t="s">
        <v>592</v>
      </c>
    </row>
    <row r="7184" spans="1:5" x14ac:dyDescent="0.25">
      <c r="A7184" s="57" t="s">
        <v>1793</v>
      </c>
      <c r="B7184" s="57" t="str">
        <f>INDEX('Query Configuration'!$B$5:$B$235,MATCH(MID(YahooFinanceStatistics[[#This Row],[URL]],FIND("p=",YahooFinanceStatistics[[#This Row],[URL]],1)+2,100),'Query Configuration'!$G$5:$G$235,0))</f>
        <v>TECK.B</v>
      </c>
      <c r="C7184" s="58" t="s">
        <v>673</v>
      </c>
      <c r="D7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84" s="58" t="s">
        <v>2730</v>
      </c>
    </row>
    <row r="7185" spans="1:5" x14ac:dyDescent="0.25">
      <c r="A7185" s="57" t="s">
        <v>1793</v>
      </c>
      <c r="B7185" s="57" t="str">
        <f>INDEX('Query Configuration'!$B$5:$B$235,MATCH(MID(YahooFinanceStatistics[[#This Row],[URL]],FIND("p=",YahooFinanceStatistics[[#This Row],[URL]],1)+2,100),'Query Configuration'!$G$5:$G$235,0))</f>
        <v>TECK.B</v>
      </c>
      <c r="C7185" s="58" t="s">
        <v>675</v>
      </c>
      <c r="D7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85" s="58" t="s">
        <v>5235</v>
      </c>
    </row>
    <row r="7186" spans="1:5" x14ac:dyDescent="0.25">
      <c r="A7186" s="57" t="s">
        <v>1798</v>
      </c>
      <c r="B7186" s="57" t="str">
        <f>INDEX('Query Configuration'!$B$5:$B$235,MATCH(MID(YahooFinanceStatistics[[#This Row],[URL]],FIND("p=",YahooFinanceStatistics[[#This Row],[URL]],1)+2,100),'Query Configuration'!$G$5:$G$235,0))</f>
        <v>CFP</v>
      </c>
      <c r="C7186" s="58" t="s">
        <v>658</v>
      </c>
      <c r="D7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86" s="58" t="s">
        <v>5236</v>
      </c>
    </row>
    <row r="7187" spans="1:5" x14ac:dyDescent="0.25">
      <c r="A7187" s="57" t="s">
        <v>1798</v>
      </c>
      <c r="B7187" s="57" t="str">
        <f>INDEX('Query Configuration'!$B$5:$B$235,MATCH(MID(YahooFinanceStatistics[[#This Row],[URL]],FIND("p=",YahooFinanceStatistics[[#This Row],[URL]],1)+2,100),'Query Configuration'!$G$5:$G$235,0))</f>
        <v>CFP</v>
      </c>
      <c r="C7187" s="58" t="s">
        <v>659</v>
      </c>
      <c r="D7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87" s="58" t="s">
        <v>5237</v>
      </c>
    </row>
    <row r="7188" spans="1:5" x14ac:dyDescent="0.25">
      <c r="A7188" s="57" t="s">
        <v>1798</v>
      </c>
      <c r="B7188" s="57" t="str">
        <f>INDEX('Query Configuration'!$B$5:$B$235,MATCH(MID(YahooFinanceStatistics[[#This Row],[URL]],FIND("p=",YahooFinanceStatistics[[#This Row],[URL]],1)+2,100),'Query Configuration'!$G$5:$G$235,0))</f>
        <v>CFP</v>
      </c>
      <c r="C7188" s="58" t="s">
        <v>660</v>
      </c>
      <c r="D7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88" s="58" t="s">
        <v>5238</v>
      </c>
    </row>
    <row r="7189" spans="1:5" x14ac:dyDescent="0.25">
      <c r="A7189" s="57" t="s">
        <v>1798</v>
      </c>
      <c r="B7189" s="57" t="str">
        <f>INDEX('Query Configuration'!$B$5:$B$235,MATCH(MID(YahooFinanceStatistics[[#This Row],[URL]],FIND("p=",YahooFinanceStatistics[[#This Row],[URL]],1)+2,100),'Query Configuration'!$G$5:$G$235,0))</f>
        <v>CFP</v>
      </c>
      <c r="C7189" s="58" t="s">
        <v>661</v>
      </c>
      <c r="D7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189" s="58" t="s">
        <v>5239</v>
      </c>
    </row>
    <row r="7190" spans="1:5" x14ac:dyDescent="0.25">
      <c r="A7190" s="57" t="s">
        <v>1798</v>
      </c>
      <c r="B7190" s="57" t="str">
        <f>INDEX('Query Configuration'!$B$5:$B$235,MATCH(MID(YahooFinanceStatistics[[#This Row],[URL]],FIND("p=",YahooFinanceStatistics[[#This Row],[URL]],1)+2,100),'Query Configuration'!$G$5:$G$235,0))</f>
        <v>CFP</v>
      </c>
      <c r="C7190" s="58" t="s">
        <v>662</v>
      </c>
      <c r="D7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190" s="58" t="s">
        <v>592</v>
      </c>
    </row>
    <row r="7191" spans="1:5" x14ac:dyDescent="0.25">
      <c r="A7191" s="57" t="s">
        <v>1798</v>
      </c>
      <c r="B7191" s="57" t="str">
        <f>INDEX('Query Configuration'!$B$5:$B$235,MATCH(MID(YahooFinanceStatistics[[#This Row],[URL]],FIND("p=",YahooFinanceStatistics[[#This Row],[URL]],1)+2,100),'Query Configuration'!$G$5:$G$235,0))</f>
        <v>CFP</v>
      </c>
      <c r="C7191" s="58" t="s">
        <v>663</v>
      </c>
      <c r="D7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191" s="58" t="s">
        <v>592</v>
      </c>
    </row>
    <row r="7192" spans="1:5" x14ac:dyDescent="0.25">
      <c r="A7192" s="57" t="s">
        <v>1798</v>
      </c>
      <c r="B7192" s="57" t="str">
        <f>INDEX('Query Configuration'!$B$5:$B$235,MATCH(MID(YahooFinanceStatistics[[#This Row],[URL]],FIND("p=",YahooFinanceStatistics[[#This Row],[URL]],1)+2,100),'Query Configuration'!$G$5:$G$235,0))</f>
        <v>CFP</v>
      </c>
      <c r="C7192" s="58" t="s">
        <v>668</v>
      </c>
      <c r="D7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192" s="58" t="s">
        <v>5240</v>
      </c>
    </row>
    <row r="7193" spans="1:5" x14ac:dyDescent="0.25">
      <c r="A7193" s="57" t="s">
        <v>1798</v>
      </c>
      <c r="B7193" s="57" t="str">
        <f>INDEX('Query Configuration'!$B$5:$B$235,MATCH(MID(YahooFinanceStatistics[[#This Row],[URL]],FIND("p=",YahooFinanceStatistics[[#This Row],[URL]],1)+2,100),'Query Configuration'!$G$5:$G$235,0))</f>
        <v>CFP</v>
      </c>
      <c r="C7193" s="58" t="s">
        <v>670</v>
      </c>
      <c r="D7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193" s="58" t="s">
        <v>2230</v>
      </c>
    </row>
    <row r="7194" spans="1:5" x14ac:dyDescent="0.25">
      <c r="A7194" s="57" t="s">
        <v>1798</v>
      </c>
      <c r="B7194" s="57" t="str">
        <f>INDEX('Query Configuration'!$B$5:$B$235,MATCH(MID(YahooFinanceStatistics[[#This Row],[URL]],FIND("p=",YahooFinanceStatistics[[#This Row],[URL]],1)+2,100),'Query Configuration'!$G$5:$G$235,0))</f>
        <v>CFP</v>
      </c>
      <c r="C7194" s="58" t="s">
        <v>672</v>
      </c>
      <c r="D7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194" s="58" t="s">
        <v>592</v>
      </c>
    </row>
    <row r="7195" spans="1:5" x14ac:dyDescent="0.25">
      <c r="A7195" s="57" t="s">
        <v>1798</v>
      </c>
      <c r="B7195" s="57" t="str">
        <f>INDEX('Query Configuration'!$B$5:$B$235,MATCH(MID(YahooFinanceStatistics[[#This Row],[URL]],FIND("p=",YahooFinanceStatistics[[#This Row],[URL]],1)+2,100),'Query Configuration'!$G$5:$G$235,0))</f>
        <v>CFP</v>
      </c>
      <c r="C7195" s="58" t="s">
        <v>673</v>
      </c>
      <c r="D7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195" s="58" t="s">
        <v>4883</v>
      </c>
    </row>
    <row r="7196" spans="1:5" x14ac:dyDescent="0.25">
      <c r="A7196" s="57" t="s">
        <v>1798</v>
      </c>
      <c r="B7196" s="57" t="str">
        <f>INDEX('Query Configuration'!$B$5:$B$235,MATCH(MID(YahooFinanceStatistics[[#This Row],[URL]],FIND("p=",YahooFinanceStatistics[[#This Row],[URL]],1)+2,100),'Query Configuration'!$G$5:$G$235,0))</f>
        <v>CFP</v>
      </c>
      <c r="C7196" s="58" t="s">
        <v>675</v>
      </c>
      <c r="D7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196" s="58" t="s">
        <v>4748</v>
      </c>
    </row>
    <row r="7197" spans="1:5" x14ac:dyDescent="0.25">
      <c r="A7197" s="57" t="s">
        <v>1803</v>
      </c>
      <c r="B7197" s="57" t="str">
        <f>INDEX('Query Configuration'!$B$5:$B$235,MATCH(MID(YahooFinanceStatistics[[#This Row],[URL]],FIND("p=",YahooFinanceStatistics[[#This Row],[URL]],1)+2,100),'Query Configuration'!$G$5:$G$235,0))</f>
        <v>IFP</v>
      </c>
      <c r="C7197" s="58" t="s">
        <v>658</v>
      </c>
      <c r="D7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197" s="58" t="s">
        <v>5241</v>
      </c>
    </row>
    <row r="7198" spans="1:5" x14ac:dyDescent="0.25">
      <c r="A7198" s="57" t="s">
        <v>1803</v>
      </c>
      <c r="B7198" s="57" t="str">
        <f>INDEX('Query Configuration'!$B$5:$B$235,MATCH(MID(YahooFinanceStatistics[[#This Row],[URL]],FIND("p=",YahooFinanceStatistics[[#This Row],[URL]],1)+2,100),'Query Configuration'!$G$5:$G$235,0))</f>
        <v>IFP</v>
      </c>
      <c r="C7198" s="58" t="s">
        <v>659</v>
      </c>
      <c r="D7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198" s="58" t="s">
        <v>5242</v>
      </c>
    </row>
    <row r="7199" spans="1:5" x14ac:dyDescent="0.25">
      <c r="A7199" s="57" t="s">
        <v>1803</v>
      </c>
      <c r="B7199" s="57" t="str">
        <f>INDEX('Query Configuration'!$B$5:$B$235,MATCH(MID(YahooFinanceStatistics[[#This Row],[URL]],FIND("p=",YahooFinanceStatistics[[#This Row],[URL]],1)+2,100),'Query Configuration'!$G$5:$G$235,0))</f>
        <v>IFP</v>
      </c>
      <c r="C7199" s="58" t="s">
        <v>660</v>
      </c>
      <c r="D7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199" s="58" t="s">
        <v>5243</v>
      </c>
    </row>
    <row r="7200" spans="1:5" x14ac:dyDescent="0.25">
      <c r="A7200" s="57" t="s">
        <v>1803</v>
      </c>
      <c r="B7200" s="57" t="str">
        <f>INDEX('Query Configuration'!$B$5:$B$235,MATCH(MID(YahooFinanceStatistics[[#This Row],[URL]],FIND("p=",YahooFinanceStatistics[[#This Row],[URL]],1)+2,100),'Query Configuration'!$G$5:$G$235,0))</f>
        <v>IFP</v>
      </c>
      <c r="C7200" s="58" t="s">
        <v>661</v>
      </c>
      <c r="D7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00" s="58" t="s">
        <v>5244</v>
      </c>
    </row>
    <row r="7201" spans="1:5" x14ac:dyDescent="0.25">
      <c r="A7201" s="57" t="s">
        <v>1803</v>
      </c>
      <c r="B7201" s="57" t="str">
        <f>INDEX('Query Configuration'!$B$5:$B$235,MATCH(MID(YahooFinanceStatistics[[#This Row],[URL]],FIND("p=",YahooFinanceStatistics[[#This Row],[URL]],1)+2,100),'Query Configuration'!$G$5:$G$235,0))</f>
        <v>IFP</v>
      </c>
      <c r="C7201" s="58" t="s">
        <v>662</v>
      </c>
      <c r="D7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01" s="58" t="s">
        <v>592</v>
      </c>
    </row>
    <row r="7202" spans="1:5" x14ac:dyDescent="0.25">
      <c r="A7202" s="57" t="s">
        <v>1803</v>
      </c>
      <c r="B7202" s="57" t="str">
        <f>INDEX('Query Configuration'!$B$5:$B$235,MATCH(MID(YahooFinanceStatistics[[#This Row],[URL]],FIND("p=",YahooFinanceStatistics[[#This Row],[URL]],1)+2,100),'Query Configuration'!$G$5:$G$235,0))</f>
        <v>IFP</v>
      </c>
      <c r="C7202" s="58" t="s">
        <v>663</v>
      </c>
      <c r="D7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02" s="58" t="s">
        <v>592</v>
      </c>
    </row>
    <row r="7203" spans="1:5" x14ac:dyDescent="0.25">
      <c r="A7203" s="57" t="s">
        <v>1803</v>
      </c>
      <c r="B7203" s="57" t="str">
        <f>INDEX('Query Configuration'!$B$5:$B$235,MATCH(MID(YahooFinanceStatistics[[#This Row],[URL]],FIND("p=",YahooFinanceStatistics[[#This Row],[URL]],1)+2,100),'Query Configuration'!$G$5:$G$235,0))</f>
        <v>IFP</v>
      </c>
      <c r="C7203" s="58" t="s">
        <v>668</v>
      </c>
      <c r="D7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03" s="58" t="s">
        <v>4327</v>
      </c>
    </row>
    <row r="7204" spans="1:5" x14ac:dyDescent="0.25">
      <c r="A7204" s="57" t="s">
        <v>1803</v>
      </c>
      <c r="B7204" s="57" t="str">
        <f>INDEX('Query Configuration'!$B$5:$B$235,MATCH(MID(YahooFinanceStatistics[[#This Row],[URL]],FIND("p=",YahooFinanceStatistics[[#This Row],[URL]],1)+2,100),'Query Configuration'!$G$5:$G$235,0))</f>
        <v>IFP</v>
      </c>
      <c r="C7204" s="58" t="s">
        <v>670</v>
      </c>
      <c r="D7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04" s="58" t="s">
        <v>2105</v>
      </c>
    </row>
    <row r="7205" spans="1:5" x14ac:dyDescent="0.25">
      <c r="A7205" s="57" t="s">
        <v>1803</v>
      </c>
      <c r="B7205" s="57" t="str">
        <f>INDEX('Query Configuration'!$B$5:$B$235,MATCH(MID(YahooFinanceStatistics[[#This Row],[URL]],FIND("p=",YahooFinanceStatistics[[#This Row],[URL]],1)+2,100),'Query Configuration'!$G$5:$G$235,0))</f>
        <v>IFP</v>
      </c>
      <c r="C7205" s="58" t="s">
        <v>672</v>
      </c>
      <c r="D7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05" s="58" t="s">
        <v>592</v>
      </c>
    </row>
    <row r="7206" spans="1:5" x14ac:dyDescent="0.25">
      <c r="A7206" s="57" t="s">
        <v>1803</v>
      </c>
      <c r="B7206" s="57" t="str">
        <f>INDEX('Query Configuration'!$B$5:$B$235,MATCH(MID(YahooFinanceStatistics[[#This Row],[URL]],FIND("p=",YahooFinanceStatistics[[#This Row],[URL]],1)+2,100),'Query Configuration'!$G$5:$G$235,0))</f>
        <v>IFP</v>
      </c>
      <c r="C7206" s="58" t="s">
        <v>673</v>
      </c>
      <c r="D7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06" s="58" t="s">
        <v>5245</v>
      </c>
    </row>
    <row r="7207" spans="1:5" x14ac:dyDescent="0.25">
      <c r="A7207" s="57" t="s">
        <v>1803</v>
      </c>
      <c r="B7207" s="57" t="str">
        <f>INDEX('Query Configuration'!$B$5:$B$235,MATCH(MID(YahooFinanceStatistics[[#This Row],[URL]],FIND("p=",YahooFinanceStatistics[[#This Row],[URL]],1)+2,100),'Query Configuration'!$G$5:$G$235,0))</f>
        <v>IFP</v>
      </c>
      <c r="C7207" s="58" t="s">
        <v>675</v>
      </c>
      <c r="D7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07" s="58" t="s">
        <v>5246</v>
      </c>
    </row>
    <row r="7208" spans="1:5" x14ac:dyDescent="0.25">
      <c r="A7208" s="57" t="s">
        <v>1809</v>
      </c>
      <c r="B7208" s="57" t="str">
        <f>INDEX('Query Configuration'!$B$5:$B$235,MATCH(MID(YahooFinanceStatistics[[#This Row],[URL]],FIND("p=",YahooFinanceStatistics[[#This Row],[URL]],1)+2,100),'Query Configuration'!$G$5:$G$235,0))</f>
        <v>OSB</v>
      </c>
      <c r="C7208" s="58" t="s">
        <v>658</v>
      </c>
      <c r="D7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08" s="58" t="s">
        <v>5247</v>
      </c>
    </row>
    <row r="7209" spans="1:5" x14ac:dyDescent="0.25">
      <c r="A7209" s="57" t="s">
        <v>1809</v>
      </c>
      <c r="B7209" s="57" t="str">
        <f>INDEX('Query Configuration'!$B$5:$B$235,MATCH(MID(YahooFinanceStatistics[[#This Row],[URL]],FIND("p=",YahooFinanceStatistics[[#This Row],[URL]],1)+2,100),'Query Configuration'!$G$5:$G$235,0))</f>
        <v>OSB</v>
      </c>
      <c r="C7209" s="58" t="s">
        <v>659</v>
      </c>
      <c r="D7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09" s="58" t="s">
        <v>5248</v>
      </c>
    </row>
    <row r="7210" spans="1:5" x14ac:dyDescent="0.25">
      <c r="A7210" s="57" t="s">
        <v>1809</v>
      </c>
      <c r="B7210" s="57" t="str">
        <f>INDEX('Query Configuration'!$B$5:$B$235,MATCH(MID(YahooFinanceStatistics[[#This Row],[URL]],FIND("p=",YahooFinanceStatistics[[#This Row],[URL]],1)+2,100),'Query Configuration'!$G$5:$G$235,0))</f>
        <v>OSB</v>
      </c>
      <c r="C7210" s="58" t="s">
        <v>660</v>
      </c>
      <c r="D7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10" s="58" t="s">
        <v>5249</v>
      </c>
    </row>
    <row r="7211" spans="1:5" x14ac:dyDescent="0.25">
      <c r="A7211" s="57" t="s">
        <v>1809</v>
      </c>
      <c r="B7211" s="57" t="str">
        <f>INDEX('Query Configuration'!$B$5:$B$235,MATCH(MID(YahooFinanceStatistics[[#This Row],[URL]],FIND("p=",YahooFinanceStatistics[[#This Row],[URL]],1)+2,100),'Query Configuration'!$G$5:$G$235,0))</f>
        <v>OSB</v>
      </c>
      <c r="C7211" s="58" t="s">
        <v>661</v>
      </c>
      <c r="D7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11" s="58" t="s">
        <v>5250</v>
      </c>
    </row>
    <row r="7212" spans="1:5" x14ac:dyDescent="0.25">
      <c r="A7212" s="57" t="s">
        <v>1809</v>
      </c>
      <c r="B7212" s="57" t="str">
        <f>INDEX('Query Configuration'!$B$5:$B$235,MATCH(MID(YahooFinanceStatistics[[#This Row],[URL]],FIND("p=",YahooFinanceStatistics[[#This Row],[URL]],1)+2,100),'Query Configuration'!$G$5:$G$235,0))</f>
        <v>OSB</v>
      </c>
      <c r="C7212" s="58" t="s">
        <v>662</v>
      </c>
      <c r="D7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12" s="58" t="s">
        <v>592</v>
      </c>
    </row>
    <row r="7213" spans="1:5" x14ac:dyDescent="0.25">
      <c r="A7213" s="57" t="s">
        <v>1809</v>
      </c>
      <c r="B7213" s="57" t="str">
        <f>INDEX('Query Configuration'!$B$5:$B$235,MATCH(MID(YahooFinanceStatistics[[#This Row],[URL]],FIND("p=",YahooFinanceStatistics[[#This Row],[URL]],1)+2,100),'Query Configuration'!$G$5:$G$235,0))</f>
        <v>OSB</v>
      </c>
      <c r="C7213" s="58" t="s">
        <v>663</v>
      </c>
      <c r="D7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13" s="58" t="s">
        <v>592</v>
      </c>
    </row>
    <row r="7214" spans="1:5" x14ac:dyDescent="0.25">
      <c r="A7214" s="57" t="s">
        <v>1809</v>
      </c>
      <c r="B7214" s="57" t="str">
        <f>INDEX('Query Configuration'!$B$5:$B$235,MATCH(MID(YahooFinanceStatistics[[#This Row],[URL]],FIND("p=",YahooFinanceStatistics[[#This Row],[URL]],1)+2,100),'Query Configuration'!$G$5:$G$235,0))</f>
        <v>OSB</v>
      </c>
      <c r="C7214" s="58" t="s">
        <v>668</v>
      </c>
      <c r="D7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14" s="58" t="s">
        <v>5251</v>
      </c>
    </row>
    <row r="7215" spans="1:5" x14ac:dyDescent="0.25">
      <c r="A7215" s="57" t="s">
        <v>1809</v>
      </c>
      <c r="B7215" s="57" t="str">
        <f>INDEX('Query Configuration'!$B$5:$B$235,MATCH(MID(YahooFinanceStatistics[[#This Row],[URL]],FIND("p=",YahooFinanceStatistics[[#This Row],[URL]],1)+2,100),'Query Configuration'!$G$5:$G$235,0))</f>
        <v>OSB</v>
      </c>
      <c r="C7215" s="58" t="s">
        <v>670</v>
      </c>
      <c r="D7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15" s="58" t="s">
        <v>890</v>
      </c>
    </row>
    <row r="7216" spans="1:5" x14ac:dyDescent="0.25">
      <c r="A7216" s="57" t="s">
        <v>1809</v>
      </c>
      <c r="B7216" s="57" t="str">
        <f>INDEX('Query Configuration'!$B$5:$B$235,MATCH(MID(YahooFinanceStatistics[[#This Row],[URL]],FIND("p=",YahooFinanceStatistics[[#This Row],[URL]],1)+2,100),'Query Configuration'!$G$5:$G$235,0))</f>
        <v>OSB</v>
      </c>
      <c r="C7216" s="58" t="s">
        <v>672</v>
      </c>
      <c r="D7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16" s="58" t="s">
        <v>592</v>
      </c>
    </row>
    <row r="7217" spans="1:5" x14ac:dyDescent="0.25">
      <c r="A7217" s="57" t="s">
        <v>1809</v>
      </c>
      <c r="B7217" s="57" t="str">
        <f>INDEX('Query Configuration'!$B$5:$B$235,MATCH(MID(YahooFinanceStatistics[[#This Row],[URL]],FIND("p=",YahooFinanceStatistics[[#This Row],[URL]],1)+2,100),'Query Configuration'!$G$5:$G$235,0))</f>
        <v>OSB</v>
      </c>
      <c r="C7217" s="58" t="s">
        <v>673</v>
      </c>
      <c r="D7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17" s="58" t="s">
        <v>2205</v>
      </c>
    </row>
    <row r="7218" spans="1:5" x14ac:dyDescent="0.25">
      <c r="A7218" s="57" t="s">
        <v>1809</v>
      </c>
      <c r="B7218" s="57" t="str">
        <f>INDEX('Query Configuration'!$B$5:$B$235,MATCH(MID(YahooFinanceStatistics[[#This Row],[URL]],FIND("p=",YahooFinanceStatistics[[#This Row],[URL]],1)+2,100),'Query Configuration'!$G$5:$G$235,0))</f>
        <v>OSB</v>
      </c>
      <c r="C7218" s="58" t="s">
        <v>675</v>
      </c>
      <c r="D7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18" s="58" t="s">
        <v>4720</v>
      </c>
    </row>
    <row r="7219" spans="1:5" x14ac:dyDescent="0.25">
      <c r="A7219" s="57" t="s">
        <v>1816</v>
      </c>
      <c r="B7219" s="57" t="str">
        <f>INDEX('Query Configuration'!$B$5:$B$235,MATCH(MID(YahooFinanceStatistics[[#This Row],[URL]],FIND("p=",YahooFinanceStatistics[[#This Row],[URL]],1)+2,100),'Query Configuration'!$G$5:$G$235,0))</f>
        <v>SJ</v>
      </c>
      <c r="C7219" s="58" t="s">
        <v>658</v>
      </c>
      <c r="D7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19" s="58" t="s">
        <v>5252</v>
      </c>
    </row>
    <row r="7220" spans="1:5" x14ac:dyDescent="0.25">
      <c r="A7220" s="57" t="s">
        <v>1816</v>
      </c>
      <c r="B7220" s="57" t="str">
        <f>INDEX('Query Configuration'!$B$5:$B$235,MATCH(MID(YahooFinanceStatistics[[#This Row],[URL]],FIND("p=",YahooFinanceStatistics[[#This Row],[URL]],1)+2,100),'Query Configuration'!$G$5:$G$235,0))</f>
        <v>SJ</v>
      </c>
      <c r="C7220" s="58" t="s">
        <v>659</v>
      </c>
      <c r="D7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20" s="58" t="s">
        <v>5253</v>
      </c>
    </row>
    <row r="7221" spans="1:5" x14ac:dyDescent="0.25">
      <c r="A7221" s="57" t="s">
        <v>1816</v>
      </c>
      <c r="B7221" s="57" t="str">
        <f>INDEX('Query Configuration'!$B$5:$B$235,MATCH(MID(YahooFinanceStatistics[[#This Row],[URL]],FIND("p=",YahooFinanceStatistics[[#This Row],[URL]],1)+2,100),'Query Configuration'!$G$5:$G$235,0))</f>
        <v>SJ</v>
      </c>
      <c r="C7221" s="58" t="s">
        <v>660</v>
      </c>
      <c r="D7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21" s="58" t="s">
        <v>5254</v>
      </c>
    </row>
    <row r="7222" spans="1:5" x14ac:dyDescent="0.25">
      <c r="A7222" s="57" t="s">
        <v>1816</v>
      </c>
      <c r="B7222" s="57" t="str">
        <f>INDEX('Query Configuration'!$B$5:$B$235,MATCH(MID(YahooFinanceStatistics[[#This Row],[URL]],FIND("p=",YahooFinanceStatistics[[#This Row],[URL]],1)+2,100),'Query Configuration'!$G$5:$G$235,0))</f>
        <v>SJ</v>
      </c>
      <c r="C7222" s="58" t="s">
        <v>661</v>
      </c>
      <c r="D7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22" s="58" t="s">
        <v>5255</v>
      </c>
    </row>
    <row r="7223" spans="1:5" x14ac:dyDescent="0.25">
      <c r="A7223" s="57" t="s">
        <v>1816</v>
      </c>
      <c r="B7223" s="57" t="str">
        <f>INDEX('Query Configuration'!$B$5:$B$235,MATCH(MID(YahooFinanceStatistics[[#This Row],[URL]],FIND("p=",YahooFinanceStatistics[[#This Row],[URL]],1)+2,100),'Query Configuration'!$G$5:$G$235,0))</f>
        <v>SJ</v>
      </c>
      <c r="C7223" s="58" t="s">
        <v>662</v>
      </c>
      <c r="D7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23" s="58" t="s">
        <v>592</v>
      </c>
    </row>
    <row r="7224" spans="1:5" x14ac:dyDescent="0.25">
      <c r="A7224" s="57" t="s">
        <v>1816</v>
      </c>
      <c r="B7224" s="57" t="str">
        <f>INDEX('Query Configuration'!$B$5:$B$235,MATCH(MID(YahooFinanceStatistics[[#This Row],[URL]],FIND("p=",YahooFinanceStatistics[[#This Row],[URL]],1)+2,100),'Query Configuration'!$G$5:$G$235,0))</f>
        <v>SJ</v>
      </c>
      <c r="C7224" s="58" t="s">
        <v>663</v>
      </c>
      <c r="D7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24" s="58" t="s">
        <v>592</v>
      </c>
    </row>
    <row r="7225" spans="1:5" x14ac:dyDescent="0.25">
      <c r="A7225" s="57" t="s">
        <v>1816</v>
      </c>
      <c r="B7225" s="57" t="str">
        <f>INDEX('Query Configuration'!$B$5:$B$235,MATCH(MID(YahooFinanceStatistics[[#This Row],[URL]],FIND("p=",YahooFinanceStatistics[[#This Row],[URL]],1)+2,100),'Query Configuration'!$G$5:$G$235,0))</f>
        <v>SJ</v>
      </c>
      <c r="C7225" s="58" t="s">
        <v>668</v>
      </c>
      <c r="D7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25" s="58" t="s">
        <v>4328</v>
      </c>
    </row>
    <row r="7226" spans="1:5" x14ac:dyDescent="0.25">
      <c r="A7226" s="57" t="s">
        <v>1816</v>
      </c>
      <c r="B7226" s="57" t="str">
        <f>INDEX('Query Configuration'!$B$5:$B$235,MATCH(MID(YahooFinanceStatistics[[#This Row],[URL]],FIND("p=",YahooFinanceStatistics[[#This Row],[URL]],1)+2,100),'Query Configuration'!$G$5:$G$235,0))</f>
        <v>SJ</v>
      </c>
      <c r="C7226" s="58" t="s">
        <v>670</v>
      </c>
      <c r="D7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26" s="58" t="s">
        <v>1548</v>
      </c>
    </row>
    <row r="7227" spans="1:5" x14ac:dyDescent="0.25">
      <c r="A7227" s="57" t="s">
        <v>1816</v>
      </c>
      <c r="B7227" s="57" t="str">
        <f>INDEX('Query Configuration'!$B$5:$B$235,MATCH(MID(YahooFinanceStatistics[[#This Row],[URL]],FIND("p=",YahooFinanceStatistics[[#This Row],[URL]],1)+2,100),'Query Configuration'!$G$5:$G$235,0))</f>
        <v>SJ</v>
      </c>
      <c r="C7227" s="58" t="s">
        <v>672</v>
      </c>
      <c r="D7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27" s="58" t="s">
        <v>592</v>
      </c>
    </row>
    <row r="7228" spans="1:5" x14ac:dyDescent="0.25">
      <c r="A7228" s="57" t="s">
        <v>1816</v>
      </c>
      <c r="B7228" s="57" t="str">
        <f>INDEX('Query Configuration'!$B$5:$B$235,MATCH(MID(YahooFinanceStatistics[[#This Row],[URL]],FIND("p=",YahooFinanceStatistics[[#This Row],[URL]],1)+2,100),'Query Configuration'!$G$5:$G$235,0))</f>
        <v>SJ</v>
      </c>
      <c r="C7228" s="58" t="s">
        <v>673</v>
      </c>
      <c r="D7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28" s="58" t="s">
        <v>5245</v>
      </c>
    </row>
    <row r="7229" spans="1:5" x14ac:dyDescent="0.25">
      <c r="A7229" s="57" t="s">
        <v>1816</v>
      </c>
      <c r="B7229" s="57" t="str">
        <f>INDEX('Query Configuration'!$B$5:$B$235,MATCH(MID(YahooFinanceStatistics[[#This Row],[URL]],FIND("p=",YahooFinanceStatistics[[#This Row],[URL]],1)+2,100),'Query Configuration'!$G$5:$G$235,0))</f>
        <v>SJ</v>
      </c>
      <c r="C7229" s="58" t="s">
        <v>675</v>
      </c>
      <c r="D7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29" s="58" t="s">
        <v>5256</v>
      </c>
    </row>
    <row r="7230" spans="1:5" x14ac:dyDescent="0.25">
      <c r="A7230" s="57" t="s">
        <v>1821</v>
      </c>
      <c r="B7230" s="57" t="str">
        <f>INDEX('Query Configuration'!$B$5:$B$235,MATCH(MID(YahooFinanceStatistics[[#This Row],[URL]],FIND("p=",YahooFinanceStatistics[[#This Row],[URL]],1)+2,100),'Query Configuration'!$G$5:$G$235,0))</f>
        <v>WFT</v>
      </c>
      <c r="C7230" s="58" t="s">
        <v>658</v>
      </c>
      <c r="D7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30" s="58" t="s">
        <v>5257</v>
      </c>
    </row>
    <row r="7231" spans="1:5" x14ac:dyDescent="0.25">
      <c r="A7231" s="57" t="s">
        <v>1821</v>
      </c>
      <c r="B7231" s="57" t="str">
        <f>INDEX('Query Configuration'!$B$5:$B$235,MATCH(MID(YahooFinanceStatistics[[#This Row],[URL]],FIND("p=",YahooFinanceStatistics[[#This Row],[URL]],1)+2,100),'Query Configuration'!$G$5:$G$235,0))</f>
        <v>WFT</v>
      </c>
      <c r="C7231" s="58" t="s">
        <v>659</v>
      </c>
      <c r="D7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31" s="58" t="s">
        <v>4328</v>
      </c>
    </row>
    <row r="7232" spans="1:5" x14ac:dyDescent="0.25">
      <c r="A7232" s="57" t="s">
        <v>1821</v>
      </c>
      <c r="B7232" s="57" t="str">
        <f>INDEX('Query Configuration'!$B$5:$B$235,MATCH(MID(YahooFinanceStatistics[[#This Row],[URL]],FIND("p=",YahooFinanceStatistics[[#This Row],[URL]],1)+2,100),'Query Configuration'!$G$5:$G$235,0))</f>
        <v>WFT</v>
      </c>
      <c r="C7232" s="58" t="s">
        <v>660</v>
      </c>
      <c r="D7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32" s="58" t="s">
        <v>5258</v>
      </c>
    </row>
    <row r="7233" spans="1:5" x14ac:dyDescent="0.25">
      <c r="A7233" s="57" t="s">
        <v>1821</v>
      </c>
      <c r="B7233" s="57" t="str">
        <f>INDEX('Query Configuration'!$B$5:$B$235,MATCH(MID(YahooFinanceStatistics[[#This Row],[URL]],FIND("p=",YahooFinanceStatistics[[#This Row],[URL]],1)+2,100),'Query Configuration'!$G$5:$G$235,0))</f>
        <v>WFT</v>
      </c>
      <c r="C7233" s="58" t="s">
        <v>661</v>
      </c>
      <c r="D7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33" s="58" t="s">
        <v>5259</v>
      </c>
    </row>
    <row r="7234" spans="1:5" x14ac:dyDescent="0.25">
      <c r="A7234" s="57" t="s">
        <v>1821</v>
      </c>
      <c r="B7234" s="57" t="str">
        <f>INDEX('Query Configuration'!$B$5:$B$235,MATCH(MID(YahooFinanceStatistics[[#This Row],[URL]],FIND("p=",YahooFinanceStatistics[[#This Row],[URL]],1)+2,100),'Query Configuration'!$G$5:$G$235,0))</f>
        <v>WFT</v>
      </c>
      <c r="C7234" s="58" t="s">
        <v>662</v>
      </c>
      <c r="D7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34" s="58" t="s">
        <v>592</v>
      </c>
    </row>
    <row r="7235" spans="1:5" x14ac:dyDescent="0.25">
      <c r="A7235" s="57" t="s">
        <v>1821</v>
      </c>
      <c r="B7235" s="57" t="str">
        <f>INDEX('Query Configuration'!$B$5:$B$235,MATCH(MID(YahooFinanceStatistics[[#This Row],[URL]],FIND("p=",YahooFinanceStatistics[[#This Row],[URL]],1)+2,100),'Query Configuration'!$G$5:$G$235,0))</f>
        <v>WFT</v>
      </c>
      <c r="C7235" s="58" t="s">
        <v>663</v>
      </c>
      <c r="D7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35" s="58" t="s">
        <v>592</v>
      </c>
    </row>
    <row r="7236" spans="1:5" x14ac:dyDescent="0.25">
      <c r="A7236" s="57" t="s">
        <v>1821</v>
      </c>
      <c r="B7236" s="57" t="str">
        <f>INDEX('Query Configuration'!$B$5:$B$235,MATCH(MID(YahooFinanceStatistics[[#This Row],[URL]],FIND("p=",YahooFinanceStatistics[[#This Row],[URL]],1)+2,100),'Query Configuration'!$G$5:$G$235,0))</f>
        <v>WFT</v>
      </c>
      <c r="C7236" s="58" t="s">
        <v>668</v>
      </c>
      <c r="D7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36" s="58" t="s">
        <v>5260</v>
      </c>
    </row>
    <row r="7237" spans="1:5" x14ac:dyDescent="0.25">
      <c r="A7237" s="57" t="s">
        <v>1821</v>
      </c>
      <c r="B7237" s="57" t="str">
        <f>INDEX('Query Configuration'!$B$5:$B$235,MATCH(MID(YahooFinanceStatistics[[#This Row],[URL]],FIND("p=",YahooFinanceStatistics[[#This Row],[URL]],1)+2,100),'Query Configuration'!$G$5:$G$235,0))</f>
        <v>WFT</v>
      </c>
      <c r="C7237" s="58" t="s">
        <v>670</v>
      </c>
      <c r="D7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37" s="58" t="s">
        <v>2041</v>
      </c>
    </row>
    <row r="7238" spans="1:5" x14ac:dyDescent="0.25">
      <c r="A7238" s="57" t="s">
        <v>1821</v>
      </c>
      <c r="B7238" s="57" t="str">
        <f>INDEX('Query Configuration'!$B$5:$B$235,MATCH(MID(YahooFinanceStatistics[[#This Row],[URL]],FIND("p=",YahooFinanceStatistics[[#This Row],[URL]],1)+2,100),'Query Configuration'!$G$5:$G$235,0))</f>
        <v>WFT</v>
      </c>
      <c r="C7238" s="58" t="s">
        <v>672</v>
      </c>
      <c r="D7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38" s="58" t="s">
        <v>592</v>
      </c>
    </row>
    <row r="7239" spans="1:5" x14ac:dyDescent="0.25">
      <c r="A7239" s="57" t="s">
        <v>1821</v>
      </c>
      <c r="B7239" s="57" t="str">
        <f>INDEX('Query Configuration'!$B$5:$B$235,MATCH(MID(YahooFinanceStatistics[[#This Row],[URL]],FIND("p=",YahooFinanceStatistics[[#This Row],[URL]],1)+2,100),'Query Configuration'!$G$5:$G$235,0))</f>
        <v>WFT</v>
      </c>
      <c r="C7239" s="58" t="s">
        <v>673</v>
      </c>
      <c r="D7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39" s="58" t="s">
        <v>5261</v>
      </c>
    </row>
    <row r="7240" spans="1:5" x14ac:dyDescent="0.25">
      <c r="A7240" s="57" t="s">
        <v>1821</v>
      </c>
      <c r="B7240" s="57" t="str">
        <f>INDEX('Query Configuration'!$B$5:$B$235,MATCH(MID(YahooFinanceStatistics[[#This Row],[URL]],FIND("p=",YahooFinanceStatistics[[#This Row],[URL]],1)+2,100),'Query Configuration'!$G$5:$G$235,0))</f>
        <v>WFT</v>
      </c>
      <c r="C7240" s="58" t="s">
        <v>675</v>
      </c>
      <c r="D7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40" s="58" t="s">
        <v>5262</v>
      </c>
    </row>
    <row r="7241" spans="1:5" x14ac:dyDescent="0.25">
      <c r="A7241" s="57" t="s">
        <v>1825</v>
      </c>
      <c r="B7241" s="57" t="str">
        <f>INDEX('Query Configuration'!$B$5:$B$235,MATCH(MID(YahooFinanceStatistics[[#This Row],[URL]],FIND("p=",YahooFinanceStatistics[[#This Row],[URL]],1)+2,100),'Query Configuration'!$G$5:$G$235,0))</f>
        <v>SEA</v>
      </c>
      <c r="C7241" s="58" t="s">
        <v>658</v>
      </c>
      <c r="D7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41" s="58" t="s">
        <v>5263</v>
      </c>
    </row>
    <row r="7242" spans="1:5" x14ac:dyDescent="0.25">
      <c r="A7242" s="57" t="s">
        <v>1825</v>
      </c>
      <c r="B7242" s="57" t="str">
        <f>INDEX('Query Configuration'!$B$5:$B$235,MATCH(MID(YahooFinanceStatistics[[#This Row],[URL]],FIND("p=",YahooFinanceStatistics[[#This Row],[URL]],1)+2,100),'Query Configuration'!$G$5:$G$235,0))</f>
        <v>SEA</v>
      </c>
      <c r="C7242" s="58" t="s">
        <v>659</v>
      </c>
      <c r="D7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42" s="58" t="s">
        <v>5264</v>
      </c>
    </row>
    <row r="7243" spans="1:5" x14ac:dyDescent="0.25">
      <c r="A7243" s="57" t="s">
        <v>1825</v>
      </c>
      <c r="B7243" s="57" t="str">
        <f>INDEX('Query Configuration'!$B$5:$B$235,MATCH(MID(YahooFinanceStatistics[[#This Row],[URL]],FIND("p=",YahooFinanceStatistics[[#This Row],[URL]],1)+2,100),'Query Configuration'!$G$5:$G$235,0))</f>
        <v>SEA</v>
      </c>
      <c r="C7243" s="58" t="s">
        <v>660</v>
      </c>
      <c r="D7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43" s="58" t="s">
        <v>5265</v>
      </c>
    </row>
    <row r="7244" spans="1:5" x14ac:dyDescent="0.25">
      <c r="A7244" s="57" t="s">
        <v>1825</v>
      </c>
      <c r="B7244" s="57" t="str">
        <f>INDEX('Query Configuration'!$B$5:$B$235,MATCH(MID(YahooFinanceStatistics[[#This Row],[URL]],FIND("p=",YahooFinanceStatistics[[#This Row],[URL]],1)+2,100),'Query Configuration'!$G$5:$G$235,0))</f>
        <v>SEA</v>
      </c>
      <c r="C7244" s="58" t="s">
        <v>661</v>
      </c>
      <c r="D7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44" s="58" t="s">
        <v>5266</v>
      </c>
    </row>
    <row r="7245" spans="1:5" x14ac:dyDescent="0.25">
      <c r="A7245" s="57" t="s">
        <v>1825</v>
      </c>
      <c r="B7245" s="57" t="str">
        <f>INDEX('Query Configuration'!$B$5:$B$235,MATCH(MID(YahooFinanceStatistics[[#This Row],[URL]],FIND("p=",YahooFinanceStatistics[[#This Row],[URL]],1)+2,100),'Query Configuration'!$G$5:$G$235,0))</f>
        <v>SEA</v>
      </c>
      <c r="C7245" s="58" t="s">
        <v>662</v>
      </c>
      <c r="D7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45" s="58" t="s">
        <v>592</v>
      </c>
    </row>
    <row r="7246" spans="1:5" x14ac:dyDescent="0.25">
      <c r="A7246" s="57" t="s">
        <v>1825</v>
      </c>
      <c r="B7246" s="57" t="str">
        <f>INDEX('Query Configuration'!$B$5:$B$235,MATCH(MID(YahooFinanceStatistics[[#This Row],[URL]],FIND("p=",YahooFinanceStatistics[[#This Row],[URL]],1)+2,100),'Query Configuration'!$G$5:$G$235,0))</f>
        <v>SEA</v>
      </c>
      <c r="C7246" s="58" t="s">
        <v>663</v>
      </c>
      <c r="D7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46" s="58" t="s">
        <v>592</v>
      </c>
    </row>
    <row r="7247" spans="1:5" x14ac:dyDescent="0.25">
      <c r="A7247" s="57" t="s">
        <v>1825</v>
      </c>
      <c r="B7247" s="57" t="str">
        <f>INDEX('Query Configuration'!$B$5:$B$235,MATCH(MID(YahooFinanceStatistics[[#This Row],[URL]],FIND("p=",YahooFinanceStatistics[[#This Row],[URL]],1)+2,100),'Query Configuration'!$G$5:$G$235,0))</f>
        <v>SEA</v>
      </c>
      <c r="C7247" s="58" t="s">
        <v>4256</v>
      </c>
      <c r="D7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47" s="58" t="s">
        <v>5262</v>
      </c>
    </row>
    <row r="7248" spans="1:5" x14ac:dyDescent="0.25">
      <c r="A7248" s="57" t="s">
        <v>1825</v>
      </c>
      <c r="B7248" s="57" t="str">
        <f>INDEX('Query Configuration'!$B$5:$B$235,MATCH(MID(YahooFinanceStatistics[[#This Row],[URL]],FIND("p=",YahooFinanceStatistics[[#This Row],[URL]],1)+2,100),'Query Configuration'!$G$5:$G$235,0))</f>
        <v>SEA</v>
      </c>
      <c r="C7248" s="58" t="s">
        <v>4258</v>
      </c>
      <c r="D7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48" s="58" t="s">
        <v>5267</v>
      </c>
    </row>
    <row r="7249" spans="1:5" x14ac:dyDescent="0.25">
      <c r="A7249" s="57" t="s">
        <v>1825</v>
      </c>
      <c r="B7249" s="57" t="str">
        <f>INDEX('Query Configuration'!$B$5:$B$235,MATCH(MID(YahooFinanceStatistics[[#This Row],[URL]],FIND("p=",YahooFinanceStatistics[[#This Row],[URL]],1)+2,100),'Query Configuration'!$G$5:$G$235,0))</f>
        <v>SEA</v>
      </c>
      <c r="C7249" s="58" t="s">
        <v>4259</v>
      </c>
      <c r="D7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49" s="58" t="s">
        <v>592</v>
      </c>
    </row>
    <row r="7250" spans="1:5" x14ac:dyDescent="0.25">
      <c r="A7250" s="57" t="s">
        <v>1825</v>
      </c>
      <c r="B7250" s="57" t="str">
        <f>INDEX('Query Configuration'!$B$5:$B$235,MATCH(MID(YahooFinanceStatistics[[#This Row],[URL]],FIND("p=",YahooFinanceStatistics[[#This Row],[URL]],1)+2,100),'Query Configuration'!$G$5:$G$235,0))</f>
        <v>SEA</v>
      </c>
      <c r="C7250" s="58" t="s">
        <v>4260</v>
      </c>
      <c r="D7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50" s="58" t="s">
        <v>2206</v>
      </c>
    </row>
    <row r="7251" spans="1:5" x14ac:dyDescent="0.25">
      <c r="A7251" s="57" t="s">
        <v>1825</v>
      </c>
      <c r="B7251" s="57" t="str">
        <f>INDEX('Query Configuration'!$B$5:$B$235,MATCH(MID(YahooFinanceStatistics[[#This Row],[URL]],FIND("p=",YahooFinanceStatistics[[#This Row],[URL]],1)+2,100),'Query Configuration'!$G$5:$G$235,0))</f>
        <v>SEA</v>
      </c>
      <c r="C7251" s="58" t="s">
        <v>4261</v>
      </c>
      <c r="D7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51" s="58" t="s">
        <v>5268</v>
      </c>
    </row>
    <row r="7252" spans="1:5" x14ac:dyDescent="0.25">
      <c r="A7252" s="57" t="s">
        <v>1832</v>
      </c>
      <c r="B7252" s="57" t="str">
        <f>INDEX('Query Configuration'!$B$5:$B$235,MATCH(MID(YahooFinanceStatistics[[#This Row],[URL]],FIND("p=",YahooFinanceStatistics[[#This Row],[URL]],1)+2,100),'Query Configuration'!$G$5:$G$235,0))</f>
        <v>SVM</v>
      </c>
      <c r="C7252" s="58" t="s">
        <v>658</v>
      </c>
      <c r="D7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52" s="58" t="s">
        <v>5269</v>
      </c>
    </row>
    <row r="7253" spans="1:5" x14ac:dyDescent="0.25">
      <c r="A7253" s="57" t="s">
        <v>1832</v>
      </c>
      <c r="B7253" s="57" t="str">
        <f>INDEX('Query Configuration'!$B$5:$B$235,MATCH(MID(YahooFinanceStatistics[[#This Row],[URL]],FIND("p=",YahooFinanceStatistics[[#This Row],[URL]],1)+2,100),'Query Configuration'!$G$5:$G$235,0))</f>
        <v>SVM</v>
      </c>
      <c r="C7253" s="58" t="s">
        <v>659</v>
      </c>
      <c r="D7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53" s="58" t="s">
        <v>5270</v>
      </c>
    </row>
    <row r="7254" spans="1:5" x14ac:dyDescent="0.25">
      <c r="A7254" s="57" t="s">
        <v>1832</v>
      </c>
      <c r="B7254" s="57" t="str">
        <f>INDEX('Query Configuration'!$B$5:$B$235,MATCH(MID(YahooFinanceStatistics[[#This Row],[URL]],FIND("p=",YahooFinanceStatistics[[#This Row],[URL]],1)+2,100),'Query Configuration'!$G$5:$G$235,0))</f>
        <v>SVM</v>
      </c>
      <c r="C7254" s="58" t="s">
        <v>660</v>
      </c>
      <c r="D7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54" s="58" t="s">
        <v>5271</v>
      </c>
    </row>
    <row r="7255" spans="1:5" x14ac:dyDescent="0.25">
      <c r="A7255" s="57" t="s">
        <v>1832</v>
      </c>
      <c r="B7255" s="57" t="str">
        <f>INDEX('Query Configuration'!$B$5:$B$235,MATCH(MID(YahooFinanceStatistics[[#This Row],[URL]],FIND("p=",YahooFinanceStatistics[[#This Row],[URL]],1)+2,100),'Query Configuration'!$G$5:$G$235,0))</f>
        <v>SVM</v>
      </c>
      <c r="C7255" s="58" t="s">
        <v>661</v>
      </c>
      <c r="D7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55" s="58" t="s">
        <v>5272</v>
      </c>
    </row>
    <row r="7256" spans="1:5" x14ac:dyDescent="0.25">
      <c r="A7256" s="57" t="s">
        <v>1832</v>
      </c>
      <c r="B7256" s="57" t="str">
        <f>INDEX('Query Configuration'!$B$5:$B$235,MATCH(MID(YahooFinanceStatistics[[#This Row],[URL]],FIND("p=",YahooFinanceStatistics[[#This Row],[URL]],1)+2,100),'Query Configuration'!$G$5:$G$235,0))</f>
        <v>SVM</v>
      </c>
      <c r="C7256" s="58" t="s">
        <v>662</v>
      </c>
      <c r="D7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56" s="58" t="s">
        <v>592</v>
      </c>
    </row>
    <row r="7257" spans="1:5" x14ac:dyDescent="0.25">
      <c r="A7257" s="57" t="s">
        <v>1832</v>
      </c>
      <c r="B7257" s="57" t="str">
        <f>INDEX('Query Configuration'!$B$5:$B$235,MATCH(MID(YahooFinanceStatistics[[#This Row],[URL]],FIND("p=",YahooFinanceStatistics[[#This Row],[URL]],1)+2,100),'Query Configuration'!$G$5:$G$235,0))</f>
        <v>SVM</v>
      </c>
      <c r="C7257" s="58" t="s">
        <v>663</v>
      </c>
      <c r="D7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57" s="58" t="s">
        <v>592</v>
      </c>
    </row>
    <row r="7258" spans="1:5" x14ac:dyDescent="0.25">
      <c r="A7258" s="57" t="s">
        <v>1832</v>
      </c>
      <c r="B7258" s="57" t="str">
        <f>INDEX('Query Configuration'!$B$5:$B$235,MATCH(MID(YahooFinanceStatistics[[#This Row],[URL]],FIND("p=",YahooFinanceStatistics[[#This Row],[URL]],1)+2,100),'Query Configuration'!$G$5:$G$235,0))</f>
        <v>SVM</v>
      </c>
      <c r="C7258" s="58" t="s">
        <v>4256</v>
      </c>
      <c r="D7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58" s="58" t="s">
        <v>5273</v>
      </c>
    </row>
    <row r="7259" spans="1:5" x14ac:dyDescent="0.25">
      <c r="A7259" s="57" t="s">
        <v>1832</v>
      </c>
      <c r="B7259" s="57" t="str">
        <f>INDEX('Query Configuration'!$B$5:$B$235,MATCH(MID(YahooFinanceStatistics[[#This Row],[URL]],FIND("p=",YahooFinanceStatistics[[#This Row],[URL]],1)+2,100),'Query Configuration'!$G$5:$G$235,0))</f>
        <v>SVM</v>
      </c>
      <c r="C7259" s="58" t="s">
        <v>4258</v>
      </c>
      <c r="D7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59" s="58" t="s">
        <v>2912</v>
      </c>
    </row>
    <row r="7260" spans="1:5" x14ac:dyDescent="0.25">
      <c r="A7260" s="57" t="s">
        <v>1832</v>
      </c>
      <c r="B7260" s="57" t="str">
        <f>INDEX('Query Configuration'!$B$5:$B$235,MATCH(MID(YahooFinanceStatistics[[#This Row],[URL]],FIND("p=",YahooFinanceStatistics[[#This Row],[URL]],1)+2,100),'Query Configuration'!$G$5:$G$235,0))</f>
        <v>SVM</v>
      </c>
      <c r="C7260" s="58" t="s">
        <v>4259</v>
      </c>
      <c r="D7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60" s="58" t="s">
        <v>592</v>
      </c>
    </row>
    <row r="7261" spans="1:5" x14ac:dyDescent="0.25">
      <c r="A7261" s="57" t="s">
        <v>1832</v>
      </c>
      <c r="B7261" s="57" t="str">
        <f>INDEX('Query Configuration'!$B$5:$B$235,MATCH(MID(YahooFinanceStatistics[[#This Row],[URL]],FIND("p=",YahooFinanceStatistics[[#This Row],[URL]],1)+2,100),'Query Configuration'!$G$5:$G$235,0))</f>
        <v>SVM</v>
      </c>
      <c r="C7261" s="58" t="s">
        <v>4260</v>
      </c>
      <c r="D7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61" s="58" t="s">
        <v>5274</v>
      </c>
    </row>
    <row r="7262" spans="1:5" x14ac:dyDescent="0.25">
      <c r="A7262" s="57" t="s">
        <v>1832</v>
      </c>
      <c r="B7262" s="57" t="str">
        <f>INDEX('Query Configuration'!$B$5:$B$235,MATCH(MID(YahooFinanceStatistics[[#This Row],[URL]],FIND("p=",YahooFinanceStatistics[[#This Row],[URL]],1)+2,100),'Query Configuration'!$G$5:$G$235,0))</f>
        <v>SVM</v>
      </c>
      <c r="C7262" s="58" t="s">
        <v>4261</v>
      </c>
      <c r="D7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62" s="58" t="s">
        <v>4993</v>
      </c>
    </row>
    <row r="7263" spans="1:5" x14ac:dyDescent="0.25">
      <c r="A7263" s="57" t="s">
        <v>1838</v>
      </c>
      <c r="B7263" s="57" t="str">
        <f>INDEX('Query Configuration'!$B$5:$B$235,MATCH(MID(YahooFinanceStatistics[[#This Row],[URL]],FIND("p=",YahooFinanceStatistics[[#This Row],[URL]],1)+2,100),'Query Configuration'!$G$5:$G$235,0))</f>
        <v>WDO</v>
      </c>
      <c r="C7263" s="58" t="s">
        <v>658</v>
      </c>
      <c r="D7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63" s="58" t="s">
        <v>5275</v>
      </c>
    </row>
    <row r="7264" spans="1:5" x14ac:dyDescent="0.25">
      <c r="A7264" s="57" t="s">
        <v>1838</v>
      </c>
      <c r="B7264" s="57" t="str">
        <f>INDEX('Query Configuration'!$B$5:$B$235,MATCH(MID(YahooFinanceStatistics[[#This Row],[URL]],FIND("p=",YahooFinanceStatistics[[#This Row],[URL]],1)+2,100),'Query Configuration'!$G$5:$G$235,0))</f>
        <v>WDO</v>
      </c>
      <c r="C7264" s="58" t="s">
        <v>659</v>
      </c>
      <c r="D7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64" s="58" t="s">
        <v>5276</v>
      </c>
    </row>
    <row r="7265" spans="1:5" x14ac:dyDescent="0.25">
      <c r="A7265" s="57" t="s">
        <v>1838</v>
      </c>
      <c r="B7265" s="57" t="str">
        <f>INDEX('Query Configuration'!$B$5:$B$235,MATCH(MID(YahooFinanceStatistics[[#This Row],[URL]],FIND("p=",YahooFinanceStatistics[[#This Row],[URL]],1)+2,100),'Query Configuration'!$G$5:$G$235,0))</f>
        <v>WDO</v>
      </c>
      <c r="C7265" s="58" t="s">
        <v>660</v>
      </c>
      <c r="D7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65" s="58" t="s">
        <v>5277</v>
      </c>
    </row>
    <row r="7266" spans="1:5" x14ac:dyDescent="0.25">
      <c r="A7266" s="57" t="s">
        <v>1838</v>
      </c>
      <c r="B7266" s="57" t="str">
        <f>INDEX('Query Configuration'!$B$5:$B$235,MATCH(MID(YahooFinanceStatistics[[#This Row],[URL]],FIND("p=",YahooFinanceStatistics[[#This Row],[URL]],1)+2,100),'Query Configuration'!$G$5:$G$235,0))</f>
        <v>WDO</v>
      </c>
      <c r="C7266" s="58" t="s">
        <v>661</v>
      </c>
      <c r="D7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66" s="58" t="s">
        <v>5278</v>
      </c>
    </row>
    <row r="7267" spans="1:5" x14ac:dyDescent="0.25">
      <c r="A7267" s="57" t="s">
        <v>1838</v>
      </c>
      <c r="B7267" s="57" t="str">
        <f>INDEX('Query Configuration'!$B$5:$B$235,MATCH(MID(YahooFinanceStatistics[[#This Row],[URL]],FIND("p=",YahooFinanceStatistics[[#This Row],[URL]],1)+2,100),'Query Configuration'!$G$5:$G$235,0))</f>
        <v>WDO</v>
      </c>
      <c r="C7267" s="58" t="s">
        <v>662</v>
      </c>
      <c r="D7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67" s="58" t="s">
        <v>592</v>
      </c>
    </row>
    <row r="7268" spans="1:5" x14ac:dyDescent="0.25">
      <c r="A7268" s="57" t="s">
        <v>1838</v>
      </c>
      <c r="B7268" s="57" t="str">
        <f>INDEX('Query Configuration'!$B$5:$B$235,MATCH(MID(YahooFinanceStatistics[[#This Row],[URL]],FIND("p=",YahooFinanceStatistics[[#This Row],[URL]],1)+2,100),'Query Configuration'!$G$5:$G$235,0))</f>
        <v>WDO</v>
      </c>
      <c r="C7268" s="58" t="s">
        <v>663</v>
      </c>
      <c r="D7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68" s="58" t="s">
        <v>592</v>
      </c>
    </row>
    <row r="7269" spans="1:5" x14ac:dyDescent="0.25">
      <c r="A7269" s="57" t="s">
        <v>1838</v>
      </c>
      <c r="B7269" s="57" t="str">
        <f>INDEX('Query Configuration'!$B$5:$B$235,MATCH(MID(YahooFinanceStatistics[[#This Row],[URL]],FIND("p=",YahooFinanceStatistics[[#This Row],[URL]],1)+2,100),'Query Configuration'!$G$5:$G$235,0))</f>
        <v>WDO</v>
      </c>
      <c r="C7269" s="58" t="s">
        <v>4256</v>
      </c>
      <c r="D7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69" s="58" t="s">
        <v>4671</v>
      </c>
    </row>
    <row r="7270" spans="1:5" x14ac:dyDescent="0.25">
      <c r="A7270" s="57" t="s">
        <v>1838</v>
      </c>
      <c r="B7270" s="57" t="str">
        <f>INDEX('Query Configuration'!$B$5:$B$235,MATCH(MID(YahooFinanceStatistics[[#This Row],[URL]],FIND("p=",YahooFinanceStatistics[[#This Row],[URL]],1)+2,100),'Query Configuration'!$G$5:$G$235,0))</f>
        <v>WDO</v>
      </c>
      <c r="C7270" s="58" t="s">
        <v>4258</v>
      </c>
      <c r="D7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70" s="58" t="s">
        <v>5279</v>
      </c>
    </row>
    <row r="7271" spans="1:5" x14ac:dyDescent="0.25">
      <c r="A7271" s="57" t="s">
        <v>1838</v>
      </c>
      <c r="B7271" s="57" t="str">
        <f>INDEX('Query Configuration'!$B$5:$B$235,MATCH(MID(YahooFinanceStatistics[[#This Row],[URL]],FIND("p=",YahooFinanceStatistics[[#This Row],[URL]],1)+2,100),'Query Configuration'!$G$5:$G$235,0))</f>
        <v>WDO</v>
      </c>
      <c r="C7271" s="58" t="s">
        <v>4259</v>
      </c>
      <c r="D7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71" s="58" t="s">
        <v>592</v>
      </c>
    </row>
    <row r="7272" spans="1:5" x14ac:dyDescent="0.25">
      <c r="A7272" s="57" t="s">
        <v>1838</v>
      </c>
      <c r="B7272" s="57" t="str">
        <f>INDEX('Query Configuration'!$B$5:$B$235,MATCH(MID(YahooFinanceStatistics[[#This Row],[URL]],FIND("p=",YahooFinanceStatistics[[#This Row],[URL]],1)+2,100),'Query Configuration'!$G$5:$G$235,0))</f>
        <v>WDO</v>
      </c>
      <c r="C7272" s="58" t="s">
        <v>4260</v>
      </c>
      <c r="D7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72" s="58" t="s">
        <v>783</v>
      </c>
    </row>
    <row r="7273" spans="1:5" x14ac:dyDescent="0.25">
      <c r="A7273" s="57" t="s">
        <v>1838</v>
      </c>
      <c r="B7273" s="57" t="str">
        <f>INDEX('Query Configuration'!$B$5:$B$235,MATCH(MID(YahooFinanceStatistics[[#This Row],[URL]],FIND("p=",YahooFinanceStatistics[[#This Row],[URL]],1)+2,100),'Query Configuration'!$G$5:$G$235,0))</f>
        <v>WDO</v>
      </c>
      <c r="C7273" s="58" t="s">
        <v>4261</v>
      </c>
      <c r="D7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73" s="58" t="s">
        <v>4565</v>
      </c>
    </row>
    <row r="7274" spans="1:5" x14ac:dyDescent="0.25">
      <c r="A7274" s="57" t="s">
        <v>1843</v>
      </c>
      <c r="B7274" s="57" t="str">
        <f>INDEX('Query Configuration'!$B$5:$B$235,MATCH(MID(YahooFinanceStatistics[[#This Row],[URL]],FIND("p=",YahooFinanceStatistics[[#This Row],[URL]],1)+2,100),'Query Configuration'!$G$5:$G$235,0))</f>
        <v>CAS</v>
      </c>
      <c r="C7274" s="58" t="s">
        <v>658</v>
      </c>
      <c r="D7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74" s="58" t="s">
        <v>5280</v>
      </c>
    </row>
    <row r="7275" spans="1:5" x14ac:dyDescent="0.25">
      <c r="A7275" s="57" t="s">
        <v>1843</v>
      </c>
      <c r="B7275" s="57" t="str">
        <f>INDEX('Query Configuration'!$B$5:$B$235,MATCH(MID(YahooFinanceStatistics[[#This Row],[URL]],FIND("p=",YahooFinanceStatistics[[#This Row],[URL]],1)+2,100),'Query Configuration'!$G$5:$G$235,0))</f>
        <v>CAS</v>
      </c>
      <c r="C7275" s="58" t="s">
        <v>659</v>
      </c>
      <c r="D7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75" s="58" t="s">
        <v>5281</v>
      </c>
    </row>
    <row r="7276" spans="1:5" x14ac:dyDescent="0.25">
      <c r="A7276" s="57" t="s">
        <v>1843</v>
      </c>
      <c r="B7276" s="57" t="str">
        <f>INDEX('Query Configuration'!$B$5:$B$235,MATCH(MID(YahooFinanceStatistics[[#This Row],[URL]],FIND("p=",YahooFinanceStatistics[[#This Row],[URL]],1)+2,100),'Query Configuration'!$G$5:$G$235,0))</f>
        <v>CAS</v>
      </c>
      <c r="C7276" s="58" t="s">
        <v>660</v>
      </c>
      <c r="D7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76" s="58" t="s">
        <v>5282</v>
      </c>
    </row>
    <row r="7277" spans="1:5" x14ac:dyDescent="0.25">
      <c r="A7277" s="57" t="s">
        <v>1843</v>
      </c>
      <c r="B7277" s="57" t="str">
        <f>INDEX('Query Configuration'!$B$5:$B$235,MATCH(MID(YahooFinanceStatistics[[#This Row],[URL]],FIND("p=",YahooFinanceStatistics[[#This Row],[URL]],1)+2,100),'Query Configuration'!$G$5:$G$235,0))</f>
        <v>CAS</v>
      </c>
      <c r="C7277" s="58" t="s">
        <v>661</v>
      </c>
      <c r="D7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77" s="58" t="s">
        <v>5283</v>
      </c>
    </row>
    <row r="7278" spans="1:5" x14ac:dyDescent="0.25">
      <c r="A7278" s="57" t="s">
        <v>1843</v>
      </c>
      <c r="B7278" s="57" t="str">
        <f>INDEX('Query Configuration'!$B$5:$B$235,MATCH(MID(YahooFinanceStatistics[[#This Row],[URL]],FIND("p=",YahooFinanceStatistics[[#This Row],[URL]],1)+2,100),'Query Configuration'!$G$5:$G$235,0))</f>
        <v>CAS</v>
      </c>
      <c r="C7278" s="58" t="s">
        <v>662</v>
      </c>
      <c r="D7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78" s="58" t="s">
        <v>592</v>
      </c>
    </row>
    <row r="7279" spans="1:5" x14ac:dyDescent="0.25">
      <c r="A7279" s="57" t="s">
        <v>1843</v>
      </c>
      <c r="B7279" s="57" t="str">
        <f>INDEX('Query Configuration'!$B$5:$B$235,MATCH(MID(YahooFinanceStatistics[[#This Row],[URL]],FIND("p=",YahooFinanceStatistics[[#This Row],[URL]],1)+2,100),'Query Configuration'!$G$5:$G$235,0))</f>
        <v>CAS</v>
      </c>
      <c r="C7279" s="58" t="s">
        <v>663</v>
      </c>
      <c r="D7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79" s="58" t="s">
        <v>592</v>
      </c>
    </row>
    <row r="7280" spans="1:5" x14ac:dyDescent="0.25">
      <c r="A7280" s="57" t="s">
        <v>1843</v>
      </c>
      <c r="B7280" s="57" t="str">
        <f>INDEX('Query Configuration'!$B$5:$B$235,MATCH(MID(YahooFinanceStatistics[[#This Row],[URL]],FIND("p=",YahooFinanceStatistics[[#This Row],[URL]],1)+2,100),'Query Configuration'!$G$5:$G$235,0))</f>
        <v>CAS</v>
      </c>
      <c r="C7280" s="58" t="s">
        <v>668</v>
      </c>
      <c r="D7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80" s="58" t="s">
        <v>5066</v>
      </c>
    </row>
    <row r="7281" spans="1:5" x14ac:dyDescent="0.25">
      <c r="A7281" s="57" t="s">
        <v>1843</v>
      </c>
      <c r="B7281" s="57" t="str">
        <f>INDEX('Query Configuration'!$B$5:$B$235,MATCH(MID(YahooFinanceStatistics[[#This Row],[URL]],FIND("p=",YahooFinanceStatistics[[#This Row],[URL]],1)+2,100),'Query Configuration'!$G$5:$G$235,0))</f>
        <v>CAS</v>
      </c>
      <c r="C7281" s="58" t="s">
        <v>670</v>
      </c>
      <c r="D7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81" s="58" t="s">
        <v>5284</v>
      </c>
    </row>
    <row r="7282" spans="1:5" x14ac:dyDescent="0.25">
      <c r="A7282" s="57" t="s">
        <v>1843</v>
      </c>
      <c r="B7282" s="57" t="str">
        <f>INDEX('Query Configuration'!$B$5:$B$235,MATCH(MID(YahooFinanceStatistics[[#This Row],[URL]],FIND("p=",YahooFinanceStatistics[[#This Row],[URL]],1)+2,100),'Query Configuration'!$G$5:$G$235,0))</f>
        <v>CAS</v>
      </c>
      <c r="C7282" s="58" t="s">
        <v>672</v>
      </c>
      <c r="D7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82" s="58" t="s">
        <v>592</v>
      </c>
    </row>
    <row r="7283" spans="1:5" x14ac:dyDescent="0.25">
      <c r="A7283" s="57" t="s">
        <v>1843</v>
      </c>
      <c r="B7283" s="57" t="str">
        <f>INDEX('Query Configuration'!$B$5:$B$235,MATCH(MID(YahooFinanceStatistics[[#This Row],[URL]],FIND("p=",YahooFinanceStatistics[[#This Row],[URL]],1)+2,100),'Query Configuration'!$G$5:$G$235,0))</f>
        <v>CAS</v>
      </c>
      <c r="C7283" s="58" t="s">
        <v>673</v>
      </c>
      <c r="D7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83" s="58" t="s">
        <v>5285</v>
      </c>
    </row>
    <row r="7284" spans="1:5" x14ac:dyDescent="0.25">
      <c r="A7284" s="57" t="s">
        <v>1843</v>
      </c>
      <c r="B7284" s="57" t="str">
        <f>INDEX('Query Configuration'!$B$5:$B$235,MATCH(MID(YahooFinanceStatistics[[#This Row],[URL]],FIND("p=",YahooFinanceStatistics[[#This Row],[URL]],1)+2,100),'Query Configuration'!$G$5:$G$235,0))</f>
        <v>CAS</v>
      </c>
      <c r="C7284" s="58" t="s">
        <v>675</v>
      </c>
      <c r="D7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84" s="58" t="s">
        <v>5143</v>
      </c>
    </row>
    <row r="7285" spans="1:5" x14ac:dyDescent="0.25">
      <c r="A7285" s="57" t="s">
        <v>1849</v>
      </c>
      <c r="B7285" s="57" t="str">
        <f>INDEX('Query Configuration'!$B$5:$B$235,MATCH(MID(YahooFinanceStatistics[[#This Row],[URL]],FIND("p=",YahooFinanceStatistics[[#This Row],[URL]],1)+2,100),'Query Configuration'!$G$5:$G$235,0))</f>
        <v>FR</v>
      </c>
      <c r="C7285" s="58" t="s">
        <v>658</v>
      </c>
      <c r="D7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85" s="58" t="s">
        <v>5286</v>
      </c>
    </row>
    <row r="7286" spans="1:5" x14ac:dyDescent="0.25">
      <c r="A7286" s="57" t="s">
        <v>1849</v>
      </c>
      <c r="B7286" s="57" t="str">
        <f>INDEX('Query Configuration'!$B$5:$B$235,MATCH(MID(YahooFinanceStatistics[[#This Row],[URL]],FIND("p=",YahooFinanceStatistics[[#This Row],[URL]],1)+2,100),'Query Configuration'!$G$5:$G$235,0))</f>
        <v>FR</v>
      </c>
      <c r="C7286" s="58" t="s">
        <v>659</v>
      </c>
      <c r="D7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86" s="58" t="s">
        <v>5108</v>
      </c>
    </row>
    <row r="7287" spans="1:5" x14ac:dyDescent="0.25">
      <c r="A7287" s="57" t="s">
        <v>1849</v>
      </c>
      <c r="B7287" s="57" t="str">
        <f>INDEX('Query Configuration'!$B$5:$B$235,MATCH(MID(YahooFinanceStatistics[[#This Row],[URL]],FIND("p=",YahooFinanceStatistics[[#This Row],[URL]],1)+2,100),'Query Configuration'!$G$5:$G$235,0))</f>
        <v>FR</v>
      </c>
      <c r="C7287" s="58" t="s">
        <v>660</v>
      </c>
      <c r="D7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87" s="58" t="s">
        <v>5287</v>
      </c>
    </row>
    <row r="7288" spans="1:5" x14ac:dyDescent="0.25">
      <c r="A7288" s="57" t="s">
        <v>1849</v>
      </c>
      <c r="B7288" s="57" t="str">
        <f>INDEX('Query Configuration'!$B$5:$B$235,MATCH(MID(YahooFinanceStatistics[[#This Row],[URL]],FIND("p=",YahooFinanceStatistics[[#This Row],[URL]],1)+2,100),'Query Configuration'!$G$5:$G$235,0))</f>
        <v>FR</v>
      </c>
      <c r="C7288" s="58" t="s">
        <v>661</v>
      </c>
      <c r="D7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88" s="58" t="s">
        <v>5288</v>
      </c>
    </row>
    <row r="7289" spans="1:5" x14ac:dyDescent="0.25">
      <c r="A7289" s="57" t="s">
        <v>1849</v>
      </c>
      <c r="B7289" s="57" t="str">
        <f>INDEX('Query Configuration'!$B$5:$B$235,MATCH(MID(YahooFinanceStatistics[[#This Row],[URL]],FIND("p=",YahooFinanceStatistics[[#This Row],[URL]],1)+2,100),'Query Configuration'!$G$5:$G$235,0))</f>
        <v>FR</v>
      </c>
      <c r="C7289" s="58" t="s">
        <v>662</v>
      </c>
      <c r="D7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289" s="58" t="s">
        <v>592</v>
      </c>
    </row>
    <row r="7290" spans="1:5" x14ac:dyDescent="0.25">
      <c r="A7290" s="57" t="s">
        <v>1849</v>
      </c>
      <c r="B7290" s="57" t="str">
        <f>INDEX('Query Configuration'!$B$5:$B$235,MATCH(MID(YahooFinanceStatistics[[#This Row],[URL]],FIND("p=",YahooFinanceStatistics[[#This Row],[URL]],1)+2,100),'Query Configuration'!$G$5:$G$235,0))</f>
        <v>FR</v>
      </c>
      <c r="C7290" s="58" t="s">
        <v>663</v>
      </c>
      <c r="D7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290" s="58" t="s">
        <v>592</v>
      </c>
    </row>
    <row r="7291" spans="1:5" x14ac:dyDescent="0.25">
      <c r="A7291" s="57" t="s">
        <v>1849</v>
      </c>
      <c r="B7291" s="57" t="str">
        <f>INDEX('Query Configuration'!$B$5:$B$235,MATCH(MID(YahooFinanceStatistics[[#This Row],[URL]],FIND("p=",YahooFinanceStatistics[[#This Row],[URL]],1)+2,100),'Query Configuration'!$G$5:$G$235,0))</f>
        <v>FR</v>
      </c>
      <c r="C7291" s="58" t="s">
        <v>4256</v>
      </c>
      <c r="D7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291" s="58" t="s">
        <v>4566</v>
      </c>
    </row>
    <row r="7292" spans="1:5" x14ac:dyDescent="0.25">
      <c r="A7292" s="57" t="s">
        <v>1849</v>
      </c>
      <c r="B7292" s="57" t="str">
        <f>INDEX('Query Configuration'!$B$5:$B$235,MATCH(MID(YahooFinanceStatistics[[#This Row],[URL]],FIND("p=",YahooFinanceStatistics[[#This Row],[URL]],1)+2,100),'Query Configuration'!$G$5:$G$235,0))</f>
        <v>FR</v>
      </c>
      <c r="C7292" s="58" t="s">
        <v>4258</v>
      </c>
      <c r="D7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292" s="58" t="s">
        <v>5289</v>
      </c>
    </row>
    <row r="7293" spans="1:5" x14ac:dyDescent="0.25">
      <c r="A7293" s="57" t="s">
        <v>1849</v>
      </c>
      <c r="B7293" s="57" t="str">
        <f>INDEX('Query Configuration'!$B$5:$B$235,MATCH(MID(YahooFinanceStatistics[[#This Row],[URL]],FIND("p=",YahooFinanceStatistics[[#This Row],[URL]],1)+2,100),'Query Configuration'!$G$5:$G$235,0))</f>
        <v>FR</v>
      </c>
      <c r="C7293" s="58" t="s">
        <v>4259</v>
      </c>
      <c r="D7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293" s="58" t="s">
        <v>592</v>
      </c>
    </row>
    <row r="7294" spans="1:5" x14ac:dyDescent="0.25">
      <c r="A7294" s="57" t="s">
        <v>1849</v>
      </c>
      <c r="B7294" s="57" t="str">
        <f>INDEX('Query Configuration'!$B$5:$B$235,MATCH(MID(YahooFinanceStatistics[[#This Row],[URL]],FIND("p=",YahooFinanceStatistics[[#This Row],[URL]],1)+2,100),'Query Configuration'!$G$5:$G$235,0))</f>
        <v>FR</v>
      </c>
      <c r="C7294" s="58" t="s">
        <v>4260</v>
      </c>
      <c r="D7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294" s="58" t="s">
        <v>4302</v>
      </c>
    </row>
    <row r="7295" spans="1:5" x14ac:dyDescent="0.25">
      <c r="A7295" s="57" t="s">
        <v>1849</v>
      </c>
      <c r="B7295" s="57" t="str">
        <f>INDEX('Query Configuration'!$B$5:$B$235,MATCH(MID(YahooFinanceStatistics[[#This Row],[URL]],FIND("p=",YahooFinanceStatistics[[#This Row],[URL]],1)+2,100),'Query Configuration'!$G$5:$G$235,0))</f>
        <v>FR</v>
      </c>
      <c r="C7295" s="58" t="s">
        <v>4261</v>
      </c>
      <c r="D7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295" s="58" t="s">
        <v>5290</v>
      </c>
    </row>
    <row r="7296" spans="1:5" x14ac:dyDescent="0.25">
      <c r="A7296" s="57" t="s">
        <v>1855</v>
      </c>
      <c r="B7296" s="57" t="str">
        <f>INDEX('Query Configuration'!$B$5:$B$235,MATCH(MID(YahooFinanceStatistics[[#This Row],[URL]],FIND("p=",YahooFinanceStatistics[[#This Row],[URL]],1)+2,100),'Query Configuration'!$G$5:$G$235,0))</f>
        <v>MAG</v>
      </c>
      <c r="C7296" s="58" t="s">
        <v>658</v>
      </c>
      <c r="D7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296" s="58" t="s">
        <v>5291</v>
      </c>
    </row>
    <row r="7297" spans="1:5" x14ac:dyDescent="0.25">
      <c r="A7297" s="57" t="s">
        <v>1855</v>
      </c>
      <c r="B7297" s="57" t="str">
        <f>INDEX('Query Configuration'!$B$5:$B$235,MATCH(MID(YahooFinanceStatistics[[#This Row],[URL]],FIND("p=",YahooFinanceStatistics[[#This Row],[URL]],1)+2,100),'Query Configuration'!$G$5:$G$235,0))</f>
        <v>MAG</v>
      </c>
      <c r="C7297" s="58" t="s">
        <v>659</v>
      </c>
      <c r="D7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297" s="58" t="s">
        <v>5123</v>
      </c>
    </row>
    <row r="7298" spans="1:5" x14ac:dyDescent="0.25">
      <c r="A7298" s="57" t="s">
        <v>1855</v>
      </c>
      <c r="B7298" s="57" t="str">
        <f>INDEX('Query Configuration'!$B$5:$B$235,MATCH(MID(YahooFinanceStatistics[[#This Row],[URL]],FIND("p=",YahooFinanceStatistics[[#This Row],[URL]],1)+2,100),'Query Configuration'!$G$5:$G$235,0))</f>
        <v>MAG</v>
      </c>
      <c r="C7298" s="58" t="s">
        <v>660</v>
      </c>
      <c r="D7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298" s="58" t="s">
        <v>5292</v>
      </c>
    </row>
    <row r="7299" spans="1:5" x14ac:dyDescent="0.25">
      <c r="A7299" s="57" t="s">
        <v>1855</v>
      </c>
      <c r="B7299" s="57" t="str">
        <f>INDEX('Query Configuration'!$B$5:$B$235,MATCH(MID(YahooFinanceStatistics[[#This Row],[URL]],FIND("p=",YahooFinanceStatistics[[#This Row],[URL]],1)+2,100),'Query Configuration'!$G$5:$G$235,0))</f>
        <v>MAG</v>
      </c>
      <c r="C7299" s="58" t="s">
        <v>661</v>
      </c>
      <c r="D7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299" s="58" t="s">
        <v>5293</v>
      </c>
    </row>
    <row r="7300" spans="1:5" x14ac:dyDescent="0.25">
      <c r="A7300" s="57" t="s">
        <v>1855</v>
      </c>
      <c r="B7300" s="57" t="str">
        <f>INDEX('Query Configuration'!$B$5:$B$235,MATCH(MID(YahooFinanceStatistics[[#This Row],[URL]],FIND("p=",YahooFinanceStatistics[[#This Row],[URL]],1)+2,100),'Query Configuration'!$G$5:$G$235,0))</f>
        <v>MAG</v>
      </c>
      <c r="C7300" s="58" t="s">
        <v>662</v>
      </c>
      <c r="D7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00" s="58" t="s">
        <v>592</v>
      </c>
    </row>
    <row r="7301" spans="1:5" x14ac:dyDescent="0.25">
      <c r="A7301" s="57" t="s">
        <v>1855</v>
      </c>
      <c r="B7301" s="57" t="str">
        <f>INDEX('Query Configuration'!$B$5:$B$235,MATCH(MID(YahooFinanceStatistics[[#This Row],[URL]],FIND("p=",YahooFinanceStatistics[[#This Row],[URL]],1)+2,100),'Query Configuration'!$G$5:$G$235,0))</f>
        <v>MAG</v>
      </c>
      <c r="C7301" s="58" t="s">
        <v>663</v>
      </c>
      <c r="D7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01" s="58" t="s">
        <v>592</v>
      </c>
    </row>
    <row r="7302" spans="1:5" x14ac:dyDescent="0.25">
      <c r="A7302" s="57" t="s">
        <v>1855</v>
      </c>
      <c r="B7302" s="57" t="str">
        <f>INDEX('Query Configuration'!$B$5:$B$235,MATCH(MID(YahooFinanceStatistics[[#This Row],[URL]],FIND("p=",YahooFinanceStatistics[[#This Row],[URL]],1)+2,100),'Query Configuration'!$G$5:$G$235,0))</f>
        <v>MAG</v>
      </c>
      <c r="C7302" s="58" t="s">
        <v>4256</v>
      </c>
      <c r="D7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02" s="58" t="s">
        <v>5294</v>
      </c>
    </row>
    <row r="7303" spans="1:5" x14ac:dyDescent="0.25">
      <c r="A7303" s="57" t="s">
        <v>1855</v>
      </c>
      <c r="B7303" s="57" t="str">
        <f>INDEX('Query Configuration'!$B$5:$B$235,MATCH(MID(YahooFinanceStatistics[[#This Row],[URL]],FIND("p=",YahooFinanceStatistics[[#This Row],[URL]],1)+2,100),'Query Configuration'!$G$5:$G$235,0))</f>
        <v>MAG</v>
      </c>
      <c r="C7303" s="58" t="s">
        <v>4258</v>
      </c>
      <c r="D7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03" s="58" t="s">
        <v>5295</v>
      </c>
    </row>
    <row r="7304" spans="1:5" x14ac:dyDescent="0.25">
      <c r="A7304" s="57" t="s">
        <v>1855</v>
      </c>
      <c r="B7304" s="57" t="str">
        <f>INDEX('Query Configuration'!$B$5:$B$235,MATCH(MID(YahooFinanceStatistics[[#This Row],[URL]],FIND("p=",YahooFinanceStatistics[[#This Row],[URL]],1)+2,100),'Query Configuration'!$G$5:$G$235,0))</f>
        <v>MAG</v>
      </c>
      <c r="C7304" s="58" t="s">
        <v>4259</v>
      </c>
      <c r="D7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04" s="58" t="s">
        <v>592</v>
      </c>
    </row>
    <row r="7305" spans="1:5" x14ac:dyDescent="0.25">
      <c r="A7305" s="57" t="s">
        <v>1855</v>
      </c>
      <c r="B7305" s="57" t="str">
        <f>INDEX('Query Configuration'!$B$5:$B$235,MATCH(MID(YahooFinanceStatistics[[#This Row],[URL]],FIND("p=",YahooFinanceStatistics[[#This Row],[URL]],1)+2,100),'Query Configuration'!$G$5:$G$235,0))</f>
        <v>MAG</v>
      </c>
      <c r="C7305" s="58" t="s">
        <v>4260</v>
      </c>
      <c r="D7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05" s="58" t="s">
        <v>5099</v>
      </c>
    </row>
    <row r="7306" spans="1:5" x14ac:dyDescent="0.25">
      <c r="A7306" s="57" t="s">
        <v>1855</v>
      </c>
      <c r="B7306" s="57" t="str">
        <f>INDEX('Query Configuration'!$B$5:$B$235,MATCH(MID(YahooFinanceStatistics[[#This Row],[URL]],FIND("p=",YahooFinanceStatistics[[#This Row],[URL]],1)+2,100),'Query Configuration'!$G$5:$G$235,0))</f>
        <v>MAG</v>
      </c>
      <c r="C7306" s="58" t="s">
        <v>4261</v>
      </c>
      <c r="D7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06" s="58" t="s">
        <v>5143</v>
      </c>
    </row>
    <row r="7307" spans="1:5" x14ac:dyDescent="0.25">
      <c r="A7307" s="57" t="s">
        <v>1860</v>
      </c>
      <c r="B7307" s="57" t="str">
        <f>INDEX('Query Configuration'!$B$5:$B$235,MATCH(MID(YahooFinanceStatistics[[#This Row],[URL]],FIND("p=",YahooFinanceStatistics[[#This Row],[URL]],1)+2,100),'Query Configuration'!$G$5:$G$235,0))</f>
        <v>PAAS</v>
      </c>
      <c r="C7307" s="58" t="s">
        <v>658</v>
      </c>
      <c r="D7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07" s="58" t="s">
        <v>5296</v>
      </c>
    </row>
    <row r="7308" spans="1:5" x14ac:dyDescent="0.25">
      <c r="A7308" s="57" t="s">
        <v>1860</v>
      </c>
      <c r="B7308" s="57" t="str">
        <f>INDEX('Query Configuration'!$B$5:$B$235,MATCH(MID(YahooFinanceStatistics[[#This Row],[URL]],FIND("p=",YahooFinanceStatistics[[#This Row],[URL]],1)+2,100),'Query Configuration'!$G$5:$G$235,0))</f>
        <v>PAAS</v>
      </c>
      <c r="C7308" s="58" t="s">
        <v>659</v>
      </c>
      <c r="D7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08" s="58" t="s">
        <v>4580</v>
      </c>
    </row>
    <row r="7309" spans="1:5" x14ac:dyDescent="0.25">
      <c r="A7309" s="57" t="s">
        <v>1860</v>
      </c>
      <c r="B7309" s="57" t="str">
        <f>INDEX('Query Configuration'!$B$5:$B$235,MATCH(MID(YahooFinanceStatistics[[#This Row],[URL]],FIND("p=",YahooFinanceStatistics[[#This Row],[URL]],1)+2,100),'Query Configuration'!$G$5:$G$235,0))</f>
        <v>PAAS</v>
      </c>
      <c r="C7309" s="58" t="s">
        <v>660</v>
      </c>
      <c r="D7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09" s="58" t="s">
        <v>5297</v>
      </c>
    </row>
    <row r="7310" spans="1:5" x14ac:dyDescent="0.25">
      <c r="A7310" s="57" t="s">
        <v>1860</v>
      </c>
      <c r="B7310" s="57" t="str">
        <f>INDEX('Query Configuration'!$B$5:$B$235,MATCH(MID(YahooFinanceStatistics[[#This Row],[URL]],FIND("p=",YahooFinanceStatistics[[#This Row],[URL]],1)+2,100),'Query Configuration'!$G$5:$G$235,0))</f>
        <v>PAAS</v>
      </c>
      <c r="C7310" s="58" t="s">
        <v>661</v>
      </c>
      <c r="D7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10" s="58" t="s">
        <v>5298</v>
      </c>
    </row>
    <row r="7311" spans="1:5" x14ac:dyDescent="0.25">
      <c r="A7311" s="57" t="s">
        <v>1860</v>
      </c>
      <c r="B7311" s="57" t="str">
        <f>INDEX('Query Configuration'!$B$5:$B$235,MATCH(MID(YahooFinanceStatistics[[#This Row],[URL]],FIND("p=",YahooFinanceStatistics[[#This Row],[URL]],1)+2,100),'Query Configuration'!$G$5:$G$235,0))</f>
        <v>PAAS</v>
      </c>
      <c r="C7311" s="58" t="s">
        <v>662</v>
      </c>
      <c r="D7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11" s="58" t="s">
        <v>592</v>
      </c>
    </row>
    <row r="7312" spans="1:5" x14ac:dyDescent="0.25">
      <c r="A7312" s="57" t="s">
        <v>1860</v>
      </c>
      <c r="B7312" s="57" t="str">
        <f>INDEX('Query Configuration'!$B$5:$B$235,MATCH(MID(YahooFinanceStatistics[[#This Row],[URL]],FIND("p=",YahooFinanceStatistics[[#This Row],[URL]],1)+2,100),'Query Configuration'!$G$5:$G$235,0))</f>
        <v>PAAS</v>
      </c>
      <c r="C7312" s="58" t="s">
        <v>663</v>
      </c>
      <c r="D7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12" s="58" t="s">
        <v>592</v>
      </c>
    </row>
    <row r="7313" spans="1:5" x14ac:dyDescent="0.25">
      <c r="A7313" s="57" t="s">
        <v>1860</v>
      </c>
      <c r="B7313" s="57" t="str">
        <f>INDEX('Query Configuration'!$B$5:$B$235,MATCH(MID(YahooFinanceStatistics[[#This Row],[URL]],FIND("p=",YahooFinanceStatistics[[#This Row],[URL]],1)+2,100),'Query Configuration'!$G$5:$G$235,0))</f>
        <v>PAAS</v>
      </c>
      <c r="C7313" s="58" t="s">
        <v>4256</v>
      </c>
      <c r="D7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13" s="58" t="s">
        <v>5034</v>
      </c>
    </row>
    <row r="7314" spans="1:5" x14ac:dyDescent="0.25">
      <c r="A7314" s="57" t="s">
        <v>1860</v>
      </c>
      <c r="B7314" s="57" t="str">
        <f>INDEX('Query Configuration'!$B$5:$B$235,MATCH(MID(YahooFinanceStatistics[[#This Row],[URL]],FIND("p=",YahooFinanceStatistics[[#This Row],[URL]],1)+2,100),'Query Configuration'!$G$5:$G$235,0))</f>
        <v>PAAS</v>
      </c>
      <c r="C7314" s="58" t="s">
        <v>4258</v>
      </c>
      <c r="D7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14" s="58" t="s">
        <v>5016</v>
      </c>
    </row>
    <row r="7315" spans="1:5" x14ac:dyDescent="0.25">
      <c r="A7315" s="57" t="s">
        <v>1860</v>
      </c>
      <c r="B7315" s="57" t="str">
        <f>INDEX('Query Configuration'!$B$5:$B$235,MATCH(MID(YahooFinanceStatistics[[#This Row],[URL]],FIND("p=",YahooFinanceStatistics[[#This Row],[URL]],1)+2,100),'Query Configuration'!$G$5:$G$235,0))</f>
        <v>PAAS</v>
      </c>
      <c r="C7315" s="58" t="s">
        <v>4259</v>
      </c>
      <c r="D7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15" s="58" t="s">
        <v>592</v>
      </c>
    </row>
    <row r="7316" spans="1:5" x14ac:dyDescent="0.25">
      <c r="A7316" s="57" t="s">
        <v>1860</v>
      </c>
      <c r="B7316" s="57" t="str">
        <f>INDEX('Query Configuration'!$B$5:$B$235,MATCH(MID(YahooFinanceStatistics[[#This Row],[URL]],FIND("p=",YahooFinanceStatistics[[#This Row],[URL]],1)+2,100),'Query Configuration'!$G$5:$G$235,0))</f>
        <v>PAAS</v>
      </c>
      <c r="C7316" s="58" t="s">
        <v>4260</v>
      </c>
      <c r="D7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16" s="58" t="s">
        <v>3416</v>
      </c>
    </row>
    <row r="7317" spans="1:5" x14ac:dyDescent="0.25">
      <c r="A7317" s="57" t="s">
        <v>1860</v>
      </c>
      <c r="B7317" s="57" t="str">
        <f>INDEX('Query Configuration'!$B$5:$B$235,MATCH(MID(YahooFinanceStatistics[[#This Row],[URL]],FIND("p=",YahooFinanceStatistics[[#This Row],[URL]],1)+2,100),'Query Configuration'!$G$5:$G$235,0))</f>
        <v>PAAS</v>
      </c>
      <c r="C7317" s="58" t="s">
        <v>4261</v>
      </c>
      <c r="D7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17" s="58" t="s">
        <v>5031</v>
      </c>
    </row>
    <row r="7318" spans="1:5" x14ac:dyDescent="0.25">
      <c r="A7318" s="57" t="s">
        <v>1865</v>
      </c>
      <c r="B7318" s="57" t="str">
        <f>INDEX('Query Configuration'!$B$5:$B$235,MATCH(MID(YahooFinanceStatistics[[#This Row],[URL]],FIND("p=",YahooFinanceStatistics[[#This Row],[URL]],1)+2,100),'Query Configuration'!$G$5:$G$235,0))</f>
        <v>WPM</v>
      </c>
      <c r="C7318" s="58" t="s">
        <v>658</v>
      </c>
      <c r="D7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18" s="58" t="s">
        <v>5294</v>
      </c>
    </row>
    <row r="7319" spans="1:5" x14ac:dyDescent="0.25">
      <c r="A7319" s="57" t="s">
        <v>1865</v>
      </c>
      <c r="B7319" s="57" t="str">
        <f>INDEX('Query Configuration'!$B$5:$B$235,MATCH(MID(YahooFinanceStatistics[[#This Row],[URL]],FIND("p=",YahooFinanceStatistics[[#This Row],[URL]],1)+2,100),'Query Configuration'!$G$5:$G$235,0))</f>
        <v>WPM</v>
      </c>
      <c r="C7319" s="58" t="s">
        <v>659</v>
      </c>
      <c r="D7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19" s="58" t="s">
        <v>5299</v>
      </c>
    </row>
    <row r="7320" spans="1:5" x14ac:dyDescent="0.25">
      <c r="A7320" s="57" t="s">
        <v>1865</v>
      </c>
      <c r="B7320" s="57" t="str">
        <f>INDEX('Query Configuration'!$B$5:$B$235,MATCH(MID(YahooFinanceStatistics[[#This Row],[URL]],FIND("p=",YahooFinanceStatistics[[#This Row],[URL]],1)+2,100),'Query Configuration'!$G$5:$G$235,0))</f>
        <v>WPM</v>
      </c>
      <c r="C7320" s="58" t="s">
        <v>660</v>
      </c>
      <c r="D7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20" s="58" t="s">
        <v>5300</v>
      </c>
    </row>
    <row r="7321" spans="1:5" x14ac:dyDescent="0.25">
      <c r="A7321" s="57" t="s">
        <v>1865</v>
      </c>
      <c r="B7321" s="57" t="str">
        <f>INDEX('Query Configuration'!$B$5:$B$235,MATCH(MID(YahooFinanceStatistics[[#This Row],[URL]],FIND("p=",YahooFinanceStatistics[[#This Row],[URL]],1)+2,100),'Query Configuration'!$G$5:$G$235,0))</f>
        <v>WPM</v>
      </c>
      <c r="C7321" s="58" t="s">
        <v>661</v>
      </c>
      <c r="D7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21" s="58" t="s">
        <v>5301</v>
      </c>
    </row>
    <row r="7322" spans="1:5" x14ac:dyDescent="0.25">
      <c r="A7322" s="57" t="s">
        <v>1865</v>
      </c>
      <c r="B7322" s="57" t="str">
        <f>INDEX('Query Configuration'!$B$5:$B$235,MATCH(MID(YahooFinanceStatistics[[#This Row],[URL]],FIND("p=",YahooFinanceStatistics[[#This Row],[URL]],1)+2,100),'Query Configuration'!$G$5:$G$235,0))</f>
        <v>WPM</v>
      </c>
      <c r="C7322" s="58" t="s">
        <v>662</v>
      </c>
      <c r="D7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22" s="58" t="s">
        <v>592</v>
      </c>
    </row>
    <row r="7323" spans="1:5" x14ac:dyDescent="0.25">
      <c r="A7323" s="57" t="s">
        <v>1865</v>
      </c>
      <c r="B7323" s="57" t="str">
        <f>INDEX('Query Configuration'!$B$5:$B$235,MATCH(MID(YahooFinanceStatistics[[#This Row],[URL]],FIND("p=",YahooFinanceStatistics[[#This Row],[URL]],1)+2,100),'Query Configuration'!$G$5:$G$235,0))</f>
        <v>WPM</v>
      </c>
      <c r="C7323" s="58" t="s">
        <v>663</v>
      </c>
      <c r="D7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23" s="58" t="s">
        <v>592</v>
      </c>
    </row>
    <row r="7324" spans="1:5" x14ac:dyDescent="0.25">
      <c r="A7324" s="57" t="s">
        <v>1865</v>
      </c>
      <c r="B7324" s="57" t="str">
        <f>INDEX('Query Configuration'!$B$5:$B$235,MATCH(MID(YahooFinanceStatistics[[#This Row],[URL]],FIND("p=",YahooFinanceStatistics[[#This Row],[URL]],1)+2,100),'Query Configuration'!$G$5:$G$235,0))</f>
        <v>WPM</v>
      </c>
      <c r="C7324" s="58" t="s">
        <v>4256</v>
      </c>
      <c r="D7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24" s="58" t="s">
        <v>4941</v>
      </c>
    </row>
    <row r="7325" spans="1:5" x14ac:dyDescent="0.25">
      <c r="A7325" s="57" t="s">
        <v>1865</v>
      </c>
      <c r="B7325" s="57" t="str">
        <f>INDEX('Query Configuration'!$B$5:$B$235,MATCH(MID(YahooFinanceStatistics[[#This Row],[URL]],FIND("p=",YahooFinanceStatistics[[#This Row],[URL]],1)+2,100),'Query Configuration'!$G$5:$G$235,0))</f>
        <v>WPM</v>
      </c>
      <c r="C7325" s="58" t="s">
        <v>4258</v>
      </c>
      <c r="D7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25" s="58" t="s">
        <v>4576</v>
      </c>
    </row>
    <row r="7326" spans="1:5" x14ac:dyDescent="0.25">
      <c r="A7326" s="57" t="s">
        <v>1865</v>
      </c>
      <c r="B7326" s="57" t="str">
        <f>INDEX('Query Configuration'!$B$5:$B$235,MATCH(MID(YahooFinanceStatistics[[#This Row],[URL]],FIND("p=",YahooFinanceStatistics[[#This Row],[URL]],1)+2,100),'Query Configuration'!$G$5:$G$235,0))</f>
        <v>WPM</v>
      </c>
      <c r="C7326" s="58" t="s">
        <v>4259</v>
      </c>
      <c r="D7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26" s="58" t="s">
        <v>592</v>
      </c>
    </row>
    <row r="7327" spans="1:5" x14ac:dyDescent="0.25">
      <c r="A7327" s="57" t="s">
        <v>1865</v>
      </c>
      <c r="B7327" s="57" t="str">
        <f>INDEX('Query Configuration'!$B$5:$B$235,MATCH(MID(YahooFinanceStatistics[[#This Row],[URL]],FIND("p=",YahooFinanceStatistics[[#This Row],[URL]],1)+2,100),'Query Configuration'!$G$5:$G$235,0))</f>
        <v>WPM</v>
      </c>
      <c r="C7327" s="58" t="s">
        <v>4260</v>
      </c>
      <c r="D7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27" s="58" t="s">
        <v>3628</v>
      </c>
    </row>
    <row r="7328" spans="1:5" x14ac:dyDescent="0.25">
      <c r="A7328" s="57" t="s">
        <v>1865</v>
      </c>
      <c r="B7328" s="57" t="str">
        <f>INDEX('Query Configuration'!$B$5:$B$235,MATCH(MID(YahooFinanceStatistics[[#This Row],[URL]],FIND("p=",YahooFinanceStatistics[[#This Row],[URL]],1)+2,100),'Query Configuration'!$G$5:$G$235,0))</f>
        <v>WPM</v>
      </c>
      <c r="C7328" s="58" t="s">
        <v>4261</v>
      </c>
      <c r="D7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28" s="58" t="s">
        <v>5302</v>
      </c>
    </row>
    <row r="7329" spans="1:5" x14ac:dyDescent="0.25">
      <c r="A7329" s="57" t="s">
        <v>1870</v>
      </c>
      <c r="B7329" s="57" t="str">
        <f>INDEX('Query Configuration'!$B$5:$B$235,MATCH(MID(YahooFinanceStatistics[[#This Row],[URL]],FIND("p=",YahooFinanceStatistics[[#This Row],[URL]],1)+2,100),'Query Configuration'!$G$5:$G$235,0))</f>
        <v>CHE.UN</v>
      </c>
      <c r="C7329" s="58" t="s">
        <v>658</v>
      </c>
      <c r="D7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29" s="58" t="s">
        <v>5303</v>
      </c>
    </row>
    <row r="7330" spans="1:5" x14ac:dyDescent="0.25">
      <c r="A7330" s="57" t="s">
        <v>1870</v>
      </c>
      <c r="B7330" s="57" t="str">
        <f>INDEX('Query Configuration'!$B$5:$B$235,MATCH(MID(YahooFinanceStatistics[[#This Row],[URL]],FIND("p=",YahooFinanceStatistics[[#This Row],[URL]],1)+2,100),'Query Configuration'!$G$5:$G$235,0))</f>
        <v>CHE.UN</v>
      </c>
      <c r="C7330" s="58" t="s">
        <v>659</v>
      </c>
      <c r="D7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30" s="58" t="s">
        <v>5304</v>
      </c>
    </row>
    <row r="7331" spans="1:5" x14ac:dyDescent="0.25">
      <c r="A7331" s="57" t="s">
        <v>1870</v>
      </c>
      <c r="B7331" s="57" t="str">
        <f>INDEX('Query Configuration'!$B$5:$B$235,MATCH(MID(YahooFinanceStatistics[[#This Row],[URL]],FIND("p=",YahooFinanceStatistics[[#This Row],[URL]],1)+2,100),'Query Configuration'!$G$5:$G$235,0))</f>
        <v>CHE.UN</v>
      </c>
      <c r="C7331" s="58" t="s">
        <v>660</v>
      </c>
      <c r="D7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31" s="58" t="s">
        <v>5305</v>
      </c>
    </row>
    <row r="7332" spans="1:5" x14ac:dyDescent="0.25">
      <c r="A7332" s="57" t="s">
        <v>1870</v>
      </c>
      <c r="B7332" s="57" t="str">
        <f>INDEX('Query Configuration'!$B$5:$B$235,MATCH(MID(YahooFinanceStatistics[[#This Row],[URL]],FIND("p=",YahooFinanceStatistics[[#This Row],[URL]],1)+2,100),'Query Configuration'!$G$5:$G$235,0))</f>
        <v>CHE.UN</v>
      </c>
      <c r="C7332" s="58" t="s">
        <v>661</v>
      </c>
      <c r="D7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32" s="58" t="s">
        <v>5306</v>
      </c>
    </row>
    <row r="7333" spans="1:5" x14ac:dyDescent="0.25">
      <c r="A7333" s="57" t="s">
        <v>1870</v>
      </c>
      <c r="B7333" s="57" t="str">
        <f>INDEX('Query Configuration'!$B$5:$B$235,MATCH(MID(YahooFinanceStatistics[[#This Row],[URL]],FIND("p=",YahooFinanceStatistics[[#This Row],[URL]],1)+2,100),'Query Configuration'!$G$5:$G$235,0))</f>
        <v>CHE.UN</v>
      </c>
      <c r="C7333" s="58" t="s">
        <v>662</v>
      </c>
      <c r="D7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33" s="58" t="s">
        <v>592</v>
      </c>
    </row>
    <row r="7334" spans="1:5" x14ac:dyDescent="0.25">
      <c r="A7334" s="57" t="s">
        <v>1870</v>
      </c>
      <c r="B7334" s="57" t="str">
        <f>INDEX('Query Configuration'!$B$5:$B$235,MATCH(MID(YahooFinanceStatistics[[#This Row],[URL]],FIND("p=",YahooFinanceStatistics[[#This Row],[URL]],1)+2,100),'Query Configuration'!$G$5:$G$235,0))</f>
        <v>CHE.UN</v>
      </c>
      <c r="C7334" s="58" t="s">
        <v>663</v>
      </c>
      <c r="D7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34" s="58" t="s">
        <v>592</v>
      </c>
    </row>
    <row r="7335" spans="1:5" x14ac:dyDescent="0.25">
      <c r="A7335" s="57" t="s">
        <v>1870</v>
      </c>
      <c r="B7335" s="57" t="str">
        <f>INDEX('Query Configuration'!$B$5:$B$235,MATCH(MID(YahooFinanceStatistics[[#This Row],[URL]],FIND("p=",YahooFinanceStatistics[[#This Row],[URL]],1)+2,100),'Query Configuration'!$G$5:$G$235,0))</f>
        <v>CHE.UN</v>
      </c>
      <c r="C7335" s="58" t="s">
        <v>668</v>
      </c>
      <c r="D7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35" s="58" t="s">
        <v>5307</v>
      </c>
    </row>
    <row r="7336" spans="1:5" x14ac:dyDescent="0.25">
      <c r="A7336" s="57" t="s">
        <v>1870</v>
      </c>
      <c r="B7336" s="57" t="str">
        <f>INDEX('Query Configuration'!$B$5:$B$235,MATCH(MID(YahooFinanceStatistics[[#This Row],[URL]],FIND("p=",YahooFinanceStatistics[[#This Row],[URL]],1)+2,100),'Query Configuration'!$G$5:$G$235,0))</f>
        <v>CHE.UN</v>
      </c>
      <c r="C7336" s="58" t="s">
        <v>670</v>
      </c>
      <c r="D7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36" s="58" t="s">
        <v>3831</v>
      </c>
    </row>
    <row r="7337" spans="1:5" x14ac:dyDescent="0.25">
      <c r="A7337" s="57" t="s">
        <v>1870</v>
      </c>
      <c r="B7337" s="57" t="str">
        <f>INDEX('Query Configuration'!$B$5:$B$235,MATCH(MID(YahooFinanceStatistics[[#This Row],[URL]],FIND("p=",YahooFinanceStatistics[[#This Row],[URL]],1)+2,100),'Query Configuration'!$G$5:$G$235,0))</f>
        <v>CHE.UN</v>
      </c>
      <c r="C7337" s="58" t="s">
        <v>672</v>
      </c>
      <c r="D7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37" s="58" t="s">
        <v>592</v>
      </c>
    </row>
    <row r="7338" spans="1:5" x14ac:dyDescent="0.25">
      <c r="A7338" s="57" t="s">
        <v>1870</v>
      </c>
      <c r="B7338" s="57" t="str">
        <f>INDEX('Query Configuration'!$B$5:$B$235,MATCH(MID(YahooFinanceStatistics[[#This Row],[URL]],FIND("p=",YahooFinanceStatistics[[#This Row],[URL]],1)+2,100),'Query Configuration'!$G$5:$G$235,0))</f>
        <v>CHE.UN</v>
      </c>
      <c r="C7338" s="58" t="s">
        <v>673</v>
      </c>
      <c r="D7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38" s="58" t="s">
        <v>5308</v>
      </c>
    </row>
    <row r="7339" spans="1:5" x14ac:dyDescent="0.25">
      <c r="A7339" s="57" t="s">
        <v>1870</v>
      </c>
      <c r="B7339" s="57" t="str">
        <f>INDEX('Query Configuration'!$B$5:$B$235,MATCH(MID(YahooFinanceStatistics[[#This Row],[URL]],FIND("p=",YahooFinanceStatistics[[#This Row],[URL]],1)+2,100),'Query Configuration'!$G$5:$G$235,0))</f>
        <v>CHE.UN</v>
      </c>
      <c r="C7339" s="58" t="s">
        <v>675</v>
      </c>
      <c r="D7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39" s="58" t="s">
        <v>5309</v>
      </c>
    </row>
    <row r="7340" spans="1:5" x14ac:dyDescent="0.25">
      <c r="A7340" s="57" t="s">
        <v>1876</v>
      </c>
      <c r="B7340" s="57" t="str">
        <f>INDEX('Query Configuration'!$B$5:$B$235,MATCH(MID(YahooFinanceStatistics[[#This Row],[URL]],FIND("p=",YahooFinanceStatistics[[#This Row],[URL]],1)+2,100),'Query Configuration'!$G$5:$G$235,0))</f>
        <v>LIF</v>
      </c>
      <c r="C7340" s="58" t="s">
        <v>658</v>
      </c>
      <c r="D7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40" s="58" t="s">
        <v>5310</v>
      </c>
    </row>
    <row r="7341" spans="1:5" x14ac:dyDescent="0.25">
      <c r="A7341" s="57" t="s">
        <v>1876</v>
      </c>
      <c r="B7341" s="57" t="str">
        <f>INDEX('Query Configuration'!$B$5:$B$235,MATCH(MID(YahooFinanceStatistics[[#This Row],[URL]],FIND("p=",YahooFinanceStatistics[[#This Row],[URL]],1)+2,100),'Query Configuration'!$G$5:$G$235,0))</f>
        <v>LIF</v>
      </c>
      <c r="C7341" s="58" t="s">
        <v>659</v>
      </c>
      <c r="D7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41" s="58" t="s">
        <v>5311</v>
      </c>
    </row>
    <row r="7342" spans="1:5" x14ac:dyDescent="0.25">
      <c r="A7342" s="57" t="s">
        <v>1876</v>
      </c>
      <c r="B7342" s="57" t="str">
        <f>INDEX('Query Configuration'!$B$5:$B$235,MATCH(MID(YahooFinanceStatistics[[#This Row],[URL]],FIND("p=",YahooFinanceStatistics[[#This Row],[URL]],1)+2,100),'Query Configuration'!$G$5:$G$235,0))</f>
        <v>LIF</v>
      </c>
      <c r="C7342" s="58" t="s">
        <v>660</v>
      </c>
      <c r="D7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42" s="58" t="s">
        <v>1023</v>
      </c>
    </row>
    <row r="7343" spans="1:5" x14ac:dyDescent="0.25">
      <c r="A7343" s="57" t="s">
        <v>1876</v>
      </c>
      <c r="B7343" s="57" t="str">
        <f>INDEX('Query Configuration'!$B$5:$B$235,MATCH(MID(YahooFinanceStatistics[[#This Row],[URL]],FIND("p=",YahooFinanceStatistics[[#This Row],[URL]],1)+2,100),'Query Configuration'!$G$5:$G$235,0))</f>
        <v>LIF</v>
      </c>
      <c r="C7343" s="58" t="s">
        <v>661</v>
      </c>
      <c r="D7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43" s="58" t="s">
        <v>5312</v>
      </c>
    </row>
    <row r="7344" spans="1:5" x14ac:dyDescent="0.25">
      <c r="A7344" s="57" t="s">
        <v>1876</v>
      </c>
      <c r="B7344" s="57" t="str">
        <f>INDEX('Query Configuration'!$B$5:$B$235,MATCH(MID(YahooFinanceStatistics[[#This Row],[URL]],FIND("p=",YahooFinanceStatistics[[#This Row],[URL]],1)+2,100),'Query Configuration'!$G$5:$G$235,0))</f>
        <v>LIF</v>
      </c>
      <c r="C7344" s="58" t="s">
        <v>662</v>
      </c>
      <c r="D7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44" s="58" t="s">
        <v>592</v>
      </c>
    </row>
    <row r="7345" spans="1:5" x14ac:dyDescent="0.25">
      <c r="A7345" s="57" t="s">
        <v>1876</v>
      </c>
      <c r="B7345" s="57" t="str">
        <f>INDEX('Query Configuration'!$B$5:$B$235,MATCH(MID(YahooFinanceStatistics[[#This Row],[URL]],FIND("p=",YahooFinanceStatistics[[#This Row],[URL]],1)+2,100),'Query Configuration'!$G$5:$G$235,0))</f>
        <v>LIF</v>
      </c>
      <c r="C7345" s="58" t="s">
        <v>663</v>
      </c>
      <c r="D7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45" s="58" t="s">
        <v>592</v>
      </c>
    </row>
    <row r="7346" spans="1:5" x14ac:dyDescent="0.25">
      <c r="A7346" s="57" t="s">
        <v>1876</v>
      </c>
      <c r="B7346" s="57" t="str">
        <f>INDEX('Query Configuration'!$B$5:$B$235,MATCH(MID(YahooFinanceStatistics[[#This Row],[URL]],FIND("p=",YahooFinanceStatistics[[#This Row],[URL]],1)+2,100),'Query Configuration'!$G$5:$G$235,0))</f>
        <v>LIF</v>
      </c>
      <c r="C7346" s="58" t="s">
        <v>668</v>
      </c>
      <c r="D7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46" s="58" t="s">
        <v>5313</v>
      </c>
    </row>
    <row r="7347" spans="1:5" x14ac:dyDescent="0.25">
      <c r="A7347" s="57" t="s">
        <v>1876</v>
      </c>
      <c r="B7347" s="57" t="str">
        <f>INDEX('Query Configuration'!$B$5:$B$235,MATCH(MID(YahooFinanceStatistics[[#This Row],[URL]],FIND("p=",YahooFinanceStatistics[[#This Row],[URL]],1)+2,100),'Query Configuration'!$G$5:$G$235,0))</f>
        <v>LIF</v>
      </c>
      <c r="C7347" s="58" t="s">
        <v>670</v>
      </c>
      <c r="D7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47" s="58" t="s">
        <v>5314</v>
      </c>
    </row>
    <row r="7348" spans="1:5" x14ac:dyDescent="0.25">
      <c r="A7348" s="57" t="s">
        <v>1876</v>
      </c>
      <c r="B7348" s="57" t="str">
        <f>INDEX('Query Configuration'!$B$5:$B$235,MATCH(MID(YahooFinanceStatistics[[#This Row],[URL]],FIND("p=",YahooFinanceStatistics[[#This Row],[URL]],1)+2,100),'Query Configuration'!$G$5:$G$235,0))</f>
        <v>LIF</v>
      </c>
      <c r="C7348" s="58" t="s">
        <v>672</v>
      </c>
      <c r="D7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48" s="58" t="s">
        <v>592</v>
      </c>
    </row>
    <row r="7349" spans="1:5" x14ac:dyDescent="0.25">
      <c r="A7349" s="57" t="s">
        <v>1876</v>
      </c>
      <c r="B7349" s="57" t="str">
        <f>INDEX('Query Configuration'!$B$5:$B$235,MATCH(MID(YahooFinanceStatistics[[#This Row],[URL]],FIND("p=",YahooFinanceStatistics[[#This Row],[URL]],1)+2,100),'Query Configuration'!$G$5:$G$235,0))</f>
        <v>LIF</v>
      </c>
      <c r="C7349" s="58" t="s">
        <v>673</v>
      </c>
      <c r="D7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49" s="58" t="s">
        <v>4577</v>
      </c>
    </row>
    <row r="7350" spans="1:5" x14ac:dyDescent="0.25">
      <c r="A7350" s="57" t="s">
        <v>1876</v>
      </c>
      <c r="B7350" s="57" t="str">
        <f>INDEX('Query Configuration'!$B$5:$B$235,MATCH(MID(YahooFinanceStatistics[[#This Row],[URL]],FIND("p=",YahooFinanceStatistics[[#This Row],[URL]],1)+2,100),'Query Configuration'!$G$5:$G$235,0))</f>
        <v>LIF</v>
      </c>
      <c r="C7350" s="58" t="s">
        <v>675</v>
      </c>
      <c r="D7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50" s="58" t="s">
        <v>5315</v>
      </c>
    </row>
    <row r="7351" spans="1:5" x14ac:dyDescent="0.25">
      <c r="A7351" s="57" t="s">
        <v>1880</v>
      </c>
      <c r="B7351" s="57" t="str">
        <f>INDEX('Query Configuration'!$B$5:$B$235,MATCH(MID(YahooFinanceStatistics[[#This Row],[URL]],FIND("p=",YahooFinanceStatistics[[#This Row],[URL]],1)+2,100),'Query Configuration'!$G$5:$G$235,0))</f>
        <v>AIF</v>
      </c>
      <c r="C7351" s="58" t="s">
        <v>658</v>
      </c>
      <c r="D7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51" s="58" t="s">
        <v>5316</v>
      </c>
    </row>
    <row r="7352" spans="1:5" x14ac:dyDescent="0.25">
      <c r="A7352" s="57" t="s">
        <v>1880</v>
      </c>
      <c r="B7352" s="57" t="str">
        <f>INDEX('Query Configuration'!$B$5:$B$235,MATCH(MID(YahooFinanceStatistics[[#This Row],[URL]],FIND("p=",YahooFinanceStatistics[[#This Row],[URL]],1)+2,100),'Query Configuration'!$G$5:$G$235,0))</f>
        <v>AIF</v>
      </c>
      <c r="C7352" s="58" t="s">
        <v>659</v>
      </c>
      <c r="D7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52" s="58" t="s">
        <v>5317</v>
      </c>
    </row>
    <row r="7353" spans="1:5" x14ac:dyDescent="0.25">
      <c r="A7353" s="57" t="s">
        <v>1880</v>
      </c>
      <c r="B7353" s="57" t="str">
        <f>INDEX('Query Configuration'!$B$5:$B$235,MATCH(MID(YahooFinanceStatistics[[#This Row],[URL]],FIND("p=",YahooFinanceStatistics[[#This Row],[URL]],1)+2,100),'Query Configuration'!$G$5:$G$235,0))</f>
        <v>AIF</v>
      </c>
      <c r="C7353" s="58" t="s">
        <v>660</v>
      </c>
      <c r="D7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53" s="58" t="s">
        <v>5318</v>
      </c>
    </row>
    <row r="7354" spans="1:5" x14ac:dyDescent="0.25">
      <c r="A7354" s="57" t="s">
        <v>1880</v>
      </c>
      <c r="B7354" s="57" t="str">
        <f>INDEX('Query Configuration'!$B$5:$B$235,MATCH(MID(YahooFinanceStatistics[[#This Row],[URL]],FIND("p=",YahooFinanceStatistics[[#This Row],[URL]],1)+2,100),'Query Configuration'!$G$5:$G$235,0))</f>
        <v>AIF</v>
      </c>
      <c r="C7354" s="58" t="s">
        <v>661</v>
      </c>
      <c r="D7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54" s="58" t="s">
        <v>5319</v>
      </c>
    </row>
    <row r="7355" spans="1:5" x14ac:dyDescent="0.25">
      <c r="A7355" s="57" t="s">
        <v>1880</v>
      </c>
      <c r="B7355" s="57" t="str">
        <f>INDEX('Query Configuration'!$B$5:$B$235,MATCH(MID(YahooFinanceStatistics[[#This Row],[URL]],FIND("p=",YahooFinanceStatistics[[#This Row],[URL]],1)+2,100),'Query Configuration'!$G$5:$G$235,0))</f>
        <v>AIF</v>
      </c>
      <c r="C7355" s="58" t="s">
        <v>662</v>
      </c>
      <c r="D7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55" s="58" t="s">
        <v>592</v>
      </c>
    </row>
    <row r="7356" spans="1:5" x14ac:dyDescent="0.25">
      <c r="A7356" s="57" t="s">
        <v>1880</v>
      </c>
      <c r="B7356" s="57" t="str">
        <f>INDEX('Query Configuration'!$B$5:$B$235,MATCH(MID(YahooFinanceStatistics[[#This Row],[URL]],FIND("p=",YahooFinanceStatistics[[#This Row],[URL]],1)+2,100),'Query Configuration'!$G$5:$G$235,0))</f>
        <v>AIF</v>
      </c>
      <c r="C7356" s="58" t="s">
        <v>663</v>
      </c>
      <c r="D7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56" s="58" t="s">
        <v>592</v>
      </c>
    </row>
    <row r="7357" spans="1:5" x14ac:dyDescent="0.25">
      <c r="A7357" s="57" t="s">
        <v>1880</v>
      </c>
      <c r="B7357" s="57" t="str">
        <f>INDEX('Query Configuration'!$B$5:$B$235,MATCH(MID(YahooFinanceStatistics[[#This Row],[URL]],FIND("p=",YahooFinanceStatistics[[#This Row],[URL]],1)+2,100),'Query Configuration'!$G$5:$G$235,0))</f>
        <v>AIF</v>
      </c>
      <c r="C7357" s="58" t="s">
        <v>4256</v>
      </c>
      <c r="D7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57" s="58" t="s">
        <v>5123</v>
      </c>
    </row>
    <row r="7358" spans="1:5" x14ac:dyDescent="0.25">
      <c r="A7358" s="57" t="s">
        <v>1880</v>
      </c>
      <c r="B7358" s="57" t="str">
        <f>INDEX('Query Configuration'!$B$5:$B$235,MATCH(MID(YahooFinanceStatistics[[#This Row],[URL]],FIND("p=",YahooFinanceStatistics[[#This Row],[URL]],1)+2,100),'Query Configuration'!$G$5:$G$235,0))</f>
        <v>AIF</v>
      </c>
      <c r="C7358" s="58" t="s">
        <v>4258</v>
      </c>
      <c r="D7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58" s="58" t="s">
        <v>1831</v>
      </c>
    </row>
    <row r="7359" spans="1:5" x14ac:dyDescent="0.25">
      <c r="A7359" s="57" t="s">
        <v>1880</v>
      </c>
      <c r="B7359" s="57" t="str">
        <f>INDEX('Query Configuration'!$B$5:$B$235,MATCH(MID(YahooFinanceStatistics[[#This Row],[URL]],FIND("p=",YahooFinanceStatistics[[#This Row],[URL]],1)+2,100),'Query Configuration'!$G$5:$G$235,0))</f>
        <v>AIF</v>
      </c>
      <c r="C7359" s="58" t="s">
        <v>4259</v>
      </c>
      <c r="D7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59" s="58" t="s">
        <v>592</v>
      </c>
    </row>
    <row r="7360" spans="1:5" x14ac:dyDescent="0.25">
      <c r="A7360" s="57" t="s">
        <v>1880</v>
      </c>
      <c r="B7360" s="57" t="str">
        <f>INDEX('Query Configuration'!$B$5:$B$235,MATCH(MID(YahooFinanceStatistics[[#This Row],[URL]],FIND("p=",YahooFinanceStatistics[[#This Row],[URL]],1)+2,100),'Query Configuration'!$G$5:$G$235,0))</f>
        <v>AIF</v>
      </c>
      <c r="C7360" s="58" t="s">
        <v>4260</v>
      </c>
      <c r="D7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60" s="58" t="s">
        <v>5320</v>
      </c>
    </row>
    <row r="7361" spans="1:5" x14ac:dyDescent="0.25">
      <c r="A7361" s="57" t="s">
        <v>1880</v>
      </c>
      <c r="B7361" s="57" t="str">
        <f>INDEX('Query Configuration'!$B$5:$B$235,MATCH(MID(YahooFinanceStatistics[[#This Row],[URL]],FIND("p=",YahooFinanceStatistics[[#This Row],[URL]],1)+2,100),'Query Configuration'!$G$5:$G$235,0))</f>
        <v>AIF</v>
      </c>
      <c r="C7361" s="58" t="s">
        <v>4261</v>
      </c>
      <c r="D7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61" s="58" t="s">
        <v>5113</v>
      </c>
    </row>
    <row r="7362" spans="1:5" x14ac:dyDescent="0.25">
      <c r="A7362" s="57" t="s">
        <v>1886</v>
      </c>
      <c r="B7362" s="57" t="str">
        <f>INDEX('Query Configuration'!$B$5:$B$235,MATCH(MID(YahooFinanceStatistics[[#This Row],[URL]],FIND("p=",YahooFinanceStatistics[[#This Row],[URL]],1)+2,100),'Query Configuration'!$G$5:$G$235,0))</f>
        <v>BPY.UN</v>
      </c>
      <c r="C7362" s="58" t="s">
        <v>658</v>
      </c>
      <c r="D7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62" s="58" t="s">
        <v>4469</v>
      </c>
    </row>
    <row r="7363" spans="1:5" x14ac:dyDescent="0.25">
      <c r="A7363" s="57" t="s">
        <v>1886</v>
      </c>
      <c r="B7363" s="57" t="str">
        <f>INDEX('Query Configuration'!$B$5:$B$235,MATCH(MID(YahooFinanceStatistics[[#This Row],[URL]],FIND("p=",YahooFinanceStatistics[[#This Row],[URL]],1)+2,100),'Query Configuration'!$G$5:$G$235,0))</f>
        <v>BPY.UN</v>
      </c>
      <c r="C7363" s="58" t="s">
        <v>659</v>
      </c>
      <c r="D7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63" s="58" t="s">
        <v>4625</v>
      </c>
    </row>
    <row r="7364" spans="1:5" x14ac:dyDescent="0.25">
      <c r="A7364" s="57" t="s">
        <v>1886</v>
      </c>
      <c r="B7364" s="57" t="str">
        <f>INDEX('Query Configuration'!$B$5:$B$235,MATCH(MID(YahooFinanceStatistics[[#This Row],[URL]],FIND("p=",YahooFinanceStatistics[[#This Row],[URL]],1)+2,100),'Query Configuration'!$G$5:$G$235,0))</f>
        <v>BPY.UN</v>
      </c>
      <c r="C7364" s="58" t="s">
        <v>660</v>
      </c>
      <c r="D7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64" s="58" t="s">
        <v>5321</v>
      </c>
    </row>
    <row r="7365" spans="1:5" x14ac:dyDescent="0.25">
      <c r="A7365" s="57" t="s">
        <v>1886</v>
      </c>
      <c r="B7365" s="57" t="str">
        <f>INDEX('Query Configuration'!$B$5:$B$235,MATCH(MID(YahooFinanceStatistics[[#This Row],[URL]],FIND("p=",YahooFinanceStatistics[[#This Row],[URL]],1)+2,100),'Query Configuration'!$G$5:$G$235,0))</f>
        <v>BPY.UN</v>
      </c>
      <c r="C7365" s="58" t="s">
        <v>661</v>
      </c>
      <c r="D7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65" s="58" t="s">
        <v>5322</v>
      </c>
    </row>
    <row r="7366" spans="1:5" x14ac:dyDescent="0.25">
      <c r="A7366" s="57" t="s">
        <v>1886</v>
      </c>
      <c r="B7366" s="57" t="str">
        <f>INDEX('Query Configuration'!$B$5:$B$235,MATCH(MID(YahooFinanceStatistics[[#This Row],[URL]],FIND("p=",YahooFinanceStatistics[[#This Row],[URL]],1)+2,100),'Query Configuration'!$G$5:$G$235,0))</f>
        <v>BPY.UN</v>
      </c>
      <c r="C7366" s="58" t="s">
        <v>662</v>
      </c>
      <c r="D7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66" s="58" t="s">
        <v>592</v>
      </c>
    </row>
    <row r="7367" spans="1:5" x14ac:dyDescent="0.25">
      <c r="A7367" s="57" t="s">
        <v>1886</v>
      </c>
      <c r="B7367" s="57" t="str">
        <f>INDEX('Query Configuration'!$B$5:$B$235,MATCH(MID(YahooFinanceStatistics[[#This Row],[URL]],FIND("p=",YahooFinanceStatistics[[#This Row],[URL]],1)+2,100),'Query Configuration'!$G$5:$G$235,0))</f>
        <v>BPY.UN</v>
      </c>
      <c r="C7367" s="58" t="s">
        <v>663</v>
      </c>
      <c r="D7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67" s="58" t="s">
        <v>592</v>
      </c>
    </row>
    <row r="7368" spans="1:5" x14ac:dyDescent="0.25">
      <c r="A7368" s="57" t="s">
        <v>1886</v>
      </c>
      <c r="B7368" s="57" t="str">
        <f>INDEX('Query Configuration'!$B$5:$B$235,MATCH(MID(YahooFinanceStatistics[[#This Row],[URL]],FIND("p=",YahooFinanceStatistics[[#This Row],[URL]],1)+2,100),'Query Configuration'!$G$5:$G$235,0))</f>
        <v>BPY.UN</v>
      </c>
      <c r="C7368" s="58" t="s">
        <v>668</v>
      </c>
      <c r="D7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68" s="58" t="s">
        <v>4720</v>
      </c>
    </row>
    <row r="7369" spans="1:5" x14ac:dyDescent="0.25">
      <c r="A7369" s="57" t="s">
        <v>1886</v>
      </c>
      <c r="B7369" s="57" t="str">
        <f>INDEX('Query Configuration'!$B$5:$B$235,MATCH(MID(YahooFinanceStatistics[[#This Row],[URL]],FIND("p=",YahooFinanceStatistics[[#This Row],[URL]],1)+2,100),'Query Configuration'!$G$5:$G$235,0))</f>
        <v>BPY.UN</v>
      </c>
      <c r="C7369" s="58" t="s">
        <v>670</v>
      </c>
      <c r="D7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69" s="58" t="s">
        <v>1576</v>
      </c>
    </row>
    <row r="7370" spans="1:5" x14ac:dyDescent="0.25">
      <c r="A7370" s="57" t="s">
        <v>1886</v>
      </c>
      <c r="B7370" s="57" t="str">
        <f>INDEX('Query Configuration'!$B$5:$B$235,MATCH(MID(YahooFinanceStatistics[[#This Row],[URL]],FIND("p=",YahooFinanceStatistics[[#This Row],[URL]],1)+2,100),'Query Configuration'!$G$5:$G$235,0))</f>
        <v>BPY.UN</v>
      </c>
      <c r="C7370" s="58" t="s">
        <v>672</v>
      </c>
      <c r="D7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70" s="58" t="s">
        <v>592</v>
      </c>
    </row>
    <row r="7371" spans="1:5" x14ac:dyDescent="0.25">
      <c r="A7371" s="57" t="s">
        <v>1886</v>
      </c>
      <c r="B7371" s="57" t="str">
        <f>INDEX('Query Configuration'!$B$5:$B$235,MATCH(MID(YahooFinanceStatistics[[#This Row],[URL]],FIND("p=",YahooFinanceStatistics[[#This Row],[URL]],1)+2,100),'Query Configuration'!$G$5:$G$235,0))</f>
        <v>BPY.UN</v>
      </c>
      <c r="C7371" s="58" t="s">
        <v>673</v>
      </c>
      <c r="D7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71" s="58" t="s">
        <v>5323</v>
      </c>
    </row>
    <row r="7372" spans="1:5" x14ac:dyDescent="0.25">
      <c r="A7372" s="57" t="s">
        <v>1886</v>
      </c>
      <c r="B7372" s="57" t="str">
        <f>INDEX('Query Configuration'!$B$5:$B$235,MATCH(MID(YahooFinanceStatistics[[#This Row],[URL]],FIND("p=",YahooFinanceStatistics[[#This Row],[URL]],1)+2,100),'Query Configuration'!$G$5:$G$235,0))</f>
        <v>BPY.UN</v>
      </c>
      <c r="C7372" s="58" t="s">
        <v>675</v>
      </c>
      <c r="D7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72" s="58" t="s">
        <v>5324</v>
      </c>
    </row>
    <row r="7373" spans="1:5" x14ac:dyDescent="0.25">
      <c r="A7373" s="57" t="s">
        <v>1892</v>
      </c>
      <c r="B7373" s="57" t="str">
        <f>INDEX('Query Configuration'!$B$5:$B$235,MATCH(MID(YahooFinanceStatistics[[#This Row],[URL]],FIND("p=",YahooFinanceStatistics[[#This Row],[URL]],1)+2,100),'Query Configuration'!$G$5:$G$235,0))</f>
        <v>CIGI</v>
      </c>
      <c r="C7373" s="58" t="s">
        <v>658</v>
      </c>
      <c r="D7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73" s="58" t="s">
        <v>5325</v>
      </c>
    </row>
    <row r="7374" spans="1:5" x14ac:dyDescent="0.25">
      <c r="A7374" s="57" t="s">
        <v>1892</v>
      </c>
      <c r="B7374" s="57" t="str">
        <f>INDEX('Query Configuration'!$B$5:$B$235,MATCH(MID(YahooFinanceStatistics[[#This Row],[URL]],FIND("p=",YahooFinanceStatistics[[#This Row],[URL]],1)+2,100),'Query Configuration'!$G$5:$G$235,0))</f>
        <v>CIGI</v>
      </c>
      <c r="C7374" s="58" t="s">
        <v>659</v>
      </c>
      <c r="D7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74" s="58" t="s">
        <v>5326</v>
      </c>
    </row>
    <row r="7375" spans="1:5" x14ac:dyDescent="0.25">
      <c r="A7375" s="57" t="s">
        <v>1892</v>
      </c>
      <c r="B7375" s="57" t="str">
        <f>INDEX('Query Configuration'!$B$5:$B$235,MATCH(MID(YahooFinanceStatistics[[#This Row],[URL]],FIND("p=",YahooFinanceStatistics[[#This Row],[URL]],1)+2,100),'Query Configuration'!$G$5:$G$235,0))</f>
        <v>CIGI</v>
      </c>
      <c r="C7375" s="58" t="s">
        <v>660</v>
      </c>
      <c r="D7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75" s="58" t="s">
        <v>5327</v>
      </c>
    </row>
    <row r="7376" spans="1:5" x14ac:dyDescent="0.25">
      <c r="A7376" s="57" t="s">
        <v>1892</v>
      </c>
      <c r="B7376" s="57" t="str">
        <f>INDEX('Query Configuration'!$B$5:$B$235,MATCH(MID(YahooFinanceStatistics[[#This Row],[URL]],FIND("p=",YahooFinanceStatistics[[#This Row],[URL]],1)+2,100),'Query Configuration'!$G$5:$G$235,0))</f>
        <v>CIGI</v>
      </c>
      <c r="C7376" s="58" t="s">
        <v>661</v>
      </c>
      <c r="D7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76" s="58" t="s">
        <v>5328</v>
      </c>
    </row>
    <row r="7377" spans="1:5" x14ac:dyDescent="0.25">
      <c r="A7377" s="57" t="s">
        <v>1892</v>
      </c>
      <c r="B7377" s="57" t="str">
        <f>INDEX('Query Configuration'!$B$5:$B$235,MATCH(MID(YahooFinanceStatistics[[#This Row],[URL]],FIND("p=",YahooFinanceStatistics[[#This Row],[URL]],1)+2,100),'Query Configuration'!$G$5:$G$235,0))</f>
        <v>CIGI</v>
      </c>
      <c r="C7377" s="58" t="s">
        <v>662</v>
      </c>
      <c r="D7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77" s="58" t="s">
        <v>592</v>
      </c>
    </row>
    <row r="7378" spans="1:5" x14ac:dyDescent="0.25">
      <c r="A7378" s="57" t="s">
        <v>1892</v>
      </c>
      <c r="B7378" s="57" t="str">
        <f>INDEX('Query Configuration'!$B$5:$B$235,MATCH(MID(YahooFinanceStatistics[[#This Row],[URL]],FIND("p=",YahooFinanceStatistics[[#This Row],[URL]],1)+2,100),'Query Configuration'!$G$5:$G$235,0))</f>
        <v>CIGI</v>
      </c>
      <c r="C7378" s="58" t="s">
        <v>663</v>
      </c>
      <c r="D7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78" s="58" t="s">
        <v>592</v>
      </c>
    </row>
    <row r="7379" spans="1:5" x14ac:dyDescent="0.25">
      <c r="A7379" s="57" t="s">
        <v>1892</v>
      </c>
      <c r="B7379" s="57" t="str">
        <f>INDEX('Query Configuration'!$B$5:$B$235,MATCH(MID(YahooFinanceStatistics[[#This Row],[URL]],FIND("p=",YahooFinanceStatistics[[#This Row],[URL]],1)+2,100),'Query Configuration'!$G$5:$G$235,0))</f>
        <v>CIGI</v>
      </c>
      <c r="C7379" s="58" t="s">
        <v>668</v>
      </c>
      <c r="D7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79" s="58" t="s">
        <v>5329</v>
      </c>
    </row>
    <row r="7380" spans="1:5" x14ac:dyDescent="0.25">
      <c r="A7380" s="57" t="s">
        <v>1892</v>
      </c>
      <c r="B7380" s="57" t="str">
        <f>INDEX('Query Configuration'!$B$5:$B$235,MATCH(MID(YahooFinanceStatistics[[#This Row],[URL]],FIND("p=",YahooFinanceStatistics[[#This Row],[URL]],1)+2,100),'Query Configuration'!$G$5:$G$235,0))</f>
        <v>CIGI</v>
      </c>
      <c r="C7380" s="58" t="s">
        <v>670</v>
      </c>
      <c r="D7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80" s="58" t="s">
        <v>1516</v>
      </c>
    </row>
    <row r="7381" spans="1:5" x14ac:dyDescent="0.25">
      <c r="A7381" s="57" t="s">
        <v>1892</v>
      </c>
      <c r="B7381" s="57" t="str">
        <f>INDEX('Query Configuration'!$B$5:$B$235,MATCH(MID(YahooFinanceStatistics[[#This Row],[URL]],FIND("p=",YahooFinanceStatistics[[#This Row],[URL]],1)+2,100),'Query Configuration'!$G$5:$G$235,0))</f>
        <v>CIGI</v>
      </c>
      <c r="C7381" s="58" t="s">
        <v>672</v>
      </c>
      <c r="D7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81" s="58" t="s">
        <v>592</v>
      </c>
    </row>
    <row r="7382" spans="1:5" x14ac:dyDescent="0.25">
      <c r="A7382" s="57" t="s">
        <v>1892</v>
      </c>
      <c r="B7382" s="57" t="str">
        <f>INDEX('Query Configuration'!$B$5:$B$235,MATCH(MID(YahooFinanceStatistics[[#This Row],[URL]],FIND("p=",YahooFinanceStatistics[[#This Row],[URL]],1)+2,100),'Query Configuration'!$G$5:$G$235,0))</f>
        <v>CIGI</v>
      </c>
      <c r="C7382" s="58" t="s">
        <v>673</v>
      </c>
      <c r="D7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82" s="58" t="s">
        <v>5330</v>
      </c>
    </row>
    <row r="7383" spans="1:5" x14ac:dyDescent="0.25">
      <c r="A7383" s="57" t="s">
        <v>1892</v>
      </c>
      <c r="B7383" s="57" t="str">
        <f>INDEX('Query Configuration'!$B$5:$B$235,MATCH(MID(YahooFinanceStatistics[[#This Row],[URL]],FIND("p=",YahooFinanceStatistics[[#This Row],[URL]],1)+2,100),'Query Configuration'!$G$5:$G$235,0))</f>
        <v>CIGI</v>
      </c>
      <c r="C7383" s="58" t="s">
        <v>675</v>
      </c>
      <c r="D7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83" s="58" t="s">
        <v>5331</v>
      </c>
    </row>
    <row r="7384" spans="1:5" x14ac:dyDescent="0.25">
      <c r="A7384" s="57" t="s">
        <v>1898</v>
      </c>
      <c r="B7384" s="57" t="str">
        <f>INDEX('Query Configuration'!$B$5:$B$235,MATCH(MID(YahooFinanceStatistics[[#This Row],[URL]],FIND("p=",YahooFinanceStatistics[[#This Row],[URL]],1)+2,100),'Query Configuration'!$G$5:$G$235,0))</f>
        <v>FCR.UN</v>
      </c>
      <c r="C7384" s="58" t="s">
        <v>658</v>
      </c>
      <c r="D7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84" s="58" t="s">
        <v>4635</v>
      </c>
    </row>
    <row r="7385" spans="1:5" x14ac:dyDescent="0.25">
      <c r="A7385" s="57" t="s">
        <v>1898</v>
      </c>
      <c r="B7385" s="57" t="str">
        <f>INDEX('Query Configuration'!$B$5:$B$235,MATCH(MID(YahooFinanceStatistics[[#This Row],[URL]],FIND("p=",YahooFinanceStatistics[[#This Row],[URL]],1)+2,100),'Query Configuration'!$G$5:$G$235,0))</f>
        <v>FCR.UN</v>
      </c>
      <c r="C7385" s="58" t="s">
        <v>659</v>
      </c>
      <c r="D7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85" s="58" t="s">
        <v>5332</v>
      </c>
    </row>
    <row r="7386" spans="1:5" x14ac:dyDescent="0.25">
      <c r="A7386" s="57" t="s">
        <v>1898</v>
      </c>
      <c r="B7386" s="57" t="str">
        <f>INDEX('Query Configuration'!$B$5:$B$235,MATCH(MID(YahooFinanceStatistics[[#This Row],[URL]],FIND("p=",YahooFinanceStatistics[[#This Row],[URL]],1)+2,100),'Query Configuration'!$G$5:$G$235,0))</f>
        <v>FCR.UN</v>
      </c>
      <c r="C7386" s="58" t="s">
        <v>660</v>
      </c>
      <c r="D7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86" s="58" t="s">
        <v>5333</v>
      </c>
    </row>
    <row r="7387" spans="1:5" x14ac:dyDescent="0.25">
      <c r="A7387" s="57" t="s">
        <v>1898</v>
      </c>
      <c r="B7387" s="57" t="str">
        <f>INDEX('Query Configuration'!$B$5:$B$235,MATCH(MID(YahooFinanceStatistics[[#This Row],[URL]],FIND("p=",YahooFinanceStatistics[[#This Row],[URL]],1)+2,100),'Query Configuration'!$G$5:$G$235,0))</f>
        <v>FCR.UN</v>
      </c>
      <c r="C7387" s="58" t="s">
        <v>661</v>
      </c>
      <c r="D7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87" s="58" t="s">
        <v>5334</v>
      </c>
    </row>
    <row r="7388" spans="1:5" x14ac:dyDescent="0.25">
      <c r="A7388" s="57" t="s">
        <v>1898</v>
      </c>
      <c r="B7388" s="57" t="str">
        <f>INDEX('Query Configuration'!$B$5:$B$235,MATCH(MID(YahooFinanceStatistics[[#This Row],[URL]],FIND("p=",YahooFinanceStatistics[[#This Row],[URL]],1)+2,100),'Query Configuration'!$G$5:$G$235,0))</f>
        <v>FCR.UN</v>
      </c>
      <c r="C7388" s="58" t="s">
        <v>662</v>
      </c>
      <c r="D7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88" s="58" t="s">
        <v>592</v>
      </c>
    </row>
    <row r="7389" spans="1:5" x14ac:dyDescent="0.25">
      <c r="A7389" s="57" t="s">
        <v>1898</v>
      </c>
      <c r="B7389" s="57" t="str">
        <f>INDEX('Query Configuration'!$B$5:$B$235,MATCH(MID(YahooFinanceStatistics[[#This Row],[URL]],FIND("p=",YahooFinanceStatistics[[#This Row],[URL]],1)+2,100),'Query Configuration'!$G$5:$G$235,0))</f>
        <v>FCR.UN</v>
      </c>
      <c r="C7389" s="58" t="s">
        <v>663</v>
      </c>
      <c r="D7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389" s="58" t="s">
        <v>592</v>
      </c>
    </row>
    <row r="7390" spans="1:5" x14ac:dyDescent="0.25">
      <c r="A7390" s="57" t="s">
        <v>1898</v>
      </c>
      <c r="B7390" s="57" t="str">
        <f>INDEX('Query Configuration'!$B$5:$B$235,MATCH(MID(YahooFinanceStatistics[[#This Row],[URL]],FIND("p=",YahooFinanceStatistics[[#This Row],[URL]],1)+2,100),'Query Configuration'!$G$5:$G$235,0))</f>
        <v>FCR.UN</v>
      </c>
      <c r="C7390" s="58" t="s">
        <v>668</v>
      </c>
      <c r="D7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390" s="58" t="s">
        <v>5335</v>
      </c>
    </row>
    <row r="7391" spans="1:5" x14ac:dyDescent="0.25">
      <c r="A7391" s="57" t="s">
        <v>1898</v>
      </c>
      <c r="B7391" s="57" t="str">
        <f>INDEX('Query Configuration'!$B$5:$B$235,MATCH(MID(YahooFinanceStatistics[[#This Row],[URL]],FIND("p=",YahooFinanceStatistics[[#This Row],[URL]],1)+2,100),'Query Configuration'!$G$5:$G$235,0))</f>
        <v>FCR.UN</v>
      </c>
      <c r="C7391" s="58" t="s">
        <v>670</v>
      </c>
      <c r="D7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391" s="58" t="s">
        <v>1455</v>
      </c>
    </row>
    <row r="7392" spans="1:5" x14ac:dyDescent="0.25">
      <c r="A7392" s="57" t="s">
        <v>1898</v>
      </c>
      <c r="B7392" s="57" t="str">
        <f>INDEX('Query Configuration'!$B$5:$B$235,MATCH(MID(YahooFinanceStatistics[[#This Row],[URL]],FIND("p=",YahooFinanceStatistics[[#This Row],[URL]],1)+2,100),'Query Configuration'!$G$5:$G$235,0))</f>
        <v>FCR.UN</v>
      </c>
      <c r="C7392" s="58" t="s">
        <v>672</v>
      </c>
      <c r="D7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392" s="58" t="s">
        <v>592</v>
      </c>
    </row>
    <row r="7393" spans="1:5" x14ac:dyDescent="0.25">
      <c r="A7393" s="57" t="s">
        <v>1898</v>
      </c>
      <c r="B7393" s="57" t="str">
        <f>INDEX('Query Configuration'!$B$5:$B$235,MATCH(MID(YahooFinanceStatistics[[#This Row],[URL]],FIND("p=",YahooFinanceStatistics[[#This Row],[URL]],1)+2,100),'Query Configuration'!$G$5:$G$235,0))</f>
        <v>FCR.UN</v>
      </c>
      <c r="C7393" s="58" t="s">
        <v>673</v>
      </c>
      <c r="D7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393" s="58" t="s">
        <v>5336</v>
      </c>
    </row>
    <row r="7394" spans="1:5" x14ac:dyDescent="0.25">
      <c r="A7394" s="57" t="s">
        <v>1898</v>
      </c>
      <c r="B7394" s="57" t="str">
        <f>INDEX('Query Configuration'!$B$5:$B$235,MATCH(MID(YahooFinanceStatistics[[#This Row],[URL]],FIND("p=",YahooFinanceStatistics[[#This Row],[URL]],1)+2,100),'Query Configuration'!$G$5:$G$235,0))</f>
        <v>FCR.UN</v>
      </c>
      <c r="C7394" s="58" t="s">
        <v>675</v>
      </c>
      <c r="D7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394" s="58" t="s">
        <v>4282</v>
      </c>
    </row>
    <row r="7395" spans="1:5" x14ac:dyDescent="0.25">
      <c r="A7395" s="57" t="s">
        <v>1903</v>
      </c>
      <c r="B7395" s="57" t="str">
        <f>INDEX('Query Configuration'!$B$5:$B$235,MATCH(MID(YahooFinanceStatistics[[#This Row],[URL]],FIND("p=",YahooFinanceStatistics[[#This Row],[URL]],1)+2,100),'Query Configuration'!$G$5:$G$235,0))</f>
        <v>FSV</v>
      </c>
      <c r="C7395" s="58" t="s">
        <v>658</v>
      </c>
      <c r="D7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395" s="58" t="s">
        <v>5337</v>
      </c>
    </row>
    <row r="7396" spans="1:5" x14ac:dyDescent="0.25">
      <c r="A7396" s="57" t="s">
        <v>1903</v>
      </c>
      <c r="B7396" s="57" t="str">
        <f>INDEX('Query Configuration'!$B$5:$B$235,MATCH(MID(YahooFinanceStatistics[[#This Row],[URL]],FIND("p=",YahooFinanceStatistics[[#This Row],[URL]],1)+2,100),'Query Configuration'!$G$5:$G$235,0))</f>
        <v>FSV</v>
      </c>
      <c r="C7396" s="58" t="s">
        <v>659</v>
      </c>
      <c r="D7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396" s="58" t="s">
        <v>5338</v>
      </c>
    </row>
    <row r="7397" spans="1:5" x14ac:dyDescent="0.25">
      <c r="A7397" s="57" t="s">
        <v>1903</v>
      </c>
      <c r="B7397" s="57" t="str">
        <f>INDEX('Query Configuration'!$B$5:$B$235,MATCH(MID(YahooFinanceStatistics[[#This Row],[URL]],FIND("p=",YahooFinanceStatistics[[#This Row],[URL]],1)+2,100),'Query Configuration'!$G$5:$G$235,0))</f>
        <v>FSV</v>
      </c>
      <c r="C7397" s="58" t="s">
        <v>660</v>
      </c>
      <c r="D7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397" s="58" t="s">
        <v>5339</v>
      </c>
    </row>
    <row r="7398" spans="1:5" x14ac:dyDescent="0.25">
      <c r="A7398" s="57" t="s">
        <v>1903</v>
      </c>
      <c r="B7398" s="57" t="str">
        <f>INDEX('Query Configuration'!$B$5:$B$235,MATCH(MID(YahooFinanceStatistics[[#This Row],[URL]],FIND("p=",YahooFinanceStatistics[[#This Row],[URL]],1)+2,100),'Query Configuration'!$G$5:$G$235,0))</f>
        <v>FSV</v>
      </c>
      <c r="C7398" s="58" t="s">
        <v>661</v>
      </c>
      <c r="D7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398" s="58" t="s">
        <v>5340</v>
      </c>
    </row>
    <row r="7399" spans="1:5" x14ac:dyDescent="0.25">
      <c r="A7399" s="57" t="s">
        <v>1903</v>
      </c>
      <c r="B7399" s="57" t="str">
        <f>INDEX('Query Configuration'!$B$5:$B$235,MATCH(MID(YahooFinanceStatistics[[#This Row],[URL]],FIND("p=",YahooFinanceStatistics[[#This Row],[URL]],1)+2,100),'Query Configuration'!$G$5:$G$235,0))</f>
        <v>FSV</v>
      </c>
      <c r="C7399" s="58" t="s">
        <v>662</v>
      </c>
      <c r="D7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399" s="58" t="s">
        <v>592</v>
      </c>
    </row>
    <row r="7400" spans="1:5" x14ac:dyDescent="0.25">
      <c r="A7400" s="57" t="s">
        <v>1903</v>
      </c>
      <c r="B7400" s="57" t="str">
        <f>INDEX('Query Configuration'!$B$5:$B$235,MATCH(MID(YahooFinanceStatistics[[#This Row],[URL]],FIND("p=",YahooFinanceStatistics[[#This Row],[URL]],1)+2,100),'Query Configuration'!$G$5:$G$235,0))</f>
        <v>FSV</v>
      </c>
      <c r="C7400" s="58" t="s">
        <v>663</v>
      </c>
      <c r="D7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00" s="58" t="s">
        <v>592</v>
      </c>
    </row>
    <row r="7401" spans="1:5" x14ac:dyDescent="0.25">
      <c r="A7401" s="57" t="s">
        <v>1903</v>
      </c>
      <c r="B7401" s="57" t="str">
        <f>INDEX('Query Configuration'!$B$5:$B$235,MATCH(MID(YahooFinanceStatistics[[#This Row],[URL]],FIND("p=",YahooFinanceStatistics[[#This Row],[URL]],1)+2,100),'Query Configuration'!$G$5:$G$235,0))</f>
        <v>FSV</v>
      </c>
      <c r="C7401" s="58" t="s">
        <v>4256</v>
      </c>
      <c r="D7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01" s="58" t="s">
        <v>5341</v>
      </c>
    </row>
    <row r="7402" spans="1:5" x14ac:dyDescent="0.25">
      <c r="A7402" s="57" t="s">
        <v>1903</v>
      </c>
      <c r="B7402" s="57" t="str">
        <f>INDEX('Query Configuration'!$B$5:$B$235,MATCH(MID(YahooFinanceStatistics[[#This Row],[URL]],FIND("p=",YahooFinanceStatistics[[#This Row],[URL]],1)+2,100),'Query Configuration'!$G$5:$G$235,0))</f>
        <v>FSV</v>
      </c>
      <c r="C7402" s="58" t="s">
        <v>4258</v>
      </c>
      <c r="D7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02" s="58" t="s">
        <v>5342</v>
      </c>
    </row>
    <row r="7403" spans="1:5" x14ac:dyDescent="0.25">
      <c r="A7403" s="57" t="s">
        <v>1903</v>
      </c>
      <c r="B7403" s="57" t="str">
        <f>INDEX('Query Configuration'!$B$5:$B$235,MATCH(MID(YahooFinanceStatistics[[#This Row],[URL]],FIND("p=",YahooFinanceStatistics[[#This Row],[URL]],1)+2,100),'Query Configuration'!$G$5:$G$235,0))</f>
        <v>FSV</v>
      </c>
      <c r="C7403" s="58" t="s">
        <v>4259</v>
      </c>
      <c r="D7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03" s="58" t="s">
        <v>592</v>
      </c>
    </row>
    <row r="7404" spans="1:5" x14ac:dyDescent="0.25">
      <c r="A7404" s="57" t="s">
        <v>1903</v>
      </c>
      <c r="B7404" s="57" t="str">
        <f>INDEX('Query Configuration'!$B$5:$B$235,MATCH(MID(YahooFinanceStatistics[[#This Row],[URL]],FIND("p=",YahooFinanceStatistics[[#This Row],[URL]],1)+2,100),'Query Configuration'!$G$5:$G$235,0))</f>
        <v>FSV</v>
      </c>
      <c r="C7404" s="58" t="s">
        <v>4260</v>
      </c>
      <c r="D7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04" s="58" t="s">
        <v>4747</v>
      </c>
    </row>
    <row r="7405" spans="1:5" x14ac:dyDescent="0.25">
      <c r="A7405" s="57" t="s">
        <v>1903</v>
      </c>
      <c r="B7405" s="57" t="str">
        <f>INDEX('Query Configuration'!$B$5:$B$235,MATCH(MID(YahooFinanceStatistics[[#This Row],[URL]],FIND("p=",YahooFinanceStatistics[[#This Row],[URL]],1)+2,100),'Query Configuration'!$G$5:$G$235,0))</f>
        <v>FSV</v>
      </c>
      <c r="C7405" s="58" t="s">
        <v>4261</v>
      </c>
      <c r="D7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05" s="58" t="s">
        <v>5343</v>
      </c>
    </row>
    <row r="7406" spans="1:5" x14ac:dyDescent="0.25">
      <c r="A7406" s="57" t="s">
        <v>1910</v>
      </c>
      <c r="B7406" s="57" t="str">
        <f>INDEX('Query Configuration'!$B$5:$B$235,MATCH(MID(YahooFinanceStatistics[[#This Row],[URL]],FIND("p=",YahooFinanceStatistics[[#This Row],[URL]],1)+2,100),'Query Configuration'!$G$5:$G$235,0))</f>
        <v>TCN</v>
      </c>
      <c r="C7406" s="58" t="s">
        <v>658</v>
      </c>
      <c r="D7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06" s="58" t="s">
        <v>5344</v>
      </c>
    </row>
    <row r="7407" spans="1:5" x14ac:dyDescent="0.25">
      <c r="A7407" s="57" t="s">
        <v>1910</v>
      </c>
      <c r="B7407" s="57" t="str">
        <f>INDEX('Query Configuration'!$B$5:$B$235,MATCH(MID(YahooFinanceStatistics[[#This Row],[URL]],FIND("p=",YahooFinanceStatistics[[#This Row],[URL]],1)+2,100),'Query Configuration'!$G$5:$G$235,0))</f>
        <v>TCN</v>
      </c>
      <c r="C7407" s="58" t="s">
        <v>659</v>
      </c>
      <c r="D7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07" s="58" t="s">
        <v>5345</v>
      </c>
    </row>
    <row r="7408" spans="1:5" x14ac:dyDescent="0.25">
      <c r="A7408" s="57" t="s">
        <v>1910</v>
      </c>
      <c r="B7408" s="57" t="str">
        <f>INDEX('Query Configuration'!$B$5:$B$235,MATCH(MID(YahooFinanceStatistics[[#This Row],[URL]],FIND("p=",YahooFinanceStatistics[[#This Row],[URL]],1)+2,100),'Query Configuration'!$G$5:$G$235,0))</f>
        <v>TCN</v>
      </c>
      <c r="C7408" s="58" t="s">
        <v>660</v>
      </c>
      <c r="D7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08" s="58" t="s">
        <v>5346</v>
      </c>
    </row>
    <row r="7409" spans="1:5" x14ac:dyDescent="0.25">
      <c r="A7409" s="57" t="s">
        <v>1910</v>
      </c>
      <c r="B7409" s="57" t="str">
        <f>INDEX('Query Configuration'!$B$5:$B$235,MATCH(MID(YahooFinanceStatistics[[#This Row],[URL]],FIND("p=",YahooFinanceStatistics[[#This Row],[URL]],1)+2,100),'Query Configuration'!$G$5:$G$235,0))</f>
        <v>TCN</v>
      </c>
      <c r="C7409" s="58" t="s">
        <v>661</v>
      </c>
      <c r="D7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09" s="58" t="s">
        <v>5347</v>
      </c>
    </row>
    <row r="7410" spans="1:5" x14ac:dyDescent="0.25">
      <c r="A7410" s="57" t="s">
        <v>1910</v>
      </c>
      <c r="B7410" s="57" t="str">
        <f>INDEX('Query Configuration'!$B$5:$B$235,MATCH(MID(YahooFinanceStatistics[[#This Row],[URL]],FIND("p=",YahooFinanceStatistics[[#This Row],[URL]],1)+2,100),'Query Configuration'!$G$5:$G$235,0))</f>
        <v>TCN</v>
      </c>
      <c r="C7410" s="58" t="s">
        <v>662</v>
      </c>
      <c r="D7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10" s="58" t="s">
        <v>592</v>
      </c>
    </row>
    <row r="7411" spans="1:5" x14ac:dyDescent="0.25">
      <c r="A7411" s="57" t="s">
        <v>1910</v>
      </c>
      <c r="B7411" s="57" t="str">
        <f>INDEX('Query Configuration'!$B$5:$B$235,MATCH(MID(YahooFinanceStatistics[[#This Row],[URL]],FIND("p=",YahooFinanceStatistics[[#This Row],[URL]],1)+2,100),'Query Configuration'!$G$5:$G$235,0))</f>
        <v>TCN</v>
      </c>
      <c r="C7411" s="58" t="s">
        <v>663</v>
      </c>
      <c r="D7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11" s="58" t="s">
        <v>592</v>
      </c>
    </row>
    <row r="7412" spans="1:5" x14ac:dyDescent="0.25">
      <c r="A7412" s="57" t="s">
        <v>1910</v>
      </c>
      <c r="B7412" s="57" t="str">
        <f>INDEX('Query Configuration'!$B$5:$B$235,MATCH(MID(YahooFinanceStatistics[[#This Row],[URL]],FIND("p=",YahooFinanceStatistics[[#This Row],[URL]],1)+2,100),'Query Configuration'!$G$5:$G$235,0))</f>
        <v>TCN</v>
      </c>
      <c r="C7412" s="58" t="s">
        <v>4256</v>
      </c>
      <c r="D7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12" s="58" t="s">
        <v>4783</v>
      </c>
    </row>
    <row r="7413" spans="1:5" x14ac:dyDescent="0.25">
      <c r="A7413" s="57" t="s">
        <v>1910</v>
      </c>
      <c r="B7413" s="57" t="str">
        <f>INDEX('Query Configuration'!$B$5:$B$235,MATCH(MID(YahooFinanceStatistics[[#This Row],[URL]],FIND("p=",YahooFinanceStatistics[[#This Row],[URL]],1)+2,100),'Query Configuration'!$G$5:$G$235,0))</f>
        <v>TCN</v>
      </c>
      <c r="C7413" s="58" t="s">
        <v>4258</v>
      </c>
      <c r="D7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13" s="58" t="s">
        <v>5348</v>
      </c>
    </row>
    <row r="7414" spans="1:5" x14ac:dyDescent="0.25">
      <c r="A7414" s="57" t="s">
        <v>1910</v>
      </c>
      <c r="B7414" s="57" t="str">
        <f>INDEX('Query Configuration'!$B$5:$B$235,MATCH(MID(YahooFinanceStatistics[[#This Row],[URL]],FIND("p=",YahooFinanceStatistics[[#This Row],[URL]],1)+2,100),'Query Configuration'!$G$5:$G$235,0))</f>
        <v>TCN</v>
      </c>
      <c r="C7414" s="58" t="s">
        <v>4259</v>
      </c>
      <c r="D7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14" s="58" t="s">
        <v>592</v>
      </c>
    </row>
    <row r="7415" spans="1:5" x14ac:dyDescent="0.25">
      <c r="A7415" s="57" t="s">
        <v>1910</v>
      </c>
      <c r="B7415" s="57" t="str">
        <f>INDEX('Query Configuration'!$B$5:$B$235,MATCH(MID(YahooFinanceStatistics[[#This Row],[URL]],FIND("p=",YahooFinanceStatistics[[#This Row],[URL]],1)+2,100),'Query Configuration'!$G$5:$G$235,0))</f>
        <v>TCN</v>
      </c>
      <c r="C7415" s="58" t="s">
        <v>4260</v>
      </c>
      <c r="D7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15" s="58" t="s">
        <v>5349</v>
      </c>
    </row>
    <row r="7416" spans="1:5" x14ac:dyDescent="0.25">
      <c r="A7416" s="57" t="s">
        <v>1910</v>
      </c>
      <c r="B7416" s="57" t="str">
        <f>INDEX('Query Configuration'!$B$5:$B$235,MATCH(MID(YahooFinanceStatistics[[#This Row],[URL]],FIND("p=",YahooFinanceStatistics[[#This Row],[URL]],1)+2,100),'Query Configuration'!$G$5:$G$235,0))</f>
        <v>TCN</v>
      </c>
      <c r="C7416" s="58" t="s">
        <v>4261</v>
      </c>
      <c r="D7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16" s="58" t="s">
        <v>5350</v>
      </c>
    </row>
    <row r="7417" spans="1:5" x14ac:dyDescent="0.25">
      <c r="A7417" s="57" t="s">
        <v>1915</v>
      </c>
      <c r="B7417" s="57" t="str">
        <f>INDEX('Query Configuration'!$B$5:$B$235,MATCH(MID(YahooFinanceStatistics[[#This Row],[URL]],FIND("p=",YahooFinanceStatistics[[#This Row],[URL]],1)+2,100),'Query Configuration'!$G$5:$G$235,0))</f>
        <v>AX.UN</v>
      </c>
      <c r="C7417" s="58" t="s">
        <v>658</v>
      </c>
      <c r="D7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17" s="58" t="s">
        <v>5351</v>
      </c>
    </row>
    <row r="7418" spans="1:5" x14ac:dyDescent="0.25">
      <c r="A7418" s="57" t="s">
        <v>1915</v>
      </c>
      <c r="B7418" s="57" t="str">
        <f>INDEX('Query Configuration'!$B$5:$B$235,MATCH(MID(YahooFinanceStatistics[[#This Row],[URL]],FIND("p=",YahooFinanceStatistics[[#This Row],[URL]],1)+2,100),'Query Configuration'!$G$5:$G$235,0))</f>
        <v>AX.UN</v>
      </c>
      <c r="C7418" s="58" t="s">
        <v>659</v>
      </c>
      <c r="D7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18" s="58" t="s">
        <v>5113</v>
      </c>
    </row>
    <row r="7419" spans="1:5" x14ac:dyDescent="0.25">
      <c r="A7419" s="57" t="s">
        <v>1915</v>
      </c>
      <c r="B7419" s="57" t="str">
        <f>INDEX('Query Configuration'!$B$5:$B$235,MATCH(MID(YahooFinanceStatistics[[#This Row],[URL]],FIND("p=",YahooFinanceStatistics[[#This Row],[URL]],1)+2,100),'Query Configuration'!$G$5:$G$235,0))</f>
        <v>AX.UN</v>
      </c>
      <c r="C7419" s="58" t="s">
        <v>660</v>
      </c>
      <c r="D7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19" s="58" t="s">
        <v>5352</v>
      </c>
    </row>
    <row r="7420" spans="1:5" x14ac:dyDescent="0.25">
      <c r="A7420" s="57" t="s">
        <v>1915</v>
      </c>
      <c r="B7420" s="57" t="str">
        <f>INDEX('Query Configuration'!$B$5:$B$235,MATCH(MID(YahooFinanceStatistics[[#This Row],[URL]],FIND("p=",YahooFinanceStatistics[[#This Row],[URL]],1)+2,100),'Query Configuration'!$G$5:$G$235,0))</f>
        <v>AX.UN</v>
      </c>
      <c r="C7420" s="58" t="s">
        <v>661</v>
      </c>
      <c r="D7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20" s="58" t="s">
        <v>5353</v>
      </c>
    </row>
    <row r="7421" spans="1:5" x14ac:dyDescent="0.25">
      <c r="A7421" s="57" t="s">
        <v>1915</v>
      </c>
      <c r="B7421" s="57" t="str">
        <f>INDEX('Query Configuration'!$B$5:$B$235,MATCH(MID(YahooFinanceStatistics[[#This Row],[URL]],FIND("p=",YahooFinanceStatistics[[#This Row],[URL]],1)+2,100),'Query Configuration'!$G$5:$G$235,0))</f>
        <v>AX.UN</v>
      </c>
      <c r="C7421" s="58" t="s">
        <v>662</v>
      </c>
      <c r="D7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21" s="58" t="s">
        <v>592</v>
      </c>
    </row>
    <row r="7422" spans="1:5" x14ac:dyDescent="0.25">
      <c r="A7422" s="57" t="s">
        <v>1915</v>
      </c>
      <c r="B7422" s="57" t="str">
        <f>INDEX('Query Configuration'!$B$5:$B$235,MATCH(MID(YahooFinanceStatistics[[#This Row],[URL]],FIND("p=",YahooFinanceStatistics[[#This Row],[URL]],1)+2,100),'Query Configuration'!$G$5:$G$235,0))</f>
        <v>AX.UN</v>
      </c>
      <c r="C7422" s="58" t="s">
        <v>663</v>
      </c>
      <c r="D7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22" s="58" t="s">
        <v>592</v>
      </c>
    </row>
    <row r="7423" spans="1:5" x14ac:dyDescent="0.25">
      <c r="A7423" s="57" t="s">
        <v>1915</v>
      </c>
      <c r="B7423" s="57" t="str">
        <f>INDEX('Query Configuration'!$B$5:$B$235,MATCH(MID(YahooFinanceStatistics[[#This Row],[URL]],FIND("p=",YahooFinanceStatistics[[#This Row],[URL]],1)+2,100),'Query Configuration'!$G$5:$G$235,0))</f>
        <v>AX.UN</v>
      </c>
      <c r="C7423" s="58" t="s">
        <v>668</v>
      </c>
      <c r="D7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23" s="58" t="s">
        <v>5354</v>
      </c>
    </row>
    <row r="7424" spans="1:5" x14ac:dyDescent="0.25">
      <c r="A7424" s="57" t="s">
        <v>1915</v>
      </c>
      <c r="B7424" s="57" t="str">
        <f>INDEX('Query Configuration'!$B$5:$B$235,MATCH(MID(YahooFinanceStatistics[[#This Row],[URL]],FIND("p=",YahooFinanceStatistics[[#This Row],[URL]],1)+2,100),'Query Configuration'!$G$5:$G$235,0))</f>
        <v>AX.UN</v>
      </c>
      <c r="C7424" s="58" t="s">
        <v>670</v>
      </c>
      <c r="D7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24" s="58" t="s">
        <v>1675</v>
      </c>
    </row>
    <row r="7425" spans="1:5" x14ac:dyDescent="0.25">
      <c r="A7425" s="57" t="s">
        <v>1915</v>
      </c>
      <c r="B7425" s="57" t="str">
        <f>INDEX('Query Configuration'!$B$5:$B$235,MATCH(MID(YahooFinanceStatistics[[#This Row],[URL]],FIND("p=",YahooFinanceStatistics[[#This Row],[URL]],1)+2,100),'Query Configuration'!$G$5:$G$235,0))</f>
        <v>AX.UN</v>
      </c>
      <c r="C7425" s="58" t="s">
        <v>672</v>
      </c>
      <c r="D7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25" s="58" t="s">
        <v>592</v>
      </c>
    </row>
    <row r="7426" spans="1:5" x14ac:dyDescent="0.25">
      <c r="A7426" s="57" t="s">
        <v>1915</v>
      </c>
      <c r="B7426" s="57" t="str">
        <f>INDEX('Query Configuration'!$B$5:$B$235,MATCH(MID(YahooFinanceStatistics[[#This Row],[URL]],FIND("p=",YahooFinanceStatistics[[#This Row],[URL]],1)+2,100),'Query Configuration'!$G$5:$G$235,0))</f>
        <v>AX.UN</v>
      </c>
      <c r="C7426" s="58" t="s">
        <v>673</v>
      </c>
      <c r="D7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26" s="58" t="s">
        <v>4999</v>
      </c>
    </row>
    <row r="7427" spans="1:5" x14ac:dyDescent="0.25">
      <c r="A7427" s="57" t="s">
        <v>1915</v>
      </c>
      <c r="B7427" s="57" t="str">
        <f>INDEX('Query Configuration'!$B$5:$B$235,MATCH(MID(YahooFinanceStatistics[[#This Row],[URL]],FIND("p=",YahooFinanceStatistics[[#This Row],[URL]],1)+2,100),'Query Configuration'!$G$5:$G$235,0))</f>
        <v>AX.UN</v>
      </c>
      <c r="C7427" s="58" t="s">
        <v>675</v>
      </c>
      <c r="D7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27" s="58" t="s">
        <v>5355</v>
      </c>
    </row>
    <row r="7428" spans="1:5" x14ac:dyDescent="0.25">
      <c r="A7428" s="57" t="s">
        <v>1920</v>
      </c>
      <c r="B7428" s="57" t="str">
        <f>INDEX('Query Configuration'!$B$5:$B$235,MATCH(MID(YahooFinanceStatistics[[#This Row],[URL]],FIND("p=",YahooFinanceStatistics[[#This Row],[URL]],1)+2,100),'Query Configuration'!$G$5:$G$235,0))</f>
        <v>CUF.UN</v>
      </c>
      <c r="C7428" s="58" t="s">
        <v>658</v>
      </c>
      <c r="D7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28" s="58" t="s">
        <v>5356</v>
      </c>
    </row>
    <row r="7429" spans="1:5" x14ac:dyDescent="0.25">
      <c r="A7429" s="57" t="s">
        <v>1920</v>
      </c>
      <c r="B7429" s="57" t="str">
        <f>INDEX('Query Configuration'!$B$5:$B$235,MATCH(MID(YahooFinanceStatistics[[#This Row],[URL]],FIND("p=",YahooFinanceStatistics[[#This Row],[URL]],1)+2,100),'Query Configuration'!$G$5:$G$235,0))</f>
        <v>CUF.UN</v>
      </c>
      <c r="C7429" s="58" t="s">
        <v>659</v>
      </c>
      <c r="D7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29" s="58" t="s">
        <v>1141</v>
      </c>
    </row>
    <row r="7430" spans="1:5" x14ac:dyDescent="0.25">
      <c r="A7430" s="57" t="s">
        <v>1920</v>
      </c>
      <c r="B7430" s="57" t="str">
        <f>INDEX('Query Configuration'!$B$5:$B$235,MATCH(MID(YahooFinanceStatistics[[#This Row],[URL]],FIND("p=",YahooFinanceStatistics[[#This Row],[URL]],1)+2,100),'Query Configuration'!$G$5:$G$235,0))</f>
        <v>CUF.UN</v>
      </c>
      <c r="C7430" s="58" t="s">
        <v>660</v>
      </c>
      <c r="D7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30" s="58" t="s">
        <v>5357</v>
      </c>
    </row>
    <row r="7431" spans="1:5" x14ac:dyDescent="0.25">
      <c r="A7431" s="57" t="s">
        <v>1920</v>
      </c>
      <c r="B7431" s="57" t="str">
        <f>INDEX('Query Configuration'!$B$5:$B$235,MATCH(MID(YahooFinanceStatistics[[#This Row],[URL]],FIND("p=",YahooFinanceStatistics[[#This Row],[URL]],1)+2,100),'Query Configuration'!$G$5:$G$235,0))</f>
        <v>CUF.UN</v>
      </c>
      <c r="C7431" s="58" t="s">
        <v>661</v>
      </c>
      <c r="D7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31" s="58" t="s">
        <v>5358</v>
      </c>
    </row>
    <row r="7432" spans="1:5" x14ac:dyDescent="0.25">
      <c r="A7432" s="57" t="s">
        <v>1920</v>
      </c>
      <c r="B7432" s="57" t="str">
        <f>INDEX('Query Configuration'!$B$5:$B$235,MATCH(MID(YahooFinanceStatistics[[#This Row],[URL]],FIND("p=",YahooFinanceStatistics[[#This Row],[URL]],1)+2,100),'Query Configuration'!$G$5:$G$235,0))</f>
        <v>CUF.UN</v>
      </c>
      <c r="C7432" s="58" t="s">
        <v>662</v>
      </c>
      <c r="D7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32" s="58" t="s">
        <v>592</v>
      </c>
    </row>
    <row r="7433" spans="1:5" x14ac:dyDescent="0.25">
      <c r="A7433" s="57" t="s">
        <v>1920</v>
      </c>
      <c r="B7433" s="57" t="str">
        <f>INDEX('Query Configuration'!$B$5:$B$235,MATCH(MID(YahooFinanceStatistics[[#This Row],[URL]],FIND("p=",YahooFinanceStatistics[[#This Row],[URL]],1)+2,100),'Query Configuration'!$G$5:$G$235,0))</f>
        <v>CUF.UN</v>
      </c>
      <c r="C7433" s="58" t="s">
        <v>663</v>
      </c>
      <c r="D7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33" s="58" t="s">
        <v>592</v>
      </c>
    </row>
    <row r="7434" spans="1:5" x14ac:dyDescent="0.25">
      <c r="A7434" s="57" t="s">
        <v>1920</v>
      </c>
      <c r="B7434" s="57" t="str">
        <f>INDEX('Query Configuration'!$B$5:$B$235,MATCH(MID(YahooFinanceStatistics[[#This Row],[URL]],FIND("p=",YahooFinanceStatistics[[#This Row],[URL]],1)+2,100),'Query Configuration'!$G$5:$G$235,0))</f>
        <v>CUF.UN</v>
      </c>
      <c r="C7434" s="58" t="s">
        <v>668</v>
      </c>
      <c r="D7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34" s="58" t="s">
        <v>5359</v>
      </c>
    </row>
    <row r="7435" spans="1:5" x14ac:dyDescent="0.25">
      <c r="A7435" s="57" t="s">
        <v>1920</v>
      </c>
      <c r="B7435" s="57" t="str">
        <f>INDEX('Query Configuration'!$B$5:$B$235,MATCH(MID(YahooFinanceStatistics[[#This Row],[URL]],FIND("p=",YahooFinanceStatistics[[#This Row],[URL]],1)+2,100),'Query Configuration'!$G$5:$G$235,0))</f>
        <v>CUF.UN</v>
      </c>
      <c r="C7435" s="58" t="s">
        <v>670</v>
      </c>
      <c r="D7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35" s="58" t="s">
        <v>1504</v>
      </c>
    </row>
    <row r="7436" spans="1:5" x14ac:dyDescent="0.25">
      <c r="A7436" s="57" t="s">
        <v>1920</v>
      </c>
      <c r="B7436" s="57" t="str">
        <f>INDEX('Query Configuration'!$B$5:$B$235,MATCH(MID(YahooFinanceStatistics[[#This Row],[URL]],FIND("p=",YahooFinanceStatistics[[#This Row],[URL]],1)+2,100),'Query Configuration'!$G$5:$G$235,0))</f>
        <v>CUF.UN</v>
      </c>
      <c r="C7436" s="58" t="s">
        <v>672</v>
      </c>
      <c r="D7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36" s="58" t="s">
        <v>592</v>
      </c>
    </row>
    <row r="7437" spans="1:5" x14ac:dyDescent="0.25">
      <c r="A7437" s="57" t="s">
        <v>1920</v>
      </c>
      <c r="B7437" s="57" t="str">
        <f>INDEX('Query Configuration'!$B$5:$B$235,MATCH(MID(YahooFinanceStatistics[[#This Row],[URL]],FIND("p=",YahooFinanceStatistics[[#This Row],[URL]],1)+2,100),'Query Configuration'!$G$5:$G$235,0))</f>
        <v>CUF.UN</v>
      </c>
      <c r="C7437" s="58" t="s">
        <v>673</v>
      </c>
      <c r="D7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37" s="58" t="s">
        <v>5360</v>
      </c>
    </row>
    <row r="7438" spans="1:5" x14ac:dyDescent="0.25">
      <c r="A7438" s="57" t="s">
        <v>1920</v>
      </c>
      <c r="B7438" s="57" t="str">
        <f>INDEX('Query Configuration'!$B$5:$B$235,MATCH(MID(YahooFinanceStatistics[[#This Row],[URL]],FIND("p=",YahooFinanceStatistics[[#This Row],[URL]],1)+2,100),'Query Configuration'!$G$5:$G$235,0))</f>
        <v>CUF.UN</v>
      </c>
      <c r="C7438" s="58" t="s">
        <v>675</v>
      </c>
      <c r="D7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38" s="58" t="s">
        <v>5361</v>
      </c>
    </row>
    <row r="7439" spans="1:5" x14ac:dyDescent="0.25">
      <c r="A7439" s="57" t="s">
        <v>1925</v>
      </c>
      <c r="B7439" s="57" t="str">
        <f>INDEX('Query Configuration'!$B$5:$B$235,MATCH(MID(YahooFinanceStatistics[[#This Row],[URL]],FIND("p=",YahooFinanceStatistics[[#This Row],[URL]],1)+2,100),'Query Configuration'!$G$5:$G$235,0))</f>
        <v>CRR.UN</v>
      </c>
      <c r="C7439" s="58" t="s">
        <v>658</v>
      </c>
      <c r="D7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39" s="58" t="s">
        <v>5362</v>
      </c>
    </row>
    <row r="7440" spans="1:5" x14ac:dyDescent="0.25">
      <c r="A7440" s="57" t="s">
        <v>1925</v>
      </c>
      <c r="B7440" s="57" t="str">
        <f>INDEX('Query Configuration'!$B$5:$B$235,MATCH(MID(YahooFinanceStatistics[[#This Row],[URL]],FIND("p=",YahooFinanceStatistics[[#This Row],[URL]],1)+2,100),'Query Configuration'!$G$5:$G$235,0))</f>
        <v>CRR.UN</v>
      </c>
      <c r="C7440" s="58" t="s">
        <v>659</v>
      </c>
      <c r="D7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40" s="58" t="s">
        <v>4436</v>
      </c>
    </row>
    <row r="7441" spans="1:5" x14ac:dyDescent="0.25">
      <c r="A7441" s="57" t="s">
        <v>1925</v>
      </c>
      <c r="B7441" s="57" t="str">
        <f>INDEX('Query Configuration'!$B$5:$B$235,MATCH(MID(YahooFinanceStatistics[[#This Row],[URL]],FIND("p=",YahooFinanceStatistics[[#This Row],[URL]],1)+2,100),'Query Configuration'!$G$5:$G$235,0))</f>
        <v>CRR.UN</v>
      </c>
      <c r="C7441" s="58" t="s">
        <v>660</v>
      </c>
      <c r="D7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41" s="58" t="s">
        <v>5363</v>
      </c>
    </row>
    <row r="7442" spans="1:5" x14ac:dyDescent="0.25">
      <c r="A7442" s="57" t="s">
        <v>1925</v>
      </c>
      <c r="B7442" s="57" t="str">
        <f>INDEX('Query Configuration'!$B$5:$B$235,MATCH(MID(YahooFinanceStatistics[[#This Row],[URL]],FIND("p=",YahooFinanceStatistics[[#This Row],[URL]],1)+2,100),'Query Configuration'!$G$5:$G$235,0))</f>
        <v>CRR.UN</v>
      </c>
      <c r="C7442" s="58" t="s">
        <v>661</v>
      </c>
      <c r="D7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42" s="58" t="s">
        <v>5364</v>
      </c>
    </row>
    <row r="7443" spans="1:5" x14ac:dyDescent="0.25">
      <c r="A7443" s="57" t="s">
        <v>1925</v>
      </c>
      <c r="B7443" s="57" t="str">
        <f>INDEX('Query Configuration'!$B$5:$B$235,MATCH(MID(YahooFinanceStatistics[[#This Row],[URL]],FIND("p=",YahooFinanceStatistics[[#This Row],[URL]],1)+2,100),'Query Configuration'!$G$5:$G$235,0))</f>
        <v>CRR.UN</v>
      </c>
      <c r="C7443" s="58" t="s">
        <v>662</v>
      </c>
      <c r="D7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43" s="58" t="s">
        <v>592</v>
      </c>
    </row>
    <row r="7444" spans="1:5" x14ac:dyDescent="0.25">
      <c r="A7444" s="57" t="s">
        <v>1925</v>
      </c>
      <c r="B7444" s="57" t="str">
        <f>INDEX('Query Configuration'!$B$5:$B$235,MATCH(MID(YahooFinanceStatistics[[#This Row],[URL]],FIND("p=",YahooFinanceStatistics[[#This Row],[URL]],1)+2,100),'Query Configuration'!$G$5:$G$235,0))</f>
        <v>CRR.UN</v>
      </c>
      <c r="C7444" s="58" t="s">
        <v>663</v>
      </c>
      <c r="D7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44" s="58" t="s">
        <v>592</v>
      </c>
    </row>
    <row r="7445" spans="1:5" x14ac:dyDescent="0.25">
      <c r="A7445" s="57" t="s">
        <v>1925</v>
      </c>
      <c r="B7445" s="57" t="str">
        <f>INDEX('Query Configuration'!$B$5:$B$235,MATCH(MID(YahooFinanceStatistics[[#This Row],[URL]],FIND("p=",YahooFinanceStatistics[[#This Row],[URL]],1)+2,100),'Query Configuration'!$G$5:$G$235,0))</f>
        <v>CRR.UN</v>
      </c>
      <c r="C7445" s="58" t="s">
        <v>668</v>
      </c>
      <c r="D7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45" s="58" t="s">
        <v>4730</v>
      </c>
    </row>
    <row r="7446" spans="1:5" x14ac:dyDescent="0.25">
      <c r="A7446" s="57" t="s">
        <v>1925</v>
      </c>
      <c r="B7446" s="57" t="str">
        <f>INDEX('Query Configuration'!$B$5:$B$235,MATCH(MID(YahooFinanceStatistics[[#This Row],[URL]],FIND("p=",YahooFinanceStatistics[[#This Row],[URL]],1)+2,100),'Query Configuration'!$G$5:$G$235,0))</f>
        <v>CRR.UN</v>
      </c>
      <c r="C7446" s="58" t="s">
        <v>670</v>
      </c>
      <c r="D7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46" s="58" t="s">
        <v>5365</v>
      </c>
    </row>
    <row r="7447" spans="1:5" x14ac:dyDescent="0.25">
      <c r="A7447" s="57" t="s">
        <v>1925</v>
      </c>
      <c r="B7447" s="57" t="str">
        <f>INDEX('Query Configuration'!$B$5:$B$235,MATCH(MID(YahooFinanceStatistics[[#This Row],[URL]],FIND("p=",YahooFinanceStatistics[[#This Row],[URL]],1)+2,100),'Query Configuration'!$G$5:$G$235,0))</f>
        <v>CRR.UN</v>
      </c>
      <c r="C7447" s="58" t="s">
        <v>672</v>
      </c>
      <c r="D7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47" s="58" t="s">
        <v>592</v>
      </c>
    </row>
    <row r="7448" spans="1:5" x14ac:dyDescent="0.25">
      <c r="A7448" s="57" t="s">
        <v>1925</v>
      </c>
      <c r="B7448" s="57" t="str">
        <f>INDEX('Query Configuration'!$B$5:$B$235,MATCH(MID(YahooFinanceStatistics[[#This Row],[URL]],FIND("p=",YahooFinanceStatistics[[#This Row],[URL]],1)+2,100),'Query Configuration'!$G$5:$G$235,0))</f>
        <v>CRR.UN</v>
      </c>
      <c r="C7448" s="58" t="s">
        <v>673</v>
      </c>
      <c r="D7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48" s="58" t="s">
        <v>674</v>
      </c>
    </row>
    <row r="7449" spans="1:5" x14ac:dyDescent="0.25">
      <c r="A7449" s="57" t="s">
        <v>1925</v>
      </c>
      <c r="B7449" s="57" t="str">
        <f>INDEX('Query Configuration'!$B$5:$B$235,MATCH(MID(YahooFinanceStatistics[[#This Row],[URL]],FIND("p=",YahooFinanceStatistics[[#This Row],[URL]],1)+2,100),'Query Configuration'!$G$5:$G$235,0))</f>
        <v>CRR.UN</v>
      </c>
      <c r="C7449" s="58" t="s">
        <v>675</v>
      </c>
      <c r="D7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49" s="58" t="s">
        <v>5366</v>
      </c>
    </row>
    <row r="7450" spans="1:5" x14ac:dyDescent="0.25">
      <c r="A7450" s="57" t="s">
        <v>1929</v>
      </c>
      <c r="B7450" s="57" t="str">
        <f>INDEX('Query Configuration'!$B$5:$B$235,MATCH(MID(YahooFinanceStatistics[[#This Row],[URL]],FIND("p=",YahooFinanceStatistics[[#This Row],[URL]],1)+2,100),'Query Configuration'!$G$5:$G$235,0))</f>
        <v>HR.UN</v>
      </c>
      <c r="C7450" s="58" t="s">
        <v>658</v>
      </c>
      <c r="D7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50" s="58" t="s">
        <v>5367</v>
      </c>
    </row>
    <row r="7451" spans="1:5" x14ac:dyDescent="0.25">
      <c r="A7451" s="57" t="s">
        <v>1929</v>
      </c>
      <c r="B7451" s="57" t="str">
        <f>INDEX('Query Configuration'!$B$5:$B$235,MATCH(MID(YahooFinanceStatistics[[#This Row],[URL]],FIND("p=",YahooFinanceStatistics[[#This Row],[URL]],1)+2,100),'Query Configuration'!$G$5:$G$235,0))</f>
        <v>HR.UN</v>
      </c>
      <c r="C7451" s="58" t="s">
        <v>659</v>
      </c>
      <c r="D7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51" s="58" t="s">
        <v>5368</v>
      </c>
    </row>
    <row r="7452" spans="1:5" x14ac:dyDescent="0.25">
      <c r="A7452" s="57" t="s">
        <v>1929</v>
      </c>
      <c r="B7452" s="57" t="str">
        <f>INDEX('Query Configuration'!$B$5:$B$235,MATCH(MID(YahooFinanceStatistics[[#This Row],[URL]],FIND("p=",YahooFinanceStatistics[[#This Row],[URL]],1)+2,100),'Query Configuration'!$G$5:$G$235,0))</f>
        <v>HR.UN</v>
      </c>
      <c r="C7452" s="58" t="s">
        <v>660</v>
      </c>
      <c r="D7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52" s="58" t="s">
        <v>5369</v>
      </c>
    </row>
    <row r="7453" spans="1:5" x14ac:dyDescent="0.25">
      <c r="A7453" s="57" t="s">
        <v>1929</v>
      </c>
      <c r="B7453" s="57" t="str">
        <f>INDEX('Query Configuration'!$B$5:$B$235,MATCH(MID(YahooFinanceStatistics[[#This Row],[URL]],FIND("p=",YahooFinanceStatistics[[#This Row],[URL]],1)+2,100),'Query Configuration'!$G$5:$G$235,0))</f>
        <v>HR.UN</v>
      </c>
      <c r="C7453" s="58" t="s">
        <v>661</v>
      </c>
      <c r="D7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53" s="58" t="s">
        <v>5370</v>
      </c>
    </row>
    <row r="7454" spans="1:5" x14ac:dyDescent="0.25">
      <c r="A7454" s="57" t="s">
        <v>1929</v>
      </c>
      <c r="B7454" s="57" t="str">
        <f>INDEX('Query Configuration'!$B$5:$B$235,MATCH(MID(YahooFinanceStatistics[[#This Row],[URL]],FIND("p=",YahooFinanceStatistics[[#This Row],[URL]],1)+2,100),'Query Configuration'!$G$5:$G$235,0))</f>
        <v>HR.UN</v>
      </c>
      <c r="C7454" s="58" t="s">
        <v>662</v>
      </c>
      <c r="D7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54" s="58" t="s">
        <v>592</v>
      </c>
    </row>
    <row r="7455" spans="1:5" x14ac:dyDescent="0.25">
      <c r="A7455" s="57" t="s">
        <v>1929</v>
      </c>
      <c r="B7455" s="57" t="str">
        <f>INDEX('Query Configuration'!$B$5:$B$235,MATCH(MID(YahooFinanceStatistics[[#This Row],[URL]],FIND("p=",YahooFinanceStatistics[[#This Row],[URL]],1)+2,100),'Query Configuration'!$G$5:$G$235,0))</f>
        <v>HR.UN</v>
      </c>
      <c r="C7455" s="58" t="s">
        <v>663</v>
      </c>
      <c r="D7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55" s="58" t="s">
        <v>592</v>
      </c>
    </row>
    <row r="7456" spans="1:5" x14ac:dyDescent="0.25">
      <c r="A7456" s="57" t="s">
        <v>1929</v>
      </c>
      <c r="B7456" s="57" t="str">
        <f>INDEX('Query Configuration'!$B$5:$B$235,MATCH(MID(YahooFinanceStatistics[[#This Row],[URL]],FIND("p=",YahooFinanceStatistics[[#This Row],[URL]],1)+2,100),'Query Configuration'!$G$5:$G$235,0))</f>
        <v>HR.UN</v>
      </c>
      <c r="C7456" s="58" t="s">
        <v>668</v>
      </c>
      <c r="D7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56" s="58" t="s">
        <v>4586</v>
      </c>
    </row>
    <row r="7457" spans="1:5" x14ac:dyDescent="0.25">
      <c r="A7457" s="57" t="s">
        <v>1929</v>
      </c>
      <c r="B7457" s="57" t="str">
        <f>INDEX('Query Configuration'!$B$5:$B$235,MATCH(MID(YahooFinanceStatistics[[#This Row],[URL]],FIND("p=",YahooFinanceStatistics[[#This Row],[URL]],1)+2,100),'Query Configuration'!$G$5:$G$235,0))</f>
        <v>HR.UN</v>
      </c>
      <c r="C7457" s="58" t="s">
        <v>670</v>
      </c>
      <c r="D7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57" s="58" t="s">
        <v>1451</v>
      </c>
    </row>
    <row r="7458" spans="1:5" x14ac:dyDescent="0.25">
      <c r="A7458" s="57" t="s">
        <v>1929</v>
      </c>
      <c r="B7458" s="57" t="str">
        <f>INDEX('Query Configuration'!$B$5:$B$235,MATCH(MID(YahooFinanceStatistics[[#This Row],[URL]],FIND("p=",YahooFinanceStatistics[[#This Row],[URL]],1)+2,100),'Query Configuration'!$G$5:$G$235,0))</f>
        <v>HR.UN</v>
      </c>
      <c r="C7458" s="58" t="s">
        <v>672</v>
      </c>
      <c r="D7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58" s="58" t="s">
        <v>592</v>
      </c>
    </row>
    <row r="7459" spans="1:5" x14ac:dyDescent="0.25">
      <c r="A7459" s="57" t="s">
        <v>1929</v>
      </c>
      <c r="B7459" s="57" t="str">
        <f>INDEX('Query Configuration'!$B$5:$B$235,MATCH(MID(YahooFinanceStatistics[[#This Row],[URL]],FIND("p=",YahooFinanceStatistics[[#This Row],[URL]],1)+2,100),'Query Configuration'!$G$5:$G$235,0))</f>
        <v>HR.UN</v>
      </c>
      <c r="C7459" s="58" t="s">
        <v>673</v>
      </c>
      <c r="D7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59" s="58" t="s">
        <v>2699</v>
      </c>
    </row>
    <row r="7460" spans="1:5" x14ac:dyDescent="0.25">
      <c r="A7460" s="57" t="s">
        <v>1929</v>
      </c>
      <c r="B7460" s="57" t="str">
        <f>INDEX('Query Configuration'!$B$5:$B$235,MATCH(MID(YahooFinanceStatistics[[#This Row],[URL]],FIND("p=",YahooFinanceStatistics[[#This Row],[URL]],1)+2,100),'Query Configuration'!$G$5:$G$235,0))</f>
        <v>HR.UN</v>
      </c>
      <c r="C7460" s="58" t="s">
        <v>675</v>
      </c>
      <c r="D7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60" s="58" t="s">
        <v>782</v>
      </c>
    </row>
    <row r="7461" spans="1:5" x14ac:dyDescent="0.25">
      <c r="A7461" s="57" t="s">
        <v>1935</v>
      </c>
      <c r="B7461" s="57" t="str">
        <f>INDEX('Query Configuration'!$B$5:$B$235,MATCH(MID(YahooFinanceStatistics[[#This Row],[URL]],FIND("p=",YahooFinanceStatistics[[#This Row],[URL]],1)+2,100),'Query Configuration'!$G$5:$G$235,0))</f>
        <v>CSH.UN</v>
      </c>
      <c r="C7461" s="58" t="s">
        <v>658</v>
      </c>
      <c r="D7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61" s="58" t="s">
        <v>5371</v>
      </c>
    </row>
    <row r="7462" spans="1:5" x14ac:dyDescent="0.25">
      <c r="A7462" s="57" t="s">
        <v>1935</v>
      </c>
      <c r="B7462" s="57" t="str">
        <f>INDEX('Query Configuration'!$B$5:$B$235,MATCH(MID(YahooFinanceStatistics[[#This Row],[URL]],FIND("p=",YahooFinanceStatistics[[#This Row],[URL]],1)+2,100),'Query Configuration'!$G$5:$G$235,0))</f>
        <v>CSH.UN</v>
      </c>
      <c r="C7462" s="58" t="s">
        <v>659</v>
      </c>
      <c r="D7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62" s="58" t="s">
        <v>5372</v>
      </c>
    </row>
    <row r="7463" spans="1:5" x14ac:dyDescent="0.25">
      <c r="A7463" s="57" t="s">
        <v>1935</v>
      </c>
      <c r="B7463" s="57" t="str">
        <f>INDEX('Query Configuration'!$B$5:$B$235,MATCH(MID(YahooFinanceStatistics[[#This Row],[URL]],FIND("p=",YahooFinanceStatistics[[#This Row],[URL]],1)+2,100),'Query Configuration'!$G$5:$G$235,0))</f>
        <v>CSH.UN</v>
      </c>
      <c r="C7463" s="58" t="s">
        <v>660</v>
      </c>
      <c r="D7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63" s="58" t="s">
        <v>5373</v>
      </c>
    </row>
    <row r="7464" spans="1:5" x14ac:dyDescent="0.25">
      <c r="A7464" s="57" t="s">
        <v>1935</v>
      </c>
      <c r="B7464" s="57" t="str">
        <f>INDEX('Query Configuration'!$B$5:$B$235,MATCH(MID(YahooFinanceStatistics[[#This Row],[URL]],FIND("p=",YahooFinanceStatistics[[#This Row],[URL]],1)+2,100),'Query Configuration'!$G$5:$G$235,0))</f>
        <v>CSH.UN</v>
      </c>
      <c r="C7464" s="58" t="s">
        <v>661</v>
      </c>
      <c r="D7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64" s="58" t="s">
        <v>5374</v>
      </c>
    </row>
    <row r="7465" spans="1:5" x14ac:dyDescent="0.25">
      <c r="A7465" s="57" t="s">
        <v>1935</v>
      </c>
      <c r="B7465" s="57" t="str">
        <f>INDEX('Query Configuration'!$B$5:$B$235,MATCH(MID(YahooFinanceStatistics[[#This Row],[URL]],FIND("p=",YahooFinanceStatistics[[#This Row],[URL]],1)+2,100),'Query Configuration'!$G$5:$G$235,0))</f>
        <v>CSH.UN</v>
      </c>
      <c r="C7465" s="58" t="s">
        <v>662</v>
      </c>
      <c r="D7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65" s="58" t="s">
        <v>592</v>
      </c>
    </row>
    <row r="7466" spans="1:5" x14ac:dyDescent="0.25">
      <c r="A7466" s="57" t="s">
        <v>1935</v>
      </c>
      <c r="B7466" s="57" t="str">
        <f>INDEX('Query Configuration'!$B$5:$B$235,MATCH(MID(YahooFinanceStatistics[[#This Row],[URL]],FIND("p=",YahooFinanceStatistics[[#This Row],[URL]],1)+2,100),'Query Configuration'!$G$5:$G$235,0))</f>
        <v>CSH.UN</v>
      </c>
      <c r="C7466" s="58" t="s">
        <v>663</v>
      </c>
      <c r="D7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66" s="58" t="s">
        <v>592</v>
      </c>
    </row>
    <row r="7467" spans="1:5" x14ac:dyDescent="0.25">
      <c r="A7467" s="57" t="s">
        <v>1935</v>
      </c>
      <c r="B7467" s="57" t="str">
        <f>INDEX('Query Configuration'!$B$5:$B$235,MATCH(MID(YahooFinanceStatistics[[#This Row],[URL]],FIND("p=",YahooFinanceStatistics[[#This Row],[URL]],1)+2,100),'Query Configuration'!$G$5:$G$235,0))</f>
        <v>CSH.UN</v>
      </c>
      <c r="C7467" s="58" t="s">
        <v>668</v>
      </c>
      <c r="D7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67" s="58" t="s">
        <v>5375</v>
      </c>
    </row>
    <row r="7468" spans="1:5" x14ac:dyDescent="0.25">
      <c r="A7468" s="57" t="s">
        <v>1935</v>
      </c>
      <c r="B7468" s="57" t="str">
        <f>INDEX('Query Configuration'!$B$5:$B$235,MATCH(MID(YahooFinanceStatistics[[#This Row],[URL]],FIND("p=",YahooFinanceStatistics[[#This Row],[URL]],1)+2,100),'Query Configuration'!$G$5:$G$235,0))</f>
        <v>CSH.UN</v>
      </c>
      <c r="C7468" s="58" t="s">
        <v>670</v>
      </c>
      <c r="D7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68" s="58" t="s">
        <v>2074</v>
      </c>
    </row>
    <row r="7469" spans="1:5" x14ac:dyDescent="0.25">
      <c r="A7469" s="57" t="s">
        <v>1935</v>
      </c>
      <c r="B7469" s="57" t="str">
        <f>INDEX('Query Configuration'!$B$5:$B$235,MATCH(MID(YahooFinanceStatistics[[#This Row],[URL]],FIND("p=",YahooFinanceStatistics[[#This Row],[URL]],1)+2,100),'Query Configuration'!$G$5:$G$235,0))</f>
        <v>CSH.UN</v>
      </c>
      <c r="C7469" s="58" t="s">
        <v>672</v>
      </c>
      <c r="D7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69" s="58" t="s">
        <v>592</v>
      </c>
    </row>
    <row r="7470" spans="1:5" x14ac:dyDescent="0.25">
      <c r="A7470" s="57" t="s">
        <v>1935</v>
      </c>
      <c r="B7470" s="57" t="str">
        <f>INDEX('Query Configuration'!$B$5:$B$235,MATCH(MID(YahooFinanceStatistics[[#This Row],[URL]],FIND("p=",YahooFinanceStatistics[[#This Row],[URL]],1)+2,100),'Query Configuration'!$G$5:$G$235,0))</f>
        <v>CSH.UN</v>
      </c>
      <c r="C7470" s="58" t="s">
        <v>673</v>
      </c>
      <c r="D7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70" s="58" t="s">
        <v>2294</v>
      </c>
    </row>
    <row r="7471" spans="1:5" x14ac:dyDescent="0.25">
      <c r="A7471" s="57" t="s">
        <v>1935</v>
      </c>
      <c r="B7471" s="57" t="str">
        <f>INDEX('Query Configuration'!$B$5:$B$235,MATCH(MID(YahooFinanceStatistics[[#This Row],[URL]],FIND("p=",YahooFinanceStatistics[[#This Row],[URL]],1)+2,100),'Query Configuration'!$G$5:$G$235,0))</f>
        <v>CSH.UN</v>
      </c>
      <c r="C7471" s="58" t="s">
        <v>675</v>
      </c>
      <c r="D7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71" s="58" t="s">
        <v>5376</v>
      </c>
    </row>
    <row r="7472" spans="1:5" x14ac:dyDescent="0.25">
      <c r="A7472" s="57" t="s">
        <v>1941</v>
      </c>
      <c r="B7472" s="57" t="str">
        <f>INDEX('Query Configuration'!$B$5:$B$235,MATCH(MID(YahooFinanceStatistics[[#This Row],[URL]],FIND("p=",YahooFinanceStatistics[[#This Row],[URL]],1)+2,100),'Query Configuration'!$G$5:$G$235,0))</f>
        <v>NWH.UN</v>
      </c>
      <c r="C7472" s="58" t="s">
        <v>658</v>
      </c>
      <c r="D7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72" s="58" t="s">
        <v>5377</v>
      </c>
    </row>
    <row r="7473" spans="1:5" x14ac:dyDescent="0.25">
      <c r="A7473" s="57" t="s">
        <v>1941</v>
      </c>
      <c r="B7473" s="57" t="str">
        <f>INDEX('Query Configuration'!$B$5:$B$235,MATCH(MID(YahooFinanceStatistics[[#This Row],[URL]],FIND("p=",YahooFinanceStatistics[[#This Row],[URL]],1)+2,100),'Query Configuration'!$G$5:$G$235,0))</f>
        <v>NWH.UN</v>
      </c>
      <c r="C7473" s="58" t="s">
        <v>659</v>
      </c>
      <c r="D7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73" s="58" t="s">
        <v>5213</v>
      </c>
    </row>
    <row r="7474" spans="1:5" x14ac:dyDescent="0.25">
      <c r="A7474" s="57" t="s">
        <v>1941</v>
      </c>
      <c r="B7474" s="57" t="str">
        <f>INDEX('Query Configuration'!$B$5:$B$235,MATCH(MID(YahooFinanceStatistics[[#This Row],[URL]],FIND("p=",YahooFinanceStatistics[[#This Row],[URL]],1)+2,100),'Query Configuration'!$G$5:$G$235,0))</f>
        <v>NWH.UN</v>
      </c>
      <c r="C7474" s="58" t="s">
        <v>660</v>
      </c>
      <c r="D7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74" s="58" t="s">
        <v>5378</v>
      </c>
    </row>
    <row r="7475" spans="1:5" x14ac:dyDescent="0.25">
      <c r="A7475" s="57" t="s">
        <v>1941</v>
      </c>
      <c r="B7475" s="57" t="str">
        <f>INDEX('Query Configuration'!$B$5:$B$235,MATCH(MID(YahooFinanceStatistics[[#This Row],[URL]],FIND("p=",YahooFinanceStatistics[[#This Row],[URL]],1)+2,100),'Query Configuration'!$G$5:$G$235,0))</f>
        <v>NWH.UN</v>
      </c>
      <c r="C7475" s="58" t="s">
        <v>661</v>
      </c>
      <c r="D7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75" s="58" t="s">
        <v>5379</v>
      </c>
    </row>
    <row r="7476" spans="1:5" x14ac:dyDescent="0.25">
      <c r="A7476" s="57" t="s">
        <v>1941</v>
      </c>
      <c r="B7476" s="57" t="str">
        <f>INDEX('Query Configuration'!$B$5:$B$235,MATCH(MID(YahooFinanceStatistics[[#This Row],[URL]],FIND("p=",YahooFinanceStatistics[[#This Row],[URL]],1)+2,100),'Query Configuration'!$G$5:$G$235,0))</f>
        <v>NWH.UN</v>
      </c>
      <c r="C7476" s="58" t="s">
        <v>662</v>
      </c>
      <c r="D7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76" s="58" t="s">
        <v>592</v>
      </c>
    </row>
    <row r="7477" spans="1:5" x14ac:dyDescent="0.25">
      <c r="A7477" s="57" t="s">
        <v>1941</v>
      </c>
      <c r="B7477" s="57" t="str">
        <f>INDEX('Query Configuration'!$B$5:$B$235,MATCH(MID(YahooFinanceStatistics[[#This Row],[URL]],FIND("p=",YahooFinanceStatistics[[#This Row],[URL]],1)+2,100),'Query Configuration'!$G$5:$G$235,0))</f>
        <v>NWH.UN</v>
      </c>
      <c r="C7477" s="58" t="s">
        <v>663</v>
      </c>
      <c r="D7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77" s="58" t="s">
        <v>592</v>
      </c>
    </row>
    <row r="7478" spans="1:5" x14ac:dyDescent="0.25">
      <c r="A7478" s="57" t="s">
        <v>1941</v>
      </c>
      <c r="B7478" s="57" t="str">
        <f>INDEX('Query Configuration'!$B$5:$B$235,MATCH(MID(YahooFinanceStatistics[[#This Row],[URL]],FIND("p=",YahooFinanceStatistics[[#This Row],[URL]],1)+2,100),'Query Configuration'!$G$5:$G$235,0))</f>
        <v>NWH.UN</v>
      </c>
      <c r="C7478" s="58" t="s">
        <v>668</v>
      </c>
      <c r="D7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78" s="58" t="s">
        <v>4889</v>
      </c>
    </row>
    <row r="7479" spans="1:5" x14ac:dyDescent="0.25">
      <c r="A7479" s="57" t="s">
        <v>1941</v>
      </c>
      <c r="B7479" s="57" t="str">
        <f>INDEX('Query Configuration'!$B$5:$B$235,MATCH(MID(YahooFinanceStatistics[[#This Row],[URL]],FIND("p=",YahooFinanceStatistics[[#This Row],[URL]],1)+2,100),'Query Configuration'!$G$5:$G$235,0))</f>
        <v>NWH.UN</v>
      </c>
      <c r="C7479" s="58" t="s">
        <v>670</v>
      </c>
      <c r="D7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79" s="58" t="s">
        <v>5380</v>
      </c>
    </row>
    <row r="7480" spans="1:5" x14ac:dyDescent="0.25">
      <c r="A7480" s="57" t="s">
        <v>1941</v>
      </c>
      <c r="B7480" s="57" t="str">
        <f>INDEX('Query Configuration'!$B$5:$B$235,MATCH(MID(YahooFinanceStatistics[[#This Row],[URL]],FIND("p=",YahooFinanceStatistics[[#This Row],[URL]],1)+2,100),'Query Configuration'!$G$5:$G$235,0))</f>
        <v>NWH.UN</v>
      </c>
      <c r="C7480" s="58" t="s">
        <v>672</v>
      </c>
      <c r="D7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80" s="58" t="s">
        <v>592</v>
      </c>
    </row>
    <row r="7481" spans="1:5" x14ac:dyDescent="0.25">
      <c r="A7481" s="57" t="s">
        <v>1941</v>
      </c>
      <c r="B7481" s="57" t="str">
        <f>INDEX('Query Configuration'!$B$5:$B$235,MATCH(MID(YahooFinanceStatistics[[#This Row],[URL]],FIND("p=",YahooFinanceStatistics[[#This Row],[URL]],1)+2,100),'Query Configuration'!$G$5:$G$235,0))</f>
        <v>NWH.UN</v>
      </c>
      <c r="C7481" s="58" t="s">
        <v>673</v>
      </c>
      <c r="D7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81" s="58" t="s">
        <v>5381</v>
      </c>
    </row>
    <row r="7482" spans="1:5" x14ac:dyDescent="0.25">
      <c r="A7482" s="57" t="s">
        <v>1941</v>
      </c>
      <c r="B7482" s="57" t="str">
        <f>INDEX('Query Configuration'!$B$5:$B$235,MATCH(MID(YahooFinanceStatistics[[#This Row],[URL]],FIND("p=",YahooFinanceStatistics[[#This Row],[URL]],1)+2,100),'Query Configuration'!$G$5:$G$235,0))</f>
        <v>NWH.UN</v>
      </c>
      <c r="C7482" s="58" t="s">
        <v>675</v>
      </c>
      <c r="D7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82" s="58" t="s">
        <v>4698</v>
      </c>
    </row>
    <row r="7483" spans="1:5" x14ac:dyDescent="0.25">
      <c r="A7483" s="57" t="s">
        <v>1946</v>
      </c>
      <c r="B7483" s="57" t="str">
        <f>INDEX('Query Configuration'!$B$5:$B$235,MATCH(MID(YahooFinanceStatistics[[#This Row],[URL]],FIND("p=",YahooFinanceStatistics[[#This Row],[URL]],1)+2,100),'Query Configuration'!$G$5:$G$235,0))</f>
        <v>DIR.UN</v>
      </c>
      <c r="C7483" s="58" t="s">
        <v>658</v>
      </c>
      <c r="D7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83" s="58" t="s">
        <v>5382</v>
      </c>
    </row>
    <row r="7484" spans="1:5" x14ac:dyDescent="0.25">
      <c r="A7484" s="57" t="s">
        <v>1946</v>
      </c>
      <c r="B7484" s="57" t="str">
        <f>INDEX('Query Configuration'!$B$5:$B$235,MATCH(MID(YahooFinanceStatistics[[#This Row],[URL]],FIND("p=",YahooFinanceStatistics[[#This Row],[URL]],1)+2,100),'Query Configuration'!$G$5:$G$235,0))</f>
        <v>DIR.UN</v>
      </c>
      <c r="C7484" s="58" t="s">
        <v>659</v>
      </c>
      <c r="D7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84" s="58" t="s">
        <v>5383</v>
      </c>
    </row>
    <row r="7485" spans="1:5" x14ac:dyDescent="0.25">
      <c r="A7485" s="57" t="s">
        <v>1946</v>
      </c>
      <c r="B7485" s="57" t="str">
        <f>INDEX('Query Configuration'!$B$5:$B$235,MATCH(MID(YahooFinanceStatistics[[#This Row],[URL]],FIND("p=",YahooFinanceStatistics[[#This Row],[URL]],1)+2,100),'Query Configuration'!$G$5:$G$235,0))</f>
        <v>DIR.UN</v>
      </c>
      <c r="C7485" s="58" t="s">
        <v>660</v>
      </c>
      <c r="D7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85" s="58" t="s">
        <v>5384</v>
      </c>
    </row>
    <row r="7486" spans="1:5" x14ac:dyDescent="0.25">
      <c r="A7486" s="57" t="s">
        <v>1946</v>
      </c>
      <c r="B7486" s="57" t="str">
        <f>INDEX('Query Configuration'!$B$5:$B$235,MATCH(MID(YahooFinanceStatistics[[#This Row],[URL]],FIND("p=",YahooFinanceStatistics[[#This Row],[URL]],1)+2,100),'Query Configuration'!$G$5:$G$235,0))</f>
        <v>DIR.UN</v>
      </c>
      <c r="C7486" s="58" t="s">
        <v>661</v>
      </c>
      <c r="D7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86" s="58" t="s">
        <v>5385</v>
      </c>
    </row>
    <row r="7487" spans="1:5" x14ac:dyDescent="0.25">
      <c r="A7487" s="57" t="s">
        <v>1946</v>
      </c>
      <c r="B7487" s="57" t="str">
        <f>INDEX('Query Configuration'!$B$5:$B$235,MATCH(MID(YahooFinanceStatistics[[#This Row],[URL]],FIND("p=",YahooFinanceStatistics[[#This Row],[URL]],1)+2,100),'Query Configuration'!$G$5:$G$235,0))</f>
        <v>DIR.UN</v>
      </c>
      <c r="C7487" s="58" t="s">
        <v>662</v>
      </c>
      <c r="D7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87" s="58" t="s">
        <v>592</v>
      </c>
    </row>
    <row r="7488" spans="1:5" x14ac:dyDescent="0.25">
      <c r="A7488" s="57" t="s">
        <v>1946</v>
      </c>
      <c r="B7488" s="57" t="str">
        <f>INDEX('Query Configuration'!$B$5:$B$235,MATCH(MID(YahooFinanceStatistics[[#This Row],[URL]],FIND("p=",YahooFinanceStatistics[[#This Row],[URL]],1)+2,100),'Query Configuration'!$G$5:$G$235,0))</f>
        <v>DIR.UN</v>
      </c>
      <c r="C7488" s="58" t="s">
        <v>663</v>
      </c>
      <c r="D7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88" s="58" t="s">
        <v>592</v>
      </c>
    </row>
    <row r="7489" spans="1:5" x14ac:dyDescent="0.25">
      <c r="A7489" s="57" t="s">
        <v>1946</v>
      </c>
      <c r="B7489" s="57" t="str">
        <f>INDEX('Query Configuration'!$B$5:$B$235,MATCH(MID(YahooFinanceStatistics[[#This Row],[URL]],FIND("p=",YahooFinanceStatistics[[#This Row],[URL]],1)+2,100),'Query Configuration'!$G$5:$G$235,0))</f>
        <v>DIR.UN</v>
      </c>
      <c r="C7489" s="58" t="s">
        <v>668</v>
      </c>
      <c r="D7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489" s="58" t="s">
        <v>5386</v>
      </c>
    </row>
    <row r="7490" spans="1:5" x14ac:dyDescent="0.25">
      <c r="A7490" s="57" t="s">
        <v>1946</v>
      </c>
      <c r="B7490" s="57" t="str">
        <f>INDEX('Query Configuration'!$B$5:$B$235,MATCH(MID(YahooFinanceStatistics[[#This Row],[URL]],FIND("p=",YahooFinanceStatistics[[#This Row],[URL]],1)+2,100),'Query Configuration'!$G$5:$G$235,0))</f>
        <v>DIR.UN</v>
      </c>
      <c r="C7490" s="58" t="s">
        <v>670</v>
      </c>
      <c r="D7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490" s="58" t="s">
        <v>1112</v>
      </c>
    </row>
    <row r="7491" spans="1:5" x14ac:dyDescent="0.25">
      <c r="A7491" s="57" t="s">
        <v>1946</v>
      </c>
      <c r="B7491" s="57" t="str">
        <f>INDEX('Query Configuration'!$B$5:$B$235,MATCH(MID(YahooFinanceStatistics[[#This Row],[URL]],FIND("p=",YahooFinanceStatistics[[#This Row],[URL]],1)+2,100),'Query Configuration'!$G$5:$G$235,0))</f>
        <v>DIR.UN</v>
      </c>
      <c r="C7491" s="58" t="s">
        <v>672</v>
      </c>
      <c r="D7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491" s="58" t="s">
        <v>592</v>
      </c>
    </row>
    <row r="7492" spans="1:5" x14ac:dyDescent="0.25">
      <c r="A7492" s="57" t="s">
        <v>1946</v>
      </c>
      <c r="B7492" s="57" t="str">
        <f>INDEX('Query Configuration'!$B$5:$B$235,MATCH(MID(YahooFinanceStatistics[[#This Row],[URL]],FIND("p=",YahooFinanceStatistics[[#This Row],[URL]],1)+2,100),'Query Configuration'!$G$5:$G$235,0))</f>
        <v>DIR.UN</v>
      </c>
      <c r="C7492" s="58" t="s">
        <v>673</v>
      </c>
      <c r="D7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492" s="58" t="s">
        <v>5387</v>
      </c>
    </row>
    <row r="7493" spans="1:5" x14ac:dyDescent="0.25">
      <c r="A7493" s="57" t="s">
        <v>1946</v>
      </c>
      <c r="B7493" s="57" t="str">
        <f>INDEX('Query Configuration'!$B$5:$B$235,MATCH(MID(YahooFinanceStatistics[[#This Row],[URL]],FIND("p=",YahooFinanceStatistics[[#This Row],[URL]],1)+2,100),'Query Configuration'!$G$5:$G$235,0))</f>
        <v>DIR.UN</v>
      </c>
      <c r="C7493" s="58" t="s">
        <v>675</v>
      </c>
      <c r="D7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493" s="58" t="s">
        <v>5388</v>
      </c>
    </row>
    <row r="7494" spans="1:5" x14ac:dyDescent="0.25">
      <c r="A7494" s="57" t="s">
        <v>1952</v>
      </c>
      <c r="B7494" s="57" t="str">
        <f>INDEX('Query Configuration'!$B$5:$B$235,MATCH(MID(YahooFinanceStatistics[[#This Row],[URL]],FIND("p=",YahooFinanceStatistics[[#This Row],[URL]],1)+2,100),'Query Configuration'!$G$5:$G$235,0))</f>
        <v>GRT.UN</v>
      </c>
      <c r="C7494" s="58" t="s">
        <v>658</v>
      </c>
      <c r="D7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494" s="58" t="s">
        <v>5389</v>
      </c>
    </row>
    <row r="7495" spans="1:5" x14ac:dyDescent="0.25">
      <c r="A7495" s="57" t="s">
        <v>1952</v>
      </c>
      <c r="B7495" s="57" t="str">
        <f>INDEX('Query Configuration'!$B$5:$B$235,MATCH(MID(YahooFinanceStatistics[[#This Row],[URL]],FIND("p=",YahooFinanceStatistics[[#This Row],[URL]],1)+2,100),'Query Configuration'!$G$5:$G$235,0))</f>
        <v>GRT.UN</v>
      </c>
      <c r="C7495" s="58" t="s">
        <v>659</v>
      </c>
      <c r="D7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495" s="58" t="s">
        <v>5390</v>
      </c>
    </row>
    <row r="7496" spans="1:5" x14ac:dyDescent="0.25">
      <c r="A7496" s="57" t="s">
        <v>1952</v>
      </c>
      <c r="B7496" s="57" t="str">
        <f>INDEX('Query Configuration'!$B$5:$B$235,MATCH(MID(YahooFinanceStatistics[[#This Row],[URL]],FIND("p=",YahooFinanceStatistics[[#This Row],[URL]],1)+2,100),'Query Configuration'!$G$5:$G$235,0))</f>
        <v>GRT.UN</v>
      </c>
      <c r="C7496" s="58" t="s">
        <v>660</v>
      </c>
      <c r="D7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496" s="58" t="s">
        <v>5391</v>
      </c>
    </row>
    <row r="7497" spans="1:5" x14ac:dyDescent="0.25">
      <c r="A7497" s="57" t="s">
        <v>1952</v>
      </c>
      <c r="B7497" s="57" t="str">
        <f>INDEX('Query Configuration'!$B$5:$B$235,MATCH(MID(YahooFinanceStatistics[[#This Row],[URL]],FIND("p=",YahooFinanceStatistics[[#This Row],[URL]],1)+2,100),'Query Configuration'!$G$5:$G$235,0))</f>
        <v>GRT.UN</v>
      </c>
      <c r="C7497" s="58" t="s">
        <v>661</v>
      </c>
      <c r="D7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497" s="58" t="s">
        <v>5392</v>
      </c>
    </row>
    <row r="7498" spans="1:5" x14ac:dyDescent="0.25">
      <c r="A7498" s="57" t="s">
        <v>1952</v>
      </c>
      <c r="B7498" s="57" t="str">
        <f>INDEX('Query Configuration'!$B$5:$B$235,MATCH(MID(YahooFinanceStatistics[[#This Row],[URL]],FIND("p=",YahooFinanceStatistics[[#This Row],[URL]],1)+2,100),'Query Configuration'!$G$5:$G$235,0))</f>
        <v>GRT.UN</v>
      </c>
      <c r="C7498" s="58" t="s">
        <v>662</v>
      </c>
      <c r="D7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498" s="58" t="s">
        <v>592</v>
      </c>
    </row>
    <row r="7499" spans="1:5" x14ac:dyDescent="0.25">
      <c r="A7499" s="57" t="s">
        <v>1952</v>
      </c>
      <c r="B7499" s="57" t="str">
        <f>INDEX('Query Configuration'!$B$5:$B$235,MATCH(MID(YahooFinanceStatistics[[#This Row],[URL]],FIND("p=",YahooFinanceStatistics[[#This Row],[URL]],1)+2,100),'Query Configuration'!$G$5:$G$235,0))</f>
        <v>GRT.UN</v>
      </c>
      <c r="C7499" s="58" t="s">
        <v>663</v>
      </c>
      <c r="D7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499" s="58" t="s">
        <v>592</v>
      </c>
    </row>
    <row r="7500" spans="1:5" x14ac:dyDescent="0.25">
      <c r="A7500" s="57" t="s">
        <v>1952</v>
      </c>
      <c r="B7500" s="57" t="str">
        <f>INDEX('Query Configuration'!$B$5:$B$235,MATCH(MID(YahooFinanceStatistics[[#This Row],[URL]],FIND("p=",YahooFinanceStatistics[[#This Row],[URL]],1)+2,100),'Query Configuration'!$G$5:$G$235,0))</f>
        <v>GRT.UN</v>
      </c>
      <c r="C7500" s="58" t="s">
        <v>4256</v>
      </c>
      <c r="D7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00" s="58" t="s">
        <v>5393</v>
      </c>
    </row>
    <row r="7501" spans="1:5" x14ac:dyDescent="0.25">
      <c r="A7501" s="57" t="s">
        <v>1952</v>
      </c>
      <c r="B7501" s="57" t="str">
        <f>INDEX('Query Configuration'!$B$5:$B$235,MATCH(MID(YahooFinanceStatistics[[#This Row],[URL]],FIND("p=",YahooFinanceStatistics[[#This Row],[URL]],1)+2,100),'Query Configuration'!$G$5:$G$235,0))</f>
        <v>GRT.UN</v>
      </c>
      <c r="C7501" s="58" t="s">
        <v>4258</v>
      </c>
      <c r="D7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01" s="58" t="s">
        <v>1105</v>
      </c>
    </row>
    <row r="7502" spans="1:5" x14ac:dyDescent="0.25">
      <c r="A7502" s="57" t="s">
        <v>1952</v>
      </c>
      <c r="B7502" s="57" t="str">
        <f>INDEX('Query Configuration'!$B$5:$B$235,MATCH(MID(YahooFinanceStatistics[[#This Row],[URL]],FIND("p=",YahooFinanceStatistics[[#This Row],[URL]],1)+2,100),'Query Configuration'!$G$5:$G$235,0))</f>
        <v>GRT.UN</v>
      </c>
      <c r="C7502" s="58" t="s">
        <v>4259</v>
      </c>
      <c r="D7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02" s="58" t="s">
        <v>592</v>
      </c>
    </row>
    <row r="7503" spans="1:5" x14ac:dyDescent="0.25">
      <c r="A7503" s="57" t="s">
        <v>1952</v>
      </c>
      <c r="B7503" s="57" t="str">
        <f>INDEX('Query Configuration'!$B$5:$B$235,MATCH(MID(YahooFinanceStatistics[[#This Row],[URL]],FIND("p=",YahooFinanceStatistics[[#This Row],[URL]],1)+2,100),'Query Configuration'!$G$5:$G$235,0))</f>
        <v>GRT.UN</v>
      </c>
      <c r="C7503" s="58" t="s">
        <v>4260</v>
      </c>
      <c r="D7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03" s="58" t="s">
        <v>2757</v>
      </c>
    </row>
    <row r="7504" spans="1:5" x14ac:dyDescent="0.25">
      <c r="A7504" s="57" t="s">
        <v>1952</v>
      </c>
      <c r="B7504" s="57" t="str">
        <f>INDEX('Query Configuration'!$B$5:$B$235,MATCH(MID(YahooFinanceStatistics[[#This Row],[URL]],FIND("p=",YahooFinanceStatistics[[#This Row],[URL]],1)+2,100),'Query Configuration'!$G$5:$G$235,0))</f>
        <v>GRT.UN</v>
      </c>
      <c r="C7504" s="58" t="s">
        <v>4261</v>
      </c>
      <c r="D7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04" s="58" t="s">
        <v>5394</v>
      </c>
    </row>
    <row r="7505" spans="1:5" x14ac:dyDescent="0.25">
      <c r="A7505" s="57" t="s">
        <v>1959</v>
      </c>
      <c r="B7505" s="57" t="str">
        <f>INDEX('Query Configuration'!$B$5:$B$235,MATCH(MID(YahooFinanceStatistics[[#This Row],[URL]],FIND("p=",YahooFinanceStatistics[[#This Row],[URL]],1)+2,100),'Query Configuration'!$G$5:$G$235,0))</f>
        <v>SMU.UN</v>
      </c>
      <c r="C7505" s="58" t="s">
        <v>658</v>
      </c>
      <c r="D7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05" s="58" t="s">
        <v>5395</v>
      </c>
    </row>
    <row r="7506" spans="1:5" x14ac:dyDescent="0.25">
      <c r="A7506" s="57" t="s">
        <v>1959</v>
      </c>
      <c r="B7506" s="57" t="str">
        <f>INDEX('Query Configuration'!$B$5:$B$235,MATCH(MID(YahooFinanceStatistics[[#This Row],[URL]],FIND("p=",YahooFinanceStatistics[[#This Row],[URL]],1)+2,100),'Query Configuration'!$G$5:$G$235,0))</f>
        <v>SMU.UN</v>
      </c>
      <c r="C7506" s="58" t="s">
        <v>659</v>
      </c>
      <c r="D7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06" s="58" t="s">
        <v>4697</v>
      </c>
    </row>
    <row r="7507" spans="1:5" x14ac:dyDescent="0.25">
      <c r="A7507" s="57" t="s">
        <v>1959</v>
      </c>
      <c r="B7507" s="57" t="str">
        <f>INDEX('Query Configuration'!$B$5:$B$235,MATCH(MID(YahooFinanceStatistics[[#This Row],[URL]],FIND("p=",YahooFinanceStatistics[[#This Row],[URL]],1)+2,100),'Query Configuration'!$G$5:$G$235,0))</f>
        <v>SMU.UN</v>
      </c>
      <c r="C7507" s="58" t="s">
        <v>660</v>
      </c>
      <c r="D7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07" s="58" t="s">
        <v>5396</v>
      </c>
    </row>
    <row r="7508" spans="1:5" x14ac:dyDescent="0.25">
      <c r="A7508" s="57" t="s">
        <v>1959</v>
      </c>
      <c r="B7508" s="57" t="str">
        <f>INDEX('Query Configuration'!$B$5:$B$235,MATCH(MID(YahooFinanceStatistics[[#This Row],[URL]],FIND("p=",YahooFinanceStatistics[[#This Row],[URL]],1)+2,100),'Query Configuration'!$G$5:$G$235,0))</f>
        <v>SMU.UN</v>
      </c>
      <c r="C7508" s="58" t="s">
        <v>661</v>
      </c>
      <c r="D7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08" s="58" t="s">
        <v>5397</v>
      </c>
    </row>
    <row r="7509" spans="1:5" x14ac:dyDescent="0.25">
      <c r="A7509" s="57" t="s">
        <v>1959</v>
      </c>
      <c r="B7509" s="57" t="str">
        <f>INDEX('Query Configuration'!$B$5:$B$235,MATCH(MID(YahooFinanceStatistics[[#This Row],[URL]],FIND("p=",YahooFinanceStatistics[[#This Row],[URL]],1)+2,100),'Query Configuration'!$G$5:$G$235,0))</f>
        <v>SMU.UN</v>
      </c>
      <c r="C7509" s="58" t="s">
        <v>662</v>
      </c>
      <c r="D7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09" s="58" t="s">
        <v>592</v>
      </c>
    </row>
    <row r="7510" spans="1:5" x14ac:dyDescent="0.25">
      <c r="A7510" s="57" t="s">
        <v>1959</v>
      </c>
      <c r="B7510" s="57" t="str">
        <f>INDEX('Query Configuration'!$B$5:$B$235,MATCH(MID(YahooFinanceStatistics[[#This Row],[URL]],FIND("p=",YahooFinanceStatistics[[#This Row],[URL]],1)+2,100),'Query Configuration'!$G$5:$G$235,0))</f>
        <v>SMU.UN</v>
      </c>
      <c r="C7510" s="58" t="s">
        <v>663</v>
      </c>
      <c r="D7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10" s="58" t="s">
        <v>592</v>
      </c>
    </row>
    <row r="7511" spans="1:5" x14ac:dyDescent="0.25">
      <c r="A7511" s="57" t="s">
        <v>1959</v>
      </c>
      <c r="B7511" s="57" t="str">
        <f>INDEX('Query Configuration'!$B$5:$B$235,MATCH(MID(YahooFinanceStatistics[[#This Row],[URL]],FIND("p=",YahooFinanceStatistics[[#This Row],[URL]],1)+2,100),'Query Configuration'!$G$5:$G$235,0))</f>
        <v>SMU.UN</v>
      </c>
      <c r="C7511" s="58" t="s">
        <v>668</v>
      </c>
      <c r="D7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11" s="58" t="s">
        <v>5398</v>
      </c>
    </row>
    <row r="7512" spans="1:5" x14ac:dyDescent="0.25">
      <c r="A7512" s="57" t="s">
        <v>1959</v>
      </c>
      <c r="B7512" s="57" t="str">
        <f>INDEX('Query Configuration'!$B$5:$B$235,MATCH(MID(YahooFinanceStatistics[[#This Row],[URL]],FIND("p=",YahooFinanceStatistics[[#This Row],[URL]],1)+2,100),'Query Configuration'!$G$5:$G$235,0))</f>
        <v>SMU.UN</v>
      </c>
      <c r="C7512" s="58" t="s">
        <v>670</v>
      </c>
      <c r="D7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12" s="58" t="s">
        <v>3221</v>
      </c>
    </row>
    <row r="7513" spans="1:5" x14ac:dyDescent="0.25">
      <c r="A7513" s="57" t="s">
        <v>1959</v>
      </c>
      <c r="B7513" s="57" t="str">
        <f>INDEX('Query Configuration'!$B$5:$B$235,MATCH(MID(YahooFinanceStatistics[[#This Row],[URL]],FIND("p=",YahooFinanceStatistics[[#This Row],[URL]],1)+2,100),'Query Configuration'!$G$5:$G$235,0))</f>
        <v>SMU.UN</v>
      </c>
      <c r="C7513" s="58" t="s">
        <v>672</v>
      </c>
      <c r="D7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13" s="58" t="s">
        <v>592</v>
      </c>
    </row>
    <row r="7514" spans="1:5" x14ac:dyDescent="0.25">
      <c r="A7514" s="57" t="s">
        <v>1959</v>
      </c>
      <c r="B7514" s="57" t="str">
        <f>INDEX('Query Configuration'!$B$5:$B$235,MATCH(MID(YahooFinanceStatistics[[#This Row],[URL]],FIND("p=",YahooFinanceStatistics[[#This Row],[URL]],1)+2,100),'Query Configuration'!$G$5:$G$235,0))</f>
        <v>SMU.UN</v>
      </c>
      <c r="C7514" s="58" t="s">
        <v>673</v>
      </c>
      <c r="D7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14" s="58" t="s">
        <v>4902</v>
      </c>
    </row>
    <row r="7515" spans="1:5" x14ac:dyDescent="0.25">
      <c r="A7515" s="57" t="s">
        <v>1959</v>
      </c>
      <c r="B7515" s="57" t="str">
        <f>INDEX('Query Configuration'!$B$5:$B$235,MATCH(MID(YahooFinanceStatistics[[#This Row],[URL]],FIND("p=",YahooFinanceStatistics[[#This Row],[URL]],1)+2,100),'Query Configuration'!$G$5:$G$235,0))</f>
        <v>SMU.UN</v>
      </c>
      <c r="C7515" s="58" t="s">
        <v>675</v>
      </c>
      <c r="D7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15" s="58" t="s">
        <v>5399</v>
      </c>
    </row>
    <row r="7516" spans="1:5" x14ac:dyDescent="0.25">
      <c r="A7516" s="57" t="s">
        <v>1962</v>
      </c>
      <c r="B7516" s="57" t="str">
        <f>INDEX('Query Configuration'!$B$5:$B$235,MATCH(MID(YahooFinanceStatistics[[#This Row],[URL]],FIND("p=",YahooFinanceStatistics[[#This Row],[URL]],1)+2,100),'Query Configuration'!$G$5:$G$235,0))</f>
        <v>AP.UN</v>
      </c>
      <c r="C7516" s="58" t="s">
        <v>658</v>
      </c>
      <c r="D7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16" s="58" t="s">
        <v>5400</v>
      </c>
    </row>
    <row r="7517" spans="1:5" x14ac:dyDescent="0.25">
      <c r="A7517" s="57" t="s">
        <v>1962</v>
      </c>
      <c r="B7517" s="57" t="str">
        <f>INDEX('Query Configuration'!$B$5:$B$235,MATCH(MID(YahooFinanceStatistics[[#This Row],[URL]],FIND("p=",YahooFinanceStatistics[[#This Row],[URL]],1)+2,100),'Query Configuration'!$G$5:$G$235,0))</f>
        <v>AP.UN</v>
      </c>
      <c r="C7517" s="58" t="s">
        <v>659</v>
      </c>
      <c r="D7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17" s="58" t="s">
        <v>5123</v>
      </c>
    </row>
    <row r="7518" spans="1:5" x14ac:dyDescent="0.25">
      <c r="A7518" s="57" t="s">
        <v>1962</v>
      </c>
      <c r="B7518" s="57" t="str">
        <f>INDEX('Query Configuration'!$B$5:$B$235,MATCH(MID(YahooFinanceStatistics[[#This Row],[URL]],FIND("p=",YahooFinanceStatistics[[#This Row],[URL]],1)+2,100),'Query Configuration'!$G$5:$G$235,0))</f>
        <v>AP.UN</v>
      </c>
      <c r="C7518" s="58" t="s">
        <v>660</v>
      </c>
      <c r="D7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18" s="58" t="s">
        <v>5401</v>
      </c>
    </row>
    <row r="7519" spans="1:5" x14ac:dyDescent="0.25">
      <c r="A7519" s="57" t="s">
        <v>1962</v>
      </c>
      <c r="B7519" s="57" t="str">
        <f>INDEX('Query Configuration'!$B$5:$B$235,MATCH(MID(YahooFinanceStatistics[[#This Row],[URL]],FIND("p=",YahooFinanceStatistics[[#This Row],[URL]],1)+2,100),'Query Configuration'!$G$5:$G$235,0))</f>
        <v>AP.UN</v>
      </c>
      <c r="C7519" s="58" t="s">
        <v>661</v>
      </c>
      <c r="D7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19" s="58" t="s">
        <v>5402</v>
      </c>
    </row>
    <row r="7520" spans="1:5" x14ac:dyDescent="0.25">
      <c r="A7520" s="57" t="s">
        <v>1962</v>
      </c>
      <c r="B7520" s="57" t="str">
        <f>INDEX('Query Configuration'!$B$5:$B$235,MATCH(MID(YahooFinanceStatistics[[#This Row],[URL]],FIND("p=",YahooFinanceStatistics[[#This Row],[URL]],1)+2,100),'Query Configuration'!$G$5:$G$235,0))</f>
        <v>AP.UN</v>
      </c>
      <c r="C7520" s="58" t="s">
        <v>662</v>
      </c>
      <c r="D7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20" s="58" t="s">
        <v>592</v>
      </c>
    </row>
    <row r="7521" spans="1:5" x14ac:dyDescent="0.25">
      <c r="A7521" s="57" t="s">
        <v>1962</v>
      </c>
      <c r="B7521" s="57" t="str">
        <f>INDEX('Query Configuration'!$B$5:$B$235,MATCH(MID(YahooFinanceStatistics[[#This Row],[URL]],FIND("p=",YahooFinanceStatistics[[#This Row],[URL]],1)+2,100),'Query Configuration'!$G$5:$G$235,0))</f>
        <v>AP.UN</v>
      </c>
      <c r="C7521" s="58" t="s">
        <v>663</v>
      </c>
      <c r="D7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21" s="58" t="s">
        <v>592</v>
      </c>
    </row>
    <row r="7522" spans="1:5" x14ac:dyDescent="0.25">
      <c r="A7522" s="57" t="s">
        <v>1962</v>
      </c>
      <c r="B7522" s="57" t="str">
        <f>INDEX('Query Configuration'!$B$5:$B$235,MATCH(MID(YahooFinanceStatistics[[#This Row],[URL]],FIND("p=",YahooFinanceStatistics[[#This Row],[URL]],1)+2,100),'Query Configuration'!$G$5:$G$235,0))</f>
        <v>AP.UN</v>
      </c>
      <c r="C7522" s="58" t="s">
        <v>668</v>
      </c>
      <c r="D7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22" s="58" t="s">
        <v>5403</v>
      </c>
    </row>
    <row r="7523" spans="1:5" x14ac:dyDescent="0.25">
      <c r="A7523" s="57" t="s">
        <v>1962</v>
      </c>
      <c r="B7523" s="57" t="str">
        <f>INDEX('Query Configuration'!$B$5:$B$235,MATCH(MID(YahooFinanceStatistics[[#This Row],[URL]],FIND("p=",YahooFinanceStatistics[[#This Row],[URL]],1)+2,100),'Query Configuration'!$G$5:$G$235,0))</f>
        <v>AP.UN</v>
      </c>
      <c r="C7523" s="58" t="s">
        <v>670</v>
      </c>
      <c r="D7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23" s="58" t="s">
        <v>1713</v>
      </c>
    </row>
    <row r="7524" spans="1:5" x14ac:dyDescent="0.25">
      <c r="A7524" s="57" t="s">
        <v>1962</v>
      </c>
      <c r="B7524" s="57" t="str">
        <f>INDEX('Query Configuration'!$B$5:$B$235,MATCH(MID(YahooFinanceStatistics[[#This Row],[URL]],FIND("p=",YahooFinanceStatistics[[#This Row],[URL]],1)+2,100),'Query Configuration'!$G$5:$G$235,0))</f>
        <v>AP.UN</v>
      </c>
      <c r="C7524" s="58" t="s">
        <v>672</v>
      </c>
      <c r="D7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24" s="58" t="s">
        <v>592</v>
      </c>
    </row>
    <row r="7525" spans="1:5" x14ac:dyDescent="0.25">
      <c r="A7525" s="57" t="s">
        <v>1962</v>
      </c>
      <c r="B7525" s="57" t="str">
        <f>INDEX('Query Configuration'!$B$5:$B$235,MATCH(MID(YahooFinanceStatistics[[#This Row],[URL]],FIND("p=",YahooFinanceStatistics[[#This Row],[URL]],1)+2,100),'Query Configuration'!$G$5:$G$235,0))</f>
        <v>AP.UN</v>
      </c>
      <c r="C7525" s="58" t="s">
        <v>673</v>
      </c>
      <c r="D7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25" s="58" t="s">
        <v>2294</v>
      </c>
    </row>
    <row r="7526" spans="1:5" x14ac:dyDescent="0.25">
      <c r="A7526" s="57" t="s">
        <v>1962</v>
      </c>
      <c r="B7526" s="57" t="str">
        <f>INDEX('Query Configuration'!$B$5:$B$235,MATCH(MID(YahooFinanceStatistics[[#This Row],[URL]],FIND("p=",YahooFinanceStatistics[[#This Row],[URL]],1)+2,100),'Query Configuration'!$G$5:$G$235,0))</f>
        <v>AP.UN</v>
      </c>
      <c r="C7526" s="58" t="s">
        <v>675</v>
      </c>
      <c r="D7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26" s="58" t="s">
        <v>5404</v>
      </c>
    </row>
    <row r="7527" spans="1:5" x14ac:dyDescent="0.25">
      <c r="A7527" s="57" t="s">
        <v>1969</v>
      </c>
      <c r="B7527" s="57" t="str">
        <f>INDEX('Query Configuration'!$B$5:$B$235,MATCH(MID(YahooFinanceStatistics[[#This Row],[URL]],FIND("p=",YahooFinanceStatistics[[#This Row],[URL]],1)+2,100),'Query Configuration'!$G$5:$G$235,0))</f>
        <v>D.UN</v>
      </c>
      <c r="C7527" s="58" t="s">
        <v>658</v>
      </c>
      <c r="D7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27" s="58" t="s">
        <v>5405</v>
      </c>
    </row>
    <row r="7528" spans="1:5" x14ac:dyDescent="0.25">
      <c r="A7528" s="57" t="s">
        <v>1969</v>
      </c>
      <c r="B7528" s="57" t="str">
        <f>INDEX('Query Configuration'!$B$5:$B$235,MATCH(MID(YahooFinanceStatistics[[#This Row],[URL]],FIND("p=",YahooFinanceStatistics[[#This Row],[URL]],1)+2,100),'Query Configuration'!$G$5:$G$235,0))</f>
        <v>D.UN</v>
      </c>
      <c r="C7528" s="58" t="s">
        <v>659</v>
      </c>
      <c r="D7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28" s="58" t="s">
        <v>5406</v>
      </c>
    </row>
    <row r="7529" spans="1:5" x14ac:dyDescent="0.25">
      <c r="A7529" s="57" t="s">
        <v>1969</v>
      </c>
      <c r="B7529" s="57" t="str">
        <f>INDEX('Query Configuration'!$B$5:$B$235,MATCH(MID(YahooFinanceStatistics[[#This Row],[URL]],FIND("p=",YahooFinanceStatistics[[#This Row],[URL]],1)+2,100),'Query Configuration'!$G$5:$G$235,0))</f>
        <v>D.UN</v>
      </c>
      <c r="C7529" s="58" t="s">
        <v>660</v>
      </c>
      <c r="D7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29" s="58" t="s">
        <v>4835</v>
      </c>
    </row>
    <row r="7530" spans="1:5" x14ac:dyDescent="0.25">
      <c r="A7530" s="57" t="s">
        <v>1969</v>
      </c>
      <c r="B7530" s="57" t="str">
        <f>INDEX('Query Configuration'!$B$5:$B$235,MATCH(MID(YahooFinanceStatistics[[#This Row],[URL]],FIND("p=",YahooFinanceStatistics[[#This Row],[URL]],1)+2,100),'Query Configuration'!$G$5:$G$235,0))</f>
        <v>D.UN</v>
      </c>
      <c r="C7530" s="58" t="s">
        <v>661</v>
      </c>
      <c r="D7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30" s="58" t="s">
        <v>1750</v>
      </c>
    </row>
    <row r="7531" spans="1:5" x14ac:dyDescent="0.25">
      <c r="A7531" s="57" t="s">
        <v>1969</v>
      </c>
      <c r="B7531" s="57" t="str">
        <f>INDEX('Query Configuration'!$B$5:$B$235,MATCH(MID(YahooFinanceStatistics[[#This Row],[URL]],FIND("p=",YahooFinanceStatistics[[#This Row],[URL]],1)+2,100),'Query Configuration'!$G$5:$G$235,0))</f>
        <v>D.UN</v>
      </c>
      <c r="C7531" s="58" t="s">
        <v>662</v>
      </c>
      <c r="D7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31" s="58" t="s">
        <v>592</v>
      </c>
    </row>
    <row r="7532" spans="1:5" x14ac:dyDescent="0.25">
      <c r="A7532" s="57" t="s">
        <v>1969</v>
      </c>
      <c r="B7532" s="57" t="str">
        <f>INDEX('Query Configuration'!$B$5:$B$235,MATCH(MID(YahooFinanceStatistics[[#This Row],[URL]],FIND("p=",YahooFinanceStatistics[[#This Row],[URL]],1)+2,100),'Query Configuration'!$G$5:$G$235,0))</f>
        <v>D.UN</v>
      </c>
      <c r="C7532" s="58" t="s">
        <v>663</v>
      </c>
      <c r="D7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32" s="58" t="s">
        <v>592</v>
      </c>
    </row>
    <row r="7533" spans="1:5" x14ac:dyDescent="0.25">
      <c r="A7533" s="57" t="s">
        <v>1969</v>
      </c>
      <c r="B7533" s="57" t="str">
        <f>INDEX('Query Configuration'!$B$5:$B$235,MATCH(MID(YahooFinanceStatistics[[#This Row],[URL]],FIND("p=",YahooFinanceStatistics[[#This Row],[URL]],1)+2,100),'Query Configuration'!$G$5:$G$235,0))</f>
        <v>D.UN</v>
      </c>
      <c r="C7533" s="58" t="s">
        <v>668</v>
      </c>
      <c r="D7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33" s="58" t="s">
        <v>4284</v>
      </c>
    </row>
    <row r="7534" spans="1:5" x14ac:dyDescent="0.25">
      <c r="A7534" s="57" t="s">
        <v>1969</v>
      </c>
      <c r="B7534" s="57" t="str">
        <f>INDEX('Query Configuration'!$B$5:$B$235,MATCH(MID(YahooFinanceStatistics[[#This Row],[URL]],FIND("p=",YahooFinanceStatistics[[#This Row],[URL]],1)+2,100),'Query Configuration'!$G$5:$G$235,0))</f>
        <v>D.UN</v>
      </c>
      <c r="C7534" s="58" t="s">
        <v>670</v>
      </c>
      <c r="D7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34" s="58" t="s">
        <v>5407</v>
      </c>
    </row>
    <row r="7535" spans="1:5" x14ac:dyDescent="0.25">
      <c r="A7535" s="57" t="s">
        <v>1969</v>
      </c>
      <c r="B7535" s="57" t="str">
        <f>INDEX('Query Configuration'!$B$5:$B$235,MATCH(MID(YahooFinanceStatistics[[#This Row],[URL]],FIND("p=",YahooFinanceStatistics[[#This Row],[URL]],1)+2,100),'Query Configuration'!$G$5:$G$235,0))</f>
        <v>D.UN</v>
      </c>
      <c r="C7535" s="58" t="s">
        <v>672</v>
      </c>
      <c r="D7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35" s="58" t="s">
        <v>592</v>
      </c>
    </row>
    <row r="7536" spans="1:5" x14ac:dyDescent="0.25">
      <c r="A7536" s="57" t="s">
        <v>1969</v>
      </c>
      <c r="B7536" s="57" t="str">
        <f>INDEX('Query Configuration'!$B$5:$B$235,MATCH(MID(YahooFinanceStatistics[[#This Row],[URL]],FIND("p=",YahooFinanceStatistics[[#This Row],[URL]],1)+2,100),'Query Configuration'!$G$5:$G$235,0))</f>
        <v>D.UN</v>
      </c>
      <c r="C7536" s="58" t="s">
        <v>673</v>
      </c>
      <c r="D7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36" s="58" t="s">
        <v>2558</v>
      </c>
    </row>
    <row r="7537" spans="1:5" x14ac:dyDescent="0.25">
      <c r="A7537" s="57" t="s">
        <v>1969</v>
      </c>
      <c r="B7537" s="57" t="str">
        <f>INDEX('Query Configuration'!$B$5:$B$235,MATCH(MID(YahooFinanceStatistics[[#This Row],[URL]],FIND("p=",YahooFinanceStatistics[[#This Row],[URL]],1)+2,100),'Query Configuration'!$G$5:$G$235,0))</f>
        <v>D.UN</v>
      </c>
      <c r="C7537" s="58" t="s">
        <v>675</v>
      </c>
      <c r="D7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37" s="58" t="s">
        <v>5256</v>
      </c>
    </row>
    <row r="7538" spans="1:5" x14ac:dyDescent="0.25">
      <c r="A7538" s="57" t="s">
        <v>1973</v>
      </c>
      <c r="B7538" s="57" t="str">
        <f>INDEX('Query Configuration'!$B$5:$B$235,MATCH(MID(YahooFinanceStatistics[[#This Row],[URL]],FIND("p=",YahooFinanceStatistics[[#This Row],[URL]],1)+2,100),'Query Configuration'!$G$5:$G$235,0))</f>
        <v>BEI.UN</v>
      </c>
      <c r="C7538" s="58" t="s">
        <v>658</v>
      </c>
      <c r="D7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38" s="58" t="s">
        <v>5408</v>
      </c>
    </row>
    <row r="7539" spans="1:5" x14ac:dyDescent="0.25">
      <c r="A7539" s="57" t="s">
        <v>1973</v>
      </c>
      <c r="B7539" s="57" t="str">
        <f>INDEX('Query Configuration'!$B$5:$B$235,MATCH(MID(YahooFinanceStatistics[[#This Row],[URL]],FIND("p=",YahooFinanceStatistics[[#This Row],[URL]],1)+2,100),'Query Configuration'!$G$5:$G$235,0))</f>
        <v>BEI.UN</v>
      </c>
      <c r="C7539" s="58" t="s">
        <v>659</v>
      </c>
      <c r="D7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39" s="58" t="s">
        <v>5409</v>
      </c>
    </row>
    <row r="7540" spans="1:5" x14ac:dyDescent="0.25">
      <c r="A7540" s="57" t="s">
        <v>1973</v>
      </c>
      <c r="B7540" s="57" t="str">
        <f>INDEX('Query Configuration'!$B$5:$B$235,MATCH(MID(YahooFinanceStatistics[[#This Row],[URL]],FIND("p=",YahooFinanceStatistics[[#This Row],[URL]],1)+2,100),'Query Configuration'!$G$5:$G$235,0))</f>
        <v>BEI.UN</v>
      </c>
      <c r="C7540" s="58" t="s">
        <v>660</v>
      </c>
      <c r="D7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40" s="58" t="s">
        <v>5410</v>
      </c>
    </row>
    <row r="7541" spans="1:5" x14ac:dyDescent="0.25">
      <c r="A7541" s="57" t="s">
        <v>1973</v>
      </c>
      <c r="B7541" s="57" t="str">
        <f>INDEX('Query Configuration'!$B$5:$B$235,MATCH(MID(YahooFinanceStatistics[[#This Row],[URL]],FIND("p=",YahooFinanceStatistics[[#This Row],[URL]],1)+2,100),'Query Configuration'!$G$5:$G$235,0))</f>
        <v>BEI.UN</v>
      </c>
      <c r="C7541" s="58" t="s">
        <v>661</v>
      </c>
      <c r="D7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41" s="58" t="s">
        <v>5411</v>
      </c>
    </row>
    <row r="7542" spans="1:5" x14ac:dyDescent="0.25">
      <c r="A7542" s="57" t="s">
        <v>1973</v>
      </c>
      <c r="B7542" s="57" t="str">
        <f>INDEX('Query Configuration'!$B$5:$B$235,MATCH(MID(YahooFinanceStatistics[[#This Row],[URL]],FIND("p=",YahooFinanceStatistics[[#This Row],[URL]],1)+2,100),'Query Configuration'!$G$5:$G$235,0))</f>
        <v>BEI.UN</v>
      </c>
      <c r="C7542" s="58" t="s">
        <v>662</v>
      </c>
      <c r="D7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42" s="58" t="s">
        <v>592</v>
      </c>
    </row>
    <row r="7543" spans="1:5" x14ac:dyDescent="0.25">
      <c r="A7543" s="57" t="s">
        <v>1973</v>
      </c>
      <c r="B7543" s="57" t="str">
        <f>INDEX('Query Configuration'!$B$5:$B$235,MATCH(MID(YahooFinanceStatistics[[#This Row],[URL]],FIND("p=",YahooFinanceStatistics[[#This Row],[URL]],1)+2,100),'Query Configuration'!$G$5:$G$235,0))</f>
        <v>BEI.UN</v>
      </c>
      <c r="C7543" s="58" t="s">
        <v>663</v>
      </c>
      <c r="D7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43" s="58" t="s">
        <v>592</v>
      </c>
    </row>
    <row r="7544" spans="1:5" x14ac:dyDescent="0.25">
      <c r="A7544" s="57" t="s">
        <v>1973</v>
      </c>
      <c r="B7544" s="57" t="str">
        <f>INDEX('Query Configuration'!$B$5:$B$235,MATCH(MID(YahooFinanceStatistics[[#This Row],[URL]],FIND("p=",YahooFinanceStatistics[[#This Row],[URL]],1)+2,100),'Query Configuration'!$G$5:$G$235,0))</f>
        <v>BEI.UN</v>
      </c>
      <c r="C7544" s="58" t="s">
        <v>668</v>
      </c>
      <c r="D7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44" s="58" t="s">
        <v>5412</v>
      </c>
    </row>
    <row r="7545" spans="1:5" x14ac:dyDescent="0.25">
      <c r="A7545" s="57" t="s">
        <v>1973</v>
      </c>
      <c r="B7545" s="57" t="str">
        <f>INDEX('Query Configuration'!$B$5:$B$235,MATCH(MID(YahooFinanceStatistics[[#This Row],[URL]],FIND("p=",YahooFinanceStatistics[[#This Row],[URL]],1)+2,100),'Query Configuration'!$G$5:$G$235,0))</f>
        <v>BEI.UN</v>
      </c>
      <c r="C7545" s="58" t="s">
        <v>670</v>
      </c>
      <c r="D7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45" s="58" t="s">
        <v>956</v>
      </c>
    </row>
    <row r="7546" spans="1:5" x14ac:dyDescent="0.25">
      <c r="A7546" s="57" t="s">
        <v>1973</v>
      </c>
      <c r="B7546" s="57" t="str">
        <f>INDEX('Query Configuration'!$B$5:$B$235,MATCH(MID(YahooFinanceStatistics[[#This Row],[URL]],FIND("p=",YahooFinanceStatistics[[#This Row],[URL]],1)+2,100),'Query Configuration'!$G$5:$G$235,0))</f>
        <v>BEI.UN</v>
      </c>
      <c r="C7546" s="58" t="s">
        <v>672</v>
      </c>
      <c r="D7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46" s="58" t="s">
        <v>592</v>
      </c>
    </row>
    <row r="7547" spans="1:5" x14ac:dyDescent="0.25">
      <c r="A7547" s="57" t="s">
        <v>1973</v>
      </c>
      <c r="B7547" s="57" t="str">
        <f>INDEX('Query Configuration'!$B$5:$B$235,MATCH(MID(YahooFinanceStatistics[[#This Row],[URL]],FIND("p=",YahooFinanceStatistics[[#This Row],[URL]],1)+2,100),'Query Configuration'!$G$5:$G$235,0))</f>
        <v>BEI.UN</v>
      </c>
      <c r="C7547" s="58" t="s">
        <v>673</v>
      </c>
      <c r="D7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47" s="58" t="s">
        <v>4902</v>
      </c>
    </row>
    <row r="7548" spans="1:5" x14ac:dyDescent="0.25">
      <c r="A7548" s="57" t="s">
        <v>1973</v>
      </c>
      <c r="B7548" s="57" t="str">
        <f>INDEX('Query Configuration'!$B$5:$B$235,MATCH(MID(YahooFinanceStatistics[[#This Row],[URL]],FIND("p=",YahooFinanceStatistics[[#This Row],[URL]],1)+2,100),'Query Configuration'!$G$5:$G$235,0))</f>
        <v>BEI.UN</v>
      </c>
      <c r="C7548" s="58" t="s">
        <v>675</v>
      </c>
      <c r="D7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48" s="58" t="s">
        <v>5413</v>
      </c>
    </row>
    <row r="7549" spans="1:5" x14ac:dyDescent="0.25">
      <c r="A7549" s="57" t="s">
        <v>1978</v>
      </c>
      <c r="B7549" s="57" t="str">
        <f>INDEX('Query Configuration'!$B$5:$B$235,MATCH(MID(YahooFinanceStatistics[[#This Row],[URL]],FIND("p=",YahooFinanceStatistics[[#This Row],[URL]],1)+2,100),'Query Configuration'!$G$5:$G$235,0))</f>
        <v>CAR.UN</v>
      </c>
      <c r="C7549" s="58" t="s">
        <v>658</v>
      </c>
      <c r="D7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49" s="58" t="s">
        <v>5414</v>
      </c>
    </row>
    <row r="7550" spans="1:5" x14ac:dyDescent="0.25">
      <c r="A7550" s="57" t="s">
        <v>1978</v>
      </c>
      <c r="B7550" s="57" t="str">
        <f>INDEX('Query Configuration'!$B$5:$B$235,MATCH(MID(YahooFinanceStatistics[[#This Row],[URL]],FIND("p=",YahooFinanceStatistics[[#This Row],[URL]],1)+2,100),'Query Configuration'!$G$5:$G$235,0))</f>
        <v>CAR.UN</v>
      </c>
      <c r="C7550" s="58" t="s">
        <v>659</v>
      </c>
      <c r="D7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50" s="58" t="s">
        <v>4815</v>
      </c>
    </row>
    <row r="7551" spans="1:5" x14ac:dyDescent="0.25">
      <c r="A7551" s="57" t="s">
        <v>1978</v>
      </c>
      <c r="B7551" s="57" t="str">
        <f>INDEX('Query Configuration'!$B$5:$B$235,MATCH(MID(YahooFinanceStatistics[[#This Row],[URL]],FIND("p=",YahooFinanceStatistics[[#This Row],[URL]],1)+2,100),'Query Configuration'!$G$5:$G$235,0))</f>
        <v>CAR.UN</v>
      </c>
      <c r="C7551" s="58" t="s">
        <v>660</v>
      </c>
      <c r="D7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51" s="58" t="s">
        <v>5415</v>
      </c>
    </row>
    <row r="7552" spans="1:5" x14ac:dyDescent="0.25">
      <c r="A7552" s="57" t="s">
        <v>1978</v>
      </c>
      <c r="B7552" s="57" t="str">
        <f>INDEX('Query Configuration'!$B$5:$B$235,MATCH(MID(YahooFinanceStatistics[[#This Row],[URL]],FIND("p=",YahooFinanceStatistics[[#This Row],[URL]],1)+2,100),'Query Configuration'!$G$5:$G$235,0))</f>
        <v>CAR.UN</v>
      </c>
      <c r="C7552" s="58" t="s">
        <v>661</v>
      </c>
      <c r="D7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52" s="58" t="s">
        <v>5416</v>
      </c>
    </row>
    <row r="7553" spans="1:5" x14ac:dyDescent="0.25">
      <c r="A7553" s="57" t="s">
        <v>1978</v>
      </c>
      <c r="B7553" s="57" t="str">
        <f>INDEX('Query Configuration'!$B$5:$B$235,MATCH(MID(YahooFinanceStatistics[[#This Row],[URL]],FIND("p=",YahooFinanceStatistics[[#This Row],[URL]],1)+2,100),'Query Configuration'!$G$5:$G$235,0))</f>
        <v>CAR.UN</v>
      </c>
      <c r="C7553" s="58" t="s">
        <v>662</v>
      </c>
      <c r="D7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53" s="58" t="s">
        <v>592</v>
      </c>
    </row>
    <row r="7554" spans="1:5" x14ac:dyDescent="0.25">
      <c r="A7554" s="57" t="s">
        <v>1978</v>
      </c>
      <c r="B7554" s="57" t="str">
        <f>INDEX('Query Configuration'!$B$5:$B$235,MATCH(MID(YahooFinanceStatistics[[#This Row],[URL]],FIND("p=",YahooFinanceStatistics[[#This Row],[URL]],1)+2,100),'Query Configuration'!$G$5:$G$235,0))</f>
        <v>CAR.UN</v>
      </c>
      <c r="C7554" s="58" t="s">
        <v>663</v>
      </c>
      <c r="D7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54" s="58" t="s">
        <v>592</v>
      </c>
    </row>
    <row r="7555" spans="1:5" x14ac:dyDescent="0.25">
      <c r="A7555" s="57" t="s">
        <v>1978</v>
      </c>
      <c r="B7555" s="57" t="str">
        <f>INDEX('Query Configuration'!$B$5:$B$235,MATCH(MID(YahooFinanceStatistics[[#This Row],[URL]],FIND("p=",YahooFinanceStatistics[[#This Row],[URL]],1)+2,100),'Query Configuration'!$G$5:$G$235,0))</f>
        <v>CAR.UN</v>
      </c>
      <c r="C7555" s="58" t="s">
        <v>668</v>
      </c>
      <c r="D7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55" s="58" t="s">
        <v>5417</v>
      </c>
    </row>
    <row r="7556" spans="1:5" x14ac:dyDescent="0.25">
      <c r="A7556" s="57" t="s">
        <v>1978</v>
      </c>
      <c r="B7556" s="57" t="str">
        <f>INDEX('Query Configuration'!$B$5:$B$235,MATCH(MID(YahooFinanceStatistics[[#This Row],[URL]],FIND("p=",YahooFinanceStatistics[[#This Row],[URL]],1)+2,100),'Query Configuration'!$G$5:$G$235,0))</f>
        <v>CAR.UN</v>
      </c>
      <c r="C7556" s="58" t="s">
        <v>670</v>
      </c>
      <c r="D7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56" s="58" t="s">
        <v>5418</v>
      </c>
    </row>
    <row r="7557" spans="1:5" x14ac:dyDescent="0.25">
      <c r="A7557" s="57" t="s">
        <v>1978</v>
      </c>
      <c r="B7557" s="57" t="str">
        <f>INDEX('Query Configuration'!$B$5:$B$235,MATCH(MID(YahooFinanceStatistics[[#This Row],[URL]],FIND("p=",YahooFinanceStatistics[[#This Row],[URL]],1)+2,100),'Query Configuration'!$G$5:$G$235,0))</f>
        <v>CAR.UN</v>
      </c>
      <c r="C7557" s="58" t="s">
        <v>672</v>
      </c>
      <c r="D7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57" s="58" t="s">
        <v>592</v>
      </c>
    </row>
    <row r="7558" spans="1:5" x14ac:dyDescent="0.25">
      <c r="A7558" s="57" t="s">
        <v>1978</v>
      </c>
      <c r="B7558" s="57" t="str">
        <f>INDEX('Query Configuration'!$B$5:$B$235,MATCH(MID(YahooFinanceStatistics[[#This Row],[URL]],FIND("p=",YahooFinanceStatistics[[#This Row],[URL]],1)+2,100),'Query Configuration'!$G$5:$G$235,0))</f>
        <v>CAR.UN</v>
      </c>
      <c r="C7558" s="58" t="s">
        <v>673</v>
      </c>
      <c r="D7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58" s="58" t="s">
        <v>2675</v>
      </c>
    </row>
    <row r="7559" spans="1:5" x14ac:dyDescent="0.25">
      <c r="A7559" s="57" t="s">
        <v>1978</v>
      </c>
      <c r="B7559" s="57" t="str">
        <f>INDEX('Query Configuration'!$B$5:$B$235,MATCH(MID(YahooFinanceStatistics[[#This Row],[URL]],FIND("p=",YahooFinanceStatistics[[#This Row],[URL]],1)+2,100),'Query Configuration'!$G$5:$G$235,0))</f>
        <v>CAR.UN</v>
      </c>
      <c r="C7559" s="58" t="s">
        <v>675</v>
      </c>
      <c r="D7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59" s="58" t="s">
        <v>5089</v>
      </c>
    </row>
    <row r="7560" spans="1:5" x14ac:dyDescent="0.25">
      <c r="A7560" s="57" t="s">
        <v>1983</v>
      </c>
      <c r="B7560" s="57" t="str">
        <f>INDEX('Query Configuration'!$B$5:$B$235,MATCH(MID(YahooFinanceStatistics[[#This Row],[URL]],FIND("p=",YahooFinanceStatistics[[#This Row],[URL]],1)+2,100),'Query Configuration'!$G$5:$G$235,0))</f>
        <v>IIP.UN</v>
      </c>
      <c r="C7560" s="58" t="s">
        <v>658</v>
      </c>
      <c r="D7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60" s="58" t="s">
        <v>5419</v>
      </c>
    </row>
    <row r="7561" spans="1:5" x14ac:dyDescent="0.25">
      <c r="A7561" s="57" t="s">
        <v>1983</v>
      </c>
      <c r="B7561" s="57" t="str">
        <f>INDEX('Query Configuration'!$B$5:$B$235,MATCH(MID(YahooFinanceStatistics[[#This Row],[URL]],FIND("p=",YahooFinanceStatistics[[#This Row],[URL]],1)+2,100),'Query Configuration'!$G$5:$G$235,0))</f>
        <v>IIP.UN</v>
      </c>
      <c r="C7561" s="58" t="s">
        <v>659</v>
      </c>
      <c r="D7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61" s="58" t="s">
        <v>5420</v>
      </c>
    </row>
    <row r="7562" spans="1:5" x14ac:dyDescent="0.25">
      <c r="A7562" s="57" t="s">
        <v>1983</v>
      </c>
      <c r="B7562" s="57" t="str">
        <f>INDEX('Query Configuration'!$B$5:$B$235,MATCH(MID(YahooFinanceStatistics[[#This Row],[URL]],FIND("p=",YahooFinanceStatistics[[#This Row],[URL]],1)+2,100),'Query Configuration'!$G$5:$G$235,0))</f>
        <v>IIP.UN</v>
      </c>
      <c r="C7562" s="58" t="s">
        <v>660</v>
      </c>
      <c r="D7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62" s="58" t="s">
        <v>5421</v>
      </c>
    </row>
    <row r="7563" spans="1:5" x14ac:dyDescent="0.25">
      <c r="A7563" s="57" t="s">
        <v>1983</v>
      </c>
      <c r="B7563" s="57" t="str">
        <f>INDEX('Query Configuration'!$B$5:$B$235,MATCH(MID(YahooFinanceStatistics[[#This Row],[URL]],FIND("p=",YahooFinanceStatistics[[#This Row],[URL]],1)+2,100),'Query Configuration'!$G$5:$G$235,0))</f>
        <v>IIP.UN</v>
      </c>
      <c r="C7563" s="58" t="s">
        <v>661</v>
      </c>
      <c r="D7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63" s="58" t="s">
        <v>5422</v>
      </c>
    </row>
    <row r="7564" spans="1:5" x14ac:dyDescent="0.25">
      <c r="A7564" s="57" t="s">
        <v>1983</v>
      </c>
      <c r="B7564" s="57" t="str">
        <f>INDEX('Query Configuration'!$B$5:$B$235,MATCH(MID(YahooFinanceStatistics[[#This Row],[URL]],FIND("p=",YahooFinanceStatistics[[#This Row],[URL]],1)+2,100),'Query Configuration'!$G$5:$G$235,0))</f>
        <v>IIP.UN</v>
      </c>
      <c r="C7564" s="58" t="s">
        <v>662</v>
      </c>
      <c r="D7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64" s="58" t="s">
        <v>592</v>
      </c>
    </row>
    <row r="7565" spans="1:5" x14ac:dyDescent="0.25">
      <c r="A7565" s="57" t="s">
        <v>1983</v>
      </c>
      <c r="B7565" s="57" t="str">
        <f>INDEX('Query Configuration'!$B$5:$B$235,MATCH(MID(YahooFinanceStatistics[[#This Row],[URL]],FIND("p=",YahooFinanceStatistics[[#This Row],[URL]],1)+2,100),'Query Configuration'!$G$5:$G$235,0))</f>
        <v>IIP.UN</v>
      </c>
      <c r="C7565" s="58" t="s">
        <v>663</v>
      </c>
      <c r="D7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65" s="58" t="s">
        <v>592</v>
      </c>
    </row>
    <row r="7566" spans="1:5" x14ac:dyDescent="0.25">
      <c r="A7566" s="57" t="s">
        <v>1983</v>
      </c>
      <c r="B7566" s="57" t="str">
        <f>INDEX('Query Configuration'!$B$5:$B$235,MATCH(MID(YahooFinanceStatistics[[#This Row],[URL]],FIND("p=",YahooFinanceStatistics[[#This Row],[URL]],1)+2,100),'Query Configuration'!$G$5:$G$235,0))</f>
        <v>IIP.UN</v>
      </c>
      <c r="C7566" s="58" t="s">
        <v>668</v>
      </c>
      <c r="D7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66" s="58" t="s">
        <v>5423</v>
      </c>
    </row>
    <row r="7567" spans="1:5" x14ac:dyDescent="0.25">
      <c r="A7567" s="57" t="s">
        <v>1983</v>
      </c>
      <c r="B7567" s="57" t="str">
        <f>INDEX('Query Configuration'!$B$5:$B$235,MATCH(MID(YahooFinanceStatistics[[#This Row],[URL]],FIND("p=",YahooFinanceStatistics[[#This Row],[URL]],1)+2,100),'Query Configuration'!$G$5:$G$235,0))</f>
        <v>IIP.UN</v>
      </c>
      <c r="C7567" s="58" t="s">
        <v>670</v>
      </c>
      <c r="D7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67" s="58" t="s">
        <v>2839</v>
      </c>
    </row>
    <row r="7568" spans="1:5" x14ac:dyDescent="0.25">
      <c r="A7568" s="57" t="s">
        <v>1983</v>
      </c>
      <c r="B7568" s="57" t="str">
        <f>INDEX('Query Configuration'!$B$5:$B$235,MATCH(MID(YahooFinanceStatistics[[#This Row],[URL]],FIND("p=",YahooFinanceStatistics[[#This Row],[URL]],1)+2,100),'Query Configuration'!$G$5:$G$235,0))</f>
        <v>IIP.UN</v>
      </c>
      <c r="C7568" s="58" t="s">
        <v>672</v>
      </c>
      <c r="D7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68" s="58" t="s">
        <v>592</v>
      </c>
    </row>
    <row r="7569" spans="1:5" x14ac:dyDescent="0.25">
      <c r="A7569" s="57" t="s">
        <v>1983</v>
      </c>
      <c r="B7569" s="57" t="str">
        <f>INDEX('Query Configuration'!$B$5:$B$235,MATCH(MID(YahooFinanceStatistics[[#This Row],[URL]],FIND("p=",YahooFinanceStatistics[[#This Row],[URL]],1)+2,100),'Query Configuration'!$G$5:$G$235,0))</f>
        <v>IIP.UN</v>
      </c>
      <c r="C7569" s="58" t="s">
        <v>673</v>
      </c>
      <c r="D7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69" s="58" t="s">
        <v>2764</v>
      </c>
    </row>
    <row r="7570" spans="1:5" x14ac:dyDescent="0.25">
      <c r="A7570" s="57" t="s">
        <v>1983</v>
      </c>
      <c r="B7570" s="57" t="str">
        <f>INDEX('Query Configuration'!$B$5:$B$235,MATCH(MID(YahooFinanceStatistics[[#This Row],[URL]],FIND("p=",YahooFinanceStatistics[[#This Row],[URL]],1)+2,100),'Query Configuration'!$G$5:$G$235,0))</f>
        <v>IIP.UN</v>
      </c>
      <c r="C7570" s="58" t="s">
        <v>675</v>
      </c>
      <c r="D7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70" s="58" t="s">
        <v>5424</v>
      </c>
    </row>
    <row r="7571" spans="1:5" x14ac:dyDescent="0.25">
      <c r="A7571" s="57" t="s">
        <v>1988</v>
      </c>
      <c r="B7571" s="57" t="str">
        <f>INDEX('Query Configuration'!$B$5:$B$235,MATCH(MID(YahooFinanceStatistics[[#This Row],[URL]],FIND("p=",YahooFinanceStatistics[[#This Row],[URL]],1)+2,100),'Query Configuration'!$G$5:$G$235,0))</f>
        <v>KMP.UN</v>
      </c>
      <c r="C7571" s="58" t="s">
        <v>658</v>
      </c>
      <c r="D7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71" s="58" t="s">
        <v>5425</v>
      </c>
    </row>
    <row r="7572" spans="1:5" x14ac:dyDescent="0.25">
      <c r="A7572" s="57" t="s">
        <v>1988</v>
      </c>
      <c r="B7572" s="57" t="str">
        <f>INDEX('Query Configuration'!$B$5:$B$235,MATCH(MID(YahooFinanceStatistics[[#This Row],[URL]],FIND("p=",YahooFinanceStatistics[[#This Row],[URL]],1)+2,100),'Query Configuration'!$G$5:$G$235,0))</f>
        <v>KMP.UN</v>
      </c>
      <c r="C7572" s="58" t="s">
        <v>659</v>
      </c>
      <c r="D7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72" s="58" t="s">
        <v>4328</v>
      </c>
    </row>
    <row r="7573" spans="1:5" x14ac:dyDescent="0.25">
      <c r="A7573" s="57" t="s">
        <v>1988</v>
      </c>
      <c r="B7573" s="57" t="str">
        <f>INDEX('Query Configuration'!$B$5:$B$235,MATCH(MID(YahooFinanceStatistics[[#This Row],[URL]],FIND("p=",YahooFinanceStatistics[[#This Row],[URL]],1)+2,100),'Query Configuration'!$G$5:$G$235,0))</f>
        <v>KMP.UN</v>
      </c>
      <c r="C7573" s="58" t="s">
        <v>660</v>
      </c>
      <c r="D7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73" s="58" t="s">
        <v>5426</v>
      </c>
    </row>
    <row r="7574" spans="1:5" x14ac:dyDescent="0.25">
      <c r="A7574" s="57" t="s">
        <v>1988</v>
      </c>
      <c r="B7574" s="57" t="str">
        <f>INDEX('Query Configuration'!$B$5:$B$235,MATCH(MID(YahooFinanceStatistics[[#This Row],[URL]],FIND("p=",YahooFinanceStatistics[[#This Row],[URL]],1)+2,100),'Query Configuration'!$G$5:$G$235,0))</f>
        <v>KMP.UN</v>
      </c>
      <c r="C7574" s="58" t="s">
        <v>661</v>
      </c>
      <c r="D7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74" s="58" t="s">
        <v>5427</v>
      </c>
    </row>
    <row r="7575" spans="1:5" x14ac:dyDescent="0.25">
      <c r="A7575" s="57" t="s">
        <v>1988</v>
      </c>
      <c r="B7575" s="57" t="str">
        <f>INDEX('Query Configuration'!$B$5:$B$235,MATCH(MID(YahooFinanceStatistics[[#This Row],[URL]],FIND("p=",YahooFinanceStatistics[[#This Row],[URL]],1)+2,100),'Query Configuration'!$G$5:$G$235,0))</f>
        <v>KMP.UN</v>
      </c>
      <c r="C7575" s="58" t="s">
        <v>662</v>
      </c>
      <c r="D7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75" s="58" t="s">
        <v>592</v>
      </c>
    </row>
    <row r="7576" spans="1:5" x14ac:dyDescent="0.25">
      <c r="A7576" s="57" t="s">
        <v>1988</v>
      </c>
      <c r="B7576" s="57" t="str">
        <f>INDEX('Query Configuration'!$B$5:$B$235,MATCH(MID(YahooFinanceStatistics[[#This Row],[URL]],FIND("p=",YahooFinanceStatistics[[#This Row],[URL]],1)+2,100),'Query Configuration'!$G$5:$G$235,0))</f>
        <v>KMP.UN</v>
      </c>
      <c r="C7576" s="58" t="s">
        <v>663</v>
      </c>
      <c r="D7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76" s="58" t="s">
        <v>592</v>
      </c>
    </row>
    <row r="7577" spans="1:5" x14ac:dyDescent="0.25">
      <c r="A7577" s="57" t="s">
        <v>1988</v>
      </c>
      <c r="B7577" s="57" t="str">
        <f>INDEX('Query Configuration'!$B$5:$B$235,MATCH(MID(YahooFinanceStatistics[[#This Row],[URL]],FIND("p=",YahooFinanceStatistics[[#This Row],[URL]],1)+2,100),'Query Configuration'!$G$5:$G$235,0))</f>
        <v>KMP.UN</v>
      </c>
      <c r="C7577" s="58" t="s">
        <v>668</v>
      </c>
      <c r="D7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77" s="58" t="s">
        <v>4820</v>
      </c>
    </row>
    <row r="7578" spans="1:5" x14ac:dyDescent="0.25">
      <c r="A7578" s="57" t="s">
        <v>1988</v>
      </c>
      <c r="B7578" s="57" t="str">
        <f>INDEX('Query Configuration'!$B$5:$B$235,MATCH(MID(YahooFinanceStatistics[[#This Row],[URL]],FIND("p=",YahooFinanceStatistics[[#This Row],[URL]],1)+2,100),'Query Configuration'!$G$5:$G$235,0))</f>
        <v>KMP.UN</v>
      </c>
      <c r="C7578" s="58" t="s">
        <v>670</v>
      </c>
      <c r="D7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78" s="58" t="s">
        <v>5046</v>
      </c>
    </row>
    <row r="7579" spans="1:5" x14ac:dyDescent="0.25">
      <c r="A7579" s="57" t="s">
        <v>1988</v>
      </c>
      <c r="B7579" s="57" t="str">
        <f>INDEX('Query Configuration'!$B$5:$B$235,MATCH(MID(YahooFinanceStatistics[[#This Row],[URL]],FIND("p=",YahooFinanceStatistics[[#This Row],[URL]],1)+2,100),'Query Configuration'!$G$5:$G$235,0))</f>
        <v>KMP.UN</v>
      </c>
      <c r="C7579" s="58" t="s">
        <v>672</v>
      </c>
      <c r="D7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79" s="58" t="s">
        <v>592</v>
      </c>
    </row>
    <row r="7580" spans="1:5" x14ac:dyDescent="0.25">
      <c r="A7580" s="57" t="s">
        <v>1988</v>
      </c>
      <c r="B7580" s="57" t="str">
        <f>INDEX('Query Configuration'!$B$5:$B$235,MATCH(MID(YahooFinanceStatistics[[#This Row],[URL]],FIND("p=",YahooFinanceStatistics[[#This Row],[URL]],1)+2,100),'Query Configuration'!$G$5:$G$235,0))</f>
        <v>KMP.UN</v>
      </c>
      <c r="C7580" s="58" t="s">
        <v>673</v>
      </c>
      <c r="D7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80" s="58" t="s">
        <v>5428</v>
      </c>
    </row>
    <row r="7581" spans="1:5" x14ac:dyDescent="0.25">
      <c r="A7581" s="57" t="s">
        <v>1988</v>
      </c>
      <c r="B7581" s="57" t="str">
        <f>INDEX('Query Configuration'!$B$5:$B$235,MATCH(MID(YahooFinanceStatistics[[#This Row],[URL]],FIND("p=",YahooFinanceStatistics[[#This Row],[URL]],1)+2,100),'Query Configuration'!$G$5:$G$235,0))</f>
        <v>KMP.UN</v>
      </c>
      <c r="C7581" s="58" t="s">
        <v>675</v>
      </c>
      <c r="D7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81" s="58" t="s">
        <v>4635</v>
      </c>
    </row>
    <row r="7582" spans="1:5" x14ac:dyDescent="0.25">
      <c r="A7582" s="57" t="s">
        <v>1994</v>
      </c>
      <c r="B7582" s="57" t="str">
        <f>INDEX('Query Configuration'!$B$5:$B$235,MATCH(MID(YahooFinanceStatistics[[#This Row],[URL]],FIND("p=",YahooFinanceStatistics[[#This Row],[URL]],1)+2,100),'Query Configuration'!$G$5:$G$235,0))</f>
        <v>NVU.UN</v>
      </c>
      <c r="C7582" s="58" t="s">
        <v>658</v>
      </c>
      <c r="D7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82" s="58" t="s">
        <v>5429</v>
      </c>
    </row>
    <row r="7583" spans="1:5" x14ac:dyDescent="0.25">
      <c r="A7583" s="57" t="s">
        <v>1994</v>
      </c>
      <c r="B7583" s="57" t="str">
        <f>INDEX('Query Configuration'!$B$5:$B$235,MATCH(MID(YahooFinanceStatistics[[#This Row],[URL]],FIND("p=",YahooFinanceStatistics[[#This Row],[URL]],1)+2,100),'Query Configuration'!$G$5:$G$235,0))</f>
        <v>NVU.UN</v>
      </c>
      <c r="C7583" s="58" t="s">
        <v>659</v>
      </c>
      <c r="D7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83" s="58" t="s">
        <v>5430</v>
      </c>
    </row>
    <row r="7584" spans="1:5" x14ac:dyDescent="0.25">
      <c r="A7584" s="57" t="s">
        <v>1994</v>
      </c>
      <c r="B7584" s="57" t="str">
        <f>INDEX('Query Configuration'!$B$5:$B$235,MATCH(MID(YahooFinanceStatistics[[#This Row],[URL]],FIND("p=",YahooFinanceStatistics[[#This Row],[URL]],1)+2,100),'Query Configuration'!$G$5:$G$235,0))</f>
        <v>NVU.UN</v>
      </c>
      <c r="C7584" s="58" t="s">
        <v>660</v>
      </c>
      <c r="D7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84" s="58" t="s">
        <v>5431</v>
      </c>
    </row>
    <row r="7585" spans="1:5" x14ac:dyDescent="0.25">
      <c r="A7585" s="57" t="s">
        <v>1994</v>
      </c>
      <c r="B7585" s="57" t="str">
        <f>INDEX('Query Configuration'!$B$5:$B$235,MATCH(MID(YahooFinanceStatistics[[#This Row],[URL]],FIND("p=",YahooFinanceStatistics[[#This Row],[URL]],1)+2,100),'Query Configuration'!$G$5:$G$235,0))</f>
        <v>NVU.UN</v>
      </c>
      <c r="C7585" s="58" t="s">
        <v>661</v>
      </c>
      <c r="D7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85" s="58" t="s">
        <v>5432</v>
      </c>
    </row>
    <row r="7586" spans="1:5" x14ac:dyDescent="0.25">
      <c r="A7586" s="57" t="s">
        <v>1994</v>
      </c>
      <c r="B7586" s="57" t="str">
        <f>INDEX('Query Configuration'!$B$5:$B$235,MATCH(MID(YahooFinanceStatistics[[#This Row],[URL]],FIND("p=",YahooFinanceStatistics[[#This Row],[URL]],1)+2,100),'Query Configuration'!$G$5:$G$235,0))</f>
        <v>NVU.UN</v>
      </c>
      <c r="C7586" s="58" t="s">
        <v>662</v>
      </c>
      <c r="D7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86" s="58" t="s">
        <v>592</v>
      </c>
    </row>
    <row r="7587" spans="1:5" x14ac:dyDescent="0.25">
      <c r="A7587" s="57" t="s">
        <v>1994</v>
      </c>
      <c r="B7587" s="57" t="str">
        <f>INDEX('Query Configuration'!$B$5:$B$235,MATCH(MID(YahooFinanceStatistics[[#This Row],[URL]],FIND("p=",YahooFinanceStatistics[[#This Row],[URL]],1)+2,100),'Query Configuration'!$G$5:$G$235,0))</f>
        <v>NVU.UN</v>
      </c>
      <c r="C7587" s="58" t="s">
        <v>663</v>
      </c>
      <c r="D7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87" s="58" t="s">
        <v>592</v>
      </c>
    </row>
    <row r="7588" spans="1:5" x14ac:dyDescent="0.25">
      <c r="A7588" s="57" t="s">
        <v>1994</v>
      </c>
      <c r="B7588" s="57" t="str">
        <f>INDEX('Query Configuration'!$B$5:$B$235,MATCH(MID(YahooFinanceStatistics[[#This Row],[URL]],FIND("p=",YahooFinanceStatistics[[#This Row],[URL]],1)+2,100),'Query Configuration'!$G$5:$G$235,0))</f>
        <v>NVU.UN</v>
      </c>
      <c r="C7588" s="58" t="s">
        <v>668</v>
      </c>
      <c r="D7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88" s="58" t="s">
        <v>1595</v>
      </c>
    </row>
    <row r="7589" spans="1:5" x14ac:dyDescent="0.25">
      <c r="A7589" s="57" t="s">
        <v>1994</v>
      </c>
      <c r="B7589" s="57" t="str">
        <f>INDEX('Query Configuration'!$B$5:$B$235,MATCH(MID(YahooFinanceStatistics[[#This Row],[URL]],FIND("p=",YahooFinanceStatistics[[#This Row],[URL]],1)+2,100),'Query Configuration'!$G$5:$G$235,0))</f>
        <v>NVU.UN</v>
      </c>
      <c r="C7589" s="58" t="s">
        <v>670</v>
      </c>
      <c r="D7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589" s="58" t="s">
        <v>5433</v>
      </c>
    </row>
    <row r="7590" spans="1:5" x14ac:dyDescent="0.25">
      <c r="A7590" s="57" t="s">
        <v>1994</v>
      </c>
      <c r="B7590" s="57" t="str">
        <f>INDEX('Query Configuration'!$B$5:$B$235,MATCH(MID(YahooFinanceStatistics[[#This Row],[URL]],FIND("p=",YahooFinanceStatistics[[#This Row],[URL]],1)+2,100),'Query Configuration'!$G$5:$G$235,0))</f>
        <v>NVU.UN</v>
      </c>
      <c r="C7590" s="58" t="s">
        <v>672</v>
      </c>
      <c r="D7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590" s="58" t="s">
        <v>592</v>
      </c>
    </row>
    <row r="7591" spans="1:5" x14ac:dyDescent="0.25">
      <c r="A7591" s="57" t="s">
        <v>1994</v>
      </c>
      <c r="B7591" s="57" t="str">
        <f>INDEX('Query Configuration'!$B$5:$B$235,MATCH(MID(YahooFinanceStatistics[[#This Row],[URL]],FIND("p=",YahooFinanceStatistics[[#This Row],[URL]],1)+2,100),'Query Configuration'!$G$5:$G$235,0))</f>
        <v>NVU.UN</v>
      </c>
      <c r="C7591" s="58" t="s">
        <v>673</v>
      </c>
      <c r="D7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591" s="58" t="s">
        <v>2692</v>
      </c>
    </row>
    <row r="7592" spans="1:5" x14ac:dyDescent="0.25">
      <c r="A7592" s="57" t="s">
        <v>1994</v>
      </c>
      <c r="B7592" s="57" t="str">
        <f>INDEX('Query Configuration'!$B$5:$B$235,MATCH(MID(YahooFinanceStatistics[[#This Row],[URL]],FIND("p=",YahooFinanceStatistics[[#This Row],[URL]],1)+2,100),'Query Configuration'!$G$5:$G$235,0))</f>
        <v>NVU.UN</v>
      </c>
      <c r="C7592" s="58" t="s">
        <v>675</v>
      </c>
      <c r="D7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592" s="58" t="s">
        <v>4586</v>
      </c>
    </row>
    <row r="7593" spans="1:5" x14ac:dyDescent="0.25">
      <c r="A7593" s="57" t="s">
        <v>1998</v>
      </c>
      <c r="B7593" s="57" t="str">
        <f>INDEX('Query Configuration'!$B$5:$B$235,MATCH(MID(YahooFinanceStatistics[[#This Row],[URL]],FIND("p=",YahooFinanceStatistics[[#This Row],[URL]],1)+2,100),'Query Configuration'!$G$5:$G$235,0))</f>
        <v>CHP.UN</v>
      </c>
      <c r="C7593" s="58" t="s">
        <v>658</v>
      </c>
      <c r="D7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593" s="58" t="s">
        <v>5434</v>
      </c>
    </row>
    <row r="7594" spans="1:5" x14ac:dyDescent="0.25">
      <c r="A7594" s="57" t="s">
        <v>1998</v>
      </c>
      <c r="B7594" s="57" t="str">
        <f>INDEX('Query Configuration'!$B$5:$B$235,MATCH(MID(YahooFinanceStatistics[[#This Row],[URL]],FIND("p=",YahooFinanceStatistics[[#This Row],[URL]],1)+2,100),'Query Configuration'!$G$5:$G$235,0))</f>
        <v>CHP.UN</v>
      </c>
      <c r="C7594" s="58" t="s">
        <v>659</v>
      </c>
      <c r="D7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594" s="58" t="s">
        <v>4446</v>
      </c>
    </row>
    <row r="7595" spans="1:5" x14ac:dyDescent="0.25">
      <c r="A7595" s="57" t="s">
        <v>1998</v>
      </c>
      <c r="B7595" s="57" t="str">
        <f>INDEX('Query Configuration'!$B$5:$B$235,MATCH(MID(YahooFinanceStatistics[[#This Row],[URL]],FIND("p=",YahooFinanceStatistics[[#This Row],[URL]],1)+2,100),'Query Configuration'!$G$5:$G$235,0))</f>
        <v>CHP.UN</v>
      </c>
      <c r="C7595" s="58" t="s">
        <v>660</v>
      </c>
      <c r="D7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595" s="58" t="s">
        <v>5435</v>
      </c>
    </row>
    <row r="7596" spans="1:5" x14ac:dyDescent="0.25">
      <c r="A7596" s="57" t="s">
        <v>1998</v>
      </c>
      <c r="B7596" s="57" t="str">
        <f>INDEX('Query Configuration'!$B$5:$B$235,MATCH(MID(YahooFinanceStatistics[[#This Row],[URL]],FIND("p=",YahooFinanceStatistics[[#This Row],[URL]],1)+2,100),'Query Configuration'!$G$5:$G$235,0))</f>
        <v>CHP.UN</v>
      </c>
      <c r="C7596" s="58" t="s">
        <v>661</v>
      </c>
      <c r="D7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596" s="58" t="s">
        <v>5436</v>
      </c>
    </row>
    <row r="7597" spans="1:5" x14ac:dyDescent="0.25">
      <c r="A7597" s="57" t="s">
        <v>1998</v>
      </c>
      <c r="B7597" s="57" t="str">
        <f>INDEX('Query Configuration'!$B$5:$B$235,MATCH(MID(YahooFinanceStatistics[[#This Row],[URL]],FIND("p=",YahooFinanceStatistics[[#This Row],[URL]],1)+2,100),'Query Configuration'!$G$5:$G$235,0))</f>
        <v>CHP.UN</v>
      </c>
      <c r="C7597" s="58" t="s">
        <v>662</v>
      </c>
      <c r="D7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597" s="58" t="s">
        <v>592</v>
      </c>
    </row>
    <row r="7598" spans="1:5" x14ac:dyDescent="0.25">
      <c r="A7598" s="57" t="s">
        <v>1998</v>
      </c>
      <c r="B7598" s="57" t="str">
        <f>INDEX('Query Configuration'!$B$5:$B$235,MATCH(MID(YahooFinanceStatistics[[#This Row],[URL]],FIND("p=",YahooFinanceStatistics[[#This Row],[URL]],1)+2,100),'Query Configuration'!$G$5:$G$235,0))</f>
        <v>CHP.UN</v>
      </c>
      <c r="C7598" s="58" t="s">
        <v>663</v>
      </c>
      <c r="D7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598" s="58" t="s">
        <v>592</v>
      </c>
    </row>
    <row r="7599" spans="1:5" x14ac:dyDescent="0.25">
      <c r="A7599" s="57" t="s">
        <v>1998</v>
      </c>
      <c r="B7599" s="57" t="str">
        <f>INDEX('Query Configuration'!$B$5:$B$235,MATCH(MID(YahooFinanceStatistics[[#This Row],[URL]],FIND("p=",YahooFinanceStatistics[[#This Row],[URL]],1)+2,100),'Query Configuration'!$G$5:$G$235,0))</f>
        <v>CHP.UN</v>
      </c>
      <c r="C7599" s="58" t="s">
        <v>668</v>
      </c>
      <c r="D7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599" s="58" t="s">
        <v>5437</v>
      </c>
    </row>
    <row r="7600" spans="1:5" x14ac:dyDescent="0.25">
      <c r="A7600" s="57" t="s">
        <v>1998</v>
      </c>
      <c r="B7600" s="57" t="str">
        <f>INDEX('Query Configuration'!$B$5:$B$235,MATCH(MID(YahooFinanceStatistics[[#This Row],[URL]],FIND("p=",YahooFinanceStatistics[[#This Row],[URL]],1)+2,100),'Query Configuration'!$G$5:$G$235,0))</f>
        <v>CHP.UN</v>
      </c>
      <c r="C7600" s="58" t="s">
        <v>670</v>
      </c>
      <c r="D7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00" s="58" t="s">
        <v>5438</v>
      </c>
    </row>
    <row r="7601" spans="1:5" x14ac:dyDescent="0.25">
      <c r="A7601" s="57" t="s">
        <v>1998</v>
      </c>
      <c r="B7601" s="57" t="str">
        <f>INDEX('Query Configuration'!$B$5:$B$235,MATCH(MID(YahooFinanceStatistics[[#This Row],[URL]],FIND("p=",YahooFinanceStatistics[[#This Row],[URL]],1)+2,100),'Query Configuration'!$G$5:$G$235,0))</f>
        <v>CHP.UN</v>
      </c>
      <c r="C7601" s="58" t="s">
        <v>672</v>
      </c>
      <c r="D7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01" s="58" t="s">
        <v>592</v>
      </c>
    </row>
    <row r="7602" spans="1:5" x14ac:dyDescent="0.25">
      <c r="A7602" s="57" t="s">
        <v>1998</v>
      </c>
      <c r="B7602" s="57" t="str">
        <f>INDEX('Query Configuration'!$B$5:$B$235,MATCH(MID(YahooFinanceStatistics[[#This Row],[URL]],FIND("p=",YahooFinanceStatistics[[#This Row],[URL]],1)+2,100),'Query Configuration'!$G$5:$G$235,0))</f>
        <v>CHP.UN</v>
      </c>
      <c r="C7602" s="58" t="s">
        <v>673</v>
      </c>
      <c r="D7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02" s="58" t="s">
        <v>2289</v>
      </c>
    </row>
    <row r="7603" spans="1:5" x14ac:dyDescent="0.25">
      <c r="A7603" s="57" t="s">
        <v>1998</v>
      </c>
      <c r="B7603" s="57" t="str">
        <f>INDEX('Query Configuration'!$B$5:$B$235,MATCH(MID(YahooFinanceStatistics[[#This Row],[URL]],FIND("p=",YahooFinanceStatistics[[#This Row],[URL]],1)+2,100),'Query Configuration'!$G$5:$G$235,0))</f>
        <v>CHP.UN</v>
      </c>
      <c r="C7603" s="58" t="s">
        <v>675</v>
      </c>
      <c r="D7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03" s="58" t="s">
        <v>5439</v>
      </c>
    </row>
    <row r="7604" spans="1:5" x14ac:dyDescent="0.25">
      <c r="A7604" s="57" t="s">
        <v>2003</v>
      </c>
      <c r="B7604" s="57" t="str">
        <f>INDEX('Query Configuration'!$B$5:$B$235,MATCH(MID(YahooFinanceStatistics[[#This Row],[URL]],FIND("p=",YahooFinanceStatistics[[#This Row],[URL]],1)+2,100),'Query Configuration'!$G$5:$G$235,0))</f>
        <v>REI.UN</v>
      </c>
      <c r="C7604" s="58" t="s">
        <v>658</v>
      </c>
      <c r="D7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04" s="58" t="s">
        <v>4328</v>
      </c>
    </row>
    <row r="7605" spans="1:5" x14ac:dyDescent="0.25">
      <c r="A7605" s="57" t="s">
        <v>2003</v>
      </c>
      <c r="B7605" s="57" t="str">
        <f>INDEX('Query Configuration'!$B$5:$B$235,MATCH(MID(YahooFinanceStatistics[[#This Row],[URL]],FIND("p=",YahooFinanceStatistics[[#This Row],[URL]],1)+2,100),'Query Configuration'!$G$5:$G$235,0))</f>
        <v>REI.UN</v>
      </c>
      <c r="C7605" s="58" t="s">
        <v>659</v>
      </c>
      <c r="D7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05" s="58" t="s">
        <v>5440</v>
      </c>
    </row>
    <row r="7606" spans="1:5" x14ac:dyDescent="0.25">
      <c r="A7606" s="57" t="s">
        <v>2003</v>
      </c>
      <c r="B7606" s="57" t="str">
        <f>INDEX('Query Configuration'!$B$5:$B$235,MATCH(MID(YahooFinanceStatistics[[#This Row],[URL]],FIND("p=",YahooFinanceStatistics[[#This Row],[URL]],1)+2,100),'Query Configuration'!$G$5:$G$235,0))</f>
        <v>REI.UN</v>
      </c>
      <c r="C7606" s="58" t="s">
        <v>660</v>
      </c>
      <c r="D7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06" s="58" t="s">
        <v>5441</v>
      </c>
    </row>
    <row r="7607" spans="1:5" x14ac:dyDescent="0.25">
      <c r="A7607" s="57" t="s">
        <v>2003</v>
      </c>
      <c r="B7607" s="57" t="str">
        <f>INDEX('Query Configuration'!$B$5:$B$235,MATCH(MID(YahooFinanceStatistics[[#This Row],[URL]],FIND("p=",YahooFinanceStatistics[[#This Row],[URL]],1)+2,100),'Query Configuration'!$G$5:$G$235,0))</f>
        <v>REI.UN</v>
      </c>
      <c r="C7607" s="58" t="s">
        <v>661</v>
      </c>
      <c r="D7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07" s="58" t="s">
        <v>5442</v>
      </c>
    </row>
    <row r="7608" spans="1:5" x14ac:dyDescent="0.25">
      <c r="A7608" s="57" t="s">
        <v>2003</v>
      </c>
      <c r="B7608" s="57" t="str">
        <f>INDEX('Query Configuration'!$B$5:$B$235,MATCH(MID(YahooFinanceStatistics[[#This Row],[URL]],FIND("p=",YahooFinanceStatistics[[#This Row],[URL]],1)+2,100),'Query Configuration'!$G$5:$G$235,0))</f>
        <v>REI.UN</v>
      </c>
      <c r="C7608" s="58" t="s">
        <v>662</v>
      </c>
      <c r="D7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08" s="58" t="s">
        <v>592</v>
      </c>
    </row>
    <row r="7609" spans="1:5" x14ac:dyDescent="0.25">
      <c r="A7609" s="57" t="s">
        <v>2003</v>
      </c>
      <c r="B7609" s="57" t="str">
        <f>INDEX('Query Configuration'!$B$5:$B$235,MATCH(MID(YahooFinanceStatistics[[#This Row],[URL]],FIND("p=",YahooFinanceStatistics[[#This Row],[URL]],1)+2,100),'Query Configuration'!$G$5:$G$235,0))</f>
        <v>REI.UN</v>
      </c>
      <c r="C7609" s="58" t="s">
        <v>663</v>
      </c>
      <c r="D7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09" s="58" t="s">
        <v>592</v>
      </c>
    </row>
    <row r="7610" spans="1:5" x14ac:dyDescent="0.25">
      <c r="A7610" s="57" t="s">
        <v>2003</v>
      </c>
      <c r="B7610" s="57" t="str">
        <f>INDEX('Query Configuration'!$B$5:$B$235,MATCH(MID(YahooFinanceStatistics[[#This Row],[URL]],FIND("p=",YahooFinanceStatistics[[#This Row],[URL]],1)+2,100),'Query Configuration'!$G$5:$G$235,0))</f>
        <v>REI.UN</v>
      </c>
      <c r="C7610" s="58" t="s">
        <v>668</v>
      </c>
      <c r="D7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10" s="58" t="s">
        <v>4562</v>
      </c>
    </row>
    <row r="7611" spans="1:5" x14ac:dyDescent="0.25">
      <c r="A7611" s="57" t="s">
        <v>2003</v>
      </c>
      <c r="B7611" s="57" t="str">
        <f>INDEX('Query Configuration'!$B$5:$B$235,MATCH(MID(YahooFinanceStatistics[[#This Row],[URL]],FIND("p=",YahooFinanceStatistics[[#This Row],[URL]],1)+2,100),'Query Configuration'!$G$5:$G$235,0))</f>
        <v>REI.UN</v>
      </c>
      <c r="C7611" s="58" t="s">
        <v>670</v>
      </c>
      <c r="D7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11" s="58" t="s">
        <v>2061</v>
      </c>
    </row>
    <row r="7612" spans="1:5" x14ac:dyDescent="0.25">
      <c r="A7612" s="57" t="s">
        <v>2003</v>
      </c>
      <c r="B7612" s="57" t="str">
        <f>INDEX('Query Configuration'!$B$5:$B$235,MATCH(MID(YahooFinanceStatistics[[#This Row],[URL]],FIND("p=",YahooFinanceStatistics[[#This Row],[URL]],1)+2,100),'Query Configuration'!$G$5:$G$235,0))</f>
        <v>REI.UN</v>
      </c>
      <c r="C7612" s="58" t="s">
        <v>672</v>
      </c>
      <c r="D7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12" s="58" t="s">
        <v>592</v>
      </c>
    </row>
    <row r="7613" spans="1:5" x14ac:dyDescent="0.25">
      <c r="A7613" s="57" t="s">
        <v>2003</v>
      </c>
      <c r="B7613" s="57" t="str">
        <f>INDEX('Query Configuration'!$B$5:$B$235,MATCH(MID(YahooFinanceStatistics[[#This Row],[URL]],FIND("p=",YahooFinanceStatistics[[#This Row],[URL]],1)+2,100),'Query Configuration'!$G$5:$G$235,0))</f>
        <v>REI.UN</v>
      </c>
      <c r="C7613" s="58" t="s">
        <v>673</v>
      </c>
      <c r="D7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13" s="58" t="s">
        <v>4999</v>
      </c>
    </row>
    <row r="7614" spans="1:5" x14ac:dyDescent="0.25">
      <c r="A7614" s="57" t="s">
        <v>2003</v>
      </c>
      <c r="B7614" s="57" t="str">
        <f>INDEX('Query Configuration'!$B$5:$B$235,MATCH(MID(YahooFinanceStatistics[[#This Row],[URL]],FIND("p=",YahooFinanceStatistics[[#This Row],[URL]],1)+2,100),'Query Configuration'!$G$5:$G$235,0))</f>
        <v>REI.UN</v>
      </c>
      <c r="C7614" s="58" t="s">
        <v>675</v>
      </c>
      <c r="D7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14" s="58" t="s">
        <v>4315</v>
      </c>
    </row>
    <row r="7615" spans="1:5" x14ac:dyDescent="0.25">
      <c r="A7615" s="57" t="s">
        <v>2009</v>
      </c>
      <c r="B7615" s="57" t="str">
        <f>INDEX('Query Configuration'!$B$5:$B$235,MATCH(MID(YahooFinanceStatistics[[#This Row],[URL]],FIND("p=",YahooFinanceStatistics[[#This Row],[URL]],1)+2,100),'Query Configuration'!$G$5:$G$235,0))</f>
        <v>SRU.UN</v>
      </c>
      <c r="C7615" s="58" t="s">
        <v>658</v>
      </c>
      <c r="D7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15" s="58" t="s">
        <v>5443</v>
      </c>
    </row>
    <row r="7616" spans="1:5" x14ac:dyDescent="0.25">
      <c r="A7616" s="57" t="s">
        <v>2009</v>
      </c>
      <c r="B7616" s="57" t="str">
        <f>INDEX('Query Configuration'!$B$5:$B$235,MATCH(MID(YahooFinanceStatistics[[#This Row],[URL]],FIND("p=",YahooFinanceStatistics[[#This Row],[URL]],1)+2,100),'Query Configuration'!$G$5:$G$235,0))</f>
        <v>SRU.UN</v>
      </c>
      <c r="C7616" s="58" t="s">
        <v>659</v>
      </c>
      <c r="D7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16" s="58" t="s">
        <v>5444</v>
      </c>
    </row>
    <row r="7617" spans="1:5" x14ac:dyDescent="0.25">
      <c r="A7617" s="57" t="s">
        <v>2009</v>
      </c>
      <c r="B7617" s="57" t="str">
        <f>INDEX('Query Configuration'!$B$5:$B$235,MATCH(MID(YahooFinanceStatistics[[#This Row],[URL]],FIND("p=",YahooFinanceStatistics[[#This Row],[URL]],1)+2,100),'Query Configuration'!$G$5:$G$235,0))</f>
        <v>SRU.UN</v>
      </c>
      <c r="C7617" s="58" t="s">
        <v>660</v>
      </c>
      <c r="D7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17" s="58" t="s">
        <v>5445</v>
      </c>
    </row>
    <row r="7618" spans="1:5" x14ac:dyDescent="0.25">
      <c r="A7618" s="57" t="s">
        <v>2009</v>
      </c>
      <c r="B7618" s="57" t="str">
        <f>INDEX('Query Configuration'!$B$5:$B$235,MATCH(MID(YahooFinanceStatistics[[#This Row],[URL]],FIND("p=",YahooFinanceStatistics[[#This Row],[URL]],1)+2,100),'Query Configuration'!$G$5:$G$235,0))</f>
        <v>SRU.UN</v>
      </c>
      <c r="C7618" s="58" t="s">
        <v>661</v>
      </c>
      <c r="D7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18" s="58" t="s">
        <v>5446</v>
      </c>
    </row>
    <row r="7619" spans="1:5" x14ac:dyDescent="0.25">
      <c r="A7619" s="57" t="s">
        <v>2009</v>
      </c>
      <c r="B7619" s="57" t="str">
        <f>INDEX('Query Configuration'!$B$5:$B$235,MATCH(MID(YahooFinanceStatistics[[#This Row],[URL]],FIND("p=",YahooFinanceStatistics[[#This Row],[URL]],1)+2,100),'Query Configuration'!$G$5:$G$235,0))</f>
        <v>SRU.UN</v>
      </c>
      <c r="C7619" s="58" t="s">
        <v>662</v>
      </c>
      <c r="D7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19" s="58" t="s">
        <v>592</v>
      </c>
    </row>
    <row r="7620" spans="1:5" x14ac:dyDescent="0.25">
      <c r="A7620" s="57" t="s">
        <v>2009</v>
      </c>
      <c r="B7620" s="57" t="str">
        <f>INDEX('Query Configuration'!$B$5:$B$235,MATCH(MID(YahooFinanceStatistics[[#This Row],[URL]],FIND("p=",YahooFinanceStatistics[[#This Row],[URL]],1)+2,100),'Query Configuration'!$G$5:$G$235,0))</f>
        <v>SRU.UN</v>
      </c>
      <c r="C7620" s="58" t="s">
        <v>663</v>
      </c>
      <c r="D7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20" s="58" t="s">
        <v>592</v>
      </c>
    </row>
    <row r="7621" spans="1:5" x14ac:dyDescent="0.25">
      <c r="A7621" s="57" t="s">
        <v>2009</v>
      </c>
      <c r="B7621" s="57" t="str">
        <f>INDEX('Query Configuration'!$B$5:$B$235,MATCH(MID(YahooFinanceStatistics[[#This Row],[URL]],FIND("p=",YahooFinanceStatistics[[#This Row],[URL]],1)+2,100),'Query Configuration'!$G$5:$G$235,0))</f>
        <v>SRU.UN</v>
      </c>
      <c r="C7621" s="58" t="s">
        <v>668</v>
      </c>
      <c r="D7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21" s="58" t="s">
        <v>4321</v>
      </c>
    </row>
    <row r="7622" spans="1:5" x14ac:dyDescent="0.25">
      <c r="A7622" s="57" t="s">
        <v>2009</v>
      </c>
      <c r="B7622" s="57" t="str">
        <f>INDEX('Query Configuration'!$B$5:$B$235,MATCH(MID(YahooFinanceStatistics[[#This Row],[URL]],FIND("p=",YahooFinanceStatistics[[#This Row],[URL]],1)+2,100),'Query Configuration'!$G$5:$G$235,0))</f>
        <v>SRU.UN</v>
      </c>
      <c r="C7622" s="58" t="s">
        <v>670</v>
      </c>
      <c r="D7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22" s="58" t="s">
        <v>1948</v>
      </c>
    </row>
    <row r="7623" spans="1:5" x14ac:dyDescent="0.25">
      <c r="A7623" s="57" t="s">
        <v>2009</v>
      </c>
      <c r="B7623" s="57" t="str">
        <f>INDEX('Query Configuration'!$B$5:$B$235,MATCH(MID(YahooFinanceStatistics[[#This Row],[URL]],FIND("p=",YahooFinanceStatistics[[#This Row],[URL]],1)+2,100),'Query Configuration'!$G$5:$G$235,0))</f>
        <v>SRU.UN</v>
      </c>
      <c r="C7623" s="58" t="s">
        <v>672</v>
      </c>
      <c r="D7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23" s="58" t="s">
        <v>592</v>
      </c>
    </row>
    <row r="7624" spans="1:5" x14ac:dyDescent="0.25">
      <c r="A7624" s="57" t="s">
        <v>2009</v>
      </c>
      <c r="B7624" s="57" t="str">
        <f>INDEX('Query Configuration'!$B$5:$B$235,MATCH(MID(YahooFinanceStatistics[[#This Row],[URL]],FIND("p=",YahooFinanceStatistics[[#This Row],[URL]],1)+2,100),'Query Configuration'!$G$5:$G$235,0))</f>
        <v>SRU.UN</v>
      </c>
      <c r="C7624" s="58" t="s">
        <v>673</v>
      </c>
      <c r="D7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24" s="58" t="s">
        <v>4430</v>
      </c>
    </row>
    <row r="7625" spans="1:5" x14ac:dyDescent="0.25">
      <c r="A7625" s="57" t="s">
        <v>2009</v>
      </c>
      <c r="B7625" s="57" t="str">
        <f>INDEX('Query Configuration'!$B$5:$B$235,MATCH(MID(YahooFinanceStatistics[[#This Row],[URL]],FIND("p=",YahooFinanceStatistics[[#This Row],[URL]],1)+2,100),'Query Configuration'!$G$5:$G$235,0))</f>
        <v>SRU.UN</v>
      </c>
      <c r="C7625" s="58" t="s">
        <v>675</v>
      </c>
      <c r="D7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25" s="58" t="s">
        <v>5447</v>
      </c>
    </row>
    <row r="7626" spans="1:5" x14ac:dyDescent="0.25">
      <c r="A7626" s="57" t="s">
        <v>2014</v>
      </c>
      <c r="B7626" s="57" t="str">
        <f>INDEX('Query Configuration'!$B$5:$B$235,MATCH(MID(YahooFinanceStatistics[[#This Row],[URL]],FIND("p=",YahooFinanceStatistics[[#This Row],[URL]],1)+2,100),'Query Configuration'!$G$5:$G$235,0))</f>
        <v>CRT.UN</v>
      </c>
      <c r="C7626" s="58" t="s">
        <v>658</v>
      </c>
      <c r="D7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26" s="58" t="s">
        <v>5448</v>
      </c>
    </row>
    <row r="7627" spans="1:5" x14ac:dyDescent="0.25">
      <c r="A7627" s="57" t="s">
        <v>2014</v>
      </c>
      <c r="B7627" s="57" t="str">
        <f>INDEX('Query Configuration'!$B$5:$B$235,MATCH(MID(YahooFinanceStatistics[[#This Row],[URL]],FIND("p=",YahooFinanceStatistics[[#This Row],[URL]],1)+2,100),'Query Configuration'!$G$5:$G$235,0))</f>
        <v>CRT.UN</v>
      </c>
      <c r="C7627" s="58" t="s">
        <v>659</v>
      </c>
      <c r="D7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27" s="58" t="s">
        <v>5449</v>
      </c>
    </row>
    <row r="7628" spans="1:5" x14ac:dyDescent="0.25">
      <c r="A7628" s="57" t="s">
        <v>2014</v>
      </c>
      <c r="B7628" s="57" t="str">
        <f>INDEX('Query Configuration'!$B$5:$B$235,MATCH(MID(YahooFinanceStatistics[[#This Row],[URL]],FIND("p=",YahooFinanceStatistics[[#This Row],[URL]],1)+2,100),'Query Configuration'!$G$5:$G$235,0))</f>
        <v>CRT.UN</v>
      </c>
      <c r="C7628" s="58" t="s">
        <v>660</v>
      </c>
      <c r="D7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28" s="58" t="s">
        <v>5450</v>
      </c>
    </row>
    <row r="7629" spans="1:5" x14ac:dyDescent="0.25">
      <c r="A7629" s="57" t="s">
        <v>2014</v>
      </c>
      <c r="B7629" s="57" t="str">
        <f>INDEX('Query Configuration'!$B$5:$B$235,MATCH(MID(YahooFinanceStatistics[[#This Row],[URL]],FIND("p=",YahooFinanceStatistics[[#This Row],[URL]],1)+2,100),'Query Configuration'!$G$5:$G$235,0))</f>
        <v>CRT.UN</v>
      </c>
      <c r="C7629" s="58" t="s">
        <v>661</v>
      </c>
      <c r="D7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29" s="58" t="s">
        <v>5451</v>
      </c>
    </row>
    <row r="7630" spans="1:5" x14ac:dyDescent="0.25">
      <c r="A7630" s="57" t="s">
        <v>2014</v>
      </c>
      <c r="B7630" s="57" t="str">
        <f>INDEX('Query Configuration'!$B$5:$B$235,MATCH(MID(YahooFinanceStatistics[[#This Row],[URL]],FIND("p=",YahooFinanceStatistics[[#This Row],[URL]],1)+2,100),'Query Configuration'!$G$5:$G$235,0))</f>
        <v>CRT.UN</v>
      </c>
      <c r="C7630" s="58" t="s">
        <v>662</v>
      </c>
      <c r="D7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30" s="58" t="s">
        <v>592</v>
      </c>
    </row>
    <row r="7631" spans="1:5" x14ac:dyDescent="0.25">
      <c r="A7631" s="57" t="s">
        <v>2014</v>
      </c>
      <c r="B7631" s="57" t="str">
        <f>INDEX('Query Configuration'!$B$5:$B$235,MATCH(MID(YahooFinanceStatistics[[#This Row],[URL]],FIND("p=",YahooFinanceStatistics[[#This Row],[URL]],1)+2,100),'Query Configuration'!$G$5:$G$235,0))</f>
        <v>CRT.UN</v>
      </c>
      <c r="C7631" s="58" t="s">
        <v>663</v>
      </c>
      <c r="D7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31" s="58" t="s">
        <v>592</v>
      </c>
    </row>
    <row r="7632" spans="1:5" x14ac:dyDescent="0.25">
      <c r="A7632" s="57" t="s">
        <v>2014</v>
      </c>
      <c r="B7632" s="57" t="str">
        <f>INDEX('Query Configuration'!$B$5:$B$235,MATCH(MID(YahooFinanceStatistics[[#This Row],[URL]],FIND("p=",YahooFinanceStatistics[[#This Row],[URL]],1)+2,100),'Query Configuration'!$G$5:$G$235,0))</f>
        <v>CRT.UN</v>
      </c>
      <c r="C7632" s="58" t="s">
        <v>668</v>
      </c>
      <c r="D7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32" s="58" t="s">
        <v>5452</v>
      </c>
    </row>
    <row r="7633" spans="1:5" x14ac:dyDescent="0.25">
      <c r="A7633" s="57" t="s">
        <v>2014</v>
      </c>
      <c r="B7633" s="57" t="str">
        <f>INDEX('Query Configuration'!$B$5:$B$235,MATCH(MID(YahooFinanceStatistics[[#This Row],[URL]],FIND("p=",YahooFinanceStatistics[[#This Row],[URL]],1)+2,100),'Query Configuration'!$G$5:$G$235,0))</f>
        <v>CRT.UN</v>
      </c>
      <c r="C7633" s="58" t="s">
        <v>670</v>
      </c>
      <c r="D7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33" s="58" t="s">
        <v>5453</v>
      </c>
    </row>
    <row r="7634" spans="1:5" x14ac:dyDescent="0.25">
      <c r="A7634" s="57" t="s">
        <v>2014</v>
      </c>
      <c r="B7634" s="57" t="str">
        <f>INDEX('Query Configuration'!$B$5:$B$235,MATCH(MID(YahooFinanceStatistics[[#This Row],[URL]],FIND("p=",YahooFinanceStatistics[[#This Row],[URL]],1)+2,100),'Query Configuration'!$G$5:$G$235,0))</f>
        <v>CRT.UN</v>
      </c>
      <c r="C7634" s="58" t="s">
        <v>672</v>
      </c>
      <c r="D7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34" s="58" t="s">
        <v>592</v>
      </c>
    </row>
    <row r="7635" spans="1:5" x14ac:dyDescent="0.25">
      <c r="A7635" s="57" t="s">
        <v>2014</v>
      </c>
      <c r="B7635" s="57" t="str">
        <f>INDEX('Query Configuration'!$B$5:$B$235,MATCH(MID(YahooFinanceStatistics[[#This Row],[URL]],FIND("p=",YahooFinanceStatistics[[#This Row],[URL]],1)+2,100),'Query Configuration'!$G$5:$G$235,0))</f>
        <v>CRT.UN</v>
      </c>
      <c r="C7635" s="58" t="s">
        <v>673</v>
      </c>
      <c r="D7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35" s="58" t="s">
        <v>5454</v>
      </c>
    </row>
    <row r="7636" spans="1:5" x14ac:dyDescent="0.25">
      <c r="A7636" s="57" t="s">
        <v>2014</v>
      </c>
      <c r="B7636" s="57" t="str">
        <f>INDEX('Query Configuration'!$B$5:$B$235,MATCH(MID(YahooFinanceStatistics[[#This Row],[URL]],FIND("p=",YahooFinanceStatistics[[#This Row],[URL]],1)+2,100),'Query Configuration'!$G$5:$G$235,0))</f>
        <v>CRT.UN</v>
      </c>
      <c r="C7636" s="58" t="s">
        <v>675</v>
      </c>
      <c r="D7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36" s="58" t="s">
        <v>4373</v>
      </c>
    </row>
    <row r="7637" spans="1:5" x14ac:dyDescent="0.25">
      <c r="A7637" s="57" t="s">
        <v>2019</v>
      </c>
      <c r="B7637" s="57" t="str">
        <f>INDEX('Query Configuration'!$B$5:$B$235,MATCH(MID(YahooFinanceStatistics[[#This Row],[URL]],FIND("p=",YahooFinanceStatistics[[#This Row],[URL]],1)+2,100),'Query Configuration'!$G$5:$G$235,0))</f>
        <v>BB</v>
      </c>
      <c r="C7637" s="58" t="s">
        <v>658</v>
      </c>
      <c r="D7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37" s="58" t="s">
        <v>5213</v>
      </c>
    </row>
    <row r="7638" spans="1:5" x14ac:dyDescent="0.25">
      <c r="A7638" s="57" t="s">
        <v>2019</v>
      </c>
      <c r="B7638" s="57" t="str">
        <f>INDEX('Query Configuration'!$B$5:$B$235,MATCH(MID(YahooFinanceStatistics[[#This Row],[URL]],FIND("p=",YahooFinanceStatistics[[#This Row],[URL]],1)+2,100),'Query Configuration'!$G$5:$G$235,0))</f>
        <v>BB</v>
      </c>
      <c r="C7638" s="58" t="s">
        <v>659</v>
      </c>
      <c r="D7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38" s="58" t="s">
        <v>5455</v>
      </c>
    </row>
    <row r="7639" spans="1:5" x14ac:dyDescent="0.25">
      <c r="A7639" s="57" t="s">
        <v>2019</v>
      </c>
      <c r="B7639" s="57" t="str">
        <f>INDEX('Query Configuration'!$B$5:$B$235,MATCH(MID(YahooFinanceStatistics[[#This Row],[URL]],FIND("p=",YahooFinanceStatistics[[#This Row],[URL]],1)+2,100),'Query Configuration'!$G$5:$G$235,0))</f>
        <v>BB</v>
      </c>
      <c r="C7639" s="58" t="s">
        <v>660</v>
      </c>
      <c r="D7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39" s="58" t="s">
        <v>5456</v>
      </c>
    </row>
    <row r="7640" spans="1:5" x14ac:dyDescent="0.25">
      <c r="A7640" s="57" t="s">
        <v>2019</v>
      </c>
      <c r="B7640" s="57" t="str">
        <f>INDEX('Query Configuration'!$B$5:$B$235,MATCH(MID(YahooFinanceStatistics[[#This Row],[URL]],FIND("p=",YahooFinanceStatistics[[#This Row],[URL]],1)+2,100),'Query Configuration'!$G$5:$G$235,0))</f>
        <v>BB</v>
      </c>
      <c r="C7640" s="58" t="s">
        <v>661</v>
      </c>
      <c r="D7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40" s="58" t="s">
        <v>5457</v>
      </c>
    </row>
    <row r="7641" spans="1:5" x14ac:dyDescent="0.25">
      <c r="A7641" s="57" t="s">
        <v>2019</v>
      </c>
      <c r="B7641" s="57" t="str">
        <f>INDEX('Query Configuration'!$B$5:$B$235,MATCH(MID(YahooFinanceStatistics[[#This Row],[URL]],FIND("p=",YahooFinanceStatistics[[#This Row],[URL]],1)+2,100),'Query Configuration'!$G$5:$G$235,0))</f>
        <v>BB</v>
      </c>
      <c r="C7641" s="58" t="s">
        <v>662</v>
      </c>
      <c r="D7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41" s="58" t="s">
        <v>592</v>
      </c>
    </row>
    <row r="7642" spans="1:5" x14ac:dyDescent="0.25">
      <c r="A7642" s="57" t="s">
        <v>2019</v>
      </c>
      <c r="B7642" s="57" t="str">
        <f>INDEX('Query Configuration'!$B$5:$B$235,MATCH(MID(YahooFinanceStatistics[[#This Row],[URL]],FIND("p=",YahooFinanceStatistics[[#This Row],[URL]],1)+2,100),'Query Configuration'!$G$5:$G$235,0))</f>
        <v>BB</v>
      </c>
      <c r="C7642" s="58" t="s">
        <v>663</v>
      </c>
      <c r="D7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42" s="58" t="s">
        <v>592</v>
      </c>
    </row>
    <row r="7643" spans="1:5" x14ac:dyDescent="0.25">
      <c r="A7643" s="57" t="s">
        <v>2019</v>
      </c>
      <c r="B7643" s="57" t="str">
        <f>INDEX('Query Configuration'!$B$5:$B$235,MATCH(MID(YahooFinanceStatistics[[#This Row],[URL]],FIND("p=",YahooFinanceStatistics[[#This Row],[URL]],1)+2,100),'Query Configuration'!$G$5:$G$235,0))</f>
        <v>BB</v>
      </c>
      <c r="C7643" s="58" t="s">
        <v>4256</v>
      </c>
      <c r="D7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43" s="58" t="s">
        <v>5458</v>
      </c>
    </row>
    <row r="7644" spans="1:5" x14ac:dyDescent="0.25">
      <c r="A7644" s="57" t="s">
        <v>2019</v>
      </c>
      <c r="B7644" s="57" t="str">
        <f>INDEX('Query Configuration'!$B$5:$B$235,MATCH(MID(YahooFinanceStatistics[[#This Row],[URL]],FIND("p=",YahooFinanceStatistics[[#This Row],[URL]],1)+2,100),'Query Configuration'!$G$5:$G$235,0))</f>
        <v>BB</v>
      </c>
      <c r="C7644" s="58" t="s">
        <v>4258</v>
      </c>
      <c r="D7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44" s="58" t="s">
        <v>921</v>
      </c>
    </row>
    <row r="7645" spans="1:5" x14ac:dyDescent="0.25">
      <c r="A7645" s="57" t="s">
        <v>2019</v>
      </c>
      <c r="B7645" s="57" t="str">
        <f>INDEX('Query Configuration'!$B$5:$B$235,MATCH(MID(YahooFinanceStatistics[[#This Row],[URL]],FIND("p=",YahooFinanceStatistics[[#This Row],[URL]],1)+2,100),'Query Configuration'!$G$5:$G$235,0))</f>
        <v>BB</v>
      </c>
      <c r="C7645" s="58" t="s">
        <v>4259</v>
      </c>
      <c r="D7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45" s="58" t="s">
        <v>592</v>
      </c>
    </row>
    <row r="7646" spans="1:5" x14ac:dyDescent="0.25">
      <c r="A7646" s="57" t="s">
        <v>2019</v>
      </c>
      <c r="B7646" s="57" t="str">
        <f>INDEX('Query Configuration'!$B$5:$B$235,MATCH(MID(YahooFinanceStatistics[[#This Row],[URL]],FIND("p=",YahooFinanceStatistics[[#This Row],[URL]],1)+2,100),'Query Configuration'!$G$5:$G$235,0))</f>
        <v>BB</v>
      </c>
      <c r="C7646" s="58" t="s">
        <v>4260</v>
      </c>
      <c r="D7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46" s="58" t="s">
        <v>2548</v>
      </c>
    </row>
    <row r="7647" spans="1:5" x14ac:dyDescent="0.25">
      <c r="A7647" s="57" t="s">
        <v>2019</v>
      </c>
      <c r="B7647" s="57" t="str">
        <f>INDEX('Query Configuration'!$B$5:$B$235,MATCH(MID(YahooFinanceStatistics[[#This Row],[URL]],FIND("p=",YahooFinanceStatistics[[#This Row],[URL]],1)+2,100),'Query Configuration'!$G$5:$G$235,0))</f>
        <v>BB</v>
      </c>
      <c r="C7647" s="58" t="s">
        <v>4261</v>
      </c>
      <c r="D7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47" s="58" t="s">
        <v>5459</v>
      </c>
    </row>
    <row r="7648" spans="1:5" x14ac:dyDescent="0.25">
      <c r="A7648" s="57" t="s">
        <v>2025</v>
      </c>
      <c r="B7648" s="57" t="str">
        <f>INDEX('Query Configuration'!$B$5:$B$235,MATCH(MID(YahooFinanceStatistics[[#This Row],[URL]],FIND("p=",YahooFinanceStatistics[[#This Row],[URL]],1)+2,100),'Query Configuration'!$G$5:$G$235,0))</f>
        <v>CLS</v>
      </c>
      <c r="C7648" s="58" t="s">
        <v>658</v>
      </c>
      <c r="D7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48" s="58" t="s">
        <v>5460</v>
      </c>
    </row>
    <row r="7649" spans="1:5" x14ac:dyDescent="0.25">
      <c r="A7649" s="57" t="s">
        <v>2025</v>
      </c>
      <c r="B7649" s="57" t="str">
        <f>INDEX('Query Configuration'!$B$5:$B$235,MATCH(MID(YahooFinanceStatistics[[#This Row],[URL]],FIND("p=",YahooFinanceStatistics[[#This Row],[URL]],1)+2,100),'Query Configuration'!$G$5:$G$235,0))</f>
        <v>CLS</v>
      </c>
      <c r="C7649" s="58" t="s">
        <v>659</v>
      </c>
      <c r="D7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49" s="58" t="s">
        <v>4469</v>
      </c>
    </row>
    <row r="7650" spans="1:5" x14ac:dyDescent="0.25">
      <c r="A7650" s="57" t="s">
        <v>2025</v>
      </c>
      <c r="B7650" s="57" t="str">
        <f>INDEX('Query Configuration'!$B$5:$B$235,MATCH(MID(YahooFinanceStatistics[[#This Row],[URL]],FIND("p=",YahooFinanceStatistics[[#This Row],[URL]],1)+2,100),'Query Configuration'!$G$5:$G$235,0))</f>
        <v>CLS</v>
      </c>
      <c r="C7650" s="58" t="s">
        <v>660</v>
      </c>
      <c r="D7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50" s="58" t="s">
        <v>5461</v>
      </c>
    </row>
    <row r="7651" spans="1:5" x14ac:dyDescent="0.25">
      <c r="A7651" s="57" t="s">
        <v>2025</v>
      </c>
      <c r="B7651" s="57" t="str">
        <f>INDEX('Query Configuration'!$B$5:$B$235,MATCH(MID(YahooFinanceStatistics[[#This Row],[URL]],FIND("p=",YahooFinanceStatistics[[#This Row],[URL]],1)+2,100),'Query Configuration'!$G$5:$G$235,0))</f>
        <v>CLS</v>
      </c>
      <c r="C7651" s="58" t="s">
        <v>661</v>
      </c>
      <c r="D7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51" s="58" t="s">
        <v>5462</v>
      </c>
    </row>
    <row r="7652" spans="1:5" x14ac:dyDescent="0.25">
      <c r="A7652" s="57" t="s">
        <v>2025</v>
      </c>
      <c r="B7652" s="57" t="str">
        <f>INDEX('Query Configuration'!$B$5:$B$235,MATCH(MID(YahooFinanceStatistics[[#This Row],[URL]],FIND("p=",YahooFinanceStatistics[[#This Row],[URL]],1)+2,100),'Query Configuration'!$G$5:$G$235,0))</f>
        <v>CLS</v>
      </c>
      <c r="C7652" s="58" t="s">
        <v>662</v>
      </c>
      <c r="D7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52" s="58" t="s">
        <v>592</v>
      </c>
    </row>
    <row r="7653" spans="1:5" x14ac:dyDescent="0.25">
      <c r="A7653" s="57" t="s">
        <v>2025</v>
      </c>
      <c r="B7653" s="57" t="str">
        <f>INDEX('Query Configuration'!$B$5:$B$235,MATCH(MID(YahooFinanceStatistics[[#This Row],[URL]],FIND("p=",YahooFinanceStatistics[[#This Row],[URL]],1)+2,100),'Query Configuration'!$G$5:$G$235,0))</f>
        <v>CLS</v>
      </c>
      <c r="C7653" s="58" t="s">
        <v>663</v>
      </c>
      <c r="D7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53" s="58" t="s">
        <v>592</v>
      </c>
    </row>
    <row r="7654" spans="1:5" x14ac:dyDescent="0.25">
      <c r="A7654" s="57" t="s">
        <v>2025</v>
      </c>
      <c r="B7654" s="57" t="str">
        <f>INDEX('Query Configuration'!$B$5:$B$235,MATCH(MID(YahooFinanceStatistics[[#This Row],[URL]],FIND("p=",YahooFinanceStatistics[[#This Row],[URL]],1)+2,100),'Query Configuration'!$G$5:$G$235,0))</f>
        <v>CLS</v>
      </c>
      <c r="C7654" s="58" t="s">
        <v>668</v>
      </c>
      <c r="D7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54" s="58" t="s">
        <v>5463</v>
      </c>
    </row>
    <row r="7655" spans="1:5" x14ac:dyDescent="0.25">
      <c r="A7655" s="57" t="s">
        <v>2025</v>
      </c>
      <c r="B7655" s="57" t="str">
        <f>INDEX('Query Configuration'!$B$5:$B$235,MATCH(MID(YahooFinanceStatistics[[#This Row],[URL]],FIND("p=",YahooFinanceStatistics[[#This Row],[URL]],1)+2,100),'Query Configuration'!$G$5:$G$235,0))</f>
        <v>CLS</v>
      </c>
      <c r="C7655" s="58" t="s">
        <v>670</v>
      </c>
      <c r="D7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55" s="58" t="s">
        <v>1176</v>
      </c>
    </row>
    <row r="7656" spans="1:5" x14ac:dyDescent="0.25">
      <c r="A7656" s="57" t="s">
        <v>2025</v>
      </c>
      <c r="B7656" s="57" t="str">
        <f>INDEX('Query Configuration'!$B$5:$B$235,MATCH(MID(YahooFinanceStatistics[[#This Row],[URL]],FIND("p=",YahooFinanceStatistics[[#This Row],[URL]],1)+2,100),'Query Configuration'!$G$5:$G$235,0))</f>
        <v>CLS</v>
      </c>
      <c r="C7656" s="58" t="s">
        <v>672</v>
      </c>
      <c r="D7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56" s="58" t="s">
        <v>592</v>
      </c>
    </row>
    <row r="7657" spans="1:5" x14ac:dyDescent="0.25">
      <c r="A7657" s="57" t="s">
        <v>2025</v>
      </c>
      <c r="B7657" s="57" t="str">
        <f>INDEX('Query Configuration'!$B$5:$B$235,MATCH(MID(YahooFinanceStatistics[[#This Row],[URL]],FIND("p=",YahooFinanceStatistics[[#This Row],[URL]],1)+2,100),'Query Configuration'!$G$5:$G$235,0))</f>
        <v>CLS</v>
      </c>
      <c r="C7657" s="58" t="s">
        <v>673</v>
      </c>
      <c r="D7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57" s="58" t="s">
        <v>4902</v>
      </c>
    </row>
    <row r="7658" spans="1:5" x14ac:dyDescent="0.25">
      <c r="A7658" s="57" t="s">
        <v>2025</v>
      </c>
      <c r="B7658" s="57" t="str">
        <f>INDEX('Query Configuration'!$B$5:$B$235,MATCH(MID(YahooFinanceStatistics[[#This Row],[URL]],FIND("p=",YahooFinanceStatistics[[#This Row],[URL]],1)+2,100),'Query Configuration'!$G$5:$G$235,0))</f>
        <v>CLS</v>
      </c>
      <c r="C7658" s="58" t="s">
        <v>675</v>
      </c>
      <c r="D7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58" s="58" t="s">
        <v>5464</v>
      </c>
    </row>
    <row r="7659" spans="1:5" x14ac:dyDescent="0.25">
      <c r="A7659" s="57" t="s">
        <v>2030</v>
      </c>
      <c r="B7659" s="57" t="str">
        <f>INDEX('Query Configuration'!$B$5:$B$235,MATCH(MID(YahooFinanceStatistics[[#This Row],[URL]],FIND("p=",YahooFinanceStatistics[[#This Row],[URL]],1)+2,100),'Query Configuration'!$G$5:$G$235,0))</f>
        <v>GIB.A</v>
      </c>
      <c r="C7659" s="58" t="s">
        <v>658</v>
      </c>
      <c r="D7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59" s="58" t="s">
        <v>5465</v>
      </c>
    </row>
    <row r="7660" spans="1:5" x14ac:dyDescent="0.25">
      <c r="A7660" s="57" t="s">
        <v>2030</v>
      </c>
      <c r="B7660" s="57" t="str">
        <f>INDEX('Query Configuration'!$B$5:$B$235,MATCH(MID(YahooFinanceStatistics[[#This Row],[URL]],FIND("p=",YahooFinanceStatistics[[#This Row],[URL]],1)+2,100),'Query Configuration'!$G$5:$G$235,0))</f>
        <v>GIB.A</v>
      </c>
      <c r="C7660" s="58" t="s">
        <v>659</v>
      </c>
      <c r="D7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60" s="58" t="s">
        <v>4253</v>
      </c>
    </row>
    <row r="7661" spans="1:5" x14ac:dyDescent="0.25">
      <c r="A7661" s="57" t="s">
        <v>2030</v>
      </c>
      <c r="B7661" s="57" t="str">
        <f>INDEX('Query Configuration'!$B$5:$B$235,MATCH(MID(YahooFinanceStatistics[[#This Row],[URL]],FIND("p=",YahooFinanceStatistics[[#This Row],[URL]],1)+2,100),'Query Configuration'!$G$5:$G$235,0))</f>
        <v>GIB.A</v>
      </c>
      <c r="C7661" s="58" t="s">
        <v>660</v>
      </c>
      <c r="D7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61" s="58" t="s">
        <v>5466</v>
      </c>
    </row>
    <row r="7662" spans="1:5" x14ac:dyDescent="0.25">
      <c r="A7662" s="57" t="s">
        <v>2030</v>
      </c>
      <c r="B7662" s="57" t="str">
        <f>INDEX('Query Configuration'!$B$5:$B$235,MATCH(MID(YahooFinanceStatistics[[#This Row],[URL]],FIND("p=",YahooFinanceStatistics[[#This Row],[URL]],1)+2,100),'Query Configuration'!$G$5:$G$235,0))</f>
        <v>GIB.A</v>
      </c>
      <c r="C7662" s="58" t="s">
        <v>661</v>
      </c>
      <c r="D7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62" s="58" t="s">
        <v>5467</v>
      </c>
    </row>
    <row r="7663" spans="1:5" x14ac:dyDescent="0.25">
      <c r="A7663" s="57" t="s">
        <v>2030</v>
      </c>
      <c r="B7663" s="57" t="str">
        <f>INDEX('Query Configuration'!$B$5:$B$235,MATCH(MID(YahooFinanceStatistics[[#This Row],[URL]],FIND("p=",YahooFinanceStatistics[[#This Row],[URL]],1)+2,100),'Query Configuration'!$G$5:$G$235,0))</f>
        <v>GIB.A</v>
      </c>
      <c r="C7663" s="58" t="s">
        <v>662</v>
      </c>
      <c r="D7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63" s="58" t="s">
        <v>592</v>
      </c>
    </row>
    <row r="7664" spans="1:5" x14ac:dyDescent="0.25">
      <c r="A7664" s="57" t="s">
        <v>2030</v>
      </c>
      <c r="B7664" s="57" t="str">
        <f>INDEX('Query Configuration'!$B$5:$B$235,MATCH(MID(YahooFinanceStatistics[[#This Row],[URL]],FIND("p=",YahooFinanceStatistics[[#This Row],[URL]],1)+2,100),'Query Configuration'!$G$5:$G$235,0))</f>
        <v>GIB.A</v>
      </c>
      <c r="C7664" s="58" t="s">
        <v>663</v>
      </c>
      <c r="D7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64" s="58" t="s">
        <v>592</v>
      </c>
    </row>
    <row r="7665" spans="1:5" x14ac:dyDescent="0.25">
      <c r="A7665" s="57" t="s">
        <v>2030</v>
      </c>
      <c r="B7665" s="57" t="str">
        <f>INDEX('Query Configuration'!$B$5:$B$235,MATCH(MID(YahooFinanceStatistics[[#This Row],[URL]],FIND("p=",YahooFinanceStatistics[[#This Row],[URL]],1)+2,100),'Query Configuration'!$G$5:$G$235,0))</f>
        <v>GIB.A</v>
      </c>
      <c r="C7665" s="58" t="s">
        <v>4256</v>
      </c>
      <c r="D7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65" s="58" t="s">
        <v>5468</v>
      </c>
    </row>
    <row r="7666" spans="1:5" x14ac:dyDescent="0.25">
      <c r="A7666" s="57" t="s">
        <v>2030</v>
      </c>
      <c r="B7666" s="57" t="str">
        <f>INDEX('Query Configuration'!$B$5:$B$235,MATCH(MID(YahooFinanceStatistics[[#This Row],[URL]],FIND("p=",YahooFinanceStatistics[[#This Row],[URL]],1)+2,100),'Query Configuration'!$G$5:$G$235,0))</f>
        <v>GIB.A</v>
      </c>
      <c r="C7666" s="58" t="s">
        <v>4258</v>
      </c>
      <c r="D7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66" s="58" t="s">
        <v>5314</v>
      </c>
    </row>
    <row r="7667" spans="1:5" x14ac:dyDescent="0.25">
      <c r="A7667" s="57" t="s">
        <v>2030</v>
      </c>
      <c r="B7667" s="57" t="str">
        <f>INDEX('Query Configuration'!$B$5:$B$235,MATCH(MID(YahooFinanceStatistics[[#This Row],[URL]],FIND("p=",YahooFinanceStatistics[[#This Row],[URL]],1)+2,100),'Query Configuration'!$G$5:$G$235,0))</f>
        <v>GIB.A</v>
      </c>
      <c r="C7667" s="58" t="s">
        <v>4259</v>
      </c>
      <c r="D7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67" s="58" t="s">
        <v>592</v>
      </c>
    </row>
    <row r="7668" spans="1:5" x14ac:dyDescent="0.25">
      <c r="A7668" s="57" t="s">
        <v>2030</v>
      </c>
      <c r="B7668" s="57" t="str">
        <f>INDEX('Query Configuration'!$B$5:$B$235,MATCH(MID(YahooFinanceStatistics[[#This Row],[URL]],FIND("p=",YahooFinanceStatistics[[#This Row],[URL]],1)+2,100),'Query Configuration'!$G$5:$G$235,0))</f>
        <v>GIB.A</v>
      </c>
      <c r="C7668" s="58" t="s">
        <v>4260</v>
      </c>
      <c r="D7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68" s="58" t="s">
        <v>5469</v>
      </c>
    </row>
    <row r="7669" spans="1:5" x14ac:dyDescent="0.25">
      <c r="A7669" s="57" t="s">
        <v>2030</v>
      </c>
      <c r="B7669" s="57" t="str">
        <f>INDEX('Query Configuration'!$B$5:$B$235,MATCH(MID(YahooFinanceStatistics[[#This Row],[URL]],FIND("p=",YahooFinanceStatistics[[#This Row],[URL]],1)+2,100),'Query Configuration'!$G$5:$G$235,0))</f>
        <v>GIB.A</v>
      </c>
      <c r="C7669" s="58" t="s">
        <v>4261</v>
      </c>
      <c r="D7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69" s="58" t="s">
        <v>5309</v>
      </c>
    </row>
    <row r="7670" spans="1:5" x14ac:dyDescent="0.25">
      <c r="A7670" s="57" t="s">
        <v>2036</v>
      </c>
      <c r="B7670" s="57" t="str">
        <f>INDEX('Query Configuration'!$B$5:$B$235,MATCH(MID(YahooFinanceStatistics[[#This Row],[URL]],FIND("p=",YahooFinanceStatistics[[#This Row],[URL]],1)+2,100),'Query Configuration'!$G$5:$G$235,0))</f>
        <v>LSPD</v>
      </c>
      <c r="C7670" s="58" t="s">
        <v>658</v>
      </c>
      <c r="D7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70" s="58" t="s">
        <v>5470</v>
      </c>
    </row>
    <row r="7671" spans="1:5" x14ac:dyDescent="0.25">
      <c r="A7671" s="57" t="s">
        <v>2036</v>
      </c>
      <c r="B7671" s="57" t="str">
        <f>INDEX('Query Configuration'!$B$5:$B$235,MATCH(MID(YahooFinanceStatistics[[#This Row],[URL]],FIND("p=",YahooFinanceStatistics[[#This Row],[URL]],1)+2,100),'Query Configuration'!$G$5:$G$235,0))</f>
        <v>LSPD</v>
      </c>
      <c r="C7671" s="58" t="s">
        <v>659</v>
      </c>
      <c r="D7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71" s="58" t="s">
        <v>4820</v>
      </c>
    </row>
    <row r="7672" spans="1:5" x14ac:dyDescent="0.25">
      <c r="A7672" s="57" t="s">
        <v>2036</v>
      </c>
      <c r="B7672" s="57" t="str">
        <f>INDEX('Query Configuration'!$B$5:$B$235,MATCH(MID(YahooFinanceStatistics[[#This Row],[URL]],FIND("p=",YahooFinanceStatistics[[#This Row],[URL]],1)+2,100),'Query Configuration'!$G$5:$G$235,0))</f>
        <v>LSPD</v>
      </c>
      <c r="C7672" s="58" t="s">
        <v>660</v>
      </c>
      <c r="D7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72" s="58" t="s">
        <v>5471</v>
      </c>
    </row>
    <row r="7673" spans="1:5" x14ac:dyDescent="0.25">
      <c r="A7673" s="57" t="s">
        <v>2036</v>
      </c>
      <c r="B7673" s="57" t="str">
        <f>INDEX('Query Configuration'!$B$5:$B$235,MATCH(MID(YahooFinanceStatistics[[#This Row],[URL]],FIND("p=",YahooFinanceStatistics[[#This Row],[URL]],1)+2,100),'Query Configuration'!$G$5:$G$235,0))</f>
        <v>LSPD</v>
      </c>
      <c r="C7673" s="58" t="s">
        <v>661</v>
      </c>
      <c r="D7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73" s="58" t="s">
        <v>5472</v>
      </c>
    </row>
    <row r="7674" spans="1:5" x14ac:dyDescent="0.25">
      <c r="A7674" s="57" t="s">
        <v>2036</v>
      </c>
      <c r="B7674" s="57" t="str">
        <f>INDEX('Query Configuration'!$B$5:$B$235,MATCH(MID(YahooFinanceStatistics[[#This Row],[URL]],FIND("p=",YahooFinanceStatistics[[#This Row],[URL]],1)+2,100),'Query Configuration'!$G$5:$G$235,0))</f>
        <v>LSPD</v>
      </c>
      <c r="C7674" s="58" t="s">
        <v>662</v>
      </c>
      <c r="D7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74" s="58" t="s">
        <v>592</v>
      </c>
    </row>
    <row r="7675" spans="1:5" x14ac:dyDescent="0.25">
      <c r="A7675" s="57" t="s">
        <v>2036</v>
      </c>
      <c r="B7675" s="57" t="str">
        <f>INDEX('Query Configuration'!$B$5:$B$235,MATCH(MID(YahooFinanceStatistics[[#This Row],[URL]],FIND("p=",YahooFinanceStatistics[[#This Row],[URL]],1)+2,100),'Query Configuration'!$G$5:$G$235,0))</f>
        <v>LSPD</v>
      </c>
      <c r="C7675" s="58" t="s">
        <v>663</v>
      </c>
      <c r="D7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75" s="58" t="s">
        <v>592</v>
      </c>
    </row>
    <row r="7676" spans="1:5" x14ac:dyDescent="0.25">
      <c r="A7676" s="57" t="s">
        <v>2036</v>
      </c>
      <c r="B7676" s="57" t="str">
        <f>INDEX('Query Configuration'!$B$5:$B$235,MATCH(MID(YahooFinanceStatistics[[#This Row],[URL]],FIND("p=",YahooFinanceStatistics[[#This Row],[URL]],1)+2,100),'Query Configuration'!$G$5:$G$235,0))</f>
        <v>LSPD</v>
      </c>
      <c r="C7676" s="58" t="s">
        <v>4256</v>
      </c>
      <c r="D7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76" s="58" t="s">
        <v>4685</v>
      </c>
    </row>
    <row r="7677" spans="1:5" x14ac:dyDescent="0.25">
      <c r="A7677" s="57" t="s">
        <v>2036</v>
      </c>
      <c r="B7677" s="57" t="str">
        <f>INDEX('Query Configuration'!$B$5:$B$235,MATCH(MID(YahooFinanceStatistics[[#This Row],[URL]],FIND("p=",YahooFinanceStatistics[[#This Row],[URL]],1)+2,100),'Query Configuration'!$G$5:$G$235,0))</f>
        <v>LSPD</v>
      </c>
      <c r="C7677" s="58" t="s">
        <v>4258</v>
      </c>
      <c r="D7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77" s="58" t="s">
        <v>2329</v>
      </c>
    </row>
    <row r="7678" spans="1:5" x14ac:dyDescent="0.25">
      <c r="A7678" s="57" t="s">
        <v>2036</v>
      </c>
      <c r="B7678" s="57" t="str">
        <f>INDEX('Query Configuration'!$B$5:$B$235,MATCH(MID(YahooFinanceStatistics[[#This Row],[URL]],FIND("p=",YahooFinanceStatistics[[#This Row],[URL]],1)+2,100),'Query Configuration'!$G$5:$G$235,0))</f>
        <v>LSPD</v>
      </c>
      <c r="C7678" s="58" t="s">
        <v>4259</v>
      </c>
      <c r="D7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78" s="58" t="s">
        <v>592</v>
      </c>
    </row>
    <row r="7679" spans="1:5" x14ac:dyDescent="0.25">
      <c r="A7679" s="57" t="s">
        <v>2036</v>
      </c>
      <c r="B7679" s="57" t="str">
        <f>INDEX('Query Configuration'!$B$5:$B$235,MATCH(MID(YahooFinanceStatistics[[#This Row],[URL]],FIND("p=",YahooFinanceStatistics[[#This Row],[URL]],1)+2,100),'Query Configuration'!$G$5:$G$235,0))</f>
        <v>LSPD</v>
      </c>
      <c r="C7679" s="58" t="s">
        <v>4260</v>
      </c>
      <c r="D7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79" s="58" t="s">
        <v>5360</v>
      </c>
    </row>
    <row r="7680" spans="1:5" x14ac:dyDescent="0.25">
      <c r="A7680" s="57" t="s">
        <v>2036</v>
      </c>
      <c r="B7680" s="57" t="str">
        <f>INDEX('Query Configuration'!$B$5:$B$235,MATCH(MID(YahooFinanceStatistics[[#This Row],[URL]],FIND("p=",YahooFinanceStatistics[[#This Row],[URL]],1)+2,100),'Query Configuration'!$G$5:$G$235,0))</f>
        <v>LSPD</v>
      </c>
      <c r="C7680" s="58" t="s">
        <v>4261</v>
      </c>
      <c r="D7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80" s="58" t="s">
        <v>5473</v>
      </c>
    </row>
    <row r="7681" spans="1:5" x14ac:dyDescent="0.25">
      <c r="A7681" s="57" t="s">
        <v>2043</v>
      </c>
      <c r="B7681" s="57" t="str">
        <f>INDEX('Query Configuration'!$B$5:$B$235,MATCH(MID(YahooFinanceStatistics[[#This Row],[URL]],FIND("p=",YahooFinanceStatistics[[#This Row],[URL]],1)+2,100),'Query Configuration'!$G$5:$G$235,0))</f>
        <v>REAL</v>
      </c>
      <c r="C7681" s="58" t="s">
        <v>658</v>
      </c>
      <c r="D7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81" s="58" t="s">
        <v>5474</v>
      </c>
    </row>
    <row r="7682" spans="1:5" x14ac:dyDescent="0.25">
      <c r="A7682" s="57" t="s">
        <v>2043</v>
      </c>
      <c r="B7682" s="57" t="str">
        <f>INDEX('Query Configuration'!$B$5:$B$235,MATCH(MID(YahooFinanceStatistics[[#This Row],[URL]],FIND("p=",YahooFinanceStatistics[[#This Row],[URL]],1)+2,100),'Query Configuration'!$G$5:$G$235,0))</f>
        <v>REAL</v>
      </c>
      <c r="C7682" s="58" t="s">
        <v>659</v>
      </c>
      <c r="D7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82" s="58" t="s">
        <v>5475</v>
      </c>
    </row>
    <row r="7683" spans="1:5" x14ac:dyDescent="0.25">
      <c r="A7683" s="57" t="s">
        <v>2043</v>
      </c>
      <c r="B7683" s="57" t="str">
        <f>INDEX('Query Configuration'!$B$5:$B$235,MATCH(MID(YahooFinanceStatistics[[#This Row],[URL]],FIND("p=",YahooFinanceStatistics[[#This Row],[URL]],1)+2,100),'Query Configuration'!$G$5:$G$235,0))</f>
        <v>REAL</v>
      </c>
      <c r="C7683" s="58" t="s">
        <v>660</v>
      </c>
      <c r="D7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83" s="58" t="s">
        <v>5476</v>
      </c>
    </row>
    <row r="7684" spans="1:5" x14ac:dyDescent="0.25">
      <c r="A7684" s="57" t="s">
        <v>2043</v>
      </c>
      <c r="B7684" s="57" t="str">
        <f>INDEX('Query Configuration'!$B$5:$B$235,MATCH(MID(YahooFinanceStatistics[[#This Row],[URL]],FIND("p=",YahooFinanceStatistics[[#This Row],[URL]],1)+2,100),'Query Configuration'!$G$5:$G$235,0))</f>
        <v>REAL</v>
      </c>
      <c r="C7684" s="58" t="s">
        <v>661</v>
      </c>
      <c r="D7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84" s="58" t="s">
        <v>5477</v>
      </c>
    </row>
    <row r="7685" spans="1:5" x14ac:dyDescent="0.25">
      <c r="A7685" s="57" t="s">
        <v>2043</v>
      </c>
      <c r="B7685" s="57" t="str">
        <f>INDEX('Query Configuration'!$B$5:$B$235,MATCH(MID(YahooFinanceStatistics[[#This Row],[URL]],FIND("p=",YahooFinanceStatistics[[#This Row],[URL]],1)+2,100),'Query Configuration'!$G$5:$G$235,0))</f>
        <v>REAL</v>
      </c>
      <c r="C7685" s="58" t="s">
        <v>662</v>
      </c>
      <c r="D7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85" s="58" t="s">
        <v>592</v>
      </c>
    </row>
    <row r="7686" spans="1:5" x14ac:dyDescent="0.25">
      <c r="A7686" s="57" t="s">
        <v>2043</v>
      </c>
      <c r="B7686" s="57" t="str">
        <f>INDEX('Query Configuration'!$B$5:$B$235,MATCH(MID(YahooFinanceStatistics[[#This Row],[URL]],FIND("p=",YahooFinanceStatistics[[#This Row],[URL]],1)+2,100),'Query Configuration'!$G$5:$G$235,0))</f>
        <v>REAL</v>
      </c>
      <c r="C7686" s="58" t="s">
        <v>663</v>
      </c>
      <c r="D7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86" s="58" t="s">
        <v>592</v>
      </c>
    </row>
    <row r="7687" spans="1:5" x14ac:dyDescent="0.25">
      <c r="A7687" s="57" t="s">
        <v>2043</v>
      </c>
      <c r="B7687" s="57" t="str">
        <f>INDEX('Query Configuration'!$B$5:$B$235,MATCH(MID(YahooFinanceStatistics[[#This Row],[URL]],FIND("p=",YahooFinanceStatistics[[#This Row],[URL]],1)+2,100),'Query Configuration'!$G$5:$G$235,0))</f>
        <v>REAL</v>
      </c>
      <c r="C7687" s="58" t="s">
        <v>668</v>
      </c>
      <c r="D7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87" s="58" t="s">
        <v>5478</v>
      </c>
    </row>
    <row r="7688" spans="1:5" x14ac:dyDescent="0.25">
      <c r="A7688" s="57" t="s">
        <v>2043</v>
      </c>
      <c r="B7688" s="57" t="str">
        <f>INDEX('Query Configuration'!$B$5:$B$235,MATCH(MID(YahooFinanceStatistics[[#This Row],[URL]],FIND("p=",YahooFinanceStatistics[[#This Row],[URL]],1)+2,100),'Query Configuration'!$G$5:$G$235,0))</f>
        <v>REAL</v>
      </c>
      <c r="C7688" s="58" t="s">
        <v>670</v>
      </c>
      <c r="D7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88" s="58" t="s">
        <v>1137</v>
      </c>
    </row>
    <row r="7689" spans="1:5" x14ac:dyDescent="0.25">
      <c r="A7689" s="57" t="s">
        <v>2043</v>
      </c>
      <c r="B7689" s="57" t="str">
        <f>INDEX('Query Configuration'!$B$5:$B$235,MATCH(MID(YahooFinanceStatistics[[#This Row],[URL]],FIND("p=",YahooFinanceStatistics[[#This Row],[URL]],1)+2,100),'Query Configuration'!$G$5:$G$235,0))</f>
        <v>REAL</v>
      </c>
      <c r="C7689" s="58" t="s">
        <v>672</v>
      </c>
      <c r="D7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689" s="58" t="s">
        <v>592</v>
      </c>
    </row>
    <row r="7690" spans="1:5" x14ac:dyDescent="0.25">
      <c r="A7690" s="57" t="s">
        <v>2043</v>
      </c>
      <c r="B7690" s="57" t="str">
        <f>INDEX('Query Configuration'!$B$5:$B$235,MATCH(MID(YahooFinanceStatistics[[#This Row],[URL]],FIND("p=",YahooFinanceStatistics[[#This Row],[URL]],1)+2,100),'Query Configuration'!$G$5:$G$235,0))</f>
        <v>REAL</v>
      </c>
      <c r="C7690" s="58" t="s">
        <v>673</v>
      </c>
      <c r="D7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690" s="58" t="s">
        <v>2777</v>
      </c>
    </row>
    <row r="7691" spans="1:5" x14ac:dyDescent="0.25">
      <c r="A7691" s="57" t="s">
        <v>2043</v>
      </c>
      <c r="B7691" s="57" t="str">
        <f>INDEX('Query Configuration'!$B$5:$B$235,MATCH(MID(YahooFinanceStatistics[[#This Row],[URL]],FIND("p=",YahooFinanceStatistics[[#This Row],[URL]],1)+2,100),'Query Configuration'!$G$5:$G$235,0))</f>
        <v>REAL</v>
      </c>
      <c r="C7691" s="58" t="s">
        <v>675</v>
      </c>
      <c r="D7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691" s="58" t="s">
        <v>5479</v>
      </c>
    </row>
    <row r="7692" spans="1:5" x14ac:dyDescent="0.25">
      <c r="A7692" s="57" t="s">
        <v>2049</v>
      </c>
      <c r="B7692" s="57" t="str">
        <f>INDEX('Query Configuration'!$B$5:$B$235,MATCH(MID(YahooFinanceStatistics[[#This Row],[URL]],FIND("p=",YahooFinanceStatistics[[#This Row],[URL]],1)+2,100),'Query Configuration'!$G$5:$G$235,0))</f>
        <v>CSU</v>
      </c>
      <c r="C7692" s="58" t="s">
        <v>658</v>
      </c>
      <c r="D7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692" s="58" t="s">
        <v>5480</v>
      </c>
    </row>
    <row r="7693" spans="1:5" x14ac:dyDescent="0.25">
      <c r="A7693" s="57" t="s">
        <v>2049</v>
      </c>
      <c r="B7693" s="57" t="str">
        <f>INDEX('Query Configuration'!$B$5:$B$235,MATCH(MID(YahooFinanceStatistics[[#This Row],[URL]],FIND("p=",YahooFinanceStatistics[[#This Row],[URL]],1)+2,100),'Query Configuration'!$G$5:$G$235,0))</f>
        <v>CSU</v>
      </c>
      <c r="C7693" s="58" t="s">
        <v>659</v>
      </c>
      <c r="D7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693" s="58" t="s">
        <v>5481</v>
      </c>
    </row>
    <row r="7694" spans="1:5" x14ac:dyDescent="0.25">
      <c r="A7694" s="57" t="s">
        <v>2049</v>
      </c>
      <c r="B7694" s="57" t="str">
        <f>INDEX('Query Configuration'!$B$5:$B$235,MATCH(MID(YahooFinanceStatistics[[#This Row],[URL]],FIND("p=",YahooFinanceStatistics[[#This Row],[URL]],1)+2,100),'Query Configuration'!$G$5:$G$235,0))</f>
        <v>CSU</v>
      </c>
      <c r="C7694" s="58" t="s">
        <v>660</v>
      </c>
      <c r="D7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694" s="58" t="s">
        <v>5482</v>
      </c>
    </row>
    <row r="7695" spans="1:5" x14ac:dyDescent="0.25">
      <c r="A7695" s="57" t="s">
        <v>2049</v>
      </c>
      <c r="B7695" s="57" t="str">
        <f>INDEX('Query Configuration'!$B$5:$B$235,MATCH(MID(YahooFinanceStatistics[[#This Row],[URL]],FIND("p=",YahooFinanceStatistics[[#This Row],[URL]],1)+2,100),'Query Configuration'!$G$5:$G$235,0))</f>
        <v>CSU</v>
      </c>
      <c r="C7695" s="58" t="s">
        <v>661</v>
      </c>
      <c r="D7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695" s="58" t="s">
        <v>5483</v>
      </c>
    </row>
    <row r="7696" spans="1:5" x14ac:dyDescent="0.25">
      <c r="A7696" s="57" t="s">
        <v>2049</v>
      </c>
      <c r="B7696" s="57" t="str">
        <f>INDEX('Query Configuration'!$B$5:$B$235,MATCH(MID(YahooFinanceStatistics[[#This Row],[URL]],FIND("p=",YahooFinanceStatistics[[#This Row],[URL]],1)+2,100),'Query Configuration'!$G$5:$G$235,0))</f>
        <v>CSU</v>
      </c>
      <c r="C7696" s="58" t="s">
        <v>662</v>
      </c>
      <c r="D7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696" s="58" t="s">
        <v>592</v>
      </c>
    </row>
    <row r="7697" spans="1:5" x14ac:dyDescent="0.25">
      <c r="A7697" s="57" t="s">
        <v>2049</v>
      </c>
      <c r="B7697" s="57" t="str">
        <f>INDEX('Query Configuration'!$B$5:$B$235,MATCH(MID(YahooFinanceStatistics[[#This Row],[URL]],FIND("p=",YahooFinanceStatistics[[#This Row],[URL]],1)+2,100),'Query Configuration'!$G$5:$G$235,0))</f>
        <v>CSU</v>
      </c>
      <c r="C7697" s="58" t="s">
        <v>663</v>
      </c>
      <c r="D7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697" s="58" t="s">
        <v>592</v>
      </c>
    </row>
    <row r="7698" spans="1:5" x14ac:dyDescent="0.25">
      <c r="A7698" s="57" t="s">
        <v>2049</v>
      </c>
      <c r="B7698" s="57" t="str">
        <f>INDEX('Query Configuration'!$B$5:$B$235,MATCH(MID(YahooFinanceStatistics[[#This Row],[URL]],FIND("p=",YahooFinanceStatistics[[#This Row],[URL]],1)+2,100),'Query Configuration'!$G$5:$G$235,0))</f>
        <v>CSU</v>
      </c>
      <c r="C7698" s="58" t="s">
        <v>668</v>
      </c>
      <c r="D7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698" s="58" t="s">
        <v>5484</v>
      </c>
    </row>
    <row r="7699" spans="1:5" x14ac:dyDescent="0.25">
      <c r="A7699" s="57" t="s">
        <v>2049</v>
      </c>
      <c r="B7699" s="57" t="str">
        <f>INDEX('Query Configuration'!$B$5:$B$235,MATCH(MID(YahooFinanceStatistics[[#This Row],[URL]],FIND("p=",YahooFinanceStatistics[[#This Row],[URL]],1)+2,100),'Query Configuration'!$G$5:$G$235,0))</f>
        <v>CSU</v>
      </c>
      <c r="C7699" s="58" t="s">
        <v>670</v>
      </c>
      <c r="D7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699" s="58" t="s">
        <v>1888</v>
      </c>
    </row>
    <row r="7700" spans="1:5" x14ac:dyDescent="0.25">
      <c r="A7700" s="57" t="s">
        <v>2049</v>
      </c>
      <c r="B7700" s="57" t="str">
        <f>INDEX('Query Configuration'!$B$5:$B$235,MATCH(MID(YahooFinanceStatistics[[#This Row],[URL]],FIND("p=",YahooFinanceStatistics[[#This Row],[URL]],1)+2,100),'Query Configuration'!$G$5:$G$235,0))</f>
        <v>CSU</v>
      </c>
      <c r="C7700" s="58" t="s">
        <v>672</v>
      </c>
      <c r="D7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00" s="58" t="s">
        <v>592</v>
      </c>
    </row>
    <row r="7701" spans="1:5" x14ac:dyDescent="0.25">
      <c r="A7701" s="57" t="s">
        <v>2049</v>
      </c>
      <c r="B7701" s="57" t="str">
        <f>INDEX('Query Configuration'!$B$5:$B$235,MATCH(MID(YahooFinanceStatistics[[#This Row],[URL]],FIND("p=",YahooFinanceStatistics[[#This Row],[URL]],1)+2,100),'Query Configuration'!$G$5:$G$235,0))</f>
        <v>CSU</v>
      </c>
      <c r="C7701" s="58" t="s">
        <v>673</v>
      </c>
      <c r="D7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01" s="58" t="s">
        <v>3493</v>
      </c>
    </row>
    <row r="7702" spans="1:5" x14ac:dyDescent="0.25">
      <c r="A7702" s="57" t="s">
        <v>2049</v>
      </c>
      <c r="B7702" s="57" t="str">
        <f>INDEX('Query Configuration'!$B$5:$B$235,MATCH(MID(YahooFinanceStatistics[[#This Row],[URL]],FIND("p=",YahooFinanceStatistics[[#This Row],[URL]],1)+2,100),'Query Configuration'!$G$5:$G$235,0))</f>
        <v>CSU</v>
      </c>
      <c r="C7702" s="58" t="s">
        <v>675</v>
      </c>
      <c r="D7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02" s="58" t="s">
        <v>5485</v>
      </c>
    </row>
    <row r="7703" spans="1:5" x14ac:dyDescent="0.25">
      <c r="A7703" s="57" t="s">
        <v>2055</v>
      </c>
      <c r="B7703" s="57" t="str">
        <f>INDEX('Query Configuration'!$B$5:$B$235,MATCH(MID(YahooFinanceStatistics[[#This Row],[URL]],FIND("p=",YahooFinanceStatistics[[#This Row],[URL]],1)+2,100),'Query Configuration'!$G$5:$G$235,0))</f>
        <v>DSG</v>
      </c>
      <c r="C7703" s="58" t="s">
        <v>658</v>
      </c>
      <c r="D7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03" s="58" t="s">
        <v>5485</v>
      </c>
    </row>
    <row r="7704" spans="1:5" x14ac:dyDescent="0.25">
      <c r="A7704" s="57" t="s">
        <v>2055</v>
      </c>
      <c r="B7704" s="57" t="str">
        <f>INDEX('Query Configuration'!$B$5:$B$235,MATCH(MID(YahooFinanceStatistics[[#This Row],[URL]],FIND("p=",YahooFinanceStatistics[[#This Row],[URL]],1)+2,100),'Query Configuration'!$G$5:$G$235,0))</f>
        <v>DSG</v>
      </c>
      <c r="C7704" s="58" t="s">
        <v>659</v>
      </c>
      <c r="D7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04" s="58" t="s">
        <v>5486</v>
      </c>
    </row>
    <row r="7705" spans="1:5" x14ac:dyDescent="0.25">
      <c r="A7705" s="57" t="s">
        <v>2055</v>
      </c>
      <c r="B7705" s="57" t="str">
        <f>INDEX('Query Configuration'!$B$5:$B$235,MATCH(MID(YahooFinanceStatistics[[#This Row],[URL]],FIND("p=",YahooFinanceStatistics[[#This Row],[URL]],1)+2,100),'Query Configuration'!$G$5:$G$235,0))</f>
        <v>DSG</v>
      </c>
      <c r="C7705" s="58" t="s">
        <v>660</v>
      </c>
      <c r="D7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05" s="58" t="s">
        <v>5487</v>
      </c>
    </row>
    <row r="7706" spans="1:5" x14ac:dyDescent="0.25">
      <c r="A7706" s="57" t="s">
        <v>2055</v>
      </c>
      <c r="B7706" s="57" t="str">
        <f>INDEX('Query Configuration'!$B$5:$B$235,MATCH(MID(YahooFinanceStatistics[[#This Row],[URL]],FIND("p=",YahooFinanceStatistics[[#This Row],[URL]],1)+2,100),'Query Configuration'!$G$5:$G$235,0))</f>
        <v>DSG</v>
      </c>
      <c r="C7706" s="58" t="s">
        <v>661</v>
      </c>
      <c r="D7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06" s="58" t="s">
        <v>5488</v>
      </c>
    </row>
    <row r="7707" spans="1:5" x14ac:dyDescent="0.25">
      <c r="A7707" s="57" t="s">
        <v>2055</v>
      </c>
      <c r="B7707" s="57" t="str">
        <f>INDEX('Query Configuration'!$B$5:$B$235,MATCH(MID(YahooFinanceStatistics[[#This Row],[URL]],FIND("p=",YahooFinanceStatistics[[#This Row],[URL]],1)+2,100),'Query Configuration'!$G$5:$G$235,0))</f>
        <v>DSG</v>
      </c>
      <c r="C7707" s="58" t="s">
        <v>662</v>
      </c>
      <c r="D7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07" s="58" t="s">
        <v>592</v>
      </c>
    </row>
    <row r="7708" spans="1:5" x14ac:dyDescent="0.25">
      <c r="A7708" s="57" t="s">
        <v>2055</v>
      </c>
      <c r="B7708" s="57" t="str">
        <f>INDEX('Query Configuration'!$B$5:$B$235,MATCH(MID(YahooFinanceStatistics[[#This Row],[URL]],FIND("p=",YahooFinanceStatistics[[#This Row],[URL]],1)+2,100),'Query Configuration'!$G$5:$G$235,0))</f>
        <v>DSG</v>
      </c>
      <c r="C7708" s="58" t="s">
        <v>663</v>
      </c>
      <c r="D7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08" s="58" t="s">
        <v>592</v>
      </c>
    </row>
    <row r="7709" spans="1:5" x14ac:dyDescent="0.25">
      <c r="A7709" s="57" t="s">
        <v>2055</v>
      </c>
      <c r="B7709" s="57" t="str">
        <f>INDEX('Query Configuration'!$B$5:$B$235,MATCH(MID(YahooFinanceStatistics[[#This Row],[URL]],FIND("p=",YahooFinanceStatistics[[#This Row],[URL]],1)+2,100),'Query Configuration'!$G$5:$G$235,0))</f>
        <v>DSG</v>
      </c>
      <c r="C7709" s="58" t="s">
        <v>668</v>
      </c>
      <c r="D7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09" s="58" t="s">
        <v>5489</v>
      </c>
    </row>
    <row r="7710" spans="1:5" x14ac:dyDescent="0.25">
      <c r="A7710" s="57" t="s">
        <v>2055</v>
      </c>
      <c r="B7710" s="57" t="str">
        <f>INDEX('Query Configuration'!$B$5:$B$235,MATCH(MID(YahooFinanceStatistics[[#This Row],[URL]],FIND("p=",YahooFinanceStatistics[[#This Row],[URL]],1)+2,100),'Query Configuration'!$G$5:$G$235,0))</f>
        <v>DSG</v>
      </c>
      <c r="C7710" s="58" t="s">
        <v>670</v>
      </c>
      <c r="D7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10" s="58" t="s">
        <v>4045</v>
      </c>
    </row>
    <row r="7711" spans="1:5" x14ac:dyDescent="0.25">
      <c r="A7711" s="57" t="s">
        <v>2055</v>
      </c>
      <c r="B7711" s="57" t="str">
        <f>INDEX('Query Configuration'!$B$5:$B$235,MATCH(MID(YahooFinanceStatistics[[#This Row],[URL]],FIND("p=",YahooFinanceStatistics[[#This Row],[URL]],1)+2,100),'Query Configuration'!$G$5:$G$235,0))</f>
        <v>DSG</v>
      </c>
      <c r="C7711" s="58" t="s">
        <v>672</v>
      </c>
      <c r="D7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11" s="58" t="s">
        <v>592</v>
      </c>
    </row>
    <row r="7712" spans="1:5" x14ac:dyDescent="0.25">
      <c r="A7712" s="57" t="s">
        <v>2055</v>
      </c>
      <c r="B7712" s="57" t="str">
        <f>INDEX('Query Configuration'!$B$5:$B$235,MATCH(MID(YahooFinanceStatistics[[#This Row],[URL]],FIND("p=",YahooFinanceStatistics[[#This Row],[URL]],1)+2,100),'Query Configuration'!$G$5:$G$235,0))</f>
        <v>DSG</v>
      </c>
      <c r="C7712" s="58" t="s">
        <v>673</v>
      </c>
      <c r="D7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12" s="58" t="s">
        <v>2719</v>
      </c>
    </row>
    <row r="7713" spans="1:5" x14ac:dyDescent="0.25">
      <c r="A7713" s="57" t="s">
        <v>2055</v>
      </c>
      <c r="B7713" s="57" t="str">
        <f>INDEX('Query Configuration'!$B$5:$B$235,MATCH(MID(YahooFinanceStatistics[[#This Row],[URL]],FIND("p=",YahooFinanceStatistics[[#This Row],[URL]],1)+2,100),'Query Configuration'!$G$5:$G$235,0))</f>
        <v>DSG</v>
      </c>
      <c r="C7713" s="58" t="s">
        <v>675</v>
      </c>
      <c r="D7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13" s="58" t="s">
        <v>5490</v>
      </c>
    </row>
    <row r="7714" spans="1:5" x14ac:dyDescent="0.25">
      <c r="A7714" s="57" t="s">
        <v>2059</v>
      </c>
      <c r="B7714" s="57" t="str">
        <f>INDEX('Query Configuration'!$B$5:$B$235,MATCH(MID(YahooFinanceStatistics[[#This Row],[URL]],FIND("p=",YahooFinanceStatistics[[#This Row],[URL]],1)+2,100),'Query Configuration'!$G$5:$G$235,0))</f>
        <v>ENGH</v>
      </c>
      <c r="C7714" s="58" t="s">
        <v>658</v>
      </c>
      <c r="D7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14" s="58" t="s">
        <v>5491</v>
      </c>
    </row>
    <row r="7715" spans="1:5" x14ac:dyDescent="0.25">
      <c r="A7715" s="57" t="s">
        <v>2059</v>
      </c>
      <c r="B7715" s="57" t="str">
        <f>INDEX('Query Configuration'!$B$5:$B$235,MATCH(MID(YahooFinanceStatistics[[#This Row],[URL]],FIND("p=",YahooFinanceStatistics[[#This Row],[URL]],1)+2,100),'Query Configuration'!$G$5:$G$235,0))</f>
        <v>ENGH</v>
      </c>
      <c r="C7715" s="58" t="s">
        <v>659</v>
      </c>
      <c r="D7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15" s="58" t="s">
        <v>5492</v>
      </c>
    </row>
    <row r="7716" spans="1:5" x14ac:dyDescent="0.25">
      <c r="A7716" s="57" t="s">
        <v>2059</v>
      </c>
      <c r="B7716" s="57" t="str">
        <f>INDEX('Query Configuration'!$B$5:$B$235,MATCH(MID(YahooFinanceStatistics[[#This Row],[URL]],FIND("p=",YahooFinanceStatistics[[#This Row],[URL]],1)+2,100),'Query Configuration'!$G$5:$G$235,0))</f>
        <v>ENGH</v>
      </c>
      <c r="C7716" s="58" t="s">
        <v>660</v>
      </c>
      <c r="D7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16" s="58" t="s">
        <v>5493</v>
      </c>
    </row>
    <row r="7717" spans="1:5" x14ac:dyDescent="0.25">
      <c r="A7717" s="57" t="s">
        <v>2059</v>
      </c>
      <c r="B7717" s="57" t="str">
        <f>INDEX('Query Configuration'!$B$5:$B$235,MATCH(MID(YahooFinanceStatistics[[#This Row],[URL]],FIND("p=",YahooFinanceStatistics[[#This Row],[URL]],1)+2,100),'Query Configuration'!$G$5:$G$235,0))</f>
        <v>ENGH</v>
      </c>
      <c r="C7717" s="58" t="s">
        <v>661</v>
      </c>
      <c r="D7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17" s="58" t="s">
        <v>5494</v>
      </c>
    </row>
    <row r="7718" spans="1:5" x14ac:dyDescent="0.25">
      <c r="A7718" s="57" t="s">
        <v>2059</v>
      </c>
      <c r="B7718" s="57" t="str">
        <f>INDEX('Query Configuration'!$B$5:$B$235,MATCH(MID(YahooFinanceStatistics[[#This Row],[URL]],FIND("p=",YahooFinanceStatistics[[#This Row],[URL]],1)+2,100),'Query Configuration'!$G$5:$G$235,0))</f>
        <v>ENGH</v>
      </c>
      <c r="C7718" s="58" t="s">
        <v>662</v>
      </c>
      <c r="D7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18" s="58" t="s">
        <v>592</v>
      </c>
    </row>
    <row r="7719" spans="1:5" x14ac:dyDescent="0.25">
      <c r="A7719" s="57" t="s">
        <v>2059</v>
      </c>
      <c r="B7719" s="57" t="str">
        <f>INDEX('Query Configuration'!$B$5:$B$235,MATCH(MID(YahooFinanceStatistics[[#This Row],[URL]],FIND("p=",YahooFinanceStatistics[[#This Row],[URL]],1)+2,100),'Query Configuration'!$G$5:$G$235,0))</f>
        <v>ENGH</v>
      </c>
      <c r="C7719" s="58" t="s">
        <v>663</v>
      </c>
      <c r="D7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19" s="58" t="s">
        <v>592</v>
      </c>
    </row>
    <row r="7720" spans="1:5" x14ac:dyDescent="0.25">
      <c r="A7720" s="57" t="s">
        <v>2059</v>
      </c>
      <c r="B7720" s="57" t="str">
        <f>INDEX('Query Configuration'!$B$5:$B$235,MATCH(MID(YahooFinanceStatistics[[#This Row],[URL]],FIND("p=",YahooFinanceStatistics[[#This Row],[URL]],1)+2,100),'Query Configuration'!$G$5:$G$235,0))</f>
        <v>ENGH</v>
      </c>
      <c r="C7720" s="58" t="s">
        <v>4256</v>
      </c>
      <c r="D7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20" s="58" t="s">
        <v>5495</v>
      </c>
    </row>
    <row r="7721" spans="1:5" x14ac:dyDescent="0.25">
      <c r="A7721" s="57" t="s">
        <v>2059</v>
      </c>
      <c r="B7721" s="57" t="str">
        <f>INDEX('Query Configuration'!$B$5:$B$235,MATCH(MID(YahooFinanceStatistics[[#This Row],[URL]],FIND("p=",YahooFinanceStatistics[[#This Row],[URL]],1)+2,100),'Query Configuration'!$G$5:$G$235,0))</f>
        <v>ENGH</v>
      </c>
      <c r="C7721" s="58" t="s">
        <v>4258</v>
      </c>
      <c r="D7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21" s="58" t="s">
        <v>3841</v>
      </c>
    </row>
    <row r="7722" spans="1:5" x14ac:dyDescent="0.25">
      <c r="A7722" s="57" t="s">
        <v>2059</v>
      </c>
      <c r="B7722" s="57" t="str">
        <f>INDEX('Query Configuration'!$B$5:$B$235,MATCH(MID(YahooFinanceStatistics[[#This Row],[URL]],FIND("p=",YahooFinanceStatistics[[#This Row],[URL]],1)+2,100),'Query Configuration'!$G$5:$G$235,0))</f>
        <v>ENGH</v>
      </c>
      <c r="C7722" s="58" t="s">
        <v>4259</v>
      </c>
      <c r="D7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22" s="58" t="s">
        <v>592</v>
      </c>
    </row>
    <row r="7723" spans="1:5" x14ac:dyDescent="0.25">
      <c r="A7723" s="57" t="s">
        <v>2059</v>
      </c>
      <c r="B7723" s="57" t="str">
        <f>INDEX('Query Configuration'!$B$5:$B$235,MATCH(MID(YahooFinanceStatistics[[#This Row],[URL]],FIND("p=",YahooFinanceStatistics[[#This Row],[URL]],1)+2,100),'Query Configuration'!$G$5:$G$235,0))</f>
        <v>ENGH</v>
      </c>
      <c r="C7723" s="58" t="s">
        <v>4260</v>
      </c>
      <c r="D7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23" s="58" t="s">
        <v>2836</v>
      </c>
    </row>
    <row r="7724" spans="1:5" x14ac:dyDescent="0.25">
      <c r="A7724" s="57" t="s">
        <v>2059</v>
      </c>
      <c r="B7724" s="57" t="str">
        <f>INDEX('Query Configuration'!$B$5:$B$235,MATCH(MID(YahooFinanceStatistics[[#This Row],[URL]],FIND("p=",YahooFinanceStatistics[[#This Row],[URL]],1)+2,100),'Query Configuration'!$G$5:$G$235,0))</f>
        <v>ENGH</v>
      </c>
      <c r="C7724" s="58" t="s">
        <v>4261</v>
      </c>
      <c r="D7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24" s="58" t="s">
        <v>5496</v>
      </c>
    </row>
    <row r="7725" spans="1:5" x14ac:dyDescent="0.25">
      <c r="A7725" s="57" t="s">
        <v>2065</v>
      </c>
      <c r="B7725" s="57" t="str">
        <f>INDEX('Query Configuration'!$B$5:$B$235,MATCH(MID(YahooFinanceStatistics[[#This Row],[URL]],FIND("p=",YahooFinanceStatistics[[#This Row],[URL]],1)+2,100),'Query Configuration'!$G$5:$G$235,0))</f>
        <v>KXS</v>
      </c>
      <c r="C7725" s="58" t="s">
        <v>658</v>
      </c>
      <c r="D7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25" s="58" t="s">
        <v>5497</v>
      </c>
    </row>
    <row r="7726" spans="1:5" x14ac:dyDescent="0.25">
      <c r="A7726" s="57" t="s">
        <v>2065</v>
      </c>
      <c r="B7726" s="57" t="str">
        <f>INDEX('Query Configuration'!$B$5:$B$235,MATCH(MID(YahooFinanceStatistics[[#This Row],[URL]],FIND("p=",YahooFinanceStatistics[[#This Row],[URL]],1)+2,100),'Query Configuration'!$G$5:$G$235,0))</f>
        <v>KXS</v>
      </c>
      <c r="C7726" s="58" t="s">
        <v>659</v>
      </c>
      <c r="D7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26" s="58" t="s">
        <v>5498</v>
      </c>
    </row>
    <row r="7727" spans="1:5" x14ac:dyDescent="0.25">
      <c r="A7727" s="57" t="s">
        <v>2065</v>
      </c>
      <c r="B7727" s="57" t="str">
        <f>INDEX('Query Configuration'!$B$5:$B$235,MATCH(MID(YahooFinanceStatistics[[#This Row],[URL]],FIND("p=",YahooFinanceStatistics[[#This Row],[URL]],1)+2,100),'Query Configuration'!$G$5:$G$235,0))</f>
        <v>KXS</v>
      </c>
      <c r="C7727" s="58" t="s">
        <v>660</v>
      </c>
      <c r="D7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27" s="58" t="s">
        <v>5499</v>
      </c>
    </row>
    <row r="7728" spans="1:5" x14ac:dyDescent="0.25">
      <c r="A7728" s="57" t="s">
        <v>2065</v>
      </c>
      <c r="B7728" s="57" t="str">
        <f>INDEX('Query Configuration'!$B$5:$B$235,MATCH(MID(YahooFinanceStatistics[[#This Row],[URL]],FIND("p=",YahooFinanceStatistics[[#This Row],[URL]],1)+2,100),'Query Configuration'!$G$5:$G$235,0))</f>
        <v>KXS</v>
      </c>
      <c r="C7728" s="58" t="s">
        <v>661</v>
      </c>
      <c r="D7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28" s="58" t="s">
        <v>5500</v>
      </c>
    </row>
    <row r="7729" spans="1:5" x14ac:dyDescent="0.25">
      <c r="A7729" s="57" t="s">
        <v>2065</v>
      </c>
      <c r="B7729" s="57" t="str">
        <f>INDEX('Query Configuration'!$B$5:$B$235,MATCH(MID(YahooFinanceStatistics[[#This Row],[URL]],FIND("p=",YahooFinanceStatistics[[#This Row],[URL]],1)+2,100),'Query Configuration'!$G$5:$G$235,0))</f>
        <v>KXS</v>
      </c>
      <c r="C7729" s="58" t="s">
        <v>662</v>
      </c>
      <c r="D7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29" s="58" t="s">
        <v>592</v>
      </c>
    </row>
    <row r="7730" spans="1:5" x14ac:dyDescent="0.25">
      <c r="A7730" s="57" t="s">
        <v>2065</v>
      </c>
      <c r="B7730" s="57" t="str">
        <f>INDEX('Query Configuration'!$B$5:$B$235,MATCH(MID(YahooFinanceStatistics[[#This Row],[URL]],FIND("p=",YahooFinanceStatistics[[#This Row],[URL]],1)+2,100),'Query Configuration'!$G$5:$G$235,0))</f>
        <v>KXS</v>
      </c>
      <c r="C7730" s="58" t="s">
        <v>663</v>
      </c>
      <c r="D7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30" s="58" t="s">
        <v>592</v>
      </c>
    </row>
    <row r="7731" spans="1:5" x14ac:dyDescent="0.25">
      <c r="A7731" s="57" t="s">
        <v>2065</v>
      </c>
      <c r="B7731" s="57" t="str">
        <f>INDEX('Query Configuration'!$B$5:$B$235,MATCH(MID(YahooFinanceStatistics[[#This Row],[URL]],FIND("p=",YahooFinanceStatistics[[#This Row],[URL]],1)+2,100),'Query Configuration'!$G$5:$G$235,0))</f>
        <v>KXS</v>
      </c>
      <c r="C7731" s="58" t="s">
        <v>4358</v>
      </c>
      <c r="D7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31" s="58" t="s">
        <v>5501</v>
      </c>
    </row>
    <row r="7732" spans="1:5" x14ac:dyDescent="0.25">
      <c r="A7732" s="57" t="s">
        <v>2065</v>
      </c>
      <c r="B7732" s="57" t="str">
        <f>INDEX('Query Configuration'!$B$5:$B$235,MATCH(MID(YahooFinanceStatistics[[#This Row],[URL]],FIND("p=",YahooFinanceStatistics[[#This Row],[URL]],1)+2,100),'Query Configuration'!$G$5:$G$235,0))</f>
        <v>KXS</v>
      </c>
      <c r="C7732" s="58" t="s">
        <v>4360</v>
      </c>
      <c r="D7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32" s="58" t="s">
        <v>1948</v>
      </c>
    </row>
    <row r="7733" spans="1:5" x14ac:dyDescent="0.25">
      <c r="A7733" s="57" t="s">
        <v>2065</v>
      </c>
      <c r="B7733" s="57" t="str">
        <f>INDEX('Query Configuration'!$B$5:$B$235,MATCH(MID(YahooFinanceStatistics[[#This Row],[URL]],FIND("p=",YahooFinanceStatistics[[#This Row],[URL]],1)+2,100),'Query Configuration'!$G$5:$G$235,0))</f>
        <v>KXS</v>
      </c>
      <c r="C7733" s="58" t="s">
        <v>4361</v>
      </c>
      <c r="D7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33" s="58" t="s">
        <v>592</v>
      </c>
    </row>
    <row r="7734" spans="1:5" x14ac:dyDescent="0.25">
      <c r="A7734" s="57" t="s">
        <v>2065</v>
      </c>
      <c r="B7734" s="57" t="str">
        <f>INDEX('Query Configuration'!$B$5:$B$235,MATCH(MID(YahooFinanceStatistics[[#This Row],[URL]],FIND("p=",YahooFinanceStatistics[[#This Row],[URL]],1)+2,100),'Query Configuration'!$G$5:$G$235,0))</f>
        <v>KXS</v>
      </c>
      <c r="C7734" s="58" t="s">
        <v>4362</v>
      </c>
      <c r="D7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34" s="58" t="s">
        <v>4590</v>
      </c>
    </row>
    <row r="7735" spans="1:5" x14ac:dyDescent="0.25">
      <c r="A7735" s="57" t="s">
        <v>2065</v>
      </c>
      <c r="B7735" s="57" t="str">
        <f>INDEX('Query Configuration'!$B$5:$B$235,MATCH(MID(YahooFinanceStatistics[[#This Row],[URL]],FIND("p=",YahooFinanceStatistics[[#This Row],[URL]],1)+2,100),'Query Configuration'!$G$5:$G$235,0))</f>
        <v>KXS</v>
      </c>
      <c r="C7735" s="58" t="s">
        <v>4363</v>
      </c>
      <c r="D7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35" s="58" t="s">
        <v>5502</v>
      </c>
    </row>
    <row r="7736" spans="1:5" x14ac:dyDescent="0.25">
      <c r="A7736" s="57" t="s">
        <v>2072</v>
      </c>
      <c r="B7736" s="57" t="str">
        <f>INDEX('Query Configuration'!$B$5:$B$235,MATCH(MID(YahooFinanceStatistics[[#This Row],[URL]],FIND("p=",YahooFinanceStatistics[[#This Row],[URL]],1)+2,100),'Query Configuration'!$G$5:$G$235,0))</f>
        <v>OTEX</v>
      </c>
      <c r="C7736" s="58" t="s">
        <v>658</v>
      </c>
      <c r="D7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36" s="58" t="s">
        <v>5503</v>
      </c>
    </row>
    <row r="7737" spans="1:5" x14ac:dyDescent="0.25">
      <c r="A7737" s="57" t="s">
        <v>2072</v>
      </c>
      <c r="B7737" s="57" t="str">
        <f>INDEX('Query Configuration'!$B$5:$B$235,MATCH(MID(YahooFinanceStatistics[[#This Row],[URL]],FIND("p=",YahooFinanceStatistics[[#This Row],[URL]],1)+2,100),'Query Configuration'!$G$5:$G$235,0))</f>
        <v>OTEX</v>
      </c>
      <c r="C7737" s="58" t="s">
        <v>659</v>
      </c>
      <c r="D7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37" s="58" t="s">
        <v>4932</v>
      </c>
    </row>
    <row r="7738" spans="1:5" x14ac:dyDescent="0.25">
      <c r="A7738" s="57" t="s">
        <v>2072</v>
      </c>
      <c r="B7738" s="57" t="str">
        <f>INDEX('Query Configuration'!$B$5:$B$235,MATCH(MID(YahooFinanceStatistics[[#This Row],[URL]],FIND("p=",YahooFinanceStatistics[[#This Row],[URL]],1)+2,100),'Query Configuration'!$G$5:$G$235,0))</f>
        <v>OTEX</v>
      </c>
      <c r="C7738" s="58" t="s">
        <v>660</v>
      </c>
      <c r="D7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38" s="58" t="s">
        <v>5504</v>
      </c>
    </row>
    <row r="7739" spans="1:5" x14ac:dyDescent="0.25">
      <c r="A7739" s="57" t="s">
        <v>2072</v>
      </c>
      <c r="B7739" s="57" t="str">
        <f>INDEX('Query Configuration'!$B$5:$B$235,MATCH(MID(YahooFinanceStatistics[[#This Row],[URL]],FIND("p=",YahooFinanceStatistics[[#This Row],[URL]],1)+2,100),'Query Configuration'!$G$5:$G$235,0))</f>
        <v>OTEX</v>
      </c>
      <c r="C7739" s="58" t="s">
        <v>661</v>
      </c>
      <c r="D7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39" s="58" t="s">
        <v>5505</v>
      </c>
    </row>
    <row r="7740" spans="1:5" x14ac:dyDescent="0.25">
      <c r="A7740" s="57" t="s">
        <v>2072</v>
      </c>
      <c r="B7740" s="57" t="str">
        <f>INDEX('Query Configuration'!$B$5:$B$235,MATCH(MID(YahooFinanceStatistics[[#This Row],[URL]],FIND("p=",YahooFinanceStatistics[[#This Row],[URL]],1)+2,100),'Query Configuration'!$G$5:$G$235,0))</f>
        <v>OTEX</v>
      </c>
      <c r="C7740" s="58" t="s">
        <v>662</v>
      </c>
      <c r="D7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40" s="58" t="s">
        <v>592</v>
      </c>
    </row>
    <row r="7741" spans="1:5" x14ac:dyDescent="0.25">
      <c r="A7741" s="57" t="s">
        <v>2072</v>
      </c>
      <c r="B7741" s="57" t="str">
        <f>INDEX('Query Configuration'!$B$5:$B$235,MATCH(MID(YahooFinanceStatistics[[#This Row],[URL]],FIND("p=",YahooFinanceStatistics[[#This Row],[URL]],1)+2,100),'Query Configuration'!$G$5:$G$235,0))</f>
        <v>OTEX</v>
      </c>
      <c r="C7741" s="58" t="s">
        <v>663</v>
      </c>
      <c r="D7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41" s="58" t="s">
        <v>592</v>
      </c>
    </row>
    <row r="7742" spans="1:5" x14ac:dyDescent="0.25">
      <c r="A7742" s="57" t="s">
        <v>2072</v>
      </c>
      <c r="B7742" s="57" t="str">
        <f>INDEX('Query Configuration'!$B$5:$B$235,MATCH(MID(YahooFinanceStatistics[[#This Row],[URL]],FIND("p=",YahooFinanceStatistics[[#This Row],[URL]],1)+2,100),'Query Configuration'!$G$5:$G$235,0))</f>
        <v>OTEX</v>
      </c>
      <c r="C7742" s="58" t="s">
        <v>4256</v>
      </c>
      <c r="D7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42" s="58" t="s">
        <v>4307</v>
      </c>
    </row>
    <row r="7743" spans="1:5" x14ac:dyDescent="0.25">
      <c r="A7743" s="57" t="s">
        <v>2072</v>
      </c>
      <c r="B7743" s="57" t="str">
        <f>INDEX('Query Configuration'!$B$5:$B$235,MATCH(MID(YahooFinanceStatistics[[#This Row],[URL]],FIND("p=",YahooFinanceStatistics[[#This Row],[URL]],1)+2,100),'Query Configuration'!$G$5:$G$235,0))</f>
        <v>OTEX</v>
      </c>
      <c r="C7743" s="58" t="s">
        <v>4258</v>
      </c>
      <c r="D7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43" s="58" t="s">
        <v>4126</v>
      </c>
    </row>
    <row r="7744" spans="1:5" x14ac:dyDescent="0.25">
      <c r="A7744" s="57" t="s">
        <v>2072</v>
      </c>
      <c r="B7744" s="57" t="str">
        <f>INDEX('Query Configuration'!$B$5:$B$235,MATCH(MID(YahooFinanceStatistics[[#This Row],[URL]],FIND("p=",YahooFinanceStatistics[[#This Row],[URL]],1)+2,100),'Query Configuration'!$G$5:$G$235,0))</f>
        <v>OTEX</v>
      </c>
      <c r="C7744" s="58" t="s">
        <v>4259</v>
      </c>
      <c r="D7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44" s="58" t="s">
        <v>2698</v>
      </c>
    </row>
    <row r="7745" spans="1:5" x14ac:dyDescent="0.25">
      <c r="A7745" s="57" t="s">
        <v>2072</v>
      </c>
      <c r="B7745" s="57" t="str">
        <f>INDEX('Query Configuration'!$B$5:$B$235,MATCH(MID(YahooFinanceStatistics[[#This Row],[URL]],FIND("p=",YahooFinanceStatistics[[#This Row],[URL]],1)+2,100),'Query Configuration'!$G$5:$G$235,0))</f>
        <v>OTEX</v>
      </c>
      <c r="C7745" s="58" t="s">
        <v>4260</v>
      </c>
      <c r="D7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45" s="58" t="s">
        <v>2777</v>
      </c>
    </row>
    <row r="7746" spans="1:5" x14ac:dyDescent="0.25">
      <c r="A7746" s="57" t="s">
        <v>2072</v>
      </c>
      <c r="B7746" s="57" t="str">
        <f>INDEX('Query Configuration'!$B$5:$B$235,MATCH(MID(YahooFinanceStatistics[[#This Row],[URL]],FIND("p=",YahooFinanceStatistics[[#This Row],[URL]],1)+2,100),'Query Configuration'!$G$5:$G$235,0))</f>
        <v>OTEX</v>
      </c>
      <c r="C7746" s="58" t="s">
        <v>4261</v>
      </c>
      <c r="D7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46" s="58" t="s">
        <v>5114</v>
      </c>
    </row>
    <row r="7747" spans="1:5" x14ac:dyDescent="0.25">
      <c r="A7747" s="57" t="s">
        <v>2078</v>
      </c>
      <c r="B7747" s="57" t="str">
        <f>INDEX('Query Configuration'!$B$5:$B$235,MATCH(MID(YahooFinanceStatistics[[#This Row],[URL]],FIND("p=",YahooFinanceStatistics[[#This Row],[URL]],1)+2,100),'Query Configuration'!$G$5:$G$235,0))</f>
        <v>SHOP</v>
      </c>
      <c r="C7747" s="58" t="s">
        <v>658</v>
      </c>
      <c r="D7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47" s="58" t="s">
        <v>5506</v>
      </c>
    </row>
    <row r="7748" spans="1:5" x14ac:dyDescent="0.25">
      <c r="A7748" s="57" t="s">
        <v>2078</v>
      </c>
      <c r="B7748" s="57" t="str">
        <f>INDEX('Query Configuration'!$B$5:$B$235,MATCH(MID(YahooFinanceStatistics[[#This Row],[URL]],FIND("p=",YahooFinanceStatistics[[#This Row],[URL]],1)+2,100),'Query Configuration'!$G$5:$G$235,0))</f>
        <v>SHOP</v>
      </c>
      <c r="C7748" s="58" t="s">
        <v>659</v>
      </c>
      <c r="D7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48" s="58" t="s">
        <v>5507</v>
      </c>
    </row>
    <row r="7749" spans="1:5" x14ac:dyDescent="0.25">
      <c r="A7749" s="57" t="s">
        <v>2078</v>
      </c>
      <c r="B7749" s="57" t="str">
        <f>INDEX('Query Configuration'!$B$5:$B$235,MATCH(MID(YahooFinanceStatistics[[#This Row],[URL]],FIND("p=",YahooFinanceStatistics[[#This Row],[URL]],1)+2,100),'Query Configuration'!$G$5:$G$235,0))</f>
        <v>SHOP</v>
      </c>
      <c r="C7749" s="58" t="s">
        <v>660</v>
      </c>
      <c r="D7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49" s="58" t="s">
        <v>5508</v>
      </c>
    </row>
    <row r="7750" spans="1:5" x14ac:dyDescent="0.25">
      <c r="A7750" s="57" t="s">
        <v>2078</v>
      </c>
      <c r="B7750" s="57" t="str">
        <f>INDEX('Query Configuration'!$B$5:$B$235,MATCH(MID(YahooFinanceStatistics[[#This Row],[URL]],FIND("p=",YahooFinanceStatistics[[#This Row],[URL]],1)+2,100),'Query Configuration'!$G$5:$G$235,0))</f>
        <v>SHOP</v>
      </c>
      <c r="C7750" s="58" t="s">
        <v>661</v>
      </c>
      <c r="D7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50" s="58" t="s">
        <v>5509</v>
      </c>
    </row>
    <row r="7751" spans="1:5" x14ac:dyDescent="0.25">
      <c r="A7751" s="57" t="s">
        <v>2078</v>
      </c>
      <c r="B7751" s="57" t="str">
        <f>INDEX('Query Configuration'!$B$5:$B$235,MATCH(MID(YahooFinanceStatistics[[#This Row],[URL]],FIND("p=",YahooFinanceStatistics[[#This Row],[URL]],1)+2,100),'Query Configuration'!$G$5:$G$235,0))</f>
        <v>SHOP</v>
      </c>
      <c r="C7751" s="58" t="s">
        <v>662</v>
      </c>
      <c r="D7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51" s="58" t="s">
        <v>592</v>
      </c>
    </row>
    <row r="7752" spans="1:5" x14ac:dyDescent="0.25">
      <c r="A7752" s="57" t="s">
        <v>2078</v>
      </c>
      <c r="B7752" s="57" t="str">
        <f>INDEX('Query Configuration'!$B$5:$B$235,MATCH(MID(YahooFinanceStatistics[[#This Row],[URL]],FIND("p=",YahooFinanceStatistics[[#This Row],[URL]],1)+2,100),'Query Configuration'!$G$5:$G$235,0))</f>
        <v>SHOP</v>
      </c>
      <c r="C7752" s="58" t="s">
        <v>663</v>
      </c>
      <c r="D7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52" s="58" t="s">
        <v>592</v>
      </c>
    </row>
    <row r="7753" spans="1:5" x14ac:dyDescent="0.25">
      <c r="A7753" s="57" t="s">
        <v>2078</v>
      </c>
      <c r="B7753" s="57" t="str">
        <f>INDEX('Query Configuration'!$B$5:$B$235,MATCH(MID(YahooFinanceStatistics[[#This Row],[URL]],FIND("p=",YahooFinanceStatistics[[#This Row],[URL]],1)+2,100),'Query Configuration'!$G$5:$G$235,0))</f>
        <v>SHOP</v>
      </c>
      <c r="C7753" s="58" t="s">
        <v>4256</v>
      </c>
      <c r="D7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53" s="58" t="s">
        <v>5510</v>
      </c>
    </row>
    <row r="7754" spans="1:5" x14ac:dyDescent="0.25">
      <c r="A7754" s="57" t="s">
        <v>2078</v>
      </c>
      <c r="B7754" s="57" t="str">
        <f>INDEX('Query Configuration'!$B$5:$B$235,MATCH(MID(YahooFinanceStatistics[[#This Row],[URL]],FIND("p=",YahooFinanceStatistics[[#This Row],[URL]],1)+2,100),'Query Configuration'!$G$5:$G$235,0))</f>
        <v>SHOP</v>
      </c>
      <c r="C7754" s="58" t="s">
        <v>4258</v>
      </c>
      <c r="D7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54" s="58" t="s">
        <v>1664</v>
      </c>
    </row>
    <row r="7755" spans="1:5" x14ac:dyDescent="0.25">
      <c r="A7755" s="57" t="s">
        <v>2078</v>
      </c>
      <c r="B7755" s="57" t="str">
        <f>INDEX('Query Configuration'!$B$5:$B$235,MATCH(MID(YahooFinanceStatistics[[#This Row],[URL]],FIND("p=",YahooFinanceStatistics[[#This Row],[URL]],1)+2,100),'Query Configuration'!$G$5:$G$235,0))</f>
        <v>SHOP</v>
      </c>
      <c r="C7755" s="58" t="s">
        <v>4259</v>
      </c>
      <c r="D7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55" s="58" t="s">
        <v>592</v>
      </c>
    </row>
    <row r="7756" spans="1:5" x14ac:dyDescent="0.25">
      <c r="A7756" s="57" t="s">
        <v>2078</v>
      </c>
      <c r="B7756" s="57" t="str">
        <f>INDEX('Query Configuration'!$B$5:$B$235,MATCH(MID(YahooFinanceStatistics[[#This Row],[URL]],FIND("p=",YahooFinanceStatistics[[#This Row],[URL]],1)+2,100),'Query Configuration'!$G$5:$G$235,0))</f>
        <v>SHOP</v>
      </c>
      <c r="C7756" s="58" t="s">
        <v>4260</v>
      </c>
      <c r="D7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56" s="58" t="s">
        <v>2731</v>
      </c>
    </row>
    <row r="7757" spans="1:5" x14ac:dyDescent="0.25">
      <c r="A7757" s="57" t="s">
        <v>2078</v>
      </c>
      <c r="B7757" s="57" t="str">
        <f>INDEX('Query Configuration'!$B$5:$B$235,MATCH(MID(YahooFinanceStatistics[[#This Row],[URL]],FIND("p=",YahooFinanceStatistics[[#This Row],[URL]],1)+2,100),'Query Configuration'!$G$5:$G$235,0))</f>
        <v>SHOP</v>
      </c>
      <c r="C7757" s="58" t="s">
        <v>4261</v>
      </c>
      <c r="D7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57" s="58" t="s">
        <v>5511</v>
      </c>
    </row>
    <row r="7758" spans="1:5" x14ac:dyDescent="0.25">
      <c r="A7758" s="57" t="s">
        <v>2084</v>
      </c>
      <c r="B7758" s="57" t="str">
        <f>INDEX('Query Configuration'!$B$5:$B$235,MATCH(MID(YahooFinanceStatistics[[#This Row],[URL]],FIND("p=",YahooFinanceStatistics[[#This Row],[URL]],1)+2,100),'Query Configuration'!$G$5:$G$235,0))</f>
        <v>AQN</v>
      </c>
      <c r="C7758" s="58" t="s">
        <v>658</v>
      </c>
      <c r="D7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58" s="58" t="s">
        <v>5512</v>
      </c>
    </row>
    <row r="7759" spans="1:5" x14ac:dyDescent="0.25">
      <c r="A7759" s="57" t="s">
        <v>2084</v>
      </c>
      <c r="B7759" s="57" t="str">
        <f>INDEX('Query Configuration'!$B$5:$B$235,MATCH(MID(YahooFinanceStatistics[[#This Row],[URL]],FIND("p=",YahooFinanceStatistics[[#This Row],[URL]],1)+2,100),'Query Configuration'!$G$5:$G$235,0))</f>
        <v>AQN</v>
      </c>
      <c r="C7759" s="58" t="s">
        <v>659</v>
      </c>
      <c r="D7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59" s="58" t="s">
        <v>5513</v>
      </c>
    </row>
    <row r="7760" spans="1:5" x14ac:dyDescent="0.25">
      <c r="A7760" s="57" t="s">
        <v>2084</v>
      </c>
      <c r="B7760" s="57" t="str">
        <f>INDEX('Query Configuration'!$B$5:$B$235,MATCH(MID(YahooFinanceStatistics[[#This Row],[URL]],FIND("p=",YahooFinanceStatistics[[#This Row],[URL]],1)+2,100),'Query Configuration'!$G$5:$G$235,0))</f>
        <v>AQN</v>
      </c>
      <c r="C7760" s="58" t="s">
        <v>660</v>
      </c>
      <c r="D7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60" s="58" t="s">
        <v>5514</v>
      </c>
    </row>
    <row r="7761" spans="1:5" x14ac:dyDescent="0.25">
      <c r="A7761" s="57" t="s">
        <v>2084</v>
      </c>
      <c r="B7761" s="57" t="str">
        <f>INDEX('Query Configuration'!$B$5:$B$235,MATCH(MID(YahooFinanceStatistics[[#This Row],[URL]],FIND("p=",YahooFinanceStatistics[[#This Row],[URL]],1)+2,100),'Query Configuration'!$G$5:$G$235,0))</f>
        <v>AQN</v>
      </c>
      <c r="C7761" s="58" t="s">
        <v>661</v>
      </c>
      <c r="D7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61" s="58" t="s">
        <v>5515</v>
      </c>
    </row>
    <row r="7762" spans="1:5" x14ac:dyDescent="0.25">
      <c r="A7762" s="57" t="s">
        <v>2084</v>
      </c>
      <c r="B7762" s="57" t="str">
        <f>INDEX('Query Configuration'!$B$5:$B$235,MATCH(MID(YahooFinanceStatistics[[#This Row],[URL]],FIND("p=",YahooFinanceStatistics[[#This Row],[URL]],1)+2,100),'Query Configuration'!$G$5:$G$235,0))</f>
        <v>AQN</v>
      </c>
      <c r="C7762" s="58" t="s">
        <v>662</v>
      </c>
      <c r="D7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62" s="58" t="s">
        <v>592</v>
      </c>
    </row>
    <row r="7763" spans="1:5" x14ac:dyDescent="0.25">
      <c r="A7763" s="57" t="s">
        <v>2084</v>
      </c>
      <c r="B7763" s="57" t="str">
        <f>INDEX('Query Configuration'!$B$5:$B$235,MATCH(MID(YahooFinanceStatistics[[#This Row],[URL]],FIND("p=",YahooFinanceStatistics[[#This Row],[URL]],1)+2,100),'Query Configuration'!$G$5:$G$235,0))</f>
        <v>AQN</v>
      </c>
      <c r="C7763" s="58" t="s">
        <v>663</v>
      </c>
      <c r="D7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63" s="58" t="s">
        <v>592</v>
      </c>
    </row>
    <row r="7764" spans="1:5" x14ac:dyDescent="0.25">
      <c r="A7764" s="57" t="s">
        <v>2084</v>
      </c>
      <c r="B7764" s="57" t="str">
        <f>INDEX('Query Configuration'!$B$5:$B$235,MATCH(MID(YahooFinanceStatistics[[#This Row],[URL]],FIND("p=",YahooFinanceStatistics[[#This Row],[URL]],1)+2,100),'Query Configuration'!$G$5:$G$235,0))</f>
        <v>AQN</v>
      </c>
      <c r="C7764" s="58" t="s">
        <v>668</v>
      </c>
      <c r="D7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64" s="58" t="s">
        <v>5148</v>
      </c>
    </row>
    <row r="7765" spans="1:5" x14ac:dyDescent="0.25">
      <c r="A7765" s="57" t="s">
        <v>2084</v>
      </c>
      <c r="B7765" s="57" t="str">
        <f>INDEX('Query Configuration'!$B$5:$B$235,MATCH(MID(YahooFinanceStatistics[[#This Row],[URL]],FIND("p=",YahooFinanceStatistics[[#This Row],[URL]],1)+2,100),'Query Configuration'!$G$5:$G$235,0))</f>
        <v>AQN</v>
      </c>
      <c r="C7765" s="58" t="s">
        <v>670</v>
      </c>
      <c r="D7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65" s="58" t="s">
        <v>2159</v>
      </c>
    </row>
    <row r="7766" spans="1:5" x14ac:dyDescent="0.25">
      <c r="A7766" s="57" t="s">
        <v>2084</v>
      </c>
      <c r="B7766" s="57" t="str">
        <f>INDEX('Query Configuration'!$B$5:$B$235,MATCH(MID(YahooFinanceStatistics[[#This Row],[URL]],FIND("p=",YahooFinanceStatistics[[#This Row],[URL]],1)+2,100),'Query Configuration'!$G$5:$G$235,0))</f>
        <v>AQN</v>
      </c>
      <c r="C7766" s="58" t="s">
        <v>672</v>
      </c>
      <c r="D7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66" s="58" t="s">
        <v>592</v>
      </c>
    </row>
    <row r="7767" spans="1:5" x14ac:dyDescent="0.25">
      <c r="A7767" s="57" t="s">
        <v>2084</v>
      </c>
      <c r="B7767" s="57" t="str">
        <f>INDEX('Query Configuration'!$B$5:$B$235,MATCH(MID(YahooFinanceStatistics[[#This Row],[URL]],FIND("p=",YahooFinanceStatistics[[#This Row],[URL]],1)+2,100),'Query Configuration'!$G$5:$G$235,0))</f>
        <v>AQN</v>
      </c>
      <c r="C7767" s="58" t="s">
        <v>673</v>
      </c>
      <c r="D7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67" s="58" t="s">
        <v>3150</v>
      </c>
    </row>
    <row r="7768" spans="1:5" x14ac:dyDescent="0.25">
      <c r="A7768" s="57" t="s">
        <v>2084</v>
      </c>
      <c r="B7768" s="57" t="str">
        <f>INDEX('Query Configuration'!$B$5:$B$235,MATCH(MID(YahooFinanceStatistics[[#This Row],[URL]],FIND("p=",YahooFinanceStatistics[[#This Row],[URL]],1)+2,100),'Query Configuration'!$G$5:$G$235,0))</f>
        <v>AQN</v>
      </c>
      <c r="C7768" s="58" t="s">
        <v>675</v>
      </c>
      <c r="D7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68" s="58" t="s">
        <v>5516</v>
      </c>
    </row>
    <row r="7769" spans="1:5" x14ac:dyDescent="0.25">
      <c r="A7769" s="57" t="s">
        <v>2089</v>
      </c>
      <c r="B7769" s="57" t="str">
        <f>INDEX('Query Configuration'!$B$5:$B$235,MATCH(MID(YahooFinanceStatistics[[#This Row],[URL]],FIND("p=",YahooFinanceStatistics[[#This Row],[URL]],1)+2,100),'Query Configuration'!$G$5:$G$235,0))</f>
        <v>BLX</v>
      </c>
      <c r="C7769" s="58" t="s">
        <v>658</v>
      </c>
      <c r="D7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69" s="58" t="s">
        <v>5517</v>
      </c>
    </row>
    <row r="7770" spans="1:5" x14ac:dyDescent="0.25">
      <c r="A7770" s="57" t="s">
        <v>2089</v>
      </c>
      <c r="B7770" s="57" t="str">
        <f>INDEX('Query Configuration'!$B$5:$B$235,MATCH(MID(YahooFinanceStatistics[[#This Row],[URL]],FIND("p=",YahooFinanceStatistics[[#This Row],[URL]],1)+2,100),'Query Configuration'!$G$5:$G$235,0))</f>
        <v>BLX</v>
      </c>
      <c r="C7770" s="58" t="s">
        <v>659</v>
      </c>
      <c r="D7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70" s="58" t="s">
        <v>5518</v>
      </c>
    </row>
    <row r="7771" spans="1:5" x14ac:dyDescent="0.25">
      <c r="A7771" s="57" t="s">
        <v>2089</v>
      </c>
      <c r="B7771" s="57" t="str">
        <f>INDEX('Query Configuration'!$B$5:$B$235,MATCH(MID(YahooFinanceStatistics[[#This Row],[URL]],FIND("p=",YahooFinanceStatistics[[#This Row],[URL]],1)+2,100),'Query Configuration'!$G$5:$G$235,0))</f>
        <v>BLX</v>
      </c>
      <c r="C7771" s="58" t="s">
        <v>660</v>
      </c>
      <c r="D7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71" s="58" t="s">
        <v>5519</v>
      </c>
    </row>
    <row r="7772" spans="1:5" x14ac:dyDescent="0.25">
      <c r="A7772" s="57" t="s">
        <v>2089</v>
      </c>
      <c r="B7772" s="57" t="str">
        <f>INDEX('Query Configuration'!$B$5:$B$235,MATCH(MID(YahooFinanceStatistics[[#This Row],[URL]],FIND("p=",YahooFinanceStatistics[[#This Row],[URL]],1)+2,100),'Query Configuration'!$G$5:$G$235,0))</f>
        <v>BLX</v>
      </c>
      <c r="C7772" s="58" t="s">
        <v>661</v>
      </c>
      <c r="D7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72" s="58" t="s">
        <v>5520</v>
      </c>
    </row>
    <row r="7773" spans="1:5" x14ac:dyDescent="0.25">
      <c r="A7773" s="57" t="s">
        <v>2089</v>
      </c>
      <c r="B7773" s="57" t="str">
        <f>INDEX('Query Configuration'!$B$5:$B$235,MATCH(MID(YahooFinanceStatistics[[#This Row],[URL]],FIND("p=",YahooFinanceStatistics[[#This Row],[URL]],1)+2,100),'Query Configuration'!$G$5:$G$235,0))</f>
        <v>BLX</v>
      </c>
      <c r="C7773" s="58" t="s">
        <v>662</v>
      </c>
      <c r="D7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73" s="58" t="s">
        <v>592</v>
      </c>
    </row>
    <row r="7774" spans="1:5" x14ac:dyDescent="0.25">
      <c r="A7774" s="57" t="s">
        <v>2089</v>
      </c>
      <c r="B7774" s="57" t="str">
        <f>INDEX('Query Configuration'!$B$5:$B$235,MATCH(MID(YahooFinanceStatistics[[#This Row],[URL]],FIND("p=",YahooFinanceStatistics[[#This Row],[URL]],1)+2,100),'Query Configuration'!$G$5:$G$235,0))</f>
        <v>BLX</v>
      </c>
      <c r="C7774" s="58" t="s">
        <v>663</v>
      </c>
      <c r="D7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74" s="58" t="s">
        <v>592</v>
      </c>
    </row>
    <row r="7775" spans="1:5" x14ac:dyDescent="0.25">
      <c r="A7775" s="57" t="s">
        <v>2089</v>
      </c>
      <c r="B7775" s="57" t="str">
        <f>INDEX('Query Configuration'!$B$5:$B$235,MATCH(MID(YahooFinanceStatistics[[#This Row],[URL]],FIND("p=",YahooFinanceStatistics[[#This Row],[URL]],1)+2,100),'Query Configuration'!$G$5:$G$235,0))</f>
        <v>BLX</v>
      </c>
      <c r="C7775" s="58" t="s">
        <v>668</v>
      </c>
      <c r="D7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75" s="58" t="s">
        <v>5256</v>
      </c>
    </row>
    <row r="7776" spans="1:5" x14ac:dyDescent="0.25">
      <c r="A7776" s="57" t="s">
        <v>2089</v>
      </c>
      <c r="B7776" s="57" t="str">
        <f>INDEX('Query Configuration'!$B$5:$B$235,MATCH(MID(YahooFinanceStatistics[[#This Row],[URL]],FIND("p=",YahooFinanceStatistics[[#This Row],[URL]],1)+2,100),'Query Configuration'!$G$5:$G$235,0))</f>
        <v>BLX</v>
      </c>
      <c r="C7776" s="58" t="s">
        <v>670</v>
      </c>
      <c r="D7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76" s="58" t="s">
        <v>5521</v>
      </c>
    </row>
    <row r="7777" spans="1:5" x14ac:dyDescent="0.25">
      <c r="A7777" s="57" t="s">
        <v>2089</v>
      </c>
      <c r="B7777" s="57" t="str">
        <f>INDEX('Query Configuration'!$B$5:$B$235,MATCH(MID(YahooFinanceStatistics[[#This Row],[URL]],FIND("p=",YahooFinanceStatistics[[#This Row],[URL]],1)+2,100),'Query Configuration'!$G$5:$G$235,0))</f>
        <v>BLX</v>
      </c>
      <c r="C7777" s="58" t="s">
        <v>672</v>
      </c>
      <c r="D7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77" s="58" t="s">
        <v>592</v>
      </c>
    </row>
    <row r="7778" spans="1:5" x14ac:dyDescent="0.25">
      <c r="A7778" s="57" t="s">
        <v>2089</v>
      </c>
      <c r="B7778" s="57" t="str">
        <f>INDEX('Query Configuration'!$B$5:$B$235,MATCH(MID(YahooFinanceStatistics[[#This Row],[URL]],FIND("p=",YahooFinanceStatistics[[#This Row],[URL]],1)+2,100),'Query Configuration'!$G$5:$G$235,0))</f>
        <v>BLX</v>
      </c>
      <c r="C7778" s="58" t="s">
        <v>673</v>
      </c>
      <c r="D7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78" s="58" t="s">
        <v>3628</v>
      </c>
    </row>
    <row r="7779" spans="1:5" x14ac:dyDescent="0.25">
      <c r="A7779" s="57" t="s">
        <v>2089</v>
      </c>
      <c r="B7779" s="57" t="str">
        <f>INDEX('Query Configuration'!$B$5:$B$235,MATCH(MID(YahooFinanceStatistics[[#This Row],[URL]],FIND("p=",YahooFinanceStatistics[[#This Row],[URL]],1)+2,100),'Query Configuration'!$G$5:$G$235,0))</f>
        <v>BLX</v>
      </c>
      <c r="C7779" s="58" t="s">
        <v>675</v>
      </c>
      <c r="D7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79" s="58" t="s">
        <v>4307</v>
      </c>
    </row>
    <row r="7780" spans="1:5" x14ac:dyDescent="0.25">
      <c r="A7780" s="57" t="s">
        <v>2095</v>
      </c>
      <c r="B7780" s="57" t="str">
        <f>INDEX('Query Configuration'!$B$5:$B$235,MATCH(MID(YahooFinanceStatistics[[#This Row],[URL]],FIND("p=",YahooFinanceStatistics[[#This Row],[URL]],1)+2,100),'Query Configuration'!$G$5:$G$235,0))</f>
        <v>BEP.UN</v>
      </c>
      <c r="C7780" s="58" t="s">
        <v>658</v>
      </c>
      <c r="D7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80" s="58" t="s">
        <v>5522</v>
      </c>
    </row>
    <row r="7781" spans="1:5" x14ac:dyDescent="0.25">
      <c r="A7781" s="57" t="s">
        <v>2095</v>
      </c>
      <c r="B7781" s="57" t="str">
        <f>INDEX('Query Configuration'!$B$5:$B$235,MATCH(MID(YahooFinanceStatistics[[#This Row],[URL]],FIND("p=",YahooFinanceStatistics[[#This Row],[URL]],1)+2,100),'Query Configuration'!$G$5:$G$235,0))</f>
        <v>BEP.UN</v>
      </c>
      <c r="C7781" s="58" t="s">
        <v>659</v>
      </c>
      <c r="D7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81" s="58" t="s">
        <v>5523</v>
      </c>
    </row>
    <row r="7782" spans="1:5" x14ac:dyDescent="0.25">
      <c r="A7782" s="57" t="s">
        <v>2095</v>
      </c>
      <c r="B7782" s="57" t="str">
        <f>INDEX('Query Configuration'!$B$5:$B$235,MATCH(MID(YahooFinanceStatistics[[#This Row],[URL]],FIND("p=",YahooFinanceStatistics[[#This Row],[URL]],1)+2,100),'Query Configuration'!$G$5:$G$235,0))</f>
        <v>BEP.UN</v>
      </c>
      <c r="C7782" s="58" t="s">
        <v>660</v>
      </c>
      <c r="D7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82" s="58" t="s">
        <v>5524</v>
      </c>
    </row>
    <row r="7783" spans="1:5" x14ac:dyDescent="0.25">
      <c r="A7783" s="57" t="s">
        <v>2095</v>
      </c>
      <c r="B7783" s="57" t="str">
        <f>INDEX('Query Configuration'!$B$5:$B$235,MATCH(MID(YahooFinanceStatistics[[#This Row],[URL]],FIND("p=",YahooFinanceStatistics[[#This Row],[URL]],1)+2,100),'Query Configuration'!$G$5:$G$235,0))</f>
        <v>BEP.UN</v>
      </c>
      <c r="C7783" s="58" t="s">
        <v>661</v>
      </c>
      <c r="D7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83" s="58" t="s">
        <v>5525</v>
      </c>
    </row>
    <row r="7784" spans="1:5" x14ac:dyDescent="0.25">
      <c r="A7784" s="57" t="s">
        <v>2095</v>
      </c>
      <c r="B7784" s="57" t="str">
        <f>INDEX('Query Configuration'!$B$5:$B$235,MATCH(MID(YahooFinanceStatistics[[#This Row],[URL]],FIND("p=",YahooFinanceStatistics[[#This Row],[URL]],1)+2,100),'Query Configuration'!$G$5:$G$235,0))</f>
        <v>BEP.UN</v>
      </c>
      <c r="C7784" s="58" t="s">
        <v>662</v>
      </c>
      <c r="D7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84" s="58" t="s">
        <v>592</v>
      </c>
    </row>
    <row r="7785" spans="1:5" x14ac:dyDescent="0.25">
      <c r="A7785" s="57" t="s">
        <v>2095</v>
      </c>
      <c r="B7785" s="57" t="str">
        <f>INDEX('Query Configuration'!$B$5:$B$235,MATCH(MID(YahooFinanceStatistics[[#This Row],[URL]],FIND("p=",YahooFinanceStatistics[[#This Row],[URL]],1)+2,100),'Query Configuration'!$G$5:$G$235,0))</f>
        <v>BEP.UN</v>
      </c>
      <c r="C7785" s="58" t="s">
        <v>663</v>
      </c>
      <c r="D7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85" s="58" t="s">
        <v>592</v>
      </c>
    </row>
    <row r="7786" spans="1:5" x14ac:dyDescent="0.25">
      <c r="A7786" s="57" t="s">
        <v>2095</v>
      </c>
      <c r="B7786" s="57" t="str">
        <f>INDEX('Query Configuration'!$B$5:$B$235,MATCH(MID(YahooFinanceStatistics[[#This Row],[URL]],FIND("p=",YahooFinanceStatistics[[#This Row],[URL]],1)+2,100),'Query Configuration'!$G$5:$G$235,0))</f>
        <v>BEP.UN</v>
      </c>
      <c r="C7786" s="58" t="s">
        <v>4256</v>
      </c>
      <c r="D7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86" s="58" t="s">
        <v>4820</v>
      </c>
    </row>
    <row r="7787" spans="1:5" x14ac:dyDescent="0.25">
      <c r="A7787" s="57" t="s">
        <v>2095</v>
      </c>
      <c r="B7787" s="57" t="str">
        <f>INDEX('Query Configuration'!$B$5:$B$235,MATCH(MID(YahooFinanceStatistics[[#This Row],[URL]],FIND("p=",YahooFinanceStatistics[[#This Row],[URL]],1)+2,100),'Query Configuration'!$G$5:$G$235,0))</f>
        <v>BEP.UN</v>
      </c>
      <c r="C7787" s="58" t="s">
        <v>4258</v>
      </c>
      <c r="D7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87" s="58" t="s">
        <v>4100</v>
      </c>
    </row>
    <row r="7788" spans="1:5" x14ac:dyDescent="0.25">
      <c r="A7788" s="57" t="s">
        <v>2095</v>
      </c>
      <c r="B7788" s="57" t="str">
        <f>INDEX('Query Configuration'!$B$5:$B$235,MATCH(MID(YahooFinanceStatistics[[#This Row],[URL]],FIND("p=",YahooFinanceStatistics[[#This Row],[URL]],1)+2,100),'Query Configuration'!$G$5:$G$235,0))</f>
        <v>BEP.UN</v>
      </c>
      <c r="C7788" s="58" t="s">
        <v>4259</v>
      </c>
      <c r="D7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88" s="58" t="s">
        <v>592</v>
      </c>
    </row>
    <row r="7789" spans="1:5" x14ac:dyDescent="0.25">
      <c r="A7789" s="57" t="s">
        <v>2095</v>
      </c>
      <c r="B7789" s="57" t="str">
        <f>INDEX('Query Configuration'!$B$5:$B$235,MATCH(MID(YahooFinanceStatistics[[#This Row],[URL]],FIND("p=",YahooFinanceStatistics[[#This Row],[URL]],1)+2,100),'Query Configuration'!$G$5:$G$235,0))</f>
        <v>BEP.UN</v>
      </c>
      <c r="C7789" s="58" t="s">
        <v>4260</v>
      </c>
      <c r="D7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789" s="58" t="s">
        <v>5330</v>
      </c>
    </row>
    <row r="7790" spans="1:5" x14ac:dyDescent="0.25">
      <c r="A7790" s="57" t="s">
        <v>2095</v>
      </c>
      <c r="B7790" s="57" t="str">
        <f>INDEX('Query Configuration'!$B$5:$B$235,MATCH(MID(YahooFinanceStatistics[[#This Row],[URL]],FIND("p=",YahooFinanceStatistics[[#This Row],[URL]],1)+2,100),'Query Configuration'!$G$5:$G$235,0))</f>
        <v>BEP.UN</v>
      </c>
      <c r="C7790" s="58" t="s">
        <v>4261</v>
      </c>
      <c r="D7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790" s="58" t="s">
        <v>4815</v>
      </c>
    </row>
    <row r="7791" spans="1:5" x14ac:dyDescent="0.25">
      <c r="A7791" s="57" t="s">
        <v>2100</v>
      </c>
      <c r="B7791" s="57" t="str">
        <f>INDEX('Query Configuration'!$B$5:$B$235,MATCH(MID(YahooFinanceStatistics[[#This Row],[URL]],FIND("p=",YahooFinanceStatistics[[#This Row],[URL]],1)+2,100),'Query Configuration'!$G$5:$G$235,0))</f>
        <v>INE</v>
      </c>
      <c r="C7791" s="58" t="s">
        <v>658</v>
      </c>
      <c r="D7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791" s="58" t="s">
        <v>5526</v>
      </c>
    </row>
    <row r="7792" spans="1:5" x14ac:dyDescent="0.25">
      <c r="A7792" s="57" t="s">
        <v>2100</v>
      </c>
      <c r="B7792" s="57" t="str">
        <f>INDEX('Query Configuration'!$B$5:$B$235,MATCH(MID(YahooFinanceStatistics[[#This Row],[URL]],FIND("p=",YahooFinanceStatistics[[#This Row],[URL]],1)+2,100),'Query Configuration'!$G$5:$G$235,0))</f>
        <v>INE</v>
      </c>
      <c r="C7792" s="58" t="s">
        <v>659</v>
      </c>
      <c r="D7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792" s="58" t="s">
        <v>5286</v>
      </c>
    </row>
    <row r="7793" spans="1:5" x14ac:dyDescent="0.25">
      <c r="A7793" s="57" t="s">
        <v>2100</v>
      </c>
      <c r="B7793" s="57" t="str">
        <f>INDEX('Query Configuration'!$B$5:$B$235,MATCH(MID(YahooFinanceStatistics[[#This Row],[URL]],FIND("p=",YahooFinanceStatistics[[#This Row],[URL]],1)+2,100),'Query Configuration'!$G$5:$G$235,0))</f>
        <v>INE</v>
      </c>
      <c r="C7793" s="58" t="s">
        <v>660</v>
      </c>
      <c r="D7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793" s="58" t="s">
        <v>5527</v>
      </c>
    </row>
    <row r="7794" spans="1:5" x14ac:dyDescent="0.25">
      <c r="A7794" s="57" t="s">
        <v>2100</v>
      </c>
      <c r="B7794" s="57" t="str">
        <f>INDEX('Query Configuration'!$B$5:$B$235,MATCH(MID(YahooFinanceStatistics[[#This Row],[URL]],FIND("p=",YahooFinanceStatistics[[#This Row],[URL]],1)+2,100),'Query Configuration'!$G$5:$G$235,0))</f>
        <v>INE</v>
      </c>
      <c r="C7794" s="58" t="s">
        <v>661</v>
      </c>
      <c r="D7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794" s="58" t="s">
        <v>5528</v>
      </c>
    </row>
    <row r="7795" spans="1:5" x14ac:dyDescent="0.25">
      <c r="A7795" s="57" t="s">
        <v>2100</v>
      </c>
      <c r="B7795" s="57" t="str">
        <f>INDEX('Query Configuration'!$B$5:$B$235,MATCH(MID(YahooFinanceStatistics[[#This Row],[URL]],FIND("p=",YahooFinanceStatistics[[#This Row],[URL]],1)+2,100),'Query Configuration'!$G$5:$G$235,0))</f>
        <v>INE</v>
      </c>
      <c r="C7795" s="58" t="s">
        <v>662</v>
      </c>
      <c r="D7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795" s="58" t="s">
        <v>592</v>
      </c>
    </row>
    <row r="7796" spans="1:5" x14ac:dyDescent="0.25">
      <c r="A7796" s="57" t="s">
        <v>2100</v>
      </c>
      <c r="B7796" s="57" t="str">
        <f>INDEX('Query Configuration'!$B$5:$B$235,MATCH(MID(YahooFinanceStatistics[[#This Row],[URL]],FIND("p=",YahooFinanceStatistics[[#This Row],[URL]],1)+2,100),'Query Configuration'!$G$5:$G$235,0))</f>
        <v>INE</v>
      </c>
      <c r="C7796" s="58" t="s">
        <v>663</v>
      </c>
      <c r="D7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796" s="58" t="s">
        <v>592</v>
      </c>
    </row>
    <row r="7797" spans="1:5" x14ac:dyDescent="0.25">
      <c r="A7797" s="57" t="s">
        <v>2100</v>
      </c>
      <c r="B7797" s="57" t="str">
        <f>INDEX('Query Configuration'!$B$5:$B$235,MATCH(MID(YahooFinanceStatistics[[#This Row],[URL]],FIND("p=",YahooFinanceStatistics[[#This Row],[URL]],1)+2,100),'Query Configuration'!$G$5:$G$235,0))</f>
        <v>INE</v>
      </c>
      <c r="C7797" s="58" t="s">
        <v>4256</v>
      </c>
      <c r="D7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797" s="58" t="s">
        <v>5290</v>
      </c>
    </row>
    <row r="7798" spans="1:5" x14ac:dyDescent="0.25">
      <c r="A7798" s="57" t="s">
        <v>2100</v>
      </c>
      <c r="B7798" s="57" t="str">
        <f>INDEX('Query Configuration'!$B$5:$B$235,MATCH(MID(YahooFinanceStatistics[[#This Row],[URL]],FIND("p=",YahooFinanceStatistics[[#This Row],[URL]],1)+2,100),'Query Configuration'!$G$5:$G$235,0))</f>
        <v>INE</v>
      </c>
      <c r="C7798" s="58" t="s">
        <v>4258</v>
      </c>
      <c r="D7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798" s="58" t="s">
        <v>5529</v>
      </c>
    </row>
    <row r="7799" spans="1:5" x14ac:dyDescent="0.25">
      <c r="A7799" s="57" t="s">
        <v>2100</v>
      </c>
      <c r="B7799" s="57" t="str">
        <f>INDEX('Query Configuration'!$B$5:$B$235,MATCH(MID(YahooFinanceStatistics[[#This Row],[URL]],FIND("p=",YahooFinanceStatistics[[#This Row],[URL]],1)+2,100),'Query Configuration'!$G$5:$G$235,0))</f>
        <v>INE</v>
      </c>
      <c r="C7799" s="58" t="s">
        <v>4259</v>
      </c>
      <c r="D7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799" s="58" t="s">
        <v>592</v>
      </c>
    </row>
    <row r="7800" spans="1:5" x14ac:dyDescent="0.25">
      <c r="A7800" s="57" t="s">
        <v>2100</v>
      </c>
      <c r="B7800" s="57" t="str">
        <f>INDEX('Query Configuration'!$B$5:$B$235,MATCH(MID(YahooFinanceStatistics[[#This Row],[URL]],FIND("p=",YahooFinanceStatistics[[#This Row],[URL]],1)+2,100),'Query Configuration'!$G$5:$G$235,0))</f>
        <v>INE</v>
      </c>
      <c r="C7800" s="58" t="s">
        <v>4260</v>
      </c>
      <c r="D7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00" s="58" t="s">
        <v>5530</v>
      </c>
    </row>
    <row r="7801" spans="1:5" x14ac:dyDescent="0.25">
      <c r="A7801" s="57" t="s">
        <v>2100</v>
      </c>
      <c r="B7801" s="57" t="str">
        <f>INDEX('Query Configuration'!$B$5:$B$235,MATCH(MID(YahooFinanceStatistics[[#This Row],[URL]],FIND("p=",YahooFinanceStatistics[[#This Row],[URL]],1)+2,100),'Query Configuration'!$G$5:$G$235,0))</f>
        <v>INE</v>
      </c>
      <c r="C7801" s="58" t="s">
        <v>4261</v>
      </c>
      <c r="D7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01" s="58" t="s">
        <v>4540</v>
      </c>
    </row>
    <row r="7802" spans="1:5" x14ac:dyDescent="0.25">
      <c r="A7802" s="57" t="s">
        <v>2106</v>
      </c>
      <c r="B7802" s="57" t="str">
        <f>INDEX('Query Configuration'!$B$5:$B$235,MATCH(MID(YahooFinanceStatistics[[#This Row],[URL]],FIND("p=",YahooFinanceStatistics[[#This Row],[URL]],1)+2,100),'Query Configuration'!$G$5:$G$235,0))</f>
        <v>NPI</v>
      </c>
      <c r="C7802" s="58" t="s">
        <v>658</v>
      </c>
      <c r="D7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02" s="58" t="s">
        <v>5531</v>
      </c>
    </row>
    <row r="7803" spans="1:5" x14ac:dyDescent="0.25">
      <c r="A7803" s="57" t="s">
        <v>2106</v>
      </c>
      <c r="B7803" s="57" t="str">
        <f>INDEX('Query Configuration'!$B$5:$B$235,MATCH(MID(YahooFinanceStatistics[[#This Row],[URL]],FIND("p=",YahooFinanceStatistics[[#This Row],[URL]],1)+2,100),'Query Configuration'!$G$5:$G$235,0))</f>
        <v>NPI</v>
      </c>
      <c r="C7803" s="58" t="s">
        <v>659</v>
      </c>
      <c r="D7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03" s="58" t="s">
        <v>4472</v>
      </c>
    </row>
    <row r="7804" spans="1:5" x14ac:dyDescent="0.25">
      <c r="A7804" s="57" t="s">
        <v>2106</v>
      </c>
      <c r="B7804" s="57" t="str">
        <f>INDEX('Query Configuration'!$B$5:$B$235,MATCH(MID(YahooFinanceStatistics[[#This Row],[URL]],FIND("p=",YahooFinanceStatistics[[#This Row],[URL]],1)+2,100),'Query Configuration'!$G$5:$G$235,0))</f>
        <v>NPI</v>
      </c>
      <c r="C7804" s="58" t="s">
        <v>660</v>
      </c>
      <c r="D7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04" s="58" t="s">
        <v>5532</v>
      </c>
    </row>
    <row r="7805" spans="1:5" x14ac:dyDescent="0.25">
      <c r="A7805" s="57" t="s">
        <v>2106</v>
      </c>
      <c r="B7805" s="57" t="str">
        <f>INDEX('Query Configuration'!$B$5:$B$235,MATCH(MID(YahooFinanceStatistics[[#This Row],[URL]],FIND("p=",YahooFinanceStatistics[[#This Row],[URL]],1)+2,100),'Query Configuration'!$G$5:$G$235,0))</f>
        <v>NPI</v>
      </c>
      <c r="C7805" s="58" t="s">
        <v>661</v>
      </c>
      <c r="D7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05" s="58" t="s">
        <v>5533</v>
      </c>
    </row>
    <row r="7806" spans="1:5" x14ac:dyDescent="0.25">
      <c r="A7806" s="57" t="s">
        <v>2106</v>
      </c>
      <c r="B7806" s="57" t="str">
        <f>INDEX('Query Configuration'!$B$5:$B$235,MATCH(MID(YahooFinanceStatistics[[#This Row],[URL]],FIND("p=",YahooFinanceStatistics[[#This Row],[URL]],1)+2,100),'Query Configuration'!$G$5:$G$235,0))</f>
        <v>NPI</v>
      </c>
      <c r="C7806" s="58" t="s">
        <v>662</v>
      </c>
      <c r="D7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06" s="58" t="s">
        <v>592</v>
      </c>
    </row>
    <row r="7807" spans="1:5" x14ac:dyDescent="0.25">
      <c r="A7807" s="57" t="s">
        <v>2106</v>
      </c>
      <c r="B7807" s="57" t="str">
        <f>INDEX('Query Configuration'!$B$5:$B$235,MATCH(MID(YahooFinanceStatistics[[#This Row],[URL]],FIND("p=",YahooFinanceStatistics[[#This Row],[URL]],1)+2,100),'Query Configuration'!$G$5:$G$235,0))</f>
        <v>NPI</v>
      </c>
      <c r="C7807" s="58" t="s">
        <v>663</v>
      </c>
      <c r="D7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07" s="58" t="s">
        <v>592</v>
      </c>
    </row>
    <row r="7808" spans="1:5" x14ac:dyDescent="0.25">
      <c r="A7808" s="57" t="s">
        <v>2106</v>
      </c>
      <c r="B7808" s="57" t="str">
        <f>INDEX('Query Configuration'!$B$5:$B$235,MATCH(MID(YahooFinanceStatistics[[#This Row],[URL]],FIND("p=",YahooFinanceStatistics[[#This Row],[URL]],1)+2,100),'Query Configuration'!$G$5:$G$235,0))</f>
        <v>NPI</v>
      </c>
      <c r="C7808" s="58" t="s">
        <v>4256</v>
      </c>
      <c r="D7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08" s="58" t="s">
        <v>5534</v>
      </c>
    </row>
    <row r="7809" spans="1:5" x14ac:dyDescent="0.25">
      <c r="A7809" s="57" t="s">
        <v>2106</v>
      </c>
      <c r="B7809" s="57" t="str">
        <f>INDEX('Query Configuration'!$B$5:$B$235,MATCH(MID(YahooFinanceStatistics[[#This Row],[URL]],FIND("p=",YahooFinanceStatistics[[#This Row],[URL]],1)+2,100),'Query Configuration'!$G$5:$G$235,0))</f>
        <v>NPI</v>
      </c>
      <c r="C7809" s="58" t="s">
        <v>4258</v>
      </c>
      <c r="D7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09" s="58" t="s">
        <v>1635</v>
      </c>
    </row>
    <row r="7810" spans="1:5" x14ac:dyDescent="0.25">
      <c r="A7810" s="57" t="s">
        <v>2106</v>
      </c>
      <c r="B7810" s="57" t="str">
        <f>INDEX('Query Configuration'!$B$5:$B$235,MATCH(MID(YahooFinanceStatistics[[#This Row],[URL]],FIND("p=",YahooFinanceStatistics[[#This Row],[URL]],1)+2,100),'Query Configuration'!$G$5:$G$235,0))</f>
        <v>NPI</v>
      </c>
      <c r="C7810" s="58" t="s">
        <v>4259</v>
      </c>
      <c r="D7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10" s="58" t="s">
        <v>592</v>
      </c>
    </row>
    <row r="7811" spans="1:5" x14ac:dyDescent="0.25">
      <c r="A7811" s="57" t="s">
        <v>2106</v>
      </c>
      <c r="B7811" s="57" t="str">
        <f>INDEX('Query Configuration'!$B$5:$B$235,MATCH(MID(YahooFinanceStatistics[[#This Row],[URL]],FIND("p=",YahooFinanceStatistics[[#This Row],[URL]],1)+2,100),'Query Configuration'!$G$5:$G$235,0))</f>
        <v>NPI</v>
      </c>
      <c r="C7811" s="58" t="s">
        <v>4260</v>
      </c>
      <c r="D7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11" s="58" t="s">
        <v>4920</v>
      </c>
    </row>
    <row r="7812" spans="1:5" x14ac:dyDescent="0.25">
      <c r="A7812" s="57" t="s">
        <v>2106</v>
      </c>
      <c r="B7812" s="57" t="str">
        <f>INDEX('Query Configuration'!$B$5:$B$235,MATCH(MID(YahooFinanceStatistics[[#This Row],[URL]],FIND("p=",YahooFinanceStatistics[[#This Row],[URL]],1)+2,100),'Query Configuration'!$G$5:$G$235,0))</f>
        <v>NPI</v>
      </c>
      <c r="C7812" s="58" t="s">
        <v>4261</v>
      </c>
      <c r="D7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12" s="58" t="s">
        <v>5535</v>
      </c>
    </row>
    <row r="7813" spans="1:5" x14ac:dyDescent="0.25">
      <c r="A7813" s="57" t="s">
        <v>2111</v>
      </c>
      <c r="B7813" s="57" t="str">
        <f>INDEX('Query Configuration'!$B$5:$B$235,MATCH(MID(YahooFinanceStatistics[[#This Row],[URL]],FIND("p=",YahooFinanceStatistics[[#This Row],[URL]],1)+2,100),'Query Configuration'!$G$5:$G$235,0))</f>
        <v>TA</v>
      </c>
      <c r="C7813" s="58" t="s">
        <v>658</v>
      </c>
      <c r="D7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13" s="58" t="s">
        <v>5113</v>
      </c>
    </row>
    <row r="7814" spans="1:5" x14ac:dyDescent="0.25">
      <c r="A7814" s="57" t="s">
        <v>2111</v>
      </c>
      <c r="B7814" s="57" t="str">
        <f>INDEX('Query Configuration'!$B$5:$B$235,MATCH(MID(YahooFinanceStatistics[[#This Row],[URL]],FIND("p=",YahooFinanceStatistics[[#This Row],[URL]],1)+2,100),'Query Configuration'!$G$5:$G$235,0))</f>
        <v>TA</v>
      </c>
      <c r="C7814" s="58" t="s">
        <v>659</v>
      </c>
      <c r="D7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14" s="58" t="s">
        <v>781</v>
      </c>
    </row>
    <row r="7815" spans="1:5" x14ac:dyDescent="0.25">
      <c r="A7815" s="57" t="s">
        <v>2111</v>
      </c>
      <c r="B7815" s="57" t="str">
        <f>INDEX('Query Configuration'!$B$5:$B$235,MATCH(MID(YahooFinanceStatistics[[#This Row],[URL]],FIND("p=",YahooFinanceStatistics[[#This Row],[URL]],1)+2,100),'Query Configuration'!$G$5:$G$235,0))</f>
        <v>TA</v>
      </c>
      <c r="C7815" s="58" t="s">
        <v>660</v>
      </c>
      <c r="D7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15" s="58" t="s">
        <v>5536</v>
      </c>
    </row>
    <row r="7816" spans="1:5" x14ac:dyDescent="0.25">
      <c r="A7816" s="57" t="s">
        <v>2111</v>
      </c>
      <c r="B7816" s="57" t="str">
        <f>INDEX('Query Configuration'!$B$5:$B$235,MATCH(MID(YahooFinanceStatistics[[#This Row],[URL]],FIND("p=",YahooFinanceStatistics[[#This Row],[URL]],1)+2,100),'Query Configuration'!$G$5:$G$235,0))</f>
        <v>TA</v>
      </c>
      <c r="C7816" s="58" t="s">
        <v>661</v>
      </c>
      <c r="D7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16" s="58" t="s">
        <v>5537</v>
      </c>
    </row>
    <row r="7817" spans="1:5" x14ac:dyDescent="0.25">
      <c r="A7817" s="57" t="s">
        <v>2111</v>
      </c>
      <c r="B7817" s="57" t="str">
        <f>INDEX('Query Configuration'!$B$5:$B$235,MATCH(MID(YahooFinanceStatistics[[#This Row],[URL]],FIND("p=",YahooFinanceStatistics[[#This Row],[URL]],1)+2,100),'Query Configuration'!$G$5:$G$235,0))</f>
        <v>TA</v>
      </c>
      <c r="C7817" s="58" t="s">
        <v>662</v>
      </c>
      <c r="D7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17" s="58" t="s">
        <v>592</v>
      </c>
    </row>
    <row r="7818" spans="1:5" x14ac:dyDescent="0.25">
      <c r="A7818" s="57" t="s">
        <v>2111</v>
      </c>
      <c r="B7818" s="57" t="str">
        <f>INDEX('Query Configuration'!$B$5:$B$235,MATCH(MID(YahooFinanceStatistics[[#This Row],[URL]],FIND("p=",YahooFinanceStatistics[[#This Row],[URL]],1)+2,100),'Query Configuration'!$G$5:$G$235,0))</f>
        <v>TA</v>
      </c>
      <c r="C7818" s="58" t="s">
        <v>663</v>
      </c>
      <c r="D7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18" s="58" t="s">
        <v>592</v>
      </c>
    </row>
    <row r="7819" spans="1:5" x14ac:dyDescent="0.25">
      <c r="A7819" s="57" t="s">
        <v>2111</v>
      </c>
      <c r="B7819" s="57" t="str">
        <f>INDEX('Query Configuration'!$B$5:$B$235,MATCH(MID(YahooFinanceStatistics[[#This Row],[URL]],FIND("p=",YahooFinanceStatistics[[#This Row],[URL]],1)+2,100),'Query Configuration'!$G$5:$G$235,0))</f>
        <v>TA</v>
      </c>
      <c r="C7819" s="58" t="s">
        <v>4256</v>
      </c>
      <c r="D7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19" s="58" t="s">
        <v>5538</v>
      </c>
    </row>
    <row r="7820" spans="1:5" x14ac:dyDescent="0.25">
      <c r="A7820" s="57" t="s">
        <v>2111</v>
      </c>
      <c r="B7820" s="57" t="str">
        <f>INDEX('Query Configuration'!$B$5:$B$235,MATCH(MID(YahooFinanceStatistics[[#This Row],[URL]],FIND("p=",YahooFinanceStatistics[[#This Row],[URL]],1)+2,100),'Query Configuration'!$G$5:$G$235,0))</f>
        <v>TA</v>
      </c>
      <c r="C7820" s="58" t="s">
        <v>4258</v>
      </c>
      <c r="D7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20" s="58" t="s">
        <v>5418</v>
      </c>
    </row>
    <row r="7821" spans="1:5" x14ac:dyDescent="0.25">
      <c r="A7821" s="57" t="s">
        <v>2111</v>
      </c>
      <c r="B7821" s="57" t="str">
        <f>INDEX('Query Configuration'!$B$5:$B$235,MATCH(MID(YahooFinanceStatistics[[#This Row],[URL]],FIND("p=",YahooFinanceStatistics[[#This Row],[URL]],1)+2,100),'Query Configuration'!$G$5:$G$235,0))</f>
        <v>TA</v>
      </c>
      <c r="C7821" s="58" t="s">
        <v>4259</v>
      </c>
      <c r="D7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21" s="58" t="s">
        <v>592</v>
      </c>
    </row>
    <row r="7822" spans="1:5" x14ac:dyDescent="0.25">
      <c r="A7822" s="57" t="s">
        <v>2111</v>
      </c>
      <c r="B7822" s="57" t="str">
        <f>INDEX('Query Configuration'!$B$5:$B$235,MATCH(MID(YahooFinanceStatistics[[#This Row],[URL]],FIND("p=",YahooFinanceStatistics[[#This Row],[URL]],1)+2,100),'Query Configuration'!$G$5:$G$235,0))</f>
        <v>TA</v>
      </c>
      <c r="C7822" s="58" t="s">
        <v>4260</v>
      </c>
      <c r="D7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22" s="58" t="s">
        <v>2313</v>
      </c>
    </row>
    <row r="7823" spans="1:5" x14ac:dyDescent="0.25">
      <c r="A7823" s="57" t="s">
        <v>2111</v>
      </c>
      <c r="B7823" s="57" t="str">
        <f>INDEX('Query Configuration'!$B$5:$B$235,MATCH(MID(YahooFinanceStatistics[[#This Row],[URL]],FIND("p=",YahooFinanceStatistics[[#This Row],[URL]],1)+2,100),'Query Configuration'!$G$5:$G$235,0))</f>
        <v>TA</v>
      </c>
      <c r="C7823" s="58" t="s">
        <v>4261</v>
      </c>
      <c r="D7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23" s="58" t="s">
        <v>5539</v>
      </c>
    </row>
    <row r="7824" spans="1:5" x14ac:dyDescent="0.25">
      <c r="A7824" s="57" t="s">
        <v>2117</v>
      </c>
      <c r="B7824" s="57" t="str">
        <f>INDEX('Query Configuration'!$B$5:$B$235,MATCH(MID(YahooFinanceStatistics[[#This Row],[URL]],FIND("p=",YahooFinanceStatistics[[#This Row],[URL]],1)+2,100),'Query Configuration'!$G$5:$G$235,0))</f>
        <v>RNW</v>
      </c>
      <c r="C7824" s="58" t="s">
        <v>658</v>
      </c>
      <c r="D7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24" s="58" t="s">
        <v>5540</v>
      </c>
    </row>
    <row r="7825" spans="1:5" x14ac:dyDescent="0.25">
      <c r="A7825" s="57" t="s">
        <v>2117</v>
      </c>
      <c r="B7825" s="57" t="str">
        <f>INDEX('Query Configuration'!$B$5:$B$235,MATCH(MID(YahooFinanceStatistics[[#This Row],[URL]],FIND("p=",YahooFinanceStatistics[[#This Row],[URL]],1)+2,100),'Query Configuration'!$G$5:$G$235,0))</f>
        <v>RNW</v>
      </c>
      <c r="C7825" s="58" t="s">
        <v>659</v>
      </c>
      <c r="D7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25" s="58" t="s">
        <v>4262</v>
      </c>
    </row>
    <row r="7826" spans="1:5" x14ac:dyDescent="0.25">
      <c r="A7826" s="57" t="s">
        <v>2117</v>
      </c>
      <c r="B7826" s="57" t="str">
        <f>INDEX('Query Configuration'!$B$5:$B$235,MATCH(MID(YahooFinanceStatistics[[#This Row],[URL]],FIND("p=",YahooFinanceStatistics[[#This Row],[URL]],1)+2,100),'Query Configuration'!$G$5:$G$235,0))</f>
        <v>RNW</v>
      </c>
      <c r="C7826" s="58" t="s">
        <v>660</v>
      </c>
      <c r="D7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26" s="58" t="s">
        <v>4947</v>
      </c>
    </row>
    <row r="7827" spans="1:5" x14ac:dyDescent="0.25">
      <c r="A7827" s="57" t="s">
        <v>2117</v>
      </c>
      <c r="B7827" s="57" t="str">
        <f>INDEX('Query Configuration'!$B$5:$B$235,MATCH(MID(YahooFinanceStatistics[[#This Row],[URL]],FIND("p=",YahooFinanceStatistics[[#This Row],[URL]],1)+2,100),'Query Configuration'!$G$5:$G$235,0))</f>
        <v>RNW</v>
      </c>
      <c r="C7827" s="58" t="s">
        <v>661</v>
      </c>
      <c r="D7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27" s="58" t="s">
        <v>5541</v>
      </c>
    </row>
    <row r="7828" spans="1:5" x14ac:dyDescent="0.25">
      <c r="A7828" s="57" t="s">
        <v>2117</v>
      </c>
      <c r="B7828" s="57" t="str">
        <f>INDEX('Query Configuration'!$B$5:$B$235,MATCH(MID(YahooFinanceStatistics[[#This Row],[URL]],FIND("p=",YahooFinanceStatistics[[#This Row],[URL]],1)+2,100),'Query Configuration'!$G$5:$G$235,0))</f>
        <v>RNW</v>
      </c>
      <c r="C7828" s="58" t="s">
        <v>662</v>
      </c>
      <c r="D7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28" s="58" t="s">
        <v>592</v>
      </c>
    </row>
    <row r="7829" spans="1:5" x14ac:dyDescent="0.25">
      <c r="A7829" s="57" t="s">
        <v>2117</v>
      </c>
      <c r="B7829" s="57" t="str">
        <f>INDEX('Query Configuration'!$B$5:$B$235,MATCH(MID(YahooFinanceStatistics[[#This Row],[URL]],FIND("p=",YahooFinanceStatistics[[#This Row],[URL]],1)+2,100),'Query Configuration'!$G$5:$G$235,0))</f>
        <v>RNW</v>
      </c>
      <c r="C7829" s="58" t="s">
        <v>663</v>
      </c>
      <c r="D7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29" s="58" t="s">
        <v>592</v>
      </c>
    </row>
    <row r="7830" spans="1:5" x14ac:dyDescent="0.25">
      <c r="A7830" s="57" t="s">
        <v>2117</v>
      </c>
      <c r="B7830" s="57" t="str">
        <f>INDEX('Query Configuration'!$B$5:$B$235,MATCH(MID(YahooFinanceStatistics[[#This Row],[URL]],FIND("p=",YahooFinanceStatistics[[#This Row],[URL]],1)+2,100),'Query Configuration'!$G$5:$G$235,0))</f>
        <v>RNW</v>
      </c>
      <c r="C7830" s="58" t="s">
        <v>4256</v>
      </c>
      <c r="D7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30" s="58" t="s">
        <v>5542</v>
      </c>
    </row>
    <row r="7831" spans="1:5" x14ac:dyDescent="0.25">
      <c r="A7831" s="57" t="s">
        <v>2117</v>
      </c>
      <c r="B7831" s="57" t="str">
        <f>INDEX('Query Configuration'!$B$5:$B$235,MATCH(MID(YahooFinanceStatistics[[#This Row],[URL]],FIND("p=",YahooFinanceStatistics[[#This Row],[URL]],1)+2,100),'Query Configuration'!$G$5:$G$235,0))</f>
        <v>RNW</v>
      </c>
      <c r="C7831" s="58" t="s">
        <v>4258</v>
      </c>
      <c r="D7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31" s="58" t="s">
        <v>1176</v>
      </c>
    </row>
    <row r="7832" spans="1:5" x14ac:dyDescent="0.25">
      <c r="A7832" s="57" t="s">
        <v>2117</v>
      </c>
      <c r="B7832" s="57" t="str">
        <f>INDEX('Query Configuration'!$B$5:$B$235,MATCH(MID(YahooFinanceStatistics[[#This Row],[URL]],FIND("p=",YahooFinanceStatistics[[#This Row],[URL]],1)+2,100),'Query Configuration'!$G$5:$G$235,0))</f>
        <v>RNW</v>
      </c>
      <c r="C7832" s="58" t="s">
        <v>4259</v>
      </c>
      <c r="D7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32" s="58" t="s">
        <v>592</v>
      </c>
    </row>
    <row r="7833" spans="1:5" x14ac:dyDescent="0.25">
      <c r="A7833" s="57" t="s">
        <v>2117</v>
      </c>
      <c r="B7833" s="57" t="str">
        <f>INDEX('Query Configuration'!$B$5:$B$235,MATCH(MID(YahooFinanceStatistics[[#This Row],[URL]],FIND("p=",YahooFinanceStatistics[[#This Row],[URL]],1)+2,100),'Query Configuration'!$G$5:$G$235,0))</f>
        <v>RNW</v>
      </c>
      <c r="C7833" s="58" t="s">
        <v>4260</v>
      </c>
      <c r="D7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33" s="58" t="s">
        <v>4838</v>
      </c>
    </row>
    <row r="7834" spans="1:5" x14ac:dyDescent="0.25">
      <c r="A7834" s="57" t="s">
        <v>2117</v>
      </c>
      <c r="B7834" s="57" t="str">
        <f>INDEX('Query Configuration'!$B$5:$B$235,MATCH(MID(YahooFinanceStatistics[[#This Row],[URL]],FIND("p=",YahooFinanceStatistics[[#This Row],[URL]],1)+2,100),'Query Configuration'!$G$5:$G$235,0))</f>
        <v>RNW</v>
      </c>
      <c r="C7834" s="58" t="s">
        <v>4261</v>
      </c>
      <c r="D7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34" s="58" t="s">
        <v>5543</v>
      </c>
    </row>
    <row r="7835" spans="1:5" x14ac:dyDescent="0.25">
      <c r="A7835" s="57" t="s">
        <v>2122</v>
      </c>
      <c r="B7835" s="57" t="str">
        <f>INDEX('Query Configuration'!$B$5:$B$235,MATCH(MID(YahooFinanceStatistics[[#This Row],[URL]],FIND("p=",YahooFinanceStatistics[[#This Row],[URL]],1)+2,100),'Query Configuration'!$G$5:$G$235,0))</f>
        <v>ACO.X</v>
      </c>
      <c r="C7835" s="58" t="s">
        <v>658</v>
      </c>
      <c r="D7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35" s="58" t="s">
        <v>5544</v>
      </c>
    </row>
    <row r="7836" spans="1:5" x14ac:dyDescent="0.25">
      <c r="A7836" s="57" t="s">
        <v>2122</v>
      </c>
      <c r="B7836" s="57" t="str">
        <f>INDEX('Query Configuration'!$B$5:$B$235,MATCH(MID(YahooFinanceStatistics[[#This Row],[URL]],FIND("p=",YahooFinanceStatistics[[#This Row],[URL]],1)+2,100),'Query Configuration'!$G$5:$G$235,0))</f>
        <v>ACO.X</v>
      </c>
      <c r="C7836" s="58" t="s">
        <v>659</v>
      </c>
      <c r="D7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36" s="58" t="s">
        <v>5545</v>
      </c>
    </row>
    <row r="7837" spans="1:5" x14ac:dyDescent="0.25">
      <c r="A7837" s="57" t="s">
        <v>2122</v>
      </c>
      <c r="B7837" s="57" t="str">
        <f>INDEX('Query Configuration'!$B$5:$B$235,MATCH(MID(YahooFinanceStatistics[[#This Row],[URL]],FIND("p=",YahooFinanceStatistics[[#This Row],[URL]],1)+2,100),'Query Configuration'!$G$5:$G$235,0))</f>
        <v>ACO.X</v>
      </c>
      <c r="C7837" s="58" t="s">
        <v>660</v>
      </c>
      <c r="D7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37" s="58" t="s">
        <v>5546</v>
      </c>
    </row>
    <row r="7838" spans="1:5" x14ac:dyDescent="0.25">
      <c r="A7838" s="57" t="s">
        <v>2122</v>
      </c>
      <c r="B7838" s="57" t="str">
        <f>INDEX('Query Configuration'!$B$5:$B$235,MATCH(MID(YahooFinanceStatistics[[#This Row],[URL]],FIND("p=",YahooFinanceStatistics[[#This Row],[URL]],1)+2,100),'Query Configuration'!$G$5:$G$235,0))</f>
        <v>ACO.X</v>
      </c>
      <c r="C7838" s="58" t="s">
        <v>661</v>
      </c>
      <c r="D7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38" s="58" t="s">
        <v>5547</v>
      </c>
    </row>
    <row r="7839" spans="1:5" x14ac:dyDescent="0.25">
      <c r="A7839" s="57" t="s">
        <v>2122</v>
      </c>
      <c r="B7839" s="57" t="str">
        <f>INDEX('Query Configuration'!$B$5:$B$235,MATCH(MID(YahooFinanceStatistics[[#This Row],[URL]],FIND("p=",YahooFinanceStatistics[[#This Row],[URL]],1)+2,100),'Query Configuration'!$G$5:$G$235,0))</f>
        <v>ACO.X</v>
      </c>
      <c r="C7839" s="58" t="s">
        <v>662</v>
      </c>
      <c r="D7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39" s="58" t="s">
        <v>592</v>
      </c>
    </row>
    <row r="7840" spans="1:5" x14ac:dyDescent="0.25">
      <c r="A7840" s="57" t="s">
        <v>2122</v>
      </c>
      <c r="B7840" s="57" t="str">
        <f>INDEX('Query Configuration'!$B$5:$B$235,MATCH(MID(YahooFinanceStatistics[[#This Row],[URL]],FIND("p=",YahooFinanceStatistics[[#This Row],[URL]],1)+2,100),'Query Configuration'!$G$5:$G$235,0))</f>
        <v>ACO.X</v>
      </c>
      <c r="C7840" s="58" t="s">
        <v>663</v>
      </c>
      <c r="D7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40" s="58" t="s">
        <v>592</v>
      </c>
    </row>
    <row r="7841" spans="1:5" x14ac:dyDescent="0.25">
      <c r="A7841" s="57" t="s">
        <v>2122</v>
      </c>
      <c r="B7841" s="57" t="str">
        <f>INDEX('Query Configuration'!$B$5:$B$235,MATCH(MID(YahooFinanceStatistics[[#This Row],[URL]],FIND("p=",YahooFinanceStatistics[[#This Row],[URL]],1)+2,100),'Query Configuration'!$G$5:$G$235,0))</f>
        <v>ACO.X</v>
      </c>
      <c r="C7841" s="58" t="s">
        <v>4647</v>
      </c>
      <c r="D7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41" s="58" t="s">
        <v>5548</v>
      </c>
    </row>
    <row r="7842" spans="1:5" x14ac:dyDescent="0.25">
      <c r="A7842" s="57" t="s">
        <v>2122</v>
      </c>
      <c r="B7842" s="57" t="str">
        <f>INDEX('Query Configuration'!$B$5:$B$235,MATCH(MID(YahooFinanceStatistics[[#This Row],[URL]],FIND("p=",YahooFinanceStatistics[[#This Row],[URL]],1)+2,100),'Query Configuration'!$G$5:$G$235,0))</f>
        <v>ACO.X</v>
      </c>
      <c r="C7842" s="58" t="s">
        <v>4649</v>
      </c>
      <c r="D7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42" s="58" t="s">
        <v>5549</v>
      </c>
    </row>
    <row r="7843" spans="1:5" x14ac:dyDescent="0.25">
      <c r="A7843" s="57" t="s">
        <v>2122</v>
      </c>
      <c r="B7843" s="57" t="str">
        <f>INDEX('Query Configuration'!$B$5:$B$235,MATCH(MID(YahooFinanceStatistics[[#This Row],[URL]],FIND("p=",YahooFinanceStatistics[[#This Row],[URL]],1)+2,100),'Query Configuration'!$G$5:$G$235,0))</f>
        <v>ACO.X</v>
      </c>
      <c r="C7843" s="58" t="s">
        <v>4651</v>
      </c>
      <c r="D7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43" s="58" t="s">
        <v>592</v>
      </c>
    </row>
    <row r="7844" spans="1:5" x14ac:dyDescent="0.25">
      <c r="A7844" s="57" t="s">
        <v>2122</v>
      </c>
      <c r="B7844" s="57" t="str">
        <f>INDEX('Query Configuration'!$B$5:$B$235,MATCH(MID(YahooFinanceStatistics[[#This Row],[URL]],FIND("p=",YahooFinanceStatistics[[#This Row],[URL]],1)+2,100),'Query Configuration'!$G$5:$G$235,0))</f>
        <v>ACO.X</v>
      </c>
      <c r="C7844" s="58" t="s">
        <v>4652</v>
      </c>
      <c r="D7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44" s="58" t="s">
        <v>2649</v>
      </c>
    </row>
    <row r="7845" spans="1:5" x14ac:dyDescent="0.25">
      <c r="A7845" s="57" t="s">
        <v>2122</v>
      </c>
      <c r="B7845" s="57" t="str">
        <f>INDEX('Query Configuration'!$B$5:$B$235,MATCH(MID(YahooFinanceStatistics[[#This Row],[URL]],FIND("p=",YahooFinanceStatistics[[#This Row],[URL]],1)+2,100),'Query Configuration'!$G$5:$G$235,0))</f>
        <v>ACO.X</v>
      </c>
      <c r="C7845" s="58" t="s">
        <v>4653</v>
      </c>
      <c r="D7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45" s="58" t="s">
        <v>5550</v>
      </c>
    </row>
    <row r="7846" spans="1:5" x14ac:dyDescent="0.25">
      <c r="A7846" s="57" t="s">
        <v>2127</v>
      </c>
      <c r="B7846" s="57" t="str">
        <f>INDEX('Query Configuration'!$B$5:$B$235,MATCH(MID(YahooFinanceStatistics[[#This Row],[URL]],FIND("p=",YahooFinanceStatistics[[#This Row],[URL]],1)+2,100),'Query Configuration'!$G$5:$G$235,0))</f>
        <v>CU</v>
      </c>
      <c r="C7846" s="58" t="s">
        <v>658</v>
      </c>
      <c r="D7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46" s="58" t="s">
        <v>5551</v>
      </c>
    </row>
    <row r="7847" spans="1:5" x14ac:dyDescent="0.25">
      <c r="A7847" s="57" t="s">
        <v>2127</v>
      </c>
      <c r="B7847" s="57" t="str">
        <f>INDEX('Query Configuration'!$B$5:$B$235,MATCH(MID(YahooFinanceStatistics[[#This Row],[URL]],FIND("p=",YahooFinanceStatistics[[#This Row],[URL]],1)+2,100),'Query Configuration'!$G$5:$G$235,0))</f>
        <v>CU</v>
      </c>
      <c r="C7847" s="58" t="s">
        <v>659</v>
      </c>
      <c r="D7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47" s="58" t="s">
        <v>5552</v>
      </c>
    </row>
    <row r="7848" spans="1:5" x14ac:dyDescent="0.25">
      <c r="A7848" s="57" t="s">
        <v>2127</v>
      </c>
      <c r="B7848" s="57" t="str">
        <f>INDEX('Query Configuration'!$B$5:$B$235,MATCH(MID(YahooFinanceStatistics[[#This Row],[URL]],FIND("p=",YahooFinanceStatistics[[#This Row],[URL]],1)+2,100),'Query Configuration'!$G$5:$G$235,0))</f>
        <v>CU</v>
      </c>
      <c r="C7848" s="58" t="s">
        <v>660</v>
      </c>
      <c r="D7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48" s="58" t="s">
        <v>5553</v>
      </c>
    </row>
    <row r="7849" spans="1:5" x14ac:dyDescent="0.25">
      <c r="A7849" s="57" t="s">
        <v>2127</v>
      </c>
      <c r="B7849" s="57" t="str">
        <f>INDEX('Query Configuration'!$B$5:$B$235,MATCH(MID(YahooFinanceStatistics[[#This Row],[URL]],FIND("p=",YahooFinanceStatistics[[#This Row],[URL]],1)+2,100),'Query Configuration'!$G$5:$G$235,0))</f>
        <v>CU</v>
      </c>
      <c r="C7849" s="58" t="s">
        <v>661</v>
      </c>
      <c r="D7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49" s="58" t="s">
        <v>5554</v>
      </c>
    </row>
    <row r="7850" spans="1:5" x14ac:dyDescent="0.25">
      <c r="A7850" s="57" t="s">
        <v>2127</v>
      </c>
      <c r="B7850" s="57" t="str">
        <f>INDEX('Query Configuration'!$B$5:$B$235,MATCH(MID(YahooFinanceStatistics[[#This Row],[URL]],FIND("p=",YahooFinanceStatistics[[#This Row],[URL]],1)+2,100),'Query Configuration'!$G$5:$G$235,0))</f>
        <v>CU</v>
      </c>
      <c r="C7850" s="58" t="s">
        <v>662</v>
      </c>
      <c r="D7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50" s="58" t="s">
        <v>592</v>
      </c>
    </row>
    <row r="7851" spans="1:5" x14ac:dyDescent="0.25">
      <c r="A7851" s="57" t="s">
        <v>2127</v>
      </c>
      <c r="B7851" s="57" t="str">
        <f>INDEX('Query Configuration'!$B$5:$B$235,MATCH(MID(YahooFinanceStatistics[[#This Row],[URL]],FIND("p=",YahooFinanceStatistics[[#This Row],[URL]],1)+2,100),'Query Configuration'!$G$5:$G$235,0))</f>
        <v>CU</v>
      </c>
      <c r="C7851" s="58" t="s">
        <v>663</v>
      </c>
      <c r="D7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51" s="58" t="s">
        <v>592</v>
      </c>
    </row>
    <row r="7852" spans="1:5" x14ac:dyDescent="0.25">
      <c r="A7852" s="57" t="s">
        <v>2127</v>
      </c>
      <c r="B7852" s="57" t="str">
        <f>INDEX('Query Configuration'!$B$5:$B$235,MATCH(MID(YahooFinanceStatistics[[#This Row],[URL]],FIND("p=",YahooFinanceStatistics[[#This Row],[URL]],1)+2,100),'Query Configuration'!$G$5:$G$235,0))</f>
        <v>CU</v>
      </c>
      <c r="C7852" s="58" t="s">
        <v>668</v>
      </c>
      <c r="D7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52" s="58" t="s">
        <v>5555</v>
      </c>
    </row>
    <row r="7853" spans="1:5" x14ac:dyDescent="0.25">
      <c r="A7853" s="57" t="s">
        <v>2127</v>
      </c>
      <c r="B7853" s="57" t="str">
        <f>INDEX('Query Configuration'!$B$5:$B$235,MATCH(MID(YahooFinanceStatistics[[#This Row],[URL]],FIND("p=",YahooFinanceStatistics[[#This Row],[URL]],1)+2,100),'Query Configuration'!$G$5:$G$235,0))</f>
        <v>CU</v>
      </c>
      <c r="C7853" s="58" t="s">
        <v>670</v>
      </c>
      <c r="D7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53" s="58" t="s">
        <v>5556</v>
      </c>
    </row>
    <row r="7854" spans="1:5" x14ac:dyDescent="0.25">
      <c r="A7854" s="57" t="s">
        <v>2127</v>
      </c>
      <c r="B7854" s="57" t="str">
        <f>INDEX('Query Configuration'!$B$5:$B$235,MATCH(MID(YahooFinanceStatistics[[#This Row],[URL]],FIND("p=",YahooFinanceStatistics[[#This Row],[URL]],1)+2,100),'Query Configuration'!$G$5:$G$235,0))</f>
        <v>CU</v>
      </c>
      <c r="C7854" s="58" t="s">
        <v>672</v>
      </c>
      <c r="D7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54" s="58" t="s">
        <v>592</v>
      </c>
    </row>
    <row r="7855" spans="1:5" x14ac:dyDescent="0.25">
      <c r="A7855" s="57" t="s">
        <v>2127</v>
      </c>
      <c r="B7855" s="57" t="str">
        <f>INDEX('Query Configuration'!$B$5:$B$235,MATCH(MID(YahooFinanceStatistics[[#This Row],[URL]],FIND("p=",YahooFinanceStatistics[[#This Row],[URL]],1)+2,100),'Query Configuration'!$G$5:$G$235,0))</f>
        <v>CU</v>
      </c>
      <c r="C7855" s="58" t="s">
        <v>673</v>
      </c>
      <c r="D7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55" s="58" t="s">
        <v>2289</v>
      </c>
    </row>
    <row r="7856" spans="1:5" x14ac:dyDescent="0.25">
      <c r="A7856" s="57" t="s">
        <v>2127</v>
      </c>
      <c r="B7856" s="57" t="str">
        <f>INDEX('Query Configuration'!$B$5:$B$235,MATCH(MID(YahooFinanceStatistics[[#This Row],[URL]],FIND("p=",YahooFinanceStatistics[[#This Row],[URL]],1)+2,100),'Query Configuration'!$G$5:$G$235,0))</f>
        <v>CU</v>
      </c>
      <c r="C7856" s="58" t="s">
        <v>675</v>
      </c>
      <c r="D7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56" s="58" t="s">
        <v>5557</v>
      </c>
    </row>
    <row r="7857" spans="1:5" x14ac:dyDescent="0.25">
      <c r="A7857" s="57" t="s">
        <v>766</v>
      </c>
      <c r="B7857" s="57" t="str">
        <f>INDEX('Query Configuration'!$B$5:$B$235,MATCH(MID(YahooFinanceStatistics[[#This Row],[URL]],FIND("p=",YahooFinanceStatistics[[#This Row],[URL]],1)+2,100),'Query Configuration'!$G$5:$G$235,0))</f>
        <v>EMA</v>
      </c>
      <c r="C7857" s="58" t="s">
        <v>658</v>
      </c>
      <c r="D7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57" s="58" t="s">
        <v>782</v>
      </c>
    </row>
    <row r="7858" spans="1:5" x14ac:dyDescent="0.25">
      <c r="A7858" s="57" t="s">
        <v>766</v>
      </c>
      <c r="B7858" s="57" t="str">
        <f>INDEX('Query Configuration'!$B$5:$B$235,MATCH(MID(YahooFinanceStatistics[[#This Row],[URL]],FIND("p=",YahooFinanceStatistics[[#This Row],[URL]],1)+2,100),'Query Configuration'!$G$5:$G$235,0))</f>
        <v>EMA</v>
      </c>
      <c r="C7858" s="58" t="s">
        <v>659</v>
      </c>
      <c r="D7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58" s="58" t="s">
        <v>781</v>
      </c>
    </row>
    <row r="7859" spans="1:5" x14ac:dyDescent="0.25">
      <c r="A7859" s="57" t="s">
        <v>766</v>
      </c>
      <c r="B7859" s="57" t="str">
        <f>INDEX('Query Configuration'!$B$5:$B$235,MATCH(MID(YahooFinanceStatistics[[#This Row],[URL]],FIND("p=",YahooFinanceStatistics[[#This Row],[URL]],1)+2,100),'Query Configuration'!$G$5:$G$235,0))</f>
        <v>EMA</v>
      </c>
      <c r="C7859" s="58" t="s">
        <v>660</v>
      </c>
      <c r="D7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59" s="58" t="s">
        <v>784</v>
      </c>
    </row>
    <row r="7860" spans="1:5" x14ac:dyDescent="0.25">
      <c r="A7860" s="57" t="s">
        <v>766</v>
      </c>
      <c r="B7860" s="57" t="str">
        <f>INDEX('Query Configuration'!$B$5:$B$235,MATCH(MID(YahooFinanceStatistics[[#This Row],[URL]],FIND("p=",YahooFinanceStatistics[[#This Row],[URL]],1)+2,100),'Query Configuration'!$G$5:$G$235,0))</f>
        <v>EMA</v>
      </c>
      <c r="C7860" s="58" t="s">
        <v>661</v>
      </c>
      <c r="D7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60" s="58" t="s">
        <v>785</v>
      </c>
    </row>
    <row r="7861" spans="1:5" x14ac:dyDescent="0.25">
      <c r="A7861" s="57" t="s">
        <v>766</v>
      </c>
      <c r="B7861" s="57" t="str">
        <f>INDEX('Query Configuration'!$B$5:$B$235,MATCH(MID(YahooFinanceStatistics[[#This Row],[URL]],FIND("p=",YahooFinanceStatistics[[#This Row],[URL]],1)+2,100),'Query Configuration'!$G$5:$G$235,0))</f>
        <v>EMA</v>
      </c>
      <c r="C7861" s="58" t="s">
        <v>662</v>
      </c>
      <c r="D7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61" s="58" t="s">
        <v>592</v>
      </c>
    </row>
    <row r="7862" spans="1:5" x14ac:dyDescent="0.25">
      <c r="A7862" s="57" t="s">
        <v>766</v>
      </c>
      <c r="B7862" s="57" t="str">
        <f>INDEX('Query Configuration'!$B$5:$B$235,MATCH(MID(YahooFinanceStatistics[[#This Row],[URL]],FIND("p=",YahooFinanceStatistics[[#This Row],[URL]],1)+2,100),'Query Configuration'!$G$5:$G$235,0))</f>
        <v>EMA</v>
      </c>
      <c r="C7862" s="58" t="s">
        <v>663</v>
      </c>
      <c r="D7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62" s="58" t="s">
        <v>592</v>
      </c>
    </row>
    <row r="7863" spans="1:5" x14ac:dyDescent="0.25">
      <c r="A7863" s="57" t="s">
        <v>766</v>
      </c>
      <c r="B7863" s="57" t="str">
        <f>INDEX('Query Configuration'!$B$5:$B$235,MATCH(MID(YahooFinanceStatistics[[#This Row],[URL]],FIND("p=",YahooFinanceStatistics[[#This Row],[URL]],1)+2,100),'Query Configuration'!$G$5:$G$235,0))</f>
        <v>EMA</v>
      </c>
      <c r="C7863" s="58" t="s">
        <v>668</v>
      </c>
      <c r="D7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63" s="58" t="s">
        <v>786</v>
      </c>
    </row>
    <row r="7864" spans="1:5" x14ac:dyDescent="0.25">
      <c r="A7864" s="57" t="s">
        <v>766</v>
      </c>
      <c r="B7864" s="57" t="str">
        <f>INDEX('Query Configuration'!$B$5:$B$235,MATCH(MID(YahooFinanceStatistics[[#This Row],[URL]],FIND("p=",YahooFinanceStatistics[[#This Row],[URL]],1)+2,100),'Query Configuration'!$G$5:$G$235,0))</f>
        <v>EMA</v>
      </c>
      <c r="C7864" s="58" t="s">
        <v>670</v>
      </c>
      <c r="D7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64" s="58" t="s">
        <v>752</v>
      </c>
    </row>
    <row r="7865" spans="1:5" x14ac:dyDescent="0.25">
      <c r="A7865" s="57" t="s">
        <v>766</v>
      </c>
      <c r="B7865" s="57" t="str">
        <f>INDEX('Query Configuration'!$B$5:$B$235,MATCH(MID(YahooFinanceStatistics[[#This Row],[URL]],FIND("p=",YahooFinanceStatistics[[#This Row],[URL]],1)+2,100),'Query Configuration'!$G$5:$G$235,0))</f>
        <v>EMA</v>
      </c>
      <c r="C7865" s="58" t="s">
        <v>672</v>
      </c>
      <c r="D7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65" s="58" t="s">
        <v>592</v>
      </c>
    </row>
    <row r="7866" spans="1:5" x14ac:dyDescent="0.25">
      <c r="A7866" s="57" t="s">
        <v>766</v>
      </c>
      <c r="B7866" s="57" t="str">
        <f>INDEX('Query Configuration'!$B$5:$B$235,MATCH(MID(YahooFinanceStatistics[[#This Row],[URL]],FIND("p=",YahooFinanceStatistics[[#This Row],[URL]],1)+2,100),'Query Configuration'!$G$5:$G$235,0))</f>
        <v>EMA</v>
      </c>
      <c r="C7866" s="58" t="s">
        <v>673</v>
      </c>
      <c r="D7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66" s="58" t="s">
        <v>787</v>
      </c>
    </row>
    <row r="7867" spans="1:5" x14ac:dyDescent="0.25">
      <c r="A7867" s="57" t="s">
        <v>766</v>
      </c>
      <c r="B7867" s="57" t="str">
        <f>INDEX('Query Configuration'!$B$5:$B$235,MATCH(MID(YahooFinanceStatistics[[#This Row],[URL]],FIND("p=",YahooFinanceStatistics[[#This Row],[URL]],1)+2,100),'Query Configuration'!$G$5:$G$235,0))</f>
        <v>EMA</v>
      </c>
      <c r="C7867" s="58" t="s">
        <v>675</v>
      </c>
      <c r="D7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67" s="58" t="s">
        <v>788</v>
      </c>
    </row>
    <row r="7868" spans="1:5" x14ac:dyDescent="0.25">
      <c r="A7868" s="57" t="s">
        <v>2133</v>
      </c>
      <c r="B7868" s="57" t="str">
        <f>INDEX('Query Configuration'!$B$5:$B$235,MATCH(MID(YahooFinanceStatistics[[#This Row],[URL]],FIND("p=",YahooFinanceStatistics[[#This Row],[URL]],1)+2,100),'Query Configuration'!$G$5:$G$235,0))</f>
        <v>SPB</v>
      </c>
      <c r="C7868" s="58" t="s">
        <v>658</v>
      </c>
      <c r="D7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68" s="58" t="s">
        <v>5558</v>
      </c>
    </row>
    <row r="7869" spans="1:5" x14ac:dyDescent="0.25">
      <c r="A7869" s="57" t="s">
        <v>2133</v>
      </c>
      <c r="B7869" s="57" t="str">
        <f>INDEX('Query Configuration'!$B$5:$B$235,MATCH(MID(YahooFinanceStatistics[[#This Row],[URL]],FIND("p=",YahooFinanceStatistics[[#This Row],[URL]],1)+2,100),'Query Configuration'!$G$5:$G$235,0))</f>
        <v>SPB</v>
      </c>
      <c r="C7869" s="58" t="s">
        <v>659</v>
      </c>
      <c r="D7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69" s="58" t="s">
        <v>5559</v>
      </c>
    </row>
    <row r="7870" spans="1:5" x14ac:dyDescent="0.25">
      <c r="A7870" s="57" t="s">
        <v>2133</v>
      </c>
      <c r="B7870" s="57" t="str">
        <f>INDEX('Query Configuration'!$B$5:$B$235,MATCH(MID(YahooFinanceStatistics[[#This Row],[URL]],FIND("p=",YahooFinanceStatistics[[#This Row],[URL]],1)+2,100),'Query Configuration'!$G$5:$G$235,0))</f>
        <v>SPB</v>
      </c>
      <c r="C7870" s="58" t="s">
        <v>660</v>
      </c>
      <c r="D7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70" s="58" t="s">
        <v>1767</v>
      </c>
    </row>
    <row r="7871" spans="1:5" x14ac:dyDescent="0.25">
      <c r="A7871" s="57" t="s">
        <v>2133</v>
      </c>
      <c r="B7871" s="57" t="str">
        <f>INDEX('Query Configuration'!$B$5:$B$235,MATCH(MID(YahooFinanceStatistics[[#This Row],[URL]],FIND("p=",YahooFinanceStatistics[[#This Row],[URL]],1)+2,100),'Query Configuration'!$G$5:$G$235,0))</f>
        <v>SPB</v>
      </c>
      <c r="C7871" s="58" t="s">
        <v>661</v>
      </c>
      <c r="D7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71" s="58" t="s">
        <v>5560</v>
      </c>
    </row>
    <row r="7872" spans="1:5" x14ac:dyDescent="0.25">
      <c r="A7872" s="57" t="s">
        <v>2133</v>
      </c>
      <c r="B7872" s="57" t="str">
        <f>INDEX('Query Configuration'!$B$5:$B$235,MATCH(MID(YahooFinanceStatistics[[#This Row],[URL]],FIND("p=",YahooFinanceStatistics[[#This Row],[URL]],1)+2,100),'Query Configuration'!$G$5:$G$235,0))</f>
        <v>SPB</v>
      </c>
      <c r="C7872" s="58" t="s">
        <v>662</v>
      </c>
      <c r="D7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72" s="58" t="s">
        <v>592</v>
      </c>
    </row>
    <row r="7873" spans="1:5" x14ac:dyDescent="0.25">
      <c r="A7873" s="57" t="s">
        <v>2133</v>
      </c>
      <c r="B7873" s="57" t="str">
        <f>INDEX('Query Configuration'!$B$5:$B$235,MATCH(MID(YahooFinanceStatistics[[#This Row],[URL]],FIND("p=",YahooFinanceStatistics[[#This Row],[URL]],1)+2,100),'Query Configuration'!$G$5:$G$235,0))</f>
        <v>SPB</v>
      </c>
      <c r="C7873" s="58" t="s">
        <v>663</v>
      </c>
      <c r="D7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73" s="58" t="s">
        <v>592</v>
      </c>
    </row>
    <row r="7874" spans="1:5" x14ac:dyDescent="0.25">
      <c r="A7874" s="57" t="s">
        <v>2133</v>
      </c>
      <c r="B7874" s="57" t="str">
        <f>INDEX('Query Configuration'!$B$5:$B$235,MATCH(MID(YahooFinanceStatistics[[#This Row],[URL]],FIND("p=",YahooFinanceStatistics[[#This Row],[URL]],1)+2,100),'Query Configuration'!$G$5:$G$235,0))</f>
        <v>SPB</v>
      </c>
      <c r="C7874" s="58" t="s">
        <v>4358</v>
      </c>
      <c r="D7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74" s="58" t="s">
        <v>5359</v>
      </c>
    </row>
    <row r="7875" spans="1:5" x14ac:dyDescent="0.25">
      <c r="A7875" s="57" t="s">
        <v>2133</v>
      </c>
      <c r="B7875" s="57" t="str">
        <f>INDEX('Query Configuration'!$B$5:$B$235,MATCH(MID(YahooFinanceStatistics[[#This Row],[URL]],FIND("p=",YahooFinanceStatistics[[#This Row],[URL]],1)+2,100),'Query Configuration'!$G$5:$G$235,0))</f>
        <v>SPB</v>
      </c>
      <c r="C7875" s="58" t="s">
        <v>4360</v>
      </c>
      <c r="D7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75" s="58" t="s">
        <v>5561</v>
      </c>
    </row>
    <row r="7876" spans="1:5" x14ac:dyDescent="0.25">
      <c r="A7876" s="57" t="s">
        <v>2133</v>
      </c>
      <c r="B7876" s="57" t="str">
        <f>INDEX('Query Configuration'!$B$5:$B$235,MATCH(MID(YahooFinanceStatistics[[#This Row],[URL]],FIND("p=",YahooFinanceStatistics[[#This Row],[URL]],1)+2,100),'Query Configuration'!$G$5:$G$235,0))</f>
        <v>SPB</v>
      </c>
      <c r="C7876" s="58" t="s">
        <v>4361</v>
      </c>
      <c r="D7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76" s="58" t="s">
        <v>592</v>
      </c>
    </row>
    <row r="7877" spans="1:5" x14ac:dyDescent="0.25">
      <c r="A7877" s="57" t="s">
        <v>2133</v>
      </c>
      <c r="B7877" s="57" t="str">
        <f>INDEX('Query Configuration'!$B$5:$B$235,MATCH(MID(YahooFinanceStatistics[[#This Row],[URL]],FIND("p=",YahooFinanceStatistics[[#This Row],[URL]],1)+2,100),'Query Configuration'!$G$5:$G$235,0))</f>
        <v>SPB</v>
      </c>
      <c r="C7877" s="58" t="s">
        <v>4362</v>
      </c>
      <c r="D7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77" s="58" t="s">
        <v>5218</v>
      </c>
    </row>
    <row r="7878" spans="1:5" x14ac:dyDescent="0.25">
      <c r="A7878" s="57" t="s">
        <v>2133</v>
      </c>
      <c r="B7878" s="57" t="str">
        <f>INDEX('Query Configuration'!$B$5:$B$235,MATCH(MID(YahooFinanceStatistics[[#This Row],[URL]],FIND("p=",YahooFinanceStatistics[[#This Row],[URL]],1)+2,100),'Query Configuration'!$G$5:$G$235,0))</f>
        <v>SPB</v>
      </c>
      <c r="C7878" s="58" t="s">
        <v>4363</v>
      </c>
      <c r="D7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78" s="58" t="s">
        <v>4903</v>
      </c>
    </row>
    <row r="7879" spans="1:5" x14ac:dyDescent="0.25">
      <c r="A7879" s="57" t="s">
        <v>2138</v>
      </c>
      <c r="B7879" s="57" t="str">
        <f>INDEX('Query Configuration'!$B$5:$B$235,MATCH(MID(YahooFinanceStatistics[[#This Row],[URL]],FIND("p=",YahooFinanceStatistics[[#This Row],[URL]],1)+2,100),'Query Configuration'!$G$5:$G$235,0))</f>
        <v>CPX</v>
      </c>
      <c r="C7879" s="58" t="s">
        <v>658</v>
      </c>
      <c r="D7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79" s="58" t="s">
        <v>5562</v>
      </c>
    </row>
    <row r="7880" spans="1:5" x14ac:dyDescent="0.25">
      <c r="A7880" s="57" t="s">
        <v>2138</v>
      </c>
      <c r="B7880" s="57" t="str">
        <f>INDEX('Query Configuration'!$B$5:$B$235,MATCH(MID(YahooFinanceStatistics[[#This Row],[URL]],FIND("p=",YahooFinanceStatistics[[#This Row],[URL]],1)+2,100),'Query Configuration'!$G$5:$G$235,0))</f>
        <v>CPX</v>
      </c>
      <c r="C7880" s="58" t="s">
        <v>659</v>
      </c>
      <c r="D7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80" s="58" t="s">
        <v>4048</v>
      </c>
    </row>
    <row r="7881" spans="1:5" x14ac:dyDescent="0.25">
      <c r="A7881" s="57" t="s">
        <v>2138</v>
      </c>
      <c r="B7881" s="57" t="str">
        <f>INDEX('Query Configuration'!$B$5:$B$235,MATCH(MID(YahooFinanceStatistics[[#This Row],[URL]],FIND("p=",YahooFinanceStatistics[[#This Row],[URL]],1)+2,100),'Query Configuration'!$G$5:$G$235,0))</f>
        <v>CPX</v>
      </c>
      <c r="C7881" s="58" t="s">
        <v>660</v>
      </c>
      <c r="D7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81" s="58" t="s">
        <v>5563</v>
      </c>
    </row>
    <row r="7882" spans="1:5" x14ac:dyDescent="0.25">
      <c r="A7882" s="57" t="s">
        <v>2138</v>
      </c>
      <c r="B7882" s="57" t="str">
        <f>INDEX('Query Configuration'!$B$5:$B$235,MATCH(MID(YahooFinanceStatistics[[#This Row],[URL]],FIND("p=",YahooFinanceStatistics[[#This Row],[URL]],1)+2,100),'Query Configuration'!$G$5:$G$235,0))</f>
        <v>CPX</v>
      </c>
      <c r="C7882" s="58" t="s">
        <v>661</v>
      </c>
      <c r="D7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82" s="58" t="s">
        <v>5564</v>
      </c>
    </row>
    <row r="7883" spans="1:5" x14ac:dyDescent="0.25">
      <c r="A7883" s="57" t="s">
        <v>2138</v>
      </c>
      <c r="B7883" s="57" t="str">
        <f>INDEX('Query Configuration'!$B$5:$B$235,MATCH(MID(YahooFinanceStatistics[[#This Row],[URL]],FIND("p=",YahooFinanceStatistics[[#This Row],[URL]],1)+2,100),'Query Configuration'!$G$5:$G$235,0))</f>
        <v>CPX</v>
      </c>
      <c r="C7883" s="58" t="s">
        <v>662</v>
      </c>
      <c r="D7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83" s="58" t="s">
        <v>592</v>
      </c>
    </row>
    <row r="7884" spans="1:5" x14ac:dyDescent="0.25">
      <c r="A7884" s="57" t="s">
        <v>2138</v>
      </c>
      <c r="B7884" s="57" t="str">
        <f>INDEX('Query Configuration'!$B$5:$B$235,MATCH(MID(YahooFinanceStatistics[[#This Row],[URL]],FIND("p=",YahooFinanceStatistics[[#This Row],[URL]],1)+2,100),'Query Configuration'!$G$5:$G$235,0))</f>
        <v>CPX</v>
      </c>
      <c r="C7884" s="58" t="s">
        <v>663</v>
      </c>
      <c r="D7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84" s="58" t="s">
        <v>592</v>
      </c>
    </row>
    <row r="7885" spans="1:5" x14ac:dyDescent="0.25">
      <c r="A7885" s="57" t="s">
        <v>2138</v>
      </c>
      <c r="B7885" s="57" t="str">
        <f>INDEX('Query Configuration'!$B$5:$B$235,MATCH(MID(YahooFinanceStatistics[[#This Row],[URL]],FIND("p=",YahooFinanceStatistics[[#This Row],[URL]],1)+2,100),'Query Configuration'!$G$5:$G$235,0))</f>
        <v>CPX</v>
      </c>
      <c r="C7885" s="58" t="s">
        <v>4256</v>
      </c>
      <c r="D7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85" s="58" t="s">
        <v>4257</v>
      </c>
    </row>
    <row r="7886" spans="1:5" x14ac:dyDescent="0.25">
      <c r="A7886" s="57" t="s">
        <v>2138</v>
      </c>
      <c r="B7886" s="57" t="str">
        <f>INDEX('Query Configuration'!$B$5:$B$235,MATCH(MID(YahooFinanceStatistics[[#This Row],[URL]],FIND("p=",YahooFinanceStatistics[[#This Row],[URL]],1)+2,100),'Query Configuration'!$G$5:$G$235,0))</f>
        <v>CPX</v>
      </c>
      <c r="C7886" s="58" t="s">
        <v>4258</v>
      </c>
      <c r="D7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86" s="58" t="s">
        <v>1447</v>
      </c>
    </row>
    <row r="7887" spans="1:5" x14ac:dyDescent="0.25">
      <c r="A7887" s="57" t="s">
        <v>2138</v>
      </c>
      <c r="B7887" s="57" t="str">
        <f>INDEX('Query Configuration'!$B$5:$B$235,MATCH(MID(YahooFinanceStatistics[[#This Row],[URL]],FIND("p=",YahooFinanceStatistics[[#This Row],[URL]],1)+2,100),'Query Configuration'!$G$5:$G$235,0))</f>
        <v>CPX</v>
      </c>
      <c r="C7887" s="58" t="s">
        <v>4259</v>
      </c>
      <c r="D7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87" s="58" t="s">
        <v>592</v>
      </c>
    </row>
    <row r="7888" spans="1:5" x14ac:dyDescent="0.25">
      <c r="A7888" s="57" t="s">
        <v>2138</v>
      </c>
      <c r="B7888" s="57" t="str">
        <f>INDEX('Query Configuration'!$B$5:$B$235,MATCH(MID(YahooFinanceStatistics[[#This Row],[URL]],FIND("p=",YahooFinanceStatistics[[#This Row],[URL]],1)+2,100),'Query Configuration'!$G$5:$G$235,0))</f>
        <v>CPX</v>
      </c>
      <c r="C7888" s="58" t="s">
        <v>4260</v>
      </c>
      <c r="D7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88" s="58" t="s">
        <v>5360</v>
      </c>
    </row>
    <row r="7889" spans="1:5" x14ac:dyDescent="0.25">
      <c r="A7889" s="57" t="s">
        <v>2138</v>
      </c>
      <c r="B7889" s="57" t="str">
        <f>INDEX('Query Configuration'!$B$5:$B$235,MATCH(MID(YahooFinanceStatistics[[#This Row],[URL]],FIND("p=",YahooFinanceStatistics[[#This Row],[URL]],1)+2,100),'Query Configuration'!$G$5:$G$235,0))</f>
        <v>CPX</v>
      </c>
      <c r="C7889" s="58" t="s">
        <v>4261</v>
      </c>
      <c r="D7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889" s="58" t="s">
        <v>4474</v>
      </c>
    </row>
    <row r="7890" spans="1:5" x14ac:dyDescent="0.25">
      <c r="A7890" s="57" t="s">
        <v>2143</v>
      </c>
      <c r="B7890" s="57" t="str">
        <f>INDEX('Query Configuration'!$B$5:$B$235,MATCH(MID(YahooFinanceStatistics[[#This Row],[URL]],FIND("p=",YahooFinanceStatistics[[#This Row],[URL]],1)+2,100),'Query Configuration'!$G$5:$G$235,0))</f>
        <v>FTS</v>
      </c>
      <c r="C7890" s="58" t="s">
        <v>658</v>
      </c>
      <c r="D7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890" s="58" t="s">
        <v>5089</v>
      </c>
    </row>
    <row r="7891" spans="1:5" x14ac:dyDescent="0.25">
      <c r="A7891" s="57" t="s">
        <v>2143</v>
      </c>
      <c r="B7891" s="57" t="str">
        <f>INDEX('Query Configuration'!$B$5:$B$235,MATCH(MID(YahooFinanceStatistics[[#This Row],[URL]],FIND("p=",YahooFinanceStatistics[[#This Row],[URL]],1)+2,100),'Query Configuration'!$G$5:$G$235,0))</f>
        <v>FTS</v>
      </c>
      <c r="C7891" s="58" t="s">
        <v>659</v>
      </c>
      <c r="D7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891" s="58" t="s">
        <v>5565</v>
      </c>
    </row>
    <row r="7892" spans="1:5" x14ac:dyDescent="0.25">
      <c r="A7892" s="57" t="s">
        <v>2143</v>
      </c>
      <c r="B7892" s="57" t="str">
        <f>INDEX('Query Configuration'!$B$5:$B$235,MATCH(MID(YahooFinanceStatistics[[#This Row],[URL]],FIND("p=",YahooFinanceStatistics[[#This Row],[URL]],1)+2,100),'Query Configuration'!$G$5:$G$235,0))</f>
        <v>FTS</v>
      </c>
      <c r="C7892" s="58" t="s">
        <v>660</v>
      </c>
      <c r="D7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892" s="58" t="s">
        <v>5566</v>
      </c>
    </row>
    <row r="7893" spans="1:5" x14ac:dyDescent="0.25">
      <c r="A7893" s="57" t="s">
        <v>2143</v>
      </c>
      <c r="B7893" s="57" t="str">
        <f>INDEX('Query Configuration'!$B$5:$B$235,MATCH(MID(YahooFinanceStatistics[[#This Row],[URL]],FIND("p=",YahooFinanceStatistics[[#This Row],[URL]],1)+2,100),'Query Configuration'!$G$5:$G$235,0))</f>
        <v>FTS</v>
      </c>
      <c r="C7893" s="58" t="s">
        <v>661</v>
      </c>
      <c r="D7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893" s="58" t="s">
        <v>5567</v>
      </c>
    </row>
    <row r="7894" spans="1:5" x14ac:dyDescent="0.25">
      <c r="A7894" s="57" t="s">
        <v>2143</v>
      </c>
      <c r="B7894" s="57" t="str">
        <f>INDEX('Query Configuration'!$B$5:$B$235,MATCH(MID(YahooFinanceStatistics[[#This Row],[URL]],FIND("p=",YahooFinanceStatistics[[#This Row],[URL]],1)+2,100),'Query Configuration'!$G$5:$G$235,0))</f>
        <v>FTS</v>
      </c>
      <c r="C7894" s="58" t="s">
        <v>662</v>
      </c>
      <c r="D7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894" s="58" t="s">
        <v>592</v>
      </c>
    </row>
    <row r="7895" spans="1:5" x14ac:dyDescent="0.25">
      <c r="A7895" s="57" t="s">
        <v>2143</v>
      </c>
      <c r="B7895" s="57" t="str">
        <f>INDEX('Query Configuration'!$B$5:$B$235,MATCH(MID(YahooFinanceStatistics[[#This Row],[URL]],FIND("p=",YahooFinanceStatistics[[#This Row],[URL]],1)+2,100),'Query Configuration'!$G$5:$G$235,0))</f>
        <v>FTS</v>
      </c>
      <c r="C7895" s="58" t="s">
        <v>663</v>
      </c>
      <c r="D7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895" s="58" t="s">
        <v>592</v>
      </c>
    </row>
    <row r="7896" spans="1:5" x14ac:dyDescent="0.25">
      <c r="A7896" s="57" t="s">
        <v>2143</v>
      </c>
      <c r="B7896" s="57" t="str">
        <f>INDEX('Query Configuration'!$B$5:$B$235,MATCH(MID(YahooFinanceStatistics[[#This Row],[URL]],FIND("p=",YahooFinanceStatistics[[#This Row],[URL]],1)+2,100),'Query Configuration'!$G$5:$G$235,0))</f>
        <v>FTS</v>
      </c>
      <c r="C7896" s="58" t="s">
        <v>4256</v>
      </c>
      <c r="D7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896" s="58" t="s">
        <v>5568</v>
      </c>
    </row>
    <row r="7897" spans="1:5" x14ac:dyDescent="0.25">
      <c r="A7897" s="57" t="s">
        <v>2143</v>
      </c>
      <c r="B7897" s="57" t="str">
        <f>INDEX('Query Configuration'!$B$5:$B$235,MATCH(MID(YahooFinanceStatistics[[#This Row],[URL]],FIND("p=",YahooFinanceStatistics[[#This Row],[URL]],1)+2,100),'Query Configuration'!$G$5:$G$235,0))</f>
        <v>FTS</v>
      </c>
      <c r="C7897" s="58" t="s">
        <v>4258</v>
      </c>
      <c r="D7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897" s="58" t="s">
        <v>5569</v>
      </c>
    </row>
    <row r="7898" spans="1:5" x14ac:dyDescent="0.25">
      <c r="A7898" s="57" t="s">
        <v>2143</v>
      </c>
      <c r="B7898" s="57" t="str">
        <f>INDEX('Query Configuration'!$B$5:$B$235,MATCH(MID(YahooFinanceStatistics[[#This Row],[URL]],FIND("p=",YahooFinanceStatistics[[#This Row],[URL]],1)+2,100),'Query Configuration'!$G$5:$G$235,0))</f>
        <v>FTS</v>
      </c>
      <c r="C7898" s="58" t="s">
        <v>4259</v>
      </c>
      <c r="D7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898" s="58" t="s">
        <v>592</v>
      </c>
    </row>
    <row r="7899" spans="1:5" x14ac:dyDescent="0.25">
      <c r="A7899" s="57" t="s">
        <v>2143</v>
      </c>
      <c r="B7899" s="57" t="str">
        <f>INDEX('Query Configuration'!$B$5:$B$235,MATCH(MID(YahooFinanceStatistics[[#This Row],[URL]],FIND("p=",YahooFinanceStatistics[[#This Row],[URL]],1)+2,100),'Query Configuration'!$G$5:$G$235,0))</f>
        <v>FTS</v>
      </c>
      <c r="C7899" s="58" t="s">
        <v>4260</v>
      </c>
      <c r="D7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899" s="58" t="s">
        <v>5570</v>
      </c>
    </row>
    <row r="7900" spans="1:5" x14ac:dyDescent="0.25">
      <c r="A7900" s="57" t="s">
        <v>2143</v>
      </c>
      <c r="B7900" s="57" t="str">
        <f>INDEX('Query Configuration'!$B$5:$B$235,MATCH(MID(YahooFinanceStatistics[[#This Row],[URL]],FIND("p=",YahooFinanceStatistics[[#This Row],[URL]],1)+2,100),'Query Configuration'!$G$5:$G$235,0))</f>
        <v>FTS</v>
      </c>
      <c r="C7900" s="58" t="s">
        <v>4261</v>
      </c>
      <c r="D7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900" s="58" t="s">
        <v>5571</v>
      </c>
    </row>
    <row r="7901" spans="1:5" x14ac:dyDescent="0.25">
      <c r="A7901" s="57" t="s">
        <v>2148</v>
      </c>
      <c r="B7901" s="57" t="str">
        <f>INDEX('Query Configuration'!$B$5:$B$235,MATCH(MID(YahooFinanceStatistics[[#This Row],[URL]],FIND("p=",YahooFinanceStatistics[[#This Row],[URL]],1)+2,100),'Query Configuration'!$G$5:$G$235,0))</f>
        <v>H</v>
      </c>
      <c r="C7901" s="58" t="s">
        <v>658</v>
      </c>
      <c r="D7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(3 month)</v>
      </c>
      <c r="E7901" s="58" t="s">
        <v>5251</v>
      </c>
    </row>
    <row r="7902" spans="1:5" x14ac:dyDescent="0.25">
      <c r="A7902" s="57" t="s">
        <v>2148</v>
      </c>
      <c r="B7902" s="57" t="str">
        <f>INDEX('Query Configuration'!$B$5:$B$235,MATCH(MID(YahooFinanceStatistics[[#This Row],[URL]],FIND("p=",YahooFinanceStatistics[[#This Row],[URL]],1)+2,100),'Query Configuration'!$G$5:$G$235,0))</f>
        <v>H</v>
      </c>
      <c r="C7902" s="58" t="s">
        <v>659</v>
      </c>
      <c r="D7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 (10 day)</v>
      </c>
      <c r="E7902" s="58" t="s">
        <v>4300</v>
      </c>
    </row>
    <row r="7903" spans="1:5" x14ac:dyDescent="0.25">
      <c r="A7903" s="57" t="s">
        <v>2148</v>
      </c>
      <c r="B7903" s="57" t="str">
        <f>INDEX('Query Configuration'!$B$5:$B$235,MATCH(MID(YahooFinanceStatistics[[#This Row],[URL]],FIND("p=",YahooFinanceStatistics[[#This Row],[URL]],1)+2,100),'Query Configuration'!$G$5:$G$235,0))</f>
        <v>H</v>
      </c>
      <c r="C7903" s="58" t="s">
        <v>660</v>
      </c>
      <c r="D7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Outstanding</v>
      </c>
      <c r="E7903" s="58" t="s">
        <v>5572</v>
      </c>
    </row>
    <row r="7904" spans="1:5" x14ac:dyDescent="0.25">
      <c r="A7904" s="57" t="s">
        <v>2148</v>
      </c>
      <c r="B7904" s="57" t="str">
        <f>INDEX('Query Configuration'!$B$5:$B$235,MATCH(MID(YahooFinanceStatistics[[#This Row],[URL]],FIND("p=",YahooFinanceStatistics[[#This Row],[URL]],1)+2,100),'Query Configuration'!$G$5:$G$235,0))</f>
        <v>H</v>
      </c>
      <c r="C7904" s="58" t="s">
        <v>661</v>
      </c>
      <c r="D7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Float</v>
      </c>
      <c r="E7904" s="58" t="s">
        <v>5573</v>
      </c>
    </row>
    <row r="7905" spans="1:5" x14ac:dyDescent="0.25">
      <c r="A7905" s="57" t="s">
        <v>2148</v>
      </c>
      <c r="B7905" s="57" t="str">
        <f>INDEX('Query Configuration'!$B$5:$B$235,MATCH(MID(YahooFinanceStatistics[[#This Row],[URL]],FIND("p=",YahooFinanceStatistics[[#This Row],[URL]],1)+2,100),'Query Configuration'!$G$5:$G$235,0))</f>
        <v>H</v>
      </c>
      <c r="C7905" s="58" t="s">
        <v>662</v>
      </c>
      <c r="D7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Insiders</v>
      </c>
      <c r="E7905" s="58" t="s">
        <v>592</v>
      </c>
    </row>
    <row r="7906" spans="1:5" x14ac:dyDescent="0.25">
      <c r="A7906" s="57" t="s">
        <v>2148</v>
      </c>
      <c r="B7906" s="57" t="str">
        <f>INDEX('Query Configuration'!$B$5:$B$235,MATCH(MID(YahooFinanceStatistics[[#This Row],[URL]],FIND("p=",YahooFinanceStatistics[[#This Row],[URL]],1)+2,100),'Query Configuration'!$G$5:$G$235,0))</f>
        <v>H</v>
      </c>
      <c r="C7906" s="58" t="s">
        <v>663</v>
      </c>
      <c r="D7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 Held by Institutions</v>
      </c>
      <c r="E7906" s="58" t="s">
        <v>592</v>
      </c>
    </row>
    <row r="7907" spans="1:5" x14ac:dyDescent="0.25">
      <c r="A7907" s="57" t="s">
        <v>2148</v>
      </c>
      <c r="B7907" s="57" t="str">
        <f>INDEX('Query Configuration'!$B$5:$B$235,MATCH(MID(YahooFinanceStatistics[[#This Row],[URL]],FIND("p=",YahooFinanceStatistics[[#This Row],[URL]],1)+2,100),'Query Configuration'!$G$5:$G$235,0))</f>
        <v>H</v>
      </c>
      <c r="C7907" s="58" t="s">
        <v>668</v>
      </c>
      <c r="D7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v>
      </c>
      <c r="E7907" s="58" t="s">
        <v>5574</v>
      </c>
    </row>
    <row r="7908" spans="1:5" x14ac:dyDescent="0.25">
      <c r="A7908" s="57" t="s">
        <v>2148</v>
      </c>
      <c r="B7908" s="57" t="str">
        <f>INDEX('Query Configuration'!$B$5:$B$235,MATCH(MID(YahooFinanceStatistics[[#This Row],[URL]],FIND("p=",YahooFinanceStatistics[[#This Row],[URL]],1)+2,100),'Query Configuration'!$G$5:$G$235,0))</f>
        <v>H</v>
      </c>
      <c r="C7908" s="58" t="s">
        <v>670</v>
      </c>
      <c r="D7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Ratio</v>
      </c>
      <c r="E7908" s="58" t="s">
        <v>5575</v>
      </c>
    </row>
    <row r="7909" spans="1:5" x14ac:dyDescent="0.25">
      <c r="A7909" s="57" t="s">
        <v>2148</v>
      </c>
      <c r="B7909" s="57" t="str">
        <f>INDEX('Query Configuration'!$B$5:$B$235,MATCH(MID(YahooFinanceStatistics[[#This Row],[URL]],FIND("p=",YahooFinanceStatistics[[#This Row],[URL]],1)+2,100),'Query Configuration'!$G$5:$G$235,0))</f>
        <v>H</v>
      </c>
      <c r="C7909" s="58" t="s">
        <v>672</v>
      </c>
      <c r="D7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Float</v>
      </c>
      <c r="E7909" s="58" t="s">
        <v>592</v>
      </c>
    </row>
    <row r="7910" spans="1:5" x14ac:dyDescent="0.25">
      <c r="A7910" s="57" t="s">
        <v>2148</v>
      </c>
      <c r="B7910" s="57" t="str">
        <f>INDEX('Query Configuration'!$B$5:$B$235,MATCH(MID(YahooFinanceStatistics[[#This Row],[URL]],FIND("p=",YahooFinanceStatistics[[#This Row],[URL]],1)+2,100),'Query Configuration'!$G$5:$G$235,0))</f>
        <v>H</v>
      </c>
      <c r="C7910" s="58" t="s">
        <v>673</v>
      </c>
      <c r="D7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Short % of Shares Outstanding</v>
      </c>
      <c r="E7910" s="58" t="s">
        <v>2953</v>
      </c>
    </row>
    <row r="7911" spans="1:5" x14ac:dyDescent="0.25">
      <c r="A7911" s="57" t="s">
        <v>2148</v>
      </c>
      <c r="B7911" s="57" t="str">
        <f>INDEX('Query Configuration'!$B$5:$B$235,MATCH(MID(YahooFinanceStatistics[[#This Row],[URL]],FIND("p=",YahooFinanceStatistics[[#This Row],[URL]],1)+2,100),'Query Configuration'!$G$5:$G$235,0))</f>
        <v>H</v>
      </c>
      <c r="C7911" s="58" t="s">
        <v>675</v>
      </c>
      <c r="D7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Shares Short (Prior Month)</v>
      </c>
      <c r="E7911" s="58" t="s">
        <v>5576</v>
      </c>
    </row>
    <row r="7912" spans="1:5" x14ac:dyDescent="0.25">
      <c r="A7912" s="57" t="s">
        <v>830</v>
      </c>
      <c r="B7912" s="57" t="str">
        <f>INDEX('Query Configuration'!$B$5:$B$235,MATCH(MID(YahooFinanceStatistics[[#This Row],[URL]],FIND("p=",YahooFinanceStatistics[[#This Row],[URL]],1)+2,100),'Query Configuration'!$G$5:$G$235,0))</f>
        <v>CJR.B</v>
      </c>
      <c r="C7912" s="58" t="s">
        <v>608</v>
      </c>
      <c r="D7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12" s="58" t="s">
        <v>1013</v>
      </c>
    </row>
    <row r="7913" spans="1:5" x14ac:dyDescent="0.25">
      <c r="A7913" s="57" t="s">
        <v>830</v>
      </c>
      <c r="B7913" s="57" t="str">
        <f>INDEX('Query Configuration'!$B$5:$B$235,MATCH(MID(YahooFinanceStatistics[[#This Row],[URL]],FIND("p=",YahooFinanceStatistics[[#This Row],[URL]],1)+2,100),'Query Configuration'!$G$5:$G$235,0))</f>
        <v>CJR.B</v>
      </c>
      <c r="C7913" s="58" t="s">
        <v>681</v>
      </c>
      <c r="D7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13" s="58" t="s">
        <v>5577</v>
      </c>
    </row>
    <row r="7914" spans="1:5" x14ac:dyDescent="0.25">
      <c r="A7914" s="57" t="s">
        <v>830</v>
      </c>
      <c r="B7914" s="57" t="str">
        <f>INDEX('Query Configuration'!$B$5:$B$235,MATCH(MID(YahooFinanceStatistics[[#This Row],[URL]],FIND("p=",YahooFinanceStatistics[[#This Row],[URL]],1)+2,100),'Query Configuration'!$G$5:$G$235,0))</f>
        <v>CJR.B</v>
      </c>
      <c r="C7914" s="58" t="s">
        <v>682</v>
      </c>
      <c r="D7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14" s="58" t="s">
        <v>683</v>
      </c>
    </row>
    <row r="7915" spans="1:5" x14ac:dyDescent="0.25">
      <c r="A7915" s="57" t="s">
        <v>830</v>
      </c>
      <c r="B7915" s="57" t="str">
        <f>INDEX('Query Configuration'!$B$5:$B$235,MATCH(MID(YahooFinanceStatistics[[#This Row],[URL]],FIND("p=",YahooFinanceStatistics[[#This Row],[URL]],1)+2,100),'Query Configuration'!$G$5:$G$235,0))</f>
        <v>CJR.B</v>
      </c>
      <c r="C7915" s="58" t="s">
        <v>19</v>
      </c>
      <c r="D7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15" s="58" t="s">
        <v>5578</v>
      </c>
    </row>
    <row r="7916" spans="1:5" x14ac:dyDescent="0.25">
      <c r="A7916" s="57" t="s">
        <v>830</v>
      </c>
      <c r="B7916" s="57" t="str">
        <f>INDEX('Query Configuration'!$B$5:$B$235,MATCH(MID(YahooFinanceStatistics[[#This Row],[URL]],FIND("p=",YahooFinanceStatistics[[#This Row],[URL]],1)+2,100),'Query Configuration'!$G$5:$G$235,0))</f>
        <v>CJR.B</v>
      </c>
      <c r="C7916" s="58" t="s">
        <v>20</v>
      </c>
      <c r="D7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16" s="58" t="s">
        <v>5579</v>
      </c>
    </row>
    <row r="7917" spans="1:5" x14ac:dyDescent="0.25">
      <c r="A7917" s="57" t="s">
        <v>830</v>
      </c>
      <c r="B7917" s="57" t="str">
        <f>INDEX('Query Configuration'!$B$5:$B$235,MATCH(MID(YahooFinanceStatistics[[#This Row],[URL]],FIND("p=",YahooFinanceStatistics[[#This Row],[URL]],1)+2,100),'Query Configuration'!$G$5:$G$235,0))</f>
        <v>CJR.B</v>
      </c>
      <c r="C7917" s="58" t="s">
        <v>684</v>
      </c>
      <c r="D7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17" s="58" t="s">
        <v>5580</v>
      </c>
    </row>
    <row r="7918" spans="1:5" x14ac:dyDescent="0.25">
      <c r="A7918" s="57" t="s">
        <v>830</v>
      </c>
      <c r="B7918" s="57" t="str">
        <f>INDEX('Query Configuration'!$B$5:$B$235,MATCH(MID(YahooFinanceStatistics[[#This Row],[URL]],FIND("p=",YahooFinanceStatistics[[#This Row],[URL]],1)+2,100),'Query Configuration'!$G$5:$G$235,0))</f>
        <v>CJR.B</v>
      </c>
      <c r="C7918" s="58" t="s">
        <v>685</v>
      </c>
      <c r="D7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18" s="58" t="s">
        <v>5581</v>
      </c>
    </row>
    <row r="7919" spans="1:5" x14ac:dyDescent="0.25">
      <c r="A7919" s="57" t="s">
        <v>837</v>
      </c>
      <c r="B7919" s="57" t="str">
        <f>INDEX('Query Configuration'!$B$5:$B$235,MATCH(MID(YahooFinanceStatistics[[#This Row],[URL]],FIND("p=",YahooFinanceStatistics[[#This Row],[URL]],1)+2,100),'Query Configuration'!$G$5:$G$235,0))</f>
        <v>BCE</v>
      </c>
      <c r="C7919" s="58" t="s">
        <v>608</v>
      </c>
      <c r="D7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19" s="58" t="s">
        <v>1093</v>
      </c>
    </row>
    <row r="7920" spans="1:5" x14ac:dyDescent="0.25">
      <c r="A7920" s="57" t="s">
        <v>837</v>
      </c>
      <c r="B7920" s="57" t="str">
        <f>INDEX('Query Configuration'!$B$5:$B$235,MATCH(MID(YahooFinanceStatistics[[#This Row],[URL]],FIND("p=",YahooFinanceStatistics[[#This Row],[URL]],1)+2,100),'Query Configuration'!$G$5:$G$235,0))</f>
        <v>BCE</v>
      </c>
      <c r="C7920" s="58" t="s">
        <v>681</v>
      </c>
      <c r="D7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20" s="58" t="s">
        <v>5582</v>
      </c>
    </row>
    <row r="7921" spans="1:5" x14ac:dyDescent="0.25">
      <c r="A7921" s="57" t="s">
        <v>837</v>
      </c>
      <c r="B7921" s="57" t="str">
        <f>INDEX('Query Configuration'!$B$5:$B$235,MATCH(MID(YahooFinanceStatistics[[#This Row],[URL]],FIND("p=",YahooFinanceStatistics[[#This Row],[URL]],1)+2,100),'Query Configuration'!$G$5:$G$235,0))</f>
        <v>BCE</v>
      </c>
      <c r="C7921" s="58" t="s">
        <v>682</v>
      </c>
      <c r="D7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21" s="58" t="s">
        <v>683</v>
      </c>
    </row>
    <row r="7922" spans="1:5" x14ac:dyDescent="0.25">
      <c r="A7922" s="57" t="s">
        <v>837</v>
      </c>
      <c r="B7922" s="57" t="str">
        <f>INDEX('Query Configuration'!$B$5:$B$235,MATCH(MID(YahooFinanceStatistics[[#This Row],[URL]],FIND("p=",YahooFinanceStatistics[[#This Row],[URL]],1)+2,100),'Query Configuration'!$G$5:$G$235,0))</f>
        <v>BCE</v>
      </c>
      <c r="C7922" s="58" t="s">
        <v>19</v>
      </c>
      <c r="D7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22" s="58" t="s">
        <v>5583</v>
      </c>
    </row>
    <row r="7923" spans="1:5" x14ac:dyDescent="0.25">
      <c r="A7923" s="57" t="s">
        <v>837</v>
      </c>
      <c r="B7923" s="57" t="str">
        <f>INDEX('Query Configuration'!$B$5:$B$235,MATCH(MID(YahooFinanceStatistics[[#This Row],[URL]],FIND("p=",YahooFinanceStatistics[[#This Row],[URL]],1)+2,100),'Query Configuration'!$G$5:$G$235,0))</f>
        <v>BCE</v>
      </c>
      <c r="C7923" s="58" t="s">
        <v>20</v>
      </c>
      <c r="D7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23" s="58" t="s">
        <v>5584</v>
      </c>
    </row>
    <row r="7924" spans="1:5" x14ac:dyDescent="0.25">
      <c r="A7924" s="57" t="s">
        <v>837</v>
      </c>
      <c r="B7924" s="57" t="str">
        <f>INDEX('Query Configuration'!$B$5:$B$235,MATCH(MID(YahooFinanceStatistics[[#This Row],[URL]],FIND("p=",YahooFinanceStatistics[[#This Row],[URL]],1)+2,100),'Query Configuration'!$G$5:$G$235,0))</f>
        <v>BCE</v>
      </c>
      <c r="C7924" s="58" t="s">
        <v>684</v>
      </c>
      <c r="D7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24" s="58" t="s">
        <v>5585</v>
      </c>
    </row>
    <row r="7925" spans="1:5" x14ac:dyDescent="0.25">
      <c r="A7925" s="57" t="s">
        <v>837</v>
      </c>
      <c r="B7925" s="57" t="str">
        <f>INDEX('Query Configuration'!$B$5:$B$235,MATCH(MID(YahooFinanceStatistics[[#This Row],[URL]],FIND("p=",YahooFinanceStatistics[[#This Row],[URL]],1)+2,100),'Query Configuration'!$G$5:$G$235,0))</f>
        <v>BCE</v>
      </c>
      <c r="C7925" s="58" t="s">
        <v>685</v>
      </c>
      <c r="D7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25" s="58" t="s">
        <v>5586</v>
      </c>
    </row>
    <row r="7926" spans="1:5" x14ac:dyDescent="0.25">
      <c r="A7926" s="57" t="s">
        <v>591</v>
      </c>
      <c r="B7926" s="57" t="str">
        <f>INDEX('Query Configuration'!$B$5:$B$235,MATCH(MID(YahooFinanceStatistics[[#This Row],[URL]],FIND("p=",YahooFinanceStatistics[[#This Row],[URL]],1)+2,100),'Query Configuration'!$G$5:$G$235,0))</f>
        <v>CCA</v>
      </c>
      <c r="C7926" s="58" t="s">
        <v>608</v>
      </c>
      <c r="D7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26" s="58" t="s">
        <v>686</v>
      </c>
    </row>
    <row r="7927" spans="1:5" x14ac:dyDescent="0.25">
      <c r="A7927" s="57" t="s">
        <v>591</v>
      </c>
      <c r="B7927" s="57" t="str">
        <f>INDEX('Query Configuration'!$B$5:$B$235,MATCH(MID(YahooFinanceStatistics[[#This Row],[URL]],FIND("p=",YahooFinanceStatistics[[#This Row],[URL]],1)+2,100),'Query Configuration'!$G$5:$G$235,0))</f>
        <v>CCA</v>
      </c>
      <c r="C7927" s="58" t="s">
        <v>681</v>
      </c>
      <c r="D7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27" s="58" t="s">
        <v>687</v>
      </c>
    </row>
    <row r="7928" spans="1:5" x14ac:dyDescent="0.25">
      <c r="A7928" s="57" t="s">
        <v>591</v>
      </c>
      <c r="B7928" s="57" t="str">
        <f>INDEX('Query Configuration'!$B$5:$B$235,MATCH(MID(YahooFinanceStatistics[[#This Row],[URL]],FIND("p=",YahooFinanceStatistics[[#This Row],[URL]],1)+2,100),'Query Configuration'!$G$5:$G$235,0))</f>
        <v>CCA</v>
      </c>
      <c r="C7928" s="58" t="s">
        <v>682</v>
      </c>
      <c r="D7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28" s="58" t="s">
        <v>683</v>
      </c>
    </row>
    <row r="7929" spans="1:5" x14ac:dyDescent="0.25">
      <c r="A7929" s="57" t="s">
        <v>591</v>
      </c>
      <c r="B7929" s="57" t="str">
        <f>INDEX('Query Configuration'!$B$5:$B$235,MATCH(MID(YahooFinanceStatistics[[#This Row],[URL]],FIND("p=",YahooFinanceStatistics[[#This Row],[URL]],1)+2,100),'Query Configuration'!$G$5:$G$235,0))</f>
        <v>CCA</v>
      </c>
      <c r="C7929" s="58" t="s">
        <v>19</v>
      </c>
      <c r="D7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29" s="58" t="s">
        <v>688</v>
      </c>
    </row>
    <row r="7930" spans="1:5" x14ac:dyDescent="0.25">
      <c r="A7930" s="57" t="s">
        <v>591</v>
      </c>
      <c r="B7930" s="57" t="str">
        <f>INDEX('Query Configuration'!$B$5:$B$235,MATCH(MID(YahooFinanceStatistics[[#This Row],[URL]],FIND("p=",YahooFinanceStatistics[[#This Row],[URL]],1)+2,100),'Query Configuration'!$G$5:$G$235,0))</f>
        <v>CCA</v>
      </c>
      <c r="C7930" s="58" t="s">
        <v>20</v>
      </c>
      <c r="D7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30" s="58" t="s">
        <v>689</v>
      </c>
    </row>
    <row r="7931" spans="1:5" x14ac:dyDescent="0.25">
      <c r="A7931" s="57" t="s">
        <v>591</v>
      </c>
      <c r="B7931" s="57" t="str">
        <f>INDEX('Query Configuration'!$B$5:$B$235,MATCH(MID(YahooFinanceStatistics[[#This Row],[URL]],FIND("p=",YahooFinanceStatistics[[#This Row],[URL]],1)+2,100),'Query Configuration'!$G$5:$G$235,0))</f>
        <v>CCA</v>
      </c>
      <c r="C7931" s="58" t="s">
        <v>684</v>
      </c>
      <c r="D7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31" s="58" t="s">
        <v>690</v>
      </c>
    </row>
    <row r="7932" spans="1:5" x14ac:dyDescent="0.25">
      <c r="A7932" s="57" t="s">
        <v>591</v>
      </c>
      <c r="B7932" s="57" t="str">
        <f>INDEX('Query Configuration'!$B$5:$B$235,MATCH(MID(YahooFinanceStatistics[[#This Row],[URL]],FIND("p=",YahooFinanceStatistics[[#This Row],[URL]],1)+2,100),'Query Configuration'!$G$5:$G$235,0))</f>
        <v>CCA</v>
      </c>
      <c r="C7932" s="58" t="s">
        <v>685</v>
      </c>
      <c r="D7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32" s="58" t="s">
        <v>691</v>
      </c>
    </row>
    <row r="7933" spans="1:5" x14ac:dyDescent="0.25">
      <c r="A7933" s="57" t="s">
        <v>844</v>
      </c>
      <c r="B7933" s="57" t="str">
        <f>INDEX('Query Configuration'!$B$5:$B$235,MATCH(MID(YahooFinanceStatistics[[#This Row],[URL]],FIND("p=",YahooFinanceStatistics[[#This Row],[URL]],1)+2,100),'Query Configuration'!$G$5:$G$235,0))</f>
        <v>QBR.B</v>
      </c>
      <c r="C7933" s="58" t="s">
        <v>608</v>
      </c>
      <c r="D7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33" s="58" t="s">
        <v>1239</v>
      </c>
    </row>
    <row r="7934" spans="1:5" x14ac:dyDescent="0.25">
      <c r="A7934" s="57" t="s">
        <v>844</v>
      </c>
      <c r="B7934" s="57" t="str">
        <f>INDEX('Query Configuration'!$B$5:$B$235,MATCH(MID(YahooFinanceStatistics[[#This Row],[URL]],FIND("p=",YahooFinanceStatistics[[#This Row],[URL]],1)+2,100),'Query Configuration'!$G$5:$G$235,0))</f>
        <v>QBR.B</v>
      </c>
      <c r="C7934" s="58" t="s">
        <v>681</v>
      </c>
      <c r="D7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34" s="58" t="s">
        <v>5587</v>
      </c>
    </row>
    <row r="7935" spans="1:5" x14ac:dyDescent="0.25">
      <c r="A7935" s="57" t="s">
        <v>844</v>
      </c>
      <c r="B7935" s="57" t="str">
        <f>INDEX('Query Configuration'!$B$5:$B$235,MATCH(MID(YahooFinanceStatistics[[#This Row],[URL]],FIND("p=",YahooFinanceStatistics[[#This Row],[URL]],1)+2,100),'Query Configuration'!$G$5:$G$235,0))</f>
        <v>QBR.B</v>
      </c>
      <c r="C7935" s="58" t="s">
        <v>682</v>
      </c>
      <c r="D7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35" s="58" t="s">
        <v>683</v>
      </c>
    </row>
    <row r="7936" spans="1:5" x14ac:dyDescent="0.25">
      <c r="A7936" s="57" t="s">
        <v>844</v>
      </c>
      <c r="B7936" s="57" t="str">
        <f>INDEX('Query Configuration'!$B$5:$B$235,MATCH(MID(YahooFinanceStatistics[[#This Row],[URL]],FIND("p=",YahooFinanceStatistics[[#This Row],[URL]],1)+2,100),'Query Configuration'!$G$5:$G$235,0))</f>
        <v>QBR.B</v>
      </c>
      <c r="C7936" s="58" t="s">
        <v>19</v>
      </c>
      <c r="D7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36" s="58" t="s">
        <v>5588</v>
      </c>
    </row>
    <row r="7937" spans="1:5" x14ac:dyDescent="0.25">
      <c r="A7937" s="57" t="s">
        <v>844</v>
      </c>
      <c r="B7937" s="57" t="str">
        <f>INDEX('Query Configuration'!$B$5:$B$235,MATCH(MID(YahooFinanceStatistics[[#This Row],[URL]],FIND("p=",YahooFinanceStatistics[[#This Row],[URL]],1)+2,100),'Query Configuration'!$G$5:$G$235,0))</f>
        <v>QBR.B</v>
      </c>
      <c r="C7937" s="58" t="s">
        <v>20</v>
      </c>
      <c r="D7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37" s="58" t="s">
        <v>5589</v>
      </c>
    </row>
    <row r="7938" spans="1:5" x14ac:dyDescent="0.25">
      <c r="A7938" s="57" t="s">
        <v>844</v>
      </c>
      <c r="B7938" s="57" t="str">
        <f>INDEX('Query Configuration'!$B$5:$B$235,MATCH(MID(YahooFinanceStatistics[[#This Row],[URL]],FIND("p=",YahooFinanceStatistics[[#This Row],[URL]],1)+2,100),'Query Configuration'!$G$5:$G$235,0))</f>
        <v>QBR.B</v>
      </c>
      <c r="C7938" s="58" t="s">
        <v>684</v>
      </c>
      <c r="D7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38" s="58" t="s">
        <v>5590</v>
      </c>
    </row>
    <row r="7939" spans="1:5" x14ac:dyDescent="0.25">
      <c r="A7939" s="57" t="s">
        <v>844</v>
      </c>
      <c r="B7939" s="57" t="str">
        <f>INDEX('Query Configuration'!$B$5:$B$235,MATCH(MID(YahooFinanceStatistics[[#This Row],[URL]],FIND("p=",YahooFinanceStatistics[[#This Row],[URL]],1)+2,100),'Query Configuration'!$G$5:$G$235,0))</f>
        <v>QBR.B</v>
      </c>
      <c r="C7939" s="58" t="s">
        <v>685</v>
      </c>
      <c r="D7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39" s="58" t="s">
        <v>5591</v>
      </c>
    </row>
    <row r="7940" spans="1:5" x14ac:dyDescent="0.25">
      <c r="A7940" s="57" t="s">
        <v>851</v>
      </c>
      <c r="B7940" s="57" t="str">
        <f>INDEX('Query Configuration'!$B$5:$B$235,MATCH(MID(YahooFinanceStatistics[[#This Row],[URL]],FIND("p=",YahooFinanceStatistics[[#This Row],[URL]],1)+2,100),'Query Configuration'!$G$5:$G$235,0))</f>
        <v>RCI.B</v>
      </c>
      <c r="C7940" s="58" t="s">
        <v>608</v>
      </c>
      <c r="D7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40" s="58" t="s">
        <v>2011</v>
      </c>
    </row>
    <row r="7941" spans="1:5" x14ac:dyDescent="0.25">
      <c r="A7941" s="57" t="s">
        <v>851</v>
      </c>
      <c r="B7941" s="57" t="str">
        <f>INDEX('Query Configuration'!$B$5:$B$235,MATCH(MID(YahooFinanceStatistics[[#This Row],[URL]],FIND("p=",YahooFinanceStatistics[[#This Row],[URL]],1)+2,100),'Query Configuration'!$G$5:$G$235,0))</f>
        <v>RCI.B</v>
      </c>
      <c r="C7941" s="58" t="s">
        <v>681</v>
      </c>
      <c r="D7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41" s="58" t="s">
        <v>5592</v>
      </c>
    </row>
    <row r="7942" spans="1:5" x14ac:dyDescent="0.25">
      <c r="A7942" s="57" t="s">
        <v>851</v>
      </c>
      <c r="B7942" s="57" t="str">
        <f>INDEX('Query Configuration'!$B$5:$B$235,MATCH(MID(YahooFinanceStatistics[[#This Row],[URL]],FIND("p=",YahooFinanceStatistics[[#This Row],[URL]],1)+2,100),'Query Configuration'!$G$5:$G$235,0))</f>
        <v>RCI.B</v>
      </c>
      <c r="C7942" s="58" t="s">
        <v>682</v>
      </c>
      <c r="D7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42" s="58" t="s">
        <v>683</v>
      </c>
    </row>
    <row r="7943" spans="1:5" x14ac:dyDescent="0.25">
      <c r="A7943" s="57" t="s">
        <v>851</v>
      </c>
      <c r="B7943" s="57" t="str">
        <f>INDEX('Query Configuration'!$B$5:$B$235,MATCH(MID(YahooFinanceStatistics[[#This Row],[URL]],FIND("p=",YahooFinanceStatistics[[#This Row],[URL]],1)+2,100),'Query Configuration'!$G$5:$G$235,0))</f>
        <v>RCI.B</v>
      </c>
      <c r="C7943" s="58" t="s">
        <v>19</v>
      </c>
      <c r="D7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43" s="58" t="s">
        <v>5593</v>
      </c>
    </row>
    <row r="7944" spans="1:5" x14ac:dyDescent="0.25">
      <c r="A7944" s="57" t="s">
        <v>851</v>
      </c>
      <c r="B7944" s="57" t="str">
        <f>INDEX('Query Configuration'!$B$5:$B$235,MATCH(MID(YahooFinanceStatistics[[#This Row],[URL]],FIND("p=",YahooFinanceStatistics[[#This Row],[URL]],1)+2,100),'Query Configuration'!$G$5:$G$235,0))</f>
        <v>RCI.B</v>
      </c>
      <c r="C7944" s="58" t="s">
        <v>20</v>
      </c>
      <c r="D7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44" s="58" t="s">
        <v>3044</v>
      </c>
    </row>
    <row r="7945" spans="1:5" x14ac:dyDescent="0.25">
      <c r="A7945" s="57" t="s">
        <v>851</v>
      </c>
      <c r="B7945" s="57" t="str">
        <f>INDEX('Query Configuration'!$B$5:$B$235,MATCH(MID(YahooFinanceStatistics[[#This Row],[URL]],FIND("p=",YahooFinanceStatistics[[#This Row],[URL]],1)+2,100),'Query Configuration'!$G$5:$G$235,0))</f>
        <v>RCI.B</v>
      </c>
      <c r="C7945" s="58" t="s">
        <v>684</v>
      </c>
      <c r="D7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45" s="58" t="s">
        <v>5594</v>
      </c>
    </row>
    <row r="7946" spans="1:5" x14ac:dyDescent="0.25">
      <c r="A7946" s="57" t="s">
        <v>851</v>
      </c>
      <c r="B7946" s="57" t="str">
        <f>INDEX('Query Configuration'!$B$5:$B$235,MATCH(MID(YahooFinanceStatistics[[#This Row],[URL]],FIND("p=",YahooFinanceStatistics[[#This Row],[URL]],1)+2,100),'Query Configuration'!$G$5:$G$235,0))</f>
        <v>RCI.B</v>
      </c>
      <c r="C7946" s="58" t="s">
        <v>685</v>
      </c>
      <c r="D7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46" s="58" t="s">
        <v>5595</v>
      </c>
    </row>
    <row r="7947" spans="1:5" x14ac:dyDescent="0.25">
      <c r="A7947" s="57" t="s">
        <v>858</v>
      </c>
      <c r="B7947" s="57" t="str">
        <f>INDEX('Query Configuration'!$B$5:$B$235,MATCH(MID(YahooFinanceStatistics[[#This Row],[URL]],FIND("p=",YahooFinanceStatistics[[#This Row],[URL]],1)+2,100),'Query Configuration'!$G$5:$G$235,0))</f>
        <v>SJR.B</v>
      </c>
      <c r="C7947" s="58" t="s">
        <v>608</v>
      </c>
      <c r="D7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47" s="58" t="s">
        <v>856</v>
      </c>
    </row>
    <row r="7948" spans="1:5" x14ac:dyDescent="0.25">
      <c r="A7948" s="57" t="s">
        <v>858</v>
      </c>
      <c r="B7948" s="57" t="str">
        <f>INDEX('Query Configuration'!$B$5:$B$235,MATCH(MID(YahooFinanceStatistics[[#This Row],[URL]],FIND("p=",YahooFinanceStatistics[[#This Row],[URL]],1)+2,100),'Query Configuration'!$G$5:$G$235,0))</f>
        <v>SJR.B</v>
      </c>
      <c r="C7948" s="58" t="s">
        <v>681</v>
      </c>
      <c r="D7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48" s="58" t="s">
        <v>5596</v>
      </c>
    </row>
    <row r="7949" spans="1:5" x14ac:dyDescent="0.25">
      <c r="A7949" s="57" t="s">
        <v>858</v>
      </c>
      <c r="B7949" s="57" t="str">
        <f>INDEX('Query Configuration'!$B$5:$B$235,MATCH(MID(YahooFinanceStatistics[[#This Row],[URL]],FIND("p=",YahooFinanceStatistics[[#This Row],[URL]],1)+2,100),'Query Configuration'!$G$5:$G$235,0))</f>
        <v>SJR.B</v>
      </c>
      <c r="C7949" s="58" t="s">
        <v>682</v>
      </c>
      <c r="D7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49" s="58" t="s">
        <v>683</v>
      </c>
    </row>
    <row r="7950" spans="1:5" x14ac:dyDescent="0.25">
      <c r="A7950" s="57" t="s">
        <v>858</v>
      </c>
      <c r="B7950" s="57" t="str">
        <f>INDEX('Query Configuration'!$B$5:$B$235,MATCH(MID(YahooFinanceStatistics[[#This Row],[URL]],FIND("p=",YahooFinanceStatistics[[#This Row],[URL]],1)+2,100),'Query Configuration'!$G$5:$G$235,0))</f>
        <v>SJR.B</v>
      </c>
      <c r="C7950" s="58" t="s">
        <v>19</v>
      </c>
      <c r="D7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50" s="58" t="s">
        <v>5597</v>
      </c>
    </row>
    <row r="7951" spans="1:5" x14ac:dyDescent="0.25">
      <c r="A7951" s="57" t="s">
        <v>858</v>
      </c>
      <c r="B7951" s="57" t="str">
        <f>INDEX('Query Configuration'!$B$5:$B$235,MATCH(MID(YahooFinanceStatistics[[#This Row],[URL]],FIND("p=",YahooFinanceStatistics[[#This Row],[URL]],1)+2,100),'Query Configuration'!$G$5:$G$235,0))</f>
        <v>SJR.B</v>
      </c>
      <c r="C7951" s="58" t="s">
        <v>20</v>
      </c>
      <c r="D7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51" s="58" t="s">
        <v>5598</v>
      </c>
    </row>
    <row r="7952" spans="1:5" x14ac:dyDescent="0.25">
      <c r="A7952" s="57" t="s">
        <v>858</v>
      </c>
      <c r="B7952" s="57" t="str">
        <f>INDEX('Query Configuration'!$B$5:$B$235,MATCH(MID(YahooFinanceStatistics[[#This Row],[URL]],FIND("p=",YahooFinanceStatistics[[#This Row],[URL]],1)+2,100),'Query Configuration'!$G$5:$G$235,0))</f>
        <v>SJR.B</v>
      </c>
      <c r="C7952" s="58" t="s">
        <v>684</v>
      </c>
      <c r="D7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52" s="58" t="s">
        <v>5599</v>
      </c>
    </row>
    <row r="7953" spans="1:5" x14ac:dyDescent="0.25">
      <c r="A7953" s="57" t="s">
        <v>858</v>
      </c>
      <c r="B7953" s="57" t="str">
        <f>INDEX('Query Configuration'!$B$5:$B$235,MATCH(MID(YahooFinanceStatistics[[#This Row],[URL]],FIND("p=",YahooFinanceStatistics[[#This Row],[URL]],1)+2,100),'Query Configuration'!$G$5:$G$235,0))</f>
        <v>SJR.B</v>
      </c>
      <c r="C7953" s="58" t="s">
        <v>685</v>
      </c>
      <c r="D7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53" s="58" t="s">
        <v>5600</v>
      </c>
    </row>
    <row r="7954" spans="1:5" x14ac:dyDescent="0.25">
      <c r="A7954" s="57" t="s">
        <v>864</v>
      </c>
      <c r="B7954" s="57" t="str">
        <f>INDEX('Query Configuration'!$B$5:$B$235,MATCH(MID(YahooFinanceStatistics[[#This Row],[URL]],FIND("p=",YahooFinanceStatistics[[#This Row],[URL]],1)+2,100),'Query Configuration'!$G$5:$G$235,0))</f>
        <v>T</v>
      </c>
      <c r="C7954" s="58" t="s">
        <v>608</v>
      </c>
      <c r="D7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54" s="58" t="s">
        <v>1116</v>
      </c>
    </row>
    <row r="7955" spans="1:5" x14ac:dyDescent="0.25">
      <c r="A7955" s="57" t="s">
        <v>864</v>
      </c>
      <c r="B7955" s="57" t="str">
        <f>INDEX('Query Configuration'!$B$5:$B$235,MATCH(MID(YahooFinanceStatistics[[#This Row],[URL]],FIND("p=",YahooFinanceStatistics[[#This Row],[URL]],1)+2,100),'Query Configuration'!$G$5:$G$235,0))</f>
        <v>T</v>
      </c>
      <c r="C7955" s="58" t="s">
        <v>681</v>
      </c>
      <c r="D7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55" s="58" t="s">
        <v>5601</v>
      </c>
    </row>
    <row r="7956" spans="1:5" x14ac:dyDescent="0.25">
      <c r="A7956" s="57" t="s">
        <v>864</v>
      </c>
      <c r="B7956" s="57" t="str">
        <f>INDEX('Query Configuration'!$B$5:$B$235,MATCH(MID(YahooFinanceStatistics[[#This Row],[URL]],FIND("p=",YahooFinanceStatistics[[#This Row],[URL]],1)+2,100),'Query Configuration'!$G$5:$G$235,0))</f>
        <v>T</v>
      </c>
      <c r="C7956" s="58" t="s">
        <v>682</v>
      </c>
      <c r="D7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56" s="58" t="s">
        <v>683</v>
      </c>
    </row>
    <row r="7957" spans="1:5" x14ac:dyDescent="0.25">
      <c r="A7957" s="57" t="s">
        <v>864</v>
      </c>
      <c r="B7957" s="57" t="str">
        <f>INDEX('Query Configuration'!$B$5:$B$235,MATCH(MID(YahooFinanceStatistics[[#This Row],[URL]],FIND("p=",YahooFinanceStatistics[[#This Row],[URL]],1)+2,100),'Query Configuration'!$G$5:$G$235,0))</f>
        <v>T</v>
      </c>
      <c r="C7957" s="58" t="s">
        <v>19</v>
      </c>
      <c r="D7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57" s="58" t="s">
        <v>5602</v>
      </c>
    </row>
    <row r="7958" spans="1:5" x14ac:dyDescent="0.25">
      <c r="A7958" s="57" t="s">
        <v>864</v>
      </c>
      <c r="B7958" s="57" t="str">
        <f>INDEX('Query Configuration'!$B$5:$B$235,MATCH(MID(YahooFinanceStatistics[[#This Row],[URL]],FIND("p=",YahooFinanceStatistics[[#This Row],[URL]],1)+2,100),'Query Configuration'!$G$5:$G$235,0))</f>
        <v>T</v>
      </c>
      <c r="C7958" s="58" t="s">
        <v>20</v>
      </c>
      <c r="D7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58" s="58" t="s">
        <v>5603</v>
      </c>
    </row>
    <row r="7959" spans="1:5" x14ac:dyDescent="0.25">
      <c r="A7959" s="57" t="s">
        <v>864</v>
      </c>
      <c r="B7959" s="57" t="str">
        <f>INDEX('Query Configuration'!$B$5:$B$235,MATCH(MID(YahooFinanceStatistics[[#This Row],[URL]],FIND("p=",YahooFinanceStatistics[[#This Row],[URL]],1)+2,100),'Query Configuration'!$G$5:$G$235,0))</f>
        <v>T</v>
      </c>
      <c r="C7959" s="58" t="s">
        <v>684</v>
      </c>
      <c r="D7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59" s="58" t="s">
        <v>5604</v>
      </c>
    </row>
    <row r="7960" spans="1:5" x14ac:dyDescent="0.25">
      <c r="A7960" s="57" t="s">
        <v>864</v>
      </c>
      <c r="B7960" s="57" t="str">
        <f>INDEX('Query Configuration'!$B$5:$B$235,MATCH(MID(YahooFinanceStatistics[[#This Row],[URL]],FIND("p=",YahooFinanceStatistics[[#This Row],[URL]],1)+2,100),'Query Configuration'!$G$5:$G$235,0))</f>
        <v>T</v>
      </c>
      <c r="C7960" s="58" t="s">
        <v>685</v>
      </c>
      <c r="D7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60" s="58" t="s">
        <v>5605</v>
      </c>
    </row>
    <row r="7961" spans="1:5" x14ac:dyDescent="0.25">
      <c r="A7961" s="57" t="s">
        <v>871</v>
      </c>
      <c r="B7961" s="57" t="str">
        <f>INDEX('Query Configuration'!$B$5:$B$235,MATCH(MID(YahooFinanceStatistics[[#This Row],[URL]],FIND("p=",YahooFinanceStatistics[[#This Row],[URL]],1)+2,100),'Query Configuration'!$G$5:$G$235,0))</f>
        <v>GOOS</v>
      </c>
      <c r="C7961" s="58" t="s">
        <v>608</v>
      </c>
      <c r="D7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61" s="58" t="s">
        <v>5606</v>
      </c>
    </row>
    <row r="7962" spans="1:5" x14ac:dyDescent="0.25">
      <c r="A7962" s="57" t="s">
        <v>871</v>
      </c>
      <c r="B7962" s="57" t="str">
        <f>INDEX('Query Configuration'!$B$5:$B$235,MATCH(MID(YahooFinanceStatistics[[#This Row],[URL]],FIND("p=",YahooFinanceStatistics[[#This Row],[URL]],1)+2,100),'Query Configuration'!$G$5:$G$235,0))</f>
        <v>GOOS</v>
      </c>
      <c r="C7962" s="58" t="s">
        <v>681</v>
      </c>
      <c r="D7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62" s="58" t="s">
        <v>5607</v>
      </c>
    </row>
    <row r="7963" spans="1:5" x14ac:dyDescent="0.25">
      <c r="A7963" s="57" t="s">
        <v>871</v>
      </c>
      <c r="B7963" s="57" t="str">
        <f>INDEX('Query Configuration'!$B$5:$B$235,MATCH(MID(YahooFinanceStatistics[[#This Row],[URL]],FIND("p=",YahooFinanceStatistics[[#This Row],[URL]],1)+2,100),'Query Configuration'!$G$5:$G$235,0))</f>
        <v>GOOS</v>
      </c>
      <c r="C7963" s="58" t="s">
        <v>682</v>
      </c>
      <c r="D7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63" s="58" t="s">
        <v>683</v>
      </c>
    </row>
    <row r="7964" spans="1:5" x14ac:dyDescent="0.25">
      <c r="A7964" s="57" t="s">
        <v>871</v>
      </c>
      <c r="B7964" s="57" t="str">
        <f>INDEX('Query Configuration'!$B$5:$B$235,MATCH(MID(YahooFinanceStatistics[[#This Row],[URL]],FIND("p=",YahooFinanceStatistics[[#This Row],[URL]],1)+2,100),'Query Configuration'!$G$5:$G$235,0))</f>
        <v>GOOS</v>
      </c>
      <c r="C7964" s="58" t="s">
        <v>19</v>
      </c>
      <c r="D7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64" s="58" t="s">
        <v>5608</v>
      </c>
    </row>
    <row r="7965" spans="1:5" x14ac:dyDescent="0.25">
      <c r="A7965" s="57" t="s">
        <v>871</v>
      </c>
      <c r="B7965" s="57" t="str">
        <f>INDEX('Query Configuration'!$B$5:$B$235,MATCH(MID(YahooFinanceStatistics[[#This Row],[URL]],FIND("p=",YahooFinanceStatistics[[#This Row],[URL]],1)+2,100),'Query Configuration'!$G$5:$G$235,0))</f>
        <v>GOOS</v>
      </c>
      <c r="C7965" s="58" t="s">
        <v>20</v>
      </c>
      <c r="D7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65" s="58" t="s">
        <v>5609</v>
      </c>
    </row>
    <row r="7966" spans="1:5" x14ac:dyDescent="0.25">
      <c r="A7966" s="57" t="s">
        <v>871</v>
      </c>
      <c r="B7966" s="57" t="str">
        <f>INDEX('Query Configuration'!$B$5:$B$235,MATCH(MID(YahooFinanceStatistics[[#This Row],[URL]],FIND("p=",YahooFinanceStatistics[[#This Row],[URL]],1)+2,100),'Query Configuration'!$G$5:$G$235,0))</f>
        <v>GOOS</v>
      </c>
      <c r="C7966" s="58" t="s">
        <v>684</v>
      </c>
      <c r="D7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66" s="58" t="s">
        <v>5610</v>
      </c>
    </row>
    <row r="7967" spans="1:5" x14ac:dyDescent="0.25">
      <c r="A7967" s="57" t="s">
        <v>871</v>
      </c>
      <c r="B7967" s="57" t="str">
        <f>INDEX('Query Configuration'!$B$5:$B$235,MATCH(MID(YahooFinanceStatistics[[#This Row],[URL]],FIND("p=",YahooFinanceStatistics[[#This Row],[URL]],1)+2,100),'Query Configuration'!$G$5:$G$235,0))</f>
        <v>GOOS</v>
      </c>
      <c r="C7967" s="58" t="s">
        <v>685</v>
      </c>
      <c r="D7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67" s="58" t="s">
        <v>5611</v>
      </c>
    </row>
    <row r="7968" spans="1:5" x14ac:dyDescent="0.25">
      <c r="A7968" s="57" t="s">
        <v>878</v>
      </c>
      <c r="B7968" s="57" t="str">
        <f>INDEX('Query Configuration'!$B$5:$B$235,MATCH(MID(YahooFinanceStatistics[[#This Row],[URL]],FIND("p=",YahooFinanceStatistics[[#This Row],[URL]],1)+2,100),'Query Configuration'!$G$5:$G$235,0))</f>
        <v>GIL</v>
      </c>
      <c r="C7968" s="58" t="s">
        <v>608</v>
      </c>
      <c r="D7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68" s="58" t="s">
        <v>749</v>
      </c>
    </row>
    <row r="7969" spans="1:5" x14ac:dyDescent="0.25">
      <c r="A7969" s="57" t="s">
        <v>878</v>
      </c>
      <c r="B7969" s="57" t="str">
        <f>INDEX('Query Configuration'!$B$5:$B$235,MATCH(MID(YahooFinanceStatistics[[#This Row],[URL]],FIND("p=",YahooFinanceStatistics[[#This Row],[URL]],1)+2,100),'Query Configuration'!$G$5:$G$235,0))</f>
        <v>GIL</v>
      </c>
      <c r="C7969" s="58" t="s">
        <v>681</v>
      </c>
      <c r="D7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69" s="58" t="s">
        <v>5612</v>
      </c>
    </row>
    <row r="7970" spans="1:5" x14ac:dyDescent="0.25">
      <c r="A7970" s="57" t="s">
        <v>878</v>
      </c>
      <c r="B7970" s="57" t="str">
        <f>INDEX('Query Configuration'!$B$5:$B$235,MATCH(MID(YahooFinanceStatistics[[#This Row],[URL]],FIND("p=",YahooFinanceStatistics[[#This Row],[URL]],1)+2,100),'Query Configuration'!$G$5:$G$235,0))</f>
        <v>GIL</v>
      </c>
      <c r="C7970" s="58" t="s">
        <v>682</v>
      </c>
      <c r="D7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70" s="58" t="s">
        <v>683</v>
      </c>
    </row>
    <row r="7971" spans="1:5" x14ac:dyDescent="0.25">
      <c r="A7971" s="57" t="s">
        <v>878</v>
      </c>
      <c r="B7971" s="57" t="str">
        <f>INDEX('Query Configuration'!$B$5:$B$235,MATCH(MID(YahooFinanceStatistics[[#This Row],[URL]],FIND("p=",YahooFinanceStatistics[[#This Row],[URL]],1)+2,100),'Query Configuration'!$G$5:$G$235,0))</f>
        <v>GIL</v>
      </c>
      <c r="C7971" s="58" t="s">
        <v>19</v>
      </c>
      <c r="D7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71" s="58" t="s">
        <v>5613</v>
      </c>
    </row>
    <row r="7972" spans="1:5" x14ac:dyDescent="0.25">
      <c r="A7972" s="57" t="s">
        <v>878</v>
      </c>
      <c r="B7972" s="57" t="str">
        <f>INDEX('Query Configuration'!$B$5:$B$235,MATCH(MID(YahooFinanceStatistics[[#This Row],[URL]],FIND("p=",YahooFinanceStatistics[[#This Row],[URL]],1)+2,100),'Query Configuration'!$G$5:$G$235,0))</f>
        <v>GIL</v>
      </c>
      <c r="C7972" s="58" t="s">
        <v>20</v>
      </c>
      <c r="D7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72" s="58" t="s">
        <v>5614</v>
      </c>
    </row>
    <row r="7973" spans="1:5" x14ac:dyDescent="0.25">
      <c r="A7973" s="57" t="s">
        <v>878</v>
      </c>
      <c r="B7973" s="57" t="str">
        <f>INDEX('Query Configuration'!$B$5:$B$235,MATCH(MID(YahooFinanceStatistics[[#This Row],[URL]],FIND("p=",YahooFinanceStatistics[[#This Row],[URL]],1)+2,100),'Query Configuration'!$G$5:$G$235,0))</f>
        <v>GIL</v>
      </c>
      <c r="C7973" s="58" t="s">
        <v>684</v>
      </c>
      <c r="D7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73" s="58" t="s">
        <v>5615</v>
      </c>
    </row>
    <row r="7974" spans="1:5" x14ac:dyDescent="0.25">
      <c r="A7974" s="57" t="s">
        <v>878</v>
      </c>
      <c r="B7974" s="57" t="str">
        <f>INDEX('Query Configuration'!$B$5:$B$235,MATCH(MID(YahooFinanceStatistics[[#This Row],[URL]],FIND("p=",YahooFinanceStatistics[[#This Row],[URL]],1)+2,100),'Query Configuration'!$G$5:$G$235,0))</f>
        <v>GIL</v>
      </c>
      <c r="C7974" s="58" t="s">
        <v>685</v>
      </c>
      <c r="D7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74" s="58" t="s">
        <v>5616</v>
      </c>
    </row>
    <row r="7975" spans="1:5" x14ac:dyDescent="0.25">
      <c r="A7975" s="57" t="s">
        <v>885</v>
      </c>
      <c r="B7975" s="57" t="str">
        <f>INDEX('Query Configuration'!$B$5:$B$235,MATCH(MID(YahooFinanceStatistics[[#This Row],[URL]],FIND("p=",YahooFinanceStatistics[[#This Row],[URL]],1)+2,100),'Query Configuration'!$G$5:$G$235,0))</f>
        <v>ATZ</v>
      </c>
      <c r="C7975" s="58" t="s">
        <v>608</v>
      </c>
      <c r="D7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75" s="58" t="s">
        <v>750</v>
      </c>
    </row>
    <row r="7976" spans="1:5" x14ac:dyDescent="0.25">
      <c r="A7976" s="57" t="s">
        <v>885</v>
      </c>
      <c r="B7976" s="57" t="str">
        <f>INDEX('Query Configuration'!$B$5:$B$235,MATCH(MID(YahooFinanceStatistics[[#This Row],[URL]],FIND("p=",YahooFinanceStatistics[[#This Row],[URL]],1)+2,100),'Query Configuration'!$G$5:$G$235,0))</f>
        <v>ATZ</v>
      </c>
      <c r="C7976" s="58" t="s">
        <v>681</v>
      </c>
      <c r="D7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76" s="58" t="s">
        <v>5617</v>
      </c>
    </row>
    <row r="7977" spans="1:5" x14ac:dyDescent="0.25">
      <c r="A7977" s="57" t="s">
        <v>885</v>
      </c>
      <c r="B7977" s="57" t="str">
        <f>INDEX('Query Configuration'!$B$5:$B$235,MATCH(MID(YahooFinanceStatistics[[#This Row],[URL]],FIND("p=",YahooFinanceStatistics[[#This Row],[URL]],1)+2,100),'Query Configuration'!$G$5:$G$235,0))</f>
        <v>ATZ</v>
      </c>
      <c r="C7977" s="58" t="s">
        <v>682</v>
      </c>
      <c r="D7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77" s="58" t="s">
        <v>683</v>
      </c>
    </row>
    <row r="7978" spans="1:5" x14ac:dyDescent="0.25">
      <c r="A7978" s="57" t="s">
        <v>885</v>
      </c>
      <c r="B7978" s="57" t="str">
        <f>INDEX('Query Configuration'!$B$5:$B$235,MATCH(MID(YahooFinanceStatistics[[#This Row],[URL]],FIND("p=",YahooFinanceStatistics[[#This Row],[URL]],1)+2,100),'Query Configuration'!$G$5:$G$235,0))</f>
        <v>ATZ</v>
      </c>
      <c r="C7978" s="58" t="s">
        <v>19</v>
      </c>
      <c r="D7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78" s="58" t="s">
        <v>5618</v>
      </c>
    </row>
    <row r="7979" spans="1:5" x14ac:dyDescent="0.25">
      <c r="A7979" s="57" t="s">
        <v>885</v>
      </c>
      <c r="B7979" s="57" t="str">
        <f>INDEX('Query Configuration'!$B$5:$B$235,MATCH(MID(YahooFinanceStatistics[[#This Row],[URL]],FIND("p=",YahooFinanceStatistics[[#This Row],[URL]],1)+2,100),'Query Configuration'!$G$5:$G$235,0))</f>
        <v>ATZ</v>
      </c>
      <c r="C7979" s="58" t="s">
        <v>20</v>
      </c>
      <c r="D7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79" s="58" t="s">
        <v>4211</v>
      </c>
    </row>
    <row r="7980" spans="1:5" x14ac:dyDescent="0.25">
      <c r="A7980" s="57" t="s">
        <v>885</v>
      </c>
      <c r="B7980" s="57" t="str">
        <f>INDEX('Query Configuration'!$B$5:$B$235,MATCH(MID(YahooFinanceStatistics[[#This Row],[URL]],FIND("p=",YahooFinanceStatistics[[#This Row],[URL]],1)+2,100),'Query Configuration'!$G$5:$G$235,0))</f>
        <v>ATZ</v>
      </c>
      <c r="C7980" s="58" t="s">
        <v>684</v>
      </c>
      <c r="D7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80" s="58" t="s">
        <v>5619</v>
      </c>
    </row>
    <row r="7981" spans="1:5" x14ac:dyDescent="0.25">
      <c r="A7981" s="57" t="s">
        <v>885</v>
      </c>
      <c r="B7981" s="57" t="str">
        <f>INDEX('Query Configuration'!$B$5:$B$235,MATCH(MID(YahooFinanceStatistics[[#This Row],[URL]],FIND("p=",YahooFinanceStatistics[[#This Row],[URL]],1)+2,100),'Query Configuration'!$G$5:$G$235,0))</f>
        <v>ATZ</v>
      </c>
      <c r="C7981" s="58" t="s">
        <v>685</v>
      </c>
      <c r="D7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81" s="58" t="s">
        <v>3347</v>
      </c>
    </row>
    <row r="7982" spans="1:5" x14ac:dyDescent="0.25">
      <c r="A7982" s="57" t="s">
        <v>891</v>
      </c>
      <c r="B7982" s="57" t="str">
        <f>INDEX('Query Configuration'!$B$5:$B$235,MATCH(MID(YahooFinanceStatistics[[#This Row],[URL]],FIND("p=",YahooFinanceStatistics[[#This Row],[URL]],1)+2,100),'Query Configuration'!$G$5:$G$235,0))</f>
        <v>NFI</v>
      </c>
      <c r="C7982" s="58" t="s">
        <v>608</v>
      </c>
      <c r="D7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82" s="58" t="s">
        <v>2414</v>
      </c>
    </row>
    <row r="7983" spans="1:5" x14ac:dyDescent="0.25">
      <c r="A7983" s="57" t="s">
        <v>891</v>
      </c>
      <c r="B7983" s="57" t="str">
        <f>INDEX('Query Configuration'!$B$5:$B$235,MATCH(MID(YahooFinanceStatistics[[#This Row],[URL]],FIND("p=",YahooFinanceStatistics[[#This Row],[URL]],1)+2,100),'Query Configuration'!$G$5:$G$235,0))</f>
        <v>NFI</v>
      </c>
      <c r="C7983" s="58" t="s">
        <v>681</v>
      </c>
      <c r="D7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83" s="58" t="s">
        <v>5620</v>
      </c>
    </row>
    <row r="7984" spans="1:5" x14ac:dyDescent="0.25">
      <c r="A7984" s="57" t="s">
        <v>891</v>
      </c>
      <c r="B7984" s="57" t="str">
        <f>INDEX('Query Configuration'!$B$5:$B$235,MATCH(MID(YahooFinanceStatistics[[#This Row],[URL]],FIND("p=",YahooFinanceStatistics[[#This Row],[URL]],1)+2,100),'Query Configuration'!$G$5:$G$235,0))</f>
        <v>NFI</v>
      </c>
      <c r="C7984" s="58" t="s">
        <v>682</v>
      </c>
      <c r="D7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84" s="58" t="s">
        <v>683</v>
      </c>
    </row>
    <row r="7985" spans="1:5" x14ac:dyDescent="0.25">
      <c r="A7985" s="57" t="s">
        <v>891</v>
      </c>
      <c r="B7985" s="57" t="str">
        <f>INDEX('Query Configuration'!$B$5:$B$235,MATCH(MID(YahooFinanceStatistics[[#This Row],[URL]],FIND("p=",YahooFinanceStatistics[[#This Row],[URL]],1)+2,100),'Query Configuration'!$G$5:$G$235,0))</f>
        <v>NFI</v>
      </c>
      <c r="C7985" s="58" t="s">
        <v>19</v>
      </c>
      <c r="D7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85" s="58" t="s">
        <v>5621</v>
      </c>
    </row>
    <row r="7986" spans="1:5" x14ac:dyDescent="0.25">
      <c r="A7986" s="57" t="s">
        <v>891</v>
      </c>
      <c r="B7986" s="57" t="str">
        <f>INDEX('Query Configuration'!$B$5:$B$235,MATCH(MID(YahooFinanceStatistics[[#This Row],[URL]],FIND("p=",YahooFinanceStatistics[[#This Row],[URL]],1)+2,100),'Query Configuration'!$G$5:$G$235,0))</f>
        <v>NFI</v>
      </c>
      <c r="C7986" s="58" t="s">
        <v>20</v>
      </c>
      <c r="D7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86" s="58" t="s">
        <v>5622</v>
      </c>
    </row>
    <row r="7987" spans="1:5" x14ac:dyDescent="0.25">
      <c r="A7987" s="57" t="s">
        <v>891</v>
      </c>
      <c r="B7987" s="57" t="str">
        <f>INDEX('Query Configuration'!$B$5:$B$235,MATCH(MID(YahooFinanceStatistics[[#This Row],[URL]],FIND("p=",YahooFinanceStatistics[[#This Row],[URL]],1)+2,100),'Query Configuration'!$G$5:$G$235,0))</f>
        <v>NFI</v>
      </c>
      <c r="C7987" s="58" t="s">
        <v>684</v>
      </c>
      <c r="D7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87" s="58" t="s">
        <v>5623</v>
      </c>
    </row>
    <row r="7988" spans="1:5" x14ac:dyDescent="0.25">
      <c r="A7988" s="57" t="s">
        <v>891</v>
      </c>
      <c r="B7988" s="57" t="str">
        <f>INDEX('Query Configuration'!$B$5:$B$235,MATCH(MID(YahooFinanceStatistics[[#This Row],[URL]],FIND("p=",YahooFinanceStatistics[[#This Row],[URL]],1)+2,100),'Query Configuration'!$G$5:$G$235,0))</f>
        <v>NFI</v>
      </c>
      <c r="C7988" s="58" t="s">
        <v>685</v>
      </c>
      <c r="D7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88" s="58" t="s">
        <v>5624</v>
      </c>
    </row>
    <row r="7989" spans="1:5" x14ac:dyDescent="0.25">
      <c r="A7989" s="57" t="s">
        <v>898</v>
      </c>
      <c r="B7989" s="57" t="str">
        <f>INDEX('Query Configuration'!$B$5:$B$235,MATCH(MID(YahooFinanceStatistics[[#This Row],[URL]],FIND("p=",YahooFinanceStatistics[[#This Row],[URL]],1)+2,100),'Query Configuration'!$G$5:$G$235,0))</f>
        <v>LNR</v>
      </c>
      <c r="C7989" s="58" t="s">
        <v>608</v>
      </c>
      <c r="D7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89" s="58" t="s">
        <v>1051</v>
      </c>
    </row>
    <row r="7990" spans="1:5" x14ac:dyDescent="0.25">
      <c r="A7990" s="57" t="s">
        <v>898</v>
      </c>
      <c r="B7990" s="57" t="str">
        <f>INDEX('Query Configuration'!$B$5:$B$235,MATCH(MID(YahooFinanceStatistics[[#This Row],[URL]],FIND("p=",YahooFinanceStatistics[[#This Row],[URL]],1)+2,100),'Query Configuration'!$G$5:$G$235,0))</f>
        <v>LNR</v>
      </c>
      <c r="C7990" s="58" t="s">
        <v>681</v>
      </c>
      <c r="D7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90" s="58" t="s">
        <v>5625</v>
      </c>
    </row>
    <row r="7991" spans="1:5" x14ac:dyDescent="0.25">
      <c r="A7991" s="57" t="s">
        <v>898</v>
      </c>
      <c r="B7991" s="57" t="str">
        <f>INDEX('Query Configuration'!$B$5:$B$235,MATCH(MID(YahooFinanceStatistics[[#This Row],[URL]],FIND("p=",YahooFinanceStatistics[[#This Row],[URL]],1)+2,100),'Query Configuration'!$G$5:$G$235,0))</f>
        <v>LNR</v>
      </c>
      <c r="C7991" s="58" t="s">
        <v>682</v>
      </c>
      <c r="D7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91" s="58" t="s">
        <v>683</v>
      </c>
    </row>
    <row r="7992" spans="1:5" x14ac:dyDescent="0.25">
      <c r="A7992" s="57" t="s">
        <v>898</v>
      </c>
      <c r="B7992" s="57" t="str">
        <f>INDEX('Query Configuration'!$B$5:$B$235,MATCH(MID(YahooFinanceStatistics[[#This Row],[URL]],FIND("p=",YahooFinanceStatistics[[#This Row],[URL]],1)+2,100),'Query Configuration'!$G$5:$G$235,0))</f>
        <v>LNR</v>
      </c>
      <c r="C7992" s="58" t="s">
        <v>19</v>
      </c>
      <c r="D7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92" s="58" t="s">
        <v>5626</v>
      </c>
    </row>
    <row r="7993" spans="1:5" x14ac:dyDescent="0.25">
      <c r="A7993" s="57" t="s">
        <v>898</v>
      </c>
      <c r="B7993" s="57" t="str">
        <f>INDEX('Query Configuration'!$B$5:$B$235,MATCH(MID(YahooFinanceStatistics[[#This Row],[URL]],FIND("p=",YahooFinanceStatistics[[#This Row],[URL]],1)+2,100),'Query Configuration'!$G$5:$G$235,0))</f>
        <v>LNR</v>
      </c>
      <c r="C7993" s="58" t="s">
        <v>20</v>
      </c>
      <c r="D7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7993" s="58" t="s">
        <v>1934</v>
      </c>
    </row>
    <row r="7994" spans="1:5" x14ac:dyDescent="0.25">
      <c r="A7994" s="57" t="s">
        <v>898</v>
      </c>
      <c r="B7994" s="57" t="str">
        <f>INDEX('Query Configuration'!$B$5:$B$235,MATCH(MID(YahooFinanceStatistics[[#This Row],[URL]],FIND("p=",YahooFinanceStatistics[[#This Row],[URL]],1)+2,100),'Query Configuration'!$G$5:$G$235,0))</f>
        <v>LNR</v>
      </c>
      <c r="C7994" s="58" t="s">
        <v>684</v>
      </c>
      <c r="D7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7994" s="58" t="s">
        <v>5627</v>
      </c>
    </row>
    <row r="7995" spans="1:5" x14ac:dyDescent="0.25">
      <c r="A7995" s="57" t="s">
        <v>898</v>
      </c>
      <c r="B7995" s="57" t="str">
        <f>INDEX('Query Configuration'!$B$5:$B$235,MATCH(MID(YahooFinanceStatistics[[#This Row],[URL]],FIND("p=",YahooFinanceStatistics[[#This Row],[URL]],1)+2,100),'Query Configuration'!$G$5:$G$235,0))</f>
        <v>LNR</v>
      </c>
      <c r="C7995" s="58" t="s">
        <v>685</v>
      </c>
      <c r="D7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7995" s="58" t="s">
        <v>5628</v>
      </c>
    </row>
    <row r="7996" spans="1:5" x14ac:dyDescent="0.25">
      <c r="A7996" s="57" t="s">
        <v>905</v>
      </c>
      <c r="B7996" s="57" t="str">
        <f>INDEX('Query Configuration'!$B$5:$B$235,MATCH(MID(YahooFinanceStatistics[[#This Row],[URL]],FIND("p=",YahooFinanceStatistics[[#This Row],[URL]],1)+2,100),'Query Configuration'!$G$5:$G$235,0))</f>
        <v>MG</v>
      </c>
      <c r="C7996" s="58" t="s">
        <v>608</v>
      </c>
      <c r="D7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7996" s="58" t="s">
        <v>1664</v>
      </c>
    </row>
    <row r="7997" spans="1:5" x14ac:dyDescent="0.25">
      <c r="A7997" s="57" t="s">
        <v>905</v>
      </c>
      <c r="B7997" s="57" t="str">
        <f>INDEX('Query Configuration'!$B$5:$B$235,MATCH(MID(YahooFinanceStatistics[[#This Row],[URL]],FIND("p=",YahooFinanceStatistics[[#This Row],[URL]],1)+2,100),'Query Configuration'!$G$5:$G$235,0))</f>
        <v>MG</v>
      </c>
      <c r="C7997" s="58" t="s">
        <v>681</v>
      </c>
      <c r="D7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7997" s="58" t="s">
        <v>4232</v>
      </c>
    </row>
    <row r="7998" spans="1:5" x14ac:dyDescent="0.25">
      <c r="A7998" s="57" t="s">
        <v>905</v>
      </c>
      <c r="B7998" s="57" t="str">
        <f>INDEX('Query Configuration'!$B$5:$B$235,MATCH(MID(YahooFinanceStatistics[[#This Row],[URL]],FIND("p=",YahooFinanceStatistics[[#This Row],[URL]],1)+2,100),'Query Configuration'!$G$5:$G$235,0))</f>
        <v>MG</v>
      </c>
      <c r="C7998" s="58" t="s">
        <v>682</v>
      </c>
      <c r="D7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7998" s="58" t="s">
        <v>683</v>
      </c>
    </row>
    <row r="7999" spans="1:5" x14ac:dyDescent="0.25">
      <c r="A7999" s="57" t="s">
        <v>905</v>
      </c>
      <c r="B7999" s="57" t="str">
        <f>INDEX('Query Configuration'!$B$5:$B$235,MATCH(MID(YahooFinanceStatistics[[#This Row],[URL]],FIND("p=",YahooFinanceStatistics[[#This Row],[URL]],1)+2,100),'Query Configuration'!$G$5:$G$235,0))</f>
        <v>MG</v>
      </c>
      <c r="C7999" s="58" t="s">
        <v>19</v>
      </c>
      <c r="D7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7999" s="58" t="s">
        <v>5629</v>
      </c>
    </row>
    <row r="8000" spans="1:5" x14ac:dyDescent="0.25">
      <c r="A8000" s="57" t="s">
        <v>905</v>
      </c>
      <c r="B8000" s="57" t="str">
        <f>INDEX('Query Configuration'!$B$5:$B$235,MATCH(MID(YahooFinanceStatistics[[#This Row],[URL]],FIND("p=",YahooFinanceStatistics[[#This Row],[URL]],1)+2,100),'Query Configuration'!$G$5:$G$235,0))</f>
        <v>MG</v>
      </c>
      <c r="C8000" s="58" t="s">
        <v>20</v>
      </c>
      <c r="D8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00" s="58" t="s">
        <v>5630</v>
      </c>
    </row>
    <row r="8001" spans="1:5" x14ac:dyDescent="0.25">
      <c r="A8001" s="57" t="s">
        <v>905</v>
      </c>
      <c r="B8001" s="57" t="str">
        <f>INDEX('Query Configuration'!$B$5:$B$235,MATCH(MID(YahooFinanceStatistics[[#This Row],[URL]],FIND("p=",YahooFinanceStatistics[[#This Row],[URL]],1)+2,100),'Query Configuration'!$G$5:$G$235,0))</f>
        <v>MG</v>
      </c>
      <c r="C8001" s="58" t="s">
        <v>684</v>
      </c>
      <c r="D8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01" s="58" t="s">
        <v>5631</v>
      </c>
    </row>
    <row r="8002" spans="1:5" x14ac:dyDescent="0.25">
      <c r="A8002" s="57" t="s">
        <v>905</v>
      </c>
      <c r="B8002" s="57" t="str">
        <f>INDEX('Query Configuration'!$B$5:$B$235,MATCH(MID(YahooFinanceStatistics[[#This Row],[URL]],FIND("p=",YahooFinanceStatistics[[#This Row],[URL]],1)+2,100),'Query Configuration'!$G$5:$G$235,0))</f>
        <v>MG</v>
      </c>
      <c r="C8002" s="58" t="s">
        <v>685</v>
      </c>
      <c r="D8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02" s="58" t="s">
        <v>5632</v>
      </c>
    </row>
    <row r="8003" spans="1:5" x14ac:dyDescent="0.25">
      <c r="A8003" s="57" t="s">
        <v>912</v>
      </c>
      <c r="B8003" s="57" t="str">
        <f>INDEX('Query Configuration'!$B$5:$B$235,MATCH(MID(YahooFinanceStatistics[[#This Row],[URL]],FIND("p=",YahooFinanceStatistics[[#This Row],[URL]],1)+2,100),'Query Configuration'!$G$5:$G$235,0))</f>
        <v>MRE</v>
      </c>
      <c r="C8003" s="58" t="s">
        <v>608</v>
      </c>
      <c r="D8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03" s="58" t="s">
        <v>956</v>
      </c>
    </row>
    <row r="8004" spans="1:5" x14ac:dyDescent="0.25">
      <c r="A8004" s="57" t="s">
        <v>912</v>
      </c>
      <c r="B8004" s="57" t="str">
        <f>INDEX('Query Configuration'!$B$5:$B$235,MATCH(MID(YahooFinanceStatistics[[#This Row],[URL]],FIND("p=",YahooFinanceStatistics[[#This Row],[URL]],1)+2,100),'Query Configuration'!$G$5:$G$235,0))</f>
        <v>MRE</v>
      </c>
      <c r="C8004" s="58" t="s">
        <v>681</v>
      </c>
      <c r="D8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04" s="58" t="s">
        <v>5633</v>
      </c>
    </row>
    <row r="8005" spans="1:5" x14ac:dyDescent="0.25">
      <c r="A8005" s="57" t="s">
        <v>912</v>
      </c>
      <c r="B8005" s="57" t="str">
        <f>INDEX('Query Configuration'!$B$5:$B$235,MATCH(MID(YahooFinanceStatistics[[#This Row],[URL]],FIND("p=",YahooFinanceStatistics[[#This Row],[URL]],1)+2,100),'Query Configuration'!$G$5:$G$235,0))</f>
        <v>MRE</v>
      </c>
      <c r="C8005" s="58" t="s">
        <v>682</v>
      </c>
      <c r="D8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05" s="58" t="s">
        <v>683</v>
      </c>
    </row>
    <row r="8006" spans="1:5" x14ac:dyDescent="0.25">
      <c r="A8006" s="57" t="s">
        <v>912</v>
      </c>
      <c r="B8006" s="57" t="str">
        <f>INDEX('Query Configuration'!$B$5:$B$235,MATCH(MID(YahooFinanceStatistics[[#This Row],[URL]],FIND("p=",YahooFinanceStatistics[[#This Row],[URL]],1)+2,100),'Query Configuration'!$G$5:$G$235,0))</f>
        <v>MRE</v>
      </c>
      <c r="C8006" s="58" t="s">
        <v>19</v>
      </c>
      <c r="D8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06" s="58" t="s">
        <v>5634</v>
      </c>
    </row>
    <row r="8007" spans="1:5" x14ac:dyDescent="0.25">
      <c r="A8007" s="57" t="s">
        <v>912</v>
      </c>
      <c r="B8007" s="57" t="str">
        <f>INDEX('Query Configuration'!$B$5:$B$235,MATCH(MID(YahooFinanceStatistics[[#This Row],[URL]],FIND("p=",YahooFinanceStatistics[[#This Row],[URL]],1)+2,100),'Query Configuration'!$G$5:$G$235,0))</f>
        <v>MRE</v>
      </c>
      <c r="C8007" s="58" t="s">
        <v>20</v>
      </c>
      <c r="D8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07" s="58" t="s">
        <v>5635</v>
      </c>
    </row>
    <row r="8008" spans="1:5" x14ac:dyDescent="0.25">
      <c r="A8008" s="57" t="s">
        <v>912</v>
      </c>
      <c r="B8008" s="57" t="str">
        <f>INDEX('Query Configuration'!$B$5:$B$235,MATCH(MID(YahooFinanceStatistics[[#This Row],[URL]],FIND("p=",YahooFinanceStatistics[[#This Row],[URL]],1)+2,100),'Query Configuration'!$G$5:$G$235,0))</f>
        <v>MRE</v>
      </c>
      <c r="C8008" s="58" t="s">
        <v>684</v>
      </c>
      <c r="D8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08" s="58" t="s">
        <v>5636</v>
      </c>
    </row>
    <row r="8009" spans="1:5" x14ac:dyDescent="0.25">
      <c r="A8009" s="57" t="s">
        <v>912</v>
      </c>
      <c r="B8009" s="57" t="str">
        <f>INDEX('Query Configuration'!$B$5:$B$235,MATCH(MID(YahooFinanceStatistics[[#This Row],[URL]],FIND("p=",YahooFinanceStatistics[[#This Row],[URL]],1)+2,100),'Query Configuration'!$G$5:$G$235,0))</f>
        <v>MRE</v>
      </c>
      <c r="C8009" s="58" t="s">
        <v>685</v>
      </c>
      <c r="D8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09" s="58" t="s">
        <v>5637</v>
      </c>
    </row>
    <row r="8010" spans="1:5" x14ac:dyDescent="0.25">
      <c r="A8010" s="57" t="s">
        <v>919</v>
      </c>
      <c r="B8010" s="57" t="str">
        <f>INDEX('Query Configuration'!$B$5:$B$235,MATCH(MID(YahooFinanceStatistics[[#This Row],[URL]],FIND("p=",YahooFinanceStatistics[[#This Row],[URL]],1)+2,100),'Query Configuration'!$G$5:$G$235,0))</f>
        <v>GC</v>
      </c>
      <c r="C8010" s="58" t="s">
        <v>608</v>
      </c>
      <c r="D8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10" s="58" t="s">
        <v>1878</v>
      </c>
    </row>
    <row r="8011" spans="1:5" x14ac:dyDescent="0.25">
      <c r="A8011" s="57" t="s">
        <v>919</v>
      </c>
      <c r="B8011" s="57" t="str">
        <f>INDEX('Query Configuration'!$B$5:$B$235,MATCH(MID(YahooFinanceStatistics[[#This Row],[URL]],FIND("p=",YahooFinanceStatistics[[#This Row],[URL]],1)+2,100),'Query Configuration'!$G$5:$G$235,0))</f>
        <v>GC</v>
      </c>
      <c r="C8011" s="58" t="s">
        <v>681</v>
      </c>
      <c r="D8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11" s="58" t="s">
        <v>5638</v>
      </c>
    </row>
    <row r="8012" spans="1:5" x14ac:dyDescent="0.25">
      <c r="A8012" s="57" t="s">
        <v>919</v>
      </c>
      <c r="B8012" s="57" t="str">
        <f>INDEX('Query Configuration'!$B$5:$B$235,MATCH(MID(YahooFinanceStatistics[[#This Row],[URL]],FIND("p=",YahooFinanceStatistics[[#This Row],[URL]],1)+2,100),'Query Configuration'!$G$5:$G$235,0))</f>
        <v>GC</v>
      </c>
      <c r="C8012" s="58" t="s">
        <v>682</v>
      </c>
      <c r="D8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12" s="58" t="s">
        <v>683</v>
      </c>
    </row>
    <row r="8013" spans="1:5" x14ac:dyDescent="0.25">
      <c r="A8013" s="57" t="s">
        <v>919</v>
      </c>
      <c r="B8013" s="57" t="str">
        <f>INDEX('Query Configuration'!$B$5:$B$235,MATCH(MID(YahooFinanceStatistics[[#This Row],[URL]],FIND("p=",YahooFinanceStatistics[[#This Row],[URL]],1)+2,100),'Query Configuration'!$G$5:$G$235,0))</f>
        <v>GC</v>
      </c>
      <c r="C8013" s="58" t="s">
        <v>19</v>
      </c>
      <c r="D8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13" s="58" t="s">
        <v>3685</v>
      </c>
    </row>
    <row r="8014" spans="1:5" x14ac:dyDescent="0.25">
      <c r="A8014" s="57" t="s">
        <v>919</v>
      </c>
      <c r="B8014" s="57" t="str">
        <f>INDEX('Query Configuration'!$B$5:$B$235,MATCH(MID(YahooFinanceStatistics[[#This Row],[URL]],FIND("p=",YahooFinanceStatistics[[#This Row],[URL]],1)+2,100),'Query Configuration'!$G$5:$G$235,0))</f>
        <v>GC</v>
      </c>
      <c r="C8014" s="58" t="s">
        <v>20</v>
      </c>
      <c r="D8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14" s="58" t="s">
        <v>5639</v>
      </c>
    </row>
    <row r="8015" spans="1:5" x14ac:dyDescent="0.25">
      <c r="A8015" s="57" t="s">
        <v>919</v>
      </c>
      <c r="B8015" s="57" t="str">
        <f>INDEX('Query Configuration'!$B$5:$B$235,MATCH(MID(YahooFinanceStatistics[[#This Row],[URL]],FIND("p=",YahooFinanceStatistics[[#This Row],[URL]],1)+2,100),'Query Configuration'!$G$5:$G$235,0))</f>
        <v>GC</v>
      </c>
      <c r="C8015" s="58" t="s">
        <v>684</v>
      </c>
      <c r="D8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15" s="58" t="s">
        <v>5640</v>
      </c>
    </row>
    <row r="8016" spans="1:5" x14ac:dyDescent="0.25">
      <c r="A8016" s="57" t="s">
        <v>919</v>
      </c>
      <c r="B8016" s="57" t="str">
        <f>INDEX('Query Configuration'!$B$5:$B$235,MATCH(MID(YahooFinanceStatistics[[#This Row],[URL]],FIND("p=",YahooFinanceStatistics[[#This Row],[URL]],1)+2,100),'Query Configuration'!$G$5:$G$235,0))</f>
        <v>GC</v>
      </c>
      <c r="C8016" s="58" t="s">
        <v>685</v>
      </c>
      <c r="D8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16" s="58" t="s">
        <v>5641</v>
      </c>
    </row>
    <row r="8017" spans="1:5" x14ac:dyDescent="0.25">
      <c r="A8017" s="57" t="s">
        <v>926</v>
      </c>
      <c r="B8017" s="57" t="str">
        <f>INDEX('Query Configuration'!$B$5:$B$235,MATCH(MID(YahooFinanceStatistics[[#This Row],[URL]],FIND("p=",YahooFinanceStatistics[[#This Row],[URL]],1)+2,100),'Query Configuration'!$G$5:$G$235,0))</f>
        <v>TSGI</v>
      </c>
      <c r="C8017" s="58" t="s">
        <v>608</v>
      </c>
      <c r="D8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17" s="58" t="s">
        <v>1847</v>
      </c>
    </row>
    <row r="8018" spans="1:5" x14ac:dyDescent="0.25">
      <c r="A8018" s="57" t="s">
        <v>926</v>
      </c>
      <c r="B8018" s="57" t="str">
        <f>INDEX('Query Configuration'!$B$5:$B$235,MATCH(MID(YahooFinanceStatistics[[#This Row],[URL]],FIND("p=",YahooFinanceStatistics[[#This Row],[URL]],1)+2,100),'Query Configuration'!$G$5:$G$235,0))</f>
        <v>TSGI</v>
      </c>
      <c r="C8018" s="58" t="s">
        <v>681</v>
      </c>
      <c r="D8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18" s="58" t="s">
        <v>5642</v>
      </c>
    </row>
    <row r="8019" spans="1:5" x14ac:dyDescent="0.25">
      <c r="A8019" s="57" t="s">
        <v>926</v>
      </c>
      <c r="B8019" s="57" t="str">
        <f>INDEX('Query Configuration'!$B$5:$B$235,MATCH(MID(YahooFinanceStatistics[[#This Row],[URL]],FIND("p=",YahooFinanceStatistics[[#This Row],[URL]],1)+2,100),'Query Configuration'!$G$5:$G$235,0))</f>
        <v>TSGI</v>
      </c>
      <c r="C8019" s="58" t="s">
        <v>682</v>
      </c>
      <c r="D8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19" s="58" t="s">
        <v>683</v>
      </c>
    </row>
    <row r="8020" spans="1:5" x14ac:dyDescent="0.25">
      <c r="A8020" s="57" t="s">
        <v>926</v>
      </c>
      <c r="B8020" s="57" t="str">
        <f>INDEX('Query Configuration'!$B$5:$B$235,MATCH(MID(YahooFinanceStatistics[[#This Row],[URL]],FIND("p=",YahooFinanceStatistics[[#This Row],[URL]],1)+2,100),'Query Configuration'!$G$5:$G$235,0))</f>
        <v>TSGI</v>
      </c>
      <c r="C8020" s="58" t="s">
        <v>19</v>
      </c>
      <c r="D8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20" s="58" t="s">
        <v>5643</v>
      </c>
    </row>
    <row r="8021" spans="1:5" x14ac:dyDescent="0.25">
      <c r="A8021" s="57" t="s">
        <v>926</v>
      </c>
      <c r="B8021" s="57" t="str">
        <f>INDEX('Query Configuration'!$B$5:$B$235,MATCH(MID(YahooFinanceStatistics[[#This Row],[URL]],FIND("p=",YahooFinanceStatistics[[#This Row],[URL]],1)+2,100),'Query Configuration'!$G$5:$G$235,0))</f>
        <v>TSGI</v>
      </c>
      <c r="C8021" s="58" t="s">
        <v>20</v>
      </c>
      <c r="D8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21" s="58" t="s">
        <v>5644</v>
      </c>
    </row>
    <row r="8022" spans="1:5" x14ac:dyDescent="0.25">
      <c r="A8022" s="57" t="s">
        <v>926</v>
      </c>
      <c r="B8022" s="57" t="str">
        <f>INDEX('Query Configuration'!$B$5:$B$235,MATCH(MID(YahooFinanceStatistics[[#This Row],[URL]],FIND("p=",YahooFinanceStatistics[[#This Row],[URL]],1)+2,100),'Query Configuration'!$G$5:$G$235,0))</f>
        <v>TSGI</v>
      </c>
      <c r="C8022" s="58" t="s">
        <v>684</v>
      </c>
      <c r="D8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22" s="58" t="s">
        <v>5645</v>
      </c>
    </row>
    <row r="8023" spans="1:5" x14ac:dyDescent="0.25">
      <c r="A8023" s="57" t="s">
        <v>926</v>
      </c>
      <c r="B8023" s="57" t="str">
        <f>INDEX('Query Configuration'!$B$5:$B$235,MATCH(MID(YahooFinanceStatistics[[#This Row],[URL]],FIND("p=",YahooFinanceStatistics[[#This Row],[URL]],1)+2,100),'Query Configuration'!$G$5:$G$235,0))</f>
        <v>TSGI</v>
      </c>
      <c r="C8023" s="58" t="s">
        <v>685</v>
      </c>
      <c r="D8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23" s="58" t="s">
        <v>5646</v>
      </c>
    </row>
    <row r="8024" spans="1:5" x14ac:dyDescent="0.25">
      <c r="A8024" s="57" t="s">
        <v>933</v>
      </c>
      <c r="B8024" s="57" t="str">
        <f>INDEX('Query Configuration'!$B$5:$B$235,MATCH(MID(YahooFinanceStatistics[[#This Row],[URL]],FIND("p=",YahooFinanceStatistics[[#This Row],[URL]],1)+2,100),'Query Configuration'!$G$5:$G$235,0))</f>
        <v>RCH</v>
      </c>
      <c r="C8024" s="58" t="s">
        <v>608</v>
      </c>
      <c r="D8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24" s="58" t="s">
        <v>5647</v>
      </c>
    </row>
    <row r="8025" spans="1:5" x14ac:dyDescent="0.25">
      <c r="A8025" s="57" t="s">
        <v>933</v>
      </c>
      <c r="B8025" s="57" t="str">
        <f>INDEX('Query Configuration'!$B$5:$B$235,MATCH(MID(YahooFinanceStatistics[[#This Row],[URL]],FIND("p=",YahooFinanceStatistics[[#This Row],[URL]],1)+2,100),'Query Configuration'!$G$5:$G$235,0))</f>
        <v>RCH</v>
      </c>
      <c r="C8025" s="58" t="s">
        <v>681</v>
      </c>
      <c r="D8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25" s="58" t="s">
        <v>5648</v>
      </c>
    </row>
    <row r="8026" spans="1:5" x14ac:dyDescent="0.25">
      <c r="A8026" s="57" t="s">
        <v>933</v>
      </c>
      <c r="B8026" s="57" t="str">
        <f>INDEX('Query Configuration'!$B$5:$B$235,MATCH(MID(YahooFinanceStatistics[[#This Row],[URL]],FIND("p=",YahooFinanceStatistics[[#This Row],[URL]],1)+2,100),'Query Configuration'!$G$5:$G$235,0))</f>
        <v>RCH</v>
      </c>
      <c r="C8026" s="58" t="s">
        <v>682</v>
      </c>
      <c r="D8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26" s="58" t="s">
        <v>683</v>
      </c>
    </row>
    <row r="8027" spans="1:5" x14ac:dyDescent="0.25">
      <c r="A8027" s="57" t="s">
        <v>933</v>
      </c>
      <c r="B8027" s="57" t="str">
        <f>INDEX('Query Configuration'!$B$5:$B$235,MATCH(MID(YahooFinanceStatistics[[#This Row],[URL]],FIND("p=",YahooFinanceStatistics[[#This Row],[URL]],1)+2,100),'Query Configuration'!$G$5:$G$235,0))</f>
        <v>RCH</v>
      </c>
      <c r="C8027" s="58" t="s">
        <v>19</v>
      </c>
      <c r="D8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27" s="58" t="s">
        <v>5649</v>
      </c>
    </row>
    <row r="8028" spans="1:5" x14ac:dyDescent="0.25">
      <c r="A8028" s="57" t="s">
        <v>933</v>
      </c>
      <c r="B8028" s="57" t="str">
        <f>INDEX('Query Configuration'!$B$5:$B$235,MATCH(MID(YahooFinanceStatistics[[#This Row],[URL]],FIND("p=",YahooFinanceStatistics[[#This Row],[URL]],1)+2,100),'Query Configuration'!$G$5:$G$235,0))</f>
        <v>RCH</v>
      </c>
      <c r="C8028" s="58" t="s">
        <v>20</v>
      </c>
      <c r="D8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28" s="58" t="s">
        <v>2142</v>
      </c>
    </row>
    <row r="8029" spans="1:5" x14ac:dyDescent="0.25">
      <c r="A8029" s="57" t="s">
        <v>933</v>
      </c>
      <c r="B8029" s="57" t="str">
        <f>INDEX('Query Configuration'!$B$5:$B$235,MATCH(MID(YahooFinanceStatistics[[#This Row],[URL]],FIND("p=",YahooFinanceStatistics[[#This Row],[URL]],1)+2,100),'Query Configuration'!$G$5:$G$235,0))</f>
        <v>RCH</v>
      </c>
      <c r="C8029" s="58" t="s">
        <v>684</v>
      </c>
      <c r="D8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29" s="58" t="s">
        <v>5650</v>
      </c>
    </row>
    <row r="8030" spans="1:5" x14ac:dyDescent="0.25">
      <c r="A8030" s="57" t="s">
        <v>933</v>
      </c>
      <c r="B8030" s="57" t="str">
        <f>INDEX('Query Configuration'!$B$5:$B$235,MATCH(MID(YahooFinanceStatistics[[#This Row],[URL]],FIND("p=",YahooFinanceStatistics[[#This Row],[URL]],1)+2,100),'Query Configuration'!$G$5:$G$235,0))</f>
        <v>RCH</v>
      </c>
      <c r="C8030" s="58" t="s">
        <v>685</v>
      </c>
      <c r="D8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30" s="58" t="s">
        <v>5651</v>
      </c>
    </row>
    <row r="8031" spans="1:5" x14ac:dyDescent="0.25">
      <c r="A8031" s="57" t="s">
        <v>938</v>
      </c>
      <c r="B8031" s="57" t="str">
        <f>INDEX('Query Configuration'!$B$5:$B$235,MATCH(MID(YahooFinanceStatistics[[#This Row],[URL]],FIND("p=",YahooFinanceStatistics[[#This Row],[URL]],1)+2,100),'Query Configuration'!$G$5:$G$235,0))</f>
        <v>TOY</v>
      </c>
      <c r="C8031" s="58" t="s">
        <v>608</v>
      </c>
      <c r="D8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31" s="58" t="s">
        <v>856</v>
      </c>
    </row>
    <row r="8032" spans="1:5" x14ac:dyDescent="0.25">
      <c r="A8032" s="57" t="s">
        <v>938</v>
      </c>
      <c r="B8032" s="57" t="str">
        <f>INDEX('Query Configuration'!$B$5:$B$235,MATCH(MID(YahooFinanceStatistics[[#This Row],[URL]],FIND("p=",YahooFinanceStatistics[[#This Row],[URL]],1)+2,100),'Query Configuration'!$G$5:$G$235,0))</f>
        <v>TOY</v>
      </c>
      <c r="C8032" s="58" t="s">
        <v>681</v>
      </c>
      <c r="D8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32" s="58" t="s">
        <v>5652</v>
      </c>
    </row>
    <row r="8033" spans="1:5" x14ac:dyDescent="0.25">
      <c r="A8033" s="57" t="s">
        <v>938</v>
      </c>
      <c r="B8033" s="57" t="str">
        <f>INDEX('Query Configuration'!$B$5:$B$235,MATCH(MID(YahooFinanceStatistics[[#This Row],[URL]],FIND("p=",YahooFinanceStatistics[[#This Row],[URL]],1)+2,100),'Query Configuration'!$G$5:$G$235,0))</f>
        <v>TOY</v>
      </c>
      <c r="C8033" s="58" t="s">
        <v>682</v>
      </c>
      <c r="D8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33" s="58" t="s">
        <v>683</v>
      </c>
    </row>
    <row r="8034" spans="1:5" x14ac:dyDescent="0.25">
      <c r="A8034" s="57" t="s">
        <v>938</v>
      </c>
      <c r="B8034" s="57" t="str">
        <f>INDEX('Query Configuration'!$B$5:$B$235,MATCH(MID(YahooFinanceStatistics[[#This Row],[URL]],FIND("p=",YahooFinanceStatistics[[#This Row],[URL]],1)+2,100),'Query Configuration'!$G$5:$G$235,0))</f>
        <v>TOY</v>
      </c>
      <c r="C8034" s="58" t="s">
        <v>19</v>
      </c>
      <c r="D8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34" s="58" t="s">
        <v>5653</v>
      </c>
    </row>
    <row r="8035" spans="1:5" x14ac:dyDescent="0.25">
      <c r="A8035" s="57" t="s">
        <v>938</v>
      </c>
      <c r="B8035" s="57" t="str">
        <f>INDEX('Query Configuration'!$B$5:$B$235,MATCH(MID(YahooFinanceStatistics[[#This Row],[URL]],FIND("p=",YahooFinanceStatistics[[#This Row],[URL]],1)+2,100),'Query Configuration'!$G$5:$G$235,0))</f>
        <v>TOY</v>
      </c>
      <c r="C8035" s="58" t="s">
        <v>20</v>
      </c>
      <c r="D8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35" s="58" t="s">
        <v>1094</v>
      </c>
    </row>
    <row r="8036" spans="1:5" x14ac:dyDescent="0.25">
      <c r="A8036" s="57" t="s">
        <v>938</v>
      </c>
      <c r="B8036" s="57" t="str">
        <f>INDEX('Query Configuration'!$B$5:$B$235,MATCH(MID(YahooFinanceStatistics[[#This Row],[URL]],FIND("p=",YahooFinanceStatistics[[#This Row],[URL]],1)+2,100),'Query Configuration'!$G$5:$G$235,0))</f>
        <v>TOY</v>
      </c>
      <c r="C8036" s="58" t="s">
        <v>684</v>
      </c>
      <c r="D8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36" s="58" t="s">
        <v>5654</v>
      </c>
    </row>
    <row r="8037" spans="1:5" x14ac:dyDescent="0.25">
      <c r="A8037" s="57" t="s">
        <v>938</v>
      </c>
      <c r="B8037" s="57" t="str">
        <f>INDEX('Query Configuration'!$B$5:$B$235,MATCH(MID(YahooFinanceStatistics[[#This Row],[URL]],FIND("p=",YahooFinanceStatistics[[#This Row],[URL]],1)+2,100),'Query Configuration'!$G$5:$G$235,0))</f>
        <v>TOY</v>
      </c>
      <c r="C8037" s="58" t="s">
        <v>685</v>
      </c>
      <c r="D8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37" s="58" t="s">
        <v>5655</v>
      </c>
    </row>
    <row r="8038" spans="1:5" x14ac:dyDescent="0.25">
      <c r="A8038" s="57" t="s">
        <v>945</v>
      </c>
      <c r="B8038" s="57" t="str">
        <f>INDEX('Query Configuration'!$B$5:$B$235,MATCH(MID(YahooFinanceStatistics[[#This Row],[URL]],FIND("p=",YahooFinanceStatistics[[#This Row],[URL]],1)+2,100),'Query Configuration'!$G$5:$G$235,0))</f>
        <v>CGX</v>
      </c>
      <c r="C8038" s="58" t="s">
        <v>608</v>
      </c>
      <c r="D8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38" s="58" t="s">
        <v>860</v>
      </c>
    </row>
    <row r="8039" spans="1:5" x14ac:dyDescent="0.25">
      <c r="A8039" s="57" t="s">
        <v>945</v>
      </c>
      <c r="B8039" s="57" t="str">
        <f>INDEX('Query Configuration'!$B$5:$B$235,MATCH(MID(YahooFinanceStatistics[[#This Row],[URL]],FIND("p=",YahooFinanceStatistics[[#This Row],[URL]],1)+2,100),'Query Configuration'!$G$5:$G$235,0))</f>
        <v>CGX</v>
      </c>
      <c r="C8039" s="58" t="s">
        <v>681</v>
      </c>
      <c r="D8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39" s="58" t="s">
        <v>5656</v>
      </c>
    </row>
    <row r="8040" spans="1:5" x14ac:dyDescent="0.25">
      <c r="A8040" s="57" t="s">
        <v>945</v>
      </c>
      <c r="B8040" s="57" t="str">
        <f>INDEX('Query Configuration'!$B$5:$B$235,MATCH(MID(YahooFinanceStatistics[[#This Row],[URL]],FIND("p=",YahooFinanceStatistics[[#This Row],[URL]],1)+2,100),'Query Configuration'!$G$5:$G$235,0))</f>
        <v>CGX</v>
      </c>
      <c r="C8040" s="58" t="s">
        <v>682</v>
      </c>
      <c r="D8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40" s="58" t="s">
        <v>683</v>
      </c>
    </row>
    <row r="8041" spans="1:5" x14ac:dyDescent="0.25">
      <c r="A8041" s="57" t="s">
        <v>945</v>
      </c>
      <c r="B8041" s="57" t="str">
        <f>INDEX('Query Configuration'!$B$5:$B$235,MATCH(MID(YahooFinanceStatistics[[#This Row],[URL]],FIND("p=",YahooFinanceStatistics[[#This Row],[URL]],1)+2,100),'Query Configuration'!$G$5:$G$235,0))</f>
        <v>CGX</v>
      </c>
      <c r="C8041" s="58" t="s">
        <v>19</v>
      </c>
      <c r="D8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41" s="58" t="s">
        <v>5657</v>
      </c>
    </row>
    <row r="8042" spans="1:5" x14ac:dyDescent="0.25">
      <c r="A8042" s="57" t="s">
        <v>945</v>
      </c>
      <c r="B8042" s="57" t="str">
        <f>INDEX('Query Configuration'!$B$5:$B$235,MATCH(MID(YahooFinanceStatistics[[#This Row],[URL]],FIND("p=",YahooFinanceStatistics[[#This Row],[URL]],1)+2,100),'Query Configuration'!$G$5:$G$235,0))</f>
        <v>CGX</v>
      </c>
      <c r="C8042" s="58" t="s">
        <v>20</v>
      </c>
      <c r="D8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42" s="58" t="s">
        <v>5658</v>
      </c>
    </row>
    <row r="8043" spans="1:5" x14ac:dyDescent="0.25">
      <c r="A8043" s="57" t="s">
        <v>945</v>
      </c>
      <c r="B8043" s="57" t="str">
        <f>INDEX('Query Configuration'!$B$5:$B$235,MATCH(MID(YahooFinanceStatistics[[#This Row],[URL]],FIND("p=",YahooFinanceStatistics[[#This Row],[URL]],1)+2,100),'Query Configuration'!$G$5:$G$235,0))</f>
        <v>CGX</v>
      </c>
      <c r="C8043" s="58" t="s">
        <v>684</v>
      </c>
      <c r="D8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43" s="58" t="s">
        <v>5659</v>
      </c>
    </row>
    <row r="8044" spans="1:5" x14ac:dyDescent="0.25">
      <c r="A8044" s="57" t="s">
        <v>945</v>
      </c>
      <c r="B8044" s="57" t="str">
        <f>INDEX('Query Configuration'!$B$5:$B$235,MATCH(MID(YahooFinanceStatistics[[#This Row],[URL]],FIND("p=",YahooFinanceStatistics[[#This Row],[URL]],1)+2,100),'Query Configuration'!$G$5:$G$235,0))</f>
        <v>CGX</v>
      </c>
      <c r="C8044" s="58" t="s">
        <v>685</v>
      </c>
      <c r="D8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44" s="58" t="s">
        <v>5660</v>
      </c>
    </row>
    <row r="8045" spans="1:5" x14ac:dyDescent="0.25">
      <c r="A8045" s="57" t="s">
        <v>951</v>
      </c>
      <c r="B8045" s="57" t="str">
        <f>INDEX('Query Configuration'!$B$5:$B$235,MATCH(MID(YahooFinanceStatistics[[#This Row],[URL]],FIND("p=",YahooFinanceStatistics[[#This Row],[URL]],1)+2,100),'Query Configuration'!$G$5:$G$235,0))</f>
        <v>CCL.B</v>
      </c>
      <c r="C8045" s="58" t="s">
        <v>608</v>
      </c>
      <c r="D8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45" s="58" t="s">
        <v>1164</v>
      </c>
    </row>
    <row r="8046" spans="1:5" x14ac:dyDescent="0.25">
      <c r="A8046" s="57" t="s">
        <v>951</v>
      </c>
      <c r="B8046" s="57" t="str">
        <f>INDEX('Query Configuration'!$B$5:$B$235,MATCH(MID(YahooFinanceStatistics[[#This Row],[URL]],FIND("p=",YahooFinanceStatistics[[#This Row],[URL]],1)+2,100),'Query Configuration'!$G$5:$G$235,0))</f>
        <v>CCL.B</v>
      </c>
      <c r="C8046" s="58" t="s">
        <v>681</v>
      </c>
      <c r="D8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46" s="58" t="s">
        <v>5661</v>
      </c>
    </row>
    <row r="8047" spans="1:5" x14ac:dyDescent="0.25">
      <c r="A8047" s="57" t="s">
        <v>951</v>
      </c>
      <c r="B8047" s="57" t="str">
        <f>INDEX('Query Configuration'!$B$5:$B$235,MATCH(MID(YahooFinanceStatistics[[#This Row],[URL]],FIND("p=",YahooFinanceStatistics[[#This Row],[URL]],1)+2,100),'Query Configuration'!$G$5:$G$235,0))</f>
        <v>CCL.B</v>
      </c>
      <c r="C8047" s="58" t="s">
        <v>682</v>
      </c>
      <c r="D8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47" s="58" t="s">
        <v>683</v>
      </c>
    </row>
    <row r="8048" spans="1:5" x14ac:dyDescent="0.25">
      <c r="A8048" s="57" t="s">
        <v>951</v>
      </c>
      <c r="B8048" s="57" t="str">
        <f>INDEX('Query Configuration'!$B$5:$B$235,MATCH(MID(YahooFinanceStatistics[[#This Row],[URL]],FIND("p=",YahooFinanceStatistics[[#This Row],[URL]],1)+2,100),'Query Configuration'!$G$5:$G$235,0))</f>
        <v>CCL.B</v>
      </c>
      <c r="C8048" s="58" t="s">
        <v>19</v>
      </c>
      <c r="D8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48" s="58" t="s">
        <v>5662</v>
      </c>
    </row>
    <row r="8049" spans="1:5" x14ac:dyDescent="0.25">
      <c r="A8049" s="57" t="s">
        <v>951</v>
      </c>
      <c r="B8049" s="57" t="str">
        <f>INDEX('Query Configuration'!$B$5:$B$235,MATCH(MID(YahooFinanceStatistics[[#This Row],[URL]],FIND("p=",YahooFinanceStatistics[[#This Row],[URL]],1)+2,100),'Query Configuration'!$G$5:$G$235,0))</f>
        <v>CCL.B</v>
      </c>
      <c r="C8049" s="58" t="s">
        <v>20</v>
      </c>
      <c r="D8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49" s="58" t="s">
        <v>5663</v>
      </c>
    </row>
    <row r="8050" spans="1:5" x14ac:dyDescent="0.25">
      <c r="A8050" s="57" t="s">
        <v>951</v>
      </c>
      <c r="B8050" s="57" t="str">
        <f>INDEX('Query Configuration'!$B$5:$B$235,MATCH(MID(YahooFinanceStatistics[[#This Row],[URL]],FIND("p=",YahooFinanceStatistics[[#This Row],[URL]],1)+2,100),'Query Configuration'!$G$5:$G$235,0))</f>
        <v>CCL.B</v>
      </c>
      <c r="C8050" s="58" t="s">
        <v>684</v>
      </c>
      <c r="D8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50" s="58" t="s">
        <v>5664</v>
      </c>
    </row>
    <row r="8051" spans="1:5" x14ac:dyDescent="0.25">
      <c r="A8051" s="57" t="s">
        <v>951</v>
      </c>
      <c r="B8051" s="57" t="str">
        <f>INDEX('Query Configuration'!$B$5:$B$235,MATCH(MID(YahooFinanceStatistics[[#This Row],[URL]],FIND("p=",YahooFinanceStatistics[[#This Row],[URL]],1)+2,100),'Query Configuration'!$G$5:$G$235,0))</f>
        <v>CCL.B</v>
      </c>
      <c r="C8051" s="58" t="s">
        <v>685</v>
      </c>
      <c r="D8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51" s="58" t="s">
        <v>5665</v>
      </c>
    </row>
    <row r="8052" spans="1:5" x14ac:dyDescent="0.25">
      <c r="A8052" s="57" t="s">
        <v>958</v>
      </c>
      <c r="B8052" s="57" t="str">
        <f>INDEX('Query Configuration'!$B$5:$B$235,MATCH(MID(YahooFinanceStatistics[[#This Row],[URL]],FIND("p=",YahooFinanceStatistics[[#This Row],[URL]],1)+2,100),'Query Configuration'!$G$5:$G$235,0))</f>
        <v>ITP</v>
      </c>
      <c r="C8052" s="58" t="s">
        <v>608</v>
      </c>
      <c r="D8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52" s="58" t="s">
        <v>1351</v>
      </c>
    </row>
    <row r="8053" spans="1:5" x14ac:dyDescent="0.25">
      <c r="A8053" s="57" t="s">
        <v>958</v>
      </c>
      <c r="B8053" s="57" t="str">
        <f>INDEX('Query Configuration'!$B$5:$B$235,MATCH(MID(YahooFinanceStatistics[[#This Row],[URL]],FIND("p=",YahooFinanceStatistics[[#This Row],[URL]],1)+2,100),'Query Configuration'!$G$5:$G$235,0))</f>
        <v>ITP</v>
      </c>
      <c r="C8053" s="58" t="s">
        <v>681</v>
      </c>
      <c r="D8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53" s="58" t="s">
        <v>5666</v>
      </c>
    </row>
    <row r="8054" spans="1:5" x14ac:dyDescent="0.25">
      <c r="A8054" s="57" t="s">
        <v>958</v>
      </c>
      <c r="B8054" s="57" t="str">
        <f>INDEX('Query Configuration'!$B$5:$B$235,MATCH(MID(YahooFinanceStatistics[[#This Row],[URL]],FIND("p=",YahooFinanceStatistics[[#This Row],[URL]],1)+2,100),'Query Configuration'!$G$5:$G$235,0))</f>
        <v>ITP</v>
      </c>
      <c r="C8054" s="58" t="s">
        <v>682</v>
      </c>
      <c r="D8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54" s="58" t="s">
        <v>683</v>
      </c>
    </row>
    <row r="8055" spans="1:5" x14ac:dyDescent="0.25">
      <c r="A8055" s="57" t="s">
        <v>958</v>
      </c>
      <c r="B8055" s="57" t="str">
        <f>INDEX('Query Configuration'!$B$5:$B$235,MATCH(MID(YahooFinanceStatistics[[#This Row],[URL]],FIND("p=",YahooFinanceStatistics[[#This Row],[URL]],1)+2,100),'Query Configuration'!$G$5:$G$235,0))</f>
        <v>ITP</v>
      </c>
      <c r="C8055" s="58" t="s">
        <v>19</v>
      </c>
      <c r="D8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55" s="58" t="s">
        <v>5667</v>
      </c>
    </row>
    <row r="8056" spans="1:5" x14ac:dyDescent="0.25">
      <c r="A8056" s="57" t="s">
        <v>958</v>
      </c>
      <c r="B8056" s="57" t="str">
        <f>INDEX('Query Configuration'!$B$5:$B$235,MATCH(MID(YahooFinanceStatistics[[#This Row],[URL]],FIND("p=",YahooFinanceStatistics[[#This Row],[URL]],1)+2,100),'Query Configuration'!$G$5:$G$235,0))</f>
        <v>ITP</v>
      </c>
      <c r="C8056" s="58" t="s">
        <v>20</v>
      </c>
      <c r="D8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56" s="58" t="s">
        <v>5668</v>
      </c>
    </row>
    <row r="8057" spans="1:5" x14ac:dyDescent="0.25">
      <c r="A8057" s="57" t="s">
        <v>958</v>
      </c>
      <c r="B8057" s="57" t="str">
        <f>INDEX('Query Configuration'!$B$5:$B$235,MATCH(MID(YahooFinanceStatistics[[#This Row],[URL]],FIND("p=",YahooFinanceStatistics[[#This Row],[URL]],1)+2,100),'Query Configuration'!$G$5:$G$235,0))</f>
        <v>ITP</v>
      </c>
      <c r="C8057" s="58" t="s">
        <v>684</v>
      </c>
      <c r="D8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57" s="58" t="s">
        <v>5669</v>
      </c>
    </row>
    <row r="8058" spans="1:5" x14ac:dyDescent="0.25">
      <c r="A8058" s="57" t="s">
        <v>958</v>
      </c>
      <c r="B8058" s="57" t="str">
        <f>INDEX('Query Configuration'!$B$5:$B$235,MATCH(MID(YahooFinanceStatistics[[#This Row],[URL]],FIND("p=",YahooFinanceStatistics[[#This Row],[URL]],1)+2,100),'Query Configuration'!$G$5:$G$235,0))</f>
        <v>ITP</v>
      </c>
      <c r="C8058" s="58" t="s">
        <v>685</v>
      </c>
      <c r="D8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58" s="58" t="s">
        <v>5670</v>
      </c>
    </row>
    <row r="8059" spans="1:5" x14ac:dyDescent="0.25">
      <c r="A8059" s="57" t="s">
        <v>964</v>
      </c>
      <c r="B8059" s="57" t="str">
        <f>INDEX('Query Configuration'!$B$5:$B$235,MATCH(MID(YahooFinanceStatistics[[#This Row],[URL]],FIND("p=",YahooFinanceStatistics[[#This Row],[URL]],1)+2,100),'Query Configuration'!$G$5:$G$235,0))</f>
        <v>WPK</v>
      </c>
      <c r="C8059" s="58" t="s">
        <v>608</v>
      </c>
      <c r="D8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59" s="58" t="s">
        <v>1090</v>
      </c>
    </row>
    <row r="8060" spans="1:5" x14ac:dyDescent="0.25">
      <c r="A8060" s="57" t="s">
        <v>964</v>
      </c>
      <c r="B8060" s="57" t="str">
        <f>INDEX('Query Configuration'!$B$5:$B$235,MATCH(MID(YahooFinanceStatistics[[#This Row],[URL]],FIND("p=",YahooFinanceStatistics[[#This Row],[URL]],1)+2,100),'Query Configuration'!$G$5:$G$235,0))</f>
        <v>WPK</v>
      </c>
      <c r="C8060" s="58" t="s">
        <v>681</v>
      </c>
      <c r="D8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60" s="58" t="s">
        <v>5671</v>
      </c>
    </row>
    <row r="8061" spans="1:5" x14ac:dyDescent="0.25">
      <c r="A8061" s="57" t="s">
        <v>964</v>
      </c>
      <c r="B8061" s="57" t="str">
        <f>INDEX('Query Configuration'!$B$5:$B$235,MATCH(MID(YahooFinanceStatistics[[#This Row],[URL]],FIND("p=",YahooFinanceStatistics[[#This Row],[URL]],1)+2,100),'Query Configuration'!$G$5:$G$235,0))</f>
        <v>WPK</v>
      </c>
      <c r="C8061" s="58" t="s">
        <v>682</v>
      </c>
      <c r="D8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61" s="58" t="s">
        <v>683</v>
      </c>
    </row>
    <row r="8062" spans="1:5" x14ac:dyDescent="0.25">
      <c r="A8062" s="57" t="s">
        <v>964</v>
      </c>
      <c r="B8062" s="57" t="str">
        <f>INDEX('Query Configuration'!$B$5:$B$235,MATCH(MID(YahooFinanceStatistics[[#This Row],[URL]],FIND("p=",YahooFinanceStatistics[[#This Row],[URL]],1)+2,100),'Query Configuration'!$G$5:$G$235,0))</f>
        <v>WPK</v>
      </c>
      <c r="C8062" s="58" t="s">
        <v>19</v>
      </c>
      <c r="D8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62" s="58" t="s">
        <v>5672</v>
      </c>
    </row>
    <row r="8063" spans="1:5" x14ac:dyDescent="0.25">
      <c r="A8063" s="57" t="s">
        <v>964</v>
      </c>
      <c r="B8063" s="57" t="str">
        <f>INDEX('Query Configuration'!$B$5:$B$235,MATCH(MID(YahooFinanceStatistics[[#This Row],[URL]],FIND("p=",YahooFinanceStatistics[[#This Row],[URL]],1)+2,100),'Query Configuration'!$G$5:$G$235,0))</f>
        <v>WPK</v>
      </c>
      <c r="C8063" s="58" t="s">
        <v>20</v>
      </c>
      <c r="D8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63" s="58" t="s">
        <v>5673</v>
      </c>
    </row>
    <row r="8064" spans="1:5" x14ac:dyDescent="0.25">
      <c r="A8064" s="57" t="s">
        <v>964</v>
      </c>
      <c r="B8064" s="57" t="str">
        <f>INDEX('Query Configuration'!$B$5:$B$235,MATCH(MID(YahooFinanceStatistics[[#This Row],[URL]],FIND("p=",YahooFinanceStatistics[[#This Row],[URL]],1)+2,100),'Query Configuration'!$G$5:$G$235,0))</f>
        <v>WPK</v>
      </c>
      <c r="C8064" s="58" t="s">
        <v>684</v>
      </c>
      <c r="D8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64" s="58" t="s">
        <v>5674</v>
      </c>
    </row>
    <row r="8065" spans="1:5" x14ac:dyDescent="0.25">
      <c r="A8065" s="57" t="s">
        <v>964</v>
      </c>
      <c r="B8065" s="57" t="str">
        <f>INDEX('Query Configuration'!$B$5:$B$235,MATCH(MID(YahooFinanceStatistics[[#This Row],[URL]],FIND("p=",YahooFinanceStatistics[[#This Row],[URL]],1)+2,100),'Query Configuration'!$G$5:$G$235,0))</f>
        <v>WPK</v>
      </c>
      <c r="C8065" s="58" t="s">
        <v>685</v>
      </c>
      <c r="D8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65" s="58" t="s">
        <v>5675</v>
      </c>
    </row>
    <row r="8066" spans="1:5" x14ac:dyDescent="0.25">
      <c r="A8066" s="57" t="s">
        <v>970</v>
      </c>
      <c r="B8066" s="57" t="str">
        <f>INDEX('Query Configuration'!$B$5:$B$235,MATCH(MID(YahooFinanceStatistics[[#This Row],[URL]],FIND("p=",YahooFinanceStatistics[[#This Row],[URL]],1)+2,100),'Query Configuration'!$G$5:$G$235,0))</f>
        <v>BYD</v>
      </c>
      <c r="C8066" s="58" t="s">
        <v>608</v>
      </c>
      <c r="D8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66" s="58" t="s">
        <v>760</v>
      </c>
    </row>
    <row r="8067" spans="1:5" x14ac:dyDescent="0.25">
      <c r="A8067" s="57" t="s">
        <v>970</v>
      </c>
      <c r="B8067" s="57" t="str">
        <f>INDEX('Query Configuration'!$B$5:$B$235,MATCH(MID(YahooFinanceStatistics[[#This Row],[URL]],FIND("p=",YahooFinanceStatistics[[#This Row],[URL]],1)+2,100),'Query Configuration'!$G$5:$G$235,0))</f>
        <v>BYD</v>
      </c>
      <c r="C8067" s="58" t="s">
        <v>681</v>
      </c>
      <c r="D8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67" s="58" t="s">
        <v>5676</v>
      </c>
    </row>
    <row r="8068" spans="1:5" x14ac:dyDescent="0.25">
      <c r="A8068" s="57" t="s">
        <v>970</v>
      </c>
      <c r="B8068" s="57" t="str">
        <f>INDEX('Query Configuration'!$B$5:$B$235,MATCH(MID(YahooFinanceStatistics[[#This Row],[URL]],FIND("p=",YahooFinanceStatistics[[#This Row],[URL]],1)+2,100),'Query Configuration'!$G$5:$G$235,0))</f>
        <v>BYD</v>
      </c>
      <c r="C8068" s="58" t="s">
        <v>682</v>
      </c>
      <c r="D8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68" s="58" t="s">
        <v>683</v>
      </c>
    </row>
    <row r="8069" spans="1:5" x14ac:dyDescent="0.25">
      <c r="A8069" s="57" t="s">
        <v>970</v>
      </c>
      <c r="B8069" s="57" t="str">
        <f>INDEX('Query Configuration'!$B$5:$B$235,MATCH(MID(YahooFinanceStatistics[[#This Row],[URL]],FIND("p=",YahooFinanceStatistics[[#This Row],[URL]],1)+2,100),'Query Configuration'!$G$5:$G$235,0))</f>
        <v>BYD</v>
      </c>
      <c r="C8069" s="58" t="s">
        <v>19</v>
      </c>
      <c r="D8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69" s="58" t="s">
        <v>5677</v>
      </c>
    </row>
    <row r="8070" spans="1:5" x14ac:dyDescent="0.25">
      <c r="A8070" s="57" t="s">
        <v>970</v>
      </c>
      <c r="B8070" s="57" t="str">
        <f>INDEX('Query Configuration'!$B$5:$B$235,MATCH(MID(YahooFinanceStatistics[[#This Row],[URL]],FIND("p=",YahooFinanceStatistics[[#This Row],[URL]],1)+2,100),'Query Configuration'!$G$5:$G$235,0))</f>
        <v>BYD</v>
      </c>
      <c r="C8070" s="58" t="s">
        <v>20</v>
      </c>
      <c r="D8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70" s="58" t="s">
        <v>5678</v>
      </c>
    </row>
    <row r="8071" spans="1:5" x14ac:dyDescent="0.25">
      <c r="A8071" s="57" t="s">
        <v>970</v>
      </c>
      <c r="B8071" s="57" t="str">
        <f>INDEX('Query Configuration'!$B$5:$B$235,MATCH(MID(YahooFinanceStatistics[[#This Row],[URL]],FIND("p=",YahooFinanceStatistics[[#This Row],[URL]],1)+2,100),'Query Configuration'!$G$5:$G$235,0))</f>
        <v>BYD</v>
      </c>
      <c r="C8071" s="58" t="s">
        <v>684</v>
      </c>
      <c r="D8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71" s="58" t="s">
        <v>5679</v>
      </c>
    </row>
    <row r="8072" spans="1:5" x14ac:dyDescent="0.25">
      <c r="A8072" s="57" t="s">
        <v>970</v>
      </c>
      <c r="B8072" s="57" t="str">
        <f>INDEX('Query Configuration'!$B$5:$B$235,MATCH(MID(YahooFinanceStatistics[[#This Row],[URL]],FIND("p=",YahooFinanceStatistics[[#This Row],[URL]],1)+2,100),'Query Configuration'!$G$5:$G$235,0))</f>
        <v>BYD</v>
      </c>
      <c r="C8072" s="58" t="s">
        <v>685</v>
      </c>
      <c r="D8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72" s="58" t="s">
        <v>5680</v>
      </c>
    </row>
    <row r="8073" spans="1:5" x14ac:dyDescent="0.25">
      <c r="A8073" s="57" t="s">
        <v>976</v>
      </c>
      <c r="B8073" s="57" t="str">
        <f>INDEX('Query Configuration'!$B$5:$B$235,MATCH(MID(YahooFinanceStatistics[[#This Row],[URL]],FIND("p=",YahooFinanceStatistics[[#This Row],[URL]],1)+2,100),'Query Configuration'!$G$5:$G$235,0))</f>
        <v>TCL.A</v>
      </c>
      <c r="C8073" s="58" t="s">
        <v>608</v>
      </c>
      <c r="D8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73" s="58" t="s">
        <v>1134</v>
      </c>
    </row>
    <row r="8074" spans="1:5" x14ac:dyDescent="0.25">
      <c r="A8074" s="57" t="s">
        <v>976</v>
      </c>
      <c r="B8074" s="57" t="str">
        <f>INDEX('Query Configuration'!$B$5:$B$235,MATCH(MID(YahooFinanceStatistics[[#This Row],[URL]],FIND("p=",YahooFinanceStatistics[[#This Row],[URL]],1)+2,100),'Query Configuration'!$G$5:$G$235,0))</f>
        <v>TCL.A</v>
      </c>
      <c r="C8074" s="58" t="s">
        <v>681</v>
      </c>
      <c r="D8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74" s="58" t="s">
        <v>5681</v>
      </c>
    </row>
    <row r="8075" spans="1:5" x14ac:dyDescent="0.25">
      <c r="A8075" s="57" t="s">
        <v>976</v>
      </c>
      <c r="B8075" s="57" t="str">
        <f>INDEX('Query Configuration'!$B$5:$B$235,MATCH(MID(YahooFinanceStatistics[[#This Row],[URL]],FIND("p=",YahooFinanceStatistics[[#This Row],[URL]],1)+2,100),'Query Configuration'!$G$5:$G$235,0))</f>
        <v>TCL.A</v>
      </c>
      <c r="C8075" s="58" t="s">
        <v>682</v>
      </c>
      <c r="D8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75" s="58" t="s">
        <v>683</v>
      </c>
    </row>
    <row r="8076" spans="1:5" x14ac:dyDescent="0.25">
      <c r="A8076" s="57" t="s">
        <v>976</v>
      </c>
      <c r="B8076" s="57" t="str">
        <f>INDEX('Query Configuration'!$B$5:$B$235,MATCH(MID(YahooFinanceStatistics[[#This Row],[URL]],FIND("p=",YahooFinanceStatistics[[#This Row],[URL]],1)+2,100),'Query Configuration'!$G$5:$G$235,0))</f>
        <v>TCL.A</v>
      </c>
      <c r="C8076" s="58" t="s">
        <v>19</v>
      </c>
      <c r="D8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76" s="58" t="s">
        <v>5682</v>
      </c>
    </row>
    <row r="8077" spans="1:5" x14ac:dyDescent="0.25">
      <c r="A8077" s="57" t="s">
        <v>976</v>
      </c>
      <c r="B8077" s="57" t="str">
        <f>INDEX('Query Configuration'!$B$5:$B$235,MATCH(MID(YahooFinanceStatistics[[#This Row],[URL]],FIND("p=",YahooFinanceStatistics[[#This Row],[URL]],1)+2,100),'Query Configuration'!$G$5:$G$235,0))</f>
        <v>TCL.A</v>
      </c>
      <c r="C8077" s="58" t="s">
        <v>20</v>
      </c>
      <c r="D8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77" s="58" t="s">
        <v>5683</v>
      </c>
    </row>
    <row r="8078" spans="1:5" x14ac:dyDescent="0.25">
      <c r="A8078" s="57" t="s">
        <v>976</v>
      </c>
      <c r="B8078" s="57" t="str">
        <f>INDEX('Query Configuration'!$B$5:$B$235,MATCH(MID(YahooFinanceStatistics[[#This Row],[URL]],FIND("p=",YahooFinanceStatistics[[#This Row],[URL]],1)+2,100),'Query Configuration'!$G$5:$G$235,0))</f>
        <v>TCL.A</v>
      </c>
      <c r="C8078" s="58" t="s">
        <v>684</v>
      </c>
      <c r="D8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78" s="58" t="s">
        <v>5684</v>
      </c>
    </row>
    <row r="8079" spans="1:5" x14ac:dyDescent="0.25">
      <c r="A8079" s="57" t="s">
        <v>976</v>
      </c>
      <c r="B8079" s="57" t="str">
        <f>INDEX('Query Configuration'!$B$5:$B$235,MATCH(MID(YahooFinanceStatistics[[#This Row],[URL]],FIND("p=",YahooFinanceStatistics[[#This Row],[URL]],1)+2,100),'Query Configuration'!$G$5:$G$235,0))</f>
        <v>TCL.A</v>
      </c>
      <c r="C8079" s="58" t="s">
        <v>685</v>
      </c>
      <c r="D8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79" s="58" t="s">
        <v>4295</v>
      </c>
    </row>
    <row r="8080" spans="1:5" x14ac:dyDescent="0.25">
      <c r="A8080" s="57" t="s">
        <v>982</v>
      </c>
      <c r="B8080" s="57" t="str">
        <f>INDEX('Query Configuration'!$B$5:$B$235,MATCH(MID(YahooFinanceStatistics[[#This Row],[URL]],FIND("p=",YahooFinanceStatistics[[#This Row],[URL]],1)+2,100),'Query Configuration'!$G$5:$G$235,0))</f>
        <v>DOO</v>
      </c>
      <c r="C8080" s="58" t="s">
        <v>608</v>
      </c>
      <c r="D8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80" s="58" t="s">
        <v>1545</v>
      </c>
    </row>
    <row r="8081" spans="1:5" x14ac:dyDescent="0.25">
      <c r="A8081" s="57" t="s">
        <v>982</v>
      </c>
      <c r="B8081" s="57" t="str">
        <f>INDEX('Query Configuration'!$B$5:$B$235,MATCH(MID(YahooFinanceStatistics[[#This Row],[URL]],FIND("p=",YahooFinanceStatistics[[#This Row],[URL]],1)+2,100),'Query Configuration'!$G$5:$G$235,0))</f>
        <v>DOO</v>
      </c>
      <c r="C8081" s="58" t="s">
        <v>681</v>
      </c>
      <c r="D8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81" s="58" t="s">
        <v>5685</v>
      </c>
    </row>
    <row r="8082" spans="1:5" x14ac:dyDescent="0.25">
      <c r="A8082" s="57" t="s">
        <v>982</v>
      </c>
      <c r="B8082" s="57" t="str">
        <f>INDEX('Query Configuration'!$B$5:$B$235,MATCH(MID(YahooFinanceStatistics[[#This Row],[URL]],FIND("p=",YahooFinanceStatistics[[#This Row],[URL]],1)+2,100),'Query Configuration'!$G$5:$G$235,0))</f>
        <v>DOO</v>
      </c>
      <c r="C8082" s="58" t="s">
        <v>682</v>
      </c>
      <c r="D8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82" s="58" t="s">
        <v>683</v>
      </c>
    </row>
    <row r="8083" spans="1:5" x14ac:dyDescent="0.25">
      <c r="A8083" s="57" t="s">
        <v>982</v>
      </c>
      <c r="B8083" s="57" t="str">
        <f>INDEX('Query Configuration'!$B$5:$B$235,MATCH(MID(YahooFinanceStatistics[[#This Row],[URL]],FIND("p=",YahooFinanceStatistics[[#This Row],[URL]],1)+2,100),'Query Configuration'!$G$5:$G$235,0))</f>
        <v>DOO</v>
      </c>
      <c r="C8083" s="58" t="s">
        <v>19</v>
      </c>
      <c r="D8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83" s="58" t="s">
        <v>5686</v>
      </c>
    </row>
    <row r="8084" spans="1:5" x14ac:dyDescent="0.25">
      <c r="A8084" s="57" t="s">
        <v>982</v>
      </c>
      <c r="B8084" s="57" t="str">
        <f>INDEX('Query Configuration'!$B$5:$B$235,MATCH(MID(YahooFinanceStatistics[[#This Row],[URL]],FIND("p=",YahooFinanceStatistics[[#This Row],[URL]],1)+2,100),'Query Configuration'!$G$5:$G$235,0))</f>
        <v>DOO</v>
      </c>
      <c r="C8084" s="58" t="s">
        <v>20</v>
      </c>
      <c r="D8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84" s="58" t="s">
        <v>1692</v>
      </c>
    </row>
    <row r="8085" spans="1:5" x14ac:dyDescent="0.25">
      <c r="A8085" s="57" t="s">
        <v>982</v>
      </c>
      <c r="B8085" s="57" t="str">
        <f>INDEX('Query Configuration'!$B$5:$B$235,MATCH(MID(YahooFinanceStatistics[[#This Row],[URL]],FIND("p=",YahooFinanceStatistics[[#This Row],[URL]],1)+2,100),'Query Configuration'!$G$5:$G$235,0))</f>
        <v>DOO</v>
      </c>
      <c r="C8085" s="58" t="s">
        <v>684</v>
      </c>
      <c r="D8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85" s="58" t="s">
        <v>5687</v>
      </c>
    </row>
    <row r="8086" spans="1:5" x14ac:dyDescent="0.25">
      <c r="A8086" s="57" t="s">
        <v>982</v>
      </c>
      <c r="B8086" s="57" t="str">
        <f>INDEX('Query Configuration'!$B$5:$B$235,MATCH(MID(YahooFinanceStatistics[[#This Row],[URL]],FIND("p=",YahooFinanceStatistics[[#This Row],[URL]],1)+2,100),'Query Configuration'!$G$5:$G$235,0))</f>
        <v>DOO</v>
      </c>
      <c r="C8086" s="58" t="s">
        <v>685</v>
      </c>
      <c r="D8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86" s="58" t="s">
        <v>5688</v>
      </c>
    </row>
    <row r="8087" spans="1:5" x14ac:dyDescent="0.25">
      <c r="A8087" s="57" t="s">
        <v>988</v>
      </c>
      <c r="B8087" s="57" t="str">
        <f>INDEX('Query Configuration'!$B$5:$B$235,MATCH(MID(YahooFinanceStatistics[[#This Row],[URL]],FIND("p=",YahooFinanceStatistics[[#This Row],[URL]],1)+2,100),'Query Configuration'!$G$5:$G$235,0))</f>
        <v>MTY</v>
      </c>
      <c r="C8087" s="58" t="s">
        <v>608</v>
      </c>
      <c r="D8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87" s="58" t="s">
        <v>1105</v>
      </c>
    </row>
    <row r="8088" spans="1:5" x14ac:dyDescent="0.25">
      <c r="A8088" s="57" t="s">
        <v>988</v>
      </c>
      <c r="B8088" s="57" t="str">
        <f>INDEX('Query Configuration'!$B$5:$B$235,MATCH(MID(YahooFinanceStatistics[[#This Row],[URL]],FIND("p=",YahooFinanceStatistics[[#This Row],[URL]],1)+2,100),'Query Configuration'!$G$5:$G$235,0))</f>
        <v>MTY</v>
      </c>
      <c r="C8088" s="58" t="s">
        <v>681</v>
      </c>
      <c r="D8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88" s="58" t="s">
        <v>3299</v>
      </c>
    </row>
    <row r="8089" spans="1:5" x14ac:dyDescent="0.25">
      <c r="A8089" s="57" t="s">
        <v>988</v>
      </c>
      <c r="B8089" s="57" t="str">
        <f>INDEX('Query Configuration'!$B$5:$B$235,MATCH(MID(YahooFinanceStatistics[[#This Row],[URL]],FIND("p=",YahooFinanceStatistics[[#This Row],[URL]],1)+2,100),'Query Configuration'!$G$5:$G$235,0))</f>
        <v>MTY</v>
      </c>
      <c r="C8089" s="58" t="s">
        <v>682</v>
      </c>
      <c r="D8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89" s="58" t="s">
        <v>683</v>
      </c>
    </row>
    <row r="8090" spans="1:5" x14ac:dyDescent="0.25">
      <c r="A8090" s="57" t="s">
        <v>988</v>
      </c>
      <c r="B8090" s="57" t="str">
        <f>INDEX('Query Configuration'!$B$5:$B$235,MATCH(MID(YahooFinanceStatistics[[#This Row],[URL]],FIND("p=",YahooFinanceStatistics[[#This Row],[URL]],1)+2,100),'Query Configuration'!$G$5:$G$235,0))</f>
        <v>MTY</v>
      </c>
      <c r="C8090" s="58" t="s">
        <v>19</v>
      </c>
      <c r="D8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90" s="58" t="s">
        <v>5689</v>
      </c>
    </row>
    <row r="8091" spans="1:5" x14ac:dyDescent="0.25">
      <c r="A8091" s="57" t="s">
        <v>988</v>
      </c>
      <c r="B8091" s="57" t="str">
        <f>INDEX('Query Configuration'!$B$5:$B$235,MATCH(MID(YahooFinanceStatistics[[#This Row],[URL]],FIND("p=",YahooFinanceStatistics[[#This Row],[URL]],1)+2,100),'Query Configuration'!$G$5:$G$235,0))</f>
        <v>MTY</v>
      </c>
      <c r="C8091" s="58" t="s">
        <v>20</v>
      </c>
      <c r="D8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91" s="58" t="s">
        <v>5690</v>
      </c>
    </row>
    <row r="8092" spans="1:5" x14ac:dyDescent="0.25">
      <c r="A8092" s="57" t="s">
        <v>988</v>
      </c>
      <c r="B8092" s="57" t="str">
        <f>INDEX('Query Configuration'!$B$5:$B$235,MATCH(MID(YahooFinanceStatistics[[#This Row],[URL]],FIND("p=",YahooFinanceStatistics[[#This Row],[URL]],1)+2,100),'Query Configuration'!$G$5:$G$235,0))</f>
        <v>MTY</v>
      </c>
      <c r="C8092" s="58" t="s">
        <v>684</v>
      </c>
      <c r="D8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92" s="58" t="s">
        <v>5691</v>
      </c>
    </row>
    <row r="8093" spans="1:5" x14ac:dyDescent="0.25">
      <c r="A8093" s="57" t="s">
        <v>988</v>
      </c>
      <c r="B8093" s="57" t="str">
        <f>INDEX('Query Configuration'!$B$5:$B$235,MATCH(MID(YahooFinanceStatistics[[#This Row],[URL]],FIND("p=",YahooFinanceStatistics[[#This Row],[URL]],1)+2,100),'Query Configuration'!$G$5:$G$235,0))</f>
        <v>MTY</v>
      </c>
      <c r="C8093" s="58" t="s">
        <v>685</v>
      </c>
      <c r="D8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093" s="58" t="s">
        <v>5692</v>
      </c>
    </row>
    <row r="8094" spans="1:5" x14ac:dyDescent="0.25">
      <c r="A8094" s="57" t="s">
        <v>994</v>
      </c>
      <c r="B8094" s="57" t="str">
        <f>INDEX('Query Configuration'!$B$5:$B$235,MATCH(MID(YahooFinanceStatistics[[#This Row],[URL]],FIND("p=",YahooFinanceStatistics[[#This Row],[URL]],1)+2,100),'Query Configuration'!$G$5:$G$235,0))</f>
        <v>QSR</v>
      </c>
      <c r="C8094" s="58" t="s">
        <v>608</v>
      </c>
      <c r="D8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094" s="58" t="s">
        <v>1497</v>
      </c>
    </row>
    <row r="8095" spans="1:5" x14ac:dyDescent="0.25">
      <c r="A8095" s="57" t="s">
        <v>994</v>
      </c>
      <c r="B8095" s="57" t="str">
        <f>INDEX('Query Configuration'!$B$5:$B$235,MATCH(MID(YahooFinanceStatistics[[#This Row],[URL]],FIND("p=",YahooFinanceStatistics[[#This Row],[URL]],1)+2,100),'Query Configuration'!$G$5:$G$235,0))</f>
        <v>QSR</v>
      </c>
      <c r="C8095" s="58" t="s">
        <v>681</v>
      </c>
      <c r="D8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095" s="58" t="s">
        <v>5693</v>
      </c>
    </row>
    <row r="8096" spans="1:5" x14ac:dyDescent="0.25">
      <c r="A8096" s="57" t="s">
        <v>994</v>
      </c>
      <c r="B8096" s="57" t="str">
        <f>INDEX('Query Configuration'!$B$5:$B$235,MATCH(MID(YahooFinanceStatistics[[#This Row],[URL]],FIND("p=",YahooFinanceStatistics[[#This Row],[URL]],1)+2,100),'Query Configuration'!$G$5:$G$235,0))</f>
        <v>QSR</v>
      </c>
      <c r="C8096" s="58" t="s">
        <v>682</v>
      </c>
      <c r="D8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096" s="58" t="s">
        <v>683</v>
      </c>
    </row>
    <row r="8097" spans="1:5" x14ac:dyDescent="0.25">
      <c r="A8097" s="57" t="s">
        <v>994</v>
      </c>
      <c r="B8097" s="57" t="str">
        <f>INDEX('Query Configuration'!$B$5:$B$235,MATCH(MID(YahooFinanceStatistics[[#This Row],[URL]],FIND("p=",YahooFinanceStatistics[[#This Row],[URL]],1)+2,100),'Query Configuration'!$G$5:$G$235,0))</f>
        <v>QSR</v>
      </c>
      <c r="C8097" s="58" t="s">
        <v>19</v>
      </c>
      <c r="D8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097" s="58" t="s">
        <v>5694</v>
      </c>
    </row>
    <row r="8098" spans="1:5" x14ac:dyDescent="0.25">
      <c r="A8098" s="57" t="s">
        <v>994</v>
      </c>
      <c r="B8098" s="57" t="str">
        <f>INDEX('Query Configuration'!$B$5:$B$235,MATCH(MID(YahooFinanceStatistics[[#This Row],[URL]],FIND("p=",YahooFinanceStatistics[[#This Row],[URL]],1)+2,100),'Query Configuration'!$G$5:$G$235,0))</f>
        <v>QSR</v>
      </c>
      <c r="C8098" s="58" t="s">
        <v>20</v>
      </c>
      <c r="D8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098" s="58" t="s">
        <v>5695</v>
      </c>
    </row>
    <row r="8099" spans="1:5" x14ac:dyDescent="0.25">
      <c r="A8099" s="57" t="s">
        <v>994</v>
      </c>
      <c r="B8099" s="57" t="str">
        <f>INDEX('Query Configuration'!$B$5:$B$235,MATCH(MID(YahooFinanceStatistics[[#This Row],[URL]],FIND("p=",YahooFinanceStatistics[[#This Row],[URL]],1)+2,100),'Query Configuration'!$G$5:$G$235,0))</f>
        <v>QSR</v>
      </c>
      <c r="C8099" s="58" t="s">
        <v>684</v>
      </c>
      <c r="D8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099" s="58" t="s">
        <v>5696</v>
      </c>
    </row>
    <row r="8100" spans="1:5" x14ac:dyDescent="0.25">
      <c r="A8100" s="57" t="s">
        <v>994</v>
      </c>
      <c r="B8100" s="57" t="str">
        <f>INDEX('Query Configuration'!$B$5:$B$235,MATCH(MID(YahooFinanceStatistics[[#This Row],[URL]],FIND("p=",YahooFinanceStatistics[[#This Row],[URL]],1)+2,100),'Query Configuration'!$G$5:$G$235,0))</f>
        <v>QSR</v>
      </c>
      <c r="C8100" s="58" t="s">
        <v>685</v>
      </c>
      <c r="D8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00" s="58" t="s">
        <v>5697</v>
      </c>
    </row>
    <row r="8101" spans="1:5" x14ac:dyDescent="0.25">
      <c r="A8101" s="57" t="s">
        <v>1001</v>
      </c>
      <c r="B8101" s="57" t="str">
        <f>INDEX('Query Configuration'!$B$5:$B$235,MATCH(MID(YahooFinanceStatistics[[#This Row],[URL]],FIND("p=",YahooFinanceStatistics[[#This Row],[URL]],1)+2,100),'Query Configuration'!$G$5:$G$235,0))</f>
        <v>CTC.A</v>
      </c>
      <c r="C8101" s="58" t="s">
        <v>608</v>
      </c>
      <c r="D8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01" s="58" t="s">
        <v>1105</v>
      </c>
    </row>
    <row r="8102" spans="1:5" x14ac:dyDescent="0.25">
      <c r="A8102" s="57" t="s">
        <v>1001</v>
      </c>
      <c r="B8102" s="57" t="str">
        <f>INDEX('Query Configuration'!$B$5:$B$235,MATCH(MID(YahooFinanceStatistics[[#This Row],[URL]],FIND("p=",YahooFinanceStatistics[[#This Row],[URL]],1)+2,100),'Query Configuration'!$G$5:$G$235,0))</f>
        <v>CTC.A</v>
      </c>
      <c r="C8102" s="58" t="s">
        <v>681</v>
      </c>
      <c r="D8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02" s="58" t="s">
        <v>5698</v>
      </c>
    </row>
    <row r="8103" spans="1:5" x14ac:dyDescent="0.25">
      <c r="A8103" s="57" t="s">
        <v>1001</v>
      </c>
      <c r="B8103" s="57" t="str">
        <f>INDEX('Query Configuration'!$B$5:$B$235,MATCH(MID(YahooFinanceStatistics[[#This Row],[URL]],FIND("p=",YahooFinanceStatistics[[#This Row],[URL]],1)+2,100),'Query Configuration'!$G$5:$G$235,0))</f>
        <v>CTC.A</v>
      </c>
      <c r="C8103" s="58" t="s">
        <v>682</v>
      </c>
      <c r="D8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03" s="58" t="s">
        <v>683</v>
      </c>
    </row>
    <row r="8104" spans="1:5" x14ac:dyDescent="0.25">
      <c r="A8104" s="57" t="s">
        <v>1001</v>
      </c>
      <c r="B8104" s="57" t="str">
        <f>INDEX('Query Configuration'!$B$5:$B$235,MATCH(MID(YahooFinanceStatistics[[#This Row],[URL]],FIND("p=",YahooFinanceStatistics[[#This Row],[URL]],1)+2,100),'Query Configuration'!$G$5:$G$235,0))</f>
        <v>CTC.A</v>
      </c>
      <c r="C8104" s="58" t="s">
        <v>19</v>
      </c>
      <c r="D8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04" s="58" t="s">
        <v>5699</v>
      </c>
    </row>
    <row r="8105" spans="1:5" x14ac:dyDescent="0.25">
      <c r="A8105" s="57" t="s">
        <v>1001</v>
      </c>
      <c r="B8105" s="57" t="str">
        <f>INDEX('Query Configuration'!$B$5:$B$235,MATCH(MID(YahooFinanceStatistics[[#This Row],[URL]],FIND("p=",YahooFinanceStatistics[[#This Row],[URL]],1)+2,100),'Query Configuration'!$G$5:$G$235,0))</f>
        <v>CTC.A</v>
      </c>
      <c r="C8105" s="58" t="s">
        <v>20</v>
      </c>
      <c r="D8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05" s="58" t="s">
        <v>5700</v>
      </c>
    </row>
    <row r="8106" spans="1:5" x14ac:dyDescent="0.25">
      <c r="A8106" s="57" t="s">
        <v>1001</v>
      </c>
      <c r="B8106" s="57" t="str">
        <f>INDEX('Query Configuration'!$B$5:$B$235,MATCH(MID(YahooFinanceStatistics[[#This Row],[URL]],FIND("p=",YahooFinanceStatistics[[#This Row],[URL]],1)+2,100),'Query Configuration'!$G$5:$G$235,0))</f>
        <v>CTC.A</v>
      </c>
      <c r="C8106" s="58" t="s">
        <v>684</v>
      </c>
      <c r="D8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06" s="58" t="s">
        <v>5701</v>
      </c>
    </row>
    <row r="8107" spans="1:5" x14ac:dyDescent="0.25">
      <c r="A8107" s="57" t="s">
        <v>1001</v>
      </c>
      <c r="B8107" s="57" t="str">
        <f>INDEX('Query Configuration'!$B$5:$B$235,MATCH(MID(YahooFinanceStatistics[[#This Row],[URL]],FIND("p=",YahooFinanceStatistics[[#This Row],[URL]],1)+2,100),'Query Configuration'!$G$5:$G$235,0))</f>
        <v>CTC.A</v>
      </c>
      <c r="C8107" s="58" t="s">
        <v>685</v>
      </c>
      <c r="D8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07" s="58" t="s">
        <v>5702</v>
      </c>
    </row>
    <row r="8108" spans="1:5" x14ac:dyDescent="0.25">
      <c r="A8108" s="57" t="s">
        <v>1008</v>
      </c>
      <c r="B8108" s="57" t="str">
        <f>INDEX('Query Configuration'!$B$5:$B$235,MATCH(MID(YahooFinanceStatistics[[#This Row],[URL]],FIND("p=",YahooFinanceStatistics[[#This Row],[URL]],1)+2,100),'Query Configuration'!$G$5:$G$235,0))</f>
        <v>ZZZ</v>
      </c>
      <c r="C8108" s="58" t="s">
        <v>608</v>
      </c>
      <c r="D8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08" s="58" t="s">
        <v>1069</v>
      </c>
    </row>
    <row r="8109" spans="1:5" x14ac:dyDescent="0.25">
      <c r="A8109" s="57" t="s">
        <v>1008</v>
      </c>
      <c r="B8109" s="57" t="str">
        <f>INDEX('Query Configuration'!$B$5:$B$235,MATCH(MID(YahooFinanceStatistics[[#This Row],[URL]],FIND("p=",YahooFinanceStatistics[[#This Row],[URL]],1)+2,100),'Query Configuration'!$G$5:$G$235,0))</f>
        <v>ZZZ</v>
      </c>
      <c r="C8109" s="58" t="s">
        <v>681</v>
      </c>
      <c r="D8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09" s="58" t="s">
        <v>5703</v>
      </c>
    </row>
    <row r="8110" spans="1:5" x14ac:dyDescent="0.25">
      <c r="A8110" s="57" t="s">
        <v>1008</v>
      </c>
      <c r="B8110" s="57" t="str">
        <f>INDEX('Query Configuration'!$B$5:$B$235,MATCH(MID(YahooFinanceStatistics[[#This Row],[URL]],FIND("p=",YahooFinanceStatistics[[#This Row],[URL]],1)+2,100),'Query Configuration'!$G$5:$G$235,0))</f>
        <v>ZZZ</v>
      </c>
      <c r="C8110" s="58" t="s">
        <v>682</v>
      </c>
      <c r="D8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10" s="58" t="s">
        <v>683</v>
      </c>
    </row>
    <row r="8111" spans="1:5" x14ac:dyDescent="0.25">
      <c r="A8111" s="57" t="s">
        <v>1008</v>
      </c>
      <c r="B8111" s="57" t="str">
        <f>INDEX('Query Configuration'!$B$5:$B$235,MATCH(MID(YahooFinanceStatistics[[#This Row],[URL]],FIND("p=",YahooFinanceStatistics[[#This Row],[URL]],1)+2,100),'Query Configuration'!$G$5:$G$235,0))</f>
        <v>ZZZ</v>
      </c>
      <c r="C8111" s="58" t="s">
        <v>19</v>
      </c>
      <c r="D8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11" s="58" t="s">
        <v>5704</v>
      </c>
    </row>
    <row r="8112" spans="1:5" x14ac:dyDescent="0.25">
      <c r="A8112" s="57" t="s">
        <v>1008</v>
      </c>
      <c r="B8112" s="57" t="str">
        <f>INDEX('Query Configuration'!$B$5:$B$235,MATCH(MID(YahooFinanceStatistics[[#This Row],[URL]],FIND("p=",YahooFinanceStatistics[[#This Row],[URL]],1)+2,100),'Query Configuration'!$G$5:$G$235,0))</f>
        <v>ZZZ</v>
      </c>
      <c r="C8112" s="58" t="s">
        <v>20</v>
      </c>
      <c r="D8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12" s="58" t="s">
        <v>5705</v>
      </c>
    </row>
    <row r="8113" spans="1:5" x14ac:dyDescent="0.25">
      <c r="A8113" s="57" t="s">
        <v>1008</v>
      </c>
      <c r="B8113" s="57" t="str">
        <f>INDEX('Query Configuration'!$B$5:$B$235,MATCH(MID(YahooFinanceStatistics[[#This Row],[URL]],FIND("p=",YahooFinanceStatistics[[#This Row],[URL]],1)+2,100),'Query Configuration'!$G$5:$G$235,0))</f>
        <v>ZZZ</v>
      </c>
      <c r="C8113" s="58" t="s">
        <v>684</v>
      </c>
      <c r="D8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13" s="58" t="s">
        <v>5706</v>
      </c>
    </row>
    <row r="8114" spans="1:5" x14ac:dyDescent="0.25">
      <c r="A8114" s="57" t="s">
        <v>1008</v>
      </c>
      <c r="B8114" s="57" t="str">
        <f>INDEX('Query Configuration'!$B$5:$B$235,MATCH(MID(YahooFinanceStatistics[[#This Row],[URL]],FIND("p=",YahooFinanceStatistics[[#This Row],[URL]],1)+2,100),'Query Configuration'!$G$5:$G$235,0))</f>
        <v>ZZZ</v>
      </c>
      <c r="C8114" s="58" t="s">
        <v>685</v>
      </c>
      <c r="D8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14" s="58" t="s">
        <v>5707</v>
      </c>
    </row>
    <row r="8115" spans="1:5" x14ac:dyDescent="0.25">
      <c r="A8115" s="57" t="s">
        <v>1015</v>
      </c>
      <c r="B8115" s="57" t="str">
        <f>INDEX('Query Configuration'!$B$5:$B$235,MATCH(MID(YahooFinanceStatistics[[#This Row],[URL]],FIND("p=",YahooFinanceStatistics[[#This Row],[URL]],1)+2,100),'Query Configuration'!$G$5:$G$235,0))</f>
        <v>JWEL</v>
      </c>
      <c r="C8115" s="58" t="s">
        <v>608</v>
      </c>
      <c r="D8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15" s="58" t="s">
        <v>686</v>
      </c>
    </row>
    <row r="8116" spans="1:5" x14ac:dyDescent="0.25">
      <c r="A8116" s="57" t="s">
        <v>1015</v>
      </c>
      <c r="B8116" s="57" t="str">
        <f>INDEX('Query Configuration'!$B$5:$B$235,MATCH(MID(YahooFinanceStatistics[[#This Row],[URL]],FIND("p=",YahooFinanceStatistics[[#This Row],[URL]],1)+2,100),'Query Configuration'!$G$5:$G$235,0))</f>
        <v>JWEL</v>
      </c>
      <c r="C8116" s="58" t="s">
        <v>681</v>
      </c>
      <c r="D8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16" s="58" t="s">
        <v>5708</v>
      </c>
    </row>
    <row r="8117" spans="1:5" x14ac:dyDescent="0.25">
      <c r="A8117" s="57" t="s">
        <v>1015</v>
      </c>
      <c r="B8117" s="57" t="str">
        <f>INDEX('Query Configuration'!$B$5:$B$235,MATCH(MID(YahooFinanceStatistics[[#This Row],[URL]],FIND("p=",YahooFinanceStatistics[[#This Row],[URL]],1)+2,100),'Query Configuration'!$G$5:$G$235,0))</f>
        <v>JWEL</v>
      </c>
      <c r="C8117" s="58" t="s">
        <v>682</v>
      </c>
      <c r="D8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17" s="58" t="s">
        <v>683</v>
      </c>
    </row>
    <row r="8118" spans="1:5" x14ac:dyDescent="0.25">
      <c r="A8118" s="57" t="s">
        <v>1015</v>
      </c>
      <c r="B8118" s="57" t="str">
        <f>INDEX('Query Configuration'!$B$5:$B$235,MATCH(MID(YahooFinanceStatistics[[#This Row],[URL]],FIND("p=",YahooFinanceStatistics[[#This Row],[URL]],1)+2,100),'Query Configuration'!$G$5:$G$235,0))</f>
        <v>JWEL</v>
      </c>
      <c r="C8118" s="58" t="s">
        <v>19</v>
      </c>
      <c r="D8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18" s="58" t="s">
        <v>5709</v>
      </c>
    </row>
    <row r="8119" spans="1:5" x14ac:dyDescent="0.25">
      <c r="A8119" s="57" t="s">
        <v>1015</v>
      </c>
      <c r="B8119" s="57" t="str">
        <f>INDEX('Query Configuration'!$B$5:$B$235,MATCH(MID(YahooFinanceStatistics[[#This Row],[URL]],FIND("p=",YahooFinanceStatistics[[#This Row],[URL]],1)+2,100),'Query Configuration'!$G$5:$G$235,0))</f>
        <v>JWEL</v>
      </c>
      <c r="C8119" s="58" t="s">
        <v>20</v>
      </c>
      <c r="D8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19" s="58" t="s">
        <v>5710</v>
      </c>
    </row>
    <row r="8120" spans="1:5" x14ac:dyDescent="0.25">
      <c r="A8120" s="57" t="s">
        <v>1015</v>
      </c>
      <c r="B8120" s="57" t="str">
        <f>INDEX('Query Configuration'!$B$5:$B$235,MATCH(MID(YahooFinanceStatistics[[#This Row],[URL]],FIND("p=",YahooFinanceStatistics[[#This Row],[URL]],1)+2,100),'Query Configuration'!$G$5:$G$235,0))</f>
        <v>JWEL</v>
      </c>
      <c r="C8120" s="58" t="s">
        <v>684</v>
      </c>
      <c r="D8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20" s="58" t="s">
        <v>1773</v>
      </c>
    </row>
    <row r="8121" spans="1:5" x14ac:dyDescent="0.25">
      <c r="A8121" s="57" t="s">
        <v>1015</v>
      </c>
      <c r="B8121" s="57" t="str">
        <f>INDEX('Query Configuration'!$B$5:$B$235,MATCH(MID(YahooFinanceStatistics[[#This Row],[URL]],FIND("p=",YahooFinanceStatistics[[#This Row],[URL]],1)+2,100),'Query Configuration'!$G$5:$G$235,0))</f>
        <v>JWEL</v>
      </c>
      <c r="C8121" s="58" t="s">
        <v>685</v>
      </c>
      <c r="D8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21" s="58" t="s">
        <v>5711</v>
      </c>
    </row>
    <row r="8122" spans="1:5" x14ac:dyDescent="0.25">
      <c r="A8122" s="57" t="s">
        <v>1022</v>
      </c>
      <c r="B8122" s="57" t="str">
        <f>INDEX('Query Configuration'!$B$5:$B$235,MATCH(MID(YahooFinanceStatistics[[#This Row],[URL]],FIND("p=",YahooFinanceStatistics[[#This Row],[URL]],1)+2,100),'Query Configuration'!$G$5:$G$235,0))</f>
        <v>DOL</v>
      </c>
      <c r="C8122" s="58" t="s">
        <v>608</v>
      </c>
      <c r="D8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22" s="58" t="s">
        <v>1013</v>
      </c>
    </row>
    <row r="8123" spans="1:5" x14ac:dyDescent="0.25">
      <c r="A8123" s="57" t="s">
        <v>1022</v>
      </c>
      <c r="B8123" s="57" t="str">
        <f>INDEX('Query Configuration'!$B$5:$B$235,MATCH(MID(YahooFinanceStatistics[[#This Row],[URL]],FIND("p=",YahooFinanceStatistics[[#This Row],[URL]],1)+2,100),'Query Configuration'!$G$5:$G$235,0))</f>
        <v>DOL</v>
      </c>
      <c r="C8123" s="58" t="s">
        <v>681</v>
      </c>
      <c r="D8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23" s="58" t="s">
        <v>2460</v>
      </c>
    </row>
    <row r="8124" spans="1:5" x14ac:dyDescent="0.25">
      <c r="A8124" s="57" t="s">
        <v>1022</v>
      </c>
      <c r="B8124" s="57" t="str">
        <f>INDEX('Query Configuration'!$B$5:$B$235,MATCH(MID(YahooFinanceStatistics[[#This Row],[URL]],FIND("p=",YahooFinanceStatistics[[#This Row],[URL]],1)+2,100),'Query Configuration'!$G$5:$G$235,0))</f>
        <v>DOL</v>
      </c>
      <c r="C8124" s="58" t="s">
        <v>682</v>
      </c>
      <c r="D8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24" s="58" t="s">
        <v>683</v>
      </c>
    </row>
    <row r="8125" spans="1:5" x14ac:dyDescent="0.25">
      <c r="A8125" s="57" t="s">
        <v>1022</v>
      </c>
      <c r="B8125" s="57" t="str">
        <f>INDEX('Query Configuration'!$B$5:$B$235,MATCH(MID(YahooFinanceStatistics[[#This Row],[URL]],FIND("p=",YahooFinanceStatistics[[#This Row],[URL]],1)+2,100),'Query Configuration'!$G$5:$G$235,0))</f>
        <v>DOL</v>
      </c>
      <c r="C8125" s="58" t="s">
        <v>19</v>
      </c>
      <c r="D8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25" s="58" t="s">
        <v>5712</v>
      </c>
    </row>
    <row r="8126" spans="1:5" x14ac:dyDescent="0.25">
      <c r="A8126" s="57" t="s">
        <v>1022</v>
      </c>
      <c r="B8126" s="57" t="str">
        <f>INDEX('Query Configuration'!$B$5:$B$235,MATCH(MID(YahooFinanceStatistics[[#This Row],[URL]],FIND("p=",YahooFinanceStatistics[[#This Row],[URL]],1)+2,100),'Query Configuration'!$G$5:$G$235,0))</f>
        <v>DOL</v>
      </c>
      <c r="C8126" s="58" t="s">
        <v>20</v>
      </c>
      <c r="D8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26" s="58" t="s">
        <v>5713</v>
      </c>
    </row>
    <row r="8127" spans="1:5" x14ac:dyDescent="0.25">
      <c r="A8127" s="57" t="s">
        <v>1022</v>
      </c>
      <c r="B8127" s="57" t="str">
        <f>INDEX('Query Configuration'!$B$5:$B$235,MATCH(MID(YahooFinanceStatistics[[#This Row],[URL]],FIND("p=",YahooFinanceStatistics[[#This Row],[URL]],1)+2,100),'Query Configuration'!$G$5:$G$235,0))</f>
        <v>DOL</v>
      </c>
      <c r="C8127" s="58" t="s">
        <v>684</v>
      </c>
      <c r="D8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27" s="58" t="s">
        <v>5714</v>
      </c>
    </row>
    <row r="8128" spans="1:5" x14ac:dyDescent="0.25">
      <c r="A8128" s="57" t="s">
        <v>1022</v>
      </c>
      <c r="B8128" s="57" t="str">
        <f>INDEX('Query Configuration'!$B$5:$B$235,MATCH(MID(YahooFinanceStatistics[[#This Row],[URL]],FIND("p=",YahooFinanceStatistics[[#This Row],[URL]],1)+2,100),'Query Configuration'!$G$5:$G$235,0))</f>
        <v>DOL</v>
      </c>
      <c r="C8128" s="58" t="s">
        <v>685</v>
      </c>
      <c r="D8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28" s="58" t="s">
        <v>5715</v>
      </c>
    </row>
    <row r="8129" spans="1:5" x14ac:dyDescent="0.25">
      <c r="A8129" s="57" t="s">
        <v>1028</v>
      </c>
      <c r="B8129" s="57" t="str">
        <f>INDEX('Query Configuration'!$B$5:$B$235,MATCH(MID(YahooFinanceStatistics[[#This Row],[URL]],FIND("p=",YahooFinanceStatistics[[#This Row],[URL]],1)+2,100),'Query Configuration'!$G$5:$G$235,0))</f>
        <v>ATD.B</v>
      </c>
      <c r="C8129" s="58" t="s">
        <v>608</v>
      </c>
      <c r="D8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29" s="58" t="s">
        <v>1109</v>
      </c>
    </row>
    <row r="8130" spans="1:5" x14ac:dyDescent="0.25">
      <c r="A8130" s="57" t="s">
        <v>1028</v>
      </c>
      <c r="B8130" s="57" t="str">
        <f>INDEX('Query Configuration'!$B$5:$B$235,MATCH(MID(YahooFinanceStatistics[[#This Row],[URL]],FIND("p=",YahooFinanceStatistics[[#This Row],[URL]],1)+2,100),'Query Configuration'!$G$5:$G$235,0))</f>
        <v>ATD.B</v>
      </c>
      <c r="C8130" s="58" t="s">
        <v>681</v>
      </c>
      <c r="D8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30" s="58" t="s">
        <v>5716</v>
      </c>
    </row>
    <row r="8131" spans="1:5" x14ac:dyDescent="0.25">
      <c r="A8131" s="57" t="s">
        <v>1028</v>
      </c>
      <c r="B8131" s="57" t="str">
        <f>INDEX('Query Configuration'!$B$5:$B$235,MATCH(MID(YahooFinanceStatistics[[#This Row],[URL]],FIND("p=",YahooFinanceStatistics[[#This Row],[URL]],1)+2,100),'Query Configuration'!$G$5:$G$235,0))</f>
        <v>ATD.B</v>
      </c>
      <c r="C8131" s="58" t="s">
        <v>682</v>
      </c>
      <c r="D8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31" s="58" t="s">
        <v>683</v>
      </c>
    </row>
    <row r="8132" spans="1:5" x14ac:dyDescent="0.25">
      <c r="A8132" s="57" t="s">
        <v>1028</v>
      </c>
      <c r="B8132" s="57" t="str">
        <f>INDEX('Query Configuration'!$B$5:$B$235,MATCH(MID(YahooFinanceStatistics[[#This Row],[URL]],FIND("p=",YahooFinanceStatistics[[#This Row],[URL]],1)+2,100),'Query Configuration'!$G$5:$G$235,0))</f>
        <v>ATD.B</v>
      </c>
      <c r="C8132" s="58" t="s">
        <v>19</v>
      </c>
      <c r="D8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32" s="58" t="s">
        <v>5717</v>
      </c>
    </row>
    <row r="8133" spans="1:5" x14ac:dyDescent="0.25">
      <c r="A8133" s="57" t="s">
        <v>1028</v>
      </c>
      <c r="B8133" s="57" t="str">
        <f>INDEX('Query Configuration'!$B$5:$B$235,MATCH(MID(YahooFinanceStatistics[[#This Row],[URL]],FIND("p=",YahooFinanceStatistics[[#This Row],[URL]],1)+2,100),'Query Configuration'!$G$5:$G$235,0))</f>
        <v>ATD.B</v>
      </c>
      <c r="C8133" s="58" t="s">
        <v>20</v>
      </c>
      <c r="D8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33" s="58" t="s">
        <v>5718</v>
      </c>
    </row>
    <row r="8134" spans="1:5" x14ac:dyDescent="0.25">
      <c r="A8134" s="57" t="s">
        <v>1028</v>
      </c>
      <c r="B8134" s="57" t="str">
        <f>INDEX('Query Configuration'!$B$5:$B$235,MATCH(MID(YahooFinanceStatistics[[#This Row],[URL]],FIND("p=",YahooFinanceStatistics[[#This Row],[URL]],1)+2,100),'Query Configuration'!$G$5:$G$235,0))</f>
        <v>ATD.B</v>
      </c>
      <c r="C8134" s="58" t="s">
        <v>684</v>
      </c>
      <c r="D8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34" s="58" t="s">
        <v>5719</v>
      </c>
    </row>
    <row r="8135" spans="1:5" x14ac:dyDescent="0.25">
      <c r="A8135" s="57" t="s">
        <v>1028</v>
      </c>
      <c r="B8135" s="57" t="str">
        <f>INDEX('Query Configuration'!$B$5:$B$235,MATCH(MID(YahooFinanceStatistics[[#This Row],[URL]],FIND("p=",YahooFinanceStatistics[[#This Row],[URL]],1)+2,100),'Query Configuration'!$G$5:$G$235,0))</f>
        <v>ATD.B</v>
      </c>
      <c r="C8135" s="58" t="s">
        <v>685</v>
      </c>
      <c r="D8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35" s="58" t="s">
        <v>5720</v>
      </c>
    </row>
    <row r="8136" spans="1:5" x14ac:dyDescent="0.25">
      <c r="A8136" s="57" t="s">
        <v>1033</v>
      </c>
      <c r="B8136" s="57" t="str">
        <f>INDEX('Query Configuration'!$B$5:$B$235,MATCH(MID(YahooFinanceStatistics[[#This Row],[URL]],FIND("p=",YahooFinanceStatistics[[#This Row],[URL]],1)+2,100),'Query Configuration'!$G$5:$G$235,0))</f>
        <v>EMP.A</v>
      </c>
      <c r="C8136" s="58" t="s">
        <v>608</v>
      </c>
      <c r="D8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36" s="58" t="s">
        <v>3850</v>
      </c>
    </row>
    <row r="8137" spans="1:5" x14ac:dyDescent="0.25">
      <c r="A8137" s="57" t="s">
        <v>1033</v>
      </c>
      <c r="B8137" s="57" t="str">
        <f>INDEX('Query Configuration'!$B$5:$B$235,MATCH(MID(YahooFinanceStatistics[[#This Row],[URL]],FIND("p=",YahooFinanceStatistics[[#This Row],[URL]],1)+2,100),'Query Configuration'!$G$5:$G$235,0))</f>
        <v>EMP.A</v>
      </c>
      <c r="C8137" s="58" t="s">
        <v>681</v>
      </c>
      <c r="D8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37" s="58" t="s">
        <v>2699</v>
      </c>
    </row>
    <row r="8138" spans="1:5" x14ac:dyDescent="0.25">
      <c r="A8138" s="57" t="s">
        <v>1033</v>
      </c>
      <c r="B8138" s="57" t="str">
        <f>INDEX('Query Configuration'!$B$5:$B$235,MATCH(MID(YahooFinanceStatistics[[#This Row],[URL]],FIND("p=",YahooFinanceStatistics[[#This Row],[URL]],1)+2,100),'Query Configuration'!$G$5:$G$235,0))</f>
        <v>EMP.A</v>
      </c>
      <c r="C8138" s="58" t="s">
        <v>682</v>
      </c>
      <c r="D8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38" s="58" t="s">
        <v>683</v>
      </c>
    </row>
    <row r="8139" spans="1:5" x14ac:dyDescent="0.25">
      <c r="A8139" s="57" t="s">
        <v>1033</v>
      </c>
      <c r="B8139" s="57" t="str">
        <f>INDEX('Query Configuration'!$B$5:$B$235,MATCH(MID(YahooFinanceStatistics[[#This Row],[URL]],FIND("p=",YahooFinanceStatistics[[#This Row],[URL]],1)+2,100),'Query Configuration'!$G$5:$G$235,0))</f>
        <v>EMP.A</v>
      </c>
      <c r="C8139" s="58" t="s">
        <v>19</v>
      </c>
      <c r="D8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39" s="58" t="s">
        <v>5721</v>
      </c>
    </row>
    <row r="8140" spans="1:5" x14ac:dyDescent="0.25">
      <c r="A8140" s="57" t="s">
        <v>1033</v>
      </c>
      <c r="B8140" s="57" t="str">
        <f>INDEX('Query Configuration'!$B$5:$B$235,MATCH(MID(YahooFinanceStatistics[[#This Row],[URL]],FIND("p=",YahooFinanceStatistics[[#This Row],[URL]],1)+2,100),'Query Configuration'!$G$5:$G$235,0))</f>
        <v>EMP.A</v>
      </c>
      <c r="C8140" s="58" t="s">
        <v>20</v>
      </c>
      <c r="D8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40" s="58" t="s">
        <v>5722</v>
      </c>
    </row>
    <row r="8141" spans="1:5" x14ac:dyDescent="0.25">
      <c r="A8141" s="57" t="s">
        <v>1033</v>
      </c>
      <c r="B8141" s="57" t="str">
        <f>INDEX('Query Configuration'!$B$5:$B$235,MATCH(MID(YahooFinanceStatistics[[#This Row],[URL]],FIND("p=",YahooFinanceStatistics[[#This Row],[URL]],1)+2,100),'Query Configuration'!$G$5:$G$235,0))</f>
        <v>EMP.A</v>
      </c>
      <c r="C8141" s="58" t="s">
        <v>684</v>
      </c>
      <c r="D8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41" s="58" t="s">
        <v>5723</v>
      </c>
    </row>
    <row r="8142" spans="1:5" x14ac:dyDescent="0.25">
      <c r="A8142" s="57" t="s">
        <v>1033</v>
      </c>
      <c r="B8142" s="57" t="str">
        <f>INDEX('Query Configuration'!$B$5:$B$235,MATCH(MID(YahooFinanceStatistics[[#This Row],[URL]],FIND("p=",YahooFinanceStatistics[[#This Row],[URL]],1)+2,100),'Query Configuration'!$G$5:$G$235,0))</f>
        <v>EMP.A</v>
      </c>
      <c r="C8142" s="58" t="s">
        <v>685</v>
      </c>
      <c r="D8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42" s="58" t="s">
        <v>5724</v>
      </c>
    </row>
    <row r="8143" spans="1:5" x14ac:dyDescent="0.25">
      <c r="A8143" s="57" t="s">
        <v>1040</v>
      </c>
      <c r="B8143" s="57" t="str">
        <f>INDEX('Query Configuration'!$B$5:$B$235,MATCH(MID(YahooFinanceStatistics[[#This Row],[URL]],FIND("p=",YahooFinanceStatistics[[#This Row],[URL]],1)+2,100),'Query Configuration'!$G$5:$G$235,0))</f>
        <v>WN</v>
      </c>
      <c r="C8143" s="58" t="s">
        <v>608</v>
      </c>
      <c r="D8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43" s="58" t="s">
        <v>1062</v>
      </c>
    </row>
    <row r="8144" spans="1:5" x14ac:dyDescent="0.25">
      <c r="A8144" s="57" t="s">
        <v>1040</v>
      </c>
      <c r="B8144" s="57" t="str">
        <f>INDEX('Query Configuration'!$B$5:$B$235,MATCH(MID(YahooFinanceStatistics[[#This Row],[URL]],FIND("p=",YahooFinanceStatistics[[#This Row],[URL]],1)+2,100),'Query Configuration'!$G$5:$G$235,0))</f>
        <v>WN</v>
      </c>
      <c r="C8144" s="58" t="s">
        <v>681</v>
      </c>
      <c r="D8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44" s="58" t="s">
        <v>5725</v>
      </c>
    </row>
    <row r="8145" spans="1:5" x14ac:dyDescent="0.25">
      <c r="A8145" s="57" t="s">
        <v>1040</v>
      </c>
      <c r="B8145" s="57" t="str">
        <f>INDEX('Query Configuration'!$B$5:$B$235,MATCH(MID(YahooFinanceStatistics[[#This Row],[URL]],FIND("p=",YahooFinanceStatistics[[#This Row],[URL]],1)+2,100),'Query Configuration'!$G$5:$G$235,0))</f>
        <v>WN</v>
      </c>
      <c r="C8145" s="58" t="s">
        <v>682</v>
      </c>
      <c r="D8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45" s="58" t="s">
        <v>683</v>
      </c>
    </row>
    <row r="8146" spans="1:5" x14ac:dyDescent="0.25">
      <c r="A8146" s="57" t="s">
        <v>1040</v>
      </c>
      <c r="B8146" s="57" t="str">
        <f>INDEX('Query Configuration'!$B$5:$B$235,MATCH(MID(YahooFinanceStatistics[[#This Row],[URL]],FIND("p=",YahooFinanceStatistics[[#This Row],[URL]],1)+2,100),'Query Configuration'!$G$5:$G$235,0))</f>
        <v>WN</v>
      </c>
      <c r="C8146" s="58" t="s">
        <v>19</v>
      </c>
      <c r="D8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46" s="58" t="s">
        <v>5726</v>
      </c>
    </row>
    <row r="8147" spans="1:5" x14ac:dyDescent="0.25">
      <c r="A8147" s="57" t="s">
        <v>1040</v>
      </c>
      <c r="B8147" s="57" t="str">
        <f>INDEX('Query Configuration'!$B$5:$B$235,MATCH(MID(YahooFinanceStatistics[[#This Row],[URL]],FIND("p=",YahooFinanceStatistics[[#This Row],[URL]],1)+2,100),'Query Configuration'!$G$5:$G$235,0))</f>
        <v>WN</v>
      </c>
      <c r="C8147" s="58" t="s">
        <v>20</v>
      </c>
      <c r="D8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47" s="58" t="s">
        <v>5727</v>
      </c>
    </row>
    <row r="8148" spans="1:5" x14ac:dyDescent="0.25">
      <c r="A8148" s="57" t="s">
        <v>1040</v>
      </c>
      <c r="B8148" s="57" t="str">
        <f>INDEX('Query Configuration'!$B$5:$B$235,MATCH(MID(YahooFinanceStatistics[[#This Row],[URL]],FIND("p=",YahooFinanceStatistics[[#This Row],[URL]],1)+2,100),'Query Configuration'!$G$5:$G$235,0))</f>
        <v>WN</v>
      </c>
      <c r="C8148" s="58" t="s">
        <v>684</v>
      </c>
      <c r="D8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48" s="58" t="s">
        <v>5728</v>
      </c>
    </row>
    <row r="8149" spans="1:5" x14ac:dyDescent="0.25">
      <c r="A8149" s="57" t="s">
        <v>1040</v>
      </c>
      <c r="B8149" s="57" t="str">
        <f>INDEX('Query Configuration'!$B$5:$B$235,MATCH(MID(YahooFinanceStatistics[[#This Row],[URL]],FIND("p=",YahooFinanceStatistics[[#This Row],[URL]],1)+2,100),'Query Configuration'!$G$5:$G$235,0))</f>
        <v>WN</v>
      </c>
      <c r="C8149" s="58" t="s">
        <v>685</v>
      </c>
      <c r="D8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49" s="58" t="s">
        <v>5729</v>
      </c>
    </row>
    <row r="8150" spans="1:5" x14ac:dyDescent="0.25">
      <c r="A8150" s="57" t="s">
        <v>1046</v>
      </c>
      <c r="B8150" s="57" t="str">
        <f>INDEX('Query Configuration'!$B$5:$B$235,MATCH(MID(YahooFinanceStatistics[[#This Row],[URL]],FIND("p=",YahooFinanceStatistics[[#This Row],[URL]],1)+2,100),'Query Configuration'!$G$5:$G$235,0))</f>
        <v>L</v>
      </c>
      <c r="C8150" s="58" t="s">
        <v>608</v>
      </c>
      <c r="D8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50" s="58" t="s">
        <v>1492</v>
      </c>
    </row>
    <row r="8151" spans="1:5" x14ac:dyDescent="0.25">
      <c r="A8151" s="57" t="s">
        <v>1046</v>
      </c>
      <c r="B8151" s="57" t="str">
        <f>INDEX('Query Configuration'!$B$5:$B$235,MATCH(MID(YahooFinanceStatistics[[#This Row],[URL]],FIND("p=",YahooFinanceStatistics[[#This Row],[URL]],1)+2,100),'Query Configuration'!$G$5:$G$235,0))</f>
        <v>L</v>
      </c>
      <c r="C8151" s="58" t="s">
        <v>681</v>
      </c>
      <c r="D8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51" s="58" t="s">
        <v>5730</v>
      </c>
    </row>
    <row r="8152" spans="1:5" x14ac:dyDescent="0.25">
      <c r="A8152" s="57" t="s">
        <v>1046</v>
      </c>
      <c r="B8152" s="57" t="str">
        <f>INDEX('Query Configuration'!$B$5:$B$235,MATCH(MID(YahooFinanceStatistics[[#This Row],[URL]],FIND("p=",YahooFinanceStatistics[[#This Row],[URL]],1)+2,100),'Query Configuration'!$G$5:$G$235,0))</f>
        <v>L</v>
      </c>
      <c r="C8152" s="58" t="s">
        <v>682</v>
      </c>
      <c r="D8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52" s="58" t="s">
        <v>683</v>
      </c>
    </row>
    <row r="8153" spans="1:5" x14ac:dyDescent="0.25">
      <c r="A8153" s="57" t="s">
        <v>1046</v>
      </c>
      <c r="B8153" s="57" t="str">
        <f>INDEX('Query Configuration'!$B$5:$B$235,MATCH(MID(YahooFinanceStatistics[[#This Row],[URL]],FIND("p=",YahooFinanceStatistics[[#This Row],[URL]],1)+2,100),'Query Configuration'!$G$5:$G$235,0))</f>
        <v>L</v>
      </c>
      <c r="C8153" s="58" t="s">
        <v>19</v>
      </c>
      <c r="D8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53" s="58" t="s">
        <v>5731</v>
      </c>
    </row>
    <row r="8154" spans="1:5" x14ac:dyDescent="0.25">
      <c r="A8154" s="57" t="s">
        <v>1046</v>
      </c>
      <c r="B8154" s="57" t="str">
        <f>INDEX('Query Configuration'!$B$5:$B$235,MATCH(MID(YahooFinanceStatistics[[#This Row],[URL]],FIND("p=",YahooFinanceStatistics[[#This Row],[URL]],1)+2,100),'Query Configuration'!$G$5:$G$235,0))</f>
        <v>L</v>
      </c>
      <c r="C8154" s="58" t="s">
        <v>20</v>
      </c>
      <c r="D8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54" s="58" t="s">
        <v>5732</v>
      </c>
    </row>
    <row r="8155" spans="1:5" x14ac:dyDescent="0.25">
      <c r="A8155" s="57" t="s">
        <v>1046</v>
      </c>
      <c r="B8155" s="57" t="str">
        <f>INDEX('Query Configuration'!$B$5:$B$235,MATCH(MID(YahooFinanceStatistics[[#This Row],[URL]],FIND("p=",YahooFinanceStatistics[[#This Row],[URL]],1)+2,100),'Query Configuration'!$G$5:$G$235,0))</f>
        <v>L</v>
      </c>
      <c r="C8155" s="58" t="s">
        <v>684</v>
      </c>
      <c r="D8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55" s="58" t="s">
        <v>5733</v>
      </c>
    </row>
    <row r="8156" spans="1:5" x14ac:dyDescent="0.25">
      <c r="A8156" s="57" t="s">
        <v>1046</v>
      </c>
      <c r="B8156" s="57" t="str">
        <f>INDEX('Query Configuration'!$B$5:$B$235,MATCH(MID(YahooFinanceStatistics[[#This Row],[URL]],FIND("p=",YahooFinanceStatistics[[#This Row],[URL]],1)+2,100),'Query Configuration'!$G$5:$G$235,0))</f>
        <v>L</v>
      </c>
      <c r="C8156" s="58" t="s">
        <v>685</v>
      </c>
      <c r="D8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56" s="58" t="s">
        <v>5734</v>
      </c>
    </row>
    <row r="8157" spans="1:5" x14ac:dyDescent="0.25">
      <c r="A8157" s="57" t="s">
        <v>1053</v>
      </c>
      <c r="B8157" s="57" t="str">
        <f>INDEX('Query Configuration'!$B$5:$B$235,MATCH(MID(YahooFinanceStatistics[[#This Row],[URL]],FIND("p=",YahooFinanceStatistics[[#This Row],[URL]],1)+2,100),'Query Configuration'!$G$5:$G$235,0))</f>
        <v>MRU</v>
      </c>
      <c r="C8157" s="58" t="s">
        <v>608</v>
      </c>
      <c r="D8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57" s="58" t="s">
        <v>1055</v>
      </c>
    </row>
    <row r="8158" spans="1:5" x14ac:dyDescent="0.25">
      <c r="A8158" s="57" t="s">
        <v>1053</v>
      </c>
      <c r="B8158" s="57" t="str">
        <f>INDEX('Query Configuration'!$B$5:$B$235,MATCH(MID(YahooFinanceStatistics[[#This Row],[URL]],FIND("p=",YahooFinanceStatistics[[#This Row],[URL]],1)+2,100),'Query Configuration'!$G$5:$G$235,0))</f>
        <v>MRU</v>
      </c>
      <c r="C8158" s="58" t="s">
        <v>681</v>
      </c>
      <c r="D8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58" s="58" t="s">
        <v>5735</v>
      </c>
    </row>
    <row r="8159" spans="1:5" x14ac:dyDescent="0.25">
      <c r="A8159" s="57" t="s">
        <v>1053</v>
      </c>
      <c r="B8159" s="57" t="str">
        <f>INDEX('Query Configuration'!$B$5:$B$235,MATCH(MID(YahooFinanceStatistics[[#This Row],[URL]],FIND("p=",YahooFinanceStatistics[[#This Row],[URL]],1)+2,100),'Query Configuration'!$G$5:$G$235,0))</f>
        <v>MRU</v>
      </c>
      <c r="C8159" s="58" t="s">
        <v>682</v>
      </c>
      <c r="D8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59" s="58" t="s">
        <v>683</v>
      </c>
    </row>
    <row r="8160" spans="1:5" x14ac:dyDescent="0.25">
      <c r="A8160" s="57" t="s">
        <v>1053</v>
      </c>
      <c r="B8160" s="57" t="str">
        <f>INDEX('Query Configuration'!$B$5:$B$235,MATCH(MID(YahooFinanceStatistics[[#This Row],[URL]],FIND("p=",YahooFinanceStatistics[[#This Row],[URL]],1)+2,100),'Query Configuration'!$G$5:$G$235,0))</f>
        <v>MRU</v>
      </c>
      <c r="C8160" s="58" t="s">
        <v>19</v>
      </c>
      <c r="D8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60" s="58" t="s">
        <v>5736</v>
      </c>
    </row>
    <row r="8161" spans="1:5" x14ac:dyDescent="0.25">
      <c r="A8161" s="57" t="s">
        <v>1053</v>
      </c>
      <c r="B8161" s="57" t="str">
        <f>INDEX('Query Configuration'!$B$5:$B$235,MATCH(MID(YahooFinanceStatistics[[#This Row],[URL]],FIND("p=",YahooFinanceStatistics[[#This Row],[URL]],1)+2,100),'Query Configuration'!$G$5:$G$235,0))</f>
        <v>MRU</v>
      </c>
      <c r="C8161" s="58" t="s">
        <v>20</v>
      </c>
      <c r="D8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61" s="58" t="s">
        <v>5737</v>
      </c>
    </row>
    <row r="8162" spans="1:5" x14ac:dyDescent="0.25">
      <c r="A8162" s="57" t="s">
        <v>1053</v>
      </c>
      <c r="B8162" s="57" t="str">
        <f>INDEX('Query Configuration'!$B$5:$B$235,MATCH(MID(YahooFinanceStatistics[[#This Row],[URL]],FIND("p=",YahooFinanceStatistics[[#This Row],[URL]],1)+2,100),'Query Configuration'!$G$5:$G$235,0))</f>
        <v>MRU</v>
      </c>
      <c r="C8162" s="58" t="s">
        <v>684</v>
      </c>
      <c r="D8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62" s="58" t="s">
        <v>5738</v>
      </c>
    </row>
    <row r="8163" spans="1:5" x14ac:dyDescent="0.25">
      <c r="A8163" s="57" t="s">
        <v>1053</v>
      </c>
      <c r="B8163" s="57" t="str">
        <f>INDEX('Query Configuration'!$B$5:$B$235,MATCH(MID(YahooFinanceStatistics[[#This Row],[URL]],FIND("p=",YahooFinanceStatistics[[#This Row],[URL]],1)+2,100),'Query Configuration'!$G$5:$G$235,0))</f>
        <v>MRU</v>
      </c>
      <c r="C8163" s="58" t="s">
        <v>685</v>
      </c>
      <c r="D8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63" s="58" t="s">
        <v>5739</v>
      </c>
    </row>
    <row r="8164" spans="1:5" x14ac:dyDescent="0.25">
      <c r="A8164" s="57" t="s">
        <v>1060</v>
      </c>
      <c r="B8164" s="57" t="str">
        <f>INDEX('Query Configuration'!$B$5:$B$235,MATCH(MID(YahooFinanceStatistics[[#This Row],[URL]],FIND("p=",YahooFinanceStatistics[[#This Row],[URL]],1)+2,100),'Query Configuration'!$G$5:$G$235,0))</f>
        <v>NWC</v>
      </c>
      <c r="C8164" s="58" t="s">
        <v>608</v>
      </c>
      <c r="D8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64" s="58" t="s">
        <v>592</v>
      </c>
    </row>
    <row r="8165" spans="1:5" x14ac:dyDescent="0.25">
      <c r="A8165" s="57" t="s">
        <v>1060</v>
      </c>
      <c r="B8165" s="57" t="str">
        <f>INDEX('Query Configuration'!$B$5:$B$235,MATCH(MID(YahooFinanceStatistics[[#This Row],[URL]],FIND("p=",YahooFinanceStatistics[[#This Row],[URL]],1)+2,100),'Query Configuration'!$G$5:$G$235,0))</f>
        <v>NWC</v>
      </c>
      <c r="C8165" s="58" t="s">
        <v>681</v>
      </c>
      <c r="D8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65" s="58" t="s">
        <v>5740</v>
      </c>
    </row>
    <row r="8166" spans="1:5" x14ac:dyDescent="0.25">
      <c r="A8166" s="57" t="s">
        <v>1060</v>
      </c>
      <c r="B8166" s="57" t="str">
        <f>INDEX('Query Configuration'!$B$5:$B$235,MATCH(MID(YahooFinanceStatistics[[#This Row],[URL]],FIND("p=",YahooFinanceStatistics[[#This Row],[URL]],1)+2,100),'Query Configuration'!$G$5:$G$235,0))</f>
        <v>NWC</v>
      </c>
      <c r="C8166" s="58" t="s">
        <v>682</v>
      </c>
      <c r="D8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66" s="58" t="s">
        <v>683</v>
      </c>
    </row>
    <row r="8167" spans="1:5" x14ac:dyDescent="0.25">
      <c r="A8167" s="57" t="s">
        <v>1060</v>
      </c>
      <c r="B8167" s="57" t="str">
        <f>INDEX('Query Configuration'!$B$5:$B$235,MATCH(MID(YahooFinanceStatistics[[#This Row],[URL]],FIND("p=",YahooFinanceStatistics[[#This Row],[URL]],1)+2,100),'Query Configuration'!$G$5:$G$235,0))</f>
        <v>NWC</v>
      </c>
      <c r="C8167" s="58" t="s">
        <v>19</v>
      </c>
      <c r="D8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67" s="58" t="s">
        <v>5741</v>
      </c>
    </row>
    <row r="8168" spans="1:5" x14ac:dyDescent="0.25">
      <c r="A8168" s="57" t="s">
        <v>1060</v>
      </c>
      <c r="B8168" s="57" t="str">
        <f>INDEX('Query Configuration'!$B$5:$B$235,MATCH(MID(YahooFinanceStatistics[[#This Row],[URL]],FIND("p=",YahooFinanceStatistics[[#This Row],[URL]],1)+2,100),'Query Configuration'!$G$5:$G$235,0))</f>
        <v>NWC</v>
      </c>
      <c r="C8168" s="58" t="s">
        <v>20</v>
      </c>
      <c r="D8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68" s="58" t="s">
        <v>5742</v>
      </c>
    </row>
    <row r="8169" spans="1:5" x14ac:dyDescent="0.25">
      <c r="A8169" s="57" t="s">
        <v>1060</v>
      </c>
      <c r="B8169" s="57" t="str">
        <f>INDEX('Query Configuration'!$B$5:$B$235,MATCH(MID(YahooFinanceStatistics[[#This Row],[URL]],FIND("p=",YahooFinanceStatistics[[#This Row],[URL]],1)+2,100),'Query Configuration'!$G$5:$G$235,0))</f>
        <v>NWC</v>
      </c>
      <c r="C8169" s="58" t="s">
        <v>684</v>
      </c>
      <c r="D8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69" s="58" t="s">
        <v>5711</v>
      </c>
    </row>
    <row r="8170" spans="1:5" x14ac:dyDescent="0.25">
      <c r="A8170" s="57" t="s">
        <v>1060</v>
      </c>
      <c r="B8170" s="57" t="str">
        <f>INDEX('Query Configuration'!$B$5:$B$235,MATCH(MID(YahooFinanceStatistics[[#This Row],[URL]],FIND("p=",YahooFinanceStatistics[[#This Row],[URL]],1)+2,100),'Query Configuration'!$G$5:$G$235,0))</f>
        <v>NWC</v>
      </c>
      <c r="C8170" s="58" t="s">
        <v>685</v>
      </c>
      <c r="D8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70" s="58" t="s">
        <v>5743</v>
      </c>
    </row>
    <row r="8171" spans="1:5" x14ac:dyDescent="0.25">
      <c r="A8171" s="57" t="s">
        <v>1067</v>
      </c>
      <c r="B8171" s="57" t="str">
        <f>INDEX('Query Configuration'!$B$5:$B$235,MATCH(MID(YahooFinanceStatistics[[#This Row],[URL]],FIND("p=",YahooFinanceStatistics[[#This Row],[URL]],1)+2,100),'Query Configuration'!$G$5:$G$235,0))</f>
        <v>MFI</v>
      </c>
      <c r="C8171" s="58" t="s">
        <v>608</v>
      </c>
      <c r="D8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71" s="58" t="s">
        <v>2693</v>
      </c>
    </row>
    <row r="8172" spans="1:5" x14ac:dyDescent="0.25">
      <c r="A8172" s="57" t="s">
        <v>1067</v>
      </c>
      <c r="B8172" s="57" t="str">
        <f>INDEX('Query Configuration'!$B$5:$B$235,MATCH(MID(YahooFinanceStatistics[[#This Row],[URL]],FIND("p=",YahooFinanceStatistics[[#This Row],[URL]],1)+2,100),'Query Configuration'!$G$5:$G$235,0))</f>
        <v>MFI</v>
      </c>
      <c r="C8172" s="58" t="s">
        <v>681</v>
      </c>
      <c r="D8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72" s="58" t="s">
        <v>5744</v>
      </c>
    </row>
    <row r="8173" spans="1:5" x14ac:dyDescent="0.25">
      <c r="A8173" s="57" t="s">
        <v>1067</v>
      </c>
      <c r="B8173" s="57" t="str">
        <f>INDEX('Query Configuration'!$B$5:$B$235,MATCH(MID(YahooFinanceStatistics[[#This Row],[URL]],FIND("p=",YahooFinanceStatistics[[#This Row],[URL]],1)+2,100),'Query Configuration'!$G$5:$G$235,0))</f>
        <v>MFI</v>
      </c>
      <c r="C8173" s="58" t="s">
        <v>682</v>
      </c>
      <c r="D8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73" s="58" t="s">
        <v>683</v>
      </c>
    </row>
    <row r="8174" spans="1:5" x14ac:dyDescent="0.25">
      <c r="A8174" s="57" t="s">
        <v>1067</v>
      </c>
      <c r="B8174" s="57" t="str">
        <f>INDEX('Query Configuration'!$B$5:$B$235,MATCH(MID(YahooFinanceStatistics[[#This Row],[URL]],FIND("p=",YahooFinanceStatistics[[#This Row],[URL]],1)+2,100),'Query Configuration'!$G$5:$G$235,0))</f>
        <v>MFI</v>
      </c>
      <c r="C8174" s="58" t="s">
        <v>19</v>
      </c>
      <c r="D8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74" s="58" t="s">
        <v>5745</v>
      </c>
    </row>
    <row r="8175" spans="1:5" x14ac:dyDescent="0.25">
      <c r="A8175" s="57" t="s">
        <v>1067</v>
      </c>
      <c r="B8175" s="57" t="str">
        <f>INDEX('Query Configuration'!$B$5:$B$235,MATCH(MID(YahooFinanceStatistics[[#This Row],[URL]],FIND("p=",YahooFinanceStatistics[[#This Row],[URL]],1)+2,100),'Query Configuration'!$G$5:$G$235,0))</f>
        <v>MFI</v>
      </c>
      <c r="C8175" s="58" t="s">
        <v>20</v>
      </c>
      <c r="D8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75" s="58" t="s">
        <v>5746</v>
      </c>
    </row>
    <row r="8176" spans="1:5" x14ac:dyDescent="0.25">
      <c r="A8176" s="57" t="s">
        <v>1067</v>
      </c>
      <c r="B8176" s="57" t="str">
        <f>INDEX('Query Configuration'!$B$5:$B$235,MATCH(MID(YahooFinanceStatistics[[#This Row],[URL]],FIND("p=",YahooFinanceStatistics[[#This Row],[URL]],1)+2,100),'Query Configuration'!$G$5:$G$235,0))</f>
        <v>MFI</v>
      </c>
      <c r="C8176" s="58" t="s">
        <v>684</v>
      </c>
      <c r="D8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76" s="58" t="s">
        <v>5747</v>
      </c>
    </row>
    <row r="8177" spans="1:5" x14ac:dyDescent="0.25">
      <c r="A8177" s="57" t="s">
        <v>1067</v>
      </c>
      <c r="B8177" s="57" t="str">
        <f>INDEX('Query Configuration'!$B$5:$B$235,MATCH(MID(YahooFinanceStatistics[[#This Row],[URL]],FIND("p=",YahooFinanceStatistics[[#This Row],[URL]],1)+2,100),'Query Configuration'!$G$5:$G$235,0))</f>
        <v>MFI</v>
      </c>
      <c r="C8177" s="58" t="s">
        <v>685</v>
      </c>
      <c r="D8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77" s="58" t="s">
        <v>5748</v>
      </c>
    </row>
    <row r="8178" spans="1:5" x14ac:dyDescent="0.25">
      <c r="A8178" s="57" t="s">
        <v>1074</v>
      </c>
      <c r="B8178" s="57" t="str">
        <f>INDEX('Query Configuration'!$B$5:$B$235,MATCH(MID(YahooFinanceStatistics[[#This Row],[URL]],FIND("p=",YahooFinanceStatistics[[#This Row],[URL]],1)+2,100),'Query Configuration'!$G$5:$G$235,0))</f>
        <v>PBH</v>
      </c>
      <c r="C8178" s="58" t="s">
        <v>608</v>
      </c>
      <c r="D8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78" s="58" t="s">
        <v>1427</v>
      </c>
    </row>
    <row r="8179" spans="1:5" x14ac:dyDescent="0.25">
      <c r="A8179" s="57" t="s">
        <v>1074</v>
      </c>
      <c r="B8179" s="57" t="str">
        <f>INDEX('Query Configuration'!$B$5:$B$235,MATCH(MID(YahooFinanceStatistics[[#This Row],[URL]],FIND("p=",YahooFinanceStatistics[[#This Row],[URL]],1)+2,100),'Query Configuration'!$G$5:$G$235,0))</f>
        <v>PBH</v>
      </c>
      <c r="C8179" s="58" t="s">
        <v>681</v>
      </c>
      <c r="D8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79" s="58" t="s">
        <v>5749</v>
      </c>
    </row>
    <row r="8180" spans="1:5" x14ac:dyDescent="0.25">
      <c r="A8180" s="57" t="s">
        <v>1074</v>
      </c>
      <c r="B8180" s="57" t="str">
        <f>INDEX('Query Configuration'!$B$5:$B$235,MATCH(MID(YahooFinanceStatistics[[#This Row],[URL]],FIND("p=",YahooFinanceStatistics[[#This Row],[URL]],1)+2,100),'Query Configuration'!$G$5:$G$235,0))</f>
        <v>PBH</v>
      </c>
      <c r="C8180" s="58" t="s">
        <v>682</v>
      </c>
      <c r="D8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80" s="58" t="s">
        <v>683</v>
      </c>
    </row>
    <row r="8181" spans="1:5" x14ac:dyDescent="0.25">
      <c r="A8181" s="57" t="s">
        <v>1074</v>
      </c>
      <c r="B8181" s="57" t="str">
        <f>INDEX('Query Configuration'!$B$5:$B$235,MATCH(MID(YahooFinanceStatistics[[#This Row],[URL]],FIND("p=",YahooFinanceStatistics[[#This Row],[URL]],1)+2,100),'Query Configuration'!$G$5:$G$235,0))</f>
        <v>PBH</v>
      </c>
      <c r="C8181" s="58" t="s">
        <v>19</v>
      </c>
      <c r="D8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81" s="58" t="s">
        <v>5750</v>
      </c>
    </row>
    <row r="8182" spans="1:5" x14ac:dyDescent="0.25">
      <c r="A8182" s="57" t="s">
        <v>1074</v>
      </c>
      <c r="B8182" s="57" t="str">
        <f>INDEX('Query Configuration'!$B$5:$B$235,MATCH(MID(YahooFinanceStatistics[[#This Row],[URL]],FIND("p=",YahooFinanceStatistics[[#This Row],[URL]],1)+2,100),'Query Configuration'!$G$5:$G$235,0))</f>
        <v>PBH</v>
      </c>
      <c r="C8182" s="58" t="s">
        <v>20</v>
      </c>
      <c r="D8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82" s="58" t="s">
        <v>5751</v>
      </c>
    </row>
    <row r="8183" spans="1:5" x14ac:dyDescent="0.25">
      <c r="A8183" s="57" t="s">
        <v>1074</v>
      </c>
      <c r="B8183" s="57" t="str">
        <f>INDEX('Query Configuration'!$B$5:$B$235,MATCH(MID(YahooFinanceStatistics[[#This Row],[URL]],FIND("p=",YahooFinanceStatistics[[#This Row],[URL]],1)+2,100),'Query Configuration'!$G$5:$G$235,0))</f>
        <v>PBH</v>
      </c>
      <c r="C8183" s="58" t="s">
        <v>684</v>
      </c>
      <c r="D8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83" s="58" t="s">
        <v>5752</v>
      </c>
    </row>
    <row r="8184" spans="1:5" x14ac:dyDescent="0.25">
      <c r="A8184" s="57" t="s">
        <v>1074</v>
      </c>
      <c r="B8184" s="57" t="str">
        <f>INDEX('Query Configuration'!$B$5:$B$235,MATCH(MID(YahooFinanceStatistics[[#This Row],[URL]],FIND("p=",YahooFinanceStatistics[[#This Row],[URL]],1)+2,100),'Query Configuration'!$G$5:$G$235,0))</f>
        <v>PBH</v>
      </c>
      <c r="C8184" s="58" t="s">
        <v>685</v>
      </c>
      <c r="D8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84" s="58" t="s">
        <v>5753</v>
      </c>
    </row>
    <row r="8185" spans="1:5" x14ac:dyDescent="0.25">
      <c r="A8185" s="57" t="s">
        <v>1081</v>
      </c>
      <c r="B8185" s="57" t="str">
        <f>INDEX('Query Configuration'!$B$5:$B$235,MATCH(MID(YahooFinanceStatistics[[#This Row],[URL]],FIND("p=",YahooFinanceStatistics[[#This Row],[URL]],1)+2,100),'Query Configuration'!$G$5:$G$235,0))</f>
        <v>SAP</v>
      </c>
      <c r="C8185" s="58" t="s">
        <v>608</v>
      </c>
      <c r="D8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85" s="58" t="s">
        <v>1427</v>
      </c>
    </row>
    <row r="8186" spans="1:5" x14ac:dyDescent="0.25">
      <c r="A8186" s="57" t="s">
        <v>1081</v>
      </c>
      <c r="B8186" s="57" t="str">
        <f>INDEX('Query Configuration'!$B$5:$B$235,MATCH(MID(YahooFinanceStatistics[[#This Row],[URL]],FIND("p=",YahooFinanceStatistics[[#This Row],[URL]],1)+2,100),'Query Configuration'!$G$5:$G$235,0))</f>
        <v>SAP</v>
      </c>
      <c r="C8186" s="58" t="s">
        <v>681</v>
      </c>
      <c r="D8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86" s="58" t="s">
        <v>5754</v>
      </c>
    </row>
    <row r="8187" spans="1:5" x14ac:dyDescent="0.25">
      <c r="A8187" s="57" t="s">
        <v>1081</v>
      </c>
      <c r="B8187" s="57" t="str">
        <f>INDEX('Query Configuration'!$B$5:$B$235,MATCH(MID(YahooFinanceStatistics[[#This Row],[URL]],FIND("p=",YahooFinanceStatistics[[#This Row],[URL]],1)+2,100),'Query Configuration'!$G$5:$G$235,0))</f>
        <v>SAP</v>
      </c>
      <c r="C8187" s="58" t="s">
        <v>682</v>
      </c>
      <c r="D8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87" s="58" t="s">
        <v>683</v>
      </c>
    </row>
    <row r="8188" spans="1:5" x14ac:dyDescent="0.25">
      <c r="A8188" s="57" t="s">
        <v>1081</v>
      </c>
      <c r="B8188" s="57" t="str">
        <f>INDEX('Query Configuration'!$B$5:$B$235,MATCH(MID(YahooFinanceStatistics[[#This Row],[URL]],FIND("p=",YahooFinanceStatistics[[#This Row],[URL]],1)+2,100),'Query Configuration'!$G$5:$G$235,0))</f>
        <v>SAP</v>
      </c>
      <c r="C8188" s="58" t="s">
        <v>19</v>
      </c>
      <c r="D8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88" s="58" t="s">
        <v>5755</v>
      </c>
    </row>
    <row r="8189" spans="1:5" x14ac:dyDescent="0.25">
      <c r="A8189" s="57" t="s">
        <v>1081</v>
      </c>
      <c r="B8189" s="57" t="str">
        <f>INDEX('Query Configuration'!$B$5:$B$235,MATCH(MID(YahooFinanceStatistics[[#This Row],[URL]],FIND("p=",YahooFinanceStatistics[[#This Row],[URL]],1)+2,100),'Query Configuration'!$G$5:$G$235,0))</f>
        <v>SAP</v>
      </c>
      <c r="C8189" s="58" t="s">
        <v>20</v>
      </c>
      <c r="D8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89" s="58" t="s">
        <v>5756</v>
      </c>
    </row>
    <row r="8190" spans="1:5" x14ac:dyDescent="0.25">
      <c r="A8190" s="57" t="s">
        <v>1081</v>
      </c>
      <c r="B8190" s="57" t="str">
        <f>INDEX('Query Configuration'!$B$5:$B$235,MATCH(MID(YahooFinanceStatistics[[#This Row],[URL]],FIND("p=",YahooFinanceStatistics[[#This Row],[URL]],1)+2,100),'Query Configuration'!$G$5:$G$235,0))</f>
        <v>SAP</v>
      </c>
      <c r="C8190" s="58" t="s">
        <v>684</v>
      </c>
      <c r="D8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90" s="58" t="s">
        <v>5757</v>
      </c>
    </row>
    <row r="8191" spans="1:5" x14ac:dyDescent="0.25">
      <c r="A8191" s="57" t="s">
        <v>1081</v>
      </c>
      <c r="B8191" s="57" t="str">
        <f>INDEX('Query Configuration'!$B$5:$B$235,MATCH(MID(YahooFinanceStatistics[[#This Row],[URL]],FIND("p=",YahooFinanceStatistics[[#This Row],[URL]],1)+2,100),'Query Configuration'!$G$5:$G$235,0))</f>
        <v>SAP</v>
      </c>
      <c r="C8191" s="58" t="s">
        <v>685</v>
      </c>
      <c r="D8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91" s="58" t="s">
        <v>5758</v>
      </c>
    </row>
    <row r="8192" spans="1:5" x14ac:dyDescent="0.25">
      <c r="A8192" s="57" t="s">
        <v>1088</v>
      </c>
      <c r="B8192" s="57" t="str">
        <f>INDEX('Query Configuration'!$B$5:$B$235,MATCH(MID(YahooFinanceStatistics[[#This Row],[URL]],FIND("p=",YahooFinanceStatistics[[#This Row],[URL]],1)+2,100),'Query Configuration'!$G$5:$G$235,0))</f>
        <v>ARX</v>
      </c>
      <c r="C8192" s="58" t="s">
        <v>608</v>
      </c>
      <c r="D8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92" s="58" t="s">
        <v>972</v>
      </c>
    </row>
    <row r="8193" spans="1:5" x14ac:dyDescent="0.25">
      <c r="A8193" s="57" t="s">
        <v>1088</v>
      </c>
      <c r="B8193" s="57" t="str">
        <f>INDEX('Query Configuration'!$B$5:$B$235,MATCH(MID(YahooFinanceStatistics[[#This Row],[URL]],FIND("p=",YahooFinanceStatistics[[#This Row],[URL]],1)+2,100),'Query Configuration'!$G$5:$G$235,0))</f>
        <v>ARX</v>
      </c>
      <c r="C8193" s="58" t="s">
        <v>681</v>
      </c>
      <c r="D8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193" s="58" t="s">
        <v>5759</v>
      </c>
    </row>
    <row r="8194" spans="1:5" x14ac:dyDescent="0.25">
      <c r="A8194" s="57" t="s">
        <v>1088</v>
      </c>
      <c r="B8194" s="57" t="str">
        <f>INDEX('Query Configuration'!$B$5:$B$235,MATCH(MID(YahooFinanceStatistics[[#This Row],[URL]],FIND("p=",YahooFinanceStatistics[[#This Row],[URL]],1)+2,100),'Query Configuration'!$G$5:$G$235,0))</f>
        <v>ARX</v>
      </c>
      <c r="C8194" s="58" t="s">
        <v>682</v>
      </c>
      <c r="D8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194" s="58" t="s">
        <v>683</v>
      </c>
    </row>
    <row r="8195" spans="1:5" x14ac:dyDescent="0.25">
      <c r="A8195" s="57" t="s">
        <v>1088</v>
      </c>
      <c r="B8195" s="57" t="str">
        <f>INDEX('Query Configuration'!$B$5:$B$235,MATCH(MID(YahooFinanceStatistics[[#This Row],[URL]],FIND("p=",YahooFinanceStatistics[[#This Row],[URL]],1)+2,100),'Query Configuration'!$G$5:$G$235,0))</f>
        <v>ARX</v>
      </c>
      <c r="C8195" s="58" t="s">
        <v>19</v>
      </c>
      <c r="D8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195" s="58" t="s">
        <v>5760</v>
      </c>
    </row>
    <row r="8196" spans="1:5" x14ac:dyDescent="0.25">
      <c r="A8196" s="57" t="s">
        <v>1088</v>
      </c>
      <c r="B8196" s="57" t="str">
        <f>INDEX('Query Configuration'!$B$5:$B$235,MATCH(MID(YahooFinanceStatistics[[#This Row],[URL]],FIND("p=",YahooFinanceStatistics[[#This Row],[URL]],1)+2,100),'Query Configuration'!$G$5:$G$235,0))</f>
        <v>ARX</v>
      </c>
      <c r="C8196" s="58" t="s">
        <v>20</v>
      </c>
      <c r="D8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196" s="58" t="s">
        <v>5761</v>
      </c>
    </row>
    <row r="8197" spans="1:5" x14ac:dyDescent="0.25">
      <c r="A8197" s="57" t="s">
        <v>1088</v>
      </c>
      <c r="B8197" s="57" t="str">
        <f>INDEX('Query Configuration'!$B$5:$B$235,MATCH(MID(YahooFinanceStatistics[[#This Row],[URL]],FIND("p=",YahooFinanceStatistics[[#This Row],[URL]],1)+2,100),'Query Configuration'!$G$5:$G$235,0))</f>
        <v>ARX</v>
      </c>
      <c r="C8197" s="58" t="s">
        <v>684</v>
      </c>
      <c r="D8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197" s="58" t="s">
        <v>5762</v>
      </c>
    </row>
    <row r="8198" spans="1:5" x14ac:dyDescent="0.25">
      <c r="A8198" s="57" t="s">
        <v>1088</v>
      </c>
      <c r="B8198" s="57" t="str">
        <f>INDEX('Query Configuration'!$B$5:$B$235,MATCH(MID(YahooFinanceStatistics[[#This Row],[URL]],FIND("p=",YahooFinanceStatistics[[#This Row],[URL]],1)+2,100),'Query Configuration'!$G$5:$G$235,0))</f>
        <v>ARX</v>
      </c>
      <c r="C8198" s="58" t="s">
        <v>685</v>
      </c>
      <c r="D8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198" s="58" t="s">
        <v>5763</v>
      </c>
    </row>
    <row r="8199" spans="1:5" x14ac:dyDescent="0.25">
      <c r="A8199" s="57" t="s">
        <v>1095</v>
      </c>
      <c r="B8199" s="57" t="str">
        <f>INDEX('Query Configuration'!$B$5:$B$235,MATCH(MID(YahooFinanceStatistics[[#This Row],[URL]],FIND("p=",YahooFinanceStatistics[[#This Row],[URL]],1)+2,100),'Query Configuration'!$G$5:$G$235,0))</f>
        <v>BTE</v>
      </c>
      <c r="C8199" s="58" t="s">
        <v>608</v>
      </c>
      <c r="D8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199" s="58" t="s">
        <v>3482</v>
      </c>
    </row>
    <row r="8200" spans="1:5" x14ac:dyDescent="0.25">
      <c r="A8200" s="57" t="s">
        <v>1095</v>
      </c>
      <c r="B8200" s="57" t="str">
        <f>INDEX('Query Configuration'!$B$5:$B$235,MATCH(MID(YahooFinanceStatistics[[#This Row],[URL]],FIND("p=",YahooFinanceStatistics[[#This Row],[URL]],1)+2,100),'Query Configuration'!$G$5:$G$235,0))</f>
        <v>BTE</v>
      </c>
      <c r="C8200" s="58" t="s">
        <v>681</v>
      </c>
      <c r="D8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00" s="58" t="s">
        <v>5764</v>
      </c>
    </row>
    <row r="8201" spans="1:5" x14ac:dyDescent="0.25">
      <c r="A8201" s="57" t="s">
        <v>1095</v>
      </c>
      <c r="B8201" s="57" t="str">
        <f>INDEX('Query Configuration'!$B$5:$B$235,MATCH(MID(YahooFinanceStatistics[[#This Row],[URL]],FIND("p=",YahooFinanceStatistics[[#This Row],[URL]],1)+2,100),'Query Configuration'!$G$5:$G$235,0))</f>
        <v>BTE</v>
      </c>
      <c r="C8201" s="58" t="s">
        <v>682</v>
      </c>
      <c r="D8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01" s="58" t="s">
        <v>683</v>
      </c>
    </row>
    <row r="8202" spans="1:5" x14ac:dyDescent="0.25">
      <c r="A8202" s="57" t="s">
        <v>1095</v>
      </c>
      <c r="B8202" s="57" t="str">
        <f>INDEX('Query Configuration'!$B$5:$B$235,MATCH(MID(YahooFinanceStatistics[[#This Row],[URL]],FIND("p=",YahooFinanceStatistics[[#This Row],[URL]],1)+2,100),'Query Configuration'!$G$5:$G$235,0))</f>
        <v>BTE</v>
      </c>
      <c r="C8202" s="58" t="s">
        <v>19</v>
      </c>
      <c r="D8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02" s="58" t="s">
        <v>5765</v>
      </c>
    </row>
    <row r="8203" spans="1:5" x14ac:dyDescent="0.25">
      <c r="A8203" s="57" t="s">
        <v>1095</v>
      </c>
      <c r="B8203" s="57" t="str">
        <f>INDEX('Query Configuration'!$B$5:$B$235,MATCH(MID(YahooFinanceStatistics[[#This Row],[URL]],FIND("p=",YahooFinanceStatistics[[#This Row],[URL]],1)+2,100),'Query Configuration'!$G$5:$G$235,0))</f>
        <v>BTE</v>
      </c>
      <c r="C8203" s="58" t="s">
        <v>20</v>
      </c>
      <c r="D8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03" s="58" t="s">
        <v>5766</v>
      </c>
    </row>
    <row r="8204" spans="1:5" x14ac:dyDescent="0.25">
      <c r="A8204" s="57" t="s">
        <v>1095</v>
      </c>
      <c r="B8204" s="57" t="str">
        <f>INDEX('Query Configuration'!$B$5:$B$235,MATCH(MID(YahooFinanceStatistics[[#This Row],[URL]],FIND("p=",YahooFinanceStatistics[[#This Row],[URL]],1)+2,100),'Query Configuration'!$G$5:$G$235,0))</f>
        <v>BTE</v>
      </c>
      <c r="C8204" s="58" t="s">
        <v>684</v>
      </c>
      <c r="D8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04" s="58" t="s">
        <v>5767</v>
      </c>
    </row>
    <row r="8205" spans="1:5" x14ac:dyDescent="0.25">
      <c r="A8205" s="57" t="s">
        <v>1095</v>
      </c>
      <c r="B8205" s="57" t="str">
        <f>INDEX('Query Configuration'!$B$5:$B$235,MATCH(MID(YahooFinanceStatistics[[#This Row],[URL]],FIND("p=",YahooFinanceStatistics[[#This Row],[URL]],1)+2,100),'Query Configuration'!$G$5:$G$235,0))</f>
        <v>BTE</v>
      </c>
      <c r="C8205" s="58" t="s">
        <v>685</v>
      </c>
      <c r="D8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05" s="58" t="s">
        <v>5768</v>
      </c>
    </row>
    <row r="8206" spans="1:5" x14ac:dyDescent="0.25">
      <c r="A8206" s="57" t="s">
        <v>1100</v>
      </c>
      <c r="B8206" s="57" t="str">
        <f>INDEX('Query Configuration'!$B$5:$B$235,MATCH(MID(YahooFinanceStatistics[[#This Row],[URL]],FIND("p=",YahooFinanceStatistics[[#This Row],[URL]],1)+2,100),'Query Configuration'!$G$5:$G$235,0))</f>
        <v>CNQ</v>
      </c>
      <c r="C8206" s="58" t="s">
        <v>608</v>
      </c>
      <c r="D8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06" s="58" t="s">
        <v>1882</v>
      </c>
    </row>
    <row r="8207" spans="1:5" x14ac:dyDescent="0.25">
      <c r="A8207" s="57" t="s">
        <v>1100</v>
      </c>
      <c r="B8207" s="57" t="str">
        <f>INDEX('Query Configuration'!$B$5:$B$235,MATCH(MID(YahooFinanceStatistics[[#This Row],[URL]],FIND("p=",YahooFinanceStatistics[[#This Row],[URL]],1)+2,100),'Query Configuration'!$G$5:$G$235,0))</f>
        <v>CNQ</v>
      </c>
      <c r="C8207" s="58" t="s">
        <v>681</v>
      </c>
      <c r="D8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07" s="58" t="s">
        <v>4902</v>
      </c>
    </row>
    <row r="8208" spans="1:5" x14ac:dyDescent="0.25">
      <c r="A8208" s="57" t="s">
        <v>1100</v>
      </c>
      <c r="B8208" s="57" t="str">
        <f>INDEX('Query Configuration'!$B$5:$B$235,MATCH(MID(YahooFinanceStatistics[[#This Row],[URL]],FIND("p=",YahooFinanceStatistics[[#This Row],[URL]],1)+2,100),'Query Configuration'!$G$5:$G$235,0))</f>
        <v>CNQ</v>
      </c>
      <c r="C8208" s="58" t="s">
        <v>682</v>
      </c>
      <c r="D8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08" s="58" t="s">
        <v>683</v>
      </c>
    </row>
    <row r="8209" spans="1:5" x14ac:dyDescent="0.25">
      <c r="A8209" s="57" t="s">
        <v>1100</v>
      </c>
      <c r="B8209" s="57" t="str">
        <f>INDEX('Query Configuration'!$B$5:$B$235,MATCH(MID(YahooFinanceStatistics[[#This Row],[URL]],FIND("p=",YahooFinanceStatistics[[#This Row],[URL]],1)+2,100),'Query Configuration'!$G$5:$G$235,0))</f>
        <v>CNQ</v>
      </c>
      <c r="C8209" s="58" t="s">
        <v>19</v>
      </c>
      <c r="D8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09" s="58" t="s">
        <v>5769</v>
      </c>
    </row>
    <row r="8210" spans="1:5" x14ac:dyDescent="0.25">
      <c r="A8210" s="57" t="s">
        <v>1100</v>
      </c>
      <c r="B8210" s="57" t="str">
        <f>INDEX('Query Configuration'!$B$5:$B$235,MATCH(MID(YahooFinanceStatistics[[#This Row],[URL]],FIND("p=",YahooFinanceStatistics[[#This Row],[URL]],1)+2,100),'Query Configuration'!$G$5:$G$235,0))</f>
        <v>CNQ</v>
      </c>
      <c r="C8210" s="58" t="s">
        <v>20</v>
      </c>
      <c r="D8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10" s="58" t="s">
        <v>5770</v>
      </c>
    </row>
    <row r="8211" spans="1:5" x14ac:dyDescent="0.25">
      <c r="A8211" s="57" t="s">
        <v>1100</v>
      </c>
      <c r="B8211" s="57" t="str">
        <f>INDEX('Query Configuration'!$B$5:$B$235,MATCH(MID(YahooFinanceStatistics[[#This Row],[URL]],FIND("p=",YahooFinanceStatistics[[#This Row],[URL]],1)+2,100),'Query Configuration'!$G$5:$G$235,0))</f>
        <v>CNQ</v>
      </c>
      <c r="C8211" s="58" t="s">
        <v>684</v>
      </c>
      <c r="D8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11" s="58" t="s">
        <v>5771</v>
      </c>
    </row>
    <row r="8212" spans="1:5" x14ac:dyDescent="0.25">
      <c r="A8212" s="57" t="s">
        <v>1100</v>
      </c>
      <c r="B8212" s="57" t="str">
        <f>INDEX('Query Configuration'!$B$5:$B$235,MATCH(MID(YahooFinanceStatistics[[#This Row],[URL]],FIND("p=",YahooFinanceStatistics[[#This Row],[URL]],1)+2,100),'Query Configuration'!$G$5:$G$235,0))</f>
        <v>CNQ</v>
      </c>
      <c r="C8212" s="58" t="s">
        <v>685</v>
      </c>
      <c r="D8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12" s="58" t="s">
        <v>5772</v>
      </c>
    </row>
    <row r="8213" spans="1:5" x14ac:dyDescent="0.25">
      <c r="A8213" s="57" t="s">
        <v>1107</v>
      </c>
      <c r="B8213" s="57" t="str">
        <f>INDEX('Query Configuration'!$B$5:$B$235,MATCH(MID(YahooFinanceStatistics[[#This Row],[URL]],FIND("p=",YahooFinanceStatistics[[#This Row],[URL]],1)+2,100),'Query Configuration'!$G$5:$G$235,0))</f>
        <v>CPG</v>
      </c>
      <c r="C8213" s="58" t="s">
        <v>608</v>
      </c>
      <c r="D8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13" s="58" t="s">
        <v>5773</v>
      </c>
    </row>
    <row r="8214" spans="1:5" x14ac:dyDescent="0.25">
      <c r="A8214" s="57" t="s">
        <v>1107</v>
      </c>
      <c r="B8214" s="57" t="str">
        <f>INDEX('Query Configuration'!$B$5:$B$235,MATCH(MID(YahooFinanceStatistics[[#This Row],[URL]],FIND("p=",YahooFinanceStatistics[[#This Row],[URL]],1)+2,100),'Query Configuration'!$G$5:$G$235,0))</f>
        <v>CPG</v>
      </c>
      <c r="C8214" s="58" t="s">
        <v>681</v>
      </c>
      <c r="D8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14" s="58" t="s">
        <v>5774</v>
      </c>
    </row>
    <row r="8215" spans="1:5" x14ac:dyDescent="0.25">
      <c r="A8215" s="57" t="s">
        <v>1107</v>
      </c>
      <c r="B8215" s="57" t="str">
        <f>INDEX('Query Configuration'!$B$5:$B$235,MATCH(MID(YahooFinanceStatistics[[#This Row],[URL]],FIND("p=",YahooFinanceStatistics[[#This Row],[URL]],1)+2,100),'Query Configuration'!$G$5:$G$235,0))</f>
        <v>CPG</v>
      </c>
      <c r="C8215" s="58" t="s">
        <v>682</v>
      </c>
      <c r="D8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15" s="58" t="s">
        <v>683</v>
      </c>
    </row>
    <row r="8216" spans="1:5" x14ac:dyDescent="0.25">
      <c r="A8216" s="57" t="s">
        <v>1107</v>
      </c>
      <c r="B8216" s="57" t="str">
        <f>INDEX('Query Configuration'!$B$5:$B$235,MATCH(MID(YahooFinanceStatistics[[#This Row],[URL]],FIND("p=",YahooFinanceStatistics[[#This Row],[URL]],1)+2,100),'Query Configuration'!$G$5:$G$235,0))</f>
        <v>CPG</v>
      </c>
      <c r="C8216" s="58" t="s">
        <v>19</v>
      </c>
      <c r="D8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16" s="58" t="s">
        <v>5775</v>
      </c>
    </row>
    <row r="8217" spans="1:5" x14ac:dyDescent="0.25">
      <c r="A8217" s="57" t="s">
        <v>1107</v>
      </c>
      <c r="B8217" s="57" t="str">
        <f>INDEX('Query Configuration'!$B$5:$B$235,MATCH(MID(YahooFinanceStatistics[[#This Row],[URL]],FIND("p=",YahooFinanceStatistics[[#This Row],[URL]],1)+2,100),'Query Configuration'!$G$5:$G$235,0))</f>
        <v>CPG</v>
      </c>
      <c r="C8217" s="58" t="s">
        <v>20</v>
      </c>
      <c r="D8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17" s="58" t="s">
        <v>5776</v>
      </c>
    </row>
    <row r="8218" spans="1:5" x14ac:dyDescent="0.25">
      <c r="A8218" s="57" t="s">
        <v>1107</v>
      </c>
      <c r="B8218" s="57" t="str">
        <f>INDEX('Query Configuration'!$B$5:$B$235,MATCH(MID(YahooFinanceStatistics[[#This Row],[URL]],FIND("p=",YahooFinanceStatistics[[#This Row],[URL]],1)+2,100),'Query Configuration'!$G$5:$G$235,0))</f>
        <v>CPG</v>
      </c>
      <c r="C8218" s="58" t="s">
        <v>684</v>
      </c>
      <c r="D8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18" s="58" t="s">
        <v>5777</v>
      </c>
    </row>
    <row r="8219" spans="1:5" x14ac:dyDescent="0.25">
      <c r="A8219" s="57" t="s">
        <v>1107</v>
      </c>
      <c r="B8219" s="57" t="str">
        <f>INDEX('Query Configuration'!$B$5:$B$235,MATCH(MID(YahooFinanceStatistics[[#This Row],[URL]],FIND("p=",YahooFinanceStatistics[[#This Row],[URL]],1)+2,100),'Query Configuration'!$G$5:$G$235,0))</f>
        <v>CPG</v>
      </c>
      <c r="C8219" s="58" t="s">
        <v>685</v>
      </c>
      <c r="D8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19" s="58" t="s">
        <v>5778</v>
      </c>
    </row>
    <row r="8220" spans="1:5" x14ac:dyDescent="0.25">
      <c r="A8220" s="57" t="s">
        <v>1114</v>
      </c>
      <c r="B8220" s="57" t="str">
        <f>INDEX('Query Configuration'!$B$5:$B$235,MATCH(MID(YahooFinanceStatistics[[#This Row],[URL]],FIND("p=",YahooFinanceStatistics[[#This Row],[URL]],1)+2,100),'Query Configuration'!$G$5:$G$235,0))</f>
        <v>ERF</v>
      </c>
      <c r="C8220" s="58" t="s">
        <v>608</v>
      </c>
      <c r="D8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20" s="58" t="s">
        <v>2509</v>
      </c>
    </row>
    <row r="8221" spans="1:5" x14ac:dyDescent="0.25">
      <c r="A8221" s="57" t="s">
        <v>1114</v>
      </c>
      <c r="B8221" s="57" t="str">
        <f>INDEX('Query Configuration'!$B$5:$B$235,MATCH(MID(YahooFinanceStatistics[[#This Row],[URL]],FIND("p=",YahooFinanceStatistics[[#This Row],[URL]],1)+2,100),'Query Configuration'!$G$5:$G$235,0))</f>
        <v>ERF</v>
      </c>
      <c r="C8221" s="58" t="s">
        <v>681</v>
      </c>
      <c r="D8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21" s="58" t="s">
        <v>5779</v>
      </c>
    </row>
    <row r="8222" spans="1:5" x14ac:dyDescent="0.25">
      <c r="A8222" s="57" t="s">
        <v>1114</v>
      </c>
      <c r="B8222" s="57" t="str">
        <f>INDEX('Query Configuration'!$B$5:$B$235,MATCH(MID(YahooFinanceStatistics[[#This Row],[URL]],FIND("p=",YahooFinanceStatistics[[#This Row],[URL]],1)+2,100),'Query Configuration'!$G$5:$G$235,0))</f>
        <v>ERF</v>
      </c>
      <c r="C8222" s="58" t="s">
        <v>682</v>
      </c>
      <c r="D8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22" s="58" t="s">
        <v>683</v>
      </c>
    </row>
    <row r="8223" spans="1:5" x14ac:dyDescent="0.25">
      <c r="A8223" s="57" t="s">
        <v>1114</v>
      </c>
      <c r="B8223" s="57" t="str">
        <f>INDEX('Query Configuration'!$B$5:$B$235,MATCH(MID(YahooFinanceStatistics[[#This Row],[URL]],FIND("p=",YahooFinanceStatistics[[#This Row],[URL]],1)+2,100),'Query Configuration'!$G$5:$G$235,0))</f>
        <v>ERF</v>
      </c>
      <c r="C8223" s="58" t="s">
        <v>19</v>
      </c>
      <c r="D8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23" s="58" t="s">
        <v>5780</v>
      </c>
    </row>
    <row r="8224" spans="1:5" x14ac:dyDescent="0.25">
      <c r="A8224" s="57" t="s">
        <v>1114</v>
      </c>
      <c r="B8224" s="57" t="str">
        <f>INDEX('Query Configuration'!$B$5:$B$235,MATCH(MID(YahooFinanceStatistics[[#This Row],[URL]],FIND("p=",YahooFinanceStatistics[[#This Row],[URL]],1)+2,100),'Query Configuration'!$G$5:$G$235,0))</f>
        <v>ERF</v>
      </c>
      <c r="C8224" s="58" t="s">
        <v>20</v>
      </c>
      <c r="D8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24" s="58" t="s">
        <v>5781</v>
      </c>
    </row>
    <row r="8225" spans="1:5" x14ac:dyDescent="0.25">
      <c r="A8225" s="57" t="s">
        <v>1114</v>
      </c>
      <c r="B8225" s="57" t="str">
        <f>INDEX('Query Configuration'!$B$5:$B$235,MATCH(MID(YahooFinanceStatistics[[#This Row],[URL]],FIND("p=",YahooFinanceStatistics[[#This Row],[URL]],1)+2,100),'Query Configuration'!$G$5:$G$235,0))</f>
        <v>ERF</v>
      </c>
      <c r="C8225" s="58" t="s">
        <v>684</v>
      </c>
      <c r="D8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25" s="58" t="s">
        <v>5782</v>
      </c>
    </row>
    <row r="8226" spans="1:5" x14ac:dyDescent="0.25">
      <c r="A8226" s="57" t="s">
        <v>1114</v>
      </c>
      <c r="B8226" s="57" t="str">
        <f>INDEX('Query Configuration'!$B$5:$B$235,MATCH(MID(YahooFinanceStatistics[[#This Row],[URL]],FIND("p=",YahooFinanceStatistics[[#This Row],[URL]],1)+2,100),'Query Configuration'!$G$5:$G$235,0))</f>
        <v>ERF</v>
      </c>
      <c r="C8226" s="58" t="s">
        <v>685</v>
      </c>
      <c r="D8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26" s="58" t="s">
        <v>5783</v>
      </c>
    </row>
    <row r="8227" spans="1:5" x14ac:dyDescent="0.25">
      <c r="A8227" s="57" t="s">
        <v>1120</v>
      </c>
      <c r="B8227" s="57" t="str">
        <f>INDEX('Query Configuration'!$B$5:$B$235,MATCH(MID(YahooFinanceStatistics[[#This Row],[URL]],FIND("p=",YahooFinanceStatistics[[#This Row],[URL]],1)+2,100),'Query Configuration'!$G$5:$G$235,0))</f>
        <v>FRU</v>
      </c>
      <c r="C8227" s="58" t="s">
        <v>608</v>
      </c>
      <c r="D8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27" s="58" t="s">
        <v>1801</v>
      </c>
    </row>
    <row r="8228" spans="1:5" x14ac:dyDescent="0.25">
      <c r="A8228" s="57" t="s">
        <v>1120</v>
      </c>
      <c r="B8228" s="57" t="str">
        <f>INDEX('Query Configuration'!$B$5:$B$235,MATCH(MID(YahooFinanceStatistics[[#This Row],[URL]],FIND("p=",YahooFinanceStatistics[[#This Row],[URL]],1)+2,100),'Query Configuration'!$G$5:$G$235,0))</f>
        <v>FRU</v>
      </c>
      <c r="C8228" s="58" t="s">
        <v>681</v>
      </c>
      <c r="D8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28" s="58" t="s">
        <v>5784</v>
      </c>
    </row>
    <row r="8229" spans="1:5" x14ac:dyDescent="0.25">
      <c r="A8229" s="57" t="s">
        <v>1120</v>
      </c>
      <c r="B8229" s="57" t="str">
        <f>INDEX('Query Configuration'!$B$5:$B$235,MATCH(MID(YahooFinanceStatistics[[#This Row],[URL]],FIND("p=",YahooFinanceStatistics[[#This Row],[URL]],1)+2,100),'Query Configuration'!$G$5:$G$235,0))</f>
        <v>FRU</v>
      </c>
      <c r="C8229" s="58" t="s">
        <v>682</v>
      </c>
      <c r="D8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29" s="58" t="s">
        <v>683</v>
      </c>
    </row>
    <row r="8230" spans="1:5" x14ac:dyDescent="0.25">
      <c r="A8230" s="57" t="s">
        <v>1120</v>
      </c>
      <c r="B8230" s="57" t="str">
        <f>INDEX('Query Configuration'!$B$5:$B$235,MATCH(MID(YahooFinanceStatistics[[#This Row],[URL]],FIND("p=",YahooFinanceStatistics[[#This Row],[URL]],1)+2,100),'Query Configuration'!$G$5:$G$235,0))</f>
        <v>FRU</v>
      </c>
      <c r="C8230" s="58" t="s">
        <v>19</v>
      </c>
      <c r="D8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30" s="58" t="s">
        <v>5785</v>
      </c>
    </row>
    <row r="8231" spans="1:5" x14ac:dyDescent="0.25">
      <c r="A8231" s="57" t="s">
        <v>1120</v>
      </c>
      <c r="B8231" s="57" t="str">
        <f>INDEX('Query Configuration'!$B$5:$B$235,MATCH(MID(YahooFinanceStatistics[[#This Row],[URL]],FIND("p=",YahooFinanceStatistics[[#This Row],[URL]],1)+2,100),'Query Configuration'!$G$5:$G$235,0))</f>
        <v>FRU</v>
      </c>
      <c r="C8231" s="58" t="s">
        <v>20</v>
      </c>
      <c r="D8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31" s="58" t="s">
        <v>5786</v>
      </c>
    </row>
    <row r="8232" spans="1:5" x14ac:dyDescent="0.25">
      <c r="A8232" s="57" t="s">
        <v>1120</v>
      </c>
      <c r="B8232" s="57" t="str">
        <f>INDEX('Query Configuration'!$B$5:$B$235,MATCH(MID(YahooFinanceStatistics[[#This Row],[URL]],FIND("p=",YahooFinanceStatistics[[#This Row],[URL]],1)+2,100),'Query Configuration'!$G$5:$G$235,0))</f>
        <v>FRU</v>
      </c>
      <c r="C8232" s="58" t="s">
        <v>684</v>
      </c>
      <c r="D8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32" s="58" t="s">
        <v>5787</v>
      </c>
    </row>
    <row r="8233" spans="1:5" x14ac:dyDescent="0.25">
      <c r="A8233" s="57" t="s">
        <v>1120</v>
      </c>
      <c r="B8233" s="57" t="str">
        <f>INDEX('Query Configuration'!$B$5:$B$235,MATCH(MID(YahooFinanceStatistics[[#This Row],[URL]],FIND("p=",YahooFinanceStatistics[[#This Row],[URL]],1)+2,100),'Query Configuration'!$G$5:$G$235,0))</f>
        <v>FRU</v>
      </c>
      <c r="C8233" s="58" t="s">
        <v>685</v>
      </c>
      <c r="D8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33" s="58" t="s">
        <v>5788</v>
      </c>
    </row>
    <row r="8234" spans="1:5" x14ac:dyDescent="0.25">
      <c r="A8234" s="57" t="s">
        <v>1126</v>
      </c>
      <c r="B8234" s="57" t="str">
        <f>INDEX('Query Configuration'!$B$5:$B$235,MATCH(MID(YahooFinanceStatistics[[#This Row],[URL]],FIND("p=",YahooFinanceStatistics[[#This Row],[URL]],1)+2,100),'Query Configuration'!$G$5:$G$235,0))</f>
        <v>FEC</v>
      </c>
      <c r="C8234" s="58" t="s">
        <v>608</v>
      </c>
      <c r="D8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34" s="58" t="s">
        <v>1772</v>
      </c>
    </row>
    <row r="8235" spans="1:5" x14ac:dyDescent="0.25">
      <c r="A8235" s="57" t="s">
        <v>1126</v>
      </c>
      <c r="B8235" s="57" t="str">
        <f>INDEX('Query Configuration'!$B$5:$B$235,MATCH(MID(YahooFinanceStatistics[[#This Row],[URL]],FIND("p=",YahooFinanceStatistics[[#This Row],[URL]],1)+2,100),'Query Configuration'!$G$5:$G$235,0))</f>
        <v>FEC</v>
      </c>
      <c r="C8235" s="58" t="s">
        <v>681</v>
      </c>
      <c r="D8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35" s="58" t="s">
        <v>5789</v>
      </c>
    </row>
    <row r="8236" spans="1:5" x14ac:dyDescent="0.25">
      <c r="A8236" s="57" t="s">
        <v>1126</v>
      </c>
      <c r="B8236" s="57" t="str">
        <f>INDEX('Query Configuration'!$B$5:$B$235,MATCH(MID(YahooFinanceStatistics[[#This Row],[URL]],FIND("p=",YahooFinanceStatistics[[#This Row],[URL]],1)+2,100),'Query Configuration'!$G$5:$G$235,0))</f>
        <v>FEC</v>
      </c>
      <c r="C8236" s="58" t="s">
        <v>682</v>
      </c>
      <c r="D8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36" s="58" t="s">
        <v>683</v>
      </c>
    </row>
    <row r="8237" spans="1:5" x14ac:dyDescent="0.25">
      <c r="A8237" s="57" t="s">
        <v>1126</v>
      </c>
      <c r="B8237" s="57" t="str">
        <f>INDEX('Query Configuration'!$B$5:$B$235,MATCH(MID(YahooFinanceStatistics[[#This Row],[URL]],FIND("p=",YahooFinanceStatistics[[#This Row],[URL]],1)+2,100),'Query Configuration'!$G$5:$G$235,0))</f>
        <v>FEC</v>
      </c>
      <c r="C8237" s="58" t="s">
        <v>19</v>
      </c>
      <c r="D8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37" s="58" t="s">
        <v>5790</v>
      </c>
    </row>
    <row r="8238" spans="1:5" x14ac:dyDescent="0.25">
      <c r="A8238" s="57" t="s">
        <v>1126</v>
      </c>
      <c r="B8238" s="57" t="str">
        <f>INDEX('Query Configuration'!$B$5:$B$235,MATCH(MID(YahooFinanceStatistics[[#This Row],[URL]],FIND("p=",YahooFinanceStatistics[[#This Row],[URL]],1)+2,100),'Query Configuration'!$G$5:$G$235,0))</f>
        <v>FEC</v>
      </c>
      <c r="C8238" s="58" t="s">
        <v>20</v>
      </c>
      <c r="D8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38" s="58" t="s">
        <v>5776</v>
      </c>
    </row>
    <row r="8239" spans="1:5" x14ac:dyDescent="0.25">
      <c r="A8239" s="57" t="s">
        <v>1126</v>
      </c>
      <c r="B8239" s="57" t="str">
        <f>INDEX('Query Configuration'!$B$5:$B$235,MATCH(MID(YahooFinanceStatistics[[#This Row],[URL]],FIND("p=",YahooFinanceStatistics[[#This Row],[URL]],1)+2,100),'Query Configuration'!$G$5:$G$235,0))</f>
        <v>FEC</v>
      </c>
      <c r="C8239" s="58" t="s">
        <v>684</v>
      </c>
      <c r="D8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39" s="58" t="s">
        <v>5791</v>
      </c>
    </row>
    <row r="8240" spans="1:5" x14ac:dyDescent="0.25">
      <c r="A8240" s="57" t="s">
        <v>1126</v>
      </c>
      <c r="B8240" s="57" t="str">
        <f>INDEX('Query Configuration'!$B$5:$B$235,MATCH(MID(YahooFinanceStatistics[[#This Row],[URL]],FIND("p=",YahooFinanceStatistics[[#This Row],[URL]],1)+2,100),'Query Configuration'!$G$5:$G$235,0))</f>
        <v>FEC</v>
      </c>
      <c r="C8240" s="58" t="s">
        <v>685</v>
      </c>
      <c r="D8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40" s="58" t="s">
        <v>5792</v>
      </c>
    </row>
    <row r="8241" spans="1:5" x14ac:dyDescent="0.25">
      <c r="A8241" s="57" t="s">
        <v>1132</v>
      </c>
      <c r="B8241" s="57" t="str">
        <f>INDEX('Query Configuration'!$B$5:$B$235,MATCH(MID(YahooFinanceStatistics[[#This Row],[URL]],FIND("p=",YahooFinanceStatistics[[#This Row],[URL]],1)+2,100),'Query Configuration'!$G$5:$G$235,0))</f>
        <v>MEG</v>
      </c>
      <c r="C8241" s="58" t="s">
        <v>608</v>
      </c>
      <c r="D8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41" s="58" t="s">
        <v>1786</v>
      </c>
    </row>
    <row r="8242" spans="1:5" x14ac:dyDescent="0.25">
      <c r="A8242" s="57" t="s">
        <v>1132</v>
      </c>
      <c r="B8242" s="57" t="str">
        <f>INDEX('Query Configuration'!$B$5:$B$235,MATCH(MID(YahooFinanceStatistics[[#This Row],[URL]],FIND("p=",YahooFinanceStatistics[[#This Row],[URL]],1)+2,100),'Query Configuration'!$G$5:$G$235,0))</f>
        <v>MEG</v>
      </c>
      <c r="C8242" s="58" t="s">
        <v>681</v>
      </c>
      <c r="D8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42" s="58" t="s">
        <v>5793</v>
      </c>
    </row>
    <row r="8243" spans="1:5" x14ac:dyDescent="0.25">
      <c r="A8243" s="57" t="s">
        <v>1132</v>
      </c>
      <c r="B8243" s="57" t="str">
        <f>INDEX('Query Configuration'!$B$5:$B$235,MATCH(MID(YahooFinanceStatistics[[#This Row],[URL]],FIND("p=",YahooFinanceStatistics[[#This Row],[URL]],1)+2,100),'Query Configuration'!$G$5:$G$235,0))</f>
        <v>MEG</v>
      </c>
      <c r="C8243" s="58" t="s">
        <v>682</v>
      </c>
      <c r="D8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43" s="58" t="s">
        <v>683</v>
      </c>
    </row>
    <row r="8244" spans="1:5" x14ac:dyDescent="0.25">
      <c r="A8244" s="57" t="s">
        <v>1132</v>
      </c>
      <c r="B8244" s="57" t="str">
        <f>INDEX('Query Configuration'!$B$5:$B$235,MATCH(MID(YahooFinanceStatistics[[#This Row],[URL]],FIND("p=",YahooFinanceStatistics[[#This Row],[URL]],1)+2,100),'Query Configuration'!$G$5:$G$235,0))</f>
        <v>MEG</v>
      </c>
      <c r="C8244" s="58" t="s">
        <v>19</v>
      </c>
      <c r="D8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44" s="58" t="s">
        <v>5794</v>
      </c>
    </row>
    <row r="8245" spans="1:5" x14ac:dyDescent="0.25">
      <c r="A8245" s="57" t="s">
        <v>1132</v>
      </c>
      <c r="B8245" s="57" t="str">
        <f>INDEX('Query Configuration'!$B$5:$B$235,MATCH(MID(YahooFinanceStatistics[[#This Row],[URL]],FIND("p=",YahooFinanceStatistics[[#This Row],[URL]],1)+2,100),'Query Configuration'!$G$5:$G$235,0))</f>
        <v>MEG</v>
      </c>
      <c r="C8245" s="58" t="s">
        <v>20</v>
      </c>
      <c r="D8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45" s="58" t="s">
        <v>5795</v>
      </c>
    </row>
    <row r="8246" spans="1:5" x14ac:dyDescent="0.25">
      <c r="A8246" s="57" t="s">
        <v>1132</v>
      </c>
      <c r="B8246" s="57" t="str">
        <f>INDEX('Query Configuration'!$B$5:$B$235,MATCH(MID(YahooFinanceStatistics[[#This Row],[URL]],FIND("p=",YahooFinanceStatistics[[#This Row],[URL]],1)+2,100),'Query Configuration'!$G$5:$G$235,0))</f>
        <v>MEG</v>
      </c>
      <c r="C8246" s="58" t="s">
        <v>684</v>
      </c>
      <c r="D8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46" s="58" t="s">
        <v>5796</v>
      </c>
    </row>
    <row r="8247" spans="1:5" x14ac:dyDescent="0.25">
      <c r="A8247" s="57" t="s">
        <v>1132</v>
      </c>
      <c r="B8247" s="57" t="str">
        <f>INDEX('Query Configuration'!$B$5:$B$235,MATCH(MID(YahooFinanceStatistics[[#This Row],[URL]],FIND("p=",YahooFinanceStatistics[[#This Row],[URL]],1)+2,100),'Query Configuration'!$G$5:$G$235,0))</f>
        <v>MEG</v>
      </c>
      <c r="C8247" s="58" t="s">
        <v>685</v>
      </c>
      <c r="D8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47" s="58" t="s">
        <v>5797</v>
      </c>
    </row>
    <row r="8248" spans="1:5" x14ac:dyDescent="0.25">
      <c r="A8248" s="57" t="s">
        <v>1139</v>
      </c>
      <c r="B8248" s="57" t="str">
        <f>INDEX('Query Configuration'!$B$5:$B$235,MATCH(MID(YahooFinanceStatistics[[#This Row],[URL]],FIND("p=",YahooFinanceStatistics[[#This Row],[URL]],1)+2,100),'Query Configuration'!$G$5:$G$235,0))</f>
        <v>PXT</v>
      </c>
      <c r="C8248" s="58" t="s">
        <v>608</v>
      </c>
      <c r="D8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48" s="58" t="s">
        <v>1641</v>
      </c>
    </row>
    <row r="8249" spans="1:5" x14ac:dyDescent="0.25">
      <c r="A8249" s="57" t="s">
        <v>1139</v>
      </c>
      <c r="B8249" s="57" t="str">
        <f>INDEX('Query Configuration'!$B$5:$B$235,MATCH(MID(YahooFinanceStatistics[[#This Row],[URL]],FIND("p=",YahooFinanceStatistics[[#This Row],[URL]],1)+2,100),'Query Configuration'!$G$5:$G$235,0))</f>
        <v>PXT</v>
      </c>
      <c r="C8249" s="58" t="s">
        <v>681</v>
      </c>
      <c r="D8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49" s="58" t="s">
        <v>5798</v>
      </c>
    </row>
    <row r="8250" spans="1:5" x14ac:dyDescent="0.25">
      <c r="A8250" s="57" t="s">
        <v>1139</v>
      </c>
      <c r="B8250" s="57" t="str">
        <f>INDEX('Query Configuration'!$B$5:$B$235,MATCH(MID(YahooFinanceStatistics[[#This Row],[URL]],FIND("p=",YahooFinanceStatistics[[#This Row],[URL]],1)+2,100),'Query Configuration'!$G$5:$G$235,0))</f>
        <v>PXT</v>
      </c>
      <c r="C8250" s="58" t="s">
        <v>682</v>
      </c>
      <c r="D8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50" s="58" t="s">
        <v>683</v>
      </c>
    </row>
    <row r="8251" spans="1:5" x14ac:dyDescent="0.25">
      <c r="A8251" s="57" t="s">
        <v>1139</v>
      </c>
      <c r="B8251" s="57" t="str">
        <f>INDEX('Query Configuration'!$B$5:$B$235,MATCH(MID(YahooFinanceStatistics[[#This Row],[URL]],FIND("p=",YahooFinanceStatistics[[#This Row],[URL]],1)+2,100),'Query Configuration'!$G$5:$G$235,0))</f>
        <v>PXT</v>
      </c>
      <c r="C8251" s="58" t="s">
        <v>19</v>
      </c>
      <c r="D8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51" s="58" t="s">
        <v>5799</v>
      </c>
    </row>
    <row r="8252" spans="1:5" x14ac:dyDescent="0.25">
      <c r="A8252" s="57" t="s">
        <v>1139</v>
      </c>
      <c r="B8252" s="57" t="str">
        <f>INDEX('Query Configuration'!$B$5:$B$235,MATCH(MID(YahooFinanceStatistics[[#This Row],[URL]],FIND("p=",YahooFinanceStatistics[[#This Row],[URL]],1)+2,100),'Query Configuration'!$G$5:$G$235,0))</f>
        <v>PXT</v>
      </c>
      <c r="C8252" s="58" t="s">
        <v>20</v>
      </c>
      <c r="D8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52" s="58" t="s">
        <v>5800</v>
      </c>
    </row>
    <row r="8253" spans="1:5" x14ac:dyDescent="0.25">
      <c r="A8253" s="57" t="s">
        <v>1139</v>
      </c>
      <c r="B8253" s="57" t="str">
        <f>INDEX('Query Configuration'!$B$5:$B$235,MATCH(MID(YahooFinanceStatistics[[#This Row],[URL]],FIND("p=",YahooFinanceStatistics[[#This Row],[URL]],1)+2,100),'Query Configuration'!$G$5:$G$235,0))</f>
        <v>PXT</v>
      </c>
      <c r="C8253" s="58" t="s">
        <v>684</v>
      </c>
      <c r="D8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53" s="58" t="s">
        <v>1570</v>
      </c>
    </row>
    <row r="8254" spans="1:5" x14ac:dyDescent="0.25">
      <c r="A8254" s="57" t="s">
        <v>1139</v>
      </c>
      <c r="B8254" s="57" t="str">
        <f>INDEX('Query Configuration'!$B$5:$B$235,MATCH(MID(YahooFinanceStatistics[[#This Row],[URL]],FIND("p=",YahooFinanceStatistics[[#This Row],[URL]],1)+2,100),'Query Configuration'!$G$5:$G$235,0))</f>
        <v>PXT</v>
      </c>
      <c r="C8254" s="58" t="s">
        <v>685</v>
      </c>
      <c r="D8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54" s="58" t="s">
        <v>5801</v>
      </c>
    </row>
    <row r="8255" spans="1:5" x14ac:dyDescent="0.25">
      <c r="A8255" s="57" t="s">
        <v>1144</v>
      </c>
      <c r="B8255" s="57" t="str">
        <f>INDEX('Query Configuration'!$B$5:$B$235,MATCH(MID(YahooFinanceStatistics[[#This Row],[URL]],FIND("p=",YahooFinanceStatistics[[#This Row],[URL]],1)+2,100),'Query Configuration'!$G$5:$G$235,0))</f>
        <v>PSK</v>
      </c>
      <c r="C8255" s="58" t="s">
        <v>608</v>
      </c>
      <c r="D8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55" s="58" t="s">
        <v>2680</v>
      </c>
    </row>
    <row r="8256" spans="1:5" x14ac:dyDescent="0.25">
      <c r="A8256" s="57" t="s">
        <v>1144</v>
      </c>
      <c r="B8256" s="57" t="str">
        <f>INDEX('Query Configuration'!$B$5:$B$235,MATCH(MID(YahooFinanceStatistics[[#This Row],[URL]],FIND("p=",YahooFinanceStatistics[[#This Row],[URL]],1)+2,100),'Query Configuration'!$G$5:$G$235,0))</f>
        <v>PSK</v>
      </c>
      <c r="C8256" s="58" t="s">
        <v>681</v>
      </c>
      <c r="D8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56" s="58" t="s">
        <v>5802</v>
      </c>
    </row>
    <row r="8257" spans="1:5" x14ac:dyDescent="0.25">
      <c r="A8257" s="57" t="s">
        <v>1144</v>
      </c>
      <c r="B8257" s="57" t="str">
        <f>INDEX('Query Configuration'!$B$5:$B$235,MATCH(MID(YahooFinanceStatistics[[#This Row],[URL]],FIND("p=",YahooFinanceStatistics[[#This Row],[URL]],1)+2,100),'Query Configuration'!$G$5:$G$235,0))</f>
        <v>PSK</v>
      </c>
      <c r="C8257" s="58" t="s">
        <v>682</v>
      </c>
      <c r="D8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57" s="58" t="s">
        <v>683</v>
      </c>
    </row>
    <row r="8258" spans="1:5" x14ac:dyDescent="0.25">
      <c r="A8258" s="57" t="s">
        <v>1144</v>
      </c>
      <c r="B8258" s="57" t="str">
        <f>INDEX('Query Configuration'!$B$5:$B$235,MATCH(MID(YahooFinanceStatistics[[#This Row],[URL]],FIND("p=",YahooFinanceStatistics[[#This Row],[URL]],1)+2,100),'Query Configuration'!$G$5:$G$235,0))</f>
        <v>PSK</v>
      </c>
      <c r="C8258" s="58" t="s">
        <v>19</v>
      </c>
      <c r="D8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58" s="58" t="s">
        <v>5803</v>
      </c>
    </row>
    <row r="8259" spans="1:5" x14ac:dyDescent="0.25">
      <c r="A8259" s="57" t="s">
        <v>1144</v>
      </c>
      <c r="B8259" s="57" t="str">
        <f>INDEX('Query Configuration'!$B$5:$B$235,MATCH(MID(YahooFinanceStatistics[[#This Row],[URL]],FIND("p=",YahooFinanceStatistics[[#This Row],[URL]],1)+2,100),'Query Configuration'!$G$5:$G$235,0))</f>
        <v>PSK</v>
      </c>
      <c r="C8259" s="58" t="s">
        <v>20</v>
      </c>
      <c r="D8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59" s="58" t="s">
        <v>2792</v>
      </c>
    </row>
    <row r="8260" spans="1:5" x14ac:dyDescent="0.25">
      <c r="A8260" s="57" t="s">
        <v>1144</v>
      </c>
      <c r="B8260" s="57" t="str">
        <f>INDEX('Query Configuration'!$B$5:$B$235,MATCH(MID(YahooFinanceStatistics[[#This Row],[URL]],FIND("p=",YahooFinanceStatistics[[#This Row],[URL]],1)+2,100),'Query Configuration'!$G$5:$G$235,0))</f>
        <v>PSK</v>
      </c>
      <c r="C8260" s="58" t="s">
        <v>684</v>
      </c>
      <c r="D8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60" s="58" t="s">
        <v>5804</v>
      </c>
    </row>
    <row r="8261" spans="1:5" x14ac:dyDescent="0.25">
      <c r="A8261" s="57" t="s">
        <v>1144</v>
      </c>
      <c r="B8261" s="57" t="str">
        <f>INDEX('Query Configuration'!$B$5:$B$235,MATCH(MID(YahooFinanceStatistics[[#This Row],[URL]],FIND("p=",YahooFinanceStatistics[[#This Row],[URL]],1)+2,100),'Query Configuration'!$G$5:$G$235,0))</f>
        <v>PSK</v>
      </c>
      <c r="C8261" s="58" t="s">
        <v>685</v>
      </c>
      <c r="D8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61" s="58" t="s">
        <v>5805</v>
      </c>
    </row>
    <row r="8262" spans="1:5" x14ac:dyDescent="0.25">
      <c r="A8262" s="57" t="s">
        <v>1148</v>
      </c>
      <c r="B8262" s="57" t="str">
        <f>INDEX('Query Configuration'!$B$5:$B$235,MATCH(MID(YahooFinanceStatistics[[#This Row],[URL]],FIND("p=",YahooFinanceStatistics[[#This Row],[URL]],1)+2,100),'Query Configuration'!$G$5:$G$235,0))</f>
        <v>VII</v>
      </c>
      <c r="C8262" s="58" t="s">
        <v>608</v>
      </c>
      <c r="D8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62" s="58" t="s">
        <v>1874</v>
      </c>
    </row>
    <row r="8263" spans="1:5" x14ac:dyDescent="0.25">
      <c r="A8263" s="57" t="s">
        <v>1148</v>
      </c>
      <c r="B8263" s="57" t="str">
        <f>INDEX('Query Configuration'!$B$5:$B$235,MATCH(MID(YahooFinanceStatistics[[#This Row],[URL]],FIND("p=",YahooFinanceStatistics[[#This Row],[URL]],1)+2,100),'Query Configuration'!$G$5:$G$235,0))</f>
        <v>VII</v>
      </c>
      <c r="C8263" s="58" t="s">
        <v>681</v>
      </c>
      <c r="D8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63" s="58" t="s">
        <v>5806</v>
      </c>
    </row>
    <row r="8264" spans="1:5" x14ac:dyDescent="0.25">
      <c r="A8264" s="57" t="s">
        <v>1148</v>
      </c>
      <c r="B8264" s="57" t="str">
        <f>INDEX('Query Configuration'!$B$5:$B$235,MATCH(MID(YahooFinanceStatistics[[#This Row],[URL]],FIND("p=",YahooFinanceStatistics[[#This Row],[URL]],1)+2,100),'Query Configuration'!$G$5:$G$235,0))</f>
        <v>VII</v>
      </c>
      <c r="C8264" s="58" t="s">
        <v>682</v>
      </c>
      <c r="D8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64" s="58" t="s">
        <v>683</v>
      </c>
    </row>
    <row r="8265" spans="1:5" x14ac:dyDescent="0.25">
      <c r="A8265" s="57" t="s">
        <v>1148</v>
      </c>
      <c r="B8265" s="57" t="str">
        <f>INDEX('Query Configuration'!$B$5:$B$235,MATCH(MID(YahooFinanceStatistics[[#This Row],[URL]],FIND("p=",YahooFinanceStatistics[[#This Row],[URL]],1)+2,100),'Query Configuration'!$G$5:$G$235,0))</f>
        <v>VII</v>
      </c>
      <c r="C8265" s="58" t="s">
        <v>19</v>
      </c>
      <c r="D8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65" s="58" t="s">
        <v>5807</v>
      </c>
    </row>
    <row r="8266" spans="1:5" x14ac:dyDescent="0.25">
      <c r="A8266" s="57" t="s">
        <v>1148</v>
      </c>
      <c r="B8266" s="57" t="str">
        <f>INDEX('Query Configuration'!$B$5:$B$235,MATCH(MID(YahooFinanceStatistics[[#This Row],[URL]],FIND("p=",YahooFinanceStatistics[[#This Row],[URL]],1)+2,100),'Query Configuration'!$G$5:$G$235,0))</f>
        <v>VII</v>
      </c>
      <c r="C8266" s="58" t="s">
        <v>20</v>
      </c>
      <c r="D8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66" s="58" t="s">
        <v>5808</v>
      </c>
    </row>
    <row r="8267" spans="1:5" x14ac:dyDescent="0.25">
      <c r="A8267" s="57" t="s">
        <v>1148</v>
      </c>
      <c r="B8267" s="57" t="str">
        <f>INDEX('Query Configuration'!$B$5:$B$235,MATCH(MID(YahooFinanceStatistics[[#This Row],[URL]],FIND("p=",YahooFinanceStatistics[[#This Row],[URL]],1)+2,100),'Query Configuration'!$G$5:$G$235,0))</f>
        <v>VII</v>
      </c>
      <c r="C8267" s="58" t="s">
        <v>684</v>
      </c>
      <c r="D8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67" s="58" t="s">
        <v>5809</v>
      </c>
    </row>
    <row r="8268" spans="1:5" x14ac:dyDescent="0.25">
      <c r="A8268" s="57" t="s">
        <v>1148</v>
      </c>
      <c r="B8268" s="57" t="str">
        <f>INDEX('Query Configuration'!$B$5:$B$235,MATCH(MID(YahooFinanceStatistics[[#This Row],[URL]],FIND("p=",YahooFinanceStatistics[[#This Row],[URL]],1)+2,100),'Query Configuration'!$G$5:$G$235,0))</f>
        <v>VII</v>
      </c>
      <c r="C8268" s="58" t="s">
        <v>685</v>
      </c>
      <c r="D8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68" s="58" t="s">
        <v>5810</v>
      </c>
    </row>
    <row r="8269" spans="1:5" x14ac:dyDescent="0.25">
      <c r="A8269" s="57" t="s">
        <v>1154</v>
      </c>
      <c r="B8269" s="57" t="str">
        <f>INDEX('Query Configuration'!$B$5:$B$235,MATCH(MID(YahooFinanceStatistics[[#This Row],[URL]],FIND("p=",YahooFinanceStatistics[[#This Row],[URL]],1)+2,100),'Query Configuration'!$G$5:$G$235,0))</f>
        <v>TOU</v>
      </c>
      <c r="C8269" s="58" t="s">
        <v>608</v>
      </c>
      <c r="D8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69" s="58" t="s">
        <v>917</v>
      </c>
    </row>
    <row r="8270" spans="1:5" x14ac:dyDescent="0.25">
      <c r="A8270" s="57" t="s">
        <v>1154</v>
      </c>
      <c r="B8270" s="57" t="str">
        <f>INDEX('Query Configuration'!$B$5:$B$235,MATCH(MID(YahooFinanceStatistics[[#This Row],[URL]],FIND("p=",YahooFinanceStatistics[[#This Row],[URL]],1)+2,100),'Query Configuration'!$G$5:$G$235,0))</f>
        <v>TOU</v>
      </c>
      <c r="C8270" s="58" t="s">
        <v>681</v>
      </c>
      <c r="D8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70" s="58" t="s">
        <v>5811</v>
      </c>
    </row>
    <row r="8271" spans="1:5" x14ac:dyDescent="0.25">
      <c r="A8271" s="57" t="s">
        <v>1154</v>
      </c>
      <c r="B8271" s="57" t="str">
        <f>INDEX('Query Configuration'!$B$5:$B$235,MATCH(MID(YahooFinanceStatistics[[#This Row],[URL]],FIND("p=",YahooFinanceStatistics[[#This Row],[URL]],1)+2,100),'Query Configuration'!$G$5:$G$235,0))</f>
        <v>TOU</v>
      </c>
      <c r="C8271" s="58" t="s">
        <v>682</v>
      </c>
      <c r="D8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71" s="58" t="s">
        <v>683</v>
      </c>
    </row>
    <row r="8272" spans="1:5" x14ac:dyDescent="0.25">
      <c r="A8272" s="57" t="s">
        <v>1154</v>
      </c>
      <c r="B8272" s="57" t="str">
        <f>INDEX('Query Configuration'!$B$5:$B$235,MATCH(MID(YahooFinanceStatistics[[#This Row],[URL]],FIND("p=",YahooFinanceStatistics[[#This Row],[URL]],1)+2,100),'Query Configuration'!$G$5:$G$235,0))</f>
        <v>TOU</v>
      </c>
      <c r="C8272" s="58" t="s">
        <v>19</v>
      </c>
      <c r="D8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72" s="58" t="s">
        <v>5812</v>
      </c>
    </row>
    <row r="8273" spans="1:5" x14ac:dyDescent="0.25">
      <c r="A8273" s="57" t="s">
        <v>1154</v>
      </c>
      <c r="B8273" s="57" t="str">
        <f>INDEX('Query Configuration'!$B$5:$B$235,MATCH(MID(YahooFinanceStatistics[[#This Row],[URL]],FIND("p=",YahooFinanceStatistics[[#This Row],[URL]],1)+2,100),'Query Configuration'!$G$5:$G$235,0))</f>
        <v>TOU</v>
      </c>
      <c r="C8273" s="58" t="s">
        <v>20</v>
      </c>
      <c r="D8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73" s="58" t="s">
        <v>1280</v>
      </c>
    </row>
    <row r="8274" spans="1:5" x14ac:dyDescent="0.25">
      <c r="A8274" s="57" t="s">
        <v>1154</v>
      </c>
      <c r="B8274" s="57" t="str">
        <f>INDEX('Query Configuration'!$B$5:$B$235,MATCH(MID(YahooFinanceStatistics[[#This Row],[URL]],FIND("p=",YahooFinanceStatistics[[#This Row],[URL]],1)+2,100),'Query Configuration'!$G$5:$G$235,0))</f>
        <v>TOU</v>
      </c>
      <c r="C8274" s="58" t="s">
        <v>684</v>
      </c>
      <c r="D8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74" s="58" t="s">
        <v>5813</v>
      </c>
    </row>
    <row r="8275" spans="1:5" x14ac:dyDescent="0.25">
      <c r="A8275" s="57" t="s">
        <v>1154</v>
      </c>
      <c r="B8275" s="57" t="str">
        <f>INDEX('Query Configuration'!$B$5:$B$235,MATCH(MID(YahooFinanceStatistics[[#This Row],[URL]],FIND("p=",YahooFinanceStatistics[[#This Row],[URL]],1)+2,100),'Query Configuration'!$G$5:$G$235,0))</f>
        <v>TOU</v>
      </c>
      <c r="C8275" s="58" t="s">
        <v>685</v>
      </c>
      <c r="D8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75" s="58" t="s">
        <v>5814</v>
      </c>
    </row>
    <row r="8276" spans="1:5" x14ac:dyDescent="0.25">
      <c r="A8276" s="57" t="s">
        <v>1160</v>
      </c>
      <c r="B8276" s="57" t="str">
        <f>INDEX('Query Configuration'!$B$5:$B$235,MATCH(MID(YahooFinanceStatistics[[#This Row],[URL]],FIND("p=",YahooFinanceStatistics[[#This Row],[URL]],1)+2,100),'Query Configuration'!$G$5:$G$235,0))</f>
        <v>VET</v>
      </c>
      <c r="C8276" s="58" t="s">
        <v>608</v>
      </c>
      <c r="D8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76" s="58" t="s">
        <v>1451</v>
      </c>
    </row>
    <row r="8277" spans="1:5" x14ac:dyDescent="0.25">
      <c r="A8277" s="57" t="s">
        <v>1160</v>
      </c>
      <c r="B8277" s="57" t="str">
        <f>INDEX('Query Configuration'!$B$5:$B$235,MATCH(MID(YahooFinanceStatistics[[#This Row],[URL]],FIND("p=",YahooFinanceStatistics[[#This Row],[URL]],1)+2,100),'Query Configuration'!$G$5:$G$235,0))</f>
        <v>VET</v>
      </c>
      <c r="C8277" s="58" t="s">
        <v>681</v>
      </c>
      <c r="D8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77" s="58" t="s">
        <v>5815</v>
      </c>
    </row>
    <row r="8278" spans="1:5" x14ac:dyDescent="0.25">
      <c r="A8278" s="57" t="s">
        <v>1160</v>
      </c>
      <c r="B8278" s="57" t="str">
        <f>INDEX('Query Configuration'!$B$5:$B$235,MATCH(MID(YahooFinanceStatistics[[#This Row],[URL]],FIND("p=",YahooFinanceStatistics[[#This Row],[URL]],1)+2,100),'Query Configuration'!$G$5:$G$235,0))</f>
        <v>VET</v>
      </c>
      <c r="C8278" s="58" t="s">
        <v>682</v>
      </c>
      <c r="D8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78" s="58" t="s">
        <v>683</v>
      </c>
    </row>
    <row r="8279" spans="1:5" x14ac:dyDescent="0.25">
      <c r="A8279" s="57" t="s">
        <v>1160</v>
      </c>
      <c r="B8279" s="57" t="str">
        <f>INDEX('Query Configuration'!$B$5:$B$235,MATCH(MID(YahooFinanceStatistics[[#This Row],[URL]],FIND("p=",YahooFinanceStatistics[[#This Row],[URL]],1)+2,100),'Query Configuration'!$G$5:$G$235,0))</f>
        <v>VET</v>
      </c>
      <c r="C8279" s="58" t="s">
        <v>19</v>
      </c>
      <c r="D8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79" s="58" t="s">
        <v>5816</v>
      </c>
    </row>
    <row r="8280" spans="1:5" x14ac:dyDescent="0.25">
      <c r="A8280" s="57" t="s">
        <v>1160</v>
      </c>
      <c r="B8280" s="57" t="str">
        <f>INDEX('Query Configuration'!$B$5:$B$235,MATCH(MID(YahooFinanceStatistics[[#This Row],[URL]],FIND("p=",YahooFinanceStatistics[[#This Row],[URL]],1)+2,100),'Query Configuration'!$G$5:$G$235,0))</f>
        <v>VET</v>
      </c>
      <c r="C8280" s="58" t="s">
        <v>20</v>
      </c>
      <c r="D8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80" s="58" t="s">
        <v>5817</v>
      </c>
    </row>
    <row r="8281" spans="1:5" x14ac:dyDescent="0.25">
      <c r="A8281" s="57" t="s">
        <v>1160</v>
      </c>
      <c r="B8281" s="57" t="str">
        <f>INDEX('Query Configuration'!$B$5:$B$235,MATCH(MID(YahooFinanceStatistics[[#This Row],[URL]],FIND("p=",YahooFinanceStatistics[[#This Row],[URL]],1)+2,100),'Query Configuration'!$G$5:$G$235,0))</f>
        <v>VET</v>
      </c>
      <c r="C8281" s="58" t="s">
        <v>684</v>
      </c>
      <c r="D8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81" s="58" t="s">
        <v>5818</v>
      </c>
    </row>
    <row r="8282" spans="1:5" x14ac:dyDescent="0.25">
      <c r="A8282" s="57" t="s">
        <v>1160</v>
      </c>
      <c r="B8282" s="57" t="str">
        <f>INDEX('Query Configuration'!$B$5:$B$235,MATCH(MID(YahooFinanceStatistics[[#This Row],[URL]],FIND("p=",YahooFinanceStatistics[[#This Row],[URL]],1)+2,100),'Query Configuration'!$G$5:$G$235,0))</f>
        <v>VET</v>
      </c>
      <c r="C8282" s="58" t="s">
        <v>685</v>
      </c>
      <c r="D8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82" s="58" t="s">
        <v>5819</v>
      </c>
    </row>
    <row r="8283" spans="1:5" x14ac:dyDescent="0.25">
      <c r="A8283" s="57" t="s">
        <v>1166</v>
      </c>
      <c r="B8283" s="57" t="str">
        <f>INDEX('Query Configuration'!$B$5:$B$235,MATCH(MID(YahooFinanceStatistics[[#This Row],[URL]],FIND("p=",YahooFinanceStatistics[[#This Row],[URL]],1)+2,100),'Query Configuration'!$G$5:$G$235,0))</f>
        <v>WCP</v>
      </c>
      <c r="C8283" s="58" t="s">
        <v>608</v>
      </c>
      <c r="D8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83" s="58" t="s">
        <v>1786</v>
      </c>
    </row>
    <row r="8284" spans="1:5" x14ac:dyDescent="0.25">
      <c r="A8284" s="57" t="s">
        <v>1166</v>
      </c>
      <c r="B8284" s="57" t="str">
        <f>INDEX('Query Configuration'!$B$5:$B$235,MATCH(MID(YahooFinanceStatistics[[#This Row],[URL]],FIND("p=",YahooFinanceStatistics[[#This Row],[URL]],1)+2,100),'Query Configuration'!$G$5:$G$235,0))</f>
        <v>WCP</v>
      </c>
      <c r="C8284" s="58" t="s">
        <v>681</v>
      </c>
      <c r="D8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84" s="58" t="s">
        <v>5820</v>
      </c>
    </row>
    <row r="8285" spans="1:5" x14ac:dyDescent="0.25">
      <c r="A8285" s="57" t="s">
        <v>1166</v>
      </c>
      <c r="B8285" s="57" t="str">
        <f>INDEX('Query Configuration'!$B$5:$B$235,MATCH(MID(YahooFinanceStatistics[[#This Row],[URL]],FIND("p=",YahooFinanceStatistics[[#This Row],[URL]],1)+2,100),'Query Configuration'!$G$5:$G$235,0))</f>
        <v>WCP</v>
      </c>
      <c r="C8285" s="58" t="s">
        <v>682</v>
      </c>
      <c r="D8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85" s="58" t="s">
        <v>683</v>
      </c>
    </row>
    <row r="8286" spans="1:5" x14ac:dyDescent="0.25">
      <c r="A8286" s="57" t="s">
        <v>1166</v>
      </c>
      <c r="B8286" s="57" t="str">
        <f>INDEX('Query Configuration'!$B$5:$B$235,MATCH(MID(YahooFinanceStatistics[[#This Row],[URL]],FIND("p=",YahooFinanceStatistics[[#This Row],[URL]],1)+2,100),'Query Configuration'!$G$5:$G$235,0))</f>
        <v>WCP</v>
      </c>
      <c r="C8286" s="58" t="s">
        <v>19</v>
      </c>
      <c r="D8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86" s="58" t="s">
        <v>5821</v>
      </c>
    </row>
    <row r="8287" spans="1:5" x14ac:dyDescent="0.25">
      <c r="A8287" s="57" t="s">
        <v>1166</v>
      </c>
      <c r="B8287" s="57" t="str">
        <f>INDEX('Query Configuration'!$B$5:$B$235,MATCH(MID(YahooFinanceStatistics[[#This Row],[URL]],FIND("p=",YahooFinanceStatistics[[#This Row],[URL]],1)+2,100),'Query Configuration'!$G$5:$G$235,0))</f>
        <v>WCP</v>
      </c>
      <c r="C8287" s="58" t="s">
        <v>20</v>
      </c>
      <c r="D8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87" s="58" t="s">
        <v>5822</v>
      </c>
    </row>
    <row r="8288" spans="1:5" x14ac:dyDescent="0.25">
      <c r="A8288" s="57" t="s">
        <v>1166</v>
      </c>
      <c r="B8288" s="57" t="str">
        <f>INDEX('Query Configuration'!$B$5:$B$235,MATCH(MID(YahooFinanceStatistics[[#This Row],[URL]],FIND("p=",YahooFinanceStatistics[[#This Row],[URL]],1)+2,100),'Query Configuration'!$G$5:$G$235,0))</f>
        <v>WCP</v>
      </c>
      <c r="C8288" s="58" t="s">
        <v>684</v>
      </c>
      <c r="D8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88" s="58" t="s">
        <v>5823</v>
      </c>
    </row>
    <row r="8289" spans="1:5" x14ac:dyDescent="0.25">
      <c r="A8289" s="57" t="s">
        <v>1166</v>
      </c>
      <c r="B8289" s="57" t="str">
        <f>INDEX('Query Configuration'!$B$5:$B$235,MATCH(MID(YahooFinanceStatistics[[#This Row],[URL]],FIND("p=",YahooFinanceStatistics[[#This Row],[URL]],1)+2,100),'Query Configuration'!$G$5:$G$235,0))</f>
        <v>WCP</v>
      </c>
      <c r="C8289" s="58" t="s">
        <v>685</v>
      </c>
      <c r="D8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89" s="58" t="s">
        <v>5824</v>
      </c>
    </row>
    <row r="8290" spans="1:5" x14ac:dyDescent="0.25">
      <c r="A8290" s="57" t="s">
        <v>1171</v>
      </c>
      <c r="B8290" s="57" t="str">
        <f>INDEX('Query Configuration'!$B$5:$B$235,MATCH(MID(YahooFinanceStatistics[[#This Row],[URL]],FIND("p=",YahooFinanceStatistics[[#This Row],[URL]],1)+2,100),'Query Configuration'!$G$5:$G$235,0))</f>
        <v>EFX</v>
      </c>
      <c r="C8290" s="58" t="s">
        <v>608</v>
      </c>
      <c r="D8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90" s="58" t="s">
        <v>889</v>
      </c>
    </row>
    <row r="8291" spans="1:5" x14ac:dyDescent="0.25">
      <c r="A8291" s="57" t="s">
        <v>1171</v>
      </c>
      <c r="B8291" s="57" t="str">
        <f>INDEX('Query Configuration'!$B$5:$B$235,MATCH(MID(YahooFinanceStatistics[[#This Row],[URL]],FIND("p=",YahooFinanceStatistics[[#This Row],[URL]],1)+2,100),'Query Configuration'!$G$5:$G$235,0))</f>
        <v>EFX</v>
      </c>
      <c r="C8291" s="58" t="s">
        <v>681</v>
      </c>
      <c r="D8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91" s="58" t="s">
        <v>5825</v>
      </c>
    </row>
    <row r="8292" spans="1:5" x14ac:dyDescent="0.25">
      <c r="A8292" s="57" t="s">
        <v>1171</v>
      </c>
      <c r="B8292" s="57" t="str">
        <f>INDEX('Query Configuration'!$B$5:$B$235,MATCH(MID(YahooFinanceStatistics[[#This Row],[URL]],FIND("p=",YahooFinanceStatistics[[#This Row],[URL]],1)+2,100),'Query Configuration'!$G$5:$G$235,0))</f>
        <v>EFX</v>
      </c>
      <c r="C8292" s="58" t="s">
        <v>682</v>
      </c>
      <c r="D8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92" s="58" t="s">
        <v>683</v>
      </c>
    </row>
    <row r="8293" spans="1:5" x14ac:dyDescent="0.25">
      <c r="A8293" s="57" t="s">
        <v>1171</v>
      </c>
      <c r="B8293" s="57" t="str">
        <f>INDEX('Query Configuration'!$B$5:$B$235,MATCH(MID(YahooFinanceStatistics[[#This Row],[URL]],FIND("p=",YahooFinanceStatistics[[#This Row],[URL]],1)+2,100),'Query Configuration'!$G$5:$G$235,0))</f>
        <v>EFX</v>
      </c>
      <c r="C8293" s="58" t="s">
        <v>19</v>
      </c>
      <c r="D8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293" s="58" t="s">
        <v>3994</v>
      </c>
    </row>
    <row r="8294" spans="1:5" x14ac:dyDescent="0.25">
      <c r="A8294" s="57" t="s">
        <v>1171</v>
      </c>
      <c r="B8294" s="57" t="str">
        <f>INDEX('Query Configuration'!$B$5:$B$235,MATCH(MID(YahooFinanceStatistics[[#This Row],[URL]],FIND("p=",YahooFinanceStatistics[[#This Row],[URL]],1)+2,100),'Query Configuration'!$G$5:$G$235,0))</f>
        <v>EFX</v>
      </c>
      <c r="C8294" s="58" t="s">
        <v>20</v>
      </c>
      <c r="D8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294" s="58" t="s">
        <v>5826</v>
      </c>
    </row>
    <row r="8295" spans="1:5" x14ac:dyDescent="0.25">
      <c r="A8295" s="57" t="s">
        <v>1171</v>
      </c>
      <c r="B8295" s="57" t="str">
        <f>INDEX('Query Configuration'!$B$5:$B$235,MATCH(MID(YahooFinanceStatistics[[#This Row],[URL]],FIND("p=",YahooFinanceStatistics[[#This Row],[URL]],1)+2,100),'Query Configuration'!$G$5:$G$235,0))</f>
        <v>EFX</v>
      </c>
      <c r="C8295" s="58" t="s">
        <v>684</v>
      </c>
      <c r="D8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295" s="58" t="s">
        <v>5407</v>
      </c>
    </row>
    <row r="8296" spans="1:5" x14ac:dyDescent="0.25">
      <c r="A8296" s="57" t="s">
        <v>1171</v>
      </c>
      <c r="B8296" s="57" t="str">
        <f>INDEX('Query Configuration'!$B$5:$B$235,MATCH(MID(YahooFinanceStatistics[[#This Row],[URL]],FIND("p=",YahooFinanceStatistics[[#This Row],[URL]],1)+2,100),'Query Configuration'!$G$5:$G$235,0))</f>
        <v>EFX</v>
      </c>
      <c r="C8296" s="58" t="s">
        <v>685</v>
      </c>
      <c r="D8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296" s="58" t="s">
        <v>5827</v>
      </c>
    </row>
    <row r="8297" spans="1:5" x14ac:dyDescent="0.25">
      <c r="A8297" s="57" t="s">
        <v>1178</v>
      </c>
      <c r="B8297" s="57" t="str">
        <f>INDEX('Query Configuration'!$B$5:$B$235,MATCH(MID(YahooFinanceStatistics[[#This Row],[URL]],FIND("p=",YahooFinanceStatistics[[#This Row],[URL]],1)+2,100),'Query Configuration'!$G$5:$G$235,0))</f>
        <v>MTL</v>
      </c>
      <c r="C8297" s="58" t="s">
        <v>608</v>
      </c>
      <c r="D8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297" s="58" t="s">
        <v>1232</v>
      </c>
    </row>
    <row r="8298" spans="1:5" x14ac:dyDescent="0.25">
      <c r="A8298" s="57" t="s">
        <v>1178</v>
      </c>
      <c r="B8298" s="57" t="str">
        <f>INDEX('Query Configuration'!$B$5:$B$235,MATCH(MID(YahooFinanceStatistics[[#This Row],[URL]],FIND("p=",YahooFinanceStatistics[[#This Row],[URL]],1)+2,100),'Query Configuration'!$G$5:$G$235,0))</f>
        <v>MTL</v>
      </c>
      <c r="C8298" s="58" t="s">
        <v>681</v>
      </c>
      <c r="D8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298" s="58" t="s">
        <v>5828</v>
      </c>
    </row>
    <row r="8299" spans="1:5" x14ac:dyDescent="0.25">
      <c r="A8299" s="57" t="s">
        <v>1178</v>
      </c>
      <c r="B8299" s="57" t="str">
        <f>INDEX('Query Configuration'!$B$5:$B$235,MATCH(MID(YahooFinanceStatistics[[#This Row],[URL]],FIND("p=",YahooFinanceStatistics[[#This Row],[URL]],1)+2,100),'Query Configuration'!$G$5:$G$235,0))</f>
        <v>MTL</v>
      </c>
      <c r="C8299" s="58" t="s">
        <v>682</v>
      </c>
      <c r="D8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299" s="58" t="s">
        <v>683</v>
      </c>
    </row>
    <row r="8300" spans="1:5" x14ac:dyDescent="0.25">
      <c r="A8300" s="57" t="s">
        <v>1178</v>
      </c>
      <c r="B8300" s="57" t="str">
        <f>INDEX('Query Configuration'!$B$5:$B$235,MATCH(MID(YahooFinanceStatistics[[#This Row],[URL]],FIND("p=",YahooFinanceStatistics[[#This Row],[URL]],1)+2,100),'Query Configuration'!$G$5:$G$235,0))</f>
        <v>MTL</v>
      </c>
      <c r="C8300" s="58" t="s">
        <v>19</v>
      </c>
      <c r="D8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00" s="58" t="s">
        <v>5829</v>
      </c>
    </row>
    <row r="8301" spans="1:5" x14ac:dyDescent="0.25">
      <c r="A8301" s="57" t="s">
        <v>1178</v>
      </c>
      <c r="B8301" s="57" t="str">
        <f>INDEX('Query Configuration'!$B$5:$B$235,MATCH(MID(YahooFinanceStatistics[[#This Row],[URL]],FIND("p=",YahooFinanceStatistics[[#This Row],[URL]],1)+2,100),'Query Configuration'!$G$5:$G$235,0))</f>
        <v>MTL</v>
      </c>
      <c r="C8301" s="58" t="s">
        <v>20</v>
      </c>
      <c r="D8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01" s="58" t="s">
        <v>5830</v>
      </c>
    </row>
    <row r="8302" spans="1:5" x14ac:dyDescent="0.25">
      <c r="A8302" s="57" t="s">
        <v>1178</v>
      </c>
      <c r="B8302" s="57" t="str">
        <f>INDEX('Query Configuration'!$B$5:$B$235,MATCH(MID(YahooFinanceStatistics[[#This Row],[URL]],FIND("p=",YahooFinanceStatistics[[#This Row],[URL]],1)+2,100),'Query Configuration'!$G$5:$G$235,0))</f>
        <v>MTL</v>
      </c>
      <c r="C8302" s="58" t="s">
        <v>684</v>
      </c>
      <c r="D8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02" s="58" t="s">
        <v>5831</v>
      </c>
    </row>
    <row r="8303" spans="1:5" x14ac:dyDescent="0.25">
      <c r="A8303" s="57" t="s">
        <v>1178</v>
      </c>
      <c r="B8303" s="57" t="str">
        <f>INDEX('Query Configuration'!$B$5:$B$235,MATCH(MID(YahooFinanceStatistics[[#This Row],[URL]],FIND("p=",YahooFinanceStatistics[[#This Row],[URL]],1)+2,100),'Query Configuration'!$G$5:$G$235,0))</f>
        <v>MTL</v>
      </c>
      <c r="C8303" s="58" t="s">
        <v>685</v>
      </c>
      <c r="D8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03" s="58" t="s">
        <v>5832</v>
      </c>
    </row>
    <row r="8304" spans="1:5" x14ac:dyDescent="0.25">
      <c r="A8304" s="57" t="s">
        <v>1184</v>
      </c>
      <c r="B8304" s="57" t="str">
        <f>INDEX('Query Configuration'!$B$5:$B$235,MATCH(MID(YahooFinanceStatistics[[#This Row],[URL]],FIND("p=",YahooFinanceStatistics[[#This Row],[URL]],1)+2,100),'Query Configuration'!$G$5:$G$235,0))</f>
        <v>PSI</v>
      </c>
      <c r="C8304" s="58" t="s">
        <v>608</v>
      </c>
      <c r="D8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04" s="58" t="s">
        <v>1510</v>
      </c>
    </row>
    <row r="8305" spans="1:5" x14ac:dyDescent="0.25">
      <c r="A8305" s="57" t="s">
        <v>1184</v>
      </c>
      <c r="B8305" s="57" t="str">
        <f>INDEX('Query Configuration'!$B$5:$B$235,MATCH(MID(YahooFinanceStatistics[[#This Row],[URL]],FIND("p=",YahooFinanceStatistics[[#This Row],[URL]],1)+2,100),'Query Configuration'!$G$5:$G$235,0))</f>
        <v>PSI</v>
      </c>
      <c r="C8305" s="58" t="s">
        <v>681</v>
      </c>
      <c r="D8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05" s="58" t="s">
        <v>5833</v>
      </c>
    </row>
    <row r="8306" spans="1:5" x14ac:dyDescent="0.25">
      <c r="A8306" s="57" t="s">
        <v>1184</v>
      </c>
      <c r="B8306" s="57" t="str">
        <f>INDEX('Query Configuration'!$B$5:$B$235,MATCH(MID(YahooFinanceStatistics[[#This Row],[URL]],FIND("p=",YahooFinanceStatistics[[#This Row],[URL]],1)+2,100),'Query Configuration'!$G$5:$G$235,0))</f>
        <v>PSI</v>
      </c>
      <c r="C8306" s="58" t="s">
        <v>682</v>
      </c>
      <c r="D8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06" s="58" t="s">
        <v>683</v>
      </c>
    </row>
    <row r="8307" spans="1:5" x14ac:dyDescent="0.25">
      <c r="A8307" s="57" t="s">
        <v>1184</v>
      </c>
      <c r="B8307" s="57" t="str">
        <f>INDEX('Query Configuration'!$B$5:$B$235,MATCH(MID(YahooFinanceStatistics[[#This Row],[URL]],FIND("p=",YahooFinanceStatistics[[#This Row],[URL]],1)+2,100),'Query Configuration'!$G$5:$G$235,0))</f>
        <v>PSI</v>
      </c>
      <c r="C8307" s="58" t="s">
        <v>19</v>
      </c>
      <c r="D8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07" s="58" t="s">
        <v>5834</v>
      </c>
    </row>
    <row r="8308" spans="1:5" x14ac:dyDescent="0.25">
      <c r="A8308" s="57" t="s">
        <v>1184</v>
      </c>
      <c r="B8308" s="57" t="str">
        <f>INDEX('Query Configuration'!$B$5:$B$235,MATCH(MID(YahooFinanceStatistics[[#This Row],[URL]],FIND("p=",YahooFinanceStatistics[[#This Row],[URL]],1)+2,100),'Query Configuration'!$G$5:$G$235,0))</f>
        <v>PSI</v>
      </c>
      <c r="C8308" s="58" t="s">
        <v>20</v>
      </c>
      <c r="D8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08" s="58" t="s">
        <v>1442</v>
      </c>
    </row>
    <row r="8309" spans="1:5" x14ac:dyDescent="0.25">
      <c r="A8309" s="57" t="s">
        <v>1184</v>
      </c>
      <c r="B8309" s="57" t="str">
        <f>INDEX('Query Configuration'!$B$5:$B$235,MATCH(MID(YahooFinanceStatistics[[#This Row],[URL]],FIND("p=",YahooFinanceStatistics[[#This Row],[URL]],1)+2,100),'Query Configuration'!$G$5:$G$235,0))</f>
        <v>PSI</v>
      </c>
      <c r="C8309" s="58" t="s">
        <v>684</v>
      </c>
      <c r="D8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09" s="58" t="s">
        <v>5835</v>
      </c>
    </row>
    <row r="8310" spans="1:5" x14ac:dyDescent="0.25">
      <c r="A8310" s="57" t="s">
        <v>1184</v>
      </c>
      <c r="B8310" s="57" t="str">
        <f>INDEX('Query Configuration'!$B$5:$B$235,MATCH(MID(YahooFinanceStatistics[[#This Row],[URL]],FIND("p=",YahooFinanceStatistics[[#This Row],[URL]],1)+2,100),'Query Configuration'!$G$5:$G$235,0))</f>
        <v>PSI</v>
      </c>
      <c r="C8310" s="58" t="s">
        <v>685</v>
      </c>
      <c r="D8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10" s="58" t="s">
        <v>5836</v>
      </c>
    </row>
    <row r="8311" spans="1:5" x14ac:dyDescent="0.25">
      <c r="A8311" s="57" t="s">
        <v>1191</v>
      </c>
      <c r="B8311" s="57" t="str">
        <f>INDEX('Query Configuration'!$B$5:$B$235,MATCH(MID(YahooFinanceStatistics[[#This Row],[URL]],FIND("p=",YahooFinanceStatistics[[#This Row],[URL]],1)+2,100),'Query Configuration'!$G$5:$G$235,0))</f>
        <v>SES</v>
      </c>
      <c r="C8311" s="58" t="s">
        <v>608</v>
      </c>
      <c r="D8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11" s="58" t="s">
        <v>3027</v>
      </c>
    </row>
    <row r="8312" spans="1:5" x14ac:dyDescent="0.25">
      <c r="A8312" s="57" t="s">
        <v>1191</v>
      </c>
      <c r="B8312" s="57" t="str">
        <f>INDEX('Query Configuration'!$B$5:$B$235,MATCH(MID(YahooFinanceStatistics[[#This Row],[URL]],FIND("p=",YahooFinanceStatistics[[#This Row],[URL]],1)+2,100),'Query Configuration'!$G$5:$G$235,0))</f>
        <v>SES</v>
      </c>
      <c r="C8312" s="58" t="s">
        <v>681</v>
      </c>
      <c r="D8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12" s="58" t="s">
        <v>5837</v>
      </c>
    </row>
    <row r="8313" spans="1:5" x14ac:dyDescent="0.25">
      <c r="A8313" s="57" t="s">
        <v>1191</v>
      </c>
      <c r="B8313" s="57" t="str">
        <f>INDEX('Query Configuration'!$B$5:$B$235,MATCH(MID(YahooFinanceStatistics[[#This Row],[URL]],FIND("p=",YahooFinanceStatistics[[#This Row],[URL]],1)+2,100),'Query Configuration'!$G$5:$G$235,0))</f>
        <v>SES</v>
      </c>
      <c r="C8313" s="58" t="s">
        <v>682</v>
      </c>
      <c r="D8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13" s="58" t="s">
        <v>683</v>
      </c>
    </row>
    <row r="8314" spans="1:5" x14ac:dyDescent="0.25">
      <c r="A8314" s="57" t="s">
        <v>1191</v>
      </c>
      <c r="B8314" s="57" t="str">
        <f>INDEX('Query Configuration'!$B$5:$B$235,MATCH(MID(YahooFinanceStatistics[[#This Row],[URL]],FIND("p=",YahooFinanceStatistics[[#This Row],[URL]],1)+2,100),'Query Configuration'!$G$5:$G$235,0))</f>
        <v>SES</v>
      </c>
      <c r="C8314" s="58" t="s">
        <v>19</v>
      </c>
      <c r="D8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14" s="58" t="s">
        <v>5838</v>
      </c>
    </row>
    <row r="8315" spans="1:5" x14ac:dyDescent="0.25">
      <c r="A8315" s="57" t="s">
        <v>1191</v>
      </c>
      <c r="B8315" s="57" t="str">
        <f>INDEX('Query Configuration'!$B$5:$B$235,MATCH(MID(YahooFinanceStatistics[[#This Row],[URL]],FIND("p=",YahooFinanceStatistics[[#This Row],[URL]],1)+2,100),'Query Configuration'!$G$5:$G$235,0))</f>
        <v>SES</v>
      </c>
      <c r="C8315" s="58" t="s">
        <v>20</v>
      </c>
      <c r="D8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15" s="58" t="s">
        <v>5839</v>
      </c>
    </row>
    <row r="8316" spans="1:5" x14ac:dyDescent="0.25">
      <c r="A8316" s="57" t="s">
        <v>1191</v>
      </c>
      <c r="B8316" s="57" t="str">
        <f>INDEX('Query Configuration'!$B$5:$B$235,MATCH(MID(YahooFinanceStatistics[[#This Row],[URL]],FIND("p=",YahooFinanceStatistics[[#This Row],[URL]],1)+2,100),'Query Configuration'!$G$5:$G$235,0))</f>
        <v>SES</v>
      </c>
      <c r="C8316" s="58" t="s">
        <v>684</v>
      </c>
      <c r="D8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16" s="58" t="s">
        <v>5840</v>
      </c>
    </row>
    <row r="8317" spans="1:5" x14ac:dyDescent="0.25">
      <c r="A8317" s="57" t="s">
        <v>1191</v>
      </c>
      <c r="B8317" s="57" t="str">
        <f>INDEX('Query Configuration'!$B$5:$B$235,MATCH(MID(YahooFinanceStatistics[[#This Row],[URL]],FIND("p=",YahooFinanceStatistics[[#This Row],[URL]],1)+2,100),'Query Configuration'!$G$5:$G$235,0))</f>
        <v>SES</v>
      </c>
      <c r="C8317" s="58" t="s">
        <v>685</v>
      </c>
      <c r="D8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17" s="58" t="s">
        <v>5841</v>
      </c>
    </row>
    <row r="8318" spans="1:5" x14ac:dyDescent="0.25">
      <c r="A8318" s="57" t="s">
        <v>1198</v>
      </c>
      <c r="B8318" s="57" t="str">
        <f>INDEX('Query Configuration'!$B$5:$B$235,MATCH(MID(YahooFinanceStatistics[[#This Row],[URL]],FIND("p=",YahooFinanceStatistics[[#This Row],[URL]],1)+2,100),'Query Configuration'!$G$5:$G$235,0))</f>
        <v>SCL</v>
      </c>
      <c r="C8318" s="58" t="s">
        <v>608</v>
      </c>
      <c r="D8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18" s="58" t="s">
        <v>1079</v>
      </c>
    </row>
    <row r="8319" spans="1:5" x14ac:dyDescent="0.25">
      <c r="A8319" s="57" t="s">
        <v>1198</v>
      </c>
      <c r="B8319" s="57" t="str">
        <f>INDEX('Query Configuration'!$B$5:$B$235,MATCH(MID(YahooFinanceStatistics[[#This Row],[URL]],FIND("p=",YahooFinanceStatistics[[#This Row],[URL]],1)+2,100),'Query Configuration'!$G$5:$G$235,0))</f>
        <v>SCL</v>
      </c>
      <c r="C8319" s="58" t="s">
        <v>681</v>
      </c>
      <c r="D8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19" s="58" t="s">
        <v>5842</v>
      </c>
    </row>
    <row r="8320" spans="1:5" x14ac:dyDescent="0.25">
      <c r="A8320" s="57" t="s">
        <v>1198</v>
      </c>
      <c r="B8320" s="57" t="str">
        <f>INDEX('Query Configuration'!$B$5:$B$235,MATCH(MID(YahooFinanceStatistics[[#This Row],[URL]],FIND("p=",YahooFinanceStatistics[[#This Row],[URL]],1)+2,100),'Query Configuration'!$G$5:$G$235,0))</f>
        <v>SCL</v>
      </c>
      <c r="C8320" s="58" t="s">
        <v>682</v>
      </c>
      <c r="D8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20" s="58" t="s">
        <v>683</v>
      </c>
    </row>
    <row r="8321" spans="1:5" x14ac:dyDescent="0.25">
      <c r="A8321" s="57" t="s">
        <v>1198</v>
      </c>
      <c r="B8321" s="57" t="str">
        <f>INDEX('Query Configuration'!$B$5:$B$235,MATCH(MID(YahooFinanceStatistics[[#This Row],[URL]],FIND("p=",YahooFinanceStatistics[[#This Row],[URL]],1)+2,100),'Query Configuration'!$G$5:$G$235,0))</f>
        <v>SCL</v>
      </c>
      <c r="C8321" s="58" t="s">
        <v>19</v>
      </c>
      <c r="D8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21" s="58" t="s">
        <v>5843</v>
      </c>
    </row>
    <row r="8322" spans="1:5" x14ac:dyDescent="0.25">
      <c r="A8322" s="57" t="s">
        <v>1198</v>
      </c>
      <c r="B8322" s="57" t="str">
        <f>INDEX('Query Configuration'!$B$5:$B$235,MATCH(MID(YahooFinanceStatistics[[#This Row],[URL]],FIND("p=",YahooFinanceStatistics[[#This Row],[URL]],1)+2,100),'Query Configuration'!$G$5:$G$235,0))</f>
        <v>SCL</v>
      </c>
      <c r="C8322" s="58" t="s">
        <v>20</v>
      </c>
      <c r="D8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22" s="58" t="s">
        <v>5839</v>
      </c>
    </row>
    <row r="8323" spans="1:5" x14ac:dyDescent="0.25">
      <c r="A8323" s="57" t="s">
        <v>1198</v>
      </c>
      <c r="B8323" s="57" t="str">
        <f>INDEX('Query Configuration'!$B$5:$B$235,MATCH(MID(YahooFinanceStatistics[[#This Row],[URL]],FIND("p=",YahooFinanceStatistics[[#This Row],[URL]],1)+2,100),'Query Configuration'!$G$5:$G$235,0))</f>
        <v>SCL</v>
      </c>
      <c r="C8323" s="58" t="s">
        <v>684</v>
      </c>
      <c r="D8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23" s="58" t="s">
        <v>5844</v>
      </c>
    </row>
    <row r="8324" spans="1:5" x14ac:dyDescent="0.25">
      <c r="A8324" s="57" t="s">
        <v>1198</v>
      </c>
      <c r="B8324" s="57" t="str">
        <f>INDEX('Query Configuration'!$B$5:$B$235,MATCH(MID(YahooFinanceStatistics[[#This Row],[URL]],FIND("p=",YahooFinanceStatistics[[#This Row],[URL]],1)+2,100),'Query Configuration'!$G$5:$G$235,0))</f>
        <v>SCL</v>
      </c>
      <c r="C8324" s="58" t="s">
        <v>685</v>
      </c>
      <c r="D8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24" s="58" t="s">
        <v>5845</v>
      </c>
    </row>
    <row r="8325" spans="1:5" x14ac:dyDescent="0.25">
      <c r="A8325" s="57" t="s">
        <v>1205</v>
      </c>
      <c r="B8325" s="57" t="str">
        <f>INDEX('Query Configuration'!$B$5:$B$235,MATCH(MID(YahooFinanceStatistics[[#This Row],[URL]],FIND("p=",YahooFinanceStatistics[[#This Row],[URL]],1)+2,100),'Query Configuration'!$G$5:$G$235,0))</f>
        <v>CVE</v>
      </c>
      <c r="C8325" s="58" t="s">
        <v>608</v>
      </c>
      <c r="D8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25" s="58" t="s">
        <v>980</v>
      </c>
    </row>
    <row r="8326" spans="1:5" x14ac:dyDescent="0.25">
      <c r="A8326" s="57" t="s">
        <v>1205</v>
      </c>
      <c r="B8326" s="57" t="str">
        <f>INDEX('Query Configuration'!$B$5:$B$235,MATCH(MID(YahooFinanceStatistics[[#This Row],[URL]],FIND("p=",YahooFinanceStatistics[[#This Row],[URL]],1)+2,100),'Query Configuration'!$G$5:$G$235,0))</f>
        <v>CVE</v>
      </c>
      <c r="C8326" s="58" t="s">
        <v>681</v>
      </c>
      <c r="D8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26" s="58" t="s">
        <v>2263</v>
      </c>
    </row>
    <row r="8327" spans="1:5" x14ac:dyDescent="0.25">
      <c r="A8327" s="57" t="s">
        <v>1205</v>
      </c>
      <c r="B8327" s="57" t="str">
        <f>INDEX('Query Configuration'!$B$5:$B$235,MATCH(MID(YahooFinanceStatistics[[#This Row],[URL]],FIND("p=",YahooFinanceStatistics[[#This Row],[URL]],1)+2,100),'Query Configuration'!$G$5:$G$235,0))</f>
        <v>CVE</v>
      </c>
      <c r="C8327" s="58" t="s">
        <v>682</v>
      </c>
      <c r="D8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27" s="58" t="s">
        <v>683</v>
      </c>
    </row>
    <row r="8328" spans="1:5" x14ac:dyDescent="0.25">
      <c r="A8328" s="57" t="s">
        <v>1205</v>
      </c>
      <c r="B8328" s="57" t="str">
        <f>INDEX('Query Configuration'!$B$5:$B$235,MATCH(MID(YahooFinanceStatistics[[#This Row],[URL]],FIND("p=",YahooFinanceStatistics[[#This Row],[URL]],1)+2,100),'Query Configuration'!$G$5:$G$235,0))</f>
        <v>CVE</v>
      </c>
      <c r="C8328" s="58" t="s">
        <v>19</v>
      </c>
      <c r="D8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28" s="58" t="s">
        <v>5846</v>
      </c>
    </row>
    <row r="8329" spans="1:5" x14ac:dyDescent="0.25">
      <c r="A8329" s="57" t="s">
        <v>1205</v>
      </c>
      <c r="B8329" s="57" t="str">
        <f>INDEX('Query Configuration'!$B$5:$B$235,MATCH(MID(YahooFinanceStatistics[[#This Row],[URL]],FIND("p=",YahooFinanceStatistics[[#This Row],[URL]],1)+2,100),'Query Configuration'!$G$5:$G$235,0))</f>
        <v>CVE</v>
      </c>
      <c r="C8329" s="58" t="s">
        <v>20</v>
      </c>
      <c r="D8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29" s="58" t="s">
        <v>5847</v>
      </c>
    </row>
    <row r="8330" spans="1:5" x14ac:dyDescent="0.25">
      <c r="A8330" s="57" t="s">
        <v>1205</v>
      </c>
      <c r="B8330" s="57" t="str">
        <f>INDEX('Query Configuration'!$B$5:$B$235,MATCH(MID(YahooFinanceStatistics[[#This Row],[URL]],FIND("p=",YahooFinanceStatistics[[#This Row],[URL]],1)+2,100),'Query Configuration'!$G$5:$G$235,0))</f>
        <v>CVE</v>
      </c>
      <c r="C8330" s="58" t="s">
        <v>684</v>
      </c>
      <c r="D8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30" s="58" t="s">
        <v>5848</v>
      </c>
    </row>
    <row r="8331" spans="1:5" x14ac:dyDescent="0.25">
      <c r="A8331" s="57" t="s">
        <v>1205</v>
      </c>
      <c r="B8331" s="57" t="str">
        <f>INDEX('Query Configuration'!$B$5:$B$235,MATCH(MID(YahooFinanceStatistics[[#This Row],[URL]],FIND("p=",YahooFinanceStatistics[[#This Row],[URL]],1)+2,100),'Query Configuration'!$G$5:$G$235,0))</f>
        <v>CVE</v>
      </c>
      <c r="C8331" s="58" t="s">
        <v>685</v>
      </c>
      <c r="D8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31" s="58" t="s">
        <v>5849</v>
      </c>
    </row>
    <row r="8332" spans="1:5" x14ac:dyDescent="0.25">
      <c r="A8332" s="57" t="s">
        <v>1210</v>
      </c>
      <c r="B8332" s="57" t="str">
        <f>INDEX('Query Configuration'!$B$5:$B$235,MATCH(MID(YahooFinanceStatistics[[#This Row],[URL]],FIND("p=",YahooFinanceStatistics[[#This Row],[URL]],1)+2,100),'Query Configuration'!$G$5:$G$235,0))</f>
        <v>HSE</v>
      </c>
      <c r="C8332" s="58" t="s">
        <v>608</v>
      </c>
      <c r="D8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32" s="58" t="s">
        <v>1908</v>
      </c>
    </row>
    <row r="8333" spans="1:5" x14ac:dyDescent="0.25">
      <c r="A8333" s="57" t="s">
        <v>1210</v>
      </c>
      <c r="B8333" s="57" t="str">
        <f>INDEX('Query Configuration'!$B$5:$B$235,MATCH(MID(YahooFinanceStatistics[[#This Row],[URL]],FIND("p=",YahooFinanceStatistics[[#This Row],[URL]],1)+2,100),'Query Configuration'!$G$5:$G$235,0))</f>
        <v>HSE</v>
      </c>
      <c r="C8333" s="58" t="s">
        <v>681</v>
      </c>
      <c r="D8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33" s="58" t="s">
        <v>5850</v>
      </c>
    </row>
    <row r="8334" spans="1:5" x14ac:dyDescent="0.25">
      <c r="A8334" s="57" t="s">
        <v>1210</v>
      </c>
      <c r="B8334" s="57" t="str">
        <f>INDEX('Query Configuration'!$B$5:$B$235,MATCH(MID(YahooFinanceStatistics[[#This Row],[URL]],FIND("p=",YahooFinanceStatistics[[#This Row],[URL]],1)+2,100),'Query Configuration'!$G$5:$G$235,0))</f>
        <v>HSE</v>
      </c>
      <c r="C8334" s="58" t="s">
        <v>682</v>
      </c>
      <c r="D8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34" s="58" t="s">
        <v>683</v>
      </c>
    </row>
    <row r="8335" spans="1:5" x14ac:dyDescent="0.25">
      <c r="A8335" s="57" t="s">
        <v>1210</v>
      </c>
      <c r="B8335" s="57" t="str">
        <f>INDEX('Query Configuration'!$B$5:$B$235,MATCH(MID(YahooFinanceStatistics[[#This Row],[URL]],FIND("p=",YahooFinanceStatistics[[#This Row],[URL]],1)+2,100),'Query Configuration'!$G$5:$G$235,0))</f>
        <v>HSE</v>
      </c>
      <c r="C8335" s="58" t="s">
        <v>19</v>
      </c>
      <c r="D8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35" s="58" t="s">
        <v>5851</v>
      </c>
    </row>
    <row r="8336" spans="1:5" x14ac:dyDescent="0.25">
      <c r="A8336" s="57" t="s">
        <v>1210</v>
      </c>
      <c r="B8336" s="57" t="str">
        <f>INDEX('Query Configuration'!$B$5:$B$235,MATCH(MID(YahooFinanceStatistics[[#This Row],[URL]],FIND("p=",YahooFinanceStatistics[[#This Row],[URL]],1)+2,100),'Query Configuration'!$G$5:$G$235,0))</f>
        <v>HSE</v>
      </c>
      <c r="C8336" s="58" t="s">
        <v>20</v>
      </c>
      <c r="D8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36" s="58" t="s">
        <v>5852</v>
      </c>
    </row>
    <row r="8337" spans="1:5" x14ac:dyDescent="0.25">
      <c r="A8337" s="57" t="s">
        <v>1210</v>
      </c>
      <c r="B8337" s="57" t="str">
        <f>INDEX('Query Configuration'!$B$5:$B$235,MATCH(MID(YahooFinanceStatistics[[#This Row],[URL]],FIND("p=",YahooFinanceStatistics[[#This Row],[URL]],1)+2,100),'Query Configuration'!$G$5:$G$235,0))</f>
        <v>HSE</v>
      </c>
      <c r="C8337" s="58" t="s">
        <v>684</v>
      </c>
      <c r="D8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37" s="58" t="s">
        <v>5853</v>
      </c>
    </row>
    <row r="8338" spans="1:5" x14ac:dyDescent="0.25">
      <c r="A8338" s="57" t="s">
        <v>1210</v>
      </c>
      <c r="B8338" s="57" t="str">
        <f>INDEX('Query Configuration'!$B$5:$B$235,MATCH(MID(YahooFinanceStatistics[[#This Row],[URL]],FIND("p=",YahooFinanceStatistics[[#This Row],[URL]],1)+2,100),'Query Configuration'!$G$5:$G$235,0))</f>
        <v>HSE</v>
      </c>
      <c r="C8338" s="58" t="s">
        <v>685</v>
      </c>
      <c r="D8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38" s="58" t="s">
        <v>5854</v>
      </c>
    </row>
    <row r="8339" spans="1:5" x14ac:dyDescent="0.25">
      <c r="A8339" s="57" t="s">
        <v>1216</v>
      </c>
      <c r="B8339" s="57" t="str">
        <f>INDEX('Query Configuration'!$B$5:$B$235,MATCH(MID(YahooFinanceStatistics[[#This Row],[URL]],FIND("p=",YahooFinanceStatistics[[#This Row],[URL]],1)+2,100),'Query Configuration'!$G$5:$G$235,0))</f>
        <v>IMO</v>
      </c>
      <c r="C8339" s="58" t="s">
        <v>608</v>
      </c>
      <c r="D8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39" s="58" t="s">
        <v>1058</v>
      </c>
    </row>
    <row r="8340" spans="1:5" x14ac:dyDescent="0.25">
      <c r="A8340" s="57" t="s">
        <v>1216</v>
      </c>
      <c r="B8340" s="57" t="str">
        <f>INDEX('Query Configuration'!$B$5:$B$235,MATCH(MID(YahooFinanceStatistics[[#This Row],[URL]],FIND("p=",YahooFinanceStatistics[[#This Row],[URL]],1)+2,100),'Query Configuration'!$G$5:$G$235,0))</f>
        <v>IMO</v>
      </c>
      <c r="C8340" s="58" t="s">
        <v>681</v>
      </c>
      <c r="D8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40" s="58" t="s">
        <v>5855</v>
      </c>
    </row>
    <row r="8341" spans="1:5" x14ac:dyDescent="0.25">
      <c r="A8341" s="57" t="s">
        <v>1216</v>
      </c>
      <c r="B8341" s="57" t="str">
        <f>INDEX('Query Configuration'!$B$5:$B$235,MATCH(MID(YahooFinanceStatistics[[#This Row],[URL]],FIND("p=",YahooFinanceStatistics[[#This Row],[URL]],1)+2,100),'Query Configuration'!$G$5:$G$235,0))</f>
        <v>IMO</v>
      </c>
      <c r="C8341" s="58" t="s">
        <v>682</v>
      </c>
      <c r="D8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41" s="58" t="s">
        <v>683</v>
      </c>
    </row>
    <row r="8342" spans="1:5" x14ac:dyDescent="0.25">
      <c r="A8342" s="57" t="s">
        <v>1216</v>
      </c>
      <c r="B8342" s="57" t="str">
        <f>INDEX('Query Configuration'!$B$5:$B$235,MATCH(MID(YahooFinanceStatistics[[#This Row],[URL]],FIND("p=",YahooFinanceStatistics[[#This Row],[URL]],1)+2,100),'Query Configuration'!$G$5:$G$235,0))</f>
        <v>IMO</v>
      </c>
      <c r="C8342" s="58" t="s">
        <v>19</v>
      </c>
      <c r="D8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42" s="58" t="s">
        <v>5856</v>
      </c>
    </row>
    <row r="8343" spans="1:5" x14ac:dyDescent="0.25">
      <c r="A8343" s="57" t="s">
        <v>1216</v>
      </c>
      <c r="B8343" s="57" t="str">
        <f>INDEX('Query Configuration'!$B$5:$B$235,MATCH(MID(YahooFinanceStatistics[[#This Row],[URL]],FIND("p=",YahooFinanceStatistics[[#This Row],[URL]],1)+2,100),'Query Configuration'!$G$5:$G$235,0))</f>
        <v>IMO</v>
      </c>
      <c r="C8343" s="58" t="s">
        <v>20</v>
      </c>
      <c r="D8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43" s="58" t="s">
        <v>5857</v>
      </c>
    </row>
    <row r="8344" spans="1:5" x14ac:dyDescent="0.25">
      <c r="A8344" s="57" t="s">
        <v>1216</v>
      </c>
      <c r="B8344" s="57" t="str">
        <f>INDEX('Query Configuration'!$B$5:$B$235,MATCH(MID(YahooFinanceStatistics[[#This Row],[URL]],FIND("p=",YahooFinanceStatistics[[#This Row],[URL]],1)+2,100),'Query Configuration'!$G$5:$G$235,0))</f>
        <v>IMO</v>
      </c>
      <c r="C8344" s="58" t="s">
        <v>684</v>
      </c>
      <c r="D8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44" s="58" t="s">
        <v>5858</v>
      </c>
    </row>
    <row r="8345" spans="1:5" x14ac:dyDescent="0.25">
      <c r="A8345" s="57" t="s">
        <v>1216</v>
      </c>
      <c r="B8345" s="57" t="str">
        <f>INDEX('Query Configuration'!$B$5:$B$235,MATCH(MID(YahooFinanceStatistics[[#This Row],[URL]],FIND("p=",YahooFinanceStatistics[[#This Row],[URL]],1)+2,100),'Query Configuration'!$G$5:$G$235,0))</f>
        <v>IMO</v>
      </c>
      <c r="C8345" s="58" t="s">
        <v>685</v>
      </c>
      <c r="D8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45" s="58" t="s">
        <v>5859</v>
      </c>
    </row>
    <row r="8346" spans="1:5" x14ac:dyDescent="0.25">
      <c r="A8346" s="57" t="s">
        <v>1222</v>
      </c>
      <c r="B8346" s="57" t="str">
        <f>INDEX('Query Configuration'!$B$5:$B$235,MATCH(MID(YahooFinanceStatistics[[#This Row],[URL]],FIND("p=",YahooFinanceStatistics[[#This Row],[URL]],1)+2,100),'Query Configuration'!$G$5:$G$235,0))</f>
        <v>SU</v>
      </c>
      <c r="C8346" s="58" t="s">
        <v>608</v>
      </c>
      <c r="D8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46" s="58" t="s">
        <v>1196</v>
      </c>
    </row>
    <row r="8347" spans="1:5" x14ac:dyDescent="0.25">
      <c r="A8347" s="57" t="s">
        <v>1222</v>
      </c>
      <c r="B8347" s="57" t="str">
        <f>INDEX('Query Configuration'!$B$5:$B$235,MATCH(MID(YahooFinanceStatistics[[#This Row],[URL]],FIND("p=",YahooFinanceStatistics[[#This Row],[URL]],1)+2,100),'Query Configuration'!$G$5:$G$235,0))</f>
        <v>SU</v>
      </c>
      <c r="C8347" s="58" t="s">
        <v>681</v>
      </c>
      <c r="D8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47" s="58" t="s">
        <v>5860</v>
      </c>
    </row>
    <row r="8348" spans="1:5" x14ac:dyDescent="0.25">
      <c r="A8348" s="57" t="s">
        <v>1222</v>
      </c>
      <c r="B8348" s="57" t="str">
        <f>INDEX('Query Configuration'!$B$5:$B$235,MATCH(MID(YahooFinanceStatistics[[#This Row],[URL]],FIND("p=",YahooFinanceStatistics[[#This Row],[URL]],1)+2,100),'Query Configuration'!$G$5:$G$235,0))</f>
        <v>SU</v>
      </c>
      <c r="C8348" s="58" t="s">
        <v>682</v>
      </c>
      <c r="D8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48" s="58" t="s">
        <v>683</v>
      </c>
    </row>
    <row r="8349" spans="1:5" x14ac:dyDescent="0.25">
      <c r="A8349" s="57" t="s">
        <v>1222</v>
      </c>
      <c r="B8349" s="57" t="str">
        <f>INDEX('Query Configuration'!$B$5:$B$235,MATCH(MID(YahooFinanceStatistics[[#This Row],[URL]],FIND("p=",YahooFinanceStatistics[[#This Row],[URL]],1)+2,100),'Query Configuration'!$G$5:$G$235,0))</f>
        <v>SU</v>
      </c>
      <c r="C8349" s="58" t="s">
        <v>19</v>
      </c>
      <c r="D8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49" s="58" t="s">
        <v>5861</v>
      </c>
    </row>
    <row r="8350" spans="1:5" x14ac:dyDescent="0.25">
      <c r="A8350" s="57" t="s">
        <v>1222</v>
      </c>
      <c r="B8350" s="57" t="str">
        <f>INDEX('Query Configuration'!$B$5:$B$235,MATCH(MID(YahooFinanceStatistics[[#This Row],[URL]],FIND("p=",YahooFinanceStatistics[[#This Row],[URL]],1)+2,100),'Query Configuration'!$G$5:$G$235,0))</f>
        <v>SU</v>
      </c>
      <c r="C8350" s="58" t="s">
        <v>20</v>
      </c>
      <c r="D8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50" s="58" t="s">
        <v>1039</v>
      </c>
    </row>
    <row r="8351" spans="1:5" x14ac:dyDescent="0.25">
      <c r="A8351" s="57" t="s">
        <v>1222</v>
      </c>
      <c r="B8351" s="57" t="str">
        <f>INDEX('Query Configuration'!$B$5:$B$235,MATCH(MID(YahooFinanceStatistics[[#This Row],[URL]],FIND("p=",YahooFinanceStatistics[[#This Row],[URL]],1)+2,100),'Query Configuration'!$G$5:$G$235,0))</f>
        <v>SU</v>
      </c>
      <c r="C8351" s="58" t="s">
        <v>684</v>
      </c>
      <c r="D8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51" s="58" t="s">
        <v>5862</v>
      </c>
    </row>
    <row r="8352" spans="1:5" x14ac:dyDescent="0.25">
      <c r="A8352" s="57" t="s">
        <v>1222</v>
      </c>
      <c r="B8352" s="57" t="str">
        <f>INDEX('Query Configuration'!$B$5:$B$235,MATCH(MID(YahooFinanceStatistics[[#This Row],[URL]],FIND("p=",YahooFinanceStatistics[[#This Row],[URL]],1)+2,100),'Query Configuration'!$G$5:$G$235,0))</f>
        <v>SU</v>
      </c>
      <c r="C8352" s="58" t="s">
        <v>685</v>
      </c>
      <c r="D8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52" s="58" t="s">
        <v>5863</v>
      </c>
    </row>
    <row r="8353" spans="1:5" x14ac:dyDescent="0.25">
      <c r="A8353" s="57" t="s">
        <v>1228</v>
      </c>
      <c r="B8353" s="57" t="str">
        <f>INDEX('Query Configuration'!$B$5:$B$235,MATCH(MID(YahooFinanceStatistics[[#This Row],[URL]],FIND("p=",YahooFinanceStatistics[[#This Row],[URL]],1)+2,100),'Query Configuration'!$G$5:$G$235,0))</f>
        <v>ALA</v>
      </c>
      <c r="C8353" s="58" t="s">
        <v>608</v>
      </c>
      <c r="D8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53" s="58" t="s">
        <v>1510</v>
      </c>
    </row>
    <row r="8354" spans="1:5" x14ac:dyDescent="0.25">
      <c r="A8354" s="57" t="s">
        <v>1228</v>
      </c>
      <c r="B8354" s="57" t="str">
        <f>INDEX('Query Configuration'!$B$5:$B$235,MATCH(MID(YahooFinanceStatistics[[#This Row],[URL]],FIND("p=",YahooFinanceStatistics[[#This Row],[URL]],1)+2,100),'Query Configuration'!$G$5:$G$235,0))</f>
        <v>ALA</v>
      </c>
      <c r="C8354" s="58" t="s">
        <v>681</v>
      </c>
      <c r="D8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54" s="58" t="s">
        <v>5864</v>
      </c>
    </row>
    <row r="8355" spans="1:5" x14ac:dyDescent="0.25">
      <c r="A8355" s="57" t="s">
        <v>1228</v>
      </c>
      <c r="B8355" s="57" t="str">
        <f>INDEX('Query Configuration'!$B$5:$B$235,MATCH(MID(YahooFinanceStatistics[[#This Row],[URL]],FIND("p=",YahooFinanceStatistics[[#This Row],[URL]],1)+2,100),'Query Configuration'!$G$5:$G$235,0))</f>
        <v>ALA</v>
      </c>
      <c r="C8355" s="58" t="s">
        <v>682</v>
      </c>
      <c r="D8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55" s="58" t="s">
        <v>683</v>
      </c>
    </row>
    <row r="8356" spans="1:5" x14ac:dyDescent="0.25">
      <c r="A8356" s="57" t="s">
        <v>1228</v>
      </c>
      <c r="B8356" s="57" t="str">
        <f>INDEX('Query Configuration'!$B$5:$B$235,MATCH(MID(YahooFinanceStatistics[[#This Row],[URL]],FIND("p=",YahooFinanceStatistics[[#This Row],[URL]],1)+2,100),'Query Configuration'!$G$5:$G$235,0))</f>
        <v>ALA</v>
      </c>
      <c r="C8356" s="58" t="s">
        <v>19</v>
      </c>
      <c r="D8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56" s="58" t="s">
        <v>5865</v>
      </c>
    </row>
    <row r="8357" spans="1:5" x14ac:dyDescent="0.25">
      <c r="A8357" s="57" t="s">
        <v>1228</v>
      </c>
      <c r="B8357" s="57" t="str">
        <f>INDEX('Query Configuration'!$B$5:$B$235,MATCH(MID(YahooFinanceStatistics[[#This Row],[URL]],FIND("p=",YahooFinanceStatistics[[#This Row],[URL]],1)+2,100),'Query Configuration'!$G$5:$G$235,0))</f>
        <v>ALA</v>
      </c>
      <c r="C8357" s="58" t="s">
        <v>20</v>
      </c>
      <c r="D8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57" s="58" t="s">
        <v>5866</v>
      </c>
    </row>
    <row r="8358" spans="1:5" x14ac:dyDescent="0.25">
      <c r="A8358" s="57" t="s">
        <v>1228</v>
      </c>
      <c r="B8358" s="57" t="str">
        <f>INDEX('Query Configuration'!$B$5:$B$235,MATCH(MID(YahooFinanceStatistics[[#This Row],[URL]],FIND("p=",YahooFinanceStatistics[[#This Row],[URL]],1)+2,100),'Query Configuration'!$G$5:$G$235,0))</f>
        <v>ALA</v>
      </c>
      <c r="C8358" s="58" t="s">
        <v>684</v>
      </c>
      <c r="D8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58" s="58" t="s">
        <v>5867</v>
      </c>
    </row>
    <row r="8359" spans="1:5" x14ac:dyDescent="0.25">
      <c r="A8359" s="57" t="s">
        <v>1228</v>
      </c>
      <c r="B8359" s="57" t="str">
        <f>INDEX('Query Configuration'!$B$5:$B$235,MATCH(MID(YahooFinanceStatistics[[#This Row],[URL]],FIND("p=",YahooFinanceStatistics[[#This Row],[URL]],1)+2,100),'Query Configuration'!$G$5:$G$235,0))</f>
        <v>ALA</v>
      </c>
      <c r="C8359" s="58" t="s">
        <v>685</v>
      </c>
      <c r="D8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59" s="58" t="s">
        <v>5868</v>
      </c>
    </row>
    <row r="8360" spans="1:5" x14ac:dyDescent="0.25">
      <c r="A8360" s="57" t="s">
        <v>1234</v>
      </c>
      <c r="B8360" s="57" t="str">
        <f>INDEX('Query Configuration'!$B$5:$B$235,MATCH(MID(YahooFinanceStatistics[[#This Row],[URL]],FIND("p=",YahooFinanceStatistics[[#This Row],[URL]],1)+2,100),'Query Configuration'!$G$5:$G$235,0))</f>
        <v>ENB</v>
      </c>
      <c r="C8360" s="58" t="s">
        <v>608</v>
      </c>
      <c r="D8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60" s="58" t="s">
        <v>2528</v>
      </c>
    </row>
    <row r="8361" spans="1:5" x14ac:dyDescent="0.25">
      <c r="A8361" s="57" t="s">
        <v>1234</v>
      </c>
      <c r="B8361" s="57" t="str">
        <f>INDEX('Query Configuration'!$B$5:$B$235,MATCH(MID(YahooFinanceStatistics[[#This Row],[URL]],FIND("p=",YahooFinanceStatistics[[#This Row],[URL]],1)+2,100),'Query Configuration'!$G$5:$G$235,0))</f>
        <v>ENB</v>
      </c>
      <c r="C8361" s="58" t="s">
        <v>681</v>
      </c>
      <c r="D8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61" s="58" t="s">
        <v>5869</v>
      </c>
    </row>
    <row r="8362" spans="1:5" x14ac:dyDescent="0.25">
      <c r="A8362" s="57" t="s">
        <v>1234</v>
      </c>
      <c r="B8362" s="57" t="str">
        <f>INDEX('Query Configuration'!$B$5:$B$235,MATCH(MID(YahooFinanceStatistics[[#This Row],[URL]],FIND("p=",YahooFinanceStatistics[[#This Row],[URL]],1)+2,100),'Query Configuration'!$G$5:$G$235,0))</f>
        <v>ENB</v>
      </c>
      <c r="C8362" s="58" t="s">
        <v>682</v>
      </c>
      <c r="D8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62" s="58" t="s">
        <v>683</v>
      </c>
    </row>
    <row r="8363" spans="1:5" x14ac:dyDescent="0.25">
      <c r="A8363" s="57" t="s">
        <v>1234</v>
      </c>
      <c r="B8363" s="57" t="str">
        <f>INDEX('Query Configuration'!$B$5:$B$235,MATCH(MID(YahooFinanceStatistics[[#This Row],[URL]],FIND("p=",YahooFinanceStatistics[[#This Row],[URL]],1)+2,100),'Query Configuration'!$G$5:$G$235,0))</f>
        <v>ENB</v>
      </c>
      <c r="C8363" s="58" t="s">
        <v>19</v>
      </c>
      <c r="D8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63" s="58" t="s">
        <v>5870</v>
      </c>
    </row>
    <row r="8364" spans="1:5" x14ac:dyDescent="0.25">
      <c r="A8364" s="57" t="s">
        <v>1234</v>
      </c>
      <c r="B8364" s="57" t="str">
        <f>INDEX('Query Configuration'!$B$5:$B$235,MATCH(MID(YahooFinanceStatistics[[#This Row],[URL]],FIND("p=",YahooFinanceStatistics[[#This Row],[URL]],1)+2,100),'Query Configuration'!$G$5:$G$235,0))</f>
        <v>ENB</v>
      </c>
      <c r="C8364" s="58" t="s">
        <v>20</v>
      </c>
      <c r="D8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64" s="58" t="s">
        <v>5871</v>
      </c>
    </row>
    <row r="8365" spans="1:5" x14ac:dyDescent="0.25">
      <c r="A8365" s="57" t="s">
        <v>1234</v>
      </c>
      <c r="B8365" s="57" t="str">
        <f>INDEX('Query Configuration'!$B$5:$B$235,MATCH(MID(YahooFinanceStatistics[[#This Row],[URL]],FIND("p=",YahooFinanceStatistics[[#This Row],[URL]],1)+2,100),'Query Configuration'!$G$5:$G$235,0))</f>
        <v>ENB</v>
      </c>
      <c r="C8365" s="58" t="s">
        <v>684</v>
      </c>
      <c r="D8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65" s="58" t="s">
        <v>5872</v>
      </c>
    </row>
    <row r="8366" spans="1:5" x14ac:dyDescent="0.25">
      <c r="A8366" s="57" t="s">
        <v>1234</v>
      </c>
      <c r="B8366" s="57" t="str">
        <f>INDEX('Query Configuration'!$B$5:$B$235,MATCH(MID(YahooFinanceStatistics[[#This Row],[URL]],FIND("p=",YahooFinanceStatistics[[#This Row],[URL]],1)+2,100),'Query Configuration'!$G$5:$G$235,0))</f>
        <v>ENB</v>
      </c>
      <c r="C8366" s="58" t="s">
        <v>685</v>
      </c>
      <c r="D8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66" s="58" t="s">
        <v>5873</v>
      </c>
    </row>
    <row r="8367" spans="1:5" x14ac:dyDescent="0.25">
      <c r="A8367" s="57" t="s">
        <v>1241</v>
      </c>
      <c r="B8367" s="57" t="str">
        <f>INDEX('Query Configuration'!$B$5:$B$235,MATCH(MID(YahooFinanceStatistics[[#This Row],[URL]],FIND("p=",YahooFinanceStatistics[[#This Row],[URL]],1)+2,100),'Query Configuration'!$G$5:$G$235,0))</f>
        <v>GEI</v>
      </c>
      <c r="C8367" s="58" t="s">
        <v>608</v>
      </c>
      <c r="D8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67" s="58" t="s">
        <v>2528</v>
      </c>
    </row>
    <row r="8368" spans="1:5" x14ac:dyDescent="0.25">
      <c r="A8368" s="57" t="s">
        <v>1241</v>
      </c>
      <c r="B8368" s="57" t="str">
        <f>INDEX('Query Configuration'!$B$5:$B$235,MATCH(MID(YahooFinanceStatistics[[#This Row],[URL]],FIND("p=",YahooFinanceStatistics[[#This Row],[URL]],1)+2,100),'Query Configuration'!$G$5:$G$235,0))</f>
        <v>GEI</v>
      </c>
      <c r="C8368" s="58" t="s">
        <v>681</v>
      </c>
      <c r="D8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68" s="58" t="s">
        <v>5874</v>
      </c>
    </row>
    <row r="8369" spans="1:5" x14ac:dyDescent="0.25">
      <c r="A8369" s="57" t="s">
        <v>1241</v>
      </c>
      <c r="B8369" s="57" t="str">
        <f>INDEX('Query Configuration'!$B$5:$B$235,MATCH(MID(YahooFinanceStatistics[[#This Row],[URL]],FIND("p=",YahooFinanceStatistics[[#This Row],[URL]],1)+2,100),'Query Configuration'!$G$5:$G$235,0))</f>
        <v>GEI</v>
      </c>
      <c r="C8369" s="58" t="s">
        <v>682</v>
      </c>
      <c r="D8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69" s="58" t="s">
        <v>683</v>
      </c>
    </row>
    <row r="8370" spans="1:5" x14ac:dyDescent="0.25">
      <c r="A8370" s="57" t="s">
        <v>1241</v>
      </c>
      <c r="B8370" s="57" t="str">
        <f>INDEX('Query Configuration'!$B$5:$B$235,MATCH(MID(YahooFinanceStatistics[[#This Row],[URL]],FIND("p=",YahooFinanceStatistics[[#This Row],[URL]],1)+2,100),'Query Configuration'!$G$5:$G$235,0))</f>
        <v>GEI</v>
      </c>
      <c r="C8370" s="58" t="s">
        <v>19</v>
      </c>
      <c r="D8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70" s="58" t="s">
        <v>5875</v>
      </c>
    </row>
    <row r="8371" spans="1:5" x14ac:dyDescent="0.25">
      <c r="A8371" s="57" t="s">
        <v>1241</v>
      </c>
      <c r="B8371" s="57" t="str">
        <f>INDEX('Query Configuration'!$B$5:$B$235,MATCH(MID(YahooFinanceStatistics[[#This Row],[URL]],FIND("p=",YahooFinanceStatistics[[#This Row],[URL]],1)+2,100),'Query Configuration'!$G$5:$G$235,0))</f>
        <v>GEI</v>
      </c>
      <c r="C8371" s="58" t="s">
        <v>20</v>
      </c>
      <c r="D8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71" s="58" t="s">
        <v>5876</v>
      </c>
    </row>
    <row r="8372" spans="1:5" x14ac:dyDescent="0.25">
      <c r="A8372" s="57" t="s">
        <v>1241</v>
      </c>
      <c r="B8372" s="57" t="str">
        <f>INDEX('Query Configuration'!$B$5:$B$235,MATCH(MID(YahooFinanceStatistics[[#This Row],[URL]],FIND("p=",YahooFinanceStatistics[[#This Row],[URL]],1)+2,100),'Query Configuration'!$G$5:$G$235,0))</f>
        <v>GEI</v>
      </c>
      <c r="C8372" s="58" t="s">
        <v>684</v>
      </c>
      <c r="D8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72" s="58" t="s">
        <v>5877</v>
      </c>
    </row>
    <row r="8373" spans="1:5" x14ac:dyDescent="0.25">
      <c r="A8373" s="57" t="s">
        <v>1241</v>
      </c>
      <c r="B8373" s="57" t="str">
        <f>INDEX('Query Configuration'!$B$5:$B$235,MATCH(MID(YahooFinanceStatistics[[#This Row],[URL]],FIND("p=",YahooFinanceStatistics[[#This Row],[URL]],1)+2,100),'Query Configuration'!$G$5:$G$235,0))</f>
        <v>GEI</v>
      </c>
      <c r="C8373" s="58" t="s">
        <v>685</v>
      </c>
      <c r="D8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73" s="58" t="s">
        <v>3360</v>
      </c>
    </row>
    <row r="8374" spans="1:5" x14ac:dyDescent="0.25">
      <c r="A8374" s="57" t="s">
        <v>1247</v>
      </c>
      <c r="B8374" s="57" t="str">
        <f>INDEX('Query Configuration'!$B$5:$B$235,MATCH(MID(YahooFinanceStatistics[[#This Row],[URL]],FIND("p=",YahooFinanceStatistics[[#This Row],[URL]],1)+2,100),'Query Configuration'!$G$5:$G$235,0))</f>
        <v>IPL</v>
      </c>
      <c r="C8374" s="58" t="s">
        <v>608</v>
      </c>
      <c r="D8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74" s="58" t="s">
        <v>1245</v>
      </c>
    </row>
    <row r="8375" spans="1:5" x14ac:dyDescent="0.25">
      <c r="A8375" s="57" t="s">
        <v>1247</v>
      </c>
      <c r="B8375" s="57" t="str">
        <f>INDEX('Query Configuration'!$B$5:$B$235,MATCH(MID(YahooFinanceStatistics[[#This Row],[URL]],FIND("p=",YahooFinanceStatistics[[#This Row],[URL]],1)+2,100),'Query Configuration'!$G$5:$G$235,0))</f>
        <v>IPL</v>
      </c>
      <c r="C8375" s="58" t="s">
        <v>681</v>
      </c>
      <c r="D8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75" s="58" t="s">
        <v>5878</v>
      </c>
    </row>
    <row r="8376" spans="1:5" x14ac:dyDescent="0.25">
      <c r="A8376" s="57" t="s">
        <v>1247</v>
      </c>
      <c r="B8376" s="57" t="str">
        <f>INDEX('Query Configuration'!$B$5:$B$235,MATCH(MID(YahooFinanceStatistics[[#This Row],[URL]],FIND("p=",YahooFinanceStatistics[[#This Row],[URL]],1)+2,100),'Query Configuration'!$G$5:$G$235,0))</f>
        <v>IPL</v>
      </c>
      <c r="C8376" s="58" t="s">
        <v>682</v>
      </c>
      <c r="D8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76" s="58" t="s">
        <v>683</v>
      </c>
    </row>
    <row r="8377" spans="1:5" x14ac:dyDescent="0.25">
      <c r="A8377" s="57" t="s">
        <v>1247</v>
      </c>
      <c r="B8377" s="57" t="str">
        <f>INDEX('Query Configuration'!$B$5:$B$235,MATCH(MID(YahooFinanceStatistics[[#This Row],[URL]],FIND("p=",YahooFinanceStatistics[[#This Row],[URL]],1)+2,100),'Query Configuration'!$G$5:$G$235,0))</f>
        <v>IPL</v>
      </c>
      <c r="C8377" s="58" t="s">
        <v>19</v>
      </c>
      <c r="D8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77" s="58" t="s">
        <v>5879</v>
      </c>
    </row>
    <row r="8378" spans="1:5" x14ac:dyDescent="0.25">
      <c r="A8378" s="57" t="s">
        <v>1247</v>
      </c>
      <c r="B8378" s="57" t="str">
        <f>INDEX('Query Configuration'!$B$5:$B$235,MATCH(MID(YahooFinanceStatistics[[#This Row],[URL]],FIND("p=",YahooFinanceStatistics[[#This Row],[URL]],1)+2,100),'Query Configuration'!$G$5:$G$235,0))</f>
        <v>IPL</v>
      </c>
      <c r="C8378" s="58" t="s">
        <v>20</v>
      </c>
      <c r="D8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78" s="58" t="s">
        <v>5348</v>
      </c>
    </row>
    <row r="8379" spans="1:5" x14ac:dyDescent="0.25">
      <c r="A8379" s="57" t="s">
        <v>1247</v>
      </c>
      <c r="B8379" s="57" t="str">
        <f>INDEX('Query Configuration'!$B$5:$B$235,MATCH(MID(YahooFinanceStatistics[[#This Row],[URL]],FIND("p=",YahooFinanceStatistics[[#This Row],[URL]],1)+2,100),'Query Configuration'!$G$5:$G$235,0))</f>
        <v>IPL</v>
      </c>
      <c r="C8379" s="58" t="s">
        <v>684</v>
      </c>
      <c r="D8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79" s="58" t="s">
        <v>5880</v>
      </c>
    </row>
    <row r="8380" spans="1:5" x14ac:dyDescent="0.25">
      <c r="A8380" s="57" t="s">
        <v>1247</v>
      </c>
      <c r="B8380" s="57" t="str">
        <f>INDEX('Query Configuration'!$B$5:$B$235,MATCH(MID(YahooFinanceStatistics[[#This Row],[URL]],FIND("p=",YahooFinanceStatistics[[#This Row],[URL]],1)+2,100),'Query Configuration'!$G$5:$G$235,0))</f>
        <v>IPL</v>
      </c>
      <c r="C8380" s="58" t="s">
        <v>685</v>
      </c>
      <c r="D8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80" s="58" t="s">
        <v>5881</v>
      </c>
    </row>
    <row r="8381" spans="1:5" x14ac:dyDescent="0.25">
      <c r="A8381" s="57" t="s">
        <v>1253</v>
      </c>
      <c r="B8381" s="57" t="str">
        <f>INDEX('Query Configuration'!$B$5:$B$235,MATCH(MID(YahooFinanceStatistics[[#This Row],[URL]],FIND("p=",YahooFinanceStatistics[[#This Row],[URL]],1)+2,100),'Query Configuration'!$G$5:$G$235,0))</f>
        <v>KEY</v>
      </c>
      <c r="C8381" s="58" t="s">
        <v>608</v>
      </c>
      <c r="D8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81" s="58" t="s">
        <v>1774</v>
      </c>
    </row>
    <row r="8382" spans="1:5" x14ac:dyDescent="0.25">
      <c r="A8382" s="57" t="s">
        <v>1253</v>
      </c>
      <c r="B8382" s="57" t="str">
        <f>INDEX('Query Configuration'!$B$5:$B$235,MATCH(MID(YahooFinanceStatistics[[#This Row],[URL]],FIND("p=",YahooFinanceStatistics[[#This Row],[URL]],1)+2,100),'Query Configuration'!$G$5:$G$235,0))</f>
        <v>KEY</v>
      </c>
      <c r="C8382" s="58" t="s">
        <v>681</v>
      </c>
      <c r="D8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82" s="58" t="s">
        <v>5882</v>
      </c>
    </row>
    <row r="8383" spans="1:5" x14ac:dyDescent="0.25">
      <c r="A8383" s="57" t="s">
        <v>1253</v>
      </c>
      <c r="B8383" s="57" t="str">
        <f>INDEX('Query Configuration'!$B$5:$B$235,MATCH(MID(YahooFinanceStatistics[[#This Row],[URL]],FIND("p=",YahooFinanceStatistics[[#This Row],[URL]],1)+2,100),'Query Configuration'!$G$5:$G$235,0))</f>
        <v>KEY</v>
      </c>
      <c r="C8383" s="58" t="s">
        <v>682</v>
      </c>
      <c r="D8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83" s="58" t="s">
        <v>683</v>
      </c>
    </row>
    <row r="8384" spans="1:5" x14ac:dyDescent="0.25">
      <c r="A8384" s="57" t="s">
        <v>1253</v>
      </c>
      <c r="B8384" s="57" t="str">
        <f>INDEX('Query Configuration'!$B$5:$B$235,MATCH(MID(YahooFinanceStatistics[[#This Row],[URL]],FIND("p=",YahooFinanceStatistics[[#This Row],[URL]],1)+2,100),'Query Configuration'!$G$5:$G$235,0))</f>
        <v>KEY</v>
      </c>
      <c r="C8384" s="58" t="s">
        <v>19</v>
      </c>
      <c r="D8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84" s="58" t="s">
        <v>3224</v>
      </c>
    </row>
    <row r="8385" spans="1:5" x14ac:dyDescent="0.25">
      <c r="A8385" s="57" t="s">
        <v>1253</v>
      </c>
      <c r="B8385" s="57" t="str">
        <f>INDEX('Query Configuration'!$B$5:$B$235,MATCH(MID(YahooFinanceStatistics[[#This Row],[URL]],FIND("p=",YahooFinanceStatistics[[#This Row],[URL]],1)+2,100),'Query Configuration'!$G$5:$G$235,0))</f>
        <v>KEY</v>
      </c>
      <c r="C8385" s="58" t="s">
        <v>20</v>
      </c>
      <c r="D8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85" s="58" t="s">
        <v>5883</v>
      </c>
    </row>
    <row r="8386" spans="1:5" x14ac:dyDescent="0.25">
      <c r="A8386" s="57" t="s">
        <v>1253</v>
      </c>
      <c r="B8386" s="57" t="str">
        <f>INDEX('Query Configuration'!$B$5:$B$235,MATCH(MID(YahooFinanceStatistics[[#This Row],[URL]],FIND("p=",YahooFinanceStatistics[[#This Row],[URL]],1)+2,100),'Query Configuration'!$G$5:$G$235,0))</f>
        <v>KEY</v>
      </c>
      <c r="C8386" s="58" t="s">
        <v>684</v>
      </c>
      <c r="D8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86" s="58" t="s">
        <v>5884</v>
      </c>
    </row>
    <row r="8387" spans="1:5" x14ac:dyDescent="0.25">
      <c r="A8387" s="57" t="s">
        <v>1253</v>
      </c>
      <c r="B8387" s="57" t="str">
        <f>INDEX('Query Configuration'!$B$5:$B$235,MATCH(MID(YahooFinanceStatistics[[#This Row],[URL]],FIND("p=",YahooFinanceStatistics[[#This Row],[URL]],1)+2,100),'Query Configuration'!$G$5:$G$235,0))</f>
        <v>KEY</v>
      </c>
      <c r="C8387" s="58" t="s">
        <v>685</v>
      </c>
      <c r="D8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87" s="58" t="s">
        <v>5591</v>
      </c>
    </row>
    <row r="8388" spans="1:5" x14ac:dyDescent="0.25">
      <c r="A8388" s="57" t="s">
        <v>1260</v>
      </c>
      <c r="B8388" s="57" t="str">
        <f>INDEX('Query Configuration'!$B$5:$B$235,MATCH(MID(YahooFinanceStatistics[[#This Row],[URL]],FIND("p=",YahooFinanceStatistics[[#This Row],[URL]],1)+2,100),'Query Configuration'!$G$5:$G$235,0))</f>
        <v>PPL</v>
      </c>
      <c r="C8388" s="58" t="s">
        <v>608</v>
      </c>
      <c r="D8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88" s="58" t="s">
        <v>940</v>
      </c>
    </row>
    <row r="8389" spans="1:5" x14ac:dyDescent="0.25">
      <c r="A8389" s="57" t="s">
        <v>1260</v>
      </c>
      <c r="B8389" s="57" t="str">
        <f>INDEX('Query Configuration'!$B$5:$B$235,MATCH(MID(YahooFinanceStatistics[[#This Row],[URL]],FIND("p=",YahooFinanceStatistics[[#This Row],[URL]],1)+2,100),'Query Configuration'!$G$5:$G$235,0))</f>
        <v>PPL</v>
      </c>
      <c r="C8389" s="58" t="s">
        <v>681</v>
      </c>
      <c r="D8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89" s="58" t="s">
        <v>5885</v>
      </c>
    </row>
    <row r="8390" spans="1:5" x14ac:dyDescent="0.25">
      <c r="A8390" s="57" t="s">
        <v>1260</v>
      </c>
      <c r="B8390" s="57" t="str">
        <f>INDEX('Query Configuration'!$B$5:$B$235,MATCH(MID(YahooFinanceStatistics[[#This Row],[URL]],FIND("p=",YahooFinanceStatistics[[#This Row],[URL]],1)+2,100),'Query Configuration'!$G$5:$G$235,0))</f>
        <v>PPL</v>
      </c>
      <c r="C8390" s="58" t="s">
        <v>682</v>
      </c>
      <c r="D8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90" s="58" t="s">
        <v>683</v>
      </c>
    </row>
    <row r="8391" spans="1:5" x14ac:dyDescent="0.25">
      <c r="A8391" s="57" t="s">
        <v>1260</v>
      </c>
      <c r="B8391" s="57" t="str">
        <f>INDEX('Query Configuration'!$B$5:$B$235,MATCH(MID(YahooFinanceStatistics[[#This Row],[URL]],FIND("p=",YahooFinanceStatistics[[#This Row],[URL]],1)+2,100),'Query Configuration'!$G$5:$G$235,0))</f>
        <v>PPL</v>
      </c>
      <c r="C8391" s="58" t="s">
        <v>19</v>
      </c>
      <c r="D8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91" s="58" t="s">
        <v>5886</v>
      </c>
    </row>
    <row r="8392" spans="1:5" x14ac:dyDescent="0.25">
      <c r="A8392" s="57" t="s">
        <v>1260</v>
      </c>
      <c r="B8392" s="57" t="str">
        <f>INDEX('Query Configuration'!$B$5:$B$235,MATCH(MID(YahooFinanceStatistics[[#This Row],[URL]],FIND("p=",YahooFinanceStatistics[[#This Row],[URL]],1)+2,100),'Query Configuration'!$G$5:$G$235,0))</f>
        <v>PPL</v>
      </c>
      <c r="C8392" s="58" t="s">
        <v>20</v>
      </c>
      <c r="D8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92" s="58" t="s">
        <v>5887</v>
      </c>
    </row>
    <row r="8393" spans="1:5" x14ac:dyDescent="0.25">
      <c r="A8393" s="57" t="s">
        <v>1260</v>
      </c>
      <c r="B8393" s="57" t="str">
        <f>INDEX('Query Configuration'!$B$5:$B$235,MATCH(MID(YahooFinanceStatistics[[#This Row],[URL]],FIND("p=",YahooFinanceStatistics[[#This Row],[URL]],1)+2,100),'Query Configuration'!$G$5:$G$235,0))</f>
        <v>PPL</v>
      </c>
      <c r="C8393" s="58" t="s">
        <v>684</v>
      </c>
      <c r="D8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393" s="58" t="s">
        <v>5888</v>
      </c>
    </row>
    <row r="8394" spans="1:5" x14ac:dyDescent="0.25">
      <c r="A8394" s="57" t="s">
        <v>1260</v>
      </c>
      <c r="B8394" s="57" t="str">
        <f>INDEX('Query Configuration'!$B$5:$B$235,MATCH(MID(YahooFinanceStatistics[[#This Row],[URL]],FIND("p=",YahooFinanceStatistics[[#This Row],[URL]],1)+2,100),'Query Configuration'!$G$5:$G$235,0))</f>
        <v>PPL</v>
      </c>
      <c r="C8394" s="58" t="s">
        <v>685</v>
      </c>
      <c r="D8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394" s="58" t="s">
        <v>5889</v>
      </c>
    </row>
    <row r="8395" spans="1:5" x14ac:dyDescent="0.25">
      <c r="A8395" s="57" t="s">
        <v>1266</v>
      </c>
      <c r="B8395" s="57" t="str">
        <f>INDEX('Query Configuration'!$B$5:$B$235,MATCH(MID(YahooFinanceStatistics[[#This Row],[URL]],FIND("p=",YahooFinanceStatistics[[#This Row],[URL]],1)+2,100),'Query Configuration'!$G$5:$G$235,0))</f>
        <v>TRP</v>
      </c>
      <c r="C8395" s="58" t="s">
        <v>608</v>
      </c>
      <c r="D8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395" s="58" t="s">
        <v>1013</v>
      </c>
    </row>
    <row r="8396" spans="1:5" x14ac:dyDescent="0.25">
      <c r="A8396" s="57" t="s">
        <v>1266</v>
      </c>
      <c r="B8396" s="57" t="str">
        <f>INDEX('Query Configuration'!$B$5:$B$235,MATCH(MID(YahooFinanceStatistics[[#This Row],[URL]],FIND("p=",YahooFinanceStatistics[[#This Row],[URL]],1)+2,100),'Query Configuration'!$G$5:$G$235,0))</f>
        <v>TRP</v>
      </c>
      <c r="C8396" s="58" t="s">
        <v>681</v>
      </c>
      <c r="D8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396" s="58" t="s">
        <v>5890</v>
      </c>
    </row>
    <row r="8397" spans="1:5" x14ac:dyDescent="0.25">
      <c r="A8397" s="57" t="s">
        <v>1266</v>
      </c>
      <c r="B8397" s="57" t="str">
        <f>INDEX('Query Configuration'!$B$5:$B$235,MATCH(MID(YahooFinanceStatistics[[#This Row],[URL]],FIND("p=",YahooFinanceStatistics[[#This Row],[URL]],1)+2,100),'Query Configuration'!$G$5:$G$235,0))</f>
        <v>TRP</v>
      </c>
      <c r="C8397" s="58" t="s">
        <v>682</v>
      </c>
      <c r="D8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397" s="58" t="s">
        <v>683</v>
      </c>
    </row>
    <row r="8398" spans="1:5" x14ac:dyDescent="0.25">
      <c r="A8398" s="57" t="s">
        <v>1266</v>
      </c>
      <c r="B8398" s="57" t="str">
        <f>INDEX('Query Configuration'!$B$5:$B$235,MATCH(MID(YahooFinanceStatistics[[#This Row],[URL]],FIND("p=",YahooFinanceStatistics[[#This Row],[URL]],1)+2,100),'Query Configuration'!$G$5:$G$235,0))</f>
        <v>TRP</v>
      </c>
      <c r="C8398" s="58" t="s">
        <v>19</v>
      </c>
      <c r="D8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398" s="58" t="s">
        <v>5891</v>
      </c>
    </row>
    <row r="8399" spans="1:5" x14ac:dyDescent="0.25">
      <c r="A8399" s="57" t="s">
        <v>1266</v>
      </c>
      <c r="B8399" s="57" t="str">
        <f>INDEX('Query Configuration'!$B$5:$B$235,MATCH(MID(YahooFinanceStatistics[[#This Row],[URL]],FIND("p=",YahooFinanceStatistics[[#This Row],[URL]],1)+2,100),'Query Configuration'!$G$5:$G$235,0))</f>
        <v>TRP</v>
      </c>
      <c r="C8399" s="58" t="s">
        <v>20</v>
      </c>
      <c r="D8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399" s="58" t="s">
        <v>5892</v>
      </c>
    </row>
    <row r="8400" spans="1:5" x14ac:dyDescent="0.25">
      <c r="A8400" s="57" t="s">
        <v>1266</v>
      </c>
      <c r="B8400" s="57" t="str">
        <f>INDEX('Query Configuration'!$B$5:$B$235,MATCH(MID(YahooFinanceStatistics[[#This Row],[URL]],FIND("p=",YahooFinanceStatistics[[#This Row],[URL]],1)+2,100),'Query Configuration'!$G$5:$G$235,0))</f>
        <v>TRP</v>
      </c>
      <c r="C8400" s="58" t="s">
        <v>684</v>
      </c>
      <c r="D8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00" s="58" t="s">
        <v>5662</v>
      </c>
    </row>
    <row r="8401" spans="1:5" x14ac:dyDescent="0.25">
      <c r="A8401" s="57" t="s">
        <v>1266</v>
      </c>
      <c r="B8401" s="57" t="str">
        <f>INDEX('Query Configuration'!$B$5:$B$235,MATCH(MID(YahooFinanceStatistics[[#This Row],[URL]],FIND("p=",YahooFinanceStatistics[[#This Row],[URL]],1)+2,100),'Query Configuration'!$G$5:$G$235,0))</f>
        <v>TRP</v>
      </c>
      <c r="C8401" s="58" t="s">
        <v>685</v>
      </c>
      <c r="D8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01" s="58" t="s">
        <v>5893</v>
      </c>
    </row>
    <row r="8402" spans="1:5" x14ac:dyDescent="0.25">
      <c r="A8402" s="57" t="s">
        <v>1272</v>
      </c>
      <c r="B8402" s="57" t="str">
        <f>INDEX('Query Configuration'!$B$5:$B$235,MATCH(MID(YahooFinanceStatistics[[#This Row],[URL]],FIND("p=",YahooFinanceStatistics[[#This Row],[URL]],1)+2,100),'Query Configuration'!$G$5:$G$235,0))</f>
        <v>PKI</v>
      </c>
      <c r="C8402" s="58" t="s">
        <v>608</v>
      </c>
      <c r="D8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02" s="58" t="s">
        <v>1427</v>
      </c>
    </row>
    <row r="8403" spans="1:5" x14ac:dyDescent="0.25">
      <c r="A8403" s="57" t="s">
        <v>1272</v>
      </c>
      <c r="B8403" s="57" t="str">
        <f>INDEX('Query Configuration'!$B$5:$B$235,MATCH(MID(YahooFinanceStatistics[[#This Row],[URL]],FIND("p=",YahooFinanceStatistics[[#This Row],[URL]],1)+2,100),'Query Configuration'!$G$5:$G$235,0))</f>
        <v>PKI</v>
      </c>
      <c r="C8403" s="58" t="s">
        <v>681</v>
      </c>
      <c r="D8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03" s="58" t="s">
        <v>5894</v>
      </c>
    </row>
    <row r="8404" spans="1:5" x14ac:dyDescent="0.25">
      <c r="A8404" s="57" t="s">
        <v>1272</v>
      </c>
      <c r="B8404" s="57" t="str">
        <f>INDEX('Query Configuration'!$B$5:$B$235,MATCH(MID(YahooFinanceStatistics[[#This Row],[URL]],FIND("p=",YahooFinanceStatistics[[#This Row],[URL]],1)+2,100),'Query Configuration'!$G$5:$G$235,0))</f>
        <v>PKI</v>
      </c>
      <c r="C8404" s="58" t="s">
        <v>682</v>
      </c>
      <c r="D8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04" s="58" t="s">
        <v>683</v>
      </c>
    </row>
    <row r="8405" spans="1:5" x14ac:dyDescent="0.25">
      <c r="A8405" s="57" t="s">
        <v>1272</v>
      </c>
      <c r="B8405" s="57" t="str">
        <f>INDEX('Query Configuration'!$B$5:$B$235,MATCH(MID(YahooFinanceStatistics[[#This Row],[URL]],FIND("p=",YahooFinanceStatistics[[#This Row],[URL]],1)+2,100),'Query Configuration'!$G$5:$G$235,0))</f>
        <v>PKI</v>
      </c>
      <c r="C8405" s="58" t="s">
        <v>19</v>
      </c>
      <c r="D8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05" s="58" t="s">
        <v>5895</v>
      </c>
    </row>
    <row r="8406" spans="1:5" x14ac:dyDescent="0.25">
      <c r="A8406" s="57" t="s">
        <v>1272</v>
      </c>
      <c r="B8406" s="57" t="str">
        <f>INDEX('Query Configuration'!$B$5:$B$235,MATCH(MID(YahooFinanceStatistics[[#This Row],[URL]],FIND("p=",YahooFinanceStatistics[[#This Row],[URL]],1)+2,100),'Query Configuration'!$G$5:$G$235,0))</f>
        <v>PKI</v>
      </c>
      <c r="C8406" s="58" t="s">
        <v>20</v>
      </c>
      <c r="D8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06" s="58" t="s">
        <v>5896</v>
      </c>
    </row>
    <row r="8407" spans="1:5" x14ac:dyDescent="0.25">
      <c r="A8407" s="57" t="s">
        <v>1272</v>
      </c>
      <c r="B8407" s="57" t="str">
        <f>INDEX('Query Configuration'!$B$5:$B$235,MATCH(MID(YahooFinanceStatistics[[#This Row],[URL]],FIND("p=",YahooFinanceStatistics[[#This Row],[URL]],1)+2,100),'Query Configuration'!$G$5:$G$235,0))</f>
        <v>PKI</v>
      </c>
      <c r="C8407" s="58" t="s">
        <v>684</v>
      </c>
      <c r="D8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07" s="58" t="s">
        <v>5897</v>
      </c>
    </row>
    <row r="8408" spans="1:5" x14ac:dyDescent="0.25">
      <c r="A8408" s="57" t="s">
        <v>1272</v>
      </c>
      <c r="B8408" s="57" t="str">
        <f>INDEX('Query Configuration'!$B$5:$B$235,MATCH(MID(YahooFinanceStatistics[[#This Row],[URL]],FIND("p=",YahooFinanceStatistics[[#This Row],[URL]],1)+2,100),'Query Configuration'!$G$5:$G$235,0))</f>
        <v>PKI</v>
      </c>
      <c r="C8408" s="58" t="s">
        <v>685</v>
      </c>
      <c r="D8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08" s="58" t="s">
        <v>5898</v>
      </c>
    </row>
    <row r="8409" spans="1:5" x14ac:dyDescent="0.25">
      <c r="A8409" s="57" t="s">
        <v>1278</v>
      </c>
      <c r="B8409" s="57" t="str">
        <f>INDEX('Query Configuration'!$B$5:$B$235,MATCH(MID(YahooFinanceStatistics[[#This Row],[URL]],FIND("p=",YahooFinanceStatistics[[#This Row],[URL]],1)+2,100),'Query Configuration'!$G$5:$G$235,0))</f>
        <v>BAM.A</v>
      </c>
      <c r="C8409" s="58" t="s">
        <v>608</v>
      </c>
      <c r="D8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09" s="58" t="s">
        <v>1380</v>
      </c>
    </row>
    <row r="8410" spans="1:5" x14ac:dyDescent="0.25">
      <c r="A8410" s="57" t="s">
        <v>1278</v>
      </c>
      <c r="B8410" s="57" t="str">
        <f>INDEX('Query Configuration'!$B$5:$B$235,MATCH(MID(YahooFinanceStatistics[[#This Row],[URL]],FIND("p=",YahooFinanceStatistics[[#This Row],[URL]],1)+2,100),'Query Configuration'!$G$5:$G$235,0))</f>
        <v>BAM.A</v>
      </c>
      <c r="C8410" s="58" t="s">
        <v>681</v>
      </c>
      <c r="D8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10" s="58" t="s">
        <v>3662</v>
      </c>
    </row>
    <row r="8411" spans="1:5" x14ac:dyDescent="0.25">
      <c r="A8411" s="57" t="s">
        <v>1278</v>
      </c>
      <c r="B8411" s="57" t="str">
        <f>INDEX('Query Configuration'!$B$5:$B$235,MATCH(MID(YahooFinanceStatistics[[#This Row],[URL]],FIND("p=",YahooFinanceStatistics[[#This Row],[URL]],1)+2,100),'Query Configuration'!$G$5:$G$235,0))</f>
        <v>BAM.A</v>
      </c>
      <c r="C8411" s="58" t="s">
        <v>682</v>
      </c>
      <c r="D8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11" s="58" t="s">
        <v>683</v>
      </c>
    </row>
    <row r="8412" spans="1:5" x14ac:dyDescent="0.25">
      <c r="A8412" s="57" t="s">
        <v>1278</v>
      </c>
      <c r="B8412" s="57" t="str">
        <f>INDEX('Query Configuration'!$B$5:$B$235,MATCH(MID(YahooFinanceStatistics[[#This Row],[URL]],FIND("p=",YahooFinanceStatistics[[#This Row],[URL]],1)+2,100),'Query Configuration'!$G$5:$G$235,0))</f>
        <v>BAM.A</v>
      </c>
      <c r="C8412" s="58" t="s">
        <v>19</v>
      </c>
      <c r="D8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12" s="58" t="s">
        <v>5899</v>
      </c>
    </row>
    <row r="8413" spans="1:5" x14ac:dyDescent="0.25">
      <c r="A8413" s="57" t="s">
        <v>1278</v>
      </c>
      <c r="B8413" s="57" t="str">
        <f>INDEX('Query Configuration'!$B$5:$B$235,MATCH(MID(YahooFinanceStatistics[[#This Row],[URL]],FIND("p=",YahooFinanceStatistics[[#This Row],[URL]],1)+2,100),'Query Configuration'!$G$5:$G$235,0))</f>
        <v>BAM.A</v>
      </c>
      <c r="C8413" s="58" t="s">
        <v>20</v>
      </c>
      <c r="D8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13" s="58" t="s">
        <v>5889</v>
      </c>
    </row>
    <row r="8414" spans="1:5" x14ac:dyDescent="0.25">
      <c r="A8414" s="57" t="s">
        <v>1278</v>
      </c>
      <c r="B8414" s="57" t="str">
        <f>INDEX('Query Configuration'!$B$5:$B$235,MATCH(MID(YahooFinanceStatistics[[#This Row],[URL]],FIND("p=",YahooFinanceStatistics[[#This Row],[URL]],1)+2,100),'Query Configuration'!$G$5:$G$235,0))</f>
        <v>BAM.A</v>
      </c>
      <c r="C8414" s="58" t="s">
        <v>684</v>
      </c>
      <c r="D8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14" s="58" t="s">
        <v>5900</v>
      </c>
    </row>
    <row r="8415" spans="1:5" x14ac:dyDescent="0.25">
      <c r="A8415" s="57" t="s">
        <v>1278</v>
      </c>
      <c r="B8415" s="57" t="str">
        <f>INDEX('Query Configuration'!$B$5:$B$235,MATCH(MID(YahooFinanceStatistics[[#This Row],[URL]],FIND("p=",YahooFinanceStatistics[[#This Row],[URL]],1)+2,100),'Query Configuration'!$G$5:$G$235,0))</f>
        <v>BAM.A</v>
      </c>
      <c r="C8415" s="58" t="s">
        <v>685</v>
      </c>
      <c r="D8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15" s="58" t="s">
        <v>5901</v>
      </c>
    </row>
    <row r="8416" spans="1:5" x14ac:dyDescent="0.25">
      <c r="A8416" s="57" t="s">
        <v>1285</v>
      </c>
      <c r="B8416" s="57" t="str">
        <f>INDEX('Query Configuration'!$B$5:$B$235,MATCH(MID(YahooFinanceStatistics[[#This Row],[URL]],FIND("p=",YahooFinanceStatistics[[#This Row],[URL]],1)+2,100),'Query Configuration'!$G$5:$G$235,0))</f>
        <v>CIX</v>
      </c>
      <c r="C8416" s="58" t="s">
        <v>608</v>
      </c>
      <c r="D8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16" s="58" t="s">
        <v>1232</v>
      </c>
    </row>
    <row r="8417" spans="1:5" x14ac:dyDescent="0.25">
      <c r="A8417" s="57" t="s">
        <v>1285</v>
      </c>
      <c r="B8417" s="57" t="str">
        <f>INDEX('Query Configuration'!$B$5:$B$235,MATCH(MID(YahooFinanceStatistics[[#This Row],[URL]],FIND("p=",YahooFinanceStatistics[[#This Row],[URL]],1)+2,100),'Query Configuration'!$G$5:$G$235,0))</f>
        <v>CIX</v>
      </c>
      <c r="C8417" s="58" t="s">
        <v>681</v>
      </c>
      <c r="D8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17" s="58" t="s">
        <v>5902</v>
      </c>
    </row>
    <row r="8418" spans="1:5" x14ac:dyDescent="0.25">
      <c r="A8418" s="57" t="s">
        <v>1285</v>
      </c>
      <c r="B8418" s="57" t="str">
        <f>INDEX('Query Configuration'!$B$5:$B$235,MATCH(MID(YahooFinanceStatistics[[#This Row],[URL]],FIND("p=",YahooFinanceStatistics[[#This Row],[URL]],1)+2,100),'Query Configuration'!$G$5:$G$235,0))</f>
        <v>CIX</v>
      </c>
      <c r="C8418" s="58" t="s">
        <v>682</v>
      </c>
      <c r="D8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18" s="58" t="s">
        <v>683</v>
      </c>
    </row>
    <row r="8419" spans="1:5" x14ac:dyDescent="0.25">
      <c r="A8419" s="57" t="s">
        <v>1285</v>
      </c>
      <c r="B8419" s="57" t="str">
        <f>INDEX('Query Configuration'!$B$5:$B$235,MATCH(MID(YahooFinanceStatistics[[#This Row],[URL]],FIND("p=",YahooFinanceStatistics[[#This Row],[URL]],1)+2,100),'Query Configuration'!$G$5:$G$235,0))</f>
        <v>CIX</v>
      </c>
      <c r="C8419" s="58" t="s">
        <v>19</v>
      </c>
      <c r="D8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19" s="58" t="s">
        <v>5903</v>
      </c>
    </row>
    <row r="8420" spans="1:5" x14ac:dyDescent="0.25">
      <c r="A8420" s="57" t="s">
        <v>1285</v>
      </c>
      <c r="B8420" s="57" t="str">
        <f>INDEX('Query Configuration'!$B$5:$B$235,MATCH(MID(YahooFinanceStatistics[[#This Row],[URL]],FIND("p=",YahooFinanceStatistics[[#This Row],[URL]],1)+2,100),'Query Configuration'!$G$5:$G$235,0))</f>
        <v>CIX</v>
      </c>
      <c r="C8420" s="58" t="s">
        <v>20</v>
      </c>
      <c r="D8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20" s="58" t="s">
        <v>5904</v>
      </c>
    </row>
    <row r="8421" spans="1:5" x14ac:dyDescent="0.25">
      <c r="A8421" s="57" t="s">
        <v>1285</v>
      </c>
      <c r="B8421" s="57" t="str">
        <f>INDEX('Query Configuration'!$B$5:$B$235,MATCH(MID(YahooFinanceStatistics[[#This Row],[URL]],FIND("p=",YahooFinanceStatistics[[#This Row],[URL]],1)+2,100),'Query Configuration'!$G$5:$G$235,0))</f>
        <v>CIX</v>
      </c>
      <c r="C8421" s="58" t="s">
        <v>684</v>
      </c>
      <c r="D8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21" s="58" t="s">
        <v>5905</v>
      </c>
    </row>
    <row r="8422" spans="1:5" x14ac:dyDescent="0.25">
      <c r="A8422" s="57" t="s">
        <v>1285</v>
      </c>
      <c r="B8422" s="57" t="str">
        <f>INDEX('Query Configuration'!$B$5:$B$235,MATCH(MID(YahooFinanceStatistics[[#This Row],[URL]],FIND("p=",YahooFinanceStatistics[[#This Row],[URL]],1)+2,100),'Query Configuration'!$G$5:$G$235,0))</f>
        <v>CIX</v>
      </c>
      <c r="C8422" s="58" t="s">
        <v>685</v>
      </c>
      <c r="D8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22" s="58" t="s">
        <v>5906</v>
      </c>
    </row>
    <row r="8423" spans="1:5" x14ac:dyDescent="0.25">
      <c r="A8423" s="57" t="s">
        <v>1291</v>
      </c>
      <c r="B8423" s="57" t="str">
        <f>INDEX('Query Configuration'!$B$5:$B$235,MATCH(MID(YahooFinanceStatistics[[#This Row],[URL]],FIND("p=",YahooFinanceStatistics[[#This Row],[URL]],1)+2,100),'Query Configuration'!$G$5:$G$235,0))</f>
        <v>IGM</v>
      </c>
      <c r="C8423" s="58" t="s">
        <v>608</v>
      </c>
      <c r="D8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23" s="58" t="s">
        <v>763</v>
      </c>
    </row>
    <row r="8424" spans="1:5" x14ac:dyDescent="0.25">
      <c r="A8424" s="57" t="s">
        <v>1291</v>
      </c>
      <c r="B8424" s="57" t="str">
        <f>INDEX('Query Configuration'!$B$5:$B$235,MATCH(MID(YahooFinanceStatistics[[#This Row],[URL]],FIND("p=",YahooFinanceStatistics[[#This Row],[URL]],1)+2,100),'Query Configuration'!$G$5:$G$235,0))</f>
        <v>IGM</v>
      </c>
      <c r="C8424" s="58" t="s">
        <v>681</v>
      </c>
      <c r="D8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24" s="58" t="s">
        <v>5907</v>
      </c>
    </row>
    <row r="8425" spans="1:5" x14ac:dyDescent="0.25">
      <c r="A8425" s="57" t="s">
        <v>1291</v>
      </c>
      <c r="B8425" s="57" t="str">
        <f>INDEX('Query Configuration'!$B$5:$B$235,MATCH(MID(YahooFinanceStatistics[[#This Row],[URL]],FIND("p=",YahooFinanceStatistics[[#This Row],[URL]],1)+2,100),'Query Configuration'!$G$5:$G$235,0))</f>
        <v>IGM</v>
      </c>
      <c r="C8425" s="58" t="s">
        <v>682</v>
      </c>
      <c r="D8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25" s="58" t="s">
        <v>683</v>
      </c>
    </row>
    <row r="8426" spans="1:5" x14ac:dyDescent="0.25">
      <c r="A8426" s="57" t="s">
        <v>1291</v>
      </c>
      <c r="B8426" s="57" t="str">
        <f>INDEX('Query Configuration'!$B$5:$B$235,MATCH(MID(YahooFinanceStatistics[[#This Row],[URL]],FIND("p=",YahooFinanceStatistics[[#This Row],[URL]],1)+2,100),'Query Configuration'!$G$5:$G$235,0))</f>
        <v>IGM</v>
      </c>
      <c r="C8426" s="58" t="s">
        <v>19</v>
      </c>
      <c r="D8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26" s="58" t="s">
        <v>5908</v>
      </c>
    </row>
    <row r="8427" spans="1:5" x14ac:dyDescent="0.25">
      <c r="A8427" s="57" t="s">
        <v>1291</v>
      </c>
      <c r="B8427" s="57" t="str">
        <f>INDEX('Query Configuration'!$B$5:$B$235,MATCH(MID(YahooFinanceStatistics[[#This Row],[URL]],FIND("p=",YahooFinanceStatistics[[#This Row],[URL]],1)+2,100),'Query Configuration'!$G$5:$G$235,0))</f>
        <v>IGM</v>
      </c>
      <c r="C8427" s="58" t="s">
        <v>20</v>
      </c>
      <c r="D8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27" s="58" t="s">
        <v>5909</v>
      </c>
    </row>
    <row r="8428" spans="1:5" x14ac:dyDescent="0.25">
      <c r="A8428" s="57" t="s">
        <v>1291</v>
      </c>
      <c r="B8428" s="57" t="str">
        <f>INDEX('Query Configuration'!$B$5:$B$235,MATCH(MID(YahooFinanceStatistics[[#This Row],[URL]],FIND("p=",YahooFinanceStatistics[[#This Row],[URL]],1)+2,100),'Query Configuration'!$G$5:$G$235,0))</f>
        <v>IGM</v>
      </c>
      <c r="C8428" s="58" t="s">
        <v>684</v>
      </c>
      <c r="D8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28" s="58" t="s">
        <v>5910</v>
      </c>
    </row>
    <row r="8429" spans="1:5" x14ac:dyDescent="0.25">
      <c r="A8429" s="57" t="s">
        <v>1291</v>
      </c>
      <c r="B8429" s="57" t="str">
        <f>INDEX('Query Configuration'!$B$5:$B$235,MATCH(MID(YahooFinanceStatistics[[#This Row],[URL]],FIND("p=",YahooFinanceStatistics[[#This Row],[URL]],1)+2,100),'Query Configuration'!$G$5:$G$235,0))</f>
        <v>IGM</v>
      </c>
      <c r="C8429" s="58" t="s">
        <v>685</v>
      </c>
      <c r="D8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29" s="58" t="s">
        <v>5911</v>
      </c>
    </row>
    <row r="8430" spans="1:5" x14ac:dyDescent="0.25">
      <c r="A8430" s="57" t="s">
        <v>1297</v>
      </c>
      <c r="B8430" s="57" t="str">
        <f>INDEX('Query Configuration'!$B$5:$B$235,MATCH(MID(YahooFinanceStatistics[[#This Row],[URL]],FIND("p=",YahooFinanceStatistics[[#This Row],[URL]],1)+2,100),'Query Configuration'!$G$5:$G$235,0))</f>
        <v>ONEX</v>
      </c>
      <c r="C8430" s="58" t="s">
        <v>608</v>
      </c>
      <c r="D8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30" s="58" t="s">
        <v>1720</v>
      </c>
    </row>
    <row r="8431" spans="1:5" x14ac:dyDescent="0.25">
      <c r="A8431" s="57" t="s">
        <v>1297</v>
      </c>
      <c r="B8431" s="57" t="str">
        <f>INDEX('Query Configuration'!$B$5:$B$235,MATCH(MID(YahooFinanceStatistics[[#This Row],[URL]],FIND("p=",YahooFinanceStatistics[[#This Row],[URL]],1)+2,100),'Query Configuration'!$G$5:$G$235,0))</f>
        <v>ONEX</v>
      </c>
      <c r="C8431" s="58" t="s">
        <v>681</v>
      </c>
      <c r="D8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31" s="58" t="s">
        <v>5912</v>
      </c>
    </row>
    <row r="8432" spans="1:5" x14ac:dyDescent="0.25">
      <c r="A8432" s="57" t="s">
        <v>1297</v>
      </c>
      <c r="B8432" s="57" t="str">
        <f>INDEX('Query Configuration'!$B$5:$B$235,MATCH(MID(YahooFinanceStatistics[[#This Row],[URL]],FIND("p=",YahooFinanceStatistics[[#This Row],[URL]],1)+2,100),'Query Configuration'!$G$5:$G$235,0))</f>
        <v>ONEX</v>
      </c>
      <c r="C8432" s="58" t="s">
        <v>682</v>
      </c>
      <c r="D8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32" s="58" t="s">
        <v>683</v>
      </c>
    </row>
    <row r="8433" spans="1:5" x14ac:dyDescent="0.25">
      <c r="A8433" s="57" t="s">
        <v>1297</v>
      </c>
      <c r="B8433" s="57" t="str">
        <f>INDEX('Query Configuration'!$B$5:$B$235,MATCH(MID(YahooFinanceStatistics[[#This Row],[URL]],FIND("p=",YahooFinanceStatistics[[#This Row],[URL]],1)+2,100),'Query Configuration'!$G$5:$G$235,0))</f>
        <v>ONEX</v>
      </c>
      <c r="C8433" s="58" t="s">
        <v>19</v>
      </c>
      <c r="D8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33" s="58" t="s">
        <v>5913</v>
      </c>
    </row>
    <row r="8434" spans="1:5" x14ac:dyDescent="0.25">
      <c r="A8434" s="57" t="s">
        <v>1297</v>
      </c>
      <c r="B8434" s="57" t="str">
        <f>INDEX('Query Configuration'!$B$5:$B$235,MATCH(MID(YahooFinanceStatistics[[#This Row],[URL]],FIND("p=",YahooFinanceStatistics[[#This Row],[URL]],1)+2,100),'Query Configuration'!$G$5:$G$235,0))</f>
        <v>ONEX</v>
      </c>
      <c r="C8434" s="58" t="s">
        <v>20</v>
      </c>
      <c r="D8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34" s="58" t="s">
        <v>5914</v>
      </c>
    </row>
    <row r="8435" spans="1:5" x14ac:dyDescent="0.25">
      <c r="A8435" s="57" t="s">
        <v>1297</v>
      </c>
      <c r="B8435" s="57" t="str">
        <f>INDEX('Query Configuration'!$B$5:$B$235,MATCH(MID(YahooFinanceStatistics[[#This Row],[URL]],FIND("p=",YahooFinanceStatistics[[#This Row],[URL]],1)+2,100),'Query Configuration'!$G$5:$G$235,0))</f>
        <v>ONEX</v>
      </c>
      <c r="C8435" s="58" t="s">
        <v>684</v>
      </c>
      <c r="D8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35" s="58" t="s">
        <v>5915</v>
      </c>
    </row>
    <row r="8436" spans="1:5" x14ac:dyDescent="0.25">
      <c r="A8436" s="57" t="s">
        <v>1297</v>
      </c>
      <c r="B8436" s="57" t="str">
        <f>INDEX('Query Configuration'!$B$5:$B$235,MATCH(MID(YahooFinanceStatistics[[#This Row],[URL]],FIND("p=",YahooFinanceStatistics[[#This Row],[URL]],1)+2,100),'Query Configuration'!$G$5:$G$235,0))</f>
        <v>ONEX</v>
      </c>
      <c r="C8436" s="58" t="s">
        <v>685</v>
      </c>
      <c r="D8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36" s="58" t="s">
        <v>5916</v>
      </c>
    </row>
    <row r="8437" spans="1:5" x14ac:dyDescent="0.25">
      <c r="A8437" s="57" t="s">
        <v>1302</v>
      </c>
      <c r="B8437" s="57" t="str">
        <f>INDEX('Query Configuration'!$B$5:$B$235,MATCH(MID(YahooFinanceStatistics[[#This Row],[URL]],FIND("p=",YahooFinanceStatistics[[#This Row],[URL]],1)+2,100),'Query Configuration'!$G$5:$G$235,0))</f>
        <v>EQB</v>
      </c>
      <c r="C8437" s="58" t="s">
        <v>608</v>
      </c>
      <c r="D8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37" s="58" t="s">
        <v>914</v>
      </c>
    </row>
    <row r="8438" spans="1:5" x14ac:dyDescent="0.25">
      <c r="A8438" s="57" t="s">
        <v>1302</v>
      </c>
      <c r="B8438" s="57" t="str">
        <f>INDEX('Query Configuration'!$B$5:$B$235,MATCH(MID(YahooFinanceStatistics[[#This Row],[URL]],FIND("p=",YahooFinanceStatistics[[#This Row],[URL]],1)+2,100),'Query Configuration'!$G$5:$G$235,0))</f>
        <v>EQB</v>
      </c>
      <c r="C8438" s="58" t="s">
        <v>681</v>
      </c>
      <c r="D8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38" s="58" t="s">
        <v>5917</v>
      </c>
    </row>
    <row r="8439" spans="1:5" x14ac:dyDescent="0.25">
      <c r="A8439" s="57" t="s">
        <v>1302</v>
      </c>
      <c r="B8439" s="57" t="str">
        <f>INDEX('Query Configuration'!$B$5:$B$235,MATCH(MID(YahooFinanceStatistics[[#This Row],[URL]],FIND("p=",YahooFinanceStatistics[[#This Row],[URL]],1)+2,100),'Query Configuration'!$G$5:$G$235,0))</f>
        <v>EQB</v>
      </c>
      <c r="C8439" s="58" t="s">
        <v>682</v>
      </c>
      <c r="D8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39" s="58" t="s">
        <v>683</v>
      </c>
    </row>
    <row r="8440" spans="1:5" x14ac:dyDescent="0.25">
      <c r="A8440" s="57" t="s">
        <v>1302</v>
      </c>
      <c r="B8440" s="57" t="str">
        <f>INDEX('Query Configuration'!$B$5:$B$235,MATCH(MID(YahooFinanceStatistics[[#This Row],[URL]],FIND("p=",YahooFinanceStatistics[[#This Row],[URL]],1)+2,100),'Query Configuration'!$G$5:$G$235,0))</f>
        <v>EQB</v>
      </c>
      <c r="C8440" s="58" t="s">
        <v>19</v>
      </c>
      <c r="D8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40" s="58" t="s">
        <v>5918</v>
      </c>
    </row>
    <row r="8441" spans="1:5" x14ac:dyDescent="0.25">
      <c r="A8441" s="57" t="s">
        <v>1302</v>
      </c>
      <c r="B8441" s="57" t="str">
        <f>INDEX('Query Configuration'!$B$5:$B$235,MATCH(MID(YahooFinanceStatistics[[#This Row],[URL]],FIND("p=",YahooFinanceStatistics[[#This Row],[URL]],1)+2,100),'Query Configuration'!$G$5:$G$235,0))</f>
        <v>EQB</v>
      </c>
      <c r="C8441" s="58" t="s">
        <v>20</v>
      </c>
      <c r="D8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41" s="58" t="s">
        <v>5919</v>
      </c>
    </row>
    <row r="8442" spans="1:5" x14ac:dyDescent="0.25">
      <c r="A8442" s="57" t="s">
        <v>1302</v>
      </c>
      <c r="B8442" s="57" t="str">
        <f>INDEX('Query Configuration'!$B$5:$B$235,MATCH(MID(YahooFinanceStatistics[[#This Row],[URL]],FIND("p=",YahooFinanceStatistics[[#This Row],[URL]],1)+2,100),'Query Configuration'!$G$5:$G$235,0))</f>
        <v>EQB</v>
      </c>
      <c r="C8442" s="58" t="s">
        <v>684</v>
      </c>
      <c r="D8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42" s="58" t="s">
        <v>5920</v>
      </c>
    </row>
    <row r="8443" spans="1:5" x14ac:dyDescent="0.25">
      <c r="A8443" s="57" t="s">
        <v>1302</v>
      </c>
      <c r="B8443" s="57" t="str">
        <f>INDEX('Query Configuration'!$B$5:$B$235,MATCH(MID(YahooFinanceStatistics[[#This Row],[URL]],FIND("p=",YahooFinanceStatistics[[#This Row],[URL]],1)+2,100),'Query Configuration'!$G$5:$G$235,0))</f>
        <v>EQB</v>
      </c>
      <c r="C8443" s="58" t="s">
        <v>685</v>
      </c>
      <c r="D8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43" s="58" t="s">
        <v>5921</v>
      </c>
    </row>
    <row r="8444" spans="1:5" x14ac:dyDescent="0.25">
      <c r="A8444" s="57" t="s">
        <v>1307</v>
      </c>
      <c r="B8444" s="57" t="str">
        <f>INDEX('Query Configuration'!$B$5:$B$235,MATCH(MID(YahooFinanceStatistics[[#This Row],[URL]],FIND("p=",YahooFinanceStatistics[[#This Row],[URL]],1)+2,100),'Query Configuration'!$G$5:$G$235,0))</f>
        <v>BMO</v>
      </c>
      <c r="C8444" s="58" t="s">
        <v>608</v>
      </c>
      <c r="D8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44" s="58" t="s">
        <v>940</v>
      </c>
    </row>
    <row r="8445" spans="1:5" x14ac:dyDescent="0.25">
      <c r="A8445" s="57" t="s">
        <v>1307</v>
      </c>
      <c r="B8445" s="57" t="str">
        <f>INDEX('Query Configuration'!$B$5:$B$235,MATCH(MID(YahooFinanceStatistics[[#This Row],[URL]],FIND("p=",YahooFinanceStatistics[[#This Row],[URL]],1)+2,100),'Query Configuration'!$G$5:$G$235,0))</f>
        <v>BMO</v>
      </c>
      <c r="C8445" s="58" t="s">
        <v>681</v>
      </c>
      <c r="D8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45" s="58" t="s">
        <v>5922</v>
      </c>
    </row>
    <row r="8446" spans="1:5" x14ac:dyDescent="0.25">
      <c r="A8446" s="57" t="s">
        <v>1307</v>
      </c>
      <c r="B8446" s="57" t="str">
        <f>INDEX('Query Configuration'!$B$5:$B$235,MATCH(MID(YahooFinanceStatistics[[#This Row],[URL]],FIND("p=",YahooFinanceStatistics[[#This Row],[URL]],1)+2,100),'Query Configuration'!$G$5:$G$235,0))</f>
        <v>BMO</v>
      </c>
      <c r="C8446" s="58" t="s">
        <v>682</v>
      </c>
      <c r="D8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46" s="58" t="s">
        <v>683</v>
      </c>
    </row>
    <row r="8447" spans="1:5" x14ac:dyDescent="0.25">
      <c r="A8447" s="57" t="s">
        <v>1307</v>
      </c>
      <c r="B8447" s="57" t="str">
        <f>INDEX('Query Configuration'!$B$5:$B$235,MATCH(MID(YahooFinanceStatistics[[#This Row],[URL]],FIND("p=",YahooFinanceStatistics[[#This Row],[URL]],1)+2,100),'Query Configuration'!$G$5:$G$235,0))</f>
        <v>BMO</v>
      </c>
      <c r="C8447" s="58" t="s">
        <v>19</v>
      </c>
      <c r="D8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47" s="58" t="s">
        <v>5923</v>
      </c>
    </row>
    <row r="8448" spans="1:5" x14ac:dyDescent="0.25">
      <c r="A8448" s="57" t="s">
        <v>1307</v>
      </c>
      <c r="B8448" s="57" t="str">
        <f>INDEX('Query Configuration'!$B$5:$B$235,MATCH(MID(YahooFinanceStatistics[[#This Row],[URL]],FIND("p=",YahooFinanceStatistics[[#This Row],[URL]],1)+2,100),'Query Configuration'!$G$5:$G$235,0))</f>
        <v>BMO</v>
      </c>
      <c r="C8448" s="58" t="s">
        <v>20</v>
      </c>
      <c r="D8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48" s="58" t="s">
        <v>5924</v>
      </c>
    </row>
    <row r="8449" spans="1:5" x14ac:dyDescent="0.25">
      <c r="A8449" s="57" t="s">
        <v>1307</v>
      </c>
      <c r="B8449" s="57" t="str">
        <f>INDEX('Query Configuration'!$B$5:$B$235,MATCH(MID(YahooFinanceStatistics[[#This Row],[URL]],FIND("p=",YahooFinanceStatistics[[#This Row],[URL]],1)+2,100),'Query Configuration'!$G$5:$G$235,0))</f>
        <v>BMO</v>
      </c>
      <c r="C8449" s="58" t="s">
        <v>684</v>
      </c>
      <c r="D8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49" s="58" t="s">
        <v>5925</v>
      </c>
    </row>
    <row r="8450" spans="1:5" x14ac:dyDescent="0.25">
      <c r="A8450" s="57" t="s">
        <v>1307</v>
      </c>
      <c r="B8450" s="57" t="str">
        <f>INDEX('Query Configuration'!$B$5:$B$235,MATCH(MID(YahooFinanceStatistics[[#This Row],[URL]],FIND("p=",YahooFinanceStatistics[[#This Row],[URL]],1)+2,100),'Query Configuration'!$G$5:$G$235,0))</f>
        <v>BMO</v>
      </c>
      <c r="C8450" s="58" t="s">
        <v>685</v>
      </c>
      <c r="D8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50" s="58" t="s">
        <v>5926</v>
      </c>
    </row>
    <row r="8451" spans="1:5" x14ac:dyDescent="0.25">
      <c r="A8451" s="57" t="s">
        <v>1312</v>
      </c>
      <c r="B8451" s="57" t="str">
        <f>INDEX('Query Configuration'!$B$5:$B$235,MATCH(MID(YahooFinanceStatistics[[#This Row],[URL]],FIND("p=",YahooFinanceStatistics[[#This Row],[URL]],1)+2,100),'Query Configuration'!$G$5:$G$235,0))</f>
        <v>BNS</v>
      </c>
      <c r="C8451" s="58" t="s">
        <v>608</v>
      </c>
      <c r="D8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51" s="58" t="s">
        <v>1013</v>
      </c>
    </row>
    <row r="8452" spans="1:5" x14ac:dyDescent="0.25">
      <c r="A8452" s="57" t="s">
        <v>1312</v>
      </c>
      <c r="B8452" s="57" t="str">
        <f>INDEX('Query Configuration'!$B$5:$B$235,MATCH(MID(YahooFinanceStatistics[[#This Row],[URL]],FIND("p=",YahooFinanceStatistics[[#This Row],[URL]],1)+2,100),'Query Configuration'!$G$5:$G$235,0))</f>
        <v>BNS</v>
      </c>
      <c r="C8452" s="58" t="s">
        <v>681</v>
      </c>
      <c r="D8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52" s="58" t="s">
        <v>5927</v>
      </c>
    </row>
    <row r="8453" spans="1:5" x14ac:dyDescent="0.25">
      <c r="A8453" s="57" t="s">
        <v>1312</v>
      </c>
      <c r="B8453" s="57" t="str">
        <f>INDEX('Query Configuration'!$B$5:$B$235,MATCH(MID(YahooFinanceStatistics[[#This Row],[URL]],FIND("p=",YahooFinanceStatistics[[#This Row],[URL]],1)+2,100),'Query Configuration'!$G$5:$G$235,0))</f>
        <v>BNS</v>
      </c>
      <c r="C8453" s="58" t="s">
        <v>682</v>
      </c>
      <c r="D8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53" s="58" t="s">
        <v>683</v>
      </c>
    </row>
    <row r="8454" spans="1:5" x14ac:dyDescent="0.25">
      <c r="A8454" s="57" t="s">
        <v>1312</v>
      </c>
      <c r="B8454" s="57" t="str">
        <f>INDEX('Query Configuration'!$B$5:$B$235,MATCH(MID(YahooFinanceStatistics[[#This Row],[URL]],FIND("p=",YahooFinanceStatistics[[#This Row],[URL]],1)+2,100),'Query Configuration'!$G$5:$G$235,0))</f>
        <v>BNS</v>
      </c>
      <c r="C8454" s="58" t="s">
        <v>19</v>
      </c>
      <c r="D8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54" s="58" t="s">
        <v>5928</v>
      </c>
    </row>
    <row r="8455" spans="1:5" x14ac:dyDescent="0.25">
      <c r="A8455" s="57" t="s">
        <v>1312</v>
      </c>
      <c r="B8455" s="57" t="str">
        <f>INDEX('Query Configuration'!$B$5:$B$235,MATCH(MID(YahooFinanceStatistics[[#This Row],[URL]],FIND("p=",YahooFinanceStatistics[[#This Row],[URL]],1)+2,100),'Query Configuration'!$G$5:$G$235,0))</f>
        <v>BNS</v>
      </c>
      <c r="C8455" s="58" t="s">
        <v>20</v>
      </c>
      <c r="D8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55" s="58" t="s">
        <v>5929</v>
      </c>
    </row>
    <row r="8456" spans="1:5" x14ac:dyDescent="0.25">
      <c r="A8456" s="57" t="s">
        <v>1312</v>
      </c>
      <c r="B8456" s="57" t="str">
        <f>INDEX('Query Configuration'!$B$5:$B$235,MATCH(MID(YahooFinanceStatistics[[#This Row],[URL]],FIND("p=",YahooFinanceStatistics[[#This Row],[URL]],1)+2,100),'Query Configuration'!$G$5:$G$235,0))</f>
        <v>BNS</v>
      </c>
      <c r="C8456" s="58" t="s">
        <v>684</v>
      </c>
      <c r="D8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56" s="58" t="s">
        <v>5930</v>
      </c>
    </row>
    <row r="8457" spans="1:5" x14ac:dyDescent="0.25">
      <c r="A8457" s="57" t="s">
        <v>1312</v>
      </c>
      <c r="B8457" s="57" t="str">
        <f>INDEX('Query Configuration'!$B$5:$B$235,MATCH(MID(YahooFinanceStatistics[[#This Row],[URL]],FIND("p=",YahooFinanceStatistics[[#This Row],[URL]],1)+2,100),'Query Configuration'!$G$5:$G$235,0))</f>
        <v>BNS</v>
      </c>
      <c r="C8457" s="58" t="s">
        <v>685</v>
      </c>
      <c r="D8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57" s="58" t="s">
        <v>1085</v>
      </c>
    </row>
    <row r="8458" spans="1:5" x14ac:dyDescent="0.25">
      <c r="A8458" s="57" t="s">
        <v>1317</v>
      </c>
      <c r="B8458" s="57" t="str">
        <f>INDEX('Query Configuration'!$B$5:$B$235,MATCH(MID(YahooFinanceStatistics[[#This Row],[URL]],FIND("p=",YahooFinanceStatistics[[#This Row],[URL]],1)+2,100),'Query Configuration'!$G$5:$G$235,0))</f>
        <v>CM</v>
      </c>
      <c r="C8458" s="58" t="s">
        <v>608</v>
      </c>
      <c r="D8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58" s="58" t="s">
        <v>1173</v>
      </c>
    </row>
    <row r="8459" spans="1:5" x14ac:dyDescent="0.25">
      <c r="A8459" s="57" t="s">
        <v>1317</v>
      </c>
      <c r="B8459" s="57" t="str">
        <f>INDEX('Query Configuration'!$B$5:$B$235,MATCH(MID(YahooFinanceStatistics[[#This Row],[URL]],FIND("p=",YahooFinanceStatistics[[#This Row],[URL]],1)+2,100),'Query Configuration'!$G$5:$G$235,0))</f>
        <v>CM</v>
      </c>
      <c r="C8459" s="58" t="s">
        <v>681</v>
      </c>
      <c r="D8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59" s="58" t="s">
        <v>5931</v>
      </c>
    </row>
    <row r="8460" spans="1:5" x14ac:dyDescent="0.25">
      <c r="A8460" s="57" t="s">
        <v>1317</v>
      </c>
      <c r="B8460" s="57" t="str">
        <f>INDEX('Query Configuration'!$B$5:$B$235,MATCH(MID(YahooFinanceStatistics[[#This Row],[URL]],FIND("p=",YahooFinanceStatistics[[#This Row],[URL]],1)+2,100),'Query Configuration'!$G$5:$G$235,0))</f>
        <v>CM</v>
      </c>
      <c r="C8460" s="58" t="s">
        <v>682</v>
      </c>
      <c r="D8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60" s="58" t="s">
        <v>683</v>
      </c>
    </row>
    <row r="8461" spans="1:5" x14ac:dyDescent="0.25">
      <c r="A8461" s="57" t="s">
        <v>1317</v>
      </c>
      <c r="B8461" s="57" t="str">
        <f>INDEX('Query Configuration'!$B$5:$B$235,MATCH(MID(YahooFinanceStatistics[[#This Row],[URL]],FIND("p=",YahooFinanceStatistics[[#This Row],[URL]],1)+2,100),'Query Configuration'!$G$5:$G$235,0))</f>
        <v>CM</v>
      </c>
      <c r="C8461" s="58" t="s">
        <v>19</v>
      </c>
      <c r="D8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61" s="58" t="s">
        <v>5932</v>
      </c>
    </row>
    <row r="8462" spans="1:5" x14ac:dyDescent="0.25">
      <c r="A8462" s="57" t="s">
        <v>1317</v>
      </c>
      <c r="B8462" s="57" t="str">
        <f>INDEX('Query Configuration'!$B$5:$B$235,MATCH(MID(YahooFinanceStatistics[[#This Row],[URL]],FIND("p=",YahooFinanceStatistics[[#This Row],[URL]],1)+2,100),'Query Configuration'!$G$5:$G$235,0))</f>
        <v>CM</v>
      </c>
      <c r="C8462" s="58" t="s">
        <v>20</v>
      </c>
      <c r="D8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62" s="58" t="s">
        <v>5933</v>
      </c>
    </row>
    <row r="8463" spans="1:5" x14ac:dyDescent="0.25">
      <c r="A8463" s="57" t="s">
        <v>1317</v>
      </c>
      <c r="B8463" s="57" t="str">
        <f>INDEX('Query Configuration'!$B$5:$B$235,MATCH(MID(YahooFinanceStatistics[[#This Row],[URL]],FIND("p=",YahooFinanceStatistics[[#This Row],[URL]],1)+2,100),'Query Configuration'!$G$5:$G$235,0))</f>
        <v>CM</v>
      </c>
      <c r="C8463" s="58" t="s">
        <v>684</v>
      </c>
      <c r="D8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63" s="58" t="s">
        <v>5934</v>
      </c>
    </row>
    <row r="8464" spans="1:5" x14ac:dyDescent="0.25">
      <c r="A8464" s="57" t="s">
        <v>1317</v>
      </c>
      <c r="B8464" s="57" t="str">
        <f>INDEX('Query Configuration'!$B$5:$B$235,MATCH(MID(YahooFinanceStatistics[[#This Row],[URL]],FIND("p=",YahooFinanceStatistics[[#This Row],[URL]],1)+2,100),'Query Configuration'!$G$5:$G$235,0))</f>
        <v>CM</v>
      </c>
      <c r="C8464" s="58" t="s">
        <v>685</v>
      </c>
      <c r="D8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64" s="58" t="s">
        <v>5935</v>
      </c>
    </row>
    <row r="8465" spans="1:5" x14ac:dyDescent="0.25">
      <c r="A8465" s="57" t="s">
        <v>1322</v>
      </c>
      <c r="B8465" s="57" t="str">
        <f>INDEX('Query Configuration'!$B$5:$B$235,MATCH(MID(YahooFinanceStatistics[[#This Row],[URL]],FIND("p=",YahooFinanceStatistics[[#This Row],[URL]],1)+2,100),'Query Configuration'!$G$5:$G$235,0))</f>
        <v>NA</v>
      </c>
      <c r="C8465" s="58" t="s">
        <v>608</v>
      </c>
      <c r="D8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65" s="58" t="s">
        <v>1137</v>
      </c>
    </row>
    <row r="8466" spans="1:5" x14ac:dyDescent="0.25">
      <c r="A8466" s="57" t="s">
        <v>1322</v>
      </c>
      <c r="B8466" s="57" t="str">
        <f>INDEX('Query Configuration'!$B$5:$B$235,MATCH(MID(YahooFinanceStatistics[[#This Row],[URL]],FIND("p=",YahooFinanceStatistics[[#This Row],[URL]],1)+2,100),'Query Configuration'!$G$5:$G$235,0))</f>
        <v>NA</v>
      </c>
      <c r="C8466" s="58" t="s">
        <v>681</v>
      </c>
      <c r="D8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66" s="58" t="s">
        <v>5936</v>
      </c>
    </row>
    <row r="8467" spans="1:5" x14ac:dyDescent="0.25">
      <c r="A8467" s="57" t="s">
        <v>1322</v>
      </c>
      <c r="B8467" s="57" t="str">
        <f>INDEX('Query Configuration'!$B$5:$B$235,MATCH(MID(YahooFinanceStatistics[[#This Row],[URL]],FIND("p=",YahooFinanceStatistics[[#This Row],[URL]],1)+2,100),'Query Configuration'!$G$5:$G$235,0))</f>
        <v>NA</v>
      </c>
      <c r="C8467" s="58" t="s">
        <v>682</v>
      </c>
      <c r="D8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67" s="58" t="s">
        <v>683</v>
      </c>
    </row>
    <row r="8468" spans="1:5" x14ac:dyDescent="0.25">
      <c r="A8468" s="57" t="s">
        <v>1322</v>
      </c>
      <c r="B8468" s="57" t="str">
        <f>INDEX('Query Configuration'!$B$5:$B$235,MATCH(MID(YahooFinanceStatistics[[#This Row],[URL]],FIND("p=",YahooFinanceStatistics[[#This Row],[URL]],1)+2,100),'Query Configuration'!$G$5:$G$235,0))</f>
        <v>NA</v>
      </c>
      <c r="C8468" s="58" t="s">
        <v>19</v>
      </c>
      <c r="D8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68" s="58" t="s">
        <v>5937</v>
      </c>
    </row>
    <row r="8469" spans="1:5" x14ac:dyDescent="0.25">
      <c r="A8469" s="57" t="s">
        <v>1322</v>
      </c>
      <c r="B8469" s="57" t="str">
        <f>INDEX('Query Configuration'!$B$5:$B$235,MATCH(MID(YahooFinanceStatistics[[#This Row],[URL]],FIND("p=",YahooFinanceStatistics[[#This Row],[URL]],1)+2,100),'Query Configuration'!$G$5:$G$235,0))</f>
        <v>NA</v>
      </c>
      <c r="C8469" s="58" t="s">
        <v>20</v>
      </c>
      <c r="D8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69" s="58" t="s">
        <v>5938</v>
      </c>
    </row>
    <row r="8470" spans="1:5" x14ac:dyDescent="0.25">
      <c r="A8470" s="57" t="s">
        <v>1322</v>
      </c>
      <c r="B8470" s="57" t="str">
        <f>INDEX('Query Configuration'!$B$5:$B$235,MATCH(MID(YahooFinanceStatistics[[#This Row],[URL]],FIND("p=",YahooFinanceStatistics[[#This Row],[URL]],1)+2,100),'Query Configuration'!$G$5:$G$235,0))</f>
        <v>NA</v>
      </c>
      <c r="C8470" s="58" t="s">
        <v>684</v>
      </c>
      <c r="D8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70" s="58" t="s">
        <v>5939</v>
      </c>
    </row>
    <row r="8471" spans="1:5" x14ac:dyDescent="0.25">
      <c r="A8471" s="57" t="s">
        <v>1322</v>
      </c>
      <c r="B8471" s="57" t="str">
        <f>INDEX('Query Configuration'!$B$5:$B$235,MATCH(MID(YahooFinanceStatistics[[#This Row],[URL]],FIND("p=",YahooFinanceStatistics[[#This Row],[URL]],1)+2,100),'Query Configuration'!$G$5:$G$235,0))</f>
        <v>NA</v>
      </c>
      <c r="C8471" s="58" t="s">
        <v>685</v>
      </c>
      <c r="D8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71" s="58" t="s">
        <v>5940</v>
      </c>
    </row>
    <row r="8472" spans="1:5" x14ac:dyDescent="0.25">
      <c r="A8472" s="57" t="s">
        <v>1327</v>
      </c>
      <c r="B8472" s="57" t="str">
        <f>INDEX('Query Configuration'!$B$5:$B$235,MATCH(MID(YahooFinanceStatistics[[#This Row],[URL]],FIND("p=",YahooFinanceStatistics[[#This Row],[URL]],1)+2,100),'Query Configuration'!$G$5:$G$235,0))</f>
        <v>RY</v>
      </c>
      <c r="C8472" s="58" t="s">
        <v>608</v>
      </c>
      <c r="D8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72" s="58" t="s">
        <v>1026</v>
      </c>
    </row>
    <row r="8473" spans="1:5" x14ac:dyDescent="0.25">
      <c r="A8473" s="57" t="s">
        <v>1327</v>
      </c>
      <c r="B8473" s="57" t="str">
        <f>INDEX('Query Configuration'!$B$5:$B$235,MATCH(MID(YahooFinanceStatistics[[#This Row],[URL]],FIND("p=",YahooFinanceStatistics[[#This Row],[URL]],1)+2,100),'Query Configuration'!$G$5:$G$235,0))</f>
        <v>RY</v>
      </c>
      <c r="C8473" s="58" t="s">
        <v>681</v>
      </c>
      <c r="D8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73" s="58" t="s">
        <v>5941</v>
      </c>
    </row>
    <row r="8474" spans="1:5" x14ac:dyDescent="0.25">
      <c r="A8474" s="57" t="s">
        <v>1327</v>
      </c>
      <c r="B8474" s="57" t="str">
        <f>INDEX('Query Configuration'!$B$5:$B$235,MATCH(MID(YahooFinanceStatistics[[#This Row],[URL]],FIND("p=",YahooFinanceStatistics[[#This Row],[URL]],1)+2,100),'Query Configuration'!$G$5:$G$235,0))</f>
        <v>RY</v>
      </c>
      <c r="C8474" s="58" t="s">
        <v>682</v>
      </c>
      <c r="D8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74" s="58" t="s">
        <v>683</v>
      </c>
    </row>
    <row r="8475" spans="1:5" x14ac:dyDescent="0.25">
      <c r="A8475" s="57" t="s">
        <v>1327</v>
      </c>
      <c r="B8475" s="57" t="str">
        <f>INDEX('Query Configuration'!$B$5:$B$235,MATCH(MID(YahooFinanceStatistics[[#This Row],[URL]],FIND("p=",YahooFinanceStatistics[[#This Row],[URL]],1)+2,100),'Query Configuration'!$G$5:$G$235,0))</f>
        <v>RY</v>
      </c>
      <c r="C8475" s="58" t="s">
        <v>19</v>
      </c>
      <c r="D8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75" s="58" t="s">
        <v>5942</v>
      </c>
    </row>
    <row r="8476" spans="1:5" x14ac:dyDescent="0.25">
      <c r="A8476" s="57" t="s">
        <v>1327</v>
      </c>
      <c r="B8476" s="57" t="str">
        <f>INDEX('Query Configuration'!$B$5:$B$235,MATCH(MID(YahooFinanceStatistics[[#This Row],[URL]],FIND("p=",YahooFinanceStatistics[[#This Row],[URL]],1)+2,100),'Query Configuration'!$G$5:$G$235,0))</f>
        <v>RY</v>
      </c>
      <c r="C8476" s="58" t="s">
        <v>20</v>
      </c>
      <c r="D8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76" s="58" t="s">
        <v>5943</v>
      </c>
    </row>
    <row r="8477" spans="1:5" x14ac:dyDescent="0.25">
      <c r="A8477" s="57" t="s">
        <v>1327</v>
      </c>
      <c r="B8477" s="57" t="str">
        <f>INDEX('Query Configuration'!$B$5:$B$235,MATCH(MID(YahooFinanceStatistics[[#This Row],[URL]],FIND("p=",YahooFinanceStatistics[[#This Row],[URL]],1)+2,100),'Query Configuration'!$G$5:$G$235,0))</f>
        <v>RY</v>
      </c>
      <c r="C8477" s="58" t="s">
        <v>684</v>
      </c>
      <c r="D8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77" s="58" t="s">
        <v>5944</v>
      </c>
    </row>
    <row r="8478" spans="1:5" x14ac:dyDescent="0.25">
      <c r="A8478" s="57" t="s">
        <v>1327</v>
      </c>
      <c r="B8478" s="57" t="str">
        <f>INDEX('Query Configuration'!$B$5:$B$235,MATCH(MID(YahooFinanceStatistics[[#This Row],[URL]],FIND("p=",YahooFinanceStatistics[[#This Row],[URL]],1)+2,100),'Query Configuration'!$G$5:$G$235,0))</f>
        <v>RY</v>
      </c>
      <c r="C8478" s="58" t="s">
        <v>685</v>
      </c>
      <c r="D8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78" s="58" t="s">
        <v>5945</v>
      </c>
    </row>
    <row r="8479" spans="1:5" x14ac:dyDescent="0.25">
      <c r="A8479" s="57" t="s">
        <v>1332</v>
      </c>
      <c r="B8479" s="57" t="str">
        <f>INDEX('Query Configuration'!$B$5:$B$235,MATCH(MID(YahooFinanceStatistics[[#This Row],[URL]],FIND("p=",YahooFinanceStatistics[[#This Row],[URL]],1)+2,100),'Query Configuration'!$G$5:$G$235,0))</f>
        <v>TD</v>
      </c>
      <c r="C8479" s="58" t="s">
        <v>608</v>
      </c>
      <c r="D8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79" s="58" t="s">
        <v>749</v>
      </c>
    </row>
    <row r="8480" spans="1:5" x14ac:dyDescent="0.25">
      <c r="A8480" s="57" t="s">
        <v>1332</v>
      </c>
      <c r="B8480" s="57" t="str">
        <f>INDEX('Query Configuration'!$B$5:$B$235,MATCH(MID(YahooFinanceStatistics[[#This Row],[URL]],FIND("p=",YahooFinanceStatistics[[#This Row],[URL]],1)+2,100),'Query Configuration'!$G$5:$G$235,0))</f>
        <v>TD</v>
      </c>
      <c r="C8480" s="58" t="s">
        <v>681</v>
      </c>
      <c r="D8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80" s="58" t="s">
        <v>5946</v>
      </c>
    </row>
    <row r="8481" spans="1:5" x14ac:dyDescent="0.25">
      <c r="A8481" s="57" t="s">
        <v>1332</v>
      </c>
      <c r="B8481" s="57" t="str">
        <f>INDEX('Query Configuration'!$B$5:$B$235,MATCH(MID(YahooFinanceStatistics[[#This Row],[URL]],FIND("p=",YahooFinanceStatistics[[#This Row],[URL]],1)+2,100),'Query Configuration'!$G$5:$G$235,0))</f>
        <v>TD</v>
      </c>
      <c r="C8481" s="58" t="s">
        <v>682</v>
      </c>
      <c r="D8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81" s="58" t="s">
        <v>683</v>
      </c>
    </row>
    <row r="8482" spans="1:5" x14ac:dyDescent="0.25">
      <c r="A8482" s="57" t="s">
        <v>1332</v>
      </c>
      <c r="B8482" s="57" t="str">
        <f>INDEX('Query Configuration'!$B$5:$B$235,MATCH(MID(YahooFinanceStatistics[[#This Row],[URL]],FIND("p=",YahooFinanceStatistics[[#This Row],[URL]],1)+2,100),'Query Configuration'!$G$5:$G$235,0))</f>
        <v>TD</v>
      </c>
      <c r="C8482" s="58" t="s">
        <v>19</v>
      </c>
      <c r="D8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82" s="58" t="s">
        <v>5947</v>
      </c>
    </row>
    <row r="8483" spans="1:5" x14ac:dyDescent="0.25">
      <c r="A8483" s="57" t="s">
        <v>1332</v>
      </c>
      <c r="B8483" s="57" t="str">
        <f>INDEX('Query Configuration'!$B$5:$B$235,MATCH(MID(YahooFinanceStatistics[[#This Row],[URL]],FIND("p=",YahooFinanceStatistics[[#This Row],[URL]],1)+2,100),'Query Configuration'!$G$5:$G$235,0))</f>
        <v>TD</v>
      </c>
      <c r="C8483" s="58" t="s">
        <v>20</v>
      </c>
      <c r="D8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83" s="58" t="s">
        <v>5948</v>
      </c>
    </row>
    <row r="8484" spans="1:5" x14ac:dyDescent="0.25">
      <c r="A8484" s="57" t="s">
        <v>1332</v>
      </c>
      <c r="B8484" s="57" t="str">
        <f>INDEX('Query Configuration'!$B$5:$B$235,MATCH(MID(YahooFinanceStatistics[[#This Row],[URL]],FIND("p=",YahooFinanceStatistics[[#This Row],[URL]],1)+2,100),'Query Configuration'!$G$5:$G$235,0))</f>
        <v>TD</v>
      </c>
      <c r="C8484" s="58" t="s">
        <v>684</v>
      </c>
      <c r="D8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84" s="58" t="s">
        <v>5949</v>
      </c>
    </row>
    <row r="8485" spans="1:5" x14ac:dyDescent="0.25">
      <c r="A8485" s="57" t="s">
        <v>1332</v>
      </c>
      <c r="B8485" s="57" t="str">
        <f>INDEX('Query Configuration'!$B$5:$B$235,MATCH(MID(YahooFinanceStatistics[[#This Row],[URL]],FIND("p=",YahooFinanceStatistics[[#This Row],[URL]],1)+2,100),'Query Configuration'!$G$5:$G$235,0))</f>
        <v>TD</v>
      </c>
      <c r="C8485" s="58" t="s">
        <v>685</v>
      </c>
      <c r="D8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85" s="58" t="s">
        <v>5950</v>
      </c>
    </row>
    <row r="8486" spans="1:5" x14ac:dyDescent="0.25">
      <c r="A8486" s="57" t="s">
        <v>1337</v>
      </c>
      <c r="B8486" s="57" t="str">
        <f>INDEX('Query Configuration'!$B$5:$B$235,MATCH(MID(YahooFinanceStatistics[[#This Row],[URL]],FIND("p=",YahooFinanceStatistics[[#This Row],[URL]],1)+2,100),'Query Configuration'!$G$5:$G$235,0))</f>
        <v>CWB</v>
      </c>
      <c r="C8486" s="58" t="s">
        <v>608</v>
      </c>
      <c r="D8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86" s="58" t="s">
        <v>1690</v>
      </c>
    </row>
    <row r="8487" spans="1:5" x14ac:dyDescent="0.25">
      <c r="A8487" s="57" t="s">
        <v>1337</v>
      </c>
      <c r="B8487" s="57" t="str">
        <f>INDEX('Query Configuration'!$B$5:$B$235,MATCH(MID(YahooFinanceStatistics[[#This Row],[URL]],FIND("p=",YahooFinanceStatistics[[#This Row],[URL]],1)+2,100),'Query Configuration'!$G$5:$G$235,0))</f>
        <v>CWB</v>
      </c>
      <c r="C8487" s="58" t="s">
        <v>681</v>
      </c>
      <c r="D8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87" s="58" t="s">
        <v>5951</v>
      </c>
    </row>
    <row r="8488" spans="1:5" x14ac:dyDescent="0.25">
      <c r="A8488" s="57" t="s">
        <v>1337</v>
      </c>
      <c r="B8488" s="57" t="str">
        <f>INDEX('Query Configuration'!$B$5:$B$235,MATCH(MID(YahooFinanceStatistics[[#This Row],[URL]],FIND("p=",YahooFinanceStatistics[[#This Row],[URL]],1)+2,100),'Query Configuration'!$G$5:$G$235,0))</f>
        <v>CWB</v>
      </c>
      <c r="C8488" s="58" t="s">
        <v>682</v>
      </c>
      <c r="D8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88" s="58" t="s">
        <v>683</v>
      </c>
    </row>
    <row r="8489" spans="1:5" x14ac:dyDescent="0.25">
      <c r="A8489" s="57" t="s">
        <v>1337</v>
      </c>
      <c r="B8489" s="57" t="str">
        <f>INDEX('Query Configuration'!$B$5:$B$235,MATCH(MID(YahooFinanceStatistics[[#This Row],[URL]],FIND("p=",YahooFinanceStatistics[[#This Row],[URL]],1)+2,100),'Query Configuration'!$G$5:$G$235,0))</f>
        <v>CWB</v>
      </c>
      <c r="C8489" s="58" t="s">
        <v>19</v>
      </c>
      <c r="D8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89" s="58" t="s">
        <v>5952</v>
      </c>
    </row>
    <row r="8490" spans="1:5" x14ac:dyDescent="0.25">
      <c r="A8490" s="57" t="s">
        <v>1337</v>
      </c>
      <c r="B8490" s="57" t="str">
        <f>INDEX('Query Configuration'!$B$5:$B$235,MATCH(MID(YahooFinanceStatistics[[#This Row],[URL]],FIND("p=",YahooFinanceStatistics[[#This Row],[URL]],1)+2,100),'Query Configuration'!$G$5:$G$235,0))</f>
        <v>CWB</v>
      </c>
      <c r="C8490" s="58" t="s">
        <v>20</v>
      </c>
      <c r="D8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90" s="58" t="s">
        <v>1165</v>
      </c>
    </row>
    <row r="8491" spans="1:5" x14ac:dyDescent="0.25">
      <c r="A8491" s="57" t="s">
        <v>1337</v>
      </c>
      <c r="B8491" s="57" t="str">
        <f>INDEX('Query Configuration'!$B$5:$B$235,MATCH(MID(YahooFinanceStatistics[[#This Row],[URL]],FIND("p=",YahooFinanceStatistics[[#This Row],[URL]],1)+2,100),'Query Configuration'!$G$5:$G$235,0))</f>
        <v>CWB</v>
      </c>
      <c r="C8491" s="58" t="s">
        <v>684</v>
      </c>
      <c r="D8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91" s="58" t="s">
        <v>5953</v>
      </c>
    </row>
    <row r="8492" spans="1:5" x14ac:dyDescent="0.25">
      <c r="A8492" s="57" t="s">
        <v>1337</v>
      </c>
      <c r="B8492" s="57" t="str">
        <f>INDEX('Query Configuration'!$B$5:$B$235,MATCH(MID(YahooFinanceStatistics[[#This Row],[URL]],FIND("p=",YahooFinanceStatistics[[#This Row],[URL]],1)+2,100),'Query Configuration'!$G$5:$G$235,0))</f>
        <v>CWB</v>
      </c>
      <c r="C8492" s="58" t="s">
        <v>685</v>
      </c>
      <c r="D8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92" s="58" t="s">
        <v>5954</v>
      </c>
    </row>
    <row r="8493" spans="1:5" x14ac:dyDescent="0.25">
      <c r="A8493" s="57" t="s">
        <v>1342</v>
      </c>
      <c r="B8493" s="57" t="str">
        <f>INDEX('Query Configuration'!$B$5:$B$235,MATCH(MID(YahooFinanceStatistics[[#This Row],[URL]],FIND("p=",YahooFinanceStatistics[[#This Row],[URL]],1)+2,100),'Query Configuration'!$G$5:$G$235,0))</f>
        <v>LB</v>
      </c>
      <c r="C8493" s="58" t="s">
        <v>608</v>
      </c>
      <c r="D8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493" s="58" t="s">
        <v>1501</v>
      </c>
    </row>
    <row r="8494" spans="1:5" x14ac:dyDescent="0.25">
      <c r="A8494" s="57" t="s">
        <v>1342</v>
      </c>
      <c r="B8494" s="57" t="str">
        <f>INDEX('Query Configuration'!$B$5:$B$235,MATCH(MID(YahooFinanceStatistics[[#This Row],[URL]],FIND("p=",YahooFinanceStatistics[[#This Row],[URL]],1)+2,100),'Query Configuration'!$G$5:$G$235,0))</f>
        <v>LB</v>
      </c>
      <c r="C8494" s="58" t="s">
        <v>681</v>
      </c>
      <c r="D8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494" s="58" t="s">
        <v>5955</v>
      </c>
    </row>
    <row r="8495" spans="1:5" x14ac:dyDescent="0.25">
      <c r="A8495" s="57" t="s">
        <v>1342</v>
      </c>
      <c r="B8495" s="57" t="str">
        <f>INDEX('Query Configuration'!$B$5:$B$235,MATCH(MID(YahooFinanceStatistics[[#This Row],[URL]],FIND("p=",YahooFinanceStatistics[[#This Row],[URL]],1)+2,100),'Query Configuration'!$G$5:$G$235,0))</f>
        <v>LB</v>
      </c>
      <c r="C8495" s="58" t="s">
        <v>682</v>
      </c>
      <c r="D8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495" s="58" t="s">
        <v>683</v>
      </c>
    </row>
    <row r="8496" spans="1:5" x14ac:dyDescent="0.25">
      <c r="A8496" s="57" t="s">
        <v>1342</v>
      </c>
      <c r="B8496" s="57" t="str">
        <f>INDEX('Query Configuration'!$B$5:$B$235,MATCH(MID(YahooFinanceStatistics[[#This Row],[URL]],FIND("p=",YahooFinanceStatistics[[#This Row],[URL]],1)+2,100),'Query Configuration'!$G$5:$G$235,0))</f>
        <v>LB</v>
      </c>
      <c r="C8496" s="58" t="s">
        <v>19</v>
      </c>
      <c r="D8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496" s="58" t="s">
        <v>5956</v>
      </c>
    </row>
    <row r="8497" spans="1:5" x14ac:dyDescent="0.25">
      <c r="A8497" s="57" t="s">
        <v>1342</v>
      </c>
      <c r="B8497" s="57" t="str">
        <f>INDEX('Query Configuration'!$B$5:$B$235,MATCH(MID(YahooFinanceStatistics[[#This Row],[URL]],FIND("p=",YahooFinanceStatistics[[#This Row],[URL]],1)+2,100),'Query Configuration'!$G$5:$G$235,0))</f>
        <v>LB</v>
      </c>
      <c r="C8497" s="58" t="s">
        <v>20</v>
      </c>
      <c r="D8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497" s="58" t="s">
        <v>5957</v>
      </c>
    </row>
    <row r="8498" spans="1:5" x14ac:dyDescent="0.25">
      <c r="A8498" s="57" t="s">
        <v>1342</v>
      </c>
      <c r="B8498" s="57" t="str">
        <f>INDEX('Query Configuration'!$B$5:$B$235,MATCH(MID(YahooFinanceStatistics[[#This Row],[URL]],FIND("p=",YahooFinanceStatistics[[#This Row],[URL]],1)+2,100),'Query Configuration'!$G$5:$G$235,0))</f>
        <v>LB</v>
      </c>
      <c r="C8498" s="58" t="s">
        <v>684</v>
      </c>
      <c r="D8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498" s="58" t="s">
        <v>5958</v>
      </c>
    </row>
    <row r="8499" spans="1:5" x14ac:dyDescent="0.25">
      <c r="A8499" s="57" t="s">
        <v>1342</v>
      </c>
      <c r="B8499" s="57" t="str">
        <f>INDEX('Query Configuration'!$B$5:$B$235,MATCH(MID(YahooFinanceStatistics[[#This Row],[URL]],FIND("p=",YahooFinanceStatistics[[#This Row],[URL]],1)+2,100),'Query Configuration'!$G$5:$G$235,0))</f>
        <v>LB</v>
      </c>
      <c r="C8499" s="58" t="s">
        <v>685</v>
      </c>
      <c r="D8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499" s="58" t="s">
        <v>5959</v>
      </c>
    </row>
    <row r="8500" spans="1:5" x14ac:dyDescent="0.25">
      <c r="A8500" s="57" t="s">
        <v>1346</v>
      </c>
      <c r="B8500" s="57" t="str">
        <f>INDEX('Query Configuration'!$B$5:$B$235,MATCH(MID(YahooFinanceStatistics[[#This Row],[URL]],FIND("p=",YahooFinanceStatistics[[#This Row],[URL]],1)+2,100),'Query Configuration'!$G$5:$G$235,0))</f>
        <v>TRI</v>
      </c>
      <c r="C8500" s="58" t="s">
        <v>608</v>
      </c>
      <c r="D8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00" s="58" t="s">
        <v>686</v>
      </c>
    </row>
    <row r="8501" spans="1:5" x14ac:dyDescent="0.25">
      <c r="A8501" s="57" t="s">
        <v>1346</v>
      </c>
      <c r="B8501" s="57" t="str">
        <f>INDEX('Query Configuration'!$B$5:$B$235,MATCH(MID(YahooFinanceStatistics[[#This Row],[URL]],FIND("p=",YahooFinanceStatistics[[#This Row],[URL]],1)+2,100),'Query Configuration'!$G$5:$G$235,0))</f>
        <v>TRI</v>
      </c>
      <c r="C8501" s="58" t="s">
        <v>681</v>
      </c>
      <c r="D8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01" s="58" t="s">
        <v>2736</v>
      </c>
    </row>
    <row r="8502" spans="1:5" x14ac:dyDescent="0.25">
      <c r="A8502" s="57" t="s">
        <v>1346</v>
      </c>
      <c r="B8502" s="57" t="str">
        <f>INDEX('Query Configuration'!$B$5:$B$235,MATCH(MID(YahooFinanceStatistics[[#This Row],[URL]],FIND("p=",YahooFinanceStatistics[[#This Row],[URL]],1)+2,100),'Query Configuration'!$G$5:$G$235,0))</f>
        <v>TRI</v>
      </c>
      <c r="C8502" s="58" t="s">
        <v>682</v>
      </c>
      <c r="D8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02" s="58" t="s">
        <v>683</v>
      </c>
    </row>
    <row r="8503" spans="1:5" x14ac:dyDescent="0.25">
      <c r="A8503" s="57" t="s">
        <v>1346</v>
      </c>
      <c r="B8503" s="57" t="str">
        <f>INDEX('Query Configuration'!$B$5:$B$235,MATCH(MID(YahooFinanceStatistics[[#This Row],[URL]],FIND("p=",YahooFinanceStatistics[[#This Row],[URL]],1)+2,100),'Query Configuration'!$G$5:$G$235,0))</f>
        <v>TRI</v>
      </c>
      <c r="C8503" s="58" t="s">
        <v>19</v>
      </c>
      <c r="D8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03" s="58" t="s">
        <v>5960</v>
      </c>
    </row>
    <row r="8504" spans="1:5" x14ac:dyDescent="0.25">
      <c r="A8504" s="57" t="s">
        <v>1346</v>
      </c>
      <c r="B8504" s="57" t="str">
        <f>INDEX('Query Configuration'!$B$5:$B$235,MATCH(MID(YahooFinanceStatistics[[#This Row],[URL]],FIND("p=",YahooFinanceStatistics[[#This Row],[URL]],1)+2,100),'Query Configuration'!$G$5:$G$235,0))</f>
        <v>TRI</v>
      </c>
      <c r="C8504" s="58" t="s">
        <v>20</v>
      </c>
      <c r="D8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04" s="58" t="s">
        <v>5961</v>
      </c>
    </row>
    <row r="8505" spans="1:5" x14ac:dyDescent="0.25">
      <c r="A8505" s="57" t="s">
        <v>1346</v>
      </c>
      <c r="B8505" s="57" t="str">
        <f>INDEX('Query Configuration'!$B$5:$B$235,MATCH(MID(YahooFinanceStatistics[[#This Row],[URL]],FIND("p=",YahooFinanceStatistics[[#This Row],[URL]],1)+2,100),'Query Configuration'!$G$5:$G$235,0))</f>
        <v>TRI</v>
      </c>
      <c r="C8505" s="58" t="s">
        <v>684</v>
      </c>
      <c r="D8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05" s="58" t="s">
        <v>5962</v>
      </c>
    </row>
    <row r="8506" spans="1:5" x14ac:dyDescent="0.25">
      <c r="A8506" s="57" t="s">
        <v>1346</v>
      </c>
      <c r="B8506" s="57" t="str">
        <f>INDEX('Query Configuration'!$B$5:$B$235,MATCH(MID(YahooFinanceStatistics[[#This Row],[URL]],FIND("p=",YahooFinanceStatistics[[#This Row],[URL]],1)+2,100),'Query Configuration'!$G$5:$G$235,0))</f>
        <v>TRI</v>
      </c>
      <c r="C8506" s="58" t="s">
        <v>685</v>
      </c>
      <c r="D8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06" s="58" t="s">
        <v>5963</v>
      </c>
    </row>
    <row r="8507" spans="1:5" x14ac:dyDescent="0.25">
      <c r="A8507" s="57" t="s">
        <v>1353</v>
      </c>
      <c r="B8507" s="57" t="str">
        <f>INDEX('Query Configuration'!$B$5:$B$235,MATCH(MID(YahooFinanceStatistics[[#This Row],[URL]],FIND("p=",YahooFinanceStatistics[[#This Row],[URL]],1)+2,100),'Query Configuration'!$G$5:$G$235,0))</f>
        <v>AD</v>
      </c>
      <c r="C8507" s="58" t="s">
        <v>608</v>
      </c>
      <c r="D8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07" s="58" t="s">
        <v>1805</v>
      </c>
    </row>
    <row r="8508" spans="1:5" x14ac:dyDescent="0.25">
      <c r="A8508" s="57" t="s">
        <v>1353</v>
      </c>
      <c r="B8508" s="57" t="str">
        <f>INDEX('Query Configuration'!$B$5:$B$235,MATCH(MID(YahooFinanceStatistics[[#This Row],[URL]],FIND("p=",YahooFinanceStatistics[[#This Row],[URL]],1)+2,100),'Query Configuration'!$G$5:$G$235,0))</f>
        <v>AD</v>
      </c>
      <c r="C8508" s="58" t="s">
        <v>681</v>
      </c>
      <c r="D8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08" s="58" t="s">
        <v>5964</v>
      </c>
    </row>
    <row r="8509" spans="1:5" x14ac:dyDescent="0.25">
      <c r="A8509" s="57" t="s">
        <v>1353</v>
      </c>
      <c r="B8509" s="57" t="str">
        <f>INDEX('Query Configuration'!$B$5:$B$235,MATCH(MID(YahooFinanceStatistics[[#This Row],[URL]],FIND("p=",YahooFinanceStatistics[[#This Row],[URL]],1)+2,100),'Query Configuration'!$G$5:$G$235,0))</f>
        <v>AD</v>
      </c>
      <c r="C8509" s="58" t="s">
        <v>682</v>
      </c>
      <c r="D8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09" s="58" t="s">
        <v>683</v>
      </c>
    </row>
    <row r="8510" spans="1:5" x14ac:dyDescent="0.25">
      <c r="A8510" s="57" t="s">
        <v>1353</v>
      </c>
      <c r="B8510" s="57" t="str">
        <f>INDEX('Query Configuration'!$B$5:$B$235,MATCH(MID(YahooFinanceStatistics[[#This Row],[URL]],FIND("p=",YahooFinanceStatistics[[#This Row],[URL]],1)+2,100),'Query Configuration'!$G$5:$G$235,0))</f>
        <v>AD</v>
      </c>
      <c r="C8510" s="58" t="s">
        <v>19</v>
      </c>
      <c r="D8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10" s="58" t="s">
        <v>5965</v>
      </c>
    </row>
    <row r="8511" spans="1:5" x14ac:dyDescent="0.25">
      <c r="A8511" s="57" t="s">
        <v>1353</v>
      </c>
      <c r="B8511" s="57" t="str">
        <f>INDEX('Query Configuration'!$B$5:$B$235,MATCH(MID(YahooFinanceStatistics[[#This Row],[URL]],FIND("p=",YahooFinanceStatistics[[#This Row],[URL]],1)+2,100),'Query Configuration'!$G$5:$G$235,0))</f>
        <v>AD</v>
      </c>
      <c r="C8511" s="58" t="s">
        <v>20</v>
      </c>
      <c r="D8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11" s="58" t="s">
        <v>3723</v>
      </c>
    </row>
    <row r="8512" spans="1:5" x14ac:dyDescent="0.25">
      <c r="A8512" s="57" t="s">
        <v>1353</v>
      </c>
      <c r="B8512" s="57" t="str">
        <f>INDEX('Query Configuration'!$B$5:$B$235,MATCH(MID(YahooFinanceStatistics[[#This Row],[URL]],FIND("p=",YahooFinanceStatistics[[#This Row],[URL]],1)+2,100),'Query Configuration'!$G$5:$G$235,0))</f>
        <v>AD</v>
      </c>
      <c r="C8512" s="58" t="s">
        <v>684</v>
      </c>
      <c r="D8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12" s="58" t="s">
        <v>1372</v>
      </c>
    </row>
    <row r="8513" spans="1:5" x14ac:dyDescent="0.25">
      <c r="A8513" s="57" t="s">
        <v>1353</v>
      </c>
      <c r="B8513" s="57" t="str">
        <f>INDEX('Query Configuration'!$B$5:$B$235,MATCH(MID(YahooFinanceStatistics[[#This Row],[URL]],FIND("p=",YahooFinanceStatistics[[#This Row],[URL]],1)+2,100),'Query Configuration'!$G$5:$G$235,0))</f>
        <v>AD</v>
      </c>
      <c r="C8513" s="58" t="s">
        <v>685</v>
      </c>
      <c r="D8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13" s="58" t="s">
        <v>5966</v>
      </c>
    </row>
    <row r="8514" spans="1:5" x14ac:dyDescent="0.25">
      <c r="A8514" s="57" t="s">
        <v>1358</v>
      </c>
      <c r="B8514" s="57" t="str">
        <f>INDEX('Query Configuration'!$B$5:$B$235,MATCH(MID(YahooFinanceStatistics[[#This Row],[URL]],FIND("p=",YahooFinanceStatistics[[#This Row],[URL]],1)+2,100),'Query Configuration'!$G$5:$G$235,0))</f>
        <v>ECN</v>
      </c>
      <c r="C8514" s="58" t="s">
        <v>608</v>
      </c>
      <c r="D8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14" s="58" t="s">
        <v>1774</v>
      </c>
    </row>
    <row r="8515" spans="1:5" x14ac:dyDescent="0.25">
      <c r="A8515" s="57" t="s">
        <v>1358</v>
      </c>
      <c r="B8515" s="57" t="str">
        <f>INDEX('Query Configuration'!$B$5:$B$235,MATCH(MID(YahooFinanceStatistics[[#This Row],[URL]],FIND("p=",YahooFinanceStatistics[[#This Row],[URL]],1)+2,100),'Query Configuration'!$G$5:$G$235,0))</f>
        <v>ECN</v>
      </c>
      <c r="C8515" s="58" t="s">
        <v>681</v>
      </c>
      <c r="D8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15" s="58" t="s">
        <v>5967</v>
      </c>
    </row>
    <row r="8516" spans="1:5" x14ac:dyDescent="0.25">
      <c r="A8516" s="57" t="s">
        <v>1358</v>
      </c>
      <c r="B8516" s="57" t="str">
        <f>INDEX('Query Configuration'!$B$5:$B$235,MATCH(MID(YahooFinanceStatistics[[#This Row],[URL]],FIND("p=",YahooFinanceStatistics[[#This Row],[URL]],1)+2,100),'Query Configuration'!$G$5:$G$235,0))</f>
        <v>ECN</v>
      </c>
      <c r="C8516" s="58" t="s">
        <v>682</v>
      </c>
      <c r="D8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16" s="58" t="s">
        <v>683</v>
      </c>
    </row>
    <row r="8517" spans="1:5" x14ac:dyDescent="0.25">
      <c r="A8517" s="57" t="s">
        <v>1358</v>
      </c>
      <c r="B8517" s="57" t="str">
        <f>INDEX('Query Configuration'!$B$5:$B$235,MATCH(MID(YahooFinanceStatistics[[#This Row],[URL]],FIND("p=",YahooFinanceStatistics[[#This Row],[URL]],1)+2,100),'Query Configuration'!$G$5:$G$235,0))</f>
        <v>ECN</v>
      </c>
      <c r="C8517" s="58" t="s">
        <v>19</v>
      </c>
      <c r="D8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17" s="58" t="s">
        <v>5968</v>
      </c>
    </row>
    <row r="8518" spans="1:5" x14ac:dyDescent="0.25">
      <c r="A8518" s="57" t="s">
        <v>1358</v>
      </c>
      <c r="B8518" s="57" t="str">
        <f>INDEX('Query Configuration'!$B$5:$B$235,MATCH(MID(YahooFinanceStatistics[[#This Row],[URL]],FIND("p=",YahooFinanceStatistics[[#This Row],[URL]],1)+2,100),'Query Configuration'!$G$5:$G$235,0))</f>
        <v>ECN</v>
      </c>
      <c r="C8518" s="58" t="s">
        <v>20</v>
      </c>
      <c r="D8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18" s="58" t="s">
        <v>5969</v>
      </c>
    </row>
    <row r="8519" spans="1:5" x14ac:dyDescent="0.25">
      <c r="A8519" s="57" t="s">
        <v>1358</v>
      </c>
      <c r="B8519" s="57" t="str">
        <f>INDEX('Query Configuration'!$B$5:$B$235,MATCH(MID(YahooFinanceStatistics[[#This Row],[URL]],FIND("p=",YahooFinanceStatistics[[#This Row],[URL]],1)+2,100),'Query Configuration'!$G$5:$G$235,0))</f>
        <v>ECN</v>
      </c>
      <c r="C8519" s="58" t="s">
        <v>684</v>
      </c>
      <c r="D8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19" s="58" t="s">
        <v>5970</v>
      </c>
    </row>
    <row r="8520" spans="1:5" x14ac:dyDescent="0.25">
      <c r="A8520" s="57" t="s">
        <v>1358</v>
      </c>
      <c r="B8520" s="57" t="str">
        <f>INDEX('Query Configuration'!$B$5:$B$235,MATCH(MID(YahooFinanceStatistics[[#This Row],[URL]],FIND("p=",YahooFinanceStatistics[[#This Row],[URL]],1)+2,100),'Query Configuration'!$G$5:$G$235,0))</f>
        <v>ECN</v>
      </c>
      <c r="C8520" s="58" t="s">
        <v>685</v>
      </c>
      <c r="D8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20" s="58" t="s">
        <v>5971</v>
      </c>
    </row>
    <row r="8521" spans="1:5" x14ac:dyDescent="0.25">
      <c r="A8521" s="57" t="s">
        <v>1364</v>
      </c>
      <c r="B8521" s="57" t="str">
        <f>INDEX('Query Configuration'!$B$5:$B$235,MATCH(MID(YahooFinanceStatistics[[#This Row],[URL]],FIND("p=",YahooFinanceStatistics[[#This Row],[URL]],1)+2,100),'Query Configuration'!$G$5:$G$235,0))</f>
        <v>EFN</v>
      </c>
      <c r="C8521" s="58" t="s">
        <v>608</v>
      </c>
      <c r="D8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21" s="58" t="s">
        <v>1791</v>
      </c>
    </row>
    <row r="8522" spans="1:5" x14ac:dyDescent="0.25">
      <c r="A8522" s="57" t="s">
        <v>1364</v>
      </c>
      <c r="B8522" s="57" t="str">
        <f>INDEX('Query Configuration'!$B$5:$B$235,MATCH(MID(YahooFinanceStatistics[[#This Row],[URL]],FIND("p=",YahooFinanceStatistics[[#This Row],[URL]],1)+2,100),'Query Configuration'!$G$5:$G$235,0))</f>
        <v>EFN</v>
      </c>
      <c r="C8522" s="58" t="s">
        <v>681</v>
      </c>
      <c r="D8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22" s="58" t="s">
        <v>5972</v>
      </c>
    </row>
    <row r="8523" spans="1:5" x14ac:dyDescent="0.25">
      <c r="A8523" s="57" t="s">
        <v>1364</v>
      </c>
      <c r="B8523" s="57" t="str">
        <f>INDEX('Query Configuration'!$B$5:$B$235,MATCH(MID(YahooFinanceStatistics[[#This Row],[URL]],FIND("p=",YahooFinanceStatistics[[#This Row],[URL]],1)+2,100),'Query Configuration'!$G$5:$G$235,0))</f>
        <v>EFN</v>
      </c>
      <c r="C8523" s="58" t="s">
        <v>682</v>
      </c>
      <c r="D8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23" s="58" t="s">
        <v>683</v>
      </c>
    </row>
    <row r="8524" spans="1:5" x14ac:dyDescent="0.25">
      <c r="A8524" s="57" t="s">
        <v>1364</v>
      </c>
      <c r="B8524" s="57" t="str">
        <f>INDEX('Query Configuration'!$B$5:$B$235,MATCH(MID(YahooFinanceStatistics[[#This Row],[URL]],FIND("p=",YahooFinanceStatistics[[#This Row],[URL]],1)+2,100),'Query Configuration'!$G$5:$G$235,0))</f>
        <v>EFN</v>
      </c>
      <c r="C8524" s="58" t="s">
        <v>19</v>
      </c>
      <c r="D8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24" s="58" t="s">
        <v>1204</v>
      </c>
    </row>
    <row r="8525" spans="1:5" x14ac:dyDescent="0.25">
      <c r="A8525" s="57" t="s">
        <v>1364</v>
      </c>
      <c r="B8525" s="57" t="str">
        <f>INDEX('Query Configuration'!$B$5:$B$235,MATCH(MID(YahooFinanceStatistics[[#This Row],[URL]],FIND("p=",YahooFinanceStatistics[[#This Row],[URL]],1)+2,100),'Query Configuration'!$G$5:$G$235,0))</f>
        <v>EFN</v>
      </c>
      <c r="C8525" s="58" t="s">
        <v>20</v>
      </c>
      <c r="D8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25" s="58" t="s">
        <v>5973</v>
      </c>
    </row>
    <row r="8526" spans="1:5" x14ac:dyDescent="0.25">
      <c r="A8526" s="57" t="s">
        <v>1364</v>
      </c>
      <c r="B8526" s="57" t="str">
        <f>INDEX('Query Configuration'!$B$5:$B$235,MATCH(MID(YahooFinanceStatistics[[#This Row],[URL]],FIND("p=",YahooFinanceStatistics[[#This Row],[URL]],1)+2,100),'Query Configuration'!$G$5:$G$235,0))</f>
        <v>EFN</v>
      </c>
      <c r="C8526" s="58" t="s">
        <v>684</v>
      </c>
      <c r="D8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26" s="58" t="s">
        <v>5974</v>
      </c>
    </row>
    <row r="8527" spans="1:5" x14ac:dyDescent="0.25">
      <c r="A8527" s="57" t="s">
        <v>1364</v>
      </c>
      <c r="B8527" s="57" t="str">
        <f>INDEX('Query Configuration'!$B$5:$B$235,MATCH(MID(YahooFinanceStatistics[[#This Row],[URL]],FIND("p=",YahooFinanceStatistics[[#This Row],[URL]],1)+2,100),'Query Configuration'!$G$5:$G$235,0))</f>
        <v>EFN</v>
      </c>
      <c r="C8527" s="58" t="s">
        <v>685</v>
      </c>
      <c r="D8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27" s="58" t="s">
        <v>5975</v>
      </c>
    </row>
    <row r="8528" spans="1:5" x14ac:dyDescent="0.25">
      <c r="A8528" s="57" t="s">
        <v>1370</v>
      </c>
      <c r="B8528" s="57" t="str">
        <f>INDEX('Query Configuration'!$B$5:$B$235,MATCH(MID(YahooFinanceStatistics[[#This Row],[URL]],FIND("p=",YahooFinanceStatistics[[#This Row],[URL]],1)+2,100),'Query Configuration'!$G$5:$G$235,0))</f>
        <v>HCG</v>
      </c>
      <c r="C8528" s="58" t="s">
        <v>608</v>
      </c>
      <c r="D8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28" s="58" t="s">
        <v>1539</v>
      </c>
    </row>
    <row r="8529" spans="1:5" x14ac:dyDescent="0.25">
      <c r="A8529" s="57" t="s">
        <v>1370</v>
      </c>
      <c r="B8529" s="57" t="str">
        <f>INDEX('Query Configuration'!$B$5:$B$235,MATCH(MID(YahooFinanceStatistics[[#This Row],[URL]],FIND("p=",YahooFinanceStatistics[[#This Row],[URL]],1)+2,100),'Query Configuration'!$G$5:$G$235,0))</f>
        <v>HCG</v>
      </c>
      <c r="C8529" s="58" t="s">
        <v>681</v>
      </c>
      <c r="D8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29" s="58" t="s">
        <v>5976</v>
      </c>
    </row>
    <row r="8530" spans="1:5" x14ac:dyDescent="0.25">
      <c r="A8530" s="57" t="s">
        <v>1370</v>
      </c>
      <c r="B8530" s="57" t="str">
        <f>INDEX('Query Configuration'!$B$5:$B$235,MATCH(MID(YahooFinanceStatistics[[#This Row],[URL]],FIND("p=",YahooFinanceStatistics[[#This Row],[URL]],1)+2,100),'Query Configuration'!$G$5:$G$235,0))</f>
        <v>HCG</v>
      </c>
      <c r="C8530" s="58" t="s">
        <v>682</v>
      </c>
      <c r="D8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30" s="58" t="s">
        <v>683</v>
      </c>
    </row>
    <row r="8531" spans="1:5" x14ac:dyDescent="0.25">
      <c r="A8531" s="57" t="s">
        <v>1370</v>
      </c>
      <c r="B8531" s="57" t="str">
        <f>INDEX('Query Configuration'!$B$5:$B$235,MATCH(MID(YahooFinanceStatistics[[#This Row],[URL]],FIND("p=",YahooFinanceStatistics[[#This Row],[URL]],1)+2,100),'Query Configuration'!$G$5:$G$235,0))</f>
        <v>HCG</v>
      </c>
      <c r="C8531" s="58" t="s">
        <v>19</v>
      </c>
      <c r="D8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31" s="58" t="s">
        <v>1722</v>
      </c>
    </row>
    <row r="8532" spans="1:5" x14ac:dyDescent="0.25">
      <c r="A8532" s="57" t="s">
        <v>1370</v>
      </c>
      <c r="B8532" s="57" t="str">
        <f>INDEX('Query Configuration'!$B$5:$B$235,MATCH(MID(YahooFinanceStatistics[[#This Row],[URL]],FIND("p=",YahooFinanceStatistics[[#This Row],[URL]],1)+2,100),'Query Configuration'!$G$5:$G$235,0))</f>
        <v>HCG</v>
      </c>
      <c r="C8532" s="58" t="s">
        <v>20</v>
      </c>
      <c r="D8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32" s="58" t="s">
        <v>5977</v>
      </c>
    </row>
    <row r="8533" spans="1:5" x14ac:dyDescent="0.25">
      <c r="A8533" s="57" t="s">
        <v>1370</v>
      </c>
      <c r="B8533" s="57" t="str">
        <f>INDEX('Query Configuration'!$B$5:$B$235,MATCH(MID(YahooFinanceStatistics[[#This Row],[URL]],FIND("p=",YahooFinanceStatistics[[#This Row],[URL]],1)+2,100),'Query Configuration'!$G$5:$G$235,0))</f>
        <v>HCG</v>
      </c>
      <c r="C8533" s="58" t="s">
        <v>684</v>
      </c>
      <c r="D8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33" s="58" t="s">
        <v>5660</v>
      </c>
    </row>
    <row r="8534" spans="1:5" x14ac:dyDescent="0.25">
      <c r="A8534" s="57" t="s">
        <v>1370</v>
      </c>
      <c r="B8534" s="57" t="str">
        <f>INDEX('Query Configuration'!$B$5:$B$235,MATCH(MID(YahooFinanceStatistics[[#This Row],[URL]],FIND("p=",YahooFinanceStatistics[[#This Row],[URL]],1)+2,100),'Query Configuration'!$G$5:$G$235,0))</f>
        <v>HCG</v>
      </c>
      <c r="C8534" s="58" t="s">
        <v>685</v>
      </c>
      <c r="D8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34" s="58" t="s">
        <v>5978</v>
      </c>
    </row>
    <row r="8535" spans="1:5" x14ac:dyDescent="0.25">
      <c r="A8535" s="57" t="s">
        <v>1375</v>
      </c>
      <c r="B8535" s="57" t="str">
        <f>INDEX('Query Configuration'!$B$5:$B$235,MATCH(MID(YahooFinanceStatistics[[#This Row],[URL]],FIND("p=",YahooFinanceStatistics[[#This Row],[URL]],1)+2,100),'Query Configuration'!$G$5:$G$235,0))</f>
        <v>X</v>
      </c>
      <c r="C8535" s="58" t="s">
        <v>608</v>
      </c>
      <c r="D8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35" s="58" t="s">
        <v>1624</v>
      </c>
    </row>
    <row r="8536" spans="1:5" x14ac:dyDescent="0.25">
      <c r="A8536" s="57" t="s">
        <v>1375</v>
      </c>
      <c r="B8536" s="57" t="str">
        <f>INDEX('Query Configuration'!$B$5:$B$235,MATCH(MID(YahooFinanceStatistics[[#This Row],[URL]],FIND("p=",YahooFinanceStatistics[[#This Row],[URL]],1)+2,100),'Query Configuration'!$G$5:$G$235,0))</f>
        <v>X</v>
      </c>
      <c r="C8536" s="58" t="s">
        <v>681</v>
      </c>
      <c r="D8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36" s="58" t="s">
        <v>5979</v>
      </c>
    </row>
    <row r="8537" spans="1:5" x14ac:dyDescent="0.25">
      <c r="A8537" s="57" t="s">
        <v>1375</v>
      </c>
      <c r="B8537" s="57" t="str">
        <f>INDEX('Query Configuration'!$B$5:$B$235,MATCH(MID(YahooFinanceStatistics[[#This Row],[URL]],FIND("p=",YahooFinanceStatistics[[#This Row],[URL]],1)+2,100),'Query Configuration'!$G$5:$G$235,0))</f>
        <v>X</v>
      </c>
      <c r="C8537" s="58" t="s">
        <v>682</v>
      </c>
      <c r="D8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37" s="58" t="s">
        <v>683</v>
      </c>
    </row>
    <row r="8538" spans="1:5" x14ac:dyDescent="0.25">
      <c r="A8538" s="57" t="s">
        <v>1375</v>
      </c>
      <c r="B8538" s="57" t="str">
        <f>INDEX('Query Configuration'!$B$5:$B$235,MATCH(MID(YahooFinanceStatistics[[#This Row],[URL]],FIND("p=",YahooFinanceStatistics[[#This Row],[URL]],1)+2,100),'Query Configuration'!$G$5:$G$235,0))</f>
        <v>X</v>
      </c>
      <c r="C8538" s="58" t="s">
        <v>19</v>
      </c>
      <c r="D8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38" s="58" t="s">
        <v>5980</v>
      </c>
    </row>
    <row r="8539" spans="1:5" x14ac:dyDescent="0.25">
      <c r="A8539" s="57" t="s">
        <v>1375</v>
      </c>
      <c r="B8539" s="57" t="str">
        <f>INDEX('Query Configuration'!$B$5:$B$235,MATCH(MID(YahooFinanceStatistics[[#This Row],[URL]],FIND("p=",YahooFinanceStatistics[[#This Row],[URL]],1)+2,100),'Query Configuration'!$G$5:$G$235,0))</f>
        <v>X</v>
      </c>
      <c r="C8539" s="58" t="s">
        <v>20</v>
      </c>
      <c r="D8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39" s="58" t="s">
        <v>5981</v>
      </c>
    </row>
    <row r="8540" spans="1:5" x14ac:dyDescent="0.25">
      <c r="A8540" s="57" t="s">
        <v>1375</v>
      </c>
      <c r="B8540" s="57" t="str">
        <f>INDEX('Query Configuration'!$B$5:$B$235,MATCH(MID(YahooFinanceStatistics[[#This Row],[URL]],FIND("p=",YahooFinanceStatistics[[#This Row],[URL]],1)+2,100),'Query Configuration'!$G$5:$G$235,0))</f>
        <v>X</v>
      </c>
      <c r="C8540" s="58" t="s">
        <v>684</v>
      </c>
      <c r="D8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40" s="58" t="s">
        <v>5982</v>
      </c>
    </row>
    <row r="8541" spans="1:5" x14ac:dyDescent="0.25">
      <c r="A8541" s="57" t="s">
        <v>1375</v>
      </c>
      <c r="B8541" s="57" t="str">
        <f>INDEX('Query Configuration'!$B$5:$B$235,MATCH(MID(YahooFinanceStatistics[[#This Row],[URL]],FIND("p=",YahooFinanceStatistics[[#This Row],[URL]],1)+2,100),'Query Configuration'!$G$5:$G$235,0))</f>
        <v>X</v>
      </c>
      <c r="C8541" s="58" t="s">
        <v>685</v>
      </c>
      <c r="D8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41" s="58" t="s">
        <v>5983</v>
      </c>
    </row>
    <row r="8542" spans="1:5" x14ac:dyDescent="0.25">
      <c r="A8542" s="57" t="s">
        <v>1382</v>
      </c>
      <c r="B8542" s="57" t="str">
        <f>INDEX('Query Configuration'!$B$5:$B$235,MATCH(MID(YahooFinanceStatistics[[#This Row],[URL]],FIND("p=",YahooFinanceStatistics[[#This Row],[URL]],1)+2,100),'Query Configuration'!$G$5:$G$235,0))</f>
        <v>IAG</v>
      </c>
      <c r="C8542" s="58" t="s">
        <v>608</v>
      </c>
      <c r="D8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42" s="58" t="s">
        <v>924</v>
      </c>
    </row>
    <row r="8543" spans="1:5" x14ac:dyDescent="0.25">
      <c r="A8543" s="57" t="s">
        <v>1382</v>
      </c>
      <c r="B8543" s="57" t="str">
        <f>INDEX('Query Configuration'!$B$5:$B$235,MATCH(MID(YahooFinanceStatistics[[#This Row],[URL]],FIND("p=",YahooFinanceStatistics[[#This Row],[URL]],1)+2,100),'Query Configuration'!$G$5:$G$235,0))</f>
        <v>IAG</v>
      </c>
      <c r="C8543" s="58" t="s">
        <v>681</v>
      </c>
      <c r="D8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43" s="58" t="s">
        <v>5984</v>
      </c>
    </row>
    <row r="8544" spans="1:5" x14ac:dyDescent="0.25">
      <c r="A8544" s="57" t="s">
        <v>1382</v>
      </c>
      <c r="B8544" s="57" t="str">
        <f>INDEX('Query Configuration'!$B$5:$B$235,MATCH(MID(YahooFinanceStatistics[[#This Row],[URL]],FIND("p=",YahooFinanceStatistics[[#This Row],[URL]],1)+2,100),'Query Configuration'!$G$5:$G$235,0))</f>
        <v>IAG</v>
      </c>
      <c r="C8544" s="58" t="s">
        <v>682</v>
      </c>
      <c r="D8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44" s="58" t="s">
        <v>683</v>
      </c>
    </row>
    <row r="8545" spans="1:5" x14ac:dyDescent="0.25">
      <c r="A8545" s="57" t="s">
        <v>1382</v>
      </c>
      <c r="B8545" s="57" t="str">
        <f>INDEX('Query Configuration'!$B$5:$B$235,MATCH(MID(YahooFinanceStatistics[[#This Row],[URL]],FIND("p=",YahooFinanceStatistics[[#This Row],[URL]],1)+2,100),'Query Configuration'!$G$5:$G$235,0))</f>
        <v>IAG</v>
      </c>
      <c r="C8545" s="58" t="s">
        <v>19</v>
      </c>
      <c r="D8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45" s="58" t="s">
        <v>5985</v>
      </c>
    </row>
    <row r="8546" spans="1:5" x14ac:dyDescent="0.25">
      <c r="A8546" s="57" t="s">
        <v>1382</v>
      </c>
      <c r="B8546" s="57" t="str">
        <f>INDEX('Query Configuration'!$B$5:$B$235,MATCH(MID(YahooFinanceStatistics[[#This Row],[URL]],FIND("p=",YahooFinanceStatistics[[#This Row],[URL]],1)+2,100),'Query Configuration'!$G$5:$G$235,0))</f>
        <v>IAG</v>
      </c>
      <c r="C8546" s="58" t="s">
        <v>20</v>
      </c>
      <c r="D8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46" s="58" t="s">
        <v>5986</v>
      </c>
    </row>
    <row r="8547" spans="1:5" x14ac:dyDescent="0.25">
      <c r="A8547" s="57" t="s">
        <v>1382</v>
      </c>
      <c r="B8547" s="57" t="str">
        <f>INDEX('Query Configuration'!$B$5:$B$235,MATCH(MID(YahooFinanceStatistics[[#This Row],[URL]],FIND("p=",YahooFinanceStatistics[[#This Row],[URL]],1)+2,100),'Query Configuration'!$G$5:$G$235,0))</f>
        <v>IAG</v>
      </c>
      <c r="C8547" s="58" t="s">
        <v>684</v>
      </c>
      <c r="D8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47" s="58" t="s">
        <v>5987</v>
      </c>
    </row>
    <row r="8548" spans="1:5" x14ac:dyDescent="0.25">
      <c r="A8548" s="57" t="s">
        <v>1382</v>
      </c>
      <c r="B8548" s="57" t="str">
        <f>INDEX('Query Configuration'!$B$5:$B$235,MATCH(MID(YahooFinanceStatistics[[#This Row],[URL]],FIND("p=",YahooFinanceStatistics[[#This Row],[URL]],1)+2,100),'Query Configuration'!$G$5:$G$235,0))</f>
        <v>IAG</v>
      </c>
      <c r="C8548" s="58" t="s">
        <v>685</v>
      </c>
      <c r="D8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48" s="58" t="s">
        <v>5988</v>
      </c>
    </row>
    <row r="8549" spans="1:5" x14ac:dyDescent="0.25">
      <c r="A8549" s="57" t="s">
        <v>1388</v>
      </c>
      <c r="B8549" s="57" t="str">
        <f>INDEX('Query Configuration'!$B$5:$B$235,MATCH(MID(YahooFinanceStatistics[[#This Row],[URL]],FIND("p=",YahooFinanceStatistics[[#This Row],[URL]],1)+2,100),'Query Configuration'!$G$5:$G$235,0))</f>
        <v>SLF</v>
      </c>
      <c r="C8549" s="58" t="s">
        <v>608</v>
      </c>
      <c r="D8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49" s="58" t="s">
        <v>931</v>
      </c>
    </row>
    <row r="8550" spans="1:5" x14ac:dyDescent="0.25">
      <c r="A8550" s="57" t="s">
        <v>1388</v>
      </c>
      <c r="B8550" s="57" t="str">
        <f>INDEX('Query Configuration'!$B$5:$B$235,MATCH(MID(YahooFinanceStatistics[[#This Row],[URL]],FIND("p=",YahooFinanceStatistics[[#This Row],[URL]],1)+2,100),'Query Configuration'!$G$5:$G$235,0))</f>
        <v>SLF</v>
      </c>
      <c r="C8550" s="58" t="s">
        <v>681</v>
      </c>
      <c r="D8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50" s="58" t="s">
        <v>5989</v>
      </c>
    </row>
    <row r="8551" spans="1:5" x14ac:dyDescent="0.25">
      <c r="A8551" s="57" t="s">
        <v>1388</v>
      </c>
      <c r="B8551" s="57" t="str">
        <f>INDEX('Query Configuration'!$B$5:$B$235,MATCH(MID(YahooFinanceStatistics[[#This Row],[URL]],FIND("p=",YahooFinanceStatistics[[#This Row],[URL]],1)+2,100),'Query Configuration'!$G$5:$G$235,0))</f>
        <v>SLF</v>
      </c>
      <c r="C8551" s="58" t="s">
        <v>682</v>
      </c>
      <c r="D8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51" s="58" t="s">
        <v>683</v>
      </c>
    </row>
    <row r="8552" spans="1:5" x14ac:dyDescent="0.25">
      <c r="A8552" s="57" t="s">
        <v>1388</v>
      </c>
      <c r="B8552" s="57" t="str">
        <f>INDEX('Query Configuration'!$B$5:$B$235,MATCH(MID(YahooFinanceStatistics[[#This Row],[URL]],FIND("p=",YahooFinanceStatistics[[#This Row],[URL]],1)+2,100),'Query Configuration'!$G$5:$G$235,0))</f>
        <v>SLF</v>
      </c>
      <c r="C8552" s="58" t="s">
        <v>19</v>
      </c>
      <c r="D8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52" s="58" t="s">
        <v>5990</v>
      </c>
    </row>
    <row r="8553" spans="1:5" x14ac:dyDescent="0.25">
      <c r="A8553" s="57" t="s">
        <v>1388</v>
      </c>
      <c r="B8553" s="57" t="str">
        <f>INDEX('Query Configuration'!$B$5:$B$235,MATCH(MID(YahooFinanceStatistics[[#This Row],[URL]],FIND("p=",YahooFinanceStatistics[[#This Row],[URL]],1)+2,100),'Query Configuration'!$G$5:$G$235,0))</f>
        <v>SLF</v>
      </c>
      <c r="C8553" s="58" t="s">
        <v>20</v>
      </c>
      <c r="D8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53" s="58" t="s">
        <v>5991</v>
      </c>
    </row>
    <row r="8554" spans="1:5" x14ac:dyDescent="0.25">
      <c r="A8554" s="57" t="s">
        <v>1388</v>
      </c>
      <c r="B8554" s="57" t="str">
        <f>INDEX('Query Configuration'!$B$5:$B$235,MATCH(MID(YahooFinanceStatistics[[#This Row],[URL]],FIND("p=",YahooFinanceStatistics[[#This Row],[URL]],1)+2,100),'Query Configuration'!$G$5:$G$235,0))</f>
        <v>SLF</v>
      </c>
      <c r="C8554" s="58" t="s">
        <v>684</v>
      </c>
      <c r="D8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54" s="58" t="s">
        <v>5992</v>
      </c>
    </row>
    <row r="8555" spans="1:5" x14ac:dyDescent="0.25">
      <c r="A8555" s="57" t="s">
        <v>1388</v>
      </c>
      <c r="B8555" s="57" t="str">
        <f>INDEX('Query Configuration'!$B$5:$B$235,MATCH(MID(YahooFinanceStatistics[[#This Row],[URL]],FIND("p=",YahooFinanceStatistics[[#This Row],[URL]],1)+2,100),'Query Configuration'!$G$5:$G$235,0))</f>
        <v>SLF</v>
      </c>
      <c r="C8555" s="58" t="s">
        <v>685</v>
      </c>
      <c r="D8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55" s="58" t="s">
        <v>5993</v>
      </c>
    </row>
    <row r="8556" spans="1:5" x14ac:dyDescent="0.25">
      <c r="A8556" s="57" t="s">
        <v>1395</v>
      </c>
      <c r="B8556" s="57" t="str">
        <f>INDEX('Query Configuration'!$B$5:$B$235,MATCH(MID(YahooFinanceStatistics[[#This Row],[URL]],FIND("p=",YahooFinanceStatistics[[#This Row],[URL]],1)+2,100),'Query Configuration'!$G$5:$G$235,0))</f>
        <v>GWO</v>
      </c>
      <c r="C8556" s="58" t="s">
        <v>608</v>
      </c>
      <c r="D8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56" s="58" t="s">
        <v>849</v>
      </c>
    </row>
    <row r="8557" spans="1:5" x14ac:dyDescent="0.25">
      <c r="A8557" s="57" t="s">
        <v>1395</v>
      </c>
      <c r="B8557" s="57" t="str">
        <f>INDEX('Query Configuration'!$B$5:$B$235,MATCH(MID(YahooFinanceStatistics[[#This Row],[URL]],FIND("p=",YahooFinanceStatistics[[#This Row],[URL]],1)+2,100),'Query Configuration'!$G$5:$G$235,0))</f>
        <v>GWO</v>
      </c>
      <c r="C8557" s="58" t="s">
        <v>681</v>
      </c>
      <c r="D8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57" s="58" t="s">
        <v>5994</v>
      </c>
    </row>
    <row r="8558" spans="1:5" x14ac:dyDescent="0.25">
      <c r="A8558" s="57" t="s">
        <v>1395</v>
      </c>
      <c r="B8558" s="57" t="str">
        <f>INDEX('Query Configuration'!$B$5:$B$235,MATCH(MID(YahooFinanceStatistics[[#This Row],[URL]],FIND("p=",YahooFinanceStatistics[[#This Row],[URL]],1)+2,100),'Query Configuration'!$G$5:$G$235,0))</f>
        <v>GWO</v>
      </c>
      <c r="C8558" s="58" t="s">
        <v>682</v>
      </c>
      <c r="D8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58" s="58" t="s">
        <v>683</v>
      </c>
    </row>
    <row r="8559" spans="1:5" x14ac:dyDescent="0.25">
      <c r="A8559" s="57" t="s">
        <v>1395</v>
      </c>
      <c r="B8559" s="57" t="str">
        <f>INDEX('Query Configuration'!$B$5:$B$235,MATCH(MID(YahooFinanceStatistics[[#This Row],[URL]],FIND("p=",YahooFinanceStatistics[[#This Row],[URL]],1)+2,100),'Query Configuration'!$G$5:$G$235,0))</f>
        <v>GWO</v>
      </c>
      <c r="C8559" s="58" t="s">
        <v>19</v>
      </c>
      <c r="D8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59" s="58" t="s">
        <v>5995</v>
      </c>
    </row>
    <row r="8560" spans="1:5" x14ac:dyDescent="0.25">
      <c r="A8560" s="57" t="s">
        <v>1395</v>
      </c>
      <c r="B8560" s="57" t="str">
        <f>INDEX('Query Configuration'!$B$5:$B$235,MATCH(MID(YahooFinanceStatistics[[#This Row],[URL]],FIND("p=",YahooFinanceStatistics[[#This Row],[URL]],1)+2,100),'Query Configuration'!$G$5:$G$235,0))</f>
        <v>GWO</v>
      </c>
      <c r="C8560" s="58" t="s">
        <v>20</v>
      </c>
      <c r="D8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60" s="58" t="s">
        <v>1296</v>
      </c>
    </row>
    <row r="8561" spans="1:5" x14ac:dyDescent="0.25">
      <c r="A8561" s="57" t="s">
        <v>1395</v>
      </c>
      <c r="B8561" s="57" t="str">
        <f>INDEX('Query Configuration'!$B$5:$B$235,MATCH(MID(YahooFinanceStatistics[[#This Row],[URL]],FIND("p=",YahooFinanceStatistics[[#This Row],[URL]],1)+2,100),'Query Configuration'!$G$5:$G$235,0))</f>
        <v>GWO</v>
      </c>
      <c r="C8561" s="58" t="s">
        <v>684</v>
      </c>
      <c r="D8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61" s="58" t="s">
        <v>5996</v>
      </c>
    </row>
    <row r="8562" spans="1:5" x14ac:dyDescent="0.25">
      <c r="A8562" s="57" t="s">
        <v>1395</v>
      </c>
      <c r="B8562" s="57" t="str">
        <f>INDEX('Query Configuration'!$B$5:$B$235,MATCH(MID(YahooFinanceStatistics[[#This Row],[URL]],FIND("p=",YahooFinanceStatistics[[#This Row],[URL]],1)+2,100),'Query Configuration'!$G$5:$G$235,0))</f>
        <v>GWO</v>
      </c>
      <c r="C8562" s="58" t="s">
        <v>685</v>
      </c>
      <c r="D8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62" s="58" t="s">
        <v>5997</v>
      </c>
    </row>
    <row r="8563" spans="1:5" x14ac:dyDescent="0.25">
      <c r="A8563" s="57" t="s">
        <v>1402</v>
      </c>
      <c r="B8563" s="57" t="str">
        <f>INDEX('Query Configuration'!$B$5:$B$235,MATCH(MID(YahooFinanceStatistics[[#This Row],[URL]],FIND("p=",YahooFinanceStatistics[[#This Row],[URL]],1)+2,100),'Query Configuration'!$G$5:$G$235,0))</f>
        <v>MFC</v>
      </c>
      <c r="C8563" s="58" t="s">
        <v>608</v>
      </c>
      <c r="D8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63" s="58" t="s">
        <v>4018</v>
      </c>
    </row>
    <row r="8564" spans="1:5" x14ac:dyDescent="0.25">
      <c r="A8564" s="57" t="s">
        <v>1402</v>
      </c>
      <c r="B8564" s="57" t="str">
        <f>INDEX('Query Configuration'!$B$5:$B$235,MATCH(MID(YahooFinanceStatistics[[#This Row],[URL]],FIND("p=",YahooFinanceStatistics[[#This Row],[URL]],1)+2,100),'Query Configuration'!$G$5:$G$235,0))</f>
        <v>MFC</v>
      </c>
      <c r="C8564" s="58" t="s">
        <v>681</v>
      </c>
      <c r="D8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64" s="58" t="s">
        <v>5998</v>
      </c>
    </row>
    <row r="8565" spans="1:5" x14ac:dyDescent="0.25">
      <c r="A8565" s="57" t="s">
        <v>1402</v>
      </c>
      <c r="B8565" s="57" t="str">
        <f>INDEX('Query Configuration'!$B$5:$B$235,MATCH(MID(YahooFinanceStatistics[[#This Row],[URL]],FIND("p=",YahooFinanceStatistics[[#This Row],[URL]],1)+2,100),'Query Configuration'!$G$5:$G$235,0))</f>
        <v>MFC</v>
      </c>
      <c r="C8565" s="58" t="s">
        <v>682</v>
      </c>
      <c r="D8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65" s="58" t="s">
        <v>683</v>
      </c>
    </row>
    <row r="8566" spans="1:5" x14ac:dyDescent="0.25">
      <c r="A8566" s="57" t="s">
        <v>1402</v>
      </c>
      <c r="B8566" s="57" t="str">
        <f>INDEX('Query Configuration'!$B$5:$B$235,MATCH(MID(YahooFinanceStatistics[[#This Row],[URL]],FIND("p=",YahooFinanceStatistics[[#This Row],[URL]],1)+2,100),'Query Configuration'!$G$5:$G$235,0))</f>
        <v>MFC</v>
      </c>
      <c r="C8566" s="58" t="s">
        <v>19</v>
      </c>
      <c r="D8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66" s="58" t="s">
        <v>5999</v>
      </c>
    </row>
    <row r="8567" spans="1:5" x14ac:dyDescent="0.25">
      <c r="A8567" s="57" t="s">
        <v>1402</v>
      </c>
      <c r="B8567" s="57" t="str">
        <f>INDEX('Query Configuration'!$B$5:$B$235,MATCH(MID(YahooFinanceStatistics[[#This Row],[URL]],FIND("p=",YahooFinanceStatistics[[#This Row],[URL]],1)+2,100),'Query Configuration'!$G$5:$G$235,0))</f>
        <v>MFC</v>
      </c>
      <c r="C8567" s="58" t="s">
        <v>20</v>
      </c>
      <c r="D8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67" s="58" t="s">
        <v>3157</v>
      </c>
    </row>
    <row r="8568" spans="1:5" x14ac:dyDescent="0.25">
      <c r="A8568" s="57" t="s">
        <v>1402</v>
      </c>
      <c r="B8568" s="57" t="str">
        <f>INDEX('Query Configuration'!$B$5:$B$235,MATCH(MID(YahooFinanceStatistics[[#This Row],[URL]],FIND("p=",YahooFinanceStatistics[[#This Row],[URL]],1)+2,100),'Query Configuration'!$G$5:$G$235,0))</f>
        <v>MFC</v>
      </c>
      <c r="C8568" s="58" t="s">
        <v>684</v>
      </c>
      <c r="D8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68" s="58" t="s">
        <v>6000</v>
      </c>
    </row>
    <row r="8569" spans="1:5" x14ac:dyDescent="0.25">
      <c r="A8569" s="57" t="s">
        <v>1402</v>
      </c>
      <c r="B8569" s="57" t="str">
        <f>INDEX('Query Configuration'!$B$5:$B$235,MATCH(MID(YahooFinanceStatistics[[#This Row],[URL]],FIND("p=",YahooFinanceStatistics[[#This Row],[URL]],1)+2,100),'Query Configuration'!$G$5:$G$235,0))</f>
        <v>MFC</v>
      </c>
      <c r="C8569" s="58" t="s">
        <v>685</v>
      </c>
      <c r="D8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69" s="58" t="s">
        <v>6001</v>
      </c>
    </row>
    <row r="8570" spans="1:5" x14ac:dyDescent="0.25">
      <c r="A8570" s="57" t="s">
        <v>1409</v>
      </c>
      <c r="B8570" s="57" t="str">
        <f>INDEX('Query Configuration'!$B$5:$B$235,MATCH(MID(YahooFinanceStatistics[[#This Row],[URL]],FIND("p=",YahooFinanceStatistics[[#This Row],[URL]],1)+2,100),'Query Configuration'!$G$5:$G$235,0))</f>
        <v>POW</v>
      </c>
      <c r="C8570" s="58" t="s">
        <v>608</v>
      </c>
      <c r="D8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70" s="58" t="s">
        <v>2034</v>
      </c>
    </row>
    <row r="8571" spans="1:5" x14ac:dyDescent="0.25">
      <c r="A8571" s="57" t="s">
        <v>1409</v>
      </c>
      <c r="B8571" s="57" t="str">
        <f>INDEX('Query Configuration'!$B$5:$B$235,MATCH(MID(YahooFinanceStatistics[[#This Row],[URL]],FIND("p=",YahooFinanceStatistics[[#This Row],[URL]],1)+2,100),'Query Configuration'!$G$5:$G$235,0))</f>
        <v>POW</v>
      </c>
      <c r="C8571" s="58" t="s">
        <v>681</v>
      </c>
      <c r="D8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71" s="58" t="s">
        <v>6002</v>
      </c>
    </row>
    <row r="8572" spans="1:5" x14ac:dyDescent="0.25">
      <c r="A8572" s="57" t="s">
        <v>1409</v>
      </c>
      <c r="B8572" s="57" t="str">
        <f>INDEX('Query Configuration'!$B$5:$B$235,MATCH(MID(YahooFinanceStatistics[[#This Row],[URL]],FIND("p=",YahooFinanceStatistics[[#This Row],[URL]],1)+2,100),'Query Configuration'!$G$5:$G$235,0))</f>
        <v>POW</v>
      </c>
      <c r="C8572" s="58" t="s">
        <v>682</v>
      </c>
      <c r="D8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72" s="58" t="s">
        <v>683</v>
      </c>
    </row>
    <row r="8573" spans="1:5" x14ac:dyDescent="0.25">
      <c r="A8573" s="57" t="s">
        <v>1409</v>
      </c>
      <c r="B8573" s="57" t="str">
        <f>INDEX('Query Configuration'!$B$5:$B$235,MATCH(MID(YahooFinanceStatistics[[#This Row],[URL]],FIND("p=",YahooFinanceStatistics[[#This Row],[URL]],1)+2,100),'Query Configuration'!$G$5:$G$235,0))</f>
        <v>POW</v>
      </c>
      <c r="C8573" s="58" t="s">
        <v>19</v>
      </c>
      <c r="D8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73" s="58" t="s">
        <v>6003</v>
      </c>
    </row>
    <row r="8574" spans="1:5" x14ac:dyDescent="0.25">
      <c r="A8574" s="57" t="s">
        <v>1409</v>
      </c>
      <c r="B8574" s="57" t="str">
        <f>INDEX('Query Configuration'!$B$5:$B$235,MATCH(MID(YahooFinanceStatistics[[#This Row],[URL]],FIND("p=",YahooFinanceStatistics[[#This Row],[URL]],1)+2,100),'Query Configuration'!$G$5:$G$235,0))</f>
        <v>POW</v>
      </c>
      <c r="C8574" s="58" t="s">
        <v>20</v>
      </c>
      <c r="D8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74" s="58" t="s">
        <v>6004</v>
      </c>
    </row>
    <row r="8575" spans="1:5" x14ac:dyDescent="0.25">
      <c r="A8575" s="57" t="s">
        <v>1409</v>
      </c>
      <c r="B8575" s="57" t="str">
        <f>INDEX('Query Configuration'!$B$5:$B$235,MATCH(MID(YahooFinanceStatistics[[#This Row],[URL]],FIND("p=",YahooFinanceStatistics[[#This Row],[URL]],1)+2,100),'Query Configuration'!$G$5:$G$235,0))</f>
        <v>POW</v>
      </c>
      <c r="C8575" s="58" t="s">
        <v>684</v>
      </c>
      <c r="D8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75" s="58" t="s">
        <v>5978</v>
      </c>
    </row>
    <row r="8576" spans="1:5" x14ac:dyDescent="0.25">
      <c r="A8576" s="57" t="s">
        <v>1409</v>
      </c>
      <c r="B8576" s="57" t="str">
        <f>INDEX('Query Configuration'!$B$5:$B$235,MATCH(MID(YahooFinanceStatistics[[#This Row],[URL]],FIND("p=",YahooFinanceStatistics[[#This Row],[URL]],1)+2,100),'Query Configuration'!$G$5:$G$235,0))</f>
        <v>POW</v>
      </c>
      <c r="C8576" s="58" t="s">
        <v>685</v>
      </c>
      <c r="D8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76" s="58" t="s">
        <v>6005</v>
      </c>
    </row>
    <row r="8577" spans="1:5" x14ac:dyDescent="0.25">
      <c r="A8577" s="57" t="s">
        <v>1416</v>
      </c>
      <c r="B8577" s="57" t="str">
        <f>INDEX('Query Configuration'!$B$5:$B$235,MATCH(MID(YahooFinanceStatistics[[#This Row],[URL]],FIND("p=",YahooFinanceStatistics[[#This Row],[URL]],1)+2,100),'Query Configuration'!$G$5:$G$235,0))</f>
        <v>FFH</v>
      </c>
      <c r="C8577" s="58" t="s">
        <v>608</v>
      </c>
      <c r="D8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77" s="58" t="s">
        <v>1102</v>
      </c>
    </row>
    <row r="8578" spans="1:5" x14ac:dyDescent="0.25">
      <c r="A8578" s="57" t="s">
        <v>1416</v>
      </c>
      <c r="B8578" s="57" t="str">
        <f>INDEX('Query Configuration'!$B$5:$B$235,MATCH(MID(YahooFinanceStatistics[[#This Row],[URL]],FIND("p=",YahooFinanceStatistics[[#This Row],[URL]],1)+2,100),'Query Configuration'!$G$5:$G$235,0))</f>
        <v>FFH</v>
      </c>
      <c r="C8578" s="58" t="s">
        <v>681</v>
      </c>
      <c r="D8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78" s="58" t="s">
        <v>6006</v>
      </c>
    </row>
    <row r="8579" spans="1:5" x14ac:dyDescent="0.25">
      <c r="A8579" s="57" t="s">
        <v>1416</v>
      </c>
      <c r="B8579" s="57" t="str">
        <f>INDEX('Query Configuration'!$B$5:$B$235,MATCH(MID(YahooFinanceStatistics[[#This Row],[URL]],FIND("p=",YahooFinanceStatistics[[#This Row],[URL]],1)+2,100),'Query Configuration'!$G$5:$G$235,0))</f>
        <v>FFH</v>
      </c>
      <c r="C8579" s="58" t="s">
        <v>682</v>
      </c>
      <c r="D8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79" s="58" t="s">
        <v>683</v>
      </c>
    </row>
    <row r="8580" spans="1:5" x14ac:dyDescent="0.25">
      <c r="A8580" s="57" t="s">
        <v>1416</v>
      </c>
      <c r="B8580" s="57" t="str">
        <f>INDEX('Query Configuration'!$B$5:$B$235,MATCH(MID(YahooFinanceStatistics[[#This Row],[URL]],FIND("p=",YahooFinanceStatistics[[#This Row],[URL]],1)+2,100),'Query Configuration'!$G$5:$G$235,0))</f>
        <v>FFH</v>
      </c>
      <c r="C8580" s="58" t="s">
        <v>19</v>
      </c>
      <c r="D8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80" s="58" t="s">
        <v>6007</v>
      </c>
    </row>
    <row r="8581" spans="1:5" x14ac:dyDescent="0.25">
      <c r="A8581" s="57" t="s">
        <v>1416</v>
      </c>
      <c r="B8581" s="57" t="str">
        <f>INDEX('Query Configuration'!$B$5:$B$235,MATCH(MID(YahooFinanceStatistics[[#This Row],[URL]],FIND("p=",YahooFinanceStatistics[[#This Row],[URL]],1)+2,100),'Query Configuration'!$G$5:$G$235,0))</f>
        <v>FFH</v>
      </c>
      <c r="C8581" s="58" t="s">
        <v>20</v>
      </c>
      <c r="D8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81" s="58" t="s">
        <v>6008</v>
      </c>
    </row>
    <row r="8582" spans="1:5" x14ac:dyDescent="0.25">
      <c r="A8582" s="57" t="s">
        <v>1416</v>
      </c>
      <c r="B8582" s="57" t="str">
        <f>INDEX('Query Configuration'!$B$5:$B$235,MATCH(MID(YahooFinanceStatistics[[#This Row],[URL]],FIND("p=",YahooFinanceStatistics[[#This Row],[URL]],1)+2,100),'Query Configuration'!$G$5:$G$235,0))</f>
        <v>FFH</v>
      </c>
      <c r="C8582" s="58" t="s">
        <v>684</v>
      </c>
      <c r="D8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82" s="58" t="s">
        <v>6009</v>
      </c>
    </row>
    <row r="8583" spans="1:5" x14ac:dyDescent="0.25">
      <c r="A8583" s="57" t="s">
        <v>1416</v>
      </c>
      <c r="B8583" s="57" t="str">
        <f>INDEX('Query Configuration'!$B$5:$B$235,MATCH(MID(YahooFinanceStatistics[[#This Row],[URL]],FIND("p=",YahooFinanceStatistics[[#This Row],[URL]],1)+2,100),'Query Configuration'!$G$5:$G$235,0))</f>
        <v>FFH</v>
      </c>
      <c r="C8583" s="58" t="s">
        <v>685</v>
      </c>
      <c r="D8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83" s="58" t="s">
        <v>6010</v>
      </c>
    </row>
    <row r="8584" spans="1:5" x14ac:dyDescent="0.25">
      <c r="A8584" s="57" t="s">
        <v>1422</v>
      </c>
      <c r="B8584" s="57" t="str">
        <f>INDEX('Query Configuration'!$B$5:$B$235,MATCH(MID(YahooFinanceStatistics[[#This Row],[URL]],FIND("p=",YahooFinanceStatistics[[#This Row],[URL]],1)+2,100),'Query Configuration'!$G$5:$G$235,0))</f>
        <v>IFC</v>
      </c>
      <c r="C8584" s="58" t="s">
        <v>608</v>
      </c>
      <c r="D8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84" s="58" t="s">
        <v>2290</v>
      </c>
    </row>
    <row r="8585" spans="1:5" x14ac:dyDescent="0.25">
      <c r="A8585" s="57" t="s">
        <v>1422</v>
      </c>
      <c r="B8585" s="57" t="str">
        <f>INDEX('Query Configuration'!$B$5:$B$235,MATCH(MID(YahooFinanceStatistics[[#This Row],[URL]],FIND("p=",YahooFinanceStatistics[[#This Row],[URL]],1)+2,100),'Query Configuration'!$G$5:$G$235,0))</f>
        <v>IFC</v>
      </c>
      <c r="C8585" s="58" t="s">
        <v>681</v>
      </c>
      <c r="D8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85" s="58" t="s">
        <v>6011</v>
      </c>
    </row>
    <row r="8586" spans="1:5" x14ac:dyDescent="0.25">
      <c r="A8586" s="57" t="s">
        <v>1422</v>
      </c>
      <c r="B8586" s="57" t="str">
        <f>INDEX('Query Configuration'!$B$5:$B$235,MATCH(MID(YahooFinanceStatistics[[#This Row],[URL]],FIND("p=",YahooFinanceStatistics[[#This Row],[URL]],1)+2,100),'Query Configuration'!$G$5:$G$235,0))</f>
        <v>IFC</v>
      </c>
      <c r="C8586" s="58" t="s">
        <v>682</v>
      </c>
      <c r="D8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86" s="58" t="s">
        <v>683</v>
      </c>
    </row>
    <row r="8587" spans="1:5" x14ac:dyDescent="0.25">
      <c r="A8587" s="57" t="s">
        <v>1422</v>
      </c>
      <c r="B8587" s="57" t="str">
        <f>INDEX('Query Configuration'!$B$5:$B$235,MATCH(MID(YahooFinanceStatistics[[#This Row],[URL]],FIND("p=",YahooFinanceStatistics[[#This Row],[URL]],1)+2,100),'Query Configuration'!$G$5:$G$235,0))</f>
        <v>IFC</v>
      </c>
      <c r="C8587" s="58" t="s">
        <v>19</v>
      </c>
      <c r="D8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87" s="58" t="s">
        <v>6012</v>
      </c>
    </row>
    <row r="8588" spans="1:5" x14ac:dyDescent="0.25">
      <c r="A8588" s="57" t="s">
        <v>1422</v>
      </c>
      <c r="B8588" s="57" t="str">
        <f>INDEX('Query Configuration'!$B$5:$B$235,MATCH(MID(YahooFinanceStatistics[[#This Row],[URL]],FIND("p=",YahooFinanceStatistics[[#This Row],[URL]],1)+2,100),'Query Configuration'!$G$5:$G$235,0))</f>
        <v>IFC</v>
      </c>
      <c r="C8588" s="58" t="s">
        <v>20</v>
      </c>
      <c r="D8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88" s="58" t="s">
        <v>6013</v>
      </c>
    </row>
    <row r="8589" spans="1:5" x14ac:dyDescent="0.25">
      <c r="A8589" s="57" t="s">
        <v>1422</v>
      </c>
      <c r="B8589" s="57" t="str">
        <f>INDEX('Query Configuration'!$B$5:$B$235,MATCH(MID(YahooFinanceStatistics[[#This Row],[URL]],FIND("p=",YahooFinanceStatistics[[#This Row],[URL]],1)+2,100),'Query Configuration'!$G$5:$G$235,0))</f>
        <v>IFC</v>
      </c>
      <c r="C8589" s="58" t="s">
        <v>684</v>
      </c>
      <c r="D8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89" s="58" t="s">
        <v>6014</v>
      </c>
    </row>
    <row r="8590" spans="1:5" x14ac:dyDescent="0.25">
      <c r="A8590" s="57" t="s">
        <v>1422</v>
      </c>
      <c r="B8590" s="57" t="str">
        <f>INDEX('Query Configuration'!$B$5:$B$235,MATCH(MID(YahooFinanceStatistics[[#This Row],[URL]],FIND("p=",YahooFinanceStatistics[[#This Row],[URL]],1)+2,100),'Query Configuration'!$G$5:$G$235,0))</f>
        <v>IFC</v>
      </c>
      <c r="C8590" s="58" t="s">
        <v>685</v>
      </c>
      <c r="D8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90" s="58" t="s">
        <v>6015</v>
      </c>
    </row>
    <row r="8591" spans="1:5" x14ac:dyDescent="0.25">
      <c r="A8591" s="57" t="s">
        <v>1429</v>
      </c>
      <c r="B8591" s="57" t="str">
        <f>INDEX('Query Configuration'!$B$5:$B$235,MATCH(MID(YahooFinanceStatistics[[#This Row],[URL]],FIND("p=",YahooFinanceStatistics[[#This Row],[URL]],1)+2,100),'Query Configuration'!$G$5:$G$235,0))</f>
        <v>MIC</v>
      </c>
      <c r="C8591" s="58" t="s">
        <v>608</v>
      </c>
      <c r="D8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91" s="58" t="s">
        <v>4018</v>
      </c>
    </row>
    <row r="8592" spans="1:5" x14ac:dyDescent="0.25">
      <c r="A8592" s="57" t="s">
        <v>1429</v>
      </c>
      <c r="B8592" s="57" t="str">
        <f>INDEX('Query Configuration'!$B$5:$B$235,MATCH(MID(YahooFinanceStatistics[[#This Row],[URL]],FIND("p=",YahooFinanceStatistics[[#This Row],[URL]],1)+2,100),'Query Configuration'!$G$5:$G$235,0))</f>
        <v>MIC</v>
      </c>
      <c r="C8592" s="58" t="s">
        <v>681</v>
      </c>
      <c r="D8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92" s="58" t="s">
        <v>6016</v>
      </c>
    </row>
    <row r="8593" spans="1:5" x14ac:dyDescent="0.25">
      <c r="A8593" s="57" t="s">
        <v>1429</v>
      </c>
      <c r="B8593" s="57" t="str">
        <f>INDEX('Query Configuration'!$B$5:$B$235,MATCH(MID(YahooFinanceStatistics[[#This Row],[URL]],FIND("p=",YahooFinanceStatistics[[#This Row],[URL]],1)+2,100),'Query Configuration'!$G$5:$G$235,0))</f>
        <v>MIC</v>
      </c>
      <c r="C8593" s="58" t="s">
        <v>682</v>
      </c>
      <c r="D8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593" s="58" t="s">
        <v>683</v>
      </c>
    </row>
    <row r="8594" spans="1:5" x14ac:dyDescent="0.25">
      <c r="A8594" s="57" t="s">
        <v>1429</v>
      </c>
      <c r="B8594" s="57" t="str">
        <f>INDEX('Query Configuration'!$B$5:$B$235,MATCH(MID(YahooFinanceStatistics[[#This Row],[URL]],FIND("p=",YahooFinanceStatistics[[#This Row],[URL]],1)+2,100),'Query Configuration'!$G$5:$G$235,0))</f>
        <v>MIC</v>
      </c>
      <c r="C8594" s="58" t="s">
        <v>19</v>
      </c>
      <c r="D8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594" s="58" t="s">
        <v>6017</v>
      </c>
    </row>
    <row r="8595" spans="1:5" x14ac:dyDescent="0.25">
      <c r="A8595" s="57" t="s">
        <v>1429</v>
      </c>
      <c r="B8595" s="57" t="str">
        <f>INDEX('Query Configuration'!$B$5:$B$235,MATCH(MID(YahooFinanceStatistics[[#This Row],[URL]],FIND("p=",YahooFinanceStatistics[[#This Row],[URL]],1)+2,100),'Query Configuration'!$G$5:$G$235,0))</f>
        <v>MIC</v>
      </c>
      <c r="C8595" s="58" t="s">
        <v>20</v>
      </c>
      <c r="D8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595" s="58" t="s">
        <v>6018</v>
      </c>
    </row>
    <row r="8596" spans="1:5" x14ac:dyDescent="0.25">
      <c r="A8596" s="57" t="s">
        <v>1429</v>
      </c>
      <c r="B8596" s="57" t="str">
        <f>INDEX('Query Configuration'!$B$5:$B$235,MATCH(MID(YahooFinanceStatistics[[#This Row],[URL]],FIND("p=",YahooFinanceStatistics[[#This Row],[URL]],1)+2,100),'Query Configuration'!$G$5:$G$235,0))</f>
        <v>MIC</v>
      </c>
      <c r="C8596" s="58" t="s">
        <v>684</v>
      </c>
      <c r="D8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596" s="58" t="s">
        <v>6019</v>
      </c>
    </row>
    <row r="8597" spans="1:5" x14ac:dyDescent="0.25">
      <c r="A8597" s="57" t="s">
        <v>1429</v>
      </c>
      <c r="B8597" s="57" t="str">
        <f>INDEX('Query Configuration'!$B$5:$B$235,MATCH(MID(YahooFinanceStatistics[[#This Row],[URL]],FIND("p=",YahooFinanceStatistics[[#This Row],[URL]],1)+2,100),'Query Configuration'!$G$5:$G$235,0))</f>
        <v>MIC</v>
      </c>
      <c r="C8597" s="58" t="s">
        <v>685</v>
      </c>
      <c r="D8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597" s="58" t="s">
        <v>6020</v>
      </c>
    </row>
    <row r="8598" spans="1:5" x14ac:dyDescent="0.25">
      <c r="A8598" s="57" t="s">
        <v>1436</v>
      </c>
      <c r="B8598" s="57" t="str">
        <f>INDEX('Query Configuration'!$B$5:$B$235,MATCH(MID(YahooFinanceStatistics[[#This Row],[URL]],FIND("p=",YahooFinanceStatistics[[#This Row],[URL]],1)+2,100),'Query Configuration'!$G$5:$G$235,0))</f>
        <v>APHA</v>
      </c>
      <c r="C8598" s="58" t="s">
        <v>608</v>
      </c>
      <c r="D8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598" s="58" t="s">
        <v>2530</v>
      </c>
    </row>
    <row r="8599" spans="1:5" x14ac:dyDescent="0.25">
      <c r="A8599" s="57" t="s">
        <v>1436</v>
      </c>
      <c r="B8599" s="57" t="str">
        <f>INDEX('Query Configuration'!$B$5:$B$235,MATCH(MID(YahooFinanceStatistics[[#This Row],[URL]],FIND("p=",YahooFinanceStatistics[[#This Row],[URL]],1)+2,100),'Query Configuration'!$G$5:$G$235,0))</f>
        <v>APHA</v>
      </c>
      <c r="C8599" s="58" t="s">
        <v>681</v>
      </c>
      <c r="D8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599" s="58" t="s">
        <v>6021</v>
      </c>
    </row>
    <row r="8600" spans="1:5" x14ac:dyDescent="0.25">
      <c r="A8600" s="57" t="s">
        <v>1436</v>
      </c>
      <c r="B8600" s="57" t="str">
        <f>INDEX('Query Configuration'!$B$5:$B$235,MATCH(MID(YahooFinanceStatistics[[#This Row],[URL]],FIND("p=",YahooFinanceStatistics[[#This Row],[URL]],1)+2,100),'Query Configuration'!$G$5:$G$235,0))</f>
        <v>APHA</v>
      </c>
      <c r="C8600" s="58" t="s">
        <v>682</v>
      </c>
      <c r="D8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00" s="58" t="s">
        <v>683</v>
      </c>
    </row>
    <row r="8601" spans="1:5" x14ac:dyDescent="0.25">
      <c r="A8601" s="57" t="s">
        <v>1436</v>
      </c>
      <c r="B8601" s="57" t="str">
        <f>INDEX('Query Configuration'!$B$5:$B$235,MATCH(MID(YahooFinanceStatistics[[#This Row],[URL]],FIND("p=",YahooFinanceStatistics[[#This Row],[URL]],1)+2,100),'Query Configuration'!$G$5:$G$235,0))</f>
        <v>APHA</v>
      </c>
      <c r="C8601" s="58" t="s">
        <v>19</v>
      </c>
      <c r="D8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01" s="58" t="s">
        <v>6022</v>
      </c>
    </row>
    <row r="8602" spans="1:5" x14ac:dyDescent="0.25">
      <c r="A8602" s="57" t="s">
        <v>1436</v>
      </c>
      <c r="B8602" s="57" t="str">
        <f>INDEX('Query Configuration'!$B$5:$B$235,MATCH(MID(YahooFinanceStatistics[[#This Row],[URL]],FIND("p=",YahooFinanceStatistics[[#This Row],[URL]],1)+2,100),'Query Configuration'!$G$5:$G$235,0))</f>
        <v>APHA</v>
      </c>
      <c r="C8602" s="58" t="s">
        <v>20</v>
      </c>
      <c r="D8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02" s="58" t="s">
        <v>6023</v>
      </c>
    </row>
    <row r="8603" spans="1:5" x14ac:dyDescent="0.25">
      <c r="A8603" s="57" t="s">
        <v>1436</v>
      </c>
      <c r="B8603" s="57" t="str">
        <f>INDEX('Query Configuration'!$B$5:$B$235,MATCH(MID(YahooFinanceStatistics[[#This Row],[URL]],FIND("p=",YahooFinanceStatistics[[#This Row],[URL]],1)+2,100),'Query Configuration'!$G$5:$G$235,0))</f>
        <v>APHA</v>
      </c>
      <c r="C8603" s="58" t="s">
        <v>684</v>
      </c>
      <c r="D8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03" s="58" t="s">
        <v>6024</v>
      </c>
    </row>
    <row r="8604" spans="1:5" x14ac:dyDescent="0.25">
      <c r="A8604" s="57" t="s">
        <v>1436</v>
      </c>
      <c r="B8604" s="57" t="str">
        <f>INDEX('Query Configuration'!$B$5:$B$235,MATCH(MID(YahooFinanceStatistics[[#This Row],[URL]],FIND("p=",YahooFinanceStatistics[[#This Row],[URL]],1)+2,100),'Query Configuration'!$G$5:$G$235,0))</f>
        <v>APHA</v>
      </c>
      <c r="C8604" s="58" t="s">
        <v>685</v>
      </c>
      <c r="D8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04" s="58" t="s">
        <v>6025</v>
      </c>
    </row>
    <row r="8605" spans="1:5" x14ac:dyDescent="0.25">
      <c r="A8605" s="57" t="s">
        <v>1443</v>
      </c>
      <c r="B8605" s="57" t="str">
        <f>INDEX('Query Configuration'!$B$5:$B$235,MATCH(MID(YahooFinanceStatistics[[#This Row],[URL]],FIND("p=",YahooFinanceStatistics[[#This Row],[URL]],1)+2,100),'Query Configuration'!$G$5:$G$235,0))</f>
        <v>ACB</v>
      </c>
      <c r="C8605" s="58" t="s">
        <v>608</v>
      </c>
      <c r="D8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05" s="58" t="s">
        <v>1438</v>
      </c>
    </row>
    <row r="8606" spans="1:5" x14ac:dyDescent="0.25">
      <c r="A8606" s="57" t="s">
        <v>1443</v>
      </c>
      <c r="B8606" s="57" t="str">
        <f>INDEX('Query Configuration'!$B$5:$B$235,MATCH(MID(YahooFinanceStatistics[[#This Row],[URL]],FIND("p=",YahooFinanceStatistics[[#This Row],[URL]],1)+2,100),'Query Configuration'!$G$5:$G$235,0))</f>
        <v>ACB</v>
      </c>
      <c r="C8606" s="58" t="s">
        <v>681</v>
      </c>
      <c r="D8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06" s="58" t="s">
        <v>6026</v>
      </c>
    </row>
    <row r="8607" spans="1:5" x14ac:dyDescent="0.25">
      <c r="A8607" s="57" t="s">
        <v>1443</v>
      </c>
      <c r="B8607" s="57" t="str">
        <f>INDEX('Query Configuration'!$B$5:$B$235,MATCH(MID(YahooFinanceStatistics[[#This Row],[URL]],FIND("p=",YahooFinanceStatistics[[#This Row],[URL]],1)+2,100),'Query Configuration'!$G$5:$G$235,0))</f>
        <v>ACB</v>
      </c>
      <c r="C8607" s="58" t="s">
        <v>682</v>
      </c>
      <c r="D8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07" s="58" t="s">
        <v>683</v>
      </c>
    </row>
    <row r="8608" spans="1:5" x14ac:dyDescent="0.25">
      <c r="A8608" s="57" t="s">
        <v>1443</v>
      </c>
      <c r="B8608" s="57" t="str">
        <f>INDEX('Query Configuration'!$B$5:$B$235,MATCH(MID(YahooFinanceStatistics[[#This Row],[URL]],FIND("p=",YahooFinanceStatistics[[#This Row],[URL]],1)+2,100),'Query Configuration'!$G$5:$G$235,0))</f>
        <v>ACB</v>
      </c>
      <c r="C8608" s="58" t="s">
        <v>19</v>
      </c>
      <c r="D8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08" s="58" t="s">
        <v>6027</v>
      </c>
    </row>
    <row r="8609" spans="1:5" x14ac:dyDescent="0.25">
      <c r="A8609" s="57" t="s">
        <v>1443</v>
      </c>
      <c r="B8609" s="57" t="str">
        <f>INDEX('Query Configuration'!$B$5:$B$235,MATCH(MID(YahooFinanceStatistics[[#This Row],[URL]],FIND("p=",YahooFinanceStatistics[[#This Row],[URL]],1)+2,100),'Query Configuration'!$G$5:$G$235,0))</f>
        <v>ACB</v>
      </c>
      <c r="C8609" s="58" t="s">
        <v>20</v>
      </c>
      <c r="D8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09" s="58" t="s">
        <v>6028</v>
      </c>
    </row>
    <row r="8610" spans="1:5" x14ac:dyDescent="0.25">
      <c r="A8610" s="57" t="s">
        <v>1443</v>
      </c>
      <c r="B8610" s="57" t="str">
        <f>INDEX('Query Configuration'!$B$5:$B$235,MATCH(MID(YahooFinanceStatistics[[#This Row],[URL]],FIND("p=",YahooFinanceStatistics[[#This Row],[URL]],1)+2,100),'Query Configuration'!$G$5:$G$235,0))</f>
        <v>ACB</v>
      </c>
      <c r="C8610" s="58" t="s">
        <v>684</v>
      </c>
      <c r="D8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10" s="58" t="s">
        <v>6029</v>
      </c>
    </row>
    <row r="8611" spans="1:5" x14ac:dyDescent="0.25">
      <c r="A8611" s="57" t="s">
        <v>1443</v>
      </c>
      <c r="B8611" s="57" t="str">
        <f>INDEX('Query Configuration'!$B$5:$B$235,MATCH(MID(YahooFinanceStatistics[[#This Row],[URL]],FIND("p=",YahooFinanceStatistics[[#This Row],[URL]],1)+2,100),'Query Configuration'!$G$5:$G$235,0))</f>
        <v>ACB</v>
      </c>
      <c r="C8611" s="58" t="s">
        <v>685</v>
      </c>
      <c r="D8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11" s="58" t="s">
        <v>6030</v>
      </c>
    </row>
    <row r="8612" spans="1:5" x14ac:dyDescent="0.25">
      <c r="A8612" s="57" t="s">
        <v>1449</v>
      </c>
      <c r="B8612" s="57" t="str">
        <f>INDEX('Query Configuration'!$B$5:$B$235,MATCH(MID(YahooFinanceStatistics[[#This Row],[URL]],FIND("p=",YahooFinanceStatistics[[#This Row],[URL]],1)+2,100),'Query Configuration'!$G$5:$G$235,0))</f>
        <v>BHC</v>
      </c>
      <c r="C8612" s="58" t="s">
        <v>608</v>
      </c>
      <c r="D8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12" s="58" t="s">
        <v>2959</v>
      </c>
    </row>
    <row r="8613" spans="1:5" x14ac:dyDescent="0.25">
      <c r="A8613" s="57" t="s">
        <v>1449</v>
      </c>
      <c r="B8613" s="57" t="str">
        <f>INDEX('Query Configuration'!$B$5:$B$235,MATCH(MID(YahooFinanceStatistics[[#This Row],[URL]],FIND("p=",YahooFinanceStatistics[[#This Row],[URL]],1)+2,100),'Query Configuration'!$G$5:$G$235,0))</f>
        <v>BHC</v>
      </c>
      <c r="C8613" s="58" t="s">
        <v>681</v>
      </c>
      <c r="D8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13" s="58" t="s">
        <v>6031</v>
      </c>
    </row>
    <row r="8614" spans="1:5" x14ac:dyDescent="0.25">
      <c r="A8614" s="57" t="s">
        <v>1449</v>
      </c>
      <c r="B8614" s="57" t="str">
        <f>INDEX('Query Configuration'!$B$5:$B$235,MATCH(MID(YahooFinanceStatistics[[#This Row],[URL]],FIND("p=",YahooFinanceStatistics[[#This Row],[URL]],1)+2,100),'Query Configuration'!$G$5:$G$235,0))</f>
        <v>BHC</v>
      </c>
      <c r="C8614" s="58" t="s">
        <v>682</v>
      </c>
      <c r="D8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14" s="58" t="s">
        <v>683</v>
      </c>
    </row>
    <row r="8615" spans="1:5" x14ac:dyDescent="0.25">
      <c r="A8615" s="57" t="s">
        <v>1449</v>
      </c>
      <c r="B8615" s="57" t="str">
        <f>INDEX('Query Configuration'!$B$5:$B$235,MATCH(MID(YahooFinanceStatistics[[#This Row],[URL]],FIND("p=",YahooFinanceStatistics[[#This Row],[URL]],1)+2,100),'Query Configuration'!$G$5:$G$235,0))</f>
        <v>BHC</v>
      </c>
      <c r="C8615" s="58" t="s">
        <v>19</v>
      </c>
      <c r="D8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15" s="58" t="s">
        <v>6032</v>
      </c>
    </row>
    <row r="8616" spans="1:5" x14ac:dyDescent="0.25">
      <c r="A8616" s="57" t="s">
        <v>1449</v>
      </c>
      <c r="B8616" s="57" t="str">
        <f>INDEX('Query Configuration'!$B$5:$B$235,MATCH(MID(YahooFinanceStatistics[[#This Row],[URL]],FIND("p=",YahooFinanceStatistics[[#This Row],[URL]],1)+2,100),'Query Configuration'!$G$5:$G$235,0))</f>
        <v>BHC</v>
      </c>
      <c r="C8616" s="58" t="s">
        <v>20</v>
      </c>
      <c r="D8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16" s="58" t="s">
        <v>6033</v>
      </c>
    </row>
    <row r="8617" spans="1:5" x14ac:dyDescent="0.25">
      <c r="A8617" s="57" t="s">
        <v>1449</v>
      </c>
      <c r="B8617" s="57" t="str">
        <f>INDEX('Query Configuration'!$B$5:$B$235,MATCH(MID(YahooFinanceStatistics[[#This Row],[URL]],FIND("p=",YahooFinanceStatistics[[#This Row],[URL]],1)+2,100),'Query Configuration'!$G$5:$G$235,0))</f>
        <v>BHC</v>
      </c>
      <c r="C8617" s="58" t="s">
        <v>684</v>
      </c>
      <c r="D8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17" s="58" t="s">
        <v>6034</v>
      </c>
    </row>
    <row r="8618" spans="1:5" x14ac:dyDescent="0.25">
      <c r="A8618" s="57" t="s">
        <v>1449</v>
      </c>
      <c r="B8618" s="57" t="str">
        <f>INDEX('Query Configuration'!$B$5:$B$235,MATCH(MID(YahooFinanceStatistics[[#This Row],[URL]],FIND("p=",YahooFinanceStatistics[[#This Row],[URL]],1)+2,100),'Query Configuration'!$G$5:$G$235,0))</f>
        <v>BHC</v>
      </c>
      <c r="C8618" s="58" t="s">
        <v>685</v>
      </c>
      <c r="D8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18" s="58" t="s">
        <v>6035</v>
      </c>
    </row>
    <row r="8619" spans="1:5" x14ac:dyDescent="0.25">
      <c r="A8619" s="57" t="s">
        <v>1456</v>
      </c>
      <c r="B8619" s="57" t="str">
        <f>INDEX('Query Configuration'!$B$5:$B$235,MATCH(MID(YahooFinanceStatistics[[#This Row],[URL]],FIND("p=",YahooFinanceStatistics[[#This Row],[URL]],1)+2,100),'Query Configuration'!$G$5:$G$235,0))</f>
        <v>WEED</v>
      </c>
      <c r="C8619" s="58" t="s">
        <v>608</v>
      </c>
      <c r="D8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19" s="58" t="s">
        <v>2964</v>
      </c>
    </row>
    <row r="8620" spans="1:5" x14ac:dyDescent="0.25">
      <c r="A8620" s="57" t="s">
        <v>1456</v>
      </c>
      <c r="B8620" s="57" t="str">
        <f>INDEX('Query Configuration'!$B$5:$B$235,MATCH(MID(YahooFinanceStatistics[[#This Row],[URL]],FIND("p=",YahooFinanceStatistics[[#This Row],[URL]],1)+2,100),'Query Configuration'!$G$5:$G$235,0))</f>
        <v>WEED</v>
      </c>
      <c r="C8620" s="58" t="s">
        <v>681</v>
      </c>
      <c r="D8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20" s="58" t="s">
        <v>6036</v>
      </c>
    </row>
    <row r="8621" spans="1:5" x14ac:dyDescent="0.25">
      <c r="A8621" s="57" t="s">
        <v>1456</v>
      </c>
      <c r="B8621" s="57" t="str">
        <f>INDEX('Query Configuration'!$B$5:$B$235,MATCH(MID(YahooFinanceStatistics[[#This Row],[URL]],FIND("p=",YahooFinanceStatistics[[#This Row],[URL]],1)+2,100),'Query Configuration'!$G$5:$G$235,0))</f>
        <v>WEED</v>
      </c>
      <c r="C8621" s="58" t="s">
        <v>682</v>
      </c>
      <c r="D8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21" s="58" t="s">
        <v>683</v>
      </c>
    </row>
    <row r="8622" spans="1:5" x14ac:dyDescent="0.25">
      <c r="A8622" s="57" t="s">
        <v>1456</v>
      </c>
      <c r="B8622" s="57" t="str">
        <f>INDEX('Query Configuration'!$B$5:$B$235,MATCH(MID(YahooFinanceStatistics[[#This Row],[URL]],FIND("p=",YahooFinanceStatistics[[#This Row],[URL]],1)+2,100),'Query Configuration'!$G$5:$G$235,0))</f>
        <v>WEED</v>
      </c>
      <c r="C8622" s="58" t="s">
        <v>19</v>
      </c>
      <c r="D8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22" s="58" t="s">
        <v>6037</v>
      </c>
    </row>
    <row r="8623" spans="1:5" x14ac:dyDescent="0.25">
      <c r="A8623" s="57" t="s">
        <v>1456</v>
      </c>
      <c r="B8623" s="57" t="str">
        <f>INDEX('Query Configuration'!$B$5:$B$235,MATCH(MID(YahooFinanceStatistics[[#This Row],[URL]],FIND("p=",YahooFinanceStatistics[[#This Row],[URL]],1)+2,100),'Query Configuration'!$G$5:$G$235,0))</f>
        <v>WEED</v>
      </c>
      <c r="C8623" s="58" t="s">
        <v>20</v>
      </c>
      <c r="D8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23" s="58" t="s">
        <v>6038</v>
      </c>
    </row>
    <row r="8624" spans="1:5" x14ac:dyDescent="0.25">
      <c r="A8624" s="57" t="s">
        <v>1456</v>
      </c>
      <c r="B8624" s="57" t="str">
        <f>INDEX('Query Configuration'!$B$5:$B$235,MATCH(MID(YahooFinanceStatistics[[#This Row],[URL]],FIND("p=",YahooFinanceStatistics[[#This Row],[URL]],1)+2,100),'Query Configuration'!$G$5:$G$235,0))</f>
        <v>WEED</v>
      </c>
      <c r="C8624" s="58" t="s">
        <v>684</v>
      </c>
      <c r="D8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24" s="58" t="s">
        <v>6039</v>
      </c>
    </row>
    <row r="8625" spans="1:5" x14ac:dyDescent="0.25">
      <c r="A8625" s="57" t="s">
        <v>1456</v>
      </c>
      <c r="B8625" s="57" t="str">
        <f>INDEX('Query Configuration'!$B$5:$B$235,MATCH(MID(YahooFinanceStatistics[[#This Row],[URL]],FIND("p=",YahooFinanceStatistics[[#This Row],[URL]],1)+2,100),'Query Configuration'!$G$5:$G$235,0))</f>
        <v>WEED</v>
      </c>
      <c r="C8625" s="58" t="s">
        <v>685</v>
      </c>
      <c r="D8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25" s="58" t="s">
        <v>6040</v>
      </c>
    </row>
    <row r="8626" spans="1:5" x14ac:dyDescent="0.25">
      <c r="A8626" s="57" t="s">
        <v>1463</v>
      </c>
      <c r="B8626" s="57" t="str">
        <f>INDEX('Query Configuration'!$B$5:$B$235,MATCH(MID(YahooFinanceStatistics[[#This Row],[URL]],FIND("p=",YahooFinanceStatistics[[#This Row],[URL]],1)+2,100),'Query Configuration'!$G$5:$G$235,0))</f>
        <v>CRON</v>
      </c>
      <c r="C8626" s="58" t="s">
        <v>608</v>
      </c>
      <c r="D8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26" s="58" t="s">
        <v>2858</v>
      </c>
    </row>
    <row r="8627" spans="1:5" x14ac:dyDescent="0.25">
      <c r="A8627" s="57" t="s">
        <v>1463</v>
      </c>
      <c r="B8627" s="57" t="str">
        <f>INDEX('Query Configuration'!$B$5:$B$235,MATCH(MID(YahooFinanceStatistics[[#This Row],[URL]],FIND("p=",YahooFinanceStatistics[[#This Row],[URL]],1)+2,100),'Query Configuration'!$G$5:$G$235,0))</f>
        <v>CRON</v>
      </c>
      <c r="C8627" s="58" t="s">
        <v>681</v>
      </c>
      <c r="D8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27" s="58" t="s">
        <v>6041</v>
      </c>
    </row>
    <row r="8628" spans="1:5" x14ac:dyDescent="0.25">
      <c r="A8628" s="57" t="s">
        <v>1463</v>
      </c>
      <c r="B8628" s="57" t="str">
        <f>INDEX('Query Configuration'!$B$5:$B$235,MATCH(MID(YahooFinanceStatistics[[#This Row],[URL]],FIND("p=",YahooFinanceStatistics[[#This Row],[URL]],1)+2,100),'Query Configuration'!$G$5:$G$235,0))</f>
        <v>CRON</v>
      </c>
      <c r="C8628" s="58" t="s">
        <v>682</v>
      </c>
      <c r="D8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28" s="58" t="s">
        <v>683</v>
      </c>
    </row>
    <row r="8629" spans="1:5" x14ac:dyDescent="0.25">
      <c r="A8629" s="57" t="s">
        <v>1463</v>
      </c>
      <c r="B8629" s="57" t="str">
        <f>INDEX('Query Configuration'!$B$5:$B$235,MATCH(MID(YahooFinanceStatistics[[#This Row],[URL]],FIND("p=",YahooFinanceStatistics[[#This Row],[URL]],1)+2,100),'Query Configuration'!$G$5:$G$235,0))</f>
        <v>CRON</v>
      </c>
      <c r="C8629" s="58" t="s">
        <v>19</v>
      </c>
      <c r="D8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29" s="58" t="s">
        <v>6042</v>
      </c>
    </row>
    <row r="8630" spans="1:5" x14ac:dyDescent="0.25">
      <c r="A8630" s="57" t="s">
        <v>1463</v>
      </c>
      <c r="B8630" s="57" t="str">
        <f>INDEX('Query Configuration'!$B$5:$B$235,MATCH(MID(YahooFinanceStatistics[[#This Row],[URL]],FIND("p=",YahooFinanceStatistics[[#This Row],[URL]],1)+2,100),'Query Configuration'!$G$5:$G$235,0))</f>
        <v>CRON</v>
      </c>
      <c r="C8630" s="58" t="s">
        <v>20</v>
      </c>
      <c r="D8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30" s="58" t="s">
        <v>2358</v>
      </c>
    </row>
    <row r="8631" spans="1:5" x14ac:dyDescent="0.25">
      <c r="A8631" s="57" t="s">
        <v>1463</v>
      </c>
      <c r="B8631" s="57" t="str">
        <f>INDEX('Query Configuration'!$B$5:$B$235,MATCH(MID(YahooFinanceStatistics[[#This Row],[URL]],FIND("p=",YahooFinanceStatistics[[#This Row],[URL]],1)+2,100),'Query Configuration'!$G$5:$G$235,0))</f>
        <v>CRON</v>
      </c>
      <c r="C8631" s="58" t="s">
        <v>684</v>
      </c>
      <c r="D8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31" s="58" t="s">
        <v>6043</v>
      </c>
    </row>
    <row r="8632" spans="1:5" x14ac:dyDescent="0.25">
      <c r="A8632" s="57" t="s">
        <v>1463</v>
      </c>
      <c r="B8632" s="57" t="str">
        <f>INDEX('Query Configuration'!$B$5:$B$235,MATCH(MID(YahooFinanceStatistics[[#This Row],[URL]],FIND("p=",YahooFinanceStatistics[[#This Row],[URL]],1)+2,100),'Query Configuration'!$G$5:$G$235,0))</f>
        <v>CRON</v>
      </c>
      <c r="C8632" s="58" t="s">
        <v>685</v>
      </c>
      <c r="D8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32" s="58" t="s">
        <v>6044</v>
      </c>
    </row>
    <row r="8633" spans="1:5" x14ac:dyDescent="0.25">
      <c r="A8633" s="57" t="s">
        <v>1469</v>
      </c>
      <c r="B8633" s="57" t="str">
        <f>INDEX('Query Configuration'!$B$5:$B$235,MATCH(MID(YahooFinanceStatistics[[#This Row],[URL]],FIND("p=",YahooFinanceStatistics[[#This Row],[URL]],1)+2,100),'Query Configuration'!$G$5:$G$235,0))</f>
        <v>HEXO</v>
      </c>
      <c r="C8633" s="58" t="s">
        <v>608</v>
      </c>
      <c r="D8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33" s="58" t="s">
        <v>6045</v>
      </c>
    </row>
    <row r="8634" spans="1:5" x14ac:dyDescent="0.25">
      <c r="A8634" s="57" t="s">
        <v>1469</v>
      </c>
      <c r="B8634" s="57" t="str">
        <f>INDEX('Query Configuration'!$B$5:$B$235,MATCH(MID(YahooFinanceStatistics[[#This Row],[URL]],FIND("p=",YahooFinanceStatistics[[#This Row],[URL]],1)+2,100),'Query Configuration'!$G$5:$G$235,0))</f>
        <v>HEXO</v>
      </c>
      <c r="C8634" s="58" t="s">
        <v>681</v>
      </c>
      <c r="D8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34" s="58" t="s">
        <v>6046</v>
      </c>
    </row>
    <row r="8635" spans="1:5" x14ac:dyDescent="0.25">
      <c r="A8635" s="57" t="s">
        <v>1469</v>
      </c>
      <c r="B8635" s="57" t="str">
        <f>INDEX('Query Configuration'!$B$5:$B$235,MATCH(MID(YahooFinanceStatistics[[#This Row],[URL]],FIND("p=",YahooFinanceStatistics[[#This Row],[URL]],1)+2,100),'Query Configuration'!$G$5:$G$235,0))</f>
        <v>HEXO</v>
      </c>
      <c r="C8635" s="58" t="s">
        <v>682</v>
      </c>
      <c r="D8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35" s="58" t="s">
        <v>683</v>
      </c>
    </row>
    <row r="8636" spans="1:5" x14ac:dyDescent="0.25">
      <c r="A8636" s="57" t="s">
        <v>1469</v>
      </c>
      <c r="B8636" s="57" t="str">
        <f>INDEX('Query Configuration'!$B$5:$B$235,MATCH(MID(YahooFinanceStatistics[[#This Row],[URL]],FIND("p=",YahooFinanceStatistics[[#This Row],[URL]],1)+2,100),'Query Configuration'!$G$5:$G$235,0))</f>
        <v>HEXO</v>
      </c>
      <c r="C8636" s="58" t="s">
        <v>19</v>
      </c>
      <c r="D8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36" s="58" t="s">
        <v>6047</v>
      </c>
    </row>
    <row r="8637" spans="1:5" x14ac:dyDescent="0.25">
      <c r="A8637" s="57" t="s">
        <v>1469</v>
      </c>
      <c r="B8637" s="57" t="str">
        <f>INDEX('Query Configuration'!$B$5:$B$235,MATCH(MID(YahooFinanceStatistics[[#This Row],[URL]],FIND("p=",YahooFinanceStatistics[[#This Row],[URL]],1)+2,100),'Query Configuration'!$G$5:$G$235,0))</f>
        <v>HEXO</v>
      </c>
      <c r="C8637" s="58" t="s">
        <v>20</v>
      </c>
      <c r="D8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37" s="58" t="s">
        <v>6048</v>
      </c>
    </row>
    <row r="8638" spans="1:5" x14ac:dyDescent="0.25">
      <c r="A8638" s="57" t="s">
        <v>1469</v>
      </c>
      <c r="B8638" s="57" t="str">
        <f>INDEX('Query Configuration'!$B$5:$B$235,MATCH(MID(YahooFinanceStatistics[[#This Row],[URL]],FIND("p=",YahooFinanceStatistics[[#This Row],[URL]],1)+2,100),'Query Configuration'!$G$5:$G$235,0))</f>
        <v>HEXO</v>
      </c>
      <c r="C8638" s="58" t="s">
        <v>684</v>
      </c>
      <c r="D8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38" s="58" t="s">
        <v>6049</v>
      </c>
    </row>
    <row r="8639" spans="1:5" x14ac:dyDescent="0.25">
      <c r="A8639" s="57" t="s">
        <v>1469</v>
      </c>
      <c r="B8639" s="57" t="str">
        <f>INDEX('Query Configuration'!$B$5:$B$235,MATCH(MID(YahooFinanceStatistics[[#This Row],[URL]],FIND("p=",YahooFinanceStatistics[[#This Row],[URL]],1)+2,100),'Query Configuration'!$G$5:$G$235,0))</f>
        <v>HEXO</v>
      </c>
      <c r="C8639" s="58" t="s">
        <v>685</v>
      </c>
      <c r="D8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39" s="58" t="s">
        <v>6050</v>
      </c>
    </row>
    <row r="8640" spans="1:5" x14ac:dyDescent="0.25">
      <c r="A8640" s="57" t="s">
        <v>1475</v>
      </c>
      <c r="B8640" s="57" t="str">
        <f>INDEX('Query Configuration'!$B$5:$B$235,MATCH(MID(YahooFinanceStatistics[[#This Row],[URL]],FIND("p=",YahooFinanceStatistics[[#This Row],[URL]],1)+2,100),'Query Configuration'!$G$5:$G$235,0))</f>
        <v>GUD</v>
      </c>
      <c r="C8640" s="58" t="s">
        <v>608</v>
      </c>
      <c r="D8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40" s="58" t="s">
        <v>1069</v>
      </c>
    </row>
    <row r="8641" spans="1:5" x14ac:dyDescent="0.25">
      <c r="A8641" s="57" t="s">
        <v>1475</v>
      </c>
      <c r="B8641" s="57" t="str">
        <f>INDEX('Query Configuration'!$B$5:$B$235,MATCH(MID(YahooFinanceStatistics[[#This Row],[URL]],FIND("p=",YahooFinanceStatistics[[#This Row],[URL]],1)+2,100),'Query Configuration'!$G$5:$G$235,0))</f>
        <v>GUD</v>
      </c>
      <c r="C8641" s="58" t="s">
        <v>681</v>
      </c>
      <c r="D8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41" s="58" t="s">
        <v>6051</v>
      </c>
    </row>
    <row r="8642" spans="1:5" x14ac:dyDescent="0.25">
      <c r="A8642" s="57" t="s">
        <v>1475</v>
      </c>
      <c r="B8642" s="57" t="str">
        <f>INDEX('Query Configuration'!$B$5:$B$235,MATCH(MID(YahooFinanceStatistics[[#This Row],[URL]],FIND("p=",YahooFinanceStatistics[[#This Row],[URL]],1)+2,100),'Query Configuration'!$G$5:$G$235,0))</f>
        <v>GUD</v>
      </c>
      <c r="C8642" s="58" t="s">
        <v>682</v>
      </c>
      <c r="D8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42" s="58" t="s">
        <v>683</v>
      </c>
    </row>
    <row r="8643" spans="1:5" x14ac:dyDescent="0.25">
      <c r="A8643" s="57" t="s">
        <v>1475</v>
      </c>
      <c r="B8643" s="57" t="str">
        <f>INDEX('Query Configuration'!$B$5:$B$235,MATCH(MID(YahooFinanceStatistics[[#This Row],[URL]],FIND("p=",YahooFinanceStatistics[[#This Row],[URL]],1)+2,100),'Query Configuration'!$G$5:$G$235,0))</f>
        <v>GUD</v>
      </c>
      <c r="C8643" s="58" t="s">
        <v>19</v>
      </c>
      <c r="D8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43" s="58" t="s">
        <v>5569</v>
      </c>
    </row>
    <row r="8644" spans="1:5" x14ac:dyDescent="0.25">
      <c r="A8644" s="57" t="s">
        <v>1475</v>
      </c>
      <c r="B8644" s="57" t="str">
        <f>INDEX('Query Configuration'!$B$5:$B$235,MATCH(MID(YahooFinanceStatistics[[#This Row],[URL]],FIND("p=",YahooFinanceStatistics[[#This Row],[URL]],1)+2,100),'Query Configuration'!$G$5:$G$235,0))</f>
        <v>GUD</v>
      </c>
      <c r="C8644" s="58" t="s">
        <v>20</v>
      </c>
      <c r="D8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44" s="58" t="s">
        <v>2472</v>
      </c>
    </row>
    <row r="8645" spans="1:5" x14ac:dyDescent="0.25">
      <c r="A8645" s="57" t="s">
        <v>1475</v>
      </c>
      <c r="B8645" s="57" t="str">
        <f>INDEX('Query Configuration'!$B$5:$B$235,MATCH(MID(YahooFinanceStatistics[[#This Row],[URL]],FIND("p=",YahooFinanceStatistics[[#This Row],[URL]],1)+2,100),'Query Configuration'!$G$5:$G$235,0))</f>
        <v>GUD</v>
      </c>
      <c r="C8645" s="58" t="s">
        <v>684</v>
      </c>
      <c r="D8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45" s="58" t="s">
        <v>4526</v>
      </c>
    </row>
    <row r="8646" spans="1:5" x14ac:dyDescent="0.25">
      <c r="A8646" s="57" t="s">
        <v>1475</v>
      </c>
      <c r="B8646" s="57" t="str">
        <f>INDEX('Query Configuration'!$B$5:$B$235,MATCH(MID(YahooFinanceStatistics[[#This Row],[URL]],FIND("p=",YahooFinanceStatistics[[#This Row],[URL]],1)+2,100),'Query Configuration'!$G$5:$G$235,0))</f>
        <v>GUD</v>
      </c>
      <c r="C8646" s="58" t="s">
        <v>685</v>
      </c>
      <c r="D8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46" s="58" t="s">
        <v>6052</v>
      </c>
    </row>
    <row r="8647" spans="1:5" x14ac:dyDescent="0.25">
      <c r="A8647" s="57" t="s">
        <v>1482</v>
      </c>
      <c r="B8647" s="57" t="str">
        <f>INDEX('Query Configuration'!$B$5:$B$235,MATCH(MID(YahooFinanceStatistics[[#This Row],[URL]],FIND("p=",YahooFinanceStatistics[[#This Row],[URL]],1)+2,100),'Query Configuration'!$G$5:$G$235,0))</f>
        <v>EXE</v>
      </c>
      <c r="C8647" s="58" t="s">
        <v>608</v>
      </c>
      <c r="D8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47" s="58" t="s">
        <v>2748</v>
      </c>
    </row>
    <row r="8648" spans="1:5" x14ac:dyDescent="0.25">
      <c r="A8648" s="57" t="s">
        <v>1482</v>
      </c>
      <c r="B8648" s="57" t="str">
        <f>INDEX('Query Configuration'!$B$5:$B$235,MATCH(MID(YahooFinanceStatistics[[#This Row],[URL]],FIND("p=",YahooFinanceStatistics[[#This Row],[URL]],1)+2,100),'Query Configuration'!$G$5:$G$235,0))</f>
        <v>EXE</v>
      </c>
      <c r="C8648" s="58" t="s">
        <v>681</v>
      </c>
      <c r="D8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48" s="58" t="s">
        <v>6053</v>
      </c>
    </row>
    <row r="8649" spans="1:5" x14ac:dyDescent="0.25">
      <c r="A8649" s="57" t="s">
        <v>1482</v>
      </c>
      <c r="B8649" s="57" t="str">
        <f>INDEX('Query Configuration'!$B$5:$B$235,MATCH(MID(YahooFinanceStatistics[[#This Row],[URL]],FIND("p=",YahooFinanceStatistics[[#This Row],[URL]],1)+2,100),'Query Configuration'!$G$5:$G$235,0))</f>
        <v>EXE</v>
      </c>
      <c r="C8649" s="58" t="s">
        <v>682</v>
      </c>
      <c r="D8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49" s="58" t="s">
        <v>683</v>
      </c>
    </row>
    <row r="8650" spans="1:5" x14ac:dyDescent="0.25">
      <c r="A8650" s="57" t="s">
        <v>1482</v>
      </c>
      <c r="B8650" s="57" t="str">
        <f>INDEX('Query Configuration'!$B$5:$B$235,MATCH(MID(YahooFinanceStatistics[[#This Row],[URL]],FIND("p=",YahooFinanceStatistics[[#This Row],[URL]],1)+2,100),'Query Configuration'!$G$5:$G$235,0))</f>
        <v>EXE</v>
      </c>
      <c r="C8650" s="58" t="s">
        <v>19</v>
      </c>
      <c r="D8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50" s="58" t="s">
        <v>6054</v>
      </c>
    </row>
    <row r="8651" spans="1:5" x14ac:dyDescent="0.25">
      <c r="A8651" s="57" t="s">
        <v>1482</v>
      </c>
      <c r="B8651" s="57" t="str">
        <f>INDEX('Query Configuration'!$B$5:$B$235,MATCH(MID(YahooFinanceStatistics[[#This Row],[URL]],FIND("p=",YahooFinanceStatistics[[#This Row],[URL]],1)+2,100),'Query Configuration'!$G$5:$G$235,0))</f>
        <v>EXE</v>
      </c>
      <c r="C8651" s="58" t="s">
        <v>20</v>
      </c>
      <c r="D8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51" s="58" t="s">
        <v>6055</v>
      </c>
    </row>
    <row r="8652" spans="1:5" x14ac:dyDescent="0.25">
      <c r="A8652" s="57" t="s">
        <v>1482</v>
      </c>
      <c r="B8652" s="57" t="str">
        <f>INDEX('Query Configuration'!$B$5:$B$235,MATCH(MID(YahooFinanceStatistics[[#This Row],[URL]],FIND("p=",YahooFinanceStatistics[[#This Row],[URL]],1)+2,100),'Query Configuration'!$G$5:$G$235,0))</f>
        <v>EXE</v>
      </c>
      <c r="C8652" s="58" t="s">
        <v>684</v>
      </c>
      <c r="D8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52" s="58" t="s">
        <v>6056</v>
      </c>
    </row>
    <row r="8653" spans="1:5" x14ac:dyDescent="0.25">
      <c r="A8653" s="57" t="s">
        <v>1482</v>
      </c>
      <c r="B8653" s="57" t="str">
        <f>INDEX('Query Configuration'!$B$5:$B$235,MATCH(MID(YahooFinanceStatistics[[#This Row],[URL]],FIND("p=",YahooFinanceStatistics[[#This Row],[URL]],1)+2,100),'Query Configuration'!$G$5:$G$235,0))</f>
        <v>EXE</v>
      </c>
      <c r="C8653" s="58" t="s">
        <v>685</v>
      </c>
      <c r="D8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53" s="58" t="s">
        <v>6057</v>
      </c>
    </row>
    <row r="8654" spans="1:5" x14ac:dyDescent="0.25">
      <c r="A8654" s="57" t="s">
        <v>1488</v>
      </c>
      <c r="B8654" s="57" t="str">
        <f>INDEX('Query Configuration'!$B$5:$B$235,MATCH(MID(YahooFinanceStatistics[[#This Row],[URL]],FIND("p=",YahooFinanceStatistics[[#This Row],[URL]],1)+2,100),'Query Configuration'!$G$5:$G$235,0))</f>
        <v>SIA</v>
      </c>
      <c r="C8654" s="58" t="s">
        <v>608</v>
      </c>
      <c r="D8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54" s="58" t="s">
        <v>1076</v>
      </c>
    </row>
    <row r="8655" spans="1:5" x14ac:dyDescent="0.25">
      <c r="A8655" s="57" t="s">
        <v>1488</v>
      </c>
      <c r="B8655" s="57" t="str">
        <f>INDEX('Query Configuration'!$B$5:$B$235,MATCH(MID(YahooFinanceStatistics[[#This Row],[URL]],FIND("p=",YahooFinanceStatistics[[#This Row],[URL]],1)+2,100),'Query Configuration'!$G$5:$G$235,0))</f>
        <v>SIA</v>
      </c>
      <c r="C8655" s="58" t="s">
        <v>681</v>
      </c>
      <c r="D8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55" s="58" t="s">
        <v>6058</v>
      </c>
    </row>
    <row r="8656" spans="1:5" x14ac:dyDescent="0.25">
      <c r="A8656" s="57" t="s">
        <v>1488</v>
      </c>
      <c r="B8656" s="57" t="str">
        <f>INDEX('Query Configuration'!$B$5:$B$235,MATCH(MID(YahooFinanceStatistics[[#This Row],[URL]],FIND("p=",YahooFinanceStatistics[[#This Row],[URL]],1)+2,100),'Query Configuration'!$G$5:$G$235,0))</f>
        <v>SIA</v>
      </c>
      <c r="C8656" s="58" t="s">
        <v>682</v>
      </c>
      <c r="D8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56" s="58" t="s">
        <v>683</v>
      </c>
    </row>
    <row r="8657" spans="1:5" x14ac:dyDescent="0.25">
      <c r="A8657" s="57" t="s">
        <v>1488</v>
      </c>
      <c r="B8657" s="57" t="str">
        <f>INDEX('Query Configuration'!$B$5:$B$235,MATCH(MID(YahooFinanceStatistics[[#This Row],[URL]],FIND("p=",YahooFinanceStatistics[[#This Row],[URL]],1)+2,100),'Query Configuration'!$G$5:$G$235,0))</f>
        <v>SIA</v>
      </c>
      <c r="C8657" s="58" t="s">
        <v>19</v>
      </c>
      <c r="D8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57" s="58" t="s">
        <v>6059</v>
      </c>
    </row>
    <row r="8658" spans="1:5" x14ac:dyDescent="0.25">
      <c r="A8658" s="57" t="s">
        <v>1488</v>
      </c>
      <c r="B8658" s="57" t="str">
        <f>INDEX('Query Configuration'!$B$5:$B$235,MATCH(MID(YahooFinanceStatistics[[#This Row],[URL]],FIND("p=",YahooFinanceStatistics[[#This Row],[URL]],1)+2,100),'Query Configuration'!$G$5:$G$235,0))</f>
        <v>SIA</v>
      </c>
      <c r="C8658" s="58" t="s">
        <v>20</v>
      </c>
      <c r="D8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58" s="58" t="s">
        <v>3464</v>
      </c>
    </row>
    <row r="8659" spans="1:5" x14ac:dyDescent="0.25">
      <c r="A8659" s="57" t="s">
        <v>1488</v>
      </c>
      <c r="B8659" s="57" t="str">
        <f>INDEX('Query Configuration'!$B$5:$B$235,MATCH(MID(YahooFinanceStatistics[[#This Row],[URL]],FIND("p=",YahooFinanceStatistics[[#This Row],[URL]],1)+2,100),'Query Configuration'!$G$5:$G$235,0))</f>
        <v>SIA</v>
      </c>
      <c r="C8659" s="58" t="s">
        <v>684</v>
      </c>
      <c r="D8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59" s="58" t="s">
        <v>2995</v>
      </c>
    </row>
    <row r="8660" spans="1:5" x14ac:dyDescent="0.25">
      <c r="A8660" s="57" t="s">
        <v>1488</v>
      </c>
      <c r="B8660" s="57" t="str">
        <f>INDEX('Query Configuration'!$B$5:$B$235,MATCH(MID(YahooFinanceStatistics[[#This Row],[URL]],FIND("p=",YahooFinanceStatistics[[#This Row],[URL]],1)+2,100),'Query Configuration'!$G$5:$G$235,0))</f>
        <v>SIA</v>
      </c>
      <c r="C8660" s="58" t="s">
        <v>685</v>
      </c>
      <c r="D8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60" s="58" t="s">
        <v>6060</v>
      </c>
    </row>
    <row r="8661" spans="1:5" x14ac:dyDescent="0.25">
      <c r="A8661" s="57" t="s">
        <v>1494</v>
      </c>
      <c r="B8661" s="57" t="str">
        <f>INDEX('Query Configuration'!$B$5:$B$235,MATCH(MID(YahooFinanceStatistics[[#This Row],[URL]],FIND("p=",YahooFinanceStatistics[[#This Row],[URL]],1)+2,100),'Query Configuration'!$G$5:$G$235,0))</f>
        <v>BBD.B</v>
      </c>
      <c r="C8661" s="58" t="s">
        <v>608</v>
      </c>
      <c r="D8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61" s="58" t="s">
        <v>917</v>
      </c>
    </row>
    <row r="8662" spans="1:5" x14ac:dyDescent="0.25">
      <c r="A8662" s="57" t="s">
        <v>1494</v>
      </c>
      <c r="B8662" s="57" t="str">
        <f>INDEX('Query Configuration'!$B$5:$B$235,MATCH(MID(YahooFinanceStatistics[[#This Row],[URL]],FIND("p=",YahooFinanceStatistics[[#This Row],[URL]],1)+2,100),'Query Configuration'!$G$5:$G$235,0))</f>
        <v>BBD.B</v>
      </c>
      <c r="C8662" s="58" t="s">
        <v>681</v>
      </c>
      <c r="D8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62" s="58" t="s">
        <v>6061</v>
      </c>
    </row>
    <row r="8663" spans="1:5" x14ac:dyDescent="0.25">
      <c r="A8663" s="57" t="s">
        <v>1494</v>
      </c>
      <c r="B8663" s="57" t="str">
        <f>INDEX('Query Configuration'!$B$5:$B$235,MATCH(MID(YahooFinanceStatistics[[#This Row],[URL]],FIND("p=",YahooFinanceStatistics[[#This Row],[URL]],1)+2,100),'Query Configuration'!$G$5:$G$235,0))</f>
        <v>BBD.B</v>
      </c>
      <c r="C8663" s="58" t="s">
        <v>682</v>
      </c>
      <c r="D8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63" s="58" t="s">
        <v>683</v>
      </c>
    </row>
    <row r="8664" spans="1:5" x14ac:dyDescent="0.25">
      <c r="A8664" s="57" t="s">
        <v>1494</v>
      </c>
      <c r="B8664" s="57" t="str">
        <f>INDEX('Query Configuration'!$B$5:$B$235,MATCH(MID(YahooFinanceStatistics[[#This Row],[URL]],FIND("p=",YahooFinanceStatistics[[#This Row],[URL]],1)+2,100),'Query Configuration'!$G$5:$G$235,0))</f>
        <v>BBD.B</v>
      </c>
      <c r="C8664" s="58" t="s">
        <v>19</v>
      </c>
      <c r="D8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64" s="58" t="s">
        <v>6062</v>
      </c>
    </row>
    <row r="8665" spans="1:5" x14ac:dyDescent="0.25">
      <c r="A8665" s="57" t="s">
        <v>1494</v>
      </c>
      <c r="B8665" s="57" t="str">
        <f>INDEX('Query Configuration'!$B$5:$B$235,MATCH(MID(YahooFinanceStatistics[[#This Row],[URL]],FIND("p=",YahooFinanceStatistics[[#This Row],[URL]],1)+2,100),'Query Configuration'!$G$5:$G$235,0))</f>
        <v>BBD.B</v>
      </c>
      <c r="C8665" s="58" t="s">
        <v>20</v>
      </c>
      <c r="D8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65" s="58" t="s">
        <v>6063</v>
      </c>
    </row>
    <row r="8666" spans="1:5" x14ac:dyDescent="0.25">
      <c r="A8666" s="57" t="s">
        <v>1494</v>
      </c>
      <c r="B8666" s="57" t="str">
        <f>INDEX('Query Configuration'!$B$5:$B$235,MATCH(MID(YahooFinanceStatistics[[#This Row],[URL]],FIND("p=",YahooFinanceStatistics[[#This Row],[URL]],1)+2,100),'Query Configuration'!$G$5:$G$235,0))</f>
        <v>BBD.B</v>
      </c>
      <c r="C8666" s="58" t="s">
        <v>684</v>
      </c>
      <c r="D8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66" s="58" t="s">
        <v>6064</v>
      </c>
    </row>
    <row r="8667" spans="1:5" x14ac:dyDescent="0.25">
      <c r="A8667" s="57" t="s">
        <v>1494</v>
      </c>
      <c r="B8667" s="57" t="str">
        <f>INDEX('Query Configuration'!$B$5:$B$235,MATCH(MID(YahooFinanceStatistics[[#This Row],[URL]],FIND("p=",YahooFinanceStatistics[[#This Row],[URL]],1)+2,100),'Query Configuration'!$G$5:$G$235,0))</f>
        <v>BBD.B</v>
      </c>
      <c r="C8667" s="58" t="s">
        <v>685</v>
      </c>
      <c r="D8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67" s="58" t="s">
        <v>6065</v>
      </c>
    </row>
    <row r="8668" spans="1:5" x14ac:dyDescent="0.25">
      <c r="A8668" s="57" t="s">
        <v>1499</v>
      </c>
      <c r="B8668" s="57" t="str">
        <f>INDEX('Query Configuration'!$B$5:$B$235,MATCH(MID(YahooFinanceStatistics[[#This Row],[URL]],FIND("p=",YahooFinanceStatistics[[#This Row],[URL]],1)+2,100),'Query Configuration'!$G$5:$G$235,0))</f>
        <v>CAE</v>
      </c>
      <c r="C8668" s="58" t="s">
        <v>608</v>
      </c>
      <c r="D8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68" s="58" t="s">
        <v>1173</v>
      </c>
    </row>
    <row r="8669" spans="1:5" x14ac:dyDescent="0.25">
      <c r="A8669" s="57" t="s">
        <v>1499</v>
      </c>
      <c r="B8669" s="57" t="str">
        <f>INDEX('Query Configuration'!$B$5:$B$235,MATCH(MID(YahooFinanceStatistics[[#This Row],[URL]],FIND("p=",YahooFinanceStatistics[[#This Row],[URL]],1)+2,100),'Query Configuration'!$G$5:$G$235,0))</f>
        <v>CAE</v>
      </c>
      <c r="C8669" s="58" t="s">
        <v>681</v>
      </c>
      <c r="D8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69" s="58" t="s">
        <v>6066</v>
      </c>
    </row>
    <row r="8670" spans="1:5" x14ac:dyDescent="0.25">
      <c r="A8670" s="57" t="s">
        <v>1499</v>
      </c>
      <c r="B8670" s="57" t="str">
        <f>INDEX('Query Configuration'!$B$5:$B$235,MATCH(MID(YahooFinanceStatistics[[#This Row],[URL]],FIND("p=",YahooFinanceStatistics[[#This Row],[URL]],1)+2,100),'Query Configuration'!$G$5:$G$235,0))</f>
        <v>CAE</v>
      </c>
      <c r="C8670" s="58" t="s">
        <v>682</v>
      </c>
      <c r="D8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70" s="58" t="s">
        <v>683</v>
      </c>
    </row>
    <row r="8671" spans="1:5" x14ac:dyDescent="0.25">
      <c r="A8671" s="57" t="s">
        <v>1499</v>
      </c>
      <c r="B8671" s="57" t="str">
        <f>INDEX('Query Configuration'!$B$5:$B$235,MATCH(MID(YahooFinanceStatistics[[#This Row],[URL]],FIND("p=",YahooFinanceStatistics[[#This Row],[URL]],1)+2,100),'Query Configuration'!$G$5:$G$235,0))</f>
        <v>CAE</v>
      </c>
      <c r="C8671" s="58" t="s">
        <v>19</v>
      </c>
      <c r="D8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71" s="58" t="s">
        <v>6067</v>
      </c>
    </row>
    <row r="8672" spans="1:5" x14ac:dyDescent="0.25">
      <c r="A8672" s="57" t="s">
        <v>1499</v>
      </c>
      <c r="B8672" s="57" t="str">
        <f>INDEX('Query Configuration'!$B$5:$B$235,MATCH(MID(YahooFinanceStatistics[[#This Row],[URL]],FIND("p=",YahooFinanceStatistics[[#This Row],[URL]],1)+2,100),'Query Configuration'!$G$5:$G$235,0))</f>
        <v>CAE</v>
      </c>
      <c r="C8672" s="58" t="s">
        <v>20</v>
      </c>
      <c r="D8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72" s="58" t="s">
        <v>6068</v>
      </c>
    </row>
    <row r="8673" spans="1:5" x14ac:dyDescent="0.25">
      <c r="A8673" s="57" t="s">
        <v>1499</v>
      </c>
      <c r="B8673" s="57" t="str">
        <f>INDEX('Query Configuration'!$B$5:$B$235,MATCH(MID(YahooFinanceStatistics[[#This Row],[URL]],FIND("p=",YahooFinanceStatistics[[#This Row],[URL]],1)+2,100),'Query Configuration'!$G$5:$G$235,0))</f>
        <v>CAE</v>
      </c>
      <c r="C8673" s="58" t="s">
        <v>684</v>
      </c>
      <c r="D8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73" s="58" t="s">
        <v>6069</v>
      </c>
    </row>
    <row r="8674" spans="1:5" x14ac:dyDescent="0.25">
      <c r="A8674" s="57" t="s">
        <v>1499</v>
      </c>
      <c r="B8674" s="57" t="str">
        <f>INDEX('Query Configuration'!$B$5:$B$235,MATCH(MID(YahooFinanceStatistics[[#This Row],[URL]],FIND("p=",YahooFinanceStatistics[[#This Row],[URL]],1)+2,100),'Query Configuration'!$G$5:$G$235,0))</f>
        <v>CAE</v>
      </c>
      <c r="C8674" s="58" t="s">
        <v>685</v>
      </c>
      <c r="D8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74" s="58" t="s">
        <v>6070</v>
      </c>
    </row>
    <row r="8675" spans="1:5" x14ac:dyDescent="0.25">
      <c r="A8675" s="57" t="s">
        <v>1505</v>
      </c>
      <c r="B8675" s="57" t="str">
        <f>INDEX('Query Configuration'!$B$5:$B$235,MATCH(MID(YahooFinanceStatistics[[#This Row],[URL]],FIND("p=",YahooFinanceStatistics[[#This Row],[URL]],1)+2,100),'Query Configuration'!$G$5:$G$235,0))</f>
        <v>AC</v>
      </c>
      <c r="C8675" s="58" t="s">
        <v>608</v>
      </c>
      <c r="D8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75" s="58" t="s">
        <v>936</v>
      </c>
    </row>
    <row r="8676" spans="1:5" x14ac:dyDescent="0.25">
      <c r="A8676" s="57" t="s">
        <v>1505</v>
      </c>
      <c r="B8676" s="57" t="str">
        <f>INDEX('Query Configuration'!$B$5:$B$235,MATCH(MID(YahooFinanceStatistics[[#This Row],[URL]],FIND("p=",YahooFinanceStatistics[[#This Row],[URL]],1)+2,100),'Query Configuration'!$G$5:$G$235,0))</f>
        <v>AC</v>
      </c>
      <c r="C8676" s="58" t="s">
        <v>681</v>
      </c>
      <c r="D8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76" s="58" t="s">
        <v>6071</v>
      </c>
    </row>
    <row r="8677" spans="1:5" x14ac:dyDescent="0.25">
      <c r="A8677" s="57" t="s">
        <v>1505</v>
      </c>
      <c r="B8677" s="57" t="str">
        <f>INDEX('Query Configuration'!$B$5:$B$235,MATCH(MID(YahooFinanceStatistics[[#This Row],[URL]],FIND("p=",YahooFinanceStatistics[[#This Row],[URL]],1)+2,100),'Query Configuration'!$G$5:$G$235,0))</f>
        <v>AC</v>
      </c>
      <c r="C8677" s="58" t="s">
        <v>682</v>
      </c>
      <c r="D8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77" s="58" t="s">
        <v>683</v>
      </c>
    </row>
    <row r="8678" spans="1:5" x14ac:dyDescent="0.25">
      <c r="A8678" s="57" t="s">
        <v>1505</v>
      </c>
      <c r="B8678" s="57" t="str">
        <f>INDEX('Query Configuration'!$B$5:$B$235,MATCH(MID(YahooFinanceStatistics[[#This Row],[URL]],FIND("p=",YahooFinanceStatistics[[#This Row],[URL]],1)+2,100),'Query Configuration'!$G$5:$G$235,0))</f>
        <v>AC</v>
      </c>
      <c r="C8678" s="58" t="s">
        <v>19</v>
      </c>
      <c r="D8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78" s="58" t="s">
        <v>6072</v>
      </c>
    </row>
    <row r="8679" spans="1:5" x14ac:dyDescent="0.25">
      <c r="A8679" s="57" t="s">
        <v>1505</v>
      </c>
      <c r="B8679" s="57" t="str">
        <f>INDEX('Query Configuration'!$B$5:$B$235,MATCH(MID(YahooFinanceStatistics[[#This Row],[URL]],FIND("p=",YahooFinanceStatistics[[#This Row],[URL]],1)+2,100),'Query Configuration'!$G$5:$G$235,0))</f>
        <v>AC</v>
      </c>
      <c r="C8679" s="58" t="s">
        <v>20</v>
      </c>
      <c r="D8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79" s="58" t="s">
        <v>6073</v>
      </c>
    </row>
    <row r="8680" spans="1:5" x14ac:dyDescent="0.25">
      <c r="A8680" s="57" t="s">
        <v>1505</v>
      </c>
      <c r="B8680" s="57" t="str">
        <f>INDEX('Query Configuration'!$B$5:$B$235,MATCH(MID(YahooFinanceStatistics[[#This Row],[URL]],FIND("p=",YahooFinanceStatistics[[#This Row],[URL]],1)+2,100),'Query Configuration'!$G$5:$G$235,0))</f>
        <v>AC</v>
      </c>
      <c r="C8680" s="58" t="s">
        <v>684</v>
      </c>
      <c r="D8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80" s="58" t="s">
        <v>6074</v>
      </c>
    </row>
    <row r="8681" spans="1:5" x14ac:dyDescent="0.25">
      <c r="A8681" s="57" t="s">
        <v>1505</v>
      </c>
      <c r="B8681" s="57" t="str">
        <f>INDEX('Query Configuration'!$B$5:$B$235,MATCH(MID(YahooFinanceStatistics[[#This Row],[URL]],FIND("p=",YahooFinanceStatistics[[#This Row],[URL]],1)+2,100),'Query Configuration'!$G$5:$G$235,0))</f>
        <v>AC</v>
      </c>
      <c r="C8681" s="58" t="s">
        <v>685</v>
      </c>
      <c r="D8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81" s="58" t="s">
        <v>6075</v>
      </c>
    </row>
    <row r="8682" spans="1:5" x14ac:dyDescent="0.25">
      <c r="A8682" s="57" t="s">
        <v>1512</v>
      </c>
      <c r="B8682" s="57" t="str">
        <f>INDEX('Query Configuration'!$B$5:$B$235,MATCH(MID(YahooFinanceStatistics[[#This Row],[URL]],FIND("p=",YahooFinanceStatistics[[#This Row],[URL]],1)+2,100),'Query Configuration'!$G$5:$G$235,0))</f>
        <v>CHR</v>
      </c>
      <c r="C8682" s="58" t="s">
        <v>608</v>
      </c>
      <c r="D8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82" s="58" t="s">
        <v>2877</v>
      </c>
    </row>
    <row r="8683" spans="1:5" x14ac:dyDescent="0.25">
      <c r="A8683" s="57" t="s">
        <v>1512</v>
      </c>
      <c r="B8683" s="57" t="str">
        <f>INDEX('Query Configuration'!$B$5:$B$235,MATCH(MID(YahooFinanceStatistics[[#This Row],[URL]],FIND("p=",YahooFinanceStatistics[[#This Row],[URL]],1)+2,100),'Query Configuration'!$G$5:$G$235,0))</f>
        <v>CHR</v>
      </c>
      <c r="C8683" s="58" t="s">
        <v>681</v>
      </c>
      <c r="D8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83" s="58" t="s">
        <v>6076</v>
      </c>
    </row>
    <row r="8684" spans="1:5" x14ac:dyDescent="0.25">
      <c r="A8684" s="57" t="s">
        <v>1512</v>
      </c>
      <c r="B8684" s="57" t="str">
        <f>INDEX('Query Configuration'!$B$5:$B$235,MATCH(MID(YahooFinanceStatistics[[#This Row],[URL]],FIND("p=",YahooFinanceStatistics[[#This Row],[URL]],1)+2,100),'Query Configuration'!$G$5:$G$235,0))</f>
        <v>CHR</v>
      </c>
      <c r="C8684" s="58" t="s">
        <v>682</v>
      </c>
      <c r="D8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84" s="58" t="s">
        <v>683</v>
      </c>
    </row>
    <row r="8685" spans="1:5" x14ac:dyDescent="0.25">
      <c r="A8685" s="57" t="s">
        <v>1512</v>
      </c>
      <c r="B8685" s="57" t="str">
        <f>INDEX('Query Configuration'!$B$5:$B$235,MATCH(MID(YahooFinanceStatistics[[#This Row],[URL]],FIND("p=",YahooFinanceStatistics[[#This Row],[URL]],1)+2,100),'Query Configuration'!$G$5:$G$235,0))</f>
        <v>CHR</v>
      </c>
      <c r="C8685" s="58" t="s">
        <v>19</v>
      </c>
      <c r="D8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85" s="58" t="s">
        <v>6077</v>
      </c>
    </row>
    <row r="8686" spans="1:5" x14ac:dyDescent="0.25">
      <c r="A8686" s="57" t="s">
        <v>1512</v>
      </c>
      <c r="B8686" s="57" t="str">
        <f>INDEX('Query Configuration'!$B$5:$B$235,MATCH(MID(YahooFinanceStatistics[[#This Row],[URL]],FIND("p=",YahooFinanceStatistics[[#This Row],[URL]],1)+2,100),'Query Configuration'!$G$5:$G$235,0))</f>
        <v>CHR</v>
      </c>
      <c r="C8686" s="58" t="s">
        <v>20</v>
      </c>
      <c r="D8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86" s="58" t="s">
        <v>6078</v>
      </c>
    </row>
    <row r="8687" spans="1:5" x14ac:dyDescent="0.25">
      <c r="A8687" s="57" t="s">
        <v>1512</v>
      </c>
      <c r="B8687" s="57" t="str">
        <f>INDEX('Query Configuration'!$B$5:$B$235,MATCH(MID(YahooFinanceStatistics[[#This Row],[URL]],FIND("p=",YahooFinanceStatistics[[#This Row],[URL]],1)+2,100),'Query Configuration'!$G$5:$G$235,0))</f>
        <v>CHR</v>
      </c>
      <c r="C8687" s="58" t="s">
        <v>684</v>
      </c>
      <c r="D8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87" s="58" t="s">
        <v>6079</v>
      </c>
    </row>
    <row r="8688" spans="1:5" x14ac:dyDescent="0.25">
      <c r="A8688" s="57" t="s">
        <v>1512</v>
      </c>
      <c r="B8688" s="57" t="str">
        <f>INDEX('Query Configuration'!$B$5:$B$235,MATCH(MID(YahooFinanceStatistics[[#This Row],[URL]],FIND("p=",YahooFinanceStatistics[[#This Row],[URL]],1)+2,100),'Query Configuration'!$G$5:$G$235,0))</f>
        <v>CHR</v>
      </c>
      <c r="C8688" s="58" t="s">
        <v>685</v>
      </c>
      <c r="D8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88" s="58" t="s">
        <v>6080</v>
      </c>
    </row>
    <row r="8689" spans="1:5" x14ac:dyDescent="0.25">
      <c r="A8689" s="57" t="s">
        <v>1517</v>
      </c>
      <c r="B8689" s="57" t="str">
        <f>INDEX('Query Configuration'!$B$5:$B$235,MATCH(MID(YahooFinanceStatistics[[#This Row],[URL]],FIND("p=",YahooFinanceStatistics[[#This Row],[URL]],1)+2,100),'Query Configuration'!$G$5:$G$235,0))</f>
        <v>EIF</v>
      </c>
      <c r="C8689" s="58" t="s">
        <v>608</v>
      </c>
      <c r="D8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89" s="58" t="s">
        <v>928</v>
      </c>
    </row>
    <row r="8690" spans="1:5" x14ac:dyDescent="0.25">
      <c r="A8690" s="57" t="s">
        <v>1517</v>
      </c>
      <c r="B8690" s="57" t="str">
        <f>INDEX('Query Configuration'!$B$5:$B$235,MATCH(MID(YahooFinanceStatistics[[#This Row],[URL]],FIND("p=",YahooFinanceStatistics[[#This Row],[URL]],1)+2,100),'Query Configuration'!$G$5:$G$235,0))</f>
        <v>EIF</v>
      </c>
      <c r="C8690" s="58" t="s">
        <v>681</v>
      </c>
      <c r="D8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90" s="58" t="s">
        <v>6081</v>
      </c>
    </row>
    <row r="8691" spans="1:5" x14ac:dyDescent="0.25">
      <c r="A8691" s="57" t="s">
        <v>1517</v>
      </c>
      <c r="B8691" s="57" t="str">
        <f>INDEX('Query Configuration'!$B$5:$B$235,MATCH(MID(YahooFinanceStatistics[[#This Row],[URL]],FIND("p=",YahooFinanceStatistics[[#This Row],[URL]],1)+2,100),'Query Configuration'!$G$5:$G$235,0))</f>
        <v>EIF</v>
      </c>
      <c r="C8691" s="58" t="s">
        <v>682</v>
      </c>
      <c r="D8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91" s="58" t="s">
        <v>683</v>
      </c>
    </row>
    <row r="8692" spans="1:5" x14ac:dyDescent="0.25">
      <c r="A8692" s="57" t="s">
        <v>1517</v>
      </c>
      <c r="B8692" s="57" t="str">
        <f>INDEX('Query Configuration'!$B$5:$B$235,MATCH(MID(YahooFinanceStatistics[[#This Row],[URL]],FIND("p=",YahooFinanceStatistics[[#This Row],[URL]],1)+2,100),'Query Configuration'!$G$5:$G$235,0))</f>
        <v>EIF</v>
      </c>
      <c r="C8692" s="58" t="s">
        <v>19</v>
      </c>
      <c r="D8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92" s="58" t="s">
        <v>5717</v>
      </c>
    </row>
    <row r="8693" spans="1:5" x14ac:dyDescent="0.25">
      <c r="A8693" s="57" t="s">
        <v>1517</v>
      </c>
      <c r="B8693" s="57" t="str">
        <f>INDEX('Query Configuration'!$B$5:$B$235,MATCH(MID(YahooFinanceStatistics[[#This Row],[URL]],FIND("p=",YahooFinanceStatistics[[#This Row],[URL]],1)+2,100),'Query Configuration'!$G$5:$G$235,0))</f>
        <v>EIF</v>
      </c>
      <c r="C8693" s="58" t="s">
        <v>20</v>
      </c>
      <c r="D8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693" s="58" t="s">
        <v>6082</v>
      </c>
    </row>
    <row r="8694" spans="1:5" x14ac:dyDescent="0.25">
      <c r="A8694" s="57" t="s">
        <v>1517</v>
      </c>
      <c r="B8694" s="57" t="str">
        <f>INDEX('Query Configuration'!$B$5:$B$235,MATCH(MID(YahooFinanceStatistics[[#This Row],[URL]],FIND("p=",YahooFinanceStatistics[[#This Row],[URL]],1)+2,100),'Query Configuration'!$G$5:$G$235,0))</f>
        <v>EIF</v>
      </c>
      <c r="C8694" s="58" t="s">
        <v>684</v>
      </c>
      <c r="D8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694" s="58" t="s">
        <v>6083</v>
      </c>
    </row>
    <row r="8695" spans="1:5" x14ac:dyDescent="0.25">
      <c r="A8695" s="57" t="s">
        <v>1517</v>
      </c>
      <c r="B8695" s="57" t="str">
        <f>INDEX('Query Configuration'!$B$5:$B$235,MATCH(MID(YahooFinanceStatistics[[#This Row],[URL]],FIND("p=",YahooFinanceStatistics[[#This Row],[URL]],1)+2,100),'Query Configuration'!$G$5:$G$235,0))</f>
        <v>EIF</v>
      </c>
      <c r="C8695" s="58" t="s">
        <v>685</v>
      </c>
      <c r="D8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695" s="58" t="s">
        <v>6084</v>
      </c>
    </row>
    <row r="8696" spans="1:5" x14ac:dyDescent="0.25">
      <c r="A8696" s="57" t="s">
        <v>1524</v>
      </c>
      <c r="B8696" s="57" t="str">
        <f>INDEX('Query Configuration'!$B$5:$B$235,MATCH(MID(YahooFinanceStatistics[[#This Row],[URL]],FIND("p=",YahooFinanceStatistics[[#This Row],[URL]],1)+2,100),'Query Configuration'!$G$5:$G$235,0))</f>
        <v>RBA</v>
      </c>
      <c r="C8696" s="58" t="s">
        <v>608</v>
      </c>
      <c r="D8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696" s="58" t="s">
        <v>1487</v>
      </c>
    </row>
    <row r="8697" spans="1:5" x14ac:dyDescent="0.25">
      <c r="A8697" s="57" t="s">
        <v>1524</v>
      </c>
      <c r="B8697" s="57" t="str">
        <f>INDEX('Query Configuration'!$B$5:$B$235,MATCH(MID(YahooFinanceStatistics[[#This Row],[URL]],FIND("p=",YahooFinanceStatistics[[#This Row],[URL]],1)+2,100),'Query Configuration'!$G$5:$G$235,0))</f>
        <v>RBA</v>
      </c>
      <c r="C8697" s="58" t="s">
        <v>681</v>
      </c>
      <c r="D8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697" s="58" t="s">
        <v>6085</v>
      </c>
    </row>
    <row r="8698" spans="1:5" x14ac:dyDescent="0.25">
      <c r="A8698" s="57" t="s">
        <v>1524</v>
      </c>
      <c r="B8698" s="57" t="str">
        <f>INDEX('Query Configuration'!$B$5:$B$235,MATCH(MID(YahooFinanceStatistics[[#This Row],[URL]],FIND("p=",YahooFinanceStatistics[[#This Row],[URL]],1)+2,100),'Query Configuration'!$G$5:$G$235,0))</f>
        <v>RBA</v>
      </c>
      <c r="C8698" s="58" t="s">
        <v>682</v>
      </c>
      <c r="D8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698" s="58" t="s">
        <v>683</v>
      </c>
    </row>
    <row r="8699" spans="1:5" x14ac:dyDescent="0.25">
      <c r="A8699" s="57" t="s">
        <v>1524</v>
      </c>
      <c r="B8699" s="57" t="str">
        <f>INDEX('Query Configuration'!$B$5:$B$235,MATCH(MID(YahooFinanceStatistics[[#This Row],[URL]],FIND("p=",YahooFinanceStatistics[[#This Row],[URL]],1)+2,100),'Query Configuration'!$G$5:$G$235,0))</f>
        <v>RBA</v>
      </c>
      <c r="C8699" s="58" t="s">
        <v>19</v>
      </c>
      <c r="D8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699" s="58" t="s">
        <v>6086</v>
      </c>
    </row>
    <row r="8700" spans="1:5" x14ac:dyDescent="0.25">
      <c r="A8700" s="57" t="s">
        <v>1524</v>
      </c>
      <c r="B8700" s="57" t="str">
        <f>INDEX('Query Configuration'!$B$5:$B$235,MATCH(MID(YahooFinanceStatistics[[#This Row],[URL]],FIND("p=",YahooFinanceStatistics[[#This Row],[URL]],1)+2,100),'Query Configuration'!$G$5:$G$235,0))</f>
        <v>RBA</v>
      </c>
      <c r="C8700" s="58" t="s">
        <v>20</v>
      </c>
      <c r="D8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00" s="58" t="s">
        <v>6087</v>
      </c>
    </row>
    <row r="8701" spans="1:5" x14ac:dyDescent="0.25">
      <c r="A8701" s="57" t="s">
        <v>1524</v>
      </c>
      <c r="B8701" s="57" t="str">
        <f>INDEX('Query Configuration'!$B$5:$B$235,MATCH(MID(YahooFinanceStatistics[[#This Row],[URL]],FIND("p=",YahooFinanceStatistics[[#This Row],[URL]],1)+2,100),'Query Configuration'!$G$5:$G$235,0))</f>
        <v>RBA</v>
      </c>
      <c r="C8701" s="58" t="s">
        <v>684</v>
      </c>
      <c r="D8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01" s="58" t="s">
        <v>6088</v>
      </c>
    </row>
    <row r="8702" spans="1:5" x14ac:dyDescent="0.25">
      <c r="A8702" s="57" t="s">
        <v>1524</v>
      </c>
      <c r="B8702" s="57" t="str">
        <f>INDEX('Query Configuration'!$B$5:$B$235,MATCH(MID(YahooFinanceStatistics[[#This Row],[URL]],FIND("p=",YahooFinanceStatistics[[#This Row],[URL]],1)+2,100),'Query Configuration'!$G$5:$G$235,0))</f>
        <v>RBA</v>
      </c>
      <c r="C8702" s="58" t="s">
        <v>685</v>
      </c>
      <c r="D8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02" s="58" t="s">
        <v>6089</v>
      </c>
    </row>
    <row r="8703" spans="1:5" x14ac:dyDescent="0.25">
      <c r="A8703" s="57" t="s">
        <v>1530</v>
      </c>
      <c r="B8703" s="57" t="str">
        <f>INDEX('Query Configuration'!$B$5:$B$235,MATCH(MID(YahooFinanceStatistics[[#This Row],[URL]],FIND("p=",YahooFinanceStatistics[[#This Row],[URL]],1)+2,100),'Query Configuration'!$G$5:$G$235,0))</f>
        <v>ATA</v>
      </c>
      <c r="C8703" s="58" t="s">
        <v>608</v>
      </c>
      <c r="D8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03" s="58" t="s">
        <v>903</v>
      </c>
    </row>
    <row r="8704" spans="1:5" x14ac:dyDescent="0.25">
      <c r="A8704" s="57" t="s">
        <v>1530</v>
      </c>
      <c r="B8704" s="57" t="str">
        <f>INDEX('Query Configuration'!$B$5:$B$235,MATCH(MID(YahooFinanceStatistics[[#This Row],[URL]],FIND("p=",YahooFinanceStatistics[[#This Row],[URL]],1)+2,100),'Query Configuration'!$G$5:$G$235,0))</f>
        <v>ATA</v>
      </c>
      <c r="C8704" s="58" t="s">
        <v>681</v>
      </c>
      <c r="D8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04" s="58" t="s">
        <v>3984</v>
      </c>
    </row>
    <row r="8705" spans="1:5" x14ac:dyDescent="0.25">
      <c r="A8705" s="57" t="s">
        <v>1530</v>
      </c>
      <c r="B8705" s="57" t="str">
        <f>INDEX('Query Configuration'!$B$5:$B$235,MATCH(MID(YahooFinanceStatistics[[#This Row],[URL]],FIND("p=",YahooFinanceStatistics[[#This Row],[URL]],1)+2,100),'Query Configuration'!$G$5:$G$235,0))</f>
        <v>ATA</v>
      </c>
      <c r="C8705" s="58" t="s">
        <v>682</v>
      </c>
      <c r="D8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05" s="58" t="s">
        <v>683</v>
      </c>
    </row>
    <row r="8706" spans="1:5" x14ac:dyDescent="0.25">
      <c r="A8706" s="57" t="s">
        <v>1530</v>
      </c>
      <c r="B8706" s="57" t="str">
        <f>INDEX('Query Configuration'!$B$5:$B$235,MATCH(MID(YahooFinanceStatistics[[#This Row],[URL]],FIND("p=",YahooFinanceStatistics[[#This Row],[URL]],1)+2,100),'Query Configuration'!$G$5:$G$235,0))</f>
        <v>ATA</v>
      </c>
      <c r="C8706" s="58" t="s">
        <v>19</v>
      </c>
      <c r="D8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06" s="58" t="s">
        <v>6090</v>
      </c>
    </row>
    <row r="8707" spans="1:5" x14ac:dyDescent="0.25">
      <c r="A8707" s="57" t="s">
        <v>1530</v>
      </c>
      <c r="B8707" s="57" t="str">
        <f>INDEX('Query Configuration'!$B$5:$B$235,MATCH(MID(YahooFinanceStatistics[[#This Row],[URL]],FIND("p=",YahooFinanceStatistics[[#This Row],[URL]],1)+2,100),'Query Configuration'!$G$5:$G$235,0))</f>
        <v>ATA</v>
      </c>
      <c r="C8707" s="58" t="s">
        <v>20</v>
      </c>
      <c r="D8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07" s="58" t="s">
        <v>4804</v>
      </c>
    </row>
    <row r="8708" spans="1:5" x14ac:dyDescent="0.25">
      <c r="A8708" s="57" t="s">
        <v>1530</v>
      </c>
      <c r="B8708" s="57" t="str">
        <f>INDEX('Query Configuration'!$B$5:$B$235,MATCH(MID(YahooFinanceStatistics[[#This Row],[URL]],FIND("p=",YahooFinanceStatistics[[#This Row],[URL]],1)+2,100),'Query Configuration'!$G$5:$G$235,0))</f>
        <v>ATA</v>
      </c>
      <c r="C8708" s="58" t="s">
        <v>684</v>
      </c>
      <c r="D8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08" s="58" t="s">
        <v>6091</v>
      </c>
    </row>
    <row r="8709" spans="1:5" x14ac:dyDescent="0.25">
      <c r="A8709" s="57" t="s">
        <v>1530</v>
      </c>
      <c r="B8709" s="57" t="str">
        <f>INDEX('Query Configuration'!$B$5:$B$235,MATCH(MID(YahooFinanceStatistics[[#This Row],[URL]],FIND("p=",YahooFinanceStatistics[[#This Row],[URL]],1)+2,100),'Query Configuration'!$G$5:$G$235,0))</f>
        <v>ATA</v>
      </c>
      <c r="C8709" s="58" t="s">
        <v>685</v>
      </c>
      <c r="D8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09" s="58" t="s">
        <v>6092</v>
      </c>
    </row>
    <row r="8710" spans="1:5" x14ac:dyDescent="0.25">
      <c r="A8710" s="57" t="s">
        <v>1535</v>
      </c>
      <c r="B8710" s="57" t="str">
        <f>INDEX('Query Configuration'!$B$5:$B$235,MATCH(MID(YahooFinanceStatistics[[#This Row],[URL]],FIND("p=",YahooFinanceStatistics[[#This Row],[URL]],1)+2,100),'Query Configuration'!$G$5:$G$235,0))</f>
        <v>ARE</v>
      </c>
      <c r="C8710" s="58" t="s">
        <v>608</v>
      </c>
      <c r="D8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10" s="58" t="s">
        <v>1236</v>
      </c>
    </row>
    <row r="8711" spans="1:5" x14ac:dyDescent="0.25">
      <c r="A8711" s="57" t="s">
        <v>1535</v>
      </c>
      <c r="B8711" s="57" t="str">
        <f>INDEX('Query Configuration'!$B$5:$B$235,MATCH(MID(YahooFinanceStatistics[[#This Row],[URL]],FIND("p=",YahooFinanceStatistics[[#This Row],[URL]],1)+2,100),'Query Configuration'!$G$5:$G$235,0))</f>
        <v>ARE</v>
      </c>
      <c r="C8711" s="58" t="s">
        <v>681</v>
      </c>
      <c r="D8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11" s="58" t="s">
        <v>6093</v>
      </c>
    </row>
    <row r="8712" spans="1:5" x14ac:dyDescent="0.25">
      <c r="A8712" s="57" t="s">
        <v>1535</v>
      </c>
      <c r="B8712" s="57" t="str">
        <f>INDEX('Query Configuration'!$B$5:$B$235,MATCH(MID(YahooFinanceStatistics[[#This Row],[URL]],FIND("p=",YahooFinanceStatistics[[#This Row],[URL]],1)+2,100),'Query Configuration'!$G$5:$G$235,0))</f>
        <v>ARE</v>
      </c>
      <c r="C8712" s="58" t="s">
        <v>682</v>
      </c>
      <c r="D8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12" s="58" t="s">
        <v>683</v>
      </c>
    </row>
    <row r="8713" spans="1:5" x14ac:dyDescent="0.25">
      <c r="A8713" s="57" t="s">
        <v>1535</v>
      </c>
      <c r="B8713" s="57" t="str">
        <f>INDEX('Query Configuration'!$B$5:$B$235,MATCH(MID(YahooFinanceStatistics[[#This Row],[URL]],FIND("p=",YahooFinanceStatistics[[#This Row],[URL]],1)+2,100),'Query Configuration'!$G$5:$G$235,0))</f>
        <v>ARE</v>
      </c>
      <c r="C8713" s="58" t="s">
        <v>19</v>
      </c>
      <c r="D8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13" s="58" t="s">
        <v>6094</v>
      </c>
    </row>
    <row r="8714" spans="1:5" x14ac:dyDescent="0.25">
      <c r="A8714" s="57" t="s">
        <v>1535</v>
      </c>
      <c r="B8714" s="57" t="str">
        <f>INDEX('Query Configuration'!$B$5:$B$235,MATCH(MID(YahooFinanceStatistics[[#This Row],[URL]],FIND("p=",YahooFinanceStatistics[[#This Row],[URL]],1)+2,100),'Query Configuration'!$G$5:$G$235,0))</f>
        <v>ARE</v>
      </c>
      <c r="C8714" s="58" t="s">
        <v>20</v>
      </c>
      <c r="D8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14" s="58" t="s">
        <v>6095</v>
      </c>
    </row>
    <row r="8715" spans="1:5" x14ac:dyDescent="0.25">
      <c r="A8715" s="57" t="s">
        <v>1535</v>
      </c>
      <c r="B8715" s="57" t="str">
        <f>INDEX('Query Configuration'!$B$5:$B$235,MATCH(MID(YahooFinanceStatistics[[#This Row],[URL]],FIND("p=",YahooFinanceStatistics[[#This Row],[URL]],1)+2,100),'Query Configuration'!$G$5:$G$235,0))</f>
        <v>ARE</v>
      </c>
      <c r="C8715" s="58" t="s">
        <v>684</v>
      </c>
      <c r="D8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15" s="58" t="s">
        <v>6096</v>
      </c>
    </row>
    <row r="8716" spans="1:5" x14ac:dyDescent="0.25">
      <c r="A8716" s="57" t="s">
        <v>1535</v>
      </c>
      <c r="B8716" s="57" t="str">
        <f>INDEX('Query Configuration'!$B$5:$B$235,MATCH(MID(YahooFinanceStatistics[[#This Row],[URL]],FIND("p=",YahooFinanceStatistics[[#This Row],[URL]],1)+2,100),'Query Configuration'!$G$5:$G$235,0))</f>
        <v>ARE</v>
      </c>
      <c r="C8716" s="58" t="s">
        <v>685</v>
      </c>
      <c r="D8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16" s="58" t="s">
        <v>6097</v>
      </c>
    </row>
    <row r="8717" spans="1:5" x14ac:dyDescent="0.25">
      <c r="A8717" s="57" t="s">
        <v>1541</v>
      </c>
      <c r="B8717" s="57" t="str">
        <f>INDEX('Query Configuration'!$B$5:$B$235,MATCH(MID(YahooFinanceStatistics[[#This Row],[URL]],FIND("p=",YahooFinanceStatistics[[#This Row],[URL]],1)+2,100),'Query Configuration'!$G$5:$G$235,0))</f>
        <v>BAD</v>
      </c>
      <c r="C8717" s="58" t="s">
        <v>608</v>
      </c>
      <c r="D8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17" s="58" t="s">
        <v>2528</v>
      </c>
    </row>
    <row r="8718" spans="1:5" x14ac:dyDescent="0.25">
      <c r="A8718" s="57" t="s">
        <v>1541</v>
      </c>
      <c r="B8718" s="57" t="str">
        <f>INDEX('Query Configuration'!$B$5:$B$235,MATCH(MID(YahooFinanceStatistics[[#This Row],[URL]],FIND("p=",YahooFinanceStatistics[[#This Row],[URL]],1)+2,100),'Query Configuration'!$G$5:$G$235,0))</f>
        <v>BAD</v>
      </c>
      <c r="C8718" s="58" t="s">
        <v>681</v>
      </c>
      <c r="D8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18" s="58" t="s">
        <v>6098</v>
      </c>
    </row>
    <row r="8719" spans="1:5" x14ac:dyDescent="0.25">
      <c r="A8719" s="57" t="s">
        <v>1541</v>
      </c>
      <c r="B8719" s="57" t="str">
        <f>INDEX('Query Configuration'!$B$5:$B$235,MATCH(MID(YahooFinanceStatistics[[#This Row],[URL]],FIND("p=",YahooFinanceStatistics[[#This Row],[URL]],1)+2,100),'Query Configuration'!$G$5:$G$235,0))</f>
        <v>BAD</v>
      </c>
      <c r="C8719" s="58" t="s">
        <v>682</v>
      </c>
      <c r="D8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19" s="58" t="s">
        <v>683</v>
      </c>
    </row>
    <row r="8720" spans="1:5" x14ac:dyDescent="0.25">
      <c r="A8720" s="57" t="s">
        <v>1541</v>
      </c>
      <c r="B8720" s="57" t="str">
        <f>INDEX('Query Configuration'!$B$5:$B$235,MATCH(MID(YahooFinanceStatistics[[#This Row],[URL]],FIND("p=",YahooFinanceStatistics[[#This Row],[URL]],1)+2,100),'Query Configuration'!$G$5:$G$235,0))</f>
        <v>BAD</v>
      </c>
      <c r="C8720" s="58" t="s">
        <v>19</v>
      </c>
      <c r="D8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20" s="58" t="s">
        <v>6099</v>
      </c>
    </row>
    <row r="8721" spans="1:5" x14ac:dyDescent="0.25">
      <c r="A8721" s="57" t="s">
        <v>1541</v>
      </c>
      <c r="B8721" s="57" t="str">
        <f>INDEX('Query Configuration'!$B$5:$B$235,MATCH(MID(YahooFinanceStatistics[[#This Row],[URL]],FIND("p=",YahooFinanceStatistics[[#This Row],[URL]],1)+2,100),'Query Configuration'!$G$5:$G$235,0))</f>
        <v>BAD</v>
      </c>
      <c r="C8721" s="58" t="s">
        <v>20</v>
      </c>
      <c r="D8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21" s="58" t="s">
        <v>6100</v>
      </c>
    </row>
    <row r="8722" spans="1:5" x14ac:dyDescent="0.25">
      <c r="A8722" s="57" t="s">
        <v>1541</v>
      </c>
      <c r="B8722" s="57" t="str">
        <f>INDEX('Query Configuration'!$B$5:$B$235,MATCH(MID(YahooFinanceStatistics[[#This Row],[URL]],FIND("p=",YahooFinanceStatistics[[#This Row],[URL]],1)+2,100),'Query Configuration'!$G$5:$G$235,0))</f>
        <v>BAD</v>
      </c>
      <c r="C8722" s="58" t="s">
        <v>684</v>
      </c>
      <c r="D8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22" s="58" t="s">
        <v>6101</v>
      </c>
    </row>
    <row r="8723" spans="1:5" x14ac:dyDescent="0.25">
      <c r="A8723" s="57" t="s">
        <v>1541</v>
      </c>
      <c r="B8723" s="57" t="str">
        <f>INDEX('Query Configuration'!$B$5:$B$235,MATCH(MID(YahooFinanceStatistics[[#This Row],[URL]],FIND("p=",YahooFinanceStatistics[[#This Row],[URL]],1)+2,100),'Query Configuration'!$G$5:$G$235,0))</f>
        <v>BAD</v>
      </c>
      <c r="C8723" s="58" t="s">
        <v>685</v>
      </c>
      <c r="D8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23" s="58" t="s">
        <v>6102</v>
      </c>
    </row>
    <row r="8724" spans="1:5" x14ac:dyDescent="0.25">
      <c r="A8724" s="57" t="s">
        <v>1547</v>
      </c>
      <c r="B8724" s="57" t="str">
        <f>INDEX('Query Configuration'!$B$5:$B$235,MATCH(MID(YahooFinanceStatistics[[#This Row],[URL]],FIND("p=",YahooFinanceStatistics[[#This Row],[URL]],1)+2,100),'Query Configuration'!$G$5:$G$235,0))</f>
        <v>SNC</v>
      </c>
      <c r="C8724" s="58" t="s">
        <v>608</v>
      </c>
      <c r="D8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24" s="58" t="s">
        <v>1062</v>
      </c>
    </row>
    <row r="8725" spans="1:5" x14ac:dyDescent="0.25">
      <c r="A8725" s="57" t="s">
        <v>1547</v>
      </c>
      <c r="B8725" s="57" t="str">
        <f>INDEX('Query Configuration'!$B$5:$B$235,MATCH(MID(YahooFinanceStatistics[[#This Row],[URL]],FIND("p=",YahooFinanceStatistics[[#This Row],[URL]],1)+2,100),'Query Configuration'!$G$5:$G$235,0))</f>
        <v>SNC</v>
      </c>
      <c r="C8725" s="58" t="s">
        <v>681</v>
      </c>
      <c r="D8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25" s="58" t="s">
        <v>6103</v>
      </c>
    </row>
    <row r="8726" spans="1:5" x14ac:dyDescent="0.25">
      <c r="A8726" s="57" t="s">
        <v>1547</v>
      </c>
      <c r="B8726" s="57" t="str">
        <f>INDEX('Query Configuration'!$B$5:$B$235,MATCH(MID(YahooFinanceStatistics[[#This Row],[URL]],FIND("p=",YahooFinanceStatistics[[#This Row],[URL]],1)+2,100),'Query Configuration'!$G$5:$G$235,0))</f>
        <v>SNC</v>
      </c>
      <c r="C8726" s="58" t="s">
        <v>682</v>
      </c>
      <c r="D8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26" s="58" t="s">
        <v>683</v>
      </c>
    </row>
    <row r="8727" spans="1:5" x14ac:dyDescent="0.25">
      <c r="A8727" s="57" t="s">
        <v>1547</v>
      </c>
      <c r="B8727" s="57" t="str">
        <f>INDEX('Query Configuration'!$B$5:$B$235,MATCH(MID(YahooFinanceStatistics[[#This Row],[URL]],FIND("p=",YahooFinanceStatistics[[#This Row],[URL]],1)+2,100),'Query Configuration'!$G$5:$G$235,0))</f>
        <v>SNC</v>
      </c>
      <c r="C8727" s="58" t="s">
        <v>19</v>
      </c>
      <c r="D8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27" s="58" t="s">
        <v>6102</v>
      </c>
    </row>
    <row r="8728" spans="1:5" x14ac:dyDescent="0.25">
      <c r="A8728" s="57" t="s">
        <v>1547</v>
      </c>
      <c r="B8728" s="57" t="str">
        <f>INDEX('Query Configuration'!$B$5:$B$235,MATCH(MID(YahooFinanceStatistics[[#This Row],[URL]],FIND("p=",YahooFinanceStatistics[[#This Row],[URL]],1)+2,100),'Query Configuration'!$G$5:$G$235,0))</f>
        <v>SNC</v>
      </c>
      <c r="C8728" s="58" t="s">
        <v>20</v>
      </c>
      <c r="D8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28" s="58" t="s">
        <v>6104</v>
      </c>
    </row>
    <row r="8729" spans="1:5" x14ac:dyDescent="0.25">
      <c r="A8729" s="57" t="s">
        <v>1547</v>
      </c>
      <c r="B8729" s="57" t="str">
        <f>INDEX('Query Configuration'!$B$5:$B$235,MATCH(MID(YahooFinanceStatistics[[#This Row],[URL]],FIND("p=",YahooFinanceStatistics[[#This Row],[URL]],1)+2,100),'Query Configuration'!$G$5:$G$235,0))</f>
        <v>SNC</v>
      </c>
      <c r="C8729" s="58" t="s">
        <v>684</v>
      </c>
      <c r="D8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29" s="58" t="s">
        <v>6105</v>
      </c>
    </row>
    <row r="8730" spans="1:5" x14ac:dyDescent="0.25">
      <c r="A8730" s="57" t="s">
        <v>1547</v>
      </c>
      <c r="B8730" s="57" t="str">
        <f>INDEX('Query Configuration'!$B$5:$B$235,MATCH(MID(YahooFinanceStatistics[[#This Row],[URL]],FIND("p=",YahooFinanceStatistics[[#This Row],[URL]],1)+2,100),'Query Configuration'!$G$5:$G$235,0))</f>
        <v>SNC</v>
      </c>
      <c r="C8730" s="58" t="s">
        <v>685</v>
      </c>
      <c r="D8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30" s="58" t="s">
        <v>6106</v>
      </c>
    </row>
    <row r="8731" spans="1:5" x14ac:dyDescent="0.25">
      <c r="A8731" s="57" t="s">
        <v>1553</v>
      </c>
      <c r="B8731" s="57" t="str">
        <f>INDEX('Query Configuration'!$B$5:$B$235,MATCH(MID(YahooFinanceStatistics[[#This Row],[URL]],FIND("p=",YahooFinanceStatistics[[#This Row],[URL]],1)+2,100),'Query Configuration'!$G$5:$G$235,0))</f>
        <v>STN</v>
      </c>
      <c r="C8731" s="58" t="s">
        <v>608</v>
      </c>
      <c r="D8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31" s="58" t="s">
        <v>936</v>
      </c>
    </row>
    <row r="8732" spans="1:5" x14ac:dyDescent="0.25">
      <c r="A8732" s="57" t="s">
        <v>1553</v>
      </c>
      <c r="B8732" s="57" t="str">
        <f>INDEX('Query Configuration'!$B$5:$B$235,MATCH(MID(YahooFinanceStatistics[[#This Row],[URL]],FIND("p=",YahooFinanceStatistics[[#This Row],[URL]],1)+2,100),'Query Configuration'!$G$5:$G$235,0))</f>
        <v>STN</v>
      </c>
      <c r="C8732" s="58" t="s">
        <v>681</v>
      </c>
      <c r="D8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32" s="58" t="s">
        <v>6107</v>
      </c>
    </row>
    <row r="8733" spans="1:5" x14ac:dyDescent="0.25">
      <c r="A8733" s="57" t="s">
        <v>1553</v>
      </c>
      <c r="B8733" s="57" t="str">
        <f>INDEX('Query Configuration'!$B$5:$B$235,MATCH(MID(YahooFinanceStatistics[[#This Row],[URL]],FIND("p=",YahooFinanceStatistics[[#This Row],[URL]],1)+2,100),'Query Configuration'!$G$5:$G$235,0))</f>
        <v>STN</v>
      </c>
      <c r="C8733" s="58" t="s">
        <v>682</v>
      </c>
      <c r="D8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33" s="58" t="s">
        <v>683</v>
      </c>
    </row>
    <row r="8734" spans="1:5" x14ac:dyDescent="0.25">
      <c r="A8734" s="57" t="s">
        <v>1553</v>
      </c>
      <c r="B8734" s="57" t="str">
        <f>INDEX('Query Configuration'!$B$5:$B$235,MATCH(MID(YahooFinanceStatistics[[#This Row],[URL]],FIND("p=",YahooFinanceStatistics[[#This Row],[URL]],1)+2,100),'Query Configuration'!$G$5:$G$235,0))</f>
        <v>STN</v>
      </c>
      <c r="C8734" s="58" t="s">
        <v>19</v>
      </c>
      <c r="D8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34" s="58" t="s">
        <v>6108</v>
      </c>
    </row>
    <row r="8735" spans="1:5" x14ac:dyDescent="0.25">
      <c r="A8735" s="57" t="s">
        <v>1553</v>
      </c>
      <c r="B8735" s="57" t="str">
        <f>INDEX('Query Configuration'!$B$5:$B$235,MATCH(MID(YahooFinanceStatistics[[#This Row],[URL]],FIND("p=",YahooFinanceStatistics[[#This Row],[URL]],1)+2,100),'Query Configuration'!$G$5:$G$235,0))</f>
        <v>STN</v>
      </c>
      <c r="C8735" s="58" t="s">
        <v>20</v>
      </c>
      <c r="D8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35" s="58" t="s">
        <v>6109</v>
      </c>
    </row>
    <row r="8736" spans="1:5" x14ac:dyDescent="0.25">
      <c r="A8736" s="57" t="s">
        <v>1553</v>
      </c>
      <c r="B8736" s="57" t="str">
        <f>INDEX('Query Configuration'!$B$5:$B$235,MATCH(MID(YahooFinanceStatistics[[#This Row],[URL]],FIND("p=",YahooFinanceStatistics[[#This Row],[URL]],1)+2,100),'Query Configuration'!$G$5:$G$235,0))</f>
        <v>STN</v>
      </c>
      <c r="C8736" s="58" t="s">
        <v>684</v>
      </c>
      <c r="D8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36" s="58" t="s">
        <v>6110</v>
      </c>
    </row>
    <row r="8737" spans="1:5" x14ac:dyDescent="0.25">
      <c r="A8737" s="57" t="s">
        <v>1553</v>
      </c>
      <c r="B8737" s="57" t="str">
        <f>INDEX('Query Configuration'!$B$5:$B$235,MATCH(MID(YahooFinanceStatistics[[#This Row],[URL]],FIND("p=",YahooFinanceStatistics[[#This Row],[URL]],1)+2,100),'Query Configuration'!$G$5:$G$235,0))</f>
        <v>STN</v>
      </c>
      <c r="C8737" s="58" t="s">
        <v>685</v>
      </c>
      <c r="D8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37" s="58" t="s">
        <v>6111</v>
      </c>
    </row>
    <row r="8738" spans="1:5" x14ac:dyDescent="0.25">
      <c r="A8738" s="57" t="s">
        <v>1559</v>
      </c>
      <c r="B8738" s="57" t="str">
        <f>INDEX('Query Configuration'!$B$5:$B$235,MATCH(MID(YahooFinanceStatistics[[#This Row],[URL]],FIND("p=",YahooFinanceStatistics[[#This Row],[URL]],1)+2,100),'Query Configuration'!$G$5:$G$235,0))</f>
        <v>WSP</v>
      </c>
      <c r="C8738" s="58" t="s">
        <v>608</v>
      </c>
      <c r="D8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38" s="58" t="s">
        <v>2115</v>
      </c>
    </row>
    <row r="8739" spans="1:5" x14ac:dyDescent="0.25">
      <c r="A8739" s="57" t="s">
        <v>1559</v>
      </c>
      <c r="B8739" s="57" t="str">
        <f>INDEX('Query Configuration'!$B$5:$B$235,MATCH(MID(YahooFinanceStatistics[[#This Row],[URL]],FIND("p=",YahooFinanceStatistics[[#This Row],[URL]],1)+2,100),'Query Configuration'!$G$5:$G$235,0))</f>
        <v>WSP</v>
      </c>
      <c r="C8739" s="58" t="s">
        <v>681</v>
      </c>
      <c r="D8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39" s="58" t="s">
        <v>6112</v>
      </c>
    </row>
    <row r="8740" spans="1:5" x14ac:dyDescent="0.25">
      <c r="A8740" s="57" t="s">
        <v>1559</v>
      </c>
      <c r="B8740" s="57" t="str">
        <f>INDEX('Query Configuration'!$B$5:$B$235,MATCH(MID(YahooFinanceStatistics[[#This Row],[URL]],FIND("p=",YahooFinanceStatistics[[#This Row],[URL]],1)+2,100),'Query Configuration'!$G$5:$G$235,0))</f>
        <v>WSP</v>
      </c>
      <c r="C8740" s="58" t="s">
        <v>682</v>
      </c>
      <c r="D8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40" s="58" t="s">
        <v>683</v>
      </c>
    </row>
    <row r="8741" spans="1:5" x14ac:dyDescent="0.25">
      <c r="A8741" s="57" t="s">
        <v>1559</v>
      </c>
      <c r="B8741" s="57" t="str">
        <f>INDEX('Query Configuration'!$B$5:$B$235,MATCH(MID(YahooFinanceStatistics[[#This Row],[URL]],FIND("p=",YahooFinanceStatistics[[#This Row],[URL]],1)+2,100),'Query Configuration'!$G$5:$G$235,0))</f>
        <v>WSP</v>
      </c>
      <c r="C8741" s="58" t="s">
        <v>19</v>
      </c>
      <c r="D8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41" s="58" t="s">
        <v>6113</v>
      </c>
    </row>
    <row r="8742" spans="1:5" x14ac:dyDescent="0.25">
      <c r="A8742" s="57" t="s">
        <v>1559</v>
      </c>
      <c r="B8742" s="57" t="str">
        <f>INDEX('Query Configuration'!$B$5:$B$235,MATCH(MID(YahooFinanceStatistics[[#This Row],[URL]],FIND("p=",YahooFinanceStatistics[[#This Row],[URL]],1)+2,100),'Query Configuration'!$G$5:$G$235,0))</f>
        <v>WSP</v>
      </c>
      <c r="C8742" s="58" t="s">
        <v>20</v>
      </c>
      <c r="D8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42" s="58" t="s">
        <v>6114</v>
      </c>
    </row>
    <row r="8743" spans="1:5" x14ac:dyDescent="0.25">
      <c r="A8743" s="57" t="s">
        <v>1559</v>
      </c>
      <c r="B8743" s="57" t="str">
        <f>INDEX('Query Configuration'!$B$5:$B$235,MATCH(MID(YahooFinanceStatistics[[#This Row],[URL]],FIND("p=",YahooFinanceStatistics[[#This Row],[URL]],1)+2,100),'Query Configuration'!$G$5:$G$235,0))</f>
        <v>WSP</v>
      </c>
      <c r="C8743" s="58" t="s">
        <v>684</v>
      </c>
      <c r="D8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43" s="58" t="s">
        <v>6115</v>
      </c>
    </row>
    <row r="8744" spans="1:5" x14ac:dyDescent="0.25">
      <c r="A8744" s="57" t="s">
        <v>1559</v>
      </c>
      <c r="B8744" s="57" t="str">
        <f>INDEX('Query Configuration'!$B$5:$B$235,MATCH(MID(YahooFinanceStatistics[[#This Row],[URL]],FIND("p=",YahooFinanceStatistics[[#This Row],[URL]],1)+2,100),'Query Configuration'!$G$5:$G$235,0))</f>
        <v>WSP</v>
      </c>
      <c r="C8744" s="58" t="s">
        <v>685</v>
      </c>
      <c r="D8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44" s="58" t="s">
        <v>6116</v>
      </c>
    </row>
    <row r="8745" spans="1:5" x14ac:dyDescent="0.25">
      <c r="A8745" s="57" t="s">
        <v>1565</v>
      </c>
      <c r="B8745" s="57" t="str">
        <f>INDEX('Query Configuration'!$B$5:$B$235,MATCH(MID(YahooFinanceStatistics[[#This Row],[URL]],FIND("p=",YahooFinanceStatistics[[#This Row],[URL]],1)+2,100),'Query Configuration'!$G$5:$G$235,0))</f>
        <v>AFN</v>
      </c>
      <c r="C8745" s="58" t="s">
        <v>608</v>
      </c>
      <c r="D8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45" s="58" t="s">
        <v>1545</v>
      </c>
    </row>
    <row r="8746" spans="1:5" x14ac:dyDescent="0.25">
      <c r="A8746" s="57" t="s">
        <v>1565</v>
      </c>
      <c r="B8746" s="57" t="str">
        <f>INDEX('Query Configuration'!$B$5:$B$235,MATCH(MID(YahooFinanceStatistics[[#This Row],[URL]],FIND("p=",YahooFinanceStatistics[[#This Row],[URL]],1)+2,100),'Query Configuration'!$G$5:$G$235,0))</f>
        <v>AFN</v>
      </c>
      <c r="C8746" s="58" t="s">
        <v>681</v>
      </c>
      <c r="D8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46" s="58" t="s">
        <v>6117</v>
      </c>
    </row>
    <row r="8747" spans="1:5" x14ac:dyDescent="0.25">
      <c r="A8747" s="57" t="s">
        <v>1565</v>
      </c>
      <c r="B8747" s="57" t="str">
        <f>INDEX('Query Configuration'!$B$5:$B$235,MATCH(MID(YahooFinanceStatistics[[#This Row],[URL]],FIND("p=",YahooFinanceStatistics[[#This Row],[URL]],1)+2,100),'Query Configuration'!$G$5:$G$235,0))</f>
        <v>AFN</v>
      </c>
      <c r="C8747" s="58" t="s">
        <v>682</v>
      </c>
      <c r="D8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47" s="58" t="s">
        <v>683</v>
      </c>
    </row>
    <row r="8748" spans="1:5" x14ac:dyDescent="0.25">
      <c r="A8748" s="57" t="s">
        <v>1565</v>
      </c>
      <c r="B8748" s="57" t="str">
        <f>INDEX('Query Configuration'!$B$5:$B$235,MATCH(MID(YahooFinanceStatistics[[#This Row],[URL]],FIND("p=",YahooFinanceStatistics[[#This Row],[URL]],1)+2,100),'Query Configuration'!$G$5:$G$235,0))</f>
        <v>AFN</v>
      </c>
      <c r="C8748" s="58" t="s">
        <v>19</v>
      </c>
      <c r="D8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48" s="58" t="s">
        <v>6118</v>
      </c>
    </row>
    <row r="8749" spans="1:5" x14ac:dyDescent="0.25">
      <c r="A8749" s="57" t="s">
        <v>1565</v>
      </c>
      <c r="B8749" s="57" t="str">
        <f>INDEX('Query Configuration'!$B$5:$B$235,MATCH(MID(YahooFinanceStatistics[[#This Row],[URL]],FIND("p=",YahooFinanceStatistics[[#This Row],[URL]],1)+2,100),'Query Configuration'!$G$5:$G$235,0))</f>
        <v>AFN</v>
      </c>
      <c r="C8749" s="58" t="s">
        <v>20</v>
      </c>
      <c r="D8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49" s="58" t="s">
        <v>6119</v>
      </c>
    </row>
    <row r="8750" spans="1:5" x14ac:dyDescent="0.25">
      <c r="A8750" s="57" t="s">
        <v>1565</v>
      </c>
      <c r="B8750" s="57" t="str">
        <f>INDEX('Query Configuration'!$B$5:$B$235,MATCH(MID(YahooFinanceStatistics[[#This Row],[URL]],FIND("p=",YahooFinanceStatistics[[#This Row],[URL]],1)+2,100),'Query Configuration'!$G$5:$G$235,0))</f>
        <v>AFN</v>
      </c>
      <c r="C8750" s="58" t="s">
        <v>684</v>
      </c>
      <c r="D8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50" s="58" t="s">
        <v>5640</v>
      </c>
    </row>
    <row r="8751" spans="1:5" x14ac:dyDescent="0.25">
      <c r="A8751" s="57" t="s">
        <v>1565</v>
      </c>
      <c r="B8751" s="57" t="str">
        <f>INDEX('Query Configuration'!$B$5:$B$235,MATCH(MID(YahooFinanceStatistics[[#This Row],[URL]],FIND("p=",YahooFinanceStatistics[[#This Row],[URL]],1)+2,100),'Query Configuration'!$G$5:$G$235,0))</f>
        <v>AFN</v>
      </c>
      <c r="C8751" s="58" t="s">
        <v>685</v>
      </c>
      <c r="D8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51" s="58" t="s">
        <v>6120</v>
      </c>
    </row>
    <row r="8752" spans="1:5" x14ac:dyDescent="0.25">
      <c r="A8752" s="57" t="s">
        <v>1571</v>
      </c>
      <c r="B8752" s="57" t="str">
        <f>INDEX('Query Configuration'!$B$5:$B$235,MATCH(MID(YahooFinanceStatistics[[#This Row],[URL]],FIND("p=",YahooFinanceStatistics[[#This Row],[URL]],1)+2,100),'Query Configuration'!$G$5:$G$235,0))</f>
        <v>FTT</v>
      </c>
      <c r="C8752" s="58" t="s">
        <v>608</v>
      </c>
      <c r="D8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52" s="58" t="s">
        <v>1196</v>
      </c>
    </row>
    <row r="8753" spans="1:5" x14ac:dyDescent="0.25">
      <c r="A8753" s="57" t="s">
        <v>1571</v>
      </c>
      <c r="B8753" s="57" t="str">
        <f>INDEX('Query Configuration'!$B$5:$B$235,MATCH(MID(YahooFinanceStatistics[[#This Row],[URL]],FIND("p=",YahooFinanceStatistics[[#This Row],[URL]],1)+2,100),'Query Configuration'!$G$5:$G$235,0))</f>
        <v>FTT</v>
      </c>
      <c r="C8753" s="58" t="s">
        <v>681</v>
      </c>
      <c r="D8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53" s="58" t="s">
        <v>6121</v>
      </c>
    </row>
    <row r="8754" spans="1:5" x14ac:dyDescent="0.25">
      <c r="A8754" s="57" t="s">
        <v>1571</v>
      </c>
      <c r="B8754" s="57" t="str">
        <f>INDEX('Query Configuration'!$B$5:$B$235,MATCH(MID(YahooFinanceStatistics[[#This Row],[URL]],FIND("p=",YahooFinanceStatistics[[#This Row],[URL]],1)+2,100),'Query Configuration'!$G$5:$G$235,0))</f>
        <v>FTT</v>
      </c>
      <c r="C8754" s="58" t="s">
        <v>682</v>
      </c>
      <c r="D8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54" s="58" t="s">
        <v>683</v>
      </c>
    </row>
    <row r="8755" spans="1:5" x14ac:dyDescent="0.25">
      <c r="A8755" s="57" t="s">
        <v>1571</v>
      </c>
      <c r="B8755" s="57" t="str">
        <f>INDEX('Query Configuration'!$B$5:$B$235,MATCH(MID(YahooFinanceStatistics[[#This Row],[URL]],FIND("p=",YahooFinanceStatistics[[#This Row],[URL]],1)+2,100),'Query Configuration'!$G$5:$G$235,0))</f>
        <v>FTT</v>
      </c>
      <c r="C8755" s="58" t="s">
        <v>19</v>
      </c>
      <c r="D8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55" s="58" t="s">
        <v>5600</v>
      </c>
    </row>
    <row r="8756" spans="1:5" x14ac:dyDescent="0.25">
      <c r="A8756" s="57" t="s">
        <v>1571</v>
      </c>
      <c r="B8756" s="57" t="str">
        <f>INDEX('Query Configuration'!$B$5:$B$235,MATCH(MID(YahooFinanceStatistics[[#This Row],[URL]],FIND("p=",YahooFinanceStatistics[[#This Row],[URL]],1)+2,100),'Query Configuration'!$G$5:$G$235,0))</f>
        <v>FTT</v>
      </c>
      <c r="C8756" s="58" t="s">
        <v>20</v>
      </c>
      <c r="D8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56" s="58" t="s">
        <v>6122</v>
      </c>
    </row>
    <row r="8757" spans="1:5" x14ac:dyDescent="0.25">
      <c r="A8757" s="57" t="s">
        <v>1571</v>
      </c>
      <c r="B8757" s="57" t="str">
        <f>INDEX('Query Configuration'!$B$5:$B$235,MATCH(MID(YahooFinanceStatistics[[#This Row],[URL]],FIND("p=",YahooFinanceStatistics[[#This Row],[URL]],1)+2,100),'Query Configuration'!$G$5:$G$235,0))</f>
        <v>FTT</v>
      </c>
      <c r="C8757" s="58" t="s">
        <v>684</v>
      </c>
      <c r="D8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57" s="58" t="s">
        <v>6123</v>
      </c>
    </row>
    <row r="8758" spans="1:5" x14ac:dyDescent="0.25">
      <c r="A8758" s="57" t="s">
        <v>1571</v>
      </c>
      <c r="B8758" s="57" t="str">
        <f>INDEX('Query Configuration'!$B$5:$B$235,MATCH(MID(YahooFinanceStatistics[[#This Row],[URL]],FIND("p=",YahooFinanceStatistics[[#This Row],[URL]],1)+2,100),'Query Configuration'!$G$5:$G$235,0))</f>
        <v>FTT</v>
      </c>
      <c r="C8758" s="58" t="s">
        <v>685</v>
      </c>
      <c r="D8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58" s="58" t="s">
        <v>5704</v>
      </c>
    </row>
    <row r="8759" spans="1:5" x14ac:dyDescent="0.25">
      <c r="A8759" s="57" t="s">
        <v>1578</v>
      </c>
      <c r="B8759" s="57" t="str">
        <f>INDEX('Query Configuration'!$B$5:$B$235,MATCH(MID(YahooFinanceStatistics[[#This Row],[URL]],FIND("p=",YahooFinanceStatistics[[#This Row],[URL]],1)+2,100),'Query Configuration'!$G$5:$G$235,0))</f>
        <v>RUS</v>
      </c>
      <c r="C8759" s="58" t="s">
        <v>608</v>
      </c>
      <c r="D8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59" s="58" t="s">
        <v>2441</v>
      </c>
    </row>
    <row r="8760" spans="1:5" x14ac:dyDescent="0.25">
      <c r="A8760" s="57" t="s">
        <v>1578</v>
      </c>
      <c r="B8760" s="57" t="str">
        <f>INDEX('Query Configuration'!$B$5:$B$235,MATCH(MID(YahooFinanceStatistics[[#This Row],[URL]],FIND("p=",YahooFinanceStatistics[[#This Row],[URL]],1)+2,100),'Query Configuration'!$G$5:$G$235,0))</f>
        <v>RUS</v>
      </c>
      <c r="C8760" s="58" t="s">
        <v>681</v>
      </c>
      <c r="D8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60" s="58" t="s">
        <v>6124</v>
      </c>
    </row>
    <row r="8761" spans="1:5" x14ac:dyDescent="0.25">
      <c r="A8761" s="57" t="s">
        <v>1578</v>
      </c>
      <c r="B8761" s="57" t="str">
        <f>INDEX('Query Configuration'!$B$5:$B$235,MATCH(MID(YahooFinanceStatistics[[#This Row],[URL]],FIND("p=",YahooFinanceStatistics[[#This Row],[URL]],1)+2,100),'Query Configuration'!$G$5:$G$235,0))</f>
        <v>RUS</v>
      </c>
      <c r="C8761" s="58" t="s">
        <v>682</v>
      </c>
      <c r="D8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61" s="58" t="s">
        <v>683</v>
      </c>
    </row>
    <row r="8762" spans="1:5" x14ac:dyDescent="0.25">
      <c r="A8762" s="57" t="s">
        <v>1578</v>
      </c>
      <c r="B8762" s="57" t="str">
        <f>INDEX('Query Configuration'!$B$5:$B$235,MATCH(MID(YahooFinanceStatistics[[#This Row],[URL]],FIND("p=",YahooFinanceStatistics[[#This Row],[URL]],1)+2,100),'Query Configuration'!$G$5:$G$235,0))</f>
        <v>RUS</v>
      </c>
      <c r="C8762" s="58" t="s">
        <v>19</v>
      </c>
      <c r="D8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62" s="58" t="s">
        <v>6125</v>
      </c>
    </row>
    <row r="8763" spans="1:5" x14ac:dyDescent="0.25">
      <c r="A8763" s="57" t="s">
        <v>1578</v>
      </c>
      <c r="B8763" s="57" t="str">
        <f>INDEX('Query Configuration'!$B$5:$B$235,MATCH(MID(YahooFinanceStatistics[[#This Row],[URL]],FIND("p=",YahooFinanceStatistics[[#This Row],[URL]],1)+2,100),'Query Configuration'!$G$5:$G$235,0))</f>
        <v>RUS</v>
      </c>
      <c r="C8763" s="58" t="s">
        <v>20</v>
      </c>
      <c r="D8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63" s="58" t="s">
        <v>6126</v>
      </c>
    </row>
    <row r="8764" spans="1:5" x14ac:dyDescent="0.25">
      <c r="A8764" s="57" t="s">
        <v>1578</v>
      </c>
      <c r="B8764" s="57" t="str">
        <f>INDEX('Query Configuration'!$B$5:$B$235,MATCH(MID(YahooFinanceStatistics[[#This Row],[URL]],FIND("p=",YahooFinanceStatistics[[#This Row],[URL]],1)+2,100),'Query Configuration'!$G$5:$G$235,0))</f>
        <v>RUS</v>
      </c>
      <c r="C8764" s="58" t="s">
        <v>684</v>
      </c>
      <c r="D8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64" s="58" t="s">
        <v>6127</v>
      </c>
    </row>
    <row r="8765" spans="1:5" x14ac:dyDescent="0.25">
      <c r="A8765" s="57" t="s">
        <v>1578</v>
      </c>
      <c r="B8765" s="57" t="str">
        <f>INDEX('Query Configuration'!$B$5:$B$235,MATCH(MID(YahooFinanceStatistics[[#This Row],[URL]],FIND("p=",YahooFinanceStatistics[[#This Row],[URL]],1)+2,100),'Query Configuration'!$G$5:$G$235,0))</f>
        <v>RUS</v>
      </c>
      <c r="C8765" s="58" t="s">
        <v>685</v>
      </c>
      <c r="D8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65" s="58" t="s">
        <v>1233</v>
      </c>
    </row>
    <row r="8766" spans="1:5" x14ac:dyDescent="0.25">
      <c r="A8766" s="57" t="s">
        <v>1583</v>
      </c>
      <c r="B8766" s="57" t="str">
        <f>INDEX('Query Configuration'!$B$5:$B$235,MATCH(MID(YahooFinanceStatistics[[#This Row],[URL]],FIND("p=",YahooFinanceStatistics[[#This Row],[URL]],1)+2,100),'Query Configuration'!$G$5:$G$235,0))</f>
        <v>TIH</v>
      </c>
      <c r="C8766" s="58" t="s">
        <v>608</v>
      </c>
      <c r="D8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66" s="58" t="s">
        <v>1454</v>
      </c>
    </row>
    <row r="8767" spans="1:5" x14ac:dyDescent="0.25">
      <c r="A8767" s="57" t="s">
        <v>1583</v>
      </c>
      <c r="B8767" s="57" t="str">
        <f>INDEX('Query Configuration'!$B$5:$B$235,MATCH(MID(YahooFinanceStatistics[[#This Row],[URL]],FIND("p=",YahooFinanceStatistics[[#This Row],[URL]],1)+2,100),'Query Configuration'!$G$5:$G$235,0))</f>
        <v>TIH</v>
      </c>
      <c r="C8767" s="58" t="s">
        <v>681</v>
      </c>
      <c r="D8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67" s="58" t="s">
        <v>6128</v>
      </c>
    </row>
    <row r="8768" spans="1:5" x14ac:dyDescent="0.25">
      <c r="A8768" s="57" t="s">
        <v>1583</v>
      </c>
      <c r="B8768" s="57" t="str">
        <f>INDEX('Query Configuration'!$B$5:$B$235,MATCH(MID(YahooFinanceStatistics[[#This Row],[URL]],FIND("p=",YahooFinanceStatistics[[#This Row],[URL]],1)+2,100),'Query Configuration'!$G$5:$G$235,0))</f>
        <v>TIH</v>
      </c>
      <c r="C8768" s="58" t="s">
        <v>682</v>
      </c>
      <c r="D8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68" s="58" t="s">
        <v>683</v>
      </c>
    </row>
    <row r="8769" spans="1:5" x14ac:dyDescent="0.25">
      <c r="A8769" s="57" t="s">
        <v>1583</v>
      </c>
      <c r="B8769" s="57" t="str">
        <f>INDEX('Query Configuration'!$B$5:$B$235,MATCH(MID(YahooFinanceStatistics[[#This Row],[URL]],FIND("p=",YahooFinanceStatistics[[#This Row],[URL]],1)+2,100),'Query Configuration'!$G$5:$G$235,0))</f>
        <v>TIH</v>
      </c>
      <c r="C8769" s="58" t="s">
        <v>19</v>
      </c>
      <c r="D8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69" s="58" t="s">
        <v>6129</v>
      </c>
    </row>
    <row r="8770" spans="1:5" x14ac:dyDescent="0.25">
      <c r="A8770" s="57" t="s">
        <v>1583</v>
      </c>
      <c r="B8770" s="57" t="str">
        <f>INDEX('Query Configuration'!$B$5:$B$235,MATCH(MID(YahooFinanceStatistics[[#This Row],[URL]],FIND("p=",YahooFinanceStatistics[[#This Row],[URL]],1)+2,100),'Query Configuration'!$G$5:$G$235,0))</f>
        <v>TIH</v>
      </c>
      <c r="C8770" s="58" t="s">
        <v>20</v>
      </c>
      <c r="D8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70" s="58" t="s">
        <v>6130</v>
      </c>
    </row>
    <row r="8771" spans="1:5" x14ac:dyDescent="0.25">
      <c r="A8771" s="57" t="s">
        <v>1583</v>
      </c>
      <c r="B8771" s="57" t="str">
        <f>INDEX('Query Configuration'!$B$5:$B$235,MATCH(MID(YahooFinanceStatistics[[#This Row],[URL]],FIND("p=",YahooFinanceStatistics[[#This Row],[URL]],1)+2,100),'Query Configuration'!$G$5:$G$235,0))</f>
        <v>TIH</v>
      </c>
      <c r="C8771" s="58" t="s">
        <v>684</v>
      </c>
      <c r="D8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71" s="58" t="s">
        <v>6131</v>
      </c>
    </row>
    <row r="8772" spans="1:5" x14ac:dyDescent="0.25">
      <c r="A8772" s="57" t="s">
        <v>1583</v>
      </c>
      <c r="B8772" s="57" t="str">
        <f>INDEX('Query Configuration'!$B$5:$B$235,MATCH(MID(YahooFinanceStatistics[[#This Row],[URL]],FIND("p=",YahooFinanceStatistics[[#This Row],[URL]],1)+2,100),'Query Configuration'!$G$5:$G$235,0))</f>
        <v>TIH</v>
      </c>
      <c r="C8772" s="58" t="s">
        <v>685</v>
      </c>
      <c r="D8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72" s="58" t="s">
        <v>6132</v>
      </c>
    </row>
    <row r="8773" spans="1:5" x14ac:dyDescent="0.25">
      <c r="A8773" s="57" t="s">
        <v>1589</v>
      </c>
      <c r="B8773" s="57" t="str">
        <f>INDEX('Query Configuration'!$B$5:$B$235,MATCH(MID(YahooFinanceStatistics[[#This Row],[URL]],FIND("p=",YahooFinanceStatistics[[#This Row],[URL]],1)+2,100),'Query Configuration'!$G$5:$G$235,0))</f>
        <v>BLDP</v>
      </c>
      <c r="C8773" s="58" t="s">
        <v>608</v>
      </c>
      <c r="D8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73" s="58" t="s">
        <v>3221</v>
      </c>
    </row>
    <row r="8774" spans="1:5" x14ac:dyDescent="0.25">
      <c r="A8774" s="57" t="s">
        <v>1589</v>
      </c>
      <c r="B8774" s="57" t="str">
        <f>INDEX('Query Configuration'!$B$5:$B$235,MATCH(MID(YahooFinanceStatistics[[#This Row],[URL]],FIND("p=",YahooFinanceStatistics[[#This Row],[URL]],1)+2,100),'Query Configuration'!$G$5:$G$235,0))</f>
        <v>BLDP</v>
      </c>
      <c r="C8774" s="58" t="s">
        <v>681</v>
      </c>
      <c r="D8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74" s="58" t="s">
        <v>6133</v>
      </c>
    </row>
    <row r="8775" spans="1:5" x14ac:dyDescent="0.25">
      <c r="A8775" s="57" t="s">
        <v>1589</v>
      </c>
      <c r="B8775" s="57" t="str">
        <f>INDEX('Query Configuration'!$B$5:$B$235,MATCH(MID(YahooFinanceStatistics[[#This Row],[URL]],FIND("p=",YahooFinanceStatistics[[#This Row],[URL]],1)+2,100),'Query Configuration'!$G$5:$G$235,0))</f>
        <v>BLDP</v>
      </c>
      <c r="C8775" s="58" t="s">
        <v>682</v>
      </c>
      <c r="D8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75" s="58" t="s">
        <v>683</v>
      </c>
    </row>
    <row r="8776" spans="1:5" x14ac:dyDescent="0.25">
      <c r="A8776" s="57" t="s">
        <v>1589</v>
      </c>
      <c r="B8776" s="57" t="str">
        <f>INDEX('Query Configuration'!$B$5:$B$235,MATCH(MID(YahooFinanceStatistics[[#This Row],[URL]],FIND("p=",YahooFinanceStatistics[[#This Row],[URL]],1)+2,100),'Query Configuration'!$G$5:$G$235,0))</f>
        <v>BLDP</v>
      </c>
      <c r="C8776" s="58" t="s">
        <v>19</v>
      </c>
      <c r="D8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76" s="58" t="s">
        <v>6134</v>
      </c>
    </row>
    <row r="8777" spans="1:5" x14ac:dyDescent="0.25">
      <c r="A8777" s="57" t="s">
        <v>1589</v>
      </c>
      <c r="B8777" s="57" t="str">
        <f>INDEX('Query Configuration'!$B$5:$B$235,MATCH(MID(YahooFinanceStatistics[[#This Row],[URL]],FIND("p=",YahooFinanceStatistics[[#This Row],[URL]],1)+2,100),'Query Configuration'!$G$5:$G$235,0))</f>
        <v>BLDP</v>
      </c>
      <c r="C8777" s="58" t="s">
        <v>20</v>
      </c>
      <c r="D8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77" s="58" t="s">
        <v>953</v>
      </c>
    </row>
    <row r="8778" spans="1:5" x14ac:dyDescent="0.25">
      <c r="A8778" s="57" t="s">
        <v>1589</v>
      </c>
      <c r="B8778" s="57" t="str">
        <f>INDEX('Query Configuration'!$B$5:$B$235,MATCH(MID(YahooFinanceStatistics[[#This Row],[URL]],FIND("p=",YahooFinanceStatistics[[#This Row],[URL]],1)+2,100),'Query Configuration'!$G$5:$G$235,0))</f>
        <v>BLDP</v>
      </c>
      <c r="C8778" s="58" t="s">
        <v>684</v>
      </c>
      <c r="D8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78" s="58" t="s">
        <v>6135</v>
      </c>
    </row>
    <row r="8779" spans="1:5" x14ac:dyDescent="0.25">
      <c r="A8779" s="57" t="s">
        <v>1589</v>
      </c>
      <c r="B8779" s="57" t="str">
        <f>INDEX('Query Configuration'!$B$5:$B$235,MATCH(MID(YahooFinanceStatistics[[#This Row],[URL]],FIND("p=",YahooFinanceStatistics[[#This Row],[URL]],1)+2,100),'Query Configuration'!$G$5:$G$235,0))</f>
        <v>BLDP</v>
      </c>
      <c r="C8779" s="58" t="s">
        <v>685</v>
      </c>
      <c r="D8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79" s="58" t="s">
        <v>6136</v>
      </c>
    </row>
    <row r="8780" spans="1:5" x14ac:dyDescent="0.25">
      <c r="A8780" s="57" t="s">
        <v>1594</v>
      </c>
      <c r="B8780" s="57" t="str">
        <f>INDEX('Query Configuration'!$B$5:$B$235,MATCH(MID(YahooFinanceStatistics[[#This Row],[URL]],FIND("p=",YahooFinanceStatistics[[#This Row],[URL]],1)+2,100),'Query Configuration'!$G$5:$G$235,0))</f>
        <v>CJT</v>
      </c>
      <c r="C8780" s="58" t="s">
        <v>608</v>
      </c>
      <c r="D8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80" s="58" t="s">
        <v>1245</v>
      </c>
    </row>
    <row r="8781" spans="1:5" x14ac:dyDescent="0.25">
      <c r="A8781" s="57" t="s">
        <v>1594</v>
      </c>
      <c r="B8781" s="57" t="str">
        <f>INDEX('Query Configuration'!$B$5:$B$235,MATCH(MID(YahooFinanceStatistics[[#This Row],[URL]],FIND("p=",YahooFinanceStatistics[[#This Row],[URL]],1)+2,100),'Query Configuration'!$G$5:$G$235,0))</f>
        <v>CJT</v>
      </c>
      <c r="C8781" s="58" t="s">
        <v>681</v>
      </c>
      <c r="D8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81" s="58" t="s">
        <v>6137</v>
      </c>
    </row>
    <row r="8782" spans="1:5" x14ac:dyDescent="0.25">
      <c r="A8782" s="57" t="s">
        <v>1594</v>
      </c>
      <c r="B8782" s="57" t="str">
        <f>INDEX('Query Configuration'!$B$5:$B$235,MATCH(MID(YahooFinanceStatistics[[#This Row],[URL]],FIND("p=",YahooFinanceStatistics[[#This Row],[URL]],1)+2,100),'Query Configuration'!$G$5:$G$235,0))</f>
        <v>CJT</v>
      </c>
      <c r="C8782" s="58" t="s">
        <v>682</v>
      </c>
      <c r="D8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82" s="58" t="s">
        <v>683</v>
      </c>
    </row>
    <row r="8783" spans="1:5" x14ac:dyDescent="0.25">
      <c r="A8783" s="57" t="s">
        <v>1594</v>
      </c>
      <c r="B8783" s="57" t="str">
        <f>INDEX('Query Configuration'!$B$5:$B$235,MATCH(MID(YahooFinanceStatistics[[#This Row],[URL]],FIND("p=",YahooFinanceStatistics[[#This Row],[URL]],1)+2,100),'Query Configuration'!$G$5:$G$235,0))</f>
        <v>CJT</v>
      </c>
      <c r="C8783" s="58" t="s">
        <v>19</v>
      </c>
      <c r="D8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83" s="58" t="s">
        <v>6138</v>
      </c>
    </row>
    <row r="8784" spans="1:5" x14ac:dyDescent="0.25">
      <c r="A8784" s="57" t="s">
        <v>1594</v>
      </c>
      <c r="B8784" s="57" t="str">
        <f>INDEX('Query Configuration'!$B$5:$B$235,MATCH(MID(YahooFinanceStatistics[[#This Row],[URL]],FIND("p=",YahooFinanceStatistics[[#This Row],[URL]],1)+2,100),'Query Configuration'!$G$5:$G$235,0))</f>
        <v>CJT</v>
      </c>
      <c r="C8784" s="58" t="s">
        <v>20</v>
      </c>
      <c r="D8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84" s="58" t="s">
        <v>6139</v>
      </c>
    </row>
    <row r="8785" spans="1:5" x14ac:dyDescent="0.25">
      <c r="A8785" s="57" t="s">
        <v>1594</v>
      </c>
      <c r="B8785" s="57" t="str">
        <f>INDEX('Query Configuration'!$B$5:$B$235,MATCH(MID(YahooFinanceStatistics[[#This Row],[URL]],FIND("p=",YahooFinanceStatistics[[#This Row],[URL]],1)+2,100),'Query Configuration'!$G$5:$G$235,0))</f>
        <v>CJT</v>
      </c>
      <c r="C8785" s="58" t="s">
        <v>684</v>
      </c>
      <c r="D8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85" s="58" t="s">
        <v>6140</v>
      </c>
    </row>
    <row r="8786" spans="1:5" x14ac:dyDescent="0.25">
      <c r="A8786" s="57" t="s">
        <v>1594</v>
      </c>
      <c r="B8786" s="57" t="str">
        <f>INDEX('Query Configuration'!$B$5:$B$235,MATCH(MID(YahooFinanceStatistics[[#This Row],[URL]],FIND("p=",YahooFinanceStatistics[[#This Row],[URL]],1)+2,100),'Query Configuration'!$G$5:$G$235,0))</f>
        <v>CJT</v>
      </c>
      <c r="C8786" s="58" t="s">
        <v>685</v>
      </c>
      <c r="D8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86" s="58" t="s">
        <v>6141</v>
      </c>
    </row>
    <row r="8787" spans="1:5" x14ac:dyDescent="0.25">
      <c r="A8787" s="57" t="s">
        <v>1601</v>
      </c>
      <c r="B8787" s="57" t="str">
        <f>INDEX('Query Configuration'!$B$5:$B$235,MATCH(MID(YahooFinanceStatistics[[#This Row],[URL]],FIND("p=",YahooFinanceStatistics[[#This Row],[URL]],1)+2,100),'Query Configuration'!$G$5:$G$235,0))</f>
        <v>CNR</v>
      </c>
      <c r="C8787" s="58" t="s">
        <v>608</v>
      </c>
      <c r="D8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87" s="58" t="s">
        <v>1774</v>
      </c>
    </row>
    <row r="8788" spans="1:5" x14ac:dyDescent="0.25">
      <c r="A8788" s="57" t="s">
        <v>1601</v>
      </c>
      <c r="B8788" s="57" t="str">
        <f>INDEX('Query Configuration'!$B$5:$B$235,MATCH(MID(YahooFinanceStatistics[[#This Row],[URL]],FIND("p=",YahooFinanceStatistics[[#This Row],[URL]],1)+2,100),'Query Configuration'!$G$5:$G$235,0))</f>
        <v>CNR</v>
      </c>
      <c r="C8788" s="58" t="s">
        <v>681</v>
      </c>
      <c r="D8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88" s="58" t="s">
        <v>6142</v>
      </c>
    </row>
    <row r="8789" spans="1:5" x14ac:dyDescent="0.25">
      <c r="A8789" s="57" t="s">
        <v>1601</v>
      </c>
      <c r="B8789" s="57" t="str">
        <f>INDEX('Query Configuration'!$B$5:$B$235,MATCH(MID(YahooFinanceStatistics[[#This Row],[URL]],FIND("p=",YahooFinanceStatistics[[#This Row],[URL]],1)+2,100),'Query Configuration'!$G$5:$G$235,0))</f>
        <v>CNR</v>
      </c>
      <c r="C8789" s="58" t="s">
        <v>682</v>
      </c>
      <c r="D8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89" s="58" t="s">
        <v>683</v>
      </c>
    </row>
    <row r="8790" spans="1:5" x14ac:dyDescent="0.25">
      <c r="A8790" s="57" t="s">
        <v>1601</v>
      </c>
      <c r="B8790" s="57" t="str">
        <f>INDEX('Query Configuration'!$B$5:$B$235,MATCH(MID(YahooFinanceStatistics[[#This Row],[URL]],FIND("p=",YahooFinanceStatistics[[#This Row],[URL]],1)+2,100),'Query Configuration'!$G$5:$G$235,0))</f>
        <v>CNR</v>
      </c>
      <c r="C8790" s="58" t="s">
        <v>19</v>
      </c>
      <c r="D8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90" s="58" t="s">
        <v>6143</v>
      </c>
    </row>
    <row r="8791" spans="1:5" x14ac:dyDescent="0.25">
      <c r="A8791" s="57" t="s">
        <v>1601</v>
      </c>
      <c r="B8791" s="57" t="str">
        <f>INDEX('Query Configuration'!$B$5:$B$235,MATCH(MID(YahooFinanceStatistics[[#This Row],[URL]],FIND("p=",YahooFinanceStatistics[[#This Row],[URL]],1)+2,100),'Query Configuration'!$G$5:$G$235,0))</f>
        <v>CNR</v>
      </c>
      <c r="C8791" s="58" t="s">
        <v>20</v>
      </c>
      <c r="D8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91" s="58" t="s">
        <v>6144</v>
      </c>
    </row>
    <row r="8792" spans="1:5" x14ac:dyDescent="0.25">
      <c r="A8792" s="57" t="s">
        <v>1601</v>
      </c>
      <c r="B8792" s="57" t="str">
        <f>INDEX('Query Configuration'!$B$5:$B$235,MATCH(MID(YahooFinanceStatistics[[#This Row],[URL]],FIND("p=",YahooFinanceStatistics[[#This Row],[URL]],1)+2,100),'Query Configuration'!$G$5:$G$235,0))</f>
        <v>CNR</v>
      </c>
      <c r="C8792" s="58" t="s">
        <v>684</v>
      </c>
      <c r="D8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92" s="58" t="s">
        <v>6145</v>
      </c>
    </row>
    <row r="8793" spans="1:5" x14ac:dyDescent="0.25">
      <c r="A8793" s="57" t="s">
        <v>1601</v>
      </c>
      <c r="B8793" s="57" t="str">
        <f>INDEX('Query Configuration'!$B$5:$B$235,MATCH(MID(YahooFinanceStatistics[[#This Row],[URL]],FIND("p=",YahooFinanceStatistics[[#This Row],[URL]],1)+2,100),'Query Configuration'!$G$5:$G$235,0))</f>
        <v>CNR</v>
      </c>
      <c r="C8793" s="58" t="s">
        <v>685</v>
      </c>
      <c r="D8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793" s="58" t="s">
        <v>6146</v>
      </c>
    </row>
    <row r="8794" spans="1:5" x14ac:dyDescent="0.25">
      <c r="A8794" s="57" t="s">
        <v>1606</v>
      </c>
      <c r="B8794" s="57" t="str">
        <f>INDEX('Query Configuration'!$B$5:$B$235,MATCH(MID(YahooFinanceStatistics[[#This Row],[URL]],FIND("p=",YahooFinanceStatistics[[#This Row],[URL]],1)+2,100),'Query Configuration'!$G$5:$G$235,0))</f>
        <v>CP</v>
      </c>
      <c r="C8794" s="58" t="s">
        <v>608</v>
      </c>
      <c r="D8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794" s="58" t="s">
        <v>999</v>
      </c>
    </row>
    <row r="8795" spans="1:5" x14ac:dyDescent="0.25">
      <c r="A8795" s="57" t="s">
        <v>1606</v>
      </c>
      <c r="B8795" s="57" t="str">
        <f>INDEX('Query Configuration'!$B$5:$B$235,MATCH(MID(YahooFinanceStatistics[[#This Row],[URL]],FIND("p=",YahooFinanceStatistics[[#This Row],[URL]],1)+2,100),'Query Configuration'!$G$5:$G$235,0))</f>
        <v>CP</v>
      </c>
      <c r="C8795" s="58" t="s">
        <v>681</v>
      </c>
      <c r="D8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795" s="58" t="s">
        <v>6147</v>
      </c>
    </row>
    <row r="8796" spans="1:5" x14ac:dyDescent="0.25">
      <c r="A8796" s="57" t="s">
        <v>1606</v>
      </c>
      <c r="B8796" s="57" t="str">
        <f>INDEX('Query Configuration'!$B$5:$B$235,MATCH(MID(YahooFinanceStatistics[[#This Row],[URL]],FIND("p=",YahooFinanceStatistics[[#This Row],[URL]],1)+2,100),'Query Configuration'!$G$5:$G$235,0))</f>
        <v>CP</v>
      </c>
      <c r="C8796" s="58" t="s">
        <v>682</v>
      </c>
      <c r="D8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796" s="58" t="s">
        <v>683</v>
      </c>
    </row>
    <row r="8797" spans="1:5" x14ac:dyDescent="0.25">
      <c r="A8797" s="57" t="s">
        <v>1606</v>
      </c>
      <c r="B8797" s="57" t="str">
        <f>INDEX('Query Configuration'!$B$5:$B$235,MATCH(MID(YahooFinanceStatistics[[#This Row],[URL]],FIND("p=",YahooFinanceStatistics[[#This Row],[URL]],1)+2,100),'Query Configuration'!$G$5:$G$235,0))</f>
        <v>CP</v>
      </c>
      <c r="C8797" s="58" t="s">
        <v>19</v>
      </c>
      <c r="D8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797" s="58" t="s">
        <v>6148</v>
      </c>
    </row>
    <row r="8798" spans="1:5" x14ac:dyDescent="0.25">
      <c r="A8798" s="57" t="s">
        <v>1606</v>
      </c>
      <c r="B8798" s="57" t="str">
        <f>INDEX('Query Configuration'!$B$5:$B$235,MATCH(MID(YahooFinanceStatistics[[#This Row],[URL]],FIND("p=",YahooFinanceStatistics[[#This Row],[URL]],1)+2,100),'Query Configuration'!$G$5:$G$235,0))</f>
        <v>CP</v>
      </c>
      <c r="C8798" s="58" t="s">
        <v>20</v>
      </c>
      <c r="D8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798" s="58" t="s">
        <v>6149</v>
      </c>
    </row>
    <row r="8799" spans="1:5" x14ac:dyDescent="0.25">
      <c r="A8799" s="57" t="s">
        <v>1606</v>
      </c>
      <c r="B8799" s="57" t="str">
        <f>INDEX('Query Configuration'!$B$5:$B$235,MATCH(MID(YahooFinanceStatistics[[#This Row],[URL]],FIND("p=",YahooFinanceStatistics[[#This Row],[URL]],1)+2,100),'Query Configuration'!$G$5:$G$235,0))</f>
        <v>CP</v>
      </c>
      <c r="C8799" s="58" t="s">
        <v>684</v>
      </c>
      <c r="D8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799" s="58" t="s">
        <v>6150</v>
      </c>
    </row>
    <row r="8800" spans="1:5" x14ac:dyDescent="0.25">
      <c r="A8800" s="57" t="s">
        <v>1606</v>
      </c>
      <c r="B8800" s="57" t="str">
        <f>INDEX('Query Configuration'!$B$5:$B$235,MATCH(MID(YahooFinanceStatistics[[#This Row],[URL]],FIND("p=",YahooFinanceStatistics[[#This Row],[URL]],1)+2,100),'Query Configuration'!$G$5:$G$235,0))</f>
        <v>CP</v>
      </c>
      <c r="C8800" s="58" t="s">
        <v>685</v>
      </c>
      <c r="D8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00" s="58" t="s">
        <v>6151</v>
      </c>
    </row>
    <row r="8801" spans="1:5" x14ac:dyDescent="0.25">
      <c r="A8801" s="57" t="s">
        <v>1611</v>
      </c>
      <c r="B8801" s="57" t="str">
        <f>INDEX('Query Configuration'!$B$5:$B$235,MATCH(MID(YahooFinanceStatistics[[#This Row],[URL]],FIND("p=",YahooFinanceStatistics[[#This Row],[URL]],1)+2,100),'Query Configuration'!$G$5:$G$235,0))</f>
        <v>MSI</v>
      </c>
      <c r="C8801" s="58" t="s">
        <v>608</v>
      </c>
      <c r="D8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01" s="58" t="s">
        <v>1487</v>
      </c>
    </row>
    <row r="8802" spans="1:5" x14ac:dyDescent="0.25">
      <c r="A8802" s="57" t="s">
        <v>1611</v>
      </c>
      <c r="B8802" s="57" t="str">
        <f>INDEX('Query Configuration'!$B$5:$B$235,MATCH(MID(YahooFinanceStatistics[[#This Row],[URL]],FIND("p=",YahooFinanceStatistics[[#This Row],[URL]],1)+2,100),'Query Configuration'!$G$5:$G$235,0))</f>
        <v>MSI</v>
      </c>
      <c r="C8802" s="58" t="s">
        <v>681</v>
      </c>
      <c r="D8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02" s="58" t="s">
        <v>6152</v>
      </c>
    </row>
    <row r="8803" spans="1:5" x14ac:dyDescent="0.25">
      <c r="A8803" s="57" t="s">
        <v>1611</v>
      </c>
      <c r="B8803" s="57" t="str">
        <f>INDEX('Query Configuration'!$B$5:$B$235,MATCH(MID(YahooFinanceStatistics[[#This Row],[URL]],FIND("p=",YahooFinanceStatistics[[#This Row],[URL]],1)+2,100),'Query Configuration'!$G$5:$G$235,0))</f>
        <v>MSI</v>
      </c>
      <c r="C8803" s="58" t="s">
        <v>682</v>
      </c>
      <c r="D8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03" s="58" t="s">
        <v>683</v>
      </c>
    </row>
    <row r="8804" spans="1:5" x14ac:dyDescent="0.25">
      <c r="A8804" s="57" t="s">
        <v>1611</v>
      </c>
      <c r="B8804" s="57" t="str">
        <f>INDEX('Query Configuration'!$B$5:$B$235,MATCH(MID(YahooFinanceStatistics[[#This Row],[URL]],FIND("p=",YahooFinanceStatistics[[#This Row],[URL]],1)+2,100),'Query Configuration'!$G$5:$G$235,0))</f>
        <v>MSI</v>
      </c>
      <c r="C8804" s="58" t="s">
        <v>19</v>
      </c>
      <c r="D8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04" s="58" t="s">
        <v>6153</v>
      </c>
    </row>
    <row r="8805" spans="1:5" x14ac:dyDescent="0.25">
      <c r="A8805" s="57" t="s">
        <v>1611</v>
      </c>
      <c r="B8805" s="57" t="str">
        <f>INDEX('Query Configuration'!$B$5:$B$235,MATCH(MID(YahooFinanceStatistics[[#This Row],[URL]],FIND("p=",YahooFinanceStatistics[[#This Row],[URL]],1)+2,100),'Query Configuration'!$G$5:$G$235,0))</f>
        <v>MSI</v>
      </c>
      <c r="C8805" s="58" t="s">
        <v>20</v>
      </c>
      <c r="D8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05" s="58" t="s">
        <v>6154</v>
      </c>
    </row>
    <row r="8806" spans="1:5" x14ac:dyDescent="0.25">
      <c r="A8806" s="57" t="s">
        <v>1611</v>
      </c>
      <c r="B8806" s="57" t="str">
        <f>INDEX('Query Configuration'!$B$5:$B$235,MATCH(MID(YahooFinanceStatistics[[#This Row],[URL]],FIND("p=",YahooFinanceStatistics[[#This Row],[URL]],1)+2,100),'Query Configuration'!$G$5:$G$235,0))</f>
        <v>MSI</v>
      </c>
      <c r="C8806" s="58" t="s">
        <v>684</v>
      </c>
      <c r="D8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06" s="58" t="s">
        <v>6155</v>
      </c>
    </row>
    <row r="8807" spans="1:5" x14ac:dyDescent="0.25">
      <c r="A8807" s="57" t="s">
        <v>1611</v>
      </c>
      <c r="B8807" s="57" t="str">
        <f>INDEX('Query Configuration'!$B$5:$B$235,MATCH(MID(YahooFinanceStatistics[[#This Row],[URL]],FIND("p=",YahooFinanceStatistics[[#This Row],[URL]],1)+2,100),'Query Configuration'!$G$5:$G$235,0))</f>
        <v>MSI</v>
      </c>
      <c r="C8807" s="58" t="s">
        <v>685</v>
      </c>
      <c r="D8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07" s="58" t="s">
        <v>6156</v>
      </c>
    </row>
    <row r="8808" spans="1:5" x14ac:dyDescent="0.25">
      <c r="A8808" s="57" t="s">
        <v>1617</v>
      </c>
      <c r="B8808" s="57" t="str">
        <f>INDEX('Query Configuration'!$B$5:$B$235,MATCH(MID(YahooFinanceStatistics[[#This Row],[URL]],FIND("p=",YahooFinanceStatistics[[#This Row],[URL]],1)+2,100),'Query Configuration'!$G$5:$G$235,0))</f>
        <v>TFII</v>
      </c>
      <c r="C8808" s="58" t="s">
        <v>608</v>
      </c>
      <c r="D8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08" s="58" t="s">
        <v>2877</v>
      </c>
    </row>
    <row r="8809" spans="1:5" x14ac:dyDescent="0.25">
      <c r="A8809" s="57" t="s">
        <v>1617</v>
      </c>
      <c r="B8809" s="57" t="str">
        <f>INDEX('Query Configuration'!$B$5:$B$235,MATCH(MID(YahooFinanceStatistics[[#This Row],[URL]],FIND("p=",YahooFinanceStatistics[[#This Row],[URL]],1)+2,100),'Query Configuration'!$G$5:$G$235,0))</f>
        <v>TFII</v>
      </c>
      <c r="C8809" s="58" t="s">
        <v>681</v>
      </c>
      <c r="D8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09" s="58" t="s">
        <v>6157</v>
      </c>
    </row>
    <row r="8810" spans="1:5" x14ac:dyDescent="0.25">
      <c r="A8810" s="57" t="s">
        <v>1617</v>
      </c>
      <c r="B8810" s="57" t="str">
        <f>INDEX('Query Configuration'!$B$5:$B$235,MATCH(MID(YahooFinanceStatistics[[#This Row],[URL]],FIND("p=",YahooFinanceStatistics[[#This Row],[URL]],1)+2,100),'Query Configuration'!$G$5:$G$235,0))</f>
        <v>TFII</v>
      </c>
      <c r="C8810" s="58" t="s">
        <v>682</v>
      </c>
      <c r="D8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10" s="58" t="s">
        <v>683</v>
      </c>
    </row>
    <row r="8811" spans="1:5" x14ac:dyDescent="0.25">
      <c r="A8811" s="57" t="s">
        <v>1617</v>
      </c>
      <c r="B8811" s="57" t="str">
        <f>INDEX('Query Configuration'!$B$5:$B$235,MATCH(MID(YahooFinanceStatistics[[#This Row],[URL]],FIND("p=",YahooFinanceStatistics[[#This Row],[URL]],1)+2,100),'Query Configuration'!$G$5:$G$235,0))</f>
        <v>TFII</v>
      </c>
      <c r="C8811" s="58" t="s">
        <v>19</v>
      </c>
      <c r="D8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11" s="58" t="s">
        <v>6158</v>
      </c>
    </row>
    <row r="8812" spans="1:5" x14ac:dyDescent="0.25">
      <c r="A8812" s="57" t="s">
        <v>1617</v>
      </c>
      <c r="B8812" s="57" t="str">
        <f>INDEX('Query Configuration'!$B$5:$B$235,MATCH(MID(YahooFinanceStatistics[[#This Row],[URL]],FIND("p=",YahooFinanceStatistics[[#This Row],[URL]],1)+2,100),'Query Configuration'!$G$5:$G$235,0))</f>
        <v>TFII</v>
      </c>
      <c r="C8812" s="58" t="s">
        <v>20</v>
      </c>
      <c r="D8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12" s="58" t="s">
        <v>6159</v>
      </c>
    </row>
    <row r="8813" spans="1:5" x14ac:dyDescent="0.25">
      <c r="A8813" s="57" t="s">
        <v>1617</v>
      </c>
      <c r="B8813" s="57" t="str">
        <f>INDEX('Query Configuration'!$B$5:$B$235,MATCH(MID(YahooFinanceStatistics[[#This Row],[URL]],FIND("p=",YahooFinanceStatistics[[#This Row],[URL]],1)+2,100),'Query Configuration'!$G$5:$G$235,0))</f>
        <v>TFII</v>
      </c>
      <c r="C8813" s="58" t="s">
        <v>684</v>
      </c>
      <c r="D8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13" s="58" t="s">
        <v>6160</v>
      </c>
    </row>
    <row r="8814" spans="1:5" x14ac:dyDescent="0.25">
      <c r="A8814" s="57" t="s">
        <v>1617</v>
      </c>
      <c r="B8814" s="57" t="str">
        <f>INDEX('Query Configuration'!$B$5:$B$235,MATCH(MID(YahooFinanceStatistics[[#This Row],[URL]],FIND("p=",YahooFinanceStatistics[[#This Row],[URL]],1)+2,100),'Query Configuration'!$G$5:$G$235,0))</f>
        <v>TFII</v>
      </c>
      <c r="C8814" s="58" t="s">
        <v>685</v>
      </c>
      <c r="D8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14" s="58" t="s">
        <v>6161</v>
      </c>
    </row>
    <row r="8815" spans="1:5" x14ac:dyDescent="0.25">
      <c r="A8815" s="57" t="s">
        <v>1622</v>
      </c>
      <c r="B8815" s="57" t="str">
        <f>INDEX('Query Configuration'!$B$5:$B$235,MATCH(MID(YahooFinanceStatistics[[#This Row],[URL]],FIND("p=",YahooFinanceStatistics[[#This Row],[URL]],1)+2,100),'Query Configuration'!$G$5:$G$235,0))</f>
        <v>WCN</v>
      </c>
      <c r="C8815" s="58" t="s">
        <v>608</v>
      </c>
      <c r="D8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15" s="58" t="s">
        <v>893</v>
      </c>
    </row>
    <row r="8816" spans="1:5" x14ac:dyDescent="0.25">
      <c r="A8816" s="57" t="s">
        <v>1622</v>
      </c>
      <c r="B8816" s="57" t="str">
        <f>INDEX('Query Configuration'!$B$5:$B$235,MATCH(MID(YahooFinanceStatistics[[#This Row],[URL]],FIND("p=",YahooFinanceStatistics[[#This Row],[URL]],1)+2,100),'Query Configuration'!$G$5:$G$235,0))</f>
        <v>WCN</v>
      </c>
      <c r="C8816" s="58" t="s">
        <v>681</v>
      </c>
      <c r="D8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16" s="58" t="s">
        <v>6162</v>
      </c>
    </row>
    <row r="8817" spans="1:5" x14ac:dyDescent="0.25">
      <c r="A8817" s="57" t="s">
        <v>1622</v>
      </c>
      <c r="B8817" s="57" t="str">
        <f>INDEX('Query Configuration'!$B$5:$B$235,MATCH(MID(YahooFinanceStatistics[[#This Row],[URL]],FIND("p=",YahooFinanceStatistics[[#This Row],[URL]],1)+2,100),'Query Configuration'!$G$5:$G$235,0))</f>
        <v>WCN</v>
      </c>
      <c r="C8817" s="58" t="s">
        <v>682</v>
      </c>
      <c r="D8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17" s="58" t="s">
        <v>683</v>
      </c>
    </row>
    <row r="8818" spans="1:5" x14ac:dyDescent="0.25">
      <c r="A8818" s="57" t="s">
        <v>1622</v>
      </c>
      <c r="B8818" s="57" t="str">
        <f>INDEX('Query Configuration'!$B$5:$B$235,MATCH(MID(YahooFinanceStatistics[[#This Row],[URL]],FIND("p=",YahooFinanceStatistics[[#This Row],[URL]],1)+2,100),'Query Configuration'!$G$5:$G$235,0))</f>
        <v>WCN</v>
      </c>
      <c r="C8818" s="58" t="s">
        <v>19</v>
      </c>
      <c r="D8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18" s="58" t="s">
        <v>6163</v>
      </c>
    </row>
    <row r="8819" spans="1:5" x14ac:dyDescent="0.25">
      <c r="A8819" s="57" t="s">
        <v>1622</v>
      </c>
      <c r="B8819" s="57" t="str">
        <f>INDEX('Query Configuration'!$B$5:$B$235,MATCH(MID(YahooFinanceStatistics[[#This Row],[URL]],FIND("p=",YahooFinanceStatistics[[#This Row],[URL]],1)+2,100),'Query Configuration'!$G$5:$G$235,0))</f>
        <v>WCN</v>
      </c>
      <c r="C8819" s="58" t="s">
        <v>20</v>
      </c>
      <c r="D8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19" s="58" t="s">
        <v>6164</v>
      </c>
    </row>
    <row r="8820" spans="1:5" x14ac:dyDescent="0.25">
      <c r="A8820" s="57" t="s">
        <v>1622</v>
      </c>
      <c r="B8820" s="57" t="str">
        <f>INDEX('Query Configuration'!$B$5:$B$235,MATCH(MID(YahooFinanceStatistics[[#This Row],[URL]],FIND("p=",YahooFinanceStatistics[[#This Row],[URL]],1)+2,100),'Query Configuration'!$G$5:$G$235,0))</f>
        <v>WCN</v>
      </c>
      <c r="C8820" s="58" t="s">
        <v>684</v>
      </c>
      <c r="D8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20" s="58" t="s">
        <v>6165</v>
      </c>
    </row>
    <row r="8821" spans="1:5" x14ac:dyDescent="0.25">
      <c r="A8821" s="57" t="s">
        <v>1622</v>
      </c>
      <c r="B8821" s="57" t="str">
        <f>INDEX('Query Configuration'!$B$5:$B$235,MATCH(MID(YahooFinanceStatistics[[#This Row],[URL]],FIND("p=",YahooFinanceStatistics[[#This Row],[URL]],1)+2,100),'Query Configuration'!$G$5:$G$235,0))</f>
        <v>WCN</v>
      </c>
      <c r="C8821" s="58" t="s">
        <v>685</v>
      </c>
      <c r="D8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21" s="58" t="s">
        <v>6166</v>
      </c>
    </row>
    <row r="8822" spans="1:5" x14ac:dyDescent="0.25">
      <c r="A8822" s="57" t="s">
        <v>1628</v>
      </c>
      <c r="B8822" s="57" t="str">
        <f>INDEX('Query Configuration'!$B$5:$B$235,MATCH(MID(YahooFinanceStatistics[[#This Row],[URL]],FIND("p=",YahooFinanceStatistics[[#This Row],[URL]],1)+2,100),'Query Configuration'!$G$5:$G$235,0))</f>
        <v>NTR</v>
      </c>
      <c r="C8822" s="58" t="s">
        <v>608</v>
      </c>
      <c r="D8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22" s="58" t="s">
        <v>1026</v>
      </c>
    </row>
    <row r="8823" spans="1:5" x14ac:dyDescent="0.25">
      <c r="A8823" s="57" t="s">
        <v>1628</v>
      </c>
      <c r="B8823" s="57" t="str">
        <f>INDEX('Query Configuration'!$B$5:$B$235,MATCH(MID(YahooFinanceStatistics[[#This Row],[URL]],FIND("p=",YahooFinanceStatistics[[#This Row],[URL]],1)+2,100),'Query Configuration'!$G$5:$G$235,0))</f>
        <v>NTR</v>
      </c>
      <c r="C8823" s="58" t="s">
        <v>681</v>
      </c>
      <c r="D8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23" s="58" t="s">
        <v>6167</v>
      </c>
    </row>
    <row r="8824" spans="1:5" x14ac:dyDescent="0.25">
      <c r="A8824" s="57" t="s">
        <v>1628</v>
      </c>
      <c r="B8824" s="57" t="str">
        <f>INDEX('Query Configuration'!$B$5:$B$235,MATCH(MID(YahooFinanceStatistics[[#This Row],[URL]],FIND("p=",YahooFinanceStatistics[[#This Row],[URL]],1)+2,100),'Query Configuration'!$G$5:$G$235,0))</f>
        <v>NTR</v>
      </c>
      <c r="C8824" s="58" t="s">
        <v>682</v>
      </c>
      <c r="D8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24" s="58" t="s">
        <v>683</v>
      </c>
    </row>
    <row r="8825" spans="1:5" x14ac:dyDescent="0.25">
      <c r="A8825" s="57" t="s">
        <v>1628</v>
      </c>
      <c r="B8825" s="57" t="str">
        <f>INDEX('Query Configuration'!$B$5:$B$235,MATCH(MID(YahooFinanceStatistics[[#This Row],[URL]],FIND("p=",YahooFinanceStatistics[[#This Row],[URL]],1)+2,100),'Query Configuration'!$G$5:$G$235,0))</f>
        <v>NTR</v>
      </c>
      <c r="C8825" s="58" t="s">
        <v>19</v>
      </c>
      <c r="D8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25" s="58" t="s">
        <v>6168</v>
      </c>
    </row>
    <row r="8826" spans="1:5" x14ac:dyDescent="0.25">
      <c r="A8826" s="57" t="s">
        <v>1628</v>
      </c>
      <c r="B8826" s="57" t="str">
        <f>INDEX('Query Configuration'!$B$5:$B$235,MATCH(MID(YahooFinanceStatistics[[#This Row],[URL]],FIND("p=",YahooFinanceStatistics[[#This Row],[URL]],1)+2,100),'Query Configuration'!$G$5:$G$235,0))</f>
        <v>NTR</v>
      </c>
      <c r="C8826" s="58" t="s">
        <v>20</v>
      </c>
      <c r="D8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26" s="58" t="s">
        <v>6169</v>
      </c>
    </row>
    <row r="8827" spans="1:5" x14ac:dyDescent="0.25">
      <c r="A8827" s="57" t="s">
        <v>1628</v>
      </c>
      <c r="B8827" s="57" t="str">
        <f>INDEX('Query Configuration'!$B$5:$B$235,MATCH(MID(YahooFinanceStatistics[[#This Row],[URL]],FIND("p=",YahooFinanceStatistics[[#This Row],[URL]],1)+2,100),'Query Configuration'!$G$5:$G$235,0))</f>
        <v>NTR</v>
      </c>
      <c r="C8827" s="58" t="s">
        <v>684</v>
      </c>
      <c r="D8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27" s="58" t="s">
        <v>6170</v>
      </c>
    </row>
    <row r="8828" spans="1:5" x14ac:dyDescent="0.25">
      <c r="A8828" s="57" t="s">
        <v>1628</v>
      </c>
      <c r="B8828" s="57" t="str">
        <f>INDEX('Query Configuration'!$B$5:$B$235,MATCH(MID(YahooFinanceStatistics[[#This Row],[URL]],FIND("p=",YahooFinanceStatistics[[#This Row],[URL]],1)+2,100),'Query Configuration'!$G$5:$G$235,0))</f>
        <v>NTR</v>
      </c>
      <c r="C8828" s="58" t="s">
        <v>685</v>
      </c>
      <c r="D8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28" s="58" t="s">
        <v>6171</v>
      </c>
    </row>
    <row r="8829" spans="1:5" x14ac:dyDescent="0.25">
      <c r="A8829" s="57" t="s">
        <v>1633</v>
      </c>
      <c r="B8829" s="57" t="str">
        <f>INDEX('Query Configuration'!$B$5:$B$235,MATCH(MID(YahooFinanceStatistics[[#This Row],[URL]],FIND("p=",YahooFinanceStatistics[[#This Row],[URL]],1)+2,100),'Query Configuration'!$G$5:$G$235,0))</f>
        <v>MX</v>
      </c>
      <c r="C8829" s="58" t="s">
        <v>608</v>
      </c>
      <c r="D8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29" s="58" t="s">
        <v>5773</v>
      </c>
    </row>
    <row r="8830" spans="1:5" x14ac:dyDescent="0.25">
      <c r="A8830" s="57" t="s">
        <v>1633</v>
      </c>
      <c r="B8830" s="57" t="str">
        <f>INDEX('Query Configuration'!$B$5:$B$235,MATCH(MID(YahooFinanceStatistics[[#This Row],[URL]],FIND("p=",YahooFinanceStatistics[[#This Row],[URL]],1)+2,100),'Query Configuration'!$G$5:$G$235,0))</f>
        <v>MX</v>
      </c>
      <c r="C8830" s="58" t="s">
        <v>681</v>
      </c>
      <c r="D8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30" s="58" t="s">
        <v>6172</v>
      </c>
    </row>
    <row r="8831" spans="1:5" x14ac:dyDescent="0.25">
      <c r="A8831" s="57" t="s">
        <v>1633</v>
      </c>
      <c r="B8831" s="57" t="str">
        <f>INDEX('Query Configuration'!$B$5:$B$235,MATCH(MID(YahooFinanceStatistics[[#This Row],[URL]],FIND("p=",YahooFinanceStatistics[[#This Row],[URL]],1)+2,100),'Query Configuration'!$G$5:$G$235,0))</f>
        <v>MX</v>
      </c>
      <c r="C8831" s="58" t="s">
        <v>682</v>
      </c>
      <c r="D8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31" s="58" t="s">
        <v>683</v>
      </c>
    </row>
    <row r="8832" spans="1:5" x14ac:dyDescent="0.25">
      <c r="A8832" s="57" t="s">
        <v>1633</v>
      </c>
      <c r="B8832" s="57" t="str">
        <f>INDEX('Query Configuration'!$B$5:$B$235,MATCH(MID(YahooFinanceStatistics[[#This Row],[URL]],FIND("p=",YahooFinanceStatistics[[#This Row],[URL]],1)+2,100),'Query Configuration'!$G$5:$G$235,0))</f>
        <v>MX</v>
      </c>
      <c r="C8832" s="58" t="s">
        <v>19</v>
      </c>
      <c r="D8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32" s="58" t="s">
        <v>6173</v>
      </c>
    </row>
    <row r="8833" spans="1:5" x14ac:dyDescent="0.25">
      <c r="A8833" s="57" t="s">
        <v>1633</v>
      </c>
      <c r="B8833" s="57" t="str">
        <f>INDEX('Query Configuration'!$B$5:$B$235,MATCH(MID(YahooFinanceStatistics[[#This Row],[URL]],FIND("p=",YahooFinanceStatistics[[#This Row],[URL]],1)+2,100),'Query Configuration'!$G$5:$G$235,0))</f>
        <v>MX</v>
      </c>
      <c r="C8833" s="58" t="s">
        <v>20</v>
      </c>
      <c r="D8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33" s="58" t="s">
        <v>1400</v>
      </c>
    </row>
    <row r="8834" spans="1:5" x14ac:dyDescent="0.25">
      <c r="A8834" s="57" t="s">
        <v>1633</v>
      </c>
      <c r="B8834" s="57" t="str">
        <f>INDEX('Query Configuration'!$B$5:$B$235,MATCH(MID(YahooFinanceStatistics[[#This Row],[URL]],FIND("p=",YahooFinanceStatistics[[#This Row],[URL]],1)+2,100),'Query Configuration'!$G$5:$G$235,0))</f>
        <v>MX</v>
      </c>
      <c r="C8834" s="58" t="s">
        <v>684</v>
      </c>
      <c r="D8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34" s="58" t="s">
        <v>6174</v>
      </c>
    </row>
    <row r="8835" spans="1:5" x14ac:dyDescent="0.25">
      <c r="A8835" s="57" t="s">
        <v>1633</v>
      </c>
      <c r="B8835" s="57" t="str">
        <f>INDEX('Query Configuration'!$B$5:$B$235,MATCH(MID(YahooFinanceStatistics[[#This Row],[URL]],FIND("p=",YahooFinanceStatistics[[#This Row],[URL]],1)+2,100),'Query Configuration'!$G$5:$G$235,0))</f>
        <v>MX</v>
      </c>
      <c r="C8835" s="58" t="s">
        <v>685</v>
      </c>
      <c r="D8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35" s="58" t="s">
        <v>5675</v>
      </c>
    </row>
    <row r="8836" spans="1:5" x14ac:dyDescent="0.25">
      <c r="A8836" s="57" t="s">
        <v>1639</v>
      </c>
      <c r="B8836" s="57" t="str">
        <f>INDEX('Query Configuration'!$B$5:$B$235,MATCH(MID(YahooFinanceStatistics[[#This Row],[URL]],FIND("p=",YahooFinanceStatistics[[#This Row],[URL]],1)+2,100),'Query Configuration'!$G$5:$G$235,0))</f>
        <v>WTE</v>
      </c>
      <c r="C8836" s="58" t="s">
        <v>608</v>
      </c>
      <c r="D8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36" s="58" t="s">
        <v>2441</v>
      </c>
    </row>
    <row r="8837" spans="1:5" x14ac:dyDescent="0.25">
      <c r="A8837" s="57" t="s">
        <v>1639</v>
      </c>
      <c r="B8837" s="57" t="str">
        <f>INDEX('Query Configuration'!$B$5:$B$235,MATCH(MID(YahooFinanceStatistics[[#This Row],[URL]],FIND("p=",YahooFinanceStatistics[[#This Row],[URL]],1)+2,100),'Query Configuration'!$G$5:$G$235,0))</f>
        <v>WTE</v>
      </c>
      <c r="C8837" s="58" t="s">
        <v>681</v>
      </c>
      <c r="D8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37" s="58" t="s">
        <v>6175</v>
      </c>
    </row>
    <row r="8838" spans="1:5" x14ac:dyDescent="0.25">
      <c r="A8838" s="57" t="s">
        <v>1639</v>
      </c>
      <c r="B8838" s="57" t="str">
        <f>INDEX('Query Configuration'!$B$5:$B$235,MATCH(MID(YahooFinanceStatistics[[#This Row],[URL]],FIND("p=",YahooFinanceStatistics[[#This Row],[URL]],1)+2,100),'Query Configuration'!$G$5:$G$235,0))</f>
        <v>WTE</v>
      </c>
      <c r="C8838" s="58" t="s">
        <v>682</v>
      </c>
      <c r="D8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38" s="58" t="s">
        <v>683</v>
      </c>
    </row>
    <row r="8839" spans="1:5" x14ac:dyDescent="0.25">
      <c r="A8839" s="57" t="s">
        <v>1639</v>
      </c>
      <c r="B8839" s="57" t="str">
        <f>INDEX('Query Configuration'!$B$5:$B$235,MATCH(MID(YahooFinanceStatistics[[#This Row],[URL]],FIND("p=",YahooFinanceStatistics[[#This Row],[URL]],1)+2,100),'Query Configuration'!$G$5:$G$235,0))</f>
        <v>WTE</v>
      </c>
      <c r="C8839" s="58" t="s">
        <v>19</v>
      </c>
      <c r="D8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39" s="58" t="s">
        <v>6176</v>
      </c>
    </row>
    <row r="8840" spans="1:5" x14ac:dyDescent="0.25">
      <c r="A8840" s="57" t="s">
        <v>1639</v>
      </c>
      <c r="B8840" s="57" t="str">
        <f>INDEX('Query Configuration'!$B$5:$B$235,MATCH(MID(YahooFinanceStatistics[[#This Row],[URL]],FIND("p=",YahooFinanceStatistics[[#This Row],[URL]],1)+2,100),'Query Configuration'!$G$5:$G$235,0))</f>
        <v>WTE</v>
      </c>
      <c r="C8840" s="58" t="s">
        <v>20</v>
      </c>
      <c r="D8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40" s="58" t="s">
        <v>6177</v>
      </c>
    </row>
    <row r="8841" spans="1:5" x14ac:dyDescent="0.25">
      <c r="A8841" s="57" t="s">
        <v>1639</v>
      </c>
      <c r="B8841" s="57" t="str">
        <f>INDEX('Query Configuration'!$B$5:$B$235,MATCH(MID(YahooFinanceStatistics[[#This Row],[URL]],FIND("p=",YahooFinanceStatistics[[#This Row],[URL]],1)+2,100),'Query Configuration'!$G$5:$G$235,0))</f>
        <v>WTE</v>
      </c>
      <c r="C8841" s="58" t="s">
        <v>684</v>
      </c>
      <c r="D8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41" s="58" t="s">
        <v>6178</v>
      </c>
    </row>
    <row r="8842" spans="1:5" x14ac:dyDescent="0.25">
      <c r="A8842" s="57" t="s">
        <v>1639</v>
      </c>
      <c r="B8842" s="57" t="str">
        <f>INDEX('Query Configuration'!$B$5:$B$235,MATCH(MID(YahooFinanceStatistics[[#This Row],[URL]],FIND("p=",YahooFinanceStatistics[[#This Row],[URL]],1)+2,100),'Query Configuration'!$G$5:$G$235,0))</f>
        <v>WTE</v>
      </c>
      <c r="C8842" s="58" t="s">
        <v>685</v>
      </c>
      <c r="D8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42" s="58" t="s">
        <v>6179</v>
      </c>
    </row>
    <row r="8843" spans="1:5" x14ac:dyDescent="0.25">
      <c r="A8843" s="57" t="s">
        <v>1645</v>
      </c>
      <c r="B8843" s="57" t="str">
        <f>INDEX('Query Configuration'!$B$5:$B$235,MATCH(MID(YahooFinanceStatistics[[#This Row],[URL]],FIND("p=",YahooFinanceStatistics[[#This Row],[URL]],1)+2,100),'Query Configuration'!$G$5:$G$235,0))</f>
        <v>ERO</v>
      </c>
      <c r="C8843" s="58" t="s">
        <v>608</v>
      </c>
      <c r="D8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43" s="58" t="s">
        <v>4576</v>
      </c>
    </row>
    <row r="8844" spans="1:5" x14ac:dyDescent="0.25">
      <c r="A8844" s="57" t="s">
        <v>1645</v>
      </c>
      <c r="B8844" s="57" t="str">
        <f>INDEX('Query Configuration'!$B$5:$B$235,MATCH(MID(YahooFinanceStatistics[[#This Row],[URL]],FIND("p=",YahooFinanceStatistics[[#This Row],[URL]],1)+2,100),'Query Configuration'!$G$5:$G$235,0))</f>
        <v>ERO</v>
      </c>
      <c r="C8844" s="58" t="s">
        <v>681</v>
      </c>
      <c r="D8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44" s="58" t="s">
        <v>6180</v>
      </c>
    </row>
    <row r="8845" spans="1:5" x14ac:dyDescent="0.25">
      <c r="A8845" s="57" t="s">
        <v>1645</v>
      </c>
      <c r="B8845" s="57" t="str">
        <f>INDEX('Query Configuration'!$B$5:$B$235,MATCH(MID(YahooFinanceStatistics[[#This Row],[URL]],FIND("p=",YahooFinanceStatistics[[#This Row],[URL]],1)+2,100),'Query Configuration'!$G$5:$G$235,0))</f>
        <v>ERO</v>
      </c>
      <c r="C8845" s="58" t="s">
        <v>682</v>
      </c>
      <c r="D8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45" s="58" t="s">
        <v>683</v>
      </c>
    </row>
    <row r="8846" spans="1:5" x14ac:dyDescent="0.25">
      <c r="A8846" s="57" t="s">
        <v>1645</v>
      </c>
      <c r="B8846" s="57" t="str">
        <f>INDEX('Query Configuration'!$B$5:$B$235,MATCH(MID(YahooFinanceStatistics[[#This Row],[URL]],FIND("p=",YahooFinanceStatistics[[#This Row],[URL]],1)+2,100),'Query Configuration'!$G$5:$G$235,0))</f>
        <v>ERO</v>
      </c>
      <c r="C8846" s="58" t="s">
        <v>19</v>
      </c>
      <c r="D8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46" s="58" t="s">
        <v>6181</v>
      </c>
    </row>
    <row r="8847" spans="1:5" x14ac:dyDescent="0.25">
      <c r="A8847" s="57" t="s">
        <v>1645</v>
      </c>
      <c r="B8847" s="57" t="str">
        <f>INDEX('Query Configuration'!$B$5:$B$235,MATCH(MID(YahooFinanceStatistics[[#This Row],[URL]],FIND("p=",YahooFinanceStatistics[[#This Row],[URL]],1)+2,100),'Query Configuration'!$G$5:$G$235,0))</f>
        <v>ERO</v>
      </c>
      <c r="C8847" s="58" t="s">
        <v>20</v>
      </c>
      <c r="D8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47" s="58" t="s">
        <v>1879</v>
      </c>
    </row>
    <row r="8848" spans="1:5" x14ac:dyDescent="0.25">
      <c r="A8848" s="57" t="s">
        <v>1645</v>
      </c>
      <c r="B8848" s="57" t="str">
        <f>INDEX('Query Configuration'!$B$5:$B$235,MATCH(MID(YahooFinanceStatistics[[#This Row],[URL]],FIND("p=",YahooFinanceStatistics[[#This Row],[URL]],1)+2,100),'Query Configuration'!$G$5:$G$235,0))</f>
        <v>ERO</v>
      </c>
      <c r="C8848" s="58" t="s">
        <v>684</v>
      </c>
      <c r="D8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48" s="58" t="s">
        <v>6182</v>
      </c>
    </row>
    <row r="8849" spans="1:5" x14ac:dyDescent="0.25">
      <c r="A8849" s="57" t="s">
        <v>1645</v>
      </c>
      <c r="B8849" s="57" t="str">
        <f>INDEX('Query Configuration'!$B$5:$B$235,MATCH(MID(YahooFinanceStatistics[[#This Row],[URL]],FIND("p=",YahooFinanceStatistics[[#This Row],[URL]],1)+2,100),'Query Configuration'!$G$5:$G$235,0))</f>
        <v>ERO</v>
      </c>
      <c r="C8849" s="58" t="s">
        <v>685</v>
      </c>
      <c r="D8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49" s="58" t="s">
        <v>6183</v>
      </c>
    </row>
    <row r="8850" spans="1:5" x14ac:dyDescent="0.25">
      <c r="A8850" s="57" t="s">
        <v>1650</v>
      </c>
      <c r="B8850" s="57" t="str">
        <f>INDEX('Query Configuration'!$B$5:$B$235,MATCH(MID(YahooFinanceStatistics[[#This Row],[URL]],FIND("p=",YahooFinanceStatistics[[#This Row],[URL]],1)+2,100),'Query Configuration'!$G$5:$G$235,0))</f>
        <v>FM</v>
      </c>
      <c r="C8850" s="58" t="s">
        <v>608</v>
      </c>
      <c r="D8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50" s="58" t="s">
        <v>6184</v>
      </c>
    </row>
    <row r="8851" spans="1:5" x14ac:dyDescent="0.25">
      <c r="A8851" s="57" t="s">
        <v>1650</v>
      </c>
      <c r="B8851" s="57" t="str">
        <f>INDEX('Query Configuration'!$B$5:$B$235,MATCH(MID(YahooFinanceStatistics[[#This Row],[URL]],FIND("p=",YahooFinanceStatistics[[#This Row],[URL]],1)+2,100),'Query Configuration'!$G$5:$G$235,0))</f>
        <v>FM</v>
      </c>
      <c r="C8851" s="58" t="s">
        <v>681</v>
      </c>
      <c r="D8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51" s="58" t="s">
        <v>6185</v>
      </c>
    </row>
    <row r="8852" spans="1:5" x14ac:dyDescent="0.25">
      <c r="A8852" s="57" t="s">
        <v>1650</v>
      </c>
      <c r="B8852" s="57" t="str">
        <f>INDEX('Query Configuration'!$B$5:$B$235,MATCH(MID(YahooFinanceStatistics[[#This Row],[URL]],FIND("p=",YahooFinanceStatistics[[#This Row],[URL]],1)+2,100),'Query Configuration'!$G$5:$G$235,0))</f>
        <v>FM</v>
      </c>
      <c r="C8852" s="58" t="s">
        <v>682</v>
      </c>
      <c r="D8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52" s="58" t="s">
        <v>683</v>
      </c>
    </row>
    <row r="8853" spans="1:5" x14ac:dyDescent="0.25">
      <c r="A8853" s="57" t="s">
        <v>1650</v>
      </c>
      <c r="B8853" s="57" t="str">
        <f>INDEX('Query Configuration'!$B$5:$B$235,MATCH(MID(YahooFinanceStatistics[[#This Row],[URL]],FIND("p=",YahooFinanceStatistics[[#This Row],[URL]],1)+2,100),'Query Configuration'!$G$5:$G$235,0))</f>
        <v>FM</v>
      </c>
      <c r="C8853" s="58" t="s">
        <v>19</v>
      </c>
      <c r="D8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53" s="58" t="s">
        <v>6186</v>
      </c>
    </row>
    <row r="8854" spans="1:5" x14ac:dyDescent="0.25">
      <c r="A8854" s="57" t="s">
        <v>1650</v>
      </c>
      <c r="B8854" s="57" t="str">
        <f>INDEX('Query Configuration'!$B$5:$B$235,MATCH(MID(YahooFinanceStatistics[[#This Row],[URL]],FIND("p=",YahooFinanceStatistics[[#This Row],[URL]],1)+2,100),'Query Configuration'!$G$5:$G$235,0))</f>
        <v>FM</v>
      </c>
      <c r="C8854" s="58" t="s">
        <v>20</v>
      </c>
      <c r="D8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54" s="58" t="s">
        <v>2598</v>
      </c>
    </row>
    <row r="8855" spans="1:5" x14ac:dyDescent="0.25">
      <c r="A8855" s="57" t="s">
        <v>1650</v>
      </c>
      <c r="B8855" s="57" t="str">
        <f>INDEX('Query Configuration'!$B$5:$B$235,MATCH(MID(YahooFinanceStatistics[[#This Row],[URL]],FIND("p=",YahooFinanceStatistics[[#This Row],[URL]],1)+2,100),'Query Configuration'!$G$5:$G$235,0))</f>
        <v>FM</v>
      </c>
      <c r="C8855" s="58" t="s">
        <v>684</v>
      </c>
      <c r="D8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55" s="58" t="s">
        <v>5556</v>
      </c>
    </row>
    <row r="8856" spans="1:5" x14ac:dyDescent="0.25">
      <c r="A8856" s="57" t="s">
        <v>1650</v>
      </c>
      <c r="B8856" s="57" t="str">
        <f>INDEX('Query Configuration'!$B$5:$B$235,MATCH(MID(YahooFinanceStatistics[[#This Row],[URL]],FIND("p=",YahooFinanceStatistics[[#This Row],[URL]],1)+2,100),'Query Configuration'!$G$5:$G$235,0))</f>
        <v>FM</v>
      </c>
      <c r="C8856" s="58" t="s">
        <v>685</v>
      </c>
      <c r="D8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56" s="58" t="s">
        <v>6187</v>
      </c>
    </row>
    <row r="8857" spans="1:5" x14ac:dyDescent="0.25">
      <c r="A8857" s="57" t="s">
        <v>1655</v>
      </c>
      <c r="B8857" s="57" t="str">
        <f>INDEX('Query Configuration'!$B$5:$B$235,MATCH(MID(YahooFinanceStatistics[[#This Row],[URL]],FIND("p=",YahooFinanceStatistics[[#This Row],[URL]],1)+2,100),'Query Configuration'!$G$5:$G$235,0))</f>
        <v>HBM</v>
      </c>
      <c r="C8857" s="58" t="s">
        <v>608</v>
      </c>
      <c r="D8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57" s="58" t="s">
        <v>6188</v>
      </c>
    </row>
    <row r="8858" spans="1:5" x14ac:dyDescent="0.25">
      <c r="A8858" s="57" t="s">
        <v>1655</v>
      </c>
      <c r="B8858" s="57" t="str">
        <f>INDEX('Query Configuration'!$B$5:$B$235,MATCH(MID(YahooFinanceStatistics[[#This Row],[URL]],FIND("p=",YahooFinanceStatistics[[#This Row],[URL]],1)+2,100),'Query Configuration'!$G$5:$G$235,0))</f>
        <v>HBM</v>
      </c>
      <c r="C8858" s="58" t="s">
        <v>681</v>
      </c>
      <c r="D8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58" s="58" t="s">
        <v>6189</v>
      </c>
    </row>
    <row r="8859" spans="1:5" x14ac:dyDescent="0.25">
      <c r="A8859" s="57" t="s">
        <v>1655</v>
      </c>
      <c r="B8859" s="57" t="str">
        <f>INDEX('Query Configuration'!$B$5:$B$235,MATCH(MID(YahooFinanceStatistics[[#This Row],[URL]],FIND("p=",YahooFinanceStatistics[[#This Row],[URL]],1)+2,100),'Query Configuration'!$G$5:$G$235,0))</f>
        <v>HBM</v>
      </c>
      <c r="C8859" s="58" t="s">
        <v>682</v>
      </c>
      <c r="D8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59" s="58" t="s">
        <v>683</v>
      </c>
    </row>
    <row r="8860" spans="1:5" x14ac:dyDescent="0.25">
      <c r="A8860" s="57" t="s">
        <v>1655</v>
      </c>
      <c r="B8860" s="57" t="str">
        <f>INDEX('Query Configuration'!$B$5:$B$235,MATCH(MID(YahooFinanceStatistics[[#This Row],[URL]],FIND("p=",YahooFinanceStatistics[[#This Row],[URL]],1)+2,100),'Query Configuration'!$G$5:$G$235,0))</f>
        <v>HBM</v>
      </c>
      <c r="C8860" s="58" t="s">
        <v>19</v>
      </c>
      <c r="D8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60" s="58" t="s">
        <v>6190</v>
      </c>
    </row>
    <row r="8861" spans="1:5" x14ac:dyDescent="0.25">
      <c r="A8861" s="57" t="s">
        <v>1655</v>
      </c>
      <c r="B8861" s="57" t="str">
        <f>INDEX('Query Configuration'!$B$5:$B$235,MATCH(MID(YahooFinanceStatistics[[#This Row],[URL]],FIND("p=",YahooFinanceStatistics[[#This Row],[URL]],1)+2,100),'Query Configuration'!$G$5:$G$235,0))</f>
        <v>HBM</v>
      </c>
      <c r="C8861" s="58" t="s">
        <v>20</v>
      </c>
      <c r="D8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61" s="58" t="s">
        <v>6191</v>
      </c>
    </row>
    <row r="8862" spans="1:5" x14ac:dyDescent="0.25">
      <c r="A8862" s="57" t="s">
        <v>1655</v>
      </c>
      <c r="B8862" s="57" t="str">
        <f>INDEX('Query Configuration'!$B$5:$B$235,MATCH(MID(YahooFinanceStatistics[[#This Row],[URL]],FIND("p=",YahooFinanceStatistics[[#This Row],[URL]],1)+2,100),'Query Configuration'!$G$5:$G$235,0))</f>
        <v>HBM</v>
      </c>
      <c r="C8862" s="58" t="s">
        <v>684</v>
      </c>
      <c r="D8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62" s="58" t="s">
        <v>6192</v>
      </c>
    </row>
    <row r="8863" spans="1:5" x14ac:dyDescent="0.25">
      <c r="A8863" s="57" t="s">
        <v>1655</v>
      </c>
      <c r="B8863" s="57" t="str">
        <f>INDEX('Query Configuration'!$B$5:$B$235,MATCH(MID(YahooFinanceStatistics[[#This Row],[URL]],FIND("p=",YahooFinanceStatistics[[#This Row],[URL]],1)+2,100),'Query Configuration'!$G$5:$G$235,0))</f>
        <v>HBM</v>
      </c>
      <c r="C8863" s="58" t="s">
        <v>685</v>
      </c>
      <c r="D8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63" s="58" t="s">
        <v>6193</v>
      </c>
    </row>
    <row r="8864" spans="1:5" x14ac:dyDescent="0.25">
      <c r="A8864" s="57" t="s">
        <v>1661</v>
      </c>
      <c r="B8864" s="57" t="str">
        <f>INDEX('Query Configuration'!$B$5:$B$235,MATCH(MID(YahooFinanceStatistics[[#This Row],[URL]],FIND("p=",YahooFinanceStatistics[[#This Row],[URL]],1)+2,100),'Query Configuration'!$G$5:$G$235,0))</f>
        <v>LUN</v>
      </c>
      <c r="C8864" s="58" t="s">
        <v>608</v>
      </c>
      <c r="D8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64" s="58" t="s">
        <v>4596</v>
      </c>
    </row>
    <row r="8865" spans="1:5" x14ac:dyDescent="0.25">
      <c r="A8865" s="57" t="s">
        <v>1661</v>
      </c>
      <c r="B8865" s="57" t="str">
        <f>INDEX('Query Configuration'!$B$5:$B$235,MATCH(MID(YahooFinanceStatistics[[#This Row],[URL]],FIND("p=",YahooFinanceStatistics[[#This Row],[URL]],1)+2,100),'Query Configuration'!$G$5:$G$235,0))</f>
        <v>LUN</v>
      </c>
      <c r="C8865" s="58" t="s">
        <v>681</v>
      </c>
      <c r="D8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65" s="58" t="s">
        <v>6194</v>
      </c>
    </row>
    <row r="8866" spans="1:5" x14ac:dyDescent="0.25">
      <c r="A8866" s="57" t="s">
        <v>1661</v>
      </c>
      <c r="B8866" s="57" t="str">
        <f>INDEX('Query Configuration'!$B$5:$B$235,MATCH(MID(YahooFinanceStatistics[[#This Row],[URL]],FIND("p=",YahooFinanceStatistics[[#This Row],[URL]],1)+2,100),'Query Configuration'!$G$5:$G$235,0))</f>
        <v>LUN</v>
      </c>
      <c r="C8866" s="58" t="s">
        <v>682</v>
      </c>
      <c r="D8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66" s="58" t="s">
        <v>683</v>
      </c>
    </row>
    <row r="8867" spans="1:5" x14ac:dyDescent="0.25">
      <c r="A8867" s="57" t="s">
        <v>1661</v>
      </c>
      <c r="B8867" s="57" t="str">
        <f>INDEX('Query Configuration'!$B$5:$B$235,MATCH(MID(YahooFinanceStatistics[[#This Row],[URL]],FIND("p=",YahooFinanceStatistics[[#This Row],[URL]],1)+2,100),'Query Configuration'!$G$5:$G$235,0))</f>
        <v>LUN</v>
      </c>
      <c r="C8867" s="58" t="s">
        <v>19</v>
      </c>
      <c r="D8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67" s="58" t="s">
        <v>6195</v>
      </c>
    </row>
    <row r="8868" spans="1:5" x14ac:dyDescent="0.25">
      <c r="A8868" s="57" t="s">
        <v>1661</v>
      </c>
      <c r="B8868" s="57" t="str">
        <f>INDEX('Query Configuration'!$B$5:$B$235,MATCH(MID(YahooFinanceStatistics[[#This Row],[URL]],FIND("p=",YahooFinanceStatistics[[#This Row],[URL]],1)+2,100),'Query Configuration'!$G$5:$G$235,0))</f>
        <v>LUN</v>
      </c>
      <c r="C8868" s="58" t="s">
        <v>20</v>
      </c>
      <c r="D8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68" s="58" t="s">
        <v>6196</v>
      </c>
    </row>
    <row r="8869" spans="1:5" x14ac:dyDescent="0.25">
      <c r="A8869" s="57" t="s">
        <v>1661</v>
      </c>
      <c r="B8869" s="57" t="str">
        <f>INDEX('Query Configuration'!$B$5:$B$235,MATCH(MID(YahooFinanceStatistics[[#This Row],[URL]],FIND("p=",YahooFinanceStatistics[[#This Row],[URL]],1)+2,100),'Query Configuration'!$G$5:$G$235,0))</f>
        <v>LUN</v>
      </c>
      <c r="C8869" s="58" t="s">
        <v>684</v>
      </c>
      <c r="D8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69" s="58" t="s">
        <v>6197</v>
      </c>
    </row>
    <row r="8870" spans="1:5" x14ac:dyDescent="0.25">
      <c r="A8870" s="57" t="s">
        <v>1661</v>
      </c>
      <c r="B8870" s="57" t="str">
        <f>INDEX('Query Configuration'!$B$5:$B$235,MATCH(MID(YahooFinanceStatistics[[#This Row],[URL]],FIND("p=",YahooFinanceStatistics[[#This Row],[URL]],1)+2,100),'Query Configuration'!$G$5:$G$235,0))</f>
        <v>LUN</v>
      </c>
      <c r="C8870" s="58" t="s">
        <v>685</v>
      </c>
      <c r="D8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70" s="58" t="s">
        <v>6198</v>
      </c>
    </row>
    <row r="8871" spans="1:5" x14ac:dyDescent="0.25">
      <c r="A8871" s="57" t="s">
        <v>1665</v>
      </c>
      <c r="B8871" s="57" t="str">
        <f>INDEX('Query Configuration'!$B$5:$B$235,MATCH(MID(YahooFinanceStatistics[[#This Row],[URL]],FIND("p=",YahooFinanceStatistics[[#This Row],[URL]],1)+2,100),'Query Configuration'!$G$5:$G$235,0))</f>
        <v>AEM</v>
      </c>
      <c r="C8871" s="58" t="s">
        <v>608</v>
      </c>
      <c r="D8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71" s="58" t="s">
        <v>6199</v>
      </c>
    </row>
    <row r="8872" spans="1:5" x14ac:dyDescent="0.25">
      <c r="A8872" s="57" t="s">
        <v>1665</v>
      </c>
      <c r="B8872" s="57" t="str">
        <f>INDEX('Query Configuration'!$B$5:$B$235,MATCH(MID(YahooFinanceStatistics[[#This Row],[URL]],FIND("p=",YahooFinanceStatistics[[#This Row],[URL]],1)+2,100),'Query Configuration'!$G$5:$G$235,0))</f>
        <v>AEM</v>
      </c>
      <c r="C8872" s="58" t="s">
        <v>681</v>
      </c>
      <c r="D8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72" s="58" t="s">
        <v>6200</v>
      </c>
    </row>
    <row r="8873" spans="1:5" x14ac:dyDescent="0.25">
      <c r="A8873" s="57" t="s">
        <v>1665</v>
      </c>
      <c r="B8873" s="57" t="str">
        <f>INDEX('Query Configuration'!$B$5:$B$235,MATCH(MID(YahooFinanceStatistics[[#This Row],[URL]],FIND("p=",YahooFinanceStatistics[[#This Row],[URL]],1)+2,100),'Query Configuration'!$G$5:$G$235,0))</f>
        <v>AEM</v>
      </c>
      <c r="C8873" s="58" t="s">
        <v>682</v>
      </c>
      <c r="D8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73" s="58" t="s">
        <v>683</v>
      </c>
    </row>
    <row r="8874" spans="1:5" x14ac:dyDescent="0.25">
      <c r="A8874" s="57" t="s">
        <v>1665</v>
      </c>
      <c r="B8874" s="57" t="str">
        <f>INDEX('Query Configuration'!$B$5:$B$235,MATCH(MID(YahooFinanceStatistics[[#This Row],[URL]],FIND("p=",YahooFinanceStatistics[[#This Row],[URL]],1)+2,100),'Query Configuration'!$G$5:$G$235,0))</f>
        <v>AEM</v>
      </c>
      <c r="C8874" s="58" t="s">
        <v>19</v>
      </c>
      <c r="D8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74" s="58" t="s">
        <v>6201</v>
      </c>
    </row>
    <row r="8875" spans="1:5" x14ac:dyDescent="0.25">
      <c r="A8875" s="57" t="s">
        <v>1665</v>
      </c>
      <c r="B8875" s="57" t="str">
        <f>INDEX('Query Configuration'!$B$5:$B$235,MATCH(MID(YahooFinanceStatistics[[#This Row],[URL]],FIND("p=",YahooFinanceStatistics[[#This Row],[URL]],1)+2,100),'Query Configuration'!$G$5:$G$235,0))</f>
        <v>AEM</v>
      </c>
      <c r="C8875" s="58" t="s">
        <v>20</v>
      </c>
      <c r="D8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75" s="58" t="s">
        <v>6202</v>
      </c>
    </row>
    <row r="8876" spans="1:5" x14ac:dyDescent="0.25">
      <c r="A8876" s="57" t="s">
        <v>1665</v>
      </c>
      <c r="B8876" s="57" t="str">
        <f>INDEX('Query Configuration'!$B$5:$B$235,MATCH(MID(YahooFinanceStatistics[[#This Row],[URL]],FIND("p=",YahooFinanceStatistics[[#This Row],[URL]],1)+2,100),'Query Configuration'!$G$5:$G$235,0))</f>
        <v>AEM</v>
      </c>
      <c r="C8876" s="58" t="s">
        <v>684</v>
      </c>
      <c r="D8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76" s="58" t="s">
        <v>6203</v>
      </c>
    </row>
    <row r="8877" spans="1:5" x14ac:dyDescent="0.25">
      <c r="A8877" s="57" t="s">
        <v>1665</v>
      </c>
      <c r="B8877" s="57" t="str">
        <f>INDEX('Query Configuration'!$B$5:$B$235,MATCH(MID(YahooFinanceStatistics[[#This Row],[URL]],FIND("p=",YahooFinanceStatistics[[#This Row],[URL]],1)+2,100),'Query Configuration'!$G$5:$G$235,0))</f>
        <v>AEM</v>
      </c>
      <c r="C8877" s="58" t="s">
        <v>685</v>
      </c>
      <c r="D8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77" s="58" t="s">
        <v>6204</v>
      </c>
    </row>
    <row r="8878" spans="1:5" x14ac:dyDescent="0.25">
      <c r="A8878" s="57" t="s">
        <v>1671</v>
      </c>
      <c r="B8878" s="57" t="str">
        <f>INDEX('Query Configuration'!$B$5:$B$235,MATCH(MID(YahooFinanceStatistics[[#This Row],[URL]],FIND("p=",YahooFinanceStatistics[[#This Row],[URL]],1)+2,100),'Query Configuration'!$G$5:$G$235,0))</f>
        <v>ASR</v>
      </c>
      <c r="C8878" s="58" t="s">
        <v>608</v>
      </c>
      <c r="D8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78" s="58" t="s">
        <v>1933</v>
      </c>
    </row>
    <row r="8879" spans="1:5" x14ac:dyDescent="0.25">
      <c r="A8879" s="57" t="s">
        <v>1671</v>
      </c>
      <c r="B8879" s="57" t="str">
        <f>INDEX('Query Configuration'!$B$5:$B$235,MATCH(MID(YahooFinanceStatistics[[#This Row],[URL]],FIND("p=",YahooFinanceStatistics[[#This Row],[URL]],1)+2,100),'Query Configuration'!$G$5:$G$235,0))</f>
        <v>ASR</v>
      </c>
      <c r="C8879" s="58" t="s">
        <v>681</v>
      </c>
      <c r="D8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79" s="58" t="s">
        <v>6205</v>
      </c>
    </row>
    <row r="8880" spans="1:5" x14ac:dyDescent="0.25">
      <c r="A8880" s="57" t="s">
        <v>1671</v>
      </c>
      <c r="B8880" s="57" t="str">
        <f>INDEX('Query Configuration'!$B$5:$B$235,MATCH(MID(YahooFinanceStatistics[[#This Row],[URL]],FIND("p=",YahooFinanceStatistics[[#This Row],[URL]],1)+2,100),'Query Configuration'!$G$5:$G$235,0))</f>
        <v>ASR</v>
      </c>
      <c r="C8880" s="58" t="s">
        <v>682</v>
      </c>
      <c r="D8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80" s="58" t="s">
        <v>683</v>
      </c>
    </row>
    <row r="8881" spans="1:5" x14ac:dyDescent="0.25">
      <c r="A8881" s="57" t="s">
        <v>1671</v>
      </c>
      <c r="B8881" s="57" t="str">
        <f>INDEX('Query Configuration'!$B$5:$B$235,MATCH(MID(YahooFinanceStatistics[[#This Row],[URL]],FIND("p=",YahooFinanceStatistics[[#This Row],[URL]],1)+2,100),'Query Configuration'!$G$5:$G$235,0))</f>
        <v>ASR</v>
      </c>
      <c r="C8881" s="58" t="s">
        <v>19</v>
      </c>
      <c r="D8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81" s="58" t="s">
        <v>6206</v>
      </c>
    </row>
    <row r="8882" spans="1:5" x14ac:dyDescent="0.25">
      <c r="A8882" s="57" t="s">
        <v>1671</v>
      </c>
      <c r="B8882" s="57" t="str">
        <f>INDEX('Query Configuration'!$B$5:$B$235,MATCH(MID(YahooFinanceStatistics[[#This Row],[URL]],FIND("p=",YahooFinanceStatistics[[#This Row],[URL]],1)+2,100),'Query Configuration'!$G$5:$G$235,0))</f>
        <v>ASR</v>
      </c>
      <c r="C8882" s="58" t="s">
        <v>20</v>
      </c>
      <c r="D8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82" s="58" t="s">
        <v>6207</v>
      </c>
    </row>
    <row r="8883" spans="1:5" x14ac:dyDescent="0.25">
      <c r="A8883" s="57" t="s">
        <v>1671</v>
      </c>
      <c r="B8883" s="57" t="str">
        <f>INDEX('Query Configuration'!$B$5:$B$235,MATCH(MID(YahooFinanceStatistics[[#This Row],[URL]],FIND("p=",YahooFinanceStatistics[[#This Row],[URL]],1)+2,100),'Query Configuration'!$G$5:$G$235,0))</f>
        <v>ASR</v>
      </c>
      <c r="C8883" s="58" t="s">
        <v>684</v>
      </c>
      <c r="D8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83" s="58" t="s">
        <v>6208</v>
      </c>
    </row>
    <row r="8884" spans="1:5" x14ac:dyDescent="0.25">
      <c r="A8884" s="57" t="s">
        <v>1671</v>
      </c>
      <c r="B8884" s="57" t="str">
        <f>INDEX('Query Configuration'!$B$5:$B$235,MATCH(MID(YahooFinanceStatistics[[#This Row],[URL]],FIND("p=",YahooFinanceStatistics[[#This Row],[URL]],1)+2,100),'Query Configuration'!$G$5:$G$235,0))</f>
        <v>ASR</v>
      </c>
      <c r="C8884" s="58" t="s">
        <v>685</v>
      </c>
      <c r="D8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84" s="58" t="s">
        <v>6209</v>
      </c>
    </row>
    <row r="8885" spans="1:5" x14ac:dyDescent="0.25">
      <c r="A8885" s="57" t="s">
        <v>1676</v>
      </c>
      <c r="B8885" s="57" t="str">
        <f>INDEX('Query Configuration'!$B$5:$B$235,MATCH(MID(YahooFinanceStatistics[[#This Row],[URL]],FIND("p=",YahooFinanceStatistics[[#This Row],[URL]],1)+2,100),'Query Configuration'!$G$5:$G$235,0))</f>
        <v>AGI</v>
      </c>
      <c r="C8885" s="58" t="s">
        <v>608</v>
      </c>
      <c r="D8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85" s="58" t="s">
        <v>1258</v>
      </c>
    </row>
    <row r="8886" spans="1:5" x14ac:dyDescent="0.25">
      <c r="A8886" s="57" t="s">
        <v>1676</v>
      </c>
      <c r="B8886" s="57" t="str">
        <f>INDEX('Query Configuration'!$B$5:$B$235,MATCH(MID(YahooFinanceStatistics[[#This Row],[URL]],FIND("p=",YahooFinanceStatistics[[#This Row],[URL]],1)+2,100),'Query Configuration'!$G$5:$G$235,0))</f>
        <v>AGI</v>
      </c>
      <c r="C8886" s="58" t="s">
        <v>681</v>
      </c>
      <c r="D8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86" s="58" t="s">
        <v>6210</v>
      </c>
    </row>
    <row r="8887" spans="1:5" x14ac:dyDescent="0.25">
      <c r="A8887" s="57" t="s">
        <v>1676</v>
      </c>
      <c r="B8887" s="57" t="str">
        <f>INDEX('Query Configuration'!$B$5:$B$235,MATCH(MID(YahooFinanceStatistics[[#This Row],[URL]],FIND("p=",YahooFinanceStatistics[[#This Row],[URL]],1)+2,100),'Query Configuration'!$G$5:$G$235,0))</f>
        <v>AGI</v>
      </c>
      <c r="C8887" s="58" t="s">
        <v>682</v>
      </c>
      <c r="D8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87" s="58" t="s">
        <v>683</v>
      </c>
    </row>
    <row r="8888" spans="1:5" x14ac:dyDescent="0.25">
      <c r="A8888" s="57" t="s">
        <v>1676</v>
      </c>
      <c r="B8888" s="57" t="str">
        <f>INDEX('Query Configuration'!$B$5:$B$235,MATCH(MID(YahooFinanceStatistics[[#This Row],[URL]],FIND("p=",YahooFinanceStatistics[[#This Row],[URL]],1)+2,100),'Query Configuration'!$G$5:$G$235,0))</f>
        <v>AGI</v>
      </c>
      <c r="C8888" s="58" t="s">
        <v>19</v>
      </c>
      <c r="D8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88" s="58" t="s">
        <v>6211</v>
      </c>
    </row>
    <row r="8889" spans="1:5" x14ac:dyDescent="0.25">
      <c r="A8889" s="57" t="s">
        <v>1676</v>
      </c>
      <c r="B8889" s="57" t="str">
        <f>INDEX('Query Configuration'!$B$5:$B$235,MATCH(MID(YahooFinanceStatistics[[#This Row],[URL]],FIND("p=",YahooFinanceStatistics[[#This Row],[URL]],1)+2,100),'Query Configuration'!$G$5:$G$235,0))</f>
        <v>AGI</v>
      </c>
      <c r="C8889" s="58" t="s">
        <v>20</v>
      </c>
      <c r="D8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89" s="58" t="s">
        <v>4117</v>
      </c>
    </row>
    <row r="8890" spans="1:5" x14ac:dyDescent="0.25">
      <c r="A8890" s="57" t="s">
        <v>1676</v>
      </c>
      <c r="B8890" s="57" t="str">
        <f>INDEX('Query Configuration'!$B$5:$B$235,MATCH(MID(YahooFinanceStatistics[[#This Row],[URL]],FIND("p=",YahooFinanceStatistics[[#This Row],[URL]],1)+2,100),'Query Configuration'!$G$5:$G$235,0))</f>
        <v>AGI</v>
      </c>
      <c r="C8890" s="58" t="s">
        <v>684</v>
      </c>
      <c r="D8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90" s="58" t="s">
        <v>6212</v>
      </c>
    </row>
    <row r="8891" spans="1:5" x14ac:dyDescent="0.25">
      <c r="A8891" s="57" t="s">
        <v>1676</v>
      </c>
      <c r="B8891" s="57" t="str">
        <f>INDEX('Query Configuration'!$B$5:$B$235,MATCH(MID(YahooFinanceStatistics[[#This Row],[URL]],FIND("p=",YahooFinanceStatistics[[#This Row],[URL]],1)+2,100),'Query Configuration'!$G$5:$G$235,0))</f>
        <v>AGI</v>
      </c>
      <c r="C8891" s="58" t="s">
        <v>685</v>
      </c>
      <c r="D8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91" s="58" t="s">
        <v>6213</v>
      </c>
    </row>
    <row r="8892" spans="1:5" x14ac:dyDescent="0.25">
      <c r="A8892" s="57" t="s">
        <v>1682</v>
      </c>
      <c r="B8892" s="57" t="str">
        <f>INDEX('Query Configuration'!$B$5:$B$235,MATCH(MID(YahooFinanceStatistics[[#This Row],[URL]],FIND("p=",YahooFinanceStatistics[[#This Row],[URL]],1)+2,100),'Query Configuration'!$G$5:$G$235,0))</f>
        <v>BTO</v>
      </c>
      <c r="C8892" s="58" t="s">
        <v>608</v>
      </c>
      <c r="D8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92" s="58" t="s">
        <v>1743</v>
      </c>
    </row>
    <row r="8893" spans="1:5" x14ac:dyDescent="0.25">
      <c r="A8893" s="57" t="s">
        <v>1682</v>
      </c>
      <c r="B8893" s="57" t="str">
        <f>INDEX('Query Configuration'!$B$5:$B$235,MATCH(MID(YahooFinanceStatistics[[#This Row],[URL]],FIND("p=",YahooFinanceStatistics[[#This Row],[URL]],1)+2,100),'Query Configuration'!$G$5:$G$235,0))</f>
        <v>BTO</v>
      </c>
      <c r="C8893" s="58" t="s">
        <v>681</v>
      </c>
      <c r="D8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893" s="58" t="s">
        <v>2191</v>
      </c>
    </row>
    <row r="8894" spans="1:5" x14ac:dyDescent="0.25">
      <c r="A8894" s="57" t="s">
        <v>1682</v>
      </c>
      <c r="B8894" s="57" t="str">
        <f>INDEX('Query Configuration'!$B$5:$B$235,MATCH(MID(YahooFinanceStatistics[[#This Row],[URL]],FIND("p=",YahooFinanceStatistics[[#This Row],[URL]],1)+2,100),'Query Configuration'!$G$5:$G$235,0))</f>
        <v>BTO</v>
      </c>
      <c r="C8894" s="58" t="s">
        <v>682</v>
      </c>
      <c r="D8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894" s="58" t="s">
        <v>683</v>
      </c>
    </row>
    <row r="8895" spans="1:5" x14ac:dyDescent="0.25">
      <c r="A8895" s="57" t="s">
        <v>1682</v>
      </c>
      <c r="B8895" s="57" t="str">
        <f>INDEX('Query Configuration'!$B$5:$B$235,MATCH(MID(YahooFinanceStatistics[[#This Row],[URL]],FIND("p=",YahooFinanceStatistics[[#This Row],[URL]],1)+2,100),'Query Configuration'!$G$5:$G$235,0))</f>
        <v>BTO</v>
      </c>
      <c r="C8895" s="58" t="s">
        <v>19</v>
      </c>
      <c r="D8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895" s="58" t="s">
        <v>6214</v>
      </c>
    </row>
    <row r="8896" spans="1:5" x14ac:dyDescent="0.25">
      <c r="A8896" s="57" t="s">
        <v>1682</v>
      </c>
      <c r="B8896" s="57" t="str">
        <f>INDEX('Query Configuration'!$B$5:$B$235,MATCH(MID(YahooFinanceStatistics[[#This Row],[URL]],FIND("p=",YahooFinanceStatistics[[#This Row],[URL]],1)+2,100),'Query Configuration'!$G$5:$G$235,0))</f>
        <v>BTO</v>
      </c>
      <c r="C8896" s="58" t="s">
        <v>20</v>
      </c>
      <c r="D8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896" s="58" t="s">
        <v>6215</v>
      </c>
    </row>
    <row r="8897" spans="1:5" x14ac:dyDescent="0.25">
      <c r="A8897" s="57" t="s">
        <v>1682</v>
      </c>
      <c r="B8897" s="57" t="str">
        <f>INDEX('Query Configuration'!$B$5:$B$235,MATCH(MID(YahooFinanceStatistics[[#This Row],[URL]],FIND("p=",YahooFinanceStatistics[[#This Row],[URL]],1)+2,100),'Query Configuration'!$G$5:$G$235,0))</f>
        <v>BTO</v>
      </c>
      <c r="C8897" s="58" t="s">
        <v>684</v>
      </c>
      <c r="D8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897" s="58" t="s">
        <v>6216</v>
      </c>
    </row>
    <row r="8898" spans="1:5" x14ac:dyDescent="0.25">
      <c r="A8898" s="57" t="s">
        <v>1682</v>
      </c>
      <c r="B8898" s="57" t="str">
        <f>INDEX('Query Configuration'!$B$5:$B$235,MATCH(MID(YahooFinanceStatistics[[#This Row],[URL]],FIND("p=",YahooFinanceStatistics[[#This Row],[URL]],1)+2,100),'Query Configuration'!$G$5:$G$235,0))</f>
        <v>BTO</v>
      </c>
      <c r="C8898" s="58" t="s">
        <v>685</v>
      </c>
      <c r="D8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898" s="58" t="s">
        <v>6217</v>
      </c>
    </row>
    <row r="8899" spans="1:5" x14ac:dyDescent="0.25">
      <c r="A8899" s="57" t="s">
        <v>1688</v>
      </c>
      <c r="B8899" s="57" t="str">
        <f>INDEX('Query Configuration'!$B$5:$B$235,MATCH(MID(YahooFinanceStatistics[[#This Row],[URL]],FIND("p=",YahooFinanceStatistics[[#This Row],[URL]],1)+2,100),'Query Configuration'!$G$5:$G$235,0))</f>
        <v>ABX</v>
      </c>
      <c r="C8899" s="58" t="s">
        <v>608</v>
      </c>
      <c r="D8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899" s="58" t="s">
        <v>6218</v>
      </c>
    </row>
    <row r="8900" spans="1:5" x14ac:dyDescent="0.25">
      <c r="A8900" s="57" t="s">
        <v>1688</v>
      </c>
      <c r="B8900" s="57" t="str">
        <f>INDEX('Query Configuration'!$B$5:$B$235,MATCH(MID(YahooFinanceStatistics[[#This Row],[URL]],FIND("p=",YahooFinanceStatistics[[#This Row],[URL]],1)+2,100),'Query Configuration'!$G$5:$G$235,0))</f>
        <v>ABX</v>
      </c>
      <c r="C8900" s="58" t="s">
        <v>681</v>
      </c>
      <c r="D8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00" s="58" t="s">
        <v>6219</v>
      </c>
    </row>
    <row r="8901" spans="1:5" x14ac:dyDescent="0.25">
      <c r="A8901" s="57" t="s">
        <v>1688</v>
      </c>
      <c r="B8901" s="57" t="str">
        <f>INDEX('Query Configuration'!$B$5:$B$235,MATCH(MID(YahooFinanceStatistics[[#This Row],[URL]],FIND("p=",YahooFinanceStatistics[[#This Row],[URL]],1)+2,100),'Query Configuration'!$G$5:$G$235,0))</f>
        <v>ABX</v>
      </c>
      <c r="C8901" s="58" t="s">
        <v>682</v>
      </c>
      <c r="D8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01" s="58" t="s">
        <v>683</v>
      </c>
    </row>
    <row r="8902" spans="1:5" x14ac:dyDescent="0.25">
      <c r="A8902" s="57" t="s">
        <v>1688</v>
      </c>
      <c r="B8902" s="57" t="str">
        <f>INDEX('Query Configuration'!$B$5:$B$235,MATCH(MID(YahooFinanceStatistics[[#This Row],[URL]],FIND("p=",YahooFinanceStatistics[[#This Row],[URL]],1)+2,100),'Query Configuration'!$G$5:$G$235,0))</f>
        <v>ABX</v>
      </c>
      <c r="C8902" s="58" t="s">
        <v>19</v>
      </c>
      <c r="D8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02" s="58" t="s">
        <v>6220</v>
      </c>
    </row>
    <row r="8903" spans="1:5" x14ac:dyDescent="0.25">
      <c r="A8903" s="57" t="s">
        <v>1688</v>
      </c>
      <c r="B8903" s="57" t="str">
        <f>INDEX('Query Configuration'!$B$5:$B$235,MATCH(MID(YahooFinanceStatistics[[#This Row],[URL]],FIND("p=",YahooFinanceStatistics[[#This Row],[URL]],1)+2,100),'Query Configuration'!$G$5:$G$235,0))</f>
        <v>ABX</v>
      </c>
      <c r="C8903" s="58" t="s">
        <v>20</v>
      </c>
      <c r="D8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03" s="58" t="s">
        <v>6221</v>
      </c>
    </row>
    <row r="8904" spans="1:5" x14ac:dyDescent="0.25">
      <c r="A8904" s="57" t="s">
        <v>1688</v>
      </c>
      <c r="B8904" s="57" t="str">
        <f>INDEX('Query Configuration'!$B$5:$B$235,MATCH(MID(YahooFinanceStatistics[[#This Row],[URL]],FIND("p=",YahooFinanceStatistics[[#This Row],[URL]],1)+2,100),'Query Configuration'!$G$5:$G$235,0))</f>
        <v>ABX</v>
      </c>
      <c r="C8904" s="58" t="s">
        <v>684</v>
      </c>
      <c r="D8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04" s="58" t="s">
        <v>6222</v>
      </c>
    </row>
    <row r="8905" spans="1:5" x14ac:dyDescent="0.25">
      <c r="A8905" s="57" t="s">
        <v>1688</v>
      </c>
      <c r="B8905" s="57" t="str">
        <f>INDEX('Query Configuration'!$B$5:$B$235,MATCH(MID(YahooFinanceStatistics[[#This Row],[URL]],FIND("p=",YahooFinanceStatistics[[#This Row],[URL]],1)+2,100),'Query Configuration'!$G$5:$G$235,0))</f>
        <v>ABX</v>
      </c>
      <c r="C8905" s="58" t="s">
        <v>685</v>
      </c>
      <c r="D8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05" s="58" t="s">
        <v>6223</v>
      </c>
    </row>
    <row r="8906" spans="1:5" x14ac:dyDescent="0.25">
      <c r="A8906" s="57" t="s">
        <v>1695</v>
      </c>
      <c r="B8906" s="57" t="str">
        <f>INDEX('Query Configuration'!$B$5:$B$235,MATCH(MID(YahooFinanceStatistics[[#This Row],[URL]],FIND("p=",YahooFinanceStatistics[[#This Row],[URL]],1)+2,100),'Query Configuration'!$G$5:$G$235,0))</f>
        <v>CG</v>
      </c>
      <c r="C8906" s="58" t="s">
        <v>608</v>
      </c>
      <c r="D8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06" s="58" t="s">
        <v>1933</v>
      </c>
    </row>
    <row r="8907" spans="1:5" x14ac:dyDescent="0.25">
      <c r="A8907" s="57" t="s">
        <v>1695</v>
      </c>
      <c r="B8907" s="57" t="str">
        <f>INDEX('Query Configuration'!$B$5:$B$235,MATCH(MID(YahooFinanceStatistics[[#This Row],[URL]],FIND("p=",YahooFinanceStatistics[[#This Row],[URL]],1)+2,100),'Query Configuration'!$G$5:$G$235,0))</f>
        <v>CG</v>
      </c>
      <c r="C8907" s="58" t="s">
        <v>681</v>
      </c>
      <c r="D8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07" s="58" t="s">
        <v>6224</v>
      </c>
    </row>
    <row r="8908" spans="1:5" x14ac:dyDescent="0.25">
      <c r="A8908" s="57" t="s">
        <v>1695</v>
      </c>
      <c r="B8908" s="57" t="str">
        <f>INDEX('Query Configuration'!$B$5:$B$235,MATCH(MID(YahooFinanceStatistics[[#This Row],[URL]],FIND("p=",YahooFinanceStatistics[[#This Row],[URL]],1)+2,100),'Query Configuration'!$G$5:$G$235,0))</f>
        <v>CG</v>
      </c>
      <c r="C8908" s="58" t="s">
        <v>682</v>
      </c>
      <c r="D8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08" s="58" t="s">
        <v>683</v>
      </c>
    </row>
    <row r="8909" spans="1:5" x14ac:dyDescent="0.25">
      <c r="A8909" s="57" t="s">
        <v>1695</v>
      </c>
      <c r="B8909" s="57" t="str">
        <f>INDEX('Query Configuration'!$B$5:$B$235,MATCH(MID(YahooFinanceStatistics[[#This Row],[URL]],FIND("p=",YahooFinanceStatistics[[#This Row],[URL]],1)+2,100),'Query Configuration'!$G$5:$G$235,0))</f>
        <v>CG</v>
      </c>
      <c r="C8909" s="58" t="s">
        <v>19</v>
      </c>
      <c r="D8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09" s="58" t="s">
        <v>6225</v>
      </c>
    </row>
    <row r="8910" spans="1:5" x14ac:dyDescent="0.25">
      <c r="A8910" s="57" t="s">
        <v>1695</v>
      </c>
      <c r="B8910" s="57" t="str">
        <f>INDEX('Query Configuration'!$B$5:$B$235,MATCH(MID(YahooFinanceStatistics[[#This Row],[URL]],FIND("p=",YahooFinanceStatistics[[#This Row],[URL]],1)+2,100),'Query Configuration'!$G$5:$G$235,0))</f>
        <v>CG</v>
      </c>
      <c r="C8910" s="58" t="s">
        <v>20</v>
      </c>
      <c r="D8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10" s="58" t="s">
        <v>2346</v>
      </c>
    </row>
    <row r="8911" spans="1:5" x14ac:dyDescent="0.25">
      <c r="A8911" s="57" t="s">
        <v>1695</v>
      </c>
      <c r="B8911" s="57" t="str">
        <f>INDEX('Query Configuration'!$B$5:$B$235,MATCH(MID(YahooFinanceStatistics[[#This Row],[URL]],FIND("p=",YahooFinanceStatistics[[#This Row],[URL]],1)+2,100),'Query Configuration'!$G$5:$G$235,0))</f>
        <v>CG</v>
      </c>
      <c r="C8911" s="58" t="s">
        <v>684</v>
      </c>
      <c r="D8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11" s="58" t="s">
        <v>6226</v>
      </c>
    </row>
    <row r="8912" spans="1:5" x14ac:dyDescent="0.25">
      <c r="A8912" s="57" t="s">
        <v>1695</v>
      </c>
      <c r="B8912" s="57" t="str">
        <f>INDEX('Query Configuration'!$B$5:$B$235,MATCH(MID(YahooFinanceStatistics[[#This Row],[URL]],FIND("p=",YahooFinanceStatistics[[#This Row],[URL]],1)+2,100),'Query Configuration'!$G$5:$G$235,0))</f>
        <v>CG</v>
      </c>
      <c r="C8912" s="58" t="s">
        <v>685</v>
      </c>
      <c r="D8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12" s="58" t="s">
        <v>6227</v>
      </c>
    </row>
    <row r="8913" spans="1:5" x14ac:dyDescent="0.25">
      <c r="A8913" s="57" t="s">
        <v>1701</v>
      </c>
      <c r="B8913" s="57" t="str">
        <f>INDEX('Query Configuration'!$B$5:$B$235,MATCH(MID(YahooFinanceStatistics[[#This Row],[URL]],FIND("p=",YahooFinanceStatistics[[#This Row],[URL]],1)+2,100),'Query Configuration'!$G$5:$G$235,0))</f>
        <v>ELD</v>
      </c>
      <c r="C8913" s="58" t="s">
        <v>608</v>
      </c>
      <c r="D8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13" s="58" t="s">
        <v>1573</v>
      </c>
    </row>
    <row r="8914" spans="1:5" x14ac:dyDescent="0.25">
      <c r="A8914" s="57" t="s">
        <v>1701</v>
      </c>
      <c r="B8914" s="57" t="str">
        <f>INDEX('Query Configuration'!$B$5:$B$235,MATCH(MID(YahooFinanceStatistics[[#This Row],[URL]],FIND("p=",YahooFinanceStatistics[[#This Row],[URL]],1)+2,100),'Query Configuration'!$G$5:$G$235,0))</f>
        <v>ELD</v>
      </c>
      <c r="C8914" s="58" t="s">
        <v>681</v>
      </c>
      <c r="D8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14" s="58" t="s">
        <v>6228</v>
      </c>
    </row>
    <row r="8915" spans="1:5" x14ac:dyDescent="0.25">
      <c r="A8915" s="57" t="s">
        <v>1701</v>
      </c>
      <c r="B8915" s="57" t="str">
        <f>INDEX('Query Configuration'!$B$5:$B$235,MATCH(MID(YahooFinanceStatistics[[#This Row],[URL]],FIND("p=",YahooFinanceStatistics[[#This Row],[URL]],1)+2,100),'Query Configuration'!$G$5:$G$235,0))</f>
        <v>ELD</v>
      </c>
      <c r="C8915" s="58" t="s">
        <v>682</v>
      </c>
      <c r="D8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15" s="58" t="s">
        <v>683</v>
      </c>
    </row>
    <row r="8916" spans="1:5" x14ac:dyDescent="0.25">
      <c r="A8916" s="57" t="s">
        <v>1701</v>
      </c>
      <c r="B8916" s="57" t="str">
        <f>INDEX('Query Configuration'!$B$5:$B$235,MATCH(MID(YahooFinanceStatistics[[#This Row],[URL]],FIND("p=",YahooFinanceStatistics[[#This Row],[URL]],1)+2,100),'Query Configuration'!$G$5:$G$235,0))</f>
        <v>ELD</v>
      </c>
      <c r="C8916" s="58" t="s">
        <v>19</v>
      </c>
      <c r="D8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16" s="58" t="s">
        <v>6229</v>
      </c>
    </row>
    <row r="8917" spans="1:5" x14ac:dyDescent="0.25">
      <c r="A8917" s="57" t="s">
        <v>1701</v>
      </c>
      <c r="B8917" s="57" t="str">
        <f>INDEX('Query Configuration'!$B$5:$B$235,MATCH(MID(YahooFinanceStatistics[[#This Row],[URL]],FIND("p=",YahooFinanceStatistics[[#This Row],[URL]],1)+2,100),'Query Configuration'!$G$5:$G$235,0))</f>
        <v>ELD</v>
      </c>
      <c r="C8917" s="58" t="s">
        <v>20</v>
      </c>
      <c r="D8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17" s="58" t="s">
        <v>1190</v>
      </c>
    </row>
    <row r="8918" spans="1:5" x14ac:dyDescent="0.25">
      <c r="A8918" s="57" t="s">
        <v>1701</v>
      </c>
      <c r="B8918" s="57" t="str">
        <f>INDEX('Query Configuration'!$B$5:$B$235,MATCH(MID(YahooFinanceStatistics[[#This Row],[URL]],FIND("p=",YahooFinanceStatistics[[#This Row],[URL]],1)+2,100),'Query Configuration'!$G$5:$G$235,0))</f>
        <v>ELD</v>
      </c>
      <c r="C8918" s="58" t="s">
        <v>684</v>
      </c>
      <c r="D8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18" s="58" t="s">
        <v>6230</v>
      </c>
    </row>
    <row r="8919" spans="1:5" x14ac:dyDescent="0.25">
      <c r="A8919" s="57" t="s">
        <v>1701</v>
      </c>
      <c r="B8919" s="57" t="str">
        <f>INDEX('Query Configuration'!$B$5:$B$235,MATCH(MID(YahooFinanceStatistics[[#This Row],[URL]],FIND("p=",YahooFinanceStatistics[[#This Row],[URL]],1)+2,100),'Query Configuration'!$G$5:$G$235,0))</f>
        <v>ELD</v>
      </c>
      <c r="C8919" s="58" t="s">
        <v>685</v>
      </c>
      <c r="D8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19" s="58" t="s">
        <v>780</v>
      </c>
    </row>
    <row r="8920" spans="1:5" x14ac:dyDescent="0.25">
      <c r="A8920" s="57" t="s">
        <v>1706</v>
      </c>
      <c r="B8920" s="57" t="str">
        <f>INDEX('Query Configuration'!$B$5:$B$235,MATCH(MID(YahooFinanceStatistics[[#This Row],[URL]],FIND("p=",YahooFinanceStatistics[[#This Row],[URL]],1)+2,100),'Query Configuration'!$G$5:$G$235,0))</f>
        <v>FNV</v>
      </c>
      <c r="C8920" s="58" t="s">
        <v>608</v>
      </c>
      <c r="D8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20" s="58" t="s">
        <v>1755</v>
      </c>
    </row>
    <row r="8921" spans="1:5" x14ac:dyDescent="0.25">
      <c r="A8921" s="57" t="s">
        <v>1706</v>
      </c>
      <c r="B8921" s="57" t="str">
        <f>INDEX('Query Configuration'!$B$5:$B$235,MATCH(MID(YahooFinanceStatistics[[#This Row],[URL]],FIND("p=",YahooFinanceStatistics[[#This Row],[URL]],1)+2,100),'Query Configuration'!$G$5:$G$235,0))</f>
        <v>FNV</v>
      </c>
      <c r="C8921" s="58" t="s">
        <v>681</v>
      </c>
      <c r="D8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21" s="58" t="s">
        <v>6231</v>
      </c>
    </row>
    <row r="8922" spans="1:5" x14ac:dyDescent="0.25">
      <c r="A8922" s="57" t="s">
        <v>1706</v>
      </c>
      <c r="B8922" s="57" t="str">
        <f>INDEX('Query Configuration'!$B$5:$B$235,MATCH(MID(YahooFinanceStatistics[[#This Row],[URL]],FIND("p=",YahooFinanceStatistics[[#This Row],[URL]],1)+2,100),'Query Configuration'!$G$5:$G$235,0))</f>
        <v>FNV</v>
      </c>
      <c r="C8922" s="58" t="s">
        <v>682</v>
      </c>
      <c r="D8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22" s="58" t="s">
        <v>683</v>
      </c>
    </row>
    <row r="8923" spans="1:5" x14ac:dyDescent="0.25">
      <c r="A8923" s="57" t="s">
        <v>1706</v>
      </c>
      <c r="B8923" s="57" t="str">
        <f>INDEX('Query Configuration'!$B$5:$B$235,MATCH(MID(YahooFinanceStatistics[[#This Row],[URL]],FIND("p=",YahooFinanceStatistics[[#This Row],[URL]],1)+2,100),'Query Configuration'!$G$5:$G$235,0))</f>
        <v>FNV</v>
      </c>
      <c r="C8923" s="58" t="s">
        <v>19</v>
      </c>
      <c r="D8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23" s="58" t="s">
        <v>6232</v>
      </c>
    </row>
    <row r="8924" spans="1:5" x14ac:dyDescent="0.25">
      <c r="A8924" s="57" t="s">
        <v>1706</v>
      </c>
      <c r="B8924" s="57" t="str">
        <f>INDEX('Query Configuration'!$B$5:$B$235,MATCH(MID(YahooFinanceStatistics[[#This Row],[URL]],FIND("p=",YahooFinanceStatistics[[#This Row],[URL]],1)+2,100),'Query Configuration'!$G$5:$G$235,0))</f>
        <v>FNV</v>
      </c>
      <c r="C8924" s="58" t="s">
        <v>20</v>
      </c>
      <c r="D8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24" s="58" t="s">
        <v>6233</v>
      </c>
    </row>
    <row r="8925" spans="1:5" x14ac:dyDescent="0.25">
      <c r="A8925" s="57" t="s">
        <v>1706</v>
      </c>
      <c r="B8925" s="57" t="str">
        <f>INDEX('Query Configuration'!$B$5:$B$235,MATCH(MID(YahooFinanceStatistics[[#This Row],[URL]],FIND("p=",YahooFinanceStatistics[[#This Row],[URL]],1)+2,100),'Query Configuration'!$G$5:$G$235,0))</f>
        <v>FNV</v>
      </c>
      <c r="C8925" s="58" t="s">
        <v>684</v>
      </c>
      <c r="D8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25" s="58" t="s">
        <v>6234</v>
      </c>
    </row>
    <row r="8926" spans="1:5" x14ac:dyDescent="0.25">
      <c r="A8926" s="57" t="s">
        <v>1706</v>
      </c>
      <c r="B8926" s="57" t="str">
        <f>INDEX('Query Configuration'!$B$5:$B$235,MATCH(MID(YahooFinanceStatistics[[#This Row],[URL]],FIND("p=",YahooFinanceStatistics[[#This Row],[URL]],1)+2,100),'Query Configuration'!$G$5:$G$235,0))</f>
        <v>FNV</v>
      </c>
      <c r="C8926" s="58" t="s">
        <v>685</v>
      </c>
      <c r="D8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26" s="58" t="s">
        <v>6235</v>
      </c>
    </row>
    <row r="8927" spans="1:5" x14ac:dyDescent="0.25">
      <c r="A8927" s="57" t="s">
        <v>1711</v>
      </c>
      <c r="B8927" s="57" t="str">
        <f>INDEX('Query Configuration'!$B$5:$B$235,MATCH(MID(YahooFinanceStatistics[[#This Row],[URL]],FIND("p=",YahooFinanceStatistics[[#This Row],[URL]],1)+2,100),'Query Configuration'!$G$5:$G$235,0))</f>
        <v>IMG</v>
      </c>
      <c r="C8927" s="58" t="s">
        <v>608</v>
      </c>
      <c r="D8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27" s="58" t="s">
        <v>893</v>
      </c>
    </row>
    <row r="8928" spans="1:5" x14ac:dyDescent="0.25">
      <c r="A8928" s="57" t="s">
        <v>1711</v>
      </c>
      <c r="B8928" s="57" t="str">
        <f>INDEX('Query Configuration'!$B$5:$B$235,MATCH(MID(YahooFinanceStatistics[[#This Row],[URL]],FIND("p=",YahooFinanceStatistics[[#This Row],[URL]],1)+2,100),'Query Configuration'!$G$5:$G$235,0))</f>
        <v>IMG</v>
      </c>
      <c r="C8928" s="58" t="s">
        <v>681</v>
      </c>
      <c r="D8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28" s="58" t="s">
        <v>6236</v>
      </c>
    </row>
    <row r="8929" spans="1:5" x14ac:dyDescent="0.25">
      <c r="A8929" s="57" t="s">
        <v>1711</v>
      </c>
      <c r="B8929" s="57" t="str">
        <f>INDEX('Query Configuration'!$B$5:$B$235,MATCH(MID(YahooFinanceStatistics[[#This Row],[URL]],FIND("p=",YahooFinanceStatistics[[#This Row],[URL]],1)+2,100),'Query Configuration'!$G$5:$G$235,0))</f>
        <v>IMG</v>
      </c>
      <c r="C8929" s="58" t="s">
        <v>682</v>
      </c>
      <c r="D8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29" s="58" t="s">
        <v>683</v>
      </c>
    </row>
    <row r="8930" spans="1:5" x14ac:dyDescent="0.25">
      <c r="A8930" s="57" t="s">
        <v>1711</v>
      </c>
      <c r="B8930" s="57" t="str">
        <f>INDEX('Query Configuration'!$B$5:$B$235,MATCH(MID(YahooFinanceStatistics[[#This Row],[URL]],FIND("p=",YahooFinanceStatistics[[#This Row],[URL]],1)+2,100),'Query Configuration'!$G$5:$G$235,0))</f>
        <v>IMG</v>
      </c>
      <c r="C8930" s="58" t="s">
        <v>19</v>
      </c>
      <c r="D8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30" s="58" t="s">
        <v>6237</v>
      </c>
    </row>
    <row r="8931" spans="1:5" x14ac:dyDescent="0.25">
      <c r="A8931" s="57" t="s">
        <v>1711</v>
      </c>
      <c r="B8931" s="57" t="str">
        <f>INDEX('Query Configuration'!$B$5:$B$235,MATCH(MID(YahooFinanceStatistics[[#This Row],[URL]],FIND("p=",YahooFinanceStatistics[[#This Row],[URL]],1)+2,100),'Query Configuration'!$G$5:$G$235,0))</f>
        <v>IMG</v>
      </c>
      <c r="C8931" s="58" t="s">
        <v>20</v>
      </c>
      <c r="D8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31" s="58" t="s">
        <v>6238</v>
      </c>
    </row>
    <row r="8932" spans="1:5" x14ac:dyDescent="0.25">
      <c r="A8932" s="57" t="s">
        <v>1711</v>
      </c>
      <c r="B8932" s="57" t="str">
        <f>INDEX('Query Configuration'!$B$5:$B$235,MATCH(MID(YahooFinanceStatistics[[#This Row],[URL]],FIND("p=",YahooFinanceStatistics[[#This Row],[URL]],1)+2,100),'Query Configuration'!$G$5:$G$235,0))</f>
        <v>IMG</v>
      </c>
      <c r="C8932" s="58" t="s">
        <v>684</v>
      </c>
      <c r="D8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32" s="58" t="s">
        <v>6239</v>
      </c>
    </row>
    <row r="8933" spans="1:5" x14ac:dyDescent="0.25">
      <c r="A8933" s="57" t="s">
        <v>1711</v>
      </c>
      <c r="B8933" s="57" t="str">
        <f>INDEX('Query Configuration'!$B$5:$B$235,MATCH(MID(YahooFinanceStatistics[[#This Row],[URL]],FIND("p=",YahooFinanceStatistics[[#This Row],[URL]],1)+2,100),'Query Configuration'!$G$5:$G$235,0))</f>
        <v>IMG</v>
      </c>
      <c r="C8933" s="58" t="s">
        <v>685</v>
      </c>
      <c r="D8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33" s="58" t="s">
        <v>6240</v>
      </c>
    </row>
    <row r="8934" spans="1:5" x14ac:dyDescent="0.25">
      <c r="A8934" s="57" t="s">
        <v>1718</v>
      </c>
      <c r="B8934" s="57" t="str">
        <f>INDEX('Query Configuration'!$B$5:$B$235,MATCH(MID(YahooFinanceStatistics[[#This Row],[URL]],FIND("p=",YahooFinanceStatistics[[#This Row],[URL]],1)+2,100),'Query Configuration'!$G$5:$G$235,0))</f>
        <v>K</v>
      </c>
      <c r="C8934" s="58" t="s">
        <v>608</v>
      </c>
      <c r="D8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34" s="58" t="s">
        <v>1791</v>
      </c>
    </row>
    <row r="8935" spans="1:5" x14ac:dyDescent="0.25">
      <c r="A8935" s="57" t="s">
        <v>1718</v>
      </c>
      <c r="B8935" s="57" t="str">
        <f>INDEX('Query Configuration'!$B$5:$B$235,MATCH(MID(YahooFinanceStatistics[[#This Row],[URL]],FIND("p=",YahooFinanceStatistics[[#This Row],[URL]],1)+2,100),'Query Configuration'!$G$5:$G$235,0))</f>
        <v>K</v>
      </c>
      <c r="C8935" s="58" t="s">
        <v>681</v>
      </c>
      <c r="D8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35" s="58" t="s">
        <v>6241</v>
      </c>
    </row>
    <row r="8936" spans="1:5" x14ac:dyDescent="0.25">
      <c r="A8936" s="57" t="s">
        <v>1718</v>
      </c>
      <c r="B8936" s="57" t="str">
        <f>INDEX('Query Configuration'!$B$5:$B$235,MATCH(MID(YahooFinanceStatistics[[#This Row],[URL]],FIND("p=",YahooFinanceStatistics[[#This Row],[URL]],1)+2,100),'Query Configuration'!$G$5:$G$235,0))</f>
        <v>K</v>
      </c>
      <c r="C8936" s="58" t="s">
        <v>682</v>
      </c>
      <c r="D8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36" s="58" t="s">
        <v>683</v>
      </c>
    </row>
    <row r="8937" spans="1:5" x14ac:dyDescent="0.25">
      <c r="A8937" s="57" t="s">
        <v>1718</v>
      </c>
      <c r="B8937" s="57" t="str">
        <f>INDEX('Query Configuration'!$B$5:$B$235,MATCH(MID(YahooFinanceStatistics[[#This Row],[URL]],FIND("p=",YahooFinanceStatistics[[#This Row],[URL]],1)+2,100),'Query Configuration'!$G$5:$G$235,0))</f>
        <v>K</v>
      </c>
      <c r="C8937" s="58" t="s">
        <v>19</v>
      </c>
      <c r="D8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37" s="58" t="s">
        <v>6242</v>
      </c>
    </row>
    <row r="8938" spans="1:5" x14ac:dyDescent="0.25">
      <c r="A8938" s="57" t="s">
        <v>1718</v>
      </c>
      <c r="B8938" s="57" t="str">
        <f>INDEX('Query Configuration'!$B$5:$B$235,MATCH(MID(YahooFinanceStatistics[[#This Row],[URL]],FIND("p=",YahooFinanceStatistics[[#This Row],[URL]],1)+2,100),'Query Configuration'!$G$5:$G$235,0))</f>
        <v>K</v>
      </c>
      <c r="C8938" s="58" t="s">
        <v>20</v>
      </c>
      <c r="D8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38" s="58" t="s">
        <v>2923</v>
      </c>
    </row>
    <row r="8939" spans="1:5" x14ac:dyDescent="0.25">
      <c r="A8939" s="57" t="s">
        <v>1718</v>
      </c>
      <c r="B8939" s="57" t="str">
        <f>INDEX('Query Configuration'!$B$5:$B$235,MATCH(MID(YahooFinanceStatistics[[#This Row],[URL]],FIND("p=",YahooFinanceStatistics[[#This Row],[URL]],1)+2,100),'Query Configuration'!$G$5:$G$235,0))</f>
        <v>K</v>
      </c>
      <c r="C8939" s="58" t="s">
        <v>684</v>
      </c>
      <c r="D8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39" s="58" t="s">
        <v>3447</v>
      </c>
    </row>
    <row r="8940" spans="1:5" x14ac:dyDescent="0.25">
      <c r="A8940" s="57" t="s">
        <v>1718</v>
      </c>
      <c r="B8940" s="57" t="str">
        <f>INDEX('Query Configuration'!$B$5:$B$235,MATCH(MID(YahooFinanceStatistics[[#This Row],[URL]],FIND("p=",YahooFinanceStatistics[[#This Row],[URL]],1)+2,100),'Query Configuration'!$G$5:$G$235,0))</f>
        <v>K</v>
      </c>
      <c r="C8940" s="58" t="s">
        <v>685</v>
      </c>
      <c r="D8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40" s="58" t="s">
        <v>4992</v>
      </c>
    </row>
    <row r="8941" spans="1:5" x14ac:dyDescent="0.25">
      <c r="A8941" s="57" t="s">
        <v>1724</v>
      </c>
      <c r="B8941" s="57" t="str">
        <f>INDEX('Query Configuration'!$B$5:$B$235,MATCH(MID(YahooFinanceStatistics[[#This Row],[URL]],FIND("p=",YahooFinanceStatistics[[#This Row],[URL]],1)+2,100),'Query Configuration'!$G$5:$G$235,0))</f>
        <v>KL</v>
      </c>
      <c r="C8941" s="58" t="s">
        <v>608</v>
      </c>
      <c r="D8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41" s="58" t="s">
        <v>1492</v>
      </c>
    </row>
    <row r="8942" spans="1:5" x14ac:dyDescent="0.25">
      <c r="A8942" s="57" t="s">
        <v>1724</v>
      </c>
      <c r="B8942" s="57" t="str">
        <f>INDEX('Query Configuration'!$B$5:$B$235,MATCH(MID(YahooFinanceStatistics[[#This Row],[URL]],FIND("p=",YahooFinanceStatistics[[#This Row],[URL]],1)+2,100),'Query Configuration'!$G$5:$G$235,0))</f>
        <v>KL</v>
      </c>
      <c r="C8942" s="58" t="s">
        <v>681</v>
      </c>
      <c r="D8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42" s="58" t="s">
        <v>6243</v>
      </c>
    </row>
    <row r="8943" spans="1:5" x14ac:dyDescent="0.25">
      <c r="A8943" s="57" t="s">
        <v>1724</v>
      </c>
      <c r="B8943" s="57" t="str">
        <f>INDEX('Query Configuration'!$B$5:$B$235,MATCH(MID(YahooFinanceStatistics[[#This Row],[URL]],FIND("p=",YahooFinanceStatistics[[#This Row],[URL]],1)+2,100),'Query Configuration'!$G$5:$G$235,0))</f>
        <v>KL</v>
      </c>
      <c r="C8943" s="58" t="s">
        <v>682</v>
      </c>
      <c r="D8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43" s="58" t="s">
        <v>683</v>
      </c>
    </row>
    <row r="8944" spans="1:5" x14ac:dyDescent="0.25">
      <c r="A8944" s="57" t="s">
        <v>1724</v>
      </c>
      <c r="B8944" s="57" t="str">
        <f>INDEX('Query Configuration'!$B$5:$B$235,MATCH(MID(YahooFinanceStatistics[[#This Row],[URL]],FIND("p=",YahooFinanceStatistics[[#This Row],[URL]],1)+2,100),'Query Configuration'!$G$5:$G$235,0))</f>
        <v>KL</v>
      </c>
      <c r="C8944" s="58" t="s">
        <v>19</v>
      </c>
      <c r="D8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44" s="58" t="s">
        <v>6139</v>
      </c>
    </row>
    <row r="8945" spans="1:5" x14ac:dyDescent="0.25">
      <c r="A8945" s="57" t="s">
        <v>1724</v>
      </c>
      <c r="B8945" s="57" t="str">
        <f>INDEX('Query Configuration'!$B$5:$B$235,MATCH(MID(YahooFinanceStatistics[[#This Row],[URL]],FIND("p=",YahooFinanceStatistics[[#This Row],[URL]],1)+2,100),'Query Configuration'!$G$5:$G$235,0))</f>
        <v>KL</v>
      </c>
      <c r="C8945" s="58" t="s">
        <v>20</v>
      </c>
      <c r="D8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45" s="58" t="s">
        <v>6244</v>
      </c>
    </row>
    <row r="8946" spans="1:5" x14ac:dyDescent="0.25">
      <c r="A8946" s="57" t="s">
        <v>1724</v>
      </c>
      <c r="B8946" s="57" t="str">
        <f>INDEX('Query Configuration'!$B$5:$B$235,MATCH(MID(YahooFinanceStatistics[[#This Row],[URL]],FIND("p=",YahooFinanceStatistics[[#This Row],[URL]],1)+2,100),'Query Configuration'!$G$5:$G$235,0))</f>
        <v>KL</v>
      </c>
      <c r="C8946" s="58" t="s">
        <v>684</v>
      </c>
      <c r="D8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46" s="58" t="s">
        <v>6245</v>
      </c>
    </row>
    <row r="8947" spans="1:5" x14ac:dyDescent="0.25">
      <c r="A8947" s="57" t="s">
        <v>1724</v>
      </c>
      <c r="B8947" s="57" t="str">
        <f>INDEX('Query Configuration'!$B$5:$B$235,MATCH(MID(YahooFinanceStatistics[[#This Row],[URL]],FIND("p=",YahooFinanceStatistics[[#This Row],[URL]],1)+2,100),'Query Configuration'!$G$5:$G$235,0))</f>
        <v>KL</v>
      </c>
      <c r="C8947" s="58" t="s">
        <v>685</v>
      </c>
      <c r="D8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47" s="58" t="s">
        <v>6246</v>
      </c>
    </row>
    <row r="8948" spans="1:5" x14ac:dyDescent="0.25">
      <c r="A8948" s="57" t="s">
        <v>1730</v>
      </c>
      <c r="B8948" s="57" t="str">
        <f>INDEX('Query Configuration'!$B$5:$B$235,MATCH(MID(YahooFinanceStatistics[[#This Row],[URL]],FIND("p=",YahooFinanceStatistics[[#This Row],[URL]],1)+2,100),'Query Configuration'!$G$5:$G$235,0))</f>
        <v>NG</v>
      </c>
      <c r="C8948" s="58" t="s">
        <v>608</v>
      </c>
      <c r="D8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48" s="58" t="s">
        <v>4210</v>
      </c>
    </row>
    <row r="8949" spans="1:5" x14ac:dyDescent="0.25">
      <c r="A8949" s="57" t="s">
        <v>1730</v>
      </c>
      <c r="B8949" s="57" t="str">
        <f>INDEX('Query Configuration'!$B$5:$B$235,MATCH(MID(YahooFinanceStatistics[[#This Row],[URL]],FIND("p=",YahooFinanceStatistics[[#This Row],[URL]],1)+2,100),'Query Configuration'!$G$5:$G$235,0))</f>
        <v>NG</v>
      </c>
      <c r="C8949" s="58" t="s">
        <v>681</v>
      </c>
      <c r="D8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49" s="58" t="s">
        <v>6247</v>
      </c>
    </row>
    <row r="8950" spans="1:5" x14ac:dyDescent="0.25">
      <c r="A8950" s="57" t="s">
        <v>1730</v>
      </c>
      <c r="B8950" s="57" t="str">
        <f>INDEX('Query Configuration'!$B$5:$B$235,MATCH(MID(YahooFinanceStatistics[[#This Row],[URL]],FIND("p=",YahooFinanceStatistics[[#This Row],[URL]],1)+2,100),'Query Configuration'!$G$5:$G$235,0))</f>
        <v>NG</v>
      </c>
      <c r="C8950" s="58" t="s">
        <v>682</v>
      </c>
      <c r="D8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50" s="58" t="s">
        <v>683</v>
      </c>
    </row>
    <row r="8951" spans="1:5" x14ac:dyDescent="0.25">
      <c r="A8951" s="57" t="s">
        <v>1730</v>
      </c>
      <c r="B8951" s="57" t="str">
        <f>INDEX('Query Configuration'!$B$5:$B$235,MATCH(MID(YahooFinanceStatistics[[#This Row],[URL]],FIND("p=",YahooFinanceStatistics[[#This Row],[URL]],1)+2,100),'Query Configuration'!$G$5:$G$235,0))</f>
        <v>NG</v>
      </c>
      <c r="C8951" s="58" t="s">
        <v>19</v>
      </c>
      <c r="D8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51" s="58" t="s">
        <v>1577</v>
      </c>
    </row>
    <row r="8952" spans="1:5" x14ac:dyDescent="0.25">
      <c r="A8952" s="57" t="s">
        <v>1730</v>
      </c>
      <c r="B8952" s="57" t="str">
        <f>INDEX('Query Configuration'!$B$5:$B$235,MATCH(MID(YahooFinanceStatistics[[#This Row],[URL]],FIND("p=",YahooFinanceStatistics[[#This Row],[URL]],1)+2,100),'Query Configuration'!$G$5:$G$235,0))</f>
        <v>NG</v>
      </c>
      <c r="C8952" s="58" t="s">
        <v>20</v>
      </c>
      <c r="D8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52" s="58" t="s">
        <v>1717</v>
      </c>
    </row>
    <row r="8953" spans="1:5" x14ac:dyDescent="0.25">
      <c r="A8953" s="57" t="s">
        <v>1730</v>
      </c>
      <c r="B8953" s="57" t="str">
        <f>INDEX('Query Configuration'!$B$5:$B$235,MATCH(MID(YahooFinanceStatistics[[#This Row],[URL]],FIND("p=",YahooFinanceStatistics[[#This Row],[URL]],1)+2,100),'Query Configuration'!$G$5:$G$235,0))</f>
        <v>NG</v>
      </c>
      <c r="C8953" s="58" t="s">
        <v>684</v>
      </c>
      <c r="D8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53" s="58" t="s">
        <v>6248</v>
      </c>
    </row>
    <row r="8954" spans="1:5" x14ac:dyDescent="0.25">
      <c r="A8954" s="57" t="s">
        <v>1730</v>
      </c>
      <c r="B8954" s="57" t="str">
        <f>INDEX('Query Configuration'!$B$5:$B$235,MATCH(MID(YahooFinanceStatistics[[#This Row],[URL]],FIND("p=",YahooFinanceStatistics[[#This Row],[URL]],1)+2,100),'Query Configuration'!$G$5:$G$235,0))</f>
        <v>NG</v>
      </c>
      <c r="C8954" s="58" t="s">
        <v>685</v>
      </c>
      <c r="D8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54" s="58" t="s">
        <v>6249</v>
      </c>
    </row>
    <row r="8955" spans="1:5" x14ac:dyDescent="0.25">
      <c r="A8955" s="57" t="s">
        <v>1736</v>
      </c>
      <c r="B8955" s="57" t="str">
        <f>INDEX('Query Configuration'!$B$5:$B$235,MATCH(MID(YahooFinanceStatistics[[#This Row],[URL]],FIND("p=",YahooFinanceStatistics[[#This Row],[URL]],1)+2,100),'Query Configuration'!$G$5:$G$235,0))</f>
        <v>OGC</v>
      </c>
      <c r="C8955" s="58" t="s">
        <v>608</v>
      </c>
      <c r="D8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55" s="58" t="s">
        <v>3823</v>
      </c>
    </row>
    <row r="8956" spans="1:5" x14ac:dyDescent="0.25">
      <c r="A8956" s="57" t="s">
        <v>1736</v>
      </c>
      <c r="B8956" s="57" t="str">
        <f>INDEX('Query Configuration'!$B$5:$B$235,MATCH(MID(YahooFinanceStatistics[[#This Row],[URL]],FIND("p=",YahooFinanceStatistics[[#This Row],[URL]],1)+2,100),'Query Configuration'!$G$5:$G$235,0))</f>
        <v>OGC</v>
      </c>
      <c r="C8956" s="58" t="s">
        <v>681</v>
      </c>
      <c r="D8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56" s="58" t="s">
        <v>6250</v>
      </c>
    </row>
    <row r="8957" spans="1:5" x14ac:dyDescent="0.25">
      <c r="A8957" s="57" t="s">
        <v>1736</v>
      </c>
      <c r="B8957" s="57" t="str">
        <f>INDEX('Query Configuration'!$B$5:$B$235,MATCH(MID(YahooFinanceStatistics[[#This Row],[URL]],FIND("p=",YahooFinanceStatistics[[#This Row],[URL]],1)+2,100),'Query Configuration'!$G$5:$G$235,0))</f>
        <v>OGC</v>
      </c>
      <c r="C8957" s="58" t="s">
        <v>682</v>
      </c>
      <c r="D8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57" s="58" t="s">
        <v>683</v>
      </c>
    </row>
    <row r="8958" spans="1:5" x14ac:dyDescent="0.25">
      <c r="A8958" s="57" t="s">
        <v>1736</v>
      </c>
      <c r="B8958" s="57" t="str">
        <f>INDEX('Query Configuration'!$B$5:$B$235,MATCH(MID(YahooFinanceStatistics[[#This Row],[URL]],FIND("p=",YahooFinanceStatistics[[#This Row],[URL]],1)+2,100),'Query Configuration'!$G$5:$G$235,0))</f>
        <v>OGC</v>
      </c>
      <c r="C8958" s="58" t="s">
        <v>19</v>
      </c>
      <c r="D8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58" s="58" t="s">
        <v>6251</v>
      </c>
    </row>
    <row r="8959" spans="1:5" x14ac:dyDescent="0.25">
      <c r="A8959" s="57" t="s">
        <v>1736</v>
      </c>
      <c r="B8959" s="57" t="str">
        <f>INDEX('Query Configuration'!$B$5:$B$235,MATCH(MID(YahooFinanceStatistics[[#This Row],[URL]],FIND("p=",YahooFinanceStatistics[[#This Row],[URL]],1)+2,100),'Query Configuration'!$G$5:$G$235,0))</f>
        <v>OGC</v>
      </c>
      <c r="C8959" s="58" t="s">
        <v>20</v>
      </c>
      <c r="D8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59" s="58" t="s">
        <v>6252</v>
      </c>
    </row>
    <row r="8960" spans="1:5" x14ac:dyDescent="0.25">
      <c r="A8960" s="57" t="s">
        <v>1736</v>
      </c>
      <c r="B8960" s="57" t="str">
        <f>INDEX('Query Configuration'!$B$5:$B$235,MATCH(MID(YahooFinanceStatistics[[#This Row],[URL]],FIND("p=",YahooFinanceStatistics[[#This Row],[URL]],1)+2,100),'Query Configuration'!$G$5:$G$235,0))</f>
        <v>OGC</v>
      </c>
      <c r="C8960" s="58" t="s">
        <v>684</v>
      </c>
      <c r="D8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60" s="58" t="s">
        <v>6253</v>
      </c>
    </row>
    <row r="8961" spans="1:5" x14ac:dyDescent="0.25">
      <c r="A8961" s="57" t="s">
        <v>1736</v>
      </c>
      <c r="B8961" s="57" t="str">
        <f>INDEX('Query Configuration'!$B$5:$B$235,MATCH(MID(YahooFinanceStatistics[[#This Row],[URL]],FIND("p=",YahooFinanceStatistics[[#This Row],[URL]],1)+2,100),'Query Configuration'!$G$5:$G$235,0))</f>
        <v>OGC</v>
      </c>
      <c r="C8961" s="58" t="s">
        <v>685</v>
      </c>
      <c r="D8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61" s="58" t="s">
        <v>6254</v>
      </c>
    </row>
    <row r="8962" spans="1:5" x14ac:dyDescent="0.25">
      <c r="A8962" s="57" t="s">
        <v>1741</v>
      </c>
      <c r="B8962" s="57" t="str">
        <f>INDEX('Query Configuration'!$B$5:$B$235,MATCH(MID(YahooFinanceStatistics[[#This Row],[URL]],FIND("p=",YahooFinanceStatistics[[#This Row],[URL]],1)+2,100),'Query Configuration'!$G$5:$G$235,0))</f>
        <v>OR</v>
      </c>
      <c r="C8962" s="58" t="s">
        <v>608</v>
      </c>
      <c r="D8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62" s="58" t="s">
        <v>2011</v>
      </c>
    </row>
    <row r="8963" spans="1:5" x14ac:dyDescent="0.25">
      <c r="A8963" s="57" t="s">
        <v>1741</v>
      </c>
      <c r="B8963" s="57" t="str">
        <f>INDEX('Query Configuration'!$B$5:$B$235,MATCH(MID(YahooFinanceStatistics[[#This Row],[URL]],FIND("p=",YahooFinanceStatistics[[#This Row],[URL]],1)+2,100),'Query Configuration'!$G$5:$G$235,0))</f>
        <v>OR</v>
      </c>
      <c r="C8963" s="58" t="s">
        <v>681</v>
      </c>
      <c r="D8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63" s="58" t="s">
        <v>6255</v>
      </c>
    </row>
    <row r="8964" spans="1:5" x14ac:dyDescent="0.25">
      <c r="A8964" s="57" t="s">
        <v>1741</v>
      </c>
      <c r="B8964" s="57" t="str">
        <f>INDEX('Query Configuration'!$B$5:$B$235,MATCH(MID(YahooFinanceStatistics[[#This Row],[URL]],FIND("p=",YahooFinanceStatistics[[#This Row],[URL]],1)+2,100),'Query Configuration'!$G$5:$G$235,0))</f>
        <v>OR</v>
      </c>
      <c r="C8964" s="58" t="s">
        <v>682</v>
      </c>
      <c r="D8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64" s="58" t="s">
        <v>683</v>
      </c>
    </row>
    <row r="8965" spans="1:5" x14ac:dyDescent="0.25">
      <c r="A8965" s="57" t="s">
        <v>1741</v>
      </c>
      <c r="B8965" s="57" t="str">
        <f>INDEX('Query Configuration'!$B$5:$B$235,MATCH(MID(YahooFinanceStatistics[[#This Row],[URL]],FIND("p=",YahooFinanceStatistics[[#This Row],[URL]],1)+2,100),'Query Configuration'!$G$5:$G$235,0))</f>
        <v>OR</v>
      </c>
      <c r="C8965" s="58" t="s">
        <v>19</v>
      </c>
      <c r="D8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65" s="58" t="s">
        <v>6004</v>
      </c>
    </row>
    <row r="8966" spans="1:5" x14ac:dyDescent="0.25">
      <c r="A8966" s="57" t="s">
        <v>1741</v>
      </c>
      <c r="B8966" s="57" t="str">
        <f>INDEX('Query Configuration'!$B$5:$B$235,MATCH(MID(YahooFinanceStatistics[[#This Row],[URL]],FIND("p=",YahooFinanceStatistics[[#This Row],[URL]],1)+2,100),'Query Configuration'!$G$5:$G$235,0))</f>
        <v>OR</v>
      </c>
      <c r="C8966" s="58" t="s">
        <v>20</v>
      </c>
      <c r="D8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66" s="58" t="s">
        <v>6256</v>
      </c>
    </row>
    <row r="8967" spans="1:5" x14ac:dyDescent="0.25">
      <c r="A8967" s="57" t="s">
        <v>1741</v>
      </c>
      <c r="B8967" s="57" t="str">
        <f>INDEX('Query Configuration'!$B$5:$B$235,MATCH(MID(YahooFinanceStatistics[[#This Row],[URL]],FIND("p=",YahooFinanceStatistics[[#This Row],[URL]],1)+2,100),'Query Configuration'!$G$5:$G$235,0))</f>
        <v>OR</v>
      </c>
      <c r="C8967" s="58" t="s">
        <v>684</v>
      </c>
      <c r="D8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67" s="58" t="s">
        <v>6257</v>
      </c>
    </row>
    <row r="8968" spans="1:5" x14ac:dyDescent="0.25">
      <c r="A8968" s="57" t="s">
        <v>1741</v>
      </c>
      <c r="B8968" s="57" t="str">
        <f>INDEX('Query Configuration'!$B$5:$B$235,MATCH(MID(YahooFinanceStatistics[[#This Row],[URL]],FIND("p=",YahooFinanceStatistics[[#This Row],[URL]],1)+2,100),'Query Configuration'!$G$5:$G$235,0))</f>
        <v>OR</v>
      </c>
      <c r="C8968" s="58" t="s">
        <v>685</v>
      </c>
      <c r="D8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68" s="58" t="s">
        <v>6258</v>
      </c>
    </row>
    <row r="8969" spans="1:5" x14ac:dyDescent="0.25">
      <c r="A8969" s="57" t="s">
        <v>1748</v>
      </c>
      <c r="B8969" s="57" t="str">
        <f>INDEX('Query Configuration'!$B$5:$B$235,MATCH(MID(YahooFinanceStatistics[[#This Row],[URL]],FIND("p=",YahooFinanceStatistics[[#This Row],[URL]],1)+2,100),'Query Configuration'!$G$5:$G$235,0))</f>
        <v>SSL</v>
      </c>
      <c r="C8969" s="58" t="s">
        <v>608</v>
      </c>
      <c r="D8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69" s="58" t="s">
        <v>1427</v>
      </c>
    </row>
    <row r="8970" spans="1:5" x14ac:dyDescent="0.25">
      <c r="A8970" s="57" t="s">
        <v>1748</v>
      </c>
      <c r="B8970" s="57" t="str">
        <f>INDEX('Query Configuration'!$B$5:$B$235,MATCH(MID(YahooFinanceStatistics[[#This Row],[URL]],FIND("p=",YahooFinanceStatistics[[#This Row],[URL]],1)+2,100),'Query Configuration'!$G$5:$G$235,0))</f>
        <v>SSL</v>
      </c>
      <c r="C8970" s="58" t="s">
        <v>681</v>
      </c>
      <c r="D8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70" s="58" t="s">
        <v>6259</v>
      </c>
    </row>
    <row r="8971" spans="1:5" x14ac:dyDescent="0.25">
      <c r="A8971" s="57" t="s">
        <v>1748</v>
      </c>
      <c r="B8971" s="57" t="str">
        <f>INDEX('Query Configuration'!$B$5:$B$235,MATCH(MID(YahooFinanceStatistics[[#This Row],[URL]],FIND("p=",YahooFinanceStatistics[[#This Row],[URL]],1)+2,100),'Query Configuration'!$G$5:$G$235,0))</f>
        <v>SSL</v>
      </c>
      <c r="C8971" s="58" t="s">
        <v>682</v>
      </c>
      <c r="D8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71" s="58" t="s">
        <v>683</v>
      </c>
    </row>
    <row r="8972" spans="1:5" x14ac:dyDescent="0.25">
      <c r="A8972" s="57" t="s">
        <v>1748</v>
      </c>
      <c r="B8972" s="57" t="str">
        <f>INDEX('Query Configuration'!$B$5:$B$235,MATCH(MID(YahooFinanceStatistics[[#This Row],[URL]],FIND("p=",YahooFinanceStatistics[[#This Row],[URL]],1)+2,100),'Query Configuration'!$G$5:$G$235,0))</f>
        <v>SSL</v>
      </c>
      <c r="C8972" s="58" t="s">
        <v>19</v>
      </c>
      <c r="D8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72" s="58" t="s">
        <v>6260</v>
      </c>
    </row>
    <row r="8973" spans="1:5" x14ac:dyDescent="0.25">
      <c r="A8973" s="57" t="s">
        <v>1748</v>
      </c>
      <c r="B8973" s="57" t="str">
        <f>INDEX('Query Configuration'!$B$5:$B$235,MATCH(MID(YahooFinanceStatistics[[#This Row],[URL]],FIND("p=",YahooFinanceStatistics[[#This Row],[URL]],1)+2,100),'Query Configuration'!$G$5:$G$235,0))</f>
        <v>SSL</v>
      </c>
      <c r="C8973" s="58" t="s">
        <v>20</v>
      </c>
      <c r="D8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73" s="58" t="s">
        <v>6261</v>
      </c>
    </row>
    <row r="8974" spans="1:5" x14ac:dyDescent="0.25">
      <c r="A8974" s="57" t="s">
        <v>1748</v>
      </c>
      <c r="B8974" s="57" t="str">
        <f>INDEX('Query Configuration'!$B$5:$B$235,MATCH(MID(YahooFinanceStatistics[[#This Row],[URL]],FIND("p=",YahooFinanceStatistics[[#This Row],[URL]],1)+2,100),'Query Configuration'!$G$5:$G$235,0))</f>
        <v>SSL</v>
      </c>
      <c r="C8974" s="58" t="s">
        <v>684</v>
      </c>
      <c r="D8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74" s="58" t="s">
        <v>6262</v>
      </c>
    </row>
    <row r="8975" spans="1:5" x14ac:dyDescent="0.25">
      <c r="A8975" s="57" t="s">
        <v>1748</v>
      </c>
      <c r="B8975" s="57" t="str">
        <f>INDEX('Query Configuration'!$B$5:$B$235,MATCH(MID(YahooFinanceStatistics[[#This Row],[URL]],FIND("p=",YahooFinanceStatistics[[#This Row],[URL]],1)+2,100),'Query Configuration'!$G$5:$G$235,0))</f>
        <v>SSL</v>
      </c>
      <c r="C8975" s="58" t="s">
        <v>685</v>
      </c>
      <c r="D8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75" s="58" t="s">
        <v>6263</v>
      </c>
    </row>
    <row r="8976" spans="1:5" x14ac:dyDescent="0.25">
      <c r="A8976" s="57" t="s">
        <v>1753</v>
      </c>
      <c r="B8976" s="57" t="str">
        <f>INDEX('Query Configuration'!$B$5:$B$235,MATCH(MID(YahooFinanceStatistics[[#This Row],[URL]],FIND("p=",YahooFinanceStatistics[[#This Row],[URL]],1)+2,100),'Query Configuration'!$G$5:$G$235,0))</f>
        <v>SMF</v>
      </c>
      <c r="C8976" s="58" t="s">
        <v>608</v>
      </c>
      <c r="D8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76" s="58" t="s">
        <v>6264</v>
      </c>
    </row>
    <row r="8977" spans="1:5" x14ac:dyDescent="0.25">
      <c r="A8977" s="57" t="s">
        <v>1753</v>
      </c>
      <c r="B8977" s="57" t="str">
        <f>INDEX('Query Configuration'!$B$5:$B$235,MATCH(MID(YahooFinanceStatistics[[#This Row],[URL]],FIND("p=",YahooFinanceStatistics[[#This Row],[URL]],1)+2,100),'Query Configuration'!$G$5:$G$235,0))</f>
        <v>SMF</v>
      </c>
      <c r="C8977" s="58" t="s">
        <v>681</v>
      </c>
      <c r="D8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77" s="58" t="s">
        <v>6265</v>
      </c>
    </row>
    <row r="8978" spans="1:5" x14ac:dyDescent="0.25">
      <c r="A8978" s="57" t="s">
        <v>1753</v>
      </c>
      <c r="B8978" s="57" t="str">
        <f>INDEX('Query Configuration'!$B$5:$B$235,MATCH(MID(YahooFinanceStatistics[[#This Row],[URL]],FIND("p=",YahooFinanceStatistics[[#This Row],[URL]],1)+2,100),'Query Configuration'!$G$5:$G$235,0))</f>
        <v>SMF</v>
      </c>
      <c r="C8978" s="58" t="s">
        <v>682</v>
      </c>
      <c r="D8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78" s="58" t="s">
        <v>683</v>
      </c>
    </row>
    <row r="8979" spans="1:5" x14ac:dyDescent="0.25">
      <c r="A8979" s="57" t="s">
        <v>1753</v>
      </c>
      <c r="B8979" s="57" t="str">
        <f>INDEX('Query Configuration'!$B$5:$B$235,MATCH(MID(YahooFinanceStatistics[[#This Row],[URL]],FIND("p=",YahooFinanceStatistics[[#This Row],[URL]],1)+2,100),'Query Configuration'!$G$5:$G$235,0))</f>
        <v>SMF</v>
      </c>
      <c r="C8979" s="58" t="s">
        <v>19</v>
      </c>
      <c r="D8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79" s="58" t="s">
        <v>6266</v>
      </c>
    </row>
    <row r="8980" spans="1:5" x14ac:dyDescent="0.25">
      <c r="A8980" s="57" t="s">
        <v>1753</v>
      </c>
      <c r="B8980" s="57" t="str">
        <f>INDEX('Query Configuration'!$B$5:$B$235,MATCH(MID(YahooFinanceStatistics[[#This Row],[URL]],FIND("p=",YahooFinanceStatistics[[#This Row],[URL]],1)+2,100),'Query Configuration'!$G$5:$G$235,0))</f>
        <v>SMF</v>
      </c>
      <c r="C8980" s="58" t="s">
        <v>20</v>
      </c>
      <c r="D8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80" s="58" t="s">
        <v>6267</v>
      </c>
    </row>
    <row r="8981" spans="1:5" x14ac:dyDescent="0.25">
      <c r="A8981" s="57" t="s">
        <v>1753</v>
      </c>
      <c r="B8981" s="57" t="str">
        <f>INDEX('Query Configuration'!$B$5:$B$235,MATCH(MID(YahooFinanceStatistics[[#This Row],[URL]],FIND("p=",YahooFinanceStatistics[[#This Row],[URL]],1)+2,100),'Query Configuration'!$G$5:$G$235,0))</f>
        <v>SMF</v>
      </c>
      <c r="C8981" s="58" t="s">
        <v>684</v>
      </c>
      <c r="D8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81" s="58" t="s">
        <v>6268</v>
      </c>
    </row>
    <row r="8982" spans="1:5" x14ac:dyDescent="0.25">
      <c r="A8982" s="57" t="s">
        <v>1753</v>
      </c>
      <c r="B8982" s="57" t="str">
        <f>INDEX('Query Configuration'!$B$5:$B$235,MATCH(MID(YahooFinanceStatistics[[#This Row],[URL]],FIND("p=",YahooFinanceStatistics[[#This Row],[URL]],1)+2,100),'Query Configuration'!$G$5:$G$235,0))</f>
        <v>SMF</v>
      </c>
      <c r="C8982" s="58" t="s">
        <v>685</v>
      </c>
      <c r="D8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82" s="58" t="s">
        <v>6269</v>
      </c>
    </row>
    <row r="8983" spans="1:5" x14ac:dyDescent="0.25">
      <c r="A8983" s="57" t="s">
        <v>1759</v>
      </c>
      <c r="B8983" s="57" t="str">
        <f>INDEX('Query Configuration'!$B$5:$B$235,MATCH(MID(YahooFinanceStatistics[[#This Row],[URL]],FIND("p=",YahooFinanceStatistics[[#This Row],[URL]],1)+2,100),'Query Configuration'!$G$5:$G$235,0))</f>
        <v>SSRM</v>
      </c>
      <c r="C8983" s="58" t="s">
        <v>608</v>
      </c>
      <c r="D8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83" s="58" t="s">
        <v>6270</v>
      </c>
    </row>
    <row r="8984" spans="1:5" x14ac:dyDescent="0.25">
      <c r="A8984" s="57" t="s">
        <v>1759</v>
      </c>
      <c r="B8984" s="57" t="str">
        <f>INDEX('Query Configuration'!$B$5:$B$235,MATCH(MID(YahooFinanceStatistics[[#This Row],[URL]],FIND("p=",YahooFinanceStatistics[[#This Row],[URL]],1)+2,100),'Query Configuration'!$G$5:$G$235,0))</f>
        <v>SSRM</v>
      </c>
      <c r="C8984" s="58" t="s">
        <v>681</v>
      </c>
      <c r="D8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84" s="58" t="s">
        <v>6271</v>
      </c>
    </row>
    <row r="8985" spans="1:5" x14ac:dyDescent="0.25">
      <c r="A8985" s="57" t="s">
        <v>1759</v>
      </c>
      <c r="B8985" s="57" t="str">
        <f>INDEX('Query Configuration'!$B$5:$B$235,MATCH(MID(YahooFinanceStatistics[[#This Row],[URL]],FIND("p=",YahooFinanceStatistics[[#This Row],[URL]],1)+2,100),'Query Configuration'!$G$5:$G$235,0))</f>
        <v>SSRM</v>
      </c>
      <c r="C8985" s="58" t="s">
        <v>682</v>
      </c>
      <c r="D8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85" s="58" t="s">
        <v>683</v>
      </c>
    </row>
    <row r="8986" spans="1:5" x14ac:dyDescent="0.25">
      <c r="A8986" s="57" t="s">
        <v>1759</v>
      </c>
      <c r="B8986" s="57" t="str">
        <f>INDEX('Query Configuration'!$B$5:$B$235,MATCH(MID(YahooFinanceStatistics[[#This Row],[URL]],FIND("p=",YahooFinanceStatistics[[#This Row],[URL]],1)+2,100),'Query Configuration'!$G$5:$G$235,0))</f>
        <v>SSRM</v>
      </c>
      <c r="C8986" s="58" t="s">
        <v>19</v>
      </c>
      <c r="D8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86" s="58" t="s">
        <v>2099</v>
      </c>
    </row>
    <row r="8987" spans="1:5" x14ac:dyDescent="0.25">
      <c r="A8987" s="57" t="s">
        <v>1759</v>
      </c>
      <c r="B8987" s="57" t="str">
        <f>INDEX('Query Configuration'!$B$5:$B$235,MATCH(MID(YahooFinanceStatistics[[#This Row],[URL]],FIND("p=",YahooFinanceStatistics[[#This Row],[URL]],1)+2,100),'Query Configuration'!$G$5:$G$235,0))</f>
        <v>SSRM</v>
      </c>
      <c r="C8987" s="58" t="s">
        <v>20</v>
      </c>
      <c r="D8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87" s="58" t="s">
        <v>3016</v>
      </c>
    </row>
    <row r="8988" spans="1:5" x14ac:dyDescent="0.25">
      <c r="A8988" s="57" t="s">
        <v>1759</v>
      </c>
      <c r="B8988" s="57" t="str">
        <f>INDEX('Query Configuration'!$B$5:$B$235,MATCH(MID(YahooFinanceStatistics[[#This Row],[URL]],FIND("p=",YahooFinanceStatistics[[#This Row],[URL]],1)+2,100),'Query Configuration'!$G$5:$G$235,0))</f>
        <v>SSRM</v>
      </c>
      <c r="C8988" s="58" t="s">
        <v>684</v>
      </c>
      <c r="D8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88" s="58" t="s">
        <v>6272</v>
      </c>
    </row>
    <row r="8989" spans="1:5" x14ac:dyDescent="0.25">
      <c r="A8989" s="57" t="s">
        <v>1759</v>
      </c>
      <c r="B8989" s="57" t="str">
        <f>INDEX('Query Configuration'!$B$5:$B$235,MATCH(MID(YahooFinanceStatistics[[#This Row],[URL]],FIND("p=",YahooFinanceStatistics[[#This Row],[URL]],1)+2,100),'Query Configuration'!$G$5:$G$235,0))</f>
        <v>SSRM</v>
      </c>
      <c r="C8989" s="58" t="s">
        <v>685</v>
      </c>
      <c r="D8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89" s="58" t="s">
        <v>6273</v>
      </c>
    </row>
    <row r="8990" spans="1:5" x14ac:dyDescent="0.25">
      <c r="A8990" s="57" t="s">
        <v>1764</v>
      </c>
      <c r="B8990" s="57" t="str">
        <f>INDEX('Query Configuration'!$B$5:$B$235,MATCH(MID(YahooFinanceStatistics[[#This Row],[URL]],FIND("p=",YahooFinanceStatistics[[#This Row],[URL]],1)+2,100),'Query Configuration'!$G$5:$G$235,0))</f>
        <v>TXG</v>
      </c>
      <c r="C8990" s="58" t="s">
        <v>608</v>
      </c>
      <c r="D8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90" s="58" t="s">
        <v>6274</v>
      </c>
    </row>
    <row r="8991" spans="1:5" x14ac:dyDescent="0.25">
      <c r="A8991" s="57" t="s">
        <v>1764</v>
      </c>
      <c r="B8991" s="57" t="str">
        <f>INDEX('Query Configuration'!$B$5:$B$235,MATCH(MID(YahooFinanceStatistics[[#This Row],[URL]],FIND("p=",YahooFinanceStatistics[[#This Row],[URL]],1)+2,100),'Query Configuration'!$G$5:$G$235,0))</f>
        <v>TXG</v>
      </c>
      <c r="C8991" s="58" t="s">
        <v>681</v>
      </c>
      <c r="D8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91" s="58" t="s">
        <v>6275</v>
      </c>
    </row>
    <row r="8992" spans="1:5" x14ac:dyDescent="0.25">
      <c r="A8992" s="57" t="s">
        <v>1764</v>
      </c>
      <c r="B8992" s="57" t="str">
        <f>INDEX('Query Configuration'!$B$5:$B$235,MATCH(MID(YahooFinanceStatistics[[#This Row],[URL]],FIND("p=",YahooFinanceStatistics[[#This Row],[URL]],1)+2,100),'Query Configuration'!$G$5:$G$235,0))</f>
        <v>TXG</v>
      </c>
      <c r="C8992" s="58" t="s">
        <v>682</v>
      </c>
      <c r="D8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92" s="58" t="s">
        <v>683</v>
      </c>
    </row>
    <row r="8993" spans="1:5" x14ac:dyDescent="0.25">
      <c r="A8993" s="57" t="s">
        <v>1764</v>
      </c>
      <c r="B8993" s="57" t="str">
        <f>INDEX('Query Configuration'!$B$5:$B$235,MATCH(MID(YahooFinanceStatistics[[#This Row],[URL]],FIND("p=",YahooFinanceStatistics[[#This Row],[URL]],1)+2,100),'Query Configuration'!$G$5:$G$235,0))</f>
        <v>TXG</v>
      </c>
      <c r="C8993" s="58" t="s">
        <v>19</v>
      </c>
      <c r="D8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8993" s="58" t="s">
        <v>6276</v>
      </c>
    </row>
    <row r="8994" spans="1:5" x14ac:dyDescent="0.25">
      <c r="A8994" s="57" t="s">
        <v>1764</v>
      </c>
      <c r="B8994" s="57" t="str">
        <f>INDEX('Query Configuration'!$B$5:$B$235,MATCH(MID(YahooFinanceStatistics[[#This Row],[URL]],FIND("p=",YahooFinanceStatistics[[#This Row],[URL]],1)+2,100),'Query Configuration'!$G$5:$G$235,0))</f>
        <v>TXG</v>
      </c>
      <c r="C8994" s="58" t="s">
        <v>20</v>
      </c>
      <c r="D8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8994" s="58" t="s">
        <v>6277</v>
      </c>
    </row>
    <row r="8995" spans="1:5" x14ac:dyDescent="0.25">
      <c r="A8995" s="57" t="s">
        <v>1764</v>
      </c>
      <c r="B8995" s="57" t="str">
        <f>INDEX('Query Configuration'!$B$5:$B$235,MATCH(MID(YahooFinanceStatistics[[#This Row],[URL]],FIND("p=",YahooFinanceStatistics[[#This Row],[URL]],1)+2,100),'Query Configuration'!$G$5:$G$235,0))</f>
        <v>TXG</v>
      </c>
      <c r="C8995" s="58" t="s">
        <v>684</v>
      </c>
      <c r="D8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8995" s="58" t="s">
        <v>1638</v>
      </c>
    </row>
    <row r="8996" spans="1:5" x14ac:dyDescent="0.25">
      <c r="A8996" s="57" t="s">
        <v>1764</v>
      </c>
      <c r="B8996" s="57" t="str">
        <f>INDEX('Query Configuration'!$B$5:$B$235,MATCH(MID(YahooFinanceStatistics[[#This Row],[URL]],FIND("p=",YahooFinanceStatistics[[#This Row],[URL]],1)+2,100),'Query Configuration'!$G$5:$G$235,0))</f>
        <v>TXG</v>
      </c>
      <c r="C8996" s="58" t="s">
        <v>685</v>
      </c>
      <c r="D8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8996" s="58" t="s">
        <v>6278</v>
      </c>
    </row>
    <row r="8997" spans="1:5" x14ac:dyDescent="0.25">
      <c r="A8997" s="57" t="s">
        <v>1770</v>
      </c>
      <c r="B8997" s="57" t="str">
        <f>INDEX('Query Configuration'!$B$5:$B$235,MATCH(MID(YahooFinanceStatistics[[#This Row],[URL]],FIND("p=",YahooFinanceStatistics[[#This Row],[URL]],1)+2,100),'Query Configuration'!$G$5:$G$235,0))</f>
        <v>YRI</v>
      </c>
      <c r="C8997" s="58" t="s">
        <v>608</v>
      </c>
      <c r="D8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8997" s="58" t="s">
        <v>2651</v>
      </c>
    </row>
    <row r="8998" spans="1:5" x14ac:dyDescent="0.25">
      <c r="A8998" s="57" t="s">
        <v>1770</v>
      </c>
      <c r="B8998" s="57" t="str">
        <f>INDEX('Query Configuration'!$B$5:$B$235,MATCH(MID(YahooFinanceStatistics[[#This Row],[URL]],FIND("p=",YahooFinanceStatistics[[#This Row],[URL]],1)+2,100),'Query Configuration'!$G$5:$G$235,0))</f>
        <v>YRI</v>
      </c>
      <c r="C8998" s="58" t="s">
        <v>681</v>
      </c>
      <c r="D8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8998" s="58" t="s">
        <v>2739</v>
      </c>
    </row>
    <row r="8999" spans="1:5" x14ac:dyDescent="0.25">
      <c r="A8999" s="57" t="s">
        <v>1770</v>
      </c>
      <c r="B8999" s="57" t="str">
        <f>INDEX('Query Configuration'!$B$5:$B$235,MATCH(MID(YahooFinanceStatistics[[#This Row],[URL]],FIND("p=",YahooFinanceStatistics[[#This Row],[URL]],1)+2,100),'Query Configuration'!$G$5:$G$235,0))</f>
        <v>YRI</v>
      </c>
      <c r="C8999" s="58" t="s">
        <v>682</v>
      </c>
      <c r="D8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8999" s="58" t="s">
        <v>683</v>
      </c>
    </row>
    <row r="9000" spans="1:5" x14ac:dyDescent="0.25">
      <c r="A9000" s="57" t="s">
        <v>1770</v>
      </c>
      <c r="B9000" s="57" t="str">
        <f>INDEX('Query Configuration'!$B$5:$B$235,MATCH(MID(YahooFinanceStatistics[[#This Row],[URL]],FIND("p=",YahooFinanceStatistics[[#This Row],[URL]],1)+2,100),'Query Configuration'!$G$5:$G$235,0))</f>
        <v>YRI</v>
      </c>
      <c r="C9000" s="58" t="s">
        <v>19</v>
      </c>
      <c r="D9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00" s="58" t="s">
        <v>6279</v>
      </c>
    </row>
    <row r="9001" spans="1:5" x14ac:dyDescent="0.25">
      <c r="A9001" s="57" t="s">
        <v>1770</v>
      </c>
      <c r="B9001" s="57" t="str">
        <f>INDEX('Query Configuration'!$B$5:$B$235,MATCH(MID(YahooFinanceStatistics[[#This Row],[URL]],FIND("p=",YahooFinanceStatistics[[#This Row],[URL]],1)+2,100),'Query Configuration'!$G$5:$G$235,0))</f>
        <v>YRI</v>
      </c>
      <c r="C9001" s="58" t="s">
        <v>20</v>
      </c>
      <c r="D9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01" s="58" t="s">
        <v>6280</v>
      </c>
    </row>
    <row r="9002" spans="1:5" x14ac:dyDescent="0.25">
      <c r="A9002" s="57" t="s">
        <v>1770</v>
      </c>
      <c r="B9002" s="57" t="str">
        <f>INDEX('Query Configuration'!$B$5:$B$235,MATCH(MID(YahooFinanceStatistics[[#This Row],[URL]],FIND("p=",YahooFinanceStatistics[[#This Row],[URL]],1)+2,100),'Query Configuration'!$G$5:$G$235,0))</f>
        <v>YRI</v>
      </c>
      <c r="C9002" s="58" t="s">
        <v>684</v>
      </c>
      <c r="D9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02" s="58" t="s">
        <v>6281</v>
      </c>
    </row>
    <row r="9003" spans="1:5" x14ac:dyDescent="0.25">
      <c r="A9003" s="57" t="s">
        <v>1770</v>
      </c>
      <c r="B9003" s="57" t="str">
        <f>INDEX('Query Configuration'!$B$5:$B$235,MATCH(MID(YahooFinanceStatistics[[#This Row],[URL]],FIND("p=",YahooFinanceStatistics[[#This Row],[URL]],1)+2,100),'Query Configuration'!$G$5:$G$235,0))</f>
        <v>YRI</v>
      </c>
      <c r="C9003" s="58" t="s">
        <v>685</v>
      </c>
      <c r="D9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03" s="58" t="s">
        <v>6282</v>
      </c>
    </row>
    <row r="9004" spans="1:5" x14ac:dyDescent="0.25">
      <c r="A9004" s="57" t="s">
        <v>1776</v>
      </c>
      <c r="B9004" s="57" t="str">
        <f>INDEX('Query Configuration'!$B$5:$B$235,MATCH(MID(YahooFinanceStatistics[[#This Row],[URL]],FIND("p=",YahooFinanceStatistics[[#This Row],[URL]],1)+2,100),'Query Configuration'!$G$5:$G$235,0))</f>
        <v>CCO</v>
      </c>
      <c r="C9004" s="58" t="s">
        <v>608</v>
      </c>
      <c r="D9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04" s="58" t="s">
        <v>2011</v>
      </c>
    </row>
    <row r="9005" spans="1:5" x14ac:dyDescent="0.25">
      <c r="A9005" s="57" t="s">
        <v>1776</v>
      </c>
      <c r="B9005" s="57" t="str">
        <f>INDEX('Query Configuration'!$B$5:$B$235,MATCH(MID(YahooFinanceStatistics[[#This Row],[URL]],FIND("p=",YahooFinanceStatistics[[#This Row],[URL]],1)+2,100),'Query Configuration'!$G$5:$G$235,0))</f>
        <v>CCO</v>
      </c>
      <c r="C9005" s="58" t="s">
        <v>681</v>
      </c>
      <c r="D9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05" s="58" t="s">
        <v>6283</v>
      </c>
    </row>
    <row r="9006" spans="1:5" x14ac:dyDescent="0.25">
      <c r="A9006" s="57" t="s">
        <v>1776</v>
      </c>
      <c r="B9006" s="57" t="str">
        <f>INDEX('Query Configuration'!$B$5:$B$235,MATCH(MID(YahooFinanceStatistics[[#This Row],[URL]],FIND("p=",YahooFinanceStatistics[[#This Row],[URL]],1)+2,100),'Query Configuration'!$G$5:$G$235,0))</f>
        <v>CCO</v>
      </c>
      <c r="C9006" s="58" t="s">
        <v>682</v>
      </c>
      <c r="D9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06" s="58" t="s">
        <v>683</v>
      </c>
    </row>
    <row r="9007" spans="1:5" x14ac:dyDescent="0.25">
      <c r="A9007" s="57" t="s">
        <v>1776</v>
      </c>
      <c r="B9007" s="57" t="str">
        <f>INDEX('Query Configuration'!$B$5:$B$235,MATCH(MID(YahooFinanceStatistics[[#This Row],[URL]],FIND("p=",YahooFinanceStatistics[[#This Row],[URL]],1)+2,100),'Query Configuration'!$G$5:$G$235,0))</f>
        <v>CCO</v>
      </c>
      <c r="C9007" s="58" t="s">
        <v>19</v>
      </c>
      <c r="D9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07" s="58" t="s">
        <v>6284</v>
      </c>
    </row>
    <row r="9008" spans="1:5" x14ac:dyDescent="0.25">
      <c r="A9008" s="57" t="s">
        <v>1776</v>
      </c>
      <c r="B9008" s="57" t="str">
        <f>INDEX('Query Configuration'!$B$5:$B$235,MATCH(MID(YahooFinanceStatistics[[#This Row],[URL]],FIND("p=",YahooFinanceStatistics[[#This Row],[URL]],1)+2,100),'Query Configuration'!$G$5:$G$235,0))</f>
        <v>CCO</v>
      </c>
      <c r="C9008" s="58" t="s">
        <v>20</v>
      </c>
      <c r="D9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08" s="58" t="s">
        <v>6213</v>
      </c>
    </row>
    <row r="9009" spans="1:5" x14ac:dyDescent="0.25">
      <c r="A9009" s="57" t="s">
        <v>1776</v>
      </c>
      <c r="B9009" s="57" t="str">
        <f>INDEX('Query Configuration'!$B$5:$B$235,MATCH(MID(YahooFinanceStatistics[[#This Row],[URL]],FIND("p=",YahooFinanceStatistics[[#This Row],[URL]],1)+2,100),'Query Configuration'!$G$5:$G$235,0))</f>
        <v>CCO</v>
      </c>
      <c r="C9009" s="58" t="s">
        <v>684</v>
      </c>
      <c r="D9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09" s="58" t="s">
        <v>6285</v>
      </c>
    </row>
    <row r="9010" spans="1:5" x14ac:dyDescent="0.25">
      <c r="A9010" s="57" t="s">
        <v>1776</v>
      </c>
      <c r="B9010" s="57" t="str">
        <f>INDEX('Query Configuration'!$B$5:$B$235,MATCH(MID(YahooFinanceStatistics[[#This Row],[URL]],FIND("p=",YahooFinanceStatistics[[#This Row],[URL]],1)+2,100),'Query Configuration'!$G$5:$G$235,0))</f>
        <v>CCO</v>
      </c>
      <c r="C9010" s="58" t="s">
        <v>685</v>
      </c>
      <c r="D9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10" s="58" t="s">
        <v>6286</v>
      </c>
    </row>
    <row r="9011" spans="1:5" x14ac:dyDescent="0.25">
      <c r="A9011" s="57" t="s">
        <v>1782</v>
      </c>
      <c r="B9011" s="57" t="str">
        <f>INDEX('Query Configuration'!$B$5:$B$235,MATCH(MID(YahooFinanceStatistics[[#This Row],[URL]],FIND("p=",YahooFinanceStatistics[[#This Row],[URL]],1)+2,100),'Query Configuration'!$G$5:$G$235,0))</f>
        <v>IVN</v>
      </c>
      <c r="C9011" s="58" t="s">
        <v>608</v>
      </c>
      <c r="D9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11" s="58" t="s">
        <v>6287</v>
      </c>
    </row>
    <row r="9012" spans="1:5" x14ac:dyDescent="0.25">
      <c r="A9012" s="57" t="s">
        <v>1782</v>
      </c>
      <c r="B9012" s="57" t="str">
        <f>INDEX('Query Configuration'!$B$5:$B$235,MATCH(MID(YahooFinanceStatistics[[#This Row],[URL]],FIND("p=",YahooFinanceStatistics[[#This Row],[URL]],1)+2,100),'Query Configuration'!$G$5:$G$235,0))</f>
        <v>IVN</v>
      </c>
      <c r="C9012" s="58" t="s">
        <v>681</v>
      </c>
      <c r="D9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12" s="58" t="s">
        <v>6288</v>
      </c>
    </row>
    <row r="9013" spans="1:5" x14ac:dyDescent="0.25">
      <c r="A9013" s="57" t="s">
        <v>1782</v>
      </c>
      <c r="B9013" s="57" t="str">
        <f>INDEX('Query Configuration'!$B$5:$B$235,MATCH(MID(YahooFinanceStatistics[[#This Row],[URL]],FIND("p=",YahooFinanceStatistics[[#This Row],[URL]],1)+2,100),'Query Configuration'!$G$5:$G$235,0))</f>
        <v>IVN</v>
      </c>
      <c r="C9013" s="58" t="s">
        <v>682</v>
      </c>
      <c r="D9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13" s="58" t="s">
        <v>683</v>
      </c>
    </row>
    <row r="9014" spans="1:5" x14ac:dyDescent="0.25">
      <c r="A9014" s="57" t="s">
        <v>1782</v>
      </c>
      <c r="B9014" s="57" t="str">
        <f>INDEX('Query Configuration'!$B$5:$B$235,MATCH(MID(YahooFinanceStatistics[[#This Row],[URL]],FIND("p=",YahooFinanceStatistics[[#This Row],[URL]],1)+2,100),'Query Configuration'!$G$5:$G$235,0))</f>
        <v>IVN</v>
      </c>
      <c r="C9014" s="58" t="s">
        <v>19</v>
      </c>
      <c r="D9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14" s="58" t="s">
        <v>6289</v>
      </c>
    </row>
    <row r="9015" spans="1:5" x14ac:dyDescent="0.25">
      <c r="A9015" s="57" t="s">
        <v>1782</v>
      </c>
      <c r="B9015" s="57" t="str">
        <f>INDEX('Query Configuration'!$B$5:$B$235,MATCH(MID(YahooFinanceStatistics[[#This Row],[URL]],FIND("p=",YahooFinanceStatistics[[#This Row],[URL]],1)+2,100),'Query Configuration'!$G$5:$G$235,0))</f>
        <v>IVN</v>
      </c>
      <c r="C9015" s="58" t="s">
        <v>20</v>
      </c>
      <c r="D9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15" s="58" t="s">
        <v>6078</v>
      </c>
    </row>
    <row r="9016" spans="1:5" x14ac:dyDescent="0.25">
      <c r="A9016" s="57" t="s">
        <v>1782</v>
      </c>
      <c r="B9016" s="57" t="str">
        <f>INDEX('Query Configuration'!$B$5:$B$235,MATCH(MID(YahooFinanceStatistics[[#This Row],[URL]],FIND("p=",YahooFinanceStatistics[[#This Row],[URL]],1)+2,100),'Query Configuration'!$G$5:$G$235,0))</f>
        <v>IVN</v>
      </c>
      <c r="C9016" s="58" t="s">
        <v>684</v>
      </c>
      <c r="D9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16" s="58" t="s">
        <v>6290</v>
      </c>
    </row>
    <row r="9017" spans="1:5" x14ac:dyDescent="0.25">
      <c r="A9017" s="57" t="s">
        <v>1782</v>
      </c>
      <c r="B9017" s="57" t="str">
        <f>INDEX('Query Configuration'!$B$5:$B$235,MATCH(MID(YahooFinanceStatistics[[#This Row],[URL]],FIND("p=",YahooFinanceStatistics[[#This Row],[URL]],1)+2,100),'Query Configuration'!$G$5:$G$235,0))</f>
        <v>IVN</v>
      </c>
      <c r="C9017" s="58" t="s">
        <v>685</v>
      </c>
      <c r="D9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17" s="58" t="s">
        <v>6291</v>
      </c>
    </row>
    <row r="9018" spans="1:5" x14ac:dyDescent="0.25">
      <c r="A9018" s="57" t="s">
        <v>1787</v>
      </c>
      <c r="B9018" s="57" t="str">
        <f>INDEX('Query Configuration'!$B$5:$B$235,MATCH(MID(YahooFinanceStatistics[[#This Row],[URL]],FIND("p=",YahooFinanceStatistics[[#This Row],[URL]],1)+2,100),'Query Configuration'!$G$5:$G$235,0))</f>
        <v>PVG</v>
      </c>
      <c r="C9018" s="58" t="s">
        <v>608</v>
      </c>
      <c r="D9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18" s="58" t="s">
        <v>1038</v>
      </c>
    </row>
    <row r="9019" spans="1:5" x14ac:dyDescent="0.25">
      <c r="A9019" s="57" t="s">
        <v>1787</v>
      </c>
      <c r="B9019" s="57" t="str">
        <f>INDEX('Query Configuration'!$B$5:$B$235,MATCH(MID(YahooFinanceStatistics[[#This Row],[URL]],FIND("p=",YahooFinanceStatistics[[#This Row],[URL]],1)+2,100),'Query Configuration'!$G$5:$G$235,0))</f>
        <v>PVG</v>
      </c>
      <c r="C9019" s="58" t="s">
        <v>681</v>
      </c>
      <c r="D9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19" s="58" t="s">
        <v>6292</v>
      </c>
    </row>
    <row r="9020" spans="1:5" x14ac:dyDescent="0.25">
      <c r="A9020" s="57" t="s">
        <v>1787</v>
      </c>
      <c r="B9020" s="57" t="str">
        <f>INDEX('Query Configuration'!$B$5:$B$235,MATCH(MID(YahooFinanceStatistics[[#This Row],[URL]],FIND("p=",YahooFinanceStatistics[[#This Row],[URL]],1)+2,100),'Query Configuration'!$G$5:$G$235,0))</f>
        <v>PVG</v>
      </c>
      <c r="C9020" s="58" t="s">
        <v>682</v>
      </c>
      <c r="D9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20" s="58" t="s">
        <v>683</v>
      </c>
    </row>
    <row r="9021" spans="1:5" x14ac:dyDescent="0.25">
      <c r="A9021" s="57" t="s">
        <v>1787</v>
      </c>
      <c r="B9021" s="57" t="str">
        <f>INDEX('Query Configuration'!$B$5:$B$235,MATCH(MID(YahooFinanceStatistics[[#This Row],[URL]],FIND("p=",YahooFinanceStatistics[[#This Row],[URL]],1)+2,100),'Query Configuration'!$G$5:$G$235,0))</f>
        <v>PVG</v>
      </c>
      <c r="C9021" s="58" t="s">
        <v>19</v>
      </c>
      <c r="D9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21" s="58" t="s">
        <v>6293</v>
      </c>
    </row>
    <row r="9022" spans="1:5" x14ac:dyDescent="0.25">
      <c r="A9022" s="57" t="s">
        <v>1787</v>
      </c>
      <c r="B9022" s="57" t="str">
        <f>INDEX('Query Configuration'!$B$5:$B$235,MATCH(MID(YahooFinanceStatistics[[#This Row],[URL]],FIND("p=",YahooFinanceStatistics[[#This Row],[URL]],1)+2,100),'Query Configuration'!$G$5:$G$235,0))</f>
        <v>PVG</v>
      </c>
      <c r="C9022" s="58" t="s">
        <v>20</v>
      </c>
      <c r="D9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22" s="58" t="s">
        <v>1468</v>
      </c>
    </row>
    <row r="9023" spans="1:5" x14ac:dyDescent="0.25">
      <c r="A9023" s="57" t="s">
        <v>1787</v>
      </c>
      <c r="B9023" s="57" t="str">
        <f>INDEX('Query Configuration'!$B$5:$B$235,MATCH(MID(YahooFinanceStatistics[[#This Row],[URL]],FIND("p=",YahooFinanceStatistics[[#This Row],[URL]],1)+2,100),'Query Configuration'!$G$5:$G$235,0))</f>
        <v>PVG</v>
      </c>
      <c r="C9023" s="58" t="s">
        <v>684</v>
      </c>
      <c r="D9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23" s="58" t="s">
        <v>6294</v>
      </c>
    </row>
    <row r="9024" spans="1:5" x14ac:dyDescent="0.25">
      <c r="A9024" s="57" t="s">
        <v>1787</v>
      </c>
      <c r="B9024" s="57" t="str">
        <f>INDEX('Query Configuration'!$B$5:$B$235,MATCH(MID(YahooFinanceStatistics[[#This Row],[URL]],FIND("p=",YahooFinanceStatistics[[#This Row],[URL]],1)+2,100),'Query Configuration'!$G$5:$G$235,0))</f>
        <v>PVG</v>
      </c>
      <c r="C9024" s="58" t="s">
        <v>685</v>
      </c>
      <c r="D9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24" s="58" t="s">
        <v>6295</v>
      </c>
    </row>
    <row r="9025" spans="1:5" x14ac:dyDescent="0.25">
      <c r="A9025" s="57" t="s">
        <v>1793</v>
      </c>
      <c r="B9025" s="57" t="str">
        <f>INDEX('Query Configuration'!$B$5:$B$235,MATCH(MID(YahooFinanceStatistics[[#This Row],[URL]],FIND("p=",YahooFinanceStatistics[[#This Row],[URL]],1)+2,100),'Query Configuration'!$G$5:$G$235,0))</f>
        <v>TECK.B</v>
      </c>
      <c r="C9025" s="58" t="s">
        <v>608</v>
      </c>
      <c r="D9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25" s="58" t="s">
        <v>2593</v>
      </c>
    </row>
    <row r="9026" spans="1:5" x14ac:dyDescent="0.25">
      <c r="A9026" s="57" t="s">
        <v>1793</v>
      </c>
      <c r="B9026" s="57" t="str">
        <f>INDEX('Query Configuration'!$B$5:$B$235,MATCH(MID(YahooFinanceStatistics[[#This Row],[URL]],FIND("p=",YahooFinanceStatistics[[#This Row],[URL]],1)+2,100),'Query Configuration'!$G$5:$G$235,0))</f>
        <v>TECK.B</v>
      </c>
      <c r="C9026" s="58" t="s">
        <v>681</v>
      </c>
      <c r="D9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26" s="58" t="s">
        <v>6296</v>
      </c>
    </row>
    <row r="9027" spans="1:5" x14ac:dyDescent="0.25">
      <c r="A9027" s="57" t="s">
        <v>1793</v>
      </c>
      <c r="B9027" s="57" t="str">
        <f>INDEX('Query Configuration'!$B$5:$B$235,MATCH(MID(YahooFinanceStatistics[[#This Row],[URL]],FIND("p=",YahooFinanceStatistics[[#This Row],[URL]],1)+2,100),'Query Configuration'!$G$5:$G$235,0))</f>
        <v>TECK.B</v>
      </c>
      <c r="C9027" s="58" t="s">
        <v>682</v>
      </c>
      <c r="D9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27" s="58" t="s">
        <v>683</v>
      </c>
    </row>
    <row r="9028" spans="1:5" x14ac:dyDescent="0.25">
      <c r="A9028" s="57" t="s">
        <v>1793</v>
      </c>
      <c r="B9028" s="57" t="str">
        <f>INDEX('Query Configuration'!$B$5:$B$235,MATCH(MID(YahooFinanceStatistics[[#This Row],[URL]],FIND("p=",YahooFinanceStatistics[[#This Row],[URL]],1)+2,100),'Query Configuration'!$G$5:$G$235,0))</f>
        <v>TECK.B</v>
      </c>
      <c r="C9028" s="58" t="s">
        <v>19</v>
      </c>
      <c r="D9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28" s="58" t="s">
        <v>6069</v>
      </c>
    </row>
    <row r="9029" spans="1:5" x14ac:dyDescent="0.25">
      <c r="A9029" s="57" t="s">
        <v>1793</v>
      </c>
      <c r="B9029" s="57" t="str">
        <f>INDEX('Query Configuration'!$B$5:$B$235,MATCH(MID(YahooFinanceStatistics[[#This Row],[URL]],FIND("p=",YahooFinanceStatistics[[#This Row],[URL]],1)+2,100),'Query Configuration'!$G$5:$G$235,0))</f>
        <v>TECK.B</v>
      </c>
      <c r="C9029" s="58" t="s">
        <v>20</v>
      </c>
      <c r="D9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29" s="58" t="s">
        <v>4410</v>
      </c>
    </row>
    <row r="9030" spans="1:5" x14ac:dyDescent="0.25">
      <c r="A9030" s="57" t="s">
        <v>1793</v>
      </c>
      <c r="B9030" s="57" t="str">
        <f>INDEX('Query Configuration'!$B$5:$B$235,MATCH(MID(YahooFinanceStatistics[[#This Row],[URL]],FIND("p=",YahooFinanceStatistics[[#This Row],[URL]],1)+2,100),'Query Configuration'!$G$5:$G$235,0))</f>
        <v>TECK.B</v>
      </c>
      <c r="C9030" s="58" t="s">
        <v>684</v>
      </c>
      <c r="D9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30" s="58" t="s">
        <v>6297</v>
      </c>
    </row>
    <row r="9031" spans="1:5" x14ac:dyDescent="0.25">
      <c r="A9031" s="57" t="s">
        <v>1793</v>
      </c>
      <c r="B9031" s="57" t="str">
        <f>INDEX('Query Configuration'!$B$5:$B$235,MATCH(MID(YahooFinanceStatistics[[#This Row],[URL]],FIND("p=",YahooFinanceStatistics[[#This Row],[URL]],1)+2,100),'Query Configuration'!$G$5:$G$235,0))</f>
        <v>TECK.B</v>
      </c>
      <c r="C9031" s="58" t="s">
        <v>685</v>
      </c>
      <c r="D9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31" s="58" t="s">
        <v>6298</v>
      </c>
    </row>
    <row r="9032" spans="1:5" x14ac:dyDescent="0.25">
      <c r="A9032" s="57" t="s">
        <v>1798</v>
      </c>
      <c r="B9032" s="57" t="str">
        <f>INDEX('Query Configuration'!$B$5:$B$235,MATCH(MID(YahooFinanceStatistics[[#This Row],[URL]],FIND("p=",YahooFinanceStatistics[[#This Row],[URL]],1)+2,100),'Query Configuration'!$G$5:$G$235,0))</f>
        <v>CFP</v>
      </c>
      <c r="C9032" s="58" t="s">
        <v>608</v>
      </c>
      <c r="D9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32" s="58" t="s">
        <v>1569</v>
      </c>
    </row>
    <row r="9033" spans="1:5" x14ac:dyDescent="0.25">
      <c r="A9033" s="57" t="s">
        <v>1798</v>
      </c>
      <c r="B9033" s="57" t="str">
        <f>INDEX('Query Configuration'!$B$5:$B$235,MATCH(MID(YahooFinanceStatistics[[#This Row],[URL]],FIND("p=",YahooFinanceStatistics[[#This Row],[URL]],1)+2,100),'Query Configuration'!$G$5:$G$235,0))</f>
        <v>CFP</v>
      </c>
      <c r="C9033" s="58" t="s">
        <v>681</v>
      </c>
      <c r="D9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33" s="58" t="s">
        <v>6299</v>
      </c>
    </row>
    <row r="9034" spans="1:5" x14ac:dyDescent="0.25">
      <c r="A9034" s="57" t="s">
        <v>1798</v>
      </c>
      <c r="B9034" s="57" t="str">
        <f>INDEX('Query Configuration'!$B$5:$B$235,MATCH(MID(YahooFinanceStatistics[[#This Row],[URL]],FIND("p=",YahooFinanceStatistics[[#This Row],[URL]],1)+2,100),'Query Configuration'!$G$5:$G$235,0))</f>
        <v>CFP</v>
      </c>
      <c r="C9034" s="58" t="s">
        <v>682</v>
      </c>
      <c r="D9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34" s="58" t="s">
        <v>683</v>
      </c>
    </row>
    <row r="9035" spans="1:5" x14ac:dyDescent="0.25">
      <c r="A9035" s="57" t="s">
        <v>1798</v>
      </c>
      <c r="B9035" s="57" t="str">
        <f>INDEX('Query Configuration'!$B$5:$B$235,MATCH(MID(YahooFinanceStatistics[[#This Row],[URL]],FIND("p=",YahooFinanceStatistics[[#This Row],[URL]],1)+2,100),'Query Configuration'!$G$5:$G$235,0))</f>
        <v>CFP</v>
      </c>
      <c r="C9035" s="58" t="s">
        <v>19</v>
      </c>
      <c r="D9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35" s="58" t="s">
        <v>6300</v>
      </c>
    </row>
    <row r="9036" spans="1:5" x14ac:dyDescent="0.25">
      <c r="A9036" s="57" t="s">
        <v>1798</v>
      </c>
      <c r="B9036" s="57" t="str">
        <f>INDEX('Query Configuration'!$B$5:$B$235,MATCH(MID(YahooFinanceStatistics[[#This Row],[URL]],FIND("p=",YahooFinanceStatistics[[#This Row],[URL]],1)+2,100),'Query Configuration'!$G$5:$G$235,0))</f>
        <v>CFP</v>
      </c>
      <c r="C9036" s="58" t="s">
        <v>20</v>
      </c>
      <c r="D9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36" s="58" t="s">
        <v>966</v>
      </c>
    </row>
    <row r="9037" spans="1:5" x14ac:dyDescent="0.25">
      <c r="A9037" s="57" t="s">
        <v>1798</v>
      </c>
      <c r="B9037" s="57" t="str">
        <f>INDEX('Query Configuration'!$B$5:$B$235,MATCH(MID(YahooFinanceStatistics[[#This Row],[URL]],FIND("p=",YahooFinanceStatistics[[#This Row],[URL]],1)+2,100),'Query Configuration'!$G$5:$G$235,0))</f>
        <v>CFP</v>
      </c>
      <c r="C9037" s="58" t="s">
        <v>684</v>
      </c>
      <c r="D9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37" s="58" t="s">
        <v>3641</v>
      </c>
    </row>
    <row r="9038" spans="1:5" x14ac:dyDescent="0.25">
      <c r="A9038" s="57" t="s">
        <v>1798</v>
      </c>
      <c r="B9038" s="57" t="str">
        <f>INDEX('Query Configuration'!$B$5:$B$235,MATCH(MID(YahooFinanceStatistics[[#This Row],[URL]],FIND("p=",YahooFinanceStatistics[[#This Row],[URL]],1)+2,100),'Query Configuration'!$G$5:$G$235,0))</f>
        <v>CFP</v>
      </c>
      <c r="C9038" s="58" t="s">
        <v>685</v>
      </c>
      <c r="D9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38" s="58" t="s">
        <v>6301</v>
      </c>
    </row>
    <row r="9039" spans="1:5" x14ac:dyDescent="0.25">
      <c r="A9039" s="57" t="s">
        <v>1803</v>
      </c>
      <c r="B9039" s="57" t="str">
        <f>INDEX('Query Configuration'!$B$5:$B$235,MATCH(MID(YahooFinanceStatistics[[#This Row],[URL]],FIND("p=",YahooFinanceStatistics[[#This Row],[URL]],1)+2,100),'Query Configuration'!$G$5:$G$235,0))</f>
        <v>IFP</v>
      </c>
      <c r="C9039" s="58" t="s">
        <v>608</v>
      </c>
      <c r="D9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39" s="58" t="s">
        <v>6302</v>
      </c>
    </row>
    <row r="9040" spans="1:5" x14ac:dyDescent="0.25">
      <c r="A9040" s="57" t="s">
        <v>1803</v>
      </c>
      <c r="B9040" s="57" t="str">
        <f>INDEX('Query Configuration'!$B$5:$B$235,MATCH(MID(YahooFinanceStatistics[[#This Row],[URL]],FIND("p=",YahooFinanceStatistics[[#This Row],[URL]],1)+2,100),'Query Configuration'!$G$5:$G$235,0))</f>
        <v>IFP</v>
      </c>
      <c r="C9040" s="58" t="s">
        <v>681</v>
      </c>
      <c r="D9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40" s="58" t="s">
        <v>6303</v>
      </c>
    </row>
    <row r="9041" spans="1:5" x14ac:dyDescent="0.25">
      <c r="A9041" s="57" t="s">
        <v>1803</v>
      </c>
      <c r="B9041" s="57" t="str">
        <f>INDEX('Query Configuration'!$B$5:$B$235,MATCH(MID(YahooFinanceStatistics[[#This Row],[URL]],FIND("p=",YahooFinanceStatistics[[#This Row],[URL]],1)+2,100),'Query Configuration'!$G$5:$G$235,0))</f>
        <v>IFP</v>
      </c>
      <c r="C9041" s="58" t="s">
        <v>682</v>
      </c>
      <c r="D9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41" s="58" t="s">
        <v>683</v>
      </c>
    </row>
    <row r="9042" spans="1:5" x14ac:dyDescent="0.25">
      <c r="A9042" s="57" t="s">
        <v>1803</v>
      </c>
      <c r="B9042" s="57" t="str">
        <f>INDEX('Query Configuration'!$B$5:$B$235,MATCH(MID(YahooFinanceStatistics[[#This Row],[URL]],FIND("p=",YahooFinanceStatistics[[#This Row],[URL]],1)+2,100),'Query Configuration'!$G$5:$G$235,0))</f>
        <v>IFP</v>
      </c>
      <c r="C9042" s="58" t="s">
        <v>19</v>
      </c>
      <c r="D9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42" s="58" t="s">
        <v>6304</v>
      </c>
    </row>
    <row r="9043" spans="1:5" x14ac:dyDescent="0.25">
      <c r="A9043" s="57" t="s">
        <v>1803</v>
      </c>
      <c r="B9043" s="57" t="str">
        <f>INDEX('Query Configuration'!$B$5:$B$235,MATCH(MID(YahooFinanceStatistics[[#This Row],[URL]],FIND("p=",YahooFinanceStatistics[[#This Row],[URL]],1)+2,100),'Query Configuration'!$G$5:$G$235,0))</f>
        <v>IFP</v>
      </c>
      <c r="C9043" s="58" t="s">
        <v>20</v>
      </c>
      <c r="D9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43" s="58" t="s">
        <v>1716</v>
      </c>
    </row>
    <row r="9044" spans="1:5" x14ac:dyDescent="0.25">
      <c r="A9044" s="57" t="s">
        <v>1803</v>
      </c>
      <c r="B9044" s="57" t="str">
        <f>INDEX('Query Configuration'!$B$5:$B$235,MATCH(MID(YahooFinanceStatistics[[#This Row],[URL]],FIND("p=",YahooFinanceStatistics[[#This Row],[URL]],1)+2,100),'Query Configuration'!$G$5:$G$235,0))</f>
        <v>IFP</v>
      </c>
      <c r="C9044" s="58" t="s">
        <v>684</v>
      </c>
      <c r="D9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44" s="58" t="s">
        <v>6305</v>
      </c>
    </row>
    <row r="9045" spans="1:5" x14ac:dyDescent="0.25">
      <c r="A9045" s="57" t="s">
        <v>1803</v>
      </c>
      <c r="B9045" s="57" t="str">
        <f>INDEX('Query Configuration'!$B$5:$B$235,MATCH(MID(YahooFinanceStatistics[[#This Row],[URL]],FIND("p=",YahooFinanceStatistics[[#This Row],[URL]],1)+2,100),'Query Configuration'!$G$5:$G$235,0))</f>
        <v>IFP</v>
      </c>
      <c r="C9045" s="58" t="s">
        <v>685</v>
      </c>
      <c r="D9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45" s="58" t="s">
        <v>1039</v>
      </c>
    </row>
    <row r="9046" spans="1:5" x14ac:dyDescent="0.25">
      <c r="A9046" s="57" t="s">
        <v>1809</v>
      </c>
      <c r="B9046" s="57" t="str">
        <f>INDEX('Query Configuration'!$B$5:$B$235,MATCH(MID(YahooFinanceStatistics[[#This Row],[URL]],FIND("p=",YahooFinanceStatistics[[#This Row],[URL]],1)+2,100),'Query Configuration'!$G$5:$G$235,0))</f>
        <v>OSB</v>
      </c>
      <c r="C9046" s="58" t="s">
        <v>608</v>
      </c>
      <c r="D9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46" s="58" t="s">
        <v>2877</v>
      </c>
    </row>
    <row r="9047" spans="1:5" x14ac:dyDescent="0.25">
      <c r="A9047" s="57" t="s">
        <v>1809</v>
      </c>
      <c r="B9047" s="57" t="str">
        <f>INDEX('Query Configuration'!$B$5:$B$235,MATCH(MID(YahooFinanceStatistics[[#This Row],[URL]],FIND("p=",YahooFinanceStatistics[[#This Row],[URL]],1)+2,100),'Query Configuration'!$G$5:$G$235,0))</f>
        <v>OSB</v>
      </c>
      <c r="C9047" s="58" t="s">
        <v>681</v>
      </c>
      <c r="D9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47" s="58" t="s">
        <v>6306</v>
      </c>
    </row>
    <row r="9048" spans="1:5" x14ac:dyDescent="0.25">
      <c r="A9048" s="57" t="s">
        <v>1809</v>
      </c>
      <c r="B9048" s="57" t="str">
        <f>INDEX('Query Configuration'!$B$5:$B$235,MATCH(MID(YahooFinanceStatistics[[#This Row],[URL]],FIND("p=",YahooFinanceStatistics[[#This Row],[URL]],1)+2,100),'Query Configuration'!$G$5:$G$235,0))</f>
        <v>OSB</v>
      </c>
      <c r="C9048" s="58" t="s">
        <v>682</v>
      </c>
      <c r="D9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48" s="58" t="s">
        <v>683</v>
      </c>
    </row>
    <row r="9049" spans="1:5" x14ac:dyDescent="0.25">
      <c r="A9049" s="57" t="s">
        <v>1809</v>
      </c>
      <c r="B9049" s="57" t="str">
        <f>INDEX('Query Configuration'!$B$5:$B$235,MATCH(MID(YahooFinanceStatistics[[#This Row],[URL]],FIND("p=",YahooFinanceStatistics[[#This Row],[URL]],1)+2,100),'Query Configuration'!$G$5:$G$235,0))</f>
        <v>OSB</v>
      </c>
      <c r="C9049" s="58" t="s">
        <v>19</v>
      </c>
      <c r="D9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49" s="58" t="s">
        <v>6307</v>
      </c>
    </row>
    <row r="9050" spans="1:5" x14ac:dyDescent="0.25">
      <c r="A9050" s="57" t="s">
        <v>1809</v>
      </c>
      <c r="B9050" s="57" t="str">
        <f>INDEX('Query Configuration'!$B$5:$B$235,MATCH(MID(YahooFinanceStatistics[[#This Row],[URL]],FIND("p=",YahooFinanceStatistics[[#This Row],[URL]],1)+2,100),'Query Configuration'!$G$5:$G$235,0))</f>
        <v>OSB</v>
      </c>
      <c r="C9050" s="58" t="s">
        <v>20</v>
      </c>
      <c r="D9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50" s="58" t="s">
        <v>6308</v>
      </c>
    </row>
    <row r="9051" spans="1:5" x14ac:dyDescent="0.25">
      <c r="A9051" s="57" t="s">
        <v>1809</v>
      </c>
      <c r="B9051" s="57" t="str">
        <f>INDEX('Query Configuration'!$B$5:$B$235,MATCH(MID(YahooFinanceStatistics[[#This Row],[URL]],FIND("p=",YahooFinanceStatistics[[#This Row],[URL]],1)+2,100),'Query Configuration'!$G$5:$G$235,0))</f>
        <v>OSB</v>
      </c>
      <c r="C9051" s="58" t="s">
        <v>684</v>
      </c>
      <c r="D9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51" s="58" t="s">
        <v>6309</v>
      </c>
    </row>
    <row r="9052" spans="1:5" x14ac:dyDescent="0.25">
      <c r="A9052" s="57" t="s">
        <v>1809</v>
      </c>
      <c r="B9052" s="57" t="str">
        <f>INDEX('Query Configuration'!$B$5:$B$235,MATCH(MID(YahooFinanceStatistics[[#This Row],[URL]],FIND("p=",YahooFinanceStatistics[[#This Row],[URL]],1)+2,100),'Query Configuration'!$G$5:$G$235,0))</f>
        <v>OSB</v>
      </c>
      <c r="C9052" s="58" t="s">
        <v>685</v>
      </c>
      <c r="D9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52" s="58" t="s">
        <v>6310</v>
      </c>
    </row>
    <row r="9053" spans="1:5" x14ac:dyDescent="0.25">
      <c r="A9053" s="57" t="s">
        <v>1816</v>
      </c>
      <c r="B9053" s="57" t="str">
        <f>INDEX('Query Configuration'!$B$5:$B$235,MATCH(MID(YahooFinanceStatistics[[#This Row],[URL]],FIND("p=",YahooFinanceStatistics[[#This Row],[URL]],1)+2,100),'Query Configuration'!$G$5:$G$235,0))</f>
        <v>SJ</v>
      </c>
      <c r="C9053" s="58" t="s">
        <v>608</v>
      </c>
      <c r="D9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53" s="58" t="s">
        <v>1519</v>
      </c>
    </row>
    <row r="9054" spans="1:5" x14ac:dyDescent="0.25">
      <c r="A9054" s="57" t="s">
        <v>1816</v>
      </c>
      <c r="B9054" s="57" t="str">
        <f>INDEX('Query Configuration'!$B$5:$B$235,MATCH(MID(YahooFinanceStatistics[[#This Row],[URL]],FIND("p=",YahooFinanceStatistics[[#This Row],[URL]],1)+2,100),'Query Configuration'!$G$5:$G$235,0))</f>
        <v>SJ</v>
      </c>
      <c r="C9054" s="58" t="s">
        <v>681</v>
      </c>
      <c r="D9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54" s="58" t="s">
        <v>6311</v>
      </c>
    </row>
    <row r="9055" spans="1:5" x14ac:dyDescent="0.25">
      <c r="A9055" s="57" t="s">
        <v>1816</v>
      </c>
      <c r="B9055" s="57" t="str">
        <f>INDEX('Query Configuration'!$B$5:$B$235,MATCH(MID(YahooFinanceStatistics[[#This Row],[URL]],FIND("p=",YahooFinanceStatistics[[#This Row],[URL]],1)+2,100),'Query Configuration'!$G$5:$G$235,0))</f>
        <v>SJ</v>
      </c>
      <c r="C9055" s="58" t="s">
        <v>682</v>
      </c>
      <c r="D9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55" s="58" t="s">
        <v>683</v>
      </c>
    </row>
    <row r="9056" spans="1:5" x14ac:dyDescent="0.25">
      <c r="A9056" s="57" t="s">
        <v>1816</v>
      </c>
      <c r="B9056" s="57" t="str">
        <f>INDEX('Query Configuration'!$B$5:$B$235,MATCH(MID(YahooFinanceStatistics[[#This Row],[URL]],FIND("p=",YahooFinanceStatistics[[#This Row],[URL]],1)+2,100),'Query Configuration'!$G$5:$G$235,0))</f>
        <v>SJ</v>
      </c>
      <c r="C9056" s="58" t="s">
        <v>19</v>
      </c>
      <c r="D9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56" s="58" t="s">
        <v>6312</v>
      </c>
    </row>
    <row r="9057" spans="1:5" x14ac:dyDescent="0.25">
      <c r="A9057" s="57" t="s">
        <v>1816</v>
      </c>
      <c r="B9057" s="57" t="str">
        <f>INDEX('Query Configuration'!$B$5:$B$235,MATCH(MID(YahooFinanceStatistics[[#This Row],[URL]],FIND("p=",YahooFinanceStatistics[[#This Row],[URL]],1)+2,100),'Query Configuration'!$G$5:$G$235,0))</f>
        <v>SJ</v>
      </c>
      <c r="C9057" s="58" t="s">
        <v>20</v>
      </c>
      <c r="D9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57" s="58" t="s">
        <v>5965</v>
      </c>
    </row>
    <row r="9058" spans="1:5" x14ac:dyDescent="0.25">
      <c r="A9058" s="57" t="s">
        <v>1816</v>
      </c>
      <c r="B9058" s="57" t="str">
        <f>INDEX('Query Configuration'!$B$5:$B$235,MATCH(MID(YahooFinanceStatistics[[#This Row],[URL]],FIND("p=",YahooFinanceStatistics[[#This Row],[URL]],1)+2,100),'Query Configuration'!$G$5:$G$235,0))</f>
        <v>SJ</v>
      </c>
      <c r="C9058" s="58" t="s">
        <v>684</v>
      </c>
      <c r="D9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58" s="58" t="s">
        <v>6313</v>
      </c>
    </row>
    <row r="9059" spans="1:5" x14ac:dyDescent="0.25">
      <c r="A9059" s="57" t="s">
        <v>1816</v>
      </c>
      <c r="B9059" s="57" t="str">
        <f>INDEX('Query Configuration'!$B$5:$B$235,MATCH(MID(YahooFinanceStatistics[[#This Row],[URL]],FIND("p=",YahooFinanceStatistics[[#This Row],[URL]],1)+2,100),'Query Configuration'!$G$5:$G$235,0))</f>
        <v>SJ</v>
      </c>
      <c r="C9059" s="58" t="s">
        <v>685</v>
      </c>
      <c r="D9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59" s="58" t="s">
        <v>3910</v>
      </c>
    </row>
    <row r="9060" spans="1:5" x14ac:dyDescent="0.25">
      <c r="A9060" s="57" t="s">
        <v>1821</v>
      </c>
      <c r="B9060" s="57" t="str">
        <f>INDEX('Query Configuration'!$B$5:$B$235,MATCH(MID(YahooFinanceStatistics[[#This Row],[URL]],FIND("p=",YahooFinanceStatistics[[#This Row],[URL]],1)+2,100),'Query Configuration'!$G$5:$G$235,0))</f>
        <v>WFT</v>
      </c>
      <c r="C9060" s="58" t="s">
        <v>608</v>
      </c>
      <c r="D9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60" s="58" t="s">
        <v>914</v>
      </c>
    </row>
    <row r="9061" spans="1:5" x14ac:dyDescent="0.25">
      <c r="A9061" s="57" t="s">
        <v>1821</v>
      </c>
      <c r="B9061" s="57" t="str">
        <f>INDEX('Query Configuration'!$B$5:$B$235,MATCH(MID(YahooFinanceStatistics[[#This Row],[URL]],FIND("p=",YahooFinanceStatistics[[#This Row],[URL]],1)+2,100),'Query Configuration'!$G$5:$G$235,0))</f>
        <v>WFT</v>
      </c>
      <c r="C9061" s="58" t="s">
        <v>681</v>
      </c>
      <c r="D9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61" s="58" t="s">
        <v>6314</v>
      </c>
    </row>
    <row r="9062" spans="1:5" x14ac:dyDescent="0.25">
      <c r="A9062" s="57" t="s">
        <v>1821</v>
      </c>
      <c r="B9062" s="57" t="str">
        <f>INDEX('Query Configuration'!$B$5:$B$235,MATCH(MID(YahooFinanceStatistics[[#This Row],[URL]],FIND("p=",YahooFinanceStatistics[[#This Row],[URL]],1)+2,100),'Query Configuration'!$G$5:$G$235,0))</f>
        <v>WFT</v>
      </c>
      <c r="C9062" s="58" t="s">
        <v>682</v>
      </c>
      <c r="D9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62" s="58" t="s">
        <v>683</v>
      </c>
    </row>
    <row r="9063" spans="1:5" x14ac:dyDescent="0.25">
      <c r="A9063" s="57" t="s">
        <v>1821</v>
      </c>
      <c r="B9063" s="57" t="str">
        <f>INDEX('Query Configuration'!$B$5:$B$235,MATCH(MID(YahooFinanceStatistics[[#This Row],[URL]],FIND("p=",YahooFinanceStatistics[[#This Row],[URL]],1)+2,100),'Query Configuration'!$G$5:$G$235,0))</f>
        <v>WFT</v>
      </c>
      <c r="C9063" s="58" t="s">
        <v>19</v>
      </c>
      <c r="D9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63" s="58" t="s">
        <v>6315</v>
      </c>
    </row>
    <row r="9064" spans="1:5" x14ac:dyDescent="0.25">
      <c r="A9064" s="57" t="s">
        <v>1821</v>
      </c>
      <c r="B9064" s="57" t="str">
        <f>INDEX('Query Configuration'!$B$5:$B$235,MATCH(MID(YahooFinanceStatistics[[#This Row],[URL]],FIND("p=",YahooFinanceStatistics[[#This Row],[URL]],1)+2,100),'Query Configuration'!$G$5:$G$235,0))</f>
        <v>WFT</v>
      </c>
      <c r="C9064" s="58" t="s">
        <v>20</v>
      </c>
      <c r="D9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64" s="58" t="s">
        <v>6316</v>
      </c>
    </row>
    <row r="9065" spans="1:5" x14ac:dyDescent="0.25">
      <c r="A9065" s="57" t="s">
        <v>1821</v>
      </c>
      <c r="B9065" s="57" t="str">
        <f>INDEX('Query Configuration'!$B$5:$B$235,MATCH(MID(YahooFinanceStatistics[[#This Row],[URL]],FIND("p=",YahooFinanceStatistics[[#This Row],[URL]],1)+2,100),'Query Configuration'!$G$5:$G$235,0))</f>
        <v>WFT</v>
      </c>
      <c r="C9065" s="58" t="s">
        <v>684</v>
      </c>
      <c r="D9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65" s="58" t="s">
        <v>6317</v>
      </c>
    </row>
    <row r="9066" spans="1:5" x14ac:dyDescent="0.25">
      <c r="A9066" s="57" t="s">
        <v>1821</v>
      </c>
      <c r="B9066" s="57" t="str">
        <f>INDEX('Query Configuration'!$B$5:$B$235,MATCH(MID(YahooFinanceStatistics[[#This Row],[URL]],FIND("p=",YahooFinanceStatistics[[#This Row],[URL]],1)+2,100),'Query Configuration'!$G$5:$G$235,0))</f>
        <v>WFT</v>
      </c>
      <c r="C9066" s="58" t="s">
        <v>685</v>
      </c>
      <c r="D9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66" s="58" t="s">
        <v>6318</v>
      </c>
    </row>
    <row r="9067" spans="1:5" x14ac:dyDescent="0.25">
      <c r="A9067" s="57" t="s">
        <v>1825</v>
      </c>
      <c r="B9067" s="57" t="str">
        <f>INDEX('Query Configuration'!$B$5:$B$235,MATCH(MID(YahooFinanceStatistics[[#This Row],[URL]],FIND("p=",YahooFinanceStatistics[[#This Row],[URL]],1)+2,100),'Query Configuration'!$G$5:$G$235,0))</f>
        <v>SEA</v>
      </c>
      <c r="C9067" s="58" t="s">
        <v>608</v>
      </c>
      <c r="D9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67" s="58" t="s">
        <v>1933</v>
      </c>
    </row>
    <row r="9068" spans="1:5" x14ac:dyDescent="0.25">
      <c r="A9068" s="57" t="s">
        <v>1825</v>
      </c>
      <c r="B9068" s="57" t="str">
        <f>INDEX('Query Configuration'!$B$5:$B$235,MATCH(MID(YahooFinanceStatistics[[#This Row],[URL]],FIND("p=",YahooFinanceStatistics[[#This Row],[URL]],1)+2,100),'Query Configuration'!$G$5:$G$235,0))</f>
        <v>SEA</v>
      </c>
      <c r="C9068" s="58" t="s">
        <v>681</v>
      </c>
      <c r="D9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68" s="58" t="s">
        <v>6319</v>
      </c>
    </row>
    <row r="9069" spans="1:5" x14ac:dyDescent="0.25">
      <c r="A9069" s="57" t="s">
        <v>1825</v>
      </c>
      <c r="B9069" s="57" t="str">
        <f>INDEX('Query Configuration'!$B$5:$B$235,MATCH(MID(YahooFinanceStatistics[[#This Row],[URL]],FIND("p=",YahooFinanceStatistics[[#This Row],[URL]],1)+2,100),'Query Configuration'!$G$5:$G$235,0))</f>
        <v>SEA</v>
      </c>
      <c r="C9069" s="58" t="s">
        <v>682</v>
      </c>
      <c r="D9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69" s="58" t="s">
        <v>683</v>
      </c>
    </row>
    <row r="9070" spans="1:5" x14ac:dyDescent="0.25">
      <c r="A9070" s="57" t="s">
        <v>1825</v>
      </c>
      <c r="B9070" s="57" t="str">
        <f>INDEX('Query Configuration'!$B$5:$B$235,MATCH(MID(YahooFinanceStatistics[[#This Row],[URL]],FIND("p=",YahooFinanceStatistics[[#This Row],[URL]],1)+2,100),'Query Configuration'!$G$5:$G$235,0))</f>
        <v>SEA</v>
      </c>
      <c r="C9070" s="58" t="s">
        <v>19</v>
      </c>
      <c r="D9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70" s="58" t="s">
        <v>6320</v>
      </c>
    </row>
    <row r="9071" spans="1:5" x14ac:dyDescent="0.25">
      <c r="A9071" s="57" t="s">
        <v>1825</v>
      </c>
      <c r="B9071" s="57" t="str">
        <f>INDEX('Query Configuration'!$B$5:$B$235,MATCH(MID(YahooFinanceStatistics[[#This Row],[URL]],FIND("p=",YahooFinanceStatistics[[#This Row],[URL]],1)+2,100),'Query Configuration'!$G$5:$G$235,0))</f>
        <v>SEA</v>
      </c>
      <c r="C9071" s="58" t="s">
        <v>20</v>
      </c>
      <c r="D9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71" s="58" t="s">
        <v>6321</v>
      </c>
    </row>
    <row r="9072" spans="1:5" x14ac:dyDescent="0.25">
      <c r="A9072" s="57" t="s">
        <v>1825</v>
      </c>
      <c r="B9072" s="57" t="str">
        <f>INDEX('Query Configuration'!$B$5:$B$235,MATCH(MID(YahooFinanceStatistics[[#This Row],[URL]],FIND("p=",YahooFinanceStatistics[[#This Row],[URL]],1)+2,100),'Query Configuration'!$G$5:$G$235,0))</f>
        <v>SEA</v>
      </c>
      <c r="C9072" s="58" t="s">
        <v>684</v>
      </c>
      <c r="D9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72" s="58" t="s">
        <v>6322</v>
      </c>
    </row>
    <row r="9073" spans="1:5" x14ac:dyDescent="0.25">
      <c r="A9073" s="57" t="s">
        <v>1825</v>
      </c>
      <c r="B9073" s="57" t="str">
        <f>INDEX('Query Configuration'!$B$5:$B$235,MATCH(MID(YahooFinanceStatistics[[#This Row],[URL]],FIND("p=",YahooFinanceStatistics[[#This Row],[URL]],1)+2,100),'Query Configuration'!$G$5:$G$235,0))</f>
        <v>SEA</v>
      </c>
      <c r="C9073" s="58" t="s">
        <v>685</v>
      </c>
      <c r="D9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73" s="58" t="s">
        <v>6323</v>
      </c>
    </row>
    <row r="9074" spans="1:5" x14ac:dyDescent="0.25">
      <c r="A9074" s="57" t="s">
        <v>1832</v>
      </c>
      <c r="B9074" s="57" t="str">
        <f>INDEX('Query Configuration'!$B$5:$B$235,MATCH(MID(YahooFinanceStatistics[[#This Row],[URL]],FIND("p=",YahooFinanceStatistics[[#This Row],[URL]],1)+2,100),'Query Configuration'!$G$5:$G$235,0))</f>
        <v>SVM</v>
      </c>
      <c r="C9074" s="58" t="s">
        <v>608</v>
      </c>
      <c r="D9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74" s="58" t="s">
        <v>1894</v>
      </c>
    </row>
    <row r="9075" spans="1:5" x14ac:dyDescent="0.25">
      <c r="A9075" s="57" t="s">
        <v>1832</v>
      </c>
      <c r="B9075" s="57" t="str">
        <f>INDEX('Query Configuration'!$B$5:$B$235,MATCH(MID(YahooFinanceStatistics[[#This Row],[URL]],FIND("p=",YahooFinanceStatistics[[#This Row],[URL]],1)+2,100),'Query Configuration'!$G$5:$G$235,0))</f>
        <v>SVM</v>
      </c>
      <c r="C9075" s="58" t="s">
        <v>681</v>
      </c>
      <c r="D9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75" s="58" t="s">
        <v>6324</v>
      </c>
    </row>
    <row r="9076" spans="1:5" x14ac:dyDescent="0.25">
      <c r="A9076" s="57" t="s">
        <v>1832</v>
      </c>
      <c r="B9076" s="57" t="str">
        <f>INDEX('Query Configuration'!$B$5:$B$235,MATCH(MID(YahooFinanceStatistics[[#This Row],[URL]],FIND("p=",YahooFinanceStatistics[[#This Row],[URL]],1)+2,100),'Query Configuration'!$G$5:$G$235,0))</f>
        <v>SVM</v>
      </c>
      <c r="C9076" s="58" t="s">
        <v>682</v>
      </c>
      <c r="D9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76" s="58" t="s">
        <v>683</v>
      </c>
    </row>
    <row r="9077" spans="1:5" x14ac:dyDescent="0.25">
      <c r="A9077" s="57" t="s">
        <v>1832</v>
      </c>
      <c r="B9077" s="57" t="str">
        <f>INDEX('Query Configuration'!$B$5:$B$235,MATCH(MID(YahooFinanceStatistics[[#This Row],[URL]],FIND("p=",YahooFinanceStatistics[[#This Row],[URL]],1)+2,100),'Query Configuration'!$G$5:$G$235,0))</f>
        <v>SVM</v>
      </c>
      <c r="C9077" s="58" t="s">
        <v>19</v>
      </c>
      <c r="D9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77" s="58" t="s">
        <v>6325</v>
      </c>
    </row>
    <row r="9078" spans="1:5" x14ac:dyDescent="0.25">
      <c r="A9078" s="57" t="s">
        <v>1832</v>
      </c>
      <c r="B9078" s="57" t="str">
        <f>INDEX('Query Configuration'!$B$5:$B$235,MATCH(MID(YahooFinanceStatistics[[#This Row],[URL]],FIND("p=",YahooFinanceStatistics[[#This Row],[URL]],1)+2,100),'Query Configuration'!$G$5:$G$235,0))</f>
        <v>SVM</v>
      </c>
      <c r="C9078" s="58" t="s">
        <v>20</v>
      </c>
      <c r="D9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78" s="58" t="s">
        <v>6326</v>
      </c>
    </row>
    <row r="9079" spans="1:5" x14ac:dyDescent="0.25">
      <c r="A9079" s="57" t="s">
        <v>1832</v>
      </c>
      <c r="B9079" s="57" t="str">
        <f>INDEX('Query Configuration'!$B$5:$B$235,MATCH(MID(YahooFinanceStatistics[[#This Row],[URL]],FIND("p=",YahooFinanceStatistics[[#This Row],[URL]],1)+2,100),'Query Configuration'!$G$5:$G$235,0))</f>
        <v>SVM</v>
      </c>
      <c r="C9079" s="58" t="s">
        <v>684</v>
      </c>
      <c r="D9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79" s="58" t="s">
        <v>6327</v>
      </c>
    </row>
    <row r="9080" spans="1:5" x14ac:dyDescent="0.25">
      <c r="A9080" s="57" t="s">
        <v>1832</v>
      </c>
      <c r="B9080" s="57" t="str">
        <f>INDEX('Query Configuration'!$B$5:$B$235,MATCH(MID(YahooFinanceStatistics[[#This Row],[URL]],FIND("p=",YahooFinanceStatistics[[#This Row],[URL]],1)+2,100),'Query Configuration'!$G$5:$G$235,0))</f>
        <v>SVM</v>
      </c>
      <c r="C9080" s="58" t="s">
        <v>685</v>
      </c>
      <c r="D9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80" s="58" t="s">
        <v>6328</v>
      </c>
    </row>
    <row r="9081" spans="1:5" x14ac:dyDescent="0.25">
      <c r="A9081" s="57" t="s">
        <v>1838</v>
      </c>
      <c r="B9081" s="57" t="str">
        <f>INDEX('Query Configuration'!$B$5:$B$235,MATCH(MID(YahooFinanceStatistics[[#This Row],[URL]],FIND("p=",YahooFinanceStatistics[[#This Row],[URL]],1)+2,100),'Query Configuration'!$G$5:$G$235,0))</f>
        <v>WDO</v>
      </c>
      <c r="C9081" s="58" t="s">
        <v>608</v>
      </c>
      <c r="D9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81" s="58" t="s">
        <v>1255</v>
      </c>
    </row>
    <row r="9082" spans="1:5" x14ac:dyDescent="0.25">
      <c r="A9082" s="57" t="s">
        <v>1838</v>
      </c>
      <c r="B9082" s="57" t="str">
        <f>INDEX('Query Configuration'!$B$5:$B$235,MATCH(MID(YahooFinanceStatistics[[#This Row],[URL]],FIND("p=",YahooFinanceStatistics[[#This Row],[URL]],1)+2,100),'Query Configuration'!$G$5:$G$235,0))</f>
        <v>WDO</v>
      </c>
      <c r="C9082" s="58" t="s">
        <v>681</v>
      </c>
      <c r="D9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82" s="58" t="s">
        <v>6329</v>
      </c>
    </row>
    <row r="9083" spans="1:5" x14ac:dyDescent="0.25">
      <c r="A9083" s="57" t="s">
        <v>1838</v>
      </c>
      <c r="B9083" s="57" t="str">
        <f>INDEX('Query Configuration'!$B$5:$B$235,MATCH(MID(YahooFinanceStatistics[[#This Row],[URL]],FIND("p=",YahooFinanceStatistics[[#This Row],[URL]],1)+2,100),'Query Configuration'!$G$5:$G$235,0))</f>
        <v>WDO</v>
      </c>
      <c r="C9083" s="58" t="s">
        <v>682</v>
      </c>
      <c r="D9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83" s="58" t="s">
        <v>683</v>
      </c>
    </row>
    <row r="9084" spans="1:5" x14ac:dyDescent="0.25">
      <c r="A9084" s="57" t="s">
        <v>1838</v>
      </c>
      <c r="B9084" s="57" t="str">
        <f>INDEX('Query Configuration'!$B$5:$B$235,MATCH(MID(YahooFinanceStatistics[[#This Row],[URL]],FIND("p=",YahooFinanceStatistics[[#This Row],[URL]],1)+2,100),'Query Configuration'!$G$5:$G$235,0))</f>
        <v>WDO</v>
      </c>
      <c r="C9084" s="58" t="s">
        <v>19</v>
      </c>
      <c r="D9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84" s="58" t="s">
        <v>5622</v>
      </c>
    </row>
    <row r="9085" spans="1:5" x14ac:dyDescent="0.25">
      <c r="A9085" s="57" t="s">
        <v>1838</v>
      </c>
      <c r="B9085" s="57" t="str">
        <f>INDEX('Query Configuration'!$B$5:$B$235,MATCH(MID(YahooFinanceStatistics[[#This Row],[URL]],FIND("p=",YahooFinanceStatistics[[#This Row],[URL]],1)+2,100),'Query Configuration'!$G$5:$G$235,0))</f>
        <v>WDO</v>
      </c>
      <c r="C9085" s="58" t="s">
        <v>20</v>
      </c>
      <c r="D9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85" s="58" t="s">
        <v>2858</v>
      </c>
    </row>
    <row r="9086" spans="1:5" x14ac:dyDescent="0.25">
      <c r="A9086" s="57" t="s">
        <v>1838</v>
      </c>
      <c r="B9086" s="57" t="str">
        <f>INDEX('Query Configuration'!$B$5:$B$235,MATCH(MID(YahooFinanceStatistics[[#This Row],[URL]],FIND("p=",YahooFinanceStatistics[[#This Row],[URL]],1)+2,100),'Query Configuration'!$G$5:$G$235,0))</f>
        <v>WDO</v>
      </c>
      <c r="C9086" s="58" t="s">
        <v>684</v>
      </c>
      <c r="D9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86" s="58" t="s">
        <v>3079</v>
      </c>
    </row>
    <row r="9087" spans="1:5" x14ac:dyDescent="0.25">
      <c r="A9087" s="57" t="s">
        <v>1838</v>
      </c>
      <c r="B9087" s="57" t="str">
        <f>INDEX('Query Configuration'!$B$5:$B$235,MATCH(MID(YahooFinanceStatistics[[#This Row],[URL]],FIND("p=",YahooFinanceStatistics[[#This Row],[URL]],1)+2,100),'Query Configuration'!$G$5:$G$235,0))</f>
        <v>WDO</v>
      </c>
      <c r="C9087" s="58" t="s">
        <v>685</v>
      </c>
      <c r="D9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87" s="58" t="s">
        <v>6330</v>
      </c>
    </row>
    <row r="9088" spans="1:5" x14ac:dyDescent="0.25">
      <c r="A9088" s="57" t="s">
        <v>1843</v>
      </c>
      <c r="B9088" s="57" t="str">
        <f>INDEX('Query Configuration'!$B$5:$B$235,MATCH(MID(YahooFinanceStatistics[[#This Row],[URL]],FIND("p=",YahooFinanceStatistics[[#This Row],[URL]],1)+2,100),'Query Configuration'!$G$5:$G$235,0))</f>
        <v>CAS</v>
      </c>
      <c r="C9088" s="58" t="s">
        <v>608</v>
      </c>
      <c r="D9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88" s="58" t="s">
        <v>1262</v>
      </c>
    </row>
    <row r="9089" spans="1:5" x14ac:dyDescent="0.25">
      <c r="A9089" s="57" t="s">
        <v>1843</v>
      </c>
      <c r="B9089" s="57" t="str">
        <f>INDEX('Query Configuration'!$B$5:$B$235,MATCH(MID(YahooFinanceStatistics[[#This Row],[URL]],FIND("p=",YahooFinanceStatistics[[#This Row],[URL]],1)+2,100),'Query Configuration'!$G$5:$G$235,0))</f>
        <v>CAS</v>
      </c>
      <c r="C9089" s="58" t="s">
        <v>681</v>
      </c>
      <c r="D9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89" s="58" t="s">
        <v>6331</v>
      </c>
    </row>
    <row r="9090" spans="1:5" x14ac:dyDescent="0.25">
      <c r="A9090" s="57" t="s">
        <v>1843</v>
      </c>
      <c r="B9090" s="57" t="str">
        <f>INDEX('Query Configuration'!$B$5:$B$235,MATCH(MID(YahooFinanceStatistics[[#This Row],[URL]],FIND("p=",YahooFinanceStatistics[[#This Row],[URL]],1)+2,100),'Query Configuration'!$G$5:$G$235,0))</f>
        <v>CAS</v>
      </c>
      <c r="C9090" s="58" t="s">
        <v>682</v>
      </c>
      <c r="D9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90" s="58" t="s">
        <v>683</v>
      </c>
    </row>
    <row r="9091" spans="1:5" x14ac:dyDescent="0.25">
      <c r="A9091" s="57" t="s">
        <v>1843</v>
      </c>
      <c r="B9091" s="57" t="str">
        <f>INDEX('Query Configuration'!$B$5:$B$235,MATCH(MID(YahooFinanceStatistics[[#This Row],[URL]],FIND("p=",YahooFinanceStatistics[[#This Row],[URL]],1)+2,100),'Query Configuration'!$G$5:$G$235,0))</f>
        <v>CAS</v>
      </c>
      <c r="C9091" s="58" t="s">
        <v>19</v>
      </c>
      <c r="D9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91" s="58" t="s">
        <v>3112</v>
      </c>
    </row>
    <row r="9092" spans="1:5" x14ac:dyDescent="0.25">
      <c r="A9092" s="57" t="s">
        <v>1843</v>
      </c>
      <c r="B9092" s="57" t="str">
        <f>INDEX('Query Configuration'!$B$5:$B$235,MATCH(MID(YahooFinanceStatistics[[#This Row],[URL]],FIND("p=",YahooFinanceStatistics[[#This Row],[URL]],1)+2,100),'Query Configuration'!$G$5:$G$235,0))</f>
        <v>CAS</v>
      </c>
      <c r="C9092" s="58" t="s">
        <v>20</v>
      </c>
      <c r="D9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92" s="58" t="s">
        <v>6332</v>
      </c>
    </row>
    <row r="9093" spans="1:5" x14ac:dyDescent="0.25">
      <c r="A9093" s="57" t="s">
        <v>1843</v>
      </c>
      <c r="B9093" s="57" t="str">
        <f>INDEX('Query Configuration'!$B$5:$B$235,MATCH(MID(YahooFinanceStatistics[[#This Row],[URL]],FIND("p=",YahooFinanceStatistics[[#This Row],[URL]],1)+2,100),'Query Configuration'!$G$5:$G$235,0))</f>
        <v>CAS</v>
      </c>
      <c r="C9093" s="58" t="s">
        <v>684</v>
      </c>
      <c r="D9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093" s="58" t="s">
        <v>6333</v>
      </c>
    </row>
    <row r="9094" spans="1:5" x14ac:dyDescent="0.25">
      <c r="A9094" s="57" t="s">
        <v>1843</v>
      </c>
      <c r="B9094" s="57" t="str">
        <f>INDEX('Query Configuration'!$B$5:$B$235,MATCH(MID(YahooFinanceStatistics[[#This Row],[URL]],FIND("p=",YahooFinanceStatistics[[#This Row],[URL]],1)+2,100),'Query Configuration'!$G$5:$G$235,0))</f>
        <v>CAS</v>
      </c>
      <c r="C9094" s="58" t="s">
        <v>685</v>
      </c>
      <c r="D9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094" s="58" t="s">
        <v>6257</v>
      </c>
    </row>
    <row r="9095" spans="1:5" x14ac:dyDescent="0.25">
      <c r="A9095" s="57" t="s">
        <v>1849</v>
      </c>
      <c r="B9095" s="57" t="str">
        <f>INDEX('Query Configuration'!$B$5:$B$235,MATCH(MID(YahooFinanceStatistics[[#This Row],[URL]],FIND("p=",YahooFinanceStatistics[[#This Row],[URL]],1)+2,100),'Query Configuration'!$G$5:$G$235,0))</f>
        <v>FR</v>
      </c>
      <c r="C9095" s="58" t="s">
        <v>608</v>
      </c>
      <c r="D9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095" s="58" t="s">
        <v>1051</v>
      </c>
    </row>
    <row r="9096" spans="1:5" x14ac:dyDescent="0.25">
      <c r="A9096" s="57" t="s">
        <v>1849</v>
      </c>
      <c r="B9096" s="57" t="str">
        <f>INDEX('Query Configuration'!$B$5:$B$235,MATCH(MID(YahooFinanceStatistics[[#This Row],[URL]],FIND("p=",YahooFinanceStatistics[[#This Row],[URL]],1)+2,100),'Query Configuration'!$G$5:$G$235,0))</f>
        <v>FR</v>
      </c>
      <c r="C9096" s="58" t="s">
        <v>681</v>
      </c>
      <c r="D9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096" s="58" t="s">
        <v>6334</v>
      </c>
    </row>
    <row r="9097" spans="1:5" x14ac:dyDescent="0.25">
      <c r="A9097" s="57" t="s">
        <v>1849</v>
      </c>
      <c r="B9097" s="57" t="str">
        <f>INDEX('Query Configuration'!$B$5:$B$235,MATCH(MID(YahooFinanceStatistics[[#This Row],[URL]],FIND("p=",YahooFinanceStatistics[[#This Row],[URL]],1)+2,100),'Query Configuration'!$G$5:$G$235,0))</f>
        <v>FR</v>
      </c>
      <c r="C9097" s="58" t="s">
        <v>682</v>
      </c>
      <c r="D9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097" s="58" t="s">
        <v>683</v>
      </c>
    </row>
    <row r="9098" spans="1:5" x14ac:dyDescent="0.25">
      <c r="A9098" s="57" t="s">
        <v>1849</v>
      </c>
      <c r="B9098" s="57" t="str">
        <f>INDEX('Query Configuration'!$B$5:$B$235,MATCH(MID(YahooFinanceStatistics[[#This Row],[URL]],FIND("p=",YahooFinanceStatistics[[#This Row],[URL]],1)+2,100),'Query Configuration'!$G$5:$G$235,0))</f>
        <v>FR</v>
      </c>
      <c r="C9098" s="58" t="s">
        <v>19</v>
      </c>
      <c r="D9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098" s="58" t="s">
        <v>1868</v>
      </c>
    </row>
    <row r="9099" spans="1:5" x14ac:dyDescent="0.25">
      <c r="A9099" s="57" t="s">
        <v>1849</v>
      </c>
      <c r="B9099" s="57" t="str">
        <f>INDEX('Query Configuration'!$B$5:$B$235,MATCH(MID(YahooFinanceStatistics[[#This Row],[URL]],FIND("p=",YahooFinanceStatistics[[#This Row],[URL]],1)+2,100),'Query Configuration'!$G$5:$G$235,0))</f>
        <v>FR</v>
      </c>
      <c r="C9099" s="58" t="s">
        <v>20</v>
      </c>
      <c r="D9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099" s="58" t="s">
        <v>6335</v>
      </c>
    </row>
    <row r="9100" spans="1:5" x14ac:dyDescent="0.25">
      <c r="A9100" s="57" t="s">
        <v>1849</v>
      </c>
      <c r="B9100" s="57" t="str">
        <f>INDEX('Query Configuration'!$B$5:$B$235,MATCH(MID(YahooFinanceStatistics[[#This Row],[URL]],FIND("p=",YahooFinanceStatistics[[#This Row],[URL]],1)+2,100),'Query Configuration'!$G$5:$G$235,0))</f>
        <v>FR</v>
      </c>
      <c r="C9100" s="58" t="s">
        <v>684</v>
      </c>
      <c r="D9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00" s="58" t="s">
        <v>5904</v>
      </c>
    </row>
    <row r="9101" spans="1:5" x14ac:dyDescent="0.25">
      <c r="A9101" s="57" t="s">
        <v>1849</v>
      </c>
      <c r="B9101" s="57" t="str">
        <f>INDEX('Query Configuration'!$B$5:$B$235,MATCH(MID(YahooFinanceStatistics[[#This Row],[URL]],FIND("p=",YahooFinanceStatistics[[#This Row],[URL]],1)+2,100),'Query Configuration'!$G$5:$G$235,0))</f>
        <v>FR</v>
      </c>
      <c r="C9101" s="58" t="s">
        <v>685</v>
      </c>
      <c r="D9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01" s="58" t="s">
        <v>6336</v>
      </c>
    </row>
    <row r="9102" spans="1:5" x14ac:dyDescent="0.25">
      <c r="A9102" s="57" t="s">
        <v>1855</v>
      </c>
      <c r="B9102" s="57" t="str">
        <f>INDEX('Query Configuration'!$B$5:$B$235,MATCH(MID(YahooFinanceStatistics[[#This Row],[URL]],FIND("p=",YahooFinanceStatistics[[#This Row],[URL]],1)+2,100),'Query Configuration'!$G$5:$G$235,0))</f>
        <v>MAG</v>
      </c>
      <c r="C9102" s="58" t="s">
        <v>608</v>
      </c>
      <c r="D9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02" s="58" t="s">
        <v>1664</v>
      </c>
    </row>
    <row r="9103" spans="1:5" x14ac:dyDescent="0.25">
      <c r="A9103" s="57" t="s">
        <v>1855</v>
      </c>
      <c r="B9103" s="57" t="str">
        <f>INDEX('Query Configuration'!$B$5:$B$235,MATCH(MID(YahooFinanceStatistics[[#This Row],[URL]],FIND("p=",YahooFinanceStatistics[[#This Row],[URL]],1)+2,100),'Query Configuration'!$G$5:$G$235,0))</f>
        <v>MAG</v>
      </c>
      <c r="C9103" s="58" t="s">
        <v>681</v>
      </c>
      <c r="D9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03" s="58" t="s">
        <v>6337</v>
      </c>
    </row>
    <row r="9104" spans="1:5" x14ac:dyDescent="0.25">
      <c r="A9104" s="57" t="s">
        <v>1855</v>
      </c>
      <c r="B9104" s="57" t="str">
        <f>INDEX('Query Configuration'!$B$5:$B$235,MATCH(MID(YahooFinanceStatistics[[#This Row],[URL]],FIND("p=",YahooFinanceStatistics[[#This Row],[URL]],1)+2,100),'Query Configuration'!$G$5:$G$235,0))</f>
        <v>MAG</v>
      </c>
      <c r="C9104" s="58" t="s">
        <v>682</v>
      </c>
      <c r="D9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04" s="58" t="s">
        <v>683</v>
      </c>
    </row>
    <row r="9105" spans="1:5" x14ac:dyDescent="0.25">
      <c r="A9105" s="57" t="s">
        <v>1855</v>
      </c>
      <c r="B9105" s="57" t="str">
        <f>INDEX('Query Configuration'!$B$5:$B$235,MATCH(MID(YahooFinanceStatistics[[#This Row],[URL]],FIND("p=",YahooFinanceStatistics[[#This Row],[URL]],1)+2,100),'Query Configuration'!$G$5:$G$235,0))</f>
        <v>MAG</v>
      </c>
      <c r="C9105" s="58" t="s">
        <v>19</v>
      </c>
      <c r="D9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05" s="58" t="s">
        <v>6183</v>
      </c>
    </row>
    <row r="9106" spans="1:5" x14ac:dyDescent="0.25">
      <c r="A9106" s="57" t="s">
        <v>1855</v>
      </c>
      <c r="B9106" s="57" t="str">
        <f>INDEX('Query Configuration'!$B$5:$B$235,MATCH(MID(YahooFinanceStatistics[[#This Row],[URL]],FIND("p=",YahooFinanceStatistics[[#This Row],[URL]],1)+2,100),'Query Configuration'!$G$5:$G$235,0))</f>
        <v>MAG</v>
      </c>
      <c r="C9106" s="58" t="s">
        <v>20</v>
      </c>
      <c r="D9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06" s="58" t="s">
        <v>6338</v>
      </c>
    </row>
    <row r="9107" spans="1:5" x14ac:dyDescent="0.25">
      <c r="A9107" s="57" t="s">
        <v>1855</v>
      </c>
      <c r="B9107" s="57" t="str">
        <f>INDEX('Query Configuration'!$B$5:$B$235,MATCH(MID(YahooFinanceStatistics[[#This Row],[URL]],FIND("p=",YahooFinanceStatistics[[#This Row],[URL]],1)+2,100),'Query Configuration'!$G$5:$G$235,0))</f>
        <v>MAG</v>
      </c>
      <c r="C9107" s="58" t="s">
        <v>684</v>
      </c>
      <c r="D9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07" s="58" t="s">
        <v>6339</v>
      </c>
    </row>
    <row r="9108" spans="1:5" x14ac:dyDescent="0.25">
      <c r="A9108" s="57" t="s">
        <v>1855</v>
      </c>
      <c r="B9108" s="57" t="str">
        <f>INDEX('Query Configuration'!$B$5:$B$235,MATCH(MID(YahooFinanceStatistics[[#This Row],[URL]],FIND("p=",YahooFinanceStatistics[[#This Row],[URL]],1)+2,100),'Query Configuration'!$G$5:$G$235,0))</f>
        <v>MAG</v>
      </c>
      <c r="C9108" s="58" t="s">
        <v>685</v>
      </c>
      <c r="D9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08" s="58" t="s">
        <v>5836</v>
      </c>
    </row>
    <row r="9109" spans="1:5" x14ac:dyDescent="0.25">
      <c r="A9109" s="57" t="s">
        <v>1860</v>
      </c>
      <c r="B9109" s="57" t="str">
        <f>INDEX('Query Configuration'!$B$5:$B$235,MATCH(MID(YahooFinanceStatistics[[#This Row],[URL]],FIND("p=",YahooFinanceStatistics[[#This Row],[URL]],1)+2,100),'Query Configuration'!$G$5:$G$235,0))</f>
        <v>PAAS</v>
      </c>
      <c r="C9109" s="58" t="s">
        <v>608</v>
      </c>
      <c r="D9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09" s="58" t="s">
        <v>1743</v>
      </c>
    </row>
    <row r="9110" spans="1:5" x14ac:dyDescent="0.25">
      <c r="A9110" s="57" t="s">
        <v>1860</v>
      </c>
      <c r="B9110" s="57" t="str">
        <f>INDEX('Query Configuration'!$B$5:$B$235,MATCH(MID(YahooFinanceStatistics[[#This Row],[URL]],FIND("p=",YahooFinanceStatistics[[#This Row],[URL]],1)+2,100),'Query Configuration'!$G$5:$G$235,0))</f>
        <v>PAAS</v>
      </c>
      <c r="C9110" s="58" t="s">
        <v>681</v>
      </c>
      <c r="D9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10" s="58" t="s">
        <v>6340</v>
      </c>
    </row>
    <row r="9111" spans="1:5" x14ac:dyDescent="0.25">
      <c r="A9111" s="57" t="s">
        <v>1860</v>
      </c>
      <c r="B9111" s="57" t="str">
        <f>INDEX('Query Configuration'!$B$5:$B$235,MATCH(MID(YahooFinanceStatistics[[#This Row],[URL]],FIND("p=",YahooFinanceStatistics[[#This Row],[URL]],1)+2,100),'Query Configuration'!$G$5:$G$235,0))</f>
        <v>PAAS</v>
      </c>
      <c r="C9111" s="58" t="s">
        <v>682</v>
      </c>
      <c r="D9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11" s="58" t="s">
        <v>683</v>
      </c>
    </row>
    <row r="9112" spans="1:5" x14ac:dyDescent="0.25">
      <c r="A9112" s="57" t="s">
        <v>1860</v>
      </c>
      <c r="B9112" s="57" t="str">
        <f>INDEX('Query Configuration'!$B$5:$B$235,MATCH(MID(YahooFinanceStatistics[[#This Row],[URL]],FIND("p=",YahooFinanceStatistics[[#This Row],[URL]],1)+2,100),'Query Configuration'!$G$5:$G$235,0))</f>
        <v>PAAS</v>
      </c>
      <c r="C9112" s="58" t="s">
        <v>19</v>
      </c>
      <c r="D9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12" s="58" t="s">
        <v>6341</v>
      </c>
    </row>
    <row r="9113" spans="1:5" x14ac:dyDescent="0.25">
      <c r="A9113" s="57" t="s">
        <v>1860</v>
      </c>
      <c r="B9113" s="57" t="str">
        <f>INDEX('Query Configuration'!$B$5:$B$235,MATCH(MID(YahooFinanceStatistics[[#This Row],[URL]],FIND("p=",YahooFinanceStatistics[[#This Row],[URL]],1)+2,100),'Query Configuration'!$G$5:$G$235,0))</f>
        <v>PAAS</v>
      </c>
      <c r="C9113" s="58" t="s">
        <v>20</v>
      </c>
      <c r="D9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13" s="58" t="s">
        <v>3030</v>
      </c>
    </row>
    <row r="9114" spans="1:5" x14ac:dyDescent="0.25">
      <c r="A9114" s="57" t="s">
        <v>1860</v>
      </c>
      <c r="B9114" s="57" t="str">
        <f>INDEX('Query Configuration'!$B$5:$B$235,MATCH(MID(YahooFinanceStatistics[[#This Row],[URL]],FIND("p=",YahooFinanceStatistics[[#This Row],[URL]],1)+2,100),'Query Configuration'!$G$5:$G$235,0))</f>
        <v>PAAS</v>
      </c>
      <c r="C9114" s="58" t="s">
        <v>684</v>
      </c>
      <c r="D9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14" s="58" t="s">
        <v>6342</v>
      </c>
    </row>
    <row r="9115" spans="1:5" x14ac:dyDescent="0.25">
      <c r="A9115" s="57" t="s">
        <v>1860</v>
      </c>
      <c r="B9115" s="57" t="str">
        <f>INDEX('Query Configuration'!$B$5:$B$235,MATCH(MID(YahooFinanceStatistics[[#This Row],[URL]],FIND("p=",YahooFinanceStatistics[[#This Row],[URL]],1)+2,100),'Query Configuration'!$G$5:$G$235,0))</f>
        <v>PAAS</v>
      </c>
      <c r="C9115" s="58" t="s">
        <v>685</v>
      </c>
      <c r="D9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15" s="58" t="s">
        <v>6343</v>
      </c>
    </row>
    <row r="9116" spans="1:5" x14ac:dyDescent="0.25">
      <c r="A9116" s="57" t="s">
        <v>1865</v>
      </c>
      <c r="B9116" s="57" t="str">
        <f>INDEX('Query Configuration'!$B$5:$B$235,MATCH(MID(YahooFinanceStatistics[[#This Row],[URL]],FIND("p=",YahooFinanceStatistics[[#This Row],[URL]],1)+2,100),'Query Configuration'!$G$5:$G$235,0))</f>
        <v>WPM</v>
      </c>
      <c r="C9116" s="58" t="s">
        <v>608</v>
      </c>
      <c r="D9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16" s="58" t="s">
        <v>947</v>
      </c>
    </row>
    <row r="9117" spans="1:5" x14ac:dyDescent="0.25">
      <c r="A9117" s="57" t="s">
        <v>1865</v>
      </c>
      <c r="B9117" s="57" t="str">
        <f>INDEX('Query Configuration'!$B$5:$B$235,MATCH(MID(YahooFinanceStatistics[[#This Row],[URL]],FIND("p=",YahooFinanceStatistics[[#This Row],[URL]],1)+2,100),'Query Configuration'!$G$5:$G$235,0))</f>
        <v>WPM</v>
      </c>
      <c r="C9117" s="58" t="s">
        <v>681</v>
      </c>
      <c r="D9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17" s="58" t="s">
        <v>2703</v>
      </c>
    </row>
    <row r="9118" spans="1:5" x14ac:dyDescent="0.25">
      <c r="A9118" s="57" t="s">
        <v>1865</v>
      </c>
      <c r="B9118" s="57" t="str">
        <f>INDEX('Query Configuration'!$B$5:$B$235,MATCH(MID(YahooFinanceStatistics[[#This Row],[URL]],FIND("p=",YahooFinanceStatistics[[#This Row],[URL]],1)+2,100),'Query Configuration'!$G$5:$G$235,0))</f>
        <v>WPM</v>
      </c>
      <c r="C9118" s="58" t="s">
        <v>682</v>
      </c>
      <c r="D9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18" s="58" t="s">
        <v>683</v>
      </c>
    </row>
    <row r="9119" spans="1:5" x14ac:dyDescent="0.25">
      <c r="A9119" s="57" t="s">
        <v>1865</v>
      </c>
      <c r="B9119" s="57" t="str">
        <f>INDEX('Query Configuration'!$B$5:$B$235,MATCH(MID(YahooFinanceStatistics[[#This Row],[URL]],FIND("p=",YahooFinanceStatistics[[#This Row],[URL]],1)+2,100),'Query Configuration'!$G$5:$G$235,0))</f>
        <v>WPM</v>
      </c>
      <c r="C9119" s="58" t="s">
        <v>19</v>
      </c>
      <c r="D9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19" s="58" t="s">
        <v>6344</v>
      </c>
    </row>
    <row r="9120" spans="1:5" x14ac:dyDescent="0.25">
      <c r="A9120" s="57" t="s">
        <v>1865</v>
      </c>
      <c r="B9120" s="57" t="str">
        <f>INDEX('Query Configuration'!$B$5:$B$235,MATCH(MID(YahooFinanceStatistics[[#This Row],[URL]],FIND("p=",YahooFinanceStatistics[[#This Row],[URL]],1)+2,100),'Query Configuration'!$G$5:$G$235,0))</f>
        <v>WPM</v>
      </c>
      <c r="C9120" s="58" t="s">
        <v>20</v>
      </c>
      <c r="D9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20" s="58" t="s">
        <v>6345</v>
      </c>
    </row>
    <row r="9121" spans="1:5" x14ac:dyDescent="0.25">
      <c r="A9121" s="57" t="s">
        <v>1865</v>
      </c>
      <c r="B9121" s="57" t="str">
        <f>INDEX('Query Configuration'!$B$5:$B$235,MATCH(MID(YahooFinanceStatistics[[#This Row],[URL]],FIND("p=",YahooFinanceStatistics[[#This Row],[URL]],1)+2,100),'Query Configuration'!$G$5:$G$235,0))</f>
        <v>WPM</v>
      </c>
      <c r="C9121" s="58" t="s">
        <v>684</v>
      </c>
      <c r="D9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21" s="58" t="s">
        <v>6346</v>
      </c>
    </row>
    <row r="9122" spans="1:5" x14ac:dyDescent="0.25">
      <c r="A9122" s="57" t="s">
        <v>1865</v>
      </c>
      <c r="B9122" s="57" t="str">
        <f>INDEX('Query Configuration'!$B$5:$B$235,MATCH(MID(YahooFinanceStatistics[[#This Row],[URL]],FIND("p=",YahooFinanceStatistics[[#This Row],[URL]],1)+2,100),'Query Configuration'!$G$5:$G$235,0))</f>
        <v>WPM</v>
      </c>
      <c r="C9122" s="58" t="s">
        <v>685</v>
      </c>
      <c r="D9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22" s="58" t="s">
        <v>3910</v>
      </c>
    </row>
    <row r="9123" spans="1:5" x14ac:dyDescent="0.25">
      <c r="A9123" s="57" t="s">
        <v>1870</v>
      </c>
      <c r="B9123" s="57" t="str">
        <f>INDEX('Query Configuration'!$B$5:$B$235,MATCH(MID(YahooFinanceStatistics[[#This Row],[URL]],FIND("p=",YahooFinanceStatistics[[#This Row],[URL]],1)+2,100),'Query Configuration'!$G$5:$G$235,0))</f>
        <v>CHE.UN</v>
      </c>
      <c r="C9123" s="58" t="s">
        <v>608</v>
      </c>
      <c r="D9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23" s="58" t="s">
        <v>2528</v>
      </c>
    </row>
    <row r="9124" spans="1:5" x14ac:dyDescent="0.25">
      <c r="A9124" s="57" t="s">
        <v>1870</v>
      </c>
      <c r="B9124" s="57" t="str">
        <f>INDEX('Query Configuration'!$B$5:$B$235,MATCH(MID(YahooFinanceStatistics[[#This Row],[URL]],FIND("p=",YahooFinanceStatistics[[#This Row],[URL]],1)+2,100),'Query Configuration'!$G$5:$G$235,0))</f>
        <v>CHE.UN</v>
      </c>
      <c r="C9124" s="58" t="s">
        <v>681</v>
      </c>
      <c r="D9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24" s="58" t="s">
        <v>6347</v>
      </c>
    </row>
    <row r="9125" spans="1:5" x14ac:dyDescent="0.25">
      <c r="A9125" s="57" t="s">
        <v>1870</v>
      </c>
      <c r="B9125" s="57" t="str">
        <f>INDEX('Query Configuration'!$B$5:$B$235,MATCH(MID(YahooFinanceStatistics[[#This Row],[URL]],FIND("p=",YahooFinanceStatistics[[#This Row],[URL]],1)+2,100),'Query Configuration'!$G$5:$G$235,0))</f>
        <v>CHE.UN</v>
      </c>
      <c r="C9125" s="58" t="s">
        <v>682</v>
      </c>
      <c r="D9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25" s="58" t="s">
        <v>683</v>
      </c>
    </row>
    <row r="9126" spans="1:5" x14ac:dyDescent="0.25">
      <c r="A9126" s="57" t="s">
        <v>1870</v>
      </c>
      <c r="B9126" s="57" t="str">
        <f>INDEX('Query Configuration'!$B$5:$B$235,MATCH(MID(YahooFinanceStatistics[[#This Row],[URL]],FIND("p=",YahooFinanceStatistics[[#This Row],[URL]],1)+2,100),'Query Configuration'!$G$5:$G$235,0))</f>
        <v>CHE.UN</v>
      </c>
      <c r="C9126" s="58" t="s">
        <v>19</v>
      </c>
      <c r="D9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26" s="58" t="s">
        <v>6348</v>
      </c>
    </row>
    <row r="9127" spans="1:5" x14ac:dyDescent="0.25">
      <c r="A9127" s="57" t="s">
        <v>1870</v>
      </c>
      <c r="B9127" s="57" t="str">
        <f>INDEX('Query Configuration'!$B$5:$B$235,MATCH(MID(YahooFinanceStatistics[[#This Row],[URL]],FIND("p=",YahooFinanceStatistics[[#This Row],[URL]],1)+2,100),'Query Configuration'!$G$5:$G$235,0))</f>
        <v>CHE.UN</v>
      </c>
      <c r="C9127" s="58" t="s">
        <v>20</v>
      </c>
      <c r="D9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27" s="58" t="s">
        <v>6349</v>
      </c>
    </row>
    <row r="9128" spans="1:5" x14ac:dyDescent="0.25">
      <c r="A9128" s="57" t="s">
        <v>1870</v>
      </c>
      <c r="B9128" s="57" t="str">
        <f>INDEX('Query Configuration'!$B$5:$B$235,MATCH(MID(YahooFinanceStatistics[[#This Row],[URL]],FIND("p=",YahooFinanceStatistics[[#This Row],[URL]],1)+2,100),'Query Configuration'!$G$5:$G$235,0))</f>
        <v>CHE.UN</v>
      </c>
      <c r="C9128" s="58" t="s">
        <v>684</v>
      </c>
      <c r="D9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28" s="58" t="s">
        <v>6350</v>
      </c>
    </row>
    <row r="9129" spans="1:5" x14ac:dyDescent="0.25">
      <c r="A9129" s="57" t="s">
        <v>1870</v>
      </c>
      <c r="B9129" s="57" t="str">
        <f>INDEX('Query Configuration'!$B$5:$B$235,MATCH(MID(YahooFinanceStatistics[[#This Row],[URL]],FIND("p=",YahooFinanceStatistics[[#This Row],[URL]],1)+2,100),'Query Configuration'!$G$5:$G$235,0))</f>
        <v>CHE.UN</v>
      </c>
      <c r="C9129" s="58" t="s">
        <v>685</v>
      </c>
      <c r="D9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29" s="58" t="s">
        <v>6351</v>
      </c>
    </row>
    <row r="9130" spans="1:5" x14ac:dyDescent="0.25">
      <c r="A9130" s="57" t="s">
        <v>1876</v>
      </c>
      <c r="B9130" s="57" t="str">
        <f>INDEX('Query Configuration'!$B$5:$B$235,MATCH(MID(YahooFinanceStatistics[[#This Row],[URL]],FIND("p=",YahooFinanceStatistics[[#This Row],[URL]],1)+2,100),'Query Configuration'!$G$5:$G$235,0))</f>
        <v>LIF</v>
      </c>
      <c r="C9130" s="58" t="s">
        <v>608</v>
      </c>
      <c r="D9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30" s="58" t="s">
        <v>2061</v>
      </c>
    </row>
    <row r="9131" spans="1:5" x14ac:dyDescent="0.25">
      <c r="A9131" s="57" t="s">
        <v>1876</v>
      </c>
      <c r="B9131" s="57" t="str">
        <f>INDEX('Query Configuration'!$B$5:$B$235,MATCH(MID(YahooFinanceStatistics[[#This Row],[URL]],FIND("p=",YahooFinanceStatistics[[#This Row],[URL]],1)+2,100),'Query Configuration'!$G$5:$G$235,0))</f>
        <v>LIF</v>
      </c>
      <c r="C9131" s="58" t="s">
        <v>681</v>
      </c>
      <c r="D9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31" s="58" t="s">
        <v>6352</v>
      </c>
    </row>
    <row r="9132" spans="1:5" x14ac:dyDescent="0.25">
      <c r="A9132" s="57" t="s">
        <v>1876</v>
      </c>
      <c r="B9132" s="57" t="str">
        <f>INDEX('Query Configuration'!$B$5:$B$235,MATCH(MID(YahooFinanceStatistics[[#This Row],[URL]],FIND("p=",YahooFinanceStatistics[[#This Row],[URL]],1)+2,100),'Query Configuration'!$G$5:$G$235,0))</f>
        <v>LIF</v>
      </c>
      <c r="C9132" s="58" t="s">
        <v>682</v>
      </c>
      <c r="D9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32" s="58" t="s">
        <v>683</v>
      </c>
    </row>
    <row r="9133" spans="1:5" x14ac:dyDescent="0.25">
      <c r="A9133" s="57" t="s">
        <v>1876</v>
      </c>
      <c r="B9133" s="57" t="str">
        <f>INDEX('Query Configuration'!$B$5:$B$235,MATCH(MID(YahooFinanceStatistics[[#This Row],[URL]],FIND("p=",YahooFinanceStatistics[[#This Row],[URL]],1)+2,100),'Query Configuration'!$G$5:$G$235,0))</f>
        <v>LIF</v>
      </c>
      <c r="C9133" s="58" t="s">
        <v>19</v>
      </c>
      <c r="D9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33" s="58" t="s">
        <v>6353</v>
      </c>
    </row>
    <row r="9134" spans="1:5" x14ac:dyDescent="0.25">
      <c r="A9134" s="57" t="s">
        <v>1876</v>
      </c>
      <c r="B9134" s="57" t="str">
        <f>INDEX('Query Configuration'!$B$5:$B$235,MATCH(MID(YahooFinanceStatistics[[#This Row],[URL]],FIND("p=",YahooFinanceStatistics[[#This Row],[URL]],1)+2,100),'Query Configuration'!$G$5:$G$235,0))</f>
        <v>LIF</v>
      </c>
      <c r="C9134" s="58" t="s">
        <v>20</v>
      </c>
      <c r="D9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34" s="58" t="s">
        <v>6354</v>
      </c>
    </row>
    <row r="9135" spans="1:5" x14ac:dyDescent="0.25">
      <c r="A9135" s="57" t="s">
        <v>1876</v>
      </c>
      <c r="B9135" s="57" t="str">
        <f>INDEX('Query Configuration'!$B$5:$B$235,MATCH(MID(YahooFinanceStatistics[[#This Row],[URL]],FIND("p=",YahooFinanceStatistics[[#This Row],[URL]],1)+2,100),'Query Configuration'!$G$5:$G$235,0))</f>
        <v>LIF</v>
      </c>
      <c r="C9135" s="58" t="s">
        <v>684</v>
      </c>
      <c r="D9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35" s="58" t="s">
        <v>3242</v>
      </c>
    </row>
    <row r="9136" spans="1:5" x14ac:dyDescent="0.25">
      <c r="A9136" s="57" t="s">
        <v>1876</v>
      </c>
      <c r="B9136" s="57" t="str">
        <f>INDEX('Query Configuration'!$B$5:$B$235,MATCH(MID(YahooFinanceStatistics[[#This Row],[URL]],FIND("p=",YahooFinanceStatistics[[#This Row],[URL]],1)+2,100),'Query Configuration'!$G$5:$G$235,0))</f>
        <v>LIF</v>
      </c>
      <c r="C9136" s="58" t="s">
        <v>685</v>
      </c>
      <c r="D9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36" s="58" t="s">
        <v>6355</v>
      </c>
    </row>
    <row r="9137" spans="1:5" x14ac:dyDescent="0.25">
      <c r="A9137" s="57" t="s">
        <v>1880</v>
      </c>
      <c r="B9137" s="57" t="str">
        <f>INDEX('Query Configuration'!$B$5:$B$235,MATCH(MID(YahooFinanceStatistics[[#This Row],[URL]],FIND("p=",YahooFinanceStatistics[[#This Row],[URL]],1)+2,100),'Query Configuration'!$G$5:$G$235,0))</f>
        <v>AIF</v>
      </c>
      <c r="C9137" s="58" t="s">
        <v>608</v>
      </c>
      <c r="D9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37" s="58" t="s">
        <v>1239</v>
      </c>
    </row>
    <row r="9138" spans="1:5" x14ac:dyDescent="0.25">
      <c r="A9138" s="57" t="s">
        <v>1880</v>
      </c>
      <c r="B9138" s="57" t="str">
        <f>INDEX('Query Configuration'!$B$5:$B$235,MATCH(MID(YahooFinanceStatistics[[#This Row],[URL]],FIND("p=",YahooFinanceStatistics[[#This Row],[URL]],1)+2,100),'Query Configuration'!$G$5:$G$235,0))</f>
        <v>AIF</v>
      </c>
      <c r="C9138" s="58" t="s">
        <v>681</v>
      </c>
      <c r="D9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38" s="58" t="s">
        <v>6356</v>
      </c>
    </row>
    <row r="9139" spans="1:5" x14ac:dyDescent="0.25">
      <c r="A9139" s="57" t="s">
        <v>1880</v>
      </c>
      <c r="B9139" s="57" t="str">
        <f>INDEX('Query Configuration'!$B$5:$B$235,MATCH(MID(YahooFinanceStatistics[[#This Row],[URL]],FIND("p=",YahooFinanceStatistics[[#This Row],[URL]],1)+2,100),'Query Configuration'!$G$5:$G$235,0))</f>
        <v>AIF</v>
      </c>
      <c r="C9139" s="58" t="s">
        <v>682</v>
      </c>
      <c r="D9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39" s="58" t="s">
        <v>683</v>
      </c>
    </row>
    <row r="9140" spans="1:5" x14ac:dyDescent="0.25">
      <c r="A9140" s="57" t="s">
        <v>1880</v>
      </c>
      <c r="B9140" s="57" t="str">
        <f>INDEX('Query Configuration'!$B$5:$B$235,MATCH(MID(YahooFinanceStatistics[[#This Row],[URL]],FIND("p=",YahooFinanceStatistics[[#This Row],[URL]],1)+2,100),'Query Configuration'!$G$5:$G$235,0))</f>
        <v>AIF</v>
      </c>
      <c r="C9140" s="58" t="s">
        <v>19</v>
      </c>
      <c r="D9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40" s="58" t="s">
        <v>6357</v>
      </c>
    </row>
    <row r="9141" spans="1:5" x14ac:dyDescent="0.25">
      <c r="A9141" s="57" t="s">
        <v>1880</v>
      </c>
      <c r="B9141" s="57" t="str">
        <f>INDEX('Query Configuration'!$B$5:$B$235,MATCH(MID(YahooFinanceStatistics[[#This Row],[URL]],FIND("p=",YahooFinanceStatistics[[#This Row],[URL]],1)+2,100),'Query Configuration'!$G$5:$G$235,0))</f>
        <v>AIF</v>
      </c>
      <c r="C9141" s="58" t="s">
        <v>20</v>
      </c>
      <c r="D9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41" s="58" t="s">
        <v>6358</v>
      </c>
    </row>
    <row r="9142" spans="1:5" x14ac:dyDescent="0.25">
      <c r="A9142" s="57" t="s">
        <v>1880</v>
      </c>
      <c r="B9142" s="57" t="str">
        <f>INDEX('Query Configuration'!$B$5:$B$235,MATCH(MID(YahooFinanceStatistics[[#This Row],[URL]],FIND("p=",YahooFinanceStatistics[[#This Row],[URL]],1)+2,100),'Query Configuration'!$G$5:$G$235,0))</f>
        <v>AIF</v>
      </c>
      <c r="C9142" s="58" t="s">
        <v>684</v>
      </c>
      <c r="D9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42" s="58" t="s">
        <v>6359</v>
      </c>
    </row>
    <row r="9143" spans="1:5" x14ac:dyDescent="0.25">
      <c r="A9143" s="57" t="s">
        <v>1880</v>
      </c>
      <c r="B9143" s="57" t="str">
        <f>INDEX('Query Configuration'!$B$5:$B$235,MATCH(MID(YahooFinanceStatistics[[#This Row],[URL]],FIND("p=",YahooFinanceStatistics[[#This Row],[URL]],1)+2,100),'Query Configuration'!$G$5:$G$235,0))</f>
        <v>AIF</v>
      </c>
      <c r="C9143" s="58" t="s">
        <v>685</v>
      </c>
      <c r="D9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43" s="58" t="s">
        <v>6360</v>
      </c>
    </row>
    <row r="9144" spans="1:5" x14ac:dyDescent="0.25">
      <c r="A9144" s="57" t="s">
        <v>1886</v>
      </c>
      <c r="B9144" s="57" t="str">
        <f>INDEX('Query Configuration'!$B$5:$B$235,MATCH(MID(YahooFinanceStatistics[[#This Row],[URL]],FIND("p=",YahooFinanceStatistics[[#This Row],[URL]],1)+2,100),'Query Configuration'!$G$5:$G$235,0))</f>
        <v>BPY.UN</v>
      </c>
      <c r="C9144" s="58" t="s">
        <v>608</v>
      </c>
      <c r="D9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44" s="58" t="s">
        <v>2748</v>
      </c>
    </row>
    <row r="9145" spans="1:5" x14ac:dyDescent="0.25">
      <c r="A9145" s="57" t="s">
        <v>1886</v>
      </c>
      <c r="B9145" s="57" t="str">
        <f>INDEX('Query Configuration'!$B$5:$B$235,MATCH(MID(YahooFinanceStatistics[[#This Row],[URL]],FIND("p=",YahooFinanceStatistics[[#This Row],[URL]],1)+2,100),'Query Configuration'!$G$5:$G$235,0))</f>
        <v>BPY.UN</v>
      </c>
      <c r="C9145" s="58" t="s">
        <v>681</v>
      </c>
      <c r="D9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45" s="58" t="s">
        <v>6361</v>
      </c>
    </row>
    <row r="9146" spans="1:5" x14ac:dyDescent="0.25">
      <c r="A9146" s="57" t="s">
        <v>1886</v>
      </c>
      <c r="B9146" s="57" t="str">
        <f>INDEX('Query Configuration'!$B$5:$B$235,MATCH(MID(YahooFinanceStatistics[[#This Row],[URL]],FIND("p=",YahooFinanceStatistics[[#This Row],[URL]],1)+2,100),'Query Configuration'!$G$5:$G$235,0))</f>
        <v>BPY.UN</v>
      </c>
      <c r="C9146" s="58" t="s">
        <v>682</v>
      </c>
      <c r="D9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46" s="58" t="s">
        <v>683</v>
      </c>
    </row>
    <row r="9147" spans="1:5" x14ac:dyDescent="0.25">
      <c r="A9147" s="57" t="s">
        <v>1886</v>
      </c>
      <c r="B9147" s="57" t="str">
        <f>INDEX('Query Configuration'!$B$5:$B$235,MATCH(MID(YahooFinanceStatistics[[#This Row],[URL]],FIND("p=",YahooFinanceStatistics[[#This Row],[URL]],1)+2,100),'Query Configuration'!$G$5:$G$235,0))</f>
        <v>BPY.UN</v>
      </c>
      <c r="C9147" s="58" t="s">
        <v>19</v>
      </c>
      <c r="D9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47" s="58" t="s">
        <v>6362</v>
      </c>
    </row>
    <row r="9148" spans="1:5" x14ac:dyDescent="0.25">
      <c r="A9148" s="57" t="s">
        <v>1886</v>
      </c>
      <c r="B9148" s="57" t="str">
        <f>INDEX('Query Configuration'!$B$5:$B$235,MATCH(MID(YahooFinanceStatistics[[#This Row],[URL]],FIND("p=",YahooFinanceStatistics[[#This Row],[URL]],1)+2,100),'Query Configuration'!$G$5:$G$235,0))</f>
        <v>BPY.UN</v>
      </c>
      <c r="C9148" s="58" t="s">
        <v>20</v>
      </c>
      <c r="D9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48" s="58" t="s">
        <v>4869</v>
      </c>
    </row>
    <row r="9149" spans="1:5" x14ac:dyDescent="0.25">
      <c r="A9149" s="57" t="s">
        <v>1886</v>
      </c>
      <c r="B9149" s="57" t="str">
        <f>INDEX('Query Configuration'!$B$5:$B$235,MATCH(MID(YahooFinanceStatistics[[#This Row],[URL]],FIND("p=",YahooFinanceStatistics[[#This Row],[URL]],1)+2,100),'Query Configuration'!$G$5:$G$235,0))</f>
        <v>BPY.UN</v>
      </c>
      <c r="C9149" s="58" t="s">
        <v>684</v>
      </c>
      <c r="D9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49" s="58" t="s">
        <v>6363</v>
      </c>
    </row>
    <row r="9150" spans="1:5" x14ac:dyDescent="0.25">
      <c r="A9150" s="57" t="s">
        <v>1886</v>
      </c>
      <c r="B9150" s="57" t="str">
        <f>INDEX('Query Configuration'!$B$5:$B$235,MATCH(MID(YahooFinanceStatistics[[#This Row],[URL]],FIND("p=",YahooFinanceStatistics[[#This Row],[URL]],1)+2,100),'Query Configuration'!$G$5:$G$235,0))</f>
        <v>BPY.UN</v>
      </c>
      <c r="C9150" s="58" t="s">
        <v>685</v>
      </c>
      <c r="D9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50" s="58" t="s">
        <v>6364</v>
      </c>
    </row>
    <row r="9151" spans="1:5" x14ac:dyDescent="0.25">
      <c r="A9151" s="57" t="s">
        <v>1892</v>
      </c>
      <c r="B9151" s="57" t="str">
        <f>INDEX('Query Configuration'!$B$5:$B$235,MATCH(MID(YahooFinanceStatistics[[#This Row],[URL]],FIND("p=",YahooFinanceStatistics[[#This Row],[URL]],1)+2,100),'Query Configuration'!$G$5:$G$235,0))</f>
        <v>CIGI</v>
      </c>
      <c r="C9151" s="58" t="s">
        <v>608</v>
      </c>
      <c r="D9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51" s="58" t="s">
        <v>3228</v>
      </c>
    </row>
    <row r="9152" spans="1:5" x14ac:dyDescent="0.25">
      <c r="A9152" s="57" t="s">
        <v>1892</v>
      </c>
      <c r="B9152" s="57" t="str">
        <f>INDEX('Query Configuration'!$B$5:$B$235,MATCH(MID(YahooFinanceStatistics[[#This Row],[URL]],FIND("p=",YahooFinanceStatistics[[#This Row],[URL]],1)+2,100),'Query Configuration'!$G$5:$G$235,0))</f>
        <v>CIGI</v>
      </c>
      <c r="C9152" s="58" t="s">
        <v>681</v>
      </c>
      <c r="D9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52" s="58" t="s">
        <v>6365</v>
      </c>
    </row>
    <row r="9153" spans="1:5" x14ac:dyDescent="0.25">
      <c r="A9153" s="57" t="s">
        <v>1892</v>
      </c>
      <c r="B9153" s="57" t="str">
        <f>INDEX('Query Configuration'!$B$5:$B$235,MATCH(MID(YahooFinanceStatistics[[#This Row],[URL]],FIND("p=",YahooFinanceStatistics[[#This Row],[URL]],1)+2,100),'Query Configuration'!$G$5:$G$235,0))</f>
        <v>CIGI</v>
      </c>
      <c r="C9153" s="58" t="s">
        <v>682</v>
      </c>
      <c r="D9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53" s="58" t="s">
        <v>683</v>
      </c>
    </row>
    <row r="9154" spans="1:5" x14ac:dyDescent="0.25">
      <c r="A9154" s="57" t="s">
        <v>1892</v>
      </c>
      <c r="B9154" s="57" t="str">
        <f>INDEX('Query Configuration'!$B$5:$B$235,MATCH(MID(YahooFinanceStatistics[[#This Row],[URL]],FIND("p=",YahooFinanceStatistics[[#This Row],[URL]],1)+2,100),'Query Configuration'!$G$5:$G$235,0))</f>
        <v>CIGI</v>
      </c>
      <c r="C9154" s="58" t="s">
        <v>19</v>
      </c>
      <c r="D9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54" s="58" t="s">
        <v>6366</v>
      </c>
    </row>
    <row r="9155" spans="1:5" x14ac:dyDescent="0.25">
      <c r="A9155" s="57" t="s">
        <v>1892</v>
      </c>
      <c r="B9155" s="57" t="str">
        <f>INDEX('Query Configuration'!$B$5:$B$235,MATCH(MID(YahooFinanceStatistics[[#This Row],[URL]],FIND("p=",YahooFinanceStatistics[[#This Row],[URL]],1)+2,100),'Query Configuration'!$G$5:$G$235,0))</f>
        <v>CIGI</v>
      </c>
      <c r="C9155" s="58" t="s">
        <v>20</v>
      </c>
      <c r="D9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55" s="58" t="s">
        <v>6367</v>
      </c>
    </row>
    <row r="9156" spans="1:5" x14ac:dyDescent="0.25">
      <c r="A9156" s="57" t="s">
        <v>1892</v>
      </c>
      <c r="B9156" s="57" t="str">
        <f>INDEX('Query Configuration'!$B$5:$B$235,MATCH(MID(YahooFinanceStatistics[[#This Row],[URL]],FIND("p=",YahooFinanceStatistics[[#This Row],[URL]],1)+2,100),'Query Configuration'!$G$5:$G$235,0))</f>
        <v>CIGI</v>
      </c>
      <c r="C9156" s="58" t="s">
        <v>684</v>
      </c>
      <c r="D9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56" s="58" t="s">
        <v>6368</v>
      </c>
    </row>
    <row r="9157" spans="1:5" x14ac:dyDescent="0.25">
      <c r="A9157" s="57" t="s">
        <v>1892</v>
      </c>
      <c r="B9157" s="57" t="str">
        <f>INDEX('Query Configuration'!$B$5:$B$235,MATCH(MID(YahooFinanceStatistics[[#This Row],[URL]],FIND("p=",YahooFinanceStatistics[[#This Row],[URL]],1)+2,100),'Query Configuration'!$G$5:$G$235,0))</f>
        <v>CIGI</v>
      </c>
      <c r="C9157" s="58" t="s">
        <v>685</v>
      </c>
      <c r="D9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57" s="58" t="s">
        <v>6369</v>
      </c>
    </row>
    <row r="9158" spans="1:5" x14ac:dyDescent="0.25">
      <c r="A9158" s="57" t="s">
        <v>1898</v>
      </c>
      <c r="B9158" s="57" t="str">
        <f>INDEX('Query Configuration'!$B$5:$B$235,MATCH(MID(YahooFinanceStatistics[[#This Row],[URL]],FIND("p=",YahooFinanceStatistics[[#This Row],[URL]],1)+2,100),'Query Configuration'!$G$5:$G$235,0))</f>
        <v>FCR.UN</v>
      </c>
      <c r="C9158" s="58" t="s">
        <v>608</v>
      </c>
      <c r="D9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58" s="58" t="s">
        <v>592</v>
      </c>
    </row>
    <row r="9159" spans="1:5" x14ac:dyDescent="0.25">
      <c r="A9159" s="57" t="s">
        <v>1898</v>
      </c>
      <c r="B9159" s="57" t="str">
        <f>INDEX('Query Configuration'!$B$5:$B$235,MATCH(MID(YahooFinanceStatistics[[#This Row],[URL]],FIND("p=",YahooFinanceStatistics[[#This Row],[URL]],1)+2,100),'Query Configuration'!$G$5:$G$235,0))</f>
        <v>FCR.UN</v>
      </c>
      <c r="C9159" s="58" t="s">
        <v>681</v>
      </c>
      <c r="D9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59" s="58" t="s">
        <v>6370</v>
      </c>
    </row>
    <row r="9160" spans="1:5" x14ac:dyDescent="0.25">
      <c r="A9160" s="57" t="s">
        <v>1898</v>
      </c>
      <c r="B9160" s="57" t="str">
        <f>INDEX('Query Configuration'!$B$5:$B$235,MATCH(MID(YahooFinanceStatistics[[#This Row],[URL]],FIND("p=",YahooFinanceStatistics[[#This Row],[URL]],1)+2,100),'Query Configuration'!$G$5:$G$235,0))</f>
        <v>FCR.UN</v>
      </c>
      <c r="C9160" s="58" t="s">
        <v>682</v>
      </c>
      <c r="D9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60" s="58" t="s">
        <v>683</v>
      </c>
    </row>
    <row r="9161" spans="1:5" x14ac:dyDescent="0.25">
      <c r="A9161" s="57" t="s">
        <v>1898</v>
      </c>
      <c r="B9161" s="57" t="str">
        <f>INDEX('Query Configuration'!$B$5:$B$235,MATCH(MID(YahooFinanceStatistics[[#This Row],[URL]],FIND("p=",YahooFinanceStatistics[[#This Row],[URL]],1)+2,100),'Query Configuration'!$G$5:$G$235,0))</f>
        <v>FCR.UN</v>
      </c>
      <c r="C9161" s="58" t="s">
        <v>19</v>
      </c>
      <c r="D9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61" s="58" t="s">
        <v>6371</v>
      </c>
    </row>
    <row r="9162" spans="1:5" x14ac:dyDescent="0.25">
      <c r="A9162" s="57" t="s">
        <v>1898</v>
      </c>
      <c r="B9162" s="57" t="str">
        <f>INDEX('Query Configuration'!$B$5:$B$235,MATCH(MID(YahooFinanceStatistics[[#This Row],[URL]],FIND("p=",YahooFinanceStatistics[[#This Row],[URL]],1)+2,100),'Query Configuration'!$G$5:$G$235,0))</f>
        <v>FCR.UN</v>
      </c>
      <c r="C9162" s="58" t="s">
        <v>20</v>
      </c>
      <c r="D9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62" s="58" t="s">
        <v>6372</v>
      </c>
    </row>
    <row r="9163" spans="1:5" x14ac:dyDescent="0.25">
      <c r="A9163" s="57" t="s">
        <v>1898</v>
      </c>
      <c r="B9163" s="57" t="str">
        <f>INDEX('Query Configuration'!$B$5:$B$235,MATCH(MID(YahooFinanceStatistics[[#This Row],[URL]],FIND("p=",YahooFinanceStatistics[[#This Row],[URL]],1)+2,100),'Query Configuration'!$G$5:$G$235,0))</f>
        <v>FCR.UN</v>
      </c>
      <c r="C9163" s="58" t="s">
        <v>684</v>
      </c>
      <c r="D9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63" s="58" t="s">
        <v>6373</v>
      </c>
    </row>
    <row r="9164" spans="1:5" x14ac:dyDescent="0.25">
      <c r="A9164" s="57" t="s">
        <v>1898</v>
      </c>
      <c r="B9164" s="57" t="str">
        <f>INDEX('Query Configuration'!$B$5:$B$235,MATCH(MID(YahooFinanceStatistics[[#This Row],[URL]],FIND("p=",YahooFinanceStatistics[[#This Row],[URL]],1)+2,100),'Query Configuration'!$G$5:$G$235,0))</f>
        <v>FCR.UN</v>
      </c>
      <c r="C9164" s="58" t="s">
        <v>685</v>
      </c>
      <c r="D9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64" s="58" t="s">
        <v>6374</v>
      </c>
    </row>
    <row r="9165" spans="1:5" x14ac:dyDescent="0.25">
      <c r="A9165" s="57" t="s">
        <v>1903</v>
      </c>
      <c r="B9165" s="57" t="str">
        <f>INDEX('Query Configuration'!$B$5:$B$235,MATCH(MID(YahooFinanceStatistics[[#This Row],[URL]],FIND("p=",YahooFinanceStatistics[[#This Row],[URL]],1)+2,100),'Query Configuration'!$G$5:$G$235,0))</f>
        <v>FSV</v>
      </c>
      <c r="C9165" s="58" t="s">
        <v>608</v>
      </c>
      <c r="D9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65" s="58" t="s">
        <v>1258</v>
      </c>
    </row>
    <row r="9166" spans="1:5" x14ac:dyDescent="0.25">
      <c r="A9166" s="57" t="s">
        <v>1903</v>
      </c>
      <c r="B9166" s="57" t="str">
        <f>INDEX('Query Configuration'!$B$5:$B$235,MATCH(MID(YahooFinanceStatistics[[#This Row],[URL]],FIND("p=",YahooFinanceStatistics[[#This Row],[URL]],1)+2,100),'Query Configuration'!$G$5:$G$235,0))</f>
        <v>FSV</v>
      </c>
      <c r="C9166" s="58" t="s">
        <v>681</v>
      </c>
      <c r="D9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66" s="58" t="s">
        <v>6375</v>
      </c>
    </row>
    <row r="9167" spans="1:5" x14ac:dyDescent="0.25">
      <c r="A9167" s="57" t="s">
        <v>1903</v>
      </c>
      <c r="B9167" s="57" t="str">
        <f>INDEX('Query Configuration'!$B$5:$B$235,MATCH(MID(YahooFinanceStatistics[[#This Row],[URL]],FIND("p=",YahooFinanceStatistics[[#This Row],[URL]],1)+2,100),'Query Configuration'!$G$5:$G$235,0))</f>
        <v>FSV</v>
      </c>
      <c r="C9167" s="58" t="s">
        <v>682</v>
      </c>
      <c r="D9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67" s="58" t="s">
        <v>683</v>
      </c>
    </row>
    <row r="9168" spans="1:5" x14ac:dyDescent="0.25">
      <c r="A9168" s="57" t="s">
        <v>1903</v>
      </c>
      <c r="B9168" s="57" t="str">
        <f>INDEX('Query Configuration'!$B$5:$B$235,MATCH(MID(YahooFinanceStatistics[[#This Row],[URL]],FIND("p=",YahooFinanceStatistics[[#This Row],[URL]],1)+2,100),'Query Configuration'!$G$5:$G$235,0))</f>
        <v>FSV</v>
      </c>
      <c r="C9168" s="58" t="s">
        <v>19</v>
      </c>
      <c r="D9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68" s="58" t="s">
        <v>6376</v>
      </c>
    </row>
    <row r="9169" spans="1:5" x14ac:dyDescent="0.25">
      <c r="A9169" s="57" t="s">
        <v>1903</v>
      </c>
      <c r="B9169" s="57" t="str">
        <f>INDEX('Query Configuration'!$B$5:$B$235,MATCH(MID(YahooFinanceStatistics[[#This Row],[URL]],FIND("p=",YahooFinanceStatistics[[#This Row],[URL]],1)+2,100),'Query Configuration'!$G$5:$G$235,0))</f>
        <v>FSV</v>
      </c>
      <c r="C9169" s="58" t="s">
        <v>20</v>
      </c>
      <c r="D9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69" s="58" t="s">
        <v>6377</v>
      </c>
    </row>
    <row r="9170" spans="1:5" x14ac:dyDescent="0.25">
      <c r="A9170" s="57" t="s">
        <v>1903</v>
      </c>
      <c r="B9170" s="57" t="str">
        <f>INDEX('Query Configuration'!$B$5:$B$235,MATCH(MID(YahooFinanceStatistics[[#This Row],[URL]],FIND("p=",YahooFinanceStatistics[[#This Row],[URL]],1)+2,100),'Query Configuration'!$G$5:$G$235,0))</f>
        <v>FSV</v>
      </c>
      <c r="C9170" s="58" t="s">
        <v>684</v>
      </c>
      <c r="D9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70" s="58" t="s">
        <v>6378</v>
      </c>
    </row>
    <row r="9171" spans="1:5" x14ac:dyDescent="0.25">
      <c r="A9171" s="57" t="s">
        <v>1903</v>
      </c>
      <c r="B9171" s="57" t="str">
        <f>INDEX('Query Configuration'!$B$5:$B$235,MATCH(MID(YahooFinanceStatistics[[#This Row],[URL]],FIND("p=",YahooFinanceStatistics[[#This Row],[URL]],1)+2,100),'Query Configuration'!$G$5:$G$235,0))</f>
        <v>FSV</v>
      </c>
      <c r="C9171" s="58" t="s">
        <v>685</v>
      </c>
      <c r="D9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71" s="58" t="s">
        <v>6379</v>
      </c>
    </row>
    <row r="9172" spans="1:5" x14ac:dyDescent="0.25">
      <c r="A9172" s="57" t="s">
        <v>1910</v>
      </c>
      <c r="B9172" s="57" t="str">
        <f>INDEX('Query Configuration'!$B$5:$B$235,MATCH(MID(YahooFinanceStatistics[[#This Row],[URL]],FIND("p=",YahooFinanceStatistics[[#This Row],[URL]],1)+2,100),'Query Configuration'!$G$5:$G$235,0))</f>
        <v>TCN</v>
      </c>
      <c r="C9172" s="58" t="s">
        <v>608</v>
      </c>
      <c r="D9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72" s="58" t="s">
        <v>1069</v>
      </c>
    </row>
    <row r="9173" spans="1:5" x14ac:dyDescent="0.25">
      <c r="A9173" s="57" t="s">
        <v>1910</v>
      </c>
      <c r="B9173" s="57" t="str">
        <f>INDEX('Query Configuration'!$B$5:$B$235,MATCH(MID(YahooFinanceStatistics[[#This Row],[URL]],FIND("p=",YahooFinanceStatistics[[#This Row],[URL]],1)+2,100),'Query Configuration'!$G$5:$G$235,0))</f>
        <v>TCN</v>
      </c>
      <c r="C9173" s="58" t="s">
        <v>681</v>
      </c>
      <c r="D9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73" s="58" t="s">
        <v>6380</v>
      </c>
    </row>
    <row r="9174" spans="1:5" x14ac:dyDescent="0.25">
      <c r="A9174" s="57" t="s">
        <v>1910</v>
      </c>
      <c r="B9174" s="57" t="str">
        <f>INDEX('Query Configuration'!$B$5:$B$235,MATCH(MID(YahooFinanceStatistics[[#This Row],[URL]],FIND("p=",YahooFinanceStatistics[[#This Row],[URL]],1)+2,100),'Query Configuration'!$G$5:$G$235,0))</f>
        <v>TCN</v>
      </c>
      <c r="C9174" s="58" t="s">
        <v>682</v>
      </c>
      <c r="D9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74" s="58" t="s">
        <v>683</v>
      </c>
    </row>
    <row r="9175" spans="1:5" x14ac:dyDescent="0.25">
      <c r="A9175" s="57" t="s">
        <v>1910</v>
      </c>
      <c r="B9175" s="57" t="str">
        <f>INDEX('Query Configuration'!$B$5:$B$235,MATCH(MID(YahooFinanceStatistics[[#This Row],[URL]],FIND("p=",YahooFinanceStatistics[[#This Row],[URL]],1)+2,100),'Query Configuration'!$G$5:$G$235,0))</f>
        <v>TCN</v>
      </c>
      <c r="C9175" s="58" t="s">
        <v>19</v>
      </c>
      <c r="D9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75" s="58" t="s">
        <v>6381</v>
      </c>
    </row>
    <row r="9176" spans="1:5" x14ac:dyDescent="0.25">
      <c r="A9176" s="57" t="s">
        <v>1910</v>
      </c>
      <c r="B9176" s="57" t="str">
        <f>INDEX('Query Configuration'!$B$5:$B$235,MATCH(MID(YahooFinanceStatistics[[#This Row],[URL]],FIND("p=",YahooFinanceStatistics[[#This Row],[URL]],1)+2,100),'Query Configuration'!$G$5:$G$235,0))</f>
        <v>TCN</v>
      </c>
      <c r="C9176" s="58" t="s">
        <v>20</v>
      </c>
      <c r="D9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76" s="58" t="s">
        <v>6382</v>
      </c>
    </row>
    <row r="9177" spans="1:5" x14ac:dyDescent="0.25">
      <c r="A9177" s="57" t="s">
        <v>1910</v>
      </c>
      <c r="B9177" s="57" t="str">
        <f>INDEX('Query Configuration'!$B$5:$B$235,MATCH(MID(YahooFinanceStatistics[[#This Row],[URL]],FIND("p=",YahooFinanceStatistics[[#This Row],[URL]],1)+2,100),'Query Configuration'!$G$5:$G$235,0))</f>
        <v>TCN</v>
      </c>
      <c r="C9177" s="58" t="s">
        <v>684</v>
      </c>
      <c r="D9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77" s="58" t="s">
        <v>6383</v>
      </c>
    </row>
    <row r="9178" spans="1:5" x14ac:dyDescent="0.25">
      <c r="A9178" s="57" t="s">
        <v>1910</v>
      </c>
      <c r="B9178" s="57" t="str">
        <f>INDEX('Query Configuration'!$B$5:$B$235,MATCH(MID(YahooFinanceStatistics[[#This Row],[URL]],FIND("p=",YahooFinanceStatistics[[#This Row],[URL]],1)+2,100),'Query Configuration'!$G$5:$G$235,0))</f>
        <v>TCN</v>
      </c>
      <c r="C9178" s="58" t="s">
        <v>685</v>
      </c>
      <c r="D9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78" s="58" t="s">
        <v>6384</v>
      </c>
    </row>
    <row r="9179" spans="1:5" x14ac:dyDescent="0.25">
      <c r="A9179" s="57" t="s">
        <v>1915</v>
      </c>
      <c r="B9179" s="57" t="str">
        <f>INDEX('Query Configuration'!$B$5:$B$235,MATCH(MID(YahooFinanceStatistics[[#This Row],[URL]],FIND("p=",YahooFinanceStatistics[[#This Row],[URL]],1)+2,100),'Query Configuration'!$G$5:$G$235,0))</f>
        <v>AX.UN</v>
      </c>
      <c r="C9179" s="58" t="s">
        <v>608</v>
      </c>
      <c r="D9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79" s="58" t="s">
        <v>1805</v>
      </c>
    </row>
    <row r="9180" spans="1:5" x14ac:dyDescent="0.25">
      <c r="A9180" s="57" t="s">
        <v>1915</v>
      </c>
      <c r="B9180" s="57" t="str">
        <f>INDEX('Query Configuration'!$B$5:$B$235,MATCH(MID(YahooFinanceStatistics[[#This Row],[URL]],FIND("p=",YahooFinanceStatistics[[#This Row],[URL]],1)+2,100),'Query Configuration'!$G$5:$G$235,0))</f>
        <v>AX.UN</v>
      </c>
      <c r="C9180" s="58" t="s">
        <v>681</v>
      </c>
      <c r="D9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80" s="58" t="s">
        <v>6385</v>
      </c>
    </row>
    <row r="9181" spans="1:5" x14ac:dyDescent="0.25">
      <c r="A9181" s="57" t="s">
        <v>1915</v>
      </c>
      <c r="B9181" s="57" t="str">
        <f>INDEX('Query Configuration'!$B$5:$B$235,MATCH(MID(YahooFinanceStatistics[[#This Row],[URL]],FIND("p=",YahooFinanceStatistics[[#This Row],[URL]],1)+2,100),'Query Configuration'!$G$5:$G$235,0))</f>
        <v>AX.UN</v>
      </c>
      <c r="C9181" s="58" t="s">
        <v>682</v>
      </c>
      <c r="D9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81" s="58" t="s">
        <v>683</v>
      </c>
    </row>
    <row r="9182" spans="1:5" x14ac:dyDescent="0.25">
      <c r="A9182" s="57" t="s">
        <v>1915</v>
      </c>
      <c r="B9182" s="57" t="str">
        <f>INDEX('Query Configuration'!$B$5:$B$235,MATCH(MID(YahooFinanceStatistics[[#This Row],[URL]],FIND("p=",YahooFinanceStatistics[[#This Row],[URL]],1)+2,100),'Query Configuration'!$G$5:$G$235,0))</f>
        <v>AX.UN</v>
      </c>
      <c r="C9182" s="58" t="s">
        <v>19</v>
      </c>
      <c r="D9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82" s="58" t="s">
        <v>5977</v>
      </c>
    </row>
    <row r="9183" spans="1:5" x14ac:dyDescent="0.25">
      <c r="A9183" s="57" t="s">
        <v>1915</v>
      </c>
      <c r="B9183" s="57" t="str">
        <f>INDEX('Query Configuration'!$B$5:$B$235,MATCH(MID(YahooFinanceStatistics[[#This Row],[URL]],FIND("p=",YahooFinanceStatistics[[#This Row],[URL]],1)+2,100),'Query Configuration'!$G$5:$G$235,0))</f>
        <v>AX.UN</v>
      </c>
      <c r="C9183" s="58" t="s">
        <v>20</v>
      </c>
      <c r="D9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83" s="58" t="s">
        <v>6386</v>
      </c>
    </row>
    <row r="9184" spans="1:5" x14ac:dyDescent="0.25">
      <c r="A9184" s="57" t="s">
        <v>1915</v>
      </c>
      <c r="B9184" s="57" t="str">
        <f>INDEX('Query Configuration'!$B$5:$B$235,MATCH(MID(YahooFinanceStatistics[[#This Row],[URL]],FIND("p=",YahooFinanceStatistics[[#This Row],[URL]],1)+2,100),'Query Configuration'!$G$5:$G$235,0))</f>
        <v>AX.UN</v>
      </c>
      <c r="C9184" s="58" t="s">
        <v>684</v>
      </c>
      <c r="D9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84" s="58" t="s">
        <v>6387</v>
      </c>
    </row>
    <row r="9185" spans="1:5" x14ac:dyDescent="0.25">
      <c r="A9185" s="57" t="s">
        <v>1915</v>
      </c>
      <c r="B9185" s="57" t="str">
        <f>INDEX('Query Configuration'!$B$5:$B$235,MATCH(MID(YahooFinanceStatistics[[#This Row],[URL]],FIND("p=",YahooFinanceStatistics[[#This Row],[URL]],1)+2,100),'Query Configuration'!$G$5:$G$235,0))</f>
        <v>AX.UN</v>
      </c>
      <c r="C9185" s="58" t="s">
        <v>685</v>
      </c>
      <c r="D9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85" s="58" t="s">
        <v>6388</v>
      </c>
    </row>
    <row r="9186" spans="1:5" x14ac:dyDescent="0.25">
      <c r="A9186" s="57" t="s">
        <v>1920</v>
      </c>
      <c r="B9186" s="57" t="str">
        <f>INDEX('Query Configuration'!$B$5:$B$235,MATCH(MID(YahooFinanceStatistics[[#This Row],[URL]],FIND("p=",YahooFinanceStatistics[[#This Row],[URL]],1)+2,100),'Query Configuration'!$G$5:$G$235,0))</f>
        <v>CUF.UN</v>
      </c>
      <c r="C9186" s="58" t="s">
        <v>608</v>
      </c>
      <c r="D9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86" s="58" t="s">
        <v>842</v>
      </c>
    </row>
    <row r="9187" spans="1:5" x14ac:dyDescent="0.25">
      <c r="A9187" s="57" t="s">
        <v>1920</v>
      </c>
      <c r="B9187" s="57" t="str">
        <f>INDEX('Query Configuration'!$B$5:$B$235,MATCH(MID(YahooFinanceStatistics[[#This Row],[URL]],FIND("p=",YahooFinanceStatistics[[#This Row],[URL]],1)+2,100),'Query Configuration'!$G$5:$G$235,0))</f>
        <v>CUF.UN</v>
      </c>
      <c r="C9187" s="58" t="s">
        <v>681</v>
      </c>
      <c r="D9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87" s="58" t="s">
        <v>6389</v>
      </c>
    </row>
    <row r="9188" spans="1:5" x14ac:dyDescent="0.25">
      <c r="A9188" s="57" t="s">
        <v>1920</v>
      </c>
      <c r="B9188" s="57" t="str">
        <f>INDEX('Query Configuration'!$B$5:$B$235,MATCH(MID(YahooFinanceStatistics[[#This Row],[URL]],FIND("p=",YahooFinanceStatistics[[#This Row],[URL]],1)+2,100),'Query Configuration'!$G$5:$G$235,0))</f>
        <v>CUF.UN</v>
      </c>
      <c r="C9188" s="58" t="s">
        <v>682</v>
      </c>
      <c r="D9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88" s="58" t="s">
        <v>683</v>
      </c>
    </row>
    <row r="9189" spans="1:5" x14ac:dyDescent="0.25">
      <c r="A9189" s="57" t="s">
        <v>1920</v>
      </c>
      <c r="B9189" s="57" t="str">
        <f>INDEX('Query Configuration'!$B$5:$B$235,MATCH(MID(YahooFinanceStatistics[[#This Row],[URL]],FIND("p=",YahooFinanceStatistics[[#This Row],[URL]],1)+2,100),'Query Configuration'!$G$5:$G$235,0))</f>
        <v>CUF.UN</v>
      </c>
      <c r="C9189" s="58" t="s">
        <v>19</v>
      </c>
      <c r="D9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89" s="58" t="s">
        <v>6390</v>
      </c>
    </row>
    <row r="9190" spans="1:5" x14ac:dyDescent="0.25">
      <c r="A9190" s="57" t="s">
        <v>1920</v>
      </c>
      <c r="B9190" s="57" t="str">
        <f>INDEX('Query Configuration'!$B$5:$B$235,MATCH(MID(YahooFinanceStatistics[[#This Row],[URL]],FIND("p=",YahooFinanceStatistics[[#This Row],[URL]],1)+2,100),'Query Configuration'!$G$5:$G$235,0))</f>
        <v>CUF.UN</v>
      </c>
      <c r="C9190" s="58" t="s">
        <v>20</v>
      </c>
      <c r="D9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90" s="58" t="s">
        <v>6391</v>
      </c>
    </row>
    <row r="9191" spans="1:5" x14ac:dyDescent="0.25">
      <c r="A9191" s="57" t="s">
        <v>1920</v>
      </c>
      <c r="B9191" s="57" t="str">
        <f>INDEX('Query Configuration'!$B$5:$B$235,MATCH(MID(YahooFinanceStatistics[[#This Row],[URL]],FIND("p=",YahooFinanceStatistics[[#This Row],[URL]],1)+2,100),'Query Configuration'!$G$5:$G$235,0))</f>
        <v>CUF.UN</v>
      </c>
      <c r="C9191" s="58" t="s">
        <v>684</v>
      </c>
      <c r="D9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91" s="58" t="s">
        <v>6392</v>
      </c>
    </row>
    <row r="9192" spans="1:5" x14ac:dyDescent="0.25">
      <c r="A9192" s="57" t="s">
        <v>1920</v>
      </c>
      <c r="B9192" s="57" t="str">
        <f>INDEX('Query Configuration'!$B$5:$B$235,MATCH(MID(YahooFinanceStatistics[[#This Row],[URL]],FIND("p=",YahooFinanceStatistics[[#This Row],[URL]],1)+2,100),'Query Configuration'!$G$5:$G$235,0))</f>
        <v>CUF.UN</v>
      </c>
      <c r="C9192" s="58" t="s">
        <v>685</v>
      </c>
      <c r="D9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92" s="58" t="s">
        <v>3030</v>
      </c>
    </row>
    <row r="9193" spans="1:5" x14ac:dyDescent="0.25">
      <c r="A9193" s="57" t="s">
        <v>1925</v>
      </c>
      <c r="B9193" s="57" t="str">
        <f>INDEX('Query Configuration'!$B$5:$B$235,MATCH(MID(YahooFinanceStatistics[[#This Row],[URL]],FIND("p=",YahooFinanceStatistics[[#This Row],[URL]],1)+2,100),'Query Configuration'!$G$5:$G$235,0))</f>
        <v>CRR.UN</v>
      </c>
      <c r="C9193" s="58" t="s">
        <v>608</v>
      </c>
      <c r="D9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193" s="58" t="s">
        <v>1239</v>
      </c>
    </row>
    <row r="9194" spans="1:5" x14ac:dyDescent="0.25">
      <c r="A9194" s="57" t="s">
        <v>1925</v>
      </c>
      <c r="B9194" s="57" t="str">
        <f>INDEX('Query Configuration'!$B$5:$B$235,MATCH(MID(YahooFinanceStatistics[[#This Row],[URL]],FIND("p=",YahooFinanceStatistics[[#This Row],[URL]],1)+2,100),'Query Configuration'!$G$5:$G$235,0))</f>
        <v>CRR.UN</v>
      </c>
      <c r="C9194" s="58" t="s">
        <v>681</v>
      </c>
      <c r="D9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194" s="58" t="s">
        <v>6393</v>
      </c>
    </row>
    <row r="9195" spans="1:5" x14ac:dyDescent="0.25">
      <c r="A9195" s="57" t="s">
        <v>1925</v>
      </c>
      <c r="B9195" s="57" t="str">
        <f>INDEX('Query Configuration'!$B$5:$B$235,MATCH(MID(YahooFinanceStatistics[[#This Row],[URL]],FIND("p=",YahooFinanceStatistics[[#This Row],[URL]],1)+2,100),'Query Configuration'!$G$5:$G$235,0))</f>
        <v>CRR.UN</v>
      </c>
      <c r="C9195" s="58" t="s">
        <v>682</v>
      </c>
      <c r="D9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195" s="58" t="s">
        <v>683</v>
      </c>
    </row>
    <row r="9196" spans="1:5" x14ac:dyDescent="0.25">
      <c r="A9196" s="57" t="s">
        <v>1925</v>
      </c>
      <c r="B9196" s="57" t="str">
        <f>INDEX('Query Configuration'!$B$5:$B$235,MATCH(MID(YahooFinanceStatistics[[#This Row],[URL]],FIND("p=",YahooFinanceStatistics[[#This Row],[URL]],1)+2,100),'Query Configuration'!$G$5:$G$235,0))</f>
        <v>CRR.UN</v>
      </c>
      <c r="C9196" s="58" t="s">
        <v>19</v>
      </c>
      <c r="D9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196" s="58" t="s">
        <v>6394</v>
      </c>
    </row>
    <row r="9197" spans="1:5" x14ac:dyDescent="0.25">
      <c r="A9197" s="57" t="s">
        <v>1925</v>
      </c>
      <c r="B9197" s="57" t="str">
        <f>INDEX('Query Configuration'!$B$5:$B$235,MATCH(MID(YahooFinanceStatistics[[#This Row],[URL]],FIND("p=",YahooFinanceStatistics[[#This Row],[URL]],1)+2,100),'Query Configuration'!$G$5:$G$235,0))</f>
        <v>CRR.UN</v>
      </c>
      <c r="C9197" s="58" t="s">
        <v>20</v>
      </c>
      <c r="D9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197" s="58" t="s">
        <v>6073</v>
      </c>
    </row>
    <row r="9198" spans="1:5" x14ac:dyDescent="0.25">
      <c r="A9198" s="57" t="s">
        <v>1925</v>
      </c>
      <c r="B9198" s="57" t="str">
        <f>INDEX('Query Configuration'!$B$5:$B$235,MATCH(MID(YahooFinanceStatistics[[#This Row],[URL]],FIND("p=",YahooFinanceStatistics[[#This Row],[URL]],1)+2,100),'Query Configuration'!$G$5:$G$235,0))</f>
        <v>CRR.UN</v>
      </c>
      <c r="C9198" s="58" t="s">
        <v>684</v>
      </c>
      <c r="D9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198" s="58" t="s">
        <v>6178</v>
      </c>
    </row>
    <row r="9199" spans="1:5" x14ac:dyDescent="0.25">
      <c r="A9199" s="57" t="s">
        <v>1925</v>
      </c>
      <c r="B9199" s="57" t="str">
        <f>INDEX('Query Configuration'!$B$5:$B$235,MATCH(MID(YahooFinanceStatistics[[#This Row],[URL]],FIND("p=",YahooFinanceStatistics[[#This Row],[URL]],1)+2,100),'Query Configuration'!$G$5:$G$235,0))</f>
        <v>CRR.UN</v>
      </c>
      <c r="C9199" s="58" t="s">
        <v>685</v>
      </c>
      <c r="D9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199" s="58" t="s">
        <v>6395</v>
      </c>
    </row>
    <row r="9200" spans="1:5" x14ac:dyDescent="0.25">
      <c r="A9200" s="57" t="s">
        <v>1929</v>
      </c>
      <c r="B9200" s="57" t="str">
        <f>INDEX('Query Configuration'!$B$5:$B$235,MATCH(MID(YahooFinanceStatistics[[#This Row],[URL]],FIND("p=",YahooFinanceStatistics[[#This Row],[URL]],1)+2,100),'Query Configuration'!$G$5:$G$235,0))</f>
        <v>HR.UN</v>
      </c>
      <c r="C9200" s="58" t="s">
        <v>608</v>
      </c>
      <c r="D9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00" s="58" t="s">
        <v>2268</v>
      </c>
    </row>
    <row r="9201" spans="1:5" x14ac:dyDescent="0.25">
      <c r="A9201" s="57" t="s">
        <v>1929</v>
      </c>
      <c r="B9201" s="57" t="str">
        <f>INDEX('Query Configuration'!$B$5:$B$235,MATCH(MID(YahooFinanceStatistics[[#This Row],[URL]],FIND("p=",YahooFinanceStatistics[[#This Row],[URL]],1)+2,100),'Query Configuration'!$G$5:$G$235,0))</f>
        <v>HR.UN</v>
      </c>
      <c r="C9201" s="58" t="s">
        <v>681</v>
      </c>
      <c r="D9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01" s="58" t="s">
        <v>6396</v>
      </c>
    </row>
    <row r="9202" spans="1:5" x14ac:dyDescent="0.25">
      <c r="A9202" s="57" t="s">
        <v>1929</v>
      </c>
      <c r="B9202" s="57" t="str">
        <f>INDEX('Query Configuration'!$B$5:$B$235,MATCH(MID(YahooFinanceStatistics[[#This Row],[URL]],FIND("p=",YahooFinanceStatistics[[#This Row],[URL]],1)+2,100),'Query Configuration'!$G$5:$G$235,0))</f>
        <v>HR.UN</v>
      </c>
      <c r="C9202" s="58" t="s">
        <v>682</v>
      </c>
      <c r="D9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02" s="58" t="s">
        <v>683</v>
      </c>
    </row>
    <row r="9203" spans="1:5" x14ac:dyDescent="0.25">
      <c r="A9203" s="57" t="s">
        <v>1929</v>
      </c>
      <c r="B9203" s="57" t="str">
        <f>INDEX('Query Configuration'!$B$5:$B$235,MATCH(MID(YahooFinanceStatistics[[#This Row],[URL]],FIND("p=",YahooFinanceStatistics[[#This Row],[URL]],1)+2,100),'Query Configuration'!$G$5:$G$235,0))</f>
        <v>HR.UN</v>
      </c>
      <c r="C9203" s="58" t="s">
        <v>19</v>
      </c>
      <c r="D9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03" s="58" t="s">
        <v>6397</v>
      </c>
    </row>
    <row r="9204" spans="1:5" x14ac:dyDescent="0.25">
      <c r="A9204" s="57" t="s">
        <v>1929</v>
      </c>
      <c r="B9204" s="57" t="str">
        <f>INDEX('Query Configuration'!$B$5:$B$235,MATCH(MID(YahooFinanceStatistics[[#This Row],[URL]],FIND("p=",YahooFinanceStatistics[[#This Row],[URL]],1)+2,100),'Query Configuration'!$G$5:$G$235,0))</f>
        <v>HR.UN</v>
      </c>
      <c r="C9204" s="58" t="s">
        <v>20</v>
      </c>
      <c r="D9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04" s="58" t="s">
        <v>6398</v>
      </c>
    </row>
    <row r="9205" spans="1:5" x14ac:dyDescent="0.25">
      <c r="A9205" s="57" t="s">
        <v>1929</v>
      </c>
      <c r="B9205" s="57" t="str">
        <f>INDEX('Query Configuration'!$B$5:$B$235,MATCH(MID(YahooFinanceStatistics[[#This Row],[URL]],FIND("p=",YahooFinanceStatistics[[#This Row],[URL]],1)+2,100),'Query Configuration'!$G$5:$G$235,0))</f>
        <v>HR.UN</v>
      </c>
      <c r="C9205" s="58" t="s">
        <v>684</v>
      </c>
      <c r="D9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05" s="58" t="s">
        <v>6399</v>
      </c>
    </row>
    <row r="9206" spans="1:5" x14ac:dyDescent="0.25">
      <c r="A9206" s="57" t="s">
        <v>1929</v>
      </c>
      <c r="B9206" s="57" t="str">
        <f>INDEX('Query Configuration'!$B$5:$B$235,MATCH(MID(YahooFinanceStatistics[[#This Row],[URL]],FIND("p=",YahooFinanceStatistics[[#This Row],[URL]],1)+2,100),'Query Configuration'!$G$5:$G$235,0))</f>
        <v>HR.UN</v>
      </c>
      <c r="C9206" s="58" t="s">
        <v>685</v>
      </c>
      <c r="D9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06" s="58" t="s">
        <v>1570</v>
      </c>
    </row>
    <row r="9207" spans="1:5" x14ac:dyDescent="0.25">
      <c r="A9207" s="57" t="s">
        <v>1935</v>
      </c>
      <c r="B9207" s="57" t="str">
        <f>INDEX('Query Configuration'!$B$5:$B$235,MATCH(MID(YahooFinanceStatistics[[#This Row],[URL]],FIND("p=",YahooFinanceStatistics[[#This Row],[URL]],1)+2,100),'Query Configuration'!$G$5:$G$235,0))</f>
        <v>CSH.UN</v>
      </c>
      <c r="C9207" s="58" t="s">
        <v>608</v>
      </c>
      <c r="D9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07" s="58" t="s">
        <v>1158</v>
      </c>
    </row>
    <row r="9208" spans="1:5" x14ac:dyDescent="0.25">
      <c r="A9208" s="57" t="s">
        <v>1935</v>
      </c>
      <c r="B9208" s="57" t="str">
        <f>INDEX('Query Configuration'!$B$5:$B$235,MATCH(MID(YahooFinanceStatistics[[#This Row],[URL]],FIND("p=",YahooFinanceStatistics[[#This Row],[URL]],1)+2,100),'Query Configuration'!$G$5:$G$235,0))</f>
        <v>CSH.UN</v>
      </c>
      <c r="C9208" s="58" t="s">
        <v>681</v>
      </c>
      <c r="D9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08" s="58" t="s">
        <v>6400</v>
      </c>
    </row>
    <row r="9209" spans="1:5" x14ac:dyDescent="0.25">
      <c r="A9209" s="57" t="s">
        <v>1935</v>
      </c>
      <c r="B9209" s="57" t="str">
        <f>INDEX('Query Configuration'!$B$5:$B$235,MATCH(MID(YahooFinanceStatistics[[#This Row],[URL]],FIND("p=",YahooFinanceStatistics[[#This Row],[URL]],1)+2,100),'Query Configuration'!$G$5:$G$235,0))</f>
        <v>CSH.UN</v>
      </c>
      <c r="C9209" s="58" t="s">
        <v>682</v>
      </c>
      <c r="D9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09" s="58" t="s">
        <v>683</v>
      </c>
    </row>
    <row r="9210" spans="1:5" x14ac:dyDescent="0.25">
      <c r="A9210" s="57" t="s">
        <v>1935</v>
      </c>
      <c r="B9210" s="57" t="str">
        <f>INDEX('Query Configuration'!$B$5:$B$235,MATCH(MID(YahooFinanceStatistics[[#This Row],[URL]],FIND("p=",YahooFinanceStatistics[[#This Row],[URL]],1)+2,100),'Query Configuration'!$G$5:$G$235,0))</f>
        <v>CSH.UN</v>
      </c>
      <c r="C9210" s="58" t="s">
        <v>19</v>
      </c>
      <c r="D9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10" s="58" t="s">
        <v>1848</v>
      </c>
    </row>
    <row r="9211" spans="1:5" x14ac:dyDescent="0.25">
      <c r="A9211" s="57" t="s">
        <v>1935</v>
      </c>
      <c r="B9211" s="57" t="str">
        <f>INDEX('Query Configuration'!$B$5:$B$235,MATCH(MID(YahooFinanceStatistics[[#This Row],[URL]],FIND("p=",YahooFinanceStatistics[[#This Row],[URL]],1)+2,100),'Query Configuration'!$G$5:$G$235,0))</f>
        <v>CSH.UN</v>
      </c>
      <c r="C9211" s="58" t="s">
        <v>20</v>
      </c>
      <c r="D9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11" s="58" t="s">
        <v>1468</v>
      </c>
    </row>
    <row r="9212" spans="1:5" x14ac:dyDescent="0.25">
      <c r="A9212" s="57" t="s">
        <v>1935</v>
      </c>
      <c r="B9212" s="57" t="str">
        <f>INDEX('Query Configuration'!$B$5:$B$235,MATCH(MID(YahooFinanceStatistics[[#This Row],[URL]],FIND("p=",YahooFinanceStatistics[[#This Row],[URL]],1)+2,100),'Query Configuration'!$G$5:$G$235,0))</f>
        <v>CSH.UN</v>
      </c>
      <c r="C9212" s="58" t="s">
        <v>684</v>
      </c>
      <c r="D9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12" s="58" t="s">
        <v>6401</v>
      </c>
    </row>
    <row r="9213" spans="1:5" x14ac:dyDescent="0.25">
      <c r="A9213" s="57" t="s">
        <v>1935</v>
      </c>
      <c r="B9213" s="57" t="str">
        <f>INDEX('Query Configuration'!$B$5:$B$235,MATCH(MID(YahooFinanceStatistics[[#This Row],[URL]],FIND("p=",YahooFinanceStatistics[[#This Row],[URL]],1)+2,100),'Query Configuration'!$G$5:$G$235,0))</f>
        <v>CSH.UN</v>
      </c>
      <c r="C9213" s="58" t="s">
        <v>685</v>
      </c>
      <c r="D9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13" s="58" t="s">
        <v>6402</v>
      </c>
    </row>
    <row r="9214" spans="1:5" x14ac:dyDescent="0.25">
      <c r="A9214" s="57" t="s">
        <v>1941</v>
      </c>
      <c r="B9214" s="57" t="str">
        <f>INDEX('Query Configuration'!$B$5:$B$235,MATCH(MID(YahooFinanceStatistics[[#This Row],[URL]],FIND("p=",YahooFinanceStatistics[[#This Row],[URL]],1)+2,100),'Query Configuration'!$G$5:$G$235,0))</f>
        <v>NWH.UN</v>
      </c>
      <c r="C9214" s="58" t="s">
        <v>608</v>
      </c>
      <c r="D9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14" s="58" t="s">
        <v>3957</v>
      </c>
    </row>
    <row r="9215" spans="1:5" x14ac:dyDescent="0.25">
      <c r="A9215" s="57" t="s">
        <v>1941</v>
      </c>
      <c r="B9215" s="57" t="str">
        <f>INDEX('Query Configuration'!$B$5:$B$235,MATCH(MID(YahooFinanceStatistics[[#This Row],[URL]],FIND("p=",YahooFinanceStatistics[[#This Row],[URL]],1)+2,100),'Query Configuration'!$G$5:$G$235,0))</f>
        <v>NWH.UN</v>
      </c>
      <c r="C9215" s="58" t="s">
        <v>681</v>
      </c>
      <c r="D9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15" s="58" t="s">
        <v>6403</v>
      </c>
    </row>
    <row r="9216" spans="1:5" x14ac:dyDescent="0.25">
      <c r="A9216" s="57" t="s">
        <v>1941</v>
      </c>
      <c r="B9216" s="57" t="str">
        <f>INDEX('Query Configuration'!$B$5:$B$235,MATCH(MID(YahooFinanceStatistics[[#This Row],[URL]],FIND("p=",YahooFinanceStatistics[[#This Row],[URL]],1)+2,100),'Query Configuration'!$G$5:$G$235,0))</f>
        <v>NWH.UN</v>
      </c>
      <c r="C9216" s="58" t="s">
        <v>682</v>
      </c>
      <c r="D9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16" s="58" t="s">
        <v>683</v>
      </c>
    </row>
    <row r="9217" spans="1:5" x14ac:dyDescent="0.25">
      <c r="A9217" s="57" t="s">
        <v>1941</v>
      </c>
      <c r="B9217" s="57" t="str">
        <f>INDEX('Query Configuration'!$B$5:$B$235,MATCH(MID(YahooFinanceStatistics[[#This Row],[URL]],FIND("p=",YahooFinanceStatistics[[#This Row],[URL]],1)+2,100),'Query Configuration'!$G$5:$G$235,0))</f>
        <v>NWH.UN</v>
      </c>
      <c r="C9217" s="58" t="s">
        <v>19</v>
      </c>
      <c r="D9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17" s="58" t="s">
        <v>6404</v>
      </c>
    </row>
    <row r="9218" spans="1:5" x14ac:dyDescent="0.25">
      <c r="A9218" s="57" t="s">
        <v>1941</v>
      </c>
      <c r="B9218" s="57" t="str">
        <f>INDEX('Query Configuration'!$B$5:$B$235,MATCH(MID(YahooFinanceStatistics[[#This Row],[URL]],FIND("p=",YahooFinanceStatistics[[#This Row],[URL]],1)+2,100),'Query Configuration'!$G$5:$G$235,0))</f>
        <v>NWH.UN</v>
      </c>
      <c r="C9218" s="58" t="s">
        <v>20</v>
      </c>
      <c r="D9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18" s="58" t="s">
        <v>6405</v>
      </c>
    </row>
    <row r="9219" spans="1:5" x14ac:dyDescent="0.25">
      <c r="A9219" s="57" t="s">
        <v>1941</v>
      </c>
      <c r="B9219" s="57" t="str">
        <f>INDEX('Query Configuration'!$B$5:$B$235,MATCH(MID(YahooFinanceStatistics[[#This Row],[URL]],FIND("p=",YahooFinanceStatistics[[#This Row],[URL]],1)+2,100),'Query Configuration'!$G$5:$G$235,0))</f>
        <v>NWH.UN</v>
      </c>
      <c r="C9219" s="58" t="s">
        <v>684</v>
      </c>
      <c r="D9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19" s="58" t="s">
        <v>6406</v>
      </c>
    </row>
    <row r="9220" spans="1:5" x14ac:dyDescent="0.25">
      <c r="A9220" s="57" t="s">
        <v>1941</v>
      </c>
      <c r="B9220" s="57" t="str">
        <f>INDEX('Query Configuration'!$B$5:$B$235,MATCH(MID(YahooFinanceStatistics[[#This Row],[URL]],FIND("p=",YahooFinanceStatistics[[#This Row],[URL]],1)+2,100),'Query Configuration'!$G$5:$G$235,0))</f>
        <v>NWH.UN</v>
      </c>
      <c r="C9220" s="58" t="s">
        <v>685</v>
      </c>
      <c r="D9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20" s="58" t="s">
        <v>6388</v>
      </c>
    </row>
    <row r="9221" spans="1:5" x14ac:dyDescent="0.25">
      <c r="A9221" s="57" t="s">
        <v>1946</v>
      </c>
      <c r="B9221" s="57" t="str">
        <f>INDEX('Query Configuration'!$B$5:$B$235,MATCH(MID(YahooFinanceStatistics[[#This Row],[URL]],FIND("p=",YahooFinanceStatistics[[#This Row],[URL]],1)+2,100),'Query Configuration'!$G$5:$G$235,0))</f>
        <v>DIR.UN</v>
      </c>
      <c r="C9221" s="58" t="s">
        <v>608</v>
      </c>
      <c r="D9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21" s="58" t="s">
        <v>2693</v>
      </c>
    </row>
    <row r="9222" spans="1:5" x14ac:dyDescent="0.25">
      <c r="A9222" s="57" t="s">
        <v>1946</v>
      </c>
      <c r="B9222" s="57" t="str">
        <f>INDEX('Query Configuration'!$B$5:$B$235,MATCH(MID(YahooFinanceStatistics[[#This Row],[URL]],FIND("p=",YahooFinanceStatistics[[#This Row],[URL]],1)+2,100),'Query Configuration'!$G$5:$G$235,0))</f>
        <v>DIR.UN</v>
      </c>
      <c r="C9222" s="58" t="s">
        <v>681</v>
      </c>
      <c r="D9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22" s="58" t="s">
        <v>6407</v>
      </c>
    </row>
    <row r="9223" spans="1:5" x14ac:dyDescent="0.25">
      <c r="A9223" s="57" t="s">
        <v>1946</v>
      </c>
      <c r="B9223" s="57" t="str">
        <f>INDEX('Query Configuration'!$B$5:$B$235,MATCH(MID(YahooFinanceStatistics[[#This Row],[URL]],FIND("p=",YahooFinanceStatistics[[#This Row],[URL]],1)+2,100),'Query Configuration'!$G$5:$G$235,0))</f>
        <v>DIR.UN</v>
      </c>
      <c r="C9223" s="58" t="s">
        <v>682</v>
      </c>
      <c r="D9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23" s="58" t="s">
        <v>683</v>
      </c>
    </row>
    <row r="9224" spans="1:5" x14ac:dyDescent="0.25">
      <c r="A9224" s="57" t="s">
        <v>1946</v>
      </c>
      <c r="B9224" s="57" t="str">
        <f>INDEX('Query Configuration'!$B$5:$B$235,MATCH(MID(YahooFinanceStatistics[[#This Row],[URL]],FIND("p=",YahooFinanceStatistics[[#This Row],[URL]],1)+2,100),'Query Configuration'!$G$5:$G$235,0))</f>
        <v>DIR.UN</v>
      </c>
      <c r="C9224" s="58" t="s">
        <v>19</v>
      </c>
      <c r="D9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24" s="58" t="s">
        <v>6408</v>
      </c>
    </row>
    <row r="9225" spans="1:5" x14ac:dyDescent="0.25">
      <c r="A9225" s="57" t="s">
        <v>1946</v>
      </c>
      <c r="B9225" s="57" t="str">
        <f>INDEX('Query Configuration'!$B$5:$B$235,MATCH(MID(YahooFinanceStatistics[[#This Row],[URL]],FIND("p=",YahooFinanceStatistics[[#This Row],[URL]],1)+2,100),'Query Configuration'!$G$5:$G$235,0))</f>
        <v>DIR.UN</v>
      </c>
      <c r="C9225" s="58" t="s">
        <v>20</v>
      </c>
      <c r="D9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25" s="58" t="s">
        <v>1681</v>
      </c>
    </row>
    <row r="9226" spans="1:5" x14ac:dyDescent="0.25">
      <c r="A9226" s="57" t="s">
        <v>1946</v>
      </c>
      <c r="B9226" s="57" t="str">
        <f>INDEX('Query Configuration'!$B$5:$B$235,MATCH(MID(YahooFinanceStatistics[[#This Row],[URL]],FIND("p=",YahooFinanceStatistics[[#This Row],[URL]],1)+2,100),'Query Configuration'!$G$5:$G$235,0))</f>
        <v>DIR.UN</v>
      </c>
      <c r="C9226" s="58" t="s">
        <v>684</v>
      </c>
      <c r="D9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26" s="58" t="s">
        <v>6409</v>
      </c>
    </row>
    <row r="9227" spans="1:5" x14ac:dyDescent="0.25">
      <c r="A9227" s="57" t="s">
        <v>1946</v>
      </c>
      <c r="B9227" s="57" t="str">
        <f>INDEX('Query Configuration'!$B$5:$B$235,MATCH(MID(YahooFinanceStatistics[[#This Row],[URL]],FIND("p=",YahooFinanceStatistics[[#This Row],[URL]],1)+2,100),'Query Configuration'!$G$5:$G$235,0))</f>
        <v>DIR.UN</v>
      </c>
      <c r="C9227" s="58" t="s">
        <v>685</v>
      </c>
      <c r="D9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27" s="58" t="s">
        <v>6410</v>
      </c>
    </row>
    <row r="9228" spans="1:5" x14ac:dyDescent="0.25">
      <c r="A9228" s="57" t="s">
        <v>1952</v>
      </c>
      <c r="B9228" s="57" t="str">
        <f>INDEX('Query Configuration'!$B$5:$B$235,MATCH(MID(YahooFinanceStatistics[[#This Row],[URL]],FIND("p=",YahooFinanceStatistics[[#This Row],[URL]],1)+2,100),'Query Configuration'!$G$5:$G$235,0))</f>
        <v>GRT.UN</v>
      </c>
      <c r="C9228" s="58" t="s">
        <v>608</v>
      </c>
      <c r="D9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28" s="58" t="s">
        <v>842</v>
      </c>
    </row>
    <row r="9229" spans="1:5" x14ac:dyDescent="0.25">
      <c r="A9229" s="57" t="s">
        <v>1952</v>
      </c>
      <c r="B9229" s="57" t="str">
        <f>INDEX('Query Configuration'!$B$5:$B$235,MATCH(MID(YahooFinanceStatistics[[#This Row],[URL]],FIND("p=",YahooFinanceStatistics[[#This Row],[URL]],1)+2,100),'Query Configuration'!$G$5:$G$235,0))</f>
        <v>GRT.UN</v>
      </c>
      <c r="C9229" s="58" t="s">
        <v>681</v>
      </c>
      <c r="D9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29" s="58" t="s">
        <v>6411</v>
      </c>
    </row>
    <row r="9230" spans="1:5" x14ac:dyDescent="0.25">
      <c r="A9230" s="57" t="s">
        <v>1952</v>
      </c>
      <c r="B9230" s="57" t="str">
        <f>INDEX('Query Configuration'!$B$5:$B$235,MATCH(MID(YahooFinanceStatistics[[#This Row],[URL]],FIND("p=",YahooFinanceStatistics[[#This Row],[URL]],1)+2,100),'Query Configuration'!$G$5:$G$235,0))</f>
        <v>GRT.UN</v>
      </c>
      <c r="C9230" s="58" t="s">
        <v>682</v>
      </c>
      <c r="D9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30" s="58" t="s">
        <v>683</v>
      </c>
    </row>
    <row r="9231" spans="1:5" x14ac:dyDescent="0.25">
      <c r="A9231" s="57" t="s">
        <v>1952</v>
      </c>
      <c r="B9231" s="57" t="str">
        <f>INDEX('Query Configuration'!$B$5:$B$235,MATCH(MID(YahooFinanceStatistics[[#This Row],[URL]],FIND("p=",YahooFinanceStatistics[[#This Row],[URL]],1)+2,100),'Query Configuration'!$G$5:$G$235,0))</f>
        <v>GRT.UN</v>
      </c>
      <c r="C9231" s="58" t="s">
        <v>19</v>
      </c>
      <c r="D9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31" s="58" t="s">
        <v>6412</v>
      </c>
    </row>
    <row r="9232" spans="1:5" x14ac:dyDescent="0.25">
      <c r="A9232" s="57" t="s">
        <v>1952</v>
      </c>
      <c r="B9232" s="57" t="str">
        <f>INDEX('Query Configuration'!$B$5:$B$235,MATCH(MID(YahooFinanceStatistics[[#This Row],[URL]],FIND("p=",YahooFinanceStatistics[[#This Row],[URL]],1)+2,100),'Query Configuration'!$G$5:$G$235,0))</f>
        <v>GRT.UN</v>
      </c>
      <c r="C9232" s="58" t="s">
        <v>20</v>
      </c>
      <c r="D9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32" s="58" t="s">
        <v>6413</v>
      </c>
    </row>
    <row r="9233" spans="1:5" x14ac:dyDescent="0.25">
      <c r="A9233" s="57" t="s">
        <v>1952</v>
      </c>
      <c r="B9233" s="57" t="str">
        <f>INDEX('Query Configuration'!$B$5:$B$235,MATCH(MID(YahooFinanceStatistics[[#This Row],[URL]],FIND("p=",YahooFinanceStatistics[[#This Row],[URL]],1)+2,100),'Query Configuration'!$G$5:$G$235,0))</f>
        <v>GRT.UN</v>
      </c>
      <c r="C9233" s="58" t="s">
        <v>684</v>
      </c>
      <c r="D9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33" s="58" t="s">
        <v>6414</v>
      </c>
    </row>
    <row r="9234" spans="1:5" x14ac:dyDescent="0.25">
      <c r="A9234" s="57" t="s">
        <v>1952</v>
      </c>
      <c r="B9234" s="57" t="str">
        <f>INDEX('Query Configuration'!$B$5:$B$235,MATCH(MID(YahooFinanceStatistics[[#This Row],[URL]],FIND("p=",YahooFinanceStatistics[[#This Row],[URL]],1)+2,100),'Query Configuration'!$G$5:$G$235,0))</f>
        <v>GRT.UN</v>
      </c>
      <c r="C9234" s="58" t="s">
        <v>685</v>
      </c>
      <c r="D9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34" s="58" t="s">
        <v>6415</v>
      </c>
    </row>
    <row r="9235" spans="1:5" x14ac:dyDescent="0.25">
      <c r="A9235" s="57" t="s">
        <v>1959</v>
      </c>
      <c r="B9235" s="57" t="str">
        <f>INDEX('Query Configuration'!$B$5:$B$235,MATCH(MID(YahooFinanceStatistics[[#This Row],[URL]],FIND("p=",YahooFinanceStatistics[[#This Row],[URL]],1)+2,100),'Query Configuration'!$G$5:$G$235,0))</f>
        <v>SMU.UN</v>
      </c>
      <c r="C9235" s="58" t="s">
        <v>608</v>
      </c>
      <c r="D9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35" s="58" t="s">
        <v>6270</v>
      </c>
    </row>
    <row r="9236" spans="1:5" x14ac:dyDescent="0.25">
      <c r="A9236" s="57" t="s">
        <v>1959</v>
      </c>
      <c r="B9236" s="57" t="str">
        <f>INDEX('Query Configuration'!$B$5:$B$235,MATCH(MID(YahooFinanceStatistics[[#This Row],[URL]],FIND("p=",YahooFinanceStatistics[[#This Row],[URL]],1)+2,100),'Query Configuration'!$G$5:$G$235,0))</f>
        <v>SMU.UN</v>
      </c>
      <c r="C9236" s="58" t="s">
        <v>681</v>
      </c>
      <c r="D9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36" s="58" t="s">
        <v>5676</v>
      </c>
    </row>
    <row r="9237" spans="1:5" x14ac:dyDescent="0.25">
      <c r="A9237" s="57" t="s">
        <v>1959</v>
      </c>
      <c r="B9237" s="57" t="str">
        <f>INDEX('Query Configuration'!$B$5:$B$235,MATCH(MID(YahooFinanceStatistics[[#This Row],[URL]],FIND("p=",YahooFinanceStatistics[[#This Row],[URL]],1)+2,100),'Query Configuration'!$G$5:$G$235,0))</f>
        <v>SMU.UN</v>
      </c>
      <c r="C9237" s="58" t="s">
        <v>682</v>
      </c>
      <c r="D9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37" s="58" t="s">
        <v>683</v>
      </c>
    </row>
    <row r="9238" spans="1:5" x14ac:dyDescent="0.25">
      <c r="A9238" s="57" t="s">
        <v>1959</v>
      </c>
      <c r="B9238" s="57" t="str">
        <f>INDEX('Query Configuration'!$B$5:$B$235,MATCH(MID(YahooFinanceStatistics[[#This Row],[URL]],FIND("p=",YahooFinanceStatistics[[#This Row],[URL]],1)+2,100),'Query Configuration'!$G$5:$G$235,0))</f>
        <v>SMU.UN</v>
      </c>
      <c r="C9238" s="58" t="s">
        <v>19</v>
      </c>
      <c r="D9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38" s="58" t="s">
        <v>6416</v>
      </c>
    </row>
    <row r="9239" spans="1:5" x14ac:dyDescent="0.25">
      <c r="A9239" s="57" t="s">
        <v>1959</v>
      </c>
      <c r="B9239" s="57" t="str">
        <f>INDEX('Query Configuration'!$B$5:$B$235,MATCH(MID(YahooFinanceStatistics[[#This Row],[URL]],FIND("p=",YahooFinanceStatistics[[#This Row],[URL]],1)+2,100),'Query Configuration'!$G$5:$G$235,0))</f>
        <v>SMU.UN</v>
      </c>
      <c r="C9239" s="58" t="s">
        <v>20</v>
      </c>
      <c r="D9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39" s="58" t="s">
        <v>3471</v>
      </c>
    </row>
    <row r="9240" spans="1:5" x14ac:dyDescent="0.25">
      <c r="A9240" s="57" t="s">
        <v>1959</v>
      </c>
      <c r="B9240" s="57" t="str">
        <f>INDEX('Query Configuration'!$B$5:$B$235,MATCH(MID(YahooFinanceStatistics[[#This Row],[URL]],FIND("p=",YahooFinanceStatistics[[#This Row],[URL]],1)+2,100),'Query Configuration'!$G$5:$G$235,0))</f>
        <v>SMU.UN</v>
      </c>
      <c r="C9240" s="58" t="s">
        <v>684</v>
      </c>
      <c r="D9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40" s="58" t="s">
        <v>6339</v>
      </c>
    </row>
    <row r="9241" spans="1:5" x14ac:dyDescent="0.25">
      <c r="A9241" s="57" t="s">
        <v>1959</v>
      </c>
      <c r="B9241" s="57" t="str">
        <f>INDEX('Query Configuration'!$B$5:$B$235,MATCH(MID(YahooFinanceStatistics[[#This Row],[URL]],FIND("p=",YahooFinanceStatistics[[#This Row],[URL]],1)+2,100),'Query Configuration'!$G$5:$G$235,0))</f>
        <v>SMU.UN</v>
      </c>
      <c r="C9241" s="58" t="s">
        <v>685</v>
      </c>
      <c r="D9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41" s="58" t="s">
        <v>6082</v>
      </c>
    </row>
    <row r="9242" spans="1:5" x14ac:dyDescent="0.25">
      <c r="A9242" s="57" t="s">
        <v>1962</v>
      </c>
      <c r="B9242" s="57" t="str">
        <f>INDEX('Query Configuration'!$B$5:$B$235,MATCH(MID(YahooFinanceStatistics[[#This Row],[URL]],FIND("p=",YahooFinanceStatistics[[#This Row],[URL]],1)+2,100),'Query Configuration'!$G$5:$G$235,0))</f>
        <v>AP.UN</v>
      </c>
      <c r="C9242" s="58" t="s">
        <v>608</v>
      </c>
      <c r="D9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42" s="58" t="s">
        <v>1805</v>
      </c>
    </row>
    <row r="9243" spans="1:5" x14ac:dyDescent="0.25">
      <c r="A9243" s="57" t="s">
        <v>1962</v>
      </c>
      <c r="B9243" s="57" t="str">
        <f>INDEX('Query Configuration'!$B$5:$B$235,MATCH(MID(YahooFinanceStatistics[[#This Row],[URL]],FIND("p=",YahooFinanceStatistics[[#This Row],[URL]],1)+2,100),'Query Configuration'!$G$5:$G$235,0))</f>
        <v>AP.UN</v>
      </c>
      <c r="C9243" s="58" t="s">
        <v>681</v>
      </c>
      <c r="D9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43" s="58" t="s">
        <v>6417</v>
      </c>
    </row>
    <row r="9244" spans="1:5" x14ac:dyDescent="0.25">
      <c r="A9244" s="57" t="s">
        <v>1962</v>
      </c>
      <c r="B9244" s="57" t="str">
        <f>INDEX('Query Configuration'!$B$5:$B$235,MATCH(MID(YahooFinanceStatistics[[#This Row],[URL]],FIND("p=",YahooFinanceStatistics[[#This Row],[URL]],1)+2,100),'Query Configuration'!$G$5:$G$235,0))</f>
        <v>AP.UN</v>
      </c>
      <c r="C9244" s="58" t="s">
        <v>682</v>
      </c>
      <c r="D9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44" s="58" t="s">
        <v>683</v>
      </c>
    </row>
    <row r="9245" spans="1:5" x14ac:dyDescent="0.25">
      <c r="A9245" s="57" t="s">
        <v>1962</v>
      </c>
      <c r="B9245" s="57" t="str">
        <f>INDEX('Query Configuration'!$B$5:$B$235,MATCH(MID(YahooFinanceStatistics[[#This Row],[URL]],FIND("p=",YahooFinanceStatistics[[#This Row],[URL]],1)+2,100),'Query Configuration'!$G$5:$G$235,0))</f>
        <v>AP.UN</v>
      </c>
      <c r="C9245" s="58" t="s">
        <v>19</v>
      </c>
      <c r="D9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45" s="58" t="s">
        <v>6418</v>
      </c>
    </row>
    <row r="9246" spans="1:5" x14ac:dyDescent="0.25">
      <c r="A9246" s="57" t="s">
        <v>1962</v>
      </c>
      <c r="B9246" s="57" t="str">
        <f>INDEX('Query Configuration'!$B$5:$B$235,MATCH(MID(YahooFinanceStatistics[[#This Row],[URL]],FIND("p=",YahooFinanceStatistics[[#This Row],[URL]],1)+2,100),'Query Configuration'!$G$5:$G$235,0))</f>
        <v>AP.UN</v>
      </c>
      <c r="C9246" s="58" t="s">
        <v>20</v>
      </c>
      <c r="D9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46" s="58" t="s">
        <v>6419</v>
      </c>
    </row>
    <row r="9247" spans="1:5" x14ac:dyDescent="0.25">
      <c r="A9247" s="57" t="s">
        <v>1962</v>
      </c>
      <c r="B9247" s="57" t="str">
        <f>INDEX('Query Configuration'!$B$5:$B$235,MATCH(MID(YahooFinanceStatistics[[#This Row],[URL]],FIND("p=",YahooFinanceStatistics[[#This Row],[URL]],1)+2,100),'Query Configuration'!$G$5:$G$235,0))</f>
        <v>AP.UN</v>
      </c>
      <c r="C9247" s="58" t="s">
        <v>684</v>
      </c>
      <c r="D9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47" s="58" t="s">
        <v>6420</v>
      </c>
    </row>
    <row r="9248" spans="1:5" x14ac:dyDescent="0.25">
      <c r="A9248" s="57" t="s">
        <v>1962</v>
      </c>
      <c r="B9248" s="57" t="str">
        <f>INDEX('Query Configuration'!$B$5:$B$235,MATCH(MID(YahooFinanceStatistics[[#This Row],[URL]],FIND("p=",YahooFinanceStatistics[[#This Row],[URL]],1)+2,100),'Query Configuration'!$G$5:$G$235,0))</f>
        <v>AP.UN</v>
      </c>
      <c r="C9248" s="58" t="s">
        <v>685</v>
      </c>
      <c r="D9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48" s="58" t="s">
        <v>6421</v>
      </c>
    </row>
    <row r="9249" spans="1:5" x14ac:dyDescent="0.25">
      <c r="A9249" s="57" t="s">
        <v>1969</v>
      </c>
      <c r="B9249" s="57" t="str">
        <f>INDEX('Query Configuration'!$B$5:$B$235,MATCH(MID(YahooFinanceStatistics[[#This Row],[URL]],FIND("p=",YahooFinanceStatistics[[#This Row],[URL]],1)+2,100),'Query Configuration'!$G$5:$G$235,0))</f>
        <v>D.UN</v>
      </c>
      <c r="C9249" s="58" t="s">
        <v>608</v>
      </c>
      <c r="D9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49" s="58" t="s">
        <v>1728</v>
      </c>
    </row>
    <row r="9250" spans="1:5" x14ac:dyDescent="0.25">
      <c r="A9250" s="57" t="s">
        <v>1969</v>
      </c>
      <c r="B9250" s="57" t="str">
        <f>INDEX('Query Configuration'!$B$5:$B$235,MATCH(MID(YahooFinanceStatistics[[#This Row],[URL]],FIND("p=",YahooFinanceStatistics[[#This Row],[URL]],1)+2,100),'Query Configuration'!$G$5:$G$235,0))</f>
        <v>D.UN</v>
      </c>
      <c r="C9250" s="58" t="s">
        <v>681</v>
      </c>
      <c r="D9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50" s="58" t="s">
        <v>6422</v>
      </c>
    </row>
    <row r="9251" spans="1:5" x14ac:dyDescent="0.25">
      <c r="A9251" s="57" t="s">
        <v>1969</v>
      </c>
      <c r="B9251" s="57" t="str">
        <f>INDEX('Query Configuration'!$B$5:$B$235,MATCH(MID(YahooFinanceStatistics[[#This Row],[URL]],FIND("p=",YahooFinanceStatistics[[#This Row],[URL]],1)+2,100),'Query Configuration'!$G$5:$G$235,0))</f>
        <v>D.UN</v>
      </c>
      <c r="C9251" s="58" t="s">
        <v>682</v>
      </c>
      <c r="D9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51" s="58" t="s">
        <v>683</v>
      </c>
    </row>
    <row r="9252" spans="1:5" x14ac:dyDescent="0.25">
      <c r="A9252" s="57" t="s">
        <v>1969</v>
      </c>
      <c r="B9252" s="57" t="str">
        <f>INDEX('Query Configuration'!$B$5:$B$235,MATCH(MID(YahooFinanceStatistics[[#This Row],[URL]],FIND("p=",YahooFinanceStatistics[[#This Row],[URL]],1)+2,100),'Query Configuration'!$G$5:$G$235,0))</f>
        <v>D.UN</v>
      </c>
      <c r="C9252" s="58" t="s">
        <v>19</v>
      </c>
      <c r="D9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52" s="58" t="s">
        <v>6423</v>
      </c>
    </row>
    <row r="9253" spans="1:5" x14ac:dyDescent="0.25">
      <c r="A9253" s="57" t="s">
        <v>1969</v>
      </c>
      <c r="B9253" s="57" t="str">
        <f>INDEX('Query Configuration'!$B$5:$B$235,MATCH(MID(YahooFinanceStatistics[[#This Row],[URL]],FIND("p=",YahooFinanceStatistics[[#This Row],[URL]],1)+2,100),'Query Configuration'!$G$5:$G$235,0))</f>
        <v>D.UN</v>
      </c>
      <c r="C9253" s="58" t="s">
        <v>20</v>
      </c>
      <c r="D9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53" s="58" t="s">
        <v>6424</v>
      </c>
    </row>
    <row r="9254" spans="1:5" x14ac:dyDescent="0.25">
      <c r="A9254" s="57" t="s">
        <v>1969</v>
      </c>
      <c r="B9254" s="57" t="str">
        <f>INDEX('Query Configuration'!$B$5:$B$235,MATCH(MID(YahooFinanceStatistics[[#This Row],[URL]],FIND("p=",YahooFinanceStatistics[[#This Row],[URL]],1)+2,100),'Query Configuration'!$G$5:$G$235,0))</f>
        <v>D.UN</v>
      </c>
      <c r="C9254" s="58" t="s">
        <v>684</v>
      </c>
      <c r="D9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54" s="58" t="s">
        <v>6425</v>
      </c>
    </row>
    <row r="9255" spans="1:5" x14ac:dyDescent="0.25">
      <c r="A9255" s="57" t="s">
        <v>1969</v>
      </c>
      <c r="B9255" s="57" t="str">
        <f>INDEX('Query Configuration'!$B$5:$B$235,MATCH(MID(YahooFinanceStatistics[[#This Row],[URL]],FIND("p=",YahooFinanceStatistics[[#This Row],[URL]],1)+2,100),'Query Configuration'!$G$5:$G$235,0))</f>
        <v>D.UN</v>
      </c>
      <c r="C9255" s="58" t="s">
        <v>685</v>
      </c>
      <c r="D9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55" s="58" t="s">
        <v>6426</v>
      </c>
    </row>
    <row r="9256" spans="1:5" x14ac:dyDescent="0.25">
      <c r="A9256" s="57" t="s">
        <v>1973</v>
      </c>
      <c r="B9256" s="57" t="str">
        <f>INDEX('Query Configuration'!$B$5:$B$235,MATCH(MID(YahooFinanceStatistics[[#This Row],[URL]],FIND("p=",YahooFinanceStatistics[[#This Row],[URL]],1)+2,100),'Query Configuration'!$G$5:$G$235,0))</f>
        <v>BEI.UN</v>
      </c>
      <c r="C9256" s="58" t="s">
        <v>608</v>
      </c>
      <c r="D9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56" s="58" t="s">
        <v>1076</v>
      </c>
    </row>
    <row r="9257" spans="1:5" x14ac:dyDescent="0.25">
      <c r="A9257" s="57" t="s">
        <v>1973</v>
      </c>
      <c r="B9257" s="57" t="str">
        <f>INDEX('Query Configuration'!$B$5:$B$235,MATCH(MID(YahooFinanceStatistics[[#This Row],[URL]],FIND("p=",YahooFinanceStatistics[[#This Row],[URL]],1)+2,100),'Query Configuration'!$G$5:$G$235,0))</f>
        <v>BEI.UN</v>
      </c>
      <c r="C9257" s="58" t="s">
        <v>681</v>
      </c>
      <c r="D9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57" s="58" t="s">
        <v>6427</v>
      </c>
    </row>
    <row r="9258" spans="1:5" x14ac:dyDescent="0.25">
      <c r="A9258" s="57" t="s">
        <v>1973</v>
      </c>
      <c r="B9258" s="57" t="str">
        <f>INDEX('Query Configuration'!$B$5:$B$235,MATCH(MID(YahooFinanceStatistics[[#This Row],[URL]],FIND("p=",YahooFinanceStatistics[[#This Row],[URL]],1)+2,100),'Query Configuration'!$G$5:$G$235,0))</f>
        <v>BEI.UN</v>
      </c>
      <c r="C9258" s="58" t="s">
        <v>682</v>
      </c>
      <c r="D9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58" s="58" t="s">
        <v>683</v>
      </c>
    </row>
    <row r="9259" spans="1:5" x14ac:dyDescent="0.25">
      <c r="A9259" s="57" t="s">
        <v>1973</v>
      </c>
      <c r="B9259" s="57" t="str">
        <f>INDEX('Query Configuration'!$B$5:$B$235,MATCH(MID(YahooFinanceStatistics[[#This Row],[URL]],FIND("p=",YahooFinanceStatistics[[#This Row],[URL]],1)+2,100),'Query Configuration'!$G$5:$G$235,0))</f>
        <v>BEI.UN</v>
      </c>
      <c r="C9259" s="58" t="s">
        <v>19</v>
      </c>
      <c r="D9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59" s="58" t="s">
        <v>6428</v>
      </c>
    </row>
    <row r="9260" spans="1:5" x14ac:dyDescent="0.25">
      <c r="A9260" s="57" t="s">
        <v>1973</v>
      </c>
      <c r="B9260" s="57" t="str">
        <f>INDEX('Query Configuration'!$B$5:$B$235,MATCH(MID(YahooFinanceStatistics[[#This Row],[URL]],FIND("p=",YahooFinanceStatistics[[#This Row],[URL]],1)+2,100),'Query Configuration'!$G$5:$G$235,0))</f>
        <v>BEI.UN</v>
      </c>
      <c r="C9260" s="58" t="s">
        <v>20</v>
      </c>
      <c r="D9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60" s="58" t="s">
        <v>6429</v>
      </c>
    </row>
    <row r="9261" spans="1:5" x14ac:dyDescent="0.25">
      <c r="A9261" s="57" t="s">
        <v>1973</v>
      </c>
      <c r="B9261" s="57" t="str">
        <f>INDEX('Query Configuration'!$B$5:$B$235,MATCH(MID(YahooFinanceStatistics[[#This Row],[URL]],FIND("p=",YahooFinanceStatistics[[#This Row],[URL]],1)+2,100),'Query Configuration'!$G$5:$G$235,0))</f>
        <v>BEI.UN</v>
      </c>
      <c r="C9261" s="58" t="s">
        <v>684</v>
      </c>
      <c r="D9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61" s="58" t="s">
        <v>6430</v>
      </c>
    </row>
    <row r="9262" spans="1:5" x14ac:dyDescent="0.25">
      <c r="A9262" s="57" t="s">
        <v>1973</v>
      </c>
      <c r="B9262" s="57" t="str">
        <f>INDEX('Query Configuration'!$B$5:$B$235,MATCH(MID(YahooFinanceStatistics[[#This Row],[URL]],FIND("p=",YahooFinanceStatistics[[#This Row],[URL]],1)+2,100),'Query Configuration'!$G$5:$G$235,0))</f>
        <v>BEI.UN</v>
      </c>
      <c r="C9262" s="58" t="s">
        <v>685</v>
      </c>
      <c r="D9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62" s="58" t="s">
        <v>6431</v>
      </c>
    </row>
    <row r="9263" spans="1:5" x14ac:dyDescent="0.25">
      <c r="A9263" s="57" t="s">
        <v>1978</v>
      </c>
      <c r="B9263" s="57" t="str">
        <f>INDEX('Query Configuration'!$B$5:$B$235,MATCH(MID(YahooFinanceStatistics[[#This Row],[URL]],FIND("p=",YahooFinanceStatistics[[#This Row],[URL]],1)+2,100),'Query Configuration'!$G$5:$G$235,0))</f>
        <v>CAR.UN</v>
      </c>
      <c r="C9263" s="58" t="s">
        <v>608</v>
      </c>
      <c r="D9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63" s="58" t="s">
        <v>6270</v>
      </c>
    </row>
    <row r="9264" spans="1:5" x14ac:dyDescent="0.25">
      <c r="A9264" s="57" t="s">
        <v>1978</v>
      </c>
      <c r="B9264" s="57" t="str">
        <f>INDEX('Query Configuration'!$B$5:$B$235,MATCH(MID(YahooFinanceStatistics[[#This Row],[URL]],FIND("p=",YahooFinanceStatistics[[#This Row],[URL]],1)+2,100),'Query Configuration'!$G$5:$G$235,0))</f>
        <v>CAR.UN</v>
      </c>
      <c r="C9264" s="58" t="s">
        <v>681</v>
      </c>
      <c r="D9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64" s="58" t="s">
        <v>6432</v>
      </c>
    </row>
    <row r="9265" spans="1:5" x14ac:dyDescent="0.25">
      <c r="A9265" s="57" t="s">
        <v>1978</v>
      </c>
      <c r="B9265" s="57" t="str">
        <f>INDEX('Query Configuration'!$B$5:$B$235,MATCH(MID(YahooFinanceStatistics[[#This Row],[URL]],FIND("p=",YahooFinanceStatistics[[#This Row],[URL]],1)+2,100),'Query Configuration'!$G$5:$G$235,0))</f>
        <v>CAR.UN</v>
      </c>
      <c r="C9265" s="58" t="s">
        <v>682</v>
      </c>
      <c r="D9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65" s="58" t="s">
        <v>683</v>
      </c>
    </row>
    <row r="9266" spans="1:5" x14ac:dyDescent="0.25">
      <c r="A9266" s="57" t="s">
        <v>1978</v>
      </c>
      <c r="B9266" s="57" t="str">
        <f>INDEX('Query Configuration'!$B$5:$B$235,MATCH(MID(YahooFinanceStatistics[[#This Row],[URL]],FIND("p=",YahooFinanceStatistics[[#This Row],[URL]],1)+2,100),'Query Configuration'!$G$5:$G$235,0))</f>
        <v>CAR.UN</v>
      </c>
      <c r="C9266" s="58" t="s">
        <v>19</v>
      </c>
      <c r="D9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66" s="58" t="s">
        <v>6433</v>
      </c>
    </row>
    <row r="9267" spans="1:5" x14ac:dyDescent="0.25">
      <c r="A9267" s="57" t="s">
        <v>1978</v>
      </c>
      <c r="B9267" s="57" t="str">
        <f>INDEX('Query Configuration'!$B$5:$B$235,MATCH(MID(YahooFinanceStatistics[[#This Row],[URL]],FIND("p=",YahooFinanceStatistics[[#This Row],[URL]],1)+2,100),'Query Configuration'!$G$5:$G$235,0))</f>
        <v>CAR.UN</v>
      </c>
      <c r="C9267" s="58" t="s">
        <v>20</v>
      </c>
      <c r="D9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67" s="58" t="s">
        <v>6434</v>
      </c>
    </row>
    <row r="9268" spans="1:5" x14ac:dyDescent="0.25">
      <c r="A9268" s="57" t="s">
        <v>1978</v>
      </c>
      <c r="B9268" s="57" t="str">
        <f>INDEX('Query Configuration'!$B$5:$B$235,MATCH(MID(YahooFinanceStatistics[[#This Row],[URL]],FIND("p=",YahooFinanceStatistics[[#This Row],[URL]],1)+2,100),'Query Configuration'!$G$5:$G$235,0))</f>
        <v>CAR.UN</v>
      </c>
      <c r="C9268" s="58" t="s">
        <v>684</v>
      </c>
      <c r="D9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68" s="58" t="s">
        <v>6435</v>
      </c>
    </row>
    <row r="9269" spans="1:5" x14ac:dyDescent="0.25">
      <c r="A9269" s="57" t="s">
        <v>1978</v>
      </c>
      <c r="B9269" s="57" t="str">
        <f>INDEX('Query Configuration'!$B$5:$B$235,MATCH(MID(YahooFinanceStatistics[[#This Row],[URL]],FIND("p=",YahooFinanceStatistics[[#This Row],[URL]],1)+2,100),'Query Configuration'!$G$5:$G$235,0))</f>
        <v>CAR.UN</v>
      </c>
      <c r="C9269" s="58" t="s">
        <v>685</v>
      </c>
      <c r="D9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69" s="58" t="s">
        <v>6436</v>
      </c>
    </row>
    <row r="9270" spans="1:5" x14ac:dyDescent="0.25">
      <c r="A9270" s="57" t="s">
        <v>1983</v>
      </c>
      <c r="B9270" s="57" t="str">
        <f>INDEX('Query Configuration'!$B$5:$B$235,MATCH(MID(YahooFinanceStatistics[[#This Row],[URL]],FIND("p=",YahooFinanceStatistics[[#This Row],[URL]],1)+2,100),'Query Configuration'!$G$5:$G$235,0))</f>
        <v>IIP.UN</v>
      </c>
      <c r="C9270" s="58" t="s">
        <v>608</v>
      </c>
      <c r="D9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70" s="58" t="s">
        <v>1772</v>
      </c>
    </row>
    <row r="9271" spans="1:5" x14ac:dyDescent="0.25">
      <c r="A9271" s="57" t="s">
        <v>1983</v>
      </c>
      <c r="B9271" s="57" t="str">
        <f>INDEX('Query Configuration'!$B$5:$B$235,MATCH(MID(YahooFinanceStatistics[[#This Row],[URL]],FIND("p=",YahooFinanceStatistics[[#This Row],[URL]],1)+2,100),'Query Configuration'!$G$5:$G$235,0))</f>
        <v>IIP.UN</v>
      </c>
      <c r="C9271" s="58" t="s">
        <v>681</v>
      </c>
      <c r="D9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71" s="58" t="s">
        <v>6437</v>
      </c>
    </row>
    <row r="9272" spans="1:5" x14ac:dyDescent="0.25">
      <c r="A9272" s="57" t="s">
        <v>1983</v>
      </c>
      <c r="B9272" s="57" t="str">
        <f>INDEX('Query Configuration'!$B$5:$B$235,MATCH(MID(YahooFinanceStatistics[[#This Row],[URL]],FIND("p=",YahooFinanceStatistics[[#This Row],[URL]],1)+2,100),'Query Configuration'!$G$5:$G$235,0))</f>
        <v>IIP.UN</v>
      </c>
      <c r="C9272" s="58" t="s">
        <v>682</v>
      </c>
      <c r="D9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72" s="58" t="s">
        <v>683</v>
      </c>
    </row>
    <row r="9273" spans="1:5" x14ac:dyDescent="0.25">
      <c r="A9273" s="57" t="s">
        <v>1983</v>
      </c>
      <c r="B9273" s="57" t="str">
        <f>INDEX('Query Configuration'!$B$5:$B$235,MATCH(MID(YahooFinanceStatistics[[#This Row],[URL]],FIND("p=",YahooFinanceStatistics[[#This Row],[URL]],1)+2,100),'Query Configuration'!$G$5:$G$235,0))</f>
        <v>IIP.UN</v>
      </c>
      <c r="C9273" s="58" t="s">
        <v>19</v>
      </c>
      <c r="D9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73" s="58" t="s">
        <v>5867</v>
      </c>
    </row>
    <row r="9274" spans="1:5" x14ac:dyDescent="0.25">
      <c r="A9274" s="57" t="s">
        <v>1983</v>
      </c>
      <c r="B9274" s="57" t="str">
        <f>INDEX('Query Configuration'!$B$5:$B$235,MATCH(MID(YahooFinanceStatistics[[#This Row],[URL]],FIND("p=",YahooFinanceStatistics[[#This Row],[URL]],1)+2,100),'Query Configuration'!$G$5:$G$235,0))</f>
        <v>IIP.UN</v>
      </c>
      <c r="C9274" s="58" t="s">
        <v>20</v>
      </c>
      <c r="D9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74" s="58" t="s">
        <v>6438</v>
      </c>
    </row>
    <row r="9275" spans="1:5" x14ac:dyDescent="0.25">
      <c r="A9275" s="57" t="s">
        <v>1983</v>
      </c>
      <c r="B9275" s="57" t="str">
        <f>INDEX('Query Configuration'!$B$5:$B$235,MATCH(MID(YahooFinanceStatistics[[#This Row],[URL]],FIND("p=",YahooFinanceStatistics[[#This Row],[URL]],1)+2,100),'Query Configuration'!$G$5:$G$235,0))</f>
        <v>IIP.UN</v>
      </c>
      <c r="C9275" s="58" t="s">
        <v>684</v>
      </c>
      <c r="D9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75" s="58" t="s">
        <v>6439</v>
      </c>
    </row>
    <row r="9276" spans="1:5" x14ac:dyDescent="0.25">
      <c r="A9276" s="57" t="s">
        <v>1983</v>
      </c>
      <c r="B9276" s="57" t="str">
        <f>INDEX('Query Configuration'!$B$5:$B$235,MATCH(MID(YahooFinanceStatistics[[#This Row],[URL]],FIND("p=",YahooFinanceStatistics[[#This Row],[URL]],1)+2,100),'Query Configuration'!$G$5:$G$235,0))</f>
        <v>IIP.UN</v>
      </c>
      <c r="C9276" s="58" t="s">
        <v>685</v>
      </c>
      <c r="D9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76" s="58" t="s">
        <v>6440</v>
      </c>
    </row>
    <row r="9277" spans="1:5" x14ac:dyDescent="0.25">
      <c r="A9277" s="57" t="s">
        <v>1988</v>
      </c>
      <c r="B9277" s="57" t="str">
        <f>INDEX('Query Configuration'!$B$5:$B$235,MATCH(MID(YahooFinanceStatistics[[#This Row],[URL]],FIND("p=",YahooFinanceStatistics[[#This Row],[URL]],1)+2,100),'Query Configuration'!$G$5:$G$235,0))</f>
        <v>KMP.UN</v>
      </c>
      <c r="C9277" s="58" t="s">
        <v>608</v>
      </c>
      <c r="D9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77" s="58" t="s">
        <v>6441</v>
      </c>
    </row>
    <row r="9278" spans="1:5" x14ac:dyDescent="0.25">
      <c r="A9278" s="57" t="s">
        <v>1988</v>
      </c>
      <c r="B9278" s="57" t="str">
        <f>INDEX('Query Configuration'!$B$5:$B$235,MATCH(MID(YahooFinanceStatistics[[#This Row],[URL]],FIND("p=",YahooFinanceStatistics[[#This Row],[URL]],1)+2,100),'Query Configuration'!$G$5:$G$235,0))</f>
        <v>KMP.UN</v>
      </c>
      <c r="C9278" s="58" t="s">
        <v>681</v>
      </c>
      <c r="D9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78" s="58" t="s">
        <v>6442</v>
      </c>
    </row>
    <row r="9279" spans="1:5" x14ac:dyDescent="0.25">
      <c r="A9279" s="57" t="s">
        <v>1988</v>
      </c>
      <c r="B9279" s="57" t="str">
        <f>INDEX('Query Configuration'!$B$5:$B$235,MATCH(MID(YahooFinanceStatistics[[#This Row],[URL]],FIND("p=",YahooFinanceStatistics[[#This Row],[URL]],1)+2,100),'Query Configuration'!$G$5:$G$235,0))</f>
        <v>KMP.UN</v>
      </c>
      <c r="C9279" s="58" t="s">
        <v>682</v>
      </c>
      <c r="D9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79" s="58" t="s">
        <v>683</v>
      </c>
    </row>
    <row r="9280" spans="1:5" x14ac:dyDescent="0.25">
      <c r="A9280" s="57" t="s">
        <v>1988</v>
      </c>
      <c r="B9280" s="57" t="str">
        <f>INDEX('Query Configuration'!$B$5:$B$235,MATCH(MID(YahooFinanceStatistics[[#This Row],[URL]],FIND("p=",YahooFinanceStatistics[[#This Row],[URL]],1)+2,100),'Query Configuration'!$G$5:$G$235,0))</f>
        <v>KMP.UN</v>
      </c>
      <c r="C9280" s="58" t="s">
        <v>19</v>
      </c>
      <c r="D9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80" s="58" t="s">
        <v>6443</v>
      </c>
    </row>
    <row r="9281" spans="1:5" x14ac:dyDescent="0.25">
      <c r="A9281" s="57" t="s">
        <v>1988</v>
      </c>
      <c r="B9281" s="57" t="str">
        <f>INDEX('Query Configuration'!$B$5:$B$235,MATCH(MID(YahooFinanceStatistics[[#This Row],[URL]],FIND("p=",YahooFinanceStatistics[[#This Row],[URL]],1)+2,100),'Query Configuration'!$G$5:$G$235,0))</f>
        <v>KMP.UN</v>
      </c>
      <c r="C9281" s="58" t="s">
        <v>20</v>
      </c>
      <c r="D9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81" s="58" t="s">
        <v>6444</v>
      </c>
    </row>
    <row r="9282" spans="1:5" x14ac:dyDescent="0.25">
      <c r="A9282" s="57" t="s">
        <v>1988</v>
      </c>
      <c r="B9282" s="57" t="str">
        <f>INDEX('Query Configuration'!$B$5:$B$235,MATCH(MID(YahooFinanceStatistics[[#This Row],[URL]],FIND("p=",YahooFinanceStatistics[[#This Row],[URL]],1)+2,100),'Query Configuration'!$G$5:$G$235,0))</f>
        <v>KMP.UN</v>
      </c>
      <c r="C9282" s="58" t="s">
        <v>684</v>
      </c>
      <c r="D9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82" s="58" t="s">
        <v>6445</v>
      </c>
    </row>
    <row r="9283" spans="1:5" x14ac:dyDescent="0.25">
      <c r="A9283" s="57" t="s">
        <v>1988</v>
      </c>
      <c r="B9283" s="57" t="str">
        <f>INDEX('Query Configuration'!$B$5:$B$235,MATCH(MID(YahooFinanceStatistics[[#This Row],[URL]],FIND("p=",YahooFinanceStatistics[[#This Row],[URL]],1)+2,100),'Query Configuration'!$G$5:$G$235,0))</f>
        <v>KMP.UN</v>
      </c>
      <c r="C9283" s="58" t="s">
        <v>685</v>
      </c>
      <c r="D9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83" s="58" t="s">
        <v>6446</v>
      </c>
    </row>
    <row r="9284" spans="1:5" x14ac:dyDescent="0.25">
      <c r="A9284" s="57" t="s">
        <v>1994</v>
      </c>
      <c r="B9284" s="57" t="str">
        <f>INDEX('Query Configuration'!$B$5:$B$235,MATCH(MID(YahooFinanceStatistics[[#This Row],[URL]],FIND("p=",YahooFinanceStatistics[[#This Row],[URL]],1)+2,100),'Query Configuration'!$G$5:$G$235,0))</f>
        <v>NVU.UN</v>
      </c>
      <c r="C9284" s="58" t="s">
        <v>608</v>
      </c>
      <c r="D9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84" s="58" t="s">
        <v>1427</v>
      </c>
    </row>
    <row r="9285" spans="1:5" x14ac:dyDescent="0.25">
      <c r="A9285" s="57" t="s">
        <v>1994</v>
      </c>
      <c r="B9285" s="57" t="str">
        <f>INDEX('Query Configuration'!$B$5:$B$235,MATCH(MID(YahooFinanceStatistics[[#This Row],[URL]],FIND("p=",YahooFinanceStatistics[[#This Row],[URL]],1)+2,100),'Query Configuration'!$G$5:$G$235,0))</f>
        <v>NVU.UN</v>
      </c>
      <c r="C9285" s="58" t="s">
        <v>681</v>
      </c>
      <c r="D9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85" s="58" t="s">
        <v>6447</v>
      </c>
    </row>
    <row r="9286" spans="1:5" x14ac:dyDescent="0.25">
      <c r="A9286" s="57" t="s">
        <v>1994</v>
      </c>
      <c r="B9286" s="57" t="str">
        <f>INDEX('Query Configuration'!$B$5:$B$235,MATCH(MID(YahooFinanceStatistics[[#This Row],[URL]],FIND("p=",YahooFinanceStatistics[[#This Row],[URL]],1)+2,100),'Query Configuration'!$G$5:$G$235,0))</f>
        <v>NVU.UN</v>
      </c>
      <c r="C9286" s="58" t="s">
        <v>682</v>
      </c>
      <c r="D9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86" s="58" t="s">
        <v>683</v>
      </c>
    </row>
    <row r="9287" spans="1:5" x14ac:dyDescent="0.25">
      <c r="A9287" s="57" t="s">
        <v>1994</v>
      </c>
      <c r="B9287" s="57" t="str">
        <f>INDEX('Query Configuration'!$B$5:$B$235,MATCH(MID(YahooFinanceStatistics[[#This Row],[URL]],FIND("p=",YahooFinanceStatistics[[#This Row],[URL]],1)+2,100),'Query Configuration'!$G$5:$G$235,0))</f>
        <v>NVU.UN</v>
      </c>
      <c r="C9287" s="58" t="s">
        <v>19</v>
      </c>
      <c r="D9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87" s="58" t="s">
        <v>6448</v>
      </c>
    </row>
    <row r="9288" spans="1:5" x14ac:dyDescent="0.25">
      <c r="A9288" s="57" t="s">
        <v>1994</v>
      </c>
      <c r="B9288" s="57" t="str">
        <f>INDEX('Query Configuration'!$B$5:$B$235,MATCH(MID(YahooFinanceStatistics[[#This Row],[URL]],FIND("p=",YahooFinanceStatistics[[#This Row],[URL]],1)+2,100),'Query Configuration'!$G$5:$G$235,0))</f>
        <v>NVU.UN</v>
      </c>
      <c r="C9288" s="58" t="s">
        <v>20</v>
      </c>
      <c r="D9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88" s="58" t="s">
        <v>6449</v>
      </c>
    </row>
    <row r="9289" spans="1:5" x14ac:dyDescent="0.25">
      <c r="A9289" s="57" t="s">
        <v>1994</v>
      </c>
      <c r="B9289" s="57" t="str">
        <f>INDEX('Query Configuration'!$B$5:$B$235,MATCH(MID(YahooFinanceStatistics[[#This Row],[URL]],FIND("p=",YahooFinanceStatistics[[#This Row],[URL]],1)+2,100),'Query Configuration'!$G$5:$G$235,0))</f>
        <v>NVU.UN</v>
      </c>
      <c r="C9289" s="58" t="s">
        <v>684</v>
      </c>
      <c r="D9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89" s="58" t="s">
        <v>6450</v>
      </c>
    </row>
    <row r="9290" spans="1:5" x14ac:dyDescent="0.25">
      <c r="A9290" s="57" t="s">
        <v>1994</v>
      </c>
      <c r="B9290" s="57" t="str">
        <f>INDEX('Query Configuration'!$B$5:$B$235,MATCH(MID(YahooFinanceStatistics[[#This Row],[URL]],FIND("p=",YahooFinanceStatistics[[#This Row],[URL]],1)+2,100),'Query Configuration'!$G$5:$G$235,0))</f>
        <v>NVU.UN</v>
      </c>
      <c r="C9290" s="58" t="s">
        <v>685</v>
      </c>
      <c r="D9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90" s="58" t="s">
        <v>6451</v>
      </c>
    </row>
    <row r="9291" spans="1:5" x14ac:dyDescent="0.25">
      <c r="A9291" s="57" t="s">
        <v>1998</v>
      </c>
      <c r="B9291" s="57" t="str">
        <f>INDEX('Query Configuration'!$B$5:$B$235,MATCH(MID(YahooFinanceStatistics[[#This Row],[URL]],FIND("p=",YahooFinanceStatistics[[#This Row],[URL]],1)+2,100),'Query Configuration'!$G$5:$G$235,0))</f>
        <v>CHP.UN</v>
      </c>
      <c r="C9291" s="58" t="s">
        <v>608</v>
      </c>
      <c r="D9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91" s="58" t="s">
        <v>3957</v>
      </c>
    </row>
    <row r="9292" spans="1:5" x14ac:dyDescent="0.25">
      <c r="A9292" s="57" t="s">
        <v>1998</v>
      </c>
      <c r="B9292" s="57" t="str">
        <f>INDEX('Query Configuration'!$B$5:$B$235,MATCH(MID(YahooFinanceStatistics[[#This Row],[URL]],FIND("p=",YahooFinanceStatistics[[#This Row],[URL]],1)+2,100),'Query Configuration'!$G$5:$G$235,0))</f>
        <v>CHP.UN</v>
      </c>
      <c r="C9292" s="58" t="s">
        <v>681</v>
      </c>
      <c r="D9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92" s="58" t="s">
        <v>6452</v>
      </c>
    </row>
    <row r="9293" spans="1:5" x14ac:dyDescent="0.25">
      <c r="A9293" s="57" t="s">
        <v>1998</v>
      </c>
      <c r="B9293" s="57" t="str">
        <f>INDEX('Query Configuration'!$B$5:$B$235,MATCH(MID(YahooFinanceStatistics[[#This Row],[URL]],FIND("p=",YahooFinanceStatistics[[#This Row],[URL]],1)+2,100),'Query Configuration'!$G$5:$G$235,0))</f>
        <v>CHP.UN</v>
      </c>
      <c r="C9293" s="58" t="s">
        <v>682</v>
      </c>
      <c r="D9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293" s="58" t="s">
        <v>683</v>
      </c>
    </row>
    <row r="9294" spans="1:5" x14ac:dyDescent="0.25">
      <c r="A9294" s="57" t="s">
        <v>1998</v>
      </c>
      <c r="B9294" s="57" t="str">
        <f>INDEX('Query Configuration'!$B$5:$B$235,MATCH(MID(YahooFinanceStatistics[[#This Row],[URL]],FIND("p=",YahooFinanceStatistics[[#This Row],[URL]],1)+2,100),'Query Configuration'!$G$5:$G$235,0))</f>
        <v>CHP.UN</v>
      </c>
      <c r="C9294" s="58" t="s">
        <v>19</v>
      </c>
      <c r="D9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294" s="58" t="s">
        <v>6453</v>
      </c>
    </row>
    <row r="9295" spans="1:5" x14ac:dyDescent="0.25">
      <c r="A9295" s="57" t="s">
        <v>1998</v>
      </c>
      <c r="B9295" s="57" t="str">
        <f>INDEX('Query Configuration'!$B$5:$B$235,MATCH(MID(YahooFinanceStatistics[[#This Row],[URL]],FIND("p=",YahooFinanceStatistics[[#This Row],[URL]],1)+2,100),'Query Configuration'!$G$5:$G$235,0))</f>
        <v>CHP.UN</v>
      </c>
      <c r="C9295" s="58" t="s">
        <v>20</v>
      </c>
      <c r="D9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295" s="58" t="s">
        <v>6454</v>
      </c>
    </row>
    <row r="9296" spans="1:5" x14ac:dyDescent="0.25">
      <c r="A9296" s="57" t="s">
        <v>1998</v>
      </c>
      <c r="B9296" s="57" t="str">
        <f>INDEX('Query Configuration'!$B$5:$B$235,MATCH(MID(YahooFinanceStatistics[[#This Row],[URL]],FIND("p=",YahooFinanceStatistics[[#This Row],[URL]],1)+2,100),'Query Configuration'!$G$5:$G$235,0))</f>
        <v>CHP.UN</v>
      </c>
      <c r="C9296" s="58" t="s">
        <v>684</v>
      </c>
      <c r="D9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296" s="58" t="s">
        <v>6455</v>
      </c>
    </row>
    <row r="9297" spans="1:5" x14ac:dyDescent="0.25">
      <c r="A9297" s="57" t="s">
        <v>1998</v>
      </c>
      <c r="B9297" s="57" t="str">
        <f>INDEX('Query Configuration'!$B$5:$B$235,MATCH(MID(YahooFinanceStatistics[[#This Row],[URL]],FIND("p=",YahooFinanceStatistics[[#This Row],[URL]],1)+2,100),'Query Configuration'!$G$5:$G$235,0))</f>
        <v>CHP.UN</v>
      </c>
      <c r="C9297" s="58" t="s">
        <v>685</v>
      </c>
      <c r="D9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297" s="58" t="s">
        <v>6456</v>
      </c>
    </row>
    <row r="9298" spans="1:5" x14ac:dyDescent="0.25">
      <c r="A9298" s="57" t="s">
        <v>2003</v>
      </c>
      <c r="B9298" s="57" t="str">
        <f>INDEX('Query Configuration'!$B$5:$B$235,MATCH(MID(YahooFinanceStatistics[[#This Row],[URL]],FIND("p=",YahooFinanceStatistics[[#This Row],[URL]],1)+2,100),'Query Configuration'!$G$5:$G$235,0))</f>
        <v>REI.UN</v>
      </c>
      <c r="C9298" s="58" t="s">
        <v>608</v>
      </c>
      <c r="D9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298" s="58" t="s">
        <v>1515</v>
      </c>
    </row>
    <row r="9299" spans="1:5" x14ac:dyDescent="0.25">
      <c r="A9299" s="57" t="s">
        <v>2003</v>
      </c>
      <c r="B9299" s="57" t="str">
        <f>INDEX('Query Configuration'!$B$5:$B$235,MATCH(MID(YahooFinanceStatistics[[#This Row],[URL]],FIND("p=",YahooFinanceStatistics[[#This Row],[URL]],1)+2,100),'Query Configuration'!$G$5:$G$235,0))</f>
        <v>REI.UN</v>
      </c>
      <c r="C9299" s="58" t="s">
        <v>681</v>
      </c>
      <c r="D9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299" s="58" t="s">
        <v>6457</v>
      </c>
    </row>
    <row r="9300" spans="1:5" x14ac:dyDescent="0.25">
      <c r="A9300" s="57" t="s">
        <v>2003</v>
      </c>
      <c r="B9300" s="57" t="str">
        <f>INDEX('Query Configuration'!$B$5:$B$235,MATCH(MID(YahooFinanceStatistics[[#This Row],[URL]],FIND("p=",YahooFinanceStatistics[[#This Row],[URL]],1)+2,100),'Query Configuration'!$G$5:$G$235,0))</f>
        <v>REI.UN</v>
      </c>
      <c r="C9300" s="58" t="s">
        <v>682</v>
      </c>
      <c r="D9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00" s="58" t="s">
        <v>683</v>
      </c>
    </row>
    <row r="9301" spans="1:5" x14ac:dyDescent="0.25">
      <c r="A9301" s="57" t="s">
        <v>2003</v>
      </c>
      <c r="B9301" s="57" t="str">
        <f>INDEX('Query Configuration'!$B$5:$B$235,MATCH(MID(YahooFinanceStatistics[[#This Row],[URL]],FIND("p=",YahooFinanceStatistics[[#This Row],[URL]],1)+2,100),'Query Configuration'!$G$5:$G$235,0))</f>
        <v>REI.UN</v>
      </c>
      <c r="C9301" s="58" t="s">
        <v>19</v>
      </c>
      <c r="D9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01" s="58" t="s">
        <v>6458</v>
      </c>
    </row>
    <row r="9302" spans="1:5" x14ac:dyDescent="0.25">
      <c r="A9302" s="57" t="s">
        <v>2003</v>
      </c>
      <c r="B9302" s="57" t="str">
        <f>INDEX('Query Configuration'!$B$5:$B$235,MATCH(MID(YahooFinanceStatistics[[#This Row],[URL]],FIND("p=",YahooFinanceStatistics[[#This Row],[URL]],1)+2,100),'Query Configuration'!$G$5:$G$235,0))</f>
        <v>REI.UN</v>
      </c>
      <c r="C9302" s="58" t="s">
        <v>20</v>
      </c>
      <c r="D9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02" s="58" t="s">
        <v>6459</v>
      </c>
    </row>
    <row r="9303" spans="1:5" x14ac:dyDescent="0.25">
      <c r="A9303" s="57" t="s">
        <v>2003</v>
      </c>
      <c r="B9303" s="57" t="str">
        <f>INDEX('Query Configuration'!$B$5:$B$235,MATCH(MID(YahooFinanceStatistics[[#This Row],[URL]],FIND("p=",YahooFinanceStatistics[[#This Row],[URL]],1)+2,100),'Query Configuration'!$G$5:$G$235,0))</f>
        <v>REI.UN</v>
      </c>
      <c r="C9303" s="58" t="s">
        <v>684</v>
      </c>
      <c r="D9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03" s="58" t="s">
        <v>6460</v>
      </c>
    </row>
    <row r="9304" spans="1:5" x14ac:dyDescent="0.25">
      <c r="A9304" s="57" t="s">
        <v>2003</v>
      </c>
      <c r="B9304" s="57" t="str">
        <f>INDEX('Query Configuration'!$B$5:$B$235,MATCH(MID(YahooFinanceStatistics[[#This Row],[URL]],FIND("p=",YahooFinanceStatistics[[#This Row],[URL]],1)+2,100),'Query Configuration'!$G$5:$G$235,0))</f>
        <v>REI.UN</v>
      </c>
      <c r="C9304" s="58" t="s">
        <v>685</v>
      </c>
      <c r="D9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04" s="58" t="s">
        <v>6461</v>
      </c>
    </row>
    <row r="9305" spans="1:5" x14ac:dyDescent="0.25">
      <c r="A9305" s="57" t="s">
        <v>2009</v>
      </c>
      <c r="B9305" s="57" t="str">
        <f>INDEX('Query Configuration'!$B$5:$B$235,MATCH(MID(YahooFinanceStatistics[[#This Row],[URL]],FIND("p=",YahooFinanceStatistics[[#This Row],[URL]],1)+2,100),'Query Configuration'!$G$5:$G$235,0))</f>
        <v>SRU.UN</v>
      </c>
      <c r="C9305" s="58" t="s">
        <v>608</v>
      </c>
      <c r="D9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05" s="58" t="s">
        <v>1239</v>
      </c>
    </row>
    <row r="9306" spans="1:5" x14ac:dyDescent="0.25">
      <c r="A9306" s="57" t="s">
        <v>2009</v>
      </c>
      <c r="B9306" s="57" t="str">
        <f>INDEX('Query Configuration'!$B$5:$B$235,MATCH(MID(YahooFinanceStatistics[[#This Row],[URL]],FIND("p=",YahooFinanceStatistics[[#This Row],[URL]],1)+2,100),'Query Configuration'!$G$5:$G$235,0))</f>
        <v>SRU.UN</v>
      </c>
      <c r="C9306" s="58" t="s">
        <v>681</v>
      </c>
      <c r="D9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06" s="58" t="s">
        <v>6462</v>
      </c>
    </row>
    <row r="9307" spans="1:5" x14ac:dyDescent="0.25">
      <c r="A9307" s="57" t="s">
        <v>2009</v>
      </c>
      <c r="B9307" s="57" t="str">
        <f>INDEX('Query Configuration'!$B$5:$B$235,MATCH(MID(YahooFinanceStatistics[[#This Row],[URL]],FIND("p=",YahooFinanceStatistics[[#This Row],[URL]],1)+2,100),'Query Configuration'!$G$5:$G$235,0))</f>
        <v>SRU.UN</v>
      </c>
      <c r="C9307" s="58" t="s">
        <v>682</v>
      </c>
      <c r="D9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07" s="58" t="s">
        <v>683</v>
      </c>
    </row>
    <row r="9308" spans="1:5" x14ac:dyDescent="0.25">
      <c r="A9308" s="57" t="s">
        <v>2009</v>
      </c>
      <c r="B9308" s="57" t="str">
        <f>INDEX('Query Configuration'!$B$5:$B$235,MATCH(MID(YahooFinanceStatistics[[#This Row],[URL]],FIND("p=",YahooFinanceStatistics[[#This Row],[URL]],1)+2,100),'Query Configuration'!$G$5:$G$235,0))</f>
        <v>SRU.UN</v>
      </c>
      <c r="C9308" s="58" t="s">
        <v>19</v>
      </c>
      <c r="D9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08" s="58" t="s">
        <v>6463</v>
      </c>
    </row>
    <row r="9309" spans="1:5" x14ac:dyDescent="0.25">
      <c r="A9309" s="57" t="s">
        <v>2009</v>
      </c>
      <c r="B9309" s="57" t="str">
        <f>INDEX('Query Configuration'!$B$5:$B$235,MATCH(MID(YahooFinanceStatistics[[#This Row],[URL]],FIND("p=",YahooFinanceStatistics[[#This Row],[URL]],1)+2,100),'Query Configuration'!$G$5:$G$235,0))</f>
        <v>SRU.UN</v>
      </c>
      <c r="C9309" s="58" t="s">
        <v>20</v>
      </c>
      <c r="D9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09" s="58" t="s">
        <v>6464</v>
      </c>
    </row>
    <row r="9310" spans="1:5" x14ac:dyDescent="0.25">
      <c r="A9310" s="57" t="s">
        <v>2009</v>
      </c>
      <c r="B9310" s="57" t="str">
        <f>INDEX('Query Configuration'!$B$5:$B$235,MATCH(MID(YahooFinanceStatistics[[#This Row],[URL]],FIND("p=",YahooFinanceStatistics[[#This Row],[URL]],1)+2,100),'Query Configuration'!$G$5:$G$235,0))</f>
        <v>SRU.UN</v>
      </c>
      <c r="C9310" s="58" t="s">
        <v>684</v>
      </c>
      <c r="D9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10" s="58" t="s">
        <v>6465</v>
      </c>
    </row>
    <row r="9311" spans="1:5" x14ac:dyDescent="0.25">
      <c r="A9311" s="57" t="s">
        <v>2009</v>
      </c>
      <c r="B9311" s="57" t="str">
        <f>INDEX('Query Configuration'!$B$5:$B$235,MATCH(MID(YahooFinanceStatistics[[#This Row],[URL]],FIND("p=",YahooFinanceStatistics[[#This Row],[URL]],1)+2,100),'Query Configuration'!$G$5:$G$235,0))</f>
        <v>SRU.UN</v>
      </c>
      <c r="C9311" s="58" t="s">
        <v>685</v>
      </c>
      <c r="D9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11" s="58" t="s">
        <v>6466</v>
      </c>
    </row>
    <row r="9312" spans="1:5" x14ac:dyDescent="0.25">
      <c r="A9312" s="57" t="s">
        <v>2014</v>
      </c>
      <c r="B9312" s="57" t="str">
        <f>INDEX('Query Configuration'!$B$5:$B$235,MATCH(MID(YahooFinanceStatistics[[#This Row],[URL]],FIND("p=",YahooFinanceStatistics[[#This Row],[URL]],1)+2,100),'Query Configuration'!$G$5:$G$235,0))</f>
        <v>CRT.UN</v>
      </c>
      <c r="C9312" s="58" t="s">
        <v>608</v>
      </c>
      <c r="D9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12" s="58" t="s">
        <v>1062</v>
      </c>
    </row>
    <row r="9313" spans="1:5" x14ac:dyDescent="0.25">
      <c r="A9313" s="57" t="s">
        <v>2014</v>
      </c>
      <c r="B9313" s="57" t="str">
        <f>INDEX('Query Configuration'!$B$5:$B$235,MATCH(MID(YahooFinanceStatistics[[#This Row],[URL]],FIND("p=",YahooFinanceStatistics[[#This Row],[URL]],1)+2,100),'Query Configuration'!$G$5:$G$235,0))</f>
        <v>CRT.UN</v>
      </c>
      <c r="C9313" s="58" t="s">
        <v>681</v>
      </c>
      <c r="D9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13" s="58" t="s">
        <v>6467</v>
      </c>
    </row>
    <row r="9314" spans="1:5" x14ac:dyDescent="0.25">
      <c r="A9314" s="57" t="s">
        <v>2014</v>
      </c>
      <c r="B9314" s="57" t="str">
        <f>INDEX('Query Configuration'!$B$5:$B$235,MATCH(MID(YahooFinanceStatistics[[#This Row],[URL]],FIND("p=",YahooFinanceStatistics[[#This Row],[URL]],1)+2,100),'Query Configuration'!$G$5:$G$235,0))</f>
        <v>CRT.UN</v>
      </c>
      <c r="C9314" s="58" t="s">
        <v>682</v>
      </c>
      <c r="D9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14" s="58" t="s">
        <v>683</v>
      </c>
    </row>
    <row r="9315" spans="1:5" x14ac:dyDescent="0.25">
      <c r="A9315" s="57" t="s">
        <v>2014</v>
      </c>
      <c r="B9315" s="57" t="str">
        <f>INDEX('Query Configuration'!$B$5:$B$235,MATCH(MID(YahooFinanceStatistics[[#This Row],[URL]],FIND("p=",YahooFinanceStatistics[[#This Row],[URL]],1)+2,100),'Query Configuration'!$G$5:$G$235,0))</f>
        <v>CRT.UN</v>
      </c>
      <c r="C9315" s="58" t="s">
        <v>19</v>
      </c>
      <c r="D9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15" s="58" t="s">
        <v>6468</v>
      </c>
    </row>
    <row r="9316" spans="1:5" x14ac:dyDescent="0.25">
      <c r="A9316" s="57" t="s">
        <v>2014</v>
      </c>
      <c r="B9316" s="57" t="str">
        <f>INDEX('Query Configuration'!$B$5:$B$235,MATCH(MID(YahooFinanceStatistics[[#This Row],[URL]],FIND("p=",YahooFinanceStatistics[[#This Row],[URL]],1)+2,100),'Query Configuration'!$G$5:$G$235,0))</f>
        <v>CRT.UN</v>
      </c>
      <c r="C9316" s="58" t="s">
        <v>20</v>
      </c>
      <c r="D9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16" s="58" t="s">
        <v>6469</v>
      </c>
    </row>
    <row r="9317" spans="1:5" x14ac:dyDescent="0.25">
      <c r="A9317" s="57" t="s">
        <v>2014</v>
      </c>
      <c r="B9317" s="57" t="str">
        <f>INDEX('Query Configuration'!$B$5:$B$235,MATCH(MID(YahooFinanceStatistics[[#This Row],[URL]],FIND("p=",YahooFinanceStatistics[[#This Row],[URL]],1)+2,100),'Query Configuration'!$G$5:$G$235,0))</f>
        <v>CRT.UN</v>
      </c>
      <c r="C9317" s="58" t="s">
        <v>684</v>
      </c>
      <c r="D9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17" s="58" t="s">
        <v>789</v>
      </c>
    </row>
    <row r="9318" spans="1:5" x14ac:dyDescent="0.25">
      <c r="A9318" s="57" t="s">
        <v>2014</v>
      </c>
      <c r="B9318" s="57" t="str">
        <f>INDEX('Query Configuration'!$B$5:$B$235,MATCH(MID(YahooFinanceStatistics[[#This Row],[URL]],FIND("p=",YahooFinanceStatistics[[#This Row],[URL]],1)+2,100),'Query Configuration'!$G$5:$G$235,0))</f>
        <v>CRT.UN</v>
      </c>
      <c r="C9318" s="58" t="s">
        <v>685</v>
      </c>
      <c r="D9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18" s="58" t="s">
        <v>6470</v>
      </c>
    </row>
    <row r="9319" spans="1:5" x14ac:dyDescent="0.25">
      <c r="A9319" s="57" t="s">
        <v>2019</v>
      </c>
      <c r="B9319" s="57" t="str">
        <f>INDEX('Query Configuration'!$B$5:$B$235,MATCH(MID(YahooFinanceStatistics[[#This Row],[URL]],FIND("p=",YahooFinanceStatistics[[#This Row],[URL]],1)+2,100),'Query Configuration'!$G$5:$G$235,0))</f>
        <v>BB</v>
      </c>
      <c r="C9319" s="58" t="s">
        <v>608</v>
      </c>
      <c r="D9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19" s="58" t="s">
        <v>2323</v>
      </c>
    </row>
    <row r="9320" spans="1:5" x14ac:dyDescent="0.25">
      <c r="A9320" s="57" t="s">
        <v>2019</v>
      </c>
      <c r="B9320" s="57" t="str">
        <f>INDEX('Query Configuration'!$B$5:$B$235,MATCH(MID(YahooFinanceStatistics[[#This Row],[URL]],FIND("p=",YahooFinanceStatistics[[#This Row],[URL]],1)+2,100),'Query Configuration'!$G$5:$G$235,0))</f>
        <v>BB</v>
      </c>
      <c r="C9320" s="58" t="s">
        <v>681</v>
      </c>
      <c r="D9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20" s="58" t="s">
        <v>6471</v>
      </c>
    </row>
    <row r="9321" spans="1:5" x14ac:dyDescent="0.25">
      <c r="A9321" s="57" t="s">
        <v>2019</v>
      </c>
      <c r="B9321" s="57" t="str">
        <f>INDEX('Query Configuration'!$B$5:$B$235,MATCH(MID(YahooFinanceStatistics[[#This Row],[URL]],FIND("p=",YahooFinanceStatistics[[#This Row],[URL]],1)+2,100),'Query Configuration'!$G$5:$G$235,0))</f>
        <v>BB</v>
      </c>
      <c r="C9321" s="58" t="s">
        <v>682</v>
      </c>
      <c r="D9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21" s="58" t="s">
        <v>683</v>
      </c>
    </row>
    <row r="9322" spans="1:5" x14ac:dyDescent="0.25">
      <c r="A9322" s="57" t="s">
        <v>2019</v>
      </c>
      <c r="B9322" s="57" t="str">
        <f>INDEX('Query Configuration'!$B$5:$B$235,MATCH(MID(YahooFinanceStatistics[[#This Row],[URL]],FIND("p=",YahooFinanceStatistics[[#This Row],[URL]],1)+2,100),'Query Configuration'!$G$5:$G$235,0))</f>
        <v>BB</v>
      </c>
      <c r="C9322" s="58" t="s">
        <v>19</v>
      </c>
      <c r="D9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22" s="58" t="s">
        <v>6135</v>
      </c>
    </row>
    <row r="9323" spans="1:5" x14ac:dyDescent="0.25">
      <c r="A9323" s="57" t="s">
        <v>2019</v>
      </c>
      <c r="B9323" s="57" t="str">
        <f>INDEX('Query Configuration'!$B$5:$B$235,MATCH(MID(YahooFinanceStatistics[[#This Row],[URL]],FIND("p=",YahooFinanceStatistics[[#This Row],[URL]],1)+2,100),'Query Configuration'!$G$5:$G$235,0))</f>
        <v>BB</v>
      </c>
      <c r="C9323" s="58" t="s">
        <v>20</v>
      </c>
      <c r="D9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23" s="58" t="s">
        <v>953</v>
      </c>
    </row>
    <row r="9324" spans="1:5" x14ac:dyDescent="0.25">
      <c r="A9324" s="57" t="s">
        <v>2019</v>
      </c>
      <c r="B9324" s="57" t="str">
        <f>INDEX('Query Configuration'!$B$5:$B$235,MATCH(MID(YahooFinanceStatistics[[#This Row],[URL]],FIND("p=",YahooFinanceStatistics[[#This Row],[URL]],1)+2,100),'Query Configuration'!$G$5:$G$235,0))</f>
        <v>BB</v>
      </c>
      <c r="C9324" s="58" t="s">
        <v>684</v>
      </c>
      <c r="D9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24" s="58" t="s">
        <v>1442</v>
      </c>
    </row>
    <row r="9325" spans="1:5" x14ac:dyDescent="0.25">
      <c r="A9325" s="57" t="s">
        <v>2019</v>
      </c>
      <c r="B9325" s="57" t="str">
        <f>INDEX('Query Configuration'!$B$5:$B$235,MATCH(MID(YahooFinanceStatistics[[#This Row],[URL]],FIND("p=",YahooFinanceStatistics[[#This Row],[URL]],1)+2,100),'Query Configuration'!$G$5:$G$235,0))</f>
        <v>BB</v>
      </c>
      <c r="C9325" s="58" t="s">
        <v>685</v>
      </c>
      <c r="D9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25" s="58" t="s">
        <v>1461</v>
      </c>
    </row>
    <row r="9326" spans="1:5" x14ac:dyDescent="0.25">
      <c r="A9326" s="57" t="s">
        <v>2025</v>
      </c>
      <c r="B9326" s="57" t="str">
        <f>INDEX('Query Configuration'!$B$5:$B$235,MATCH(MID(YahooFinanceStatistics[[#This Row],[URL]],FIND("p=",YahooFinanceStatistics[[#This Row],[URL]],1)+2,100),'Query Configuration'!$G$5:$G$235,0))</f>
        <v>CLS</v>
      </c>
      <c r="C9326" s="58" t="s">
        <v>608</v>
      </c>
      <c r="D9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26" s="58" t="s">
        <v>1967</v>
      </c>
    </row>
    <row r="9327" spans="1:5" x14ac:dyDescent="0.25">
      <c r="A9327" s="57" t="s">
        <v>2025</v>
      </c>
      <c r="B9327" s="57" t="str">
        <f>INDEX('Query Configuration'!$B$5:$B$235,MATCH(MID(YahooFinanceStatistics[[#This Row],[URL]],FIND("p=",YahooFinanceStatistics[[#This Row],[URL]],1)+2,100),'Query Configuration'!$G$5:$G$235,0))</f>
        <v>CLS</v>
      </c>
      <c r="C9327" s="58" t="s">
        <v>681</v>
      </c>
      <c r="D9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27" s="58" t="s">
        <v>6472</v>
      </c>
    </row>
    <row r="9328" spans="1:5" x14ac:dyDescent="0.25">
      <c r="A9328" s="57" t="s">
        <v>2025</v>
      </c>
      <c r="B9328" s="57" t="str">
        <f>INDEX('Query Configuration'!$B$5:$B$235,MATCH(MID(YahooFinanceStatistics[[#This Row],[URL]],FIND("p=",YahooFinanceStatistics[[#This Row],[URL]],1)+2,100),'Query Configuration'!$G$5:$G$235,0))</f>
        <v>CLS</v>
      </c>
      <c r="C9328" s="58" t="s">
        <v>682</v>
      </c>
      <c r="D9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28" s="58" t="s">
        <v>683</v>
      </c>
    </row>
    <row r="9329" spans="1:5" x14ac:dyDescent="0.25">
      <c r="A9329" s="57" t="s">
        <v>2025</v>
      </c>
      <c r="B9329" s="57" t="str">
        <f>INDEX('Query Configuration'!$B$5:$B$235,MATCH(MID(YahooFinanceStatistics[[#This Row],[URL]],FIND("p=",YahooFinanceStatistics[[#This Row],[URL]],1)+2,100),'Query Configuration'!$G$5:$G$235,0))</f>
        <v>CLS</v>
      </c>
      <c r="C9329" s="58" t="s">
        <v>19</v>
      </c>
      <c r="D9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29" s="58" t="s">
        <v>6473</v>
      </c>
    </row>
    <row r="9330" spans="1:5" x14ac:dyDescent="0.25">
      <c r="A9330" s="57" t="s">
        <v>2025</v>
      </c>
      <c r="B9330" s="57" t="str">
        <f>INDEX('Query Configuration'!$B$5:$B$235,MATCH(MID(YahooFinanceStatistics[[#This Row],[URL]],FIND("p=",YahooFinanceStatistics[[#This Row],[URL]],1)+2,100),'Query Configuration'!$G$5:$G$235,0))</f>
        <v>CLS</v>
      </c>
      <c r="C9330" s="58" t="s">
        <v>20</v>
      </c>
      <c r="D9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30" s="58" t="s">
        <v>6474</v>
      </c>
    </row>
    <row r="9331" spans="1:5" x14ac:dyDescent="0.25">
      <c r="A9331" s="57" t="s">
        <v>2025</v>
      </c>
      <c r="B9331" s="57" t="str">
        <f>INDEX('Query Configuration'!$B$5:$B$235,MATCH(MID(YahooFinanceStatistics[[#This Row],[URL]],FIND("p=",YahooFinanceStatistics[[#This Row],[URL]],1)+2,100),'Query Configuration'!$G$5:$G$235,0))</f>
        <v>CLS</v>
      </c>
      <c r="C9331" s="58" t="s">
        <v>684</v>
      </c>
      <c r="D9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31" s="58" t="s">
        <v>6475</v>
      </c>
    </row>
    <row r="9332" spans="1:5" x14ac:dyDescent="0.25">
      <c r="A9332" s="57" t="s">
        <v>2025</v>
      </c>
      <c r="B9332" s="57" t="str">
        <f>INDEX('Query Configuration'!$B$5:$B$235,MATCH(MID(YahooFinanceStatistics[[#This Row],[URL]],FIND("p=",YahooFinanceStatistics[[#This Row],[URL]],1)+2,100),'Query Configuration'!$G$5:$G$235,0))</f>
        <v>CLS</v>
      </c>
      <c r="C9332" s="58" t="s">
        <v>685</v>
      </c>
      <c r="D9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32" s="58" t="s">
        <v>6476</v>
      </c>
    </row>
    <row r="9333" spans="1:5" x14ac:dyDescent="0.25">
      <c r="A9333" s="57" t="s">
        <v>2030</v>
      </c>
      <c r="B9333" s="57" t="str">
        <f>INDEX('Query Configuration'!$B$5:$B$235,MATCH(MID(YahooFinanceStatistics[[#This Row],[URL]],FIND("p=",YahooFinanceStatistics[[#This Row],[URL]],1)+2,100),'Query Configuration'!$G$5:$G$235,0))</f>
        <v>GIB.A</v>
      </c>
      <c r="C9333" s="58" t="s">
        <v>608</v>
      </c>
      <c r="D9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33" s="58" t="s">
        <v>750</v>
      </c>
    </row>
    <row r="9334" spans="1:5" x14ac:dyDescent="0.25">
      <c r="A9334" s="57" t="s">
        <v>2030</v>
      </c>
      <c r="B9334" s="57" t="str">
        <f>INDEX('Query Configuration'!$B$5:$B$235,MATCH(MID(YahooFinanceStatistics[[#This Row],[URL]],FIND("p=",YahooFinanceStatistics[[#This Row],[URL]],1)+2,100),'Query Configuration'!$G$5:$G$235,0))</f>
        <v>GIB.A</v>
      </c>
      <c r="C9334" s="58" t="s">
        <v>681</v>
      </c>
      <c r="D9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34" s="58" t="s">
        <v>6477</v>
      </c>
    </row>
    <row r="9335" spans="1:5" x14ac:dyDescent="0.25">
      <c r="A9335" s="57" t="s">
        <v>2030</v>
      </c>
      <c r="B9335" s="57" t="str">
        <f>INDEX('Query Configuration'!$B$5:$B$235,MATCH(MID(YahooFinanceStatistics[[#This Row],[URL]],FIND("p=",YahooFinanceStatistics[[#This Row],[URL]],1)+2,100),'Query Configuration'!$G$5:$G$235,0))</f>
        <v>GIB.A</v>
      </c>
      <c r="C9335" s="58" t="s">
        <v>682</v>
      </c>
      <c r="D9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35" s="58" t="s">
        <v>683</v>
      </c>
    </row>
    <row r="9336" spans="1:5" x14ac:dyDescent="0.25">
      <c r="A9336" s="57" t="s">
        <v>2030</v>
      </c>
      <c r="B9336" s="57" t="str">
        <f>INDEX('Query Configuration'!$B$5:$B$235,MATCH(MID(YahooFinanceStatistics[[#This Row],[URL]],FIND("p=",YahooFinanceStatistics[[#This Row],[URL]],1)+2,100),'Query Configuration'!$G$5:$G$235,0))</f>
        <v>GIB.A</v>
      </c>
      <c r="C9336" s="58" t="s">
        <v>19</v>
      </c>
      <c r="D9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36" s="58" t="s">
        <v>6478</v>
      </c>
    </row>
    <row r="9337" spans="1:5" x14ac:dyDescent="0.25">
      <c r="A9337" s="57" t="s">
        <v>2030</v>
      </c>
      <c r="B9337" s="57" t="str">
        <f>INDEX('Query Configuration'!$B$5:$B$235,MATCH(MID(YahooFinanceStatistics[[#This Row],[URL]],FIND("p=",YahooFinanceStatistics[[#This Row],[URL]],1)+2,100),'Query Configuration'!$G$5:$G$235,0))</f>
        <v>GIB.A</v>
      </c>
      <c r="C9337" s="58" t="s">
        <v>20</v>
      </c>
      <c r="D9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37" s="58" t="s">
        <v>6479</v>
      </c>
    </row>
    <row r="9338" spans="1:5" x14ac:dyDescent="0.25">
      <c r="A9338" s="57" t="s">
        <v>2030</v>
      </c>
      <c r="B9338" s="57" t="str">
        <f>INDEX('Query Configuration'!$B$5:$B$235,MATCH(MID(YahooFinanceStatistics[[#This Row],[URL]],FIND("p=",YahooFinanceStatistics[[#This Row],[URL]],1)+2,100),'Query Configuration'!$G$5:$G$235,0))</f>
        <v>GIB.A</v>
      </c>
      <c r="C9338" s="58" t="s">
        <v>684</v>
      </c>
      <c r="D9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38" s="58" t="s">
        <v>6480</v>
      </c>
    </row>
    <row r="9339" spans="1:5" x14ac:dyDescent="0.25">
      <c r="A9339" s="57" t="s">
        <v>2030</v>
      </c>
      <c r="B9339" s="57" t="str">
        <f>INDEX('Query Configuration'!$B$5:$B$235,MATCH(MID(YahooFinanceStatistics[[#This Row],[URL]],FIND("p=",YahooFinanceStatistics[[#This Row],[URL]],1)+2,100),'Query Configuration'!$G$5:$G$235,0))</f>
        <v>GIB.A</v>
      </c>
      <c r="C9339" s="58" t="s">
        <v>685</v>
      </c>
      <c r="D9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39" s="58" t="s">
        <v>6481</v>
      </c>
    </row>
    <row r="9340" spans="1:5" x14ac:dyDescent="0.25">
      <c r="A9340" s="57" t="s">
        <v>2036</v>
      </c>
      <c r="B9340" s="57" t="str">
        <f>INDEX('Query Configuration'!$B$5:$B$235,MATCH(MID(YahooFinanceStatistics[[#This Row],[URL]],FIND("p=",YahooFinanceStatistics[[#This Row],[URL]],1)+2,100),'Query Configuration'!$G$5:$G$235,0))</f>
        <v>LSPD</v>
      </c>
      <c r="C9340" s="58" t="s">
        <v>608</v>
      </c>
      <c r="D9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40" s="58" t="s">
        <v>592</v>
      </c>
    </row>
    <row r="9341" spans="1:5" x14ac:dyDescent="0.25">
      <c r="A9341" s="57" t="s">
        <v>2036</v>
      </c>
      <c r="B9341" s="57" t="str">
        <f>INDEX('Query Configuration'!$B$5:$B$235,MATCH(MID(YahooFinanceStatistics[[#This Row],[URL]],FIND("p=",YahooFinanceStatistics[[#This Row],[URL]],1)+2,100),'Query Configuration'!$G$5:$G$235,0))</f>
        <v>LSPD</v>
      </c>
      <c r="C9341" s="58" t="s">
        <v>681</v>
      </c>
      <c r="D9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41" s="58" t="s">
        <v>6482</v>
      </c>
    </row>
    <row r="9342" spans="1:5" x14ac:dyDescent="0.25">
      <c r="A9342" s="57" t="s">
        <v>2036</v>
      </c>
      <c r="B9342" s="57" t="str">
        <f>INDEX('Query Configuration'!$B$5:$B$235,MATCH(MID(YahooFinanceStatistics[[#This Row],[URL]],FIND("p=",YahooFinanceStatistics[[#This Row],[URL]],1)+2,100),'Query Configuration'!$G$5:$G$235,0))</f>
        <v>LSPD</v>
      </c>
      <c r="C9342" s="58" t="s">
        <v>682</v>
      </c>
      <c r="D9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42" s="58" t="s">
        <v>683</v>
      </c>
    </row>
    <row r="9343" spans="1:5" x14ac:dyDescent="0.25">
      <c r="A9343" s="57" t="s">
        <v>2036</v>
      </c>
      <c r="B9343" s="57" t="str">
        <f>INDEX('Query Configuration'!$B$5:$B$235,MATCH(MID(YahooFinanceStatistics[[#This Row],[URL]],FIND("p=",YahooFinanceStatistics[[#This Row],[URL]],1)+2,100),'Query Configuration'!$G$5:$G$235,0))</f>
        <v>LSPD</v>
      </c>
      <c r="C9343" s="58" t="s">
        <v>19</v>
      </c>
      <c r="D9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43" s="58" t="s">
        <v>5872</v>
      </c>
    </row>
    <row r="9344" spans="1:5" x14ac:dyDescent="0.25">
      <c r="A9344" s="57" t="s">
        <v>2036</v>
      </c>
      <c r="B9344" s="57" t="str">
        <f>INDEX('Query Configuration'!$B$5:$B$235,MATCH(MID(YahooFinanceStatistics[[#This Row],[URL]],FIND("p=",YahooFinanceStatistics[[#This Row],[URL]],1)+2,100),'Query Configuration'!$G$5:$G$235,0))</f>
        <v>LSPD</v>
      </c>
      <c r="C9344" s="58" t="s">
        <v>20</v>
      </c>
      <c r="D9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44" s="58" t="s">
        <v>6483</v>
      </c>
    </row>
    <row r="9345" spans="1:5" x14ac:dyDescent="0.25">
      <c r="A9345" s="57" t="s">
        <v>2036</v>
      </c>
      <c r="B9345" s="57" t="str">
        <f>INDEX('Query Configuration'!$B$5:$B$235,MATCH(MID(YahooFinanceStatistics[[#This Row],[URL]],FIND("p=",YahooFinanceStatistics[[#This Row],[URL]],1)+2,100),'Query Configuration'!$G$5:$G$235,0))</f>
        <v>LSPD</v>
      </c>
      <c r="C9345" s="58" t="s">
        <v>684</v>
      </c>
      <c r="D9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45" s="58" t="s">
        <v>6484</v>
      </c>
    </row>
    <row r="9346" spans="1:5" x14ac:dyDescent="0.25">
      <c r="A9346" s="57" t="s">
        <v>2036</v>
      </c>
      <c r="B9346" s="57" t="str">
        <f>INDEX('Query Configuration'!$B$5:$B$235,MATCH(MID(YahooFinanceStatistics[[#This Row],[URL]],FIND("p=",YahooFinanceStatistics[[#This Row],[URL]],1)+2,100),'Query Configuration'!$G$5:$G$235,0))</f>
        <v>LSPD</v>
      </c>
      <c r="C9346" s="58" t="s">
        <v>685</v>
      </c>
      <c r="D9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46" s="58" t="s">
        <v>6485</v>
      </c>
    </row>
    <row r="9347" spans="1:5" x14ac:dyDescent="0.25">
      <c r="A9347" s="57" t="s">
        <v>2043</v>
      </c>
      <c r="B9347" s="57" t="str">
        <f>INDEX('Query Configuration'!$B$5:$B$235,MATCH(MID(YahooFinanceStatistics[[#This Row],[URL]],FIND("p=",YahooFinanceStatistics[[#This Row],[URL]],1)+2,100),'Query Configuration'!$G$5:$G$235,0))</f>
        <v>REAL</v>
      </c>
      <c r="C9347" s="58" t="s">
        <v>608</v>
      </c>
      <c r="D9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47" s="58" t="s">
        <v>6486</v>
      </c>
    </row>
    <row r="9348" spans="1:5" x14ac:dyDescent="0.25">
      <c r="A9348" s="57" t="s">
        <v>2043</v>
      </c>
      <c r="B9348" s="57" t="str">
        <f>INDEX('Query Configuration'!$B$5:$B$235,MATCH(MID(YahooFinanceStatistics[[#This Row],[URL]],FIND("p=",YahooFinanceStatistics[[#This Row],[URL]],1)+2,100),'Query Configuration'!$G$5:$G$235,0))</f>
        <v>REAL</v>
      </c>
      <c r="C9348" s="58" t="s">
        <v>681</v>
      </c>
      <c r="D9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48" s="58" t="s">
        <v>6487</v>
      </c>
    </row>
    <row r="9349" spans="1:5" x14ac:dyDescent="0.25">
      <c r="A9349" s="57" t="s">
        <v>2043</v>
      </c>
      <c r="B9349" s="57" t="str">
        <f>INDEX('Query Configuration'!$B$5:$B$235,MATCH(MID(YahooFinanceStatistics[[#This Row],[URL]],FIND("p=",YahooFinanceStatistics[[#This Row],[URL]],1)+2,100),'Query Configuration'!$G$5:$G$235,0))</f>
        <v>REAL</v>
      </c>
      <c r="C9349" s="58" t="s">
        <v>682</v>
      </c>
      <c r="D9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49" s="58" t="s">
        <v>683</v>
      </c>
    </row>
    <row r="9350" spans="1:5" x14ac:dyDescent="0.25">
      <c r="A9350" s="57" t="s">
        <v>2043</v>
      </c>
      <c r="B9350" s="57" t="str">
        <f>INDEX('Query Configuration'!$B$5:$B$235,MATCH(MID(YahooFinanceStatistics[[#This Row],[URL]],FIND("p=",YahooFinanceStatistics[[#This Row],[URL]],1)+2,100),'Query Configuration'!$G$5:$G$235,0))</f>
        <v>REAL</v>
      </c>
      <c r="C9350" s="58" t="s">
        <v>19</v>
      </c>
      <c r="D9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50" s="58" t="s">
        <v>6488</v>
      </c>
    </row>
    <row r="9351" spans="1:5" x14ac:dyDescent="0.25">
      <c r="A9351" s="57" t="s">
        <v>2043</v>
      </c>
      <c r="B9351" s="57" t="str">
        <f>INDEX('Query Configuration'!$B$5:$B$235,MATCH(MID(YahooFinanceStatistics[[#This Row],[URL]],FIND("p=",YahooFinanceStatistics[[#This Row],[URL]],1)+2,100),'Query Configuration'!$G$5:$G$235,0))</f>
        <v>REAL</v>
      </c>
      <c r="C9351" s="58" t="s">
        <v>20</v>
      </c>
      <c r="D9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51" s="58" t="s">
        <v>1585</v>
      </c>
    </row>
    <row r="9352" spans="1:5" x14ac:dyDescent="0.25">
      <c r="A9352" s="57" t="s">
        <v>2043</v>
      </c>
      <c r="B9352" s="57" t="str">
        <f>INDEX('Query Configuration'!$B$5:$B$235,MATCH(MID(YahooFinanceStatistics[[#This Row],[URL]],FIND("p=",YahooFinanceStatistics[[#This Row],[URL]],1)+2,100),'Query Configuration'!$G$5:$G$235,0))</f>
        <v>REAL</v>
      </c>
      <c r="C9352" s="58" t="s">
        <v>684</v>
      </c>
      <c r="D9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52" s="58" t="s">
        <v>6408</v>
      </c>
    </row>
    <row r="9353" spans="1:5" x14ac:dyDescent="0.25">
      <c r="A9353" s="57" t="s">
        <v>2043</v>
      </c>
      <c r="B9353" s="57" t="str">
        <f>INDEX('Query Configuration'!$B$5:$B$235,MATCH(MID(YahooFinanceStatistics[[#This Row],[URL]],FIND("p=",YahooFinanceStatistics[[#This Row],[URL]],1)+2,100),'Query Configuration'!$G$5:$G$235,0))</f>
        <v>REAL</v>
      </c>
      <c r="C9353" s="58" t="s">
        <v>685</v>
      </c>
      <c r="D9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53" s="58" t="s">
        <v>6489</v>
      </c>
    </row>
    <row r="9354" spans="1:5" x14ac:dyDescent="0.25">
      <c r="A9354" s="57" t="s">
        <v>2049</v>
      </c>
      <c r="B9354" s="57" t="str">
        <f>INDEX('Query Configuration'!$B$5:$B$235,MATCH(MID(YahooFinanceStatistics[[#This Row],[URL]],FIND("p=",YahooFinanceStatistics[[#This Row],[URL]],1)+2,100),'Query Configuration'!$G$5:$G$235,0))</f>
        <v>CSU</v>
      </c>
      <c r="C9354" s="58" t="s">
        <v>608</v>
      </c>
      <c r="D9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54" s="58" t="s">
        <v>3957</v>
      </c>
    </row>
    <row r="9355" spans="1:5" x14ac:dyDescent="0.25">
      <c r="A9355" s="57" t="s">
        <v>2049</v>
      </c>
      <c r="B9355" s="57" t="str">
        <f>INDEX('Query Configuration'!$B$5:$B$235,MATCH(MID(YahooFinanceStatistics[[#This Row],[URL]],FIND("p=",YahooFinanceStatistics[[#This Row],[URL]],1)+2,100),'Query Configuration'!$G$5:$G$235,0))</f>
        <v>CSU</v>
      </c>
      <c r="C9355" s="58" t="s">
        <v>681</v>
      </c>
      <c r="D9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55" s="58" t="s">
        <v>6490</v>
      </c>
    </row>
    <row r="9356" spans="1:5" x14ac:dyDescent="0.25">
      <c r="A9356" s="57" t="s">
        <v>2049</v>
      </c>
      <c r="B9356" s="57" t="str">
        <f>INDEX('Query Configuration'!$B$5:$B$235,MATCH(MID(YahooFinanceStatistics[[#This Row],[URL]],FIND("p=",YahooFinanceStatistics[[#This Row],[URL]],1)+2,100),'Query Configuration'!$G$5:$G$235,0))</f>
        <v>CSU</v>
      </c>
      <c r="C9356" s="58" t="s">
        <v>682</v>
      </c>
      <c r="D9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56" s="58" t="s">
        <v>683</v>
      </c>
    </row>
    <row r="9357" spans="1:5" x14ac:dyDescent="0.25">
      <c r="A9357" s="57" t="s">
        <v>2049</v>
      </c>
      <c r="B9357" s="57" t="str">
        <f>INDEX('Query Configuration'!$B$5:$B$235,MATCH(MID(YahooFinanceStatistics[[#This Row],[URL]],FIND("p=",YahooFinanceStatistics[[#This Row],[URL]],1)+2,100),'Query Configuration'!$G$5:$G$235,0))</f>
        <v>CSU</v>
      </c>
      <c r="C9357" s="58" t="s">
        <v>19</v>
      </c>
      <c r="D9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57" s="58" t="s">
        <v>6491</v>
      </c>
    </row>
    <row r="9358" spans="1:5" x14ac:dyDescent="0.25">
      <c r="A9358" s="57" t="s">
        <v>2049</v>
      </c>
      <c r="B9358" s="57" t="str">
        <f>INDEX('Query Configuration'!$B$5:$B$235,MATCH(MID(YahooFinanceStatistics[[#This Row],[URL]],FIND("p=",YahooFinanceStatistics[[#This Row],[URL]],1)+2,100),'Query Configuration'!$G$5:$G$235,0))</f>
        <v>CSU</v>
      </c>
      <c r="C9358" s="58" t="s">
        <v>20</v>
      </c>
      <c r="D9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58" s="58" t="s">
        <v>6492</v>
      </c>
    </row>
    <row r="9359" spans="1:5" x14ac:dyDescent="0.25">
      <c r="A9359" s="57" t="s">
        <v>2049</v>
      </c>
      <c r="B9359" s="57" t="str">
        <f>INDEX('Query Configuration'!$B$5:$B$235,MATCH(MID(YahooFinanceStatistics[[#This Row],[URL]],FIND("p=",YahooFinanceStatistics[[#This Row],[URL]],1)+2,100),'Query Configuration'!$G$5:$G$235,0))</f>
        <v>CSU</v>
      </c>
      <c r="C9359" s="58" t="s">
        <v>684</v>
      </c>
      <c r="D9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59" s="58" t="s">
        <v>6493</v>
      </c>
    </row>
    <row r="9360" spans="1:5" x14ac:dyDescent="0.25">
      <c r="A9360" s="57" t="s">
        <v>2049</v>
      </c>
      <c r="B9360" s="57" t="str">
        <f>INDEX('Query Configuration'!$B$5:$B$235,MATCH(MID(YahooFinanceStatistics[[#This Row],[URL]],FIND("p=",YahooFinanceStatistics[[#This Row],[URL]],1)+2,100),'Query Configuration'!$G$5:$G$235,0))</f>
        <v>CSU</v>
      </c>
      <c r="C9360" s="58" t="s">
        <v>685</v>
      </c>
      <c r="D9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60" s="58" t="s">
        <v>6494</v>
      </c>
    </row>
    <row r="9361" spans="1:5" x14ac:dyDescent="0.25">
      <c r="A9361" s="57" t="s">
        <v>2055</v>
      </c>
      <c r="B9361" s="57" t="str">
        <f>INDEX('Query Configuration'!$B$5:$B$235,MATCH(MID(YahooFinanceStatistics[[#This Row],[URL]],FIND("p=",YahooFinanceStatistics[[#This Row],[URL]],1)+2,100),'Query Configuration'!$G$5:$G$235,0))</f>
        <v>DSG</v>
      </c>
      <c r="C9361" s="58" t="s">
        <v>608</v>
      </c>
      <c r="D9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61" s="58" t="s">
        <v>1834</v>
      </c>
    </row>
    <row r="9362" spans="1:5" x14ac:dyDescent="0.25">
      <c r="A9362" s="57" t="s">
        <v>2055</v>
      </c>
      <c r="B9362" s="57" t="str">
        <f>INDEX('Query Configuration'!$B$5:$B$235,MATCH(MID(YahooFinanceStatistics[[#This Row],[URL]],FIND("p=",YahooFinanceStatistics[[#This Row],[URL]],1)+2,100),'Query Configuration'!$G$5:$G$235,0))</f>
        <v>DSG</v>
      </c>
      <c r="C9362" s="58" t="s">
        <v>681</v>
      </c>
      <c r="D9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62" s="58" t="s">
        <v>6495</v>
      </c>
    </row>
    <row r="9363" spans="1:5" x14ac:dyDescent="0.25">
      <c r="A9363" s="57" t="s">
        <v>2055</v>
      </c>
      <c r="B9363" s="57" t="str">
        <f>INDEX('Query Configuration'!$B$5:$B$235,MATCH(MID(YahooFinanceStatistics[[#This Row],[URL]],FIND("p=",YahooFinanceStatistics[[#This Row],[URL]],1)+2,100),'Query Configuration'!$G$5:$G$235,0))</f>
        <v>DSG</v>
      </c>
      <c r="C9363" s="58" t="s">
        <v>682</v>
      </c>
      <c r="D9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63" s="58" t="s">
        <v>683</v>
      </c>
    </row>
    <row r="9364" spans="1:5" x14ac:dyDescent="0.25">
      <c r="A9364" s="57" t="s">
        <v>2055</v>
      </c>
      <c r="B9364" s="57" t="str">
        <f>INDEX('Query Configuration'!$B$5:$B$235,MATCH(MID(YahooFinanceStatistics[[#This Row],[URL]],FIND("p=",YahooFinanceStatistics[[#This Row],[URL]],1)+2,100),'Query Configuration'!$G$5:$G$235,0))</f>
        <v>DSG</v>
      </c>
      <c r="C9364" s="58" t="s">
        <v>19</v>
      </c>
      <c r="D9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64" s="58" t="s">
        <v>6496</v>
      </c>
    </row>
    <row r="9365" spans="1:5" x14ac:dyDescent="0.25">
      <c r="A9365" s="57" t="s">
        <v>2055</v>
      </c>
      <c r="B9365" s="57" t="str">
        <f>INDEX('Query Configuration'!$B$5:$B$235,MATCH(MID(YahooFinanceStatistics[[#This Row],[URL]],FIND("p=",YahooFinanceStatistics[[#This Row],[URL]],1)+2,100),'Query Configuration'!$G$5:$G$235,0))</f>
        <v>DSG</v>
      </c>
      <c r="C9365" s="58" t="s">
        <v>20</v>
      </c>
      <c r="D9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65" s="58" t="s">
        <v>6497</v>
      </c>
    </row>
    <row r="9366" spans="1:5" x14ac:dyDescent="0.25">
      <c r="A9366" s="57" t="s">
        <v>2055</v>
      </c>
      <c r="B9366" s="57" t="str">
        <f>INDEX('Query Configuration'!$B$5:$B$235,MATCH(MID(YahooFinanceStatistics[[#This Row],[URL]],FIND("p=",YahooFinanceStatistics[[#This Row],[URL]],1)+2,100),'Query Configuration'!$G$5:$G$235,0))</f>
        <v>DSG</v>
      </c>
      <c r="C9366" s="58" t="s">
        <v>684</v>
      </c>
      <c r="D9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66" s="58" t="s">
        <v>6498</v>
      </c>
    </row>
    <row r="9367" spans="1:5" x14ac:dyDescent="0.25">
      <c r="A9367" s="57" t="s">
        <v>2055</v>
      </c>
      <c r="B9367" s="57" t="str">
        <f>INDEX('Query Configuration'!$B$5:$B$235,MATCH(MID(YahooFinanceStatistics[[#This Row],[URL]],FIND("p=",YahooFinanceStatistics[[#This Row],[URL]],1)+2,100),'Query Configuration'!$G$5:$G$235,0))</f>
        <v>DSG</v>
      </c>
      <c r="C9367" s="58" t="s">
        <v>685</v>
      </c>
      <c r="D9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67" s="58" t="s">
        <v>6499</v>
      </c>
    </row>
    <row r="9368" spans="1:5" x14ac:dyDescent="0.25">
      <c r="A9368" s="57" t="s">
        <v>2059</v>
      </c>
      <c r="B9368" s="57" t="str">
        <f>INDEX('Query Configuration'!$B$5:$B$235,MATCH(MID(YahooFinanceStatistics[[#This Row],[URL]],FIND("p=",YahooFinanceStatistics[[#This Row],[URL]],1)+2,100),'Query Configuration'!$G$5:$G$235,0))</f>
        <v>ENGH</v>
      </c>
      <c r="C9368" s="58" t="s">
        <v>608</v>
      </c>
      <c r="D9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68" s="58" t="s">
        <v>842</v>
      </c>
    </row>
    <row r="9369" spans="1:5" x14ac:dyDescent="0.25">
      <c r="A9369" s="57" t="s">
        <v>2059</v>
      </c>
      <c r="B9369" s="57" t="str">
        <f>INDEX('Query Configuration'!$B$5:$B$235,MATCH(MID(YahooFinanceStatistics[[#This Row],[URL]],FIND("p=",YahooFinanceStatistics[[#This Row],[URL]],1)+2,100),'Query Configuration'!$G$5:$G$235,0))</f>
        <v>ENGH</v>
      </c>
      <c r="C9369" s="58" t="s">
        <v>681</v>
      </c>
      <c r="D9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69" s="58" t="s">
        <v>6500</v>
      </c>
    </row>
    <row r="9370" spans="1:5" x14ac:dyDescent="0.25">
      <c r="A9370" s="57" t="s">
        <v>2059</v>
      </c>
      <c r="B9370" s="57" t="str">
        <f>INDEX('Query Configuration'!$B$5:$B$235,MATCH(MID(YahooFinanceStatistics[[#This Row],[URL]],FIND("p=",YahooFinanceStatistics[[#This Row],[URL]],1)+2,100),'Query Configuration'!$G$5:$G$235,0))</f>
        <v>ENGH</v>
      </c>
      <c r="C9370" s="58" t="s">
        <v>682</v>
      </c>
      <c r="D9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70" s="58" t="s">
        <v>683</v>
      </c>
    </row>
    <row r="9371" spans="1:5" x14ac:dyDescent="0.25">
      <c r="A9371" s="57" t="s">
        <v>2059</v>
      </c>
      <c r="B9371" s="57" t="str">
        <f>INDEX('Query Configuration'!$B$5:$B$235,MATCH(MID(YahooFinanceStatistics[[#This Row],[URL]],FIND("p=",YahooFinanceStatistics[[#This Row],[URL]],1)+2,100),'Query Configuration'!$G$5:$G$235,0))</f>
        <v>ENGH</v>
      </c>
      <c r="C9371" s="58" t="s">
        <v>19</v>
      </c>
      <c r="D9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71" s="58" t="s">
        <v>6501</v>
      </c>
    </row>
    <row r="9372" spans="1:5" x14ac:dyDescent="0.25">
      <c r="A9372" s="57" t="s">
        <v>2059</v>
      </c>
      <c r="B9372" s="57" t="str">
        <f>INDEX('Query Configuration'!$B$5:$B$235,MATCH(MID(YahooFinanceStatistics[[#This Row],[URL]],FIND("p=",YahooFinanceStatistics[[#This Row],[URL]],1)+2,100),'Query Configuration'!$G$5:$G$235,0))</f>
        <v>ENGH</v>
      </c>
      <c r="C9372" s="58" t="s">
        <v>20</v>
      </c>
      <c r="D9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72" s="58" t="s">
        <v>6502</v>
      </c>
    </row>
    <row r="9373" spans="1:5" x14ac:dyDescent="0.25">
      <c r="A9373" s="57" t="s">
        <v>2059</v>
      </c>
      <c r="B9373" s="57" t="str">
        <f>INDEX('Query Configuration'!$B$5:$B$235,MATCH(MID(YahooFinanceStatistics[[#This Row],[URL]],FIND("p=",YahooFinanceStatistics[[#This Row],[URL]],1)+2,100),'Query Configuration'!$G$5:$G$235,0))</f>
        <v>ENGH</v>
      </c>
      <c r="C9373" s="58" t="s">
        <v>684</v>
      </c>
      <c r="D9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73" s="58" t="s">
        <v>6503</v>
      </c>
    </row>
    <row r="9374" spans="1:5" x14ac:dyDescent="0.25">
      <c r="A9374" s="57" t="s">
        <v>2059</v>
      </c>
      <c r="B9374" s="57" t="str">
        <f>INDEX('Query Configuration'!$B$5:$B$235,MATCH(MID(YahooFinanceStatistics[[#This Row],[URL]],FIND("p=",YahooFinanceStatistics[[#This Row],[URL]],1)+2,100),'Query Configuration'!$G$5:$G$235,0))</f>
        <v>ENGH</v>
      </c>
      <c r="C9374" s="58" t="s">
        <v>685</v>
      </c>
      <c r="D9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74" s="58" t="s">
        <v>6504</v>
      </c>
    </row>
    <row r="9375" spans="1:5" x14ac:dyDescent="0.25">
      <c r="A9375" s="57" t="s">
        <v>2065</v>
      </c>
      <c r="B9375" s="57" t="str">
        <f>INDEX('Query Configuration'!$B$5:$B$235,MATCH(MID(YahooFinanceStatistics[[#This Row],[URL]],FIND("p=",YahooFinanceStatistics[[#This Row],[URL]],1)+2,100),'Query Configuration'!$G$5:$G$235,0))</f>
        <v>KXS</v>
      </c>
      <c r="C9375" s="58" t="s">
        <v>608</v>
      </c>
      <c r="D9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75" s="58" t="s">
        <v>1774</v>
      </c>
    </row>
    <row r="9376" spans="1:5" x14ac:dyDescent="0.25">
      <c r="A9376" s="57" t="s">
        <v>2065</v>
      </c>
      <c r="B9376" s="57" t="str">
        <f>INDEX('Query Configuration'!$B$5:$B$235,MATCH(MID(YahooFinanceStatistics[[#This Row],[URL]],FIND("p=",YahooFinanceStatistics[[#This Row],[URL]],1)+2,100),'Query Configuration'!$G$5:$G$235,0))</f>
        <v>KXS</v>
      </c>
      <c r="C9376" s="58" t="s">
        <v>681</v>
      </c>
      <c r="D9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76" s="58" t="s">
        <v>6505</v>
      </c>
    </row>
    <row r="9377" spans="1:5" x14ac:dyDescent="0.25">
      <c r="A9377" s="57" t="s">
        <v>2065</v>
      </c>
      <c r="B9377" s="57" t="str">
        <f>INDEX('Query Configuration'!$B$5:$B$235,MATCH(MID(YahooFinanceStatistics[[#This Row],[URL]],FIND("p=",YahooFinanceStatistics[[#This Row],[URL]],1)+2,100),'Query Configuration'!$G$5:$G$235,0))</f>
        <v>KXS</v>
      </c>
      <c r="C9377" s="58" t="s">
        <v>682</v>
      </c>
      <c r="D9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77" s="58" t="s">
        <v>683</v>
      </c>
    </row>
    <row r="9378" spans="1:5" x14ac:dyDescent="0.25">
      <c r="A9378" s="57" t="s">
        <v>2065</v>
      </c>
      <c r="B9378" s="57" t="str">
        <f>INDEX('Query Configuration'!$B$5:$B$235,MATCH(MID(YahooFinanceStatistics[[#This Row],[URL]],FIND("p=",YahooFinanceStatistics[[#This Row],[URL]],1)+2,100),'Query Configuration'!$G$5:$G$235,0))</f>
        <v>KXS</v>
      </c>
      <c r="C9378" s="58" t="s">
        <v>19</v>
      </c>
      <c r="D9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78" s="58" t="s">
        <v>6506</v>
      </c>
    </row>
    <row r="9379" spans="1:5" x14ac:dyDescent="0.25">
      <c r="A9379" s="57" t="s">
        <v>2065</v>
      </c>
      <c r="B9379" s="57" t="str">
        <f>INDEX('Query Configuration'!$B$5:$B$235,MATCH(MID(YahooFinanceStatistics[[#This Row],[URL]],FIND("p=",YahooFinanceStatistics[[#This Row],[URL]],1)+2,100),'Query Configuration'!$G$5:$G$235,0))</f>
        <v>KXS</v>
      </c>
      <c r="C9379" s="58" t="s">
        <v>20</v>
      </c>
      <c r="D9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79" s="58" t="s">
        <v>6507</v>
      </c>
    </row>
    <row r="9380" spans="1:5" x14ac:dyDescent="0.25">
      <c r="A9380" s="57" t="s">
        <v>2065</v>
      </c>
      <c r="B9380" s="57" t="str">
        <f>INDEX('Query Configuration'!$B$5:$B$235,MATCH(MID(YahooFinanceStatistics[[#This Row],[URL]],FIND("p=",YahooFinanceStatistics[[#This Row],[URL]],1)+2,100),'Query Configuration'!$G$5:$G$235,0))</f>
        <v>KXS</v>
      </c>
      <c r="C9380" s="58" t="s">
        <v>684</v>
      </c>
      <c r="D9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80" s="58" t="s">
        <v>6508</v>
      </c>
    </row>
    <row r="9381" spans="1:5" x14ac:dyDescent="0.25">
      <c r="A9381" s="57" t="s">
        <v>2065</v>
      </c>
      <c r="B9381" s="57" t="str">
        <f>INDEX('Query Configuration'!$B$5:$B$235,MATCH(MID(YahooFinanceStatistics[[#This Row],[URL]],FIND("p=",YahooFinanceStatistics[[#This Row],[URL]],1)+2,100),'Query Configuration'!$G$5:$G$235,0))</f>
        <v>KXS</v>
      </c>
      <c r="C9381" s="58" t="s">
        <v>685</v>
      </c>
      <c r="D9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81" s="58" t="s">
        <v>6509</v>
      </c>
    </row>
    <row r="9382" spans="1:5" x14ac:dyDescent="0.25">
      <c r="A9382" s="57" t="s">
        <v>2072</v>
      </c>
      <c r="B9382" s="57" t="str">
        <f>INDEX('Query Configuration'!$B$5:$B$235,MATCH(MID(YahooFinanceStatistics[[#This Row],[URL]],FIND("p=",YahooFinanceStatistics[[#This Row],[URL]],1)+2,100),'Query Configuration'!$G$5:$G$235,0))</f>
        <v>OTEX</v>
      </c>
      <c r="C9382" s="58" t="s">
        <v>608</v>
      </c>
      <c r="D9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82" s="58" t="s">
        <v>880</v>
      </c>
    </row>
    <row r="9383" spans="1:5" x14ac:dyDescent="0.25">
      <c r="A9383" s="57" t="s">
        <v>2072</v>
      </c>
      <c r="B9383" s="57" t="str">
        <f>INDEX('Query Configuration'!$B$5:$B$235,MATCH(MID(YahooFinanceStatistics[[#This Row],[URL]],FIND("p=",YahooFinanceStatistics[[#This Row],[URL]],1)+2,100),'Query Configuration'!$G$5:$G$235,0))</f>
        <v>OTEX</v>
      </c>
      <c r="C9383" s="58" t="s">
        <v>681</v>
      </c>
      <c r="D9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83" s="58" t="s">
        <v>6510</v>
      </c>
    </row>
    <row r="9384" spans="1:5" x14ac:dyDescent="0.25">
      <c r="A9384" s="57" t="s">
        <v>2072</v>
      </c>
      <c r="B9384" s="57" t="str">
        <f>INDEX('Query Configuration'!$B$5:$B$235,MATCH(MID(YahooFinanceStatistics[[#This Row],[URL]],FIND("p=",YahooFinanceStatistics[[#This Row],[URL]],1)+2,100),'Query Configuration'!$G$5:$G$235,0))</f>
        <v>OTEX</v>
      </c>
      <c r="C9384" s="58" t="s">
        <v>682</v>
      </c>
      <c r="D9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84" s="58" t="s">
        <v>683</v>
      </c>
    </row>
    <row r="9385" spans="1:5" x14ac:dyDescent="0.25">
      <c r="A9385" s="57" t="s">
        <v>2072</v>
      </c>
      <c r="B9385" s="57" t="str">
        <f>INDEX('Query Configuration'!$B$5:$B$235,MATCH(MID(YahooFinanceStatistics[[#This Row],[URL]],FIND("p=",YahooFinanceStatistics[[#This Row],[URL]],1)+2,100),'Query Configuration'!$G$5:$G$235,0))</f>
        <v>OTEX</v>
      </c>
      <c r="C9385" s="58" t="s">
        <v>19</v>
      </c>
      <c r="D9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85" s="58" t="s">
        <v>6511</v>
      </c>
    </row>
    <row r="9386" spans="1:5" x14ac:dyDescent="0.25">
      <c r="A9386" s="57" t="s">
        <v>2072</v>
      </c>
      <c r="B9386" s="57" t="str">
        <f>INDEX('Query Configuration'!$B$5:$B$235,MATCH(MID(YahooFinanceStatistics[[#This Row],[URL]],FIND("p=",YahooFinanceStatistics[[#This Row],[URL]],1)+2,100),'Query Configuration'!$G$5:$G$235,0))</f>
        <v>OTEX</v>
      </c>
      <c r="C9386" s="58" t="s">
        <v>20</v>
      </c>
      <c r="D9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86" s="58" t="s">
        <v>6512</v>
      </c>
    </row>
    <row r="9387" spans="1:5" x14ac:dyDescent="0.25">
      <c r="A9387" s="57" t="s">
        <v>2072</v>
      </c>
      <c r="B9387" s="57" t="str">
        <f>INDEX('Query Configuration'!$B$5:$B$235,MATCH(MID(YahooFinanceStatistics[[#This Row],[URL]],FIND("p=",YahooFinanceStatistics[[#This Row],[URL]],1)+2,100),'Query Configuration'!$G$5:$G$235,0))</f>
        <v>OTEX</v>
      </c>
      <c r="C9387" s="58" t="s">
        <v>684</v>
      </c>
      <c r="D9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87" s="58" t="s">
        <v>6513</v>
      </c>
    </row>
    <row r="9388" spans="1:5" x14ac:dyDescent="0.25">
      <c r="A9388" s="57" t="s">
        <v>2072</v>
      </c>
      <c r="B9388" s="57" t="str">
        <f>INDEX('Query Configuration'!$B$5:$B$235,MATCH(MID(YahooFinanceStatistics[[#This Row],[URL]],FIND("p=",YahooFinanceStatistics[[#This Row],[URL]],1)+2,100),'Query Configuration'!$G$5:$G$235,0))</f>
        <v>OTEX</v>
      </c>
      <c r="C9388" s="58" t="s">
        <v>685</v>
      </c>
      <c r="D9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88" s="58" t="s">
        <v>6514</v>
      </c>
    </row>
    <row r="9389" spans="1:5" x14ac:dyDescent="0.25">
      <c r="A9389" s="57" t="s">
        <v>2078</v>
      </c>
      <c r="B9389" s="57" t="str">
        <f>INDEX('Query Configuration'!$B$5:$B$235,MATCH(MID(YahooFinanceStatistics[[#This Row],[URL]],FIND("p=",YahooFinanceStatistics[[#This Row],[URL]],1)+2,100),'Query Configuration'!$G$5:$G$235,0))</f>
        <v>SHOP</v>
      </c>
      <c r="C9389" s="58" t="s">
        <v>608</v>
      </c>
      <c r="D9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89" s="58" t="s">
        <v>940</v>
      </c>
    </row>
    <row r="9390" spans="1:5" x14ac:dyDescent="0.25">
      <c r="A9390" s="57" t="s">
        <v>2078</v>
      </c>
      <c r="B9390" s="57" t="str">
        <f>INDEX('Query Configuration'!$B$5:$B$235,MATCH(MID(YahooFinanceStatistics[[#This Row],[URL]],FIND("p=",YahooFinanceStatistics[[#This Row],[URL]],1)+2,100),'Query Configuration'!$G$5:$G$235,0))</f>
        <v>SHOP</v>
      </c>
      <c r="C9390" s="58" t="s">
        <v>681</v>
      </c>
      <c r="D9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90" s="58" t="s">
        <v>6515</v>
      </c>
    </row>
    <row r="9391" spans="1:5" x14ac:dyDescent="0.25">
      <c r="A9391" s="57" t="s">
        <v>2078</v>
      </c>
      <c r="B9391" s="57" t="str">
        <f>INDEX('Query Configuration'!$B$5:$B$235,MATCH(MID(YahooFinanceStatistics[[#This Row],[URL]],FIND("p=",YahooFinanceStatistics[[#This Row],[URL]],1)+2,100),'Query Configuration'!$G$5:$G$235,0))</f>
        <v>SHOP</v>
      </c>
      <c r="C9391" s="58" t="s">
        <v>682</v>
      </c>
      <c r="D9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91" s="58" t="s">
        <v>683</v>
      </c>
    </row>
    <row r="9392" spans="1:5" x14ac:dyDescent="0.25">
      <c r="A9392" s="57" t="s">
        <v>2078</v>
      </c>
      <c r="B9392" s="57" t="str">
        <f>INDEX('Query Configuration'!$B$5:$B$235,MATCH(MID(YahooFinanceStatistics[[#This Row],[URL]],FIND("p=",YahooFinanceStatistics[[#This Row],[URL]],1)+2,100),'Query Configuration'!$G$5:$G$235,0))</f>
        <v>SHOP</v>
      </c>
      <c r="C9392" s="58" t="s">
        <v>19</v>
      </c>
      <c r="D9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92" s="58" t="s">
        <v>6516</v>
      </c>
    </row>
    <row r="9393" spans="1:5" x14ac:dyDescent="0.25">
      <c r="A9393" s="57" t="s">
        <v>2078</v>
      </c>
      <c r="B9393" s="57" t="str">
        <f>INDEX('Query Configuration'!$B$5:$B$235,MATCH(MID(YahooFinanceStatistics[[#This Row],[URL]],FIND("p=",YahooFinanceStatistics[[#This Row],[URL]],1)+2,100),'Query Configuration'!$G$5:$G$235,0))</f>
        <v>SHOP</v>
      </c>
      <c r="C9393" s="58" t="s">
        <v>20</v>
      </c>
      <c r="D9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393" s="58" t="s">
        <v>6517</v>
      </c>
    </row>
    <row r="9394" spans="1:5" x14ac:dyDescent="0.25">
      <c r="A9394" s="57" t="s">
        <v>2078</v>
      </c>
      <c r="B9394" s="57" t="str">
        <f>INDEX('Query Configuration'!$B$5:$B$235,MATCH(MID(YahooFinanceStatistics[[#This Row],[URL]],FIND("p=",YahooFinanceStatistics[[#This Row],[URL]],1)+2,100),'Query Configuration'!$G$5:$G$235,0))</f>
        <v>SHOP</v>
      </c>
      <c r="C9394" s="58" t="s">
        <v>684</v>
      </c>
      <c r="D9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394" s="58" t="s">
        <v>6518</v>
      </c>
    </row>
    <row r="9395" spans="1:5" x14ac:dyDescent="0.25">
      <c r="A9395" s="57" t="s">
        <v>2078</v>
      </c>
      <c r="B9395" s="57" t="str">
        <f>INDEX('Query Configuration'!$B$5:$B$235,MATCH(MID(YahooFinanceStatistics[[#This Row],[URL]],FIND("p=",YahooFinanceStatistics[[#This Row],[URL]],1)+2,100),'Query Configuration'!$G$5:$G$235,0))</f>
        <v>SHOP</v>
      </c>
      <c r="C9395" s="58" t="s">
        <v>685</v>
      </c>
      <c r="D9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395" s="58" t="s">
        <v>6519</v>
      </c>
    </row>
    <row r="9396" spans="1:5" x14ac:dyDescent="0.25">
      <c r="A9396" s="57" t="s">
        <v>2084</v>
      </c>
      <c r="B9396" s="57" t="str">
        <f>INDEX('Query Configuration'!$B$5:$B$235,MATCH(MID(YahooFinanceStatistics[[#This Row],[URL]],FIND("p=",YahooFinanceStatistics[[#This Row],[URL]],1)+2,100),'Query Configuration'!$G$5:$G$235,0))</f>
        <v>AQN</v>
      </c>
      <c r="C9396" s="58" t="s">
        <v>608</v>
      </c>
      <c r="D9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396" s="58" t="s">
        <v>2011</v>
      </c>
    </row>
    <row r="9397" spans="1:5" x14ac:dyDescent="0.25">
      <c r="A9397" s="57" t="s">
        <v>2084</v>
      </c>
      <c r="B9397" s="57" t="str">
        <f>INDEX('Query Configuration'!$B$5:$B$235,MATCH(MID(YahooFinanceStatistics[[#This Row],[URL]],FIND("p=",YahooFinanceStatistics[[#This Row],[URL]],1)+2,100),'Query Configuration'!$G$5:$G$235,0))</f>
        <v>AQN</v>
      </c>
      <c r="C9397" s="58" t="s">
        <v>681</v>
      </c>
      <c r="D9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397" s="58" t="s">
        <v>6520</v>
      </c>
    </row>
    <row r="9398" spans="1:5" x14ac:dyDescent="0.25">
      <c r="A9398" s="57" t="s">
        <v>2084</v>
      </c>
      <c r="B9398" s="57" t="str">
        <f>INDEX('Query Configuration'!$B$5:$B$235,MATCH(MID(YahooFinanceStatistics[[#This Row],[URL]],FIND("p=",YahooFinanceStatistics[[#This Row],[URL]],1)+2,100),'Query Configuration'!$G$5:$G$235,0))</f>
        <v>AQN</v>
      </c>
      <c r="C9398" s="58" t="s">
        <v>682</v>
      </c>
      <c r="D9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398" s="58" t="s">
        <v>683</v>
      </c>
    </row>
    <row r="9399" spans="1:5" x14ac:dyDescent="0.25">
      <c r="A9399" s="57" t="s">
        <v>2084</v>
      </c>
      <c r="B9399" s="57" t="str">
        <f>INDEX('Query Configuration'!$B$5:$B$235,MATCH(MID(YahooFinanceStatistics[[#This Row],[URL]],FIND("p=",YahooFinanceStatistics[[#This Row],[URL]],1)+2,100),'Query Configuration'!$G$5:$G$235,0))</f>
        <v>AQN</v>
      </c>
      <c r="C9399" s="58" t="s">
        <v>19</v>
      </c>
      <c r="D9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399" s="58" t="s">
        <v>6521</v>
      </c>
    </row>
    <row r="9400" spans="1:5" x14ac:dyDescent="0.25">
      <c r="A9400" s="57" t="s">
        <v>2084</v>
      </c>
      <c r="B9400" s="57" t="str">
        <f>INDEX('Query Configuration'!$B$5:$B$235,MATCH(MID(YahooFinanceStatistics[[#This Row],[URL]],FIND("p=",YahooFinanceStatistics[[#This Row],[URL]],1)+2,100),'Query Configuration'!$G$5:$G$235,0))</f>
        <v>AQN</v>
      </c>
      <c r="C9400" s="58" t="s">
        <v>20</v>
      </c>
      <c r="D9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00" s="58" t="s">
        <v>6522</v>
      </c>
    </row>
    <row r="9401" spans="1:5" x14ac:dyDescent="0.25">
      <c r="A9401" s="57" t="s">
        <v>2084</v>
      </c>
      <c r="B9401" s="57" t="str">
        <f>INDEX('Query Configuration'!$B$5:$B$235,MATCH(MID(YahooFinanceStatistics[[#This Row],[URL]],FIND("p=",YahooFinanceStatistics[[#This Row],[URL]],1)+2,100),'Query Configuration'!$G$5:$G$235,0))</f>
        <v>AQN</v>
      </c>
      <c r="C9401" s="58" t="s">
        <v>684</v>
      </c>
      <c r="D9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01" s="58" t="s">
        <v>1902</v>
      </c>
    </row>
    <row r="9402" spans="1:5" x14ac:dyDescent="0.25">
      <c r="A9402" s="57" t="s">
        <v>2084</v>
      </c>
      <c r="B9402" s="57" t="str">
        <f>INDEX('Query Configuration'!$B$5:$B$235,MATCH(MID(YahooFinanceStatistics[[#This Row],[URL]],FIND("p=",YahooFinanceStatistics[[#This Row],[URL]],1)+2,100),'Query Configuration'!$G$5:$G$235,0))</f>
        <v>AQN</v>
      </c>
      <c r="C9402" s="58" t="s">
        <v>685</v>
      </c>
      <c r="D9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02" s="58" t="s">
        <v>6523</v>
      </c>
    </row>
    <row r="9403" spans="1:5" x14ac:dyDescent="0.25">
      <c r="A9403" s="57" t="s">
        <v>2089</v>
      </c>
      <c r="B9403" s="57" t="str">
        <f>INDEX('Query Configuration'!$B$5:$B$235,MATCH(MID(YahooFinanceStatistics[[#This Row],[URL]],FIND("p=",YahooFinanceStatistics[[#This Row],[URL]],1)+2,100),'Query Configuration'!$G$5:$G$235,0))</f>
        <v>BLX</v>
      </c>
      <c r="C9403" s="58" t="s">
        <v>608</v>
      </c>
      <c r="D9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03" s="58" t="s">
        <v>1116</v>
      </c>
    </row>
    <row r="9404" spans="1:5" x14ac:dyDescent="0.25">
      <c r="A9404" s="57" t="s">
        <v>2089</v>
      </c>
      <c r="B9404" s="57" t="str">
        <f>INDEX('Query Configuration'!$B$5:$B$235,MATCH(MID(YahooFinanceStatistics[[#This Row],[URL]],FIND("p=",YahooFinanceStatistics[[#This Row],[URL]],1)+2,100),'Query Configuration'!$G$5:$G$235,0))</f>
        <v>BLX</v>
      </c>
      <c r="C9404" s="58" t="s">
        <v>681</v>
      </c>
      <c r="D9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04" s="58" t="s">
        <v>6524</v>
      </c>
    </row>
    <row r="9405" spans="1:5" x14ac:dyDescent="0.25">
      <c r="A9405" s="57" t="s">
        <v>2089</v>
      </c>
      <c r="B9405" s="57" t="str">
        <f>INDEX('Query Configuration'!$B$5:$B$235,MATCH(MID(YahooFinanceStatistics[[#This Row],[URL]],FIND("p=",YahooFinanceStatistics[[#This Row],[URL]],1)+2,100),'Query Configuration'!$G$5:$G$235,0))</f>
        <v>BLX</v>
      </c>
      <c r="C9405" s="58" t="s">
        <v>682</v>
      </c>
      <c r="D9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05" s="58" t="s">
        <v>683</v>
      </c>
    </row>
    <row r="9406" spans="1:5" x14ac:dyDescent="0.25">
      <c r="A9406" s="57" t="s">
        <v>2089</v>
      </c>
      <c r="B9406" s="57" t="str">
        <f>INDEX('Query Configuration'!$B$5:$B$235,MATCH(MID(YahooFinanceStatistics[[#This Row],[URL]],FIND("p=",YahooFinanceStatistics[[#This Row],[URL]],1)+2,100),'Query Configuration'!$G$5:$G$235,0))</f>
        <v>BLX</v>
      </c>
      <c r="C9406" s="58" t="s">
        <v>19</v>
      </c>
      <c r="D9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06" s="58" t="s">
        <v>5881</v>
      </c>
    </row>
    <row r="9407" spans="1:5" x14ac:dyDescent="0.25">
      <c r="A9407" s="57" t="s">
        <v>2089</v>
      </c>
      <c r="B9407" s="57" t="str">
        <f>INDEX('Query Configuration'!$B$5:$B$235,MATCH(MID(YahooFinanceStatistics[[#This Row],[URL]],FIND("p=",YahooFinanceStatistics[[#This Row],[URL]],1)+2,100),'Query Configuration'!$G$5:$G$235,0))</f>
        <v>BLX</v>
      </c>
      <c r="C9407" s="58" t="s">
        <v>20</v>
      </c>
      <c r="D9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07" s="58" t="s">
        <v>6525</v>
      </c>
    </row>
    <row r="9408" spans="1:5" x14ac:dyDescent="0.25">
      <c r="A9408" s="57" t="s">
        <v>2089</v>
      </c>
      <c r="B9408" s="57" t="str">
        <f>INDEX('Query Configuration'!$B$5:$B$235,MATCH(MID(YahooFinanceStatistics[[#This Row],[URL]],FIND("p=",YahooFinanceStatistics[[#This Row],[URL]],1)+2,100),'Query Configuration'!$G$5:$G$235,0))</f>
        <v>BLX</v>
      </c>
      <c r="C9408" s="58" t="s">
        <v>684</v>
      </c>
      <c r="D9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08" s="58" t="s">
        <v>1588</v>
      </c>
    </row>
    <row r="9409" spans="1:5" x14ac:dyDescent="0.25">
      <c r="A9409" s="57" t="s">
        <v>2089</v>
      </c>
      <c r="B9409" s="57" t="str">
        <f>INDEX('Query Configuration'!$B$5:$B$235,MATCH(MID(YahooFinanceStatistics[[#This Row],[URL]],FIND("p=",YahooFinanceStatistics[[#This Row],[URL]],1)+2,100),'Query Configuration'!$G$5:$G$235,0))</f>
        <v>BLX</v>
      </c>
      <c r="C9409" s="58" t="s">
        <v>685</v>
      </c>
      <c r="D9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09" s="58" t="s">
        <v>6526</v>
      </c>
    </row>
    <row r="9410" spans="1:5" x14ac:dyDescent="0.25">
      <c r="A9410" s="57" t="s">
        <v>2095</v>
      </c>
      <c r="B9410" s="57" t="str">
        <f>INDEX('Query Configuration'!$B$5:$B$235,MATCH(MID(YahooFinanceStatistics[[#This Row],[URL]],FIND("p=",YahooFinanceStatistics[[#This Row],[URL]],1)+2,100),'Query Configuration'!$G$5:$G$235,0))</f>
        <v>BEP.UN</v>
      </c>
      <c r="C9410" s="58" t="s">
        <v>608</v>
      </c>
      <c r="D9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10" s="58" t="s">
        <v>1599</v>
      </c>
    </row>
    <row r="9411" spans="1:5" x14ac:dyDescent="0.25">
      <c r="A9411" s="57" t="s">
        <v>2095</v>
      </c>
      <c r="B9411" s="57" t="str">
        <f>INDEX('Query Configuration'!$B$5:$B$235,MATCH(MID(YahooFinanceStatistics[[#This Row],[URL]],FIND("p=",YahooFinanceStatistics[[#This Row],[URL]],1)+2,100),'Query Configuration'!$G$5:$G$235,0))</f>
        <v>BEP.UN</v>
      </c>
      <c r="C9411" s="58" t="s">
        <v>681</v>
      </c>
      <c r="D9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11" s="58" t="s">
        <v>6527</v>
      </c>
    </row>
    <row r="9412" spans="1:5" x14ac:dyDescent="0.25">
      <c r="A9412" s="57" t="s">
        <v>2095</v>
      </c>
      <c r="B9412" s="57" t="str">
        <f>INDEX('Query Configuration'!$B$5:$B$235,MATCH(MID(YahooFinanceStatistics[[#This Row],[URL]],FIND("p=",YahooFinanceStatistics[[#This Row],[URL]],1)+2,100),'Query Configuration'!$G$5:$G$235,0))</f>
        <v>BEP.UN</v>
      </c>
      <c r="C9412" s="58" t="s">
        <v>682</v>
      </c>
      <c r="D9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12" s="58" t="s">
        <v>683</v>
      </c>
    </row>
    <row r="9413" spans="1:5" x14ac:dyDescent="0.25">
      <c r="A9413" s="57" t="s">
        <v>2095</v>
      </c>
      <c r="B9413" s="57" t="str">
        <f>INDEX('Query Configuration'!$B$5:$B$235,MATCH(MID(YahooFinanceStatistics[[#This Row],[URL]],FIND("p=",YahooFinanceStatistics[[#This Row],[URL]],1)+2,100),'Query Configuration'!$G$5:$G$235,0))</f>
        <v>BEP.UN</v>
      </c>
      <c r="C9413" s="58" t="s">
        <v>19</v>
      </c>
      <c r="D9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13" s="58" t="s">
        <v>6528</v>
      </c>
    </row>
    <row r="9414" spans="1:5" x14ac:dyDescent="0.25">
      <c r="A9414" s="57" t="s">
        <v>2095</v>
      </c>
      <c r="B9414" s="57" t="str">
        <f>INDEX('Query Configuration'!$B$5:$B$235,MATCH(MID(YahooFinanceStatistics[[#This Row],[URL]],FIND("p=",YahooFinanceStatistics[[#This Row],[URL]],1)+2,100),'Query Configuration'!$G$5:$G$235,0))</f>
        <v>BEP.UN</v>
      </c>
      <c r="C9414" s="58" t="s">
        <v>20</v>
      </c>
      <c r="D9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14" s="58" t="s">
        <v>6529</v>
      </c>
    </row>
    <row r="9415" spans="1:5" x14ac:dyDescent="0.25">
      <c r="A9415" s="57" t="s">
        <v>2095</v>
      </c>
      <c r="B9415" s="57" t="str">
        <f>INDEX('Query Configuration'!$B$5:$B$235,MATCH(MID(YahooFinanceStatistics[[#This Row],[URL]],FIND("p=",YahooFinanceStatistics[[#This Row],[URL]],1)+2,100),'Query Configuration'!$G$5:$G$235,0))</f>
        <v>BEP.UN</v>
      </c>
      <c r="C9415" s="58" t="s">
        <v>684</v>
      </c>
      <c r="D9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15" s="58" t="s">
        <v>6530</v>
      </c>
    </row>
    <row r="9416" spans="1:5" x14ac:dyDescent="0.25">
      <c r="A9416" s="57" t="s">
        <v>2095</v>
      </c>
      <c r="B9416" s="57" t="str">
        <f>INDEX('Query Configuration'!$B$5:$B$235,MATCH(MID(YahooFinanceStatistics[[#This Row],[URL]],FIND("p=",YahooFinanceStatistics[[#This Row],[URL]],1)+2,100),'Query Configuration'!$G$5:$G$235,0))</f>
        <v>BEP.UN</v>
      </c>
      <c r="C9416" s="58" t="s">
        <v>685</v>
      </c>
      <c r="D9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16" s="58" t="s">
        <v>6531</v>
      </c>
    </row>
    <row r="9417" spans="1:5" x14ac:dyDescent="0.25">
      <c r="A9417" s="57" t="s">
        <v>2100</v>
      </c>
      <c r="B9417" s="57" t="str">
        <f>INDEX('Query Configuration'!$B$5:$B$235,MATCH(MID(YahooFinanceStatistics[[#This Row],[URL]],FIND("p=",YahooFinanceStatistics[[#This Row],[URL]],1)+2,100),'Query Configuration'!$G$5:$G$235,0))</f>
        <v>INE</v>
      </c>
      <c r="C9417" s="58" t="s">
        <v>608</v>
      </c>
      <c r="D9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17" s="58" t="s">
        <v>1519</v>
      </c>
    </row>
    <row r="9418" spans="1:5" x14ac:dyDescent="0.25">
      <c r="A9418" s="57" t="s">
        <v>2100</v>
      </c>
      <c r="B9418" s="57" t="str">
        <f>INDEX('Query Configuration'!$B$5:$B$235,MATCH(MID(YahooFinanceStatistics[[#This Row],[URL]],FIND("p=",YahooFinanceStatistics[[#This Row],[URL]],1)+2,100),'Query Configuration'!$G$5:$G$235,0))</f>
        <v>INE</v>
      </c>
      <c r="C9418" s="58" t="s">
        <v>681</v>
      </c>
      <c r="D9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18" s="58" t="s">
        <v>6532</v>
      </c>
    </row>
    <row r="9419" spans="1:5" x14ac:dyDescent="0.25">
      <c r="A9419" s="57" t="s">
        <v>2100</v>
      </c>
      <c r="B9419" s="57" t="str">
        <f>INDEX('Query Configuration'!$B$5:$B$235,MATCH(MID(YahooFinanceStatistics[[#This Row],[URL]],FIND("p=",YahooFinanceStatistics[[#This Row],[URL]],1)+2,100),'Query Configuration'!$G$5:$G$235,0))</f>
        <v>INE</v>
      </c>
      <c r="C9419" s="58" t="s">
        <v>682</v>
      </c>
      <c r="D9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19" s="58" t="s">
        <v>683</v>
      </c>
    </row>
    <row r="9420" spans="1:5" x14ac:dyDescent="0.25">
      <c r="A9420" s="57" t="s">
        <v>2100</v>
      </c>
      <c r="B9420" s="57" t="str">
        <f>INDEX('Query Configuration'!$B$5:$B$235,MATCH(MID(YahooFinanceStatistics[[#This Row],[URL]],FIND("p=",YahooFinanceStatistics[[#This Row],[URL]],1)+2,100),'Query Configuration'!$G$5:$G$235,0))</f>
        <v>INE</v>
      </c>
      <c r="C9420" s="58" t="s">
        <v>19</v>
      </c>
      <c r="D9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20" s="58" t="s">
        <v>6533</v>
      </c>
    </row>
    <row r="9421" spans="1:5" x14ac:dyDescent="0.25">
      <c r="A9421" s="57" t="s">
        <v>2100</v>
      </c>
      <c r="B9421" s="57" t="str">
        <f>INDEX('Query Configuration'!$B$5:$B$235,MATCH(MID(YahooFinanceStatistics[[#This Row],[URL]],FIND("p=",YahooFinanceStatistics[[#This Row],[URL]],1)+2,100),'Query Configuration'!$G$5:$G$235,0))</f>
        <v>INE</v>
      </c>
      <c r="C9421" s="58" t="s">
        <v>20</v>
      </c>
      <c r="D9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21" s="58" t="s">
        <v>6534</v>
      </c>
    </row>
    <row r="9422" spans="1:5" x14ac:dyDescent="0.25">
      <c r="A9422" s="57" t="s">
        <v>2100</v>
      </c>
      <c r="B9422" s="57" t="str">
        <f>INDEX('Query Configuration'!$B$5:$B$235,MATCH(MID(YahooFinanceStatistics[[#This Row],[URL]],FIND("p=",YahooFinanceStatistics[[#This Row],[URL]],1)+2,100),'Query Configuration'!$G$5:$G$235,0))</f>
        <v>INE</v>
      </c>
      <c r="C9422" s="58" t="s">
        <v>684</v>
      </c>
      <c r="D9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22" s="58" t="s">
        <v>6535</v>
      </c>
    </row>
    <row r="9423" spans="1:5" x14ac:dyDescent="0.25">
      <c r="A9423" s="57" t="s">
        <v>2100</v>
      </c>
      <c r="B9423" s="57" t="str">
        <f>INDEX('Query Configuration'!$B$5:$B$235,MATCH(MID(YahooFinanceStatistics[[#This Row],[URL]],FIND("p=",YahooFinanceStatistics[[#This Row],[URL]],1)+2,100),'Query Configuration'!$G$5:$G$235,0))</f>
        <v>INE</v>
      </c>
      <c r="C9423" s="58" t="s">
        <v>685</v>
      </c>
      <c r="D9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23" s="58" t="s">
        <v>6536</v>
      </c>
    </row>
    <row r="9424" spans="1:5" x14ac:dyDescent="0.25">
      <c r="A9424" s="57" t="s">
        <v>2106</v>
      </c>
      <c r="B9424" s="57" t="str">
        <f>INDEX('Query Configuration'!$B$5:$B$235,MATCH(MID(YahooFinanceStatistics[[#This Row],[URL]],FIND("p=",YahooFinanceStatistics[[#This Row],[URL]],1)+2,100),'Query Configuration'!$G$5:$G$235,0))</f>
        <v>NPI</v>
      </c>
      <c r="C9424" s="58" t="s">
        <v>608</v>
      </c>
      <c r="D9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24" s="58" t="s">
        <v>873</v>
      </c>
    </row>
    <row r="9425" spans="1:5" x14ac:dyDescent="0.25">
      <c r="A9425" s="57" t="s">
        <v>2106</v>
      </c>
      <c r="B9425" s="57" t="str">
        <f>INDEX('Query Configuration'!$B$5:$B$235,MATCH(MID(YahooFinanceStatistics[[#This Row],[URL]],FIND("p=",YahooFinanceStatistics[[#This Row],[URL]],1)+2,100),'Query Configuration'!$G$5:$G$235,0))</f>
        <v>NPI</v>
      </c>
      <c r="C9425" s="58" t="s">
        <v>681</v>
      </c>
      <c r="D9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25" s="58" t="s">
        <v>6537</v>
      </c>
    </row>
    <row r="9426" spans="1:5" x14ac:dyDescent="0.25">
      <c r="A9426" s="57" t="s">
        <v>2106</v>
      </c>
      <c r="B9426" s="57" t="str">
        <f>INDEX('Query Configuration'!$B$5:$B$235,MATCH(MID(YahooFinanceStatistics[[#This Row],[URL]],FIND("p=",YahooFinanceStatistics[[#This Row],[URL]],1)+2,100),'Query Configuration'!$G$5:$G$235,0))</f>
        <v>NPI</v>
      </c>
      <c r="C9426" s="58" t="s">
        <v>682</v>
      </c>
      <c r="D9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26" s="58" t="s">
        <v>683</v>
      </c>
    </row>
    <row r="9427" spans="1:5" x14ac:dyDescent="0.25">
      <c r="A9427" s="57" t="s">
        <v>2106</v>
      </c>
      <c r="B9427" s="57" t="str">
        <f>INDEX('Query Configuration'!$B$5:$B$235,MATCH(MID(YahooFinanceStatistics[[#This Row],[URL]],FIND("p=",YahooFinanceStatistics[[#This Row],[URL]],1)+2,100),'Query Configuration'!$G$5:$G$235,0))</f>
        <v>NPI</v>
      </c>
      <c r="C9427" s="58" t="s">
        <v>19</v>
      </c>
      <c r="D9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27" s="58" t="s">
        <v>6538</v>
      </c>
    </row>
    <row r="9428" spans="1:5" x14ac:dyDescent="0.25">
      <c r="A9428" s="57" t="s">
        <v>2106</v>
      </c>
      <c r="B9428" s="57" t="str">
        <f>INDEX('Query Configuration'!$B$5:$B$235,MATCH(MID(YahooFinanceStatistics[[#This Row],[URL]],FIND("p=",YahooFinanceStatistics[[#This Row],[URL]],1)+2,100),'Query Configuration'!$G$5:$G$235,0))</f>
        <v>NPI</v>
      </c>
      <c r="C9428" s="58" t="s">
        <v>20</v>
      </c>
      <c r="D9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28" s="58" t="s">
        <v>6539</v>
      </c>
    </row>
    <row r="9429" spans="1:5" x14ac:dyDescent="0.25">
      <c r="A9429" s="57" t="s">
        <v>2106</v>
      </c>
      <c r="B9429" s="57" t="str">
        <f>INDEX('Query Configuration'!$B$5:$B$235,MATCH(MID(YahooFinanceStatistics[[#This Row],[URL]],FIND("p=",YahooFinanceStatistics[[#This Row],[URL]],1)+2,100),'Query Configuration'!$G$5:$G$235,0))</f>
        <v>NPI</v>
      </c>
      <c r="C9429" s="58" t="s">
        <v>684</v>
      </c>
      <c r="D9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29" s="58" t="s">
        <v>5649</v>
      </c>
    </row>
    <row r="9430" spans="1:5" x14ac:dyDescent="0.25">
      <c r="A9430" s="57" t="s">
        <v>2106</v>
      </c>
      <c r="B9430" s="57" t="str">
        <f>INDEX('Query Configuration'!$B$5:$B$235,MATCH(MID(YahooFinanceStatistics[[#This Row],[URL]],FIND("p=",YahooFinanceStatistics[[#This Row],[URL]],1)+2,100),'Query Configuration'!$G$5:$G$235,0))</f>
        <v>NPI</v>
      </c>
      <c r="C9430" s="58" t="s">
        <v>685</v>
      </c>
      <c r="D9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30" s="58" t="s">
        <v>6540</v>
      </c>
    </row>
    <row r="9431" spans="1:5" x14ac:dyDescent="0.25">
      <c r="A9431" s="57" t="s">
        <v>2111</v>
      </c>
      <c r="B9431" s="57" t="str">
        <f>INDEX('Query Configuration'!$B$5:$B$235,MATCH(MID(YahooFinanceStatistics[[#This Row],[URL]],FIND("p=",YahooFinanceStatistics[[#This Row],[URL]],1)+2,100),'Query Configuration'!$G$5:$G$235,0))</f>
        <v>TA</v>
      </c>
      <c r="C9431" s="58" t="s">
        <v>608</v>
      </c>
      <c r="D9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31" s="58" t="s">
        <v>1212</v>
      </c>
    </row>
    <row r="9432" spans="1:5" x14ac:dyDescent="0.25">
      <c r="A9432" s="57" t="s">
        <v>2111</v>
      </c>
      <c r="B9432" s="57" t="str">
        <f>INDEX('Query Configuration'!$B$5:$B$235,MATCH(MID(YahooFinanceStatistics[[#This Row],[URL]],FIND("p=",YahooFinanceStatistics[[#This Row],[URL]],1)+2,100),'Query Configuration'!$G$5:$G$235,0))</f>
        <v>TA</v>
      </c>
      <c r="C9432" s="58" t="s">
        <v>681</v>
      </c>
      <c r="D9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32" s="58" t="s">
        <v>6541</v>
      </c>
    </row>
    <row r="9433" spans="1:5" x14ac:dyDescent="0.25">
      <c r="A9433" s="57" t="s">
        <v>2111</v>
      </c>
      <c r="B9433" s="57" t="str">
        <f>INDEX('Query Configuration'!$B$5:$B$235,MATCH(MID(YahooFinanceStatistics[[#This Row],[URL]],FIND("p=",YahooFinanceStatistics[[#This Row],[URL]],1)+2,100),'Query Configuration'!$G$5:$G$235,0))</f>
        <v>TA</v>
      </c>
      <c r="C9433" s="58" t="s">
        <v>682</v>
      </c>
      <c r="D9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33" s="58" t="s">
        <v>683</v>
      </c>
    </row>
    <row r="9434" spans="1:5" x14ac:dyDescent="0.25">
      <c r="A9434" s="57" t="s">
        <v>2111</v>
      </c>
      <c r="B9434" s="57" t="str">
        <f>INDEX('Query Configuration'!$B$5:$B$235,MATCH(MID(YahooFinanceStatistics[[#This Row],[URL]],FIND("p=",YahooFinanceStatistics[[#This Row],[URL]],1)+2,100),'Query Configuration'!$G$5:$G$235,0))</f>
        <v>TA</v>
      </c>
      <c r="C9434" s="58" t="s">
        <v>19</v>
      </c>
      <c r="D9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34" s="58" t="s">
        <v>6542</v>
      </c>
    </row>
    <row r="9435" spans="1:5" x14ac:dyDescent="0.25">
      <c r="A9435" s="57" t="s">
        <v>2111</v>
      </c>
      <c r="B9435" s="57" t="str">
        <f>INDEX('Query Configuration'!$B$5:$B$235,MATCH(MID(YahooFinanceStatistics[[#This Row],[URL]],FIND("p=",YahooFinanceStatistics[[#This Row],[URL]],1)+2,100),'Query Configuration'!$G$5:$G$235,0))</f>
        <v>TA</v>
      </c>
      <c r="C9435" s="58" t="s">
        <v>20</v>
      </c>
      <c r="D9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35" s="58" t="s">
        <v>6543</v>
      </c>
    </row>
    <row r="9436" spans="1:5" x14ac:dyDescent="0.25">
      <c r="A9436" s="57" t="s">
        <v>2111</v>
      </c>
      <c r="B9436" s="57" t="str">
        <f>INDEX('Query Configuration'!$B$5:$B$235,MATCH(MID(YahooFinanceStatistics[[#This Row],[URL]],FIND("p=",YahooFinanceStatistics[[#This Row],[URL]],1)+2,100),'Query Configuration'!$G$5:$G$235,0))</f>
        <v>TA</v>
      </c>
      <c r="C9436" s="58" t="s">
        <v>684</v>
      </c>
      <c r="D9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36" s="58" t="s">
        <v>6544</v>
      </c>
    </row>
    <row r="9437" spans="1:5" x14ac:dyDescent="0.25">
      <c r="A9437" s="57" t="s">
        <v>2111</v>
      </c>
      <c r="B9437" s="57" t="str">
        <f>INDEX('Query Configuration'!$B$5:$B$235,MATCH(MID(YahooFinanceStatistics[[#This Row],[URL]],FIND("p=",YahooFinanceStatistics[[#This Row],[URL]],1)+2,100),'Query Configuration'!$G$5:$G$235,0))</f>
        <v>TA</v>
      </c>
      <c r="C9437" s="58" t="s">
        <v>685</v>
      </c>
      <c r="D9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37" s="58" t="s">
        <v>937</v>
      </c>
    </row>
    <row r="9438" spans="1:5" x14ac:dyDescent="0.25">
      <c r="A9438" s="57" t="s">
        <v>2117</v>
      </c>
      <c r="B9438" s="57" t="str">
        <f>INDEX('Query Configuration'!$B$5:$B$235,MATCH(MID(YahooFinanceStatistics[[#This Row],[URL]],FIND("p=",YahooFinanceStatistics[[#This Row],[URL]],1)+2,100),'Query Configuration'!$G$5:$G$235,0))</f>
        <v>RNW</v>
      </c>
      <c r="C9438" s="58" t="s">
        <v>608</v>
      </c>
      <c r="D9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38" s="58" t="s">
        <v>1551</v>
      </c>
    </row>
    <row r="9439" spans="1:5" x14ac:dyDescent="0.25">
      <c r="A9439" s="57" t="s">
        <v>2117</v>
      </c>
      <c r="B9439" s="57" t="str">
        <f>INDEX('Query Configuration'!$B$5:$B$235,MATCH(MID(YahooFinanceStatistics[[#This Row],[URL]],FIND("p=",YahooFinanceStatistics[[#This Row],[URL]],1)+2,100),'Query Configuration'!$G$5:$G$235,0))</f>
        <v>RNW</v>
      </c>
      <c r="C9439" s="58" t="s">
        <v>681</v>
      </c>
      <c r="D9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39" s="58" t="s">
        <v>6545</v>
      </c>
    </row>
    <row r="9440" spans="1:5" x14ac:dyDescent="0.25">
      <c r="A9440" s="57" t="s">
        <v>2117</v>
      </c>
      <c r="B9440" s="57" t="str">
        <f>INDEX('Query Configuration'!$B$5:$B$235,MATCH(MID(YahooFinanceStatistics[[#This Row],[URL]],FIND("p=",YahooFinanceStatistics[[#This Row],[URL]],1)+2,100),'Query Configuration'!$G$5:$G$235,0))</f>
        <v>RNW</v>
      </c>
      <c r="C9440" s="58" t="s">
        <v>682</v>
      </c>
      <c r="D9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40" s="58" t="s">
        <v>683</v>
      </c>
    </row>
    <row r="9441" spans="1:5" x14ac:dyDescent="0.25">
      <c r="A9441" s="57" t="s">
        <v>2117</v>
      </c>
      <c r="B9441" s="57" t="str">
        <f>INDEX('Query Configuration'!$B$5:$B$235,MATCH(MID(YahooFinanceStatistics[[#This Row],[URL]],FIND("p=",YahooFinanceStatistics[[#This Row],[URL]],1)+2,100),'Query Configuration'!$G$5:$G$235,0))</f>
        <v>RNW</v>
      </c>
      <c r="C9441" s="58" t="s">
        <v>19</v>
      </c>
      <c r="D9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41" s="58" t="s">
        <v>6546</v>
      </c>
    </row>
    <row r="9442" spans="1:5" x14ac:dyDescent="0.25">
      <c r="A9442" s="57" t="s">
        <v>2117</v>
      </c>
      <c r="B9442" s="57" t="str">
        <f>INDEX('Query Configuration'!$B$5:$B$235,MATCH(MID(YahooFinanceStatistics[[#This Row],[URL]],FIND("p=",YahooFinanceStatistics[[#This Row],[URL]],1)+2,100),'Query Configuration'!$G$5:$G$235,0))</f>
        <v>RNW</v>
      </c>
      <c r="C9442" s="58" t="s">
        <v>20</v>
      </c>
      <c r="D9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42" s="58" t="s">
        <v>6547</v>
      </c>
    </row>
    <row r="9443" spans="1:5" x14ac:dyDescent="0.25">
      <c r="A9443" s="57" t="s">
        <v>2117</v>
      </c>
      <c r="B9443" s="57" t="str">
        <f>INDEX('Query Configuration'!$B$5:$B$235,MATCH(MID(YahooFinanceStatistics[[#This Row],[URL]],FIND("p=",YahooFinanceStatistics[[#This Row],[URL]],1)+2,100),'Query Configuration'!$G$5:$G$235,0))</f>
        <v>RNW</v>
      </c>
      <c r="C9443" s="58" t="s">
        <v>684</v>
      </c>
      <c r="D9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43" s="58" t="s">
        <v>6548</v>
      </c>
    </row>
    <row r="9444" spans="1:5" x14ac:dyDescent="0.25">
      <c r="A9444" s="57" t="s">
        <v>2117</v>
      </c>
      <c r="B9444" s="57" t="str">
        <f>INDEX('Query Configuration'!$B$5:$B$235,MATCH(MID(YahooFinanceStatistics[[#This Row],[URL]],FIND("p=",YahooFinanceStatistics[[#This Row],[URL]],1)+2,100),'Query Configuration'!$G$5:$G$235,0))</f>
        <v>RNW</v>
      </c>
      <c r="C9444" s="58" t="s">
        <v>685</v>
      </c>
      <c r="D9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44" s="58" t="s">
        <v>1462</v>
      </c>
    </row>
    <row r="9445" spans="1:5" x14ac:dyDescent="0.25">
      <c r="A9445" s="57" t="s">
        <v>2122</v>
      </c>
      <c r="B9445" s="57" t="str">
        <f>INDEX('Query Configuration'!$B$5:$B$235,MATCH(MID(YahooFinanceStatistics[[#This Row],[URL]],FIND("p=",YahooFinanceStatistics[[#This Row],[URL]],1)+2,100),'Query Configuration'!$G$5:$G$235,0))</f>
        <v>ACO.X</v>
      </c>
      <c r="C9445" s="58" t="s">
        <v>608</v>
      </c>
      <c r="D9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45" s="58" t="s">
        <v>2268</v>
      </c>
    </row>
    <row r="9446" spans="1:5" x14ac:dyDescent="0.25">
      <c r="A9446" s="57" t="s">
        <v>2122</v>
      </c>
      <c r="B9446" s="57" t="str">
        <f>INDEX('Query Configuration'!$B$5:$B$235,MATCH(MID(YahooFinanceStatistics[[#This Row],[URL]],FIND("p=",YahooFinanceStatistics[[#This Row],[URL]],1)+2,100),'Query Configuration'!$G$5:$G$235,0))</f>
        <v>ACO.X</v>
      </c>
      <c r="C9446" s="58" t="s">
        <v>681</v>
      </c>
      <c r="D9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46" s="58" t="s">
        <v>6549</v>
      </c>
    </row>
    <row r="9447" spans="1:5" x14ac:dyDescent="0.25">
      <c r="A9447" s="57" t="s">
        <v>2122</v>
      </c>
      <c r="B9447" s="57" t="str">
        <f>INDEX('Query Configuration'!$B$5:$B$235,MATCH(MID(YahooFinanceStatistics[[#This Row],[URL]],FIND("p=",YahooFinanceStatistics[[#This Row],[URL]],1)+2,100),'Query Configuration'!$G$5:$G$235,0))</f>
        <v>ACO.X</v>
      </c>
      <c r="C9447" s="58" t="s">
        <v>682</v>
      </c>
      <c r="D9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47" s="58" t="s">
        <v>683</v>
      </c>
    </row>
    <row r="9448" spans="1:5" x14ac:dyDescent="0.25">
      <c r="A9448" s="57" t="s">
        <v>2122</v>
      </c>
      <c r="B9448" s="57" t="str">
        <f>INDEX('Query Configuration'!$B$5:$B$235,MATCH(MID(YahooFinanceStatistics[[#This Row],[URL]],FIND("p=",YahooFinanceStatistics[[#This Row],[URL]],1)+2,100),'Query Configuration'!$G$5:$G$235,0))</f>
        <v>ACO.X</v>
      </c>
      <c r="C9448" s="58" t="s">
        <v>19</v>
      </c>
      <c r="D9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48" s="58" t="s">
        <v>6550</v>
      </c>
    </row>
    <row r="9449" spans="1:5" x14ac:dyDescent="0.25">
      <c r="A9449" s="57" t="s">
        <v>2122</v>
      </c>
      <c r="B9449" s="57" t="str">
        <f>INDEX('Query Configuration'!$B$5:$B$235,MATCH(MID(YahooFinanceStatistics[[#This Row],[URL]],FIND("p=",YahooFinanceStatistics[[#This Row],[URL]],1)+2,100),'Query Configuration'!$G$5:$G$235,0))</f>
        <v>ACO.X</v>
      </c>
      <c r="C9449" s="58" t="s">
        <v>20</v>
      </c>
      <c r="D9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49" s="58" t="s">
        <v>6551</v>
      </c>
    </row>
    <row r="9450" spans="1:5" x14ac:dyDescent="0.25">
      <c r="A9450" s="57" t="s">
        <v>2122</v>
      </c>
      <c r="B9450" s="57" t="str">
        <f>INDEX('Query Configuration'!$B$5:$B$235,MATCH(MID(YahooFinanceStatistics[[#This Row],[URL]],FIND("p=",YahooFinanceStatistics[[#This Row],[URL]],1)+2,100),'Query Configuration'!$G$5:$G$235,0))</f>
        <v>ACO.X</v>
      </c>
      <c r="C9450" s="58" t="s">
        <v>684</v>
      </c>
      <c r="D9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50" s="58" t="s">
        <v>6552</v>
      </c>
    </row>
    <row r="9451" spans="1:5" x14ac:dyDescent="0.25">
      <c r="A9451" s="57" t="s">
        <v>2122</v>
      </c>
      <c r="B9451" s="57" t="str">
        <f>INDEX('Query Configuration'!$B$5:$B$235,MATCH(MID(YahooFinanceStatistics[[#This Row],[URL]],FIND("p=",YahooFinanceStatistics[[#This Row],[URL]],1)+2,100),'Query Configuration'!$G$5:$G$235,0))</f>
        <v>ACO.X</v>
      </c>
      <c r="C9451" s="58" t="s">
        <v>685</v>
      </c>
      <c r="D9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51" s="58" t="s">
        <v>6553</v>
      </c>
    </row>
    <row r="9452" spans="1:5" x14ac:dyDescent="0.25">
      <c r="A9452" s="57" t="s">
        <v>2127</v>
      </c>
      <c r="B9452" s="57" t="str">
        <f>INDEX('Query Configuration'!$B$5:$B$235,MATCH(MID(YahooFinanceStatistics[[#This Row],[URL]],FIND("p=",YahooFinanceStatistics[[#This Row],[URL]],1)+2,100),'Query Configuration'!$G$5:$G$235,0))</f>
        <v>CU</v>
      </c>
      <c r="C9452" s="58" t="s">
        <v>608</v>
      </c>
      <c r="D9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52" s="58" t="s">
        <v>968</v>
      </c>
    </row>
    <row r="9453" spans="1:5" x14ac:dyDescent="0.25">
      <c r="A9453" s="57" t="s">
        <v>2127</v>
      </c>
      <c r="B9453" s="57" t="str">
        <f>INDEX('Query Configuration'!$B$5:$B$235,MATCH(MID(YahooFinanceStatistics[[#This Row],[URL]],FIND("p=",YahooFinanceStatistics[[#This Row],[URL]],1)+2,100),'Query Configuration'!$G$5:$G$235,0))</f>
        <v>CU</v>
      </c>
      <c r="C9453" s="58" t="s">
        <v>681</v>
      </c>
      <c r="D9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53" s="58" t="s">
        <v>6554</v>
      </c>
    </row>
    <row r="9454" spans="1:5" x14ac:dyDescent="0.25">
      <c r="A9454" s="57" t="s">
        <v>2127</v>
      </c>
      <c r="B9454" s="57" t="str">
        <f>INDEX('Query Configuration'!$B$5:$B$235,MATCH(MID(YahooFinanceStatistics[[#This Row],[URL]],FIND("p=",YahooFinanceStatistics[[#This Row],[URL]],1)+2,100),'Query Configuration'!$G$5:$G$235,0))</f>
        <v>CU</v>
      </c>
      <c r="C9454" s="58" t="s">
        <v>682</v>
      </c>
      <c r="D9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54" s="58" t="s">
        <v>683</v>
      </c>
    </row>
    <row r="9455" spans="1:5" x14ac:dyDescent="0.25">
      <c r="A9455" s="57" t="s">
        <v>2127</v>
      </c>
      <c r="B9455" s="57" t="str">
        <f>INDEX('Query Configuration'!$B$5:$B$235,MATCH(MID(YahooFinanceStatistics[[#This Row],[URL]],FIND("p=",YahooFinanceStatistics[[#This Row],[URL]],1)+2,100),'Query Configuration'!$G$5:$G$235,0))</f>
        <v>CU</v>
      </c>
      <c r="C9455" s="58" t="s">
        <v>19</v>
      </c>
      <c r="D9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55" s="58" t="s">
        <v>6555</v>
      </c>
    </row>
    <row r="9456" spans="1:5" x14ac:dyDescent="0.25">
      <c r="A9456" s="57" t="s">
        <v>2127</v>
      </c>
      <c r="B9456" s="57" t="str">
        <f>INDEX('Query Configuration'!$B$5:$B$235,MATCH(MID(YahooFinanceStatistics[[#This Row],[URL]],FIND("p=",YahooFinanceStatistics[[#This Row],[URL]],1)+2,100),'Query Configuration'!$G$5:$G$235,0))</f>
        <v>CU</v>
      </c>
      <c r="C9456" s="58" t="s">
        <v>20</v>
      </c>
      <c r="D9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56" s="58" t="s">
        <v>6556</v>
      </c>
    </row>
    <row r="9457" spans="1:5" x14ac:dyDescent="0.25">
      <c r="A9457" s="57" t="s">
        <v>2127</v>
      </c>
      <c r="B9457" s="57" t="str">
        <f>INDEX('Query Configuration'!$B$5:$B$235,MATCH(MID(YahooFinanceStatistics[[#This Row],[URL]],FIND("p=",YahooFinanceStatistics[[#This Row],[URL]],1)+2,100),'Query Configuration'!$G$5:$G$235,0))</f>
        <v>CU</v>
      </c>
      <c r="C9457" s="58" t="s">
        <v>684</v>
      </c>
      <c r="D9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57" s="58" t="s">
        <v>6497</v>
      </c>
    </row>
    <row r="9458" spans="1:5" x14ac:dyDescent="0.25">
      <c r="A9458" s="57" t="s">
        <v>2127</v>
      </c>
      <c r="B9458" s="57" t="str">
        <f>INDEX('Query Configuration'!$B$5:$B$235,MATCH(MID(YahooFinanceStatistics[[#This Row],[URL]],FIND("p=",YahooFinanceStatistics[[#This Row],[URL]],1)+2,100),'Query Configuration'!$G$5:$G$235,0))</f>
        <v>CU</v>
      </c>
      <c r="C9458" s="58" t="s">
        <v>685</v>
      </c>
      <c r="D9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58" s="58" t="s">
        <v>6557</v>
      </c>
    </row>
    <row r="9459" spans="1:5" x14ac:dyDescent="0.25">
      <c r="A9459" s="57" t="s">
        <v>766</v>
      </c>
      <c r="B9459" s="57" t="str">
        <f>INDEX('Query Configuration'!$B$5:$B$235,MATCH(MID(YahooFinanceStatistics[[#This Row],[URL]],FIND("p=",YahooFinanceStatistics[[#This Row],[URL]],1)+2,100),'Query Configuration'!$G$5:$G$235,0))</f>
        <v>EMA</v>
      </c>
      <c r="C9459" s="58" t="s">
        <v>608</v>
      </c>
      <c r="D9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59" s="58" t="s">
        <v>760</v>
      </c>
    </row>
    <row r="9460" spans="1:5" x14ac:dyDescent="0.25">
      <c r="A9460" s="57" t="s">
        <v>766</v>
      </c>
      <c r="B9460" s="57" t="str">
        <f>INDEX('Query Configuration'!$B$5:$B$235,MATCH(MID(YahooFinanceStatistics[[#This Row],[URL]],FIND("p=",YahooFinanceStatistics[[#This Row],[URL]],1)+2,100),'Query Configuration'!$G$5:$G$235,0))</f>
        <v>EMA</v>
      </c>
      <c r="C9460" s="58" t="s">
        <v>681</v>
      </c>
      <c r="D9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60" s="58" t="s">
        <v>790</v>
      </c>
    </row>
    <row r="9461" spans="1:5" x14ac:dyDescent="0.25">
      <c r="A9461" s="57" t="s">
        <v>766</v>
      </c>
      <c r="B9461" s="57" t="str">
        <f>INDEX('Query Configuration'!$B$5:$B$235,MATCH(MID(YahooFinanceStatistics[[#This Row],[URL]],FIND("p=",YahooFinanceStatistics[[#This Row],[URL]],1)+2,100),'Query Configuration'!$G$5:$G$235,0))</f>
        <v>EMA</v>
      </c>
      <c r="C9461" s="58" t="s">
        <v>682</v>
      </c>
      <c r="D9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61" s="58" t="s">
        <v>683</v>
      </c>
    </row>
    <row r="9462" spans="1:5" x14ac:dyDescent="0.25">
      <c r="A9462" s="57" t="s">
        <v>766</v>
      </c>
      <c r="B9462" s="57" t="str">
        <f>INDEX('Query Configuration'!$B$5:$B$235,MATCH(MID(YahooFinanceStatistics[[#This Row],[URL]],FIND("p=",YahooFinanceStatistics[[#This Row],[URL]],1)+2,100),'Query Configuration'!$G$5:$G$235,0))</f>
        <v>EMA</v>
      </c>
      <c r="C9462" s="58" t="s">
        <v>19</v>
      </c>
      <c r="D9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62" s="58" t="s">
        <v>791</v>
      </c>
    </row>
    <row r="9463" spans="1:5" x14ac:dyDescent="0.25">
      <c r="A9463" s="57" t="s">
        <v>766</v>
      </c>
      <c r="B9463" s="57" t="str">
        <f>INDEX('Query Configuration'!$B$5:$B$235,MATCH(MID(YahooFinanceStatistics[[#This Row],[URL]],FIND("p=",YahooFinanceStatistics[[#This Row],[URL]],1)+2,100),'Query Configuration'!$G$5:$G$235,0))</f>
        <v>EMA</v>
      </c>
      <c r="C9463" s="58" t="s">
        <v>20</v>
      </c>
      <c r="D9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63" s="58" t="s">
        <v>811</v>
      </c>
    </row>
    <row r="9464" spans="1:5" x14ac:dyDescent="0.25">
      <c r="A9464" s="57" t="s">
        <v>766</v>
      </c>
      <c r="B9464" s="57" t="str">
        <f>INDEX('Query Configuration'!$B$5:$B$235,MATCH(MID(YahooFinanceStatistics[[#This Row],[URL]],FIND("p=",YahooFinanceStatistics[[#This Row],[URL]],1)+2,100),'Query Configuration'!$G$5:$G$235,0))</f>
        <v>EMA</v>
      </c>
      <c r="C9464" s="58" t="s">
        <v>684</v>
      </c>
      <c r="D9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64" s="58" t="s">
        <v>792</v>
      </c>
    </row>
    <row r="9465" spans="1:5" x14ac:dyDescent="0.25">
      <c r="A9465" s="57" t="s">
        <v>766</v>
      </c>
      <c r="B9465" s="57" t="str">
        <f>INDEX('Query Configuration'!$B$5:$B$235,MATCH(MID(YahooFinanceStatistics[[#This Row],[URL]],FIND("p=",YahooFinanceStatistics[[#This Row],[URL]],1)+2,100),'Query Configuration'!$G$5:$G$235,0))</f>
        <v>EMA</v>
      </c>
      <c r="C9465" s="58" t="s">
        <v>685</v>
      </c>
      <c r="D9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65" s="58" t="s">
        <v>793</v>
      </c>
    </row>
    <row r="9466" spans="1:5" x14ac:dyDescent="0.25">
      <c r="A9466" s="57" t="s">
        <v>2133</v>
      </c>
      <c r="B9466" s="57" t="str">
        <f>INDEX('Query Configuration'!$B$5:$B$235,MATCH(MID(YahooFinanceStatistics[[#This Row],[URL]],FIND("p=",YahooFinanceStatistics[[#This Row],[URL]],1)+2,100),'Query Configuration'!$G$5:$G$235,0))</f>
        <v>SPB</v>
      </c>
      <c r="C9466" s="58" t="s">
        <v>608</v>
      </c>
      <c r="D9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66" s="58" t="s">
        <v>1300</v>
      </c>
    </row>
    <row r="9467" spans="1:5" x14ac:dyDescent="0.25">
      <c r="A9467" s="57" t="s">
        <v>2133</v>
      </c>
      <c r="B9467" s="57" t="str">
        <f>INDEX('Query Configuration'!$B$5:$B$235,MATCH(MID(YahooFinanceStatistics[[#This Row],[URL]],FIND("p=",YahooFinanceStatistics[[#This Row],[URL]],1)+2,100),'Query Configuration'!$G$5:$G$235,0))</f>
        <v>SPB</v>
      </c>
      <c r="C9467" s="58" t="s">
        <v>681</v>
      </c>
      <c r="D9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67" s="58" t="s">
        <v>6558</v>
      </c>
    </row>
    <row r="9468" spans="1:5" x14ac:dyDescent="0.25">
      <c r="A9468" s="57" t="s">
        <v>2133</v>
      </c>
      <c r="B9468" s="57" t="str">
        <f>INDEX('Query Configuration'!$B$5:$B$235,MATCH(MID(YahooFinanceStatistics[[#This Row],[URL]],FIND("p=",YahooFinanceStatistics[[#This Row],[URL]],1)+2,100),'Query Configuration'!$G$5:$G$235,0))</f>
        <v>SPB</v>
      </c>
      <c r="C9468" s="58" t="s">
        <v>682</v>
      </c>
      <c r="D9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68" s="58" t="s">
        <v>683</v>
      </c>
    </row>
    <row r="9469" spans="1:5" x14ac:dyDescent="0.25">
      <c r="A9469" s="57" t="s">
        <v>2133</v>
      </c>
      <c r="B9469" s="57" t="str">
        <f>INDEX('Query Configuration'!$B$5:$B$235,MATCH(MID(YahooFinanceStatistics[[#This Row],[URL]],FIND("p=",YahooFinanceStatistics[[#This Row],[URL]],1)+2,100),'Query Configuration'!$G$5:$G$235,0))</f>
        <v>SPB</v>
      </c>
      <c r="C9469" s="58" t="s">
        <v>19</v>
      </c>
      <c r="D9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69" s="58" t="s">
        <v>6559</v>
      </c>
    </row>
    <row r="9470" spans="1:5" x14ac:dyDescent="0.25">
      <c r="A9470" s="57" t="s">
        <v>2133</v>
      </c>
      <c r="B9470" s="57" t="str">
        <f>INDEX('Query Configuration'!$B$5:$B$235,MATCH(MID(YahooFinanceStatistics[[#This Row],[URL]],FIND("p=",YahooFinanceStatistics[[#This Row],[URL]],1)+2,100),'Query Configuration'!$G$5:$G$235,0))</f>
        <v>SPB</v>
      </c>
      <c r="C9470" s="58" t="s">
        <v>20</v>
      </c>
      <c r="D9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70" s="58" t="s">
        <v>6560</v>
      </c>
    </row>
    <row r="9471" spans="1:5" x14ac:dyDescent="0.25">
      <c r="A9471" s="57" t="s">
        <v>2133</v>
      </c>
      <c r="B9471" s="57" t="str">
        <f>INDEX('Query Configuration'!$B$5:$B$235,MATCH(MID(YahooFinanceStatistics[[#This Row],[URL]],FIND("p=",YahooFinanceStatistics[[#This Row],[URL]],1)+2,100),'Query Configuration'!$G$5:$G$235,0))</f>
        <v>SPB</v>
      </c>
      <c r="C9471" s="58" t="s">
        <v>684</v>
      </c>
      <c r="D9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71" s="58" t="s">
        <v>6561</v>
      </c>
    </row>
    <row r="9472" spans="1:5" x14ac:dyDescent="0.25">
      <c r="A9472" s="57" t="s">
        <v>2133</v>
      </c>
      <c r="B9472" s="57" t="str">
        <f>INDEX('Query Configuration'!$B$5:$B$235,MATCH(MID(YahooFinanceStatistics[[#This Row],[URL]],FIND("p=",YahooFinanceStatistics[[#This Row],[URL]],1)+2,100),'Query Configuration'!$G$5:$G$235,0))</f>
        <v>SPB</v>
      </c>
      <c r="C9472" s="58" t="s">
        <v>685</v>
      </c>
      <c r="D9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72" s="58" t="s">
        <v>6562</v>
      </c>
    </row>
    <row r="9473" spans="1:5" x14ac:dyDescent="0.25">
      <c r="A9473" s="57" t="s">
        <v>2138</v>
      </c>
      <c r="B9473" s="57" t="str">
        <f>INDEX('Query Configuration'!$B$5:$B$235,MATCH(MID(YahooFinanceStatistics[[#This Row],[URL]],FIND("p=",YahooFinanceStatistics[[#This Row],[URL]],1)+2,100),'Query Configuration'!$G$5:$G$235,0))</f>
        <v>CPX</v>
      </c>
      <c r="C9473" s="58" t="s">
        <v>608</v>
      </c>
      <c r="D9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73" s="58" t="s">
        <v>1258</v>
      </c>
    </row>
    <row r="9474" spans="1:5" x14ac:dyDescent="0.25">
      <c r="A9474" s="57" t="s">
        <v>2138</v>
      </c>
      <c r="B9474" s="57" t="str">
        <f>INDEX('Query Configuration'!$B$5:$B$235,MATCH(MID(YahooFinanceStatistics[[#This Row],[URL]],FIND("p=",YahooFinanceStatistics[[#This Row],[URL]],1)+2,100),'Query Configuration'!$G$5:$G$235,0))</f>
        <v>CPX</v>
      </c>
      <c r="C9474" s="58" t="s">
        <v>681</v>
      </c>
      <c r="D9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74" s="58" t="s">
        <v>3922</v>
      </c>
    </row>
    <row r="9475" spans="1:5" x14ac:dyDescent="0.25">
      <c r="A9475" s="57" t="s">
        <v>2138</v>
      </c>
      <c r="B9475" s="57" t="str">
        <f>INDEX('Query Configuration'!$B$5:$B$235,MATCH(MID(YahooFinanceStatistics[[#This Row],[URL]],FIND("p=",YahooFinanceStatistics[[#This Row],[URL]],1)+2,100),'Query Configuration'!$G$5:$G$235,0))</f>
        <v>CPX</v>
      </c>
      <c r="C9475" s="58" t="s">
        <v>682</v>
      </c>
      <c r="D9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75" s="58" t="s">
        <v>683</v>
      </c>
    </row>
    <row r="9476" spans="1:5" x14ac:dyDescent="0.25">
      <c r="A9476" s="57" t="s">
        <v>2138</v>
      </c>
      <c r="B9476" s="57" t="str">
        <f>INDEX('Query Configuration'!$B$5:$B$235,MATCH(MID(YahooFinanceStatistics[[#This Row],[URL]],FIND("p=",YahooFinanceStatistics[[#This Row],[URL]],1)+2,100),'Query Configuration'!$G$5:$G$235,0))</f>
        <v>CPX</v>
      </c>
      <c r="C9476" s="58" t="s">
        <v>19</v>
      </c>
      <c r="D9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76" s="58" t="s">
        <v>6563</v>
      </c>
    </row>
    <row r="9477" spans="1:5" x14ac:dyDescent="0.25">
      <c r="A9477" s="57" t="s">
        <v>2138</v>
      </c>
      <c r="B9477" s="57" t="str">
        <f>INDEX('Query Configuration'!$B$5:$B$235,MATCH(MID(YahooFinanceStatistics[[#This Row],[URL]],FIND("p=",YahooFinanceStatistics[[#This Row],[URL]],1)+2,100),'Query Configuration'!$G$5:$G$235,0))</f>
        <v>CPX</v>
      </c>
      <c r="C9477" s="58" t="s">
        <v>20</v>
      </c>
      <c r="D9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77" s="58" t="s">
        <v>6564</v>
      </c>
    </row>
    <row r="9478" spans="1:5" x14ac:dyDescent="0.25">
      <c r="A9478" s="57" t="s">
        <v>2138</v>
      </c>
      <c r="B9478" s="57" t="str">
        <f>INDEX('Query Configuration'!$B$5:$B$235,MATCH(MID(YahooFinanceStatistics[[#This Row],[URL]],FIND("p=",YahooFinanceStatistics[[#This Row],[URL]],1)+2,100),'Query Configuration'!$G$5:$G$235,0))</f>
        <v>CPX</v>
      </c>
      <c r="C9478" s="58" t="s">
        <v>684</v>
      </c>
      <c r="D9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78" s="58" t="s">
        <v>6565</v>
      </c>
    </row>
    <row r="9479" spans="1:5" x14ac:dyDescent="0.25">
      <c r="A9479" s="57" t="s">
        <v>2138</v>
      </c>
      <c r="B9479" s="57" t="str">
        <f>INDEX('Query Configuration'!$B$5:$B$235,MATCH(MID(YahooFinanceStatistics[[#This Row],[URL]],FIND("p=",YahooFinanceStatistics[[#This Row],[URL]],1)+2,100),'Query Configuration'!$G$5:$G$235,0))</f>
        <v>CPX</v>
      </c>
      <c r="C9479" s="58" t="s">
        <v>685</v>
      </c>
      <c r="D9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79" s="58" t="s">
        <v>6566</v>
      </c>
    </row>
    <row r="9480" spans="1:5" x14ac:dyDescent="0.25">
      <c r="A9480" s="57" t="s">
        <v>2143</v>
      </c>
      <c r="B9480" s="57" t="str">
        <f>INDEX('Query Configuration'!$B$5:$B$235,MATCH(MID(YahooFinanceStatistics[[#This Row],[URL]],FIND("p=",YahooFinanceStatistics[[#This Row],[URL]],1)+2,100),'Query Configuration'!$G$5:$G$235,0))</f>
        <v>FTS</v>
      </c>
      <c r="C9480" s="58" t="s">
        <v>608</v>
      </c>
      <c r="D9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80" s="58" t="s">
        <v>1939</v>
      </c>
    </row>
    <row r="9481" spans="1:5" x14ac:dyDescent="0.25">
      <c r="A9481" s="57" t="s">
        <v>2143</v>
      </c>
      <c r="B9481" s="57" t="str">
        <f>INDEX('Query Configuration'!$B$5:$B$235,MATCH(MID(YahooFinanceStatistics[[#This Row],[URL]],FIND("p=",YahooFinanceStatistics[[#This Row],[URL]],1)+2,100),'Query Configuration'!$G$5:$G$235,0))</f>
        <v>FTS</v>
      </c>
      <c r="C9481" s="58" t="s">
        <v>681</v>
      </c>
      <c r="D9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81" s="58" t="s">
        <v>6567</v>
      </c>
    </row>
    <row r="9482" spans="1:5" x14ac:dyDescent="0.25">
      <c r="A9482" s="57" t="s">
        <v>2143</v>
      </c>
      <c r="B9482" s="57" t="str">
        <f>INDEX('Query Configuration'!$B$5:$B$235,MATCH(MID(YahooFinanceStatistics[[#This Row],[URL]],FIND("p=",YahooFinanceStatistics[[#This Row],[URL]],1)+2,100),'Query Configuration'!$G$5:$G$235,0))</f>
        <v>FTS</v>
      </c>
      <c r="C9482" s="58" t="s">
        <v>682</v>
      </c>
      <c r="D9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82" s="58" t="s">
        <v>683</v>
      </c>
    </row>
    <row r="9483" spans="1:5" x14ac:dyDescent="0.25">
      <c r="A9483" s="57" t="s">
        <v>2143</v>
      </c>
      <c r="B9483" s="57" t="str">
        <f>INDEX('Query Configuration'!$B$5:$B$235,MATCH(MID(YahooFinanceStatistics[[#This Row],[URL]],FIND("p=",YahooFinanceStatistics[[#This Row],[URL]],1)+2,100),'Query Configuration'!$G$5:$G$235,0))</f>
        <v>FTS</v>
      </c>
      <c r="C9483" s="58" t="s">
        <v>19</v>
      </c>
      <c r="D9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83" s="58" t="s">
        <v>6568</v>
      </c>
    </row>
    <row r="9484" spans="1:5" x14ac:dyDescent="0.25">
      <c r="A9484" s="57" t="s">
        <v>2143</v>
      </c>
      <c r="B9484" s="57" t="str">
        <f>INDEX('Query Configuration'!$B$5:$B$235,MATCH(MID(YahooFinanceStatistics[[#This Row],[URL]],FIND("p=",YahooFinanceStatistics[[#This Row],[URL]],1)+2,100),'Query Configuration'!$G$5:$G$235,0))</f>
        <v>FTS</v>
      </c>
      <c r="C9484" s="58" t="s">
        <v>20</v>
      </c>
      <c r="D9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84" s="58" t="s">
        <v>6569</v>
      </c>
    </row>
    <row r="9485" spans="1:5" x14ac:dyDescent="0.25">
      <c r="A9485" s="57" t="s">
        <v>2143</v>
      </c>
      <c r="B9485" s="57" t="str">
        <f>INDEX('Query Configuration'!$B$5:$B$235,MATCH(MID(YahooFinanceStatistics[[#This Row],[URL]],FIND("p=",YahooFinanceStatistics[[#This Row],[URL]],1)+2,100),'Query Configuration'!$G$5:$G$235,0))</f>
        <v>FTS</v>
      </c>
      <c r="C9485" s="58" t="s">
        <v>684</v>
      </c>
      <c r="D9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85" s="58" t="s">
        <v>1800</v>
      </c>
    </row>
    <row r="9486" spans="1:5" x14ac:dyDescent="0.25">
      <c r="A9486" s="57" t="s">
        <v>2143</v>
      </c>
      <c r="B9486" s="57" t="str">
        <f>INDEX('Query Configuration'!$B$5:$B$235,MATCH(MID(YahooFinanceStatistics[[#This Row],[URL]],FIND("p=",YahooFinanceStatistics[[#This Row],[URL]],1)+2,100),'Query Configuration'!$G$5:$G$235,0))</f>
        <v>FTS</v>
      </c>
      <c r="C9486" s="58" t="s">
        <v>685</v>
      </c>
      <c r="D9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86" s="58" t="s">
        <v>6570</v>
      </c>
    </row>
    <row r="9487" spans="1:5" x14ac:dyDescent="0.25">
      <c r="A9487" s="57" t="s">
        <v>2148</v>
      </c>
      <c r="B9487" s="57" t="str">
        <f>INDEX('Query Configuration'!$B$5:$B$235,MATCH(MID(YahooFinanceStatistics[[#This Row],[URL]],FIND("p=",YahooFinanceStatistics[[#This Row],[URL]],1)+2,100),'Query Configuration'!$G$5:$G$235,0))</f>
        <v>H</v>
      </c>
      <c r="C9487" s="58" t="s">
        <v>608</v>
      </c>
      <c r="D9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9487" s="58" t="s">
        <v>1109</v>
      </c>
    </row>
    <row r="9488" spans="1:5" x14ac:dyDescent="0.25">
      <c r="A9488" s="57" t="s">
        <v>2148</v>
      </c>
      <c r="B9488" s="57" t="str">
        <f>INDEX('Query Configuration'!$B$5:$B$235,MATCH(MID(YahooFinanceStatistics[[#This Row],[URL]],FIND("p=",YahooFinanceStatistics[[#This Row],[URL]],1)+2,100),'Query Configuration'!$G$5:$G$235,0))</f>
        <v>H</v>
      </c>
      <c r="C9488" s="58" t="s">
        <v>681</v>
      </c>
      <c r="D9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52-Week Change</v>
      </c>
      <c r="E9488" s="58" t="s">
        <v>6571</v>
      </c>
    </row>
    <row r="9489" spans="1:5" x14ac:dyDescent="0.25">
      <c r="A9489" s="57" t="s">
        <v>2148</v>
      </c>
      <c r="B9489" s="57" t="str">
        <f>INDEX('Query Configuration'!$B$5:$B$235,MATCH(MID(YahooFinanceStatistics[[#This Row],[URL]],FIND("p=",YahooFinanceStatistics[[#This Row],[URL]],1)+2,100),'Query Configuration'!$G$5:$G$235,0))</f>
        <v>H</v>
      </c>
      <c r="C9489" s="58" t="s">
        <v>682</v>
      </c>
      <c r="D9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S&amp;P500 52-Week Change</v>
      </c>
      <c r="E9489" s="58" t="s">
        <v>683</v>
      </c>
    </row>
    <row r="9490" spans="1:5" x14ac:dyDescent="0.25">
      <c r="A9490" s="57" t="s">
        <v>2148</v>
      </c>
      <c r="B9490" s="57" t="str">
        <f>INDEX('Query Configuration'!$B$5:$B$235,MATCH(MID(YahooFinanceStatistics[[#This Row],[URL]],FIND("p=",YahooFinanceStatistics[[#This Row],[URL]],1)+2,100),'Query Configuration'!$G$5:$G$235,0))</f>
        <v>H</v>
      </c>
      <c r="C9490" s="58" t="s">
        <v>19</v>
      </c>
      <c r="D9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High</v>
      </c>
      <c r="E9490" s="58" t="s">
        <v>6572</v>
      </c>
    </row>
    <row r="9491" spans="1:5" x14ac:dyDescent="0.25">
      <c r="A9491" s="57" t="s">
        <v>2148</v>
      </c>
      <c r="B9491" s="57" t="str">
        <f>INDEX('Query Configuration'!$B$5:$B$235,MATCH(MID(YahooFinanceStatistics[[#This Row],[URL]],FIND("p=",YahooFinanceStatistics[[#This Row],[URL]],1)+2,100),'Query Configuration'!$G$5:$G$235,0))</f>
        <v>H</v>
      </c>
      <c r="C9491" s="58" t="s">
        <v>20</v>
      </c>
      <c r="D9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Low</v>
      </c>
      <c r="E9491" s="58" t="s">
        <v>6573</v>
      </c>
    </row>
    <row r="9492" spans="1:5" x14ac:dyDescent="0.25">
      <c r="A9492" s="57" t="s">
        <v>2148</v>
      </c>
      <c r="B9492" s="57" t="str">
        <f>INDEX('Query Configuration'!$B$5:$B$235,MATCH(MID(YahooFinanceStatistics[[#This Row],[URL]],FIND("p=",YahooFinanceStatistics[[#This Row],[URL]],1)+2,100),'Query Configuration'!$G$5:$G$235,0))</f>
        <v>H</v>
      </c>
      <c r="C9492" s="58" t="s">
        <v>684</v>
      </c>
      <c r="D9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50-Day Moving Average</v>
      </c>
      <c r="E9492" s="58" t="s">
        <v>6574</v>
      </c>
    </row>
    <row r="9493" spans="1:5" x14ac:dyDescent="0.25">
      <c r="A9493" s="57" t="s">
        <v>2148</v>
      </c>
      <c r="B9493" s="57" t="str">
        <f>INDEX('Query Configuration'!$B$5:$B$235,MATCH(MID(YahooFinanceStatistics[[#This Row],[URL]],FIND("p=",YahooFinanceStatistics[[#This Row],[URL]],1)+2,100),'Query Configuration'!$G$5:$G$235,0))</f>
        <v>H</v>
      </c>
      <c r="C9493" s="58" t="s">
        <v>685</v>
      </c>
      <c r="D9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200-Day Moving Average</v>
      </c>
      <c r="E9493" s="58" t="s">
        <v>6575</v>
      </c>
    </row>
    <row r="9494" spans="1:5" x14ac:dyDescent="0.25">
      <c r="A9494" s="57" t="s">
        <v>830</v>
      </c>
      <c r="B9494" s="57" t="str">
        <f>INDEX('Query Configuration'!$B$5:$B$235,MATCH(MID(YahooFinanceStatistics[[#This Row],[URL]],FIND("p=",YahooFinanceStatistics[[#This Row],[URL]],1)+2,100),'Query Configuration'!$G$5:$G$235,0))</f>
        <v>CJR.B</v>
      </c>
      <c r="C9494" s="58" t="s">
        <v>692</v>
      </c>
      <c r="D9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494" s="58" t="s">
        <v>6576</v>
      </c>
    </row>
    <row r="9495" spans="1:5" x14ac:dyDescent="0.25">
      <c r="A9495" s="57" t="s">
        <v>830</v>
      </c>
      <c r="B9495" s="57" t="str">
        <f>INDEX('Query Configuration'!$B$5:$B$235,MATCH(MID(YahooFinanceStatistics[[#This Row],[URL]],FIND("p=",YahooFinanceStatistics[[#This Row],[URL]],1)+2,100),'Query Configuration'!$G$5:$G$235,0))</f>
        <v>CJR.B</v>
      </c>
      <c r="C9495" s="58" t="s">
        <v>693</v>
      </c>
      <c r="D9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495" s="58" t="s">
        <v>6577</v>
      </c>
    </row>
    <row r="9496" spans="1:5" x14ac:dyDescent="0.25">
      <c r="A9496" s="57" t="s">
        <v>830</v>
      </c>
      <c r="B9496" s="57" t="str">
        <f>INDEX('Query Configuration'!$B$5:$B$235,MATCH(MID(YahooFinanceStatistics[[#This Row],[URL]],FIND("p=",YahooFinanceStatistics[[#This Row],[URL]],1)+2,100),'Query Configuration'!$G$5:$G$235,0))</f>
        <v>CJR.B</v>
      </c>
      <c r="C9496" s="58" t="s">
        <v>694</v>
      </c>
      <c r="D9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496" s="58" t="s">
        <v>2338</v>
      </c>
    </row>
    <row r="9497" spans="1:5" x14ac:dyDescent="0.25">
      <c r="A9497" s="57" t="s">
        <v>830</v>
      </c>
      <c r="B9497" s="57" t="str">
        <f>INDEX('Query Configuration'!$B$5:$B$235,MATCH(MID(YahooFinanceStatistics[[#This Row],[URL]],FIND("p=",YahooFinanceStatistics[[#This Row],[URL]],1)+2,100),'Query Configuration'!$G$5:$G$235,0))</f>
        <v>CJR.B</v>
      </c>
      <c r="C9497" s="58" t="s">
        <v>695</v>
      </c>
      <c r="D9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497" s="58" t="s">
        <v>3819</v>
      </c>
    </row>
    <row r="9498" spans="1:5" x14ac:dyDescent="0.25">
      <c r="A9498" s="57" t="s">
        <v>830</v>
      </c>
      <c r="B9498" s="57" t="str">
        <f>INDEX('Query Configuration'!$B$5:$B$235,MATCH(MID(YahooFinanceStatistics[[#This Row],[URL]],FIND("p=",YahooFinanceStatistics[[#This Row],[URL]],1)+2,100),'Query Configuration'!$G$5:$G$235,0))</f>
        <v>CJR.B</v>
      </c>
      <c r="C9498" s="58" t="s">
        <v>696</v>
      </c>
      <c r="D9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498" s="58" t="s">
        <v>1454</v>
      </c>
    </row>
    <row r="9499" spans="1:5" x14ac:dyDescent="0.25">
      <c r="A9499" s="57" t="s">
        <v>830</v>
      </c>
      <c r="B9499" s="57" t="str">
        <f>INDEX('Query Configuration'!$B$5:$B$235,MATCH(MID(YahooFinanceStatistics[[#This Row],[URL]],FIND("p=",YahooFinanceStatistics[[#This Row],[URL]],1)+2,100),'Query Configuration'!$G$5:$G$235,0))</f>
        <v>CJR.B</v>
      </c>
      <c r="C9499" s="58" t="s">
        <v>697</v>
      </c>
      <c r="D9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499" s="58" t="s">
        <v>860</v>
      </c>
    </row>
    <row r="9500" spans="1:5" x14ac:dyDescent="0.25">
      <c r="A9500" s="57" t="s">
        <v>830</v>
      </c>
      <c r="B9500" s="57" t="str">
        <f>INDEX('Query Configuration'!$B$5:$B$235,MATCH(MID(YahooFinanceStatistics[[#This Row],[URL]],FIND("p=",YahooFinanceStatistics[[#This Row],[URL]],1)+2,100),'Query Configuration'!$G$5:$G$235,0))</f>
        <v>CJR.B</v>
      </c>
      <c r="C9500" s="58" t="s">
        <v>698</v>
      </c>
      <c r="D9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00" s="58" t="s">
        <v>860</v>
      </c>
    </row>
    <row r="9501" spans="1:5" x14ac:dyDescent="0.25">
      <c r="A9501" s="57" t="s">
        <v>830</v>
      </c>
      <c r="B9501" s="57" t="str">
        <f>INDEX('Query Configuration'!$B$5:$B$235,MATCH(MID(YahooFinanceStatistics[[#This Row],[URL]],FIND("p=",YahooFinanceStatistics[[#This Row],[URL]],1)+2,100),'Query Configuration'!$G$5:$G$235,0))</f>
        <v>CJR.B</v>
      </c>
      <c r="C9501" s="58" t="s">
        <v>699</v>
      </c>
      <c r="D9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01" s="58" t="s">
        <v>2323</v>
      </c>
    </row>
    <row r="9502" spans="1:5" x14ac:dyDescent="0.25">
      <c r="A9502" s="57" t="s">
        <v>830</v>
      </c>
      <c r="B9502" s="57" t="str">
        <f>INDEX('Query Configuration'!$B$5:$B$235,MATCH(MID(YahooFinanceStatistics[[#This Row],[URL]],FIND("p=",YahooFinanceStatistics[[#This Row],[URL]],1)+2,100),'Query Configuration'!$G$5:$G$235,0))</f>
        <v>CJR.B</v>
      </c>
      <c r="C9502" s="58" t="s">
        <v>700</v>
      </c>
      <c r="D9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02" s="58" t="s">
        <v>2490</v>
      </c>
    </row>
    <row r="9503" spans="1:5" x14ac:dyDescent="0.25">
      <c r="A9503" s="57" t="s">
        <v>837</v>
      </c>
      <c r="B9503" s="57" t="str">
        <f>INDEX('Query Configuration'!$B$5:$B$235,MATCH(MID(YahooFinanceStatistics[[#This Row],[URL]],FIND("p=",YahooFinanceStatistics[[#This Row],[URL]],1)+2,100),'Query Configuration'!$G$5:$G$235,0))</f>
        <v>BCE</v>
      </c>
      <c r="C9503" s="58" t="s">
        <v>692</v>
      </c>
      <c r="D9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03" s="58" t="s">
        <v>6578</v>
      </c>
    </row>
    <row r="9504" spans="1:5" x14ac:dyDescent="0.25">
      <c r="A9504" s="57" t="s">
        <v>837</v>
      </c>
      <c r="B9504" s="57" t="str">
        <f>INDEX('Query Configuration'!$B$5:$B$235,MATCH(MID(YahooFinanceStatistics[[#This Row],[URL]],FIND("p=",YahooFinanceStatistics[[#This Row],[URL]],1)+2,100),'Query Configuration'!$G$5:$G$235,0))</f>
        <v>BCE</v>
      </c>
      <c r="C9504" s="58" t="s">
        <v>693</v>
      </c>
      <c r="D9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04" s="58" t="s">
        <v>6579</v>
      </c>
    </row>
    <row r="9505" spans="1:5" x14ac:dyDescent="0.25">
      <c r="A9505" s="57" t="s">
        <v>837</v>
      </c>
      <c r="B9505" s="57" t="str">
        <f>INDEX('Query Configuration'!$B$5:$B$235,MATCH(MID(YahooFinanceStatistics[[#This Row],[URL]],FIND("p=",YahooFinanceStatistics[[#This Row],[URL]],1)+2,100),'Query Configuration'!$G$5:$G$235,0))</f>
        <v>BCE</v>
      </c>
      <c r="C9505" s="58" t="s">
        <v>694</v>
      </c>
      <c r="D9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05" s="58" t="s">
        <v>6580</v>
      </c>
    </row>
    <row r="9506" spans="1:5" x14ac:dyDescent="0.25">
      <c r="A9506" s="57" t="s">
        <v>837</v>
      </c>
      <c r="B9506" s="57" t="str">
        <f>INDEX('Query Configuration'!$B$5:$B$235,MATCH(MID(YahooFinanceStatistics[[#This Row],[URL]],FIND("p=",YahooFinanceStatistics[[#This Row],[URL]],1)+2,100),'Query Configuration'!$G$5:$G$235,0))</f>
        <v>BCE</v>
      </c>
      <c r="C9506" s="58" t="s">
        <v>695</v>
      </c>
      <c r="D9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06" s="58" t="s">
        <v>1808</v>
      </c>
    </row>
    <row r="9507" spans="1:5" x14ac:dyDescent="0.25">
      <c r="A9507" s="57" t="s">
        <v>837</v>
      </c>
      <c r="B9507" s="57" t="str">
        <f>INDEX('Query Configuration'!$B$5:$B$235,MATCH(MID(YahooFinanceStatistics[[#This Row],[URL]],FIND("p=",YahooFinanceStatistics[[#This Row],[URL]],1)+2,100),'Query Configuration'!$G$5:$G$235,0))</f>
        <v>BCE</v>
      </c>
      <c r="C9507" s="58" t="s">
        <v>696</v>
      </c>
      <c r="D9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07" s="58" t="s">
        <v>6581</v>
      </c>
    </row>
    <row r="9508" spans="1:5" x14ac:dyDescent="0.25">
      <c r="A9508" s="57" t="s">
        <v>837</v>
      </c>
      <c r="B9508" s="57" t="str">
        <f>INDEX('Query Configuration'!$B$5:$B$235,MATCH(MID(YahooFinanceStatistics[[#This Row],[URL]],FIND("p=",YahooFinanceStatistics[[#This Row],[URL]],1)+2,100),'Query Configuration'!$G$5:$G$235,0))</f>
        <v>BCE</v>
      </c>
      <c r="C9508" s="58" t="s">
        <v>697</v>
      </c>
      <c r="D9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08" s="58" t="s">
        <v>972</v>
      </c>
    </row>
    <row r="9509" spans="1:5" x14ac:dyDescent="0.25">
      <c r="A9509" s="57" t="s">
        <v>837</v>
      </c>
      <c r="B9509" s="57" t="str">
        <f>INDEX('Query Configuration'!$B$5:$B$235,MATCH(MID(YahooFinanceStatistics[[#This Row],[URL]],FIND("p=",YahooFinanceStatistics[[#This Row],[URL]],1)+2,100),'Query Configuration'!$G$5:$G$235,0))</f>
        <v>BCE</v>
      </c>
      <c r="C9509" s="58" t="s">
        <v>698</v>
      </c>
      <c r="D9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09" s="58" t="s">
        <v>6582</v>
      </c>
    </row>
    <row r="9510" spans="1:5" x14ac:dyDescent="0.25">
      <c r="A9510" s="57" t="s">
        <v>837</v>
      </c>
      <c r="B9510" s="57" t="str">
        <f>INDEX('Query Configuration'!$B$5:$B$235,MATCH(MID(YahooFinanceStatistics[[#This Row],[URL]],FIND("p=",YahooFinanceStatistics[[#This Row],[URL]],1)+2,100),'Query Configuration'!$G$5:$G$235,0))</f>
        <v>BCE</v>
      </c>
      <c r="C9510" s="58" t="s">
        <v>699</v>
      </c>
      <c r="D9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10" s="58" t="s">
        <v>6583</v>
      </c>
    </row>
    <row r="9511" spans="1:5" x14ac:dyDescent="0.25">
      <c r="A9511" s="57" t="s">
        <v>837</v>
      </c>
      <c r="B9511" s="57" t="str">
        <f>INDEX('Query Configuration'!$B$5:$B$235,MATCH(MID(YahooFinanceStatistics[[#This Row],[URL]],FIND("p=",YahooFinanceStatistics[[#This Row],[URL]],1)+2,100),'Query Configuration'!$G$5:$G$235,0))</f>
        <v>BCE</v>
      </c>
      <c r="C9511" s="58" t="s">
        <v>700</v>
      </c>
      <c r="D9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11" s="58" t="s">
        <v>6584</v>
      </c>
    </row>
    <row r="9512" spans="1:5" x14ac:dyDescent="0.25">
      <c r="A9512" s="57" t="s">
        <v>591</v>
      </c>
      <c r="B9512" s="57" t="str">
        <f>INDEX('Query Configuration'!$B$5:$B$235,MATCH(MID(YahooFinanceStatistics[[#This Row],[URL]],FIND("p=",YahooFinanceStatistics[[#This Row],[URL]],1)+2,100),'Query Configuration'!$G$5:$G$235,0))</f>
        <v>CCA</v>
      </c>
      <c r="C9512" s="58" t="s">
        <v>692</v>
      </c>
      <c r="D9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12" s="58" t="s">
        <v>823</v>
      </c>
    </row>
    <row r="9513" spans="1:5" x14ac:dyDescent="0.25">
      <c r="A9513" s="57" t="s">
        <v>591</v>
      </c>
      <c r="B9513" s="57" t="str">
        <f>INDEX('Query Configuration'!$B$5:$B$235,MATCH(MID(YahooFinanceStatistics[[#This Row],[URL]],FIND("p=",YahooFinanceStatistics[[#This Row],[URL]],1)+2,100),'Query Configuration'!$G$5:$G$235,0))</f>
        <v>CCA</v>
      </c>
      <c r="C9513" s="58" t="s">
        <v>693</v>
      </c>
      <c r="D9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13" s="58" t="s">
        <v>617</v>
      </c>
    </row>
    <row r="9514" spans="1:5" x14ac:dyDescent="0.25">
      <c r="A9514" s="57" t="s">
        <v>591</v>
      </c>
      <c r="B9514" s="57" t="str">
        <f>INDEX('Query Configuration'!$B$5:$B$235,MATCH(MID(YahooFinanceStatistics[[#This Row],[URL]],FIND("p=",YahooFinanceStatistics[[#This Row],[URL]],1)+2,100),'Query Configuration'!$G$5:$G$235,0))</f>
        <v>CCA</v>
      </c>
      <c r="C9514" s="58" t="s">
        <v>694</v>
      </c>
      <c r="D9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14" s="58" t="s">
        <v>780</v>
      </c>
    </row>
    <row r="9515" spans="1:5" x14ac:dyDescent="0.25">
      <c r="A9515" s="57" t="s">
        <v>591</v>
      </c>
      <c r="B9515" s="57" t="str">
        <f>INDEX('Query Configuration'!$B$5:$B$235,MATCH(MID(YahooFinanceStatistics[[#This Row],[URL]],FIND("p=",YahooFinanceStatistics[[#This Row],[URL]],1)+2,100),'Query Configuration'!$G$5:$G$235,0))</f>
        <v>CCA</v>
      </c>
      <c r="C9515" s="58" t="s">
        <v>695</v>
      </c>
      <c r="D9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15" s="58" t="s">
        <v>757</v>
      </c>
    </row>
    <row r="9516" spans="1:5" x14ac:dyDescent="0.25">
      <c r="A9516" s="57" t="s">
        <v>591</v>
      </c>
      <c r="B9516" s="57" t="str">
        <f>INDEX('Query Configuration'!$B$5:$B$235,MATCH(MID(YahooFinanceStatistics[[#This Row],[URL]],FIND("p=",YahooFinanceStatistics[[#This Row],[URL]],1)+2,100),'Query Configuration'!$G$5:$G$235,0))</f>
        <v>CCA</v>
      </c>
      <c r="C9516" s="58" t="s">
        <v>696</v>
      </c>
      <c r="D9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16" s="58" t="s">
        <v>701</v>
      </c>
    </row>
    <row r="9517" spans="1:5" x14ac:dyDescent="0.25">
      <c r="A9517" s="57" t="s">
        <v>591</v>
      </c>
      <c r="B9517" s="57" t="str">
        <f>INDEX('Query Configuration'!$B$5:$B$235,MATCH(MID(YahooFinanceStatistics[[#This Row],[URL]],FIND("p=",YahooFinanceStatistics[[#This Row],[URL]],1)+2,100),'Query Configuration'!$G$5:$G$235,0))</f>
        <v>CCA</v>
      </c>
      <c r="C9517" s="58" t="s">
        <v>697</v>
      </c>
      <c r="D9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17" s="58" t="s">
        <v>762</v>
      </c>
    </row>
    <row r="9518" spans="1:5" x14ac:dyDescent="0.25">
      <c r="A9518" s="57" t="s">
        <v>591</v>
      </c>
      <c r="B9518" s="57" t="str">
        <f>INDEX('Query Configuration'!$B$5:$B$235,MATCH(MID(YahooFinanceStatistics[[#This Row],[URL]],FIND("p=",YahooFinanceStatistics[[#This Row],[URL]],1)+2,100),'Query Configuration'!$G$5:$G$235,0))</f>
        <v>CCA</v>
      </c>
      <c r="C9518" s="58" t="s">
        <v>698</v>
      </c>
      <c r="D9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18" s="58" t="s">
        <v>751</v>
      </c>
    </row>
    <row r="9519" spans="1:5" x14ac:dyDescent="0.25">
      <c r="A9519" s="57" t="s">
        <v>591</v>
      </c>
      <c r="B9519" s="57" t="str">
        <f>INDEX('Query Configuration'!$B$5:$B$235,MATCH(MID(YahooFinanceStatistics[[#This Row],[URL]],FIND("p=",YahooFinanceStatistics[[#This Row],[URL]],1)+2,100),'Query Configuration'!$G$5:$G$235,0))</f>
        <v>CCA</v>
      </c>
      <c r="C9519" s="58" t="s">
        <v>699</v>
      </c>
      <c r="D9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19" s="58" t="s">
        <v>702</v>
      </c>
    </row>
    <row r="9520" spans="1:5" x14ac:dyDescent="0.25">
      <c r="A9520" s="57" t="s">
        <v>591</v>
      </c>
      <c r="B9520" s="57" t="str">
        <f>INDEX('Query Configuration'!$B$5:$B$235,MATCH(MID(YahooFinanceStatistics[[#This Row],[URL]],FIND("p=",YahooFinanceStatistics[[#This Row],[URL]],1)+2,100),'Query Configuration'!$G$5:$G$235,0))</f>
        <v>CCA</v>
      </c>
      <c r="C9520" s="58" t="s">
        <v>700</v>
      </c>
      <c r="D9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20" s="58" t="s">
        <v>703</v>
      </c>
    </row>
    <row r="9521" spans="1:5" x14ac:dyDescent="0.25">
      <c r="A9521" s="57" t="s">
        <v>844</v>
      </c>
      <c r="B9521" s="57" t="str">
        <f>INDEX('Query Configuration'!$B$5:$B$235,MATCH(MID(YahooFinanceStatistics[[#This Row],[URL]],FIND("p=",YahooFinanceStatistics[[#This Row],[URL]],1)+2,100),'Query Configuration'!$G$5:$G$235,0))</f>
        <v>QBR.B</v>
      </c>
      <c r="C9521" s="58" t="s">
        <v>692</v>
      </c>
      <c r="D9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21" s="58" t="s">
        <v>6585</v>
      </c>
    </row>
    <row r="9522" spans="1:5" x14ac:dyDescent="0.25">
      <c r="A9522" s="57" t="s">
        <v>844</v>
      </c>
      <c r="B9522" s="57" t="str">
        <f>INDEX('Query Configuration'!$B$5:$B$235,MATCH(MID(YahooFinanceStatistics[[#This Row],[URL]],FIND("p=",YahooFinanceStatistics[[#This Row],[URL]],1)+2,100),'Query Configuration'!$G$5:$G$235,0))</f>
        <v>QBR.B</v>
      </c>
      <c r="C9522" s="58" t="s">
        <v>693</v>
      </c>
      <c r="D9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22" s="58" t="s">
        <v>6586</v>
      </c>
    </row>
    <row r="9523" spans="1:5" x14ac:dyDescent="0.25">
      <c r="A9523" s="57" t="s">
        <v>844</v>
      </c>
      <c r="B9523" s="57" t="str">
        <f>INDEX('Query Configuration'!$B$5:$B$235,MATCH(MID(YahooFinanceStatistics[[#This Row],[URL]],FIND("p=",YahooFinanceStatistics[[#This Row],[URL]],1)+2,100),'Query Configuration'!$G$5:$G$235,0))</f>
        <v>QBR.B</v>
      </c>
      <c r="C9523" s="58" t="s">
        <v>694</v>
      </c>
      <c r="D9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23" s="58" t="s">
        <v>6587</v>
      </c>
    </row>
    <row r="9524" spans="1:5" x14ac:dyDescent="0.25">
      <c r="A9524" s="57" t="s">
        <v>844</v>
      </c>
      <c r="B9524" s="57" t="str">
        <f>INDEX('Query Configuration'!$B$5:$B$235,MATCH(MID(YahooFinanceStatistics[[#This Row],[URL]],FIND("p=",YahooFinanceStatistics[[#This Row],[URL]],1)+2,100),'Query Configuration'!$G$5:$G$235,0))</f>
        <v>QBR.B</v>
      </c>
      <c r="C9524" s="58" t="s">
        <v>695</v>
      </c>
      <c r="D9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24" s="58" t="s">
        <v>6588</v>
      </c>
    </row>
    <row r="9525" spans="1:5" x14ac:dyDescent="0.25">
      <c r="A9525" s="57" t="s">
        <v>844</v>
      </c>
      <c r="B9525" s="57" t="str">
        <f>INDEX('Query Configuration'!$B$5:$B$235,MATCH(MID(YahooFinanceStatistics[[#This Row],[URL]],FIND("p=",YahooFinanceStatistics[[#This Row],[URL]],1)+2,100),'Query Configuration'!$G$5:$G$235,0))</f>
        <v>QBR.B</v>
      </c>
      <c r="C9525" s="58" t="s">
        <v>696</v>
      </c>
      <c r="D9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25" s="58" t="s">
        <v>2959</v>
      </c>
    </row>
    <row r="9526" spans="1:5" x14ac:dyDescent="0.25">
      <c r="A9526" s="57" t="s">
        <v>844</v>
      </c>
      <c r="B9526" s="57" t="str">
        <f>INDEX('Query Configuration'!$B$5:$B$235,MATCH(MID(YahooFinanceStatistics[[#This Row],[URL]],FIND("p=",YahooFinanceStatistics[[#This Row],[URL]],1)+2,100),'Query Configuration'!$G$5:$G$235,0))</f>
        <v>QBR.B</v>
      </c>
      <c r="C9526" s="58" t="s">
        <v>697</v>
      </c>
      <c r="D9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26" s="58" t="s">
        <v>2091</v>
      </c>
    </row>
    <row r="9527" spans="1:5" x14ac:dyDescent="0.25">
      <c r="A9527" s="57" t="s">
        <v>844</v>
      </c>
      <c r="B9527" s="57" t="str">
        <f>INDEX('Query Configuration'!$B$5:$B$235,MATCH(MID(YahooFinanceStatistics[[#This Row],[URL]],FIND("p=",YahooFinanceStatistics[[#This Row],[URL]],1)+2,100),'Query Configuration'!$G$5:$G$235,0))</f>
        <v>QBR.B</v>
      </c>
      <c r="C9527" s="58" t="s">
        <v>698</v>
      </c>
      <c r="D9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27" s="58" t="s">
        <v>1660</v>
      </c>
    </row>
    <row r="9528" spans="1:5" x14ac:dyDescent="0.25">
      <c r="A9528" s="57" t="s">
        <v>844</v>
      </c>
      <c r="B9528" s="57" t="str">
        <f>INDEX('Query Configuration'!$B$5:$B$235,MATCH(MID(YahooFinanceStatistics[[#This Row],[URL]],FIND("p=",YahooFinanceStatistics[[#This Row],[URL]],1)+2,100),'Query Configuration'!$G$5:$G$235,0))</f>
        <v>QBR.B</v>
      </c>
      <c r="C9528" s="58" t="s">
        <v>699</v>
      </c>
      <c r="D9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28" s="58" t="s">
        <v>4844</v>
      </c>
    </row>
    <row r="9529" spans="1:5" x14ac:dyDescent="0.25">
      <c r="A9529" s="57" t="s">
        <v>844</v>
      </c>
      <c r="B9529" s="57" t="str">
        <f>INDEX('Query Configuration'!$B$5:$B$235,MATCH(MID(YahooFinanceStatistics[[#This Row],[URL]],FIND("p=",YahooFinanceStatistics[[#This Row],[URL]],1)+2,100),'Query Configuration'!$G$5:$G$235,0))</f>
        <v>QBR.B</v>
      </c>
      <c r="C9529" s="58" t="s">
        <v>700</v>
      </c>
      <c r="D9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29" s="58" t="s">
        <v>6589</v>
      </c>
    </row>
    <row r="9530" spans="1:5" x14ac:dyDescent="0.25">
      <c r="A9530" s="57" t="s">
        <v>851</v>
      </c>
      <c r="B9530" s="57" t="str">
        <f>INDEX('Query Configuration'!$B$5:$B$235,MATCH(MID(YahooFinanceStatistics[[#This Row],[URL]],FIND("p=",YahooFinanceStatistics[[#This Row],[URL]],1)+2,100),'Query Configuration'!$G$5:$G$235,0))</f>
        <v>RCI.B</v>
      </c>
      <c r="C9530" s="58" t="s">
        <v>692</v>
      </c>
      <c r="D9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30" s="58" t="s">
        <v>6590</v>
      </c>
    </row>
    <row r="9531" spans="1:5" x14ac:dyDescent="0.25">
      <c r="A9531" s="57" t="s">
        <v>851</v>
      </c>
      <c r="B9531" s="57" t="str">
        <f>INDEX('Query Configuration'!$B$5:$B$235,MATCH(MID(YahooFinanceStatistics[[#This Row],[URL]],FIND("p=",YahooFinanceStatistics[[#This Row],[URL]],1)+2,100),'Query Configuration'!$G$5:$G$235,0))</f>
        <v>RCI.B</v>
      </c>
      <c r="C9531" s="58" t="s">
        <v>693</v>
      </c>
      <c r="D9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31" s="58" t="s">
        <v>6591</v>
      </c>
    </row>
    <row r="9532" spans="1:5" x14ac:dyDescent="0.25">
      <c r="A9532" s="57" t="s">
        <v>851</v>
      </c>
      <c r="B9532" s="57" t="str">
        <f>INDEX('Query Configuration'!$B$5:$B$235,MATCH(MID(YahooFinanceStatistics[[#This Row],[URL]],FIND("p=",YahooFinanceStatistics[[#This Row],[URL]],1)+2,100),'Query Configuration'!$G$5:$G$235,0))</f>
        <v>RCI.B</v>
      </c>
      <c r="C9532" s="58" t="s">
        <v>694</v>
      </c>
      <c r="D9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32" s="58" t="s">
        <v>1113</v>
      </c>
    </row>
    <row r="9533" spans="1:5" x14ac:dyDescent="0.25">
      <c r="A9533" s="57" t="s">
        <v>851</v>
      </c>
      <c r="B9533" s="57" t="str">
        <f>INDEX('Query Configuration'!$B$5:$B$235,MATCH(MID(YahooFinanceStatistics[[#This Row],[URL]],FIND("p=",YahooFinanceStatistics[[#This Row],[URL]],1)+2,100),'Query Configuration'!$G$5:$G$235,0))</f>
        <v>RCI.B</v>
      </c>
      <c r="C9533" s="58" t="s">
        <v>695</v>
      </c>
      <c r="D9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33" s="58" t="s">
        <v>6227</v>
      </c>
    </row>
    <row r="9534" spans="1:5" x14ac:dyDescent="0.25">
      <c r="A9534" s="57" t="s">
        <v>851</v>
      </c>
      <c r="B9534" s="57" t="str">
        <f>INDEX('Query Configuration'!$B$5:$B$235,MATCH(MID(YahooFinanceStatistics[[#This Row],[URL]],FIND("p=",YahooFinanceStatistics[[#This Row],[URL]],1)+2,100),'Query Configuration'!$G$5:$G$235,0))</f>
        <v>RCI.B</v>
      </c>
      <c r="C9534" s="58" t="s">
        <v>696</v>
      </c>
      <c r="D9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34" s="58" t="s">
        <v>2435</v>
      </c>
    </row>
    <row r="9535" spans="1:5" x14ac:dyDescent="0.25">
      <c r="A9535" s="57" t="s">
        <v>851</v>
      </c>
      <c r="B9535" s="57" t="str">
        <f>INDEX('Query Configuration'!$B$5:$B$235,MATCH(MID(YahooFinanceStatistics[[#This Row],[URL]],FIND("p=",YahooFinanceStatistics[[#This Row],[URL]],1)+2,100),'Query Configuration'!$G$5:$G$235,0))</f>
        <v>RCI.B</v>
      </c>
      <c r="C9535" s="58" t="s">
        <v>697</v>
      </c>
      <c r="D9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35" s="58" t="s">
        <v>6592</v>
      </c>
    </row>
    <row r="9536" spans="1:5" x14ac:dyDescent="0.25">
      <c r="A9536" s="57" t="s">
        <v>851</v>
      </c>
      <c r="B9536" s="57" t="str">
        <f>INDEX('Query Configuration'!$B$5:$B$235,MATCH(MID(YahooFinanceStatistics[[#This Row],[URL]],FIND("p=",YahooFinanceStatistics[[#This Row],[URL]],1)+2,100),'Query Configuration'!$G$5:$G$235,0))</f>
        <v>RCI.B</v>
      </c>
      <c r="C9536" s="58" t="s">
        <v>698</v>
      </c>
      <c r="D9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36" s="58" t="s">
        <v>4100</v>
      </c>
    </row>
    <row r="9537" spans="1:5" x14ac:dyDescent="0.25">
      <c r="A9537" s="57" t="s">
        <v>851</v>
      </c>
      <c r="B9537" s="57" t="str">
        <f>INDEX('Query Configuration'!$B$5:$B$235,MATCH(MID(YahooFinanceStatistics[[#This Row],[URL]],FIND("p=",YahooFinanceStatistics[[#This Row],[URL]],1)+2,100),'Query Configuration'!$G$5:$G$235,0))</f>
        <v>RCI.B</v>
      </c>
      <c r="C9537" s="58" t="s">
        <v>699</v>
      </c>
      <c r="D9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37" s="58" t="s">
        <v>3477</v>
      </c>
    </row>
    <row r="9538" spans="1:5" x14ac:dyDescent="0.25">
      <c r="A9538" s="57" t="s">
        <v>851</v>
      </c>
      <c r="B9538" s="57" t="str">
        <f>INDEX('Query Configuration'!$B$5:$B$235,MATCH(MID(YahooFinanceStatistics[[#This Row],[URL]],FIND("p=",YahooFinanceStatistics[[#This Row],[URL]],1)+2,100),'Query Configuration'!$G$5:$G$235,0))</f>
        <v>RCI.B</v>
      </c>
      <c r="C9538" s="58" t="s">
        <v>700</v>
      </c>
      <c r="D9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38" s="58" t="s">
        <v>6593</v>
      </c>
    </row>
    <row r="9539" spans="1:5" x14ac:dyDescent="0.25">
      <c r="A9539" s="57" t="s">
        <v>858</v>
      </c>
      <c r="B9539" s="57" t="str">
        <f>INDEX('Query Configuration'!$B$5:$B$235,MATCH(MID(YahooFinanceStatistics[[#This Row],[URL]],FIND("p=",YahooFinanceStatistics[[#This Row],[URL]],1)+2,100),'Query Configuration'!$G$5:$G$235,0))</f>
        <v>SJR.B</v>
      </c>
      <c r="C9539" s="58" t="s">
        <v>692</v>
      </c>
      <c r="D9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39" s="58" t="s">
        <v>6594</v>
      </c>
    </row>
    <row r="9540" spans="1:5" x14ac:dyDescent="0.25">
      <c r="A9540" s="57" t="s">
        <v>858</v>
      </c>
      <c r="B9540" s="57" t="str">
        <f>INDEX('Query Configuration'!$B$5:$B$235,MATCH(MID(YahooFinanceStatistics[[#This Row],[URL]],FIND("p=",YahooFinanceStatistics[[#This Row],[URL]],1)+2,100),'Query Configuration'!$G$5:$G$235,0))</f>
        <v>SJR.B</v>
      </c>
      <c r="C9540" s="58" t="s">
        <v>693</v>
      </c>
      <c r="D9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40" s="58" t="s">
        <v>6595</v>
      </c>
    </row>
    <row r="9541" spans="1:5" x14ac:dyDescent="0.25">
      <c r="A9541" s="57" t="s">
        <v>858</v>
      </c>
      <c r="B9541" s="57" t="str">
        <f>INDEX('Query Configuration'!$B$5:$B$235,MATCH(MID(YahooFinanceStatistics[[#This Row],[URL]],FIND("p=",YahooFinanceStatistics[[#This Row],[URL]],1)+2,100),'Query Configuration'!$G$5:$G$235,0))</f>
        <v>SJR.B</v>
      </c>
      <c r="C9541" s="58" t="s">
        <v>694</v>
      </c>
      <c r="D9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41" s="58" t="s">
        <v>6596</v>
      </c>
    </row>
    <row r="9542" spans="1:5" x14ac:dyDescent="0.25">
      <c r="A9542" s="57" t="s">
        <v>858</v>
      </c>
      <c r="B9542" s="57" t="str">
        <f>INDEX('Query Configuration'!$B$5:$B$235,MATCH(MID(YahooFinanceStatistics[[#This Row],[URL]],FIND("p=",YahooFinanceStatistics[[#This Row],[URL]],1)+2,100),'Query Configuration'!$G$5:$G$235,0))</f>
        <v>SJR.B</v>
      </c>
      <c r="C9542" s="58" t="s">
        <v>695</v>
      </c>
      <c r="D9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42" s="58" t="s">
        <v>6597</v>
      </c>
    </row>
    <row r="9543" spans="1:5" x14ac:dyDescent="0.25">
      <c r="A9543" s="57" t="s">
        <v>858</v>
      </c>
      <c r="B9543" s="57" t="str">
        <f>INDEX('Query Configuration'!$B$5:$B$235,MATCH(MID(YahooFinanceStatistics[[#This Row],[URL]],FIND("p=",YahooFinanceStatistics[[#This Row],[URL]],1)+2,100),'Query Configuration'!$G$5:$G$235,0))</f>
        <v>SJR.B</v>
      </c>
      <c r="C9543" s="58" t="s">
        <v>696</v>
      </c>
      <c r="D9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43" s="58" t="s">
        <v>1362</v>
      </c>
    </row>
    <row r="9544" spans="1:5" x14ac:dyDescent="0.25">
      <c r="A9544" s="57" t="s">
        <v>858</v>
      </c>
      <c r="B9544" s="57" t="str">
        <f>INDEX('Query Configuration'!$B$5:$B$235,MATCH(MID(YahooFinanceStatistics[[#This Row],[URL]],FIND("p=",YahooFinanceStatistics[[#This Row],[URL]],1)+2,100),'Query Configuration'!$G$5:$G$235,0))</f>
        <v>SJR.B</v>
      </c>
      <c r="C9544" s="58" t="s">
        <v>697</v>
      </c>
      <c r="D9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44" s="58" t="s">
        <v>6598</v>
      </c>
    </row>
    <row r="9545" spans="1:5" x14ac:dyDescent="0.25">
      <c r="A9545" s="57" t="s">
        <v>858</v>
      </c>
      <c r="B9545" s="57" t="str">
        <f>INDEX('Query Configuration'!$B$5:$B$235,MATCH(MID(YahooFinanceStatistics[[#This Row],[URL]],FIND("p=",YahooFinanceStatistics[[#This Row],[URL]],1)+2,100),'Query Configuration'!$G$5:$G$235,0))</f>
        <v>SJR.B</v>
      </c>
      <c r="C9545" s="58" t="s">
        <v>698</v>
      </c>
      <c r="D9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45" s="58" t="s">
        <v>924</v>
      </c>
    </row>
    <row r="9546" spans="1:5" x14ac:dyDescent="0.25">
      <c r="A9546" s="57" t="s">
        <v>858</v>
      </c>
      <c r="B9546" s="57" t="str">
        <f>INDEX('Query Configuration'!$B$5:$B$235,MATCH(MID(YahooFinanceStatistics[[#This Row],[URL]],FIND("p=",YahooFinanceStatistics[[#This Row],[URL]],1)+2,100),'Query Configuration'!$G$5:$G$235,0))</f>
        <v>SJR.B</v>
      </c>
      <c r="C9546" s="58" t="s">
        <v>699</v>
      </c>
      <c r="D9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46" s="58" t="s">
        <v>6287</v>
      </c>
    </row>
    <row r="9547" spans="1:5" x14ac:dyDescent="0.25">
      <c r="A9547" s="57" t="s">
        <v>858</v>
      </c>
      <c r="B9547" s="57" t="str">
        <f>INDEX('Query Configuration'!$B$5:$B$235,MATCH(MID(YahooFinanceStatistics[[#This Row],[URL]],FIND("p=",YahooFinanceStatistics[[#This Row],[URL]],1)+2,100),'Query Configuration'!$G$5:$G$235,0))</f>
        <v>SJR.B</v>
      </c>
      <c r="C9547" s="58" t="s">
        <v>700</v>
      </c>
      <c r="D9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47" s="58" t="s">
        <v>6599</v>
      </c>
    </row>
    <row r="9548" spans="1:5" x14ac:dyDescent="0.25">
      <c r="A9548" s="57" t="s">
        <v>864</v>
      </c>
      <c r="B9548" s="57" t="str">
        <f>INDEX('Query Configuration'!$B$5:$B$235,MATCH(MID(YahooFinanceStatistics[[#This Row],[URL]],FIND("p=",YahooFinanceStatistics[[#This Row],[URL]],1)+2,100),'Query Configuration'!$G$5:$G$235,0))</f>
        <v>T</v>
      </c>
      <c r="C9548" s="58" t="s">
        <v>692</v>
      </c>
      <c r="D9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48" s="58" t="s">
        <v>6600</v>
      </c>
    </row>
    <row r="9549" spans="1:5" x14ac:dyDescent="0.25">
      <c r="A9549" s="57" t="s">
        <v>864</v>
      </c>
      <c r="B9549" s="57" t="str">
        <f>INDEX('Query Configuration'!$B$5:$B$235,MATCH(MID(YahooFinanceStatistics[[#This Row],[URL]],FIND("p=",YahooFinanceStatistics[[#This Row],[URL]],1)+2,100),'Query Configuration'!$G$5:$G$235,0))</f>
        <v>T</v>
      </c>
      <c r="C9549" s="58" t="s">
        <v>693</v>
      </c>
      <c r="D9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49" s="58" t="s">
        <v>6601</v>
      </c>
    </row>
    <row r="9550" spans="1:5" x14ac:dyDescent="0.25">
      <c r="A9550" s="57" t="s">
        <v>864</v>
      </c>
      <c r="B9550" s="57" t="str">
        <f>INDEX('Query Configuration'!$B$5:$B$235,MATCH(MID(YahooFinanceStatistics[[#This Row],[URL]],FIND("p=",YahooFinanceStatistics[[#This Row],[URL]],1)+2,100),'Query Configuration'!$G$5:$G$235,0))</f>
        <v>T</v>
      </c>
      <c r="C9550" s="58" t="s">
        <v>694</v>
      </c>
      <c r="D9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50" s="58" t="s">
        <v>6135</v>
      </c>
    </row>
    <row r="9551" spans="1:5" x14ac:dyDescent="0.25">
      <c r="A9551" s="57" t="s">
        <v>864</v>
      </c>
      <c r="B9551" s="57" t="str">
        <f>INDEX('Query Configuration'!$B$5:$B$235,MATCH(MID(YahooFinanceStatistics[[#This Row],[URL]],FIND("p=",YahooFinanceStatistics[[#This Row],[URL]],1)+2,100),'Query Configuration'!$G$5:$G$235,0))</f>
        <v>T</v>
      </c>
      <c r="C9551" s="58" t="s">
        <v>695</v>
      </c>
      <c r="D9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51" s="58" t="s">
        <v>1138</v>
      </c>
    </row>
    <row r="9552" spans="1:5" x14ac:dyDescent="0.25">
      <c r="A9552" s="57" t="s">
        <v>864</v>
      </c>
      <c r="B9552" s="57" t="str">
        <f>INDEX('Query Configuration'!$B$5:$B$235,MATCH(MID(YahooFinanceStatistics[[#This Row],[URL]],FIND("p=",YahooFinanceStatistics[[#This Row],[URL]],1)+2,100),'Query Configuration'!$G$5:$G$235,0))</f>
        <v>T</v>
      </c>
      <c r="C9552" s="58" t="s">
        <v>696</v>
      </c>
      <c r="D9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52" s="58" t="s">
        <v>2280</v>
      </c>
    </row>
    <row r="9553" spans="1:5" x14ac:dyDescent="0.25">
      <c r="A9553" s="57" t="s">
        <v>864</v>
      </c>
      <c r="B9553" s="57" t="str">
        <f>INDEX('Query Configuration'!$B$5:$B$235,MATCH(MID(YahooFinanceStatistics[[#This Row],[URL]],FIND("p=",YahooFinanceStatistics[[#This Row],[URL]],1)+2,100),'Query Configuration'!$G$5:$G$235,0))</f>
        <v>T</v>
      </c>
      <c r="C9553" s="58" t="s">
        <v>697</v>
      </c>
      <c r="D9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53" s="58" t="s">
        <v>2959</v>
      </c>
    </row>
    <row r="9554" spans="1:5" x14ac:dyDescent="0.25">
      <c r="A9554" s="57" t="s">
        <v>864</v>
      </c>
      <c r="B9554" s="57" t="str">
        <f>INDEX('Query Configuration'!$B$5:$B$235,MATCH(MID(YahooFinanceStatistics[[#This Row],[URL]],FIND("p=",YahooFinanceStatistics[[#This Row],[URL]],1)+2,100),'Query Configuration'!$G$5:$G$235,0))</f>
        <v>T</v>
      </c>
      <c r="C9554" s="58" t="s">
        <v>698</v>
      </c>
      <c r="D9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54" s="58" t="s">
        <v>876</v>
      </c>
    </row>
    <row r="9555" spans="1:5" x14ac:dyDescent="0.25">
      <c r="A9555" s="57" t="s">
        <v>864</v>
      </c>
      <c r="B9555" s="57" t="str">
        <f>INDEX('Query Configuration'!$B$5:$B$235,MATCH(MID(YahooFinanceStatistics[[#This Row],[URL]],FIND("p=",YahooFinanceStatistics[[#This Row],[URL]],1)+2,100),'Query Configuration'!$G$5:$G$235,0))</f>
        <v>T</v>
      </c>
      <c r="C9555" s="58" t="s">
        <v>699</v>
      </c>
      <c r="D9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55" s="58" t="s">
        <v>1455</v>
      </c>
    </row>
    <row r="9556" spans="1:5" x14ac:dyDescent="0.25">
      <c r="A9556" s="57" t="s">
        <v>864</v>
      </c>
      <c r="B9556" s="57" t="str">
        <f>INDEX('Query Configuration'!$B$5:$B$235,MATCH(MID(YahooFinanceStatistics[[#This Row],[URL]],FIND("p=",YahooFinanceStatistics[[#This Row],[URL]],1)+2,100),'Query Configuration'!$G$5:$G$235,0))</f>
        <v>T</v>
      </c>
      <c r="C9556" s="58" t="s">
        <v>700</v>
      </c>
      <c r="D9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56" s="58" t="s">
        <v>3415</v>
      </c>
    </row>
    <row r="9557" spans="1:5" x14ac:dyDescent="0.25">
      <c r="A9557" s="57" t="s">
        <v>871</v>
      </c>
      <c r="B9557" s="57" t="str">
        <f>INDEX('Query Configuration'!$B$5:$B$235,MATCH(MID(YahooFinanceStatistics[[#This Row],[URL]],FIND("p=",YahooFinanceStatistics[[#This Row],[URL]],1)+2,100),'Query Configuration'!$G$5:$G$235,0))</f>
        <v>GOOS</v>
      </c>
      <c r="C9557" s="58" t="s">
        <v>692</v>
      </c>
      <c r="D9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57" s="58" t="s">
        <v>6602</v>
      </c>
    </row>
    <row r="9558" spans="1:5" x14ac:dyDescent="0.25">
      <c r="A9558" s="57" t="s">
        <v>871</v>
      </c>
      <c r="B9558" s="57" t="str">
        <f>INDEX('Query Configuration'!$B$5:$B$235,MATCH(MID(YahooFinanceStatistics[[#This Row],[URL]],FIND("p=",YahooFinanceStatistics[[#This Row],[URL]],1)+2,100),'Query Configuration'!$G$5:$G$235,0))</f>
        <v>GOOS</v>
      </c>
      <c r="C9558" s="58" t="s">
        <v>693</v>
      </c>
      <c r="D9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58" s="58" t="s">
        <v>2016</v>
      </c>
    </row>
    <row r="9559" spans="1:5" x14ac:dyDescent="0.25">
      <c r="A9559" s="57" t="s">
        <v>871</v>
      </c>
      <c r="B9559" s="57" t="str">
        <f>INDEX('Query Configuration'!$B$5:$B$235,MATCH(MID(YahooFinanceStatistics[[#This Row],[URL]],FIND("p=",YahooFinanceStatistics[[#This Row],[URL]],1)+2,100),'Query Configuration'!$G$5:$G$235,0))</f>
        <v>GOOS</v>
      </c>
      <c r="C9559" s="58" t="s">
        <v>694</v>
      </c>
      <c r="D9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59" s="58" t="s">
        <v>6096</v>
      </c>
    </row>
    <row r="9560" spans="1:5" x14ac:dyDescent="0.25">
      <c r="A9560" s="57" t="s">
        <v>871</v>
      </c>
      <c r="B9560" s="57" t="str">
        <f>INDEX('Query Configuration'!$B$5:$B$235,MATCH(MID(YahooFinanceStatistics[[#This Row],[URL]],FIND("p=",YahooFinanceStatistics[[#This Row],[URL]],1)+2,100),'Query Configuration'!$G$5:$G$235,0))</f>
        <v>GOOS</v>
      </c>
      <c r="C9560" s="58" t="s">
        <v>695</v>
      </c>
      <c r="D9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60" s="58" t="s">
        <v>6603</v>
      </c>
    </row>
    <row r="9561" spans="1:5" x14ac:dyDescent="0.25">
      <c r="A9561" s="57" t="s">
        <v>871</v>
      </c>
      <c r="B9561" s="57" t="str">
        <f>INDEX('Query Configuration'!$B$5:$B$235,MATCH(MID(YahooFinanceStatistics[[#This Row],[URL]],FIND("p=",YahooFinanceStatistics[[#This Row],[URL]],1)+2,100),'Query Configuration'!$G$5:$G$235,0))</f>
        <v>GOOS</v>
      </c>
      <c r="C9561" s="58" t="s">
        <v>696</v>
      </c>
      <c r="D9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61" s="58" t="s">
        <v>1743</v>
      </c>
    </row>
    <row r="9562" spans="1:5" x14ac:dyDescent="0.25">
      <c r="A9562" s="57" t="s">
        <v>871</v>
      </c>
      <c r="B9562" s="57" t="str">
        <f>INDEX('Query Configuration'!$B$5:$B$235,MATCH(MID(YahooFinanceStatistics[[#This Row],[URL]],FIND("p=",YahooFinanceStatistics[[#This Row],[URL]],1)+2,100),'Query Configuration'!$G$5:$G$235,0))</f>
        <v>GOOS</v>
      </c>
      <c r="C9562" s="58" t="s">
        <v>697</v>
      </c>
      <c r="D9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62" s="58" t="s">
        <v>1142</v>
      </c>
    </row>
    <row r="9563" spans="1:5" x14ac:dyDescent="0.25">
      <c r="A9563" s="57" t="s">
        <v>871</v>
      </c>
      <c r="B9563" s="57" t="str">
        <f>INDEX('Query Configuration'!$B$5:$B$235,MATCH(MID(YahooFinanceStatistics[[#This Row],[URL]],FIND("p=",YahooFinanceStatistics[[#This Row],[URL]],1)+2,100),'Query Configuration'!$G$5:$G$235,0))</f>
        <v>GOOS</v>
      </c>
      <c r="C9563" s="58" t="s">
        <v>698</v>
      </c>
      <c r="D9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63" s="58" t="s">
        <v>1717</v>
      </c>
    </row>
    <row r="9564" spans="1:5" x14ac:dyDescent="0.25">
      <c r="A9564" s="57" t="s">
        <v>871</v>
      </c>
      <c r="B9564" s="57" t="str">
        <f>INDEX('Query Configuration'!$B$5:$B$235,MATCH(MID(YahooFinanceStatistics[[#This Row],[URL]],FIND("p=",YahooFinanceStatistics[[#This Row],[URL]],1)+2,100),'Query Configuration'!$G$5:$G$235,0))</f>
        <v>GOOS</v>
      </c>
      <c r="C9564" s="58" t="s">
        <v>699</v>
      </c>
      <c r="D9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64" s="58" t="s">
        <v>6604</v>
      </c>
    </row>
    <row r="9565" spans="1:5" x14ac:dyDescent="0.25">
      <c r="A9565" s="57" t="s">
        <v>871</v>
      </c>
      <c r="B9565" s="57" t="str">
        <f>INDEX('Query Configuration'!$B$5:$B$235,MATCH(MID(YahooFinanceStatistics[[#This Row],[URL]],FIND("p=",YahooFinanceStatistics[[#This Row],[URL]],1)+2,100),'Query Configuration'!$G$5:$G$235,0))</f>
        <v>GOOS</v>
      </c>
      <c r="C9565" s="58" t="s">
        <v>700</v>
      </c>
      <c r="D9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65" s="58" t="s">
        <v>6605</v>
      </c>
    </row>
    <row r="9566" spans="1:5" x14ac:dyDescent="0.25">
      <c r="A9566" s="57" t="s">
        <v>878</v>
      </c>
      <c r="B9566" s="57" t="str">
        <f>INDEX('Query Configuration'!$B$5:$B$235,MATCH(MID(YahooFinanceStatistics[[#This Row],[URL]],FIND("p=",YahooFinanceStatistics[[#This Row],[URL]],1)+2,100),'Query Configuration'!$G$5:$G$235,0))</f>
        <v>GIL</v>
      </c>
      <c r="C9566" s="58" t="s">
        <v>692</v>
      </c>
      <c r="D9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66" s="58" t="s">
        <v>3328</v>
      </c>
    </row>
    <row r="9567" spans="1:5" x14ac:dyDescent="0.25">
      <c r="A9567" s="57" t="s">
        <v>878</v>
      </c>
      <c r="B9567" s="57" t="str">
        <f>INDEX('Query Configuration'!$B$5:$B$235,MATCH(MID(YahooFinanceStatistics[[#This Row],[URL]],FIND("p=",YahooFinanceStatistics[[#This Row],[URL]],1)+2,100),'Query Configuration'!$G$5:$G$235,0))</f>
        <v>GIL</v>
      </c>
      <c r="C9567" s="58" t="s">
        <v>693</v>
      </c>
      <c r="D9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67" s="58" t="s">
        <v>3170</v>
      </c>
    </row>
    <row r="9568" spans="1:5" x14ac:dyDescent="0.25">
      <c r="A9568" s="57" t="s">
        <v>878</v>
      </c>
      <c r="B9568" s="57" t="str">
        <f>INDEX('Query Configuration'!$B$5:$B$235,MATCH(MID(YahooFinanceStatistics[[#This Row],[URL]],FIND("p=",YahooFinanceStatistics[[#This Row],[URL]],1)+2,100),'Query Configuration'!$G$5:$G$235,0))</f>
        <v>GIL</v>
      </c>
      <c r="C9568" s="58" t="s">
        <v>694</v>
      </c>
      <c r="D9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68" s="58" t="s">
        <v>6606</v>
      </c>
    </row>
    <row r="9569" spans="1:5" x14ac:dyDescent="0.25">
      <c r="A9569" s="57" t="s">
        <v>878</v>
      </c>
      <c r="B9569" s="57" t="str">
        <f>INDEX('Query Configuration'!$B$5:$B$235,MATCH(MID(YahooFinanceStatistics[[#This Row],[URL]],FIND("p=",YahooFinanceStatistics[[#This Row],[URL]],1)+2,100),'Query Configuration'!$G$5:$G$235,0))</f>
        <v>GIL</v>
      </c>
      <c r="C9569" s="58" t="s">
        <v>695</v>
      </c>
      <c r="D9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69" s="58" t="s">
        <v>592</v>
      </c>
    </row>
    <row r="9570" spans="1:5" x14ac:dyDescent="0.25">
      <c r="A9570" s="57" t="s">
        <v>878</v>
      </c>
      <c r="B9570" s="57" t="str">
        <f>INDEX('Query Configuration'!$B$5:$B$235,MATCH(MID(YahooFinanceStatistics[[#This Row],[URL]],FIND("p=",YahooFinanceStatistics[[#This Row],[URL]],1)+2,100),'Query Configuration'!$G$5:$G$235,0))</f>
        <v>GIL</v>
      </c>
      <c r="C9570" s="58" t="s">
        <v>696</v>
      </c>
      <c r="D9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70" s="58" t="s">
        <v>592</v>
      </c>
    </row>
    <row r="9571" spans="1:5" x14ac:dyDescent="0.25">
      <c r="A9571" s="57" t="s">
        <v>878</v>
      </c>
      <c r="B9571" s="57" t="str">
        <f>INDEX('Query Configuration'!$B$5:$B$235,MATCH(MID(YahooFinanceStatistics[[#This Row],[URL]],FIND("p=",YahooFinanceStatistics[[#This Row],[URL]],1)+2,100),'Query Configuration'!$G$5:$G$235,0))</f>
        <v>GIL</v>
      </c>
      <c r="C9571" s="58" t="s">
        <v>697</v>
      </c>
      <c r="D9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71" s="58" t="s">
        <v>1454</v>
      </c>
    </row>
    <row r="9572" spans="1:5" x14ac:dyDescent="0.25">
      <c r="A9572" s="57" t="s">
        <v>878</v>
      </c>
      <c r="B9572" s="57" t="str">
        <f>INDEX('Query Configuration'!$B$5:$B$235,MATCH(MID(YahooFinanceStatistics[[#This Row],[URL]],FIND("p=",YahooFinanceStatistics[[#This Row],[URL]],1)+2,100),'Query Configuration'!$G$5:$G$235,0))</f>
        <v>GIL</v>
      </c>
      <c r="C9572" s="58" t="s">
        <v>698</v>
      </c>
      <c r="D9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72" s="58" t="s">
        <v>2422</v>
      </c>
    </row>
    <row r="9573" spans="1:5" x14ac:dyDescent="0.25">
      <c r="A9573" s="57" t="s">
        <v>878</v>
      </c>
      <c r="B9573" s="57" t="str">
        <f>INDEX('Query Configuration'!$B$5:$B$235,MATCH(MID(YahooFinanceStatistics[[#This Row],[URL]],FIND("p=",YahooFinanceStatistics[[#This Row],[URL]],1)+2,100),'Query Configuration'!$G$5:$G$235,0))</f>
        <v>GIL</v>
      </c>
      <c r="C9573" s="58" t="s">
        <v>699</v>
      </c>
      <c r="D9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73" s="58" t="s">
        <v>1847</v>
      </c>
    </row>
    <row r="9574" spans="1:5" x14ac:dyDescent="0.25">
      <c r="A9574" s="57" t="s">
        <v>878</v>
      </c>
      <c r="B9574" s="57" t="str">
        <f>INDEX('Query Configuration'!$B$5:$B$235,MATCH(MID(YahooFinanceStatistics[[#This Row],[URL]],FIND("p=",YahooFinanceStatistics[[#This Row],[URL]],1)+2,100),'Query Configuration'!$G$5:$G$235,0))</f>
        <v>GIL</v>
      </c>
      <c r="C9574" s="58" t="s">
        <v>700</v>
      </c>
      <c r="D9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74" s="58" t="s">
        <v>6262</v>
      </c>
    </row>
    <row r="9575" spans="1:5" x14ac:dyDescent="0.25">
      <c r="A9575" s="57" t="s">
        <v>885</v>
      </c>
      <c r="B9575" s="57" t="str">
        <f>INDEX('Query Configuration'!$B$5:$B$235,MATCH(MID(YahooFinanceStatistics[[#This Row],[URL]],FIND("p=",YahooFinanceStatistics[[#This Row],[URL]],1)+2,100),'Query Configuration'!$G$5:$G$235,0))</f>
        <v>ATZ</v>
      </c>
      <c r="C9575" s="58" t="s">
        <v>692</v>
      </c>
      <c r="D9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75" s="58" t="s">
        <v>3104</v>
      </c>
    </row>
    <row r="9576" spans="1:5" x14ac:dyDescent="0.25">
      <c r="A9576" s="57" t="s">
        <v>885</v>
      </c>
      <c r="B9576" s="57" t="str">
        <f>INDEX('Query Configuration'!$B$5:$B$235,MATCH(MID(YahooFinanceStatistics[[#This Row],[URL]],FIND("p=",YahooFinanceStatistics[[#This Row],[URL]],1)+2,100),'Query Configuration'!$G$5:$G$235,0))</f>
        <v>ATZ</v>
      </c>
      <c r="C9576" s="58" t="s">
        <v>693</v>
      </c>
      <c r="D9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76" s="58" t="s">
        <v>1288</v>
      </c>
    </row>
    <row r="9577" spans="1:5" x14ac:dyDescent="0.25">
      <c r="A9577" s="57" t="s">
        <v>885</v>
      </c>
      <c r="B9577" s="57" t="str">
        <f>INDEX('Query Configuration'!$B$5:$B$235,MATCH(MID(YahooFinanceStatistics[[#This Row],[URL]],FIND("p=",YahooFinanceStatistics[[#This Row],[URL]],1)+2,100),'Query Configuration'!$G$5:$G$235,0))</f>
        <v>ATZ</v>
      </c>
      <c r="C9577" s="58" t="s">
        <v>694</v>
      </c>
      <c r="D9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77" s="58" t="s">
        <v>6559</v>
      </c>
    </row>
    <row r="9578" spans="1:5" x14ac:dyDescent="0.25">
      <c r="A9578" s="57" t="s">
        <v>885</v>
      </c>
      <c r="B9578" s="57" t="str">
        <f>INDEX('Query Configuration'!$B$5:$B$235,MATCH(MID(YahooFinanceStatistics[[#This Row],[URL]],FIND("p=",YahooFinanceStatistics[[#This Row],[URL]],1)+2,100),'Query Configuration'!$G$5:$G$235,0))</f>
        <v>ATZ</v>
      </c>
      <c r="C9578" s="58" t="s">
        <v>695</v>
      </c>
      <c r="D9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78" s="58" t="s">
        <v>6607</v>
      </c>
    </row>
    <row r="9579" spans="1:5" x14ac:dyDescent="0.25">
      <c r="A9579" s="57" t="s">
        <v>885</v>
      </c>
      <c r="B9579" s="57" t="str">
        <f>INDEX('Query Configuration'!$B$5:$B$235,MATCH(MID(YahooFinanceStatistics[[#This Row],[URL]],FIND("p=",YahooFinanceStatistics[[#This Row],[URL]],1)+2,100),'Query Configuration'!$G$5:$G$235,0))</f>
        <v>ATZ</v>
      </c>
      <c r="C9579" s="58" t="s">
        <v>696</v>
      </c>
      <c r="D9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79" s="58" t="s">
        <v>1967</v>
      </c>
    </row>
    <row r="9580" spans="1:5" x14ac:dyDescent="0.25">
      <c r="A9580" s="57" t="s">
        <v>885</v>
      </c>
      <c r="B9580" s="57" t="str">
        <f>INDEX('Query Configuration'!$B$5:$B$235,MATCH(MID(YahooFinanceStatistics[[#This Row],[URL]],FIND("p=",YahooFinanceStatistics[[#This Row],[URL]],1)+2,100),'Query Configuration'!$G$5:$G$235,0))</f>
        <v>ATZ</v>
      </c>
      <c r="C9580" s="58" t="s">
        <v>697</v>
      </c>
      <c r="D9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80" s="58" t="s">
        <v>2115</v>
      </c>
    </row>
    <row r="9581" spans="1:5" x14ac:dyDescent="0.25">
      <c r="A9581" s="57" t="s">
        <v>885</v>
      </c>
      <c r="B9581" s="57" t="str">
        <f>INDEX('Query Configuration'!$B$5:$B$235,MATCH(MID(YahooFinanceStatistics[[#This Row],[URL]],FIND("p=",YahooFinanceStatistics[[#This Row],[URL]],1)+2,100),'Query Configuration'!$G$5:$G$235,0))</f>
        <v>ATZ</v>
      </c>
      <c r="C9581" s="58" t="s">
        <v>698</v>
      </c>
      <c r="D9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81" s="58" t="s">
        <v>2464</v>
      </c>
    </row>
    <row r="9582" spans="1:5" x14ac:dyDescent="0.25">
      <c r="A9582" s="57" t="s">
        <v>885</v>
      </c>
      <c r="B9582" s="57" t="str">
        <f>INDEX('Query Configuration'!$B$5:$B$235,MATCH(MID(YahooFinanceStatistics[[#This Row],[URL]],FIND("p=",YahooFinanceStatistics[[#This Row],[URL]],1)+2,100),'Query Configuration'!$G$5:$G$235,0))</f>
        <v>ATZ</v>
      </c>
      <c r="C9582" s="58" t="s">
        <v>699</v>
      </c>
      <c r="D9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82" s="58" t="s">
        <v>972</v>
      </c>
    </row>
    <row r="9583" spans="1:5" x14ac:dyDescent="0.25">
      <c r="A9583" s="57" t="s">
        <v>885</v>
      </c>
      <c r="B9583" s="57" t="str">
        <f>INDEX('Query Configuration'!$B$5:$B$235,MATCH(MID(YahooFinanceStatistics[[#This Row],[URL]],FIND("p=",YahooFinanceStatistics[[#This Row],[URL]],1)+2,100),'Query Configuration'!$G$5:$G$235,0))</f>
        <v>ATZ</v>
      </c>
      <c r="C9583" s="58" t="s">
        <v>700</v>
      </c>
      <c r="D9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83" s="58" t="s">
        <v>3441</v>
      </c>
    </row>
    <row r="9584" spans="1:5" x14ac:dyDescent="0.25">
      <c r="A9584" s="57" t="s">
        <v>891</v>
      </c>
      <c r="B9584" s="57" t="str">
        <f>INDEX('Query Configuration'!$B$5:$B$235,MATCH(MID(YahooFinanceStatistics[[#This Row],[URL]],FIND("p=",YahooFinanceStatistics[[#This Row],[URL]],1)+2,100),'Query Configuration'!$G$5:$G$235,0))</f>
        <v>NFI</v>
      </c>
      <c r="C9584" s="58" t="s">
        <v>692</v>
      </c>
      <c r="D9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84" s="58" t="s">
        <v>6608</v>
      </c>
    </row>
    <row r="9585" spans="1:5" x14ac:dyDescent="0.25">
      <c r="A9585" s="57" t="s">
        <v>891</v>
      </c>
      <c r="B9585" s="57" t="str">
        <f>INDEX('Query Configuration'!$B$5:$B$235,MATCH(MID(YahooFinanceStatistics[[#This Row],[URL]],FIND("p=",YahooFinanceStatistics[[#This Row],[URL]],1)+2,100),'Query Configuration'!$G$5:$G$235,0))</f>
        <v>NFI</v>
      </c>
      <c r="C9585" s="58" t="s">
        <v>693</v>
      </c>
      <c r="D9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85" s="58" t="s">
        <v>3367</v>
      </c>
    </row>
    <row r="9586" spans="1:5" x14ac:dyDescent="0.25">
      <c r="A9586" s="57" t="s">
        <v>891</v>
      </c>
      <c r="B9586" s="57" t="str">
        <f>INDEX('Query Configuration'!$B$5:$B$235,MATCH(MID(YahooFinanceStatistics[[#This Row],[URL]],FIND("p=",YahooFinanceStatistics[[#This Row],[URL]],1)+2,100),'Query Configuration'!$G$5:$G$235,0))</f>
        <v>NFI</v>
      </c>
      <c r="C9586" s="58" t="s">
        <v>694</v>
      </c>
      <c r="D9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86" s="58" t="s">
        <v>6609</v>
      </c>
    </row>
    <row r="9587" spans="1:5" x14ac:dyDescent="0.25">
      <c r="A9587" s="57" t="s">
        <v>891</v>
      </c>
      <c r="B9587" s="57" t="str">
        <f>INDEX('Query Configuration'!$B$5:$B$235,MATCH(MID(YahooFinanceStatistics[[#This Row],[URL]],FIND("p=",YahooFinanceStatistics[[#This Row],[URL]],1)+2,100),'Query Configuration'!$G$5:$G$235,0))</f>
        <v>NFI</v>
      </c>
      <c r="C9587" s="58" t="s">
        <v>695</v>
      </c>
      <c r="D9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87" s="58" t="s">
        <v>6610</v>
      </c>
    </row>
    <row r="9588" spans="1:5" x14ac:dyDescent="0.25">
      <c r="A9588" s="57" t="s">
        <v>891</v>
      </c>
      <c r="B9588" s="57" t="str">
        <f>INDEX('Query Configuration'!$B$5:$B$235,MATCH(MID(YahooFinanceStatistics[[#This Row],[URL]],FIND("p=",YahooFinanceStatistics[[#This Row],[URL]],1)+2,100),'Query Configuration'!$G$5:$G$235,0))</f>
        <v>NFI</v>
      </c>
      <c r="C9588" s="58" t="s">
        <v>696</v>
      </c>
      <c r="D9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88" s="58" t="s">
        <v>1236</v>
      </c>
    </row>
    <row r="9589" spans="1:5" x14ac:dyDescent="0.25">
      <c r="A9589" s="57" t="s">
        <v>891</v>
      </c>
      <c r="B9589" s="57" t="str">
        <f>INDEX('Query Configuration'!$B$5:$B$235,MATCH(MID(YahooFinanceStatistics[[#This Row],[URL]],FIND("p=",YahooFinanceStatistics[[#This Row],[URL]],1)+2,100),'Query Configuration'!$G$5:$G$235,0))</f>
        <v>NFI</v>
      </c>
      <c r="C9589" s="58" t="s">
        <v>697</v>
      </c>
      <c r="D9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89" s="58" t="s">
        <v>860</v>
      </c>
    </row>
    <row r="9590" spans="1:5" x14ac:dyDescent="0.25">
      <c r="A9590" s="57" t="s">
        <v>891</v>
      </c>
      <c r="B9590" s="57" t="str">
        <f>INDEX('Query Configuration'!$B$5:$B$235,MATCH(MID(YahooFinanceStatistics[[#This Row],[URL]],FIND("p=",YahooFinanceStatistics[[#This Row],[URL]],1)+2,100),'Query Configuration'!$G$5:$G$235,0))</f>
        <v>NFI</v>
      </c>
      <c r="C9590" s="58" t="s">
        <v>698</v>
      </c>
      <c r="D9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90" s="58" t="s">
        <v>849</v>
      </c>
    </row>
    <row r="9591" spans="1:5" x14ac:dyDescent="0.25">
      <c r="A9591" s="57" t="s">
        <v>891</v>
      </c>
      <c r="B9591" s="57" t="str">
        <f>INDEX('Query Configuration'!$B$5:$B$235,MATCH(MID(YahooFinanceStatistics[[#This Row],[URL]],FIND("p=",YahooFinanceStatistics[[#This Row],[URL]],1)+2,100),'Query Configuration'!$G$5:$G$235,0))</f>
        <v>NFI</v>
      </c>
      <c r="C9591" s="58" t="s">
        <v>699</v>
      </c>
      <c r="D9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591" s="58" t="s">
        <v>1069</v>
      </c>
    </row>
    <row r="9592" spans="1:5" x14ac:dyDescent="0.25">
      <c r="A9592" s="57" t="s">
        <v>891</v>
      </c>
      <c r="B9592" s="57" t="str">
        <f>INDEX('Query Configuration'!$B$5:$B$235,MATCH(MID(YahooFinanceStatistics[[#This Row],[URL]],FIND("p=",YahooFinanceStatistics[[#This Row],[URL]],1)+2,100),'Query Configuration'!$G$5:$G$235,0))</f>
        <v>NFI</v>
      </c>
      <c r="C9592" s="58" t="s">
        <v>700</v>
      </c>
      <c r="D9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592" s="58" t="s">
        <v>6611</v>
      </c>
    </row>
    <row r="9593" spans="1:5" x14ac:dyDescent="0.25">
      <c r="A9593" s="57" t="s">
        <v>898</v>
      </c>
      <c r="B9593" s="57" t="str">
        <f>INDEX('Query Configuration'!$B$5:$B$235,MATCH(MID(YahooFinanceStatistics[[#This Row],[URL]],FIND("p=",YahooFinanceStatistics[[#This Row],[URL]],1)+2,100),'Query Configuration'!$G$5:$G$235,0))</f>
        <v>LNR</v>
      </c>
      <c r="C9593" s="58" t="s">
        <v>692</v>
      </c>
      <c r="D9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593" s="58" t="s">
        <v>4188</v>
      </c>
    </row>
    <row r="9594" spans="1:5" x14ac:dyDescent="0.25">
      <c r="A9594" s="57" t="s">
        <v>898</v>
      </c>
      <c r="B9594" s="57" t="str">
        <f>INDEX('Query Configuration'!$B$5:$B$235,MATCH(MID(YahooFinanceStatistics[[#This Row],[URL]],FIND("p=",YahooFinanceStatistics[[#This Row],[URL]],1)+2,100),'Query Configuration'!$G$5:$G$235,0))</f>
        <v>LNR</v>
      </c>
      <c r="C9594" s="58" t="s">
        <v>693</v>
      </c>
      <c r="D9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594" s="58" t="s">
        <v>6612</v>
      </c>
    </row>
    <row r="9595" spans="1:5" x14ac:dyDescent="0.25">
      <c r="A9595" s="57" t="s">
        <v>898</v>
      </c>
      <c r="B9595" s="57" t="str">
        <f>INDEX('Query Configuration'!$B$5:$B$235,MATCH(MID(YahooFinanceStatistics[[#This Row],[URL]],FIND("p=",YahooFinanceStatistics[[#This Row],[URL]],1)+2,100),'Query Configuration'!$G$5:$G$235,0))</f>
        <v>LNR</v>
      </c>
      <c r="C9595" s="58" t="s">
        <v>694</v>
      </c>
      <c r="D9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595" s="58" t="s">
        <v>6613</v>
      </c>
    </row>
    <row r="9596" spans="1:5" x14ac:dyDescent="0.25">
      <c r="A9596" s="57" t="s">
        <v>898</v>
      </c>
      <c r="B9596" s="57" t="str">
        <f>INDEX('Query Configuration'!$B$5:$B$235,MATCH(MID(YahooFinanceStatistics[[#This Row],[URL]],FIND("p=",YahooFinanceStatistics[[#This Row],[URL]],1)+2,100),'Query Configuration'!$G$5:$G$235,0))</f>
        <v>LNR</v>
      </c>
      <c r="C9596" s="58" t="s">
        <v>695</v>
      </c>
      <c r="D9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596" s="58" t="s">
        <v>1940</v>
      </c>
    </row>
    <row r="9597" spans="1:5" x14ac:dyDescent="0.25">
      <c r="A9597" s="57" t="s">
        <v>898</v>
      </c>
      <c r="B9597" s="57" t="str">
        <f>INDEX('Query Configuration'!$B$5:$B$235,MATCH(MID(YahooFinanceStatistics[[#This Row],[URL]],FIND("p=",YahooFinanceStatistics[[#This Row],[URL]],1)+2,100),'Query Configuration'!$G$5:$G$235,0))</f>
        <v>LNR</v>
      </c>
      <c r="C9597" s="58" t="s">
        <v>696</v>
      </c>
      <c r="D9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597" s="58" t="s">
        <v>1158</v>
      </c>
    </row>
    <row r="9598" spans="1:5" x14ac:dyDescent="0.25">
      <c r="A9598" s="57" t="s">
        <v>898</v>
      </c>
      <c r="B9598" s="57" t="str">
        <f>INDEX('Query Configuration'!$B$5:$B$235,MATCH(MID(YahooFinanceStatistics[[#This Row],[URL]],FIND("p=",YahooFinanceStatistics[[#This Row],[URL]],1)+2,100),'Query Configuration'!$G$5:$G$235,0))</f>
        <v>LNR</v>
      </c>
      <c r="C9598" s="58" t="s">
        <v>697</v>
      </c>
      <c r="D9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598" s="58" t="s">
        <v>1939</v>
      </c>
    </row>
    <row r="9599" spans="1:5" x14ac:dyDescent="0.25">
      <c r="A9599" s="57" t="s">
        <v>898</v>
      </c>
      <c r="B9599" s="57" t="str">
        <f>INDEX('Query Configuration'!$B$5:$B$235,MATCH(MID(YahooFinanceStatistics[[#This Row],[URL]],FIND("p=",YahooFinanceStatistics[[#This Row],[URL]],1)+2,100),'Query Configuration'!$G$5:$G$235,0))</f>
        <v>LNR</v>
      </c>
      <c r="C9599" s="58" t="s">
        <v>698</v>
      </c>
      <c r="D9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599" s="58" t="s">
        <v>2290</v>
      </c>
    </row>
    <row r="9600" spans="1:5" x14ac:dyDescent="0.25">
      <c r="A9600" s="57" t="s">
        <v>898</v>
      </c>
      <c r="B9600" s="57" t="str">
        <f>INDEX('Query Configuration'!$B$5:$B$235,MATCH(MID(YahooFinanceStatistics[[#This Row],[URL]],FIND("p=",YahooFinanceStatistics[[#This Row],[URL]],1)+2,100),'Query Configuration'!$G$5:$G$235,0))</f>
        <v>LNR</v>
      </c>
      <c r="C9600" s="58" t="s">
        <v>699</v>
      </c>
      <c r="D9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00" s="58" t="s">
        <v>968</v>
      </c>
    </row>
    <row r="9601" spans="1:5" x14ac:dyDescent="0.25">
      <c r="A9601" s="57" t="s">
        <v>898</v>
      </c>
      <c r="B9601" s="57" t="str">
        <f>INDEX('Query Configuration'!$B$5:$B$235,MATCH(MID(YahooFinanceStatistics[[#This Row],[URL]],FIND("p=",YahooFinanceStatistics[[#This Row],[URL]],1)+2,100),'Query Configuration'!$G$5:$G$235,0))</f>
        <v>LNR</v>
      </c>
      <c r="C9601" s="58" t="s">
        <v>700</v>
      </c>
      <c r="D9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01" s="58" t="s">
        <v>2530</v>
      </c>
    </row>
    <row r="9602" spans="1:5" x14ac:dyDescent="0.25">
      <c r="A9602" s="57" t="s">
        <v>905</v>
      </c>
      <c r="B9602" s="57" t="str">
        <f>INDEX('Query Configuration'!$B$5:$B$235,MATCH(MID(YahooFinanceStatistics[[#This Row],[URL]],FIND("p=",YahooFinanceStatistics[[#This Row],[URL]],1)+2,100),'Query Configuration'!$G$5:$G$235,0))</f>
        <v>MG</v>
      </c>
      <c r="C9602" s="58" t="s">
        <v>692</v>
      </c>
      <c r="D9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02" s="58" t="s">
        <v>6614</v>
      </c>
    </row>
    <row r="9603" spans="1:5" x14ac:dyDescent="0.25">
      <c r="A9603" s="57" t="s">
        <v>905</v>
      </c>
      <c r="B9603" s="57" t="str">
        <f>INDEX('Query Configuration'!$B$5:$B$235,MATCH(MID(YahooFinanceStatistics[[#This Row],[URL]],FIND("p=",YahooFinanceStatistics[[#This Row],[URL]],1)+2,100),'Query Configuration'!$G$5:$G$235,0))</f>
        <v>MG</v>
      </c>
      <c r="C9603" s="58" t="s">
        <v>693</v>
      </c>
      <c r="D9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03" s="58" t="s">
        <v>6615</v>
      </c>
    </row>
    <row r="9604" spans="1:5" x14ac:dyDescent="0.25">
      <c r="A9604" s="57" t="s">
        <v>905</v>
      </c>
      <c r="B9604" s="57" t="str">
        <f>INDEX('Query Configuration'!$B$5:$B$235,MATCH(MID(YahooFinanceStatistics[[#This Row],[URL]],FIND("p=",YahooFinanceStatistics[[#This Row],[URL]],1)+2,100),'Query Configuration'!$G$5:$G$235,0))</f>
        <v>MG</v>
      </c>
      <c r="C9604" s="58" t="s">
        <v>694</v>
      </c>
      <c r="D9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04" s="58" t="s">
        <v>6616</v>
      </c>
    </row>
    <row r="9605" spans="1:5" x14ac:dyDescent="0.25">
      <c r="A9605" s="57" t="s">
        <v>905</v>
      </c>
      <c r="B9605" s="57" t="str">
        <f>INDEX('Query Configuration'!$B$5:$B$235,MATCH(MID(YahooFinanceStatistics[[#This Row],[URL]],FIND("p=",YahooFinanceStatistics[[#This Row],[URL]],1)+2,100),'Query Configuration'!$G$5:$G$235,0))</f>
        <v>MG</v>
      </c>
      <c r="C9605" s="58" t="s">
        <v>695</v>
      </c>
      <c r="D9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05" s="58" t="s">
        <v>592</v>
      </c>
    </row>
    <row r="9606" spans="1:5" x14ac:dyDescent="0.25">
      <c r="A9606" s="57" t="s">
        <v>905</v>
      </c>
      <c r="B9606" s="57" t="str">
        <f>INDEX('Query Configuration'!$B$5:$B$235,MATCH(MID(YahooFinanceStatistics[[#This Row],[URL]],FIND("p=",YahooFinanceStatistics[[#This Row],[URL]],1)+2,100),'Query Configuration'!$G$5:$G$235,0))</f>
        <v>MG</v>
      </c>
      <c r="C9606" s="58" t="s">
        <v>696</v>
      </c>
      <c r="D9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06" s="58" t="s">
        <v>592</v>
      </c>
    </row>
    <row r="9607" spans="1:5" x14ac:dyDescent="0.25">
      <c r="A9607" s="57" t="s">
        <v>905</v>
      </c>
      <c r="B9607" s="57" t="str">
        <f>INDEX('Query Configuration'!$B$5:$B$235,MATCH(MID(YahooFinanceStatistics[[#This Row],[URL]],FIND("p=",YahooFinanceStatistics[[#This Row],[URL]],1)+2,100),'Query Configuration'!$G$5:$G$235,0))</f>
        <v>MG</v>
      </c>
      <c r="C9607" s="58" t="s">
        <v>697</v>
      </c>
      <c r="D9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07" s="58" t="s">
        <v>1697</v>
      </c>
    </row>
    <row r="9608" spans="1:5" x14ac:dyDescent="0.25">
      <c r="A9608" s="57" t="s">
        <v>905</v>
      </c>
      <c r="B9608" s="57" t="str">
        <f>INDEX('Query Configuration'!$B$5:$B$235,MATCH(MID(YahooFinanceStatistics[[#This Row],[URL]],FIND("p=",YahooFinanceStatistics[[#This Row],[URL]],1)+2,100),'Query Configuration'!$G$5:$G$235,0))</f>
        <v>MG</v>
      </c>
      <c r="C9608" s="58" t="s">
        <v>698</v>
      </c>
      <c r="D9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08" s="58" t="s">
        <v>2748</v>
      </c>
    </row>
    <row r="9609" spans="1:5" x14ac:dyDescent="0.25">
      <c r="A9609" s="57" t="s">
        <v>905</v>
      </c>
      <c r="B9609" s="57" t="str">
        <f>INDEX('Query Configuration'!$B$5:$B$235,MATCH(MID(YahooFinanceStatistics[[#This Row],[URL]],FIND("p=",YahooFinanceStatistics[[#This Row],[URL]],1)+2,100),'Query Configuration'!$G$5:$G$235,0))</f>
        <v>MG</v>
      </c>
      <c r="C9609" s="58" t="s">
        <v>699</v>
      </c>
      <c r="D9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09" s="58" t="s">
        <v>2167</v>
      </c>
    </row>
    <row r="9610" spans="1:5" x14ac:dyDescent="0.25">
      <c r="A9610" s="57" t="s">
        <v>905</v>
      </c>
      <c r="B9610" s="57" t="str">
        <f>INDEX('Query Configuration'!$B$5:$B$235,MATCH(MID(YahooFinanceStatistics[[#This Row],[URL]],FIND("p=",YahooFinanceStatistics[[#This Row],[URL]],1)+2,100),'Query Configuration'!$G$5:$G$235,0))</f>
        <v>MG</v>
      </c>
      <c r="C9610" s="58" t="s">
        <v>700</v>
      </c>
      <c r="D9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10" s="58" t="s">
        <v>850</v>
      </c>
    </row>
    <row r="9611" spans="1:5" x14ac:dyDescent="0.25">
      <c r="A9611" s="57" t="s">
        <v>912</v>
      </c>
      <c r="B9611" s="57" t="str">
        <f>INDEX('Query Configuration'!$B$5:$B$235,MATCH(MID(YahooFinanceStatistics[[#This Row],[URL]],FIND("p=",YahooFinanceStatistics[[#This Row],[URL]],1)+2,100),'Query Configuration'!$G$5:$G$235,0))</f>
        <v>MRE</v>
      </c>
      <c r="C9611" s="58" t="s">
        <v>692</v>
      </c>
      <c r="D9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11" s="58" t="s">
        <v>6617</v>
      </c>
    </row>
    <row r="9612" spans="1:5" x14ac:dyDescent="0.25">
      <c r="A9612" s="57" t="s">
        <v>912</v>
      </c>
      <c r="B9612" s="57" t="str">
        <f>INDEX('Query Configuration'!$B$5:$B$235,MATCH(MID(YahooFinanceStatistics[[#This Row],[URL]],FIND("p=",YahooFinanceStatistics[[#This Row],[URL]],1)+2,100),'Query Configuration'!$G$5:$G$235,0))</f>
        <v>MRE</v>
      </c>
      <c r="C9612" s="58" t="s">
        <v>693</v>
      </c>
      <c r="D9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12" s="58" t="s">
        <v>1887</v>
      </c>
    </row>
    <row r="9613" spans="1:5" x14ac:dyDescent="0.25">
      <c r="A9613" s="57" t="s">
        <v>912</v>
      </c>
      <c r="B9613" s="57" t="str">
        <f>INDEX('Query Configuration'!$B$5:$B$235,MATCH(MID(YahooFinanceStatistics[[#This Row],[URL]],FIND("p=",YahooFinanceStatistics[[#This Row],[URL]],1)+2,100),'Query Configuration'!$G$5:$G$235,0))</f>
        <v>MRE</v>
      </c>
      <c r="C9613" s="58" t="s">
        <v>694</v>
      </c>
      <c r="D9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13" s="58" t="s">
        <v>1142</v>
      </c>
    </row>
    <row r="9614" spans="1:5" x14ac:dyDescent="0.25">
      <c r="A9614" s="57" t="s">
        <v>912</v>
      </c>
      <c r="B9614" s="57" t="str">
        <f>INDEX('Query Configuration'!$B$5:$B$235,MATCH(MID(YahooFinanceStatistics[[#This Row],[URL]],FIND("p=",YahooFinanceStatistics[[#This Row],[URL]],1)+2,100),'Query Configuration'!$G$5:$G$235,0))</f>
        <v>MRE</v>
      </c>
      <c r="C9614" s="58" t="s">
        <v>695</v>
      </c>
      <c r="D9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14" s="58" t="s">
        <v>2312</v>
      </c>
    </row>
    <row r="9615" spans="1:5" x14ac:dyDescent="0.25">
      <c r="A9615" s="57" t="s">
        <v>912</v>
      </c>
      <c r="B9615" s="57" t="str">
        <f>INDEX('Query Configuration'!$B$5:$B$235,MATCH(MID(YahooFinanceStatistics[[#This Row],[URL]],FIND("p=",YahooFinanceStatistics[[#This Row],[URL]],1)+2,100),'Query Configuration'!$G$5:$G$235,0))</f>
        <v>MRE</v>
      </c>
      <c r="C9615" s="58" t="s">
        <v>696</v>
      </c>
      <c r="D9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15" s="58" t="s">
        <v>1720</v>
      </c>
    </row>
    <row r="9616" spans="1:5" x14ac:dyDescent="0.25">
      <c r="A9616" s="57" t="s">
        <v>912</v>
      </c>
      <c r="B9616" s="57" t="str">
        <f>INDEX('Query Configuration'!$B$5:$B$235,MATCH(MID(YahooFinanceStatistics[[#This Row],[URL]],FIND("p=",YahooFinanceStatistics[[#This Row],[URL]],1)+2,100),'Query Configuration'!$G$5:$G$235,0))</f>
        <v>MRE</v>
      </c>
      <c r="C9616" s="58" t="s">
        <v>697</v>
      </c>
      <c r="D9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16" s="58" t="s">
        <v>960</v>
      </c>
    </row>
    <row r="9617" spans="1:5" x14ac:dyDescent="0.25">
      <c r="A9617" s="57" t="s">
        <v>912</v>
      </c>
      <c r="B9617" s="57" t="str">
        <f>INDEX('Query Configuration'!$B$5:$B$235,MATCH(MID(YahooFinanceStatistics[[#This Row],[URL]],FIND("p=",YahooFinanceStatistics[[#This Row],[URL]],1)+2,100),'Query Configuration'!$G$5:$G$235,0))</f>
        <v>MRE</v>
      </c>
      <c r="C9617" s="58" t="s">
        <v>698</v>
      </c>
      <c r="D9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17" s="58" t="s">
        <v>2011</v>
      </c>
    </row>
    <row r="9618" spans="1:5" x14ac:dyDescent="0.25">
      <c r="A9618" s="57" t="s">
        <v>912</v>
      </c>
      <c r="B9618" s="57" t="str">
        <f>INDEX('Query Configuration'!$B$5:$B$235,MATCH(MID(YahooFinanceStatistics[[#This Row],[URL]],FIND("p=",YahooFinanceStatistics[[#This Row],[URL]],1)+2,100),'Query Configuration'!$G$5:$G$235,0))</f>
        <v>MRE</v>
      </c>
      <c r="C9618" s="58" t="s">
        <v>699</v>
      </c>
      <c r="D9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18" s="58" t="s">
        <v>1492</v>
      </c>
    </row>
    <row r="9619" spans="1:5" x14ac:dyDescent="0.25">
      <c r="A9619" s="57" t="s">
        <v>912</v>
      </c>
      <c r="B9619" s="57" t="str">
        <f>INDEX('Query Configuration'!$B$5:$B$235,MATCH(MID(YahooFinanceStatistics[[#This Row],[URL]],FIND("p=",YahooFinanceStatistics[[#This Row],[URL]],1)+2,100),'Query Configuration'!$G$5:$G$235,0))</f>
        <v>MRE</v>
      </c>
      <c r="C9619" s="58" t="s">
        <v>700</v>
      </c>
      <c r="D9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19" s="58" t="s">
        <v>1752</v>
      </c>
    </row>
    <row r="9620" spans="1:5" x14ac:dyDescent="0.25">
      <c r="A9620" s="57" t="s">
        <v>919</v>
      </c>
      <c r="B9620" s="57" t="str">
        <f>INDEX('Query Configuration'!$B$5:$B$235,MATCH(MID(YahooFinanceStatistics[[#This Row],[URL]],FIND("p=",YahooFinanceStatistics[[#This Row],[URL]],1)+2,100),'Query Configuration'!$G$5:$G$235,0))</f>
        <v>GC</v>
      </c>
      <c r="C9620" s="58" t="s">
        <v>692</v>
      </c>
      <c r="D9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20" s="58" t="s">
        <v>3053</v>
      </c>
    </row>
    <row r="9621" spans="1:5" x14ac:dyDescent="0.25">
      <c r="A9621" s="57" t="s">
        <v>919</v>
      </c>
      <c r="B9621" s="57" t="str">
        <f>INDEX('Query Configuration'!$B$5:$B$235,MATCH(MID(YahooFinanceStatistics[[#This Row],[URL]],FIND("p=",YahooFinanceStatistics[[#This Row],[URL]],1)+2,100),'Query Configuration'!$G$5:$G$235,0))</f>
        <v>GC</v>
      </c>
      <c r="C9621" s="58" t="s">
        <v>693</v>
      </c>
      <c r="D9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21" s="58" t="s">
        <v>6618</v>
      </c>
    </row>
    <row r="9622" spans="1:5" x14ac:dyDescent="0.25">
      <c r="A9622" s="57" t="s">
        <v>919</v>
      </c>
      <c r="B9622" s="57" t="str">
        <f>INDEX('Query Configuration'!$B$5:$B$235,MATCH(MID(YahooFinanceStatistics[[#This Row],[URL]],FIND("p=",YahooFinanceStatistics[[#This Row],[URL]],1)+2,100),'Query Configuration'!$G$5:$G$235,0))</f>
        <v>GC</v>
      </c>
      <c r="C9622" s="58" t="s">
        <v>694</v>
      </c>
      <c r="D9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22" s="58" t="s">
        <v>2951</v>
      </c>
    </row>
    <row r="9623" spans="1:5" x14ac:dyDescent="0.25">
      <c r="A9623" s="57" t="s">
        <v>919</v>
      </c>
      <c r="B9623" s="57" t="str">
        <f>INDEX('Query Configuration'!$B$5:$B$235,MATCH(MID(YahooFinanceStatistics[[#This Row],[URL]],FIND("p=",YahooFinanceStatistics[[#This Row],[URL]],1)+2,100),'Query Configuration'!$G$5:$G$235,0))</f>
        <v>GC</v>
      </c>
      <c r="C9623" s="58" t="s">
        <v>695</v>
      </c>
      <c r="D9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23" s="58" t="s">
        <v>6619</v>
      </c>
    </row>
    <row r="9624" spans="1:5" x14ac:dyDescent="0.25">
      <c r="A9624" s="57" t="s">
        <v>919</v>
      </c>
      <c r="B9624" s="57" t="str">
        <f>INDEX('Query Configuration'!$B$5:$B$235,MATCH(MID(YahooFinanceStatistics[[#This Row],[URL]],FIND("p=",YahooFinanceStatistics[[#This Row],[URL]],1)+2,100),'Query Configuration'!$G$5:$G$235,0))</f>
        <v>GC</v>
      </c>
      <c r="C9624" s="58" t="s">
        <v>696</v>
      </c>
      <c r="D9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24" s="58" t="s">
        <v>1220</v>
      </c>
    </row>
    <row r="9625" spans="1:5" x14ac:dyDescent="0.25">
      <c r="A9625" s="57" t="s">
        <v>919</v>
      </c>
      <c r="B9625" s="57" t="str">
        <f>INDEX('Query Configuration'!$B$5:$B$235,MATCH(MID(YahooFinanceStatistics[[#This Row],[URL]],FIND("p=",YahooFinanceStatistics[[#This Row],[URL]],1)+2,100),'Query Configuration'!$G$5:$G$235,0))</f>
        <v>GC</v>
      </c>
      <c r="C9625" s="58" t="s">
        <v>697</v>
      </c>
      <c r="D9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25" s="58" t="s">
        <v>869</v>
      </c>
    </row>
    <row r="9626" spans="1:5" x14ac:dyDescent="0.25">
      <c r="A9626" s="57" t="s">
        <v>919</v>
      </c>
      <c r="B9626" s="57" t="str">
        <f>INDEX('Query Configuration'!$B$5:$B$235,MATCH(MID(YahooFinanceStatistics[[#This Row],[URL]],FIND("p=",YahooFinanceStatistics[[#This Row],[URL]],1)+2,100),'Query Configuration'!$G$5:$G$235,0))</f>
        <v>GC</v>
      </c>
      <c r="C9626" s="58" t="s">
        <v>698</v>
      </c>
      <c r="D9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26" s="58" t="s">
        <v>2174</v>
      </c>
    </row>
    <row r="9627" spans="1:5" x14ac:dyDescent="0.25">
      <c r="A9627" s="57" t="s">
        <v>919</v>
      </c>
      <c r="B9627" s="57" t="str">
        <f>INDEX('Query Configuration'!$B$5:$B$235,MATCH(MID(YahooFinanceStatistics[[#This Row],[URL]],FIND("p=",YahooFinanceStatistics[[#This Row],[URL]],1)+2,100),'Query Configuration'!$G$5:$G$235,0))</f>
        <v>GC</v>
      </c>
      <c r="C9627" s="58" t="s">
        <v>699</v>
      </c>
      <c r="D9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27" s="58" t="s">
        <v>1842</v>
      </c>
    </row>
    <row r="9628" spans="1:5" x14ac:dyDescent="0.25">
      <c r="A9628" s="57" t="s">
        <v>919</v>
      </c>
      <c r="B9628" s="57" t="str">
        <f>INDEX('Query Configuration'!$B$5:$B$235,MATCH(MID(YahooFinanceStatistics[[#This Row],[URL]],FIND("p=",YahooFinanceStatistics[[#This Row],[URL]],1)+2,100),'Query Configuration'!$G$5:$G$235,0))</f>
        <v>GC</v>
      </c>
      <c r="C9628" s="58" t="s">
        <v>700</v>
      </c>
      <c r="D9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28" s="58" t="s">
        <v>6620</v>
      </c>
    </row>
    <row r="9629" spans="1:5" x14ac:dyDescent="0.25">
      <c r="A9629" s="57" t="s">
        <v>926</v>
      </c>
      <c r="B9629" s="57" t="str">
        <f>INDEX('Query Configuration'!$B$5:$B$235,MATCH(MID(YahooFinanceStatistics[[#This Row],[URL]],FIND("p=",YahooFinanceStatistics[[#This Row],[URL]],1)+2,100),'Query Configuration'!$G$5:$G$235,0))</f>
        <v>TSGI</v>
      </c>
      <c r="C9629" s="58" t="s">
        <v>692</v>
      </c>
      <c r="D9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29" s="58" t="s">
        <v>6621</v>
      </c>
    </row>
    <row r="9630" spans="1:5" x14ac:dyDescent="0.25">
      <c r="A9630" s="57" t="s">
        <v>926</v>
      </c>
      <c r="B9630" s="57" t="str">
        <f>INDEX('Query Configuration'!$B$5:$B$235,MATCH(MID(YahooFinanceStatistics[[#This Row],[URL]],FIND("p=",YahooFinanceStatistics[[#This Row],[URL]],1)+2,100),'Query Configuration'!$G$5:$G$235,0))</f>
        <v>TSGI</v>
      </c>
      <c r="C9630" s="58" t="s">
        <v>693</v>
      </c>
      <c r="D9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30" s="58" t="s">
        <v>6622</v>
      </c>
    </row>
    <row r="9631" spans="1:5" x14ac:dyDescent="0.25">
      <c r="A9631" s="57" t="s">
        <v>926</v>
      </c>
      <c r="B9631" s="57" t="str">
        <f>INDEX('Query Configuration'!$B$5:$B$235,MATCH(MID(YahooFinanceStatistics[[#This Row],[URL]],FIND("p=",YahooFinanceStatistics[[#This Row],[URL]],1)+2,100),'Query Configuration'!$G$5:$G$235,0))</f>
        <v>TSGI</v>
      </c>
      <c r="C9631" s="58" t="s">
        <v>694</v>
      </c>
      <c r="D9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31" s="58" t="s">
        <v>6623</v>
      </c>
    </row>
    <row r="9632" spans="1:5" x14ac:dyDescent="0.25">
      <c r="A9632" s="57" t="s">
        <v>926</v>
      </c>
      <c r="B9632" s="57" t="str">
        <f>INDEX('Query Configuration'!$B$5:$B$235,MATCH(MID(YahooFinanceStatistics[[#This Row],[URL]],FIND("p=",YahooFinanceStatistics[[#This Row],[URL]],1)+2,100),'Query Configuration'!$G$5:$G$235,0))</f>
        <v>TSGI</v>
      </c>
      <c r="C9632" s="58" t="s">
        <v>695</v>
      </c>
      <c r="D9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32" s="58" t="s">
        <v>6624</v>
      </c>
    </row>
    <row r="9633" spans="1:5" x14ac:dyDescent="0.25">
      <c r="A9633" s="57" t="s">
        <v>926</v>
      </c>
      <c r="B9633" s="57" t="str">
        <f>INDEX('Query Configuration'!$B$5:$B$235,MATCH(MID(YahooFinanceStatistics[[#This Row],[URL]],FIND("p=",YahooFinanceStatistics[[#This Row],[URL]],1)+2,100),'Query Configuration'!$G$5:$G$235,0))</f>
        <v>TSGI</v>
      </c>
      <c r="C9633" s="58" t="s">
        <v>696</v>
      </c>
      <c r="D9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33" s="58" t="s">
        <v>6625</v>
      </c>
    </row>
    <row r="9634" spans="1:5" x14ac:dyDescent="0.25">
      <c r="A9634" s="57" t="s">
        <v>926</v>
      </c>
      <c r="B9634" s="57" t="str">
        <f>INDEX('Query Configuration'!$B$5:$B$235,MATCH(MID(YahooFinanceStatistics[[#This Row],[URL]],FIND("p=",YahooFinanceStatistics[[#This Row],[URL]],1)+2,100),'Query Configuration'!$G$5:$G$235,0))</f>
        <v>TSGI</v>
      </c>
      <c r="C9634" s="58" t="s">
        <v>697</v>
      </c>
      <c r="D9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34" s="58" t="s">
        <v>6626</v>
      </c>
    </row>
    <row r="9635" spans="1:5" x14ac:dyDescent="0.25">
      <c r="A9635" s="57" t="s">
        <v>926</v>
      </c>
      <c r="B9635" s="57" t="str">
        <f>INDEX('Query Configuration'!$B$5:$B$235,MATCH(MID(YahooFinanceStatistics[[#This Row],[URL]],FIND("p=",YahooFinanceStatistics[[#This Row],[URL]],1)+2,100),'Query Configuration'!$G$5:$G$235,0))</f>
        <v>TSGI</v>
      </c>
      <c r="C9635" s="58" t="s">
        <v>698</v>
      </c>
      <c r="D9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35" s="58" t="s">
        <v>917</v>
      </c>
    </row>
    <row r="9636" spans="1:5" x14ac:dyDescent="0.25">
      <c r="A9636" s="57" t="s">
        <v>926</v>
      </c>
      <c r="B9636" s="57" t="str">
        <f>INDEX('Query Configuration'!$B$5:$B$235,MATCH(MID(YahooFinanceStatistics[[#This Row],[URL]],FIND("p=",YahooFinanceStatistics[[#This Row],[URL]],1)+2,100),'Query Configuration'!$G$5:$G$235,0))</f>
        <v>TSGI</v>
      </c>
      <c r="C9636" s="58" t="s">
        <v>699</v>
      </c>
      <c r="D9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36" s="58" t="s">
        <v>4320</v>
      </c>
    </row>
    <row r="9637" spans="1:5" x14ac:dyDescent="0.25">
      <c r="A9637" s="57" t="s">
        <v>926</v>
      </c>
      <c r="B9637" s="57" t="str">
        <f>INDEX('Query Configuration'!$B$5:$B$235,MATCH(MID(YahooFinanceStatistics[[#This Row],[URL]],FIND("p=",YahooFinanceStatistics[[#This Row],[URL]],1)+2,100),'Query Configuration'!$G$5:$G$235,0))</f>
        <v>TSGI</v>
      </c>
      <c r="C9637" s="58" t="s">
        <v>700</v>
      </c>
      <c r="D9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37" s="58" t="s">
        <v>6627</v>
      </c>
    </row>
    <row r="9638" spans="1:5" x14ac:dyDescent="0.25">
      <c r="A9638" s="57" t="s">
        <v>933</v>
      </c>
      <c r="B9638" s="57" t="str">
        <f>INDEX('Query Configuration'!$B$5:$B$235,MATCH(MID(YahooFinanceStatistics[[#This Row],[URL]],FIND("p=",YahooFinanceStatistics[[#This Row],[URL]],1)+2,100),'Query Configuration'!$G$5:$G$235,0))</f>
        <v>RCH</v>
      </c>
      <c r="C9638" s="58" t="s">
        <v>692</v>
      </c>
      <c r="D9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38" s="58" t="s">
        <v>3406</v>
      </c>
    </row>
    <row r="9639" spans="1:5" x14ac:dyDescent="0.25">
      <c r="A9639" s="57" t="s">
        <v>933</v>
      </c>
      <c r="B9639" s="57" t="str">
        <f>INDEX('Query Configuration'!$B$5:$B$235,MATCH(MID(YahooFinanceStatistics[[#This Row],[URL]],FIND("p=",YahooFinanceStatistics[[#This Row],[URL]],1)+2,100),'Query Configuration'!$G$5:$G$235,0))</f>
        <v>RCH</v>
      </c>
      <c r="C9639" s="58" t="s">
        <v>693</v>
      </c>
      <c r="D9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39" s="58" t="s">
        <v>4158</v>
      </c>
    </row>
    <row r="9640" spans="1:5" x14ac:dyDescent="0.25">
      <c r="A9640" s="57" t="s">
        <v>933</v>
      </c>
      <c r="B9640" s="57" t="str">
        <f>INDEX('Query Configuration'!$B$5:$B$235,MATCH(MID(YahooFinanceStatistics[[#This Row],[URL]],FIND("p=",YahooFinanceStatistics[[#This Row],[URL]],1)+2,100),'Query Configuration'!$G$5:$G$235,0))</f>
        <v>RCH</v>
      </c>
      <c r="C9640" s="58" t="s">
        <v>694</v>
      </c>
      <c r="D9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40" s="58" t="s">
        <v>6628</v>
      </c>
    </row>
    <row r="9641" spans="1:5" x14ac:dyDescent="0.25">
      <c r="A9641" s="57" t="s">
        <v>933</v>
      </c>
      <c r="B9641" s="57" t="str">
        <f>INDEX('Query Configuration'!$B$5:$B$235,MATCH(MID(YahooFinanceStatistics[[#This Row],[URL]],FIND("p=",YahooFinanceStatistics[[#This Row],[URL]],1)+2,100),'Query Configuration'!$G$5:$G$235,0))</f>
        <v>RCH</v>
      </c>
      <c r="C9641" s="58" t="s">
        <v>695</v>
      </c>
      <c r="D9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41" s="58" t="s">
        <v>6628</v>
      </c>
    </row>
    <row r="9642" spans="1:5" x14ac:dyDescent="0.25">
      <c r="A9642" s="57" t="s">
        <v>933</v>
      </c>
      <c r="B9642" s="57" t="str">
        <f>INDEX('Query Configuration'!$B$5:$B$235,MATCH(MID(YahooFinanceStatistics[[#This Row],[URL]],FIND("p=",YahooFinanceStatistics[[#This Row],[URL]],1)+2,100),'Query Configuration'!$G$5:$G$235,0))</f>
        <v>RCH</v>
      </c>
      <c r="C9642" s="58" t="s">
        <v>696</v>
      </c>
      <c r="D9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42" s="58" t="s">
        <v>2093</v>
      </c>
    </row>
    <row r="9643" spans="1:5" x14ac:dyDescent="0.25">
      <c r="A9643" s="57" t="s">
        <v>933</v>
      </c>
      <c r="B9643" s="57" t="str">
        <f>INDEX('Query Configuration'!$B$5:$B$235,MATCH(MID(YahooFinanceStatistics[[#This Row],[URL]],FIND("p=",YahooFinanceStatistics[[#This Row],[URL]],1)+2,100),'Query Configuration'!$G$5:$G$235,0))</f>
        <v>RCH</v>
      </c>
      <c r="C9643" s="58" t="s">
        <v>697</v>
      </c>
      <c r="D9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43" s="58" t="s">
        <v>940</v>
      </c>
    </row>
    <row r="9644" spans="1:5" x14ac:dyDescent="0.25">
      <c r="A9644" s="57" t="s">
        <v>933</v>
      </c>
      <c r="B9644" s="57" t="str">
        <f>INDEX('Query Configuration'!$B$5:$B$235,MATCH(MID(YahooFinanceStatistics[[#This Row],[URL]],FIND("p=",YahooFinanceStatistics[[#This Row],[URL]],1)+2,100),'Query Configuration'!$G$5:$G$235,0))</f>
        <v>RCH</v>
      </c>
      <c r="C9644" s="58" t="s">
        <v>698</v>
      </c>
      <c r="D9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44" s="58" t="s">
        <v>2454</v>
      </c>
    </row>
    <row r="9645" spans="1:5" x14ac:dyDescent="0.25">
      <c r="A9645" s="57" t="s">
        <v>933</v>
      </c>
      <c r="B9645" s="57" t="str">
        <f>INDEX('Query Configuration'!$B$5:$B$235,MATCH(MID(YahooFinanceStatistics[[#This Row],[URL]],FIND("p=",YahooFinanceStatistics[[#This Row],[URL]],1)+2,100),'Query Configuration'!$G$5:$G$235,0))</f>
        <v>RCH</v>
      </c>
      <c r="C9645" s="58" t="s">
        <v>699</v>
      </c>
      <c r="D9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45" s="58" t="s">
        <v>630</v>
      </c>
    </row>
    <row r="9646" spans="1:5" x14ac:dyDescent="0.25">
      <c r="A9646" s="57" t="s">
        <v>933</v>
      </c>
      <c r="B9646" s="57" t="str">
        <f>INDEX('Query Configuration'!$B$5:$B$235,MATCH(MID(YahooFinanceStatistics[[#This Row],[URL]],FIND("p=",YahooFinanceStatistics[[#This Row],[URL]],1)+2,100),'Query Configuration'!$G$5:$G$235,0))</f>
        <v>RCH</v>
      </c>
      <c r="C9646" s="58" t="s">
        <v>700</v>
      </c>
      <c r="D9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46" s="58" t="s">
        <v>6629</v>
      </c>
    </row>
    <row r="9647" spans="1:5" x14ac:dyDescent="0.25">
      <c r="A9647" s="57" t="s">
        <v>938</v>
      </c>
      <c r="B9647" s="57" t="str">
        <f>INDEX('Query Configuration'!$B$5:$B$235,MATCH(MID(YahooFinanceStatistics[[#This Row],[URL]],FIND("p=",YahooFinanceStatistics[[#This Row],[URL]],1)+2,100),'Query Configuration'!$G$5:$G$235,0))</f>
        <v>TOY</v>
      </c>
      <c r="C9647" s="58" t="s">
        <v>692</v>
      </c>
      <c r="D9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47" s="58" t="s">
        <v>1520</v>
      </c>
    </row>
    <row r="9648" spans="1:5" x14ac:dyDescent="0.25">
      <c r="A9648" s="57" t="s">
        <v>938</v>
      </c>
      <c r="B9648" s="57" t="str">
        <f>INDEX('Query Configuration'!$B$5:$B$235,MATCH(MID(YahooFinanceStatistics[[#This Row],[URL]],FIND("p=",YahooFinanceStatistics[[#This Row],[URL]],1)+2,100),'Query Configuration'!$G$5:$G$235,0))</f>
        <v>TOY</v>
      </c>
      <c r="C9648" s="58" t="s">
        <v>693</v>
      </c>
      <c r="D9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48" s="58" t="s">
        <v>1651</v>
      </c>
    </row>
    <row r="9649" spans="1:5" x14ac:dyDescent="0.25">
      <c r="A9649" s="57" t="s">
        <v>938</v>
      </c>
      <c r="B9649" s="57" t="str">
        <f>INDEX('Query Configuration'!$B$5:$B$235,MATCH(MID(YahooFinanceStatistics[[#This Row],[URL]],FIND("p=",YahooFinanceStatistics[[#This Row],[URL]],1)+2,100),'Query Configuration'!$G$5:$G$235,0))</f>
        <v>TOY</v>
      </c>
      <c r="C9649" s="58" t="s">
        <v>694</v>
      </c>
      <c r="D9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49" s="58" t="s">
        <v>6630</v>
      </c>
    </row>
    <row r="9650" spans="1:5" x14ac:dyDescent="0.25">
      <c r="A9650" s="57" t="s">
        <v>938</v>
      </c>
      <c r="B9650" s="57" t="str">
        <f>INDEX('Query Configuration'!$B$5:$B$235,MATCH(MID(YahooFinanceStatistics[[#This Row],[URL]],FIND("p=",YahooFinanceStatistics[[#This Row],[URL]],1)+2,100),'Query Configuration'!$G$5:$G$235,0))</f>
        <v>TOY</v>
      </c>
      <c r="C9650" s="58" t="s">
        <v>695</v>
      </c>
      <c r="D9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50" s="58" t="s">
        <v>6631</v>
      </c>
    </row>
    <row r="9651" spans="1:5" x14ac:dyDescent="0.25">
      <c r="A9651" s="57" t="s">
        <v>938</v>
      </c>
      <c r="B9651" s="57" t="str">
        <f>INDEX('Query Configuration'!$B$5:$B$235,MATCH(MID(YahooFinanceStatistics[[#This Row],[URL]],FIND("p=",YahooFinanceStatistics[[#This Row],[URL]],1)+2,100),'Query Configuration'!$G$5:$G$235,0))</f>
        <v>TOY</v>
      </c>
      <c r="C9651" s="58" t="s">
        <v>696</v>
      </c>
      <c r="D9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51" s="58" t="s">
        <v>2048</v>
      </c>
    </row>
    <row r="9652" spans="1:5" x14ac:dyDescent="0.25">
      <c r="A9652" s="57" t="s">
        <v>938</v>
      </c>
      <c r="B9652" s="57" t="str">
        <f>INDEX('Query Configuration'!$B$5:$B$235,MATCH(MID(YahooFinanceStatistics[[#This Row],[URL]],FIND("p=",YahooFinanceStatistics[[#This Row],[URL]],1)+2,100),'Query Configuration'!$G$5:$G$235,0))</f>
        <v>TOY</v>
      </c>
      <c r="C9652" s="58" t="s">
        <v>697</v>
      </c>
      <c r="D9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52" s="58" t="s">
        <v>3957</v>
      </c>
    </row>
    <row r="9653" spans="1:5" x14ac:dyDescent="0.25">
      <c r="A9653" s="57" t="s">
        <v>938</v>
      </c>
      <c r="B9653" s="57" t="str">
        <f>INDEX('Query Configuration'!$B$5:$B$235,MATCH(MID(YahooFinanceStatistics[[#This Row],[URL]],FIND("p=",YahooFinanceStatistics[[#This Row],[URL]],1)+2,100),'Query Configuration'!$G$5:$G$235,0))</f>
        <v>TOY</v>
      </c>
      <c r="C9653" s="58" t="s">
        <v>698</v>
      </c>
      <c r="D9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53" s="58" t="s">
        <v>1882</v>
      </c>
    </row>
    <row r="9654" spans="1:5" x14ac:dyDescent="0.25">
      <c r="A9654" s="57" t="s">
        <v>938</v>
      </c>
      <c r="B9654" s="57" t="str">
        <f>INDEX('Query Configuration'!$B$5:$B$235,MATCH(MID(YahooFinanceStatistics[[#This Row],[URL]],FIND("p=",YahooFinanceStatistics[[#This Row],[URL]],1)+2,100),'Query Configuration'!$G$5:$G$235,0))</f>
        <v>TOY</v>
      </c>
      <c r="C9654" s="58" t="s">
        <v>699</v>
      </c>
      <c r="D9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54" s="58" t="s">
        <v>2236</v>
      </c>
    </row>
    <row r="9655" spans="1:5" x14ac:dyDescent="0.25">
      <c r="A9655" s="57" t="s">
        <v>938</v>
      </c>
      <c r="B9655" s="57" t="str">
        <f>INDEX('Query Configuration'!$B$5:$B$235,MATCH(MID(YahooFinanceStatistics[[#This Row],[URL]],FIND("p=",YahooFinanceStatistics[[#This Row],[URL]],1)+2,100),'Query Configuration'!$G$5:$G$235,0))</f>
        <v>TOY</v>
      </c>
      <c r="C9655" s="58" t="s">
        <v>700</v>
      </c>
      <c r="D9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55" s="58" t="s">
        <v>6632</v>
      </c>
    </row>
    <row r="9656" spans="1:5" x14ac:dyDescent="0.25">
      <c r="A9656" s="57" t="s">
        <v>945</v>
      </c>
      <c r="B9656" s="57" t="str">
        <f>INDEX('Query Configuration'!$B$5:$B$235,MATCH(MID(YahooFinanceStatistics[[#This Row],[URL]],FIND("p=",YahooFinanceStatistics[[#This Row],[URL]],1)+2,100),'Query Configuration'!$G$5:$G$235,0))</f>
        <v>CGX</v>
      </c>
      <c r="C9656" s="58" t="s">
        <v>692</v>
      </c>
      <c r="D9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56" s="58" t="s">
        <v>6633</v>
      </c>
    </row>
    <row r="9657" spans="1:5" x14ac:dyDescent="0.25">
      <c r="A9657" s="57" t="s">
        <v>945</v>
      </c>
      <c r="B9657" s="57" t="str">
        <f>INDEX('Query Configuration'!$B$5:$B$235,MATCH(MID(YahooFinanceStatistics[[#This Row],[URL]],FIND("p=",YahooFinanceStatistics[[#This Row],[URL]],1)+2,100),'Query Configuration'!$G$5:$G$235,0))</f>
        <v>CGX</v>
      </c>
      <c r="C9657" s="58" t="s">
        <v>693</v>
      </c>
      <c r="D9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57" s="58" t="s">
        <v>6634</v>
      </c>
    </row>
    <row r="9658" spans="1:5" x14ac:dyDescent="0.25">
      <c r="A9658" s="57" t="s">
        <v>945</v>
      </c>
      <c r="B9658" s="57" t="str">
        <f>INDEX('Query Configuration'!$B$5:$B$235,MATCH(MID(YahooFinanceStatistics[[#This Row],[URL]],FIND("p=",YahooFinanceStatistics[[#This Row],[URL]],1)+2,100),'Query Configuration'!$G$5:$G$235,0))</f>
        <v>CGX</v>
      </c>
      <c r="C9658" s="58" t="s">
        <v>694</v>
      </c>
      <c r="D9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58" s="58" t="s">
        <v>1408</v>
      </c>
    </row>
    <row r="9659" spans="1:5" x14ac:dyDescent="0.25">
      <c r="A9659" s="57" t="s">
        <v>945</v>
      </c>
      <c r="B9659" s="57" t="str">
        <f>INDEX('Query Configuration'!$B$5:$B$235,MATCH(MID(YahooFinanceStatistics[[#This Row],[URL]],FIND("p=",YahooFinanceStatistics[[#This Row],[URL]],1)+2,100),'Query Configuration'!$G$5:$G$235,0))</f>
        <v>CGX</v>
      </c>
      <c r="C9659" s="58" t="s">
        <v>695</v>
      </c>
      <c r="D9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59" s="58" t="s">
        <v>6546</v>
      </c>
    </row>
    <row r="9660" spans="1:5" x14ac:dyDescent="0.25">
      <c r="A9660" s="57" t="s">
        <v>945</v>
      </c>
      <c r="B9660" s="57" t="str">
        <f>INDEX('Query Configuration'!$B$5:$B$235,MATCH(MID(YahooFinanceStatistics[[#This Row],[URL]],FIND("p=",YahooFinanceStatistics[[#This Row],[URL]],1)+2,100),'Query Configuration'!$G$5:$G$235,0))</f>
        <v>CGX</v>
      </c>
      <c r="C9660" s="58" t="s">
        <v>696</v>
      </c>
      <c r="D9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60" s="58" t="s">
        <v>6635</v>
      </c>
    </row>
    <row r="9661" spans="1:5" x14ac:dyDescent="0.25">
      <c r="A9661" s="57" t="s">
        <v>945</v>
      </c>
      <c r="B9661" s="57" t="str">
        <f>INDEX('Query Configuration'!$B$5:$B$235,MATCH(MID(YahooFinanceStatistics[[#This Row],[URL]],FIND("p=",YahooFinanceStatistics[[#This Row],[URL]],1)+2,100),'Query Configuration'!$G$5:$G$235,0))</f>
        <v>CGX</v>
      </c>
      <c r="C9661" s="58" t="s">
        <v>697</v>
      </c>
      <c r="D9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61" s="58" t="s">
        <v>1735</v>
      </c>
    </row>
    <row r="9662" spans="1:5" x14ac:dyDescent="0.25">
      <c r="A9662" s="57" t="s">
        <v>945</v>
      </c>
      <c r="B9662" s="57" t="str">
        <f>INDEX('Query Configuration'!$B$5:$B$235,MATCH(MID(YahooFinanceStatistics[[#This Row],[URL]],FIND("p=",YahooFinanceStatistics[[#This Row],[URL]],1)+2,100),'Query Configuration'!$G$5:$G$235,0))</f>
        <v>CGX</v>
      </c>
      <c r="C9662" s="58" t="s">
        <v>698</v>
      </c>
      <c r="D9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62" s="58" t="s">
        <v>2041</v>
      </c>
    </row>
    <row r="9663" spans="1:5" x14ac:dyDescent="0.25">
      <c r="A9663" s="57" t="s">
        <v>945</v>
      </c>
      <c r="B9663" s="57" t="str">
        <f>INDEX('Query Configuration'!$B$5:$B$235,MATCH(MID(YahooFinanceStatistics[[#This Row],[URL]],FIND("p=",YahooFinanceStatistics[[#This Row],[URL]],1)+2,100),'Query Configuration'!$G$5:$G$235,0))</f>
        <v>CGX</v>
      </c>
      <c r="C9663" s="58" t="s">
        <v>699</v>
      </c>
      <c r="D9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63" s="58" t="s">
        <v>2877</v>
      </c>
    </row>
    <row r="9664" spans="1:5" x14ac:dyDescent="0.25">
      <c r="A9664" s="57" t="s">
        <v>945</v>
      </c>
      <c r="B9664" s="57" t="str">
        <f>INDEX('Query Configuration'!$B$5:$B$235,MATCH(MID(YahooFinanceStatistics[[#This Row],[URL]],FIND("p=",YahooFinanceStatistics[[#This Row],[URL]],1)+2,100),'Query Configuration'!$G$5:$G$235,0))</f>
        <v>CGX</v>
      </c>
      <c r="C9664" s="58" t="s">
        <v>700</v>
      </c>
      <c r="D9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64" s="58" t="s">
        <v>6044</v>
      </c>
    </row>
    <row r="9665" spans="1:5" x14ac:dyDescent="0.25">
      <c r="A9665" s="57" t="s">
        <v>951</v>
      </c>
      <c r="B9665" s="57" t="str">
        <f>INDEX('Query Configuration'!$B$5:$B$235,MATCH(MID(YahooFinanceStatistics[[#This Row],[URL]],FIND("p=",YahooFinanceStatistics[[#This Row],[URL]],1)+2,100),'Query Configuration'!$G$5:$G$235,0))</f>
        <v>CCL.B</v>
      </c>
      <c r="C9665" s="58" t="s">
        <v>692</v>
      </c>
      <c r="D9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65" s="58" t="s">
        <v>6636</v>
      </c>
    </row>
    <row r="9666" spans="1:5" x14ac:dyDescent="0.25">
      <c r="A9666" s="57" t="s">
        <v>951</v>
      </c>
      <c r="B9666" s="57" t="str">
        <f>INDEX('Query Configuration'!$B$5:$B$235,MATCH(MID(YahooFinanceStatistics[[#This Row],[URL]],FIND("p=",YahooFinanceStatistics[[#This Row],[URL]],1)+2,100),'Query Configuration'!$G$5:$G$235,0))</f>
        <v>CCL.B</v>
      </c>
      <c r="C9666" s="58" t="s">
        <v>693</v>
      </c>
      <c r="D9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66" s="58" t="s">
        <v>6637</v>
      </c>
    </row>
    <row r="9667" spans="1:5" x14ac:dyDescent="0.25">
      <c r="A9667" s="57" t="s">
        <v>951</v>
      </c>
      <c r="B9667" s="57" t="str">
        <f>INDEX('Query Configuration'!$B$5:$B$235,MATCH(MID(YahooFinanceStatistics[[#This Row],[URL]],FIND("p=",YahooFinanceStatistics[[#This Row],[URL]],1)+2,100),'Query Configuration'!$G$5:$G$235,0))</f>
        <v>CCL.B</v>
      </c>
      <c r="C9667" s="58" t="s">
        <v>694</v>
      </c>
      <c r="D9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67" s="58" t="s">
        <v>6596</v>
      </c>
    </row>
    <row r="9668" spans="1:5" x14ac:dyDescent="0.25">
      <c r="A9668" s="57" t="s">
        <v>951</v>
      </c>
      <c r="B9668" s="57" t="str">
        <f>INDEX('Query Configuration'!$B$5:$B$235,MATCH(MID(YahooFinanceStatistics[[#This Row],[URL]],FIND("p=",YahooFinanceStatistics[[#This Row],[URL]],1)+2,100),'Query Configuration'!$G$5:$G$235,0))</f>
        <v>CCL.B</v>
      </c>
      <c r="C9668" s="58" t="s">
        <v>695</v>
      </c>
      <c r="D9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68" s="58" t="s">
        <v>6638</v>
      </c>
    </row>
    <row r="9669" spans="1:5" x14ac:dyDescent="0.25">
      <c r="A9669" s="57" t="s">
        <v>951</v>
      </c>
      <c r="B9669" s="57" t="str">
        <f>INDEX('Query Configuration'!$B$5:$B$235,MATCH(MID(YahooFinanceStatistics[[#This Row],[URL]],FIND("p=",YahooFinanceStatistics[[#This Row],[URL]],1)+2,100),'Query Configuration'!$G$5:$G$235,0))</f>
        <v>CCL.B</v>
      </c>
      <c r="C9669" s="58" t="s">
        <v>696</v>
      </c>
      <c r="D9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69" s="58" t="s">
        <v>592</v>
      </c>
    </row>
    <row r="9670" spans="1:5" x14ac:dyDescent="0.25">
      <c r="A9670" s="57" t="s">
        <v>951</v>
      </c>
      <c r="B9670" s="57" t="str">
        <f>INDEX('Query Configuration'!$B$5:$B$235,MATCH(MID(YahooFinanceStatistics[[#This Row],[URL]],FIND("p=",YahooFinanceStatistics[[#This Row],[URL]],1)+2,100),'Query Configuration'!$G$5:$G$235,0))</f>
        <v>CCL.B</v>
      </c>
      <c r="C9670" s="58" t="s">
        <v>697</v>
      </c>
      <c r="D9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70" s="58" t="s">
        <v>1287</v>
      </c>
    </row>
    <row r="9671" spans="1:5" x14ac:dyDescent="0.25">
      <c r="A9671" s="57" t="s">
        <v>951</v>
      </c>
      <c r="B9671" s="57" t="str">
        <f>INDEX('Query Configuration'!$B$5:$B$235,MATCH(MID(YahooFinanceStatistics[[#This Row],[URL]],FIND("p=",YahooFinanceStatistics[[#This Row],[URL]],1)+2,100),'Query Configuration'!$G$5:$G$235,0))</f>
        <v>CCL.B</v>
      </c>
      <c r="C9671" s="58" t="s">
        <v>698</v>
      </c>
      <c r="D9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71" s="58" t="s">
        <v>1842</v>
      </c>
    </row>
    <row r="9672" spans="1:5" x14ac:dyDescent="0.25">
      <c r="A9672" s="57" t="s">
        <v>951</v>
      </c>
      <c r="B9672" s="57" t="str">
        <f>INDEX('Query Configuration'!$B$5:$B$235,MATCH(MID(YahooFinanceStatistics[[#This Row],[URL]],FIND("p=",YahooFinanceStatistics[[#This Row],[URL]],1)+2,100),'Query Configuration'!$G$5:$G$235,0))</f>
        <v>CCL.B</v>
      </c>
      <c r="C9672" s="58" t="s">
        <v>699</v>
      </c>
      <c r="D9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72" s="58" t="s">
        <v>6598</v>
      </c>
    </row>
    <row r="9673" spans="1:5" x14ac:dyDescent="0.25">
      <c r="A9673" s="57" t="s">
        <v>951</v>
      </c>
      <c r="B9673" s="57" t="str">
        <f>INDEX('Query Configuration'!$B$5:$B$235,MATCH(MID(YahooFinanceStatistics[[#This Row],[URL]],FIND("p=",YahooFinanceStatistics[[#This Row],[URL]],1)+2,100),'Query Configuration'!$G$5:$G$235,0))</f>
        <v>CCL.B</v>
      </c>
      <c r="C9673" s="58" t="s">
        <v>700</v>
      </c>
      <c r="D9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73" s="58" t="s">
        <v>6639</v>
      </c>
    </row>
    <row r="9674" spans="1:5" x14ac:dyDescent="0.25">
      <c r="A9674" s="57" t="s">
        <v>958</v>
      </c>
      <c r="B9674" s="57" t="str">
        <f>INDEX('Query Configuration'!$B$5:$B$235,MATCH(MID(YahooFinanceStatistics[[#This Row],[URL]],FIND("p=",YahooFinanceStatistics[[#This Row],[URL]],1)+2,100),'Query Configuration'!$G$5:$G$235,0))</f>
        <v>ITP</v>
      </c>
      <c r="C9674" s="58" t="s">
        <v>692</v>
      </c>
      <c r="D9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74" s="58" t="s">
        <v>6640</v>
      </c>
    </row>
    <row r="9675" spans="1:5" x14ac:dyDescent="0.25">
      <c r="A9675" s="57" t="s">
        <v>958</v>
      </c>
      <c r="B9675" s="57" t="str">
        <f>INDEX('Query Configuration'!$B$5:$B$235,MATCH(MID(YahooFinanceStatistics[[#This Row],[URL]],FIND("p=",YahooFinanceStatistics[[#This Row],[URL]],1)+2,100),'Query Configuration'!$G$5:$G$235,0))</f>
        <v>ITP</v>
      </c>
      <c r="C9675" s="58" t="s">
        <v>693</v>
      </c>
      <c r="D9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75" s="58" t="s">
        <v>1949</v>
      </c>
    </row>
    <row r="9676" spans="1:5" x14ac:dyDescent="0.25">
      <c r="A9676" s="57" t="s">
        <v>958</v>
      </c>
      <c r="B9676" s="57" t="str">
        <f>INDEX('Query Configuration'!$B$5:$B$235,MATCH(MID(YahooFinanceStatistics[[#This Row],[URL]],FIND("p=",YahooFinanceStatistics[[#This Row],[URL]],1)+2,100),'Query Configuration'!$G$5:$G$235,0))</f>
        <v>ITP</v>
      </c>
      <c r="C9676" s="58" t="s">
        <v>694</v>
      </c>
      <c r="D9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76" s="58" t="s">
        <v>4869</v>
      </c>
    </row>
    <row r="9677" spans="1:5" x14ac:dyDescent="0.25">
      <c r="A9677" s="57" t="s">
        <v>958</v>
      </c>
      <c r="B9677" s="57" t="str">
        <f>INDEX('Query Configuration'!$B$5:$B$235,MATCH(MID(YahooFinanceStatistics[[#This Row],[URL]],FIND("p=",YahooFinanceStatistics[[#This Row],[URL]],1)+2,100),'Query Configuration'!$G$5:$G$235,0))</f>
        <v>ITP</v>
      </c>
      <c r="C9677" s="58" t="s">
        <v>695</v>
      </c>
      <c r="D9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77" s="58" t="s">
        <v>6641</v>
      </c>
    </row>
    <row r="9678" spans="1:5" x14ac:dyDescent="0.25">
      <c r="A9678" s="57" t="s">
        <v>958</v>
      </c>
      <c r="B9678" s="57" t="str">
        <f>INDEX('Query Configuration'!$B$5:$B$235,MATCH(MID(YahooFinanceStatistics[[#This Row],[URL]],FIND("p=",YahooFinanceStatistics[[#This Row],[URL]],1)+2,100),'Query Configuration'!$G$5:$G$235,0))</f>
        <v>ITP</v>
      </c>
      <c r="C9678" s="58" t="s">
        <v>696</v>
      </c>
      <c r="D9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78" s="58" t="s">
        <v>1267</v>
      </c>
    </row>
    <row r="9679" spans="1:5" x14ac:dyDescent="0.25">
      <c r="A9679" s="57" t="s">
        <v>958</v>
      </c>
      <c r="B9679" s="57" t="str">
        <f>INDEX('Query Configuration'!$B$5:$B$235,MATCH(MID(YahooFinanceStatistics[[#This Row],[URL]],FIND("p=",YahooFinanceStatistics[[#This Row],[URL]],1)+2,100),'Query Configuration'!$G$5:$G$235,0))</f>
        <v>ITP</v>
      </c>
      <c r="C9679" s="58" t="s">
        <v>697</v>
      </c>
      <c r="D9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79" s="58" t="s">
        <v>1492</v>
      </c>
    </row>
    <row r="9680" spans="1:5" x14ac:dyDescent="0.25">
      <c r="A9680" s="57" t="s">
        <v>958</v>
      </c>
      <c r="B9680" s="57" t="str">
        <f>INDEX('Query Configuration'!$B$5:$B$235,MATCH(MID(YahooFinanceStatistics[[#This Row],[URL]],FIND("p=",YahooFinanceStatistics[[#This Row],[URL]],1)+2,100),'Query Configuration'!$G$5:$G$235,0))</f>
        <v>ITP</v>
      </c>
      <c r="C9680" s="58" t="s">
        <v>698</v>
      </c>
      <c r="D9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80" s="58" t="s">
        <v>1573</v>
      </c>
    </row>
    <row r="9681" spans="1:5" x14ac:dyDescent="0.25">
      <c r="A9681" s="57" t="s">
        <v>958</v>
      </c>
      <c r="B9681" s="57" t="str">
        <f>INDEX('Query Configuration'!$B$5:$B$235,MATCH(MID(YahooFinanceStatistics[[#This Row],[URL]],FIND("p=",YahooFinanceStatistics[[#This Row],[URL]],1)+2,100),'Query Configuration'!$G$5:$G$235,0))</f>
        <v>ITP</v>
      </c>
      <c r="C9681" s="58" t="s">
        <v>699</v>
      </c>
      <c r="D9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81" s="58" t="s">
        <v>849</v>
      </c>
    </row>
    <row r="9682" spans="1:5" x14ac:dyDescent="0.25">
      <c r="A9682" s="57" t="s">
        <v>958</v>
      </c>
      <c r="B9682" s="57" t="str">
        <f>INDEX('Query Configuration'!$B$5:$B$235,MATCH(MID(YahooFinanceStatistics[[#This Row],[URL]],FIND("p=",YahooFinanceStatistics[[#This Row],[URL]],1)+2,100),'Query Configuration'!$G$5:$G$235,0))</f>
        <v>ITP</v>
      </c>
      <c r="C9682" s="58" t="s">
        <v>700</v>
      </c>
      <c r="D9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82" s="58" t="s">
        <v>2444</v>
      </c>
    </row>
    <row r="9683" spans="1:5" x14ac:dyDescent="0.25">
      <c r="A9683" s="57" t="s">
        <v>964</v>
      </c>
      <c r="B9683" s="57" t="str">
        <f>INDEX('Query Configuration'!$B$5:$B$235,MATCH(MID(YahooFinanceStatistics[[#This Row],[URL]],FIND("p=",YahooFinanceStatistics[[#This Row],[URL]],1)+2,100),'Query Configuration'!$G$5:$G$235,0))</f>
        <v>WPK</v>
      </c>
      <c r="C9683" s="58" t="s">
        <v>692</v>
      </c>
      <c r="D9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83" s="58" t="s">
        <v>6642</v>
      </c>
    </row>
    <row r="9684" spans="1:5" x14ac:dyDescent="0.25">
      <c r="A9684" s="57" t="s">
        <v>964</v>
      </c>
      <c r="B9684" s="57" t="str">
        <f>INDEX('Query Configuration'!$B$5:$B$235,MATCH(MID(YahooFinanceStatistics[[#This Row],[URL]],FIND("p=",YahooFinanceStatistics[[#This Row],[URL]],1)+2,100),'Query Configuration'!$G$5:$G$235,0))</f>
        <v>WPK</v>
      </c>
      <c r="C9684" s="58" t="s">
        <v>693</v>
      </c>
      <c r="D9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84" s="58" t="s">
        <v>1151</v>
      </c>
    </row>
    <row r="9685" spans="1:5" x14ac:dyDescent="0.25">
      <c r="A9685" s="57" t="s">
        <v>964</v>
      </c>
      <c r="B9685" s="57" t="str">
        <f>INDEX('Query Configuration'!$B$5:$B$235,MATCH(MID(YahooFinanceStatistics[[#This Row],[URL]],FIND("p=",YahooFinanceStatistics[[#This Row],[URL]],1)+2,100),'Query Configuration'!$G$5:$G$235,0))</f>
        <v>WPK</v>
      </c>
      <c r="C9685" s="58" t="s">
        <v>694</v>
      </c>
      <c r="D9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85" s="58" t="s">
        <v>6643</v>
      </c>
    </row>
    <row r="9686" spans="1:5" x14ac:dyDescent="0.25">
      <c r="A9686" s="57" t="s">
        <v>964</v>
      </c>
      <c r="B9686" s="57" t="str">
        <f>INDEX('Query Configuration'!$B$5:$B$235,MATCH(MID(YahooFinanceStatistics[[#This Row],[URL]],FIND("p=",YahooFinanceStatistics[[#This Row],[URL]],1)+2,100),'Query Configuration'!$G$5:$G$235,0))</f>
        <v>WPK</v>
      </c>
      <c r="C9686" s="58" t="s">
        <v>695</v>
      </c>
      <c r="D9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86" s="58" t="s">
        <v>6644</v>
      </c>
    </row>
    <row r="9687" spans="1:5" x14ac:dyDescent="0.25">
      <c r="A9687" s="57" t="s">
        <v>964</v>
      </c>
      <c r="B9687" s="57" t="str">
        <f>INDEX('Query Configuration'!$B$5:$B$235,MATCH(MID(YahooFinanceStatistics[[#This Row],[URL]],FIND("p=",YahooFinanceStatistics[[#This Row],[URL]],1)+2,100),'Query Configuration'!$G$5:$G$235,0))</f>
        <v>WPK</v>
      </c>
      <c r="C9687" s="58" t="s">
        <v>696</v>
      </c>
      <c r="D9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87" s="58" t="s">
        <v>592</v>
      </c>
    </row>
    <row r="9688" spans="1:5" x14ac:dyDescent="0.25">
      <c r="A9688" s="57" t="s">
        <v>964</v>
      </c>
      <c r="B9688" s="57" t="str">
        <f>INDEX('Query Configuration'!$B$5:$B$235,MATCH(MID(YahooFinanceStatistics[[#This Row],[URL]],FIND("p=",YahooFinanceStatistics[[#This Row],[URL]],1)+2,100),'Query Configuration'!$G$5:$G$235,0))</f>
        <v>WPK</v>
      </c>
      <c r="C9688" s="58" t="s">
        <v>697</v>
      </c>
      <c r="D9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88" s="58" t="s">
        <v>3682</v>
      </c>
    </row>
    <row r="9689" spans="1:5" x14ac:dyDescent="0.25">
      <c r="A9689" s="57" t="s">
        <v>964</v>
      </c>
      <c r="B9689" s="57" t="str">
        <f>INDEX('Query Configuration'!$B$5:$B$235,MATCH(MID(YahooFinanceStatistics[[#This Row],[URL]],FIND("p=",YahooFinanceStatistics[[#This Row],[URL]],1)+2,100),'Query Configuration'!$G$5:$G$235,0))</f>
        <v>WPK</v>
      </c>
      <c r="C9689" s="58" t="s">
        <v>698</v>
      </c>
      <c r="D9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89" s="58" t="s">
        <v>876</v>
      </c>
    </row>
    <row r="9690" spans="1:5" x14ac:dyDescent="0.25">
      <c r="A9690" s="57" t="s">
        <v>964</v>
      </c>
      <c r="B9690" s="57" t="str">
        <f>INDEX('Query Configuration'!$B$5:$B$235,MATCH(MID(YahooFinanceStatistics[[#This Row],[URL]],FIND("p=",YahooFinanceStatistics[[#This Row],[URL]],1)+2,100),'Query Configuration'!$G$5:$G$235,0))</f>
        <v>WPK</v>
      </c>
      <c r="C9690" s="58" t="s">
        <v>699</v>
      </c>
      <c r="D9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90" s="58" t="s">
        <v>3221</v>
      </c>
    </row>
    <row r="9691" spans="1:5" x14ac:dyDescent="0.25">
      <c r="A9691" s="57" t="s">
        <v>964</v>
      </c>
      <c r="B9691" s="57" t="str">
        <f>INDEX('Query Configuration'!$B$5:$B$235,MATCH(MID(YahooFinanceStatistics[[#This Row],[URL]],FIND("p=",YahooFinanceStatistics[[#This Row],[URL]],1)+2,100),'Query Configuration'!$G$5:$G$235,0))</f>
        <v>WPK</v>
      </c>
      <c r="C9691" s="58" t="s">
        <v>700</v>
      </c>
      <c r="D9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691" s="58" t="s">
        <v>1480</v>
      </c>
    </row>
    <row r="9692" spans="1:5" x14ac:dyDescent="0.25">
      <c r="A9692" s="57" t="s">
        <v>970</v>
      </c>
      <c r="B9692" s="57" t="str">
        <f>INDEX('Query Configuration'!$B$5:$B$235,MATCH(MID(YahooFinanceStatistics[[#This Row],[URL]],FIND("p=",YahooFinanceStatistics[[#This Row],[URL]],1)+2,100),'Query Configuration'!$G$5:$G$235,0))</f>
        <v>BYD</v>
      </c>
      <c r="C9692" s="58" t="s">
        <v>692</v>
      </c>
      <c r="D9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692" s="58" t="s">
        <v>6634</v>
      </c>
    </row>
    <row r="9693" spans="1:5" x14ac:dyDescent="0.25">
      <c r="A9693" s="57" t="s">
        <v>970</v>
      </c>
      <c r="B9693" s="57" t="str">
        <f>INDEX('Query Configuration'!$B$5:$B$235,MATCH(MID(YahooFinanceStatistics[[#This Row],[URL]],FIND("p=",YahooFinanceStatistics[[#This Row],[URL]],1)+2,100),'Query Configuration'!$G$5:$G$235,0))</f>
        <v>BYD</v>
      </c>
      <c r="C9693" s="58" t="s">
        <v>693</v>
      </c>
      <c r="D9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693" s="58" t="s">
        <v>4245</v>
      </c>
    </row>
    <row r="9694" spans="1:5" x14ac:dyDescent="0.25">
      <c r="A9694" s="57" t="s">
        <v>970</v>
      </c>
      <c r="B9694" s="57" t="str">
        <f>INDEX('Query Configuration'!$B$5:$B$235,MATCH(MID(YahooFinanceStatistics[[#This Row],[URL]],FIND("p=",YahooFinanceStatistics[[#This Row],[URL]],1)+2,100),'Query Configuration'!$G$5:$G$235,0))</f>
        <v>BYD</v>
      </c>
      <c r="C9694" s="58" t="s">
        <v>694</v>
      </c>
      <c r="D9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694" s="58" t="s">
        <v>6645</v>
      </c>
    </row>
    <row r="9695" spans="1:5" x14ac:dyDescent="0.25">
      <c r="A9695" s="57" t="s">
        <v>970</v>
      </c>
      <c r="B9695" s="57" t="str">
        <f>INDEX('Query Configuration'!$B$5:$B$235,MATCH(MID(YahooFinanceStatistics[[#This Row],[URL]],FIND("p=",YahooFinanceStatistics[[#This Row],[URL]],1)+2,100),'Query Configuration'!$G$5:$G$235,0))</f>
        <v>BYD</v>
      </c>
      <c r="C9695" s="58" t="s">
        <v>695</v>
      </c>
      <c r="D9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695" s="58" t="s">
        <v>6646</v>
      </c>
    </row>
    <row r="9696" spans="1:5" x14ac:dyDescent="0.25">
      <c r="A9696" s="57" t="s">
        <v>970</v>
      </c>
      <c r="B9696" s="57" t="str">
        <f>INDEX('Query Configuration'!$B$5:$B$235,MATCH(MID(YahooFinanceStatistics[[#This Row],[URL]],FIND("p=",YahooFinanceStatistics[[#This Row],[URL]],1)+2,100),'Query Configuration'!$G$5:$G$235,0))</f>
        <v>BYD</v>
      </c>
      <c r="C9696" s="58" t="s">
        <v>696</v>
      </c>
      <c r="D9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696" s="58" t="s">
        <v>6647</v>
      </c>
    </row>
    <row r="9697" spans="1:5" x14ac:dyDescent="0.25">
      <c r="A9697" s="57" t="s">
        <v>970</v>
      </c>
      <c r="B9697" s="57" t="str">
        <f>INDEX('Query Configuration'!$B$5:$B$235,MATCH(MID(YahooFinanceStatistics[[#This Row],[URL]],FIND("p=",YahooFinanceStatistics[[#This Row],[URL]],1)+2,100),'Query Configuration'!$G$5:$G$235,0))</f>
        <v>BYD</v>
      </c>
      <c r="C9697" s="58" t="s">
        <v>697</v>
      </c>
      <c r="D9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697" s="58" t="s">
        <v>1245</v>
      </c>
    </row>
    <row r="9698" spans="1:5" x14ac:dyDescent="0.25">
      <c r="A9698" s="57" t="s">
        <v>970</v>
      </c>
      <c r="B9698" s="57" t="str">
        <f>INDEX('Query Configuration'!$B$5:$B$235,MATCH(MID(YahooFinanceStatistics[[#This Row],[URL]],FIND("p=",YahooFinanceStatistics[[#This Row],[URL]],1)+2,100),'Query Configuration'!$G$5:$G$235,0))</f>
        <v>BYD</v>
      </c>
      <c r="C9698" s="58" t="s">
        <v>698</v>
      </c>
      <c r="D9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698" s="58" t="s">
        <v>6648</v>
      </c>
    </row>
    <row r="9699" spans="1:5" x14ac:dyDescent="0.25">
      <c r="A9699" s="57" t="s">
        <v>970</v>
      </c>
      <c r="B9699" s="57" t="str">
        <f>INDEX('Query Configuration'!$B$5:$B$235,MATCH(MID(YahooFinanceStatistics[[#This Row],[URL]],FIND("p=",YahooFinanceStatistics[[#This Row],[URL]],1)+2,100),'Query Configuration'!$G$5:$G$235,0))</f>
        <v>BYD</v>
      </c>
      <c r="C9699" s="58" t="s">
        <v>699</v>
      </c>
      <c r="D9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699" s="58" t="s">
        <v>1545</v>
      </c>
    </row>
    <row r="9700" spans="1:5" x14ac:dyDescent="0.25">
      <c r="A9700" s="57" t="s">
        <v>970</v>
      </c>
      <c r="B9700" s="57" t="str">
        <f>INDEX('Query Configuration'!$B$5:$B$235,MATCH(MID(YahooFinanceStatistics[[#This Row],[URL]],FIND("p=",YahooFinanceStatistics[[#This Row],[URL]],1)+2,100),'Query Configuration'!$G$5:$G$235,0))</f>
        <v>BYD</v>
      </c>
      <c r="C9700" s="58" t="s">
        <v>700</v>
      </c>
      <c r="D9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00" s="58" t="s">
        <v>6649</v>
      </c>
    </row>
    <row r="9701" spans="1:5" x14ac:dyDescent="0.25">
      <c r="A9701" s="57" t="s">
        <v>976</v>
      </c>
      <c r="B9701" s="57" t="str">
        <f>INDEX('Query Configuration'!$B$5:$B$235,MATCH(MID(YahooFinanceStatistics[[#This Row],[URL]],FIND("p=",YahooFinanceStatistics[[#This Row],[URL]],1)+2,100),'Query Configuration'!$G$5:$G$235,0))</f>
        <v>TCL.A</v>
      </c>
      <c r="C9701" s="58" t="s">
        <v>692</v>
      </c>
      <c r="D9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01" s="58" t="s">
        <v>6650</v>
      </c>
    </row>
    <row r="9702" spans="1:5" x14ac:dyDescent="0.25">
      <c r="A9702" s="57" t="s">
        <v>976</v>
      </c>
      <c r="B9702" s="57" t="str">
        <f>INDEX('Query Configuration'!$B$5:$B$235,MATCH(MID(YahooFinanceStatistics[[#This Row],[URL]],FIND("p=",YahooFinanceStatistics[[#This Row],[URL]],1)+2,100),'Query Configuration'!$G$5:$G$235,0))</f>
        <v>TCL.A</v>
      </c>
      <c r="C9702" s="58" t="s">
        <v>693</v>
      </c>
      <c r="D9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02" s="58" t="s">
        <v>1041</v>
      </c>
    </row>
    <row r="9703" spans="1:5" x14ac:dyDescent="0.25">
      <c r="A9703" s="57" t="s">
        <v>976</v>
      </c>
      <c r="B9703" s="57" t="str">
        <f>INDEX('Query Configuration'!$B$5:$B$235,MATCH(MID(YahooFinanceStatistics[[#This Row],[URL]],FIND("p=",YahooFinanceStatistics[[#This Row],[URL]],1)+2,100),'Query Configuration'!$G$5:$G$235,0))</f>
        <v>TCL.A</v>
      </c>
      <c r="C9703" s="58" t="s">
        <v>694</v>
      </c>
      <c r="D9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03" s="58" t="s">
        <v>2358</v>
      </c>
    </row>
    <row r="9704" spans="1:5" x14ac:dyDescent="0.25">
      <c r="A9704" s="57" t="s">
        <v>976</v>
      </c>
      <c r="B9704" s="57" t="str">
        <f>INDEX('Query Configuration'!$B$5:$B$235,MATCH(MID(YahooFinanceStatistics[[#This Row],[URL]],FIND("p=",YahooFinanceStatistics[[#This Row],[URL]],1)+2,100),'Query Configuration'!$G$5:$G$235,0))</f>
        <v>TCL.A</v>
      </c>
      <c r="C9704" s="58" t="s">
        <v>695</v>
      </c>
      <c r="D9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04" s="58" t="s">
        <v>4397</v>
      </c>
    </row>
    <row r="9705" spans="1:5" x14ac:dyDescent="0.25">
      <c r="A9705" s="57" t="s">
        <v>976</v>
      </c>
      <c r="B9705" s="57" t="str">
        <f>INDEX('Query Configuration'!$B$5:$B$235,MATCH(MID(YahooFinanceStatistics[[#This Row],[URL]],FIND("p=",YahooFinanceStatistics[[#This Row],[URL]],1)+2,100),'Query Configuration'!$G$5:$G$235,0))</f>
        <v>TCL.A</v>
      </c>
      <c r="C9705" s="58" t="s">
        <v>696</v>
      </c>
      <c r="D9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05" s="58" t="s">
        <v>6651</v>
      </c>
    </row>
    <row r="9706" spans="1:5" x14ac:dyDescent="0.25">
      <c r="A9706" s="57" t="s">
        <v>976</v>
      </c>
      <c r="B9706" s="57" t="str">
        <f>INDEX('Query Configuration'!$B$5:$B$235,MATCH(MID(YahooFinanceStatistics[[#This Row],[URL]],FIND("p=",YahooFinanceStatistics[[#This Row],[URL]],1)+2,100),'Query Configuration'!$G$5:$G$235,0))</f>
        <v>TCL.A</v>
      </c>
      <c r="C9706" s="58" t="s">
        <v>697</v>
      </c>
      <c r="D9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06" s="58" t="s">
        <v>2007</v>
      </c>
    </row>
    <row r="9707" spans="1:5" x14ac:dyDescent="0.25">
      <c r="A9707" s="57" t="s">
        <v>976</v>
      </c>
      <c r="B9707" s="57" t="str">
        <f>INDEX('Query Configuration'!$B$5:$B$235,MATCH(MID(YahooFinanceStatistics[[#This Row],[URL]],FIND("p=",YahooFinanceStatistics[[#This Row],[URL]],1)+2,100),'Query Configuration'!$G$5:$G$235,0))</f>
        <v>TCL.A</v>
      </c>
      <c r="C9707" s="58" t="s">
        <v>698</v>
      </c>
      <c r="D9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07" s="58" t="s">
        <v>2414</v>
      </c>
    </row>
    <row r="9708" spans="1:5" x14ac:dyDescent="0.25">
      <c r="A9708" s="57" t="s">
        <v>976</v>
      </c>
      <c r="B9708" s="57" t="str">
        <f>INDEX('Query Configuration'!$B$5:$B$235,MATCH(MID(YahooFinanceStatistics[[#This Row],[URL]],FIND("p=",YahooFinanceStatistics[[#This Row],[URL]],1)+2,100),'Query Configuration'!$G$5:$G$235,0))</f>
        <v>TCL.A</v>
      </c>
      <c r="C9708" s="58" t="s">
        <v>699</v>
      </c>
      <c r="D9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08" s="58" t="s">
        <v>6652</v>
      </c>
    </row>
    <row r="9709" spans="1:5" x14ac:dyDescent="0.25">
      <c r="A9709" s="57" t="s">
        <v>976</v>
      </c>
      <c r="B9709" s="57" t="str">
        <f>INDEX('Query Configuration'!$B$5:$B$235,MATCH(MID(YahooFinanceStatistics[[#This Row],[URL]],FIND("p=",YahooFinanceStatistics[[#This Row],[URL]],1)+2,100),'Query Configuration'!$G$5:$G$235,0))</f>
        <v>TCL.A</v>
      </c>
      <c r="C9709" s="58" t="s">
        <v>700</v>
      </c>
      <c r="D9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09" s="58" t="s">
        <v>2330</v>
      </c>
    </row>
    <row r="9710" spans="1:5" x14ac:dyDescent="0.25">
      <c r="A9710" s="57" t="s">
        <v>982</v>
      </c>
      <c r="B9710" s="57" t="str">
        <f>INDEX('Query Configuration'!$B$5:$B$235,MATCH(MID(YahooFinanceStatistics[[#This Row],[URL]],FIND("p=",YahooFinanceStatistics[[#This Row],[URL]],1)+2,100),'Query Configuration'!$G$5:$G$235,0))</f>
        <v>DOO</v>
      </c>
      <c r="C9710" s="58" t="s">
        <v>692</v>
      </c>
      <c r="D9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10" s="58" t="s">
        <v>3311</v>
      </c>
    </row>
    <row r="9711" spans="1:5" x14ac:dyDescent="0.25">
      <c r="A9711" s="57" t="s">
        <v>982</v>
      </c>
      <c r="B9711" s="57" t="str">
        <f>INDEX('Query Configuration'!$B$5:$B$235,MATCH(MID(YahooFinanceStatistics[[#This Row],[URL]],FIND("p=",YahooFinanceStatistics[[#This Row],[URL]],1)+2,100),'Query Configuration'!$G$5:$G$235,0))</f>
        <v>DOO</v>
      </c>
      <c r="C9711" s="58" t="s">
        <v>693</v>
      </c>
      <c r="D9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11" s="58" t="s">
        <v>6653</v>
      </c>
    </row>
    <row r="9712" spans="1:5" x14ac:dyDescent="0.25">
      <c r="A9712" s="57" t="s">
        <v>982</v>
      </c>
      <c r="B9712" s="57" t="str">
        <f>INDEX('Query Configuration'!$B$5:$B$235,MATCH(MID(YahooFinanceStatistics[[#This Row],[URL]],FIND("p=",YahooFinanceStatistics[[#This Row],[URL]],1)+2,100),'Query Configuration'!$G$5:$G$235,0))</f>
        <v>DOO</v>
      </c>
      <c r="C9712" s="58" t="s">
        <v>694</v>
      </c>
      <c r="D9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12" s="58" t="s">
        <v>6654</v>
      </c>
    </row>
    <row r="9713" spans="1:5" x14ac:dyDescent="0.25">
      <c r="A9713" s="57" t="s">
        <v>982</v>
      </c>
      <c r="B9713" s="57" t="str">
        <f>INDEX('Query Configuration'!$B$5:$B$235,MATCH(MID(YahooFinanceStatistics[[#This Row],[URL]],FIND("p=",YahooFinanceStatistics[[#This Row],[URL]],1)+2,100),'Query Configuration'!$G$5:$G$235,0))</f>
        <v>DOO</v>
      </c>
      <c r="C9713" s="58" t="s">
        <v>695</v>
      </c>
      <c r="D9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13" s="58" t="s">
        <v>6655</v>
      </c>
    </row>
    <row r="9714" spans="1:5" x14ac:dyDescent="0.25">
      <c r="A9714" s="57" t="s">
        <v>982</v>
      </c>
      <c r="B9714" s="57" t="str">
        <f>INDEX('Query Configuration'!$B$5:$B$235,MATCH(MID(YahooFinanceStatistics[[#This Row],[URL]],FIND("p=",YahooFinanceStatistics[[#This Row],[URL]],1)+2,100),'Query Configuration'!$G$5:$G$235,0))</f>
        <v>DOO</v>
      </c>
      <c r="C9714" s="58" t="s">
        <v>696</v>
      </c>
      <c r="D9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14" s="58" t="s">
        <v>1116</v>
      </c>
    </row>
    <row r="9715" spans="1:5" x14ac:dyDescent="0.25">
      <c r="A9715" s="57" t="s">
        <v>982</v>
      </c>
      <c r="B9715" s="57" t="str">
        <f>INDEX('Query Configuration'!$B$5:$B$235,MATCH(MID(YahooFinanceStatistics[[#This Row],[URL]],FIND("p=",YahooFinanceStatistics[[#This Row],[URL]],1)+2,100),'Query Configuration'!$G$5:$G$235,0))</f>
        <v>DOO</v>
      </c>
      <c r="C9715" s="58" t="s">
        <v>697</v>
      </c>
      <c r="D9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15" s="58" t="s">
        <v>6270</v>
      </c>
    </row>
    <row r="9716" spans="1:5" x14ac:dyDescent="0.25">
      <c r="A9716" s="57" t="s">
        <v>982</v>
      </c>
      <c r="B9716" s="57" t="str">
        <f>INDEX('Query Configuration'!$B$5:$B$235,MATCH(MID(YahooFinanceStatistics[[#This Row],[URL]],FIND("p=",YahooFinanceStatistics[[#This Row],[URL]],1)+2,100),'Query Configuration'!$G$5:$G$235,0))</f>
        <v>DOO</v>
      </c>
      <c r="C9716" s="58" t="s">
        <v>698</v>
      </c>
      <c r="D9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16" s="58" t="s">
        <v>592</v>
      </c>
    </row>
    <row r="9717" spans="1:5" x14ac:dyDescent="0.25">
      <c r="A9717" s="57" t="s">
        <v>982</v>
      </c>
      <c r="B9717" s="57" t="str">
        <f>INDEX('Query Configuration'!$B$5:$B$235,MATCH(MID(YahooFinanceStatistics[[#This Row],[URL]],FIND("p=",YahooFinanceStatistics[[#This Row],[URL]],1)+2,100),'Query Configuration'!$G$5:$G$235,0))</f>
        <v>DOO</v>
      </c>
      <c r="C9717" s="58" t="s">
        <v>699</v>
      </c>
      <c r="D9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17" s="58" t="s">
        <v>873</v>
      </c>
    </row>
    <row r="9718" spans="1:5" x14ac:dyDescent="0.25">
      <c r="A9718" s="57" t="s">
        <v>982</v>
      </c>
      <c r="B9718" s="57" t="str">
        <f>INDEX('Query Configuration'!$B$5:$B$235,MATCH(MID(YahooFinanceStatistics[[#This Row],[URL]],FIND("p=",YahooFinanceStatistics[[#This Row],[URL]],1)+2,100),'Query Configuration'!$G$5:$G$235,0))</f>
        <v>DOO</v>
      </c>
      <c r="C9718" s="58" t="s">
        <v>700</v>
      </c>
      <c r="D9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18" s="58" t="s">
        <v>6656</v>
      </c>
    </row>
    <row r="9719" spans="1:5" x14ac:dyDescent="0.25">
      <c r="A9719" s="57" t="s">
        <v>988</v>
      </c>
      <c r="B9719" s="57" t="str">
        <f>INDEX('Query Configuration'!$B$5:$B$235,MATCH(MID(YahooFinanceStatistics[[#This Row],[URL]],FIND("p=",YahooFinanceStatistics[[#This Row],[URL]],1)+2,100),'Query Configuration'!$G$5:$G$235,0))</f>
        <v>MTY</v>
      </c>
      <c r="C9719" s="58" t="s">
        <v>692</v>
      </c>
      <c r="D9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19" s="58" t="s">
        <v>6657</v>
      </c>
    </row>
    <row r="9720" spans="1:5" x14ac:dyDescent="0.25">
      <c r="A9720" s="57" t="s">
        <v>988</v>
      </c>
      <c r="B9720" s="57" t="str">
        <f>INDEX('Query Configuration'!$B$5:$B$235,MATCH(MID(YahooFinanceStatistics[[#This Row],[URL]],FIND("p=",YahooFinanceStatistics[[#This Row],[URL]],1)+2,100),'Query Configuration'!$G$5:$G$235,0))</f>
        <v>MTY</v>
      </c>
      <c r="C9720" s="58" t="s">
        <v>693</v>
      </c>
      <c r="D9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20" s="58" t="s">
        <v>6658</v>
      </c>
    </row>
    <row r="9721" spans="1:5" x14ac:dyDescent="0.25">
      <c r="A9721" s="57" t="s">
        <v>988</v>
      </c>
      <c r="B9721" s="57" t="str">
        <f>INDEX('Query Configuration'!$B$5:$B$235,MATCH(MID(YahooFinanceStatistics[[#This Row],[URL]],FIND("p=",YahooFinanceStatistics[[#This Row],[URL]],1)+2,100),'Query Configuration'!$G$5:$G$235,0))</f>
        <v>MTY</v>
      </c>
      <c r="C9721" s="58" t="s">
        <v>694</v>
      </c>
      <c r="D9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21" s="58" t="s">
        <v>6659</v>
      </c>
    </row>
    <row r="9722" spans="1:5" x14ac:dyDescent="0.25">
      <c r="A9722" s="57" t="s">
        <v>988</v>
      </c>
      <c r="B9722" s="57" t="str">
        <f>INDEX('Query Configuration'!$B$5:$B$235,MATCH(MID(YahooFinanceStatistics[[#This Row],[URL]],FIND("p=",YahooFinanceStatistics[[#This Row],[URL]],1)+2,100),'Query Configuration'!$G$5:$G$235,0))</f>
        <v>MTY</v>
      </c>
      <c r="C9722" s="58" t="s">
        <v>695</v>
      </c>
      <c r="D9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22" s="58" t="s">
        <v>6660</v>
      </c>
    </row>
    <row r="9723" spans="1:5" x14ac:dyDescent="0.25">
      <c r="A9723" s="57" t="s">
        <v>988</v>
      </c>
      <c r="B9723" s="57" t="str">
        <f>INDEX('Query Configuration'!$B$5:$B$235,MATCH(MID(YahooFinanceStatistics[[#This Row],[URL]],FIND("p=",YahooFinanceStatistics[[#This Row],[URL]],1)+2,100),'Query Configuration'!$G$5:$G$235,0))</f>
        <v>MTY</v>
      </c>
      <c r="C9723" s="58" t="s">
        <v>696</v>
      </c>
      <c r="D9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23" s="58" t="s">
        <v>1270</v>
      </c>
    </row>
    <row r="9724" spans="1:5" x14ac:dyDescent="0.25">
      <c r="A9724" s="57" t="s">
        <v>988</v>
      </c>
      <c r="B9724" s="57" t="str">
        <f>INDEX('Query Configuration'!$B$5:$B$235,MATCH(MID(YahooFinanceStatistics[[#This Row],[URL]],FIND("p=",YahooFinanceStatistics[[#This Row],[URL]],1)+2,100),'Query Configuration'!$G$5:$G$235,0))</f>
        <v>MTY</v>
      </c>
      <c r="C9724" s="58" t="s">
        <v>697</v>
      </c>
      <c r="D9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24" s="58" t="s">
        <v>931</v>
      </c>
    </row>
    <row r="9725" spans="1:5" x14ac:dyDescent="0.25">
      <c r="A9725" s="57" t="s">
        <v>988</v>
      </c>
      <c r="B9725" s="57" t="str">
        <f>INDEX('Query Configuration'!$B$5:$B$235,MATCH(MID(YahooFinanceStatistics[[#This Row],[URL]],FIND("p=",YahooFinanceStatistics[[#This Row],[URL]],1)+2,100),'Query Configuration'!$G$5:$G$235,0))</f>
        <v>MTY</v>
      </c>
      <c r="C9725" s="58" t="s">
        <v>698</v>
      </c>
      <c r="D9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25" s="58" t="s">
        <v>1232</v>
      </c>
    </row>
    <row r="9726" spans="1:5" x14ac:dyDescent="0.25">
      <c r="A9726" s="57" t="s">
        <v>988</v>
      </c>
      <c r="B9726" s="57" t="str">
        <f>INDEX('Query Configuration'!$B$5:$B$235,MATCH(MID(YahooFinanceStatistics[[#This Row],[URL]],FIND("p=",YahooFinanceStatistics[[#This Row],[URL]],1)+2,100),'Query Configuration'!$G$5:$G$235,0))</f>
        <v>MTY</v>
      </c>
      <c r="C9726" s="58" t="s">
        <v>699</v>
      </c>
      <c r="D9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26" s="58" t="s">
        <v>1079</v>
      </c>
    </row>
    <row r="9727" spans="1:5" x14ac:dyDescent="0.25">
      <c r="A9727" s="57" t="s">
        <v>988</v>
      </c>
      <c r="B9727" s="57" t="str">
        <f>INDEX('Query Configuration'!$B$5:$B$235,MATCH(MID(YahooFinanceStatistics[[#This Row],[URL]],FIND("p=",YahooFinanceStatistics[[#This Row],[URL]],1)+2,100),'Query Configuration'!$G$5:$G$235,0))</f>
        <v>MTY</v>
      </c>
      <c r="C9727" s="58" t="s">
        <v>700</v>
      </c>
      <c r="D9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27" s="58" t="s">
        <v>2792</v>
      </c>
    </row>
    <row r="9728" spans="1:5" x14ac:dyDescent="0.25">
      <c r="A9728" s="57" t="s">
        <v>994</v>
      </c>
      <c r="B9728" s="57" t="str">
        <f>INDEX('Query Configuration'!$B$5:$B$235,MATCH(MID(YahooFinanceStatistics[[#This Row],[URL]],FIND("p=",YahooFinanceStatistics[[#This Row],[URL]],1)+2,100),'Query Configuration'!$G$5:$G$235,0))</f>
        <v>QSR</v>
      </c>
      <c r="C9728" s="58" t="s">
        <v>692</v>
      </c>
      <c r="D9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28" s="58" t="s">
        <v>6661</v>
      </c>
    </row>
    <row r="9729" spans="1:5" x14ac:dyDescent="0.25">
      <c r="A9729" s="57" t="s">
        <v>994</v>
      </c>
      <c r="B9729" s="57" t="str">
        <f>INDEX('Query Configuration'!$B$5:$B$235,MATCH(MID(YahooFinanceStatistics[[#This Row],[URL]],FIND("p=",YahooFinanceStatistics[[#This Row],[URL]],1)+2,100),'Query Configuration'!$G$5:$G$235,0))</f>
        <v>QSR</v>
      </c>
      <c r="C9729" s="58" t="s">
        <v>693</v>
      </c>
      <c r="D9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29" s="58" t="s">
        <v>6662</v>
      </c>
    </row>
    <row r="9730" spans="1:5" x14ac:dyDescent="0.25">
      <c r="A9730" s="57" t="s">
        <v>994</v>
      </c>
      <c r="B9730" s="57" t="str">
        <f>INDEX('Query Configuration'!$B$5:$B$235,MATCH(MID(YahooFinanceStatistics[[#This Row],[URL]],FIND("p=",YahooFinanceStatistics[[#This Row],[URL]],1)+2,100),'Query Configuration'!$G$5:$G$235,0))</f>
        <v>QSR</v>
      </c>
      <c r="C9730" s="58" t="s">
        <v>694</v>
      </c>
      <c r="D9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30" s="58" t="s">
        <v>6663</v>
      </c>
    </row>
    <row r="9731" spans="1:5" x14ac:dyDescent="0.25">
      <c r="A9731" s="57" t="s">
        <v>994</v>
      </c>
      <c r="B9731" s="57" t="str">
        <f>INDEX('Query Configuration'!$B$5:$B$235,MATCH(MID(YahooFinanceStatistics[[#This Row],[URL]],FIND("p=",YahooFinanceStatistics[[#This Row],[URL]],1)+2,100),'Query Configuration'!$G$5:$G$235,0))</f>
        <v>QSR</v>
      </c>
      <c r="C9731" s="58" t="s">
        <v>695</v>
      </c>
      <c r="D9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31" s="58" t="s">
        <v>6664</v>
      </c>
    </row>
    <row r="9732" spans="1:5" x14ac:dyDescent="0.25">
      <c r="A9732" s="57" t="s">
        <v>994</v>
      </c>
      <c r="B9732" s="57" t="str">
        <f>INDEX('Query Configuration'!$B$5:$B$235,MATCH(MID(YahooFinanceStatistics[[#This Row],[URL]],FIND("p=",YahooFinanceStatistics[[#This Row],[URL]],1)+2,100),'Query Configuration'!$G$5:$G$235,0))</f>
        <v>QSR</v>
      </c>
      <c r="C9732" s="58" t="s">
        <v>696</v>
      </c>
      <c r="D9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32" s="58" t="s">
        <v>1267</v>
      </c>
    </row>
    <row r="9733" spans="1:5" x14ac:dyDescent="0.25">
      <c r="A9733" s="57" t="s">
        <v>994</v>
      </c>
      <c r="B9733" s="57" t="str">
        <f>INDEX('Query Configuration'!$B$5:$B$235,MATCH(MID(YahooFinanceStatistics[[#This Row],[URL]],FIND("p=",YahooFinanceStatistics[[#This Row],[URL]],1)+2,100),'Query Configuration'!$G$5:$G$235,0))</f>
        <v>QSR</v>
      </c>
      <c r="C9733" s="58" t="s">
        <v>697</v>
      </c>
      <c r="D9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33" s="58" t="s">
        <v>4100</v>
      </c>
    </row>
    <row r="9734" spans="1:5" x14ac:dyDescent="0.25">
      <c r="A9734" s="57" t="s">
        <v>994</v>
      </c>
      <c r="B9734" s="57" t="str">
        <f>INDEX('Query Configuration'!$B$5:$B$235,MATCH(MID(YahooFinanceStatistics[[#This Row],[URL]],FIND("p=",YahooFinanceStatistics[[#This Row],[URL]],1)+2,100),'Query Configuration'!$G$5:$G$235,0))</f>
        <v>QSR</v>
      </c>
      <c r="C9734" s="58" t="s">
        <v>698</v>
      </c>
      <c r="D9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34" s="58" t="s">
        <v>6665</v>
      </c>
    </row>
    <row r="9735" spans="1:5" x14ac:dyDescent="0.25">
      <c r="A9735" s="57" t="s">
        <v>994</v>
      </c>
      <c r="B9735" s="57" t="str">
        <f>INDEX('Query Configuration'!$B$5:$B$235,MATCH(MID(YahooFinanceStatistics[[#This Row],[URL]],FIND("p=",YahooFinanceStatistics[[#This Row],[URL]],1)+2,100),'Query Configuration'!$G$5:$G$235,0))</f>
        <v>QSR</v>
      </c>
      <c r="C9735" s="58" t="s">
        <v>699</v>
      </c>
      <c r="D9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35" s="58" t="s">
        <v>4089</v>
      </c>
    </row>
    <row r="9736" spans="1:5" x14ac:dyDescent="0.25">
      <c r="A9736" s="57" t="s">
        <v>994</v>
      </c>
      <c r="B9736" s="57" t="str">
        <f>INDEX('Query Configuration'!$B$5:$B$235,MATCH(MID(YahooFinanceStatistics[[#This Row],[URL]],FIND("p=",YahooFinanceStatistics[[#This Row],[URL]],1)+2,100),'Query Configuration'!$G$5:$G$235,0))</f>
        <v>QSR</v>
      </c>
      <c r="C9736" s="58" t="s">
        <v>700</v>
      </c>
      <c r="D9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36" s="58" t="s">
        <v>6666</v>
      </c>
    </row>
    <row r="9737" spans="1:5" x14ac:dyDescent="0.25">
      <c r="A9737" s="57" t="s">
        <v>1001</v>
      </c>
      <c r="B9737" s="57" t="str">
        <f>INDEX('Query Configuration'!$B$5:$B$235,MATCH(MID(YahooFinanceStatistics[[#This Row],[URL]],FIND("p=",YahooFinanceStatistics[[#This Row],[URL]],1)+2,100),'Query Configuration'!$G$5:$G$235,0))</f>
        <v>CTC.A</v>
      </c>
      <c r="C9737" s="58" t="s">
        <v>692</v>
      </c>
      <c r="D9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37" s="58" t="s">
        <v>3356</v>
      </c>
    </row>
    <row r="9738" spans="1:5" x14ac:dyDescent="0.25">
      <c r="A9738" s="57" t="s">
        <v>1001</v>
      </c>
      <c r="B9738" s="57" t="str">
        <f>INDEX('Query Configuration'!$B$5:$B$235,MATCH(MID(YahooFinanceStatistics[[#This Row],[URL]],FIND("p=",YahooFinanceStatistics[[#This Row],[URL]],1)+2,100),'Query Configuration'!$G$5:$G$235,0))</f>
        <v>CTC.A</v>
      </c>
      <c r="C9738" s="58" t="s">
        <v>693</v>
      </c>
      <c r="D9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38" s="58" t="s">
        <v>6667</v>
      </c>
    </row>
    <row r="9739" spans="1:5" x14ac:dyDescent="0.25">
      <c r="A9739" s="57" t="s">
        <v>1001</v>
      </c>
      <c r="B9739" s="57" t="str">
        <f>INDEX('Query Configuration'!$B$5:$B$235,MATCH(MID(YahooFinanceStatistics[[#This Row],[URL]],FIND("p=",YahooFinanceStatistics[[#This Row],[URL]],1)+2,100),'Query Configuration'!$G$5:$G$235,0))</f>
        <v>CTC.A</v>
      </c>
      <c r="C9739" s="58" t="s">
        <v>694</v>
      </c>
      <c r="D9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39" s="58" t="s">
        <v>6668</v>
      </c>
    </row>
    <row r="9740" spans="1:5" x14ac:dyDescent="0.25">
      <c r="A9740" s="57" t="s">
        <v>1001</v>
      </c>
      <c r="B9740" s="57" t="str">
        <f>INDEX('Query Configuration'!$B$5:$B$235,MATCH(MID(YahooFinanceStatistics[[#This Row],[URL]],FIND("p=",YahooFinanceStatistics[[#This Row],[URL]],1)+2,100),'Query Configuration'!$G$5:$G$235,0))</f>
        <v>CTC.A</v>
      </c>
      <c r="C9740" s="58" t="s">
        <v>695</v>
      </c>
      <c r="D9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40" s="58" t="s">
        <v>6669</v>
      </c>
    </row>
    <row r="9741" spans="1:5" x14ac:dyDescent="0.25">
      <c r="A9741" s="57" t="s">
        <v>1001</v>
      </c>
      <c r="B9741" s="57" t="str">
        <f>INDEX('Query Configuration'!$B$5:$B$235,MATCH(MID(YahooFinanceStatistics[[#This Row],[URL]],FIND("p=",YahooFinanceStatistics[[#This Row],[URL]],1)+2,100),'Query Configuration'!$G$5:$G$235,0))</f>
        <v>CTC.A</v>
      </c>
      <c r="C9741" s="58" t="s">
        <v>696</v>
      </c>
      <c r="D9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41" s="58" t="s">
        <v>1112</v>
      </c>
    </row>
    <row r="9742" spans="1:5" x14ac:dyDescent="0.25">
      <c r="A9742" s="57" t="s">
        <v>1001</v>
      </c>
      <c r="B9742" s="57" t="str">
        <f>INDEX('Query Configuration'!$B$5:$B$235,MATCH(MID(YahooFinanceStatistics[[#This Row],[URL]],FIND("p=",YahooFinanceStatistics[[#This Row],[URL]],1)+2,100),'Query Configuration'!$G$5:$G$235,0))</f>
        <v>CTC.A</v>
      </c>
      <c r="C9742" s="58" t="s">
        <v>697</v>
      </c>
      <c r="D9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42" s="58" t="s">
        <v>6441</v>
      </c>
    </row>
    <row r="9743" spans="1:5" x14ac:dyDescent="0.25">
      <c r="A9743" s="57" t="s">
        <v>1001</v>
      </c>
      <c r="B9743" s="57" t="str">
        <f>INDEX('Query Configuration'!$B$5:$B$235,MATCH(MID(YahooFinanceStatistics[[#This Row],[URL]],FIND("p=",YahooFinanceStatistics[[#This Row],[URL]],1)+2,100),'Query Configuration'!$G$5:$G$235,0))</f>
        <v>CTC.A</v>
      </c>
      <c r="C9743" s="58" t="s">
        <v>698</v>
      </c>
      <c r="D9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43" s="58" t="s">
        <v>1173</v>
      </c>
    </row>
    <row r="9744" spans="1:5" x14ac:dyDescent="0.25">
      <c r="A9744" s="57" t="s">
        <v>1001</v>
      </c>
      <c r="B9744" s="57" t="str">
        <f>INDEX('Query Configuration'!$B$5:$B$235,MATCH(MID(YahooFinanceStatistics[[#This Row],[URL]],FIND("p=",YahooFinanceStatistics[[#This Row],[URL]],1)+2,100),'Query Configuration'!$G$5:$G$235,0))</f>
        <v>CTC.A</v>
      </c>
      <c r="C9744" s="58" t="s">
        <v>699</v>
      </c>
      <c r="D9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44" s="58" t="s">
        <v>1245</v>
      </c>
    </row>
    <row r="9745" spans="1:5" x14ac:dyDescent="0.25">
      <c r="A9745" s="57" t="s">
        <v>1001</v>
      </c>
      <c r="B9745" s="57" t="str">
        <f>INDEX('Query Configuration'!$B$5:$B$235,MATCH(MID(YahooFinanceStatistics[[#This Row],[URL]],FIND("p=",YahooFinanceStatistics[[#This Row],[URL]],1)+2,100),'Query Configuration'!$G$5:$G$235,0))</f>
        <v>CTC.A</v>
      </c>
      <c r="C9745" s="58" t="s">
        <v>700</v>
      </c>
      <c r="D9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45" s="58" t="s">
        <v>6277</v>
      </c>
    </row>
    <row r="9746" spans="1:5" x14ac:dyDescent="0.25">
      <c r="A9746" s="57" t="s">
        <v>1008</v>
      </c>
      <c r="B9746" s="57" t="str">
        <f>INDEX('Query Configuration'!$B$5:$B$235,MATCH(MID(YahooFinanceStatistics[[#This Row],[URL]],FIND("p=",YahooFinanceStatistics[[#This Row],[URL]],1)+2,100),'Query Configuration'!$G$5:$G$235,0))</f>
        <v>ZZZ</v>
      </c>
      <c r="C9746" s="58" t="s">
        <v>692</v>
      </c>
      <c r="D9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46" s="58" t="s">
        <v>6670</v>
      </c>
    </row>
    <row r="9747" spans="1:5" x14ac:dyDescent="0.25">
      <c r="A9747" s="57" t="s">
        <v>1008</v>
      </c>
      <c r="B9747" s="57" t="str">
        <f>INDEX('Query Configuration'!$B$5:$B$235,MATCH(MID(YahooFinanceStatistics[[#This Row],[URL]],FIND("p=",YahooFinanceStatistics[[#This Row],[URL]],1)+2,100),'Query Configuration'!$G$5:$G$235,0))</f>
        <v>ZZZ</v>
      </c>
      <c r="C9747" s="58" t="s">
        <v>693</v>
      </c>
      <c r="D9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47" s="58" t="s">
        <v>6671</v>
      </c>
    </row>
    <row r="9748" spans="1:5" x14ac:dyDescent="0.25">
      <c r="A9748" s="57" t="s">
        <v>1008</v>
      </c>
      <c r="B9748" s="57" t="str">
        <f>INDEX('Query Configuration'!$B$5:$B$235,MATCH(MID(YahooFinanceStatistics[[#This Row],[URL]],FIND("p=",YahooFinanceStatistics[[#This Row],[URL]],1)+2,100),'Query Configuration'!$G$5:$G$235,0))</f>
        <v>ZZZ</v>
      </c>
      <c r="C9748" s="58" t="s">
        <v>694</v>
      </c>
      <c r="D9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48" s="58" t="s">
        <v>5635</v>
      </c>
    </row>
    <row r="9749" spans="1:5" x14ac:dyDescent="0.25">
      <c r="A9749" s="57" t="s">
        <v>1008</v>
      </c>
      <c r="B9749" s="57" t="str">
        <f>INDEX('Query Configuration'!$B$5:$B$235,MATCH(MID(YahooFinanceStatistics[[#This Row],[URL]],FIND("p=",YahooFinanceStatistics[[#This Row],[URL]],1)+2,100),'Query Configuration'!$G$5:$G$235,0))</f>
        <v>ZZZ</v>
      </c>
      <c r="C9749" s="58" t="s">
        <v>695</v>
      </c>
      <c r="D9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49" s="58" t="s">
        <v>2581</v>
      </c>
    </row>
    <row r="9750" spans="1:5" x14ac:dyDescent="0.25">
      <c r="A9750" s="57" t="s">
        <v>1008</v>
      </c>
      <c r="B9750" s="57" t="str">
        <f>INDEX('Query Configuration'!$B$5:$B$235,MATCH(MID(YahooFinanceStatistics[[#This Row],[URL]],FIND("p=",YahooFinanceStatistics[[#This Row],[URL]],1)+2,100),'Query Configuration'!$G$5:$G$235,0))</f>
        <v>ZZZ</v>
      </c>
      <c r="C9750" s="58" t="s">
        <v>696</v>
      </c>
      <c r="D9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50" s="58" t="s">
        <v>1735</v>
      </c>
    </row>
    <row r="9751" spans="1:5" x14ac:dyDescent="0.25">
      <c r="A9751" s="57" t="s">
        <v>1008</v>
      </c>
      <c r="B9751" s="57" t="str">
        <f>INDEX('Query Configuration'!$B$5:$B$235,MATCH(MID(YahooFinanceStatistics[[#This Row],[URL]],FIND("p=",YahooFinanceStatistics[[#This Row],[URL]],1)+2,100),'Query Configuration'!$G$5:$G$235,0))</f>
        <v>ZZZ</v>
      </c>
      <c r="C9751" s="58" t="s">
        <v>697</v>
      </c>
      <c r="D9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51" s="58" t="s">
        <v>947</v>
      </c>
    </row>
    <row r="9752" spans="1:5" x14ac:dyDescent="0.25">
      <c r="A9752" s="57" t="s">
        <v>1008</v>
      </c>
      <c r="B9752" s="57" t="str">
        <f>INDEX('Query Configuration'!$B$5:$B$235,MATCH(MID(YahooFinanceStatistics[[#This Row],[URL]],FIND("p=",YahooFinanceStatistics[[#This Row],[URL]],1)+2,100),'Query Configuration'!$G$5:$G$235,0))</f>
        <v>ZZZ</v>
      </c>
      <c r="C9752" s="58" t="s">
        <v>698</v>
      </c>
      <c r="D9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52" s="58" t="s">
        <v>3757</v>
      </c>
    </row>
    <row r="9753" spans="1:5" x14ac:dyDescent="0.25">
      <c r="A9753" s="57" t="s">
        <v>1008</v>
      </c>
      <c r="B9753" s="57" t="str">
        <f>INDEX('Query Configuration'!$B$5:$B$235,MATCH(MID(YahooFinanceStatistics[[#This Row],[URL]],FIND("p=",YahooFinanceStatistics[[#This Row],[URL]],1)+2,100),'Query Configuration'!$G$5:$G$235,0))</f>
        <v>ZZZ</v>
      </c>
      <c r="C9753" s="58" t="s">
        <v>699</v>
      </c>
      <c r="D9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53" s="58" t="s">
        <v>928</v>
      </c>
    </row>
    <row r="9754" spans="1:5" x14ac:dyDescent="0.25">
      <c r="A9754" s="57" t="s">
        <v>1008</v>
      </c>
      <c r="B9754" s="57" t="str">
        <f>INDEX('Query Configuration'!$B$5:$B$235,MATCH(MID(YahooFinanceStatistics[[#This Row],[URL]],FIND("p=",YahooFinanceStatistics[[#This Row],[URL]],1)+2,100),'Query Configuration'!$G$5:$G$235,0))</f>
        <v>ZZZ</v>
      </c>
      <c r="C9754" s="58" t="s">
        <v>700</v>
      </c>
      <c r="D9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54" s="58" t="s">
        <v>6672</v>
      </c>
    </row>
    <row r="9755" spans="1:5" x14ac:dyDescent="0.25">
      <c r="A9755" s="57" t="s">
        <v>1015</v>
      </c>
      <c r="B9755" s="57" t="str">
        <f>INDEX('Query Configuration'!$B$5:$B$235,MATCH(MID(YahooFinanceStatistics[[#This Row],[URL]],FIND("p=",YahooFinanceStatistics[[#This Row],[URL]],1)+2,100),'Query Configuration'!$G$5:$G$235,0))</f>
        <v>JWEL</v>
      </c>
      <c r="C9755" s="58" t="s">
        <v>692</v>
      </c>
      <c r="D9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55" s="58" t="s">
        <v>6673</v>
      </c>
    </row>
    <row r="9756" spans="1:5" x14ac:dyDescent="0.25">
      <c r="A9756" s="57" t="s">
        <v>1015</v>
      </c>
      <c r="B9756" s="57" t="str">
        <f>INDEX('Query Configuration'!$B$5:$B$235,MATCH(MID(YahooFinanceStatistics[[#This Row],[URL]],FIND("p=",YahooFinanceStatistics[[#This Row],[URL]],1)+2,100),'Query Configuration'!$G$5:$G$235,0))</f>
        <v>JWEL</v>
      </c>
      <c r="C9756" s="58" t="s">
        <v>693</v>
      </c>
      <c r="D9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56" s="58" t="s">
        <v>3104</v>
      </c>
    </row>
    <row r="9757" spans="1:5" x14ac:dyDescent="0.25">
      <c r="A9757" s="57" t="s">
        <v>1015</v>
      </c>
      <c r="B9757" s="57" t="str">
        <f>INDEX('Query Configuration'!$B$5:$B$235,MATCH(MID(YahooFinanceStatistics[[#This Row],[URL]],FIND("p=",YahooFinanceStatistics[[#This Row],[URL]],1)+2,100),'Query Configuration'!$G$5:$G$235,0))</f>
        <v>JWEL</v>
      </c>
      <c r="C9757" s="58" t="s">
        <v>694</v>
      </c>
      <c r="D9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57" s="58" t="s">
        <v>6674</v>
      </c>
    </row>
    <row r="9758" spans="1:5" x14ac:dyDescent="0.25">
      <c r="A9758" s="57" t="s">
        <v>1015</v>
      </c>
      <c r="B9758" s="57" t="str">
        <f>INDEX('Query Configuration'!$B$5:$B$235,MATCH(MID(YahooFinanceStatistics[[#This Row],[URL]],FIND("p=",YahooFinanceStatistics[[#This Row],[URL]],1)+2,100),'Query Configuration'!$G$5:$G$235,0))</f>
        <v>JWEL</v>
      </c>
      <c r="C9758" s="58" t="s">
        <v>695</v>
      </c>
      <c r="D9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58" s="58" t="s">
        <v>6675</v>
      </c>
    </row>
    <row r="9759" spans="1:5" x14ac:dyDescent="0.25">
      <c r="A9759" s="57" t="s">
        <v>1015</v>
      </c>
      <c r="B9759" s="57" t="str">
        <f>INDEX('Query Configuration'!$B$5:$B$235,MATCH(MID(YahooFinanceStatistics[[#This Row],[URL]],FIND("p=",YahooFinanceStatistics[[#This Row],[URL]],1)+2,100),'Query Configuration'!$G$5:$G$235,0))</f>
        <v>JWEL</v>
      </c>
      <c r="C9759" s="58" t="s">
        <v>696</v>
      </c>
      <c r="D9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59" s="58" t="s">
        <v>592</v>
      </c>
    </row>
    <row r="9760" spans="1:5" x14ac:dyDescent="0.25">
      <c r="A9760" s="57" t="s">
        <v>1015</v>
      </c>
      <c r="B9760" s="57" t="str">
        <f>INDEX('Query Configuration'!$B$5:$B$235,MATCH(MID(YahooFinanceStatistics[[#This Row],[URL]],FIND("p=",YahooFinanceStatistics[[#This Row],[URL]],1)+2,100),'Query Configuration'!$G$5:$G$235,0))</f>
        <v>JWEL</v>
      </c>
      <c r="C9760" s="58" t="s">
        <v>697</v>
      </c>
      <c r="D9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60" s="58" t="s">
        <v>2523</v>
      </c>
    </row>
    <row r="9761" spans="1:5" x14ac:dyDescent="0.25">
      <c r="A9761" s="57" t="s">
        <v>1015</v>
      </c>
      <c r="B9761" s="57" t="str">
        <f>INDEX('Query Configuration'!$B$5:$B$235,MATCH(MID(YahooFinanceStatistics[[#This Row],[URL]],FIND("p=",YahooFinanceStatistics[[#This Row],[URL]],1)+2,100),'Query Configuration'!$G$5:$G$235,0))</f>
        <v>JWEL</v>
      </c>
      <c r="C9761" s="58" t="s">
        <v>698</v>
      </c>
      <c r="D9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61" s="58" t="s">
        <v>4786</v>
      </c>
    </row>
    <row r="9762" spans="1:5" x14ac:dyDescent="0.25">
      <c r="A9762" s="57" t="s">
        <v>1015</v>
      </c>
      <c r="B9762" s="57" t="str">
        <f>INDEX('Query Configuration'!$B$5:$B$235,MATCH(MID(YahooFinanceStatistics[[#This Row],[URL]],FIND("p=",YahooFinanceStatistics[[#This Row],[URL]],1)+2,100),'Query Configuration'!$G$5:$G$235,0))</f>
        <v>JWEL</v>
      </c>
      <c r="C9762" s="58" t="s">
        <v>699</v>
      </c>
      <c r="D9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62" s="58" t="s">
        <v>1726</v>
      </c>
    </row>
    <row r="9763" spans="1:5" x14ac:dyDescent="0.25">
      <c r="A9763" s="57" t="s">
        <v>1015</v>
      </c>
      <c r="B9763" s="57" t="str">
        <f>INDEX('Query Configuration'!$B$5:$B$235,MATCH(MID(YahooFinanceStatistics[[#This Row],[URL]],FIND("p=",YahooFinanceStatistics[[#This Row],[URL]],1)+2,100),'Query Configuration'!$G$5:$G$235,0))</f>
        <v>JWEL</v>
      </c>
      <c r="C9763" s="58" t="s">
        <v>700</v>
      </c>
      <c r="D9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63" s="58" t="s">
        <v>6676</v>
      </c>
    </row>
    <row r="9764" spans="1:5" x14ac:dyDescent="0.25">
      <c r="A9764" s="57" t="s">
        <v>1022</v>
      </c>
      <c r="B9764" s="57" t="str">
        <f>INDEX('Query Configuration'!$B$5:$B$235,MATCH(MID(YahooFinanceStatistics[[#This Row],[URL]],FIND("p=",YahooFinanceStatistics[[#This Row],[URL]],1)+2,100),'Query Configuration'!$G$5:$G$235,0))</f>
        <v>DOL</v>
      </c>
      <c r="C9764" s="58" t="s">
        <v>692</v>
      </c>
      <c r="D9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64" s="58" t="s">
        <v>6677</v>
      </c>
    </row>
    <row r="9765" spans="1:5" x14ac:dyDescent="0.25">
      <c r="A9765" s="57" t="s">
        <v>1022</v>
      </c>
      <c r="B9765" s="57" t="str">
        <f>INDEX('Query Configuration'!$B$5:$B$235,MATCH(MID(YahooFinanceStatistics[[#This Row],[URL]],FIND("p=",YahooFinanceStatistics[[#This Row],[URL]],1)+2,100),'Query Configuration'!$G$5:$G$235,0))</f>
        <v>DOL</v>
      </c>
      <c r="C9765" s="58" t="s">
        <v>693</v>
      </c>
      <c r="D9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65" s="58" t="s">
        <v>6678</v>
      </c>
    </row>
    <row r="9766" spans="1:5" x14ac:dyDescent="0.25">
      <c r="A9766" s="57" t="s">
        <v>1022</v>
      </c>
      <c r="B9766" s="57" t="str">
        <f>INDEX('Query Configuration'!$B$5:$B$235,MATCH(MID(YahooFinanceStatistics[[#This Row],[URL]],FIND("p=",YahooFinanceStatistics[[#This Row],[URL]],1)+2,100),'Query Configuration'!$G$5:$G$235,0))</f>
        <v>DOL</v>
      </c>
      <c r="C9766" s="58" t="s">
        <v>694</v>
      </c>
      <c r="D9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66" s="58" t="s">
        <v>6373</v>
      </c>
    </row>
    <row r="9767" spans="1:5" x14ac:dyDescent="0.25">
      <c r="A9767" s="57" t="s">
        <v>1022</v>
      </c>
      <c r="B9767" s="57" t="str">
        <f>INDEX('Query Configuration'!$B$5:$B$235,MATCH(MID(YahooFinanceStatistics[[#This Row],[URL]],FIND("p=",YahooFinanceStatistics[[#This Row],[URL]],1)+2,100),'Query Configuration'!$G$5:$G$235,0))</f>
        <v>DOL</v>
      </c>
      <c r="C9767" s="58" t="s">
        <v>695</v>
      </c>
      <c r="D9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67" s="58" t="s">
        <v>6679</v>
      </c>
    </row>
    <row r="9768" spans="1:5" x14ac:dyDescent="0.25">
      <c r="A9768" s="57" t="s">
        <v>1022</v>
      </c>
      <c r="B9768" s="57" t="str">
        <f>INDEX('Query Configuration'!$B$5:$B$235,MATCH(MID(YahooFinanceStatistics[[#This Row],[URL]],FIND("p=",YahooFinanceStatistics[[#This Row],[URL]],1)+2,100),'Query Configuration'!$G$5:$G$235,0))</f>
        <v>DOL</v>
      </c>
      <c r="C9768" s="58" t="s">
        <v>696</v>
      </c>
      <c r="D9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68" s="58" t="s">
        <v>1908</v>
      </c>
    </row>
    <row r="9769" spans="1:5" x14ac:dyDescent="0.25">
      <c r="A9769" s="57" t="s">
        <v>1022</v>
      </c>
      <c r="B9769" s="57" t="str">
        <f>INDEX('Query Configuration'!$B$5:$B$235,MATCH(MID(YahooFinanceStatistics[[#This Row],[URL]],FIND("p=",YahooFinanceStatistics[[#This Row],[URL]],1)+2,100),'Query Configuration'!$G$5:$G$235,0))</f>
        <v>DOL</v>
      </c>
      <c r="C9769" s="58" t="s">
        <v>697</v>
      </c>
      <c r="D9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69" s="58" t="s">
        <v>4576</v>
      </c>
    </row>
    <row r="9770" spans="1:5" x14ac:dyDescent="0.25">
      <c r="A9770" s="57" t="s">
        <v>1022</v>
      </c>
      <c r="B9770" s="57" t="str">
        <f>INDEX('Query Configuration'!$B$5:$B$235,MATCH(MID(YahooFinanceStatistics[[#This Row],[URL]],FIND("p=",YahooFinanceStatistics[[#This Row],[URL]],1)+2,100),'Query Configuration'!$G$5:$G$235,0))</f>
        <v>DOL</v>
      </c>
      <c r="C9770" s="58" t="s">
        <v>698</v>
      </c>
      <c r="D9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70" s="58" t="s">
        <v>592</v>
      </c>
    </row>
    <row r="9771" spans="1:5" x14ac:dyDescent="0.25">
      <c r="A9771" s="57" t="s">
        <v>1022</v>
      </c>
      <c r="B9771" s="57" t="str">
        <f>INDEX('Query Configuration'!$B$5:$B$235,MATCH(MID(YahooFinanceStatistics[[#This Row],[URL]],FIND("p=",YahooFinanceStatistics[[#This Row],[URL]],1)+2,100),'Query Configuration'!$G$5:$G$235,0))</f>
        <v>DOL</v>
      </c>
      <c r="C9771" s="58" t="s">
        <v>699</v>
      </c>
      <c r="D9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71" s="58" t="s">
        <v>6680</v>
      </c>
    </row>
    <row r="9772" spans="1:5" x14ac:dyDescent="0.25">
      <c r="A9772" s="57" t="s">
        <v>1022</v>
      </c>
      <c r="B9772" s="57" t="str">
        <f>INDEX('Query Configuration'!$B$5:$B$235,MATCH(MID(YahooFinanceStatistics[[#This Row],[URL]],FIND("p=",YahooFinanceStatistics[[#This Row],[URL]],1)+2,100),'Query Configuration'!$G$5:$G$235,0))</f>
        <v>DOL</v>
      </c>
      <c r="C9772" s="58" t="s">
        <v>700</v>
      </c>
      <c r="D9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72" s="58" t="s">
        <v>6394</v>
      </c>
    </row>
    <row r="9773" spans="1:5" x14ac:dyDescent="0.25">
      <c r="A9773" s="57" t="s">
        <v>1028</v>
      </c>
      <c r="B9773" s="57" t="str">
        <f>INDEX('Query Configuration'!$B$5:$B$235,MATCH(MID(YahooFinanceStatistics[[#This Row],[URL]],FIND("p=",YahooFinanceStatistics[[#This Row],[URL]],1)+2,100),'Query Configuration'!$G$5:$G$235,0))</f>
        <v>ATD.B</v>
      </c>
      <c r="C9773" s="58" t="s">
        <v>692</v>
      </c>
      <c r="D9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73" s="58" t="s">
        <v>6681</v>
      </c>
    </row>
    <row r="9774" spans="1:5" x14ac:dyDescent="0.25">
      <c r="A9774" s="57" t="s">
        <v>1028</v>
      </c>
      <c r="B9774" s="57" t="str">
        <f>INDEX('Query Configuration'!$B$5:$B$235,MATCH(MID(YahooFinanceStatistics[[#This Row],[URL]],FIND("p=",YahooFinanceStatistics[[#This Row],[URL]],1)+2,100),'Query Configuration'!$G$5:$G$235,0))</f>
        <v>ATD.B</v>
      </c>
      <c r="C9774" s="58" t="s">
        <v>693</v>
      </c>
      <c r="D9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74" s="58" t="s">
        <v>6682</v>
      </c>
    </row>
    <row r="9775" spans="1:5" x14ac:dyDescent="0.25">
      <c r="A9775" s="57" t="s">
        <v>1028</v>
      </c>
      <c r="B9775" s="57" t="str">
        <f>INDEX('Query Configuration'!$B$5:$B$235,MATCH(MID(YahooFinanceStatistics[[#This Row],[URL]],FIND("p=",YahooFinanceStatistics[[#This Row],[URL]],1)+2,100),'Query Configuration'!$G$5:$G$235,0))</f>
        <v>ATD.B</v>
      </c>
      <c r="C9775" s="58" t="s">
        <v>694</v>
      </c>
      <c r="D9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75" s="58" t="s">
        <v>6683</v>
      </c>
    </row>
    <row r="9776" spans="1:5" x14ac:dyDescent="0.25">
      <c r="A9776" s="57" t="s">
        <v>1028</v>
      </c>
      <c r="B9776" s="57" t="str">
        <f>INDEX('Query Configuration'!$B$5:$B$235,MATCH(MID(YahooFinanceStatistics[[#This Row],[URL]],FIND("p=",YahooFinanceStatistics[[#This Row],[URL]],1)+2,100),'Query Configuration'!$G$5:$G$235,0))</f>
        <v>ATD.B</v>
      </c>
      <c r="C9776" s="58" t="s">
        <v>695</v>
      </c>
      <c r="D9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76" s="58" t="s">
        <v>6684</v>
      </c>
    </row>
    <row r="9777" spans="1:5" x14ac:dyDescent="0.25">
      <c r="A9777" s="57" t="s">
        <v>1028</v>
      </c>
      <c r="B9777" s="57" t="str">
        <f>INDEX('Query Configuration'!$B$5:$B$235,MATCH(MID(YahooFinanceStatistics[[#This Row],[URL]],FIND("p=",YahooFinanceStatistics[[#This Row],[URL]],1)+2,100),'Query Configuration'!$G$5:$G$235,0))</f>
        <v>ATD.B</v>
      </c>
      <c r="C9777" s="58" t="s">
        <v>696</v>
      </c>
      <c r="D9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77" s="58" t="s">
        <v>3228</v>
      </c>
    </row>
    <row r="9778" spans="1:5" x14ac:dyDescent="0.25">
      <c r="A9778" s="57" t="s">
        <v>1028</v>
      </c>
      <c r="B9778" s="57" t="str">
        <f>INDEX('Query Configuration'!$B$5:$B$235,MATCH(MID(YahooFinanceStatistics[[#This Row],[URL]],FIND("p=",YahooFinanceStatistics[[#This Row],[URL]],1)+2,100),'Query Configuration'!$G$5:$G$235,0))</f>
        <v>ATD.B</v>
      </c>
      <c r="C9778" s="58" t="s">
        <v>697</v>
      </c>
      <c r="D9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78" s="58" t="s">
        <v>1427</v>
      </c>
    </row>
    <row r="9779" spans="1:5" x14ac:dyDescent="0.25">
      <c r="A9779" s="57" t="s">
        <v>1028</v>
      </c>
      <c r="B9779" s="57" t="str">
        <f>INDEX('Query Configuration'!$B$5:$B$235,MATCH(MID(YahooFinanceStatistics[[#This Row],[URL]],FIND("p=",YahooFinanceStatistics[[#This Row],[URL]],1)+2,100),'Query Configuration'!$G$5:$G$235,0))</f>
        <v>ATD.B</v>
      </c>
      <c r="C9779" s="58" t="s">
        <v>698</v>
      </c>
      <c r="D9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79" s="58" t="s">
        <v>2362</v>
      </c>
    </row>
    <row r="9780" spans="1:5" x14ac:dyDescent="0.25">
      <c r="A9780" s="57" t="s">
        <v>1028</v>
      </c>
      <c r="B9780" s="57" t="str">
        <f>INDEX('Query Configuration'!$B$5:$B$235,MATCH(MID(YahooFinanceStatistics[[#This Row],[URL]],FIND("p=",YahooFinanceStatistics[[#This Row],[URL]],1)+2,100),'Query Configuration'!$G$5:$G$235,0))</f>
        <v>ATD.B</v>
      </c>
      <c r="C9780" s="58" t="s">
        <v>699</v>
      </c>
      <c r="D9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80" s="58" t="s">
        <v>869</v>
      </c>
    </row>
    <row r="9781" spans="1:5" x14ac:dyDescent="0.25">
      <c r="A9781" s="57" t="s">
        <v>1028</v>
      </c>
      <c r="B9781" s="57" t="str">
        <f>INDEX('Query Configuration'!$B$5:$B$235,MATCH(MID(YahooFinanceStatistics[[#This Row],[URL]],FIND("p=",YahooFinanceStatistics[[#This Row],[URL]],1)+2,100),'Query Configuration'!$G$5:$G$235,0))</f>
        <v>ATD.B</v>
      </c>
      <c r="C9781" s="58" t="s">
        <v>700</v>
      </c>
      <c r="D9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81" s="58" t="s">
        <v>6685</v>
      </c>
    </row>
    <row r="9782" spans="1:5" x14ac:dyDescent="0.25">
      <c r="A9782" s="57" t="s">
        <v>1033</v>
      </c>
      <c r="B9782" s="57" t="str">
        <f>INDEX('Query Configuration'!$B$5:$B$235,MATCH(MID(YahooFinanceStatistics[[#This Row],[URL]],FIND("p=",YahooFinanceStatistics[[#This Row],[URL]],1)+2,100),'Query Configuration'!$G$5:$G$235,0))</f>
        <v>EMP.A</v>
      </c>
      <c r="C9782" s="58" t="s">
        <v>692</v>
      </c>
      <c r="D9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82" s="58" t="s">
        <v>6686</v>
      </c>
    </row>
    <row r="9783" spans="1:5" x14ac:dyDescent="0.25">
      <c r="A9783" s="57" t="s">
        <v>1033</v>
      </c>
      <c r="B9783" s="57" t="str">
        <f>INDEX('Query Configuration'!$B$5:$B$235,MATCH(MID(YahooFinanceStatistics[[#This Row],[URL]],FIND("p=",YahooFinanceStatistics[[#This Row],[URL]],1)+2,100),'Query Configuration'!$G$5:$G$235,0))</f>
        <v>EMP.A</v>
      </c>
      <c r="C9783" s="58" t="s">
        <v>693</v>
      </c>
      <c r="D9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83" s="58" t="s">
        <v>6687</v>
      </c>
    </row>
    <row r="9784" spans="1:5" x14ac:dyDescent="0.25">
      <c r="A9784" s="57" t="s">
        <v>1033</v>
      </c>
      <c r="B9784" s="57" t="str">
        <f>INDEX('Query Configuration'!$B$5:$B$235,MATCH(MID(YahooFinanceStatistics[[#This Row],[URL]],FIND("p=",YahooFinanceStatistics[[#This Row],[URL]],1)+2,100),'Query Configuration'!$G$5:$G$235,0))</f>
        <v>EMP.A</v>
      </c>
      <c r="C9784" s="58" t="s">
        <v>694</v>
      </c>
      <c r="D9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84" s="58" t="s">
        <v>6688</v>
      </c>
    </row>
    <row r="9785" spans="1:5" x14ac:dyDescent="0.25">
      <c r="A9785" s="57" t="s">
        <v>1033</v>
      </c>
      <c r="B9785" s="57" t="str">
        <f>INDEX('Query Configuration'!$B$5:$B$235,MATCH(MID(YahooFinanceStatistics[[#This Row],[URL]],FIND("p=",YahooFinanceStatistics[[#This Row],[URL]],1)+2,100),'Query Configuration'!$G$5:$G$235,0))</f>
        <v>EMP.A</v>
      </c>
      <c r="C9785" s="58" t="s">
        <v>695</v>
      </c>
      <c r="D9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85" s="58" t="s">
        <v>3300</v>
      </c>
    </row>
    <row r="9786" spans="1:5" x14ac:dyDescent="0.25">
      <c r="A9786" s="57" t="s">
        <v>1033</v>
      </c>
      <c r="B9786" s="57" t="str">
        <f>INDEX('Query Configuration'!$B$5:$B$235,MATCH(MID(YahooFinanceStatistics[[#This Row],[URL]],FIND("p=",YahooFinanceStatistics[[#This Row],[URL]],1)+2,100),'Query Configuration'!$G$5:$G$235,0))</f>
        <v>EMP.A</v>
      </c>
      <c r="C9786" s="58" t="s">
        <v>696</v>
      </c>
      <c r="D9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86" s="58" t="s">
        <v>1510</v>
      </c>
    </row>
    <row r="9787" spans="1:5" x14ac:dyDescent="0.25">
      <c r="A9787" s="57" t="s">
        <v>1033</v>
      </c>
      <c r="B9787" s="57" t="str">
        <f>INDEX('Query Configuration'!$B$5:$B$235,MATCH(MID(YahooFinanceStatistics[[#This Row],[URL]],FIND("p=",YahooFinanceStatistics[[#This Row],[URL]],1)+2,100),'Query Configuration'!$G$5:$G$235,0))</f>
        <v>EMP.A</v>
      </c>
      <c r="C9787" s="58" t="s">
        <v>697</v>
      </c>
      <c r="D9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87" s="58" t="s">
        <v>1434</v>
      </c>
    </row>
    <row r="9788" spans="1:5" x14ac:dyDescent="0.25">
      <c r="A9788" s="57" t="s">
        <v>1033</v>
      </c>
      <c r="B9788" s="57" t="str">
        <f>INDEX('Query Configuration'!$B$5:$B$235,MATCH(MID(YahooFinanceStatistics[[#This Row],[URL]],FIND("p=",YahooFinanceStatistics[[#This Row],[URL]],1)+2,100),'Query Configuration'!$G$5:$G$235,0))</f>
        <v>EMP.A</v>
      </c>
      <c r="C9788" s="58" t="s">
        <v>698</v>
      </c>
      <c r="D9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88" s="58" t="s">
        <v>2702</v>
      </c>
    </row>
    <row r="9789" spans="1:5" x14ac:dyDescent="0.25">
      <c r="A9789" s="57" t="s">
        <v>1033</v>
      </c>
      <c r="B9789" s="57" t="str">
        <f>INDEX('Query Configuration'!$B$5:$B$235,MATCH(MID(YahooFinanceStatistics[[#This Row],[URL]],FIND("p=",YahooFinanceStatistics[[#This Row],[URL]],1)+2,100),'Query Configuration'!$G$5:$G$235,0))</f>
        <v>EMP.A</v>
      </c>
      <c r="C9789" s="58" t="s">
        <v>699</v>
      </c>
      <c r="D9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89" s="58" t="s">
        <v>1239</v>
      </c>
    </row>
    <row r="9790" spans="1:5" x14ac:dyDescent="0.25">
      <c r="A9790" s="57" t="s">
        <v>1033</v>
      </c>
      <c r="B9790" s="57" t="str">
        <f>INDEX('Query Configuration'!$B$5:$B$235,MATCH(MID(YahooFinanceStatistics[[#This Row],[URL]],FIND("p=",YahooFinanceStatistics[[#This Row],[URL]],1)+2,100),'Query Configuration'!$G$5:$G$235,0))</f>
        <v>EMP.A</v>
      </c>
      <c r="C9790" s="58" t="s">
        <v>700</v>
      </c>
      <c r="D9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90" s="58" t="s">
        <v>6438</v>
      </c>
    </row>
    <row r="9791" spans="1:5" x14ac:dyDescent="0.25">
      <c r="A9791" s="57" t="s">
        <v>1040</v>
      </c>
      <c r="B9791" s="57" t="str">
        <f>INDEX('Query Configuration'!$B$5:$B$235,MATCH(MID(YahooFinanceStatistics[[#This Row],[URL]],FIND("p=",YahooFinanceStatistics[[#This Row],[URL]],1)+2,100),'Query Configuration'!$G$5:$G$235,0))</f>
        <v>WN</v>
      </c>
      <c r="C9791" s="58" t="s">
        <v>692</v>
      </c>
      <c r="D9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791" s="58" t="s">
        <v>6689</v>
      </c>
    </row>
    <row r="9792" spans="1:5" x14ac:dyDescent="0.25">
      <c r="A9792" s="57" t="s">
        <v>1040</v>
      </c>
      <c r="B9792" s="57" t="str">
        <f>INDEX('Query Configuration'!$B$5:$B$235,MATCH(MID(YahooFinanceStatistics[[#This Row],[URL]],FIND("p=",YahooFinanceStatistics[[#This Row],[URL]],1)+2,100),'Query Configuration'!$G$5:$G$235,0))</f>
        <v>WN</v>
      </c>
      <c r="C9792" s="58" t="s">
        <v>693</v>
      </c>
      <c r="D9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792" s="58" t="s">
        <v>6690</v>
      </c>
    </row>
    <row r="9793" spans="1:5" x14ac:dyDescent="0.25">
      <c r="A9793" s="57" t="s">
        <v>1040</v>
      </c>
      <c r="B9793" s="57" t="str">
        <f>INDEX('Query Configuration'!$B$5:$B$235,MATCH(MID(YahooFinanceStatistics[[#This Row],[URL]],FIND("p=",YahooFinanceStatistics[[#This Row],[URL]],1)+2,100),'Query Configuration'!$G$5:$G$235,0))</f>
        <v>WN</v>
      </c>
      <c r="C9793" s="58" t="s">
        <v>694</v>
      </c>
      <c r="D9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793" s="58" t="s">
        <v>6691</v>
      </c>
    </row>
    <row r="9794" spans="1:5" x14ac:dyDescent="0.25">
      <c r="A9794" s="57" t="s">
        <v>1040</v>
      </c>
      <c r="B9794" s="57" t="str">
        <f>INDEX('Query Configuration'!$B$5:$B$235,MATCH(MID(YahooFinanceStatistics[[#This Row],[URL]],FIND("p=",YahooFinanceStatistics[[#This Row],[URL]],1)+2,100),'Query Configuration'!$G$5:$G$235,0))</f>
        <v>WN</v>
      </c>
      <c r="C9794" s="58" t="s">
        <v>695</v>
      </c>
      <c r="D9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794" s="58" t="s">
        <v>6692</v>
      </c>
    </row>
    <row r="9795" spans="1:5" x14ac:dyDescent="0.25">
      <c r="A9795" s="57" t="s">
        <v>1040</v>
      </c>
      <c r="B9795" s="57" t="str">
        <f>INDEX('Query Configuration'!$B$5:$B$235,MATCH(MID(YahooFinanceStatistics[[#This Row],[URL]],FIND("p=",YahooFinanceStatistics[[#This Row],[URL]],1)+2,100),'Query Configuration'!$G$5:$G$235,0))</f>
        <v>WN</v>
      </c>
      <c r="C9795" s="58" t="s">
        <v>696</v>
      </c>
      <c r="D9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795" s="58" t="s">
        <v>2646</v>
      </c>
    </row>
    <row r="9796" spans="1:5" x14ac:dyDescent="0.25">
      <c r="A9796" s="57" t="s">
        <v>1040</v>
      </c>
      <c r="B9796" s="57" t="str">
        <f>INDEX('Query Configuration'!$B$5:$B$235,MATCH(MID(YahooFinanceStatistics[[#This Row],[URL]],FIND("p=",YahooFinanceStatistics[[#This Row],[URL]],1)+2,100),'Query Configuration'!$G$5:$G$235,0))</f>
        <v>WN</v>
      </c>
      <c r="C9796" s="58" t="s">
        <v>697</v>
      </c>
      <c r="D9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796" s="58" t="s">
        <v>1697</v>
      </c>
    </row>
    <row r="9797" spans="1:5" x14ac:dyDescent="0.25">
      <c r="A9797" s="57" t="s">
        <v>1040</v>
      </c>
      <c r="B9797" s="57" t="str">
        <f>INDEX('Query Configuration'!$B$5:$B$235,MATCH(MID(YahooFinanceStatistics[[#This Row],[URL]],FIND("p=",YahooFinanceStatistics[[#This Row],[URL]],1)+2,100),'Query Configuration'!$G$5:$G$235,0))</f>
        <v>WN</v>
      </c>
      <c r="C9797" s="58" t="s">
        <v>698</v>
      </c>
      <c r="D9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797" s="58" t="s">
        <v>1438</v>
      </c>
    </row>
    <row r="9798" spans="1:5" x14ac:dyDescent="0.25">
      <c r="A9798" s="57" t="s">
        <v>1040</v>
      </c>
      <c r="B9798" s="57" t="str">
        <f>INDEX('Query Configuration'!$B$5:$B$235,MATCH(MID(YahooFinanceStatistics[[#This Row],[URL]],FIND("p=",YahooFinanceStatistics[[#This Row],[URL]],1)+2,100),'Query Configuration'!$G$5:$G$235,0))</f>
        <v>WN</v>
      </c>
      <c r="C9798" s="58" t="s">
        <v>699</v>
      </c>
      <c r="D9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798" s="58" t="s">
        <v>1112</v>
      </c>
    </row>
    <row r="9799" spans="1:5" x14ac:dyDescent="0.25">
      <c r="A9799" s="57" t="s">
        <v>1040</v>
      </c>
      <c r="B9799" s="57" t="str">
        <f>INDEX('Query Configuration'!$B$5:$B$235,MATCH(MID(YahooFinanceStatistics[[#This Row],[URL]],FIND("p=",YahooFinanceStatistics[[#This Row],[URL]],1)+2,100),'Query Configuration'!$G$5:$G$235,0))</f>
        <v>WN</v>
      </c>
      <c r="C9799" s="58" t="s">
        <v>700</v>
      </c>
      <c r="D9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799" s="58" t="s">
        <v>6693</v>
      </c>
    </row>
    <row r="9800" spans="1:5" x14ac:dyDescent="0.25">
      <c r="A9800" s="57" t="s">
        <v>1046</v>
      </c>
      <c r="B9800" s="57" t="str">
        <f>INDEX('Query Configuration'!$B$5:$B$235,MATCH(MID(YahooFinanceStatistics[[#This Row],[URL]],FIND("p=",YahooFinanceStatistics[[#This Row],[URL]],1)+2,100),'Query Configuration'!$G$5:$G$235,0))</f>
        <v>L</v>
      </c>
      <c r="C9800" s="58" t="s">
        <v>692</v>
      </c>
      <c r="D9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00" s="58" t="s">
        <v>6694</v>
      </c>
    </row>
    <row r="9801" spans="1:5" x14ac:dyDescent="0.25">
      <c r="A9801" s="57" t="s">
        <v>1046</v>
      </c>
      <c r="B9801" s="57" t="str">
        <f>INDEX('Query Configuration'!$B$5:$B$235,MATCH(MID(YahooFinanceStatistics[[#This Row],[URL]],FIND("p=",YahooFinanceStatistics[[#This Row],[URL]],1)+2,100),'Query Configuration'!$G$5:$G$235,0))</f>
        <v>L</v>
      </c>
      <c r="C9801" s="58" t="s">
        <v>693</v>
      </c>
      <c r="D9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01" s="58" t="s">
        <v>6695</v>
      </c>
    </row>
    <row r="9802" spans="1:5" x14ac:dyDescent="0.25">
      <c r="A9802" s="57" t="s">
        <v>1046</v>
      </c>
      <c r="B9802" s="57" t="str">
        <f>INDEX('Query Configuration'!$B$5:$B$235,MATCH(MID(YahooFinanceStatistics[[#This Row],[URL]],FIND("p=",YahooFinanceStatistics[[#This Row],[URL]],1)+2,100),'Query Configuration'!$G$5:$G$235,0))</f>
        <v>L</v>
      </c>
      <c r="C9802" s="58" t="s">
        <v>694</v>
      </c>
      <c r="D9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02" s="58" t="s">
        <v>6696</v>
      </c>
    </row>
    <row r="9803" spans="1:5" x14ac:dyDescent="0.25">
      <c r="A9803" s="57" t="s">
        <v>1046</v>
      </c>
      <c r="B9803" s="57" t="str">
        <f>INDEX('Query Configuration'!$B$5:$B$235,MATCH(MID(YahooFinanceStatistics[[#This Row],[URL]],FIND("p=",YahooFinanceStatistics[[#This Row],[URL]],1)+2,100),'Query Configuration'!$G$5:$G$235,0))</f>
        <v>L</v>
      </c>
      <c r="C9803" s="58" t="s">
        <v>695</v>
      </c>
      <c r="D9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03" s="58" t="s">
        <v>6697</v>
      </c>
    </row>
    <row r="9804" spans="1:5" x14ac:dyDescent="0.25">
      <c r="A9804" s="57" t="s">
        <v>1046</v>
      </c>
      <c r="B9804" s="57" t="str">
        <f>INDEX('Query Configuration'!$B$5:$B$235,MATCH(MID(YahooFinanceStatistics[[#This Row],[URL]],FIND("p=",YahooFinanceStatistics[[#This Row],[URL]],1)+2,100),'Query Configuration'!$G$5:$G$235,0))</f>
        <v>L</v>
      </c>
      <c r="C9804" s="58" t="s">
        <v>696</v>
      </c>
      <c r="D9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04" s="58" t="s">
        <v>1669</v>
      </c>
    </row>
    <row r="9805" spans="1:5" x14ac:dyDescent="0.25">
      <c r="A9805" s="57" t="s">
        <v>1046</v>
      </c>
      <c r="B9805" s="57" t="str">
        <f>INDEX('Query Configuration'!$B$5:$B$235,MATCH(MID(YahooFinanceStatistics[[#This Row],[URL]],FIND("p=",YahooFinanceStatistics[[#This Row],[URL]],1)+2,100),'Query Configuration'!$G$5:$G$235,0))</f>
        <v>L</v>
      </c>
      <c r="C9805" s="58" t="s">
        <v>697</v>
      </c>
      <c r="D9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05" s="58" t="s">
        <v>893</v>
      </c>
    </row>
    <row r="9806" spans="1:5" x14ac:dyDescent="0.25">
      <c r="A9806" s="57" t="s">
        <v>1046</v>
      </c>
      <c r="B9806" s="57" t="str">
        <f>INDEX('Query Configuration'!$B$5:$B$235,MATCH(MID(YahooFinanceStatistics[[#This Row],[URL]],FIND("p=",YahooFinanceStatistics[[#This Row],[URL]],1)+2,100),'Query Configuration'!$G$5:$G$235,0))</f>
        <v>L</v>
      </c>
      <c r="C9806" s="58" t="s">
        <v>698</v>
      </c>
      <c r="D9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06" s="58" t="s">
        <v>751</v>
      </c>
    </row>
    <row r="9807" spans="1:5" x14ac:dyDescent="0.25">
      <c r="A9807" s="57" t="s">
        <v>1046</v>
      </c>
      <c r="B9807" s="57" t="str">
        <f>INDEX('Query Configuration'!$B$5:$B$235,MATCH(MID(YahooFinanceStatistics[[#This Row],[URL]],FIND("p=",YahooFinanceStatistics[[#This Row],[URL]],1)+2,100),'Query Configuration'!$G$5:$G$235,0))</f>
        <v>L</v>
      </c>
      <c r="C9807" s="58" t="s">
        <v>699</v>
      </c>
      <c r="D9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07" s="58" t="s">
        <v>1164</v>
      </c>
    </row>
    <row r="9808" spans="1:5" x14ac:dyDescent="0.25">
      <c r="A9808" s="57" t="s">
        <v>1046</v>
      </c>
      <c r="B9808" s="57" t="str">
        <f>INDEX('Query Configuration'!$B$5:$B$235,MATCH(MID(YahooFinanceStatistics[[#This Row],[URL]],FIND("p=",YahooFinanceStatistics[[#This Row],[URL]],1)+2,100),'Query Configuration'!$G$5:$G$235,0))</f>
        <v>L</v>
      </c>
      <c r="C9808" s="58" t="s">
        <v>700</v>
      </c>
      <c r="D9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08" s="58" t="s">
        <v>6698</v>
      </c>
    </row>
    <row r="9809" spans="1:5" x14ac:dyDescent="0.25">
      <c r="A9809" s="57" t="s">
        <v>1053</v>
      </c>
      <c r="B9809" s="57" t="str">
        <f>INDEX('Query Configuration'!$B$5:$B$235,MATCH(MID(YahooFinanceStatistics[[#This Row],[URL]],FIND("p=",YahooFinanceStatistics[[#This Row],[URL]],1)+2,100),'Query Configuration'!$G$5:$G$235,0))</f>
        <v>MRU</v>
      </c>
      <c r="C9809" s="58" t="s">
        <v>692</v>
      </c>
      <c r="D9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09" s="58" t="s">
        <v>6699</v>
      </c>
    </row>
    <row r="9810" spans="1:5" x14ac:dyDescent="0.25">
      <c r="A9810" s="57" t="s">
        <v>1053</v>
      </c>
      <c r="B9810" s="57" t="str">
        <f>INDEX('Query Configuration'!$B$5:$B$235,MATCH(MID(YahooFinanceStatistics[[#This Row],[URL]],FIND("p=",YahooFinanceStatistics[[#This Row],[URL]],1)+2,100),'Query Configuration'!$G$5:$G$235,0))</f>
        <v>MRU</v>
      </c>
      <c r="C9810" s="58" t="s">
        <v>693</v>
      </c>
      <c r="D9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10" s="58" t="s">
        <v>6700</v>
      </c>
    </row>
    <row r="9811" spans="1:5" x14ac:dyDescent="0.25">
      <c r="A9811" s="57" t="s">
        <v>1053</v>
      </c>
      <c r="B9811" s="57" t="str">
        <f>INDEX('Query Configuration'!$B$5:$B$235,MATCH(MID(YahooFinanceStatistics[[#This Row],[URL]],FIND("p=",YahooFinanceStatistics[[#This Row],[URL]],1)+2,100),'Query Configuration'!$G$5:$G$235,0))</f>
        <v>MRU</v>
      </c>
      <c r="C9811" s="58" t="s">
        <v>694</v>
      </c>
      <c r="D9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11" s="58" t="s">
        <v>6701</v>
      </c>
    </row>
    <row r="9812" spans="1:5" x14ac:dyDescent="0.25">
      <c r="A9812" s="57" t="s">
        <v>1053</v>
      </c>
      <c r="B9812" s="57" t="str">
        <f>INDEX('Query Configuration'!$B$5:$B$235,MATCH(MID(YahooFinanceStatistics[[#This Row],[URL]],FIND("p=",YahooFinanceStatistics[[#This Row],[URL]],1)+2,100),'Query Configuration'!$G$5:$G$235,0))</f>
        <v>MRU</v>
      </c>
      <c r="C9812" s="58" t="s">
        <v>695</v>
      </c>
      <c r="D9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12" s="58" t="s">
        <v>6702</v>
      </c>
    </row>
    <row r="9813" spans="1:5" x14ac:dyDescent="0.25">
      <c r="A9813" s="57" t="s">
        <v>1053</v>
      </c>
      <c r="B9813" s="57" t="str">
        <f>INDEX('Query Configuration'!$B$5:$B$235,MATCH(MID(YahooFinanceStatistics[[#This Row],[URL]],FIND("p=",YahooFinanceStatistics[[#This Row],[URL]],1)+2,100),'Query Configuration'!$G$5:$G$235,0))</f>
        <v>MRU</v>
      </c>
      <c r="C9813" s="58" t="s">
        <v>696</v>
      </c>
      <c r="D9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13" s="58" t="s">
        <v>1786</v>
      </c>
    </row>
    <row r="9814" spans="1:5" x14ac:dyDescent="0.25">
      <c r="A9814" s="57" t="s">
        <v>1053</v>
      </c>
      <c r="B9814" s="57" t="str">
        <f>INDEX('Query Configuration'!$B$5:$B$235,MATCH(MID(YahooFinanceStatistics[[#This Row],[URL]],FIND("p=",YahooFinanceStatistics[[#This Row],[URL]],1)+2,100),'Query Configuration'!$G$5:$G$235,0))</f>
        <v>MRU</v>
      </c>
      <c r="C9814" s="58" t="s">
        <v>697</v>
      </c>
      <c r="D9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14" s="58" t="s">
        <v>1069</v>
      </c>
    </row>
    <row r="9815" spans="1:5" x14ac:dyDescent="0.25">
      <c r="A9815" s="57" t="s">
        <v>1053</v>
      </c>
      <c r="B9815" s="57" t="str">
        <f>INDEX('Query Configuration'!$B$5:$B$235,MATCH(MID(YahooFinanceStatistics[[#This Row],[URL]],FIND("p=",YahooFinanceStatistics[[#This Row],[URL]],1)+2,100),'Query Configuration'!$G$5:$G$235,0))</f>
        <v>MRU</v>
      </c>
      <c r="C9815" s="58" t="s">
        <v>698</v>
      </c>
      <c r="D9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15" s="58" t="s">
        <v>2042</v>
      </c>
    </row>
    <row r="9816" spans="1:5" x14ac:dyDescent="0.25">
      <c r="A9816" s="57" t="s">
        <v>1053</v>
      </c>
      <c r="B9816" s="57" t="str">
        <f>INDEX('Query Configuration'!$B$5:$B$235,MATCH(MID(YahooFinanceStatistics[[#This Row],[URL]],FIND("p=",YahooFinanceStatistics[[#This Row],[URL]],1)+2,100),'Query Configuration'!$G$5:$G$235,0))</f>
        <v>MRU</v>
      </c>
      <c r="C9816" s="58" t="s">
        <v>699</v>
      </c>
      <c r="D9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16" s="58" t="s">
        <v>1551</v>
      </c>
    </row>
    <row r="9817" spans="1:5" x14ac:dyDescent="0.25">
      <c r="A9817" s="57" t="s">
        <v>1053</v>
      </c>
      <c r="B9817" s="57" t="str">
        <f>INDEX('Query Configuration'!$B$5:$B$235,MATCH(MID(YahooFinanceStatistics[[#This Row],[URL]],FIND("p=",YahooFinanceStatistics[[#This Row],[URL]],1)+2,100),'Query Configuration'!$G$5:$G$235,0))</f>
        <v>MRU</v>
      </c>
      <c r="C9817" s="58" t="s">
        <v>700</v>
      </c>
      <c r="D9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17" s="58" t="s">
        <v>3394</v>
      </c>
    </row>
    <row r="9818" spans="1:5" x14ac:dyDescent="0.25">
      <c r="A9818" s="57" t="s">
        <v>1060</v>
      </c>
      <c r="B9818" s="57" t="str">
        <f>INDEX('Query Configuration'!$B$5:$B$235,MATCH(MID(YahooFinanceStatistics[[#This Row],[URL]],FIND("p=",YahooFinanceStatistics[[#This Row],[URL]],1)+2,100),'Query Configuration'!$G$5:$G$235,0))</f>
        <v>NWC</v>
      </c>
      <c r="C9818" s="58" t="s">
        <v>692</v>
      </c>
      <c r="D9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18" s="58" t="s">
        <v>6703</v>
      </c>
    </row>
    <row r="9819" spans="1:5" x14ac:dyDescent="0.25">
      <c r="A9819" s="57" t="s">
        <v>1060</v>
      </c>
      <c r="B9819" s="57" t="str">
        <f>INDEX('Query Configuration'!$B$5:$B$235,MATCH(MID(YahooFinanceStatistics[[#This Row],[URL]],FIND("p=",YahooFinanceStatistics[[#This Row],[URL]],1)+2,100),'Query Configuration'!$G$5:$G$235,0))</f>
        <v>NWC</v>
      </c>
      <c r="C9819" s="58" t="s">
        <v>693</v>
      </c>
      <c r="D9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19" s="58" t="s">
        <v>3100</v>
      </c>
    </row>
    <row r="9820" spans="1:5" x14ac:dyDescent="0.25">
      <c r="A9820" s="57" t="s">
        <v>1060</v>
      </c>
      <c r="B9820" s="57" t="str">
        <f>INDEX('Query Configuration'!$B$5:$B$235,MATCH(MID(YahooFinanceStatistics[[#This Row],[URL]],FIND("p=",YahooFinanceStatistics[[#This Row],[URL]],1)+2,100),'Query Configuration'!$G$5:$G$235,0))</f>
        <v>NWC</v>
      </c>
      <c r="C9820" s="58" t="s">
        <v>694</v>
      </c>
      <c r="D9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20" s="58" t="s">
        <v>6704</v>
      </c>
    </row>
    <row r="9821" spans="1:5" x14ac:dyDescent="0.25">
      <c r="A9821" s="57" t="s">
        <v>1060</v>
      </c>
      <c r="B9821" s="57" t="str">
        <f>INDEX('Query Configuration'!$B$5:$B$235,MATCH(MID(YahooFinanceStatistics[[#This Row],[URL]],FIND("p=",YahooFinanceStatistics[[#This Row],[URL]],1)+2,100),'Query Configuration'!$G$5:$G$235,0))</f>
        <v>NWC</v>
      </c>
      <c r="C9821" s="58" t="s">
        <v>695</v>
      </c>
      <c r="D9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21" s="58" t="s">
        <v>6277</v>
      </c>
    </row>
    <row r="9822" spans="1:5" x14ac:dyDescent="0.25">
      <c r="A9822" s="57" t="s">
        <v>1060</v>
      </c>
      <c r="B9822" s="57" t="str">
        <f>INDEX('Query Configuration'!$B$5:$B$235,MATCH(MID(YahooFinanceStatistics[[#This Row],[URL]],FIND("p=",YahooFinanceStatistics[[#This Row],[URL]],1)+2,100),'Query Configuration'!$G$5:$G$235,0))</f>
        <v>NWC</v>
      </c>
      <c r="C9822" s="58" t="s">
        <v>696</v>
      </c>
      <c r="D9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22" s="58" t="s">
        <v>1774</v>
      </c>
    </row>
    <row r="9823" spans="1:5" x14ac:dyDescent="0.25">
      <c r="A9823" s="57" t="s">
        <v>1060</v>
      </c>
      <c r="B9823" s="57" t="str">
        <f>INDEX('Query Configuration'!$B$5:$B$235,MATCH(MID(YahooFinanceStatistics[[#This Row],[URL]],FIND("p=",YahooFinanceStatistics[[#This Row],[URL]],1)+2,100),'Query Configuration'!$G$5:$G$235,0))</f>
        <v>NWC</v>
      </c>
      <c r="C9823" s="58" t="s">
        <v>697</v>
      </c>
      <c r="D9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23" s="58" t="s">
        <v>2167</v>
      </c>
    </row>
    <row r="9824" spans="1:5" x14ac:dyDescent="0.25">
      <c r="A9824" s="57" t="s">
        <v>1060</v>
      </c>
      <c r="B9824" s="57" t="str">
        <f>INDEX('Query Configuration'!$B$5:$B$235,MATCH(MID(YahooFinanceStatistics[[#This Row],[URL]],FIND("p=",YahooFinanceStatistics[[#This Row],[URL]],1)+2,100),'Query Configuration'!$G$5:$G$235,0))</f>
        <v>NWC</v>
      </c>
      <c r="C9824" s="58" t="s">
        <v>698</v>
      </c>
      <c r="D9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24" s="58" t="s">
        <v>5080</v>
      </c>
    </row>
    <row r="9825" spans="1:5" x14ac:dyDescent="0.25">
      <c r="A9825" s="57" t="s">
        <v>1060</v>
      </c>
      <c r="B9825" s="57" t="str">
        <f>INDEX('Query Configuration'!$B$5:$B$235,MATCH(MID(YahooFinanceStatistics[[#This Row],[URL]],FIND("p=",YahooFinanceStatistics[[#This Row],[URL]],1)+2,100),'Query Configuration'!$G$5:$G$235,0))</f>
        <v>NWC</v>
      </c>
      <c r="C9825" s="58" t="s">
        <v>699</v>
      </c>
      <c r="D9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25" s="58" t="s">
        <v>2236</v>
      </c>
    </row>
    <row r="9826" spans="1:5" x14ac:dyDescent="0.25">
      <c r="A9826" s="57" t="s">
        <v>1060</v>
      </c>
      <c r="B9826" s="57" t="str">
        <f>INDEX('Query Configuration'!$B$5:$B$235,MATCH(MID(YahooFinanceStatistics[[#This Row],[URL]],FIND("p=",YahooFinanceStatistics[[#This Row],[URL]],1)+2,100),'Query Configuration'!$G$5:$G$235,0))</f>
        <v>NWC</v>
      </c>
      <c r="C9826" s="58" t="s">
        <v>700</v>
      </c>
      <c r="D9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26" s="58" t="s">
        <v>1681</v>
      </c>
    </row>
    <row r="9827" spans="1:5" x14ac:dyDescent="0.25">
      <c r="A9827" s="57" t="s">
        <v>1067</v>
      </c>
      <c r="B9827" s="57" t="str">
        <f>INDEX('Query Configuration'!$B$5:$B$235,MATCH(MID(YahooFinanceStatistics[[#This Row],[URL]],FIND("p=",YahooFinanceStatistics[[#This Row],[URL]],1)+2,100),'Query Configuration'!$G$5:$G$235,0))</f>
        <v>MFI</v>
      </c>
      <c r="C9827" s="58" t="s">
        <v>692</v>
      </c>
      <c r="D9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27" s="58" t="s">
        <v>6705</v>
      </c>
    </row>
    <row r="9828" spans="1:5" x14ac:dyDescent="0.25">
      <c r="A9828" s="57" t="s">
        <v>1067</v>
      </c>
      <c r="B9828" s="57" t="str">
        <f>INDEX('Query Configuration'!$B$5:$B$235,MATCH(MID(YahooFinanceStatistics[[#This Row],[URL]],FIND("p=",YahooFinanceStatistics[[#This Row],[URL]],1)+2,100),'Query Configuration'!$G$5:$G$235,0))</f>
        <v>MFI</v>
      </c>
      <c r="C9828" s="58" t="s">
        <v>693</v>
      </c>
      <c r="D9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28" s="58" t="s">
        <v>6706</v>
      </c>
    </row>
    <row r="9829" spans="1:5" x14ac:dyDescent="0.25">
      <c r="A9829" s="57" t="s">
        <v>1067</v>
      </c>
      <c r="B9829" s="57" t="str">
        <f>INDEX('Query Configuration'!$B$5:$B$235,MATCH(MID(YahooFinanceStatistics[[#This Row],[URL]],FIND("p=",YahooFinanceStatistics[[#This Row],[URL]],1)+2,100),'Query Configuration'!$G$5:$G$235,0))</f>
        <v>MFI</v>
      </c>
      <c r="C9829" s="58" t="s">
        <v>694</v>
      </c>
      <c r="D9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29" s="58" t="s">
        <v>6707</v>
      </c>
    </row>
    <row r="9830" spans="1:5" x14ac:dyDescent="0.25">
      <c r="A9830" s="57" t="s">
        <v>1067</v>
      </c>
      <c r="B9830" s="57" t="str">
        <f>INDEX('Query Configuration'!$B$5:$B$235,MATCH(MID(YahooFinanceStatistics[[#This Row],[URL]],FIND("p=",YahooFinanceStatistics[[#This Row],[URL]],1)+2,100),'Query Configuration'!$G$5:$G$235,0))</f>
        <v>MFI</v>
      </c>
      <c r="C9830" s="58" t="s">
        <v>695</v>
      </c>
      <c r="D9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30" s="58" t="s">
        <v>5603</v>
      </c>
    </row>
    <row r="9831" spans="1:5" x14ac:dyDescent="0.25">
      <c r="A9831" s="57" t="s">
        <v>1067</v>
      </c>
      <c r="B9831" s="57" t="str">
        <f>INDEX('Query Configuration'!$B$5:$B$235,MATCH(MID(YahooFinanceStatistics[[#This Row],[URL]],FIND("p=",YahooFinanceStatistics[[#This Row],[URL]],1)+2,100),'Query Configuration'!$G$5:$G$235,0))</f>
        <v>MFI</v>
      </c>
      <c r="C9831" s="58" t="s">
        <v>696</v>
      </c>
      <c r="D9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31" s="58" t="s">
        <v>2137</v>
      </c>
    </row>
    <row r="9832" spans="1:5" x14ac:dyDescent="0.25">
      <c r="A9832" s="57" t="s">
        <v>1067</v>
      </c>
      <c r="B9832" s="57" t="str">
        <f>INDEX('Query Configuration'!$B$5:$B$235,MATCH(MID(YahooFinanceStatistics[[#This Row],[URL]],FIND("p=",YahooFinanceStatistics[[#This Row],[URL]],1)+2,100),'Query Configuration'!$G$5:$G$235,0))</f>
        <v>MFI</v>
      </c>
      <c r="C9832" s="58" t="s">
        <v>697</v>
      </c>
      <c r="D9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32" s="58" t="s">
        <v>1519</v>
      </c>
    </row>
    <row r="9833" spans="1:5" x14ac:dyDescent="0.25">
      <c r="A9833" s="57" t="s">
        <v>1067</v>
      </c>
      <c r="B9833" s="57" t="str">
        <f>INDEX('Query Configuration'!$B$5:$B$235,MATCH(MID(YahooFinanceStatistics[[#This Row],[URL]],FIND("p=",YahooFinanceStatistics[[#This Row],[URL]],1)+2,100),'Query Configuration'!$G$5:$G$235,0))</f>
        <v>MFI</v>
      </c>
      <c r="C9833" s="58" t="s">
        <v>698</v>
      </c>
      <c r="D9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33" s="58" t="s">
        <v>999</v>
      </c>
    </row>
    <row r="9834" spans="1:5" x14ac:dyDescent="0.25">
      <c r="A9834" s="57" t="s">
        <v>1067</v>
      </c>
      <c r="B9834" s="57" t="str">
        <f>INDEX('Query Configuration'!$B$5:$B$235,MATCH(MID(YahooFinanceStatistics[[#This Row],[URL]],FIND("p=",YahooFinanceStatistics[[#This Row],[URL]],1)+2,100),'Query Configuration'!$G$5:$G$235,0))</f>
        <v>MFI</v>
      </c>
      <c r="C9834" s="58" t="s">
        <v>699</v>
      </c>
      <c r="D9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34" s="58" t="s">
        <v>1728</v>
      </c>
    </row>
    <row r="9835" spans="1:5" x14ac:dyDescent="0.25">
      <c r="A9835" s="57" t="s">
        <v>1067</v>
      </c>
      <c r="B9835" s="57" t="str">
        <f>INDEX('Query Configuration'!$B$5:$B$235,MATCH(MID(YahooFinanceStatistics[[#This Row],[URL]],FIND("p=",YahooFinanceStatistics[[#This Row],[URL]],1)+2,100),'Query Configuration'!$G$5:$G$235,0))</f>
        <v>MFI</v>
      </c>
      <c r="C9835" s="58" t="s">
        <v>700</v>
      </c>
      <c r="D9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35" s="58" t="s">
        <v>6295</v>
      </c>
    </row>
    <row r="9836" spans="1:5" x14ac:dyDescent="0.25">
      <c r="A9836" s="57" t="s">
        <v>1074</v>
      </c>
      <c r="B9836" s="57" t="str">
        <f>INDEX('Query Configuration'!$B$5:$B$235,MATCH(MID(YahooFinanceStatistics[[#This Row],[URL]],FIND("p=",YahooFinanceStatistics[[#This Row],[URL]],1)+2,100),'Query Configuration'!$G$5:$G$235,0))</f>
        <v>PBH</v>
      </c>
      <c r="C9836" s="58" t="s">
        <v>692</v>
      </c>
      <c r="D9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36" s="58" t="s">
        <v>6642</v>
      </c>
    </row>
    <row r="9837" spans="1:5" x14ac:dyDescent="0.25">
      <c r="A9837" s="57" t="s">
        <v>1074</v>
      </c>
      <c r="B9837" s="57" t="str">
        <f>INDEX('Query Configuration'!$B$5:$B$235,MATCH(MID(YahooFinanceStatistics[[#This Row],[URL]],FIND("p=",YahooFinanceStatistics[[#This Row],[URL]],1)+2,100),'Query Configuration'!$G$5:$G$235,0))</f>
        <v>PBH</v>
      </c>
      <c r="C9837" s="58" t="s">
        <v>693</v>
      </c>
      <c r="D9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37" s="58" t="s">
        <v>3061</v>
      </c>
    </row>
    <row r="9838" spans="1:5" x14ac:dyDescent="0.25">
      <c r="A9838" s="57" t="s">
        <v>1074</v>
      </c>
      <c r="B9838" s="57" t="str">
        <f>INDEX('Query Configuration'!$B$5:$B$235,MATCH(MID(YahooFinanceStatistics[[#This Row],[URL]],FIND("p=",YahooFinanceStatistics[[#This Row],[URL]],1)+2,100),'Query Configuration'!$G$5:$G$235,0))</f>
        <v>PBH</v>
      </c>
      <c r="C9838" s="58" t="s">
        <v>694</v>
      </c>
      <c r="D9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38" s="58" t="s">
        <v>6040</v>
      </c>
    </row>
    <row r="9839" spans="1:5" x14ac:dyDescent="0.25">
      <c r="A9839" s="57" t="s">
        <v>1074</v>
      </c>
      <c r="B9839" s="57" t="str">
        <f>INDEX('Query Configuration'!$B$5:$B$235,MATCH(MID(YahooFinanceStatistics[[#This Row],[URL]],FIND("p=",YahooFinanceStatistics[[#This Row],[URL]],1)+2,100),'Query Configuration'!$G$5:$G$235,0))</f>
        <v>PBH</v>
      </c>
      <c r="C9839" s="58" t="s">
        <v>695</v>
      </c>
      <c r="D9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39" s="58" t="s">
        <v>6708</v>
      </c>
    </row>
    <row r="9840" spans="1:5" x14ac:dyDescent="0.25">
      <c r="A9840" s="57" t="s">
        <v>1074</v>
      </c>
      <c r="B9840" s="57" t="str">
        <f>INDEX('Query Configuration'!$B$5:$B$235,MATCH(MID(YahooFinanceStatistics[[#This Row],[URL]],FIND("p=",YahooFinanceStatistics[[#This Row],[URL]],1)+2,100),'Query Configuration'!$G$5:$G$235,0))</f>
        <v>PBH</v>
      </c>
      <c r="C9840" s="58" t="s">
        <v>696</v>
      </c>
      <c r="D9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40" s="58" t="s">
        <v>2693</v>
      </c>
    </row>
    <row r="9841" spans="1:5" x14ac:dyDescent="0.25">
      <c r="A9841" s="57" t="s">
        <v>1074</v>
      </c>
      <c r="B9841" s="57" t="str">
        <f>INDEX('Query Configuration'!$B$5:$B$235,MATCH(MID(YahooFinanceStatistics[[#This Row],[URL]],FIND("p=",YahooFinanceStatistics[[#This Row],[URL]],1)+2,100),'Query Configuration'!$G$5:$G$235,0))</f>
        <v>PBH</v>
      </c>
      <c r="C9841" s="58" t="s">
        <v>697</v>
      </c>
      <c r="D9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41" s="58" t="s">
        <v>1158</v>
      </c>
    </row>
    <row r="9842" spans="1:5" x14ac:dyDescent="0.25">
      <c r="A9842" s="57" t="s">
        <v>1074</v>
      </c>
      <c r="B9842" s="57" t="str">
        <f>INDEX('Query Configuration'!$B$5:$B$235,MATCH(MID(YahooFinanceStatistics[[#This Row],[URL]],FIND("p=",YahooFinanceStatistics[[#This Row],[URL]],1)+2,100),'Query Configuration'!$G$5:$G$235,0))</f>
        <v>PBH</v>
      </c>
      <c r="C9842" s="58" t="s">
        <v>698</v>
      </c>
      <c r="D9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42" s="58" t="s">
        <v>1451</v>
      </c>
    </row>
    <row r="9843" spans="1:5" x14ac:dyDescent="0.25">
      <c r="A9843" s="57" t="s">
        <v>1074</v>
      </c>
      <c r="B9843" s="57" t="str">
        <f>INDEX('Query Configuration'!$B$5:$B$235,MATCH(MID(YahooFinanceStatistics[[#This Row],[URL]],FIND("p=",YahooFinanceStatistics[[#This Row],[URL]],1)+2,100),'Query Configuration'!$G$5:$G$235,0))</f>
        <v>PBH</v>
      </c>
      <c r="C9843" s="58" t="s">
        <v>699</v>
      </c>
      <c r="D9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43" s="58" t="s">
        <v>1454</v>
      </c>
    </row>
    <row r="9844" spans="1:5" x14ac:dyDescent="0.25">
      <c r="A9844" s="57" t="s">
        <v>1074</v>
      </c>
      <c r="B9844" s="57" t="str">
        <f>INDEX('Query Configuration'!$B$5:$B$235,MATCH(MID(YahooFinanceStatistics[[#This Row],[URL]],FIND("p=",YahooFinanceStatistics[[#This Row],[URL]],1)+2,100),'Query Configuration'!$G$5:$G$235,0))</f>
        <v>PBH</v>
      </c>
      <c r="C9844" s="58" t="s">
        <v>700</v>
      </c>
      <c r="D9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44" s="58" t="s">
        <v>6709</v>
      </c>
    </row>
    <row r="9845" spans="1:5" x14ac:dyDescent="0.25">
      <c r="A9845" s="57" t="s">
        <v>1081</v>
      </c>
      <c r="B9845" s="57" t="str">
        <f>INDEX('Query Configuration'!$B$5:$B$235,MATCH(MID(YahooFinanceStatistics[[#This Row],[URL]],FIND("p=",YahooFinanceStatistics[[#This Row],[URL]],1)+2,100),'Query Configuration'!$G$5:$G$235,0))</f>
        <v>SAP</v>
      </c>
      <c r="C9845" s="58" t="s">
        <v>692</v>
      </c>
      <c r="D9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45" s="58" t="s">
        <v>6710</v>
      </c>
    </row>
    <row r="9846" spans="1:5" x14ac:dyDescent="0.25">
      <c r="A9846" s="57" t="s">
        <v>1081</v>
      </c>
      <c r="B9846" s="57" t="str">
        <f>INDEX('Query Configuration'!$B$5:$B$235,MATCH(MID(YahooFinanceStatistics[[#This Row],[URL]],FIND("p=",YahooFinanceStatistics[[#This Row],[URL]],1)+2,100),'Query Configuration'!$G$5:$G$235,0))</f>
        <v>SAP</v>
      </c>
      <c r="C9846" s="58" t="s">
        <v>693</v>
      </c>
      <c r="D9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46" s="58" t="s">
        <v>6711</v>
      </c>
    </row>
    <row r="9847" spans="1:5" x14ac:dyDescent="0.25">
      <c r="A9847" s="57" t="s">
        <v>1081</v>
      </c>
      <c r="B9847" s="57" t="str">
        <f>INDEX('Query Configuration'!$B$5:$B$235,MATCH(MID(YahooFinanceStatistics[[#This Row],[URL]],FIND("p=",YahooFinanceStatistics[[#This Row],[URL]],1)+2,100),'Query Configuration'!$G$5:$G$235,0))</f>
        <v>SAP</v>
      </c>
      <c r="C9847" s="58" t="s">
        <v>694</v>
      </c>
      <c r="D9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47" s="58" t="s">
        <v>6712</v>
      </c>
    </row>
    <row r="9848" spans="1:5" x14ac:dyDescent="0.25">
      <c r="A9848" s="57" t="s">
        <v>1081</v>
      </c>
      <c r="B9848" s="57" t="str">
        <f>INDEX('Query Configuration'!$B$5:$B$235,MATCH(MID(YahooFinanceStatistics[[#This Row],[URL]],FIND("p=",YahooFinanceStatistics[[#This Row],[URL]],1)+2,100),'Query Configuration'!$G$5:$G$235,0))</f>
        <v>SAP</v>
      </c>
      <c r="C9848" s="58" t="s">
        <v>695</v>
      </c>
      <c r="D9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48" s="58" t="s">
        <v>6713</v>
      </c>
    </row>
    <row r="9849" spans="1:5" x14ac:dyDescent="0.25">
      <c r="A9849" s="57" t="s">
        <v>1081</v>
      </c>
      <c r="B9849" s="57" t="str">
        <f>INDEX('Query Configuration'!$B$5:$B$235,MATCH(MID(YahooFinanceStatistics[[#This Row],[URL]],FIND("p=",YahooFinanceStatistics[[#This Row],[URL]],1)+2,100),'Query Configuration'!$G$5:$G$235,0))</f>
        <v>SAP</v>
      </c>
      <c r="C9849" s="58" t="s">
        <v>696</v>
      </c>
      <c r="D9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49" s="58" t="s">
        <v>702</v>
      </c>
    </row>
    <row r="9850" spans="1:5" x14ac:dyDescent="0.25">
      <c r="A9850" s="57" t="s">
        <v>1081</v>
      </c>
      <c r="B9850" s="57" t="str">
        <f>INDEX('Query Configuration'!$B$5:$B$235,MATCH(MID(YahooFinanceStatistics[[#This Row],[URL]],FIND("p=",YahooFinanceStatistics[[#This Row],[URL]],1)+2,100),'Query Configuration'!$G$5:$G$235,0))</f>
        <v>SAP</v>
      </c>
      <c r="C9850" s="58" t="s">
        <v>697</v>
      </c>
      <c r="D9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50" s="58" t="s">
        <v>1283</v>
      </c>
    </row>
    <row r="9851" spans="1:5" x14ac:dyDescent="0.25">
      <c r="A9851" s="57" t="s">
        <v>1081</v>
      </c>
      <c r="B9851" s="57" t="str">
        <f>INDEX('Query Configuration'!$B$5:$B$235,MATCH(MID(YahooFinanceStatistics[[#This Row],[URL]],FIND("p=",YahooFinanceStatistics[[#This Row],[URL]],1)+2,100),'Query Configuration'!$G$5:$G$235,0))</f>
        <v>SAP</v>
      </c>
      <c r="C9851" s="58" t="s">
        <v>698</v>
      </c>
      <c r="D9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51" s="58" t="s">
        <v>990</v>
      </c>
    </row>
    <row r="9852" spans="1:5" x14ac:dyDescent="0.25">
      <c r="A9852" s="57" t="s">
        <v>1081</v>
      </c>
      <c r="B9852" s="57" t="str">
        <f>INDEX('Query Configuration'!$B$5:$B$235,MATCH(MID(YahooFinanceStatistics[[#This Row],[URL]],FIND("p=",YahooFinanceStatistics[[#This Row],[URL]],1)+2,100),'Query Configuration'!$G$5:$G$235,0))</f>
        <v>SAP</v>
      </c>
      <c r="C9852" s="58" t="s">
        <v>699</v>
      </c>
      <c r="D9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52" s="58" t="s">
        <v>2093</v>
      </c>
    </row>
    <row r="9853" spans="1:5" x14ac:dyDescent="0.25">
      <c r="A9853" s="57" t="s">
        <v>1081</v>
      </c>
      <c r="B9853" s="57" t="str">
        <f>INDEX('Query Configuration'!$B$5:$B$235,MATCH(MID(YahooFinanceStatistics[[#This Row],[URL]],FIND("p=",YahooFinanceStatistics[[#This Row],[URL]],1)+2,100),'Query Configuration'!$G$5:$G$235,0))</f>
        <v>SAP</v>
      </c>
      <c r="C9853" s="58" t="s">
        <v>700</v>
      </c>
      <c r="D9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53" s="58" t="s">
        <v>6714</v>
      </c>
    </row>
    <row r="9854" spans="1:5" x14ac:dyDescent="0.25">
      <c r="A9854" s="57" t="s">
        <v>1088</v>
      </c>
      <c r="B9854" s="57" t="str">
        <f>INDEX('Query Configuration'!$B$5:$B$235,MATCH(MID(YahooFinanceStatistics[[#This Row],[URL]],FIND("p=",YahooFinanceStatistics[[#This Row],[URL]],1)+2,100),'Query Configuration'!$G$5:$G$235,0))</f>
        <v>ARX</v>
      </c>
      <c r="C9854" s="58" t="s">
        <v>692</v>
      </c>
      <c r="D9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54" s="58" t="s">
        <v>1822</v>
      </c>
    </row>
    <row r="9855" spans="1:5" x14ac:dyDescent="0.25">
      <c r="A9855" s="57" t="s">
        <v>1088</v>
      </c>
      <c r="B9855" s="57" t="str">
        <f>INDEX('Query Configuration'!$B$5:$B$235,MATCH(MID(YahooFinanceStatistics[[#This Row],[URL]],FIND("p=",YahooFinanceStatistics[[#This Row],[URL]],1)+2,100),'Query Configuration'!$G$5:$G$235,0))</f>
        <v>ARX</v>
      </c>
      <c r="C9855" s="58" t="s">
        <v>693</v>
      </c>
      <c r="D9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55" s="58" t="s">
        <v>3012</v>
      </c>
    </row>
    <row r="9856" spans="1:5" x14ac:dyDescent="0.25">
      <c r="A9856" s="57" t="s">
        <v>1088</v>
      </c>
      <c r="B9856" s="57" t="str">
        <f>INDEX('Query Configuration'!$B$5:$B$235,MATCH(MID(YahooFinanceStatistics[[#This Row],[URL]],FIND("p=",YahooFinanceStatistics[[#This Row],[URL]],1)+2,100),'Query Configuration'!$G$5:$G$235,0))</f>
        <v>ARX</v>
      </c>
      <c r="C9856" s="58" t="s">
        <v>694</v>
      </c>
      <c r="D9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56" s="58" t="s">
        <v>592</v>
      </c>
    </row>
    <row r="9857" spans="1:5" x14ac:dyDescent="0.25">
      <c r="A9857" s="57" t="s">
        <v>1088</v>
      </c>
      <c r="B9857" s="57" t="str">
        <f>INDEX('Query Configuration'!$B$5:$B$235,MATCH(MID(YahooFinanceStatistics[[#This Row],[URL]],FIND("p=",YahooFinanceStatistics[[#This Row],[URL]],1)+2,100),'Query Configuration'!$G$5:$G$235,0))</f>
        <v>ARX</v>
      </c>
      <c r="C9857" s="58" t="s">
        <v>695</v>
      </c>
      <c r="D9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57" s="58" t="s">
        <v>6715</v>
      </c>
    </row>
    <row r="9858" spans="1:5" x14ac:dyDescent="0.25">
      <c r="A9858" s="57" t="s">
        <v>1088</v>
      </c>
      <c r="B9858" s="57" t="str">
        <f>INDEX('Query Configuration'!$B$5:$B$235,MATCH(MID(YahooFinanceStatistics[[#This Row],[URL]],FIND("p=",YahooFinanceStatistics[[#This Row],[URL]],1)+2,100),'Query Configuration'!$G$5:$G$235,0))</f>
        <v>ARX</v>
      </c>
      <c r="C9858" s="58" t="s">
        <v>696</v>
      </c>
      <c r="D9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58" s="58" t="s">
        <v>6716</v>
      </c>
    </row>
    <row r="9859" spans="1:5" x14ac:dyDescent="0.25">
      <c r="A9859" s="57" t="s">
        <v>1088</v>
      </c>
      <c r="B9859" s="57" t="str">
        <f>INDEX('Query Configuration'!$B$5:$B$235,MATCH(MID(YahooFinanceStatistics[[#This Row],[URL]],FIND("p=",YahooFinanceStatistics[[#This Row],[URL]],1)+2,100),'Query Configuration'!$G$5:$G$235,0))</f>
        <v>ARX</v>
      </c>
      <c r="C9859" s="58" t="s">
        <v>697</v>
      </c>
      <c r="D9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59" s="58" t="s">
        <v>931</v>
      </c>
    </row>
    <row r="9860" spans="1:5" x14ac:dyDescent="0.25">
      <c r="A9860" s="57" t="s">
        <v>1088</v>
      </c>
      <c r="B9860" s="57" t="str">
        <f>INDEX('Query Configuration'!$B$5:$B$235,MATCH(MID(YahooFinanceStatistics[[#This Row],[URL]],FIND("p=",YahooFinanceStatistics[[#This Row],[URL]],1)+2,100),'Query Configuration'!$G$5:$G$235,0))</f>
        <v>ARX</v>
      </c>
      <c r="C9860" s="58" t="s">
        <v>698</v>
      </c>
      <c r="D9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60" s="58" t="s">
        <v>1933</v>
      </c>
    </row>
    <row r="9861" spans="1:5" x14ac:dyDescent="0.25">
      <c r="A9861" s="57" t="s">
        <v>1088</v>
      </c>
      <c r="B9861" s="57" t="str">
        <f>INDEX('Query Configuration'!$B$5:$B$235,MATCH(MID(YahooFinanceStatistics[[#This Row],[URL]],FIND("p=",YahooFinanceStatistics[[#This Row],[URL]],1)+2,100),'Query Configuration'!$G$5:$G$235,0))</f>
        <v>ARX</v>
      </c>
      <c r="C9861" s="58" t="s">
        <v>699</v>
      </c>
      <c r="D9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61" s="58" t="s">
        <v>1573</v>
      </c>
    </row>
    <row r="9862" spans="1:5" x14ac:dyDescent="0.25">
      <c r="A9862" s="57" t="s">
        <v>1088</v>
      </c>
      <c r="B9862" s="57" t="str">
        <f>INDEX('Query Configuration'!$B$5:$B$235,MATCH(MID(YahooFinanceStatistics[[#This Row],[URL]],FIND("p=",YahooFinanceStatistics[[#This Row],[URL]],1)+2,100),'Query Configuration'!$G$5:$G$235,0))</f>
        <v>ARX</v>
      </c>
      <c r="C9862" s="58" t="s">
        <v>700</v>
      </c>
      <c r="D9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62" s="58" t="s">
        <v>4045</v>
      </c>
    </row>
    <row r="9863" spans="1:5" x14ac:dyDescent="0.25">
      <c r="A9863" s="57" t="s">
        <v>1095</v>
      </c>
      <c r="B9863" s="57" t="str">
        <f>INDEX('Query Configuration'!$B$5:$B$235,MATCH(MID(YahooFinanceStatistics[[#This Row],[URL]],FIND("p=",YahooFinanceStatistics[[#This Row],[URL]],1)+2,100),'Query Configuration'!$G$5:$G$235,0))</f>
        <v>BTE</v>
      </c>
      <c r="C9863" s="58" t="s">
        <v>692</v>
      </c>
      <c r="D9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63" s="58" t="s">
        <v>6717</v>
      </c>
    </row>
    <row r="9864" spans="1:5" x14ac:dyDescent="0.25">
      <c r="A9864" s="57" t="s">
        <v>1095</v>
      </c>
      <c r="B9864" s="57" t="str">
        <f>INDEX('Query Configuration'!$B$5:$B$235,MATCH(MID(YahooFinanceStatistics[[#This Row],[URL]],FIND("p=",YahooFinanceStatistics[[#This Row],[URL]],1)+2,100),'Query Configuration'!$G$5:$G$235,0))</f>
        <v>BTE</v>
      </c>
      <c r="C9864" s="58" t="s">
        <v>693</v>
      </c>
      <c r="D9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64" s="58" t="s">
        <v>6718</v>
      </c>
    </row>
    <row r="9865" spans="1:5" x14ac:dyDescent="0.25">
      <c r="A9865" s="57" t="s">
        <v>1095</v>
      </c>
      <c r="B9865" s="57" t="str">
        <f>INDEX('Query Configuration'!$B$5:$B$235,MATCH(MID(YahooFinanceStatistics[[#This Row],[URL]],FIND("p=",YahooFinanceStatistics[[#This Row],[URL]],1)+2,100),'Query Configuration'!$G$5:$G$235,0))</f>
        <v>BTE</v>
      </c>
      <c r="C9865" s="58" t="s">
        <v>694</v>
      </c>
      <c r="D9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65" s="58" t="s">
        <v>592</v>
      </c>
    </row>
    <row r="9866" spans="1:5" x14ac:dyDescent="0.25">
      <c r="A9866" s="57" t="s">
        <v>1095</v>
      </c>
      <c r="B9866" s="57" t="str">
        <f>INDEX('Query Configuration'!$B$5:$B$235,MATCH(MID(YahooFinanceStatistics[[#This Row],[URL]],FIND("p=",YahooFinanceStatistics[[#This Row],[URL]],1)+2,100),'Query Configuration'!$G$5:$G$235,0))</f>
        <v>BTE</v>
      </c>
      <c r="C9866" s="58" t="s">
        <v>695</v>
      </c>
      <c r="D9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66" s="58" t="s">
        <v>6719</v>
      </c>
    </row>
    <row r="9867" spans="1:5" x14ac:dyDescent="0.25">
      <c r="A9867" s="57" t="s">
        <v>1095</v>
      </c>
      <c r="B9867" s="57" t="str">
        <f>INDEX('Query Configuration'!$B$5:$B$235,MATCH(MID(YahooFinanceStatistics[[#This Row],[URL]],FIND("p=",YahooFinanceStatistics[[#This Row],[URL]],1)+2,100),'Query Configuration'!$G$5:$G$235,0))</f>
        <v>BTE</v>
      </c>
      <c r="C9867" s="58" t="s">
        <v>696</v>
      </c>
      <c r="D9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67" s="58" t="s">
        <v>6720</v>
      </c>
    </row>
    <row r="9868" spans="1:5" x14ac:dyDescent="0.25">
      <c r="A9868" s="57" t="s">
        <v>1095</v>
      </c>
      <c r="B9868" s="57" t="str">
        <f>INDEX('Query Configuration'!$B$5:$B$235,MATCH(MID(YahooFinanceStatistics[[#This Row],[URL]],FIND("p=",YahooFinanceStatistics[[#This Row],[URL]],1)+2,100),'Query Configuration'!$G$5:$G$235,0))</f>
        <v>BTE</v>
      </c>
      <c r="C9868" s="58" t="s">
        <v>697</v>
      </c>
      <c r="D9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68" s="58" t="s">
        <v>960</v>
      </c>
    </row>
    <row r="9869" spans="1:5" x14ac:dyDescent="0.25">
      <c r="A9869" s="57" t="s">
        <v>1095</v>
      </c>
      <c r="B9869" s="57" t="str">
        <f>INDEX('Query Configuration'!$B$5:$B$235,MATCH(MID(YahooFinanceStatistics[[#This Row],[URL]],FIND("p=",YahooFinanceStatistics[[#This Row],[URL]],1)+2,100),'Query Configuration'!$G$5:$G$235,0))</f>
        <v>BTE</v>
      </c>
      <c r="C9869" s="58" t="s">
        <v>698</v>
      </c>
      <c r="D9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69" s="58" t="s">
        <v>1193</v>
      </c>
    </row>
    <row r="9870" spans="1:5" x14ac:dyDescent="0.25">
      <c r="A9870" s="57" t="s">
        <v>1095</v>
      </c>
      <c r="B9870" s="57" t="str">
        <f>INDEX('Query Configuration'!$B$5:$B$235,MATCH(MID(YahooFinanceStatistics[[#This Row],[URL]],FIND("p=",YahooFinanceStatistics[[#This Row],[URL]],1)+2,100),'Query Configuration'!$G$5:$G$235,0))</f>
        <v>BTE</v>
      </c>
      <c r="C9870" s="58" t="s">
        <v>699</v>
      </c>
      <c r="D9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70" s="58" t="s">
        <v>1220</v>
      </c>
    </row>
    <row r="9871" spans="1:5" x14ac:dyDescent="0.25">
      <c r="A9871" s="57" t="s">
        <v>1095</v>
      </c>
      <c r="B9871" s="57" t="str">
        <f>INDEX('Query Configuration'!$B$5:$B$235,MATCH(MID(YahooFinanceStatistics[[#This Row],[URL]],FIND("p=",YahooFinanceStatistics[[#This Row],[URL]],1)+2,100),'Query Configuration'!$G$5:$G$235,0))</f>
        <v>BTE</v>
      </c>
      <c r="C9871" s="58" t="s">
        <v>700</v>
      </c>
      <c r="D9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71" s="58" t="s">
        <v>758</v>
      </c>
    </row>
    <row r="9872" spans="1:5" x14ac:dyDescent="0.25">
      <c r="A9872" s="57" t="s">
        <v>1100</v>
      </c>
      <c r="B9872" s="57" t="str">
        <f>INDEX('Query Configuration'!$B$5:$B$235,MATCH(MID(YahooFinanceStatistics[[#This Row],[URL]],FIND("p=",YahooFinanceStatistics[[#This Row],[URL]],1)+2,100),'Query Configuration'!$G$5:$G$235,0))</f>
        <v>CNQ</v>
      </c>
      <c r="C9872" s="58" t="s">
        <v>692</v>
      </c>
      <c r="D9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72" s="58" t="s">
        <v>6721</v>
      </c>
    </row>
    <row r="9873" spans="1:5" x14ac:dyDescent="0.25">
      <c r="A9873" s="57" t="s">
        <v>1100</v>
      </c>
      <c r="B9873" s="57" t="str">
        <f>INDEX('Query Configuration'!$B$5:$B$235,MATCH(MID(YahooFinanceStatistics[[#This Row],[URL]],FIND("p=",YahooFinanceStatistics[[#This Row],[URL]],1)+2,100),'Query Configuration'!$G$5:$G$235,0))</f>
        <v>CNQ</v>
      </c>
      <c r="C9873" s="58" t="s">
        <v>693</v>
      </c>
      <c r="D9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73" s="58" t="s">
        <v>6722</v>
      </c>
    </row>
    <row r="9874" spans="1:5" x14ac:dyDescent="0.25">
      <c r="A9874" s="57" t="s">
        <v>1100</v>
      </c>
      <c r="B9874" s="57" t="str">
        <f>INDEX('Query Configuration'!$B$5:$B$235,MATCH(MID(YahooFinanceStatistics[[#This Row],[URL]],FIND("p=",YahooFinanceStatistics[[#This Row],[URL]],1)+2,100),'Query Configuration'!$G$5:$G$235,0))</f>
        <v>CNQ</v>
      </c>
      <c r="C9874" s="58" t="s">
        <v>694</v>
      </c>
      <c r="D9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74" s="58" t="s">
        <v>1778</v>
      </c>
    </row>
    <row r="9875" spans="1:5" x14ac:dyDescent="0.25">
      <c r="A9875" s="57" t="s">
        <v>1100</v>
      </c>
      <c r="B9875" s="57" t="str">
        <f>INDEX('Query Configuration'!$B$5:$B$235,MATCH(MID(YahooFinanceStatistics[[#This Row],[URL]],FIND("p=",YahooFinanceStatistics[[#This Row],[URL]],1)+2,100),'Query Configuration'!$G$5:$G$235,0))</f>
        <v>CNQ</v>
      </c>
      <c r="C9875" s="58" t="s">
        <v>695</v>
      </c>
      <c r="D9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75" s="58" t="s">
        <v>6723</v>
      </c>
    </row>
    <row r="9876" spans="1:5" x14ac:dyDescent="0.25">
      <c r="A9876" s="57" t="s">
        <v>1100</v>
      </c>
      <c r="B9876" s="57" t="str">
        <f>INDEX('Query Configuration'!$B$5:$B$235,MATCH(MID(YahooFinanceStatistics[[#This Row],[URL]],FIND("p=",YahooFinanceStatistics[[#This Row],[URL]],1)+2,100),'Query Configuration'!$G$5:$G$235,0))</f>
        <v>CNQ</v>
      </c>
      <c r="C9876" s="58" t="s">
        <v>696</v>
      </c>
      <c r="D9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76" s="58" t="s">
        <v>1859</v>
      </c>
    </row>
    <row r="9877" spans="1:5" x14ac:dyDescent="0.25">
      <c r="A9877" s="57" t="s">
        <v>1100</v>
      </c>
      <c r="B9877" s="57" t="str">
        <f>INDEX('Query Configuration'!$B$5:$B$235,MATCH(MID(YahooFinanceStatistics[[#This Row],[URL]],FIND("p=",YahooFinanceStatistics[[#This Row],[URL]],1)+2,100),'Query Configuration'!$G$5:$G$235,0))</f>
        <v>CNQ</v>
      </c>
      <c r="C9877" s="58" t="s">
        <v>697</v>
      </c>
      <c r="D9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77" s="58" t="s">
        <v>6652</v>
      </c>
    </row>
    <row r="9878" spans="1:5" x14ac:dyDescent="0.25">
      <c r="A9878" s="57" t="s">
        <v>1100</v>
      </c>
      <c r="B9878" s="57" t="str">
        <f>INDEX('Query Configuration'!$B$5:$B$235,MATCH(MID(YahooFinanceStatistics[[#This Row],[URL]],FIND("p=",YahooFinanceStatistics[[#This Row],[URL]],1)+2,100),'Query Configuration'!$G$5:$G$235,0))</f>
        <v>CNQ</v>
      </c>
      <c r="C9878" s="58" t="s">
        <v>698</v>
      </c>
      <c r="D9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78" s="58" t="s">
        <v>1878</v>
      </c>
    </row>
    <row r="9879" spans="1:5" x14ac:dyDescent="0.25">
      <c r="A9879" s="57" t="s">
        <v>1100</v>
      </c>
      <c r="B9879" s="57" t="str">
        <f>INDEX('Query Configuration'!$B$5:$B$235,MATCH(MID(YahooFinanceStatistics[[#This Row],[URL]],FIND("p=",YahooFinanceStatistics[[#This Row],[URL]],1)+2,100),'Query Configuration'!$G$5:$G$235,0))</f>
        <v>CNQ</v>
      </c>
      <c r="C9879" s="58" t="s">
        <v>699</v>
      </c>
      <c r="D9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79" s="58" t="s">
        <v>2877</v>
      </c>
    </row>
    <row r="9880" spans="1:5" x14ac:dyDescent="0.25">
      <c r="A9880" s="57" t="s">
        <v>1100</v>
      </c>
      <c r="B9880" s="57" t="str">
        <f>INDEX('Query Configuration'!$B$5:$B$235,MATCH(MID(YahooFinanceStatistics[[#This Row],[URL]],FIND("p=",YahooFinanceStatistics[[#This Row],[URL]],1)+2,100),'Query Configuration'!$G$5:$G$235,0))</f>
        <v>CNQ</v>
      </c>
      <c r="C9880" s="58" t="s">
        <v>700</v>
      </c>
      <c r="D9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80" s="58" t="s">
        <v>6724</v>
      </c>
    </row>
    <row r="9881" spans="1:5" x14ac:dyDescent="0.25">
      <c r="A9881" s="57" t="s">
        <v>1107</v>
      </c>
      <c r="B9881" s="57" t="str">
        <f>INDEX('Query Configuration'!$B$5:$B$235,MATCH(MID(YahooFinanceStatistics[[#This Row],[URL]],FIND("p=",YahooFinanceStatistics[[#This Row],[URL]],1)+2,100),'Query Configuration'!$G$5:$G$235,0))</f>
        <v>CPG</v>
      </c>
      <c r="C9881" s="58" t="s">
        <v>692</v>
      </c>
      <c r="D9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81" s="58" t="s">
        <v>6725</v>
      </c>
    </row>
    <row r="9882" spans="1:5" x14ac:dyDescent="0.25">
      <c r="A9882" s="57" t="s">
        <v>1107</v>
      </c>
      <c r="B9882" s="57" t="str">
        <f>INDEX('Query Configuration'!$B$5:$B$235,MATCH(MID(YahooFinanceStatistics[[#This Row],[URL]],FIND("p=",YahooFinanceStatistics[[#This Row],[URL]],1)+2,100),'Query Configuration'!$G$5:$G$235,0))</f>
        <v>CPG</v>
      </c>
      <c r="C9882" s="58" t="s">
        <v>693</v>
      </c>
      <c r="D9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82" s="58" t="s">
        <v>3527</v>
      </c>
    </row>
    <row r="9883" spans="1:5" x14ac:dyDescent="0.25">
      <c r="A9883" s="57" t="s">
        <v>1107</v>
      </c>
      <c r="B9883" s="57" t="str">
        <f>INDEX('Query Configuration'!$B$5:$B$235,MATCH(MID(YahooFinanceStatistics[[#This Row],[URL]],FIND("p=",YahooFinanceStatistics[[#This Row],[URL]],1)+2,100),'Query Configuration'!$G$5:$G$235,0))</f>
        <v>CPG</v>
      </c>
      <c r="C9883" s="58" t="s">
        <v>694</v>
      </c>
      <c r="D9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83" s="58" t="s">
        <v>592</v>
      </c>
    </row>
    <row r="9884" spans="1:5" x14ac:dyDescent="0.25">
      <c r="A9884" s="57" t="s">
        <v>1107</v>
      </c>
      <c r="B9884" s="57" t="str">
        <f>INDEX('Query Configuration'!$B$5:$B$235,MATCH(MID(YahooFinanceStatistics[[#This Row],[URL]],FIND("p=",YahooFinanceStatistics[[#This Row],[URL]],1)+2,100),'Query Configuration'!$G$5:$G$235,0))</f>
        <v>CPG</v>
      </c>
      <c r="C9884" s="58" t="s">
        <v>695</v>
      </c>
      <c r="D9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84" s="58" t="s">
        <v>6726</v>
      </c>
    </row>
    <row r="9885" spans="1:5" x14ac:dyDescent="0.25">
      <c r="A9885" s="57" t="s">
        <v>1107</v>
      </c>
      <c r="B9885" s="57" t="str">
        <f>INDEX('Query Configuration'!$B$5:$B$235,MATCH(MID(YahooFinanceStatistics[[#This Row],[URL]],FIND("p=",YahooFinanceStatistics[[#This Row],[URL]],1)+2,100),'Query Configuration'!$G$5:$G$235,0))</f>
        <v>CPG</v>
      </c>
      <c r="C9885" s="58" t="s">
        <v>696</v>
      </c>
      <c r="D9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85" s="58" t="s">
        <v>1249</v>
      </c>
    </row>
    <row r="9886" spans="1:5" x14ac:dyDescent="0.25">
      <c r="A9886" s="57" t="s">
        <v>1107</v>
      </c>
      <c r="B9886" s="57" t="str">
        <f>INDEX('Query Configuration'!$B$5:$B$235,MATCH(MID(YahooFinanceStatistics[[#This Row],[URL]],FIND("p=",YahooFinanceStatistics[[#This Row],[URL]],1)+2,100),'Query Configuration'!$G$5:$G$235,0))</f>
        <v>CPG</v>
      </c>
      <c r="C9886" s="58" t="s">
        <v>697</v>
      </c>
      <c r="D9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86" s="58" t="s">
        <v>1069</v>
      </c>
    </row>
    <row r="9887" spans="1:5" x14ac:dyDescent="0.25">
      <c r="A9887" s="57" t="s">
        <v>1107</v>
      </c>
      <c r="B9887" s="57" t="str">
        <f>INDEX('Query Configuration'!$B$5:$B$235,MATCH(MID(YahooFinanceStatistics[[#This Row],[URL]],FIND("p=",YahooFinanceStatistics[[#This Row],[URL]],1)+2,100),'Query Configuration'!$G$5:$G$235,0))</f>
        <v>CPG</v>
      </c>
      <c r="C9887" s="58" t="s">
        <v>698</v>
      </c>
      <c r="D9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87" s="58" t="s">
        <v>6441</v>
      </c>
    </row>
    <row r="9888" spans="1:5" x14ac:dyDescent="0.25">
      <c r="A9888" s="57" t="s">
        <v>1107</v>
      </c>
      <c r="B9888" s="57" t="str">
        <f>INDEX('Query Configuration'!$B$5:$B$235,MATCH(MID(YahooFinanceStatistics[[#This Row],[URL]],FIND("p=",YahooFinanceStatistics[[#This Row],[URL]],1)+2,100),'Query Configuration'!$G$5:$G$235,0))</f>
        <v>CPG</v>
      </c>
      <c r="C9888" s="58" t="s">
        <v>699</v>
      </c>
      <c r="D9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88" s="58" t="s">
        <v>1051</v>
      </c>
    </row>
    <row r="9889" spans="1:5" x14ac:dyDescent="0.25">
      <c r="A9889" s="57" t="s">
        <v>1107</v>
      </c>
      <c r="B9889" s="57" t="str">
        <f>INDEX('Query Configuration'!$B$5:$B$235,MATCH(MID(YahooFinanceStatistics[[#This Row],[URL]],FIND("p=",YahooFinanceStatistics[[#This Row],[URL]],1)+2,100),'Query Configuration'!$G$5:$G$235,0))</f>
        <v>CPG</v>
      </c>
      <c r="C9889" s="58" t="s">
        <v>700</v>
      </c>
      <c r="D9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89" s="58" t="s">
        <v>751</v>
      </c>
    </row>
    <row r="9890" spans="1:5" x14ac:dyDescent="0.25">
      <c r="A9890" s="57" t="s">
        <v>1114</v>
      </c>
      <c r="B9890" s="57" t="str">
        <f>INDEX('Query Configuration'!$B$5:$B$235,MATCH(MID(YahooFinanceStatistics[[#This Row],[URL]],FIND("p=",YahooFinanceStatistics[[#This Row],[URL]],1)+2,100),'Query Configuration'!$G$5:$G$235,0))</f>
        <v>ERF</v>
      </c>
      <c r="C9890" s="58" t="s">
        <v>692</v>
      </c>
      <c r="D9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90" s="58" t="s">
        <v>6727</v>
      </c>
    </row>
    <row r="9891" spans="1:5" x14ac:dyDescent="0.25">
      <c r="A9891" s="57" t="s">
        <v>1114</v>
      </c>
      <c r="B9891" s="57" t="str">
        <f>INDEX('Query Configuration'!$B$5:$B$235,MATCH(MID(YahooFinanceStatistics[[#This Row],[URL]],FIND("p=",YahooFinanceStatistics[[#This Row],[URL]],1)+2,100),'Query Configuration'!$G$5:$G$235,0))</f>
        <v>ERF</v>
      </c>
      <c r="C9891" s="58" t="s">
        <v>693</v>
      </c>
      <c r="D9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891" s="58" t="s">
        <v>6728</v>
      </c>
    </row>
    <row r="9892" spans="1:5" x14ac:dyDescent="0.25">
      <c r="A9892" s="57" t="s">
        <v>1114</v>
      </c>
      <c r="B9892" s="57" t="str">
        <f>INDEX('Query Configuration'!$B$5:$B$235,MATCH(MID(YahooFinanceStatistics[[#This Row],[URL]],FIND("p=",YahooFinanceStatistics[[#This Row],[URL]],1)+2,100),'Query Configuration'!$G$5:$G$235,0))</f>
        <v>ERF</v>
      </c>
      <c r="C9892" s="58" t="s">
        <v>694</v>
      </c>
      <c r="D9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892" s="58" t="s">
        <v>592</v>
      </c>
    </row>
    <row r="9893" spans="1:5" x14ac:dyDescent="0.25">
      <c r="A9893" s="57" t="s">
        <v>1114</v>
      </c>
      <c r="B9893" s="57" t="str">
        <f>INDEX('Query Configuration'!$B$5:$B$235,MATCH(MID(YahooFinanceStatistics[[#This Row],[URL]],FIND("p=",YahooFinanceStatistics[[#This Row],[URL]],1)+2,100),'Query Configuration'!$G$5:$G$235,0))</f>
        <v>ERF</v>
      </c>
      <c r="C9893" s="58" t="s">
        <v>695</v>
      </c>
      <c r="D9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893" s="58" t="s">
        <v>6729</v>
      </c>
    </row>
    <row r="9894" spans="1:5" x14ac:dyDescent="0.25">
      <c r="A9894" s="57" t="s">
        <v>1114</v>
      </c>
      <c r="B9894" s="57" t="str">
        <f>INDEX('Query Configuration'!$B$5:$B$235,MATCH(MID(YahooFinanceStatistics[[#This Row],[URL]],FIND("p=",YahooFinanceStatistics[[#This Row],[URL]],1)+2,100),'Query Configuration'!$G$5:$G$235,0))</f>
        <v>ERF</v>
      </c>
      <c r="C9894" s="58" t="s">
        <v>696</v>
      </c>
      <c r="D9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894" s="58" t="s">
        <v>1249</v>
      </c>
    </row>
    <row r="9895" spans="1:5" x14ac:dyDescent="0.25">
      <c r="A9895" s="57" t="s">
        <v>1114</v>
      </c>
      <c r="B9895" s="57" t="str">
        <f>INDEX('Query Configuration'!$B$5:$B$235,MATCH(MID(YahooFinanceStatistics[[#This Row],[URL]],FIND("p=",YahooFinanceStatistics[[#This Row],[URL]],1)+2,100),'Query Configuration'!$G$5:$G$235,0))</f>
        <v>ERF</v>
      </c>
      <c r="C9895" s="58" t="s">
        <v>697</v>
      </c>
      <c r="D9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895" s="58" t="s">
        <v>1492</v>
      </c>
    </row>
    <row r="9896" spans="1:5" x14ac:dyDescent="0.25">
      <c r="A9896" s="57" t="s">
        <v>1114</v>
      </c>
      <c r="B9896" s="57" t="str">
        <f>INDEX('Query Configuration'!$B$5:$B$235,MATCH(MID(YahooFinanceStatistics[[#This Row],[URL]],FIND("p=",YahooFinanceStatistics[[#This Row],[URL]],1)+2,100),'Query Configuration'!$G$5:$G$235,0))</f>
        <v>ERF</v>
      </c>
      <c r="C9896" s="58" t="s">
        <v>698</v>
      </c>
      <c r="D9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896" s="58" t="s">
        <v>1755</v>
      </c>
    </row>
    <row r="9897" spans="1:5" x14ac:dyDescent="0.25">
      <c r="A9897" s="57" t="s">
        <v>1114</v>
      </c>
      <c r="B9897" s="57" t="str">
        <f>INDEX('Query Configuration'!$B$5:$B$235,MATCH(MID(YahooFinanceStatistics[[#This Row],[URL]],FIND("p=",YahooFinanceStatistics[[#This Row],[URL]],1)+2,100),'Query Configuration'!$G$5:$G$235,0))</f>
        <v>ERF</v>
      </c>
      <c r="C9897" s="58" t="s">
        <v>699</v>
      </c>
      <c r="D9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897" s="58" t="s">
        <v>1164</v>
      </c>
    </row>
    <row r="9898" spans="1:5" x14ac:dyDescent="0.25">
      <c r="A9898" s="57" t="s">
        <v>1114</v>
      </c>
      <c r="B9898" s="57" t="str">
        <f>INDEX('Query Configuration'!$B$5:$B$235,MATCH(MID(YahooFinanceStatistics[[#This Row],[URL]],FIND("p=",YahooFinanceStatistics[[#This Row],[URL]],1)+2,100),'Query Configuration'!$G$5:$G$235,0))</f>
        <v>ERF</v>
      </c>
      <c r="C9898" s="58" t="s">
        <v>700</v>
      </c>
      <c r="D9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898" s="58" t="s">
        <v>1267</v>
      </c>
    </row>
    <row r="9899" spans="1:5" x14ac:dyDescent="0.25">
      <c r="A9899" s="57" t="s">
        <v>1120</v>
      </c>
      <c r="B9899" s="57" t="str">
        <f>INDEX('Query Configuration'!$B$5:$B$235,MATCH(MID(YahooFinanceStatistics[[#This Row],[URL]],FIND("p=",YahooFinanceStatistics[[#This Row],[URL]],1)+2,100),'Query Configuration'!$G$5:$G$235,0))</f>
        <v>FRU</v>
      </c>
      <c r="C9899" s="58" t="s">
        <v>692</v>
      </c>
      <c r="D9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899" s="58" t="s">
        <v>6730</v>
      </c>
    </row>
    <row r="9900" spans="1:5" x14ac:dyDescent="0.25">
      <c r="A9900" s="57" t="s">
        <v>1120</v>
      </c>
      <c r="B9900" s="57" t="str">
        <f>INDEX('Query Configuration'!$B$5:$B$235,MATCH(MID(YahooFinanceStatistics[[#This Row],[URL]],FIND("p=",YahooFinanceStatistics[[#This Row],[URL]],1)+2,100),'Query Configuration'!$G$5:$G$235,0))</f>
        <v>FRU</v>
      </c>
      <c r="C9900" s="58" t="s">
        <v>693</v>
      </c>
      <c r="D9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00" s="58" t="s">
        <v>6731</v>
      </c>
    </row>
    <row r="9901" spans="1:5" x14ac:dyDescent="0.25">
      <c r="A9901" s="57" t="s">
        <v>1120</v>
      </c>
      <c r="B9901" s="57" t="str">
        <f>INDEX('Query Configuration'!$B$5:$B$235,MATCH(MID(YahooFinanceStatistics[[#This Row],[URL]],FIND("p=",YahooFinanceStatistics[[#This Row],[URL]],1)+2,100),'Query Configuration'!$G$5:$G$235,0))</f>
        <v>FRU</v>
      </c>
      <c r="C9901" s="58" t="s">
        <v>694</v>
      </c>
      <c r="D9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01" s="58" t="s">
        <v>6732</v>
      </c>
    </row>
    <row r="9902" spans="1:5" x14ac:dyDescent="0.25">
      <c r="A9902" s="57" t="s">
        <v>1120</v>
      </c>
      <c r="B9902" s="57" t="str">
        <f>INDEX('Query Configuration'!$B$5:$B$235,MATCH(MID(YahooFinanceStatistics[[#This Row],[URL]],FIND("p=",YahooFinanceStatistics[[#This Row],[URL]],1)+2,100),'Query Configuration'!$G$5:$G$235,0))</f>
        <v>FRU</v>
      </c>
      <c r="C9902" s="58" t="s">
        <v>695</v>
      </c>
      <c r="D9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02" s="58" t="s">
        <v>6733</v>
      </c>
    </row>
    <row r="9903" spans="1:5" x14ac:dyDescent="0.25">
      <c r="A9903" s="57" t="s">
        <v>1120</v>
      </c>
      <c r="B9903" s="57" t="str">
        <f>INDEX('Query Configuration'!$B$5:$B$235,MATCH(MID(YahooFinanceStatistics[[#This Row],[URL]],FIND("p=",YahooFinanceStatistics[[#This Row],[URL]],1)+2,100),'Query Configuration'!$G$5:$G$235,0))</f>
        <v>FRU</v>
      </c>
      <c r="C9903" s="58" t="s">
        <v>696</v>
      </c>
      <c r="D9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03" s="58" t="s">
        <v>6734</v>
      </c>
    </row>
    <row r="9904" spans="1:5" x14ac:dyDescent="0.25">
      <c r="A9904" s="57" t="s">
        <v>1120</v>
      </c>
      <c r="B9904" s="57" t="str">
        <f>INDEX('Query Configuration'!$B$5:$B$235,MATCH(MID(YahooFinanceStatistics[[#This Row],[URL]],FIND("p=",YahooFinanceStatistics[[#This Row],[URL]],1)+2,100),'Query Configuration'!$G$5:$G$235,0))</f>
        <v>FRU</v>
      </c>
      <c r="C9904" s="58" t="s">
        <v>697</v>
      </c>
      <c r="D9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04" s="58" t="s">
        <v>1842</v>
      </c>
    </row>
    <row r="9905" spans="1:5" x14ac:dyDescent="0.25">
      <c r="A9905" s="57" t="s">
        <v>1120</v>
      </c>
      <c r="B9905" s="57" t="str">
        <f>INDEX('Query Configuration'!$B$5:$B$235,MATCH(MID(YahooFinanceStatistics[[#This Row],[URL]],FIND("p=",YahooFinanceStatistics[[#This Row],[URL]],1)+2,100),'Query Configuration'!$G$5:$G$235,0))</f>
        <v>FRU</v>
      </c>
      <c r="C9905" s="58" t="s">
        <v>698</v>
      </c>
      <c r="D9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05" s="58" t="s">
        <v>947</v>
      </c>
    </row>
    <row r="9906" spans="1:5" x14ac:dyDescent="0.25">
      <c r="A9906" s="57" t="s">
        <v>1120</v>
      </c>
      <c r="B9906" s="57" t="str">
        <f>INDEX('Query Configuration'!$B$5:$B$235,MATCH(MID(YahooFinanceStatistics[[#This Row],[URL]],FIND("p=",YahooFinanceStatistics[[#This Row],[URL]],1)+2,100),'Query Configuration'!$G$5:$G$235,0))</f>
        <v>FRU</v>
      </c>
      <c r="C9906" s="58" t="s">
        <v>699</v>
      </c>
      <c r="D9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06" s="58" t="s">
        <v>2424</v>
      </c>
    </row>
    <row r="9907" spans="1:5" x14ac:dyDescent="0.25">
      <c r="A9907" s="57" t="s">
        <v>1120</v>
      </c>
      <c r="B9907" s="57" t="str">
        <f>INDEX('Query Configuration'!$B$5:$B$235,MATCH(MID(YahooFinanceStatistics[[#This Row],[URL]],FIND("p=",YahooFinanceStatistics[[#This Row],[URL]],1)+2,100),'Query Configuration'!$G$5:$G$235,0))</f>
        <v>FRU</v>
      </c>
      <c r="C9907" s="58" t="s">
        <v>700</v>
      </c>
      <c r="D9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07" s="58" t="s">
        <v>5228</v>
      </c>
    </row>
    <row r="9908" spans="1:5" x14ac:dyDescent="0.25">
      <c r="A9908" s="57" t="s">
        <v>1126</v>
      </c>
      <c r="B9908" s="57" t="str">
        <f>INDEX('Query Configuration'!$B$5:$B$235,MATCH(MID(YahooFinanceStatistics[[#This Row],[URL]],FIND("p=",YahooFinanceStatistics[[#This Row],[URL]],1)+2,100),'Query Configuration'!$G$5:$G$235,0))</f>
        <v>FEC</v>
      </c>
      <c r="C9908" s="58" t="s">
        <v>692</v>
      </c>
      <c r="D9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08" s="58" t="s">
        <v>6735</v>
      </c>
    </row>
    <row r="9909" spans="1:5" x14ac:dyDescent="0.25">
      <c r="A9909" s="57" t="s">
        <v>1126</v>
      </c>
      <c r="B9909" s="57" t="str">
        <f>INDEX('Query Configuration'!$B$5:$B$235,MATCH(MID(YahooFinanceStatistics[[#This Row],[URL]],FIND("p=",YahooFinanceStatistics[[#This Row],[URL]],1)+2,100),'Query Configuration'!$G$5:$G$235,0))</f>
        <v>FEC</v>
      </c>
      <c r="C9909" s="58" t="s">
        <v>693</v>
      </c>
      <c r="D9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09" s="58" t="s">
        <v>6736</v>
      </c>
    </row>
    <row r="9910" spans="1:5" x14ac:dyDescent="0.25">
      <c r="A9910" s="57" t="s">
        <v>1126</v>
      </c>
      <c r="B9910" s="57" t="str">
        <f>INDEX('Query Configuration'!$B$5:$B$235,MATCH(MID(YahooFinanceStatistics[[#This Row],[URL]],FIND("p=",YahooFinanceStatistics[[#This Row],[URL]],1)+2,100),'Query Configuration'!$G$5:$G$235,0))</f>
        <v>FEC</v>
      </c>
      <c r="C9910" s="58" t="s">
        <v>694</v>
      </c>
      <c r="D9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10" s="58" t="s">
        <v>928</v>
      </c>
    </row>
    <row r="9911" spans="1:5" x14ac:dyDescent="0.25">
      <c r="A9911" s="57" t="s">
        <v>1126</v>
      </c>
      <c r="B9911" s="57" t="str">
        <f>INDEX('Query Configuration'!$B$5:$B$235,MATCH(MID(YahooFinanceStatistics[[#This Row],[URL]],FIND("p=",YahooFinanceStatistics[[#This Row],[URL]],1)+2,100),'Query Configuration'!$G$5:$G$235,0))</f>
        <v>FEC</v>
      </c>
      <c r="C9911" s="58" t="s">
        <v>695</v>
      </c>
      <c r="D9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11" s="58" t="s">
        <v>6737</v>
      </c>
    </row>
    <row r="9912" spans="1:5" x14ac:dyDescent="0.25">
      <c r="A9912" s="57" t="s">
        <v>1126</v>
      </c>
      <c r="B9912" s="57" t="str">
        <f>INDEX('Query Configuration'!$B$5:$B$235,MATCH(MID(YahooFinanceStatistics[[#This Row],[URL]],FIND("p=",YahooFinanceStatistics[[#This Row],[URL]],1)+2,100),'Query Configuration'!$G$5:$G$235,0))</f>
        <v>FEC</v>
      </c>
      <c r="C9912" s="58" t="s">
        <v>696</v>
      </c>
      <c r="D9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12" s="58" t="s">
        <v>1479</v>
      </c>
    </row>
    <row r="9913" spans="1:5" x14ac:dyDescent="0.25">
      <c r="A9913" s="57" t="s">
        <v>1126</v>
      </c>
      <c r="B9913" s="57" t="str">
        <f>INDEX('Query Configuration'!$B$5:$B$235,MATCH(MID(YahooFinanceStatistics[[#This Row],[URL]],FIND("p=",YahooFinanceStatistics[[#This Row],[URL]],1)+2,100),'Query Configuration'!$G$5:$G$235,0))</f>
        <v>FEC</v>
      </c>
      <c r="C9913" s="58" t="s">
        <v>697</v>
      </c>
      <c r="D9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13" s="58" t="s">
        <v>1262</v>
      </c>
    </row>
    <row r="9914" spans="1:5" x14ac:dyDescent="0.25">
      <c r="A9914" s="57" t="s">
        <v>1126</v>
      </c>
      <c r="B9914" s="57" t="str">
        <f>INDEX('Query Configuration'!$B$5:$B$235,MATCH(MID(YahooFinanceStatistics[[#This Row],[URL]],FIND("p=",YahooFinanceStatistics[[#This Row],[URL]],1)+2,100),'Query Configuration'!$G$5:$G$235,0))</f>
        <v>FEC</v>
      </c>
      <c r="C9914" s="58" t="s">
        <v>698</v>
      </c>
      <c r="D9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14" s="58" t="s">
        <v>1434</v>
      </c>
    </row>
    <row r="9915" spans="1:5" x14ac:dyDescent="0.25">
      <c r="A9915" s="57" t="s">
        <v>1126</v>
      </c>
      <c r="B9915" s="57" t="str">
        <f>INDEX('Query Configuration'!$B$5:$B$235,MATCH(MID(YahooFinanceStatistics[[#This Row],[URL]],FIND("p=",YahooFinanceStatistics[[#This Row],[URL]],1)+2,100),'Query Configuration'!$G$5:$G$235,0))</f>
        <v>FEC</v>
      </c>
      <c r="C9915" s="58" t="s">
        <v>699</v>
      </c>
      <c r="D9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15" s="58" t="s">
        <v>1492</v>
      </c>
    </row>
    <row r="9916" spans="1:5" x14ac:dyDescent="0.25">
      <c r="A9916" s="57" t="s">
        <v>1126</v>
      </c>
      <c r="B9916" s="57" t="str">
        <f>INDEX('Query Configuration'!$B$5:$B$235,MATCH(MID(YahooFinanceStatistics[[#This Row],[URL]],FIND("p=",YahooFinanceStatistics[[#This Row],[URL]],1)+2,100),'Query Configuration'!$G$5:$G$235,0))</f>
        <v>FEC</v>
      </c>
      <c r="C9916" s="58" t="s">
        <v>700</v>
      </c>
      <c r="D9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16" s="58" t="s">
        <v>1774</v>
      </c>
    </row>
    <row r="9917" spans="1:5" x14ac:dyDescent="0.25">
      <c r="A9917" s="57" t="s">
        <v>1132</v>
      </c>
      <c r="B9917" s="57" t="str">
        <f>INDEX('Query Configuration'!$B$5:$B$235,MATCH(MID(YahooFinanceStatistics[[#This Row],[URL]],FIND("p=",YahooFinanceStatistics[[#This Row],[URL]],1)+2,100),'Query Configuration'!$G$5:$G$235,0))</f>
        <v>MEG</v>
      </c>
      <c r="C9917" s="58" t="s">
        <v>692</v>
      </c>
      <c r="D9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17" s="58" t="s">
        <v>6738</v>
      </c>
    </row>
    <row r="9918" spans="1:5" x14ac:dyDescent="0.25">
      <c r="A9918" s="57" t="s">
        <v>1132</v>
      </c>
      <c r="B9918" s="57" t="str">
        <f>INDEX('Query Configuration'!$B$5:$B$235,MATCH(MID(YahooFinanceStatistics[[#This Row],[URL]],FIND("p=",YahooFinanceStatistics[[#This Row],[URL]],1)+2,100),'Query Configuration'!$G$5:$G$235,0))</f>
        <v>MEG</v>
      </c>
      <c r="C9918" s="58" t="s">
        <v>693</v>
      </c>
      <c r="D9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18" s="58" t="s">
        <v>3521</v>
      </c>
    </row>
    <row r="9919" spans="1:5" x14ac:dyDescent="0.25">
      <c r="A9919" s="57" t="s">
        <v>1132</v>
      </c>
      <c r="B9919" s="57" t="str">
        <f>INDEX('Query Configuration'!$B$5:$B$235,MATCH(MID(YahooFinanceStatistics[[#This Row],[URL]],FIND("p=",YahooFinanceStatistics[[#This Row],[URL]],1)+2,100),'Query Configuration'!$G$5:$G$235,0))</f>
        <v>MEG</v>
      </c>
      <c r="C9919" s="58" t="s">
        <v>694</v>
      </c>
      <c r="D9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19" s="58" t="s">
        <v>592</v>
      </c>
    </row>
    <row r="9920" spans="1:5" x14ac:dyDescent="0.25">
      <c r="A9920" s="57" t="s">
        <v>1132</v>
      </c>
      <c r="B9920" s="57" t="str">
        <f>INDEX('Query Configuration'!$B$5:$B$235,MATCH(MID(YahooFinanceStatistics[[#This Row],[URL]],FIND("p=",YahooFinanceStatistics[[#This Row],[URL]],1)+2,100),'Query Configuration'!$G$5:$G$235,0))</f>
        <v>MEG</v>
      </c>
      <c r="C9920" s="58" t="s">
        <v>695</v>
      </c>
      <c r="D9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20" s="58" t="s">
        <v>6739</v>
      </c>
    </row>
    <row r="9921" spans="1:5" x14ac:dyDescent="0.25">
      <c r="A9921" s="57" t="s">
        <v>1132</v>
      </c>
      <c r="B9921" s="57" t="str">
        <f>INDEX('Query Configuration'!$B$5:$B$235,MATCH(MID(YahooFinanceStatistics[[#This Row],[URL]],FIND("p=",YahooFinanceStatistics[[#This Row],[URL]],1)+2,100),'Query Configuration'!$G$5:$G$235,0))</f>
        <v>MEG</v>
      </c>
      <c r="C9921" s="58" t="s">
        <v>696</v>
      </c>
      <c r="D9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21" s="58" t="s">
        <v>3964</v>
      </c>
    </row>
    <row r="9922" spans="1:5" x14ac:dyDescent="0.25">
      <c r="A9922" s="57" t="s">
        <v>1132</v>
      </c>
      <c r="B9922" s="57" t="str">
        <f>INDEX('Query Configuration'!$B$5:$B$235,MATCH(MID(YahooFinanceStatistics[[#This Row],[URL]],FIND("p=",YahooFinanceStatistics[[#This Row],[URL]],1)+2,100),'Query Configuration'!$G$5:$G$235,0))</f>
        <v>MEG</v>
      </c>
      <c r="C9922" s="58" t="s">
        <v>697</v>
      </c>
      <c r="D9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22" s="58" t="s">
        <v>1109</v>
      </c>
    </row>
    <row r="9923" spans="1:5" x14ac:dyDescent="0.25">
      <c r="A9923" s="57" t="s">
        <v>1132</v>
      </c>
      <c r="B9923" s="57" t="str">
        <f>INDEX('Query Configuration'!$B$5:$B$235,MATCH(MID(YahooFinanceStatistics[[#This Row],[URL]],FIND("p=",YahooFinanceStatistics[[#This Row],[URL]],1)+2,100),'Query Configuration'!$G$5:$G$235,0))</f>
        <v>MEG</v>
      </c>
      <c r="C9923" s="58" t="s">
        <v>698</v>
      </c>
      <c r="D9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23" s="58" t="s">
        <v>1109</v>
      </c>
    </row>
    <row r="9924" spans="1:5" x14ac:dyDescent="0.25">
      <c r="A9924" s="57" t="s">
        <v>1132</v>
      </c>
      <c r="B9924" s="57" t="str">
        <f>INDEX('Query Configuration'!$B$5:$B$235,MATCH(MID(YahooFinanceStatistics[[#This Row],[URL]],FIND("p=",YahooFinanceStatistics[[#This Row],[URL]],1)+2,100),'Query Configuration'!$G$5:$G$235,0))</f>
        <v>MEG</v>
      </c>
      <c r="C9924" s="58" t="s">
        <v>699</v>
      </c>
      <c r="D9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24" s="58" t="s">
        <v>986</v>
      </c>
    </row>
    <row r="9925" spans="1:5" x14ac:dyDescent="0.25">
      <c r="A9925" s="57" t="s">
        <v>1132</v>
      </c>
      <c r="B9925" s="57" t="str">
        <f>INDEX('Query Configuration'!$B$5:$B$235,MATCH(MID(YahooFinanceStatistics[[#This Row],[URL]],FIND("p=",YahooFinanceStatistics[[#This Row],[URL]],1)+2,100),'Query Configuration'!$G$5:$G$235,0))</f>
        <v>MEG</v>
      </c>
      <c r="C9925" s="58" t="s">
        <v>700</v>
      </c>
      <c r="D9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25" s="58" t="s">
        <v>1585</v>
      </c>
    </row>
    <row r="9926" spans="1:5" x14ac:dyDescent="0.25">
      <c r="A9926" s="57" t="s">
        <v>1139</v>
      </c>
      <c r="B9926" s="57" t="str">
        <f>INDEX('Query Configuration'!$B$5:$B$235,MATCH(MID(YahooFinanceStatistics[[#This Row],[URL]],FIND("p=",YahooFinanceStatistics[[#This Row],[URL]],1)+2,100),'Query Configuration'!$G$5:$G$235,0))</f>
        <v>PXT</v>
      </c>
      <c r="C9926" s="58" t="s">
        <v>692</v>
      </c>
      <c r="D9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26" s="58" t="s">
        <v>2032</v>
      </c>
    </row>
    <row r="9927" spans="1:5" x14ac:dyDescent="0.25">
      <c r="A9927" s="57" t="s">
        <v>1139</v>
      </c>
      <c r="B9927" s="57" t="str">
        <f>INDEX('Query Configuration'!$B$5:$B$235,MATCH(MID(YahooFinanceStatistics[[#This Row],[URL]],FIND("p=",YahooFinanceStatistics[[#This Row],[URL]],1)+2,100),'Query Configuration'!$G$5:$G$235,0))</f>
        <v>PXT</v>
      </c>
      <c r="C9927" s="58" t="s">
        <v>693</v>
      </c>
      <c r="D9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27" s="58" t="s">
        <v>2016</v>
      </c>
    </row>
    <row r="9928" spans="1:5" x14ac:dyDescent="0.25">
      <c r="A9928" s="57" t="s">
        <v>1139</v>
      </c>
      <c r="B9928" s="57" t="str">
        <f>INDEX('Query Configuration'!$B$5:$B$235,MATCH(MID(YahooFinanceStatistics[[#This Row],[URL]],FIND("p=",YahooFinanceStatistics[[#This Row],[URL]],1)+2,100),'Query Configuration'!$G$5:$G$235,0))</f>
        <v>PXT</v>
      </c>
      <c r="C9928" s="58" t="s">
        <v>694</v>
      </c>
      <c r="D9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28" s="58" t="s">
        <v>2982</v>
      </c>
    </row>
    <row r="9929" spans="1:5" x14ac:dyDescent="0.25">
      <c r="A9929" s="57" t="s">
        <v>1139</v>
      </c>
      <c r="B9929" s="57" t="str">
        <f>INDEX('Query Configuration'!$B$5:$B$235,MATCH(MID(YahooFinanceStatistics[[#This Row],[URL]],FIND("p=",YahooFinanceStatistics[[#This Row],[URL]],1)+2,100),'Query Configuration'!$G$5:$G$235,0))</f>
        <v>PXT</v>
      </c>
      <c r="C9929" s="58" t="s">
        <v>695</v>
      </c>
      <c r="D9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29" s="58" t="s">
        <v>6740</v>
      </c>
    </row>
    <row r="9930" spans="1:5" x14ac:dyDescent="0.25">
      <c r="A9930" s="57" t="s">
        <v>1139</v>
      </c>
      <c r="B9930" s="57" t="str">
        <f>INDEX('Query Configuration'!$B$5:$B$235,MATCH(MID(YahooFinanceStatistics[[#This Row],[URL]],FIND("p=",YahooFinanceStatistics[[#This Row],[URL]],1)+2,100),'Query Configuration'!$G$5:$G$235,0))</f>
        <v>PXT</v>
      </c>
      <c r="C9930" s="58" t="s">
        <v>696</v>
      </c>
      <c r="D9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30" s="58" t="s">
        <v>592</v>
      </c>
    </row>
    <row r="9931" spans="1:5" x14ac:dyDescent="0.25">
      <c r="A9931" s="57" t="s">
        <v>1139</v>
      </c>
      <c r="B9931" s="57" t="str">
        <f>INDEX('Query Configuration'!$B$5:$B$235,MATCH(MID(YahooFinanceStatistics[[#This Row],[URL]],FIND("p=",YahooFinanceStatistics[[#This Row],[URL]],1)+2,100),'Query Configuration'!$G$5:$G$235,0))</f>
        <v>PXT</v>
      </c>
      <c r="C9931" s="58" t="s">
        <v>697</v>
      </c>
      <c r="D9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31" s="58" t="s">
        <v>1295</v>
      </c>
    </row>
    <row r="9932" spans="1:5" x14ac:dyDescent="0.25">
      <c r="A9932" s="57" t="s">
        <v>1139</v>
      </c>
      <c r="B9932" s="57" t="str">
        <f>INDEX('Query Configuration'!$B$5:$B$235,MATCH(MID(YahooFinanceStatistics[[#This Row],[URL]],FIND("p=",YahooFinanceStatistics[[#This Row],[URL]],1)+2,100),'Query Configuration'!$G$5:$G$235,0))</f>
        <v>PXT</v>
      </c>
      <c r="C9932" s="58" t="s">
        <v>698</v>
      </c>
      <c r="D9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32" s="58" t="s">
        <v>3757</v>
      </c>
    </row>
    <row r="9933" spans="1:5" x14ac:dyDescent="0.25">
      <c r="A9933" s="57" t="s">
        <v>1139</v>
      </c>
      <c r="B9933" s="57" t="str">
        <f>INDEX('Query Configuration'!$B$5:$B$235,MATCH(MID(YahooFinanceStatistics[[#This Row],[URL]],FIND("p=",YahooFinanceStatistics[[#This Row],[URL]],1)+2,100),'Query Configuration'!$G$5:$G$235,0))</f>
        <v>PXT</v>
      </c>
      <c r="C9933" s="58" t="s">
        <v>699</v>
      </c>
      <c r="D9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33" s="58" t="s">
        <v>6741</v>
      </c>
    </row>
    <row r="9934" spans="1:5" x14ac:dyDescent="0.25">
      <c r="A9934" s="57" t="s">
        <v>1139</v>
      </c>
      <c r="B9934" s="57" t="str">
        <f>INDEX('Query Configuration'!$B$5:$B$235,MATCH(MID(YahooFinanceStatistics[[#This Row],[URL]],FIND("p=",YahooFinanceStatistics[[#This Row],[URL]],1)+2,100),'Query Configuration'!$G$5:$G$235,0))</f>
        <v>PXT</v>
      </c>
      <c r="C9934" s="58" t="s">
        <v>700</v>
      </c>
      <c r="D9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34" s="58" t="s">
        <v>6742</v>
      </c>
    </row>
    <row r="9935" spans="1:5" x14ac:dyDescent="0.25">
      <c r="A9935" s="57" t="s">
        <v>1144</v>
      </c>
      <c r="B9935" s="57" t="str">
        <f>INDEX('Query Configuration'!$B$5:$B$235,MATCH(MID(YahooFinanceStatistics[[#This Row],[URL]],FIND("p=",YahooFinanceStatistics[[#This Row],[URL]],1)+2,100),'Query Configuration'!$G$5:$G$235,0))</f>
        <v>PSK</v>
      </c>
      <c r="C9935" s="58" t="s">
        <v>692</v>
      </c>
      <c r="D9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35" s="58" t="s">
        <v>1872</v>
      </c>
    </row>
    <row r="9936" spans="1:5" x14ac:dyDescent="0.25">
      <c r="A9936" s="57" t="s">
        <v>1144</v>
      </c>
      <c r="B9936" s="57" t="str">
        <f>INDEX('Query Configuration'!$B$5:$B$235,MATCH(MID(YahooFinanceStatistics[[#This Row],[URL]],FIND("p=",YahooFinanceStatistics[[#This Row],[URL]],1)+2,100),'Query Configuration'!$G$5:$G$235,0))</f>
        <v>PSK</v>
      </c>
      <c r="C9936" s="58" t="s">
        <v>693</v>
      </c>
      <c r="D9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36" s="58" t="s">
        <v>2998</v>
      </c>
    </row>
    <row r="9937" spans="1:5" x14ac:dyDescent="0.25">
      <c r="A9937" s="57" t="s">
        <v>1144</v>
      </c>
      <c r="B9937" s="57" t="str">
        <f>INDEX('Query Configuration'!$B$5:$B$235,MATCH(MID(YahooFinanceStatistics[[#This Row],[URL]],FIND("p=",YahooFinanceStatistics[[#This Row],[URL]],1)+2,100),'Query Configuration'!$G$5:$G$235,0))</f>
        <v>PSK</v>
      </c>
      <c r="C9937" s="58" t="s">
        <v>694</v>
      </c>
      <c r="D9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37" s="58" t="s">
        <v>6392</v>
      </c>
    </row>
    <row r="9938" spans="1:5" x14ac:dyDescent="0.25">
      <c r="A9938" s="57" t="s">
        <v>1144</v>
      </c>
      <c r="B9938" s="57" t="str">
        <f>INDEX('Query Configuration'!$B$5:$B$235,MATCH(MID(YahooFinanceStatistics[[#This Row],[URL]],FIND("p=",YahooFinanceStatistics[[#This Row],[URL]],1)+2,100),'Query Configuration'!$G$5:$G$235,0))</f>
        <v>PSK</v>
      </c>
      <c r="C9938" s="58" t="s">
        <v>695</v>
      </c>
      <c r="D9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38" s="58" t="s">
        <v>6743</v>
      </c>
    </row>
    <row r="9939" spans="1:5" x14ac:dyDescent="0.25">
      <c r="A9939" s="57" t="s">
        <v>1144</v>
      </c>
      <c r="B9939" s="57" t="str">
        <f>INDEX('Query Configuration'!$B$5:$B$235,MATCH(MID(YahooFinanceStatistics[[#This Row],[URL]],FIND("p=",YahooFinanceStatistics[[#This Row],[URL]],1)+2,100),'Query Configuration'!$G$5:$G$235,0))</f>
        <v>PSK</v>
      </c>
      <c r="C9939" s="58" t="s">
        <v>696</v>
      </c>
      <c r="D9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39" s="58" t="s">
        <v>1300</v>
      </c>
    </row>
    <row r="9940" spans="1:5" x14ac:dyDescent="0.25">
      <c r="A9940" s="57" t="s">
        <v>1144</v>
      </c>
      <c r="B9940" s="57" t="str">
        <f>INDEX('Query Configuration'!$B$5:$B$235,MATCH(MID(YahooFinanceStatistics[[#This Row],[URL]],FIND("p=",YahooFinanceStatistics[[#This Row],[URL]],1)+2,100),'Query Configuration'!$G$5:$G$235,0))</f>
        <v>PSK</v>
      </c>
      <c r="C9940" s="58" t="s">
        <v>697</v>
      </c>
      <c r="D9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40" s="58" t="s">
        <v>6744</v>
      </c>
    </row>
    <row r="9941" spans="1:5" x14ac:dyDescent="0.25">
      <c r="A9941" s="57" t="s">
        <v>1144</v>
      </c>
      <c r="B9941" s="57" t="str">
        <f>INDEX('Query Configuration'!$B$5:$B$235,MATCH(MID(YahooFinanceStatistics[[#This Row],[URL]],FIND("p=",YahooFinanceStatistics[[#This Row],[URL]],1)+2,100),'Query Configuration'!$G$5:$G$235,0))</f>
        <v>PSK</v>
      </c>
      <c r="C9941" s="58" t="s">
        <v>698</v>
      </c>
      <c r="D9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41" s="58" t="s">
        <v>1599</v>
      </c>
    </row>
    <row r="9942" spans="1:5" x14ac:dyDescent="0.25">
      <c r="A9942" s="57" t="s">
        <v>1144</v>
      </c>
      <c r="B9942" s="57" t="str">
        <f>INDEX('Query Configuration'!$B$5:$B$235,MATCH(MID(YahooFinanceStatistics[[#This Row],[URL]],FIND("p=",YahooFinanceStatistics[[#This Row],[URL]],1)+2,100),'Query Configuration'!$G$5:$G$235,0))</f>
        <v>PSK</v>
      </c>
      <c r="C9942" s="58" t="s">
        <v>699</v>
      </c>
      <c r="D9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42" s="58" t="s">
        <v>2545</v>
      </c>
    </row>
    <row r="9943" spans="1:5" x14ac:dyDescent="0.25">
      <c r="A9943" s="57" t="s">
        <v>1144</v>
      </c>
      <c r="B9943" s="57" t="str">
        <f>INDEX('Query Configuration'!$B$5:$B$235,MATCH(MID(YahooFinanceStatistics[[#This Row],[URL]],FIND("p=",YahooFinanceStatistics[[#This Row],[URL]],1)+2,100),'Query Configuration'!$G$5:$G$235,0))</f>
        <v>PSK</v>
      </c>
      <c r="C9943" s="58" t="s">
        <v>700</v>
      </c>
      <c r="D9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43" s="58" t="s">
        <v>6745</v>
      </c>
    </row>
    <row r="9944" spans="1:5" x14ac:dyDescent="0.25">
      <c r="A9944" s="57" t="s">
        <v>1148</v>
      </c>
      <c r="B9944" s="57" t="str">
        <f>INDEX('Query Configuration'!$B$5:$B$235,MATCH(MID(YahooFinanceStatistics[[#This Row],[URL]],FIND("p=",YahooFinanceStatistics[[#This Row],[URL]],1)+2,100),'Query Configuration'!$G$5:$G$235,0))</f>
        <v>VII</v>
      </c>
      <c r="C9944" s="58" t="s">
        <v>692</v>
      </c>
      <c r="D9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44" s="58" t="s">
        <v>6746</v>
      </c>
    </row>
    <row r="9945" spans="1:5" x14ac:dyDescent="0.25">
      <c r="A9945" s="57" t="s">
        <v>1148</v>
      </c>
      <c r="B9945" s="57" t="str">
        <f>INDEX('Query Configuration'!$B$5:$B$235,MATCH(MID(YahooFinanceStatistics[[#This Row],[URL]],FIND("p=",YahooFinanceStatistics[[#This Row],[URL]],1)+2,100),'Query Configuration'!$G$5:$G$235,0))</f>
        <v>VII</v>
      </c>
      <c r="C9945" s="58" t="s">
        <v>693</v>
      </c>
      <c r="D9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45" s="58" t="s">
        <v>6747</v>
      </c>
    </row>
    <row r="9946" spans="1:5" x14ac:dyDescent="0.25">
      <c r="A9946" s="57" t="s">
        <v>1148</v>
      </c>
      <c r="B9946" s="57" t="str">
        <f>INDEX('Query Configuration'!$B$5:$B$235,MATCH(MID(YahooFinanceStatistics[[#This Row],[URL]],FIND("p=",YahooFinanceStatistics[[#This Row],[URL]],1)+2,100),'Query Configuration'!$G$5:$G$235,0))</f>
        <v>VII</v>
      </c>
      <c r="C9946" s="58" t="s">
        <v>694</v>
      </c>
      <c r="D9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46" s="58" t="s">
        <v>3757</v>
      </c>
    </row>
    <row r="9947" spans="1:5" x14ac:dyDescent="0.25">
      <c r="A9947" s="57" t="s">
        <v>1148</v>
      </c>
      <c r="B9947" s="57" t="str">
        <f>INDEX('Query Configuration'!$B$5:$B$235,MATCH(MID(YahooFinanceStatistics[[#This Row],[URL]],FIND("p=",YahooFinanceStatistics[[#This Row],[URL]],1)+2,100),'Query Configuration'!$G$5:$G$235,0))</f>
        <v>VII</v>
      </c>
      <c r="C9947" s="58" t="s">
        <v>695</v>
      </c>
      <c r="D9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47" s="58" t="s">
        <v>6386</v>
      </c>
    </row>
    <row r="9948" spans="1:5" x14ac:dyDescent="0.25">
      <c r="A9948" s="57" t="s">
        <v>1148</v>
      </c>
      <c r="B9948" s="57" t="str">
        <f>INDEX('Query Configuration'!$B$5:$B$235,MATCH(MID(YahooFinanceStatistics[[#This Row],[URL]],FIND("p=",YahooFinanceStatistics[[#This Row],[URL]],1)+2,100),'Query Configuration'!$G$5:$G$235,0))</f>
        <v>VII</v>
      </c>
      <c r="C9948" s="58" t="s">
        <v>696</v>
      </c>
      <c r="D9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48" s="58" t="s">
        <v>2408</v>
      </c>
    </row>
    <row r="9949" spans="1:5" x14ac:dyDescent="0.25">
      <c r="A9949" s="57" t="s">
        <v>1148</v>
      </c>
      <c r="B9949" s="57" t="str">
        <f>INDEX('Query Configuration'!$B$5:$B$235,MATCH(MID(YahooFinanceStatistics[[#This Row],[URL]],FIND("p=",YahooFinanceStatistics[[#This Row],[URL]],1)+2,100),'Query Configuration'!$G$5:$G$235,0))</f>
        <v>VII</v>
      </c>
      <c r="C9949" s="58" t="s">
        <v>697</v>
      </c>
      <c r="D9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49" s="58" t="s">
        <v>839</v>
      </c>
    </row>
    <row r="9950" spans="1:5" x14ac:dyDescent="0.25">
      <c r="A9950" s="57" t="s">
        <v>1148</v>
      </c>
      <c r="B9950" s="57" t="str">
        <f>INDEX('Query Configuration'!$B$5:$B$235,MATCH(MID(YahooFinanceStatistics[[#This Row],[URL]],FIND("p=",YahooFinanceStatistics[[#This Row],[URL]],1)+2,100),'Query Configuration'!$G$5:$G$235,0))</f>
        <v>VII</v>
      </c>
      <c r="C9950" s="58" t="s">
        <v>698</v>
      </c>
      <c r="D9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50" s="58" t="s">
        <v>1791</v>
      </c>
    </row>
    <row r="9951" spans="1:5" x14ac:dyDescent="0.25">
      <c r="A9951" s="57" t="s">
        <v>1148</v>
      </c>
      <c r="B9951" s="57" t="str">
        <f>INDEX('Query Configuration'!$B$5:$B$235,MATCH(MID(YahooFinanceStatistics[[#This Row],[URL]],FIND("p=",YahooFinanceStatistics[[#This Row],[URL]],1)+2,100),'Query Configuration'!$G$5:$G$235,0))</f>
        <v>VII</v>
      </c>
      <c r="C9951" s="58" t="s">
        <v>699</v>
      </c>
      <c r="D9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51" s="58" t="s">
        <v>1874</v>
      </c>
    </row>
    <row r="9952" spans="1:5" x14ac:dyDescent="0.25">
      <c r="A9952" s="57" t="s">
        <v>1148</v>
      </c>
      <c r="B9952" s="57" t="str">
        <f>INDEX('Query Configuration'!$B$5:$B$235,MATCH(MID(YahooFinanceStatistics[[#This Row],[URL]],FIND("p=",YahooFinanceStatistics[[#This Row],[URL]],1)+2,100),'Query Configuration'!$G$5:$G$235,0))</f>
        <v>VII</v>
      </c>
      <c r="C9952" s="58" t="s">
        <v>700</v>
      </c>
      <c r="D9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52" s="58" t="s">
        <v>3000</v>
      </c>
    </row>
    <row r="9953" spans="1:5" x14ac:dyDescent="0.25">
      <c r="A9953" s="57" t="s">
        <v>1154</v>
      </c>
      <c r="B9953" s="57" t="str">
        <f>INDEX('Query Configuration'!$B$5:$B$235,MATCH(MID(YahooFinanceStatistics[[#This Row],[URL]],FIND("p=",YahooFinanceStatistics[[#This Row],[URL]],1)+2,100),'Query Configuration'!$G$5:$G$235,0))</f>
        <v>TOU</v>
      </c>
      <c r="C9953" s="58" t="s">
        <v>692</v>
      </c>
      <c r="D9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53" s="58" t="s">
        <v>833</v>
      </c>
    </row>
    <row r="9954" spans="1:5" x14ac:dyDescent="0.25">
      <c r="A9954" s="57" t="s">
        <v>1154</v>
      </c>
      <c r="B9954" s="57" t="str">
        <f>INDEX('Query Configuration'!$B$5:$B$235,MATCH(MID(YahooFinanceStatistics[[#This Row],[URL]],FIND("p=",YahooFinanceStatistics[[#This Row],[URL]],1)+2,100),'Query Configuration'!$G$5:$G$235,0))</f>
        <v>TOU</v>
      </c>
      <c r="C9954" s="58" t="s">
        <v>693</v>
      </c>
      <c r="D9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54" s="58" t="s">
        <v>4246</v>
      </c>
    </row>
    <row r="9955" spans="1:5" x14ac:dyDescent="0.25">
      <c r="A9955" s="57" t="s">
        <v>1154</v>
      </c>
      <c r="B9955" s="57" t="str">
        <f>INDEX('Query Configuration'!$B$5:$B$235,MATCH(MID(YahooFinanceStatistics[[#This Row],[URL]],FIND("p=",YahooFinanceStatistics[[#This Row],[URL]],1)+2,100),'Query Configuration'!$G$5:$G$235,0))</f>
        <v>TOU</v>
      </c>
      <c r="C9955" s="58" t="s">
        <v>694</v>
      </c>
      <c r="D9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55" s="58" t="s">
        <v>2610</v>
      </c>
    </row>
    <row r="9956" spans="1:5" x14ac:dyDescent="0.25">
      <c r="A9956" s="57" t="s">
        <v>1154</v>
      </c>
      <c r="B9956" s="57" t="str">
        <f>INDEX('Query Configuration'!$B$5:$B$235,MATCH(MID(YahooFinanceStatistics[[#This Row],[URL]],FIND("p=",YahooFinanceStatistics[[#This Row],[URL]],1)+2,100),'Query Configuration'!$G$5:$G$235,0))</f>
        <v>TOU</v>
      </c>
      <c r="C9956" s="58" t="s">
        <v>695</v>
      </c>
      <c r="D9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56" s="58" t="s">
        <v>6748</v>
      </c>
    </row>
    <row r="9957" spans="1:5" x14ac:dyDescent="0.25">
      <c r="A9957" s="57" t="s">
        <v>1154</v>
      </c>
      <c r="B9957" s="57" t="str">
        <f>INDEX('Query Configuration'!$B$5:$B$235,MATCH(MID(YahooFinanceStatistics[[#This Row],[URL]],FIND("p=",YahooFinanceStatistics[[#This Row],[URL]],1)+2,100),'Query Configuration'!$G$5:$G$235,0))</f>
        <v>TOU</v>
      </c>
      <c r="C9957" s="58" t="s">
        <v>696</v>
      </c>
      <c r="D9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57" s="58" t="s">
        <v>1690</v>
      </c>
    </row>
    <row r="9958" spans="1:5" x14ac:dyDescent="0.25">
      <c r="A9958" s="57" t="s">
        <v>1154</v>
      </c>
      <c r="B9958" s="57" t="str">
        <f>INDEX('Query Configuration'!$B$5:$B$235,MATCH(MID(YahooFinanceStatistics[[#This Row],[URL]],FIND("p=",YahooFinanceStatistics[[#This Row],[URL]],1)+2,100),'Query Configuration'!$G$5:$G$235,0))</f>
        <v>TOU</v>
      </c>
      <c r="C9958" s="58" t="s">
        <v>697</v>
      </c>
      <c r="D9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58" s="58" t="s">
        <v>1380</v>
      </c>
    </row>
    <row r="9959" spans="1:5" x14ac:dyDescent="0.25">
      <c r="A9959" s="57" t="s">
        <v>1154</v>
      </c>
      <c r="B9959" s="57" t="str">
        <f>INDEX('Query Configuration'!$B$5:$B$235,MATCH(MID(YahooFinanceStatistics[[#This Row],[URL]],FIND("p=",YahooFinanceStatistics[[#This Row],[URL]],1)+2,100),'Query Configuration'!$G$5:$G$235,0))</f>
        <v>TOU</v>
      </c>
      <c r="C9959" s="58" t="s">
        <v>698</v>
      </c>
      <c r="D9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59" s="58" t="s">
        <v>1811</v>
      </c>
    </row>
    <row r="9960" spans="1:5" x14ac:dyDescent="0.25">
      <c r="A9960" s="57" t="s">
        <v>1154</v>
      </c>
      <c r="B9960" s="57" t="str">
        <f>INDEX('Query Configuration'!$B$5:$B$235,MATCH(MID(YahooFinanceStatistics[[#This Row],[URL]],FIND("p=",YahooFinanceStatistics[[#This Row],[URL]],1)+2,100),'Query Configuration'!$G$5:$G$235,0))</f>
        <v>TOU</v>
      </c>
      <c r="C9960" s="58" t="s">
        <v>699</v>
      </c>
      <c r="D9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60" s="58" t="s">
        <v>2048</v>
      </c>
    </row>
    <row r="9961" spans="1:5" x14ac:dyDescent="0.25">
      <c r="A9961" s="57" t="s">
        <v>1154</v>
      </c>
      <c r="B9961" s="57" t="str">
        <f>INDEX('Query Configuration'!$B$5:$B$235,MATCH(MID(YahooFinanceStatistics[[#This Row],[URL]],FIND("p=",YahooFinanceStatistics[[#This Row],[URL]],1)+2,100),'Query Configuration'!$G$5:$G$235,0))</f>
        <v>TOU</v>
      </c>
      <c r="C9961" s="58" t="s">
        <v>700</v>
      </c>
      <c r="D9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61" s="58" t="s">
        <v>1752</v>
      </c>
    </row>
    <row r="9962" spans="1:5" x14ac:dyDescent="0.25">
      <c r="A9962" s="57" t="s">
        <v>1160</v>
      </c>
      <c r="B9962" s="57" t="str">
        <f>INDEX('Query Configuration'!$B$5:$B$235,MATCH(MID(YahooFinanceStatistics[[#This Row],[URL]],FIND("p=",YahooFinanceStatistics[[#This Row],[URL]],1)+2,100),'Query Configuration'!$G$5:$G$235,0))</f>
        <v>VET</v>
      </c>
      <c r="C9962" s="58" t="s">
        <v>692</v>
      </c>
      <c r="D9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62" s="58" t="s">
        <v>6749</v>
      </c>
    </row>
    <row r="9963" spans="1:5" x14ac:dyDescent="0.25">
      <c r="A9963" s="57" t="s">
        <v>1160</v>
      </c>
      <c r="B9963" s="57" t="str">
        <f>INDEX('Query Configuration'!$B$5:$B$235,MATCH(MID(YahooFinanceStatistics[[#This Row],[URL]],FIND("p=",YahooFinanceStatistics[[#This Row],[URL]],1)+2,100),'Query Configuration'!$G$5:$G$235,0))</f>
        <v>VET</v>
      </c>
      <c r="C9963" s="58" t="s">
        <v>693</v>
      </c>
      <c r="D9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63" s="58" t="s">
        <v>6750</v>
      </c>
    </row>
    <row r="9964" spans="1:5" x14ac:dyDescent="0.25">
      <c r="A9964" s="57" t="s">
        <v>1160</v>
      </c>
      <c r="B9964" s="57" t="str">
        <f>INDEX('Query Configuration'!$B$5:$B$235,MATCH(MID(YahooFinanceStatistics[[#This Row],[URL]],FIND("p=",YahooFinanceStatistics[[#This Row],[URL]],1)+2,100),'Query Configuration'!$G$5:$G$235,0))</f>
        <v>VET</v>
      </c>
      <c r="C9964" s="58" t="s">
        <v>694</v>
      </c>
      <c r="D9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64" s="58" t="s">
        <v>6751</v>
      </c>
    </row>
    <row r="9965" spans="1:5" x14ac:dyDescent="0.25">
      <c r="A9965" s="57" t="s">
        <v>1160</v>
      </c>
      <c r="B9965" s="57" t="str">
        <f>INDEX('Query Configuration'!$B$5:$B$235,MATCH(MID(YahooFinanceStatistics[[#This Row],[URL]],FIND("p=",YahooFinanceStatistics[[#This Row],[URL]],1)+2,100),'Query Configuration'!$G$5:$G$235,0))</f>
        <v>VET</v>
      </c>
      <c r="C9965" s="58" t="s">
        <v>695</v>
      </c>
      <c r="D9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65" s="58" t="s">
        <v>6752</v>
      </c>
    </row>
    <row r="9966" spans="1:5" x14ac:dyDescent="0.25">
      <c r="A9966" s="57" t="s">
        <v>1160</v>
      </c>
      <c r="B9966" s="57" t="str">
        <f>INDEX('Query Configuration'!$B$5:$B$235,MATCH(MID(YahooFinanceStatistics[[#This Row],[URL]],FIND("p=",YahooFinanceStatistics[[#This Row],[URL]],1)+2,100),'Query Configuration'!$G$5:$G$235,0))</f>
        <v>VET</v>
      </c>
      <c r="C9966" s="58" t="s">
        <v>696</v>
      </c>
      <c r="D9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66" s="58" t="s">
        <v>6753</v>
      </c>
    </row>
    <row r="9967" spans="1:5" x14ac:dyDescent="0.25">
      <c r="A9967" s="57" t="s">
        <v>1160</v>
      </c>
      <c r="B9967" s="57" t="str">
        <f>INDEX('Query Configuration'!$B$5:$B$235,MATCH(MID(YahooFinanceStatistics[[#This Row],[URL]],FIND("p=",YahooFinanceStatistics[[#This Row],[URL]],1)+2,100),'Query Configuration'!$G$5:$G$235,0))</f>
        <v>VET</v>
      </c>
      <c r="C9967" s="58" t="s">
        <v>697</v>
      </c>
      <c r="D9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67" s="58" t="s">
        <v>1697</v>
      </c>
    </row>
    <row r="9968" spans="1:5" x14ac:dyDescent="0.25">
      <c r="A9968" s="57" t="s">
        <v>1160</v>
      </c>
      <c r="B9968" s="57" t="str">
        <f>INDEX('Query Configuration'!$B$5:$B$235,MATCH(MID(YahooFinanceStatistics[[#This Row],[URL]],FIND("p=",YahooFinanceStatistics[[#This Row],[URL]],1)+2,100),'Query Configuration'!$G$5:$G$235,0))</f>
        <v>VET</v>
      </c>
      <c r="C9968" s="58" t="s">
        <v>698</v>
      </c>
      <c r="D9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68" s="58" t="s">
        <v>1162</v>
      </c>
    </row>
    <row r="9969" spans="1:5" x14ac:dyDescent="0.25">
      <c r="A9969" s="57" t="s">
        <v>1160</v>
      </c>
      <c r="B9969" s="57" t="str">
        <f>INDEX('Query Configuration'!$B$5:$B$235,MATCH(MID(YahooFinanceStatistics[[#This Row],[URL]],FIND("p=",YahooFinanceStatistics[[#This Row],[URL]],1)+2,100),'Query Configuration'!$G$5:$G$235,0))</f>
        <v>VET</v>
      </c>
      <c r="C9969" s="58" t="s">
        <v>699</v>
      </c>
      <c r="D9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69" s="58" t="s">
        <v>4018</v>
      </c>
    </row>
    <row r="9970" spans="1:5" x14ac:dyDescent="0.25">
      <c r="A9970" s="57" t="s">
        <v>1160</v>
      </c>
      <c r="B9970" s="57" t="str">
        <f>INDEX('Query Configuration'!$B$5:$B$235,MATCH(MID(YahooFinanceStatistics[[#This Row],[URL]],FIND("p=",YahooFinanceStatistics[[#This Row],[URL]],1)+2,100),'Query Configuration'!$G$5:$G$235,0))</f>
        <v>VET</v>
      </c>
      <c r="C9970" s="58" t="s">
        <v>700</v>
      </c>
      <c r="D9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70" s="58" t="s">
        <v>2509</v>
      </c>
    </row>
    <row r="9971" spans="1:5" x14ac:dyDescent="0.25">
      <c r="A9971" s="57" t="s">
        <v>1166</v>
      </c>
      <c r="B9971" s="57" t="str">
        <f>INDEX('Query Configuration'!$B$5:$B$235,MATCH(MID(YahooFinanceStatistics[[#This Row],[URL]],FIND("p=",YahooFinanceStatistics[[#This Row],[URL]],1)+2,100),'Query Configuration'!$G$5:$G$235,0))</f>
        <v>WCP</v>
      </c>
      <c r="C9971" s="58" t="s">
        <v>692</v>
      </c>
      <c r="D9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71" s="58" t="s">
        <v>6754</v>
      </c>
    </row>
    <row r="9972" spans="1:5" x14ac:dyDescent="0.25">
      <c r="A9972" s="57" t="s">
        <v>1166</v>
      </c>
      <c r="B9972" s="57" t="str">
        <f>INDEX('Query Configuration'!$B$5:$B$235,MATCH(MID(YahooFinanceStatistics[[#This Row],[URL]],FIND("p=",YahooFinanceStatistics[[#This Row],[URL]],1)+2,100),'Query Configuration'!$G$5:$G$235,0))</f>
        <v>WCP</v>
      </c>
      <c r="C9972" s="58" t="s">
        <v>693</v>
      </c>
      <c r="D9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72" s="58" t="s">
        <v>4188</v>
      </c>
    </row>
    <row r="9973" spans="1:5" x14ac:dyDescent="0.25">
      <c r="A9973" s="57" t="s">
        <v>1166</v>
      </c>
      <c r="B9973" s="57" t="str">
        <f>INDEX('Query Configuration'!$B$5:$B$235,MATCH(MID(YahooFinanceStatistics[[#This Row],[URL]],FIND("p=",YahooFinanceStatistics[[#This Row],[URL]],1)+2,100),'Query Configuration'!$G$5:$G$235,0))</f>
        <v>WCP</v>
      </c>
      <c r="C9973" s="58" t="s">
        <v>694</v>
      </c>
      <c r="D9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73" s="58" t="s">
        <v>592</v>
      </c>
    </row>
    <row r="9974" spans="1:5" x14ac:dyDescent="0.25">
      <c r="A9974" s="57" t="s">
        <v>1166</v>
      </c>
      <c r="B9974" s="57" t="str">
        <f>INDEX('Query Configuration'!$B$5:$B$235,MATCH(MID(YahooFinanceStatistics[[#This Row],[URL]],FIND("p=",YahooFinanceStatistics[[#This Row],[URL]],1)+2,100),'Query Configuration'!$G$5:$G$235,0))</f>
        <v>WCP</v>
      </c>
      <c r="C9974" s="58" t="s">
        <v>695</v>
      </c>
      <c r="D9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74" s="58" t="s">
        <v>6755</v>
      </c>
    </row>
    <row r="9975" spans="1:5" x14ac:dyDescent="0.25">
      <c r="A9975" s="57" t="s">
        <v>1166</v>
      </c>
      <c r="B9975" s="57" t="str">
        <f>INDEX('Query Configuration'!$B$5:$B$235,MATCH(MID(YahooFinanceStatistics[[#This Row],[URL]],FIND("p=",YahooFinanceStatistics[[#This Row],[URL]],1)+2,100),'Query Configuration'!$G$5:$G$235,0))</f>
        <v>WCP</v>
      </c>
      <c r="C9975" s="58" t="s">
        <v>696</v>
      </c>
      <c r="D9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75" s="58" t="s">
        <v>6756</v>
      </c>
    </row>
    <row r="9976" spans="1:5" x14ac:dyDescent="0.25">
      <c r="A9976" s="57" t="s">
        <v>1166</v>
      </c>
      <c r="B9976" s="57" t="str">
        <f>INDEX('Query Configuration'!$B$5:$B$235,MATCH(MID(YahooFinanceStatistics[[#This Row],[URL]],FIND("p=",YahooFinanceStatistics[[#This Row],[URL]],1)+2,100),'Query Configuration'!$G$5:$G$235,0))</f>
        <v>WCP</v>
      </c>
      <c r="C9976" s="58" t="s">
        <v>697</v>
      </c>
      <c r="D9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76" s="58" t="s">
        <v>1933</v>
      </c>
    </row>
    <row r="9977" spans="1:5" x14ac:dyDescent="0.25">
      <c r="A9977" s="57" t="s">
        <v>1166</v>
      </c>
      <c r="B9977" s="57" t="str">
        <f>INDEX('Query Configuration'!$B$5:$B$235,MATCH(MID(YahooFinanceStatistics[[#This Row],[URL]],FIND("p=",YahooFinanceStatistics[[#This Row],[URL]],1)+2,100),'Query Configuration'!$G$5:$G$235,0))</f>
        <v>WCP</v>
      </c>
      <c r="C9977" s="58" t="s">
        <v>698</v>
      </c>
      <c r="D9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77" s="58" t="s">
        <v>960</v>
      </c>
    </row>
    <row r="9978" spans="1:5" x14ac:dyDescent="0.25">
      <c r="A9978" s="57" t="s">
        <v>1166</v>
      </c>
      <c r="B9978" s="57" t="str">
        <f>INDEX('Query Configuration'!$B$5:$B$235,MATCH(MID(YahooFinanceStatistics[[#This Row],[URL]],FIND("p=",YahooFinanceStatistics[[#This Row],[URL]],1)+2,100),'Query Configuration'!$G$5:$G$235,0))</f>
        <v>WCP</v>
      </c>
      <c r="C9978" s="58" t="s">
        <v>699</v>
      </c>
      <c r="D9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78" s="58" t="s">
        <v>1874</v>
      </c>
    </row>
    <row r="9979" spans="1:5" x14ac:dyDescent="0.25">
      <c r="A9979" s="57" t="s">
        <v>1166</v>
      </c>
      <c r="B9979" s="57" t="str">
        <f>INDEX('Query Configuration'!$B$5:$B$235,MATCH(MID(YahooFinanceStatistics[[#This Row],[URL]],FIND("p=",YahooFinanceStatistics[[#This Row],[URL]],1)+2,100),'Query Configuration'!$G$5:$G$235,0))</f>
        <v>WCP</v>
      </c>
      <c r="C9979" s="58" t="s">
        <v>700</v>
      </c>
      <c r="D9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79" s="58" t="s">
        <v>3541</v>
      </c>
    </row>
    <row r="9980" spans="1:5" x14ac:dyDescent="0.25">
      <c r="A9980" s="57" t="s">
        <v>1171</v>
      </c>
      <c r="B9980" s="57" t="str">
        <f>INDEX('Query Configuration'!$B$5:$B$235,MATCH(MID(YahooFinanceStatistics[[#This Row],[URL]],FIND("p=",YahooFinanceStatistics[[#This Row],[URL]],1)+2,100),'Query Configuration'!$G$5:$G$235,0))</f>
        <v>EFX</v>
      </c>
      <c r="C9980" s="58" t="s">
        <v>692</v>
      </c>
      <c r="D9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80" s="58" t="s">
        <v>6757</v>
      </c>
    </row>
    <row r="9981" spans="1:5" x14ac:dyDescent="0.25">
      <c r="A9981" s="57" t="s">
        <v>1171</v>
      </c>
      <c r="B9981" s="57" t="str">
        <f>INDEX('Query Configuration'!$B$5:$B$235,MATCH(MID(YahooFinanceStatistics[[#This Row],[URL]],FIND("p=",YahooFinanceStatistics[[#This Row],[URL]],1)+2,100),'Query Configuration'!$G$5:$G$235,0))</f>
        <v>EFX</v>
      </c>
      <c r="C9981" s="58" t="s">
        <v>693</v>
      </c>
      <c r="D9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81" s="58" t="s">
        <v>1556</v>
      </c>
    </row>
    <row r="9982" spans="1:5" x14ac:dyDescent="0.25">
      <c r="A9982" s="57" t="s">
        <v>1171</v>
      </c>
      <c r="B9982" s="57" t="str">
        <f>INDEX('Query Configuration'!$B$5:$B$235,MATCH(MID(YahooFinanceStatistics[[#This Row],[URL]],FIND("p=",YahooFinanceStatistics[[#This Row],[URL]],1)+2,100),'Query Configuration'!$G$5:$G$235,0))</f>
        <v>EFX</v>
      </c>
      <c r="C9982" s="58" t="s">
        <v>694</v>
      </c>
      <c r="D9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82" s="58" t="s">
        <v>1854</v>
      </c>
    </row>
    <row r="9983" spans="1:5" x14ac:dyDescent="0.25">
      <c r="A9983" s="57" t="s">
        <v>1171</v>
      </c>
      <c r="B9983" s="57" t="str">
        <f>INDEX('Query Configuration'!$B$5:$B$235,MATCH(MID(YahooFinanceStatistics[[#This Row],[URL]],FIND("p=",YahooFinanceStatistics[[#This Row],[URL]],1)+2,100),'Query Configuration'!$G$5:$G$235,0))</f>
        <v>EFX</v>
      </c>
      <c r="C9983" s="58" t="s">
        <v>695</v>
      </c>
      <c r="D9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83" s="58" t="s">
        <v>6758</v>
      </c>
    </row>
    <row r="9984" spans="1:5" x14ac:dyDescent="0.25">
      <c r="A9984" s="57" t="s">
        <v>1171</v>
      </c>
      <c r="B9984" s="57" t="str">
        <f>INDEX('Query Configuration'!$B$5:$B$235,MATCH(MID(YahooFinanceStatistics[[#This Row],[URL]],FIND("p=",YahooFinanceStatistics[[#This Row],[URL]],1)+2,100),'Query Configuration'!$G$5:$G$235,0))</f>
        <v>EFX</v>
      </c>
      <c r="C9984" s="58" t="s">
        <v>696</v>
      </c>
      <c r="D9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84" s="58" t="s">
        <v>592</v>
      </c>
    </row>
    <row r="9985" spans="1:5" x14ac:dyDescent="0.25">
      <c r="A9985" s="57" t="s">
        <v>1171</v>
      </c>
      <c r="B9985" s="57" t="str">
        <f>INDEX('Query Configuration'!$B$5:$B$235,MATCH(MID(YahooFinanceStatistics[[#This Row],[URL]],FIND("p=",YahooFinanceStatistics[[#This Row],[URL]],1)+2,100),'Query Configuration'!$G$5:$G$235,0))</f>
        <v>EFX</v>
      </c>
      <c r="C9985" s="58" t="s">
        <v>697</v>
      </c>
      <c r="D9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85" s="58" t="s">
        <v>1811</v>
      </c>
    </row>
    <row r="9986" spans="1:5" x14ac:dyDescent="0.25">
      <c r="A9986" s="57" t="s">
        <v>1171</v>
      </c>
      <c r="B9986" s="57" t="str">
        <f>INDEX('Query Configuration'!$B$5:$B$235,MATCH(MID(YahooFinanceStatistics[[#This Row],[URL]],FIND("p=",YahooFinanceStatistics[[#This Row],[URL]],1)+2,100),'Query Configuration'!$G$5:$G$235,0))</f>
        <v>EFX</v>
      </c>
      <c r="C9986" s="58" t="s">
        <v>698</v>
      </c>
      <c r="D9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86" s="58" t="s">
        <v>853</v>
      </c>
    </row>
    <row r="9987" spans="1:5" x14ac:dyDescent="0.25">
      <c r="A9987" s="57" t="s">
        <v>1171</v>
      </c>
      <c r="B9987" s="57" t="str">
        <f>INDEX('Query Configuration'!$B$5:$B$235,MATCH(MID(YahooFinanceStatistics[[#This Row],[URL]],FIND("p=",YahooFinanceStatistics[[#This Row],[URL]],1)+2,100),'Query Configuration'!$G$5:$G$235,0))</f>
        <v>EFX</v>
      </c>
      <c r="C9987" s="58" t="s">
        <v>699</v>
      </c>
      <c r="D9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87" s="58" t="s">
        <v>1283</v>
      </c>
    </row>
    <row r="9988" spans="1:5" x14ac:dyDescent="0.25">
      <c r="A9988" s="57" t="s">
        <v>1171</v>
      </c>
      <c r="B9988" s="57" t="str">
        <f>INDEX('Query Configuration'!$B$5:$B$235,MATCH(MID(YahooFinanceStatistics[[#This Row],[URL]],FIND("p=",YahooFinanceStatistics[[#This Row],[URL]],1)+2,100),'Query Configuration'!$G$5:$G$235,0))</f>
        <v>EFX</v>
      </c>
      <c r="C9988" s="58" t="s">
        <v>700</v>
      </c>
      <c r="D9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88" s="58" t="s">
        <v>6632</v>
      </c>
    </row>
    <row r="9989" spans="1:5" x14ac:dyDescent="0.25">
      <c r="A9989" s="57" t="s">
        <v>1178</v>
      </c>
      <c r="B9989" s="57" t="str">
        <f>INDEX('Query Configuration'!$B$5:$B$235,MATCH(MID(YahooFinanceStatistics[[#This Row],[URL]],FIND("p=",YahooFinanceStatistics[[#This Row],[URL]],1)+2,100),'Query Configuration'!$G$5:$G$235,0))</f>
        <v>MTL</v>
      </c>
      <c r="C9989" s="58" t="s">
        <v>692</v>
      </c>
      <c r="D9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89" s="58" t="s">
        <v>6759</v>
      </c>
    </row>
    <row r="9990" spans="1:5" x14ac:dyDescent="0.25">
      <c r="A9990" s="57" t="s">
        <v>1178</v>
      </c>
      <c r="B9990" s="57" t="str">
        <f>INDEX('Query Configuration'!$B$5:$B$235,MATCH(MID(YahooFinanceStatistics[[#This Row],[URL]],FIND("p=",YahooFinanceStatistics[[#This Row],[URL]],1)+2,100),'Query Configuration'!$G$5:$G$235,0))</f>
        <v>MTL</v>
      </c>
      <c r="C9990" s="58" t="s">
        <v>693</v>
      </c>
      <c r="D9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90" s="58" t="s">
        <v>1794</v>
      </c>
    </row>
    <row r="9991" spans="1:5" x14ac:dyDescent="0.25">
      <c r="A9991" s="57" t="s">
        <v>1178</v>
      </c>
      <c r="B9991" s="57" t="str">
        <f>INDEX('Query Configuration'!$B$5:$B$235,MATCH(MID(YahooFinanceStatistics[[#This Row],[URL]],FIND("p=",YahooFinanceStatistics[[#This Row],[URL]],1)+2,100),'Query Configuration'!$G$5:$G$235,0))</f>
        <v>MTL</v>
      </c>
      <c r="C9991" s="58" t="s">
        <v>694</v>
      </c>
      <c r="D9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9991" s="58" t="s">
        <v>2946</v>
      </c>
    </row>
    <row r="9992" spans="1:5" x14ac:dyDescent="0.25">
      <c r="A9992" s="57" t="s">
        <v>1178</v>
      </c>
      <c r="B9992" s="57" t="str">
        <f>INDEX('Query Configuration'!$B$5:$B$235,MATCH(MID(YahooFinanceStatistics[[#This Row],[URL]],FIND("p=",YahooFinanceStatistics[[#This Row],[URL]],1)+2,100),'Query Configuration'!$G$5:$G$235,0))</f>
        <v>MTL</v>
      </c>
      <c r="C9992" s="58" t="s">
        <v>695</v>
      </c>
      <c r="D9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9992" s="58" t="s">
        <v>6760</v>
      </c>
    </row>
    <row r="9993" spans="1:5" x14ac:dyDescent="0.25">
      <c r="A9993" s="57" t="s">
        <v>1178</v>
      </c>
      <c r="B9993" s="57" t="str">
        <f>INDEX('Query Configuration'!$B$5:$B$235,MATCH(MID(YahooFinanceStatistics[[#This Row],[URL]],FIND("p=",YahooFinanceStatistics[[#This Row],[URL]],1)+2,100),'Query Configuration'!$G$5:$G$235,0))</f>
        <v>MTL</v>
      </c>
      <c r="C9993" s="58" t="s">
        <v>696</v>
      </c>
      <c r="D9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9993" s="58" t="s">
        <v>1038</v>
      </c>
    </row>
    <row r="9994" spans="1:5" x14ac:dyDescent="0.25">
      <c r="A9994" s="57" t="s">
        <v>1178</v>
      </c>
      <c r="B9994" s="57" t="str">
        <f>INDEX('Query Configuration'!$B$5:$B$235,MATCH(MID(YahooFinanceStatistics[[#This Row],[URL]],FIND("p=",YahooFinanceStatistics[[#This Row],[URL]],1)+2,100),'Query Configuration'!$G$5:$G$235,0))</f>
        <v>MTL</v>
      </c>
      <c r="C9994" s="58" t="s">
        <v>697</v>
      </c>
      <c r="D9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9994" s="58" t="s">
        <v>6270</v>
      </c>
    </row>
    <row r="9995" spans="1:5" x14ac:dyDescent="0.25">
      <c r="A9995" s="57" t="s">
        <v>1178</v>
      </c>
      <c r="B9995" s="57" t="str">
        <f>INDEX('Query Configuration'!$B$5:$B$235,MATCH(MID(YahooFinanceStatistics[[#This Row],[URL]],FIND("p=",YahooFinanceStatistics[[#This Row],[URL]],1)+2,100),'Query Configuration'!$G$5:$G$235,0))</f>
        <v>MTL</v>
      </c>
      <c r="C9995" s="58" t="s">
        <v>698</v>
      </c>
      <c r="D9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9995" s="58" t="s">
        <v>893</v>
      </c>
    </row>
    <row r="9996" spans="1:5" x14ac:dyDescent="0.25">
      <c r="A9996" s="57" t="s">
        <v>1178</v>
      </c>
      <c r="B9996" s="57" t="str">
        <f>INDEX('Query Configuration'!$B$5:$B$235,MATCH(MID(YahooFinanceStatistics[[#This Row],[URL]],FIND("p=",YahooFinanceStatistics[[#This Row],[URL]],1)+2,100),'Query Configuration'!$G$5:$G$235,0))</f>
        <v>MTL</v>
      </c>
      <c r="C9996" s="58" t="s">
        <v>699</v>
      </c>
      <c r="D9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9996" s="58" t="s">
        <v>1112</v>
      </c>
    </row>
    <row r="9997" spans="1:5" x14ac:dyDescent="0.25">
      <c r="A9997" s="57" t="s">
        <v>1178</v>
      </c>
      <c r="B9997" s="57" t="str">
        <f>INDEX('Query Configuration'!$B$5:$B$235,MATCH(MID(YahooFinanceStatistics[[#This Row],[URL]],FIND("p=",YahooFinanceStatistics[[#This Row],[URL]],1)+2,100),'Query Configuration'!$G$5:$G$235,0))</f>
        <v>MTL</v>
      </c>
      <c r="C9997" s="58" t="s">
        <v>700</v>
      </c>
      <c r="D9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9997" s="58" t="s">
        <v>6761</v>
      </c>
    </row>
    <row r="9998" spans="1:5" x14ac:dyDescent="0.25">
      <c r="A9998" s="57" t="s">
        <v>1184</v>
      </c>
      <c r="B9998" s="57" t="str">
        <f>INDEX('Query Configuration'!$B$5:$B$235,MATCH(MID(YahooFinanceStatistics[[#This Row],[URL]],FIND("p=",YahooFinanceStatistics[[#This Row],[URL]],1)+2,100),'Query Configuration'!$G$5:$G$235,0))</f>
        <v>PSI</v>
      </c>
      <c r="C9998" s="58" t="s">
        <v>692</v>
      </c>
      <c r="D9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9998" s="58" t="s">
        <v>6762</v>
      </c>
    </row>
    <row r="9999" spans="1:5" x14ac:dyDescent="0.25">
      <c r="A9999" s="57" t="s">
        <v>1184</v>
      </c>
      <c r="B9999" s="57" t="str">
        <f>INDEX('Query Configuration'!$B$5:$B$235,MATCH(MID(YahooFinanceStatistics[[#This Row],[URL]],FIND("p=",YahooFinanceStatistics[[#This Row],[URL]],1)+2,100),'Query Configuration'!$G$5:$G$235,0))</f>
        <v>PSI</v>
      </c>
      <c r="C9999" s="58" t="s">
        <v>693</v>
      </c>
      <c r="D9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9999" s="58" t="s">
        <v>6763</v>
      </c>
    </row>
    <row r="10000" spans="1:5" x14ac:dyDescent="0.25">
      <c r="A10000" s="57" t="s">
        <v>1184</v>
      </c>
      <c r="B10000" s="57" t="str">
        <f>INDEX('Query Configuration'!$B$5:$B$235,MATCH(MID(YahooFinanceStatistics[[#This Row],[URL]],FIND("p=",YahooFinanceStatistics[[#This Row],[URL]],1)+2,100),'Query Configuration'!$G$5:$G$235,0))</f>
        <v>PSI</v>
      </c>
      <c r="C10000" s="58" t="s">
        <v>694</v>
      </c>
      <c r="D10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00" s="58" t="s">
        <v>6764</v>
      </c>
    </row>
    <row r="10001" spans="1:5" x14ac:dyDescent="0.25">
      <c r="A10001" s="57" t="s">
        <v>1184</v>
      </c>
      <c r="B10001" s="57" t="str">
        <f>INDEX('Query Configuration'!$B$5:$B$235,MATCH(MID(YahooFinanceStatistics[[#This Row],[URL]],FIND("p=",YahooFinanceStatistics[[#This Row],[URL]],1)+2,100),'Query Configuration'!$G$5:$G$235,0))</f>
        <v>PSI</v>
      </c>
      <c r="C10001" s="58" t="s">
        <v>695</v>
      </c>
      <c r="D10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01" s="58" t="s">
        <v>6765</v>
      </c>
    </row>
    <row r="10002" spans="1:5" x14ac:dyDescent="0.25">
      <c r="A10002" s="57" t="s">
        <v>1184</v>
      </c>
      <c r="B10002" s="57" t="str">
        <f>INDEX('Query Configuration'!$B$5:$B$235,MATCH(MID(YahooFinanceStatistics[[#This Row],[URL]],FIND("p=",YahooFinanceStatistics[[#This Row],[URL]],1)+2,100),'Query Configuration'!$G$5:$G$235,0))</f>
        <v>PSI</v>
      </c>
      <c r="C10002" s="58" t="s">
        <v>696</v>
      </c>
      <c r="D10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02" s="58" t="s">
        <v>6388</v>
      </c>
    </row>
    <row r="10003" spans="1:5" x14ac:dyDescent="0.25">
      <c r="A10003" s="57" t="s">
        <v>1184</v>
      </c>
      <c r="B10003" s="57" t="str">
        <f>INDEX('Query Configuration'!$B$5:$B$235,MATCH(MID(YahooFinanceStatistics[[#This Row],[URL]],FIND("p=",YahooFinanceStatistics[[#This Row],[URL]],1)+2,100),'Query Configuration'!$G$5:$G$235,0))</f>
        <v>PSI</v>
      </c>
      <c r="C10003" s="58" t="s">
        <v>697</v>
      </c>
      <c r="D10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03" s="58" t="s">
        <v>2174</v>
      </c>
    </row>
    <row r="10004" spans="1:5" x14ac:dyDescent="0.25">
      <c r="A10004" s="57" t="s">
        <v>1184</v>
      </c>
      <c r="B10004" s="57" t="str">
        <f>INDEX('Query Configuration'!$B$5:$B$235,MATCH(MID(YahooFinanceStatistics[[#This Row],[URL]],FIND("p=",YahooFinanceStatistics[[#This Row],[URL]],1)+2,100),'Query Configuration'!$G$5:$G$235,0))</f>
        <v>PSI</v>
      </c>
      <c r="C10004" s="58" t="s">
        <v>698</v>
      </c>
      <c r="D10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04" s="58" t="s">
        <v>4397</v>
      </c>
    </row>
    <row r="10005" spans="1:5" x14ac:dyDescent="0.25">
      <c r="A10005" s="57" t="s">
        <v>1184</v>
      </c>
      <c r="B10005" s="57" t="str">
        <f>INDEX('Query Configuration'!$B$5:$B$235,MATCH(MID(YahooFinanceStatistics[[#This Row],[URL]],FIND("p=",YahooFinanceStatistics[[#This Row],[URL]],1)+2,100),'Query Configuration'!$G$5:$G$235,0))</f>
        <v>PSI</v>
      </c>
      <c r="C10005" s="58" t="s">
        <v>699</v>
      </c>
      <c r="D10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05" s="58" t="s">
        <v>5773</v>
      </c>
    </row>
    <row r="10006" spans="1:5" x14ac:dyDescent="0.25">
      <c r="A10006" s="57" t="s">
        <v>1184</v>
      </c>
      <c r="B10006" s="57" t="str">
        <f>INDEX('Query Configuration'!$B$5:$B$235,MATCH(MID(YahooFinanceStatistics[[#This Row],[URL]],FIND("p=",YahooFinanceStatistics[[#This Row],[URL]],1)+2,100),'Query Configuration'!$G$5:$G$235,0))</f>
        <v>PSI</v>
      </c>
      <c r="C10006" s="58" t="s">
        <v>700</v>
      </c>
      <c r="D10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06" s="58" t="s">
        <v>6055</v>
      </c>
    </row>
    <row r="10007" spans="1:5" x14ac:dyDescent="0.25">
      <c r="A10007" s="57" t="s">
        <v>1191</v>
      </c>
      <c r="B10007" s="57" t="str">
        <f>INDEX('Query Configuration'!$B$5:$B$235,MATCH(MID(YahooFinanceStatistics[[#This Row],[URL]],FIND("p=",YahooFinanceStatistics[[#This Row],[URL]],1)+2,100),'Query Configuration'!$G$5:$G$235,0))</f>
        <v>SES</v>
      </c>
      <c r="C10007" s="58" t="s">
        <v>692</v>
      </c>
      <c r="D10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07" s="58" t="s">
        <v>6766</v>
      </c>
    </row>
    <row r="10008" spans="1:5" x14ac:dyDescent="0.25">
      <c r="A10008" s="57" t="s">
        <v>1191</v>
      </c>
      <c r="B10008" s="57" t="str">
        <f>INDEX('Query Configuration'!$B$5:$B$235,MATCH(MID(YahooFinanceStatistics[[#This Row],[URL]],FIND("p=",YahooFinanceStatistics[[#This Row],[URL]],1)+2,100),'Query Configuration'!$G$5:$G$235,0))</f>
        <v>SES</v>
      </c>
      <c r="C10008" s="58" t="s">
        <v>693</v>
      </c>
      <c r="D10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08" s="58" t="s">
        <v>6767</v>
      </c>
    </row>
    <row r="10009" spans="1:5" x14ac:dyDescent="0.25">
      <c r="A10009" s="57" t="s">
        <v>1191</v>
      </c>
      <c r="B10009" s="57" t="str">
        <f>INDEX('Query Configuration'!$B$5:$B$235,MATCH(MID(YahooFinanceStatistics[[#This Row],[URL]],FIND("p=",YahooFinanceStatistics[[#This Row],[URL]],1)+2,100),'Query Configuration'!$G$5:$G$235,0))</f>
        <v>SES</v>
      </c>
      <c r="C10009" s="58" t="s">
        <v>694</v>
      </c>
      <c r="D10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09" s="58" t="s">
        <v>6768</v>
      </c>
    </row>
    <row r="10010" spans="1:5" x14ac:dyDescent="0.25">
      <c r="A10010" s="57" t="s">
        <v>1191</v>
      </c>
      <c r="B10010" s="57" t="str">
        <f>INDEX('Query Configuration'!$B$5:$B$235,MATCH(MID(YahooFinanceStatistics[[#This Row],[URL]],FIND("p=",YahooFinanceStatistics[[#This Row],[URL]],1)+2,100),'Query Configuration'!$G$5:$G$235,0))</f>
        <v>SES</v>
      </c>
      <c r="C10010" s="58" t="s">
        <v>695</v>
      </c>
      <c r="D10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10" s="58" t="s">
        <v>3731</v>
      </c>
    </row>
    <row r="10011" spans="1:5" x14ac:dyDescent="0.25">
      <c r="A10011" s="57" t="s">
        <v>1191</v>
      </c>
      <c r="B10011" s="57" t="str">
        <f>INDEX('Query Configuration'!$B$5:$B$235,MATCH(MID(YahooFinanceStatistics[[#This Row],[URL]],FIND("p=",YahooFinanceStatistics[[#This Row],[URL]],1)+2,100),'Query Configuration'!$G$5:$G$235,0))</f>
        <v>SES</v>
      </c>
      <c r="C10011" s="58" t="s">
        <v>696</v>
      </c>
      <c r="D10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11" s="58" t="s">
        <v>1519</v>
      </c>
    </row>
    <row r="10012" spans="1:5" x14ac:dyDescent="0.25">
      <c r="A10012" s="57" t="s">
        <v>1191</v>
      </c>
      <c r="B10012" s="57" t="str">
        <f>INDEX('Query Configuration'!$B$5:$B$235,MATCH(MID(YahooFinanceStatistics[[#This Row],[URL]],FIND("p=",YahooFinanceStatistics[[#This Row],[URL]],1)+2,100),'Query Configuration'!$G$5:$G$235,0))</f>
        <v>SES</v>
      </c>
      <c r="C10012" s="58" t="s">
        <v>697</v>
      </c>
      <c r="D10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12" s="58" t="s">
        <v>1255</v>
      </c>
    </row>
    <row r="10013" spans="1:5" x14ac:dyDescent="0.25">
      <c r="A10013" s="57" t="s">
        <v>1191</v>
      </c>
      <c r="B10013" s="57" t="str">
        <f>INDEX('Query Configuration'!$B$5:$B$235,MATCH(MID(YahooFinanceStatistics[[#This Row],[URL]],FIND("p=",YahooFinanceStatistics[[#This Row],[URL]],1)+2,100),'Query Configuration'!$G$5:$G$235,0))</f>
        <v>SES</v>
      </c>
      <c r="C10013" s="58" t="s">
        <v>698</v>
      </c>
      <c r="D10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13" s="58" t="s">
        <v>1055</v>
      </c>
    </row>
    <row r="10014" spans="1:5" x14ac:dyDescent="0.25">
      <c r="A10014" s="57" t="s">
        <v>1191</v>
      </c>
      <c r="B10014" s="57" t="str">
        <f>INDEX('Query Configuration'!$B$5:$B$235,MATCH(MID(YahooFinanceStatistics[[#This Row],[URL]],FIND("p=",YahooFinanceStatistics[[#This Row],[URL]],1)+2,100),'Query Configuration'!$G$5:$G$235,0))</f>
        <v>SES</v>
      </c>
      <c r="C10014" s="58" t="s">
        <v>699</v>
      </c>
      <c r="D10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14" s="58" t="s">
        <v>1939</v>
      </c>
    </row>
    <row r="10015" spans="1:5" x14ac:dyDescent="0.25">
      <c r="A10015" s="57" t="s">
        <v>1191</v>
      </c>
      <c r="B10015" s="57" t="str">
        <f>INDEX('Query Configuration'!$B$5:$B$235,MATCH(MID(YahooFinanceStatistics[[#This Row],[URL]],FIND("p=",YahooFinanceStatistics[[#This Row],[URL]],1)+2,100),'Query Configuration'!$G$5:$G$235,0))</f>
        <v>SES</v>
      </c>
      <c r="C10015" s="58" t="s">
        <v>700</v>
      </c>
      <c r="D10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15" s="58" t="s">
        <v>6769</v>
      </c>
    </row>
    <row r="10016" spans="1:5" x14ac:dyDescent="0.25">
      <c r="A10016" s="57" t="s">
        <v>1198</v>
      </c>
      <c r="B10016" s="57" t="str">
        <f>INDEX('Query Configuration'!$B$5:$B$235,MATCH(MID(YahooFinanceStatistics[[#This Row],[URL]],FIND("p=",YahooFinanceStatistics[[#This Row],[URL]],1)+2,100),'Query Configuration'!$G$5:$G$235,0))</f>
        <v>SCL</v>
      </c>
      <c r="C10016" s="58" t="s">
        <v>692</v>
      </c>
      <c r="D10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16" s="58" t="s">
        <v>6770</v>
      </c>
    </row>
    <row r="10017" spans="1:5" x14ac:dyDescent="0.25">
      <c r="A10017" s="57" t="s">
        <v>1198</v>
      </c>
      <c r="B10017" s="57" t="str">
        <f>INDEX('Query Configuration'!$B$5:$B$235,MATCH(MID(YahooFinanceStatistics[[#This Row],[URL]],FIND("p=",YahooFinanceStatistics[[#This Row],[URL]],1)+2,100),'Query Configuration'!$G$5:$G$235,0))</f>
        <v>SCL</v>
      </c>
      <c r="C10017" s="58" t="s">
        <v>693</v>
      </c>
      <c r="D10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17" s="58" t="s">
        <v>6771</v>
      </c>
    </row>
    <row r="10018" spans="1:5" x14ac:dyDescent="0.25">
      <c r="A10018" s="57" t="s">
        <v>1198</v>
      </c>
      <c r="B10018" s="57" t="str">
        <f>INDEX('Query Configuration'!$B$5:$B$235,MATCH(MID(YahooFinanceStatistics[[#This Row],[URL]],FIND("p=",YahooFinanceStatistics[[#This Row],[URL]],1)+2,100),'Query Configuration'!$G$5:$G$235,0))</f>
        <v>SCL</v>
      </c>
      <c r="C10018" s="58" t="s">
        <v>694</v>
      </c>
      <c r="D10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18" s="58" t="s">
        <v>592</v>
      </c>
    </row>
    <row r="10019" spans="1:5" x14ac:dyDescent="0.25">
      <c r="A10019" s="57" t="s">
        <v>1198</v>
      </c>
      <c r="B10019" s="57" t="str">
        <f>INDEX('Query Configuration'!$B$5:$B$235,MATCH(MID(YahooFinanceStatistics[[#This Row],[URL]],FIND("p=",YahooFinanceStatistics[[#This Row],[URL]],1)+2,100),'Query Configuration'!$G$5:$G$235,0))</f>
        <v>SCL</v>
      </c>
      <c r="C10019" s="58" t="s">
        <v>695</v>
      </c>
      <c r="D10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19" s="58" t="s">
        <v>5295</v>
      </c>
    </row>
    <row r="10020" spans="1:5" x14ac:dyDescent="0.25">
      <c r="A10020" s="57" t="s">
        <v>1198</v>
      </c>
      <c r="B10020" s="57" t="str">
        <f>INDEX('Query Configuration'!$B$5:$B$235,MATCH(MID(YahooFinanceStatistics[[#This Row],[URL]],FIND("p=",YahooFinanceStatistics[[#This Row],[URL]],1)+2,100),'Query Configuration'!$G$5:$G$235,0))</f>
        <v>SCL</v>
      </c>
      <c r="C10020" s="58" t="s">
        <v>696</v>
      </c>
      <c r="D10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20" s="58" t="s">
        <v>6772</v>
      </c>
    </row>
    <row r="10021" spans="1:5" x14ac:dyDescent="0.25">
      <c r="A10021" s="57" t="s">
        <v>1198</v>
      </c>
      <c r="B10021" s="57" t="str">
        <f>INDEX('Query Configuration'!$B$5:$B$235,MATCH(MID(YahooFinanceStatistics[[#This Row],[URL]],FIND("p=",YahooFinanceStatistics[[#This Row],[URL]],1)+2,100),'Query Configuration'!$G$5:$G$235,0))</f>
        <v>SCL</v>
      </c>
      <c r="C10021" s="58" t="s">
        <v>697</v>
      </c>
      <c r="D10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21" s="58" t="s">
        <v>1193</v>
      </c>
    </row>
    <row r="10022" spans="1:5" x14ac:dyDescent="0.25">
      <c r="A10022" s="57" t="s">
        <v>1198</v>
      </c>
      <c r="B10022" s="57" t="str">
        <f>INDEX('Query Configuration'!$B$5:$B$235,MATCH(MID(YahooFinanceStatistics[[#This Row],[URL]],FIND("p=",YahooFinanceStatistics[[#This Row],[URL]],1)+2,100),'Query Configuration'!$G$5:$G$235,0))</f>
        <v>SCL</v>
      </c>
      <c r="C10022" s="58" t="s">
        <v>698</v>
      </c>
      <c r="D10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22" s="58" t="s">
        <v>1602</v>
      </c>
    </row>
    <row r="10023" spans="1:5" x14ac:dyDescent="0.25">
      <c r="A10023" s="57" t="s">
        <v>1198</v>
      </c>
      <c r="B10023" s="57" t="str">
        <f>INDEX('Query Configuration'!$B$5:$B$235,MATCH(MID(YahooFinanceStatistics[[#This Row],[URL]],FIND("p=",YahooFinanceStatistics[[#This Row],[URL]],1)+2,100),'Query Configuration'!$G$5:$G$235,0))</f>
        <v>SCL</v>
      </c>
      <c r="C10023" s="58" t="s">
        <v>699</v>
      </c>
      <c r="D10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23" s="58" t="s">
        <v>6441</v>
      </c>
    </row>
    <row r="10024" spans="1:5" x14ac:dyDescent="0.25">
      <c r="A10024" s="57" t="s">
        <v>1198</v>
      </c>
      <c r="B10024" s="57" t="str">
        <f>INDEX('Query Configuration'!$B$5:$B$235,MATCH(MID(YahooFinanceStatistics[[#This Row],[URL]],FIND("p=",YahooFinanceStatistics[[#This Row],[URL]],1)+2,100),'Query Configuration'!$G$5:$G$235,0))</f>
        <v>SCL</v>
      </c>
      <c r="C10024" s="58" t="s">
        <v>700</v>
      </c>
      <c r="D10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24" s="58" t="s">
        <v>5167</v>
      </c>
    </row>
    <row r="10025" spans="1:5" x14ac:dyDescent="0.25">
      <c r="A10025" s="57" t="s">
        <v>1205</v>
      </c>
      <c r="B10025" s="57" t="str">
        <f>INDEX('Query Configuration'!$B$5:$B$235,MATCH(MID(YahooFinanceStatistics[[#This Row],[URL]],FIND("p=",YahooFinanceStatistics[[#This Row],[URL]],1)+2,100),'Query Configuration'!$G$5:$G$235,0))</f>
        <v>CVE</v>
      </c>
      <c r="C10025" s="58" t="s">
        <v>692</v>
      </c>
      <c r="D10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25" s="58" t="s">
        <v>3043</v>
      </c>
    </row>
    <row r="10026" spans="1:5" x14ac:dyDescent="0.25">
      <c r="A10026" s="57" t="s">
        <v>1205</v>
      </c>
      <c r="B10026" s="57" t="str">
        <f>INDEX('Query Configuration'!$B$5:$B$235,MATCH(MID(YahooFinanceStatistics[[#This Row],[URL]],FIND("p=",YahooFinanceStatistics[[#This Row],[URL]],1)+2,100),'Query Configuration'!$G$5:$G$235,0))</f>
        <v>CVE</v>
      </c>
      <c r="C10026" s="58" t="s">
        <v>693</v>
      </c>
      <c r="D10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26" s="58" t="s">
        <v>6773</v>
      </c>
    </row>
    <row r="10027" spans="1:5" x14ac:dyDescent="0.25">
      <c r="A10027" s="57" t="s">
        <v>1205</v>
      </c>
      <c r="B10027" s="57" t="str">
        <f>INDEX('Query Configuration'!$B$5:$B$235,MATCH(MID(YahooFinanceStatistics[[#This Row],[URL]],FIND("p=",YahooFinanceStatistics[[#This Row],[URL]],1)+2,100),'Query Configuration'!$G$5:$G$235,0))</f>
        <v>CVE</v>
      </c>
      <c r="C10027" s="58" t="s">
        <v>694</v>
      </c>
      <c r="D10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27" s="58" t="s">
        <v>2327</v>
      </c>
    </row>
    <row r="10028" spans="1:5" x14ac:dyDescent="0.25">
      <c r="A10028" s="57" t="s">
        <v>1205</v>
      </c>
      <c r="B10028" s="57" t="str">
        <f>INDEX('Query Configuration'!$B$5:$B$235,MATCH(MID(YahooFinanceStatistics[[#This Row],[URL]],FIND("p=",YahooFinanceStatistics[[#This Row],[URL]],1)+2,100),'Query Configuration'!$G$5:$G$235,0))</f>
        <v>CVE</v>
      </c>
      <c r="C10028" s="58" t="s">
        <v>695</v>
      </c>
      <c r="D10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28" s="58" t="s">
        <v>6774</v>
      </c>
    </row>
    <row r="10029" spans="1:5" x14ac:dyDescent="0.25">
      <c r="A10029" s="57" t="s">
        <v>1205</v>
      </c>
      <c r="B10029" s="57" t="str">
        <f>INDEX('Query Configuration'!$B$5:$B$235,MATCH(MID(YahooFinanceStatistics[[#This Row],[URL]],FIND("p=",YahooFinanceStatistics[[#This Row],[URL]],1)+2,100),'Query Configuration'!$G$5:$G$235,0))</f>
        <v>CVE</v>
      </c>
      <c r="C10029" s="58" t="s">
        <v>696</v>
      </c>
      <c r="D10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29" s="58" t="s">
        <v>1755</v>
      </c>
    </row>
    <row r="10030" spans="1:5" x14ac:dyDescent="0.25">
      <c r="A10030" s="57" t="s">
        <v>1205</v>
      </c>
      <c r="B10030" s="57" t="str">
        <f>INDEX('Query Configuration'!$B$5:$B$235,MATCH(MID(YahooFinanceStatistics[[#This Row],[URL]],FIND("p=",YahooFinanceStatistics[[#This Row],[URL]],1)+2,100),'Query Configuration'!$G$5:$G$235,0))</f>
        <v>CVE</v>
      </c>
      <c r="C10030" s="58" t="s">
        <v>697</v>
      </c>
      <c r="D10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30" s="58" t="s">
        <v>1150</v>
      </c>
    </row>
    <row r="10031" spans="1:5" x14ac:dyDescent="0.25">
      <c r="A10031" s="57" t="s">
        <v>1205</v>
      </c>
      <c r="B10031" s="57" t="str">
        <f>INDEX('Query Configuration'!$B$5:$B$235,MATCH(MID(YahooFinanceStatistics[[#This Row],[URL]],FIND("p=",YahooFinanceStatistics[[#This Row],[URL]],1)+2,100),'Query Configuration'!$G$5:$G$235,0))</f>
        <v>CVE</v>
      </c>
      <c r="C10031" s="58" t="s">
        <v>698</v>
      </c>
      <c r="D10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31" s="58" t="s">
        <v>1164</v>
      </c>
    </row>
    <row r="10032" spans="1:5" x14ac:dyDescent="0.25">
      <c r="A10032" s="57" t="s">
        <v>1205</v>
      </c>
      <c r="B10032" s="57" t="str">
        <f>INDEX('Query Configuration'!$B$5:$B$235,MATCH(MID(YahooFinanceStatistics[[#This Row],[URL]],FIND("p=",YahooFinanceStatistics[[#This Row],[URL]],1)+2,100),'Query Configuration'!$G$5:$G$235,0))</f>
        <v>CVE</v>
      </c>
      <c r="C10032" s="58" t="s">
        <v>699</v>
      </c>
      <c r="D10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32" s="58" t="s">
        <v>936</v>
      </c>
    </row>
    <row r="10033" spans="1:5" x14ac:dyDescent="0.25">
      <c r="A10033" s="57" t="s">
        <v>1205</v>
      </c>
      <c r="B10033" s="57" t="str">
        <f>INDEX('Query Configuration'!$B$5:$B$235,MATCH(MID(YahooFinanceStatistics[[#This Row],[URL]],FIND("p=",YahooFinanceStatistics[[#This Row],[URL]],1)+2,100),'Query Configuration'!$G$5:$G$235,0))</f>
        <v>CVE</v>
      </c>
      <c r="C10033" s="58" t="s">
        <v>700</v>
      </c>
      <c r="D10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33" s="58" t="s">
        <v>6641</v>
      </c>
    </row>
    <row r="10034" spans="1:5" x14ac:dyDescent="0.25">
      <c r="A10034" s="57" t="s">
        <v>1210</v>
      </c>
      <c r="B10034" s="57" t="str">
        <f>INDEX('Query Configuration'!$B$5:$B$235,MATCH(MID(YahooFinanceStatistics[[#This Row],[URL]],FIND("p=",YahooFinanceStatistics[[#This Row],[URL]],1)+2,100),'Query Configuration'!$G$5:$G$235,0))</f>
        <v>HSE</v>
      </c>
      <c r="C10034" s="58" t="s">
        <v>692</v>
      </c>
      <c r="D10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34" s="58" t="s">
        <v>3247</v>
      </c>
    </row>
    <row r="10035" spans="1:5" x14ac:dyDescent="0.25">
      <c r="A10035" s="57" t="s">
        <v>1210</v>
      </c>
      <c r="B10035" s="57" t="str">
        <f>INDEX('Query Configuration'!$B$5:$B$235,MATCH(MID(YahooFinanceStatistics[[#This Row],[URL]],FIND("p=",YahooFinanceStatistics[[#This Row],[URL]],1)+2,100),'Query Configuration'!$G$5:$G$235,0))</f>
        <v>HSE</v>
      </c>
      <c r="C10035" s="58" t="s">
        <v>693</v>
      </c>
      <c r="D10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35" s="58" t="s">
        <v>6775</v>
      </c>
    </row>
    <row r="10036" spans="1:5" x14ac:dyDescent="0.25">
      <c r="A10036" s="57" t="s">
        <v>1210</v>
      </c>
      <c r="B10036" s="57" t="str">
        <f>INDEX('Query Configuration'!$B$5:$B$235,MATCH(MID(YahooFinanceStatistics[[#This Row],[URL]],FIND("p=",YahooFinanceStatistics[[#This Row],[URL]],1)+2,100),'Query Configuration'!$G$5:$G$235,0))</f>
        <v>HSE</v>
      </c>
      <c r="C10036" s="58" t="s">
        <v>694</v>
      </c>
      <c r="D10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36" s="58" t="s">
        <v>592</v>
      </c>
    </row>
    <row r="10037" spans="1:5" x14ac:dyDescent="0.25">
      <c r="A10037" s="57" t="s">
        <v>1210</v>
      </c>
      <c r="B10037" s="57" t="str">
        <f>INDEX('Query Configuration'!$B$5:$B$235,MATCH(MID(YahooFinanceStatistics[[#This Row],[URL]],FIND("p=",YahooFinanceStatistics[[#This Row],[URL]],1)+2,100),'Query Configuration'!$G$5:$G$235,0))</f>
        <v>HSE</v>
      </c>
      <c r="C10037" s="58" t="s">
        <v>695</v>
      </c>
      <c r="D10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37" s="58" t="s">
        <v>3691</v>
      </c>
    </row>
    <row r="10038" spans="1:5" x14ac:dyDescent="0.25">
      <c r="A10038" s="57" t="s">
        <v>1210</v>
      </c>
      <c r="B10038" s="57" t="str">
        <f>INDEX('Query Configuration'!$B$5:$B$235,MATCH(MID(YahooFinanceStatistics[[#This Row],[URL]],FIND("p=",YahooFinanceStatistics[[#This Row],[URL]],1)+2,100),'Query Configuration'!$G$5:$G$235,0))</f>
        <v>HSE</v>
      </c>
      <c r="C10038" s="58" t="s">
        <v>696</v>
      </c>
      <c r="D10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38" s="58" t="s">
        <v>1805</v>
      </c>
    </row>
    <row r="10039" spans="1:5" x14ac:dyDescent="0.25">
      <c r="A10039" s="57" t="s">
        <v>1210</v>
      </c>
      <c r="B10039" s="57" t="str">
        <f>INDEX('Query Configuration'!$B$5:$B$235,MATCH(MID(YahooFinanceStatistics[[#This Row],[URL]],FIND("p=",YahooFinanceStatistics[[#This Row],[URL]],1)+2,100),'Query Configuration'!$G$5:$G$235,0))</f>
        <v>HSE</v>
      </c>
      <c r="C10039" s="58" t="s">
        <v>697</v>
      </c>
      <c r="D10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39" s="58" t="s">
        <v>1150</v>
      </c>
    </row>
    <row r="10040" spans="1:5" x14ac:dyDescent="0.25">
      <c r="A10040" s="57" t="s">
        <v>1210</v>
      </c>
      <c r="B10040" s="57" t="str">
        <f>INDEX('Query Configuration'!$B$5:$B$235,MATCH(MID(YahooFinanceStatistics[[#This Row],[URL]],FIND("p=",YahooFinanceStatistics[[#This Row],[URL]],1)+2,100),'Query Configuration'!$G$5:$G$235,0))</f>
        <v>HSE</v>
      </c>
      <c r="C10040" s="58" t="s">
        <v>698</v>
      </c>
      <c r="D10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40" s="58" t="s">
        <v>1772</v>
      </c>
    </row>
    <row r="10041" spans="1:5" x14ac:dyDescent="0.25">
      <c r="A10041" s="57" t="s">
        <v>1210</v>
      </c>
      <c r="B10041" s="57" t="str">
        <f>INDEX('Query Configuration'!$B$5:$B$235,MATCH(MID(YahooFinanceStatistics[[#This Row],[URL]],FIND("p=",YahooFinanceStatistics[[#This Row],[URL]],1)+2,100),'Query Configuration'!$G$5:$G$235,0))</f>
        <v>HSE</v>
      </c>
      <c r="C10041" s="58" t="s">
        <v>699</v>
      </c>
      <c r="D10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41" s="58" t="s">
        <v>968</v>
      </c>
    </row>
    <row r="10042" spans="1:5" x14ac:dyDescent="0.25">
      <c r="A10042" s="57" t="s">
        <v>1210</v>
      </c>
      <c r="B10042" s="57" t="str">
        <f>INDEX('Query Configuration'!$B$5:$B$235,MATCH(MID(YahooFinanceStatistics[[#This Row],[URL]],FIND("p=",YahooFinanceStatistics[[#This Row],[URL]],1)+2,100),'Query Configuration'!$G$5:$G$235,0))</f>
        <v>HSE</v>
      </c>
      <c r="C10042" s="58" t="s">
        <v>700</v>
      </c>
      <c r="D10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42" s="58" t="s">
        <v>671</v>
      </c>
    </row>
    <row r="10043" spans="1:5" x14ac:dyDescent="0.25">
      <c r="A10043" s="57" t="s">
        <v>1216</v>
      </c>
      <c r="B10043" s="57" t="str">
        <f>INDEX('Query Configuration'!$B$5:$B$235,MATCH(MID(YahooFinanceStatistics[[#This Row],[URL]],FIND("p=",YahooFinanceStatistics[[#This Row],[URL]],1)+2,100),'Query Configuration'!$G$5:$G$235,0))</f>
        <v>IMO</v>
      </c>
      <c r="C10043" s="58" t="s">
        <v>692</v>
      </c>
      <c r="D10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43" s="58" t="s">
        <v>6776</v>
      </c>
    </row>
    <row r="10044" spans="1:5" x14ac:dyDescent="0.25">
      <c r="A10044" s="57" t="s">
        <v>1216</v>
      </c>
      <c r="B10044" s="57" t="str">
        <f>INDEX('Query Configuration'!$B$5:$B$235,MATCH(MID(YahooFinanceStatistics[[#This Row],[URL]],FIND("p=",YahooFinanceStatistics[[#This Row],[URL]],1)+2,100),'Query Configuration'!$G$5:$G$235,0))</f>
        <v>IMO</v>
      </c>
      <c r="C10044" s="58" t="s">
        <v>693</v>
      </c>
      <c r="D10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44" s="58" t="s">
        <v>6777</v>
      </c>
    </row>
    <row r="10045" spans="1:5" x14ac:dyDescent="0.25">
      <c r="A10045" s="57" t="s">
        <v>1216</v>
      </c>
      <c r="B10045" s="57" t="str">
        <f>INDEX('Query Configuration'!$B$5:$B$235,MATCH(MID(YahooFinanceStatistics[[#This Row],[URL]],FIND("p=",YahooFinanceStatistics[[#This Row],[URL]],1)+2,100),'Query Configuration'!$G$5:$G$235,0))</f>
        <v>IMO</v>
      </c>
      <c r="C10045" s="58" t="s">
        <v>694</v>
      </c>
      <c r="D10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45" s="58" t="s">
        <v>764</v>
      </c>
    </row>
    <row r="10046" spans="1:5" x14ac:dyDescent="0.25">
      <c r="A10046" s="57" t="s">
        <v>1216</v>
      </c>
      <c r="B10046" s="57" t="str">
        <f>INDEX('Query Configuration'!$B$5:$B$235,MATCH(MID(YahooFinanceStatistics[[#This Row],[URL]],FIND("p=",YahooFinanceStatistics[[#This Row],[URL]],1)+2,100),'Query Configuration'!$G$5:$G$235,0))</f>
        <v>IMO</v>
      </c>
      <c r="C10046" s="58" t="s">
        <v>695</v>
      </c>
      <c r="D10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46" s="58" t="s">
        <v>6764</v>
      </c>
    </row>
    <row r="10047" spans="1:5" x14ac:dyDescent="0.25">
      <c r="A10047" s="57" t="s">
        <v>1216</v>
      </c>
      <c r="B10047" s="57" t="str">
        <f>INDEX('Query Configuration'!$B$5:$B$235,MATCH(MID(YahooFinanceStatistics[[#This Row],[URL]],FIND("p=",YahooFinanceStatistics[[#This Row],[URL]],1)+2,100),'Query Configuration'!$G$5:$G$235,0))</f>
        <v>IMO</v>
      </c>
      <c r="C10047" s="58" t="s">
        <v>696</v>
      </c>
      <c r="D10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47" s="58" t="s">
        <v>6778</v>
      </c>
    </row>
    <row r="10048" spans="1:5" x14ac:dyDescent="0.25">
      <c r="A10048" s="57" t="s">
        <v>1216</v>
      </c>
      <c r="B10048" s="57" t="str">
        <f>INDEX('Query Configuration'!$B$5:$B$235,MATCH(MID(YahooFinanceStatistics[[#This Row],[URL]],FIND("p=",YahooFinanceStatistics[[#This Row],[URL]],1)+2,100),'Query Configuration'!$G$5:$G$235,0))</f>
        <v>IMO</v>
      </c>
      <c r="C10048" s="58" t="s">
        <v>697</v>
      </c>
      <c r="D10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48" s="58" t="s">
        <v>2007</v>
      </c>
    </row>
    <row r="10049" spans="1:5" x14ac:dyDescent="0.25">
      <c r="A10049" s="57" t="s">
        <v>1216</v>
      </c>
      <c r="B10049" s="57" t="str">
        <f>INDEX('Query Configuration'!$B$5:$B$235,MATCH(MID(YahooFinanceStatistics[[#This Row],[URL]],FIND("p=",YahooFinanceStatistics[[#This Row],[URL]],1)+2,100),'Query Configuration'!$G$5:$G$235,0))</f>
        <v>IMO</v>
      </c>
      <c r="C10049" s="58" t="s">
        <v>698</v>
      </c>
      <c r="D10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49" s="58" t="s">
        <v>2167</v>
      </c>
    </row>
    <row r="10050" spans="1:5" x14ac:dyDescent="0.25">
      <c r="A10050" s="57" t="s">
        <v>1216</v>
      </c>
      <c r="B10050" s="57" t="str">
        <f>INDEX('Query Configuration'!$B$5:$B$235,MATCH(MID(YahooFinanceStatistics[[#This Row],[URL]],FIND("p=",YahooFinanceStatistics[[#This Row],[URL]],1)+2,100),'Query Configuration'!$G$5:$G$235,0))</f>
        <v>IMO</v>
      </c>
      <c r="C10050" s="58" t="s">
        <v>699</v>
      </c>
      <c r="D10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50" s="58" t="s">
        <v>2167</v>
      </c>
    </row>
    <row r="10051" spans="1:5" x14ac:dyDescent="0.25">
      <c r="A10051" s="57" t="s">
        <v>1216</v>
      </c>
      <c r="B10051" s="57" t="str">
        <f>INDEX('Query Configuration'!$B$5:$B$235,MATCH(MID(YahooFinanceStatistics[[#This Row],[URL]],FIND("p=",YahooFinanceStatistics[[#This Row],[URL]],1)+2,100),'Query Configuration'!$G$5:$G$235,0))</f>
        <v>IMO</v>
      </c>
      <c r="C10051" s="58" t="s">
        <v>700</v>
      </c>
      <c r="D10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51" s="58" t="s">
        <v>6779</v>
      </c>
    </row>
    <row r="10052" spans="1:5" x14ac:dyDescent="0.25">
      <c r="A10052" s="57" t="s">
        <v>1222</v>
      </c>
      <c r="B10052" s="57" t="str">
        <f>INDEX('Query Configuration'!$B$5:$B$235,MATCH(MID(YahooFinanceStatistics[[#This Row],[URL]],FIND("p=",YahooFinanceStatistics[[#This Row],[URL]],1)+2,100),'Query Configuration'!$G$5:$G$235,0))</f>
        <v>SU</v>
      </c>
      <c r="C10052" s="58" t="s">
        <v>692</v>
      </c>
      <c r="D10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52" s="58" t="s">
        <v>6780</v>
      </c>
    </row>
    <row r="10053" spans="1:5" x14ac:dyDescent="0.25">
      <c r="A10053" s="57" t="s">
        <v>1222</v>
      </c>
      <c r="B10053" s="57" t="str">
        <f>INDEX('Query Configuration'!$B$5:$B$235,MATCH(MID(YahooFinanceStatistics[[#This Row],[URL]],FIND("p=",YahooFinanceStatistics[[#This Row],[URL]],1)+2,100),'Query Configuration'!$G$5:$G$235,0))</f>
        <v>SU</v>
      </c>
      <c r="C10053" s="58" t="s">
        <v>693</v>
      </c>
      <c r="D10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53" s="58" t="s">
        <v>6781</v>
      </c>
    </row>
    <row r="10054" spans="1:5" x14ac:dyDescent="0.25">
      <c r="A10054" s="57" t="s">
        <v>1222</v>
      </c>
      <c r="B10054" s="57" t="str">
        <f>INDEX('Query Configuration'!$B$5:$B$235,MATCH(MID(YahooFinanceStatistics[[#This Row],[URL]],FIND("p=",YahooFinanceStatistics[[#This Row],[URL]],1)+2,100),'Query Configuration'!$G$5:$G$235,0))</f>
        <v>SU</v>
      </c>
      <c r="C10054" s="58" t="s">
        <v>694</v>
      </c>
      <c r="D10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54" s="58" t="s">
        <v>6782</v>
      </c>
    </row>
    <row r="10055" spans="1:5" x14ac:dyDescent="0.25">
      <c r="A10055" s="57" t="s">
        <v>1222</v>
      </c>
      <c r="B10055" s="57" t="str">
        <f>INDEX('Query Configuration'!$B$5:$B$235,MATCH(MID(YahooFinanceStatistics[[#This Row],[URL]],FIND("p=",YahooFinanceStatistics[[#This Row],[URL]],1)+2,100),'Query Configuration'!$G$5:$G$235,0))</f>
        <v>SU</v>
      </c>
      <c r="C10055" s="58" t="s">
        <v>695</v>
      </c>
      <c r="D10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55" s="58" t="s">
        <v>2502</v>
      </c>
    </row>
    <row r="10056" spans="1:5" x14ac:dyDescent="0.25">
      <c r="A10056" s="57" t="s">
        <v>1222</v>
      </c>
      <c r="B10056" s="57" t="str">
        <f>INDEX('Query Configuration'!$B$5:$B$235,MATCH(MID(YahooFinanceStatistics[[#This Row],[URL]],FIND("p=",YahooFinanceStatistics[[#This Row],[URL]],1)+2,100),'Query Configuration'!$G$5:$G$235,0))</f>
        <v>SU</v>
      </c>
      <c r="C10056" s="58" t="s">
        <v>696</v>
      </c>
      <c r="D10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56" s="58" t="s">
        <v>1176</v>
      </c>
    </row>
    <row r="10057" spans="1:5" x14ac:dyDescent="0.25">
      <c r="A10057" s="57" t="s">
        <v>1222</v>
      </c>
      <c r="B10057" s="57" t="str">
        <f>INDEX('Query Configuration'!$B$5:$B$235,MATCH(MID(YahooFinanceStatistics[[#This Row],[URL]],FIND("p=",YahooFinanceStatistics[[#This Row],[URL]],1)+2,100),'Query Configuration'!$G$5:$G$235,0))</f>
        <v>SU</v>
      </c>
      <c r="C10057" s="58" t="s">
        <v>697</v>
      </c>
      <c r="D10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57" s="58" t="s">
        <v>1427</v>
      </c>
    </row>
    <row r="10058" spans="1:5" x14ac:dyDescent="0.25">
      <c r="A10058" s="57" t="s">
        <v>1222</v>
      </c>
      <c r="B10058" s="57" t="str">
        <f>INDEX('Query Configuration'!$B$5:$B$235,MATCH(MID(YahooFinanceStatistics[[#This Row],[URL]],FIND("p=",YahooFinanceStatistics[[#This Row],[URL]],1)+2,100),'Query Configuration'!$G$5:$G$235,0))</f>
        <v>SU</v>
      </c>
      <c r="C10058" s="58" t="s">
        <v>698</v>
      </c>
      <c r="D10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58" s="58" t="s">
        <v>842</v>
      </c>
    </row>
    <row r="10059" spans="1:5" x14ac:dyDescent="0.25">
      <c r="A10059" s="57" t="s">
        <v>1222</v>
      </c>
      <c r="B10059" s="57" t="str">
        <f>INDEX('Query Configuration'!$B$5:$B$235,MATCH(MID(YahooFinanceStatistics[[#This Row],[URL]],FIND("p=",YahooFinanceStatistics[[#This Row],[URL]],1)+2,100),'Query Configuration'!$G$5:$G$235,0))</f>
        <v>SU</v>
      </c>
      <c r="C10059" s="58" t="s">
        <v>699</v>
      </c>
      <c r="D10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59" s="58" t="s">
        <v>1058</v>
      </c>
    </row>
    <row r="10060" spans="1:5" x14ac:dyDescent="0.25">
      <c r="A10060" s="57" t="s">
        <v>1222</v>
      </c>
      <c r="B10060" s="57" t="str">
        <f>INDEX('Query Configuration'!$B$5:$B$235,MATCH(MID(YahooFinanceStatistics[[#This Row],[URL]],FIND("p=",YahooFinanceStatistics[[#This Row],[URL]],1)+2,100),'Query Configuration'!$G$5:$G$235,0))</f>
        <v>SU</v>
      </c>
      <c r="C10060" s="58" t="s">
        <v>700</v>
      </c>
      <c r="D10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60" s="58" t="s">
        <v>6783</v>
      </c>
    </row>
    <row r="10061" spans="1:5" x14ac:dyDescent="0.25">
      <c r="A10061" s="57" t="s">
        <v>1228</v>
      </c>
      <c r="B10061" s="57" t="str">
        <f>INDEX('Query Configuration'!$B$5:$B$235,MATCH(MID(YahooFinanceStatistics[[#This Row],[URL]],FIND("p=",YahooFinanceStatistics[[#This Row],[URL]],1)+2,100),'Query Configuration'!$G$5:$G$235,0))</f>
        <v>ALA</v>
      </c>
      <c r="C10061" s="58" t="s">
        <v>692</v>
      </c>
      <c r="D10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61" s="58" t="s">
        <v>6784</v>
      </c>
    </row>
    <row r="10062" spans="1:5" x14ac:dyDescent="0.25">
      <c r="A10062" s="57" t="s">
        <v>1228</v>
      </c>
      <c r="B10062" s="57" t="str">
        <f>INDEX('Query Configuration'!$B$5:$B$235,MATCH(MID(YahooFinanceStatistics[[#This Row],[URL]],FIND("p=",YahooFinanceStatistics[[#This Row],[URL]],1)+2,100),'Query Configuration'!$G$5:$G$235,0))</f>
        <v>ALA</v>
      </c>
      <c r="C10062" s="58" t="s">
        <v>693</v>
      </c>
      <c r="D10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62" s="58" t="s">
        <v>6785</v>
      </c>
    </row>
    <row r="10063" spans="1:5" x14ac:dyDescent="0.25">
      <c r="A10063" s="57" t="s">
        <v>1228</v>
      </c>
      <c r="B10063" s="57" t="str">
        <f>INDEX('Query Configuration'!$B$5:$B$235,MATCH(MID(YahooFinanceStatistics[[#This Row],[URL]],FIND("p=",YahooFinanceStatistics[[#This Row],[URL]],1)+2,100),'Query Configuration'!$G$5:$G$235,0))</f>
        <v>ALA</v>
      </c>
      <c r="C10063" s="58" t="s">
        <v>694</v>
      </c>
      <c r="D10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63" s="58" t="s">
        <v>5295</v>
      </c>
    </row>
    <row r="10064" spans="1:5" x14ac:dyDescent="0.25">
      <c r="A10064" s="57" t="s">
        <v>1228</v>
      </c>
      <c r="B10064" s="57" t="str">
        <f>INDEX('Query Configuration'!$B$5:$B$235,MATCH(MID(YahooFinanceStatistics[[#This Row],[URL]],FIND("p=",YahooFinanceStatistics[[#This Row],[URL]],1)+2,100),'Query Configuration'!$G$5:$G$235,0))</f>
        <v>ALA</v>
      </c>
      <c r="C10064" s="58" t="s">
        <v>695</v>
      </c>
      <c r="D10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64" s="58" t="s">
        <v>6786</v>
      </c>
    </row>
    <row r="10065" spans="1:5" x14ac:dyDescent="0.25">
      <c r="A10065" s="57" t="s">
        <v>1228</v>
      </c>
      <c r="B10065" s="57" t="str">
        <f>INDEX('Query Configuration'!$B$5:$B$235,MATCH(MID(YahooFinanceStatistics[[#This Row],[URL]],FIND("p=",YahooFinanceStatistics[[#This Row],[URL]],1)+2,100),'Query Configuration'!$G$5:$G$235,0))</f>
        <v>ALA</v>
      </c>
      <c r="C10065" s="58" t="s">
        <v>696</v>
      </c>
      <c r="D10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65" s="58" t="s">
        <v>873</v>
      </c>
    </row>
    <row r="10066" spans="1:5" x14ac:dyDescent="0.25">
      <c r="A10066" s="57" t="s">
        <v>1228</v>
      </c>
      <c r="B10066" s="57" t="str">
        <f>INDEX('Query Configuration'!$B$5:$B$235,MATCH(MID(YahooFinanceStatistics[[#This Row],[URL]],FIND("p=",YahooFinanceStatistics[[#This Row],[URL]],1)+2,100),'Query Configuration'!$G$5:$G$235,0))</f>
        <v>ALA</v>
      </c>
      <c r="C10066" s="58" t="s">
        <v>697</v>
      </c>
      <c r="D10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66" s="58" t="s">
        <v>1720</v>
      </c>
    </row>
    <row r="10067" spans="1:5" x14ac:dyDescent="0.25">
      <c r="A10067" s="57" t="s">
        <v>1228</v>
      </c>
      <c r="B10067" s="57" t="str">
        <f>INDEX('Query Configuration'!$B$5:$B$235,MATCH(MID(YahooFinanceStatistics[[#This Row],[URL]],FIND("p=",YahooFinanceStatistics[[#This Row],[URL]],1)+2,100),'Query Configuration'!$G$5:$G$235,0))</f>
        <v>ALA</v>
      </c>
      <c r="C10067" s="58" t="s">
        <v>698</v>
      </c>
      <c r="D10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67" s="58" t="s">
        <v>866</v>
      </c>
    </row>
    <row r="10068" spans="1:5" x14ac:dyDescent="0.25">
      <c r="A10068" s="57" t="s">
        <v>1228</v>
      </c>
      <c r="B10068" s="57" t="str">
        <f>INDEX('Query Configuration'!$B$5:$B$235,MATCH(MID(YahooFinanceStatistics[[#This Row],[URL]],FIND("p=",YahooFinanceStatistics[[#This Row],[URL]],1)+2,100),'Query Configuration'!$G$5:$G$235,0))</f>
        <v>ALA</v>
      </c>
      <c r="C10068" s="58" t="s">
        <v>699</v>
      </c>
      <c r="D10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68" s="58" t="s">
        <v>1451</v>
      </c>
    </row>
    <row r="10069" spans="1:5" x14ac:dyDescent="0.25">
      <c r="A10069" s="57" t="s">
        <v>1228</v>
      </c>
      <c r="B10069" s="57" t="str">
        <f>INDEX('Query Configuration'!$B$5:$B$235,MATCH(MID(YahooFinanceStatistics[[#This Row],[URL]],FIND("p=",YahooFinanceStatistics[[#This Row],[URL]],1)+2,100),'Query Configuration'!$G$5:$G$235,0))</f>
        <v>ALA</v>
      </c>
      <c r="C10069" s="58" t="s">
        <v>700</v>
      </c>
      <c r="D10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69" s="58" t="s">
        <v>1123</v>
      </c>
    </row>
    <row r="10070" spans="1:5" x14ac:dyDescent="0.25">
      <c r="A10070" s="57" t="s">
        <v>1234</v>
      </c>
      <c r="B10070" s="57" t="str">
        <f>INDEX('Query Configuration'!$B$5:$B$235,MATCH(MID(YahooFinanceStatistics[[#This Row],[URL]],FIND("p=",YahooFinanceStatistics[[#This Row],[URL]],1)+2,100),'Query Configuration'!$G$5:$G$235,0))</f>
        <v>ENB</v>
      </c>
      <c r="C10070" s="58" t="s">
        <v>692</v>
      </c>
      <c r="D10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70" s="58" t="s">
        <v>6787</v>
      </c>
    </row>
    <row r="10071" spans="1:5" x14ac:dyDescent="0.25">
      <c r="A10071" s="57" t="s">
        <v>1234</v>
      </c>
      <c r="B10071" s="57" t="str">
        <f>INDEX('Query Configuration'!$B$5:$B$235,MATCH(MID(YahooFinanceStatistics[[#This Row],[URL]],FIND("p=",YahooFinanceStatistics[[#This Row],[URL]],1)+2,100),'Query Configuration'!$G$5:$G$235,0))</f>
        <v>ENB</v>
      </c>
      <c r="C10071" s="58" t="s">
        <v>693</v>
      </c>
      <c r="D10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71" s="58" t="s">
        <v>6788</v>
      </c>
    </row>
    <row r="10072" spans="1:5" x14ac:dyDescent="0.25">
      <c r="A10072" s="57" t="s">
        <v>1234</v>
      </c>
      <c r="B10072" s="57" t="str">
        <f>INDEX('Query Configuration'!$B$5:$B$235,MATCH(MID(YahooFinanceStatistics[[#This Row],[URL]],FIND("p=",YahooFinanceStatistics[[#This Row],[URL]],1)+2,100),'Query Configuration'!$G$5:$G$235,0))</f>
        <v>ENB</v>
      </c>
      <c r="C10072" s="58" t="s">
        <v>694</v>
      </c>
      <c r="D10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72" s="58" t="s">
        <v>6789</v>
      </c>
    </row>
    <row r="10073" spans="1:5" x14ac:dyDescent="0.25">
      <c r="A10073" s="57" t="s">
        <v>1234</v>
      </c>
      <c r="B10073" s="57" t="str">
        <f>INDEX('Query Configuration'!$B$5:$B$235,MATCH(MID(YahooFinanceStatistics[[#This Row],[URL]],FIND("p=",YahooFinanceStatistics[[#This Row],[URL]],1)+2,100),'Query Configuration'!$G$5:$G$235,0))</f>
        <v>ENB</v>
      </c>
      <c r="C10073" s="58" t="s">
        <v>695</v>
      </c>
      <c r="D10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73" s="58" t="s">
        <v>6790</v>
      </c>
    </row>
    <row r="10074" spans="1:5" x14ac:dyDescent="0.25">
      <c r="A10074" s="57" t="s">
        <v>1234</v>
      </c>
      <c r="B10074" s="57" t="str">
        <f>INDEX('Query Configuration'!$B$5:$B$235,MATCH(MID(YahooFinanceStatistics[[#This Row],[URL]],FIND("p=",YahooFinanceStatistics[[#This Row],[URL]],1)+2,100),'Query Configuration'!$G$5:$G$235,0))</f>
        <v>ENB</v>
      </c>
      <c r="C10074" s="58" t="s">
        <v>696</v>
      </c>
      <c r="D10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74" s="58" t="s">
        <v>1438</v>
      </c>
    </row>
    <row r="10075" spans="1:5" x14ac:dyDescent="0.25">
      <c r="A10075" s="57" t="s">
        <v>1234</v>
      </c>
      <c r="B10075" s="57" t="str">
        <f>INDEX('Query Configuration'!$B$5:$B$235,MATCH(MID(YahooFinanceStatistics[[#This Row],[URL]],FIND("p=",YahooFinanceStatistics[[#This Row],[URL]],1)+2,100),'Query Configuration'!$G$5:$G$235,0))</f>
        <v>ENB</v>
      </c>
      <c r="C10075" s="58" t="s">
        <v>697</v>
      </c>
      <c r="D10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75" s="58" t="s">
        <v>1615</v>
      </c>
    </row>
    <row r="10076" spans="1:5" x14ac:dyDescent="0.25">
      <c r="A10076" s="57" t="s">
        <v>1234</v>
      </c>
      <c r="B10076" s="57" t="str">
        <f>INDEX('Query Configuration'!$B$5:$B$235,MATCH(MID(YahooFinanceStatistics[[#This Row],[URL]],FIND("p=",YahooFinanceStatistics[[#This Row],[URL]],1)+2,100),'Query Configuration'!$G$5:$G$235,0))</f>
        <v>ENB</v>
      </c>
      <c r="C10076" s="58" t="s">
        <v>698</v>
      </c>
      <c r="D10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76" s="58" t="s">
        <v>2115</v>
      </c>
    </row>
    <row r="10077" spans="1:5" x14ac:dyDescent="0.25">
      <c r="A10077" s="57" t="s">
        <v>1234</v>
      </c>
      <c r="B10077" s="57" t="str">
        <f>INDEX('Query Configuration'!$B$5:$B$235,MATCH(MID(YahooFinanceStatistics[[#This Row],[URL]],FIND("p=",YahooFinanceStatistics[[#This Row],[URL]],1)+2,100),'Query Configuration'!$G$5:$G$235,0))</f>
        <v>ENB</v>
      </c>
      <c r="C10077" s="58" t="s">
        <v>699</v>
      </c>
      <c r="D10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77" s="58" t="s">
        <v>1455</v>
      </c>
    </row>
    <row r="10078" spans="1:5" x14ac:dyDescent="0.25">
      <c r="A10078" s="57" t="s">
        <v>1234</v>
      </c>
      <c r="B10078" s="57" t="str">
        <f>INDEX('Query Configuration'!$B$5:$B$235,MATCH(MID(YahooFinanceStatistics[[#This Row],[URL]],FIND("p=",YahooFinanceStatistics[[#This Row],[URL]],1)+2,100),'Query Configuration'!$G$5:$G$235,0))</f>
        <v>ENB</v>
      </c>
      <c r="C10078" s="58" t="s">
        <v>700</v>
      </c>
      <c r="D10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78" s="58" t="s">
        <v>6666</v>
      </c>
    </row>
    <row r="10079" spans="1:5" x14ac:dyDescent="0.25">
      <c r="A10079" s="57" t="s">
        <v>1241</v>
      </c>
      <c r="B10079" s="57" t="str">
        <f>INDEX('Query Configuration'!$B$5:$B$235,MATCH(MID(YahooFinanceStatistics[[#This Row],[URL]],FIND("p=",YahooFinanceStatistics[[#This Row],[URL]],1)+2,100),'Query Configuration'!$G$5:$G$235,0))</f>
        <v>GEI</v>
      </c>
      <c r="C10079" s="58" t="s">
        <v>692</v>
      </c>
      <c r="D10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79" s="58" t="s">
        <v>6791</v>
      </c>
    </row>
    <row r="10080" spans="1:5" x14ac:dyDescent="0.25">
      <c r="A10080" s="57" t="s">
        <v>1241</v>
      </c>
      <c r="B10080" s="57" t="str">
        <f>INDEX('Query Configuration'!$B$5:$B$235,MATCH(MID(YahooFinanceStatistics[[#This Row],[URL]],FIND("p=",YahooFinanceStatistics[[#This Row],[URL]],1)+2,100),'Query Configuration'!$G$5:$G$235,0))</f>
        <v>GEI</v>
      </c>
      <c r="C10080" s="58" t="s">
        <v>693</v>
      </c>
      <c r="D10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80" s="58" t="s">
        <v>1135</v>
      </c>
    </row>
    <row r="10081" spans="1:5" x14ac:dyDescent="0.25">
      <c r="A10081" s="57" t="s">
        <v>1241</v>
      </c>
      <c r="B10081" s="57" t="str">
        <f>INDEX('Query Configuration'!$B$5:$B$235,MATCH(MID(YahooFinanceStatistics[[#This Row],[URL]],FIND("p=",YahooFinanceStatistics[[#This Row],[URL]],1)+2,100),'Query Configuration'!$G$5:$G$235,0))</f>
        <v>GEI</v>
      </c>
      <c r="C10081" s="58" t="s">
        <v>694</v>
      </c>
      <c r="D10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81" s="58" t="s">
        <v>6383</v>
      </c>
    </row>
    <row r="10082" spans="1:5" x14ac:dyDescent="0.25">
      <c r="A10082" s="57" t="s">
        <v>1241</v>
      </c>
      <c r="B10082" s="57" t="str">
        <f>INDEX('Query Configuration'!$B$5:$B$235,MATCH(MID(YahooFinanceStatistics[[#This Row],[URL]],FIND("p=",YahooFinanceStatistics[[#This Row],[URL]],1)+2,100),'Query Configuration'!$G$5:$G$235,0))</f>
        <v>GEI</v>
      </c>
      <c r="C10082" s="58" t="s">
        <v>695</v>
      </c>
      <c r="D10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82" s="58" t="s">
        <v>6305</v>
      </c>
    </row>
    <row r="10083" spans="1:5" x14ac:dyDescent="0.25">
      <c r="A10083" s="57" t="s">
        <v>1241</v>
      </c>
      <c r="B10083" s="57" t="str">
        <f>INDEX('Query Configuration'!$B$5:$B$235,MATCH(MID(YahooFinanceStatistics[[#This Row],[URL]],FIND("p=",YahooFinanceStatistics[[#This Row],[URL]],1)+2,100),'Query Configuration'!$G$5:$G$235,0))</f>
        <v>GEI</v>
      </c>
      <c r="C10083" s="58" t="s">
        <v>696</v>
      </c>
      <c r="D10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83" s="58" t="s">
        <v>1158</v>
      </c>
    </row>
    <row r="10084" spans="1:5" x14ac:dyDescent="0.25">
      <c r="A10084" s="57" t="s">
        <v>1241</v>
      </c>
      <c r="B10084" s="57" t="str">
        <f>INDEX('Query Configuration'!$B$5:$B$235,MATCH(MID(YahooFinanceStatistics[[#This Row],[URL]],FIND("p=",YahooFinanceStatistics[[#This Row],[URL]],1)+2,100),'Query Configuration'!$G$5:$G$235,0))</f>
        <v>GEI</v>
      </c>
      <c r="C10084" s="58" t="s">
        <v>697</v>
      </c>
      <c r="D10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84" s="58" t="s">
        <v>1434</v>
      </c>
    </row>
    <row r="10085" spans="1:5" x14ac:dyDescent="0.25">
      <c r="A10085" s="57" t="s">
        <v>1241</v>
      </c>
      <c r="B10085" s="57" t="str">
        <f>INDEX('Query Configuration'!$B$5:$B$235,MATCH(MID(YahooFinanceStatistics[[#This Row],[URL]],FIND("p=",YahooFinanceStatistics[[#This Row],[URL]],1)+2,100),'Query Configuration'!$G$5:$G$235,0))</f>
        <v>GEI</v>
      </c>
      <c r="C10085" s="58" t="s">
        <v>698</v>
      </c>
      <c r="D10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85" s="58" t="s">
        <v>1740</v>
      </c>
    </row>
    <row r="10086" spans="1:5" x14ac:dyDescent="0.25">
      <c r="A10086" s="57" t="s">
        <v>1241</v>
      </c>
      <c r="B10086" s="57" t="str">
        <f>INDEX('Query Configuration'!$B$5:$B$235,MATCH(MID(YahooFinanceStatistics[[#This Row],[URL]],FIND("p=",YahooFinanceStatistics[[#This Row],[URL]],1)+2,100),'Query Configuration'!$G$5:$G$235,0))</f>
        <v>GEI</v>
      </c>
      <c r="C10086" s="58" t="s">
        <v>699</v>
      </c>
      <c r="D10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86" s="58" t="s">
        <v>968</v>
      </c>
    </row>
    <row r="10087" spans="1:5" x14ac:dyDescent="0.25">
      <c r="A10087" s="57" t="s">
        <v>1241</v>
      </c>
      <c r="B10087" s="57" t="str">
        <f>INDEX('Query Configuration'!$B$5:$B$235,MATCH(MID(YahooFinanceStatistics[[#This Row],[URL]],FIND("p=",YahooFinanceStatistics[[#This Row],[URL]],1)+2,100),'Query Configuration'!$G$5:$G$235,0))</f>
        <v>GEI</v>
      </c>
      <c r="C10087" s="58" t="s">
        <v>700</v>
      </c>
      <c r="D10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87" s="58" t="s">
        <v>6792</v>
      </c>
    </row>
    <row r="10088" spans="1:5" x14ac:dyDescent="0.25">
      <c r="A10088" s="57" t="s">
        <v>1247</v>
      </c>
      <c r="B10088" s="57" t="str">
        <f>INDEX('Query Configuration'!$B$5:$B$235,MATCH(MID(YahooFinanceStatistics[[#This Row],[URL]],FIND("p=",YahooFinanceStatistics[[#This Row],[URL]],1)+2,100),'Query Configuration'!$G$5:$G$235,0))</f>
        <v>IPL</v>
      </c>
      <c r="C10088" s="58" t="s">
        <v>692</v>
      </c>
      <c r="D10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88" s="58" t="s">
        <v>6793</v>
      </c>
    </row>
    <row r="10089" spans="1:5" x14ac:dyDescent="0.25">
      <c r="A10089" s="57" t="s">
        <v>1247</v>
      </c>
      <c r="B10089" s="57" t="str">
        <f>INDEX('Query Configuration'!$B$5:$B$235,MATCH(MID(YahooFinanceStatistics[[#This Row],[URL]],FIND("p=",YahooFinanceStatistics[[#This Row],[URL]],1)+2,100),'Query Configuration'!$G$5:$G$235,0))</f>
        <v>IPL</v>
      </c>
      <c r="C10089" s="58" t="s">
        <v>693</v>
      </c>
      <c r="D10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89" s="58" t="s">
        <v>6794</v>
      </c>
    </row>
    <row r="10090" spans="1:5" x14ac:dyDescent="0.25">
      <c r="A10090" s="57" t="s">
        <v>1247</v>
      </c>
      <c r="B10090" s="57" t="str">
        <f>INDEX('Query Configuration'!$B$5:$B$235,MATCH(MID(YahooFinanceStatistics[[#This Row],[URL]],FIND("p=",YahooFinanceStatistics[[#This Row],[URL]],1)+2,100),'Query Configuration'!$G$5:$G$235,0))</f>
        <v>IPL</v>
      </c>
      <c r="C10090" s="58" t="s">
        <v>694</v>
      </c>
      <c r="D10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90" s="58" t="s">
        <v>6795</v>
      </c>
    </row>
    <row r="10091" spans="1:5" x14ac:dyDescent="0.25">
      <c r="A10091" s="57" t="s">
        <v>1247</v>
      </c>
      <c r="B10091" s="57" t="str">
        <f>INDEX('Query Configuration'!$B$5:$B$235,MATCH(MID(YahooFinanceStatistics[[#This Row],[URL]],FIND("p=",YahooFinanceStatistics[[#This Row],[URL]],1)+2,100),'Query Configuration'!$G$5:$G$235,0))</f>
        <v>IPL</v>
      </c>
      <c r="C10091" s="58" t="s">
        <v>695</v>
      </c>
      <c r="D10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091" s="58" t="s">
        <v>6796</v>
      </c>
    </row>
    <row r="10092" spans="1:5" x14ac:dyDescent="0.25">
      <c r="A10092" s="57" t="s">
        <v>1247</v>
      </c>
      <c r="B10092" s="57" t="str">
        <f>INDEX('Query Configuration'!$B$5:$B$235,MATCH(MID(YahooFinanceStatistics[[#This Row],[URL]],FIND("p=",YahooFinanceStatistics[[#This Row],[URL]],1)+2,100),'Query Configuration'!$G$5:$G$235,0))</f>
        <v>IPL</v>
      </c>
      <c r="C10092" s="58" t="s">
        <v>696</v>
      </c>
      <c r="D10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092" s="58" t="s">
        <v>6797</v>
      </c>
    </row>
    <row r="10093" spans="1:5" x14ac:dyDescent="0.25">
      <c r="A10093" s="57" t="s">
        <v>1247</v>
      </c>
      <c r="B10093" s="57" t="str">
        <f>INDEX('Query Configuration'!$B$5:$B$235,MATCH(MID(YahooFinanceStatistics[[#This Row],[URL]],FIND("p=",YahooFinanceStatistics[[#This Row],[URL]],1)+2,100),'Query Configuration'!$G$5:$G$235,0))</f>
        <v>IPL</v>
      </c>
      <c r="C10093" s="58" t="s">
        <v>697</v>
      </c>
      <c r="D10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093" s="58" t="s">
        <v>1032</v>
      </c>
    </row>
    <row r="10094" spans="1:5" x14ac:dyDescent="0.25">
      <c r="A10094" s="57" t="s">
        <v>1247</v>
      </c>
      <c r="B10094" s="57" t="str">
        <f>INDEX('Query Configuration'!$B$5:$B$235,MATCH(MID(YahooFinanceStatistics[[#This Row],[URL]],FIND("p=",YahooFinanceStatistics[[#This Row],[URL]],1)+2,100),'Query Configuration'!$G$5:$G$235,0))</f>
        <v>IPL</v>
      </c>
      <c r="C10094" s="58" t="s">
        <v>698</v>
      </c>
      <c r="D10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094" s="58" t="s">
        <v>1134</v>
      </c>
    </row>
    <row r="10095" spans="1:5" x14ac:dyDescent="0.25">
      <c r="A10095" s="57" t="s">
        <v>1247</v>
      </c>
      <c r="B10095" s="57" t="str">
        <f>INDEX('Query Configuration'!$B$5:$B$235,MATCH(MID(YahooFinanceStatistics[[#This Row],[URL]],FIND("p=",YahooFinanceStatistics[[#This Row],[URL]],1)+2,100),'Query Configuration'!$G$5:$G$235,0))</f>
        <v>IPL</v>
      </c>
      <c r="C10095" s="58" t="s">
        <v>699</v>
      </c>
      <c r="D10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095" s="58" t="s">
        <v>4164</v>
      </c>
    </row>
    <row r="10096" spans="1:5" x14ac:dyDescent="0.25">
      <c r="A10096" s="57" t="s">
        <v>1247</v>
      </c>
      <c r="B10096" s="57" t="str">
        <f>INDEX('Query Configuration'!$B$5:$B$235,MATCH(MID(YahooFinanceStatistics[[#This Row],[URL]],FIND("p=",YahooFinanceStatistics[[#This Row],[URL]],1)+2,100),'Query Configuration'!$G$5:$G$235,0))</f>
        <v>IPL</v>
      </c>
      <c r="C10096" s="58" t="s">
        <v>700</v>
      </c>
      <c r="D10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096" s="58" t="s">
        <v>6704</v>
      </c>
    </row>
    <row r="10097" spans="1:5" x14ac:dyDescent="0.25">
      <c r="A10097" s="57" t="s">
        <v>1253</v>
      </c>
      <c r="B10097" s="57" t="str">
        <f>INDEX('Query Configuration'!$B$5:$B$235,MATCH(MID(YahooFinanceStatistics[[#This Row],[URL]],FIND("p=",YahooFinanceStatistics[[#This Row],[URL]],1)+2,100),'Query Configuration'!$G$5:$G$235,0))</f>
        <v>KEY</v>
      </c>
      <c r="C10097" s="58" t="s">
        <v>692</v>
      </c>
      <c r="D10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097" s="58" t="s">
        <v>6705</v>
      </c>
    </row>
    <row r="10098" spans="1:5" x14ac:dyDescent="0.25">
      <c r="A10098" s="57" t="s">
        <v>1253</v>
      </c>
      <c r="B10098" s="57" t="str">
        <f>INDEX('Query Configuration'!$B$5:$B$235,MATCH(MID(YahooFinanceStatistics[[#This Row],[URL]],FIND("p=",YahooFinanceStatistics[[#This Row],[URL]],1)+2,100),'Query Configuration'!$G$5:$G$235,0))</f>
        <v>KEY</v>
      </c>
      <c r="C10098" s="58" t="s">
        <v>693</v>
      </c>
      <c r="D10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098" s="58" t="s">
        <v>6798</v>
      </c>
    </row>
    <row r="10099" spans="1:5" x14ac:dyDescent="0.25">
      <c r="A10099" s="57" t="s">
        <v>1253</v>
      </c>
      <c r="B10099" s="57" t="str">
        <f>INDEX('Query Configuration'!$B$5:$B$235,MATCH(MID(YahooFinanceStatistics[[#This Row],[URL]],FIND("p=",YahooFinanceStatistics[[#This Row],[URL]],1)+2,100),'Query Configuration'!$G$5:$G$235,0))</f>
        <v>KEY</v>
      </c>
      <c r="C10099" s="58" t="s">
        <v>694</v>
      </c>
      <c r="D10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099" s="58" t="s">
        <v>6795</v>
      </c>
    </row>
    <row r="10100" spans="1:5" x14ac:dyDescent="0.25">
      <c r="A10100" s="57" t="s">
        <v>1253</v>
      </c>
      <c r="B10100" s="57" t="str">
        <f>INDEX('Query Configuration'!$B$5:$B$235,MATCH(MID(YahooFinanceStatistics[[#This Row],[URL]],FIND("p=",YahooFinanceStatistics[[#This Row],[URL]],1)+2,100),'Query Configuration'!$G$5:$G$235,0))</f>
        <v>KEY</v>
      </c>
      <c r="C10100" s="58" t="s">
        <v>695</v>
      </c>
      <c r="D10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00" s="58" t="s">
        <v>1003</v>
      </c>
    </row>
    <row r="10101" spans="1:5" x14ac:dyDescent="0.25">
      <c r="A10101" s="57" t="s">
        <v>1253</v>
      </c>
      <c r="B10101" s="57" t="str">
        <f>INDEX('Query Configuration'!$B$5:$B$235,MATCH(MID(YahooFinanceStatistics[[#This Row],[URL]],FIND("p=",YahooFinanceStatistics[[#This Row],[URL]],1)+2,100),'Query Configuration'!$G$5:$G$235,0))</f>
        <v>KEY</v>
      </c>
      <c r="C10101" s="58" t="s">
        <v>696</v>
      </c>
      <c r="D10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01" s="58" t="s">
        <v>6799</v>
      </c>
    </row>
    <row r="10102" spans="1:5" x14ac:dyDescent="0.25">
      <c r="A10102" s="57" t="s">
        <v>1253</v>
      </c>
      <c r="B10102" s="57" t="str">
        <f>INDEX('Query Configuration'!$B$5:$B$235,MATCH(MID(YahooFinanceStatistics[[#This Row],[URL]],FIND("p=",YahooFinanceStatistics[[#This Row],[URL]],1)+2,100),'Query Configuration'!$G$5:$G$235,0))</f>
        <v>KEY</v>
      </c>
      <c r="C10102" s="58" t="s">
        <v>697</v>
      </c>
      <c r="D10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02" s="58" t="s">
        <v>6652</v>
      </c>
    </row>
    <row r="10103" spans="1:5" x14ac:dyDescent="0.25">
      <c r="A10103" s="57" t="s">
        <v>1253</v>
      </c>
      <c r="B10103" s="57" t="str">
        <f>INDEX('Query Configuration'!$B$5:$B$235,MATCH(MID(YahooFinanceStatistics[[#This Row],[URL]],FIND("p=",YahooFinanceStatistics[[#This Row],[URL]],1)+2,100),'Query Configuration'!$G$5:$G$235,0))</f>
        <v>KEY</v>
      </c>
      <c r="C10103" s="58" t="s">
        <v>698</v>
      </c>
      <c r="D10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03" s="58" t="s">
        <v>1743</v>
      </c>
    </row>
    <row r="10104" spans="1:5" x14ac:dyDescent="0.25">
      <c r="A10104" s="57" t="s">
        <v>1253</v>
      </c>
      <c r="B10104" s="57" t="str">
        <f>INDEX('Query Configuration'!$B$5:$B$235,MATCH(MID(YahooFinanceStatistics[[#This Row],[URL]],FIND("p=",YahooFinanceStatistics[[#This Row],[URL]],1)+2,100),'Query Configuration'!$G$5:$G$235,0))</f>
        <v>KEY</v>
      </c>
      <c r="C10104" s="58" t="s">
        <v>699</v>
      </c>
      <c r="D10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04" s="58" t="s">
        <v>1274</v>
      </c>
    </row>
    <row r="10105" spans="1:5" x14ac:dyDescent="0.25">
      <c r="A10105" s="57" t="s">
        <v>1253</v>
      </c>
      <c r="B10105" s="57" t="str">
        <f>INDEX('Query Configuration'!$B$5:$B$235,MATCH(MID(YahooFinanceStatistics[[#This Row],[URL]],FIND("p=",YahooFinanceStatistics[[#This Row],[URL]],1)+2,100),'Query Configuration'!$G$5:$G$235,0))</f>
        <v>KEY</v>
      </c>
      <c r="C10105" s="58" t="s">
        <v>700</v>
      </c>
      <c r="D10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05" s="58" t="s">
        <v>703</v>
      </c>
    </row>
    <row r="10106" spans="1:5" x14ac:dyDescent="0.25">
      <c r="A10106" s="57" t="s">
        <v>1260</v>
      </c>
      <c r="B10106" s="57" t="str">
        <f>INDEX('Query Configuration'!$B$5:$B$235,MATCH(MID(YahooFinanceStatistics[[#This Row],[URL]],FIND("p=",YahooFinanceStatistics[[#This Row],[URL]],1)+2,100),'Query Configuration'!$G$5:$G$235,0))</f>
        <v>PPL</v>
      </c>
      <c r="C10106" s="58" t="s">
        <v>692</v>
      </c>
      <c r="D10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06" s="58" t="s">
        <v>6800</v>
      </c>
    </row>
    <row r="10107" spans="1:5" x14ac:dyDescent="0.25">
      <c r="A10107" s="57" t="s">
        <v>1260</v>
      </c>
      <c r="B10107" s="57" t="str">
        <f>INDEX('Query Configuration'!$B$5:$B$235,MATCH(MID(YahooFinanceStatistics[[#This Row],[URL]],FIND("p=",YahooFinanceStatistics[[#This Row],[URL]],1)+2,100),'Query Configuration'!$G$5:$G$235,0))</f>
        <v>PPL</v>
      </c>
      <c r="C10107" s="58" t="s">
        <v>693</v>
      </c>
      <c r="D10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07" s="58" t="s">
        <v>6801</v>
      </c>
    </row>
    <row r="10108" spans="1:5" x14ac:dyDescent="0.25">
      <c r="A10108" s="57" t="s">
        <v>1260</v>
      </c>
      <c r="B10108" s="57" t="str">
        <f>INDEX('Query Configuration'!$B$5:$B$235,MATCH(MID(YahooFinanceStatistics[[#This Row],[URL]],FIND("p=",YahooFinanceStatistics[[#This Row],[URL]],1)+2,100),'Query Configuration'!$G$5:$G$235,0))</f>
        <v>PPL</v>
      </c>
      <c r="C10108" s="58" t="s">
        <v>694</v>
      </c>
      <c r="D10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08" s="58" t="s">
        <v>6802</v>
      </c>
    </row>
    <row r="10109" spans="1:5" x14ac:dyDescent="0.25">
      <c r="A10109" s="57" t="s">
        <v>1260</v>
      </c>
      <c r="B10109" s="57" t="str">
        <f>INDEX('Query Configuration'!$B$5:$B$235,MATCH(MID(YahooFinanceStatistics[[#This Row],[URL]],FIND("p=",YahooFinanceStatistics[[#This Row],[URL]],1)+2,100),'Query Configuration'!$G$5:$G$235,0))</f>
        <v>PPL</v>
      </c>
      <c r="C10109" s="58" t="s">
        <v>695</v>
      </c>
      <c r="D10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09" s="58" t="s">
        <v>6593</v>
      </c>
    </row>
    <row r="10110" spans="1:5" x14ac:dyDescent="0.25">
      <c r="A10110" s="57" t="s">
        <v>1260</v>
      </c>
      <c r="B10110" s="57" t="str">
        <f>INDEX('Query Configuration'!$B$5:$B$235,MATCH(MID(YahooFinanceStatistics[[#This Row],[URL]],FIND("p=",YahooFinanceStatistics[[#This Row],[URL]],1)+2,100),'Query Configuration'!$G$5:$G$235,0))</f>
        <v>PPL</v>
      </c>
      <c r="C10110" s="58" t="s">
        <v>696</v>
      </c>
      <c r="D10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10" s="58" t="s">
        <v>3959</v>
      </c>
    </row>
    <row r="10111" spans="1:5" x14ac:dyDescent="0.25">
      <c r="A10111" s="57" t="s">
        <v>1260</v>
      </c>
      <c r="B10111" s="57" t="str">
        <f>INDEX('Query Configuration'!$B$5:$B$235,MATCH(MID(YahooFinanceStatistics[[#This Row],[URL]],FIND("p=",YahooFinanceStatistics[[#This Row],[URL]],1)+2,100),'Query Configuration'!$G$5:$G$235,0))</f>
        <v>PPL</v>
      </c>
      <c r="C10111" s="58" t="s">
        <v>697</v>
      </c>
      <c r="D10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11" s="58" t="s">
        <v>2877</v>
      </c>
    </row>
    <row r="10112" spans="1:5" x14ac:dyDescent="0.25">
      <c r="A10112" s="57" t="s">
        <v>1260</v>
      </c>
      <c r="B10112" s="57" t="str">
        <f>INDEX('Query Configuration'!$B$5:$B$235,MATCH(MID(YahooFinanceStatistics[[#This Row],[URL]],FIND("p=",YahooFinanceStatistics[[#This Row],[URL]],1)+2,100),'Query Configuration'!$G$5:$G$235,0))</f>
        <v>PPL</v>
      </c>
      <c r="C10112" s="58" t="s">
        <v>698</v>
      </c>
      <c r="D10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12" s="58" t="s">
        <v>1728</v>
      </c>
    </row>
    <row r="10113" spans="1:5" x14ac:dyDescent="0.25">
      <c r="A10113" s="57" t="s">
        <v>1260</v>
      </c>
      <c r="B10113" s="57" t="str">
        <f>INDEX('Query Configuration'!$B$5:$B$235,MATCH(MID(YahooFinanceStatistics[[#This Row],[URL]],FIND("p=",YahooFinanceStatistics[[#This Row],[URL]],1)+2,100),'Query Configuration'!$G$5:$G$235,0))</f>
        <v>PPL</v>
      </c>
      <c r="C10113" s="58" t="s">
        <v>699</v>
      </c>
      <c r="D10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13" s="58" t="s">
        <v>6779</v>
      </c>
    </row>
    <row r="10114" spans="1:5" x14ac:dyDescent="0.25">
      <c r="A10114" s="57" t="s">
        <v>1260</v>
      </c>
      <c r="B10114" s="57" t="str">
        <f>INDEX('Query Configuration'!$B$5:$B$235,MATCH(MID(YahooFinanceStatistics[[#This Row],[URL]],FIND("p=",YahooFinanceStatistics[[#This Row],[URL]],1)+2,100),'Query Configuration'!$G$5:$G$235,0))</f>
        <v>PPL</v>
      </c>
      <c r="C10114" s="58" t="s">
        <v>700</v>
      </c>
      <c r="D10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14" s="58" t="s">
        <v>6803</v>
      </c>
    </row>
    <row r="10115" spans="1:5" x14ac:dyDescent="0.25">
      <c r="A10115" s="57" t="s">
        <v>1266</v>
      </c>
      <c r="B10115" s="57" t="str">
        <f>INDEX('Query Configuration'!$B$5:$B$235,MATCH(MID(YahooFinanceStatistics[[#This Row],[URL]],FIND("p=",YahooFinanceStatistics[[#This Row],[URL]],1)+2,100),'Query Configuration'!$G$5:$G$235,0))</f>
        <v>TRP</v>
      </c>
      <c r="C10115" s="58" t="s">
        <v>692</v>
      </c>
      <c r="D10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15" s="58" t="s">
        <v>6804</v>
      </c>
    </row>
    <row r="10116" spans="1:5" x14ac:dyDescent="0.25">
      <c r="A10116" s="57" t="s">
        <v>1266</v>
      </c>
      <c r="B10116" s="57" t="str">
        <f>INDEX('Query Configuration'!$B$5:$B$235,MATCH(MID(YahooFinanceStatistics[[#This Row],[URL]],FIND("p=",YahooFinanceStatistics[[#This Row],[URL]],1)+2,100),'Query Configuration'!$G$5:$G$235,0))</f>
        <v>TRP</v>
      </c>
      <c r="C10116" s="58" t="s">
        <v>693</v>
      </c>
      <c r="D10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16" s="58" t="s">
        <v>6805</v>
      </c>
    </row>
    <row r="10117" spans="1:5" x14ac:dyDescent="0.25">
      <c r="A10117" s="57" t="s">
        <v>1266</v>
      </c>
      <c r="B10117" s="57" t="str">
        <f>INDEX('Query Configuration'!$B$5:$B$235,MATCH(MID(YahooFinanceStatistics[[#This Row],[URL]],FIND("p=",YahooFinanceStatistics[[#This Row],[URL]],1)+2,100),'Query Configuration'!$G$5:$G$235,0))</f>
        <v>TRP</v>
      </c>
      <c r="C10117" s="58" t="s">
        <v>694</v>
      </c>
      <c r="D10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17" s="58" t="s">
        <v>5636</v>
      </c>
    </row>
    <row r="10118" spans="1:5" x14ac:dyDescent="0.25">
      <c r="A10118" s="57" t="s">
        <v>1266</v>
      </c>
      <c r="B10118" s="57" t="str">
        <f>INDEX('Query Configuration'!$B$5:$B$235,MATCH(MID(YahooFinanceStatistics[[#This Row],[URL]],FIND("p=",YahooFinanceStatistics[[#This Row],[URL]],1)+2,100),'Query Configuration'!$G$5:$G$235,0))</f>
        <v>TRP</v>
      </c>
      <c r="C10118" s="58" t="s">
        <v>695</v>
      </c>
      <c r="D10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18" s="58" t="s">
        <v>3317</v>
      </c>
    </row>
    <row r="10119" spans="1:5" x14ac:dyDescent="0.25">
      <c r="A10119" s="57" t="s">
        <v>1266</v>
      </c>
      <c r="B10119" s="57" t="str">
        <f>INDEX('Query Configuration'!$B$5:$B$235,MATCH(MID(YahooFinanceStatistics[[#This Row],[URL]],FIND("p=",YahooFinanceStatistics[[#This Row],[URL]],1)+2,100),'Query Configuration'!$G$5:$G$235,0))</f>
        <v>TRP</v>
      </c>
      <c r="C10119" s="58" t="s">
        <v>696</v>
      </c>
      <c r="D10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19" s="58" t="s">
        <v>6656</v>
      </c>
    </row>
    <row r="10120" spans="1:5" x14ac:dyDescent="0.25">
      <c r="A10120" s="57" t="s">
        <v>1266</v>
      </c>
      <c r="B10120" s="57" t="str">
        <f>INDEX('Query Configuration'!$B$5:$B$235,MATCH(MID(YahooFinanceStatistics[[#This Row],[URL]],FIND("p=",YahooFinanceStatistics[[#This Row],[URL]],1)+2,100),'Query Configuration'!$G$5:$G$235,0))</f>
        <v>TRP</v>
      </c>
      <c r="C10120" s="58" t="s">
        <v>697</v>
      </c>
      <c r="D10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20" s="58" t="s">
        <v>1128</v>
      </c>
    </row>
    <row r="10121" spans="1:5" x14ac:dyDescent="0.25">
      <c r="A10121" s="57" t="s">
        <v>1266</v>
      </c>
      <c r="B10121" s="57" t="str">
        <f>INDEX('Query Configuration'!$B$5:$B$235,MATCH(MID(YahooFinanceStatistics[[#This Row],[URL]],FIND("p=",YahooFinanceStatistics[[#This Row],[URL]],1)+2,100),'Query Configuration'!$G$5:$G$235,0))</f>
        <v>TRP</v>
      </c>
      <c r="C10121" s="58" t="s">
        <v>698</v>
      </c>
      <c r="D10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21" s="58" t="s">
        <v>1086</v>
      </c>
    </row>
    <row r="10122" spans="1:5" x14ac:dyDescent="0.25">
      <c r="A10122" s="57" t="s">
        <v>1266</v>
      </c>
      <c r="B10122" s="57" t="str">
        <f>INDEX('Query Configuration'!$B$5:$B$235,MATCH(MID(YahooFinanceStatistics[[#This Row],[URL]],FIND("p=",YahooFinanceStatistics[[#This Row],[URL]],1)+2,100),'Query Configuration'!$G$5:$G$235,0))</f>
        <v>TRP</v>
      </c>
      <c r="C10122" s="58" t="s">
        <v>699</v>
      </c>
      <c r="D10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22" s="58" t="s">
        <v>6806</v>
      </c>
    </row>
    <row r="10123" spans="1:5" x14ac:dyDescent="0.25">
      <c r="A10123" s="57" t="s">
        <v>1266</v>
      </c>
      <c r="B10123" s="57" t="str">
        <f>INDEX('Query Configuration'!$B$5:$B$235,MATCH(MID(YahooFinanceStatistics[[#This Row],[URL]],FIND("p=",YahooFinanceStatistics[[#This Row],[URL]],1)+2,100),'Query Configuration'!$G$5:$G$235,0))</f>
        <v>TRP</v>
      </c>
      <c r="C10123" s="58" t="s">
        <v>700</v>
      </c>
      <c r="D10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23" s="58" t="s">
        <v>1781</v>
      </c>
    </row>
    <row r="10124" spans="1:5" x14ac:dyDescent="0.25">
      <c r="A10124" s="57" t="s">
        <v>1272</v>
      </c>
      <c r="B10124" s="57" t="str">
        <f>INDEX('Query Configuration'!$B$5:$B$235,MATCH(MID(YahooFinanceStatistics[[#This Row],[URL]],FIND("p=",YahooFinanceStatistics[[#This Row],[URL]],1)+2,100),'Query Configuration'!$G$5:$G$235,0))</f>
        <v>PKI</v>
      </c>
      <c r="C10124" s="58" t="s">
        <v>692</v>
      </c>
      <c r="D10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24" s="58" t="s">
        <v>3328</v>
      </c>
    </row>
    <row r="10125" spans="1:5" x14ac:dyDescent="0.25">
      <c r="A10125" s="57" t="s">
        <v>1272</v>
      </c>
      <c r="B10125" s="57" t="str">
        <f>INDEX('Query Configuration'!$B$5:$B$235,MATCH(MID(YahooFinanceStatistics[[#This Row],[URL]],FIND("p=",YahooFinanceStatistics[[#This Row],[URL]],1)+2,100),'Query Configuration'!$G$5:$G$235,0))</f>
        <v>PKI</v>
      </c>
      <c r="C10125" s="58" t="s">
        <v>693</v>
      </c>
      <c r="D10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25" s="58" t="s">
        <v>6807</v>
      </c>
    </row>
    <row r="10126" spans="1:5" x14ac:dyDescent="0.25">
      <c r="A10126" s="57" t="s">
        <v>1272</v>
      </c>
      <c r="B10126" s="57" t="str">
        <f>INDEX('Query Configuration'!$B$5:$B$235,MATCH(MID(YahooFinanceStatistics[[#This Row],[URL]],FIND("p=",YahooFinanceStatistics[[#This Row],[URL]],1)+2,100),'Query Configuration'!$G$5:$G$235,0))</f>
        <v>PKI</v>
      </c>
      <c r="C10126" s="58" t="s">
        <v>694</v>
      </c>
      <c r="D10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26" s="58" t="s">
        <v>6808</v>
      </c>
    </row>
    <row r="10127" spans="1:5" x14ac:dyDescent="0.25">
      <c r="A10127" s="57" t="s">
        <v>1272</v>
      </c>
      <c r="B10127" s="57" t="str">
        <f>INDEX('Query Configuration'!$B$5:$B$235,MATCH(MID(YahooFinanceStatistics[[#This Row],[URL]],FIND("p=",YahooFinanceStatistics[[#This Row],[URL]],1)+2,100),'Query Configuration'!$G$5:$G$235,0))</f>
        <v>PKI</v>
      </c>
      <c r="C10127" s="58" t="s">
        <v>695</v>
      </c>
      <c r="D10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27" s="58" t="s">
        <v>2587</v>
      </c>
    </row>
    <row r="10128" spans="1:5" x14ac:dyDescent="0.25">
      <c r="A10128" s="57" t="s">
        <v>1272</v>
      </c>
      <c r="B10128" s="57" t="str">
        <f>INDEX('Query Configuration'!$B$5:$B$235,MATCH(MID(YahooFinanceStatistics[[#This Row],[URL]],FIND("p=",YahooFinanceStatistics[[#This Row],[URL]],1)+2,100),'Query Configuration'!$G$5:$G$235,0))</f>
        <v>PKI</v>
      </c>
      <c r="C10128" s="58" t="s">
        <v>696</v>
      </c>
      <c r="D10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28" s="58" t="s">
        <v>6809</v>
      </c>
    </row>
    <row r="10129" spans="1:5" x14ac:dyDescent="0.25">
      <c r="A10129" s="57" t="s">
        <v>1272</v>
      </c>
      <c r="B10129" s="57" t="str">
        <f>INDEX('Query Configuration'!$B$5:$B$235,MATCH(MID(YahooFinanceStatistics[[#This Row],[URL]],FIND("p=",YahooFinanceStatistics[[#This Row],[URL]],1)+2,100),'Query Configuration'!$G$5:$G$235,0))</f>
        <v>PKI</v>
      </c>
      <c r="C10129" s="58" t="s">
        <v>697</v>
      </c>
      <c r="D10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29" s="58" t="s">
        <v>1055</v>
      </c>
    </row>
    <row r="10130" spans="1:5" x14ac:dyDescent="0.25">
      <c r="A10130" s="57" t="s">
        <v>1272</v>
      </c>
      <c r="B10130" s="57" t="str">
        <f>INDEX('Query Configuration'!$B$5:$B$235,MATCH(MID(YahooFinanceStatistics[[#This Row],[URL]],FIND("p=",YahooFinanceStatistics[[#This Row],[URL]],1)+2,100),'Query Configuration'!$G$5:$G$235,0))</f>
        <v>PKI</v>
      </c>
      <c r="C10130" s="58" t="s">
        <v>698</v>
      </c>
      <c r="D10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30" s="58" t="s">
        <v>1539</v>
      </c>
    </row>
    <row r="10131" spans="1:5" x14ac:dyDescent="0.25">
      <c r="A10131" s="57" t="s">
        <v>1272</v>
      </c>
      <c r="B10131" s="57" t="str">
        <f>INDEX('Query Configuration'!$B$5:$B$235,MATCH(MID(YahooFinanceStatistics[[#This Row],[URL]],FIND("p=",YahooFinanceStatistics[[#This Row],[URL]],1)+2,100),'Query Configuration'!$G$5:$G$235,0))</f>
        <v>PKI</v>
      </c>
      <c r="C10131" s="58" t="s">
        <v>699</v>
      </c>
      <c r="D10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31" s="58" t="s">
        <v>1146</v>
      </c>
    </row>
    <row r="10132" spans="1:5" x14ac:dyDescent="0.25">
      <c r="A10132" s="57" t="s">
        <v>1272</v>
      </c>
      <c r="B10132" s="57" t="str">
        <f>INDEX('Query Configuration'!$B$5:$B$235,MATCH(MID(YahooFinanceStatistics[[#This Row],[URL]],FIND("p=",YahooFinanceStatistics[[#This Row],[URL]],1)+2,100),'Query Configuration'!$G$5:$G$235,0))</f>
        <v>PKI</v>
      </c>
      <c r="C10132" s="58" t="s">
        <v>700</v>
      </c>
      <c r="D10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32" s="58" t="s">
        <v>4851</v>
      </c>
    </row>
    <row r="10133" spans="1:5" x14ac:dyDescent="0.25">
      <c r="A10133" s="57" t="s">
        <v>1278</v>
      </c>
      <c r="B10133" s="57" t="str">
        <f>INDEX('Query Configuration'!$B$5:$B$235,MATCH(MID(YahooFinanceStatistics[[#This Row],[URL]],FIND("p=",YahooFinanceStatistics[[#This Row],[URL]],1)+2,100),'Query Configuration'!$G$5:$G$235,0))</f>
        <v>BAM.A</v>
      </c>
      <c r="C10133" s="58" t="s">
        <v>692</v>
      </c>
      <c r="D10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33" s="58" t="s">
        <v>6810</v>
      </c>
    </row>
    <row r="10134" spans="1:5" x14ac:dyDescent="0.25">
      <c r="A10134" s="57" t="s">
        <v>1278</v>
      </c>
      <c r="B10134" s="57" t="str">
        <f>INDEX('Query Configuration'!$B$5:$B$235,MATCH(MID(YahooFinanceStatistics[[#This Row],[URL]],FIND("p=",YahooFinanceStatistics[[#This Row],[URL]],1)+2,100),'Query Configuration'!$G$5:$G$235,0))</f>
        <v>BAM.A</v>
      </c>
      <c r="C10134" s="58" t="s">
        <v>693</v>
      </c>
      <c r="D10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34" s="58" t="s">
        <v>6811</v>
      </c>
    </row>
    <row r="10135" spans="1:5" x14ac:dyDescent="0.25">
      <c r="A10135" s="57" t="s">
        <v>1278</v>
      </c>
      <c r="B10135" s="57" t="str">
        <f>INDEX('Query Configuration'!$B$5:$B$235,MATCH(MID(YahooFinanceStatistics[[#This Row],[URL]],FIND("p=",YahooFinanceStatistics[[#This Row],[URL]],1)+2,100),'Query Configuration'!$G$5:$G$235,0))</f>
        <v>BAM.A</v>
      </c>
      <c r="C10135" s="58" t="s">
        <v>694</v>
      </c>
      <c r="D10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35" s="58" t="s">
        <v>6812</v>
      </c>
    </row>
    <row r="10136" spans="1:5" x14ac:dyDescent="0.25">
      <c r="A10136" s="57" t="s">
        <v>1278</v>
      </c>
      <c r="B10136" s="57" t="str">
        <f>INDEX('Query Configuration'!$B$5:$B$235,MATCH(MID(YahooFinanceStatistics[[#This Row],[URL]],FIND("p=",YahooFinanceStatistics[[#This Row],[URL]],1)+2,100),'Query Configuration'!$G$5:$G$235,0))</f>
        <v>BAM.A</v>
      </c>
      <c r="C10136" s="58" t="s">
        <v>695</v>
      </c>
      <c r="D10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36" s="58" t="s">
        <v>592</v>
      </c>
    </row>
    <row r="10137" spans="1:5" x14ac:dyDescent="0.25">
      <c r="A10137" s="57" t="s">
        <v>1278</v>
      </c>
      <c r="B10137" s="57" t="str">
        <f>INDEX('Query Configuration'!$B$5:$B$235,MATCH(MID(YahooFinanceStatistics[[#This Row],[URL]],FIND("p=",YahooFinanceStatistics[[#This Row],[URL]],1)+2,100),'Query Configuration'!$G$5:$G$235,0))</f>
        <v>BAM.A</v>
      </c>
      <c r="C10137" s="58" t="s">
        <v>696</v>
      </c>
      <c r="D10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37" s="58" t="s">
        <v>592</v>
      </c>
    </row>
    <row r="10138" spans="1:5" x14ac:dyDescent="0.25">
      <c r="A10138" s="57" t="s">
        <v>1278</v>
      </c>
      <c r="B10138" s="57" t="str">
        <f>INDEX('Query Configuration'!$B$5:$B$235,MATCH(MID(YahooFinanceStatistics[[#This Row],[URL]],FIND("p=",YahooFinanceStatistics[[#This Row],[URL]],1)+2,100),'Query Configuration'!$G$5:$G$235,0))</f>
        <v>BAM.A</v>
      </c>
      <c r="C10138" s="58" t="s">
        <v>697</v>
      </c>
      <c r="D10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38" s="58" t="s">
        <v>1232</v>
      </c>
    </row>
    <row r="10139" spans="1:5" x14ac:dyDescent="0.25">
      <c r="A10139" s="57" t="s">
        <v>1278</v>
      </c>
      <c r="B10139" s="57" t="str">
        <f>INDEX('Query Configuration'!$B$5:$B$235,MATCH(MID(YahooFinanceStatistics[[#This Row],[URL]],FIND("p=",YahooFinanceStatistics[[#This Row],[URL]],1)+2,100),'Query Configuration'!$G$5:$G$235,0))</f>
        <v>BAM.A</v>
      </c>
      <c r="C10139" s="58" t="s">
        <v>698</v>
      </c>
      <c r="D10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39" s="58" t="s">
        <v>1539</v>
      </c>
    </row>
    <row r="10140" spans="1:5" x14ac:dyDescent="0.25">
      <c r="A10140" s="57" t="s">
        <v>1278</v>
      </c>
      <c r="B10140" s="57" t="str">
        <f>INDEX('Query Configuration'!$B$5:$B$235,MATCH(MID(YahooFinanceStatistics[[#This Row],[URL]],FIND("p=",YahooFinanceStatistics[[#This Row],[URL]],1)+2,100),'Query Configuration'!$G$5:$G$235,0))</f>
        <v>BAM.A</v>
      </c>
      <c r="C10140" s="58" t="s">
        <v>699</v>
      </c>
      <c r="D10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40" s="58" t="s">
        <v>3825</v>
      </c>
    </row>
    <row r="10141" spans="1:5" x14ac:dyDescent="0.25">
      <c r="A10141" s="57" t="s">
        <v>1278</v>
      </c>
      <c r="B10141" s="57" t="str">
        <f>INDEX('Query Configuration'!$B$5:$B$235,MATCH(MID(YahooFinanceStatistics[[#This Row],[URL]],FIND("p=",YahooFinanceStatistics[[#This Row],[URL]],1)+2,100),'Query Configuration'!$G$5:$G$235,0))</f>
        <v>BAM.A</v>
      </c>
      <c r="C10141" s="58" t="s">
        <v>700</v>
      </c>
      <c r="D10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41" s="58" t="s">
        <v>6774</v>
      </c>
    </row>
    <row r="10142" spans="1:5" x14ac:dyDescent="0.25">
      <c r="A10142" s="57" t="s">
        <v>1285</v>
      </c>
      <c r="B10142" s="57" t="str">
        <f>INDEX('Query Configuration'!$B$5:$B$235,MATCH(MID(YahooFinanceStatistics[[#This Row],[URL]],FIND("p=",YahooFinanceStatistics[[#This Row],[URL]],1)+2,100),'Query Configuration'!$G$5:$G$235,0))</f>
        <v>CIX</v>
      </c>
      <c r="C10142" s="58" t="s">
        <v>692</v>
      </c>
      <c r="D10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42" s="58" t="s">
        <v>6813</v>
      </c>
    </row>
    <row r="10143" spans="1:5" x14ac:dyDescent="0.25">
      <c r="A10143" s="57" t="s">
        <v>1285</v>
      </c>
      <c r="B10143" s="57" t="str">
        <f>INDEX('Query Configuration'!$B$5:$B$235,MATCH(MID(YahooFinanceStatistics[[#This Row],[URL]],FIND("p=",YahooFinanceStatistics[[#This Row],[URL]],1)+2,100),'Query Configuration'!$G$5:$G$235,0))</f>
        <v>CIX</v>
      </c>
      <c r="C10143" s="58" t="s">
        <v>693</v>
      </c>
      <c r="D10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43" s="58" t="s">
        <v>6747</v>
      </c>
    </row>
    <row r="10144" spans="1:5" x14ac:dyDescent="0.25">
      <c r="A10144" s="57" t="s">
        <v>1285</v>
      </c>
      <c r="B10144" s="57" t="str">
        <f>INDEX('Query Configuration'!$B$5:$B$235,MATCH(MID(YahooFinanceStatistics[[#This Row],[URL]],FIND("p=",YahooFinanceStatistics[[#This Row],[URL]],1)+2,100),'Query Configuration'!$G$5:$G$235,0))</f>
        <v>CIX</v>
      </c>
      <c r="C10144" s="58" t="s">
        <v>694</v>
      </c>
      <c r="D10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44" s="58" t="s">
        <v>1717</v>
      </c>
    </row>
    <row r="10145" spans="1:5" x14ac:dyDescent="0.25">
      <c r="A10145" s="57" t="s">
        <v>1285</v>
      </c>
      <c r="B10145" s="57" t="str">
        <f>INDEX('Query Configuration'!$B$5:$B$235,MATCH(MID(YahooFinanceStatistics[[#This Row],[URL]],FIND("p=",YahooFinanceStatistics[[#This Row],[URL]],1)+2,100),'Query Configuration'!$G$5:$G$235,0))</f>
        <v>CIX</v>
      </c>
      <c r="C10145" s="58" t="s">
        <v>695</v>
      </c>
      <c r="D10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45" s="58" t="s">
        <v>2572</v>
      </c>
    </row>
    <row r="10146" spans="1:5" x14ac:dyDescent="0.25">
      <c r="A10146" s="57" t="s">
        <v>1285</v>
      </c>
      <c r="B10146" s="57" t="str">
        <f>INDEX('Query Configuration'!$B$5:$B$235,MATCH(MID(YahooFinanceStatistics[[#This Row],[URL]],FIND("p=",YahooFinanceStatistics[[#This Row],[URL]],1)+2,100),'Query Configuration'!$G$5:$G$235,0))</f>
        <v>CIX</v>
      </c>
      <c r="C10146" s="58" t="s">
        <v>696</v>
      </c>
      <c r="D10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46" s="58" t="s">
        <v>856</v>
      </c>
    </row>
    <row r="10147" spans="1:5" x14ac:dyDescent="0.25">
      <c r="A10147" s="57" t="s">
        <v>1285</v>
      </c>
      <c r="B10147" s="57" t="str">
        <f>INDEX('Query Configuration'!$B$5:$B$235,MATCH(MID(YahooFinanceStatistics[[#This Row],[URL]],FIND("p=",YahooFinanceStatistics[[#This Row],[URL]],1)+2,100),'Query Configuration'!$G$5:$G$235,0))</f>
        <v>CIX</v>
      </c>
      <c r="C10147" s="58" t="s">
        <v>697</v>
      </c>
      <c r="D10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47" s="58" t="s">
        <v>2093</v>
      </c>
    </row>
    <row r="10148" spans="1:5" x14ac:dyDescent="0.25">
      <c r="A10148" s="57" t="s">
        <v>1285</v>
      </c>
      <c r="B10148" s="57" t="str">
        <f>INDEX('Query Configuration'!$B$5:$B$235,MATCH(MID(YahooFinanceStatistics[[#This Row],[URL]],FIND("p=",YahooFinanceStatistics[[#This Row],[URL]],1)+2,100),'Query Configuration'!$G$5:$G$235,0))</f>
        <v>CIX</v>
      </c>
      <c r="C10148" s="58" t="s">
        <v>698</v>
      </c>
      <c r="D10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48" s="58" t="s">
        <v>1086</v>
      </c>
    </row>
    <row r="10149" spans="1:5" x14ac:dyDescent="0.25">
      <c r="A10149" s="57" t="s">
        <v>1285</v>
      </c>
      <c r="B10149" s="57" t="str">
        <f>INDEX('Query Configuration'!$B$5:$B$235,MATCH(MID(YahooFinanceStatistics[[#This Row],[URL]],FIND("p=",YahooFinanceStatistics[[#This Row],[URL]],1)+2,100),'Query Configuration'!$G$5:$G$235,0))</f>
        <v>CIX</v>
      </c>
      <c r="C10149" s="58" t="s">
        <v>699</v>
      </c>
      <c r="D10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49" s="58" t="s">
        <v>990</v>
      </c>
    </row>
    <row r="10150" spans="1:5" x14ac:dyDescent="0.25">
      <c r="A10150" s="57" t="s">
        <v>1285</v>
      </c>
      <c r="B10150" s="57" t="str">
        <f>INDEX('Query Configuration'!$B$5:$B$235,MATCH(MID(YahooFinanceStatistics[[#This Row],[URL]],FIND("p=",YahooFinanceStatistics[[#This Row],[URL]],1)+2,100),'Query Configuration'!$G$5:$G$235,0))</f>
        <v>CIX</v>
      </c>
      <c r="C10150" s="58" t="s">
        <v>700</v>
      </c>
      <c r="D10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50" s="58" t="s">
        <v>3253</v>
      </c>
    </row>
    <row r="10151" spans="1:5" x14ac:dyDescent="0.25">
      <c r="A10151" s="57" t="s">
        <v>1291</v>
      </c>
      <c r="B10151" s="57" t="str">
        <f>INDEX('Query Configuration'!$B$5:$B$235,MATCH(MID(YahooFinanceStatistics[[#This Row],[URL]],FIND("p=",YahooFinanceStatistics[[#This Row],[URL]],1)+2,100),'Query Configuration'!$G$5:$G$235,0))</f>
        <v>IGM</v>
      </c>
      <c r="C10151" s="58" t="s">
        <v>692</v>
      </c>
      <c r="D10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51" s="58" t="s">
        <v>6814</v>
      </c>
    </row>
    <row r="10152" spans="1:5" x14ac:dyDescent="0.25">
      <c r="A10152" s="57" t="s">
        <v>1291</v>
      </c>
      <c r="B10152" s="57" t="str">
        <f>INDEX('Query Configuration'!$B$5:$B$235,MATCH(MID(YahooFinanceStatistics[[#This Row],[URL]],FIND("p=",YahooFinanceStatistics[[#This Row],[URL]],1)+2,100),'Query Configuration'!$G$5:$G$235,0))</f>
        <v>IGM</v>
      </c>
      <c r="C10152" s="58" t="s">
        <v>693</v>
      </c>
      <c r="D10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52" s="58" t="s">
        <v>6815</v>
      </c>
    </row>
    <row r="10153" spans="1:5" x14ac:dyDescent="0.25">
      <c r="A10153" s="57" t="s">
        <v>1291</v>
      </c>
      <c r="B10153" s="57" t="str">
        <f>INDEX('Query Configuration'!$B$5:$B$235,MATCH(MID(YahooFinanceStatistics[[#This Row],[URL]],FIND("p=",YahooFinanceStatistics[[#This Row],[URL]],1)+2,100),'Query Configuration'!$G$5:$G$235,0))</f>
        <v>IGM</v>
      </c>
      <c r="C10153" s="58" t="s">
        <v>694</v>
      </c>
      <c r="D10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53" s="58" t="s">
        <v>5067</v>
      </c>
    </row>
    <row r="10154" spans="1:5" x14ac:dyDescent="0.25">
      <c r="A10154" s="57" t="s">
        <v>1291</v>
      </c>
      <c r="B10154" s="57" t="str">
        <f>INDEX('Query Configuration'!$B$5:$B$235,MATCH(MID(YahooFinanceStatistics[[#This Row],[URL]],FIND("p=",YahooFinanceStatistics[[#This Row],[URL]],1)+2,100),'Query Configuration'!$G$5:$G$235,0))</f>
        <v>IGM</v>
      </c>
      <c r="C10154" s="58" t="s">
        <v>695</v>
      </c>
      <c r="D10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54" s="58" t="s">
        <v>2069</v>
      </c>
    </row>
    <row r="10155" spans="1:5" x14ac:dyDescent="0.25">
      <c r="A10155" s="57" t="s">
        <v>1291</v>
      </c>
      <c r="B10155" s="57" t="str">
        <f>INDEX('Query Configuration'!$B$5:$B$235,MATCH(MID(YahooFinanceStatistics[[#This Row],[URL]],FIND("p=",YahooFinanceStatistics[[#This Row],[URL]],1)+2,100),'Query Configuration'!$G$5:$G$235,0))</f>
        <v>IGM</v>
      </c>
      <c r="C10155" s="58" t="s">
        <v>696</v>
      </c>
      <c r="D10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55" s="58" t="s">
        <v>2693</v>
      </c>
    </row>
    <row r="10156" spans="1:5" x14ac:dyDescent="0.25">
      <c r="A10156" s="57" t="s">
        <v>1291</v>
      </c>
      <c r="B10156" s="57" t="str">
        <f>INDEX('Query Configuration'!$B$5:$B$235,MATCH(MID(YahooFinanceStatistics[[#This Row],[URL]],FIND("p=",YahooFinanceStatistics[[#This Row],[URL]],1)+2,100),'Query Configuration'!$G$5:$G$235,0))</f>
        <v>IGM</v>
      </c>
      <c r="C10156" s="58" t="s">
        <v>697</v>
      </c>
      <c r="D10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56" s="58" t="s">
        <v>914</v>
      </c>
    </row>
    <row r="10157" spans="1:5" x14ac:dyDescent="0.25">
      <c r="A10157" s="57" t="s">
        <v>1291</v>
      </c>
      <c r="B10157" s="57" t="str">
        <f>INDEX('Query Configuration'!$B$5:$B$235,MATCH(MID(YahooFinanceStatistics[[#This Row],[URL]],FIND("p=",YahooFinanceStatistics[[#This Row],[URL]],1)+2,100),'Query Configuration'!$G$5:$G$235,0))</f>
        <v>IGM</v>
      </c>
      <c r="C10157" s="58" t="s">
        <v>698</v>
      </c>
      <c r="D10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57" s="58" t="s">
        <v>936</v>
      </c>
    </row>
    <row r="10158" spans="1:5" x14ac:dyDescent="0.25">
      <c r="A10158" s="57" t="s">
        <v>1291</v>
      </c>
      <c r="B10158" s="57" t="str">
        <f>INDEX('Query Configuration'!$B$5:$B$235,MATCH(MID(YahooFinanceStatistics[[#This Row],[URL]],FIND("p=",YahooFinanceStatistics[[#This Row],[URL]],1)+2,100),'Query Configuration'!$G$5:$G$235,0))</f>
        <v>IGM</v>
      </c>
      <c r="C10158" s="58" t="s">
        <v>699</v>
      </c>
      <c r="D10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58" s="58" t="s">
        <v>2944</v>
      </c>
    </row>
    <row r="10159" spans="1:5" x14ac:dyDescent="0.25">
      <c r="A10159" s="57" t="s">
        <v>1291</v>
      </c>
      <c r="B10159" s="57" t="str">
        <f>INDEX('Query Configuration'!$B$5:$B$235,MATCH(MID(YahooFinanceStatistics[[#This Row],[URL]],FIND("p=",YahooFinanceStatistics[[#This Row],[URL]],1)+2,100),'Query Configuration'!$G$5:$G$235,0))</f>
        <v>IGM</v>
      </c>
      <c r="C10159" s="58" t="s">
        <v>700</v>
      </c>
      <c r="D10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59" s="58" t="s">
        <v>1099</v>
      </c>
    </row>
    <row r="10160" spans="1:5" x14ac:dyDescent="0.25">
      <c r="A10160" s="57" t="s">
        <v>1297</v>
      </c>
      <c r="B10160" s="57" t="str">
        <f>INDEX('Query Configuration'!$B$5:$B$235,MATCH(MID(YahooFinanceStatistics[[#This Row],[URL]],FIND("p=",YahooFinanceStatistics[[#This Row],[URL]],1)+2,100),'Query Configuration'!$G$5:$G$235,0))</f>
        <v>ONEX</v>
      </c>
      <c r="C10160" s="58" t="s">
        <v>692</v>
      </c>
      <c r="D10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60" s="58" t="s">
        <v>6816</v>
      </c>
    </row>
    <row r="10161" spans="1:5" x14ac:dyDescent="0.25">
      <c r="A10161" s="57" t="s">
        <v>1297</v>
      </c>
      <c r="B10161" s="57" t="str">
        <f>INDEX('Query Configuration'!$B$5:$B$235,MATCH(MID(YahooFinanceStatistics[[#This Row],[URL]],FIND("p=",YahooFinanceStatistics[[#This Row],[URL]],1)+2,100),'Query Configuration'!$G$5:$G$235,0))</f>
        <v>ONEX</v>
      </c>
      <c r="C10161" s="58" t="s">
        <v>693</v>
      </c>
      <c r="D10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61" s="58" t="s">
        <v>6817</v>
      </c>
    </row>
    <row r="10162" spans="1:5" x14ac:dyDescent="0.25">
      <c r="A10162" s="57" t="s">
        <v>1297</v>
      </c>
      <c r="B10162" s="57" t="str">
        <f>INDEX('Query Configuration'!$B$5:$B$235,MATCH(MID(YahooFinanceStatistics[[#This Row],[URL]],FIND("p=",YahooFinanceStatistics[[#This Row],[URL]],1)+2,100),'Query Configuration'!$G$5:$G$235,0))</f>
        <v>ONEX</v>
      </c>
      <c r="C10162" s="58" t="s">
        <v>694</v>
      </c>
      <c r="D10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62" s="58" t="s">
        <v>1774</v>
      </c>
    </row>
    <row r="10163" spans="1:5" x14ac:dyDescent="0.25">
      <c r="A10163" s="57" t="s">
        <v>1297</v>
      </c>
      <c r="B10163" s="57" t="str">
        <f>INDEX('Query Configuration'!$B$5:$B$235,MATCH(MID(YahooFinanceStatistics[[#This Row],[URL]],FIND("p=",YahooFinanceStatistics[[#This Row],[URL]],1)+2,100),'Query Configuration'!$G$5:$G$235,0))</f>
        <v>ONEX</v>
      </c>
      <c r="C10163" s="58" t="s">
        <v>695</v>
      </c>
      <c r="D10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63" s="58" t="s">
        <v>6818</v>
      </c>
    </row>
    <row r="10164" spans="1:5" x14ac:dyDescent="0.25">
      <c r="A10164" s="57" t="s">
        <v>1297</v>
      </c>
      <c r="B10164" s="57" t="str">
        <f>INDEX('Query Configuration'!$B$5:$B$235,MATCH(MID(YahooFinanceStatistics[[#This Row],[URL]],FIND("p=",YahooFinanceStatistics[[#This Row],[URL]],1)+2,100),'Query Configuration'!$G$5:$G$235,0))</f>
        <v>ONEX</v>
      </c>
      <c r="C10164" s="58" t="s">
        <v>696</v>
      </c>
      <c r="D10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64" s="58" t="s">
        <v>2422</v>
      </c>
    </row>
    <row r="10165" spans="1:5" x14ac:dyDescent="0.25">
      <c r="A10165" s="57" t="s">
        <v>1297</v>
      </c>
      <c r="B10165" s="57" t="str">
        <f>INDEX('Query Configuration'!$B$5:$B$235,MATCH(MID(YahooFinanceStatistics[[#This Row],[URL]],FIND("p=",YahooFinanceStatistics[[#This Row],[URL]],1)+2,100),'Query Configuration'!$G$5:$G$235,0))</f>
        <v>ONEX</v>
      </c>
      <c r="C10165" s="58" t="s">
        <v>697</v>
      </c>
      <c r="D10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65" s="58" t="s">
        <v>2964</v>
      </c>
    </row>
    <row r="10166" spans="1:5" x14ac:dyDescent="0.25">
      <c r="A10166" s="57" t="s">
        <v>1297</v>
      </c>
      <c r="B10166" s="57" t="str">
        <f>INDEX('Query Configuration'!$B$5:$B$235,MATCH(MID(YahooFinanceStatistics[[#This Row],[URL]],FIND("p=",YahooFinanceStatistics[[#This Row],[URL]],1)+2,100),'Query Configuration'!$G$5:$G$235,0))</f>
        <v>ONEX</v>
      </c>
      <c r="C10166" s="58" t="s">
        <v>698</v>
      </c>
      <c r="D10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66" s="58" t="s">
        <v>750</v>
      </c>
    </row>
    <row r="10167" spans="1:5" x14ac:dyDescent="0.25">
      <c r="A10167" s="57" t="s">
        <v>1297</v>
      </c>
      <c r="B10167" s="57" t="str">
        <f>INDEX('Query Configuration'!$B$5:$B$235,MATCH(MID(YahooFinanceStatistics[[#This Row],[URL]],FIND("p=",YahooFinanceStatistics[[#This Row],[URL]],1)+2,100),'Query Configuration'!$G$5:$G$235,0))</f>
        <v>ONEX</v>
      </c>
      <c r="C10167" s="58" t="s">
        <v>699</v>
      </c>
      <c r="D10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67" s="58" t="s">
        <v>2459</v>
      </c>
    </row>
    <row r="10168" spans="1:5" x14ac:dyDescent="0.25">
      <c r="A10168" s="57" t="s">
        <v>1297</v>
      </c>
      <c r="B10168" s="57" t="str">
        <f>INDEX('Query Configuration'!$B$5:$B$235,MATCH(MID(YahooFinanceStatistics[[#This Row],[URL]],FIND("p=",YahooFinanceStatistics[[#This Row],[URL]],1)+2,100),'Query Configuration'!$G$5:$G$235,0))</f>
        <v>ONEX</v>
      </c>
      <c r="C10168" s="58" t="s">
        <v>700</v>
      </c>
      <c r="D10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68" s="58" t="s">
        <v>1957</v>
      </c>
    </row>
    <row r="10169" spans="1:5" x14ac:dyDescent="0.25">
      <c r="A10169" s="57" t="s">
        <v>1302</v>
      </c>
      <c r="B10169" s="57" t="str">
        <f>INDEX('Query Configuration'!$B$5:$B$235,MATCH(MID(YahooFinanceStatistics[[#This Row],[URL]],FIND("p=",YahooFinanceStatistics[[#This Row],[URL]],1)+2,100),'Query Configuration'!$G$5:$G$235,0))</f>
        <v>EQB</v>
      </c>
      <c r="C10169" s="58" t="s">
        <v>692</v>
      </c>
      <c r="D10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69" s="58" t="s">
        <v>6819</v>
      </c>
    </row>
    <row r="10170" spans="1:5" x14ac:dyDescent="0.25">
      <c r="A10170" s="57" t="s">
        <v>1302</v>
      </c>
      <c r="B10170" s="57" t="str">
        <f>INDEX('Query Configuration'!$B$5:$B$235,MATCH(MID(YahooFinanceStatistics[[#This Row],[URL]],FIND("p=",YahooFinanceStatistics[[#This Row],[URL]],1)+2,100),'Query Configuration'!$G$5:$G$235,0))</f>
        <v>EQB</v>
      </c>
      <c r="C10170" s="58" t="s">
        <v>693</v>
      </c>
      <c r="D10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70" s="58" t="s">
        <v>3547</v>
      </c>
    </row>
    <row r="10171" spans="1:5" x14ac:dyDescent="0.25">
      <c r="A10171" s="57" t="s">
        <v>1302</v>
      </c>
      <c r="B10171" s="57" t="str">
        <f>INDEX('Query Configuration'!$B$5:$B$235,MATCH(MID(YahooFinanceStatistics[[#This Row],[URL]],FIND("p=",YahooFinanceStatistics[[#This Row],[URL]],1)+2,100),'Query Configuration'!$G$5:$G$235,0))</f>
        <v>EQB</v>
      </c>
      <c r="C10171" s="58" t="s">
        <v>694</v>
      </c>
      <c r="D10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71" s="58" t="s">
        <v>850</v>
      </c>
    </row>
    <row r="10172" spans="1:5" x14ac:dyDescent="0.25">
      <c r="A10172" s="57" t="s">
        <v>1302</v>
      </c>
      <c r="B10172" s="57" t="str">
        <f>INDEX('Query Configuration'!$B$5:$B$235,MATCH(MID(YahooFinanceStatistics[[#This Row],[URL]],FIND("p=",YahooFinanceStatistics[[#This Row],[URL]],1)+2,100),'Query Configuration'!$G$5:$G$235,0))</f>
        <v>EQB</v>
      </c>
      <c r="C10172" s="58" t="s">
        <v>695</v>
      </c>
      <c r="D10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72" s="58" t="s">
        <v>6583</v>
      </c>
    </row>
    <row r="10173" spans="1:5" x14ac:dyDescent="0.25">
      <c r="A10173" s="57" t="s">
        <v>1302</v>
      </c>
      <c r="B10173" s="57" t="str">
        <f>INDEX('Query Configuration'!$B$5:$B$235,MATCH(MID(YahooFinanceStatistics[[#This Row],[URL]],FIND("p=",YahooFinanceStatistics[[#This Row],[URL]],1)+2,100),'Query Configuration'!$G$5:$G$235,0))</f>
        <v>EQB</v>
      </c>
      <c r="C10173" s="58" t="s">
        <v>696</v>
      </c>
      <c r="D10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73" s="58" t="s">
        <v>1939</v>
      </c>
    </row>
    <row r="10174" spans="1:5" x14ac:dyDescent="0.25">
      <c r="A10174" s="57" t="s">
        <v>1302</v>
      </c>
      <c r="B10174" s="57" t="str">
        <f>INDEX('Query Configuration'!$B$5:$B$235,MATCH(MID(YahooFinanceStatistics[[#This Row],[URL]],FIND("p=",YahooFinanceStatistics[[#This Row],[URL]],1)+2,100),'Query Configuration'!$G$5:$G$235,0))</f>
        <v>EQB</v>
      </c>
      <c r="C10174" s="58" t="s">
        <v>697</v>
      </c>
      <c r="D10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74" s="58" t="s">
        <v>2680</v>
      </c>
    </row>
    <row r="10175" spans="1:5" x14ac:dyDescent="0.25">
      <c r="A10175" s="57" t="s">
        <v>1302</v>
      </c>
      <c r="B10175" s="57" t="str">
        <f>INDEX('Query Configuration'!$B$5:$B$235,MATCH(MID(YahooFinanceStatistics[[#This Row],[URL]],FIND("p=",YahooFinanceStatistics[[#This Row],[URL]],1)+2,100),'Query Configuration'!$G$5:$G$235,0))</f>
        <v>EQB</v>
      </c>
      <c r="C10175" s="58" t="s">
        <v>698</v>
      </c>
      <c r="D10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75" s="58" t="s">
        <v>1239</v>
      </c>
    </row>
    <row r="10176" spans="1:5" x14ac:dyDescent="0.25">
      <c r="A10176" s="57" t="s">
        <v>1302</v>
      </c>
      <c r="B10176" s="57" t="str">
        <f>INDEX('Query Configuration'!$B$5:$B$235,MATCH(MID(YahooFinanceStatistics[[#This Row],[URL]],FIND("p=",YahooFinanceStatistics[[#This Row],[URL]],1)+2,100),'Query Configuration'!$G$5:$G$235,0))</f>
        <v>EQB</v>
      </c>
      <c r="C10176" s="58" t="s">
        <v>699</v>
      </c>
      <c r="D10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76" s="58" t="s">
        <v>6820</v>
      </c>
    </row>
    <row r="10177" spans="1:5" x14ac:dyDescent="0.25">
      <c r="A10177" s="57" t="s">
        <v>1302</v>
      </c>
      <c r="B10177" s="57" t="str">
        <f>INDEX('Query Configuration'!$B$5:$B$235,MATCH(MID(YahooFinanceStatistics[[#This Row],[URL]],FIND("p=",YahooFinanceStatistics[[#This Row],[URL]],1)+2,100),'Query Configuration'!$G$5:$G$235,0))</f>
        <v>EQB</v>
      </c>
      <c r="C10177" s="58" t="s">
        <v>700</v>
      </c>
      <c r="D10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77" s="58" t="s">
        <v>592</v>
      </c>
    </row>
    <row r="10178" spans="1:5" x14ac:dyDescent="0.25">
      <c r="A10178" s="57" t="s">
        <v>1307</v>
      </c>
      <c r="B10178" s="57" t="str">
        <f>INDEX('Query Configuration'!$B$5:$B$235,MATCH(MID(YahooFinanceStatistics[[#This Row],[URL]],FIND("p=",YahooFinanceStatistics[[#This Row],[URL]],1)+2,100),'Query Configuration'!$G$5:$G$235,0))</f>
        <v>BMO</v>
      </c>
      <c r="C10178" s="58" t="s">
        <v>692</v>
      </c>
      <c r="D10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78" s="58" t="s">
        <v>6821</v>
      </c>
    </row>
    <row r="10179" spans="1:5" x14ac:dyDescent="0.25">
      <c r="A10179" s="57" t="s">
        <v>1307</v>
      </c>
      <c r="B10179" s="57" t="str">
        <f>INDEX('Query Configuration'!$B$5:$B$235,MATCH(MID(YahooFinanceStatistics[[#This Row],[URL]],FIND("p=",YahooFinanceStatistics[[#This Row],[URL]],1)+2,100),'Query Configuration'!$G$5:$G$235,0))</f>
        <v>BMO</v>
      </c>
      <c r="C10179" s="58" t="s">
        <v>693</v>
      </c>
      <c r="D10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79" s="58" t="s">
        <v>6822</v>
      </c>
    </row>
    <row r="10180" spans="1:5" x14ac:dyDescent="0.25">
      <c r="A10180" s="57" t="s">
        <v>1307</v>
      </c>
      <c r="B10180" s="57" t="str">
        <f>INDEX('Query Configuration'!$B$5:$B$235,MATCH(MID(YahooFinanceStatistics[[#This Row],[URL]],FIND("p=",YahooFinanceStatistics[[#This Row],[URL]],1)+2,100),'Query Configuration'!$G$5:$G$235,0))</f>
        <v>BMO</v>
      </c>
      <c r="C10180" s="58" t="s">
        <v>694</v>
      </c>
      <c r="D10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80" s="58" t="s">
        <v>4919</v>
      </c>
    </row>
    <row r="10181" spans="1:5" x14ac:dyDescent="0.25">
      <c r="A10181" s="57" t="s">
        <v>1307</v>
      </c>
      <c r="B10181" s="57" t="str">
        <f>INDEX('Query Configuration'!$B$5:$B$235,MATCH(MID(YahooFinanceStatistics[[#This Row],[URL]],FIND("p=",YahooFinanceStatistics[[#This Row],[URL]],1)+2,100),'Query Configuration'!$G$5:$G$235,0))</f>
        <v>BMO</v>
      </c>
      <c r="C10181" s="58" t="s">
        <v>695</v>
      </c>
      <c r="D10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81" s="58" t="s">
        <v>4869</v>
      </c>
    </row>
    <row r="10182" spans="1:5" x14ac:dyDescent="0.25">
      <c r="A10182" s="57" t="s">
        <v>1307</v>
      </c>
      <c r="B10182" s="57" t="str">
        <f>INDEX('Query Configuration'!$B$5:$B$235,MATCH(MID(YahooFinanceStatistics[[#This Row],[URL]],FIND("p=",YahooFinanceStatistics[[#This Row],[URL]],1)+2,100),'Query Configuration'!$G$5:$G$235,0))</f>
        <v>BMO</v>
      </c>
      <c r="C10182" s="58" t="s">
        <v>696</v>
      </c>
      <c r="D10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82" s="58" t="s">
        <v>6823</v>
      </c>
    </row>
    <row r="10183" spans="1:5" x14ac:dyDescent="0.25">
      <c r="A10183" s="57" t="s">
        <v>1307</v>
      </c>
      <c r="B10183" s="57" t="str">
        <f>INDEX('Query Configuration'!$B$5:$B$235,MATCH(MID(YahooFinanceStatistics[[#This Row],[URL]],FIND("p=",YahooFinanceStatistics[[#This Row],[URL]],1)+2,100),'Query Configuration'!$G$5:$G$235,0))</f>
        <v>BMO</v>
      </c>
      <c r="C10183" s="58" t="s">
        <v>697</v>
      </c>
      <c r="D10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83" s="58" t="s">
        <v>1801</v>
      </c>
    </row>
    <row r="10184" spans="1:5" x14ac:dyDescent="0.25">
      <c r="A10184" s="57" t="s">
        <v>1307</v>
      </c>
      <c r="B10184" s="57" t="str">
        <f>INDEX('Query Configuration'!$B$5:$B$235,MATCH(MID(YahooFinanceStatistics[[#This Row],[URL]],FIND("p=",YahooFinanceStatistics[[#This Row],[URL]],1)+2,100),'Query Configuration'!$G$5:$G$235,0))</f>
        <v>BMO</v>
      </c>
      <c r="C10184" s="58" t="s">
        <v>698</v>
      </c>
      <c r="D10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84" s="58" t="s">
        <v>4018</v>
      </c>
    </row>
    <row r="10185" spans="1:5" x14ac:dyDescent="0.25">
      <c r="A10185" s="57" t="s">
        <v>1307</v>
      </c>
      <c r="B10185" s="57" t="str">
        <f>INDEX('Query Configuration'!$B$5:$B$235,MATCH(MID(YahooFinanceStatistics[[#This Row],[URL]],FIND("p=",YahooFinanceStatistics[[#This Row],[URL]],1)+2,100),'Query Configuration'!$G$5:$G$235,0))</f>
        <v>BMO</v>
      </c>
      <c r="C10185" s="58" t="s">
        <v>699</v>
      </c>
      <c r="D10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85" s="58" t="s">
        <v>6824</v>
      </c>
    </row>
    <row r="10186" spans="1:5" x14ac:dyDescent="0.25">
      <c r="A10186" s="57" t="s">
        <v>1307</v>
      </c>
      <c r="B10186" s="57" t="str">
        <f>INDEX('Query Configuration'!$B$5:$B$235,MATCH(MID(YahooFinanceStatistics[[#This Row],[URL]],FIND("p=",YahooFinanceStatistics[[#This Row],[URL]],1)+2,100),'Query Configuration'!$G$5:$G$235,0))</f>
        <v>BMO</v>
      </c>
      <c r="C10186" s="58" t="s">
        <v>700</v>
      </c>
      <c r="D10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86" s="58" t="s">
        <v>592</v>
      </c>
    </row>
    <row r="10187" spans="1:5" x14ac:dyDescent="0.25">
      <c r="A10187" s="57" t="s">
        <v>1312</v>
      </c>
      <c r="B10187" s="57" t="str">
        <f>INDEX('Query Configuration'!$B$5:$B$235,MATCH(MID(YahooFinanceStatistics[[#This Row],[URL]],FIND("p=",YahooFinanceStatistics[[#This Row],[URL]],1)+2,100),'Query Configuration'!$G$5:$G$235,0))</f>
        <v>BNS</v>
      </c>
      <c r="C10187" s="58" t="s">
        <v>692</v>
      </c>
      <c r="D10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87" s="58" t="s">
        <v>6825</v>
      </c>
    </row>
    <row r="10188" spans="1:5" x14ac:dyDescent="0.25">
      <c r="A10188" s="57" t="s">
        <v>1312</v>
      </c>
      <c r="B10188" s="57" t="str">
        <f>INDEX('Query Configuration'!$B$5:$B$235,MATCH(MID(YahooFinanceStatistics[[#This Row],[URL]],FIND("p=",YahooFinanceStatistics[[#This Row],[URL]],1)+2,100),'Query Configuration'!$G$5:$G$235,0))</f>
        <v>BNS</v>
      </c>
      <c r="C10188" s="58" t="s">
        <v>693</v>
      </c>
      <c r="D10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88" s="58" t="s">
        <v>6826</v>
      </c>
    </row>
    <row r="10189" spans="1:5" x14ac:dyDescent="0.25">
      <c r="A10189" s="57" t="s">
        <v>1312</v>
      </c>
      <c r="B10189" s="57" t="str">
        <f>INDEX('Query Configuration'!$B$5:$B$235,MATCH(MID(YahooFinanceStatistics[[#This Row],[URL]],FIND("p=",YahooFinanceStatistics[[#This Row],[URL]],1)+2,100),'Query Configuration'!$G$5:$G$235,0))</f>
        <v>BNS</v>
      </c>
      <c r="C10189" s="58" t="s">
        <v>694</v>
      </c>
      <c r="D10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89" s="58" t="s">
        <v>2957</v>
      </c>
    </row>
    <row r="10190" spans="1:5" x14ac:dyDescent="0.25">
      <c r="A10190" s="57" t="s">
        <v>1312</v>
      </c>
      <c r="B10190" s="57" t="str">
        <f>INDEX('Query Configuration'!$B$5:$B$235,MATCH(MID(YahooFinanceStatistics[[#This Row],[URL]],FIND("p=",YahooFinanceStatistics[[#This Row],[URL]],1)+2,100),'Query Configuration'!$G$5:$G$235,0))</f>
        <v>BNS</v>
      </c>
      <c r="C10190" s="58" t="s">
        <v>695</v>
      </c>
      <c r="D10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90" s="58" t="s">
        <v>6827</v>
      </c>
    </row>
    <row r="10191" spans="1:5" x14ac:dyDescent="0.25">
      <c r="A10191" s="57" t="s">
        <v>1312</v>
      </c>
      <c r="B10191" s="57" t="str">
        <f>INDEX('Query Configuration'!$B$5:$B$235,MATCH(MID(YahooFinanceStatistics[[#This Row],[URL]],FIND("p=",YahooFinanceStatistics[[#This Row],[URL]],1)+2,100),'Query Configuration'!$G$5:$G$235,0))</f>
        <v>BNS</v>
      </c>
      <c r="C10191" s="58" t="s">
        <v>696</v>
      </c>
      <c r="D10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191" s="58" t="s">
        <v>4045</v>
      </c>
    </row>
    <row r="10192" spans="1:5" x14ac:dyDescent="0.25">
      <c r="A10192" s="57" t="s">
        <v>1312</v>
      </c>
      <c r="B10192" s="57" t="str">
        <f>INDEX('Query Configuration'!$B$5:$B$235,MATCH(MID(YahooFinanceStatistics[[#This Row],[URL]],FIND("p=",YahooFinanceStatistics[[#This Row],[URL]],1)+2,100),'Query Configuration'!$G$5:$G$235,0))</f>
        <v>BNS</v>
      </c>
      <c r="C10192" s="58" t="s">
        <v>697</v>
      </c>
      <c r="D10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192" s="58" t="s">
        <v>2174</v>
      </c>
    </row>
    <row r="10193" spans="1:5" x14ac:dyDescent="0.25">
      <c r="A10193" s="57" t="s">
        <v>1312</v>
      </c>
      <c r="B10193" s="57" t="str">
        <f>INDEX('Query Configuration'!$B$5:$B$235,MATCH(MID(YahooFinanceStatistics[[#This Row],[URL]],FIND("p=",YahooFinanceStatistics[[#This Row],[URL]],1)+2,100),'Query Configuration'!$G$5:$G$235,0))</f>
        <v>BNS</v>
      </c>
      <c r="C10193" s="58" t="s">
        <v>698</v>
      </c>
      <c r="D10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193" s="58" t="s">
        <v>1283</v>
      </c>
    </row>
    <row r="10194" spans="1:5" x14ac:dyDescent="0.25">
      <c r="A10194" s="57" t="s">
        <v>1312</v>
      </c>
      <c r="B10194" s="57" t="str">
        <f>INDEX('Query Configuration'!$B$5:$B$235,MATCH(MID(YahooFinanceStatistics[[#This Row],[URL]],FIND("p=",YahooFinanceStatistics[[#This Row],[URL]],1)+2,100),'Query Configuration'!$G$5:$G$235,0))</f>
        <v>BNS</v>
      </c>
      <c r="C10194" s="58" t="s">
        <v>699</v>
      </c>
      <c r="D10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194" s="58" t="s">
        <v>6828</v>
      </c>
    </row>
    <row r="10195" spans="1:5" x14ac:dyDescent="0.25">
      <c r="A10195" s="57" t="s">
        <v>1312</v>
      </c>
      <c r="B10195" s="57" t="str">
        <f>INDEX('Query Configuration'!$B$5:$B$235,MATCH(MID(YahooFinanceStatistics[[#This Row],[URL]],FIND("p=",YahooFinanceStatistics[[#This Row],[URL]],1)+2,100),'Query Configuration'!$G$5:$G$235,0))</f>
        <v>BNS</v>
      </c>
      <c r="C10195" s="58" t="s">
        <v>700</v>
      </c>
      <c r="D10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195" s="58" t="s">
        <v>592</v>
      </c>
    </row>
    <row r="10196" spans="1:5" x14ac:dyDescent="0.25">
      <c r="A10196" s="57" t="s">
        <v>1317</v>
      </c>
      <c r="B10196" s="57" t="str">
        <f>INDEX('Query Configuration'!$B$5:$B$235,MATCH(MID(YahooFinanceStatistics[[#This Row],[URL]],FIND("p=",YahooFinanceStatistics[[#This Row],[URL]],1)+2,100),'Query Configuration'!$G$5:$G$235,0))</f>
        <v>CM</v>
      </c>
      <c r="C10196" s="58" t="s">
        <v>692</v>
      </c>
      <c r="D10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196" s="58" t="s">
        <v>6829</v>
      </c>
    </row>
    <row r="10197" spans="1:5" x14ac:dyDescent="0.25">
      <c r="A10197" s="57" t="s">
        <v>1317</v>
      </c>
      <c r="B10197" s="57" t="str">
        <f>INDEX('Query Configuration'!$B$5:$B$235,MATCH(MID(YahooFinanceStatistics[[#This Row],[URL]],FIND("p=",YahooFinanceStatistics[[#This Row],[URL]],1)+2,100),'Query Configuration'!$G$5:$G$235,0))</f>
        <v>CM</v>
      </c>
      <c r="C10197" s="58" t="s">
        <v>693</v>
      </c>
      <c r="D10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197" s="58" t="s">
        <v>6830</v>
      </c>
    </row>
    <row r="10198" spans="1:5" x14ac:dyDescent="0.25">
      <c r="A10198" s="57" t="s">
        <v>1317</v>
      </c>
      <c r="B10198" s="57" t="str">
        <f>INDEX('Query Configuration'!$B$5:$B$235,MATCH(MID(YahooFinanceStatistics[[#This Row],[URL]],FIND("p=",YahooFinanceStatistics[[#This Row],[URL]],1)+2,100),'Query Configuration'!$G$5:$G$235,0))</f>
        <v>CM</v>
      </c>
      <c r="C10198" s="58" t="s">
        <v>694</v>
      </c>
      <c r="D10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198" s="58" t="s">
        <v>1699</v>
      </c>
    </row>
    <row r="10199" spans="1:5" x14ac:dyDescent="0.25">
      <c r="A10199" s="57" t="s">
        <v>1317</v>
      </c>
      <c r="B10199" s="57" t="str">
        <f>INDEX('Query Configuration'!$B$5:$B$235,MATCH(MID(YahooFinanceStatistics[[#This Row],[URL]],FIND("p=",YahooFinanceStatistics[[#This Row],[URL]],1)+2,100),'Query Configuration'!$G$5:$G$235,0))</f>
        <v>CM</v>
      </c>
      <c r="C10199" s="58" t="s">
        <v>695</v>
      </c>
      <c r="D10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199" s="58" t="s">
        <v>6831</v>
      </c>
    </row>
    <row r="10200" spans="1:5" x14ac:dyDescent="0.25">
      <c r="A10200" s="57" t="s">
        <v>1317</v>
      </c>
      <c r="B10200" s="57" t="str">
        <f>INDEX('Query Configuration'!$B$5:$B$235,MATCH(MID(YahooFinanceStatistics[[#This Row],[URL]],FIND("p=",YahooFinanceStatistics[[#This Row],[URL]],1)+2,100),'Query Configuration'!$G$5:$G$235,0))</f>
        <v>CM</v>
      </c>
      <c r="C10200" s="58" t="s">
        <v>696</v>
      </c>
      <c r="D10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00" s="58" t="s">
        <v>6832</v>
      </c>
    </row>
    <row r="10201" spans="1:5" x14ac:dyDescent="0.25">
      <c r="A10201" s="57" t="s">
        <v>1317</v>
      </c>
      <c r="B10201" s="57" t="str">
        <f>INDEX('Query Configuration'!$B$5:$B$235,MATCH(MID(YahooFinanceStatistics[[#This Row],[URL]],FIND("p=",YahooFinanceStatistics[[#This Row],[URL]],1)+2,100),'Query Configuration'!$G$5:$G$235,0))</f>
        <v>CM</v>
      </c>
      <c r="C10201" s="58" t="s">
        <v>697</v>
      </c>
      <c r="D10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01" s="58" t="s">
        <v>1086</v>
      </c>
    </row>
    <row r="10202" spans="1:5" x14ac:dyDescent="0.25">
      <c r="A10202" s="57" t="s">
        <v>1317</v>
      </c>
      <c r="B10202" s="57" t="str">
        <f>INDEX('Query Configuration'!$B$5:$B$235,MATCH(MID(YahooFinanceStatistics[[#This Row],[URL]],FIND("p=",YahooFinanceStatistics[[#This Row],[URL]],1)+2,100),'Query Configuration'!$G$5:$G$235,0))</f>
        <v>CM</v>
      </c>
      <c r="C10202" s="58" t="s">
        <v>698</v>
      </c>
      <c r="D10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02" s="58" t="s">
        <v>1164</v>
      </c>
    </row>
    <row r="10203" spans="1:5" x14ac:dyDescent="0.25">
      <c r="A10203" s="57" t="s">
        <v>1317</v>
      </c>
      <c r="B10203" s="57" t="str">
        <f>INDEX('Query Configuration'!$B$5:$B$235,MATCH(MID(YahooFinanceStatistics[[#This Row],[URL]],FIND("p=",YahooFinanceStatistics[[#This Row],[URL]],1)+2,100),'Query Configuration'!$G$5:$G$235,0))</f>
        <v>CM</v>
      </c>
      <c r="C10203" s="58" t="s">
        <v>699</v>
      </c>
      <c r="D10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03" s="58" t="s">
        <v>6833</v>
      </c>
    </row>
    <row r="10204" spans="1:5" x14ac:dyDescent="0.25">
      <c r="A10204" s="57" t="s">
        <v>1317</v>
      </c>
      <c r="B10204" s="57" t="str">
        <f>INDEX('Query Configuration'!$B$5:$B$235,MATCH(MID(YahooFinanceStatistics[[#This Row],[URL]],FIND("p=",YahooFinanceStatistics[[#This Row],[URL]],1)+2,100),'Query Configuration'!$G$5:$G$235,0))</f>
        <v>CM</v>
      </c>
      <c r="C10204" s="58" t="s">
        <v>700</v>
      </c>
      <c r="D10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04" s="58" t="s">
        <v>592</v>
      </c>
    </row>
    <row r="10205" spans="1:5" x14ac:dyDescent="0.25">
      <c r="A10205" s="57" t="s">
        <v>1322</v>
      </c>
      <c r="B10205" s="57" t="str">
        <f>INDEX('Query Configuration'!$B$5:$B$235,MATCH(MID(YahooFinanceStatistics[[#This Row],[URL]],FIND("p=",YahooFinanceStatistics[[#This Row],[URL]],1)+2,100),'Query Configuration'!$G$5:$G$235,0))</f>
        <v>NA</v>
      </c>
      <c r="C10205" s="58" t="s">
        <v>692</v>
      </c>
      <c r="D10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05" s="58" t="s">
        <v>6834</v>
      </c>
    </row>
    <row r="10206" spans="1:5" x14ac:dyDescent="0.25">
      <c r="A10206" s="57" t="s">
        <v>1322</v>
      </c>
      <c r="B10206" s="57" t="str">
        <f>INDEX('Query Configuration'!$B$5:$B$235,MATCH(MID(YahooFinanceStatistics[[#This Row],[URL]],FIND("p=",YahooFinanceStatistics[[#This Row],[URL]],1)+2,100),'Query Configuration'!$G$5:$G$235,0))</f>
        <v>NA</v>
      </c>
      <c r="C10206" s="58" t="s">
        <v>693</v>
      </c>
      <c r="D10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06" s="58" t="s">
        <v>6835</v>
      </c>
    </row>
    <row r="10207" spans="1:5" x14ac:dyDescent="0.25">
      <c r="A10207" s="57" t="s">
        <v>1322</v>
      </c>
      <c r="B10207" s="57" t="str">
        <f>INDEX('Query Configuration'!$B$5:$B$235,MATCH(MID(YahooFinanceStatistics[[#This Row],[URL]],FIND("p=",YahooFinanceStatistics[[#This Row],[URL]],1)+2,100),'Query Configuration'!$G$5:$G$235,0))</f>
        <v>NA</v>
      </c>
      <c r="C10207" s="58" t="s">
        <v>694</v>
      </c>
      <c r="D10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07" s="58" t="s">
        <v>6836</v>
      </c>
    </row>
    <row r="10208" spans="1:5" x14ac:dyDescent="0.25">
      <c r="A10208" s="57" t="s">
        <v>1322</v>
      </c>
      <c r="B10208" s="57" t="str">
        <f>INDEX('Query Configuration'!$B$5:$B$235,MATCH(MID(YahooFinanceStatistics[[#This Row],[URL]],FIND("p=",YahooFinanceStatistics[[#This Row],[URL]],1)+2,100),'Query Configuration'!$G$5:$G$235,0))</f>
        <v>NA</v>
      </c>
      <c r="C10208" s="58" t="s">
        <v>695</v>
      </c>
      <c r="D10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08" s="58" t="s">
        <v>6837</v>
      </c>
    </row>
    <row r="10209" spans="1:5" x14ac:dyDescent="0.25">
      <c r="A10209" s="57" t="s">
        <v>1322</v>
      </c>
      <c r="B10209" s="57" t="str">
        <f>INDEX('Query Configuration'!$B$5:$B$235,MATCH(MID(YahooFinanceStatistics[[#This Row],[URL]],FIND("p=",YahooFinanceStatistics[[#This Row],[URL]],1)+2,100),'Query Configuration'!$G$5:$G$235,0))</f>
        <v>NA</v>
      </c>
      <c r="C10209" s="58" t="s">
        <v>696</v>
      </c>
      <c r="D10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09" s="58" t="s">
        <v>2528</v>
      </c>
    </row>
    <row r="10210" spans="1:5" x14ac:dyDescent="0.25">
      <c r="A10210" s="57" t="s">
        <v>1322</v>
      </c>
      <c r="B10210" s="57" t="str">
        <f>INDEX('Query Configuration'!$B$5:$B$235,MATCH(MID(YahooFinanceStatistics[[#This Row],[URL]],FIND("p=",YahooFinanceStatistics[[#This Row],[URL]],1)+2,100),'Query Configuration'!$G$5:$G$235,0))</f>
        <v>NA</v>
      </c>
      <c r="C10210" s="58" t="s">
        <v>697</v>
      </c>
      <c r="D10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10" s="58" t="s">
        <v>3959</v>
      </c>
    </row>
    <row r="10211" spans="1:5" x14ac:dyDescent="0.25">
      <c r="A10211" s="57" t="s">
        <v>1322</v>
      </c>
      <c r="B10211" s="57" t="str">
        <f>INDEX('Query Configuration'!$B$5:$B$235,MATCH(MID(YahooFinanceStatistics[[#This Row],[URL]],FIND("p=",YahooFinanceStatistics[[#This Row],[URL]],1)+2,100),'Query Configuration'!$G$5:$G$235,0))</f>
        <v>NA</v>
      </c>
      <c r="C10211" s="58" t="s">
        <v>698</v>
      </c>
      <c r="D10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11" s="58" t="s">
        <v>1300</v>
      </c>
    </row>
    <row r="10212" spans="1:5" x14ac:dyDescent="0.25">
      <c r="A10212" s="57" t="s">
        <v>1322</v>
      </c>
      <c r="B10212" s="57" t="str">
        <f>INDEX('Query Configuration'!$B$5:$B$235,MATCH(MID(YahooFinanceStatistics[[#This Row],[URL]],FIND("p=",YahooFinanceStatistics[[#This Row],[URL]],1)+2,100),'Query Configuration'!$G$5:$G$235,0))</f>
        <v>NA</v>
      </c>
      <c r="C10212" s="58" t="s">
        <v>699</v>
      </c>
      <c r="D10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12" s="58" t="s">
        <v>6838</v>
      </c>
    </row>
    <row r="10213" spans="1:5" x14ac:dyDescent="0.25">
      <c r="A10213" s="57" t="s">
        <v>1322</v>
      </c>
      <c r="B10213" s="57" t="str">
        <f>INDEX('Query Configuration'!$B$5:$B$235,MATCH(MID(YahooFinanceStatistics[[#This Row],[URL]],FIND("p=",YahooFinanceStatistics[[#This Row],[URL]],1)+2,100),'Query Configuration'!$G$5:$G$235,0))</f>
        <v>NA</v>
      </c>
      <c r="C10213" s="58" t="s">
        <v>700</v>
      </c>
      <c r="D10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13" s="58" t="s">
        <v>592</v>
      </c>
    </row>
    <row r="10214" spans="1:5" x14ac:dyDescent="0.25">
      <c r="A10214" s="57" t="s">
        <v>1327</v>
      </c>
      <c r="B10214" s="57" t="str">
        <f>INDEX('Query Configuration'!$B$5:$B$235,MATCH(MID(YahooFinanceStatistics[[#This Row],[URL]],FIND("p=",YahooFinanceStatistics[[#This Row],[URL]],1)+2,100),'Query Configuration'!$G$5:$G$235,0))</f>
        <v>RY</v>
      </c>
      <c r="C10214" s="58" t="s">
        <v>692</v>
      </c>
      <c r="D10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14" s="58" t="s">
        <v>6839</v>
      </c>
    </row>
    <row r="10215" spans="1:5" x14ac:dyDescent="0.25">
      <c r="A10215" s="57" t="s">
        <v>1327</v>
      </c>
      <c r="B10215" s="57" t="str">
        <f>INDEX('Query Configuration'!$B$5:$B$235,MATCH(MID(YahooFinanceStatistics[[#This Row],[URL]],FIND("p=",YahooFinanceStatistics[[#This Row],[URL]],1)+2,100),'Query Configuration'!$G$5:$G$235,0))</f>
        <v>RY</v>
      </c>
      <c r="C10215" s="58" t="s">
        <v>693</v>
      </c>
      <c r="D10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15" s="58" t="s">
        <v>6840</v>
      </c>
    </row>
    <row r="10216" spans="1:5" x14ac:dyDescent="0.25">
      <c r="A10216" s="57" t="s">
        <v>1327</v>
      </c>
      <c r="B10216" s="57" t="str">
        <f>INDEX('Query Configuration'!$B$5:$B$235,MATCH(MID(YahooFinanceStatistics[[#This Row],[URL]],FIND("p=",YahooFinanceStatistics[[#This Row],[URL]],1)+2,100),'Query Configuration'!$G$5:$G$235,0))</f>
        <v>RY</v>
      </c>
      <c r="C10216" s="58" t="s">
        <v>694</v>
      </c>
      <c r="D10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16" s="58" t="s">
        <v>6841</v>
      </c>
    </row>
    <row r="10217" spans="1:5" x14ac:dyDescent="0.25">
      <c r="A10217" s="57" t="s">
        <v>1327</v>
      </c>
      <c r="B10217" s="57" t="str">
        <f>INDEX('Query Configuration'!$B$5:$B$235,MATCH(MID(YahooFinanceStatistics[[#This Row],[URL]],FIND("p=",YahooFinanceStatistics[[#This Row],[URL]],1)+2,100),'Query Configuration'!$G$5:$G$235,0))</f>
        <v>RY</v>
      </c>
      <c r="C10217" s="58" t="s">
        <v>695</v>
      </c>
      <c r="D10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17" s="58" t="s">
        <v>6842</v>
      </c>
    </row>
    <row r="10218" spans="1:5" x14ac:dyDescent="0.25">
      <c r="A10218" s="57" t="s">
        <v>1327</v>
      </c>
      <c r="B10218" s="57" t="str">
        <f>INDEX('Query Configuration'!$B$5:$B$235,MATCH(MID(YahooFinanceStatistics[[#This Row],[URL]],FIND("p=",YahooFinanceStatistics[[#This Row],[URL]],1)+2,100),'Query Configuration'!$G$5:$G$235,0))</f>
        <v>RY</v>
      </c>
      <c r="C10218" s="58" t="s">
        <v>696</v>
      </c>
      <c r="D10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18" s="58" t="s">
        <v>2562</v>
      </c>
    </row>
    <row r="10219" spans="1:5" x14ac:dyDescent="0.25">
      <c r="A10219" s="57" t="s">
        <v>1327</v>
      </c>
      <c r="B10219" s="57" t="str">
        <f>INDEX('Query Configuration'!$B$5:$B$235,MATCH(MID(YahooFinanceStatistics[[#This Row],[URL]],FIND("p=",YahooFinanceStatistics[[#This Row],[URL]],1)+2,100),'Query Configuration'!$G$5:$G$235,0))</f>
        <v>RY</v>
      </c>
      <c r="C10219" s="58" t="s">
        <v>697</v>
      </c>
      <c r="D10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19" s="58" t="s">
        <v>3819</v>
      </c>
    </row>
    <row r="10220" spans="1:5" x14ac:dyDescent="0.25">
      <c r="A10220" s="57" t="s">
        <v>1327</v>
      </c>
      <c r="B10220" s="57" t="str">
        <f>INDEX('Query Configuration'!$B$5:$B$235,MATCH(MID(YahooFinanceStatistics[[#This Row],[URL]],FIND("p=",YahooFinanceStatistics[[#This Row],[URL]],1)+2,100),'Query Configuration'!$G$5:$G$235,0))</f>
        <v>RY</v>
      </c>
      <c r="C10220" s="58" t="s">
        <v>698</v>
      </c>
      <c r="D10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20" s="58" t="s">
        <v>2329</v>
      </c>
    </row>
    <row r="10221" spans="1:5" x14ac:dyDescent="0.25">
      <c r="A10221" s="57" t="s">
        <v>1327</v>
      </c>
      <c r="B10221" s="57" t="str">
        <f>INDEX('Query Configuration'!$B$5:$B$235,MATCH(MID(YahooFinanceStatistics[[#This Row],[URL]],FIND("p=",YahooFinanceStatistics[[#This Row],[URL]],1)+2,100),'Query Configuration'!$G$5:$G$235,0))</f>
        <v>RY</v>
      </c>
      <c r="C10221" s="58" t="s">
        <v>699</v>
      </c>
      <c r="D10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21" s="58" t="s">
        <v>6843</v>
      </c>
    </row>
    <row r="10222" spans="1:5" x14ac:dyDescent="0.25">
      <c r="A10222" s="57" t="s">
        <v>1327</v>
      </c>
      <c r="B10222" s="57" t="str">
        <f>INDEX('Query Configuration'!$B$5:$B$235,MATCH(MID(YahooFinanceStatistics[[#This Row],[URL]],FIND("p=",YahooFinanceStatistics[[#This Row],[URL]],1)+2,100),'Query Configuration'!$G$5:$G$235,0))</f>
        <v>RY</v>
      </c>
      <c r="C10222" s="58" t="s">
        <v>700</v>
      </c>
      <c r="D10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22" s="58" t="s">
        <v>592</v>
      </c>
    </row>
    <row r="10223" spans="1:5" x14ac:dyDescent="0.25">
      <c r="A10223" s="57" t="s">
        <v>1332</v>
      </c>
      <c r="B10223" s="57" t="str">
        <f>INDEX('Query Configuration'!$B$5:$B$235,MATCH(MID(YahooFinanceStatistics[[#This Row],[URL]],FIND("p=",YahooFinanceStatistics[[#This Row],[URL]],1)+2,100),'Query Configuration'!$G$5:$G$235,0))</f>
        <v>TD</v>
      </c>
      <c r="C10223" s="58" t="s">
        <v>692</v>
      </c>
      <c r="D10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23" s="58" t="s">
        <v>6844</v>
      </c>
    </row>
    <row r="10224" spans="1:5" x14ac:dyDescent="0.25">
      <c r="A10224" s="57" t="s">
        <v>1332</v>
      </c>
      <c r="B10224" s="57" t="str">
        <f>INDEX('Query Configuration'!$B$5:$B$235,MATCH(MID(YahooFinanceStatistics[[#This Row],[URL]],FIND("p=",YahooFinanceStatistics[[#This Row],[URL]],1)+2,100),'Query Configuration'!$G$5:$G$235,0))</f>
        <v>TD</v>
      </c>
      <c r="C10224" s="58" t="s">
        <v>693</v>
      </c>
      <c r="D10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24" s="58" t="s">
        <v>6845</v>
      </c>
    </row>
    <row r="10225" spans="1:5" x14ac:dyDescent="0.25">
      <c r="A10225" s="57" t="s">
        <v>1332</v>
      </c>
      <c r="B10225" s="57" t="str">
        <f>INDEX('Query Configuration'!$B$5:$B$235,MATCH(MID(YahooFinanceStatistics[[#This Row],[URL]],FIND("p=",YahooFinanceStatistics[[#This Row],[URL]],1)+2,100),'Query Configuration'!$G$5:$G$235,0))</f>
        <v>TD</v>
      </c>
      <c r="C10225" s="58" t="s">
        <v>694</v>
      </c>
      <c r="D10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25" s="58" t="s">
        <v>6459</v>
      </c>
    </row>
    <row r="10226" spans="1:5" x14ac:dyDescent="0.25">
      <c r="A10226" s="57" t="s">
        <v>1332</v>
      </c>
      <c r="B10226" s="57" t="str">
        <f>INDEX('Query Configuration'!$B$5:$B$235,MATCH(MID(YahooFinanceStatistics[[#This Row],[URL]],FIND("p=",YahooFinanceStatistics[[#This Row],[URL]],1)+2,100),'Query Configuration'!$G$5:$G$235,0))</f>
        <v>TD</v>
      </c>
      <c r="C10226" s="58" t="s">
        <v>695</v>
      </c>
      <c r="D10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26" s="58" t="s">
        <v>6846</v>
      </c>
    </row>
    <row r="10227" spans="1:5" x14ac:dyDescent="0.25">
      <c r="A10227" s="57" t="s">
        <v>1332</v>
      </c>
      <c r="B10227" s="57" t="str">
        <f>INDEX('Query Configuration'!$B$5:$B$235,MATCH(MID(YahooFinanceStatistics[[#This Row],[URL]],FIND("p=",YahooFinanceStatistics[[#This Row],[URL]],1)+2,100),'Query Configuration'!$G$5:$G$235,0))</f>
        <v>TD</v>
      </c>
      <c r="C10227" s="58" t="s">
        <v>696</v>
      </c>
      <c r="D10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27" s="58" t="s">
        <v>6847</v>
      </c>
    </row>
    <row r="10228" spans="1:5" x14ac:dyDescent="0.25">
      <c r="A10228" s="57" t="s">
        <v>1332</v>
      </c>
      <c r="B10228" s="57" t="str">
        <f>INDEX('Query Configuration'!$B$5:$B$235,MATCH(MID(YahooFinanceStatistics[[#This Row],[URL]],FIND("p=",YahooFinanceStatistics[[#This Row],[URL]],1)+2,100),'Query Configuration'!$G$5:$G$235,0))</f>
        <v>TD</v>
      </c>
      <c r="C10228" s="58" t="s">
        <v>697</v>
      </c>
      <c r="D10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28" s="58" t="s">
        <v>2690</v>
      </c>
    </row>
    <row r="10229" spans="1:5" x14ac:dyDescent="0.25">
      <c r="A10229" s="57" t="s">
        <v>1332</v>
      </c>
      <c r="B10229" s="57" t="str">
        <f>INDEX('Query Configuration'!$B$5:$B$235,MATCH(MID(YahooFinanceStatistics[[#This Row],[URL]],FIND("p=",YahooFinanceStatistics[[#This Row],[URL]],1)+2,100),'Query Configuration'!$G$5:$G$235,0))</f>
        <v>TD</v>
      </c>
      <c r="C10229" s="58" t="s">
        <v>698</v>
      </c>
      <c r="D10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29" s="58" t="s">
        <v>1173</v>
      </c>
    </row>
    <row r="10230" spans="1:5" x14ac:dyDescent="0.25">
      <c r="A10230" s="57" t="s">
        <v>1332</v>
      </c>
      <c r="B10230" s="57" t="str">
        <f>INDEX('Query Configuration'!$B$5:$B$235,MATCH(MID(YahooFinanceStatistics[[#This Row],[URL]],FIND("p=",YahooFinanceStatistics[[#This Row],[URL]],1)+2,100),'Query Configuration'!$G$5:$G$235,0))</f>
        <v>TD</v>
      </c>
      <c r="C10230" s="58" t="s">
        <v>699</v>
      </c>
      <c r="D10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30" s="58" t="s">
        <v>6848</v>
      </c>
    </row>
    <row r="10231" spans="1:5" x14ac:dyDescent="0.25">
      <c r="A10231" s="57" t="s">
        <v>1332</v>
      </c>
      <c r="B10231" s="57" t="str">
        <f>INDEX('Query Configuration'!$B$5:$B$235,MATCH(MID(YahooFinanceStatistics[[#This Row],[URL]],FIND("p=",YahooFinanceStatistics[[#This Row],[URL]],1)+2,100),'Query Configuration'!$G$5:$G$235,0))</f>
        <v>TD</v>
      </c>
      <c r="C10231" s="58" t="s">
        <v>700</v>
      </c>
      <c r="D10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31" s="58" t="s">
        <v>592</v>
      </c>
    </row>
    <row r="10232" spans="1:5" x14ac:dyDescent="0.25">
      <c r="A10232" s="57" t="s">
        <v>1337</v>
      </c>
      <c r="B10232" s="57" t="str">
        <f>INDEX('Query Configuration'!$B$5:$B$235,MATCH(MID(YahooFinanceStatistics[[#This Row],[URL]],FIND("p=",YahooFinanceStatistics[[#This Row],[URL]],1)+2,100),'Query Configuration'!$G$5:$G$235,0))</f>
        <v>CWB</v>
      </c>
      <c r="C10232" s="58" t="s">
        <v>692</v>
      </c>
      <c r="D10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32" s="58" t="s">
        <v>1243</v>
      </c>
    </row>
    <row r="10233" spans="1:5" x14ac:dyDescent="0.25">
      <c r="A10233" s="57" t="s">
        <v>1337</v>
      </c>
      <c r="B10233" s="57" t="str">
        <f>INDEX('Query Configuration'!$B$5:$B$235,MATCH(MID(YahooFinanceStatistics[[#This Row],[URL]],FIND("p=",YahooFinanceStatistics[[#This Row],[URL]],1)+2,100),'Query Configuration'!$G$5:$G$235,0))</f>
        <v>CWB</v>
      </c>
      <c r="C10233" s="58" t="s">
        <v>693</v>
      </c>
      <c r="D10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33" s="58" t="s">
        <v>6849</v>
      </c>
    </row>
    <row r="10234" spans="1:5" x14ac:dyDescent="0.25">
      <c r="A10234" s="57" t="s">
        <v>1337</v>
      </c>
      <c r="B10234" s="57" t="str">
        <f>INDEX('Query Configuration'!$B$5:$B$235,MATCH(MID(YahooFinanceStatistics[[#This Row],[URL]],FIND("p=",YahooFinanceStatistics[[#This Row],[URL]],1)+2,100),'Query Configuration'!$G$5:$G$235,0))</f>
        <v>CWB</v>
      </c>
      <c r="C10234" s="58" t="s">
        <v>694</v>
      </c>
      <c r="D10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34" s="58" t="s">
        <v>3552</v>
      </c>
    </row>
    <row r="10235" spans="1:5" x14ac:dyDescent="0.25">
      <c r="A10235" s="57" t="s">
        <v>1337</v>
      </c>
      <c r="B10235" s="57" t="str">
        <f>INDEX('Query Configuration'!$B$5:$B$235,MATCH(MID(YahooFinanceStatistics[[#This Row],[URL]],FIND("p=",YahooFinanceStatistics[[#This Row],[URL]],1)+2,100),'Query Configuration'!$G$5:$G$235,0))</f>
        <v>CWB</v>
      </c>
      <c r="C10235" s="58" t="s">
        <v>695</v>
      </c>
      <c r="D10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35" s="58" t="s">
        <v>2581</v>
      </c>
    </row>
    <row r="10236" spans="1:5" x14ac:dyDescent="0.25">
      <c r="A10236" s="57" t="s">
        <v>1337</v>
      </c>
      <c r="B10236" s="57" t="str">
        <f>INDEX('Query Configuration'!$B$5:$B$235,MATCH(MID(YahooFinanceStatistics[[#This Row],[URL]],FIND("p=",YahooFinanceStatistics[[#This Row],[URL]],1)+2,100),'Query Configuration'!$G$5:$G$235,0))</f>
        <v>CWB</v>
      </c>
      <c r="C10236" s="58" t="s">
        <v>696</v>
      </c>
      <c r="D10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36" s="58" t="s">
        <v>869</v>
      </c>
    </row>
    <row r="10237" spans="1:5" x14ac:dyDescent="0.25">
      <c r="A10237" s="57" t="s">
        <v>1337</v>
      </c>
      <c r="B10237" s="57" t="str">
        <f>INDEX('Query Configuration'!$B$5:$B$235,MATCH(MID(YahooFinanceStatistics[[#This Row],[URL]],FIND("p=",YahooFinanceStatistics[[#This Row],[URL]],1)+2,100),'Query Configuration'!$G$5:$G$235,0))</f>
        <v>CWB</v>
      </c>
      <c r="C10237" s="58" t="s">
        <v>697</v>
      </c>
      <c r="D10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37" s="58" t="s">
        <v>759</v>
      </c>
    </row>
    <row r="10238" spans="1:5" x14ac:dyDescent="0.25">
      <c r="A10238" s="57" t="s">
        <v>1337</v>
      </c>
      <c r="B10238" s="57" t="str">
        <f>INDEX('Query Configuration'!$B$5:$B$235,MATCH(MID(YahooFinanceStatistics[[#This Row],[URL]],FIND("p=",YahooFinanceStatistics[[#This Row],[URL]],1)+2,100),'Query Configuration'!$G$5:$G$235,0))</f>
        <v>CWB</v>
      </c>
      <c r="C10238" s="58" t="s">
        <v>698</v>
      </c>
      <c r="D10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38" s="58" t="s">
        <v>1093</v>
      </c>
    </row>
    <row r="10239" spans="1:5" x14ac:dyDescent="0.25">
      <c r="A10239" s="57" t="s">
        <v>1337</v>
      </c>
      <c r="B10239" s="57" t="str">
        <f>INDEX('Query Configuration'!$B$5:$B$235,MATCH(MID(YahooFinanceStatistics[[#This Row],[URL]],FIND("p=",YahooFinanceStatistics[[#This Row],[URL]],1)+2,100),'Query Configuration'!$G$5:$G$235,0))</f>
        <v>CWB</v>
      </c>
      <c r="C10239" s="58" t="s">
        <v>699</v>
      </c>
      <c r="D10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39" s="58" t="s">
        <v>3221</v>
      </c>
    </row>
    <row r="10240" spans="1:5" x14ac:dyDescent="0.25">
      <c r="A10240" s="57" t="s">
        <v>1337</v>
      </c>
      <c r="B10240" s="57" t="str">
        <f>INDEX('Query Configuration'!$B$5:$B$235,MATCH(MID(YahooFinanceStatistics[[#This Row],[URL]],FIND("p=",YahooFinanceStatistics[[#This Row],[URL]],1)+2,100),'Query Configuration'!$G$5:$G$235,0))</f>
        <v>CWB</v>
      </c>
      <c r="C10240" s="58" t="s">
        <v>700</v>
      </c>
      <c r="D10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40" s="58" t="s">
        <v>592</v>
      </c>
    </row>
    <row r="10241" spans="1:5" x14ac:dyDescent="0.25">
      <c r="A10241" s="57" t="s">
        <v>1342</v>
      </c>
      <c r="B10241" s="57" t="str">
        <f>INDEX('Query Configuration'!$B$5:$B$235,MATCH(MID(YahooFinanceStatistics[[#This Row],[URL]],FIND("p=",YahooFinanceStatistics[[#This Row],[URL]],1)+2,100),'Query Configuration'!$G$5:$G$235,0))</f>
        <v>LB</v>
      </c>
      <c r="C10241" s="58" t="s">
        <v>692</v>
      </c>
      <c r="D10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41" s="58" t="s">
        <v>1520</v>
      </c>
    </row>
    <row r="10242" spans="1:5" x14ac:dyDescent="0.25">
      <c r="A10242" s="57" t="s">
        <v>1342</v>
      </c>
      <c r="B10242" s="57" t="str">
        <f>INDEX('Query Configuration'!$B$5:$B$235,MATCH(MID(YahooFinanceStatistics[[#This Row],[URL]],FIND("p=",YahooFinanceStatistics[[#This Row],[URL]],1)+2,100),'Query Configuration'!$G$5:$G$235,0))</f>
        <v>LB</v>
      </c>
      <c r="C10242" s="58" t="s">
        <v>693</v>
      </c>
      <c r="D10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42" s="58" t="s">
        <v>6850</v>
      </c>
    </row>
    <row r="10243" spans="1:5" x14ac:dyDescent="0.25">
      <c r="A10243" s="57" t="s">
        <v>1342</v>
      </c>
      <c r="B10243" s="57" t="str">
        <f>INDEX('Query Configuration'!$B$5:$B$235,MATCH(MID(YahooFinanceStatistics[[#This Row],[URL]],FIND("p=",YahooFinanceStatistics[[#This Row],[URL]],1)+2,100),'Query Configuration'!$G$5:$G$235,0))</f>
        <v>LB</v>
      </c>
      <c r="C10243" s="58" t="s">
        <v>694</v>
      </c>
      <c r="D10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43" s="58" t="s">
        <v>6851</v>
      </c>
    </row>
    <row r="10244" spans="1:5" x14ac:dyDescent="0.25">
      <c r="A10244" s="57" t="s">
        <v>1342</v>
      </c>
      <c r="B10244" s="57" t="str">
        <f>INDEX('Query Configuration'!$B$5:$B$235,MATCH(MID(YahooFinanceStatistics[[#This Row],[URL]],FIND("p=",YahooFinanceStatistics[[#This Row],[URL]],1)+2,100),'Query Configuration'!$G$5:$G$235,0))</f>
        <v>LB</v>
      </c>
      <c r="C10244" s="58" t="s">
        <v>695</v>
      </c>
      <c r="D10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44" s="58" t="s">
        <v>6852</v>
      </c>
    </row>
    <row r="10245" spans="1:5" x14ac:dyDescent="0.25">
      <c r="A10245" s="57" t="s">
        <v>1342</v>
      </c>
      <c r="B10245" s="57" t="str">
        <f>INDEX('Query Configuration'!$B$5:$B$235,MATCH(MID(YahooFinanceStatistics[[#This Row],[URL]],FIND("p=",YahooFinanceStatistics[[#This Row],[URL]],1)+2,100),'Query Configuration'!$G$5:$G$235,0))</f>
        <v>LB</v>
      </c>
      <c r="C10245" s="58" t="s">
        <v>696</v>
      </c>
      <c r="D10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45" s="58" t="s">
        <v>6853</v>
      </c>
    </row>
    <row r="10246" spans="1:5" x14ac:dyDescent="0.25">
      <c r="A10246" s="57" t="s">
        <v>1342</v>
      </c>
      <c r="B10246" s="57" t="str">
        <f>INDEX('Query Configuration'!$B$5:$B$235,MATCH(MID(YahooFinanceStatistics[[#This Row],[URL]],FIND("p=",YahooFinanceStatistics[[#This Row],[URL]],1)+2,100),'Query Configuration'!$G$5:$G$235,0))</f>
        <v>LB</v>
      </c>
      <c r="C10246" s="58" t="s">
        <v>697</v>
      </c>
      <c r="D10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46" s="58" t="s">
        <v>910</v>
      </c>
    </row>
    <row r="10247" spans="1:5" x14ac:dyDescent="0.25">
      <c r="A10247" s="57" t="s">
        <v>1342</v>
      </c>
      <c r="B10247" s="57" t="str">
        <f>INDEX('Query Configuration'!$B$5:$B$235,MATCH(MID(YahooFinanceStatistics[[#This Row],[URL]],FIND("p=",YahooFinanceStatistics[[#This Row],[URL]],1)+2,100),'Query Configuration'!$G$5:$G$235,0))</f>
        <v>LB</v>
      </c>
      <c r="C10247" s="58" t="s">
        <v>698</v>
      </c>
      <c r="D10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47" s="58" t="s">
        <v>1076</v>
      </c>
    </row>
    <row r="10248" spans="1:5" x14ac:dyDescent="0.25">
      <c r="A10248" s="57" t="s">
        <v>1342</v>
      </c>
      <c r="B10248" s="57" t="str">
        <f>INDEX('Query Configuration'!$B$5:$B$235,MATCH(MID(YahooFinanceStatistics[[#This Row],[URL]],FIND("p=",YahooFinanceStatistics[[#This Row],[URL]],1)+2,100),'Query Configuration'!$G$5:$G$235,0))</f>
        <v>LB</v>
      </c>
      <c r="C10248" s="58" t="s">
        <v>699</v>
      </c>
      <c r="D10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48" s="58" t="s">
        <v>1290</v>
      </c>
    </row>
    <row r="10249" spans="1:5" x14ac:dyDescent="0.25">
      <c r="A10249" s="57" t="s">
        <v>1342</v>
      </c>
      <c r="B10249" s="57" t="str">
        <f>INDEX('Query Configuration'!$B$5:$B$235,MATCH(MID(YahooFinanceStatistics[[#This Row],[URL]],FIND("p=",YahooFinanceStatistics[[#This Row],[URL]],1)+2,100),'Query Configuration'!$G$5:$G$235,0))</f>
        <v>LB</v>
      </c>
      <c r="C10249" s="58" t="s">
        <v>700</v>
      </c>
      <c r="D10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49" s="58" t="s">
        <v>592</v>
      </c>
    </row>
    <row r="10250" spans="1:5" x14ac:dyDescent="0.25">
      <c r="A10250" s="57" t="s">
        <v>1346</v>
      </c>
      <c r="B10250" s="57" t="str">
        <f>INDEX('Query Configuration'!$B$5:$B$235,MATCH(MID(YahooFinanceStatistics[[#This Row],[URL]],FIND("p=",YahooFinanceStatistics[[#This Row],[URL]],1)+2,100),'Query Configuration'!$G$5:$G$235,0))</f>
        <v>TRI</v>
      </c>
      <c r="C10250" s="58" t="s">
        <v>692</v>
      </c>
      <c r="D10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50" s="58" t="s">
        <v>6854</v>
      </c>
    </row>
    <row r="10251" spans="1:5" x14ac:dyDescent="0.25">
      <c r="A10251" s="57" t="s">
        <v>1346</v>
      </c>
      <c r="B10251" s="57" t="str">
        <f>INDEX('Query Configuration'!$B$5:$B$235,MATCH(MID(YahooFinanceStatistics[[#This Row],[URL]],FIND("p=",YahooFinanceStatistics[[#This Row],[URL]],1)+2,100),'Query Configuration'!$G$5:$G$235,0))</f>
        <v>TRI</v>
      </c>
      <c r="C10251" s="58" t="s">
        <v>693</v>
      </c>
      <c r="D10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51" s="58" t="s">
        <v>6578</v>
      </c>
    </row>
    <row r="10252" spans="1:5" x14ac:dyDescent="0.25">
      <c r="A10252" s="57" t="s">
        <v>1346</v>
      </c>
      <c r="B10252" s="57" t="str">
        <f>INDEX('Query Configuration'!$B$5:$B$235,MATCH(MID(YahooFinanceStatistics[[#This Row],[URL]],FIND("p=",YahooFinanceStatistics[[#This Row],[URL]],1)+2,100),'Query Configuration'!$G$5:$G$235,0))</f>
        <v>TRI</v>
      </c>
      <c r="C10252" s="58" t="s">
        <v>694</v>
      </c>
      <c r="D10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52" s="58" t="s">
        <v>6855</v>
      </c>
    </row>
    <row r="10253" spans="1:5" x14ac:dyDescent="0.25">
      <c r="A10253" s="57" t="s">
        <v>1346</v>
      </c>
      <c r="B10253" s="57" t="str">
        <f>INDEX('Query Configuration'!$B$5:$B$235,MATCH(MID(YahooFinanceStatistics[[#This Row],[URL]],FIND("p=",YahooFinanceStatistics[[#This Row],[URL]],1)+2,100),'Query Configuration'!$G$5:$G$235,0))</f>
        <v>TRI</v>
      </c>
      <c r="C10253" s="58" t="s">
        <v>695</v>
      </c>
      <c r="D10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53" s="58" t="s">
        <v>6856</v>
      </c>
    </row>
    <row r="10254" spans="1:5" x14ac:dyDescent="0.25">
      <c r="A10254" s="57" t="s">
        <v>1346</v>
      </c>
      <c r="B10254" s="57" t="str">
        <f>INDEX('Query Configuration'!$B$5:$B$235,MATCH(MID(YahooFinanceStatistics[[#This Row],[URL]],FIND("p=",YahooFinanceStatistics[[#This Row],[URL]],1)+2,100),'Query Configuration'!$G$5:$G$235,0))</f>
        <v>TRI</v>
      </c>
      <c r="C10254" s="58" t="s">
        <v>696</v>
      </c>
      <c r="D10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54" s="58" t="s">
        <v>1380</v>
      </c>
    </row>
    <row r="10255" spans="1:5" x14ac:dyDescent="0.25">
      <c r="A10255" s="57" t="s">
        <v>1346</v>
      </c>
      <c r="B10255" s="57" t="str">
        <f>INDEX('Query Configuration'!$B$5:$B$235,MATCH(MID(YahooFinanceStatistics[[#This Row],[URL]],FIND("p=",YahooFinanceStatistics[[#This Row],[URL]],1)+2,100),'Query Configuration'!$G$5:$G$235,0))</f>
        <v>TRI</v>
      </c>
      <c r="C10255" s="58" t="s">
        <v>697</v>
      </c>
      <c r="D10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55" s="58" t="s">
        <v>4851</v>
      </c>
    </row>
    <row r="10256" spans="1:5" x14ac:dyDescent="0.25">
      <c r="A10256" s="57" t="s">
        <v>1346</v>
      </c>
      <c r="B10256" s="57" t="str">
        <f>INDEX('Query Configuration'!$B$5:$B$235,MATCH(MID(YahooFinanceStatistics[[#This Row],[URL]],FIND("p=",YahooFinanceStatistics[[#This Row],[URL]],1)+2,100),'Query Configuration'!$G$5:$G$235,0))</f>
        <v>TRI</v>
      </c>
      <c r="C10256" s="58" t="s">
        <v>698</v>
      </c>
      <c r="D10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56" s="58" t="s">
        <v>4665</v>
      </c>
    </row>
    <row r="10257" spans="1:5" x14ac:dyDescent="0.25">
      <c r="A10257" s="57" t="s">
        <v>1346</v>
      </c>
      <c r="B10257" s="57" t="str">
        <f>INDEX('Query Configuration'!$B$5:$B$235,MATCH(MID(YahooFinanceStatistics[[#This Row],[URL]],FIND("p=",YahooFinanceStatistics[[#This Row],[URL]],1)+2,100),'Query Configuration'!$G$5:$G$235,0))</f>
        <v>TRI</v>
      </c>
      <c r="C10257" s="58" t="s">
        <v>699</v>
      </c>
      <c r="D10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57" s="58" t="s">
        <v>703</v>
      </c>
    </row>
    <row r="10258" spans="1:5" x14ac:dyDescent="0.25">
      <c r="A10258" s="57" t="s">
        <v>1346</v>
      </c>
      <c r="B10258" s="57" t="str">
        <f>INDEX('Query Configuration'!$B$5:$B$235,MATCH(MID(YahooFinanceStatistics[[#This Row],[URL]],FIND("p=",YahooFinanceStatistics[[#This Row],[URL]],1)+2,100),'Query Configuration'!$G$5:$G$235,0))</f>
        <v>TRI</v>
      </c>
      <c r="C10258" s="58" t="s">
        <v>700</v>
      </c>
      <c r="D10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58" s="58" t="s">
        <v>6857</v>
      </c>
    </row>
    <row r="10259" spans="1:5" x14ac:dyDescent="0.25">
      <c r="A10259" s="57" t="s">
        <v>1353</v>
      </c>
      <c r="B10259" s="57" t="str">
        <f>INDEX('Query Configuration'!$B$5:$B$235,MATCH(MID(YahooFinanceStatistics[[#This Row],[URL]],FIND("p=",YahooFinanceStatistics[[#This Row],[URL]],1)+2,100),'Query Configuration'!$G$5:$G$235,0))</f>
        <v>AD</v>
      </c>
      <c r="C10259" s="58" t="s">
        <v>692</v>
      </c>
      <c r="D10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59" s="58" t="s">
        <v>6858</v>
      </c>
    </row>
    <row r="10260" spans="1:5" x14ac:dyDescent="0.25">
      <c r="A10260" s="57" t="s">
        <v>1353</v>
      </c>
      <c r="B10260" s="57" t="str">
        <f>INDEX('Query Configuration'!$B$5:$B$235,MATCH(MID(YahooFinanceStatistics[[#This Row],[URL]],FIND("p=",YahooFinanceStatistics[[#This Row],[URL]],1)+2,100),'Query Configuration'!$G$5:$G$235,0))</f>
        <v>AD</v>
      </c>
      <c r="C10260" s="58" t="s">
        <v>693</v>
      </c>
      <c r="D10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60" s="58" t="s">
        <v>6859</v>
      </c>
    </row>
    <row r="10261" spans="1:5" x14ac:dyDescent="0.25">
      <c r="A10261" s="57" t="s">
        <v>1353</v>
      </c>
      <c r="B10261" s="57" t="str">
        <f>INDEX('Query Configuration'!$B$5:$B$235,MATCH(MID(YahooFinanceStatistics[[#This Row],[URL]],FIND("p=",YahooFinanceStatistics[[#This Row],[URL]],1)+2,100),'Query Configuration'!$G$5:$G$235,0))</f>
        <v>AD</v>
      </c>
      <c r="C10261" s="58" t="s">
        <v>694</v>
      </c>
      <c r="D10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61" s="58" t="s">
        <v>6860</v>
      </c>
    </row>
    <row r="10262" spans="1:5" x14ac:dyDescent="0.25">
      <c r="A10262" s="57" t="s">
        <v>1353</v>
      </c>
      <c r="B10262" s="57" t="str">
        <f>INDEX('Query Configuration'!$B$5:$B$235,MATCH(MID(YahooFinanceStatistics[[#This Row],[URL]],FIND("p=",YahooFinanceStatistics[[#This Row],[URL]],1)+2,100),'Query Configuration'!$G$5:$G$235,0))</f>
        <v>AD</v>
      </c>
      <c r="C10262" s="58" t="s">
        <v>695</v>
      </c>
      <c r="D10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62" s="58" t="s">
        <v>3482</v>
      </c>
    </row>
    <row r="10263" spans="1:5" x14ac:dyDescent="0.25">
      <c r="A10263" s="57" t="s">
        <v>1353</v>
      </c>
      <c r="B10263" s="57" t="str">
        <f>INDEX('Query Configuration'!$B$5:$B$235,MATCH(MID(YahooFinanceStatistics[[#This Row],[URL]],FIND("p=",YahooFinanceStatistics[[#This Row],[URL]],1)+2,100),'Query Configuration'!$G$5:$G$235,0))</f>
        <v>AD</v>
      </c>
      <c r="C10263" s="58" t="s">
        <v>696</v>
      </c>
      <c r="D10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63" s="58" t="s">
        <v>1615</v>
      </c>
    </row>
    <row r="10264" spans="1:5" x14ac:dyDescent="0.25">
      <c r="A10264" s="57" t="s">
        <v>1353</v>
      </c>
      <c r="B10264" s="57" t="str">
        <f>INDEX('Query Configuration'!$B$5:$B$235,MATCH(MID(YahooFinanceStatistics[[#This Row],[URL]],FIND("p=",YahooFinanceStatistics[[#This Row],[URL]],1)+2,100),'Query Configuration'!$G$5:$G$235,0))</f>
        <v>AD</v>
      </c>
      <c r="C10264" s="58" t="s">
        <v>697</v>
      </c>
      <c r="D10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64" s="58" t="s">
        <v>1203</v>
      </c>
    </row>
    <row r="10265" spans="1:5" x14ac:dyDescent="0.25">
      <c r="A10265" s="57" t="s">
        <v>1353</v>
      </c>
      <c r="B10265" s="57" t="str">
        <f>INDEX('Query Configuration'!$B$5:$B$235,MATCH(MID(YahooFinanceStatistics[[#This Row],[URL]],FIND("p=",YahooFinanceStatistics[[#This Row],[URL]],1)+2,100),'Query Configuration'!$G$5:$G$235,0))</f>
        <v>AD</v>
      </c>
      <c r="C10265" s="58" t="s">
        <v>698</v>
      </c>
      <c r="D10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65" s="58" t="s">
        <v>2011</v>
      </c>
    </row>
    <row r="10266" spans="1:5" x14ac:dyDescent="0.25">
      <c r="A10266" s="57" t="s">
        <v>1353</v>
      </c>
      <c r="B10266" s="57" t="str">
        <f>INDEX('Query Configuration'!$B$5:$B$235,MATCH(MID(YahooFinanceStatistics[[#This Row],[URL]],FIND("p=",YahooFinanceStatistics[[#This Row],[URL]],1)+2,100),'Query Configuration'!$G$5:$G$235,0))</f>
        <v>AD</v>
      </c>
      <c r="C10266" s="58" t="s">
        <v>699</v>
      </c>
      <c r="D10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66" s="58" t="s">
        <v>6861</v>
      </c>
    </row>
    <row r="10267" spans="1:5" x14ac:dyDescent="0.25">
      <c r="A10267" s="57" t="s">
        <v>1353</v>
      </c>
      <c r="B10267" s="57" t="str">
        <f>INDEX('Query Configuration'!$B$5:$B$235,MATCH(MID(YahooFinanceStatistics[[#This Row],[URL]],FIND("p=",YahooFinanceStatistics[[#This Row],[URL]],1)+2,100),'Query Configuration'!$G$5:$G$235,0))</f>
        <v>AD</v>
      </c>
      <c r="C10267" s="58" t="s">
        <v>700</v>
      </c>
      <c r="D10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67" s="58" t="s">
        <v>6862</v>
      </c>
    </row>
    <row r="10268" spans="1:5" x14ac:dyDescent="0.25">
      <c r="A10268" s="57" t="s">
        <v>1358</v>
      </c>
      <c r="B10268" s="57" t="str">
        <f>INDEX('Query Configuration'!$B$5:$B$235,MATCH(MID(YahooFinanceStatistics[[#This Row],[URL]],FIND("p=",YahooFinanceStatistics[[#This Row],[URL]],1)+2,100),'Query Configuration'!$G$5:$G$235,0))</f>
        <v>ECN</v>
      </c>
      <c r="C10268" s="58" t="s">
        <v>692</v>
      </c>
      <c r="D10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68" s="58" t="s">
        <v>6863</v>
      </c>
    </row>
    <row r="10269" spans="1:5" x14ac:dyDescent="0.25">
      <c r="A10269" s="57" t="s">
        <v>1358</v>
      </c>
      <c r="B10269" s="57" t="str">
        <f>INDEX('Query Configuration'!$B$5:$B$235,MATCH(MID(YahooFinanceStatistics[[#This Row],[URL]],FIND("p=",YahooFinanceStatistics[[#This Row],[URL]],1)+2,100),'Query Configuration'!$G$5:$G$235,0))</f>
        <v>ECN</v>
      </c>
      <c r="C10269" s="58" t="s">
        <v>693</v>
      </c>
      <c r="D10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69" s="58" t="s">
        <v>3550</v>
      </c>
    </row>
    <row r="10270" spans="1:5" x14ac:dyDescent="0.25">
      <c r="A10270" s="57" t="s">
        <v>1358</v>
      </c>
      <c r="B10270" s="57" t="str">
        <f>INDEX('Query Configuration'!$B$5:$B$235,MATCH(MID(YahooFinanceStatistics[[#This Row],[URL]],FIND("p=",YahooFinanceStatistics[[#This Row],[URL]],1)+2,100),'Query Configuration'!$G$5:$G$235,0))</f>
        <v>ECN</v>
      </c>
      <c r="C10270" s="58" t="s">
        <v>694</v>
      </c>
      <c r="D10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70" s="58" t="s">
        <v>592</v>
      </c>
    </row>
    <row r="10271" spans="1:5" x14ac:dyDescent="0.25">
      <c r="A10271" s="57" t="s">
        <v>1358</v>
      </c>
      <c r="B10271" s="57" t="str">
        <f>INDEX('Query Configuration'!$B$5:$B$235,MATCH(MID(YahooFinanceStatistics[[#This Row],[URL]],FIND("p=",YahooFinanceStatistics[[#This Row],[URL]],1)+2,100),'Query Configuration'!$G$5:$G$235,0))</f>
        <v>ECN</v>
      </c>
      <c r="C10271" s="58" t="s">
        <v>695</v>
      </c>
      <c r="D10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71" s="58" t="s">
        <v>6263</v>
      </c>
    </row>
    <row r="10272" spans="1:5" x14ac:dyDescent="0.25">
      <c r="A10272" s="57" t="s">
        <v>1358</v>
      </c>
      <c r="B10272" s="57" t="str">
        <f>INDEX('Query Configuration'!$B$5:$B$235,MATCH(MID(YahooFinanceStatistics[[#This Row],[URL]],FIND("p=",YahooFinanceStatistics[[#This Row],[URL]],1)+2,100),'Query Configuration'!$G$5:$G$235,0))</f>
        <v>ECN</v>
      </c>
      <c r="C10272" s="58" t="s">
        <v>696</v>
      </c>
      <c r="D10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72" s="58" t="s">
        <v>860</v>
      </c>
    </row>
    <row r="10273" spans="1:5" x14ac:dyDescent="0.25">
      <c r="A10273" s="57" t="s">
        <v>1358</v>
      </c>
      <c r="B10273" s="57" t="str">
        <f>INDEX('Query Configuration'!$B$5:$B$235,MATCH(MID(YahooFinanceStatistics[[#This Row],[URL]],FIND("p=",YahooFinanceStatistics[[#This Row],[URL]],1)+2,100),'Query Configuration'!$G$5:$G$235,0))</f>
        <v>ECN</v>
      </c>
      <c r="C10273" s="58" t="s">
        <v>697</v>
      </c>
      <c r="D10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73" s="58" t="s">
        <v>2159</v>
      </c>
    </row>
    <row r="10274" spans="1:5" x14ac:dyDescent="0.25">
      <c r="A10274" s="57" t="s">
        <v>1358</v>
      </c>
      <c r="B10274" s="57" t="str">
        <f>INDEX('Query Configuration'!$B$5:$B$235,MATCH(MID(YahooFinanceStatistics[[#This Row],[URL]],FIND("p=",YahooFinanceStatistics[[#This Row],[URL]],1)+2,100),'Query Configuration'!$G$5:$G$235,0))</f>
        <v>ECN</v>
      </c>
      <c r="C10274" s="58" t="s">
        <v>698</v>
      </c>
      <c r="D10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74" s="58" t="s">
        <v>1497</v>
      </c>
    </row>
    <row r="10275" spans="1:5" x14ac:dyDescent="0.25">
      <c r="A10275" s="57" t="s">
        <v>1358</v>
      </c>
      <c r="B10275" s="57" t="str">
        <f>INDEX('Query Configuration'!$B$5:$B$235,MATCH(MID(YahooFinanceStatistics[[#This Row],[URL]],FIND("p=",YahooFinanceStatistics[[#This Row],[URL]],1)+2,100),'Query Configuration'!$G$5:$G$235,0))</f>
        <v>ECN</v>
      </c>
      <c r="C10275" s="58" t="s">
        <v>699</v>
      </c>
      <c r="D10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75" s="58" t="s">
        <v>6864</v>
      </c>
    </row>
    <row r="10276" spans="1:5" x14ac:dyDescent="0.25">
      <c r="A10276" s="57" t="s">
        <v>1358</v>
      </c>
      <c r="B10276" s="57" t="str">
        <f>INDEX('Query Configuration'!$B$5:$B$235,MATCH(MID(YahooFinanceStatistics[[#This Row],[URL]],FIND("p=",YahooFinanceStatistics[[#This Row],[URL]],1)+2,100),'Query Configuration'!$G$5:$G$235,0))</f>
        <v>ECN</v>
      </c>
      <c r="C10276" s="58" t="s">
        <v>700</v>
      </c>
      <c r="D10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76" s="58" t="s">
        <v>592</v>
      </c>
    </row>
    <row r="10277" spans="1:5" x14ac:dyDescent="0.25">
      <c r="A10277" s="57" t="s">
        <v>1364</v>
      </c>
      <c r="B10277" s="57" t="str">
        <f>INDEX('Query Configuration'!$B$5:$B$235,MATCH(MID(YahooFinanceStatistics[[#This Row],[URL]],FIND("p=",YahooFinanceStatistics[[#This Row],[URL]],1)+2,100),'Query Configuration'!$G$5:$G$235,0))</f>
        <v>EFN</v>
      </c>
      <c r="C10277" s="58" t="s">
        <v>692</v>
      </c>
      <c r="D10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77" s="58" t="s">
        <v>6817</v>
      </c>
    </row>
    <row r="10278" spans="1:5" x14ac:dyDescent="0.25">
      <c r="A10278" s="57" t="s">
        <v>1364</v>
      </c>
      <c r="B10278" s="57" t="str">
        <f>INDEX('Query Configuration'!$B$5:$B$235,MATCH(MID(YahooFinanceStatistics[[#This Row],[URL]],FIND("p=",YahooFinanceStatistics[[#This Row],[URL]],1)+2,100),'Query Configuration'!$G$5:$G$235,0))</f>
        <v>EFN</v>
      </c>
      <c r="C10278" s="58" t="s">
        <v>693</v>
      </c>
      <c r="D10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78" s="58" t="s">
        <v>6865</v>
      </c>
    </row>
    <row r="10279" spans="1:5" x14ac:dyDescent="0.25">
      <c r="A10279" s="57" t="s">
        <v>1364</v>
      </c>
      <c r="B10279" s="57" t="str">
        <f>INDEX('Query Configuration'!$B$5:$B$235,MATCH(MID(YahooFinanceStatistics[[#This Row],[URL]],FIND("p=",YahooFinanceStatistics[[#This Row],[URL]],1)+2,100),'Query Configuration'!$G$5:$G$235,0))</f>
        <v>EFN</v>
      </c>
      <c r="C10279" s="58" t="s">
        <v>694</v>
      </c>
      <c r="D10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79" s="58" t="s">
        <v>6866</v>
      </c>
    </row>
    <row r="10280" spans="1:5" x14ac:dyDescent="0.25">
      <c r="A10280" s="57" t="s">
        <v>1364</v>
      </c>
      <c r="B10280" s="57" t="str">
        <f>INDEX('Query Configuration'!$B$5:$B$235,MATCH(MID(YahooFinanceStatistics[[#This Row],[URL]],FIND("p=",YahooFinanceStatistics[[#This Row],[URL]],1)+2,100),'Query Configuration'!$G$5:$G$235,0))</f>
        <v>EFN</v>
      </c>
      <c r="C10280" s="58" t="s">
        <v>695</v>
      </c>
      <c r="D10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80" s="58" t="s">
        <v>6867</v>
      </c>
    </row>
    <row r="10281" spans="1:5" x14ac:dyDescent="0.25">
      <c r="A10281" s="57" t="s">
        <v>1364</v>
      </c>
      <c r="B10281" s="57" t="str">
        <f>INDEX('Query Configuration'!$B$5:$B$235,MATCH(MID(YahooFinanceStatistics[[#This Row],[URL]],FIND("p=",YahooFinanceStatistics[[#This Row],[URL]],1)+2,100),'Query Configuration'!$G$5:$G$235,0))</f>
        <v>EFN</v>
      </c>
      <c r="C10281" s="58" t="s">
        <v>696</v>
      </c>
      <c r="D10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81" s="58" t="s">
        <v>1146</v>
      </c>
    </row>
    <row r="10282" spans="1:5" x14ac:dyDescent="0.25">
      <c r="A10282" s="57" t="s">
        <v>1364</v>
      </c>
      <c r="B10282" s="57" t="str">
        <f>INDEX('Query Configuration'!$B$5:$B$235,MATCH(MID(YahooFinanceStatistics[[#This Row],[URL]],FIND("p=",YahooFinanceStatistics[[#This Row],[URL]],1)+2,100),'Query Configuration'!$G$5:$G$235,0))</f>
        <v>EFN</v>
      </c>
      <c r="C10282" s="58" t="s">
        <v>697</v>
      </c>
      <c r="D10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82" s="58" t="s">
        <v>6868</v>
      </c>
    </row>
    <row r="10283" spans="1:5" x14ac:dyDescent="0.25">
      <c r="A10283" s="57" t="s">
        <v>1364</v>
      </c>
      <c r="B10283" s="57" t="str">
        <f>INDEX('Query Configuration'!$B$5:$B$235,MATCH(MID(YahooFinanceStatistics[[#This Row],[URL]],FIND("p=",YahooFinanceStatistics[[#This Row],[URL]],1)+2,100),'Query Configuration'!$G$5:$G$235,0))</f>
        <v>EFN</v>
      </c>
      <c r="C10283" s="58" t="s">
        <v>698</v>
      </c>
      <c r="D10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83" s="58" t="s">
        <v>1300</v>
      </c>
    </row>
    <row r="10284" spans="1:5" x14ac:dyDescent="0.25">
      <c r="A10284" s="57" t="s">
        <v>1364</v>
      </c>
      <c r="B10284" s="57" t="str">
        <f>INDEX('Query Configuration'!$B$5:$B$235,MATCH(MID(YahooFinanceStatistics[[#This Row],[URL]],FIND("p=",YahooFinanceStatistics[[#This Row],[URL]],1)+2,100),'Query Configuration'!$G$5:$G$235,0))</f>
        <v>EFN</v>
      </c>
      <c r="C10284" s="58" t="s">
        <v>699</v>
      </c>
      <c r="D10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84" s="58" t="s">
        <v>6698</v>
      </c>
    </row>
    <row r="10285" spans="1:5" x14ac:dyDescent="0.25">
      <c r="A10285" s="57" t="s">
        <v>1364</v>
      </c>
      <c r="B10285" s="57" t="str">
        <f>INDEX('Query Configuration'!$B$5:$B$235,MATCH(MID(YahooFinanceStatistics[[#This Row],[URL]],FIND("p=",YahooFinanceStatistics[[#This Row],[URL]],1)+2,100),'Query Configuration'!$G$5:$G$235,0))</f>
        <v>EFN</v>
      </c>
      <c r="C10285" s="58" t="s">
        <v>700</v>
      </c>
      <c r="D10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85" s="58" t="s">
        <v>592</v>
      </c>
    </row>
    <row r="10286" spans="1:5" x14ac:dyDescent="0.25">
      <c r="A10286" s="57" t="s">
        <v>1370</v>
      </c>
      <c r="B10286" s="57" t="str">
        <f>INDEX('Query Configuration'!$B$5:$B$235,MATCH(MID(YahooFinanceStatistics[[#This Row],[URL]],FIND("p=",YahooFinanceStatistics[[#This Row],[URL]],1)+2,100),'Query Configuration'!$G$5:$G$235,0))</f>
        <v>HCG</v>
      </c>
      <c r="C10286" s="58" t="s">
        <v>692</v>
      </c>
      <c r="D10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86" s="58" t="s">
        <v>6869</v>
      </c>
    </row>
    <row r="10287" spans="1:5" x14ac:dyDescent="0.25">
      <c r="A10287" s="57" t="s">
        <v>1370</v>
      </c>
      <c r="B10287" s="57" t="str">
        <f>INDEX('Query Configuration'!$B$5:$B$235,MATCH(MID(YahooFinanceStatistics[[#This Row],[URL]],FIND("p=",YahooFinanceStatistics[[#This Row],[URL]],1)+2,100),'Query Configuration'!$G$5:$G$235,0))</f>
        <v>HCG</v>
      </c>
      <c r="C10287" s="58" t="s">
        <v>693</v>
      </c>
      <c r="D10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87" s="58" t="s">
        <v>3147</v>
      </c>
    </row>
    <row r="10288" spans="1:5" x14ac:dyDescent="0.25">
      <c r="A10288" s="57" t="s">
        <v>1370</v>
      </c>
      <c r="B10288" s="57" t="str">
        <f>INDEX('Query Configuration'!$B$5:$B$235,MATCH(MID(YahooFinanceStatistics[[#This Row],[URL]],FIND("p=",YahooFinanceStatistics[[#This Row],[URL]],1)+2,100),'Query Configuration'!$G$5:$G$235,0))</f>
        <v>HCG</v>
      </c>
      <c r="C10288" s="58" t="s">
        <v>694</v>
      </c>
      <c r="D10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88" s="58" t="s">
        <v>4195</v>
      </c>
    </row>
    <row r="10289" spans="1:5" x14ac:dyDescent="0.25">
      <c r="A10289" s="57" t="s">
        <v>1370</v>
      </c>
      <c r="B10289" s="57" t="str">
        <f>INDEX('Query Configuration'!$B$5:$B$235,MATCH(MID(YahooFinanceStatistics[[#This Row],[URL]],FIND("p=",YahooFinanceStatistics[[#This Row],[URL]],1)+2,100),'Query Configuration'!$G$5:$G$235,0))</f>
        <v>HCG</v>
      </c>
      <c r="C10289" s="58" t="s">
        <v>695</v>
      </c>
      <c r="D10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89" s="58" t="s">
        <v>2517</v>
      </c>
    </row>
    <row r="10290" spans="1:5" x14ac:dyDescent="0.25">
      <c r="A10290" s="57" t="s">
        <v>1370</v>
      </c>
      <c r="B10290" s="57" t="str">
        <f>INDEX('Query Configuration'!$B$5:$B$235,MATCH(MID(YahooFinanceStatistics[[#This Row],[URL]],FIND("p=",YahooFinanceStatistics[[#This Row],[URL]],1)+2,100),'Query Configuration'!$G$5:$G$235,0))</f>
        <v>HCG</v>
      </c>
      <c r="C10290" s="58" t="s">
        <v>696</v>
      </c>
      <c r="D10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90" s="58" t="s">
        <v>1137</v>
      </c>
    </row>
    <row r="10291" spans="1:5" x14ac:dyDescent="0.25">
      <c r="A10291" s="57" t="s">
        <v>1370</v>
      </c>
      <c r="B10291" s="57" t="str">
        <f>INDEX('Query Configuration'!$B$5:$B$235,MATCH(MID(YahooFinanceStatistics[[#This Row],[URL]],FIND("p=",YahooFinanceStatistics[[#This Row],[URL]],1)+2,100),'Query Configuration'!$G$5:$G$235,0))</f>
        <v>HCG</v>
      </c>
      <c r="C10291" s="58" t="s">
        <v>697</v>
      </c>
      <c r="D10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291" s="58" t="s">
        <v>2702</v>
      </c>
    </row>
    <row r="10292" spans="1:5" x14ac:dyDescent="0.25">
      <c r="A10292" s="57" t="s">
        <v>1370</v>
      </c>
      <c r="B10292" s="57" t="str">
        <f>INDEX('Query Configuration'!$B$5:$B$235,MATCH(MID(YahooFinanceStatistics[[#This Row],[URL]],FIND("p=",YahooFinanceStatistics[[#This Row],[URL]],1)+2,100),'Query Configuration'!$G$5:$G$235,0))</f>
        <v>HCG</v>
      </c>
      <c r="C10292" s="58" t="s">
        <v>698</v>
      </c>
      <c r="D10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292" s="58" t="s">
        <v>1076</v>
      </c>
    </row>
    <row r="10293" spans="1:5" x14ac:dyDescent="0.25">
      <c r="A10293" s="57" t="s">
        <v>1370</v>
      </c>
      <c r="B10293" s="57" t="str">
        <f>INDEX('Query Configuration'!$B$5:$B$235,MATCH(MID(YahooFinanceStatistics[[#This Row],[URL]],FIND("p=",YahooFinanceStatistics[[#This Row],[URL]],1)+2,100),'Query Configuration'!$G$5:$G$235,0))</f>
        <v>HCG</v>
      </c>
      <c r="C10293" s="58" t="s">
        <v>699</v>
      </c>
      <c r="D10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293" s="58" t="s">
        <v>1472</v>
      </c>
    </row>
    <row r="10294" spans="1:5" x14ac:dyDescent="0.25">
      <c r="A10294" s="57" t="s">
        <v>1370</v>
      </c>
      <c r="B10294" s="57" t="str">
        <f>INDEX('Query Configuration'!$B$5:$B$235,MATCH(MID(YahooFinanceStatistics[[#This Row],[URL]],FIND("p=",YahooFinanceStatistics[[#This Row],[URL]],1)+2,100),'Query Configuration'!$G$5:$G$235,0))</f>
        <v>HCG</v>
      </c>
      <c r="C10294" s="58" t="s">
        <v>700</v>
      </c>
      <c r="D10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294" s="58" t="s">
        <v>592</v>
      </c>
    </row>
    <row r="10295" spans="1:5" x14ac:dyDescent="0.25">
      <c r="A10295" s="57" t="s">
        <v>1375</v>
      </c>
      <c r="B10295" s="57" t="str">
        <f>INDEX('Query Configuration'!$B$5:$B$235,MATCH(MID(YahooFinanceStatistics[[#This Row],[URL]],FIND("p=",YahooFinanceStatistics[[#This Row],[URL]],1)+2,100),'Query Configuration'!$G$5:$G$235,0))</f>
        <v>X</v>
      </c>
      <c r="C10295" s="58" t="s">
        <v>692</v>
      </c>
      <c r="D10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295" s="58" t="s">
        <v>908</v>
      </c>
    </row>
    <row r="10296" spans="1:5" x14ac:dyDescent="0.25">
      <c r="A10296" s="57" t="s">
        <v>1375</v>
      </c>
      <c r="B10296" s="57" t="str">
        <f>INDEX('Query Configuration'!$B$5:$B$235,MATCH(MID(YahooFinanceStatistics[[#This Row],[URL]],FIND("p=",YahooFinanceStatistics[[#This Row],[URL]],1)+2,100),'Query Configuration'!$G$5:$G$235,0))</f>
        <v>X</v>
      </c>
      <c r="C10296" s="58" t="s">
        <v>693</v>
      </c>
      <c r="D10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296" s="58" t="s">
        <v>6870</v>
      </c>
    </row>
    <row r="10297" spans="1:5" x14ac:dyDescent="0.25">
      <c r="A10297" s="57" t="s">
        <v>1375</v>
      </c>
      <c r="B10297" s="57" t="str">
        <f>INDEX('Query Configuration'!$B$5:$B$235,MATCH(MID(YahooFinanceStatistics[[#This Row],[URL]],FIND("p=",YahooFinanceStatistics[[#This Row],[URL]],1)+2,100),'Query Configuration'!$G$5:$G$235,0))</f>
        <v>X</v>
      </c>
      <c r="C10297" s="58" t="s">
        <v>694</v>
      </c>
      <c r="D10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297" s="58" t="s">
        <v>6871</v>
      </c>
    </row>
    <row r="10298" spans="1:5" x14ac:dyDescent="0.25">
      <c r="A10298" s="57" t="s">
        <v>1375</v>
      </c>
      <c r="B10298" s="57" t="str">
        <f>INDEX('Query Configuration'!$B$5:$B$235,MATCH(MID(YahooFinanceStatistics[[#This Row],[URL]],FIND("p=",YahooFinanceStatistics[[#This Row],[URL]],1)+2,100),'Query Configuration'!$G$5:$G$235,0))</f>
        <v>X</v>
      </c>
      <c r="C10298" s="58" t="s">
        <v>695</v>
      </c>
      <c r="D10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298" s="58" t="s">
        <v>6872</v>
      </c>
    </row>
    <row r="10299" spans="1:5" x14ac:dyDescent="0.25">
      <c r="A10299" s="57" t="s">
        <v>1375</v>
      </c>
      <c r="B10299" s="57" t="str">
        <f>INDEX('Query Configuration'!$B$5:$B$235,MATCH(MID(YahooFinanceStatistics[[#This Row],[URL]],FIND("p=",YahooFinanceStatistics[[#This Row],[URL]],1)+2,100),'Query Configuration'!$G$5:$G$235,0))</f>
        <v>X</v>
      </c>
      <c r="C10299" s="58" t="s">
        <v>696</v>
      </c>
      <c r="D10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299" s="58" t="s">
        <v>980</v>
      </c>
    </row>
    <row r="10300" spans="1:5" x14ac:dyDescent="0.25">
      <c r="A10300" s="57" t="s">
        <v>1375</v>
      </c>
      <c r="B10300" s="57" t="str">
        <f>INDEX('Query Configuration'!$B$5:$B$235,MATCH(MID(YahooFinanceStatistics[[#This Row],[URL]],FIND("p=",YahooFinanceStatistics[[#This Row],[URL]],1)+2,100),'Query Configuration'!$G$5:$G$235,0))</f>
        <v>X</v>
      </c>
      <c r="C10300" s="58" t="s">
        <v>697</v>
      </c>
      <c r="D10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00" s="58" t="s">
        <v>6648</v>
      </c>
    </row>
    <row r="10301" spans="1:5" x14ac:dyDescent="0.25">
      <c r="A10301" s="57" t="s">
        <v>1375</v>
      </c>
      <c r="B10301" s="57" t="str">
        <f>INDEX('Query Configuration'!$B$5:$B$235,MATCH(MID(YahooFinanceStatistics[[#This Row],[URL]],FIND("p=",YahooFinanceStatistics[[#This Row],[URL]],1)+2,100),'Query Configuration'!$G$5:$G$235,0))</f>
        <v>X</v>
      </c>
      <c r="C10301" s="58" t="s">
        <v>698</v>
      </c>
      <c r="D10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01" s="58" t="s">
        <v>4018</v>
      </c>
    </row>
    <row r="10302" spans="1:5" x14ac:dyDescent="0.25">
      <c r="A10302" s="57" t="s">
        <v>1375</v>
      </c>
      <c r="B10302" s="57" t="str">
        <f>INDEX('Query Configuration'!$B$5:$B$235,MATCH(MID(YahooFinanceStatistics[[#This Row],[URL]],FIND("p=",YahooFinanceStatistics[[#This Row],[URL]],1)+2,100),'Query Configuration'!$G$5:$G$235,0))</f>
        <v>X</v>
      </c>
      <c r="C10302" s="58" t="s">
        <v>699</v>
      </c>
      <c r="D10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02" s="58" t="s">
        <v>6873</v>
      </c>
    </row>
    <row r="10303" spans="1:5" x14ac:dyDescent="0.25">
      <c r="A10303" s="57" t="s">
        <v>1375</v>
      </c>
      <c r="B10303" s="57" t="str">
        <f>INDEX('Query Configuration'!$B$5:$B$235,MATCH(MID(YahooFinanceStatistics[[#This Row],[URL]],FIND("p=",YahooFinanceStatistics[[#This Row],[URL]],1)+2,100),'Query Configuration'!$G$5:$G$235,0))</f>
        <v>X</v>
      </c>
      <c r="C10303" s="58" t="s">
        <v>700</v>
      </c>
      <c r="D10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03" s="58" t="s">
        <v>6874</v>
      </c>
    </row>
    <row r="10304" spans="1:5" x14ac:dyDescent="0.25">
      <c r="A10304" s="57" t="s">
        <v>1382</v>
      </c>
      <c r="B10304" s="57" t="str">
        <f>INDEX('Query Configuration'!$B$5:$B$235,MATCH(MID(YahooFinanceStatistics[[#This Row],[URL]],FIND("p=",YahooFinanceStatistics[[#This Row],[URL]],1)+2,100),'Query Configuration'!$G$5:$G$235,0))</f>
        <v>IAG</v>
      </c>
      <c r="C10304" s="58" t="s">
        <v>692</v>
      </c>
      <c r="D10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04" s="58" t="s">
        <v>6875</v>
      </c>
    </row>
    <row r="10305" spans="1:5" x14ac:dyDescent="0.25">
      <c r="A10305" s="57" t="s">
        <v>1382</v>
      </c>
      <c r="B10305" s="57" t="str">
        <f>INDEX('Query Configuration'!$B$5:$B$235,MATCH(MID(YahooFinanceStatistics[[#This Row],[URL]],FIND("p=",YahooFinanceStatistics[[#This Row],[URL]],1)+2,100),'Query Configuration'!$G$5:$G$235,0))</f>
        <v>IAG</v>
      </c>
      <c r="C10305" s="58" t="s">
        <v>693</v>
      </c>
      <c r="D10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05" s="58" t="s">
        <v>6876</v>
      </c>
    </row>
    <row r="10306" spans="1:5" x14ac:dyDescent="0.25">
      <c r="A10306" s="57" t="s">
        <v>1382</v>
      </c>
      <c r="B10306" s="57" t="str">
        <f>INDEX('Query Configuration'!$B$5:$B$235,MATCH(MID(YahooFinanceStatistics[[#This Row],[URL]],FIND("p=",YahooFinanceStatistics[[#This Row],[URL]],1)+2,100),'Query Configuration'!$G$5:$G$235,0))</f>
        <v>IAG</v>
      </c>
      <c r="C10306" s="58" t="s">
        <v>694</v>
      </c>
      <c r="D10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06" s="58" t="s">
        <v>6877</v>
      </c>
    </row>
    <row r="10307" spans="1:5" x14ac:dyDescent="0.25">
      <c r="A10307" s="57" t="s">
        <v>1382</v>
      </c>
      <c r="B10307" s="57" t="str">
        <f>INDEX('Query Configuration'!$B$5:$B$235,MATCH(MID(YahooFinanceStatistics[[#This Row],[URL]],FIND("p=",YahooFinanceStatistics[[#This Row],[URL]],1)+2,100),'Query Configuration'!$G$5:$G$235,0))</f>
        <v>IAG</v>
      </c>
      <c r="C10307" s="58" t="s">
        <v>695</v>
      </c>
      <c r="D10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07" s="58" t="s">
        <v>2280</v>
      </c>
    </row>
    <row r="10308" spans="1:5" x14ac:dyDescent="0.25">
      <c r="A10308" s="57" t="s">
        <v>1382</v>
      </c>
      <c r="B10308" s="57" t="str">
        <f>INDEX('Query Configuration'!$B$5:$B$235,MATCH(MID(YahooFinanceStatistics[[#This Row],[URL]],FIND("p=",YahooFinanceStatistics[[#This Row],[URL]],1)+2,100),'Query Configuration'!$G$5:$G$235,0))</f>
        <v>IAG</v>
      </c>
      <c r="C10308" s="58" t="s">
        <v>696</v>
      </c>
      <c r="D10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08" s="58" t="s">
        <v>1026</v>
      </c>
    </row>
    <row r="10309" spans="1:5" x14ac:dyDescent="0.25">
      <c r="A10309" s="57" t="s">
        <v>1382</v>
      </c>
      <c r="B10309" s="57" t="str">
        <f>INDEX('Query Configuration'!$B$5:$B$235,MATCH(MID(YahooFinanceStatistics[[#This Row],[URL]],FIND("p=",YahooFinanceStatistics[[#This Row],[URL]],1)+2,100),'Query Configuration'!$G$5:$G$235,0))</f>
        <v>IAG</v>
      </c>
      <c r="C10309" s="58" t="s">
        <v>697</v>
      </c>
      <c r="D10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09" s="58" t="s">
        <v>1939</v>
      </c>
    </row>
    <row r="10310" spans="1:5" x14ac:dyDescent="0.25">
      <c r="A10310" s="57" t="s">
        <v>1382</v>
      </c>
      <c r="B10310" s="57" t="str">
        <f>INDEX('Query Configuration'!$B$5:$B$235,MATCH(MID(YahooFinanceStatistics[[#This Row],[URL]],FIND("p=",YahooFinanceStatistics[[#This Row],[URL]],1)+2,100),'Query Configuration'!$G$5:$G$235,0))</f>
        <v>IAG</v>
      </c>
      <c r="C10310" s="58" t="s">
        <v>698</v>
      </c>
      <c r="D10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10" s="58" t="s">
        <v>750</v>
      </c>
    </row>
    <row r="10311" spans="1:5" x14ac:dyDescent="0.25">
      <c r="A10311" s="57" t="s">
        <v>1382</v>
      </c>
      <c r="B10311" s="57" t="str">
        <f>INDEX('Query Configuration'!$B$5:$B$235,MATCH(MID(YahooFinanceStatistics[[#This Row],[URL]],FIND("p=",YahooFinanceStatistics[[#This Row],[URL]],1)+2,100),'Query Configuration'!$G$5:$G$235,0))</f>
        <v>IAG</v>
      </c>
      <c r="C10311" s="58" t="s">
        <v>699</v>
      </c>
      <c r="D10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11" s="58" t="s">
        <v>6441</v>
      </c>
    </row>
    <row r="10312" spans="1:5" x14ac:dyDescent="0.25">
      <c r="A10312" s="57" t="s">
        <v>1382</v>
      </c>
      <c r="B10312" s="57" t="str">
        <f>INDEX('Query Configuration'!$B$5:$B$235,MATCH(MID(YahooFinanceStatistics[[#This Row],[URL]],FIND("p=",YahooFinanceStatistics[[#This Row],[URL]],1)+2,100),'Query Configuration'!$G$5:$G$235,0))</f>
        <v>IAG</v>
      </c>
      <c r="C10312" s="58" t="s">
        <v>700</v>
      </c>
      <c r="D10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12" s="58" t="s">
        <v>1716</v>
      </c>
    </row>
    <row r="10313" spans="1:5" x14ac:dyDescent="0.25">
      <c r="A10313" s="57" t="s">
        <v>1388</v>
      </c>
      <c r="B10313" s="57" t="str">
        <f>INDEX('Query Configuration'!$B$5:$B$235,MATCH(MID(YahooFinanceStatistics[[#This Row],[URL]],FIND("p=",YahooFinanceStatistics[[#This Row],[URL]],1)+2,100),'Query Configuration'!$G$5:$G$235,0))</f>
        <v>SLF</v>
      </c>
      <c r="C10313" s="58" t="s">
        <v>692</v>
      </c>
      <c r="D10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13" s="58" t="s">
        <v>6878</v>
      </c>
    </row>
    <row r="10314" spans="1:5" x14ac:dyDescent="0.25">
      <c r="A10314" s="57" t="s">
        <v>1388</v>
      </c>
      <c r="B10314" s="57" t="str">
        <f>INDEX('Query Configuration'!$B$5:$B$235,MATCH(MID(YahooFinanceStatistics[[#This Row],[URL]],FIND("p=",YahooFinanceStatistics[[#This Row],[URL]],1)+2,100),'Query Configuration'!$G$5:$G$235,0))</f>
        <v>SLF</v>
      </c>
      <c r="C10314" s="58" t="s">
        <v>693</v>
      </c>
      <c r="D10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14" s="58" t="s">
        <v>6879</v>
      </c>
    </row>
    <row r="10315" spans="1:5" x14ac:dyDescent="0.25">
      <c r="A10315" s="57" t="s">
        <v>1388</v>
      </c>
      <c r="B10315" s="57" t="str">
        <f>INDEX('Query Configuration'!$B$5:$B$235,MATCH(MID(YahooFinanceStatistics[[#This Row],[URL]],FIND("p=",YahooFinanceStatistics[[#This Row],[URL]],1)+2,100),'Query Configuration'!$G$5:$G$235,0))</f>
        <v>SLF</v>
      </c>
      <c r="C10315" s="58" t="s">
        <v>694</v>
      </c>
      <c r="D10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15" s="58" t="s">
        <v>6880</v>
      </c>
    </row>
    <row r="10316" spans="1:5" x14ac:dyDescent="0.25">
      <c r="A10316" s="57" t="s">
        <v>1388</v>
      </c>
      <c r="B10316" s="57" t="str">
        <f>INDEX('Query Configuration'!$B$5:$B$235,MATCH(MID(YahooFinanceStatistics[[#This Row],[URL]],FIND("p=",YahooFinanceStatistics[[#This Row],[URL]],1)+2,100),'Query Configuration'!$G$5:$G$235,0))</f>
        <v>SLF</v>
      </c>
      <c r="C10316" s="58" t="s">
        <v>695</v>
      </c>
      <c r="D10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16" s="58" t="s">
        <v>4986</v>
      </c>
    </row>
    <row r="10317" spans="1:5" x14ac:dyDescent="0.25">
      <c r="A10317" s="57" t="s">
        <v>1388</v>
      </c>
      <c r="B10317" s="57" t="str">
        <f>INDEX('Query Configuration'!$B$5:$B$235,MATCH(MID(YahooFinanceStatistics[[#This Row],[URL]],FIND("p=",YahooFinanceStatistics[[#This Row],[URL]],1)+2,100),'Query Configuration'!$G$5:$G$235,0))</f>
        <v>SLF</v>
      </c>
      <c r="C10317" s="58" t="s">
        <v>696</v>
      </c>
      <c r="D10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17" s="58" t="s">
        <v>6652</v>
      </c>
    </row>
    <row r="10318" spans="1:5" x14ac:dyDescent="0.25">
      <c r="A10318" s="57" t="s">
        <v>1388</v>
      </c>
      <c r="B10318" s="57" t="str">
        <f>INDEX('Query Configuration'!$B$5:$B$235,MATCH(MID(YahooFinanceStatistics[[#This Row],[URL]],FIND("p=",YahooFinanceStatistics[[#This Row],[URL]],1)+2,100),'Query Configuration'!$G$5:$G$235,0))</f>
        <v>SLF</v>
      </c>
      <c r="C10318" s="58" t="s">
        <v>697</v>
      </c>
      <c r="D10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18" s="58" t="s">
        <v>1093</v>
      </c>
    </row>
    <row r="10319" spans="1:5" x14ac:dyDescent="0.25">
      <c r="A10319" s="57" t="s">
        <v>1388</v>
      </c>
      <c r="B10319" s="57" t="str">
        <f>INDEX('Query Configuration'!$B$5:$B$235,MATCH(MID(YahooFinanceStatistics[[#This Row],[URL]],FIND("p=",YahooFinanceStatistics[[#This Row],[URL]],1)+2,100),'Query Configuration'!$G$5:$G$235,0))</f>
        <v>SLF</v>
      </c>
      <c r="C10319" s="58" t="s">
        <v>698</v>
      </c>
      <c r="D10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19" s="58" t="s">
        <v>1226</v>
      </c>
    </row>
    <row r="10320" spans="1:5" x14ac:dyDescent="0.25">
      <c r="A10320" s="57" t="s">
        <v>1388</v>
      </c>
      <c r="B10320" s="57" t="str">
        <f>INDEX('Query Configuration'!$B$5:$B$235,MATCH(MID(YahooFinanceStatistics[[#This Row],[URL]],FIND("p=",YahooFinanceStatistics[[#This Row],[URL]],1)+2,100),'Query Configuration'!$G$5:$G$235,0))</f>
        <v>SLF</v>
      </c>
      <c r="C10320" s="58" t="s">
        <v>699</v>
      </c>
      <c r="D10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20" s="58" t="s">
        <v>6881</v>
      </c>
    </row>
    <row r="10321" spans="1:5" x14ac:dyDescent="0.25">
      <c r="A10321" s="57" t="s">
        <v>1388</v>
      </c>
      <c r="B10321" s="57" t="str">
        <f>INDEX('Query Configuration'!$B$5:$B$235,MATCH(MID(YahooFinanceStatistics[[#This Row],[URL]],FIND("p=",YahooFinanceStatistics[[#This Row],[URL]],1)+2,100),'Query Configuration'!$G$5:$G$235,0))</f>
        <v>SLF</v>
      </c>
      <c r="C10321" s="58" t="s">
        <v>700</v>
      </c>
      <c r="D10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21" s="58" t="s">
        <v>6882</v>
      </c>
    </row>
    <row r="10322" spans="1:5" x14ac:dyDescent="0.25">
      <c r="A10322" s="57" t="s">
        <v>1395</v>
      </c>
      <c r="B10322" s="57" t="str">
        <f>INDEX('Query Configuration'!$B$5:$B$235,MATCH(MID(YahooFinanceStatistics[[#This Row],[URL]],FIND("p=",YahooFinanceStatistics[[#This Row],[URL]],1)+2,100),'Query Configuration'!$G$5:$G$235,0))</f>
        <v>GWO</v>
      </c>
      <c r="C10322" s="58" t="s">
        <v>692</v>
      </c>
      <c r="D10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22" s="58" t="s">
        <v>6883</v>
      </c>
    </row>
    <row r="10323" spans="1:5" x14ac:dyDescent="0.25">
      <c r="A10323" s="57" t="s">
        <v>1395</v>
      </c>
      <c r="B10323" s="57" t="str">
        <f>INDEX('Query Configuration'!$B$5:$B$235,MATCH(MID(YahooFinanceStatistics[[#This Row],[URL]],FIND("p=",YahooFinanceStatistics[[#This Row],[URL]],1)+2,100),'Query Configuration'!$G$5:$G$235,0))</f>
        <v>GWO</v>
      </c>
      <c r="C10323" s="58" t="s">
        <v>693</v>
      </c>
      <c r="D10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23" s="58" t="s">
        <v>6884</v>
      </c>
    </row>
    <row r="10324" spans="1:5" x14ac:dyDescent="0.25">
      <c r="A10324" s="57" t="s">
        <v>1395</v>
      </c>
      <c r="B10324" s="57" t="str">
        <f>INDEX('Query Configuration'!$B$5:$B$235,MATCH(MID(YahooFinanceStatistics[[#This Row],[URL]],FIND("p=",YahooFinanceStatistics[[#This Row],[URL]],1)+2,100),'Query Configuration'!$G$5:$G$235,0))</f>
        <v>GWO</v>
      </c>
      <c r="C10324" s="58" t="s">
        <v>694</v>
      </c>
      <c r="D10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24" s="58" t="s">
        <v>6213</v>
      </c>
    </row>
    <row r="10325" spans="1:5" x14ac:dyDescent="0.25">
      <c r="A10325" s="57" t="s">
        <v>1395</v>
      </c>
      <c r="B10325" s="57" t="str">
        <f>INDEX('Query Configuration'!$B$5:$B$235,MATCH(MID(YahooFinanceStatistics[[#This Row],[URL]],FIND("p=",YahooFinanceStatistics[[#This Row],[URL]],1)+2,100),'Query Configuration'!$G$5:$G$235,0))</f>
        <v>GWO</v>
      </c>
      <c r="C10325" s="58" t="s">
        <v>695</v>
      </c>
      <c r="D10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25" s="58" t="s">
        <v>6885</v>
      </c>
    </row>
    <row r="10326" spans="1:5" x14ac:dyDescent="0.25">
      <c r="A10326" s="57" t="s">
        <v>1395</v>
      </c>
      <c r="B10326" s="57" t="str">
        <f>INDEX('Query Configuration'!$B$5:$B$235,MATCH(MID(YahooFinanceStatistics[[#This Row],[URL]],FIND("p=",YahooFinanceStatistics[[#This Row],[URL]],1)+2,100),'Query Configuration'!$G$5:$G$235,0))</f>
        <v>GWO</v>
      </c>
      <c r="C10326" s="58" t="s">
        <v>696</v>
      </c>
      <c r="D10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26" s="58" t="s">
        <v>856</v>
      </c>
    </row>
    <row r="10327" spans="1:5" x14ac:dyDescent="0.25">
      <c r="A10327" s="57" t="s">
        <v>1395</v>
      </c>
      <c r="B10327" s="57" t="str">
        <f>INDEX('Query Configuration'!$B$5:$B$235,MATCH(MID(YahooFinanceStatistics[[#This Row],[URL]],FIND("p=",YahooFinanceStatistics[[#This Row],[URL]],1)+2,100),'Query Configuration'!$G$5:$G$235,0))</f>
        <v>GWO</v>
      </c>
      <c r="C10327" s="58" t="s">
        <v>697</v>
      </c>
      <c r="D10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27" s="58" t="s">
        <v>2290</v>
      </c>
    </row>
    <row r="10328" spans="1:5" x14ac:dyDescent="0.25">
      <c r="A10328" s="57" t="s">
        <v>1395</v>
      </c>
      <c r="B10328" s="57" t="str">
        <f>INDEX('Query Configuration'!$B$5:$B$235,MATCH(MID(YahooFinanceStatistics[[#This Row],[URL]],FIND("p=",YahooFinanceStatistics[[#This Row],[URL]],1)+2,100),'Query Configuration'!$G$5:$G$235,0))</f>
        <v>GWO</v>
      </c>
      <c r="C10328" s="58" t="s">
        <v>698</v>
      </c>
      <c r="D10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28" s="58" t="s">
        <v>1834</v>
      </c>
    </row>
    <row r="10329" spans="1:5" x14ac:dyDescent="0.25">
      <c r="A10329" s="57" t="s">
        <v>1395</v>
      </c>
      <c r="B10329" s="57" t="str">
        <f>INDEX('Query Configuration'!$B$5:$B$235,MATCH(MID(YahooFinanceStatistics[[#This Row],[URL]],FIND("p=",YahooFinanceStatistics[[#This Row],[URL]],1)+2,100),'Query Configuration'!$G$5:$G$235,0))</f>
        <v>GWO</v>
      </c>
      <c r="C10329" s="58" t="s">
        <v>699</v>
      </c>
      <c r="D10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29" s="58" t="s">
        <v>6886</v>
      </c>
    </row>
    <row r="10330" spans="1:5" x14ac:dyDescent="0.25">
      <c r="A10330" s="57" t="s">
        <v>1395</v>
      </c>
      <c r="B10330" s="57" t="str">
        <f>INDEX('Query Configuration'!$B$5:$B$235,MATCH(MID(YahooFinanceStatistics[[#This Row],[URL]],FIND("p=",YahooFinanceStatistics[[#This Row],[URL]],1)+2,100),'Query Configuration'!$G$5:$G$235,0))</f>
        <v>GWO</v>
      </c>
      <c r="C10330" s="58" t="s">
        <v>700</v>
      </c>
      <c r="D10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30" s="58" t="s">
        <v>6887</v>
      </c>
    </row>
    <row r="10331" spans="1:5" x14ac:dyDescent="0.25">
      <c r="A10331" s="57" t="s">
        <v>1402</v>
      </c>
      <c r="B10331" s="57" t="str">
        <f>INDEX('Query Configuration'!$B$5:$B$235,MATCH(MID(YahooFinanceStatistics[[#This Row],[URL]],FIND("p=",YahooFinanceStatistics[[#This Row],[URL]],1)+2,100),'Query Configuration'!$G$5:$G$235,0))</f>
        <v>MFC</v>
      </c>
      <c r="C10331" s="58" t="s">
        <v>692</v>
      </c>
      <c r="D10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31" s="58" t="s">
        <v>6888</v>
      </c>
    </row>
    <row r="10332" spans="1:5" x14ac:dyDescent="0.25">
      <c r="A10332" s="57" t="s">
        <v>1402</v>
      </c>
      <c r="B10332" s="57" t="str">
        <f>INDEX('Query Configuration'!$B$5:$B$235,MATCH(MID(YahooFinanceStatistics[[#This Row],[URL]],FIND("p=",YahooFinanceStatistics[[#This Row],[URL]],1)+2,100),'Query Configuration'!$G$5:$G$235,0))</f>
        <v>MFC</v>
      </c>
      <c r="C10332" s="58" t="s">
        <v>693</v>
      </c>
      <c r="D10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32" s="58" t="s">
        <v>6889</v>
      </c>
    </row>
    <row r="10333" spans="1:5" x14ac:dyDescent="0.25">
      <c r="A10333" s="57" t="s">
        <v>1402</v>
      </c>
      <c r="B10333" s="57" t="str">
        <f>INDEX('Query Configuration'!$B$5:$B$235,MATCH(MID(YahooFinanceStatistics[[#This Row],[URL]],FIND("p=",YahooFinanceStatistics[[#This Row],[URL]],1)+2,100),'Query Configuration'!$G$5:$G$235,0))</f>
        <v>MFC</v>
      </c>
      <c r="C10333" s="58" t="s">
        <v>694</v>
      </c>
      <c r="D10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33" s="58" t="s">
        <v>6890</v>
      </c>
    </row>
    <row r="10334" spans="1:5" x14ac:dyDescent="0.25">
      <c r="A10334" s="57" t="s">
        <v>1402</v>
      </c>
      <c r="B10334" s="57" t="str">
        <f>INDEX('Query Configuration'!$B$5:$B$235,MATCH(MID(YahooFinanceStatistics[[#This Row],[URL]],FIND("p=",YahooFinanceStatistics[[#This Row],[URL]],1)+2,100),'Query Configuration'!$G$5:$G$235,0))</f>
        <v>MFC</v>
      </c>
      <c r="C10334" s="58" t="s">
        <v>695</v>
      </c>
      <c r="D10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34" s="58" t="s">
        <v>6680</v>
      </c>
    </row>
    <row r="10335" spans="1:5" x14ac:dyDescent="0.25">
      <c r="A10335" s="57" t="s">
        <v>1402</v>
      </c>
      <c r="B10335" s="57" t="str">
        <f>INDEX('Query Configuration'!$B$5:$B$235,MATCH(MID(YahooFinanceStatistics[[#This Row],[URL]],FIND("p=",YahooFinanceStatistics[[#This Row],[URL]],1)+2,100),'Query Configuration'!$G$5:$G$235,0))</f>
        <v>MFC</v>
      </c>
      <c r="C10335" s="58" t="s">
        <v>696</v>
      </c>
      <c r="D10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35" s="58" t="s">
        <v>1146</v>
      </c>
    </row>
    <row r="10336" spans="1:5" x14ac:dyDescent="0.25">
      <c r="A10336" s="57" t="s">
        <v>1402</v>
      </c>
      <c r="B10336" s="57" t="str">
        <f>INDEX('Query Configuration'!$B$5:$B$235,MATCH(MID(YahooFinanceStatistics[[#This Row],[URL]],FIND("p=",YahooFinanceStatistics[[#This Row],[URL]],1)+2,100),'Query Configuration'!$G$5:$G$235,0))</f>
        <v>MFC</v>
      </c>
      <c r="C10336" s="58" t="s">
        <v>697</v>
      </c>
      <c r="D10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36" s="58" t="s">
        <v>1236</v>
      </c>
    </row>
    <row r="10337" spans="1:5" x14ac:dyDescent="0.25">
      <c r="A10337" s="57" t="s">
        <v>1402</v>
      </c>
      <c r="B10337" s="57" t="str">
        <f>INDEX('Query Configuration'!$B$5:$B$235,MATCH(MID(YahooFinanceStatistics[[#This Row],[URL]],FIND("p=",YahooFinanceStatistics[[#This Row],[URL]],1)+2,100),'Query Configuration'!$G$5:$G$235,0))</f>
        <v>MFC</v>
      </c>
      <c r="C10337" s="58" t="s">
        <v>698</v>
      </c>
      <c r="D10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37" s="58" t="s">
        <v>842</v>
      </c>
    </row>
    <row r="10338" spans="1:5" x14ac:dyDescent="0.25">
      <c r="A10338" s="57" t="s">
        <v>1402</v>
      </c>
      <c r="B10338" s="57" t="str">
        <f>INDEX('Query Configuration'!$B$5:$B$235,MATCH(MID(YahooFinanceStatistics[[#This Row],[URL]],FIND("p=",YahooFinanceStatistics[[#This Row],[URL]],1)+2,100),'Query Configuration'!$G$5:$G$235,0))</f>
        <v>MFC</v>
      </c>
      <c r="C10338" s="58" t="s">
        <v>699</v>
      </c>
      <c r="D10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38" s="58" t="s">
        <v>2408</v>
      </c>
    </row>
    <row r="10339" spans="1:5" x14ac:dyDescent="0.25">
      <c r="A10339" s="57" t="s">
        <v>1402</v>
      </c>
      <c r="B10339" s="57" t="str">
        <f>INDEX('Query Configuration'!$B$5:$B$235,MATCH(MID(YahooFinanceStatistics[[#This Row],[URL]],FIND("p=",YahooFinanceStatistics[[#This Row],[URL]],1)+2,100),'Query Configuration'!$G$5:$G$235,0))</f>
        <v>MFC</v>
      </c>
      <c r="C10339" s="58" t="s">
        <v>700</v>
      </c>
      <c r="D10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39" s="58" t="s">
        <v>2646</v>
      </c>
    </row>
    <row r="10340" spans="1:5" x14ac:dyDescent="0.25">
      <c r="A10340" s="57" t="s">
        <v>1409</v>
      </c>
      <c r="B10340" s="57" t="str">
        <f>INDEX('Query Configuration'!$B$5:$B$235,MATCH(MID(YahooFinanceStatistics[[#This Row],[URL]],FIND("p=",YahooFinanceStatistics[[#This Row],[URL]],1)+2,100),'Query Configuration'!$G$5:$G$235,0))</f>
        <v>POW</v>
      </c>
      <c r="C10340" s="58" t="s">
        <v>692</v>
      </c>
      <c r="D10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40" s="58" t="s">
        <v>6891</v>
      </c>
    </row>
    <row r="10341" spans="1:5" x14ac:dyDescent="0.25">
      <c r="A10341" s="57" t="s">
        <v>1409</v>
      </c>
      <c r="B10341" s="57" t="str">
        <f>INDEX('Query Configuration'!$B$5:$B$235,MATCH(MID(YahooFinanceStatistics[[#This Row],[URL]],FIND("p=",YahooFinanceStatistics[[#This Row],[URL]],1)+2,100),'Query Configuration'!$G$5:$G$235,0))</f>
        <v>POW</v>
      </c>
      <c r="C10341" s="58" t="s">
        <v>693</v>
      </c>
      <c r="D10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41" s="58" t="s">
        <v>6892</v>
      </c>
    </row>
    <row r="10342" spans="1:5" x14ac:dyDescent="0.25">
      <c r="A10342" s="57" t="s">
        <v>1409</v>
      </c>
      <c r="B10342" s="57" t="str">
        <f>INDEX('Query Configuration'!$B$5:$B$235,MATCH(MID(YahooFinanceStatistics[[#This Row],[URL]],FIND("p=",YahooFinanceStatistics[[#This Row],[URL]],1)+2,100),'Query Configuration'!$G$5:$G$235,0))</f>
        <v>POW</v>
      </c>
      <c r="C10342" s="58" t="s">
        <v>694</v>
      </c>
      <c r="D10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42" s="58" t="s">
        <v>6893</v>
      </c>
    </row>
    <row r="10343" spans="1:5" x14ac:dyDescent="0.25">
      <c r="A10343" s="57" t="s">
        <v>1409</v>
      </c>
      <c r="B10343" s="57" t="str">
        <f>INDEX('Query Configuration'!$B$5:$B$235,MATCH(MID(YahooFinanceStatistics[[#This Row],[URL]],FIND("p=",YahooFinanceStatistics[[#This Row],[URL]],1)+2,100),'Query Configuration'!$G$5:$G$235,0))</f>
        <v>POW</v>
      </c>
      <c r="C10343" s="58" t="s">
        <v>695</v>
      </c>
      <c r="D10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43" s="58" t="s">
        <v>3560</v>
      </c>
    </row>
    <row r="10344" spans="1:5" x14ac:dyDescent="0.25">
      <c r="A10344" s="57" t="s">
        <v>1409</v>
      </c>
      <c r="B10344" s="57" t="str">
        <f>INDEX('Query Configuration'!$B$5:$B$235,MATCH(MID(YahooFinanceStatistics[[#This Row],[URL]],FIND("p=",YahooFinanceStatistics[[#This Row],[URL]],1)+2,100),'Query Configuration'!$G$5:$G$235,0))</f>
        <v>POW</v>
      </c>
      <c r="C10344" s="58" t="s">
        <v>696</v>
      </c>
      <c r="D10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44" s="58" t="s">
        <v>1245</v>
      </c>
    </row>
    <row r="10345" spans="1:5" x14ac:dyDescent="0.25">
      <c r="A10345" s="57" t="s">
        <v>1409</v>
      </c>
      <c r="B10345" s="57" t="str">
        <f>INDEX('Query Configuration'!$B$5:$B$235,MATCH(MID(YahooFinanceStatistics[[#This Row],[URL]],FIND("p=",YahooFinanceStatistics[[#This Row],[URL]],1)+2,100),'Query Configuration'!$G$5:$G$235,0))</f>
        <v>POW</v>
      </c>
      <c r="C10345" s="58" t="s">
        <v>697</v>
      </c>
      <c r="D10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45" s="58" t="s">
        <v>860</v>
      </c>
    </row>
    <row r="10346" spans="1:5" x14ac:dyDescent="0.25">
      <c r="A10346" s="57" t="s">
        <v>1409</v>
      </c>
      <c r="B10346" s="57" t="str">
        <f>INDEX('Query Configuration'!$B$5:$B$235,MATCH(MID(YahooFinanceStatistics[[#This Row],[URL]],FIND("p=",YahooFinanceStatistics[[#This Row],[URL]],1)+2,100),'Query Configuration'!$G$5:$G$235,0))</f>
        <v>POW</v>
      </c>
      <c r="C10346" s="58" t="s">
        <v>698</v>
      </c>
      <c r="D10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46" s="58" t="s">
        <v>1062</v>
      </c>
    </row>
    <row r="10347" spans="1:5" x14ac:dyDescent="0.25">
      <c r="A10347" s="57" t="s">
        <v>1409</v>
      </c>
      <c r="B10347" s="57" t="str">
        <f>INDEX('Query Configuration'!$B$5:$B$235,MATCH(MID(YahooFinanceStatistics[[#This Row],[URL]],FIND("p=",YahooFinanceStatistics[[#This Row],[URL]],1)+2,100),'Query Configuration'!$G$5:$G$235,0))</f>
        <v>POW</v>
      </c>
      <c r="C10347" s="58" t="s">
        <v>699</v>
      </c>
      <c r="D10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47" s="58" t="s">
        <v>3908</v>
      </c>
    </row>
    <row r="10348" spans="1:5" x14ac:dyDescent="0.25">
      <c r="A10348" s="57" t="s">
        <v>1409</v>
      </c>
      <c r="B10348" s="57" t="str">
        <f>INDEX('Query Configuration'!$B$5:$B$235,MATCH(MID(YahooFinanceStatistics[[#This Row],[URL]],FIND("p=",YahooFinanceStatistics[[#This Row],[URL]],1)+2,100),'Query Configuration'!$G$5:$G$235,0))</f>
        <v>POW</v>
      </c>
      <c r="C10348" s="58" t="s">
        <v>700</v>
      </c>
      <c r="D10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48" s="58" t="s">
        <v>6894</v>
      </c>
    </row>
    <row r="10349" spans="1:5" x14ac:dyDescent="0.25">
      <c r="A10349" s="57" t="s">
        <v>1416</v>
      </c>
      <c r="B10349" s="57" t="str">
        <f>INDEX('Query Configuration'!$B$5:$B$235,MATCH(MID(YahooFinanceStatistics[[#This Row],[URL]],FIND("p=",YahooFinanceStatistics[[#This Row],[URL]],1)+2,100),'Query Configuration'!$G$5:$G$235,0))</f>
        <v>FFH</v>
      </c>
      <c r="C10349" s="58" t="s">
        <v>692</v>
      </c>
      <c r="D10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49" s="58" t="s">
        <v>6895</v>
      </c>
    </row>
    <row r="10350" spans="1:5" x14ac:dyDescent="0.25">
      <c r="A10350" s="57" t="s">
        <v>1416</v>
      </c>
      <c r="B10350" s="57" t="str">
        <f>INDEX('Query Configuration'!$B$5:$B$235,MATCH(MID(YahooFinanceStatistics[[#This Row],[URL]],FIND("p=",YahooFinanceStatistics[[#This Row],[URL]],1)+2,100),'Query Configuration'!$G$5:$G$235,0))</f>
        <v>FFH</v>
      </c>
      <c r="C10350" s="58" t="s">
        <v>693</v>
      </c>
      <c r="D10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50" s="58" t="s">
        <v>6896</v>
      </c>
    </row>
    <row r="10351" spans="1:5" x14ac:dyDescent="0.25">
      <c r="A10351" s="57" t="s">
        <v>1416</v>
      </c>
      <c r="B10351" s="57" t="str">
        <f>INDEX('Query Configuration'!$B$5:$B$235,MATCH(MID(YahooFinanceStatistics[[#This Row],[URL]],FIND("p=",YahooFinanceStatistics[[#This Row],[URL]],1)+2,100),'Query Configuration'!$G$5:$G$235,0))</f>
        <v>FFH</v>
      </c>
      <c r="C10351" s="58" t="s">
        <v>694</v>
      </c>
      <c r="D10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51" s="58" t="s">
        <v>6610</v>
      </c>
    </row>
    <row r="10352" spans="1:5" x14ac:dyDescent="0.25">
      <c r="A10352" s="57" t="s">
        <v>1416</v>
      </c>
      <c r="B10352" s="57" t="str">
        <f>INDEX('Query Configuration'!$B$5:$B$235,MATCH(MID(YahooFinanceStatistics[[#This Row],[URL]],FIND("p=",YahooFinanceStatistics[[#This Row],[URL]],1)+2,100),'Query Configuration'!$G$5:$G$235,0))</f>
        <v>FFH</v>
      </c>
      <c r="C10352" s="58" t="s">
        <v>695</v>
      </c>
      <c r="D10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52" s="58" t="s">
        <v>4519</v>
      </c>
    </row>
    <row r="10353" spans="1:5" x14ac:dyDescent="0.25">
      <c r="A10353" s="57" t="s">
        <v>1416</v>
      </c>
      <c r="B10353" s="57" t="str">
        <f>INDEX('Query Configuration'!$B$5:$B$235,MATCH(MID(YahooFinanceStatistics[[#This Row],[URL]],FIND("p=",YahooFinanceStatistics[[#This Row],[URL]],1)+2,100),'Query Configuration'!$G$5:$G$235,0))</f>
        <v>FFH</v>
      </c>
      <c r="C10353" s="58" t="s">
        <v>696</v>
      </c>
      <c r="D10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53" s="58" t="s">
        <v>592</v>
      </c>
    </row>
    <row r="10354" spans="1:5" x14ac:dyDescent="0.25">
      <c r="A10354" s="57" t="s">
        <v>1416</v>
      </c>
      <c r="B10354" s="57" t="str">
        <f>INDEX('Query Configuration'!$B$5:$B$235,MATCH(MID(YahooFinanceStatistics[[#This Row],[URL]],FIND("p=",YahooFinanceStatistics[[#This Row],[URL]],1)+2,100),'Query Configuration'!$G$5:$G$235,0))</f>
        <v>FFH</v>
      </c>
      <c r="C10354" s="58" t="s">
        <v>697</v>
      </c>
      <c r="D10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54" s="58" t="s">
        <v>1805</v>
      </c>
    </row>
    <row r="10355" spans="1:5" x14ac:dyDescent="0.25">
      <c r="A10355" s="57" t="s">
        <v>1416</v>
      </c>
      <c r="B10355" s="57" t="str">
        <f>INDEX('Query Configuration'!$B$5:$B$235,MATCH(MID(YahooFinanceStatistics[[#This Row],[URL]],FIND("p=",YahooFinanceStatistics[[#This Row],[URL]],1)+2,100),'Query Configuration'!$G$5:$G$235,0))</f>
        <v>FFH</v>
      </c>
      <c r="C10355" s="58" t="s">
        <v>698</v>
      </c>
      <c r="D10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55" s="58" t="s">
        <v>1164</v>
      </c>
    </row>
    <row r="10356" spans="1:5" x14ac:dyDescent="0.25">
      <c r="A10356" s="57" t="s">
        <v>1416</v>
      </c>
      <c r="B10356" s="57" t="str">
        <f>INDEX('Query Configuration'!$B$5:$B$235,MATCH(MID(YahooFinanceStatistics[[#This Row],[URL]],FIND("p=",YahooFinanceStatistics[[#This Row],[URL]],1)+2,100),'Query Configuration'!$G$5:$G$235,0))</f>
        <v>FFH</v>
      </c>
      <c r="C10356" s="58" t="s">
        <v>699</v>
      </c>
      <c r="D10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56" s="58" t="s">
        <v>1116</v>
      </c>
    </row>
    <row r="10357" spans="1:5" x14ac:dyDescent="0.25">
      <c r="A10357" s="57" t="s">
        <v>1416</v>
      </c>
      <c r="B10357" s="57" t="str">
        <f>INDEX('Query Configuration'!$B$5:$B$235,MATCH(MID(YahooFinanceStatistics[[#This Row],[URL]],FIND("p=",YahooFinanceStatistics[[#This Row],[URL]],1)+2,100),'Query Configuration'!$G$5:$G$235,0))</f>
        <v>FFH</v>
      </c>
      <c r="C10357" s="58" t="s">
        <v>700</v>
      </c>
      <c r="D10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57" s="58" t="s">
        <v>6897</v>
      </c>
    </row>
    <row r="10358" spans="1:5" x14ac:dyDescent="0.25">
      <c r="A10358" s="57" t="s">
        <v>1422</v>
      </c>
      <c r="B10358" s="57" t="str">
        <f>INDEX('Query Configuration'!$B$5:$B$235,MATCH(MID(YahooFinanceStatistics[[#This Row],[URL]],FIND("p=",YahooFinanceStatistics[[#This Row],[URL]],1)+2,100),'Query Configuration'!$G$5:$G$235,0))</f>
        <v>IFC</v>
      </c>
      <c r="C10358" s="58" t="s">
        <v>692</v>
      </c>
      <c r="D10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58" s="58" t="s">
        <v>6898</v>
      </c>
    </row>
    <row r="10359" spans="1:5" x14ac:dyDescent="0.25">
      <c r="A10359" s="57" t="s">
        <v>1422</v>
      </c>
      <c r="B10359" s="57" t="str">
        <f>INDEX('Query Configuration'!$B$5:$B$235,MATCH(MID(YahooFinanceStatistics[[#This Row],[URL]],FIND("p=",YahooFinanceStatistics[[#This Row],[URL]],1)+2,100),'Query Configuration'!$G$5:$G$235,0))</f>
        <v>IFC</v>
      </c>
      <c r="C10359" s="58" t="s">
        <v>693</v>
      </c>
      <c r="D10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59" s="58" t="s">
        <v>6899</v>
      </c>
    </row>
    <row r="10360" spans="1:5" x14ac:dyDescent="0.25">
      <c r="A10360" s="57" t="s">
        <v>1422</v>
      </c>
      <c r="B10360" s="57" t="str">
        <f>INDEX('Query Configuration'!$B$5:$B$235,MATCH(MID(YahooFinanceStatistics[[#This Row],[URL]],FIND("p=",YahooFinanceStatistics[[#This Row],[URL]],1)+2,100),'Query Configuration'!$G$5:$G$235,0))</f>
        <v>IFC</v>
      </c>
      <c r="C10360" s="58" t="s">
        <v>694</v>
      </c>
      <c r="D10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60" s="58" t="s">
        <v>1670</v>
      </c>
    </row>
    <row r="10361" spans="1:5" x14ac:dyDescent="0.25">
      <c r="A10361" s="57" t="s">
        <v>1422</v>
      </c>
      <c r="B10361" s="57" t="str">
        <f>INDEX('Query Configuration'!$B$5:$B$235,MATCH(MID(YahooFinanceStatistics[[#This Row],[URL]],FIND("p=",YahooFinanceStatistics[[#This Row],[URL]],1)+2,100),'Query Configuration'!$G$5:$G$235,0))</f>
        <v>IFC</v>
      </c>
      <c r="C10361" s="58" t="s">
        <v>695</v>
      </c>
      <c r="D10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61" s="58" t="s">
        <v>6900</v>
      </c>
    </row>
    <row r="10362" spans="1:5" x14ac:dyDescent="0.25">
      <c r="A10362" s="57" t="s">
        <v>1422</v>
      </c>
      <c r="B10362" s="57" t="str">
        <f>INDEX('Query Configuration'!$B$5:$B$235,MATCH(MID(YahooFinanceStatistics[[#This Row],[URL]],FIND("p=",YahooFinanceStatistics[[#This Row],[URL]],1)+2,100),'Query Configuration'!$G$5:$G$235,0))</f>
        <v>IFC</v>
      </c>
      <c r="C10362" s="58" t="s">
        <v>696</v>
      </c>
      <c r="D10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62" s="58" t="s">
        <v>1173</v>
      </c>
    </row>
    <row r="10363" spans="1:5" x14ac:dyDescent="0.25">
      <c r="A10363" s="57" t="s">
        <v>1422</v>
      </c>
      <c r="B10363" s="57" t="str">
        <f>INDEX('Query Configuration'!$B$5:$B$235,MATCH(MID(YahooFinanceStatistics[[#This Row],[URL]],FIND("p=",YahooFinanceStatistics[[#This Row],[URL]],1)+2,100),'Query Configuration'!$G$5:$G$235,0))</f>
        <v>IFC</v>
      </c>
      <c r="C10363" s="58" t="s">
        <v>697</v>
      </c>
      <c r="D10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63" s="58" t="s">
        <v>763</v>
      </c>
    </row>
    <row r="10364" spans="1:5" x14ac:dyDescent="0.25">
      <c r="A10364" s="57" t="s">
        <v>1422</v>
      </c>
      <c r="B10364" s="57" t="str">
        <f>INDEX('Query Configuration'!$B$5:$B$235,MATCH(MID(YahooFinanceStatistics[[#This Row],[URL]],FIND("p=",YahooFinanceStatistics[[#This Row],[URL]],1)+2,100),'Query Configuration'!$G$5:$G$235,0))</f>
        <v>IFC</v>
      </c>
      <c r="C10364" s="58" t="s">
        <v>698</v>
      </c>
      <c r="D10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64" s="58" t="s">
        <v>2646</v>
      </c>
    </row>
    <row r="10365" spans="1:5" x14ac:dyDescent="0.25">
      <c r="A10365" s="57" t="s">
        <v>1422</v>
      </c>
      <c r="B10365" s="57" t="str">
        <f>INDEX('Query Configuration'!$B$5:$B$235,MATCH(MID(YahooFinanceStatistics[[#This Row],[URL]],FIND("p=",YahooFinanceStatistics[[#This Row],[URL]],1)+2,100),'Query Configuration'!$G$5:$G$235,0))</f>
        <v>IFC</v>
      </c>
      <c r="C10365" s="58" t="s">
        <v>699</v>
      </c>
      <c r="D10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65" s="58" t="s">
        <v>2422</v>
      </c>
    </row>
    <row r="10366" spans="1:5" x14ac:dyDescent="0.25">
      <c r="A10366" s="57" t="s">
        <v>1422</v>
      </c>
      <c r="B10366" s="57" t="str">
        <f>INDEX('Query Configuration'!$B$5:$B$235,MATCH(MID(YahooFinanceStatistics[[#This Row],[URL]],FIND("p=",YahooFinanceStatistics[[#This Row],[URL]],1)+2,100),'Query Configuration'!$G$5:$G$235,0))</f>
        <v>IFC</v>
      </c>
      <c r="C10366" s="58" t="s">
        <v>700</v>
      </c>
      <c r="D10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66" s="58" t="s">
        <v>6901</v>
      </c>
    </row>
    <row r="10367" spans="1:5" x14ac:dyDescent="0.25">
      <c r="A10367" s="57" t="s">
        <v>1429</v>
      </c>
      <c r="B10367" s="57" t="str">
        <f>INDEX('Query Configuration'!$B$5:$B$235,MATCH(MID(YahooFinanceStatistics[[#This Row],[URL]],FIND("p=",YahooFinanceStatistics[[#This Row],[URL]],1)+2,100),'Query Configuration'!$G$5:$G$235,0))</f>
        <v>MIC</v>
      </c>
      <c r="C10367" s="58" t="s">
        <v>692</v>
      </c>
      <c r="D10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67" s="58" t="s">
        <v>3205</v>
      </c>
    </row>
    <row r="10368" spans="1:5" x14ac:dyDescent="0.25">
      <c r="A10368" s="57" t="s">
        <v>1429</v>
      </c>
      <c r="B10368" s="57" t="str">
        <f>INDEX('Query Configuration'!$B$5:$B$235,MATCH(MID(YahooFinanceStatistics[[#This Row],[URL]],FIND("p=",YahooFinanceStatistics[[#This Row],[URL]],1)+2,100),'Query Configuration'!$G$5:$G$235,0))</f>
        <v>MIC</v>
      </c>
      <c r="C10368" s="58" t="s">
        <v>693</v>
      </c>
      <c r="D10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68" s="58" t="s">
        <v>6750</v>
      </c>
    </row>
    <row r="10369" spans="1:5" x14ac:dyDescent="0.25">
      <c r="A10369" s="57" t="s">
        <v>1429</v>
      </c>
      <c r="B10369" s="57" t="str">
        <f>INDEX('Query Configuration'!$B$5:$B$235,MATCH(MID(YahooFinanceStatistics[[#This Row],[URL]],FIND("p=",YahooFinanceStatistics[[#This Row],[URL]],1)+2,100),'Query Configuration'!$G$5:$G$235,0))</f>
        <v>MIC</v>
      </c>
      <c r="C10369" s="58" t="s">
        <v>694</v>
      </c>
      <c r="D10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69" s="58" t="s">
        <v>6902</v>
      </c>
    </row>
    <row r="10370" spans="1:5" x14ac:dyDescent="0.25">
      <c r="A10370" s="57" t="s">
        <v>1429</v>
      </c>
      <c r="B10370" s="57" t="str">
        <f>INDEX('Query Configuration'!$B$5:$B$235,MATCH(MID(YahooFinanceStatistics[[#This Row],[URL]],FIND("p=",YahooFinanceStatistics[[#This Row],[URL]],1)+2,100),'Query Configuration'!$G$5:$G$235,0))</f>
        <v>MIC</v>
      </c>
      <c r="C10370" s="58" t="s">
        <v>695</v>
      </c>
      <c r="D10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70" s="58" t="s">
        <v>6903</v>
      </c>
    </row>
    <row r="10371" spans="1:5" x14ac:dyDescent="0.25">
      <c r="A10371" s="57" t="s">
        <v>1429</v>
      </c>
      <c r="B10371" s="57" t="str">
        <f>INDEX('Query Configuration'!$B$5:$B$235,MATCH(MID(YahooFinanceStatistics[[#This Row],[URL]],FIND("p=",YahooFinanceStatistics[[#This Row],[URL]],1)+2,100),'Query Configuration'!$G$5:$G$235,0))</f>
        <v>MIC</v>
      </c>
      <c r="C10371" s="58" t="s">
        <v>696</v>
      </c>
      <c r="D10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71" s="58" t="s">
        <v>6904</v>
      </c>
    </row>
    <row r="10372" spans="1:5" x14ac:dyDescent="0.25">
      <c r="A10372" s="57" t="s">
        <v>1429</v>
      </c>
      <c r="B10372" s="57" t="str">
        <f>INDEX('Query Configuration'!$B$5:$B$235,MATCH(MID(YahooFinanceStatistics[[#This Row],[URL]],FIND("p=",YahooFinanceStatistics[[#This Row],[URL]],1)+2,100),'Query Configuration'!$G$5:$G$235,0))</f>
        <v>MIC</v>
      </c>
      <c r="C10372" s="58" t="s">
        <v>697</v>
      </c>
      <c r="D10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72" s="58" t="s">
        <v>2140</v>
      </c>
    </row>
    <row r="10373" spans="1:5" x14ac:dyDescent="0.25">
      <c r="A10373" s="57" t="s">
        <v>1429</v>
      </c>
      <c r="B10373" s="57" t="str">
        <f>INDEX('Query Configuration'!$B$5:$B$235,MATCH(MID(YahooFinanceStatistics[[#This Row],[URL]],FIND("p=",YahooFinanceStatistics[[#This Row],[URL]],1)+2,100),'Query Configuration'!$G$5:$G$235,0))</f>
        <v>MIC</v>
      </c>
      <c r="C10373" s="58" t="s">
        <v>698</v>
      </c>
      <c r="D10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73" s="58" t="s">
        <v>1102</v>
      </c>
    </row>
    <row r="10374" spans="1:5" x14ac:dyDescent="0.25">
      <c r="A10374" s="57" t="s">
        <v>1429</v>
      </c>
      <c r="B10374" s="57" t="str">
        <f>INDEX('Query Configuration'!$B$5:$B$235,MATCH(MID(YahooFinanceStatistics[[#This Row],[URL]],FIND("p=",YahooFinanceStatistics[[#This Row],[URL]],1)+2,100),'Query Configuration'!$G$5:$G$235,0))</f>
        <v>MIC</v>
      </c>
      <c r="C10374" s="58" t="s">
        <v>699</v>
      </c>
      <c r="D10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74" s="58" t="s">
        <v>6729</v>
      </c>
    </row>
    <row r="10375" spans="1:5" x14ac:dyDescent="0.25">
      <c r="A10375" s="57" t="s">
        <v>1429</v>
      </c>
      <c r="B10375" s="57" t="str">
        <f>INDEX('Query Configuration'!$B$5:$B$235,MATCH(MID(YahooFinanceStatistics[[#This Row],[URL]],FIND("p=",YahooFinanceStatistics[[#This Row],[URL]],1)+2,100),'Query Configuration'!$G$5:$G$235,0))</f>
        <v>MIC</v>
      </c>
      <c r="C10375" s="58" t="s">
        <v>700</v>
      </c>
      <c r="D10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75" s="58" t="s">
        <v>3825</v>
      </c>
    </row>
    <row r="10376" spans="1:5" x14ac:dyDescent="0.25">
      <c r="A10376" s="57" t="s">
        <v>1436</v>
      </c>
      <c r="B10376" s="57" t="str">
        <f>INDEX('Query Configuration'!$B$5:$B$235,MATCH(MID(YahooFinanceStatistics[[#This Row],[URL]],FIND("p=",YahooFinanceStatistics[[#This Row],[URL]],1)+2,100),'Query Configuration'!$G$5:$G$235,0))</f>
        <v>APHA</v>
      </c>
      <c r="C10376" s="58" t="s">
        <v>692</v>
      </c>
      <c r="D10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76" s="58" t="s">
        <v>6905</v>
      </c>
    </row>
    <row r="10377" spans="1:5" x14ac:dyDescent="0.25">
      <c r="A10377" s="57" t="s">
        <v>1436</v>
      </c>
      <c r="B10377" s="57" t="str">
        <f>INDEX('Query Configuration'!$B$5:$B$235,MATCH(MID(YahooFinanceStatistics[[#This Row],[URL]],FIND("p=",YahooFinanceStatistics[[#This Row],[URL]],1)+2,100),'Query Configuration'!$G$5:$G$235,0))</f>
        <v>APHA</v>
      </c>
      <c r="C10377" s="58" t="s">
        <v>693</v>
      </c>
      <c r="D10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77" s="58" t="s">
        <v>6906</v>
      </c>
    </row>
    <row r="10378" spans="1:5" x14ac:dyDescent="0.25">
      <c r="A10378" s="57" t="s">
        <v>1436</v>
      </c>
      <c r="B10378" s="57" t="str">
        <f>INDEX('Query Configuration'!$B$5:$B$235,MATCH(MID(YahooFinanceStatistics[[#This Row],[URL]],FIND("p=",YahooFinanceStatistics[[#This Row],[URL]],1)+2,100),'Query Configuration'!$G$5:$G$235,0))</f>
        <v>APHA</v>
      </c>
      <c r="C10378" s="58" t="s">
        <v>694</v>
      </c>
      <c r="D10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78" s="58" t="s">
        <v>592</v>
      </c>
    </row>
    <row r="10379" spans="1:5" x14ac:dyDescent="0.25">
      <c r="A10379" s="57" t="s">
        <v>1436</v>
      </c>
      <c r="B10379" s="57" t="str">
        <f>INDEX('Query Configuration'!$B$5:$B$235,MATCH(MID(YahooFinanceStatistics[[#This Row],[URL]],FIND("p=",YahooFinanceStatistics[[#This Row],[URL]],1)+2,100),'Query Configuration'!$G$5:$G$235,0))</f>
        <v>APHA</v>
      </c>
      <c r="C10379" s="58" t="s">
        <v>695</v>
      </c>
      <c r="D10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79" s="58" t="s">
        <v>6907</v>
      </c>
    </row>
    <row r="10380" spans="1:5" x14ac:dyDescent="0.25">
      <c r="A10380" s="57" t="s">
        <v>1436</v>
      </c>
      <c r="B10380" s="57" t="str">
        <f>INDEX('Query Configuration'!$B$5:$B$235,MATCH(MID(YahooFinanceStatistics[[#This Row],[URL]],FIND("p=",YahooFinanceStatistics[[#This Row],[URL]],1)+2,100),'Query Configuration'!$G$5:$G$235,0))</f>
        <v>APHA</v>
      </c>
      <c r="C10380" s="58" t="s">
        <v>696</v>
      </c>
      <c r="D10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80" s="58" t="s">
        <v>592</v>
      </c>
    </row>
    <row r="10381" spans="1:5" x14ac:dyDescent="0.25">
      <c r="A10381" s="57" t="s">
        <v>1436</v>
      </c>
      <c r="B10381" s="57" t="str">
        <f>INDEX('Query Configuration'!$B$5:$B$235,MATCH(MID(YahooFinanceStatistics[[#This Row],[URL]],FIND("p=",YahooFinanceStatistics[[#This Row],[URL]],1)+2,100),'Query Configuration'!$G$5:$G$235,0))</f>
        <v>APHA</v>
      </c>
      <c r="C10381" s="58" t="s">
        <v>697</v>
      </c>
      <c r="D10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81" s="58" t="s">
        <v>1451</v>
      </c>
    </row>
    <row r="10382" spans="1:5" x14ac:dyDescent="0.25">
      <c r="A10382" s="57" t="s">
        <v>1436</v>
      </c>
      <c r="B10382" s="57" t="str">
        <f>INDEX('Query Configuration'!$B$5:$B$235,MATCH(MID(YahooFinanceStatistics[[#This Row],[URL]],FIND("p=",YahooFinanceStatistics[[#This Row],[URL]],1)+2,100),'Query Configuration'!$G$5:$G$235,0))</f>
        <v>APHA</v>
      </c>
      <c r="C10382" s="58" t="s">
        <v>698</v>
      </c>
      <c r="D10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82" s="58" t="s">
        <v>1102</v>
      </c>
    </row>
    <row r="10383" spans="1:5" x14ac:dyDescent="0.25">
      <c r="A10383" s="57" t="s">
        <v>1436</v>
      </c>
      <c r="B10383" s="57" t="str">
        <f>INDEX('Query Configuration'!$B$5:$B$235,MATCH(MID(YahooFinanceStatistics[[#This Row],[URL]],FIND("p=",YahooFinanceStatistics[[#This Row],[URL]],1)+2,100),'Query Configuration'!$G$5:$G$235,0))</f>
        <v>APHA</v>
      </c>
      <c r="C10383" s="58" t="s">
        <v>699</v>
      </c>
      <c r="D10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83" s="58" t="s">
        <v>1522</v>
      </c>
    </row>
    <row r="10384" spans="1:5" x14ac:dyDescent="0.25">
      <c r="A10384" s="57" t="s">
        <v>1436</v>
      </c>
      <c r="B10384" s="57" t="str">
        <f>INDEX('Query Configuration'!$B$5:$B$235,MATCH(MID(YahooFinanceStatistics[[#This Row],[URL]],FIND("p=",YahooFinanceStatistics[[#This Row],[URL]],1)+2,100),'Query Configuration'!$G$5:$G$235,0))</f>
        <v>APHA</v>
      </c>
      <c r="C10384" s="58" t="s">
        <v>700</v>
      </c>
      <c r="D10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84" s="58" t="s">
        <v>6908</v>
      </c>
    </row>
    <row r="10385" spans="1:5" x14ac:dyDescent="0.25">
      <c r="A10385" s="57" t="s">
        <v>1443</v>
      </c>
      <c r="B10385" s="57" t="str">
        <f>INDEX('Query Configuration'!$B$5:$B$235,MATCH(MID(YahooFinanceStatistics[[#This Row],[URL]],FIND("p=",YahooFinanceStatistics[[#This Row],[URL]],1)+2,100),'Query Configuration'!$G$5:$G$235,0))</f>
        <v>ACB</v>
      </c>
      <c r="C10385" s="58" t="s">
        <v>692</v>
      </c>
      <c r="D10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85" s="58" t="s">
        <v>3252</v>
      </c>
    </row>
    <row r="10386" spans="1:5" x14ac:dyDescent="0.25">
      <c r="A10386" s="57" t="s">
        <v>1443</v>
      </c>
      <c r="B10386" s="57" t="str">
        <f>INDEX('Query Configuration'!$B$5:$B$235,MATCH(MID(YahooFinanceStatistics[[#This Row],[URL]],FIND("p=",YahooFinanceStatistics[[#This Row],[URL]],1)+2,100),'Query Configuration'!$G$5:$G$235,0))</f>
        <v>ACB</v>
      </c>
      <c r="C10386" s="58" t="s">
        <v>693</v>
      </c>
      <c r="D10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86" s="58" t="s">
        <v>1156</v>
      </c>
    </row>
    <row r="10387" spans="1:5" x14ac:dyDescent="0.25">
      <c r="A10387" s="57" t="s">
        <v>1443</v>
      </c>
      <c r="B10387" s="57" t="str">
        <f>INDEX('Query Configuration'!$B$5:$B$235,MATCH(MID(YahooFinanceStatistics[[#This Row],[URL]],FIND("p=",YahooFinanceStatistics[[#This Row],[URL]],1)+2,100),'Query Configuration'!$G$5:$G$235,0))</f>
        <v>ACB</v>
      </c>
      <c r="C10387" s="58" t="s">
        <v>694</v>
      </c>
      <c r="D10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87" s="58" t="s">
        <v>592</v>
      </c>
    </row>
    <row r="10388" spans="1:5" x14ac:dyDescent="0.25">
      <c r="A10388" s="57" t="s">
        <v>1443</v>
      </c>
      <c r="B10388" s="57" t="str">
        <f>INDEX('Query Configuration'!$B$5:$B$235,MATCH(MID(YahooFinanceStatistics[[#This Row],[URL]],FIND("p=",YahooFinanceStatistics[[#This Row],[URL]],1)+2,100),'Query Configuration'!$G$5:$G$235,0))</f>
        <v>ACB</v>
      </c>
      <c r="C10388" s="58" t="s">
        <v>695</v>
      </c>
      <c r="D10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88" s="58" t="s">
        <v>6909</v>
      </c>
    </row>
    <row r="10389" spans="1:5" x14ac:dyDescent="0.25">
      <c r="A10389" s="57" t="s">
        <v>1443</v>
      </c>
      <c r="B10389" s="57" t="str">
        <f>INDEX('Query Configuration'!$B$5:$B$235,MATCH(MID(YahooFinanceStatistics[[#This Row],[URL]],FIND("p=",YahooFinanceStatistics[[#This Row],[URL]],1)+2,100),'Query Configuration'!$G$5:$G$235,0))</f>
        <v>ACB</v>
      </c>
      <c r="C10389" s="58" t="s">
        <v>696</v>
      </c>
      <c r="D10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89" s="58" t="s">
        <v>592</v>
      </c>
    </row>
    <row r="10390" spans="1:5" x14ac:dyDescent="0.25">
      <c r="A10390" s="57" t="s">
        <v>1443</v>
      </c>
      <c r="B10390" s="57" t="str">
        <f>INDEX('Query Configuration'!$B$5:$B$235,MATCH(MID(YahooFinanceStatistics[[#This Row],[URL]],FIND("p=",YahooFinanceStatistics[[#This Row],[URL]],1)+2,100),'Query Configuration'!$G$5:$G$235,0))</f>
        <v>ACB</v>
      </c>
      <c r="C10390" s="58" t="s">
        <v>697</v>
      </c>
      <c r="D10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90" s="58" t="s">
        <v>2858</v>
      </c>
    </row>
    <row r="10391" spans="1:5" x14ac:dyDescent="0.25">
      <c r="A10391" s="57" t="s">
        <v>1443</v>
      </c>
      <c r="B10391" s="57" t="str">
        <f>INDEX('Query Configuration'!$B$5:$B$235,MATCH(MID(YahooFinanceStatistics[[#This Row],[URL]],FIND("p=",YahooFinanceStatistics[[#This Row],[URL]],1)+2,100),'Query Configuration'!$G$5:$G$235,0))</f>
        <v>ACB</v>
      </c>
      <c r="C10391" s="58" t="s">
        <v>698</v>
      </c>
      <c r="D10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391" s="58" t="s">
        <v>1933</v>
      </c>
    </row>
    <row r="10392" spans="1:5" x14ac:dyDescent="0.25">
      <c r="A10392" s="57" t="s">
        <v>1443</v>
      </c>
      <c r="B10392" s="57" t="str">
        <f>INDEX('Query Configuration'!$B$5:$B$235,MATCH(MID(YahooFinanceStatistics[[#This Row],[URL]],FIND("p=",YahooFinanceStatistics[[#This Row],[URL]],1)+2,100),'Query Configuration'!$G$5:$G$235,0))</f>
        <v>ACB</v>
      </c>
      <c r="C10392" s="58" t="s">
        <v>699</v>
      </c>
      <c r="D10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392" s="58" t="s">
        <v>2820</v>
      </c>
    </row>
    <row r="10393" spans="1:5" x14ac:dyDescent="0.25">
      <c r="A10393" s="57" t="s">
        <v>1443</v>
      </c>
      <c r="B10393" s="57" t="str">
        <f>INDEX('Query Configuration'!$B$5:$B$235,MATCH(MID(YahooFinanceStatistics[[#This Row],[URL]],FIND("p=",YahooFinanceStatistics[[#This Row],[URL]],1)+2,100),'Query Configuration'!$G$5:$G$235,0))</f>
        <v>ACB</v>
      </c>
      <c r="C10393" s="58" t="s">
        <v>700</v>
      </c>
      <c r="D10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393" s="58" t="s">
        <v>6910</v>
      </c>
    </row>
    <row r="10394" spans="1:5" x14ac:dyDescent="0.25">
      <c r="A10394" s="57" t="s">
        <v>1449</v>
      </c>
      <c r="B10394" s="57" t="str">
        <f>INDEX('Query Configuration'!$B$5:$B$235,MATCH(MID(YahooFinanceStatistics[[#This Row],[URL]],FIND("p=",YahooFinanceStatistics[[#This Row],[URL]],1)+2,100),'Query Configuration'!$G$5:$G$235,0))</f>
        <v>BHC</v>
      </c>
      <c r="C10394" s="58" t="s">
        <v>692</v>
      </c>
      <c r="D10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394" s="58" t="s">
        <v>6911</v>
      </c>
    </row>
    <row r="10395" spans="1:5" x14ac:dyDescent="0.25">
      <c r="A10395" s="57" t="s">
        <v>1449</v>
      </c>
      <c r="B10395" s="57" t="str">
        <f>INDEX('Query Configuration'!$B$5:$B$235,MATCH(MID(YahooFinanceStatistics[[#This Row],[URL]],FIND("p=",YahooFinanceStatistics[[#This Row],[URL]],1)+2,100),'Query Configuration'!$G$5:$G$235,0))</f>
        <v>BHC</v>
      </c>
      <c r="C10395" s="58" t="s">
        <v>693</v>
      </c>
      <c r="D10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395" s="58" t="s">
        <v>6912</v>
      </c>
    </row>
    <row r="10396" spans="1:5" x14ac:dyDescent="0.25">
      <c r="A10396" s="57" t="s">
        <v>1449</v>
      </c>
      <c r="B10396" s="57" t="str">
        <f>INDEX('Query Configuration'!$B$5:$B$235,MATCH(MID(YahooFinanceStatistics[[#This Row],[URL]],FIND("p=",YahooFinanceStatistics[[#This Row],[URL]],1)+2,100),'Query Configuration'!$G$5:$G$235,0))</f>
        <v>BHC</v>
      </c>
      <c r="C10396" s="58" t="s">
        <v>694</v>
      </c>
      <c r="D10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396" s="58" t="s">
        <v>592</v>
      </c>
    </row>
    <row r="10397" spans="1:5" x14ac:dyDescent="0.25">
      <c r="A10397" s="57" t="s">
        <v>1449</v>
      </c>
      <c r="B10397" s="57" t="str">
        <f>INDEX('Query Configuration'!$B$5:$B$235,MATCH(MID(YahooFinanceStatistics[[#This Row],[URL]],FIND("p=",YahooFinanceStatistics[[#This Row],[URL]],1)+2,100),'Query Configuration'!$G$5:$G$235,0))</f>
        <v>BHC</v>
      </c>
      <c r="C10397" s="58" t="s">
        <v>695</v>
      </c>
      <c r="D10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397" s="58" t="s">
        <v>592</v>
      </c>
    </row>
    <row r="10398" spans="1:5" x14ac:dyDescent="0.25">
      <c r="A10398" s="57" t="s">
        <v>1449</v>
      </c>
      <c r="B10398" s="57" t="str">
        <f>INDEX('Query Configuration'!$B$5:$B$235,MATCH(MID(YahooFinanceStatistics[[#This Row],[URL]],FIND("p=",YahooFinanceStatistics[[#This Row],[URL]],1)+2,100),'Query Configuration'!$G$5:$G$235,0))</f>
        <v>BHC</v>
      </c>
      <c r="C10398" s="58" t="s">
        <v>696</v>
      </c>
      <c r="D10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398" s="58" t="s">
        <v>592</v>
      </c>
    </row>
    <row r="10399" spans="1:5" x14ac:dyDescent="0.25">
      <c r="A10399" s="57" t="s">
        <v>1449</v>
      </c>
      <c r="B10399" s="57" t="str">
        <f>INDEX('Query Configuration'!$B$5:$B$235,MATCH(MID(YahooFinanceStatistics[[#This Row],[URL]],FIND("p=",YahooFinanceStatistics[[#This Row],[URL]],1)+2,100),'Query Configuration'!$G$5:$G$235,0))</f>
        <v>BHC</v>
      </c>
      <c r="C10399" s="58" t="s">
        <v>697</v>
      </c>
      <c r="D10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399" s="58" t="s">
        <v>1112</v>
      </c>
    </row>
    <row r="10400" spans="1:5" x14ac:dyDescent="0.25">
      <c r="A10400" s="57" t="s">
        <v>1449</v>
      </c>
      <c r="B10400" s="57" t="str">
        <f>INDEX('Query Configuration'!$B$5:$B$235,MATCH(MID(YahooFinanceStatistics[[#This Row],[URL]],FIND("p=",YahooFinanceStatistics[[#This Row],[URL]],1)+2,100),'Query Configuration'!$G$5:$G$235,0))</f>
        <v>BHC</v>
      </c>
      <c r="C10400" s="58" t="s">
        <v>698</v>
      </c>
      <c r="D10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00" s="58" t="s">
        <v>3007</v>
      </c>
    </row>
    <row r="10401" spans="1:5" x14ac:dyDescent="0.25">
      <c r="A10401" s="57" t="s">
        <v>1449</v>
      </c>
      <c r="B10401" s="57" t="str">
        <f>INDEX('Query Configuration'!$B$5:$B$235,MATCH(MID(YahooFinanceStatistics[[#This Row],[URL]],FIND("p=",YahooFinanceStatistics[[#This Row],[URL]],1)+2,100),'Query Configuration'!$G$5:$G$235,0))</f>
        <v>BHC</v>
      </c>
      <c r="C10401" s="58" t="s">
        <v>699</v>
      </c>
      <c r="D10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01" s="58" t="s">
        <v>2233</v>
      </c>
    </row>
    <row r="10402" spans="1:5" x14ac:dyDescent="0.25">
      <c r="A10402" s="57" t="s">
        <v>1449</v>
      </c>
      <c r="B10402" s="57" t="str">
        <f>INDEX('Query Configuration'!$B$5:$B$235,MATCH(MID(YahooFinanceStatistics[[#This Row],[URL]],FIND("p=",YahooFinanceStatistics[[#This Row],[URL]],1)+2,100),'Query Configuration'!$G$5:$G$235,0))</f>
        <v>BHC</v>
      </c>
      <c r="C10402" s="58" t="s">
        <v>700</v>
      </c>
      <c r="D10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02" s="58" t="s">
        <v>6044</v>
      </c>
    </row>
    <row r="10403" spans="1:5" x14ac:dyDescent="0.25">
      <c r="A10403" s="57" t="s">
        <v>1456</v>
      </c>
      <c r="B10403" s="57" t="str">
        <f>INDEX('Query Configuration'!$B$5:$B$235,MATCH(MID(YahooFinanceStatistics[[#This Row],[URL]],FIND("p=",YahooFinanceStatistics[[#This Row],[URL]],1)+2,100),'Query Configuration'!$G$5:$G$235,0))</f>
        <v>WEED</v>
      </c>
      <c r="C10403" s="58" t="s">
        <v>692</v>
      </c>
      <c r="D10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03" s="58" t="s">
        <v>6913</v>
      </c>
    </row>
    <row r="10404" spans="1:5" x14ac:dyDescent="0.25">
      <c r="A10404" s="57" t="s">
        <v>1456</v>
      </c>
      <c r="B10404" s="57" t="str">
        <f>INDEX('Query Configuration'!$B$5:$B$235,MATCH(MID(YahooFinanceStatistics[[#This Row],[URL]],FIND("p=",YahooFinanceStatistics[[#This Row],[URL]],1)+2,100),'Query Configuration'!$G$5:$G$235,0))</f>
        <v>WEED</v>
      </c>
      <c r="C10404" s="58" t="s">
        <v>693</v>
      </c>
      <c r="D10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04" s="58" t="s">
        <v>6914</v>
      </c>
    </row>
    <row r="10405" spans="1:5" x14ac:dyDescent="0.25">
      <c r="A10405" s="57" t="s">
        <v>1456</v>
      </c>
      <c r="B10405" s="57" t="str">
        <f>INDEX('Query Configuration'!$B$5:$B$235,MATCH(MID(YahooFinanceStatistics[[#This Row],[URL]],FIND("p=",YahooFinanceStatistics[[#This Row],[URL]],1)+2,100),'Query Configuration'!$G$5:$G$235,0))</f>
        <v>WEED</v>
      </c>
      <c r="C10405" s="58" t="s">
        <v>694</v>
      </c>
      <c r="D10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05" s="58" t="s">
        <v>592</v>
      </c>
    </row>
    <row r="10406" spans="1:5" x14ac:dyDescent="0.25">
      <c r="A10406" s="57" t="s">
        <v>1456</v>
      </c>
      <c r="B10406" s="57" t="str">
        <f>INDEX('Query Configuration'!$B$5:$B$235,MATCH(MID(YahooFinanceStatistics[[#This Row],[URL]],FIND("p=",YahooFinanceStatistics[[#This Row],[URL]],1)+2,100),'Query Configuration'!$G$5:$G$235,0))</f>
        <v>WEED</v>
      </c>
      <c r="C10406" s="58" t="s">
        <v>695</v>
      </c>
      <c r="D10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06" s="58" t="s">
        <v>6915</v>
      </c>
    </row>
    <row r="10407" spans="1:5" x14ac:dyDescent="0.25">
      <c r="A10407" s="57" t="s">
        <v>1456</v>
      </c>
      <c r="B10407" s="57" t="str">
        <f>INDEX('Query Configuration'!$B$5:$B$235,MATCH(MID(YahooFinanceStatistics[[#This Row],[URL]],FIND("p=",YahooFinanceStatistics[[#This Row],[URL]],1)+2,100),'Query Configuration'!$G$5:$G$235,0))</f>
        <v>WEED</v>
      </c>
      <c r="C10407" s="58" t="s">
        <v>696</v>
      </c>
      <c r="D10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07" s="58" t="s">
        <v>4210</v>
      </c>
    </row>
    <row r="10408" spans="1:5" x14ac:dyDescent="0.25">
      <c r="A10408" s="57" t="s">
        <v>1456</v>
      </c>
      <c r="B10408" s="57" t="str">
        <f>INDEX('Query Configuration'!$B$5:$B$235,MATCH(MID(YahooFinanceStatistics[[#This Row],[URL]],FIND("p=",YahooFinanceStatistics[[#This Row],[URL]],1)+2,100),'Query Configuration'!$G$5:$G$235,0))</f>
        <v>WEED</v>
      </c>
      <c r="C10408" s="58" t="s">
        <v>697</v>
      </c>
      <c r="D10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08" s="58" t="s">
        <v>1357</v>
      </c>
    </row>
    <row r="10409" spans="1:5" x14ac:dyDescent="0.25">
      <c r="A10409" s="57" t="s">
        <v>1456</v>
      </c>
      <c r="B10409" s="57" t="str">
        <f>INDEX('Query Configuration'!$B$5:$B$235,MATCH(MID(YahooFinanceStatistics[[#This Row],[URL]],FIND("p=",YahooFinanceStatistics[[#This Row],[URL]],1)+2,100),'Query Configuration'!$G$5:$G$235,0))</f>
        <v>WEED</v>
      </c>
      <c r="C10409" s="58" t="s">
        <v>698</v>
      </c>
      <c r="D10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09" s="58" t="s">
        <v>1032</v>
      </c>
    </row>
    <row r="10410" spans="1:5" x14ac:dyDescent="0.25">
      <c r="A10410" s="57" t="s">
        <v>1456</v>
      </c>
      <c r="B10410" s="57" t="str">
        <f>INDEX('Query Configuration'!$B$5:$B$235,MATCH(MID(YahooFinanceStatistics[[#This Row],[URL]],FIND("p=",YahooFinanceStatistics[[#This Row],[URL]],1)+2,100),'Query Configuration'!$G$5:$G$235,0))</f>
        <v>WEED</v>
      </c>
      <c r="C10410" s="58" t="s">
        <v>699</v>
      </c>
      <c r="D10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10" s="58" t="s">
        <v>3171</v>
      </c>
    </row>
    <row r="10411" spans="1:5" x14ac:dyDescent="0.25">
      <c r="A10411" s="57" t="s">
        <v>1456</v>
      </c>
      <c r="B10411" s="57" t="str">
        <f>INDEX('Query Configuration'!$B$5:$B$235,MATCH(MID(YahooFinanceStatistics[[#This Row],[URL]],FIND("p=",YahooFinanceStatistics[[#This Row],[URL]],1)+2,100),'Query Configuration'!$G$5:$G$235,0))</f>
        <v>WEED</v>
      </c>
      <c r="C10411" s="58" t="s">
        <v>700</v>
      </c>
      <c r="D10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11" s="58" t="s">
        <v>6916</v>
      </c>
    </row>
    <row r="10412" spans="1:5" x14ac:dyDescent="0.25">
      <c r="A10412" s="57" t="s">
        <v>1463</v>
      </c>
      <c r="B10412" s="57" t="str">
        <f>INDEX('Query Configuration'!$B$5:$B$235,MATCH(MID(YahooFinanceStatistics[[#This Row],[URL]],FIND("p=",YahooFinanceStatistics[[#This Row],[URL]],1)+2,100),'Query Configuration'!$G$5:$G$235,0))</f>
        <v>CRON</v>
      </c>
      <c r="C10412" s="58" t="s">
        <v>692</v>
      </c>
      <c r="D10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12" s="58" t="s">
        <v>2997</v>
      </c>
    </row>
    <row r="10413" spans="1:5" x14ac:dyDescent="0.25">
      <c r="A10413" s="57" t="s">
        <v>1463</v>
      </c>
      <c r="B10413" s="57" t="str">
        <f>INDEX('Query Configuration'!$B$5:$B$235,MATCH(MID(YahooFinanceStatistics[[#This Row],[URL]],FIND("p=",YahooFinanceStatistics[[#This Row],[URL]],1)+2,100),'Query Configuration'!$G$5:$G$235,0))</f>
        <v>CRON</v>
      </c>
      <c r="C10413" s="58" t="s">
        <v>693</v>
      </c>
      <c r="D10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13" s="58" t="s">
        <v>6917</v>
      </c>
    </row>
    <row r="10414" spans="1:5" x14ac:dyDescent="0.25">
      <c r="A10414" s="57" t="s">
        <v>1463</v>
      </c>
      <c r="B10414" s="57" t="str">
        <f>INDEX('Query Configuration'!$B$5:$B$235,MATCH(MID(YahooFinanceStatistics[[#This Row],[URL]],FIND("p=",YahooFinanceStatistics[[#This Row],[URL]],1)+2,100),'Query Configuration'!$G$5:$G$235,0))</f>
        <v>CRON</v>
      </c>
      <c r="C10414" s="58" t="s">
        <v>694</v>
      </c>
      <c r="D10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14" s="58" t="s">
        <v>2820</v>
      </c>
    </row>
    <row r="10415" spans="1:5" x14ac:dyDescent="0.25">
      <c r="A10415" s="57" t="s">
        <v>1463</v>
      </c>
      <c r="B10415" s="57" t="str">
        <f>INDEX('Query Configuration'!$B$5:$B$235,MATCH(MID(YahooFinanceStatistics[[#This Row],[URL]],FIND("p=",YahooFinanceStatistics[[#This Row],[URL]],1)+2,100),'Query Configuration'!$G$5:$G$235,0))</f>
        <v>CRON</v>
      </c>
      <c r="C10415" s="58" t="s">
        <v>695</v>
      </c>
      <c r="D10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15" s="58" t="s">
        <v>6918</v>
      </c>
    </row>
    <row r="10416" spans="1:5" x14ac:dyDescent="0.25">
      <c r="A10416" s="57" t="s">
        <v>1463</v>
      </c>
      <c r="B10416" s="57" t="str">
        <f>INDEX('Query Configuration'!$B$5:$B$235,MATCH(MID(YahooFinanceStatistics[[#This Row],[URL]],FIND("p=",YahooFinanceStatistics[[#This Row],[URL]],1)+2,100),'Query Configuration'!$G$5:$G$235,0))</f>
        <v>CRON</v>
      </c>
      <c r="C10416" s="58" t="s">
        <v>696</v>
      </c>
      <c r="D10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16" s="58" t="s">
        <v>1255</v>
      </c>
    </row>
    <row r="10417" spans="1:5" x14ac:dyDescent="0.25">
      <c r="A10417" s="57" t="s">
        <v>1463</v>
      </c>
      <c r="B10417" s="57" t="str">
        <f>INDEX('Query Configuration'!$B$5:$B$235,MATCH(MID(YahooFinanceStatistics[[#This Row],[URL]],FIND("p=",YahooFinanceStatistics[[#This Row],[URL]],1)+2,100),'Query Configuration'!$G$5:$G$235,0))</f>
        <v>CRON</v>
      </c>
      <c r="C10417" s="58" t="s">
        <v>697</v>
      </c>
      <c r="D10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17" s="58" t="s">
        <v>6919</v>
      </c>
    </row>
    <row r="10418" spans="1:5" x14ac:dyDescent="0.25">
      <c r="A10418" s="57" t="s">
        <v>1463</v>
      </c>
      <c r="B10418" s="57" t="str">
        <f>INDEX('Query Configuration'!$B$5:$B$235,MATCH(MID(YahooFinanceStatistics[[#This Row],[URL]],FIND("p=",YahooFinanceStatistics[[#This Row],[URL]],1)+2,100),'Query Configuration'!$G$5:$G$235,0))</f>
        <v>CRON</v>
      </c>
      <c r="C10418" s="58" t="s">
        <v>698</v>
      </c>
      <c r="D10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18" s="58" t="s">
        <v>2093</v>
      </c>
    </row>
    <row r="10419" spans="1:5" x14ac:dyDescent="0.25">
      <c r="A10419" s="57" t="s">
        <v>1463</v>
      </c>
      <c r="B10419" s="57" t="str">
        <f>INDEX('Query Configuration'!$B$5:$B$235,MATCH(MID(YahooFinanceStatistics[[#This Row],[URL]],FIND("p=",YahooFinanceStatistics[[#This Row],[URL]],1)+2,100),'Query Configuration'!$G$5:$G$235,0))</f>
        <v>CRON</v>
      </c>
      <c r="C10419" s="58" t="s">
        <v>699</v>
      </c>
      <c r="D10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19" s="58" t="s">
        <v>6059</v>
      </c>
    </row>
    <row r="10420" spans="1:5" x14ac:dyDescent="0.25">
      <c r="A10420" s="57" t="s">
        <v>1463</v>
      </c>
      <c r="B10420" s="57" t="str">
        <f>INDEX('Query Configuration'!$B$5:$B$235,MATCH(MID(YahooFinanceStatistics[[#This Row],[URL]],FIND("p=",YahooFinanceStatistics[[#This Row],[URL]],1)+2,100),'Query Configuration'!$G$5:$G$235,0))</f>
        <v>CRON</v>
      </c>
      <c r="C10420" s="58" t="s">
        <v>700</v>
      </c>
      <c r="D10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20" s="58" t="s">
        <v>6920</v>
      </c>
    </row>
    <row r="10421" spans="1:5" x14ac:dyDescent="0.25">
      <c r="A10421" s="57" t="s">
        <v>1469</v>
      </c>
      <c r="B10421" s="57" t="str">
        <f>INDEX('Query Configuration'!$B$5:$B$235,MATCH(MID(YahooFinanceStatistics[[#This Row],[URL]],FIND("p=",YahooFinanceStatistics[[#This Row],[URL]],1)+2,100),'Query Configuration'!$G$5:$G$235,0))</f>
        <v>HEXO</v>
      </c>
      <c r="C10421" s="58" t="s">
        <v>692</v>
      </c>
      <c r="D10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21" s="58" t="s">
        <v>6921</v>
      </c>
    </row>
    <row r="10422" spans="1:5" x14ac:dyDescent="0.25">
      <c r="A10422" s="57" t="s">
        <v>1469</v>
      </c>
      <c r="B10422" s="57" t="str">
        <f>INDEX('Query Configuration'!$B$5:$B$235,MATCH(MID(YahooFinanceStatistics[[#This Row],[URL]],FIND("p=",YahooFinanceStatistics[[#This Row],[URL]],1)+2,100),'Query Configuration'!$G$5:$G$235,0))</f>
        <v>HEXO</v>
      </c>
      <c r="C10422" s="58" t="s">
        <v>693</v>
      </c>
      <c r="D10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22" s="58" t="s">
        <v>6922</v>
      </c>
    </row>
    <row r="10423" spans="1:5" x14ac:dyDescent="0.25">
      <c r="A10423" s="57" t="s">
        <v>1469</v>
      </c>
      <c r="B10423" s="57" t="str">
        <f>INDEX('Query Configuration'!$B$5:$B$235,MATCH(MID(YahooFinanceStatistics[[#This Row],[URL]],FIND("p=",YahooFinanceStatistics[[#This Row],[URL]],1)+2,100),'Query Configuration'!$G$5:$G$235,0))</f>
        <v>HEXO</v>
      </c>
      <c r="C10423" s="58" t="s">
        <v>694</v>
      </c>
      <c r="D10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23" s="58" t="s">
        <v>592</v>
      </c>
    </row>
    <row r="10424" spans="1:5" x14ac:dyDescent="0.25">
      <c r="A10424" s="57" t="s">
        <v>1469</v>
      </c>
      <c r="B10424" s="57" t="str">
        <f>INDEX('Query Configuration'!$B$5:$B$235,MATCH(MID(YahooFinanceStatistics[[#This Row],[URL]],FIND("p=",YahooFinanceStatistics[[#This Row],[URL]],1)+2,100),'Query Configuration'!$G$5:$G$235,0))</f>
        <v>HEXO</v>
      </c>
      <c r="C10424" s="58" t="s">
        <v>695</v>
      </c>
      <c r="D10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24" s="58" t="s">
        <v>6923</v>
      </c>
    </row>
    <row r="10425" spans="1:5" x14ac:dyDescent="0.25">
      <c r="A10425" s="57" t="s">
        <v>1469</v>
      </c>
      <c r="B10425" s="57" t="str">
        <f>INDEX('Query Configuration'!$B$5:$B$235,MATCH(MID(YahooFinanceStatistics[[#This Row],[URL]],FIND("p=",YahooFinanceStatistics[[#This Row],[URL]],1)+2,100),'Query Configuration'!$G$5:$G$235,0))</f>
        <v>HEXO</v>
      </c>
      <c r="C10425" s="58" t="s">
        <v>696</v>
      </c>
      <c r="D10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25" s="58" t="s">
        <v>3777</v>
      </c>
    </row>
    <row r="10426" spans="1:5" x14ac:dyDescent="0.25">
      <c r="A10426" s="57" t="s">
        <v>1469</v>
      </c>
      <c r="B10426" s="57" t="str">
        <f>INDEX('Query Configuration'!$B$5:$B$235,MATCH(MID(YahooFinanceStatistics[[#This Row],[URL]],FIND("p=",YahooFinanceStatistics[[#This Row],[URL]],1)+2,100),'Query Configuration'!$G$5:$G$235,0))</f>
        <v>HEXO</v>
      </c>
      <c r="C10426" s="58" t="s">
        <v>697</v>
      </c>
      <c r="D10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26" s="58" t="s">
        <v>6924</v>
      </c>
    </row>
    <row r="10427" spans="1:5" x14ac:dyDescent="0.25">
      <c r="A10427" s="57" t="s">
        <v>1469</v>
      </c>
      <c r="B10427" s="57" t="str">
        <f>INDEX('Query Configuration'!$B$5:$B$235,MATCH(MID(YahooFinanceStatistics[[#This Row],[URL]],FIND("p=",YahooFinanceStatistics[[#This Row],[URL]],1)+2,100),'Query Configuration'!$G$5:$G$235,0))</f>
        <v>HEXO</v>
      </c>
      <c r="C10427" s="58" t="s">
        <v>698</v>
      </c>
      <c r="D10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27" s="58" t="s">
        <v>1236</v>
      </c>
    </row>
    <row r="10428" spans="1:5" x14ac:dyDescent="0.25">
      <c r="A10428" s="57" t="s">
        <v>1469</v>
      </c>
      <c r="B10428" s="57" t="str">
        <f>INDEX('Query Configuration'!$B$5:$B$235,MATCH(MID(YahooFinanceStatistics[[#This Row],[URL]],FIND("p=",YahooFinanceStatistics[[#This Row],[URL]],1)+2,100),'Query Configuration'!$G$5:$G$235,0))</f>
        <v>HEXO</v>
      </c>
      <c r="C10428" s="58" t="s">
        <v>699</v>
      </c>
      <c r="D10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28" s="58" t="s">
        <v>4164</v>
      </c>
    </row>
    <row r="10429" spans="1:5" x14ac:dyDescent="0.25">
      <c r="A10429" s="57" t="s">
        <v>1469</v>
      </c>
      <c r="B10429" s="57" t="str">
        <f>INDEX('Query Configuration'!$B$5:$B$235,MATCH(MID(YahooFinanceStatistics[[#This Row],[URL]],FIND("p=",YahooFinanceStatistics[[#This Row],[URL]],1)+2,100),'Query Configuration'!$G$5:$G$235,0))</f>
        <v>HEXO</v>
      </c>
      <c r="C10429" s="58" t="s">
        <v>700</v>
      </c>
      <c r="D10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29" s="58" t="s">
        <v>6651</v>
      </c>
    </row>
    <row r="10430" spans="1:5" x14ac:dyDescent="0.25">
      <c r="A10430" s="57" t="s">
        <v>1475</v>
      </c>
      <c r="B10430" s="57" t="str">
        <f>INDEX('Query Configuration'!$B$5:$B$235,MATCH(MID(YahooFinanceStatistics[[#This Row],[URL]],FIND("p=",YahooFinanceStatistics[[#This Row],[URL]],1)+2,100),'Query Configuration'!$G$5:$G$235,0))</f>
        <v>GUD</v>
      </c>
      <c r="C10430" s="58" t="s">
        <v>692</v>
      </c>
      <c r="D10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30" s="58" t="s">
        <v>6925</v>
      </c>
    </row>
    <row r="10431" spans="1:5" x14ac:dyDescent="0.25">
      <c r="A10431" s="57" t="s">
        <v>1475</v>
      </c>
      <c r="B10431" s="57" t="str">
        <f>INDEX('Query Configuration'!$B$5:$B$235,MATCH(MID(YahooFinanceStatistics[[#This Row],[URL]],FIND("p=",YahooFinanceStatistics[[#This Row],[URL]],1)+2,100),'Query Configuration'!$G$5:$G$235,0))</f>
        <v>GUD</v>
      </c>
      <c r="C10431" s="58" t="s">
        <v>693</v>
      </c>
      <c r="D10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31" s="58" t="s">
        <v>6926</v>
      </c>
    </row>
    <row r="10432" spans="1:5" x14ac:dyDescent="0.25">
      <c r="A10432" s="57" t="s">
        <v>1475</v>
      </c>
      <c r="B10432" s="57" t="str">
        <f>INDEX('Query Configuration'!$B$5:$B$235,MATCH(MID(YahooFinanceStatistics[[#This Row],[URL]],FIND("p=",YahooFinanceStatistics[[#This Row],[URL]],1)+2,100),'Query Configuration'!$G$5:$G$235,0))</f>
        <v>GUD</v>
      </c>
      <c r="C10432" s="58" t="s">
        <v>694</v>
      </c>
      <c r="D10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32" s="58" t="s">
        <v>6927</v>
      </c>
    </row>
    <row r="10433" spans="1:5" x14ac:dyDescent="0.25">
      <c r="A10433" s="57" t="s">
        <v>1475</v>
      </c>
      <c r="B10433" s="57" t="str">
        <f>INDEX('Query Configuration'!$B$5:$B$235,MATCH(MID(YahooFinanceStatistics[[#This Row],[URL]],FIND("p=",YahooFinanceStatistics[[#This Row],[URL]],1)+2,100),'Query Configuration'!$G$5:$G$235,0))</f>
        <v>GUD</v>
      </c>
      <c r="C10433" s="58" t="s">
        <v>695</v>
      </c>
      <c r="D10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33" s="58" t="s">
        <v>6928</v>
      </c>
    </row>
    <row r="10434" spans="1:5" x14ac:dyDescent="0.25">
      <c r="A10434" s="57" t="s">
        <v>1475</v>
      </c>
      <c r="B10434" s="57" t="str">
        <f>INDEX('Query Configuration'!$B$5:$B$235,MATCH(MID(YahooFinanceStatistics[[#This Row],[URL]],FIND("p=",YahooFinanceStatistics[[#This Row],[URL]],1)+2,100),'Query Configuration'!$G$5:$G$235,0))</f>
        <v>GUD</v>
      </c>
      <c r="C10434" s="58" t="s">
        <v>696</v>
      </c>
      <c r="D10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34" s="58" t="s">
        <v>6929</v>
      </c>
    </row>
    <row r="10435" spans="1:5" x14ac:dyDescent="0.25">
      <c r="A10435" s="57" t="s">
        <v>1475</v>
      </c>
      <c r="B10435" s="57" t="str">
        <f>INDEX('Query Configuration'!$B$5:$B$235,MATCH(MID(YahooFinanceStatistics[[#This Row],[URL]],FIND("p=",YahooFinanceStatistics[[#This Row],[URL]],1)+2,100),'Query Configuration'!$G$5:$G$235,0))</f>
        <v>GUD</v>
      </c>
      <c r="C10435" s="58" t="s">
        <v>697</v>
      </c>
      <c r="D10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35" s="58" t="s">
        <v>6930</v>
      </c>
    </row>
    <row r="10436" spans="1:5" x14ac:dyDescent="0.25">
      <c r="A10436" s="57" t="s">
        <v>1475</v>
      </c>
      <c r="B10436" s="57" t="str">
        <f>INDEX('Query Configuration'!$B$5:$B$235,MATCH(MID(YahooFinanceStatistics[[#This Row],[URL]],FIND("p=",YahooFinanceStatistics[[#This Row],[URL]],1)+2,100),'Query Configuration'!$G$5:$G$235,0))</f>
        <v>GUD</v>
      </c>
      <c r="C10436" s="58" t="s">
        <v>698</v>
      </c>
      <c r="D10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36" s="58" t="s">
        <v>1134</v>
      </c>
    </row>
    <row r="10437" spans="1:5" x14ac:dyDescent="0.25">
      <c r="A10437" s="57" t="s">
        <v>1475</v>
      </c>
      <c r="B10437" s="57" t="str">
        <f>INDEX('Query Configuration'!$B$5:$B$235,MATCH(MID(YahooFinanceStatistics[[#This Row],[URL]],FIND("p=",YahooFinanceStatistics[[#This Row],[URL]],1)+2,100),'Query Configuration'!$G$5:$G$235,0))</f>
        <v>GUD</v>
      </c>
      <c r="C10437" s="58" t="s">
        <v>699</v>
      </c>
      <c r="D10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37" s="58" t="s">
        <v>6931</v>
      </c>
    </row>
    <row r="10438" spans="1:5" x14ac:dyDescent="0.25">
      <c r="A10438" s="57" t="s">
        <v>1475</v>
      </c>
      <c r="B10438" s="57" t="str">
        <f>INDEX('Query Configuration'!$B$5:$B$235,MATCH(MID(YahooFinanceStatistics[[#This Row],[URL]],FIND("p=",YahooFinanceStatistics[[#This Row],[URL]],1)+2,100),'Query Configuration'!$G$5:$G$235,0))</f>
        <v>GUD</v>
      </c>
      <c r="C10438" s="58" t="s">
        <v>700</v>
      </c>
      <c r="D10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38" s="58" t="s">
        <v>6932</v>
      </c>
    </row>
    <row r="10439" spans="1:5" x14ac:dyDescent="0.25">
      <c r="A10439" s="57" t="s">
        <v>1482</v>
      </c>
      <c r="B10439" s="57" t="str">
        <f>INDEX('Query Configuration'!$B$5:$B$235,MATCH(MID(YahooFinanceStatistics[[#This Row],[URL]],FIND("p=",YahooFinanceStatistics[[#This Row],[URL]],1)+2,100),'Query Configuration'!$G$5:$G$235,0))</f>
        <v>EXE</v>
      </c>
      <c r="C10439" s="58" t="s">
        <v>692</v>
      </c>
      <c r="D10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39" s="58" t="s">
        <v>6933</v>
      </c>
    </row>
    <row r="10440" spans="1:5" x14ac:dyDescent="0.25">
      <c r="A10440" s="57" t="s">
        <v>1482</v>
      </c>
      <c r="B10440" s="57" t="str">
        <f>INDEX('Query Configuration'!$B$5:$B$235,MATCH(MID(YahooFinanceStatistics[[#This Row],[URL]],FIND("p=",YahooFinanceStatistics[[#This Row],[URL]],1)+2,100),'Query Configuration'!$G$5:$G$235,0))</f>
        <v>EXE</v>
      </c>
      <c r="C10440" s="58" t="s">
        <v>693</v>
      </c>
      <c r="D10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40" s="58" t="s">
        <v>3640</v>
      </c>
    </row>
    <row r="10441" spans="1:5" x14ac:dyDescent="0.25">
      <c r="A10441" s="57" t="s">
        <v>1482</v>
      </c>
      <c r="B10441" s="57" t="str">
        <f>INDEX('Query Configuration'!$B$5:$B$235,MATCH(MID(YahooFinanceStatistics[[#This Row],[URL]],FIND("p=",YahooFinanceStatistics[[#This Row],[URL]],1)+2,100),'Query Configuration'!$G$5:$G$235,0))</f>
        <v>EXE</v>
      </c>
      <c r="C10441" s="58" t="s">
        <v>694</v>
      </c>
      <c r="D10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41" s="58" t="s">
        <v>6934</v>
      </c>
    </row>
    <row r="10442" spans="1:5" x14ac:dyDescent="0.25">
      <c r="A10442" s="57" t="s">
        <v>1482</v>
      </c>
      <c r="B10442" s="57" t="str">
        <f>INDEX('Query Configuration'!$B$5:$B$235,MATCH(MID(YahooFinanceStatistics[[#This Row],[URL]],FIND("p=",YahooFinanceStatistics[[#This Row],[URL]],1)+2,100),'Query Configuration'!$G$5:$G$235,0))</f>
        <v>EXE</v>
      </c>
      <c r="C10442" s="58" t="s">
        <v>695</v>
      </c>
      <c r="D10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42" s="58" t="s">
        <v>6935</v>
      </c>
    </row>
    <row r="10443" spans="1:5" x14ac:dyDescent="0.25">
      <c r="A10443" s="57" t="s">
        <v>1482</v>
      </c>
      <c r="B10443" s="57" t="str">
        <f>INDEX('Query Configuration'!$B$5:$B$235,MATCH(MID(YahooFinanceStatistics[[#This Row],[URL]],FIND("p=",YahooFinanceStatistics[[#This Row],[URL]],1)+2,100),'Query Configuration'!$G$5:$G$235,0))</f>
        <v>EXE</v>
      </c>
      <c r="C10443" s="58" t="s">
        <v>696</v>
      </c>
      <c r="D10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43" s="58" t="s">
        <v>592</v>
      </c>
    </row>
    <row r="10444" spans="1:5" x14ac:dyDescent="0.25">
      <c r="A10444" s="57" t="s">
        <v>1482</v>
      </c>
      <c r="B10444" s="57" t="str">
        <f>INDEX('Query Configuration'!$B$5:$B$235,MATCH(MID(YahooFinanceStatistics[[#This Row],[URL]],FIND("p=",YahooFinanceStatistics[[#This Row],[URL]],1)+2,100),'Query Configuration'!$G$5:$G$235,0))</f>
        <v>EXE</v>
      </c>
      <c r="C10444" s="58" t="s">
        <v>697</v>
      </c>
      <c r="D10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44" s="58" t="s">
        <v>2290</v>
      </c>
    </row>
    <row r="10445" spans="1:5" x14ac:dyDescent="0.25">
      <c r="A10445" s="57" t="s">
        <v>1482</v>
      </c>
      <c r="B10445" s="57" t="str">
        <f>INDEX('Query Configuration'!$B$5:$B$235,MATCH(MID(YahooFinanceStatistics[[#This Row],[URL]],FIND("p=",YahooFinanceStatistics[[#This Row],[URL]],1)+2,100),'Query Configuration'!$G$5:$G$235,0))</f>
        <v>EXE</v>
      </c>
      <c r="C10445" s="58" t="s">
        <v>698</v>
      </c>
      <c r="D10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45" s="58" t="s">
        <v>6581</v>
      </c>
    </row>
    <row r="10446" spans="1:5" x14ac:dyDescent="0.25">
      <c r="A10446" s="57" t="s">
        <v>1482</v>
      </c>
      <c r="B10446" s="57" t="str">
        <f>INDEX('Query Configuration'!$B$5:$B$235,MATCH(MID(YahooFinanceStatistics[[#This Row],[URL]],FIND("p=",YahooFinanceStatistics[[#This Row],[URL]],1)+2,100),'Query Configuration'!$G$5:$G$235,0))</f>
        <v>EXE</v>
      </c>
      <c r="C10446" s="58" t="s">
        <v>699</v>
      </c>
      <c r="D10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46" s="58" t="s">
        <v>1013</v>
      </c>
    </row>
    <row r="10447" spans="1:5" x14ac:dyDescent="0.25">
      <c r="A10447" s="57" t="s">
        <v>1482</v>
      </c>
      <c r="B10447" s="57" t="str">
        <f>INDEX('Query Configuration'!$B$5:$B$235,MATCH(MID(YahooFinanceStatistics[[#This Row],[URL]],FIND("p=",YahooFinanceStatistics[[#This Row],[URL]],1)+2,100),'Query Configuration'!$G$5:$G$235,0))</f>
        <v>EXE</v>
      </c>
      <c r="C10447" s="58" t="s">
        <v>700</v>
      </c>
      <c r="D10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47" s="58" t="s">
        <v>6936</v>
      </c>
    </row>
    <row r="10448" spans="1:5" x14ac:dyDescent="0.25">
      <c r="A10448" s="57" t="s">
        <v>1488</v>
      </c>
      <c r="B10448" s="57" t="str">
        <f>INDEX('Query Configuration'!$B$5:$B$235,MATCH(MID(YahooFinanceStatistics[[#This Row],[URL]],FIND("p=",YahooFinanceStatistics[[#This Row],[URL]],1)+2,100),'Query Configuration'!$G$5:$G$235,0))</f>
        <v>SIA</v>
      </c>
      <c r="C10448" s="58" t="s">
        <v>692</v>
      </c>
      <c r="D10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48" s="58" t="s">
        <v>6937</v>
      </c>
    </row>
    <row r="10449" spans="1:5" x14ac:dyDescent="0.25">
      <c r="A10449" s="57" t="s">
        <v>1488</v>
      </c>
      <c r="B10449" s="57" t="str">
        <f>INDEX('Query Configuration'!$B$5:$B$235,MATCH(MID(YahooFinanceStatistics[[#This Row],[URL]],FIND("p=",YahooFinanceStatistics[[#This Row],[URL]],1)+2,100),'Query Configuration'!$G$5:$G$235,0))</f>
        <v>SIA</v>
      </c>
      <c r="C10449" s="58" t="s">
        <v>693</v>
      </c>
      <c r="D10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49" s="58" t="s">
        <v>1288</v>
      </c>
    </row>
    <row r="10450" spans="1:5" x14ac:dyDescent="0.25">
      <c r="A10450" s="57" t="s">
        <v>1488</v>
      </c>
      <c r="B10450" s="57" t="str">
        <f>INDEX('Query Configuration'!$B$5:$B$235,MATCH(MID(YahooFinanceStatistics[[#This Row],[URL]],FIND("p=",YahooFinanceStatistics[[#This Row],[URL]],1)+2,100),'Query Configuration'!$G$5:$G$235,0))</f>
        <v>SIA</v>
      </c>
      <c r="C10450" s="58" t="s">
        <v>694</v>
      </c>
      <c r="D10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50" s="58" t="s">
        <v>6938</v>
      </c>
    </row>
    <row r="10451" spans="1:5" x14ac:dyDescent="0.25">
      <c r="A10451" s="57" t="s">
        <v>1488</v>
      </c>
      <c r="B10451" s="57" t="str">
        <f>INDEX('Query Configuration'!$B$5:$B$235,MATCH(MID(YahooFinanceStatistics[[#This Row],[URL]],FIND("p=",YahooFinanceStatistics[[#This Row],[URL]],1)+2,100),'Query Configuration'!$G$5:$G$235,0))</f>
        <v>SIA</v>
      </c>
      <c r="C10451" s="58" t="s">
        <v>695</v>
      </c>
      <c r="D10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51" s="58" t="s">
        <v>592</v>
      </c>
    </row>
    <row r="10452" spans="1:5" x14ac:dyDescent="0.25">
      <c r="A10452" s="57" t="s">
        <v>1488</v>
      </c>
      <c r="B10452" s="57" t="str">
        <f>INDEX('Query Configuration'!$B$5:$B$235,MATCH(MID(YahooFinanceStatistics[[#This Row],[URL]],FIND("p=",YahooFinanceStatistics[[#This Row],[URL]],1)+2,100),'Query Configuration'!$G$5:$G$235,0))</f>
        <v>SIA</v>
      </c>
      <c r="C10452" s="58" t="s">
        <v>696</v>
      </c>
      <c r="D10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52" s="58" t="s">
        <v>592</v>
      </c>
    </row>
    <row r="10453" spans="1:5" x14ac:dyDescent="0.25">
      <c r="A10453" s="57" t="s">
        <v>1488</v>
      </c>
      <c r="B10453" s="57" t="str">
        <f>INDEX('Query Configuration'!$B$5:$B$235,MATCH(MID(YahooFinanceStatistics[[#This Row],[URL]],FIND("p=",YahooFinanceStatistics[[#This Row],[URL]],1)+2,100),'Query Configuration'!$G$5:$G$235,0))</f>
        <v>SIA</v>
      </c>
      <c r="C10453" s="58" t="s">
        <v>697</v>
      </c>
      <c r="D10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53" s="58" t="s">
        <v>1226</v>
      </c>
    </row>
    <row r="10454" spans="1:5" x14ac:dyDescent="0.25">
      <c r="A10454" s="57" t="s">
        <v>1488</v>
      </c>
      <c r="B10454" s="57" t="str">
        <f>INDEX('Query Configuration'!$B$5:$B$235,MATCH(MID(YahooFinanceStatistics[[#This Row],[URL]],FIND("p=",YahooFinanceStatistics[[#This Row],[URL]],1)+2,100),'Query Configuration'!$G$5:$G$235,0))</f>
        <v>SIA</v>
      </c>
      <c r="C10454" s="58" t="s">
        <v>698</v>
      </c>
      <c r="D10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54" s="58" t="s">
        <v>853</v>
      </c>
    </row>
    <row r="10455" spans="1:5" x14ac:dyDescent="0.25">
      <c r="A10455" s="57" t="s">
        <v>1488</v>
      </c>
      <c r="B10455" s="57" t="str">
        <f>INDEX('Query Configuration'!$B$5:$B$235,MATCH(MID(YahooFinanceStatistics[[#This Row],[URL]],FIND("p=",YahooFinanceStatistics[[#This Row],[URL]],1)+2,100),'Query Configuration'!$G$5:$G$235,0))</f>
        <v>SIA</v>
      </c>
      <c r="C10455" s="58" t="s">
        <v>699</v>
      </c>
      <c r="D10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55" s="58" t="s">
        <v>1740</v>
      </c>
    </row>
    <row r="10456" spans="1:5" x14ac:dyDescent="0.25">
      <c r="A10456" s="57" t="s">
        <v>1488</v>
      </c>
      <c r="B10456" s="57" t="str">
        <f>INDEX('Query Configuration'!$B$5:$B$235,MATCH(MID(YahooFinanceStatistics[[#This Row],[URL]],FIND("p=",YahooFinanceStatistics[[#This Row],[URL]],1)+2,100),'Query Configuration'!$G$5:$G$235,0))</f>
        <v>SIA</v>
      </c>
      <c r="C10456" s="58" t="s">
        <v>700</v>
      </c>
      <c r="D10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56" s="58" t="s">
        <v>6939</v>
      </c>
    </row>
    <row r="10457" spans="1:5" x14ac:dyDescent="0.25">
      <c r="A10457" s="57" t="s">
        <v>1494</v>
      </c>
      <c r="B10457" s="57" t="str">
        <f>INDEX('Query Configuration'!$B$5:$B$235,MATCH(MID(YahooFinanceStatistics[[#This Row],[URL]],FIND("p=",YahooFinanceStatistics[[#This Row],[URL]],1)+2,100),'Query Configuration'!$G$5:$G$235,0))</f>
        <v>BBD.B</v>
      </c>
      <c r="C10457" s="58" t="s">
        <v>692</v>
      </c>
      <c r="D10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57" s="58" t="s">
        <v>6940</v>
      </c>
    </row>
    <row r="10458" spans="1:5" x14ac:dyDescent="0.25">
      <c r="A10458" s="57" t="s">
        <v>1494</v>
      </c>
      <c r="B10458" s="57" t="str">
        <f>INDEX('Query Configuration'!$B$5:$B$235,MATCH(MID(YahooFinanceStatistics[[#This Row],[URL]],FIND("p=",YahooFinanceStatistics[[#This Row],[URL]],1)+2,100),'Query Configuration'!$G$5:$G$235,0))</f>
        <v>BBD.B</v>
      </c>
      <c r="C10458" s="58" t="s">
        <v>693</v>
      </c>
      <c r="D10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58" s="58" t="s">
        <v>6941</v>
      </c>
    </row>
    <row r="10459" spans="1:5" x14ac:dyDescent="0.25">
      <c r="A10459" s="57" t="s">
        <v>1494</v>
      </c>
      <c r="B10459" s="57" t="str">
        <f>INDEX('Query Configuration'!$B$5:$B$235,MATCH(MID(YahooFinanceStatistics[[#This Row],[URL]],FIND("p=",YahooFinanceStatistics[[#This Row],[URL]],1)+2,100),'Query Configuration'!$G$5:$G$235,0))</f>
        <v>BBD.B</v>
      </c>
      <c r="C10459" s="58" t="s">
        <v>694</v>
      </c>
      <c r="D10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59" s="58" t="s">
        <v>6942</v>
      </c>
    </row>
    <row r="10460" spans="1:5" x14ac:dyDescent="0.25">
      <c r="A10460" s="57" t="s">
        <v>1494</v>
      </c>
      <c r="B10460" s="57" t="str">
        <f>INDEX('Query Configuration'!$B$5:$B$235,MATCH(MID(YahooFinanceStatistics[[#This Row],[URL]],FIND("p=",YahooFinanceStatistics[[#This Row],[URL]],1)+2,100),'Query Configuration'!$G$5:$G$235,0))</f>
        <v>BBD.B</v>
      </c>
      <c r="C10460" s="58" t="s">
        <v>695</v>
      </c>
      <c r="D10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60" s="58" t="s">
        <v>2708</v>
      </c>
    </row>
    <row r="10461" spans="1:5" x14ac:dyDescent="0.25">
      <c r="A10461" s="57" t="s">
        <v>1494</v>
      </c>
      <c r="B10461" s="57" t="str">
        <f>INDEX('Query Configuration'!$B$5:$B$235,MATCH(MID(YahooFinanceStatistics[[#This Row],[URL]],FIND("p=",YahooFinanceStatistics[[#This Row],[URL]],1)+2,100),'Query Configuration'!$G$5:$G$235,0))</f>
        <v>BBD.B</v>
      </c>
      <c r="C10461" s="58" t="s">
        <v>696</v>
      </c>
      <c r="D10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61" s="58" t="s">
        <v>1498</v>
      </c>
    </row>
    <row r="10462" spans="1:5" x14ac:dyDescent="0.25">
      <c r="A10462" s="57" t="s">
        <v>1494</v>
      </c>
      <c r="B10462" s="57" t="str">
        <f>INDEX('Query Configuration'!$B$5:$B$235,MATCH(MID(YahooFinanceStatistics[[#This Row],[URL]],FIND("p=",YahooFinanceStatistics[[#This Row],[URL]],1)+2,100),'Query Configuration'!$G$5:$G$235,0))</f>
        <v>BBD.B</v>
      </c>
      <c r="C10462" s="58" t="s">
        <v>697</v>
      </c>
      <c r="D10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62" s="58" t="s">
        <v>6270</v>
      </c>
    </row>
    <row r="10463" spans="1:5" x14ac:dyDescent="0.25">
      <c r="A10463" s="57" t="s">
        <v>1494</v>
      </c>
      <c r="B10463" s="57" t="str">
        <f>INDEX('Query Configuration'!$B$5:$B$235,MATCH(MID(YahooFinanceStatistics[[#This Row],[URL]],FIND("p=",YahooFinanceStatistics[[#This Row],[URL]],1)+2,100),'Query Configuration'!$G$5:$G$235,0))</f>
        <v>BBD.B</v>
      </c>
      <c r="C10463" s="58" t="s">
        <v>698</v>
      </c>
      <c r="D10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63" s="58" t="s">
        <v>592</v>
      </c>
    </row>
    <row r="10464" spans="1:5" x14ac:dyDescent="0.25">
      <c r="A10464" s="57" t="s">
        <v>1494</v>
      </c>
      <c r="B10464" s="57" t="str">
        <f>INDEX('Query Configuration'!$B$5:$B$235,MATCH(MID(YahooFinanceStatistics[[#This Row],[URL]],FIND("p=",YahooFinanceStatistics[[#This Row],[URL]],1)+2,100),'Query Configuration'!$G$5:$G$235,0))</f>
        <v>BBD.B</v>
      </c>
      <c r="C10464" s="58" t="s">
        <v>699</v>
      </c>
      <c r="D10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64" s="58" t="s">
        <v>856</v>
      </c>
    </row>
    <row r="10465" spans="1:5" x14ac:dyDescent="0.25">
      <c r="A10465" s="57" t="s">
        <v>1494</v>
      </c>
      <c r="B10465" s="57" t="str">
        <f>INDEX('Query Configuration'!$B$5:$B$235,MATCH(MID(YahooFinanceStatistics[[#This Row],[URL]],FIND("p=",YahooFinanceStatistics[[#This Row],[URL]],1)+2,100),'Query Configuration'!$G$5:$G$235,0))</f>
        <v>BBD.B</v>
      </c>
      <c r="C10465" s="58" t="s">
        <v>700</v>
      </c>
      <c r="D10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65" s="58" t="s">
        <v>6943</v>
      </c>
    </row>
    <row r="10466" spans="1:5" x14ac:dyDescent="0.25">
      <c r="A10466" s="57" t="s">
        <v>1499</v>
      </c>
      <c r="B10466" s="57" t="str">
        <f>INDEX('Query Configuration'!$B$5:$B$235,MATCH(MID(YahooFinanceStatistics[[#This Row],[URL]],FIND("p=",YahooFinanceStatistics[[#This Row],[URL]],1)+2,100),'Query Configuration'!$G$5:$G$235,0))</f>
        <v>CAE</v>
      </c>
      <c r="C10466" s="58" t="s">
        <v>692</v>
      </c>
      <c r="D10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66" s="58" t="s">
        <v>3064</v>
      </c>
    </row>
    <row r="10467" spans="1:5" x14ac:dyDescent="0.25">
      <c r="A10467" s="57" t="s">
        <v>1499</v>
      </c>
      <c r="B10467" s="57" t="str">
        <f>INDEX('Query Configuration'!$B$5:$B$235,MATCH(MID(YahooFinanceStatistics[[#This Row],[URL]],FIND("p=",YahooFinanceStatistics[[#This Row],[URL]],1)+2,100),'Query Configuration'!$G$5:$G$235,0))</f>
        <v>CAE</v>
      </c>
      <c r="C10467" s="58" t="s">
        <v>693</v>
      </c>
      <c r="D10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67" s="58" t="s">
        <v>6944</v>
      </c>
    </row>
    <row r="10468" spans="1:5" x14ac:dyDescent="0.25">
      <c r="A10468" s="57" t="s">
        <v>1499</v>
      </c>
      <c r="B10468" s="57" t="str">
        <f>INDEX('Query Configuration'!$B$5:$B$235,MATCH(MID(YahooFinanceStatistics[[#This Row],[URL]],FIND("p=",YahooFinanceStatistics[[#This Row],[URL]],1)+2,100),'Query Configuration'!$G$5:$G$235,0))</f>
        <v>CAE</v>
      </c>
      <c r="C10468" s="58" t="s">
        <v>694</v>
      </c>
      <c r="D10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68" s="58" t="s">
        <v>6945</v>
      </c>
    </row>
    <row r="10469" spans="1:5" x14ac:dyDescent="0.25">
      <c r="A10469" s="57" t="s">
        <v>1499</v>
      </c>
      <c r="B10469" s="57" t="str">
        <f>INDEX('Query Configuration'!$B$5:$B$235,MATCH(MID(YahooFinanceStatistics[[#This Row],[URL]],FIND("p=",YahooFinanceStatistics[[#This Row],[URL]],1)+2,100),'Query Configuration'!$G$5:$G$235,0))</f>
        <v>CAE</v>
      </c>
      <c r="C10469" s="58" t="s">
        <v>695</v>
      </c>
      <c r="D10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69" s="58" t="s">
        <v>6946</v>
      </c>
    </row>
    <row r="10470" spans="1:5" x14ac:dyDescent="0.25">
      <c r="A10470" s="57" t="s">
        <v>1499</v>
      </c>
      <c r="B10470" s="57" t="str">
        <f>INDEX('Query Configuration'!$B$5:$B$235,MATCH(MID(YahooFinanceStatistics[[#This Row],[URL]],FIND("p=",YahooFinanceStatistics[[#This Row],[URL]],1)+2,100),'Query Configuration'!$G$5:$G$235,0))</f>
        <v>CAE</v>
      </c>
      <c r="C10470" s="58" t="s">
        <v>696</v>
      </c>
      <c r="D10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70" s="58" t="s">
        <v>914</v>
      </c>
    </row>
    <row r="10471" spans="1:5" x14ac:dyDescent="0.25">
      <c r="A10471" s="57" t="s">
        <v>1499</v>
      </c>
      <c r="B10471" s="57" t="str">
        <f>INDEX('Query Configuration'!$B$5:$B$235,MATCH(MID(YahooFinanceStatistics[[#This Row],[URL]],FIND("p=",YahooFinanceStatistics[[#This Row],[URL]],1)+2,100),'Query Configuration'!$G$5:$G$235,0))</f>
        <v>CAE</v>
      </c>
      <c r="C10471" s="58" t="s">
        <v>697</v>
      </c>
      <c r="D10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71" s="58" t="s">
        <v>1501</v>
      </c>
    </row>
    <row r="10472" spans="1:5" x14ac:dyDescent="0.25">
      <c r="A10472" s="57" t="s">
        <v>1499</v>
      </c>
      <c r="B10472" s="57" t="str">
        <f>INDEX('Query Configuration'!$B$5:$B$235,MATCH(MID(YahooFinanceStatistics[[#This Row],[URL]],FIND("p=",YahooFinanceStatistics[[#This Row],[URL]],1)+2,100),'Query Configuration'!$G$5:$G$235,0))</f>
        <v>CAE</v>
      </c>
      <c r="C10472" s="58" t="s">
        <v>698</v>
      </c>
      <c r="D10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72" s="58" t="s">
        <v>1072</v>
      </c>
    </row>
    <row r="10473" spans="1:5" x14ac:dyDescent="0.25">
      <c r="A10473" s="57" t="s">
        <v>1499</v>
      </c>
      <c r="B10473" s="57" t="str">
        <f>INDEX('Query Configuration'!$B$5:$B$235,MATCH(MID(YahooFinanceStatistics[[#This Row],[URL]],FIND("p=",YahooFinanceStatistics[[#This Row],[URL]],1)+2,100),'Query Configuration'!$G$5:$G$235,0))</f>
        <v>CAE</v>
      </c>
      <c r="C10473" s="58" t="s">
        <v>699</v>
      </c>
      <c r="D10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73" s="58" t="s">
        <v>762</v>
      </c>
    </row>
    <row r="10474" spans="1:5" x14ac:dyDescent="0.25">
      <c r="A10474" s="57" t="s">
        <v>1499</v>
      </c>
      <c r="B10474" s="57" t="str">
        <f>INDEX('Query Configuration'!$B$5:$B$235,MATCH(MID(YahooFinanceStatistics[[#This Row],[URL]],FIND("p=",YahooFinanceStatistics[[#This Row],[URL]],1)+2,100),'Query Configuration'!$G$5:$G$235,0))</f>
        <v>CAE</v>
      </c>
      <c r="C10474" s="58" t="s">
        <v>700</v>
      </c>
      <c r="D10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74" s="58" t="s">
        <v>5529</v>
      </c>
    </row>
    <row r="10475" spans="1:5" x14ac:dyDescent="0.25">
      <c r="A10475" s="57" t="s">
        <v>1505</v>
      </c>
      <c r="B10475" s="57" t="str">
        <f>INDEX('Query Configuration'!$B$5:$B$235,MATCH(MID(YahooFinanceStatistics[[#This Row],[URL]],FIND("p=",YahooFinanceStatistics[[#This Row],[URL]],1)+2,100),'Query Configuration'!$G$5:$G$235,0))</f>
        <v>AC</v>
      </c>
      <c r="C10475" s="58" t="s">
        <v>692</v>
      </c>
      <c r="D10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75" s="58" t="s">
        <v>1373</v>
      </c>
    </row>
    <row r="10476" spans="1:5" x14ac:dyDescent="0.25">
      <c r="A10476" s="57" t="s">
        <v>1505</v>
      </c>
      <c r="B10476" s="57" t="str">
        <f>INDEX('Query Configuration'!$B$5:$B$235,MATCH(MID(YahooFinanceStatistics[[#This Row],[URL]],FIND("p=",YahooFinanceStatistics[[#This Row],[URL]],1)+2,100),'Query Configuration'!$G$5:$G$235,0))</f>
        <v>AC</v>
      </c>
      <c r="C10476" s="58" t="s">
        <v>693</v>
      </c>
      <c r="D10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76" s="58" t="s">
        <v>6947</v>
      </c>
    </row>
    <row r="10477" spans="1:5" x14ac:dyDescent="0.25">
      <c r="A10477" s="57" t="s">
        <v>1505</v>
      </c>
      <c r="B10477" s="57" t="str">
        <f>INDEX('Query Configuration'!$B$5:$B$235,MATCH(MID(YahooFinanceStatistics[[#This Row],[URL]],FIND("p=",YahooFinanceStatistics[[#This Row],[URL]],1)+2,100),'Query Configuration'!$G$5:$G$235,0))</f>
        <v>AC</v>
      </c>
      <c r="C10477" s="58" t="s">
        <v>694</v>
      </c>
      <c r="D10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77" s="58" t="s">
        <v>3221</v>
      </c>
    </row>
    <row r="10478" spans="1:5" x14ac:dyDescent="0.25">
      <c r="A10478" s="57" t="s">
        <v>1505</v>
      </c>
      <c r="B10478" s="57" t="str">
        <f>INDEX('Query Configuration'!$B$5:$B$235,MATCH(MID(YahooFinanceStatistics[[#This Row],[URL]],FIND("p=",YahooFinanceStatistics[[#This Row],[URL]],1)+2,100),'Query Configuration'!$G$5:$G$235,0))</f>
        <v>AC</v>
      </c>
      <c r="C10478" s="58" t="s">
        <v>695</v>
      </c>
      <c r="D10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78" s="58" t="s">
        <v>1752</v>
      </c>
    </row>
    <row r="10479" spans="1:5" x14ac:dyDescent="0.25">
      <c r="A10479" s="57" t="s">
        <v>1505</v>
      </c>
      <c r="B10479" s="57" t="str">
        <f>INDEX('Query Configuration'!$B$5:$B$235,MATCH(MID(YahooFinanceStatistics[[#This Row],[URL]],FIND("p=",YahooFinanceStatistics[[#This Row],[URL]],1)+2,100),'Query Configuration'!$G$5:$G$235,0))</f>
        <v>AC</v>
      </c>
      <c r="C10479" s="58" t="s">
        <v>696</v>
      </c>
      <c r="D10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79" s="58" t="s">
        <v>931</v>
      </c>
    </row>
    <row r="10480" spans="1:5" x14ac:dyDescent="0.25">
      <c r="A10480" s="57" t="s">
        <v>1505</v>
      </c>
      <c r="B10480" s="57" t="str">
        <f>INDEX('Query Configuration'!$B$5:$B$235,MATCH(MID(YahooFinanceStatistics[[#This Row],[URL]],FIND("p=",YahooFinanceStatistics[[#This Row],[URL]],1)+2,100),'Query Configuration'!$G$5:$G$235,0))</f>
        <v>AC</v>
      </c>
      <c r="C10480" s="58" t="s">
        <v>697</v>
      </c>
      <c r="D10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80" s="58" t="s">
        <v>1772</v>
      </c>
    </row>
    <row r="10481" spans="1:5" x14ac:dyDescent="0.25">
      <c r="A10481" s="57" t="s">
        <v>1505</v>
      </c>
      <c r="B10481" s="57" t="str">
        <f>INDEX('Query Configuration'!$B$5:$B$235,MATCH(MID(YahooFinanceStatistics[[#This Row],[URL]],FIND("p=",YahooFinanceStatistics[[#This Row],[URL]],1)+2,100),'Query Configuration'!$G$5:$G$235,0))</f>
        <v>AC</v>
      </c>
      <c r="C10481" s="58" t="s">
        <v>698</v>
      </c>
      <c r="D10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81" s="58" t="s">
        <v>1105</v>
      </c>
    </row>
    <row r="10482" spans="1:5" x14ac:dyDescent="0.25">
      <c r="A10482" s="57" t="s">
        <v>1505</v>
      </c>
      <c r="B10482" s="57" t="str">
        <f>INDEX('Query Configuration'!$B$5:$B$235,MATCH(MID(YahooFinanceStatistics[[#This Row],[URL]],FIND("p=",YahooFinanceStatistics[[#This Row],[URL]],1)+2,100),'Query Configuration'!$G$5:$G$235,0))</f>
        <v>AC</v>
      </c>
      <c r="C10482" s="58" t="s">
        <v>699</v>
      </c>
      <c r="D10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82" s="58" t="s">
        <v>6441</v>
      </c>
    </row>
    <row r="10483" spans="1:5" x14ac:dyDescent="0.25">
      <c r="A10483" s="57" t="s">
        <v>1505</v>
      </c>
      <c r="B10483" s="57" t="str">
        <f>INDEX('Query Configuration'!$B$5:$B$235,MATCH(MID(YahooFinanceStatistics[[#This Row],[URL]],FIND("p=",YahooFinanceStatistics[[#This Row],[URL]],1)+2,100),'Query Configuration'!$G$5:$G$235,0))</f>
        <v>AC</v>
      </c>
      <c r="C10483" s="58" t="s">
        <v>700</v>
      </c>
      <c r="D10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83" s="58" t="s">
        <v>2657</v>
      </c>
    </row>
    <row r="10484" spans="1:5" x14ac:dyDescent="0.25">
      <c r="A10484" s="57" t="s">
        <v>1512</v>
      </c>
      <c r="B10484" s="57" t="str">
        <f>INDEX('Query Configuration'!$B$5:$B$235,MATCH(MID(YahooFinanceStatistics[[#This Row],[URL]],FIND("p=",YahooFinanceStatistics[[#This Row],[URL]],1)+2,100),'Query Configuration'!$G$5:$G$235,0))</f>
        <v>CHR</v>
      </c>
      <c r="C10484" s="58" t="s">
        <v>692</v>
      </c>
      <c r="D10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84" s="58" t="s">
        <v>6948</v>
      </c>
    </row>
    <row r="10485" spans="1:5" x14ac:dyDescent="0.25">
      <c r="A10485" s="57" t="s">
        <v>1512</v>
      </c>
      <c r="B10485" s="57" t="str">
        <f>INDEX('Query Configuration'!$B$5:$B$235,MATCH(MID(YahooFinanceStatistics[[#This Row],[URL]],FIND("p=",YahooFinanceStatistics[[#This Row],[URL]],1)+2,100),'Query Configuration'!$G$5:$G$235,0))</f>
        <v>CHR</v>
      </c>
      <c r="C10485" s="58" t="s">
        <v>693</v>
      </c>
      <c r="D10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85" s="58" t="s">
        <v>4142</v>
      </c>
    </row>
    <row r="10486" spans="1:5" x14ac:dyDescent="0.25">
      <c r="A10486" s="57" t="s">
        <v>1512</v>
      </c>
      <c r="B10486" s="57" t="str">
        <f>INDEX('Query Configuration'!$B$5:$B$235,MATCH(MID(YahooFinanceStatistics[[#This Row],[URL]],FIND("p=",YahooFinanceStatistics[[#This Row],[URL]],1)+2,100),'Query Configuration'!$G$5:$G$235,0))</f>
        <v>CHR</v>
      </c>
      <c r="C10486" s="58" t="s">
        <v>694</v>
      </c>
      <c r="D10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86" s="58" t="s">
        <v>1740</v>
      </c>
    </row>
    <row r="10487" spans="1:5" x14ac:dyDescent="0.25">
      <c r="A10487" s="57" t="s">
        <v>1512</v>
      </c>
      <c r="B10487" s="57" t="str">
        <f>INDEX('Query Configuration'!$B$5:$B$235,MATCH(MID(YahooFinanceStatistics[[#This Row],[URL]],FIND("p=",YahooFinanceStatistics[[#This Row],[URL]],1)+2,100),'Query Configuration'!$G$5:$G$235,0))</f>
        <v>CHR</v>
      </c>
      <c r="C10487" s="58" t="s">
        <v>695</v>
      </c>
      <c r="D10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87" s="58" t="s">
        <v>2657</v>
      </c>
    </row>
    <row r="10488" spans="1:5" x14ac:dyDescent="0.25">
      <c r="A10488" s="57" t="s">
        <v>1512</v>
      </c>
      <c r="B10488" s="57" t="str">
        <f>INDEX('Query Configuration'!$B$5:$B$235,MATCH(MID(YahooFinanceStatistics[[#This Row],[URL]],FIND("p=",YahooFinanceStatistics[[#This Row],[URL]],1)+2,100),'Query Configuration'!$G$5:$G$235,0))</f>
        <v>CHR</v>
      </c>
      <c r="C10488" s="58" t="s">
        <v>696</v>
      </c>
      <c r="D10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88" s="58" t="s">
        <v>880</v>
      </c>
    </row>
    <row r="10489" spans="1:5" x14ac:dyDescent="0.25">
      <c r="A10489" s="57" t="s">
        <v>1512</v>
      </c>
      <c r="B10489" s="57" t="str">
        <f>INDEX('Query Configuration'!$B$5:$B$235,MATCH(MID(YahooFinanceStatistics[[#This Row],[URL]],FIND("p=",YahooFinanceStatistics[[#This Row],[URL]],1)+2,100),'Query Configuration'!$G$5:$G$235,0))</f>
        <v>CHR</v>
      </c>
      <c r="C10489" s="58" t="s">
        <v>697</v>
      </c>
      <c r="D10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89" s="58" t="s">
        <v>860</v>
      </c>
    </row>
    <row r="10490" spans="1:5" x14ac:dyDescent="0.25">
      <c r="A10490" s="57" t="s">
        <v>1512</v>
      </c>
      <c r="B10490" s="57" t="str">
        <f>INDEX('Query Configuration'!$B$5:$B$235,MATCH(MID(YahooFinanceStatistics[[#This Row],[URL]],FIND("p=",YahooFinanceStatistics[[#This Row],[URL]],1)+2,100),'Query Configuration'!$G$5:$G$235,0))</f>
        <v>CHR</v>
      </c>
      <c r="C10490" s="58" t="s">
        <v>698</v>
      </c>
      <c r="D10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90" s="58" t="s">
        <v>842</v>
      </c>
    </row>
    <row r="10491" spans="1:5" x14ac:dyDescent="0.25">
      <c r="A10491" s="57" t="s">
        <v>1512</v>
      </c>
      <c r="B10491" s="57" t="str">
        <f>INDEX('Query Configuration'!$B$5:$B$235,MATCH(MID(YahooFinanceStatistics[[#This Row],[URL]],FIND("p=",YahooFinanceStatistics[[#This Row],[URL]],1)+2,100),'Query Configuration'!$G$5:$G$235,0))</f>
        <v>CHR</v>
      </c>
      <c r="C10491" s="58" t="s">
        <v>699</v>
      </c>
      <c r="D10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491" s="58" t="s">
        <v>6949</v>
      </c>
    </row>
    <row r="10492" spans="1:5" x14ac:dyDescent="0.25">
      <c r="A10492" s="57" t="s">
        <v>1512</v>
      </c>
      <c r="B10492" s="57" t="str">
        <f>INDEX('Query Configuration'!$B$5:$B$235,MATCH(MID(YahooFinanceStatistics[[#This Row],[URL]],FIND("p=",YahooFinanceStatistics[[#This Row],[URL]],1)+2,100),'Query Configuration'!$G$5:$G$235,0))</f>
        <v>CHR</v>
      </c>
      <c r="C10492" s="58" t="s">
        <v>700</v>
      </c>
      <c r="D10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492" s="58" t="s">
        <v>1125</v>
      </c>
    </row>
    <row r="10493" spans="1:5" x14ac:dyDescent="0.25">
      <c r="A10493" s="57" t="s">
        <v>1517</v>
      </c>
      <c r="B10493" s="57" t="str">
        <f>INDEX('Query Configuration'!$B$5:$B$235,MATCH(MID(YahooFinanceStatistics[[#This Row],[URL]],FIND("p=",YahooFinanceStatistics[[#This Row],[URL]],1)+2,100),'Query Configuration'!$G$5:$G$235,0))</f>
        <v>EIF</v>
      </c>
      <c r="C10493" s="58" t="s">
        <v>692</v>
      </c>
      <c r="D10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493" s="58" t="s">
        <v>6950</v>
      </c>
    </row>
    <row r="10494" spans="1:5" x14ac:dyDescent="0.25">
      <c r="A10494" s="57" t="s">
        <v>1517</v>
      </c>
      <c r="B10494" s="57" t="str">
        <f>INDEX('Query Configuration'!$B$5:$B$235,MATCH(MID(YahooFinanceStatistics[[#This Row],[URL]],FIND("p=",YahooFinanceStatistics[[#This Row],[URL]],1)+2,100),'Query Configuration'!$G$5:$G$235,0))</f>
        <v>EIF</v>
      </c>
      <c r="C10494" s="58" t="s">
        <v>693</v>
      </c>
      <c r="D10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494" s="58" t="s">
        <v>1383</v>
      </c>
    </row>
    <row r="10495" spans="1:5" x14ac:dyDescent="0.25">
      <c r="A10495" s="57" t="s">
        <v>1517</v>
      </c>
      <c r="B10495" s="57" t="str">
        <f>INDEX('Query Configuration'!$B$5:$B$235,MATCH(MID(YahooFinanceStatistics[[#This Row],[URL]],FIND("p=",YahooFinanceStatistics[[#This Row],[URL]],1)+2,100),'Query Configuration'!$G$5:$G$235,0))</f>
        <v>EIF</v>
      </c>
      <c r="C10495" s="58" t="s">
        <v>694</v>
      </c>
      <c r="D10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495" s="58" t="s">
        <v>6654</v>
      </c>
    </row>
    <row r="10496" spans="1:5" x14ac:dyDescent="0.25">
      <c r="A10496" s="57" t="s">
        <v>1517</v>
      </c>
      <c r="B10496" s="57" t="str">
        <f>INDEX('Query Configuration'!$B$5:$B$235,MATCH(MID(YahooFinanceStatistics[[#This Row],[URL]],FIND("p=",YahooFinanceStatistics[[#This Row],[URL]],1)+2,100),'Query Configuration'!$G$5:$G$235,0))</f>
        <v>EIF</v>
      </c>
      <c r="C10496" s="58" t="s">
        <v>695</v>
      </c>
      <c r="D10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496" s="58" t="s">
        <v>6951</v>
      </c>
    </row>
    <row r="10497" spans="1:5" x14ac:dyDescent="0.25">
      <c r="A10497" s="57" t="s">
        <v>1517</v>
      </c>
      <c r="B10497" s="57" t="str">
        <f>INDEX('Query Configuration'!$B$5:$B$235,MATCH(MID(YahooFinanceStatistics[[#This Row],[URL]],FIND("p=",YahooFinanceStatistics[[#This Row],[URL]],1)+2,100),'Query Configuration'!$G$5:$G$235,0))</f>
        <v>EIF</v>
      </c>
      <c r="C10497" s="58" t="s">
        <v>696</v>
      </c>
      <c r="D10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497" s="58" t="s">
        <v>1226</v>
      </c>
    </row>
    <row r="10498" spans="1:5" x14ac:dyDescent="0.25">
      <c r="A10498" s="57" t="s">
        <v>1517</v>
      </c>
      <c r="B10498" s="57" t="str">
        <f>INDEX('Query Configuration'!$B$5:$B$235,MATCH(MID(YahooFinanceStatistics[[#This Row],[URL]],FIND("p=",YahooFinanceStatistics[[#This Row],[URL]],1)+2,100),'Query Configuration'!$G$5:$G$235,0))</f>
        <v>EIF</v>
      </c>
      <c r="C10498" s="58" t="s">
        <v>697</v>
      </c>
      <c r="D10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498" s="58" t="s">
        <v>1492</v>
      </c>
    </row>
    <row r="10499" spans="1:5" x14ac:dyDescent="0.25">
      <c r="A10499" s="57" t="s">
        <v>1517</v>
      </c>
      <c r="B10499" s="57" t="str">
        <f>INDEX('Query Configuration'!$B$5:$B$235,MATCH(MID(YahooFinanceStatistics[[#This Row],[URL]],FIND("p=",YahooFinanceStatistics[[#This Row],[URL]],1)+2,100),'Query Configuration'!$G$5:$G$235,0))</f>
        <v>EIF</v>
      </c>
      <c r="C10499" s="58" t="s">
        <v>698</v>
      </c>
      <c r="D10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499" s="58" t="s">
        <v>1116</v>
      </c>
    </row>
    <row r="10500" spans="1:5" x14ac:dyDescent="0.25">
      <c r="A10500" s="57" t="s">
        <v>1517</v>
      </c>
      <c r="B10500" s="57" t="str">
        <f>INDEX('Query Configuration'!$B$5:$B$235,MATCH(MID(YahooFinanceStatistics[[#This Row],[URL]],FIND("p=",YahooFinanceStatistics[[#This Row],[URL]],1)+2,100),'Query Configuration'!$G$5:$G$235,0))</f>
        <v>EIF</v>
      </c>
      <c r="C10500" s="58" t="s">
        <v>699</v>
      </c>
      <c r="D10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00" s="58" t="s">
        <v>889</v>
      </c>
    </row>
    <row r="10501" spans="1:5" x14ac:dyDescent="0.25">
      <c r="A10501" s="57" t="s">
        <v>1517</v>
      </c>
      <c r="B10501" s="57" t="str">
        <f>INDEX('Query Configuration'!$B$5:$B$235,MATCH(MID(YahooFinanceStatistics[[#This Row],[URL]],FIND("p=",YahooFinanceStatistics[[#This Row],[URL]],1)+2,100),'Query Configuration'!$G$5:$G$235,0))</f>
        <v>EIF</v>
      </c>
      <c r="C10501" s="58" t="s">
        <v>700</v>
      </c>
      <c r="D10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01" s="58" t="s">
        <v>6952</v>
      </c>
    </row>
    <row r="10502" spans="1:5" x14ac:dyDescent="0.25">
      <c r="A10502" s="57" t="s">
        <v>1524</v>
      </c>
      <c r="B10502" s="57" t="str">
        <f>INDEX('Query Configuration'!$B$5:$B$235,MATCH(MID(YahooFinanceStatistics[[#This Row],[URL]],FIND("p=",YahooFinanceStatistics[[#This Row],[URL]],1)+2,100),'Query Configuration'!$G$5:$G$235,0))</f>
        <v>RBA</v>
      </c>
      <c r="C10502" s="58" t="s">
        <v>692</v>
      </c>
      <c r="D10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02" s="58" t="s">
        <v>6953</v>
      </c>
    </row>
    <row r="10503" spans="1:5" x14ac:dyDescent="0.25">
      <c r="A10503" s="57" t="s">
        <v>1524</v>
      </c>
      <c r="B10503" s="57" t="str">
        <f>INDEX('Query Configuration'!$B$5:$B$235,MATCH(MID(YahooFinanceStatistics[[#This Row],[URL]],FIND("p=",YahooFinanceStatistics[[#This Row],[URL]],1)+2,100),'Query Configuration'!$G$5:$G$235,0))</f>
        <v>RBA</v>
      </c>
      <c r="C10503" s="58" t="s">
        <v>693</v>
      </c>
      <c r="D10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03" s="58" t="s">
        <v>3060</v>
      </c>
    </row>
    <row r="10504" spans="1:5" x14ac:dyDescent="0.25">
      <c r="A10504" s="57" t="s">
        <v>1524</v>
      </c>
      <c r="B10504" s="57" t="str">
        <f>INDEX('Query Configuration'!$B$5:$B$235,MATCH(MID(YahooFinanceStatistics[[#This Row],[URL]],FIND("p=",YahooFinanceStatistics[[#This Row],[URL]],1)+2,100),'Query Configuration'!$G$5:$G$235,0))</f>
        <v>RBA</v>
      </c>
      <c r="C10504" s="58" t="s">
        <v>694</v>
      </c>
      <c r="D10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04" s="58" t="s">
        <v>6954</v>
      </c>
    </row>
    <row r="10505" spans="1:5" x14ac:dyDescent="0.25">
      <c r="A10505" s="57" t="s">
        <v>1524</v>
      </c>
      <c r="B10505" s="57" t="str">
        <f>INDEX('Query Configuration'!$B$5:$B$235,MATCH(MID(YahooFinanceStatistics[[#This Row],[URL]],FIND("p=",YahooFinanceStatistics[[#This Row],[URL]],1)+2,100),'Query Configuration'!$G$5:$G$235,0))</f>
        <v>RBA</v>
      </c>
      <c r="C10505" s="58" t="s">
        <v>695</v>
      </c>
      <c r="D10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05" s="58" t="s">
        <v>592</v>
      </c>
    </row>
    <row r="10506" spans="1:5" x14ac:dyDescent="0.25">
      <c r="A10506" s="57" t="s">
        <v>1524</v>
      </c>
      <c r="B10506" s="57" t="str">
        <f>INDEX('Query Configuration'!$B$5:$B$235,MATCH(MID(YahooFinanceStatistics[[#This Row],[URL]],FIND("p=",YahooFinanceStatistics[[#This Row],[URL]],1)+2,100),'Query Configuration'!$G$5:$G$235,0))</f>
        <v>RBA</v>
      </c>
      <c r="C10506" s="58" t="s">
        <v>696</v>
      </c>
      <c r="D10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06" s="58" t="s">
        <v>592</v>
      </c>
    </row>
    <row r="10507" spans="1:5" x14ac:dyDescent="0.25">
      <c r="A10507" s="57" t="s">
        <v>1524</v>
      </c>
      <c r="B10507" s="57" t="str">
        <f>INDEX('Query Configuration'!$B$5:$B$235,MATCH(MID(YahooFinanceStatistics[[#This Row],[URL]],FIND("p=",YahooFinanceStatistics[[#This Row],[URL]],1)+2,100),'Query Configuration'!$G$5:$G$235,0))</f>
        <v>RBA</v>
      </c>
      <c r="C10507" s="58" t="s">
        <v>697</v>
      </c>
      <c r="D10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07" s="58" t="s">
        <v>1726</v>
      </c>
    </row>
    <row r="10508" spans="1:5" x14ac:dyDescent="0.25">
      <c r="A10508" s="57" t="s">
        <v>1524</v>
      </c>
      <c r="B10508" s="57" t="str">
        <f>INDEX('Query Configuration'!$B$5:$B$235,MATCH(MID(YahooFinanceStatistics[[#This Row],[URL]],FIND("p=",YahooFinanceStatistics[[#This Row],[URL]],1)+2,100),'Query Configuration'!$G$5:$G$235,0))</f>
        <v>RBA</v>
      </c>
      <c r="C10508" s="58" t="s">
        <v>698</v>
      </c>
      <c r="D10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08" s="58" t="s">
        <v>6955</v>
      </c>
    </row>
    <row r="10509" spans="1:5" x14ac:dyDescent="0.25">
      <c r="A10509" s="57" t="s">
        <v>1524</v>
      </c>
      <c r="B10509" s="57" t="str">
        <f>INDEX('Query Configuration'!$B$5:$B$235,MATCH(MID(YahooFinanceStatistics[[#This Row],[URL]],FIND("p=",YahooFinanceStatistics[[#This Row],[URL]],1)+2,100),'Query Configuration'!$G$5:$G$235,0))</f>
        <v>RBA</v>
      </c>
      <c r="C10509" s="58" t="s">
        <v>699</v>
      </c>
      <c r="D10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09" s="58" t="s">
        <v>1585</v>
      </c>
    </row>
    <row r="10510" spans="1:5" x14ac:dyDescent="0.25">
      <c r="A10510" s="57" t="s">
        <v>1524</v>
      </c>
      <c r="B10510" s="57" t="str">
        <f>INDEX('Query Configuration'!$B$5:$B$235,MATCH(MID(YahooFinanceStatistics[[#This Row],[URL]],FIND("p=",YahooFinanceStatistics[[#This Row],[URL]],1)+2,100),'Query Configuration'!$G$5:$G$235,0))</f>
        <v>RBA</v>
      </c>
      <c r="C10510" s="58" t="s">
        <v>700</v>
      </c>
      <c r="D10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10" s="58" t="s">
        <v>6956</v>
      </c>
    </row>
    <row r="10511" spans="1:5" x14ac:dyDescent="0.25">
      <c r="A10511" s="57" t="s">
        <v>1530</v>
      </c>
      <c r="B10511" s="57" t="str">
        <f>INDEX('Query Configuration'!$B$5:$B$235,MATCH(MID(YahooFinanceStatistics[[#This Row],[URL]],FIND("p=",YahooFinanceStatistics[[#This Row],[URL]],1)+2,100),'Query Configuration'!$G$5:$G$235,0))</f>
        <v>ATA</v>
      </c>
      <c r="C10511" s="58" t="s">
        <v>692</v>
      </c>
      <c r="D10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11" s="58" t="s">
        <v>3012</v>
      </c>
    </row>
    <row r="10512" spans="1:5" x14ac:dyDescent="0.25">
      <c r="A10512" s="57" t="s">
        <v>1530</v>
      </c>
      <c r="B10512" s="57" t="str">
        <f>INDEX('Query Configuration'!$B$5:$B$235,MATCH(MID(YahooFinanceStatistics[[#This Row],[URL]],FIND("p=",YahooFinanceStatistics[[#This Row],[URL]],1)+2,100),'Query Configuration'!$G$5:$G$235,0))</f>
        <v>ATA</v>
      </c>
      <c r="C10512" s="58" t="s">
        <v>693</v>
      </c>
      <c r="D10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12" s="58" t="s">
        <v>1574</v>
      </c>
    </row>
    <row r="10513" spans="1:5" x14ac:dyDescent="0.25">
      <c r="A10513" s="57" t="s">
        <v>1530</v>
      </c>
      <c r="B10513" s="57" t="str">
        <f>INDEX('Query Configuration'!$B$5:$B$235,MATCH(MID(YahooFinanceStatistics[[#This Row],[URL]],FIND("p=",YahooFinanceStatistics[[#This Row],[URL]],1)+2,100),'Query Configuration'!$G$5:$G$235,0))</f>
        <v>ATA</v>
      </c>
      <c r="C10513" s="58" t="s">
        <v>694</v>
      </c>
      <c r="D10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13" s="58" t="s">
        <v>6957</v>
      </c>
    </row>
    <row r="10514" spans="1:5" x14ac:dyDescent="0.25">
      <c r="A10514" s="57" t="s">
        <v>1530</v>
      </c>
      <c r="B10514" s="57" t="str">
        <f>INDEX('Query Configuration'!$B$5:$B$235,MATCH(MID(YahooFinanceStatistics[[#This Row],[URL]],FIND("p=",YahooFinanceStatistics[[#This Row],[URL]],1)+2,100),'Query Configuration'!$G$5:$G$235,0))</f>
        <v>ATA</v>
      </c>
      <c r="C10514" s="58" t="s">
        <v>695</v>
      </c>
      <c r="D10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14" s="58" t="s">
        <v>5637</v>
      </c>
    </row>
    <row r="10515" spans="1:5" x14ac:dyDescent="0.25">
      <c r="A10515" s="57" t="s">
        <v>1530</v>
      </c>
      <c r="B10515" s="57" t="str">
        <f>INDEX('Query Configuration'!$B$5:$B$235,MATCH(MID(YahooFinanceStatistics[[#This Row],[URL]],FIND("p=",YahooFinanceStatistics[[#This Row],[URL]],1)+2,100),'Query Configuration'!$G$5:$G$235,0))</f>
        <v>ATA</v>
      </c>
      <c r="C10515" s="58" t="s">
        <v>696</v>
      </c>
      <c r="D10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15" s="58" t="s">
        <v>671</v>
      </c>
    </row>
    <row r="10516" spans="1:5" x14ac:dyDescent="0.25">
      <c r="A10516" s="57" t="s">
        <v>1530</v>
      </c>
      <c r="B10516" s="57" t="str">
        <f>INDEX('Query Configuration'!$B$5:$B$235,MATCH(MID(YahooFinanceStatistics[[#This Row],[URL]],FIND("p=",YahooFinanceStatistics[[#This Row],[URL]],1)+2,100),'Query Configuration'!$G$5:$G$235,0))</f>
        <v>ATA</v>
      </c>
      <c r="C10516" s="58" t="s">
        <v>697</v>
      </c>
      <c r="D10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16" s="58" t="s">
        <v>2877</v>
      </c>
    </row>
    <row r="10517" spans="1:5" x14ac:dyDescent="0.25">
      <c r="A10517" s="57" t="s">
        <v>1530</v>
      </c>
      <c r="B10517" s="57" t="str">
        <f>INDEX('Query Configuration'!$B$5:$B$235,MATCH(MID(YahooFinanceStatistics[[#This Row],[URL]],FIND("p=",YahooFinanceStatistics[[#This Row],[URL]],1)+2,100),'Query Configuration'!$G$5:$G$235,0))</f>
        <v>ATA</v>
      </c>
      <c r="C10517" s="58" t="s">
        <v>698</v>
      </c>
      <c r="D10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17" s="58" t="s">
        <v>1072</v>
      </c>
    </row>
    <row r="10518" spans="1:5" x14ac:dyDescent="0.25">
      <c r="A10518" s="57" t="s">
        <v>1530</v>
      </c>
      <c r="B10518" s="57" t="str">
        <f>INDEX('Query Configuration'!$B$5:$B$235,MATCH(MID(YahooFinanceStatistics[[#This Row],[URL]],FIND("p=",YahooFinanceStatistics[[#This Row],[URL]],1)+2,100),'Query Configuration'!$G$5:$G$235,0))</f>
        <v>ATA</v>
      </c>
      <c r="C10518" s="58" t="s">
        <v>699</v>
      </c>
      <c r="D10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18" s="58" t="s">
        <v>1545</v>
      </c>
    </row>
    <row r="10519" spans="1:5" x14ac:dyDescent="0.25">
      <c r="A10519" s="57" t="s">
        <v>1530</v>
      </c>
      <c r="B10519" s="57" t="str">
        <f>INDEX('Query Configuration'!$B$5:$B$235,MATCH(MID(YahooFinanceStatistics[[#This Row],[URL]],FIND("p=",YahooFinanceStatistics[[#This Row],[URL]],1)+2,100),'Query Configuration'!$G$5:$G$235,0))</f>
        <v>ATA</v>
      </c>
      <c r="C10519" s="58" t="s">
        <v>700</v>
      </c>
      <c r="D10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19" s="58" t="s">
        <v>6534</v>
      </c>
    </row>
    <row r="10520" spans="1:5" x14ac:dyDescent="0.25">
      <c r="A10520" s="57" t="s">
        <v>1535</v>
      </c>
      <c r="B10520" s="57" t="str">
        <f>INDEX('Query Configuration'!$B$5:$B$235,MATCH(MID(YahooFinanceStatistics[[#This Row],[URL]],FIND("p=",YahooFinanceStatistics[[#This Row],[URL]],1)+2,100),'Query Configuration'!$G$5:$G$235,0))</f>
        <v>ARE</v>
      </c>
      <c r="C10520" s="58" t="s">
        <v>692</v>
      </c>
      <c r="D10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20" s="58" t="s">
        <v>6958</v>
      </c>
    </row>
    <row r="10521" spans="1:5" x14ac:dyDescent="0.25">
      <c r="A10521" s="57" t="s">
        <v>1535</v>
      </c>
      <c r="B10521" s="57" t="str">
        <f>INDEX('Query Configuration'!$B$5:$B$235,MATCH(MID(YahooFinanceStatistics[[#This Row],[URL]],FIND("p=",YahooFinanceStatistics[[#This Row],[URL]],1)+2,100),'Query Configuration'!$G$5:$G$235,0))</f>
        <v>ARE</v>
      </c>
      <c r="C10521" s="58" t="s">
        <v>693</v>
      </c>
      <c r="D10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21" s="58" t="s">
        <v>6959</v>
      </c>
    </row>
    <row r="10522" spans="1:5" x14ac:dyDescent="0.25">
      <c r="A10522" s="57" t="s">
        <v>1535</v>
      </c>
      <c r="B10522" s="57" t="str">
        <f>INDEX('Query Configuration'!$B$5:$B$235,MATCH(MID(YahooFinanceStatistics[[#This Row],[URL]],FIND("p=",YahooFinanceStatistics[[#This Row],[URL]],1)+2,100),'Query Configuration'!$G$5:$G$235,0))</f>
        <v>ARE</v>
      </c>
      <c r="C10522" s="58" t="s">
        <v>694</v>
      </c>
      <c r="D10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22" s="58" t="s">
        <v>6960</v>
      </c>
    </row>
    <row r="10523" spans="1:5" x14ac:dyDescent="0.25">
      <c r="A10523" s="57" t="s">
        <v>1535</v>
      </c>
      <c r="B10523" s="57" t="str">
        <f>INDEX('Query Configuration'!$B$5:$B$235,MATCH(MID(YahooFinanceStatistics[[#This Row],[URL]],FIND("p=",YahooFinanceStatistics[[#This Row],[URL]],1)+2,100),'Query Configuration'!$G$5:$G$235,0))</f>
        <v>ARE</v>
      </c>
      <c r="C10523" s="58" t="s">
        <v>695</v>
      </c>
      <c r="D10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23" s="58" t="s">
        <v>6589</v>
      </c>
    </row>
    <row r="10524" spans="1:5" x14ac:dyDescent="0.25">
      <c r="A10524" s="57" t="s">
        <v>1535</v>
      </c>
      <c r="B10524" s="57" t="str">
        <f>INDEX('Query Configuration'!$B$5:$B$235,MATCH(MID(YahooFinanceStatistics[[#This Row],[URL]],FIND("p=",YahooFinanceStatistics[[#This Row],[URL]],1)+2,100),'Query Configuration'!$G$5:$G$235,0))</f>
        <v>ARE</v>
      </c>
      <c r="C10524" s="58" t="s">
        <v>696</v>
      </c>
      <c r="D10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24" s="58" t="s">
        <v>853</v>
      </c>
    </row>
    <row r="10525" spans="1:5" x14ac:dyDescent="0.25">
      <c r="A10525" s="57" t="s">
        <v>1535</v>
      </c>
      <c r="B10525" s="57" t="str">
        <f>INDEX('Query Configuration'!$B$5:$B$235,MATCH(MID(YahooFinanceStatistics[[#This Row],[URL]],FIND("p=",YahooFinanceStatistics[[#This Row],[URL]],1)+2,100),'Query Configuration'!$G$5:$G$235,0))</f>
        <v>ARE</v>
      </c>
      <c r="C10525" s="58" t="s">
        <v>697</v>
      </c>
      <c r="D10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25" s="58" t="s">
        <v>1162</v>
      </c>
    </row>
    <row r="10526" spans="1:5" x14ac:dyDescent="0.25">
      <c r="A10526" s="57" t="s">
        <v>1535</v>
      </c>
      <c r="B10526" s="57" t="str">
        <f>INDEX('Query Configuration'!$B$5:$B$235,MATCH(MID(YahooFinanceStatistics[[#This Row],[URL]],FIND("p=",YahooFinanceStatistics[[#This Row],[URL]],1)+2,100),'Query Configuration'!$G$5:$G$235,0))</f>
        <v>ARE</v>
      </c>
      <c r="C10526" s="58" t="s">
        <v>698</v>
      </c>
      <c r="D10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26" s="58" t="s">
        <v>869</v>
      </c>
    </row>
    <row r="10527" spans="1:5" x14ac:dyDescent="0.25">
      <c r="A10527" s="57" t="s">
        <v>1535</v>
      </c>
      <c r="B10527" s="57" t="str">
        <f>INDEX('Query Configuration'!$B$5:$B$235,MATCH(MID(YahooFinanceStatistics[[#This Row],[URL]],FIND("p=",YahooFinanceStatistics[[#This Row],[URL]],1)+2,100),'Query Configuration'!$G$5:$G$235,0))</f>
        <v>ARE</v>
      </c>
      <c r="C10527" s="58" t="s">
        <v>699</v>
      </c>
      <c r="D10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27" s="58" t="s">
        <v>1262</v>
      </c>
    </row>
    <row r="10528" spans="1:5" x14ac:dyDescent="0.25">
      <c r="A10528" s="57" t="s">
        <v>1535</v>
      </c>
      <c r="B10528" s="57" t="str">
        <f>INDEX('Query Configuration'!$B$5:$B$235,MATCH(MID(YahooFinanceStatistics[[#This Row],[URL]],FIND("p=",YahooFinanceStatistics[[#This Row],[URL]],1)+2,100),'Query Configuration'!$G$5:$G$235,0))</f>
        <v>ARE</v>
      </c>
      <c r="C10528" s="58" t="s">
        <v>700</v>
      </c>
      <c r="D10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28" s="58" t="s">
        <v>3253</v>
      </c>
    </row>
    <row r="10529" spans="1:5" x14ac:dyDescent="0.25">
      <c r="A10529" s="57" t="s">
        <v>1541</v>
      </c>
      <c r="B10529" s="57" t="str">
        <f>INDEX('Query Configuration'!$B$5:$B$235,MATCH(MID(YahooFinanceStatistics[[#This Row],[URL]],FIND("p=",YahooFinanceStatistics[[#This Row],[URL]],1)+2,100),'Query Configuration'!$G$5:$G$235,0))</f>
        <v>BAD</v>
      </c>
      <c r="C10529" s="58" t="s">
        <v>692</v>
      </c>
      <c r="D10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29" s="58" t="s">
        <v>6961</v>
      </c>
    </row>
    <row r="10530" spans="1:5" x14ac:dyDescent="0.25">
      <c r="A10530" s="57" t="s">
        <v>1541</v>
      </c>
      <c r="B10530" s="57" t="str">
        <f>INDEX('Query Configuration'!$B$5:$B$235,MATCH(MID(YahooFinanceStatistics[[#This Row],[URL]],FIND("p=",YahooFinanceStatistics[[#This Row],[URL]],1)+2,100),'Query Configuration'!$G$5:$G$235,0))</f>
        <v>BAD</v>
      </c>
      <c r="C10530" s="58" t="s">
        <v>693</v>
      </c>
      <c r="D10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30" s="58" t="s">
        <v>6962</v>
      </c>
    </row>
    <row r="10531" spans="1:5" x14ac:dyDescent="0.25">
      <c r="A10531" s="57" t="s">
        <v>1541</v>
      </c>
      <c r="B10531" s="57" t="str">
        <f>INDEX('Query Configuration'!$B$5:$B$235,MATCH(MID(YahooFinanceStatistics[[#This Row],[URL]],FIND("p=",YahooFinanceStatistics[[#This Row],[URL]],1)+2,100),'Query Configuration'!$G$5:$G$235,0))</f>
        <v>BAD</v>
      </c>
      <c r="C10531" s="58" t="s">
        <v>694</v>
      </c>
      <c r="D10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31" s="58" t="s">
        <v>6963</v>
      </c>
    </row>
    <row r="10532" spans="1:5" x14ac:dyDescent="0.25">
      <c r="A10532" s="57" t="s">
        <v>1541</v>
      </c>
      <c r="B10532" s="57" t="str">
        <f>INDEX('Query Configuration'!$B$5:$B$235,MATCH(MID(YahooFinanceStatistics[[#This Row],[URL]],FIND("p=",YahooFinanceStatistics[[#This Row],[URL]],1)+2,100),'Query Configuration'!$G$5:$G$235,0))</f>
        <v>BAD</v>
      </c>
      <c r="C10532" s="58" t="s">
        <v>695</v>
      </c>
      <c r="D10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32" s="58" t="s">
        <v>6964</v>
      </c>
    </row>
    <row r="10533" spans="1:5" x14ac:dyDescent="0.25">
      <c r="A10533" s="57" t="s">
        <v>1541</v>
      </c>
      <c r="B10533" s="57" t="str">
        <f>INDEX('Query Configuration'!$B$5:$B$235,MATCH(MID(YahooFinanceStatistics[[#This Row],[URL]],FIND("p=",YahooFinanceStatistics[[#This Row],[URL]],1)+2,100),'Query Configuration'!$G$5:$G$235,0))</f>
        <v>BAD</v>
      </c>
      <c r="C10533" s="58" t="s">
        <v>696</v>
      </c>
      <c r="D10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33" s="58" t="s">
        <v>592</v>
      </c>
    </row>
    <row r="10534" spans="1:5" x14ac:dyDescent="0.25">
      <c r="A10534" s="57" t="s">
        <v>1541</v>
      </c>
      <c r="B10534" s="57" t="str">
        <f>INDEX('Query Configuration'!$B$5:$B$235,MATCH(MID(YahooFinanceStatistics[[#This Row],[URL]],FIND("p=",YahooFinanceStatistics[[#This Row],[URL]],1)+2,100),'Query Configuration'!$G$5:$G$235,0))</f>
        <v>BAD</v>
      </c>
      <c r="C10534" s="58" t="s">
        <v>697</v>
      </c>
      <c r="D10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34" s="58" t="s">
        <v>1497</v>
      </c>
    </row>
    <row r="10535" spans="1:5" x14ac:dyDescent="0.25">
      <c r="A10535" s="57" t="s">
        <v>1541</v>
      </c>
      <c r="B10535" s="57" t="str">
        <f>INDEX('Query Configuration'!$B$5:$B$235,MATCH(MID(YahooFinanceStatistics[[#This Row],[URL]],FIND("p=",YahooFinanceStatistics[[#This Row],[URL]],1)+2,100),'Query Configuration'!$G$5:$G$235,0))</f>
        <v>BAD</v>
      </c>
      <c r="C10535" s="58" t="s">
        <v>698</v>
      </c>
      <c r="D10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35" s="58" t="s">
        <v>2646</v>
      </c>
    </row>
    <row r="10536" spans="1:5" x14ac:dyDescent="0.25">
      <c r="A10536" s="57" t="s">
        <v>1541</v>
      </c>
      <c r="B10536" s="57" t="str">
        <f>INDEX('Query Configuration'!$B$5:$B$235,MATCH(MID(YahooFinanceStatistics[[#This Row],[URL]],FIND("p=",YahooFinanceStatistics[[#This Row],[URL]],1)+2,100),'Query Configuration'!$G$5:$G$235,0))</f>
        <v>BAD</v>
      </c>
      <c r="C10536" s="58" t="s">
        <v>699</v>
      </c>
      <c r="D10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36" s="58" t="s">
        <v>1220</v>
      </c>
    </row>
    <row r="10537" spans="1:5" x14ac:dyDescent="0.25">
      <c r="A10537" s="57" t="s">
        <v>1541</v>
      </c>
      <c r="B10537" s="57" t="str">
        <f>INDEX('Query Configuration'!$B$5:$B$235,MATCH(MID(YahooFinanceStatistics[[#This Row],[URL]],FIND("p=",YahooFinanceStatistics[[#This Row],[URL]],1)+2,100),'Query Configuration'!$G$5:$G$235,0))</f>
        <v>BAD</v>
      </c>
      <c r="C10537" s="58" t="s">
        <v>700</v>
      </c>
      <c r="D10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37" s="58" t="s">
        <v>6860</v>
      </c>
    </row>
    <row r="10538" spans="1:5" x14ac:dyDescent="0.25">
      <c r="A10538" s="57" t="s">
        <v>1547</v>
      </c>
      <c r="B10538" s="57" t="str">
        <f>INDEX('Query Configuration'!$B$5:$B$235,MATCH(MID(YahooFinanceStatistics[[#This Row],[URL]],FIND("p=",YahooFinanceStatistics[[#This Row],[URL]],1)+2,100),'Query Configuration'!$G$5:$G$235,0))</f>
        <v>SNC</v>
      </c>
      <c r="C10538" s="58" t="s">
        <v>692</v>
      </c>
      <c r="D10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38" s="58" t="s">
        <v>6965</v>
      </c>
    </row>
    <row r="10539" spans="1:5" x14ac:dyDescent="0.25">
      <c r="A10539" s="57" t="s">
        <v>1547</v>
      </c>
      <c r="B10539" s="57" t="str">
        <f>INDEX('Query Configuration'!$B$5:$B$235,MATCH(MID(YahooFinanceStatistics[[#This Row],[URL]],FIND("p=",YahooFinanceStatistics[[#This Row],[URL]],1)+2,100),'Query Configuration'!$G$5:$G$235,0))</f>
        <v>SNC</v>
      </c>
      <c r="C10539" s="58" t="s">
        <v>693</v>
      </c>
      <c r="D10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39" s="58" t="s">
        <v>6966</v>
      </c>
    </row>
    <row r="10540" spans="1:5" x14ac:dyDescent="0.25">
      <c r="A10540" s="57" t="s">
        <v>1547</v>
      </c>
      <c r="B10540" s="57" t="str">
        <f>INDEX('Query Configuration'!$B$5:$B$235,MATCH(MID(YahooFinanceStatistics[[#This Row],[URL]],FIND("p=",YahooFinanceStatistics[[#This Row],[URL]],1)+2,100),'Query Configuration'!$G$5:$G$235,0))</f>
        <v>SNC</v>
      </c>
      <c r="C10540" s="58" t="s">
        <v>694</v>
      </c>
      <c r="D10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40" s="58" t="s">
        <v>6967</v>
      </c>
    </row>
    <row r="10541" spans="1:5" x14ac:dyDescent="0.25">
      <c r="A10541" s="57" t="s">
        <v>1547</v>
      </c>
      <c r="B10541" s="57" t="str">
        <f>INDEX('Query Configuration'!$B$5:$B$235,MATCH(MID(YahooFinanceStatistics[[#This Row],[URL]],FIND("p=",YahooFinanceStatistics[[#This Row],[URL]],1)+2,100),'Query Configuration'!$G$5:$G$235,0))</f>
        <v>SNC</v>
      </c>
      <c r="C10541" s="58" t="s">
        <v>695</v>
      </c>
      <c r="D10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41" s="58" t="s">
        <v>1729</v>
      </c>
    </row>
    <row r="10542" spans="1:5" x14ac:dyDescent="0.25">
      <c r="A10542" s="57" t="s">
        <v>1547</v>
      </c>
      <c r="B10542" s="57" t="str">
        <f>INDEX('Query Configuration'!$B$5:$B$235,MATCH(MID(YahooFinanceStatistics[[#This Row],[URL]],FIND("p=",YahooFinanceStatistics[[#This Row],[URL]],1)+2,100),'Query Configuration'!$G$5:$G$235,0))</f>
        <v>SNC</v>
      </c>
      <c r="C10542" s="58" t="s">
        <v>696</v>
      </c>
      <c r="D10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42" s="58" t="s">
        <v>2690</v>
      </c>
    </row>
    <row r="10543" spans="1:5" x14ac:dyDescent="0.25">
      <c r="A10543" s="57" t="s">
        <v>1547</v>
      </c>
      <c r="B10543" s="57" t="str">
        <f>INDEX('Query Configuration'!$B$5:$B$235,MATCH(MID(YahooFinanceStatistics[[#This Row],[URL]],FIND("p=",YahooFinanceStatistics[[#This Row],[URL]],1)+2,100),'Query Configuration'!$G$5:$G$235,0))</f>
        <v>SNC</v>
      </c>
      <c r="C10543" s="58" t="s">
        <v>697</v>
      </c>
      <c r="D10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43" s="58" t="s">
        <v>6441</v>
      </c>
    </row>
    <row r="10544" spans="1:5" x14ac:dyDescent="0.25">
      <c r="A10544" s="57" t="s">
        <v>1547</v>
      </c>
      <c r="B10544" s="57" t="str">
        <f>INDEX('Query Configuration'!$B$5:$B$235,MATCH(MID(YahooFinanceStatistics[[#This Row],[URL]],FIND("p=",YahooFinanceStatistics[[#This Row],[URL]],1)+2,100),'Query Configuration'!$G$5:$G$235,0))</f>
        <v>SNC</v>
      </c>
      <c r="C10544" s="58" t="s">
        <v>698</v>
      </c>
      <c r="D10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44" s="58" t="s">
        <v>2693</v>
      </c>
    </row>
    <row r="10545" spans="1:5" x14ac:dyDescent="0.25">
      <c r="A10545" s="57" t="s">
        <v>1547</v>
      </c>
      <c r="B10545" s="57" t="str">
        <f>INDEX('Query Configuration'!$B$5:$B$235,MATCH(MID(YahooFinanceStatistics[[#This Row],[URL]],FIND("p=",YahooFinanceStatistics[[#This Row],[URL]],1)+2,100),'Query Configuration'!$G$5:$G$235,0))</f>
        <v>SNC</v>
      </c>
      <c r="C10545" s="58" t="s">
        <v>699</v>
      </c>
      <c r="D10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45" s="58" t="s">
        <v>686</v>
      </c>
    </row>
    <row r="10546" spans="1:5" x14ac:dyDescent="0.25">
      <c r="A10546" s="57" t="s">
        <v>1547</v>
      </c>
      <c r="B10546" s="57" t="str">
        <f>INDEX('Query Configuration'!$B$5:$B$235,MATCH(MID(YahooFinanceStatistics[[#This Row],[URL]],FIND("p=",YahooFinanceStatistics[[#This Row],[URL]],1)+2,100),'Query Configuration'!$G$5:$G$235,0))</f>
        <v>SNC</v>
      </c>
      <c r="C10546" s="58" t="s">
        <v>700</v>
      </c>
      <c r="D10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46" s="58" t="s">
        <v>6968</v>
      </c>
    </row>
    <row r="10547" spans="1:5" x14ac:dyDescent="0.25">
      <c r="A10547" s="57" t="s">
        <v>1553</v>
      </c>
      <c r="B10547" s="57" t="str">
        <f>INDEX('Query Configuration'!$B$5:$B$235,MATCH(MID(YahooFinanceStatistics[[#This Row],[URL]],FIND("p=",YahooFinanceStatistics[[#This Row],[URL]],1)+2,100),'Query Configuration'!$G$5:$G$235,0))</f>
        <v>STN</v>
      </c>
      <c r="C10547" s="58" t="s">
        <v>692</v>
      </c>
      <c r="D10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47" s="58" t="s">
        <v>3840</v>
      </c>
    </row>
    <row r="10548" spans="1:5" x14ac:dyDescent="0.25">
      <c r="A10548" s="57" t="s">
        <v>1553</v>
      </c>
      <c r="B10548" s="57" t="str">
        <f>INDEX('Query Configuration'!$B$5:$B$235,MATCH(MID(YahooFinanceStatistics[[#This Row],[URL]],FIND("p=",YahooFinanceStatistics[[#This Row],[URL]],1)+2,100),'Query Configuration'!$G$5:$G$235,0))</f>
        <v>STN</v>
      </c>
      <c r="C10548" s="58" t="s">
        <v>693</v>
      </c>
      <c r="D10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48" s="58" t="s">
        <v>6969</v>
      </c>
    </row>
    <row r="10549" spans="1:5" x14ac:dyDescent="0.25">
      <c r="A10549" s="57" t="s">
        <v>1553</v>
      </c>
      <c r="B10549" s="57" t="str">
        <f>INDEX('Query Configuration'!$B$5:$B$235,MATCH(MID(YahooFinanceStatistics[[#This Row],[URL]],FIND("p=",YahooFinanceStatistics[[#This Row],[URL]],1)+2,100),'Query Configuration'!$G$5:$G$235,0))</f>
        <v>STN</v>
      </c>
      <c r="C10549" s="58" t="s">
        <v>694</v>
      </c>
      <c r="D10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49" s="58" t="s">
        <v>4289</v>
      </c>
    </row>
    <row r="10550" spans="1:5" x14ac:dyDescent="0.25">
      <c r="A10550" s="57" t="s">
        <v>1553</v>
      </c>
      <c r="B10550" s="57" t="str">
        <f>INDEX('Query Configuration'!$B$5:$B$235,MATCH(MID(YahooFinanceStatistics[[#This Row],[URL]],FIND("p=",YahooFinanceStatistics[[#This Row],[URL]],1)+2,100),'Query Configuration'!$G$5:$G$235,0))</f>
        <v>STN</v>
      </c>
      <c r="C10550" s="58" t="s">
        <v>695</v>
      </c>
      <c r="D10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50" s="58" t="s">
        <v>6970</v>
      </c>
    </row>
    <row r="10551" spans="1:5" x14ac:dyDescent="0.25">
      <c r="A10551" s="57" t="s">
        <v>1553</v>
      </c>
      <c r="B10551" s="57" t="str">
        <f>INDEX('Query Configuration'!$B$5:$B$235,MATCH(MID(YahooFinanceStatistics[[#This Row],[URL]],FIND("p=",YahooFinanceStatistics[[#This Row],[URL]],1)+2,100),'Query Configuration'!$G$5:$G$235,0))</f>
        <v>STN</v>
      </c>
      <c r="C10551" s="58" t="s">
        <v>696</v>
      </c>
      <c r="D10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51" s="58" t="s">
        <v>1380</v>
      </c>
    </row>
    <row r="10552" spans="1:5" x14ac:dyDescent="0.25">
      <c r="A10552" s="57" t="s">
        <v>1553</v>
      </c>
      <c r="B10552" s="57" t="str">
        <f>INDEX('Query Configuration'!$B$5:$B$235,MATCH(MID(YahooFinanceStatistics[[#This Row],[URL]],FIND("p=",YahooFinanceStatistics[[#This Row],[URL]],1)+2,100),'Query Configuration'!$G$5:$G$235,0))</f>
        <v>STN</v>
      </c>
      <c r="C10552" s="58" t="s">
        <v>697</v>
      </c>
      <c r="D10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52" s="58" t="s">
        <v>1226</v>
      </c>
    </row>
    <row r="10553" spans="1:5" x14ac:dyDescent="0.25">
      <c r="A10553" s="57" t="s">
        <v>1553</v>
      </c>
      <c r="B10553" s="57" t="str">
        <f>INDEX('Query Configuration'!$B$5:$B$235,MATCH(MID(YahooFinanceStatistics[[#This Row],[URL]],FIND("p=",YahooFinanceStatistics[[#This Row],[URL]],1)+2,100),'Query Configuration'!$G$5:$G$235,0))</f>
        <v>STN</v>
      </c>
      <c r="C10553" s="58" t="s">
        <v>698</v>
      </c>
      <c r="D10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53" s="58" t="s">
        <v>1690</v>
      </c>
    </row>
    <row r="10554" spans="1:5" x14ac:dyDescent="0.25">
      <c r="A10554" s="57" t="s">
        <v>1553</v>
      </c>
      <c r="B10554" s="57" t="str">
        <f>INDEX('Query Configuration'!$B$5:$B$235,MATCH(MID(YahooFinanceStatistics[[#This Row],[URL]],FIND("p=",YahooFinanceStatistics[[#This Row],[URL]],1)+2,100),'Query Configuration'!$G$5:$G$235,0))</f>
        <v>STN</v>
      </c>
      <c r="C10554" s="58" t="s">
        <v>699</v>
      </c>
      <c r="D10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54" s="58" t="s">
        <v>2441</v>
      </c>
    </row>
    <row r="10555" spans="1:5" x14ac:dyDescent="0.25">
      <c r="A10555" s="57" t="s">
        <v>1553</v>
      </c>
      <c r="B10555" s="57" t="str">
        <f>INDEX('Query Configuration'!$B$5:$B$235,MATCH(MID(YahooFinanceStatistics[[#This Row],[URL]],FIND("p=",YahooFinanceStatistics[[#This Row],[URL]],1)+2,100),'Query Configuration'!$G$5:$G$235,0))</f>
        <v>STN</v>
      </c>
      <c r="C10555" s="58" t="s">
        <v>700</v>
      </c>
      <c r="D10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55" s="58" t="s">
        <v>6971</v>
      </c>
    </row>
    <row r="10556" spans="1:5" x14ac:dyDescent="0.25">
      <c r="A10556" s="57" t="s">
        <v>1559</v>
      </c>
      <c r="B10556" s="57" t="str">
        <f>INDEX('Query Configuration'!$B$5:$B$235,MATCH(MID(YahooFinanceStatistics[[#This Row],[URL]],FIND("p=",YahooFinanceStatistics[[#This Row],[URL]],1)+2,100),'Query Configuration'!$G$5:$G$235,0))</f>
        <v>WSP</v>
      </c>
      <c r="C10556" s="58" t="s">
        <v>692</v>
      </c>
      <c r="D10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56" s="58" t="s">
        <v>6972</v>
      </c>
    </row>
    <row r="10557" spans="1:5" x14ac:dyDescent="0.25">
      <c r="A10557" s="57" t="s">
        <v>1559</v>
      </c>
      <c r="B10557" s="57" t="str">
        <f>INDEX('Query Configuration'!$B$5:$B$235,MATCH(MID(YahooFinanceStatistics[[#This Row],[URL]],FIND("p=",YahooFinanceStatistics[[#This Row],[URL]],1)+2,100),'Query Configuration'!$G$5:$G$235,0))</f>
        <v>WSP</v>
      </c>
      <c r="C10557" s="58" t="s">
        <v>693</v>
      </c>
      <c r="D10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57" s="58" t="s">
        <v>6973</v>
      </c>
    </row>
    <row r="10558" spans="1:5" x14ac:dyDescent="0.25">
      <c r="A10558" s="57" t="s">
        <v>1559</v>
      </c>
      <c r="B10558" s="57" t="str">
        <f>INDEX('Query Configuration'!$B$5:$B$235,MATCH(MID(YahooFinanceStatistics[[#This Row],[URL]],FIND("p=",YahooFinanceStatistics[[#This Row],[URL]],1)+2,100),'Query Configuration'!$G$5:$G$235,0))</f>
        <v>WSP</v>
      </c>
      <c r="C10558" s="58" t="s">
        <v>694</v>
      </c>
      <c r="D10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58" s="58" t="s">
        <v>5865</v>
      </c>
    </row>
    <row r="10559" spans="1:5" x14ac:dyDescent="0.25">
      <c r="A10559" s="57" t="s">
        <v>1559</v>
      </c>
      <c r="B10559" s="57" t="str">
        <f>INDEX('Query Configuration'!$B$5:$B$235,MATCH(MID(YahooFinanceStatistics[[#This Row],[URL]],FIND("p=",YahooFinanceStatistics[[#This Row],[URL]],1)+2,100),'Query Configuration'!$G$5:$G$235,0))</f>
        <v>WSP</v>
      </c>
      <c r="C10559" s="58" t="s">
        <v>695</v>
      </c>
      <c r="D10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59" s="58" t="s">
        <v>6974</v>
      </c>
    </row>
    <row r="10560" spans="1:5" x14ac:dyDescent="0.25">
      <c r="A10560" s="57" t="s">
        <v>1559</v>
      </c>
      <c r="B10560" s="57" t="str">
        <f>INDEX('Query Configuration'!$B$5:$B$235,MATCH(MID(YahooFinanceStatistics[[#This Row],[URL]],FIND("p=",YahooFinanceStatistics[[#This Row],[URL]],1)+2,100),'Query Configuration'!$G$5:$G$235,0))</f>
        <v>WSP</v>
      </c>
      <c r="C10560" s="58" t="s">
        <v>696</v>
      </c>
      <c r="D10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60" s="58" t="s">
        <v>1158</v>
      </c>
    </row>
    <row r="10561" spans="1:5" x14ac:dyDescent="0.25">
      <c r="A10561" s="57" t="s">
        <v>1559</v>
      </c>
      <c r="B10561" s="57" t="str">
        <f>INDEX('Query Configuration'!$B$5:$B$235,MATCH(MID(YahooFinanceStatistics[[#This Row],[URL]],FIND("p=",YahooFinanceStatistics[[#This Row],[URL]],1)+2,100),'Query Configuration'!$G$5:$G$235,0))</f>
        <v>WSP</v>
      </c>
      <c r="C10561" s="58" t="s">
        <v>697</v>
      </c>
      <c r="D10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61" s="58" t="s">
        <v>3957</v>
      </c>
    </row>
    <row r="10562" spans="1:5" x14ac:dyDescent="0.25">
      <c r="A10562" s="57" t="s">
        <v>1559</v>
      </c>
      <c r="B10562" s="57" t="str">
        <f>INDEX('Query Configuration'!$B$5:$B$235,MATCH(MID(YahooFinanceStatistics[[#This Row],[URL]],FIND("p=",YahooFinanceStatistics[[#This Row],[URL]],1)+2,100),'Query Configuration'!$G$5:$G$235,0))</f>
        <v>WSP</v>
      </c>
      <c r="C10562" s="58" t="s">
        <v>698</v>
      </c>
      <c r="D10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62" s="58" t="s">
        <v>5080</v>
      </c>
    </row>
    <row r="10563" spans="1:5" x14ac:dyDescent="0.25">
      <c r="A10563" s="57" t="s">
        <v>1559</v>
      </c>
      <c r="B10563" s="57" t="str">
        <f>INDEX('Query Configuration'!$B$5:$B$235,MATCH(MID(YahooFinanceStatistics[[#This Row],[URL]],FIND("p=",YahooFinanceStatistics[[#This Row],[URL]],1)+2,100),'Query Configuration'!$G$5:$G$235,0))</f>
        <v>WSP</v>
      </c>
      <c r="C10563" s="58" t="s">
        <v>699</v>
      </c>
      <c r="D10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63" s="58" t="s">
        <v>3757</v>
      </c>
    </row>
    <row r="10564" spans="1:5" x14ac:dyDescent="0.25">
      <c r="A10564" s="57" t="s">
        <v>1559</v>
      </c>
      <c r="B10564" s="57" t="str">
        <f>INDEX('Query Configuration'!$B$5:$B$235,MATCH(MID(YahooFinanceStatistics[[#This Row],[URL]],FIND("p=",YahooFinanceStatistics[[#This Row],[URL]],1)+2,100),'Query Configuration'!$G$5:$G$235,0))</f>
        <v>WSP</v>
      </c>
      <c r="C10564" s="58" t="s">
        <v>700</v>
      </c>
      <c r="D10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64" s="58" t="s">
        <v>6975</v>
      </c>
    </row>
    <row r="10565" spans="1:5" x14ac:dyDescent="0.25">
      <c r="A10565" s="57" t="s">
        <v>1565</v>
      </c>
      <c r="B10565" s="57" t="str">
        <f>INDEX('Query Configuration'!$B$5:$B$235,MATCH(MID(YahooFinanceStatistics[[#This Row],[URL]],FIND("p=",YahooFinanceStatistics[[#This Row],[URL]],1)+2,100),'Query Configuration'!$G$5:$G$235,0))</f>
        <v>AFN</v>
      </c>
      <c r="C10565" s="58" t="s">
        <v>692</v>
      </c>
      <c r="D10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65" s="58" t="s">
        <v>6976</v>
      </c>
    </row>
    <row r="10566" spans="1:5" x14ac:dyDescent="0.25">
      <c r="A10566" s="57" t="s">
        <v>1565</v>
      </c>
      <c r="B10566" s="57" t="str">
        <f>INDEX('Query Configuration'!$B$5:$B$235,MATCH(MID(YahooFinanceStatistics[[#This Row],[URL]],FIND("p=",YahooFinanceStatistics[[#This Row],[URL]],1)+2,100),'Query Configuration'!$G$5:$G$235,0))</f>
        <v>AFN</v>
      </c>
      <c r="C10566" s="58" t="s">
        <v>693</v>
      </c>
      <c r="D10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66" s="58" t="s">
        <v>653</v>
      </c>
    </row>
    <row r="10567" spans="1:5" x14ac:dyDescent="0.25">
      <c r="A10567" s="57" t="s">
        <v>1565</v>
      </c>
      <c r="B10567" s="57" t="str">
        <f>INDEX('Query Configuration'!$B$5:$B$235,MATCH(MID(YahooFinanceStatistics[[#This Row],[URL]],FIND("p=",YahooFinanceStatistics[[#This Row],[URL]],1)+2,100),'Query Configuration'!$G$5:$G$235,0))</f>
        <v>AFN</v>
      </c>
      <c r="C10567" s="58" t="s">
        <v>694</v>
      </c>
      <c r="D10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67" s="58" t="s">
        <v>6977</v>
      </c>
    </row>
    <row r="10568" spans="1:5" x14ac:dyDescent="0.25">
      <c r="A10568" s="57" t="s">
        <v>1565</v>
      </c>
      <c r="B10568" s="57" t="str">
        <f>INDEX('Query Configuration'!$B$5:$B$235,MATCH(MID(YahooFinanceStatistics[[#This Row],[URL]],FIND("p=",YahooFinanceStatistics[[#This Row],[URL]],1)+2,100),'Query Configuration'!$G$5:$G$235,0))</f>
        <v>AFN</v>
      </c>
      <c r="C10568" s="58" t="s">
        <v>695</v>
      </c>
      <c r="D10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68" s="58" t="s">
        <v>6610</v>
      </c>
    </row>
    <row r="10569" spans="1:5" x14ac:dyDescent="0.25">
      <c r="A10569" s="57" t="s">
        <v>1565</v>
      </c>
      <c r="B10569" s="57" t="str">
        <f>INDEX('Query Configuration'!$B$5:$B$235,MATCH(MID(YahooFinanceStatistics[[#This Row],[URL]],FIND("p=",YahooFinanceStatistics[[#This Row],[URL]],1)+2,100),'Query Configuration'!$G$5:$G$235,0))</f>
        <v>AFN</v>
      </c>
      <c r="C10569" s="58" t="s">
        <v>696</v>
      </c>
      <c r="D10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69" s="58" t="s">
        <v>1013</v>
      </c>
    </row>
    <row r="10570" spans="1:5" x14ac:dyDescent="0.25">
      <c r="A10570" s="57" t="s">
        <v>1565</v>
      </c>
      <c r="B10570" s="57" t="str">
        <f>INDEX('Query Configuration'!$B$5:$B$235,MATCH(MID(YahooFinanceStatistics[[#This Row],[URL]],FIND("p=",YahooFinanceStatistics[[#This Row],[URL]],1)+2,100),'Query Configuration'!$G$5:$G$235,0))</f>
        <v>AFN</v>
      </c>
      <c r="C10570" s="58" t="s">
        <v>697</v>
      </c>
      <c r="D10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70" s="58" t="s">
        <v>832</v>
      </c>
    </row>
    <row r="10571" spans="1:5" x14ac:dyDescent="0.25">
      <c r="A10571" s="57" t="s">
        <v>1565</v>
      </c>
      <c r="B10571" s="57" t="str">
        <f>INDEX('Query Configuration'!$B$5:$B$235,MATCH(MID(YahooFinanceStatistics[[#This Row],[URL]],FIND("p=",YahooFinanceStatistics[[#This Row],[URL]],1)+2,100),'Query Configuration'!$G$5:$G$235,0))</f>
        <v>AFN</v>
      </c>
      <c r="C10571" s="58" t="s">
        <v>698</v>
      </c>
      <c r="D10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71" s="58" t="s">
        <v>1105</v>
      </c>
    </row>
    <row r="10572" spans="1:5" x14ac:dyDescent="0.25">
      <c r="A10572" s="57" t="s">
        <v>1565</v>
      </c>
      <c r="B10572" s="57" t="str">
        <f>INDEX('Query Configuration'!$B$5:$B$235,MATCH(MID(YahooFinanceStatistics[[#This Row],[URL]],FIND("p=",YahooFinanceStatistics[[#This Row],[URL]],1)+2,100),'Query Configuration'!$G$5:$G$235,0))</f>
        <v>AFN</v>
      </c>
      <c r="C10572" s="58" t="s">
        <v>699</v>
      </c>
      <c r="D10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72" s="58" t="s">
        <v>1551</v>
      </c>
    </row>
    <row r="10573" spans="1:5" x14ac:dyDescent="0.25">
      <c r="A10573" s="57" t="s">
        <v>1565</v>
      </c>
      <c r="B10573" s="57" t="str">
        <f>INDEX('Query Configuration'!$B$5:$B$235,MATCH(MID(YahooFinanceStatistics[[#This Row],[URL]],FIND("p=",YahooFinanceStatistics[[#This Row],[URL]],1)+2,100),'Query Configuration'!$G$5:$G$235,0))</f>
        <v>AFN</v>
      </c>
      <c r="C10573" s="58" t="s">
        <v>700</v>
      </c>
      <c r="D10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73" s="58" t="s">
        <v>6978</v>
      </c>
    </row>
    <row r="10574" spans="1:5" x14ac:dyDescent="0.25">
      <c r="A10574" s="57" t="s">
        <v>1571</v>
      </c>
      <c r="B10574" s="57" t="str">
        <f>INDEX('Query Configuration'!$B$5:$B$235,MATCH(MID(YahooFinanceStatistics[[#This Row],[URL]],FIND("p=",YahooFinanceStatistics[[#This Row],[URL]],1)+2,100),'Query Configuration'!$G$5:$G$235,0))</f>
        <v>FTT</v>
      </c>
      <c r="C10574" s="58" t="s">
        <v>692</v>
      </c>
      <c r="D10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74" s="58" t="s">
        <v>3148</v>
      </c>
    </row>
    <row r="10575" spans="1:5" x14ac:dyDescent="0.25">
      <c r="A10575" s="57" t="s">
        <v>1571</v>
      </c>
      <c r="B10575" s="57" t="str">
        <f>INDEX('Query Configuration'!$B$5:$B$235,MATCH(MID(YahooFinanceStatistics[[#This Row],[URL]],FIND("p=",YahooFinanceStatistics[[#This Row],[URL]],1)+2,100),'Query Configuration'!$G$5:$G$235,0))</f>
        <v>FTT</v>
      </c>
      <c r="C10575" s="58" t="s">
        <v>693</v>
      </c>
      <c r="D10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75" s="58" t="s">
        <v>6979</v>
      </c>
    </row>
    <row r="10576" spans="1:5" x14ac:dyDescent="0.25">
      <c r="A10576" s="57" t="s">
        <v>1571</v>
      </c>
      <c r="B10576" s="57" t="str">
        <f>INDEX('Query Configuration'!$B$5:$B$235,MATCH(MID(YahooFinanceStatistics[[#This Row],[URL]],FIND("p=",YahooFinanceStatistics[[#This Row],[URL]],1)+2,100),'Query Configuration'!$G$5:$G$235,0))</f>
        <v>FTT</v>
      </c>
      <c r="C10576" s="58" t="s">
        <v>694</v>
      </c>
      <c r="D10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76" s="58" t="s">
        <v>6469</v>
      </c>
    </row>
    <row r="10577" spans="1:5" x14ac:dyDescent="0.25">
      <c r="A10577" s="57" t="s">
        <v>1571</v>
      </c>
      <c r="B10577" s="57" t="str">
        <f>INDEX('Query Configuration'!$B$5:$B$235,MATCH(MID(YahooFinanceStatistics[[#This Row],[URL]],FIND("p=",YahooFinanceStatistics[[#This Row],[URL]],1)+2,100),'Query Configuration'!$G$5:$G$235,0))</f>
        <v>FTT</v>
      </c>
      <c r="C10577" s="58" t="s">
        <v>695</v>
      </c>
      <c r="D10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77" s="58" t="s">
        <v>6745</v>
      </c>
    </row>
    <row r="10578" spans="1:5" x14ac:dyDescent="0.25">
      <c r="A10578" s="57" t="s">
        <v>1571</v>
      </c>
      <c r="B10578" s="57" t="str">
        <f>INDEX('Query Configuration'!$B$5:$B$235,MATCH(MID(YahooFinanceStatistics[[#This Row],[URL]],FIND("p=",YahooFinanceStatistics[[#This Row],[URL]],1)+2,100),'Query Configuration'!$G$5:$G$235,0))</f>
        <v>FTT</v>
      </c>
      <c r="C10578" s="58" t="s">
        <v>696</v>
      </c>
      <c r="D10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78" s="58" t="s">
        <v>2167</v>
      </c>
    </row>
    <row r="10579" spans="1:5" x14ac:dyDescent="0.25">
      <c r="A10579" s="57" t="s">
        <v>1571</v>
      </c>
      <c r="B10579" s="57" t="str">
        <f>INDEX('Query Configuration'!$B$5:$B$235,MATCH(MID(YahooFinanceStatistics[[#This Row],[URL]],FIND("p=",YahooFinanceStatistics[[#This Row],[URL]],1)+2,100),'Query Configuration'!$G$5:$G$235,0))</f>
        <v>FTT</v>
      </c>
      <c r="C10579" s="58" t="s">
        <v>697</v>
      </c>
      <c r="D10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79" s="58" t="s">
        <v>2007</v>
      </c>
    </row>
    <row r="10580" spans="1:5" x14ac:dyDescent="0.25">
      <c r="A10580" s="57" t="s">
        <v>1571</v>
      </c>
      <c r="B10580" s="57" t="str">
        <f>INDEX('Query Configuration'!$B$5:$B$235,MATCH(MID(YahooFinanceStatistics[[#This Row],[URL]],FIND("p=",YahooFinanceStatistics[[#This Row],[URL]],1)+2,100),'Query Configuration'!$G$5:$G$235,0))</f>
        <v>FTT</v>
      </c>
      <c r="C10580" s="58" t="s">
        <v>698</v>
      </c>
      <c r="D10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80" s="58" t="s">
        <v>2034</v>
      </c>
    </row>
    <row r="10581" spans="1:5" x14ac:dyDescent="0.25">
      <c r="A10581" s="57" t="s">
        <v>1571</v>
      </c>
      <c r="B10581" s="57" t="str">
        <f>INDEX('Query Configuration'!$B$5:$B$235,MATCH(MID(YahooFinanceStatistics[[#This Row],[URL]],FIND("p=",YahooFinanceStatistics[[#This Row],[URL]],1)+2,100),'Query Configuration'!$G$5:$G$235,0))</f>
        <v>FTT</v>
      </c>
      <c r="C10581" s="58" t="s">
        <v>699</v>
      </c>
      <c r="D10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81" s="58" t="s">
        <v>1805</v>
      </c>
    </row>
    <row r="10582" spans="1:5" x14ac:dyDescent="0.25">
      <c r="A10582" s="57" t="s">
        <v>1571</v>
      </c>
      <c r="B10582" s="57" t="str">
        <f>INDEX('Query Configuration'!$B$5:$B$235,MATCH(MID(YahooFinanceStatistics[[#This Row],[URL]],FIND("p=",YahooFinanceStatistics[[#This Row],[URL]],1)+2,100),'Query Configuration'!$G$5:$G$235,0))</f>
        <v>FTT</v>
      </c>
      <c r="C10582" s="58" t="s">
        <v>700</v>
      </c>
      <c r="D10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82" s="58" t="s">
        <v>6980</v>
      </c>
    </row>
    <row r="10583" spans="1:5" x14ac:dyDescent="0.25">
      <c r="A10583" s="57" t="s">
        <v>1578</v>
      </c>
      <c r="B10583" s="57" t="str">
        <f>INDEX('Query Configuration'!$B$5:$B$235,MATCH(MID(YahooFinanceStatistics[[#This Row],[URL]],FIND("p=",YahooFinanceStatistics[[#This Row],[URL]],1)+2,100),'Query Configuration'!$G$5:$G$235,0))</f>
        <v>RUS</v>
      </c>
      <c r="C10583" s="58" t="s">
        <v>692</v>
      </c>
      <c r="D10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83" s="58" t="s">
        <v>6981</v>
      </c>
    </row>
    <row r="10584" spans="1:5" x14ac:dyDescent="0.25">
      <c r="A10584" s="57" t="s">
        <v>1578</v>
      </c>
      <c r="B10584" s="57" t="str">
        <f>INDEX('Query Configuration'!$B$5:$B$235,MATCH(MID(YahooFinanceStatistics[[#This Row],[URL]],FIND("p=",YahooFinanceStatistics[[#This Row],[URL]],1)+2,100),'Query Configuration'!$G$5:$G$235,0))</f>
        <v>RUS</v>
      </c>
      <c r="C10584" s="58" t="s">
        <v>693</v>
      </c>
      <c r="D10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84" s="58" t="s">
        <v>6982</v>
      </c>
    </row>
    <row r="10585" spans="1:5" x14ac:dyDescent="0.25">
      <c r="A10585" s="57" t="s">
        <v>1578</v>
      </c>
      <c r="B10585" s="57" t="str">
        <f>INDEX('Query Configuration'!$B$5:$B$235,MATCH(MID(YahooFinanceStatistics[[#This Row],[URL]],FIND("p=",YahooFinanceStatistics[[#This Row],[URL]],1)+2,100),'Query Configuration'!$G$5:$G$235,0))</f>
        <v>RUS</v>
      </c>
      <c r="C10585" s="58" t="s">
        <v>694</v>
      </c>
      <c r="D10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85" s="58" t="s">
        <v>3464</v>
      </c>
    </row>
    <row r="10586" spans="1:5" x14ac:dyDescent="0.25">
      <c r="A10586" s="57" t="s">
        <v>1578</v>
      </c>
      <c r="B10586" s="57" t="str">
        <f>INDEX('Query Configuration'!$B$5:$B$235,MATCH(MID(YahooFinanceStatistics[[#This Row],[URL]],FIND("p=",YahooFinanceStatistics[[#This Row],[URL]],1)+2,100),'Query Configuration'!$G$5:$G$235,0))</f>
        <v>RUS</v>
      </c>
      <c r="C10586" s="58" t="s">
        <v>695</v>
      </c>
      <c r="D10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86" s="58" t="s">
        <v>6983</v>
      </c>
    </row>
    <row r="10587" spans="1:5" x14ac:dyDescent="0.25">
      <c r="A10587" s="57" t="s">
        <v>1578</v>
      </c>
      <c r="B10587" s="57" t="str">
        <f>INDEX('Query Configuration'!$B$5:$B$235,MATCH(MID(YahooFinanceStatistics[[#This Row],[URL]],FIND("p=",YahooFinanceStatistics[[#This Row],[URL]],1)+2,100),'Query Configuration'!$G$5:$G$235,0))</f>
        <v>RUS</v>
      </c>
      <c r="C10587" s="58" t="s">
        <v>696</v>
      </c>
      <c r="D10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87" s="58" t="s">
        <v>2693</v>
      </c>
    </row>
    <row r="10588" spans="1:5" x14ac:dyDescent="0.25">
      <c r="A10588" s="57" t="s">
        <v>1578</v>
      </c>
      <c r="B10588" s="57" t="str">
        <f>INDEX('Query Configuration'!$B$5:$B$235,MATCH(MID(YahooFinanceStatistics[[#This Row],[URL]],FIND("p=",YahooFinanceStatistics[[#This Row],[URL]],1)+2,100),'Query Configuration'!$G$5:$G$235,0))</f>
        <v>RUS</v>
      </c>
      <c r="C10588" s="58" t="s">
        <v>697</v>
      </c>
      <c r="D10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88" s="58" t="s">
        <v>1162</v>
      </c>
    </row>
    <row r="10589" spans="1:5" x14ac:dyDescent="0.25">
      <c r="A10589" s="57" t="s">
        <v>1578</v>
      </c>
      <c r="B10589" s="57" t="str">
        <f>INDEX('Query Configuration'!$B$5:$B$235,MATCH(MID(YahooFinanceStatistics[[#This Row],[URL]],FIND("p=",YahooFinanceStatistics[[#This Row],[URL]],1)+2,100),'Query Configuration'!$G$5:$G$235,0))</f>
        <v>RUS</v>
      </c>
      <c r="C10589" s="58" t="s">
        <v>698</v>
      </c>
      <c r="D10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89" s="58" t="s">
        <v>3957</v>
      </c>
    </row>
    <row r="10590" spans="1:5" x14ac:dyDescent="0.25">
      <c r="A10590" s="57" t="s">
        <v>1578</v>
      </c>
      <c r="B10590" s="57" t="str">
        <f>INDEX('Query Configuration'!$B$5:$B$235,MATCH(MID(YahooFinanceStatistics[[#This Row],[URL]],FIND("p=",YahooFinanceStatistics[[#This Row],[URL]],1)+2,100),'Query Configuration'!$G$5:$G$235,0))</f>
        <v>RUS</v>
      </c>
      <c r="C10590" s="58" t="s">
        <v>699</v>
      </c>
      <c r="D10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90" s="58" t="s">
        <v>2011</v>
      </c>
    </row>
    <row r="10591" spans="1:5" x14ac:dyDescent="0.25">
      <c r="A10591" s="57" t="s">
        <v>1578</v>
      </c>
      <c r="B10591" s="57" t="str">
        <f>INDEX('Query Configuration'!$B$5:$B$235,MATCH(MID(YahooFinanceStatistics[[#This Row],[URL]],FIND("p=",YahooFinanceStatistics[[#This Row],[URL]],1)+2,100),'Query Configuration'!$G$5:$G$235,0))</f>
        <v>RUS</v>
      </c>
      <c r="C10591" s="58" t="s">
        <v>700</v>
      </c>
      <c r="D10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591" s="58" t="s">
        <v>5217</v>
      </c>
    </row>
    <row r="10592" spans="1:5" x14ac:dyDescent="0.25">
      <c r="A10592" s="57" t="s">
        <v>1583</v>
      </c>
      <c r="B10592" s="57" t="str">
        <f>INDEX('Query Configuration'!$B$5:$B$235,MATCH(MID(YahooFinanceStatistics[[#This Row],[URL]],FIND("p=",YahooFinanceStatistics[[#This Row],[URL]],1)+2,100),'Query Configuration'!$G$5:$G$235,0))</f>
        <v>TIH</v>
      </c>
      <c r="C10592" s="58" t="s">
        <v>692</v>
      </c>
      <c r="D10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592" s="58" t="s">
        <v>1084</v>
      </c>
    </row>
    <row r="10593" spans="1:5" x14ac:dyDescent="0.25">
      <c r="A10593" s="57" t="s">
        <v>1583</v>
      </c>
      <c r="B10593" s="57" t="str">
        <f>INDEX('Query Configuration'!$B$5:$B$235,MATCH(MID(YahooFinanceStatistics[[#This Row],[URL]],FIND("p=",YahooFinanceStatistics[[#This Row],[URL]],1)+2,100),'Query Configuration'!$G$5:$G$235,0))</f>
        <v>TIH</v>
      </c>
      <c r="C10593" s="58" t="s">
        <v>693</v>
      </c>
      <c r="D10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593" s="58" t="s">
        <v>6984</v>
      </c>
    </row>
    <row r="10594" spans="1:5" x14ac:dyDescent="0.25">
      <c r="A10594" s="57" t="s">
        <v>1583</v>
      </c>
      <c r="B10594" s="57" t="str">
        <f>INDEX('Query Configuration'!$B$5:$B$235,MATCH(MID(YahooFinanceStatistics[[#This Row],[URL]],FIND("p=",YahooFinanceStatistics[[#This Row],[URL]],1)+2,100),'Query Configuration'!$G$5:$G$235,0))</f>
        <v>TIH</v>
      </c>
      <c r="C10594" s="58" t="s">
        <v>694</v>
      </c>
      <c r="D10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594" s="58" t="s">
        <v>1209</v>
      </c>
    </row>
    <row r="10595" spans="1:5" x14ac:dyDescent="0.25">
      <c r="A10595" s="57" t="s">
        <v>1583</v>
      </c>
      <c r="B10595" s="57" t="str">
        <f>INDEX('Query Configuration'!$B$5:$B$235,MATCH(MID(YahooFinanceStatistics[[#This Row],[URL]],FIND("p=",YahooFinanceStatistics[[#This Row],[URL]],1)+2,100),'Query Configuration'!$G$5:$G$235,0))</f>
        <v>TIH</v>
      </c>
      <c r="C10595" s="58" t="s">
        <v>695</v>
      </c>
      <c r="D10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595" s="58" t="s">
        <v>6985</v>
      </c>
    </row>
    <row r="10596" spans="1:5" x14ac:dyDescent="0.25">
      <c r="A10596" s="57" t="s">
        <v>1583</v>
      </c>
      <c r="B10596" s="57" t="str">
        <f>INDEX('Query Configuration'!$B$5:$B$235,MATCH(MID(YahooFinanceStatistics[[#This Row],[URL]],FIND("p=",YahooFinanceStatistics[[#This Row],[URL]],1)+2,100),'Query Configuration'!$G$5:$G$235,0))</f>
        <v>TIH</v>
      </c>
      <c r="C10596" s="58" t="s">
        <v>696</v>
      </c>
      <c r="D10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596" s="58" t="s">
        <v>6986</v>
      </c>
    </row>
    <row r="10597" spans="1:5" x14ac:dyDescent="0.25">
      <c r="A10597" s="57" t="s">
        <v>1583</v>
      </c>
      <c r="B10597" s="57" t="str">
        <f>INDEX('Query Configuration'!$B$5:$B$235,MATCH(MID(YahooFinanceStatistics[[#This Row],[URL]],FIND("p=",YahooFinanceStatistics[[#This Row],[URL]],1)+2,100),'Query Configuration'!$G$5:$G$235,0))</f>
        <v>TIH</v>
      </c>
      <c r="C10597" s="58" t="s">
        <v>697</v>
      </c>
      <c r="D10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597" s="58" t="s">
        <v>1137</v>
      </c>
    </row>
    <row r="10598" spans="1:5" x14ac:dyDescent="0.25">
      <c r="A10598" s="57" t="s">
        <v>1583</v>
      </c>
      <c r="B10598" s="57" t="str">
        <f>INDEX('Query Configuration'!$B$5:$B$235,MATCH(MID(YahooFinanceStatistics[[#This Row],[URL]],FIND("p=",YahooFinanceStatistics[[#This Row],[URL]],1)+2,100),'Query Configuration'!$G$5:$G$235,0))</f>
        <v>TIH</v>
      </c>
      <c r="C10598" s="58" t="s">
        <v>698</v>
      </c>
      <c r="D10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598" s="58" t="s">
        <v>1905</v>
      </c>
    </row>
    <row r="10599" spans="1:5" x14ac:dyDescent="0.25">
      <c r="A10599" s="57" t="s">
        <v>1583</v>
      </c>
      <c r="B10599" s="57" t="str">
        <f>INDEX('Query Configuration'!$B$5:$B$235,MATCH(MID(YahooFinanceStatistics[[#This Row],[URL]],FIND("p=",YahooFinanceStatistics[[#This Row],[URL]],1)+2,100),'Query Configuration'!$G$5:$G$235,0))</f>
        <v>TIH</v>
      </c>
      <c r="C10599" s="58" t="s">
        <v>699</v>
      </c>
      <c r="D10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599" s="58" t="s">
        <v>1220</v>
      </c>
    </row>
    <row r="10600" spans="1:5" x14ac:dyDescent="0.25">
      <c r="A10600" s="57" t="s">
        <v>1583</v>
      </c>
      <c r="B10600" s="57" t="str">
        <f>INDEX('Query Configuration'!$B$5:$B$235,MATCH(MID(YahooFinanceStatistics[[#This Row],[URL]],FIND("p=",YahooFinanceStatistics[[#This Row],[URL]],1)+2,100),'Query Configuration'!$G$5:$G$235,0))</f>
        <v>TIH</v>
      </c>
      <c r="C10600" s="58" t="s">
        <v>700</v>
      </c>
      <c r="D10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00" s="58" t="s">
        <v>6987</v>
      </c>
    </row>
    <row r="10601" spans="1:5" x14ac:dyDescent="0.25">
      <c r="A10601" s="57" t="s">
        <v>1589</v>
      </c>
      <c r="B10601" s="57" t="str">
        <f>INDEX('Query Configuration'!$B$5:$B$235,MATCH(MID(YahooFinanceStatistics[[#This Row],[URL]],FIND("p=",YahooFinanceStatistics[[#This Row],[URL]],1)+2,100),'Query Configuration'!$G$5:$G$235,0))</f>
        <v>BLDP</v>
      </c>
      <c r="C10601" s="58" t="s">
        <v>692</v>
      </c>
      <c r="D10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01" s="58" t="s">
        <v>6988</v>
      </c>
    </row>
    <row r="10602" spans="1:5" x14ac:dyDescent="0.25">
      <c r="A10602" s="57" t="s">
        <v>1589</v>
      </c>
      <c r="B10602" s="57" t="str">
        <f>INDEX('Query Configuration'!$B$5:$B$235,MATCH(MID(YahooFinanceStatistics[[#This Row],[URL]],FIND("p=",YahooFinanceStatistics[[#This Row],[URL]],1)+2,100),'Query Configuration'!$G$5:$G$235,0))</f>
        <v>BLDP</v>
      </c>
      <c r="C10602" s="58" t="s">
        <v>693</v>
      </c>
      <c r="D10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02" s="58" t="s">
        <v>6989</v>
      </c>
    </row>
    <row r="10603" spans="1:5" x14ac:dyDescent="0.25">
      <c r="A10603" s="57" t="s">
        <v>1589</v>
      </c>
      <c r="B10603" s="57" t="str">
        <f>INDEX('Query Configuration'!$B$5:$B$235,MATCH(MID(YahooFinanceStatistics[[#This Row],[URL]],FIND("p=",YahooFinanceStatistics[[#This Row],[URL]],1)+2,100),'Query Configuration'!$G$5:$G$235,0))</f>
        <v>BLDP</v>
      </c>
      <c r="C10603" s="58" t="s">
        <v>694</v>
      </c>
      <c r="D10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03" s="58" t="s">
        <v>592</v>
      </c>
    </row>
    <row r="10604" spans="1:5" x14ac:dyDescent="0.25">
      <c r="A10604" s="57" t="s">
        <v>1589</v>
      </c>
      <c r="B10604" s="57" t="str">
        <f>INDEX('Query Configuration'!$B$5:$B$235,MATCH(MID(YahooFinanceStatistics[[#This Row],[URL]],FIND("p=",YahooFinanceStatistics[[#This Row],[URL]],1)+2,100),'Query Configuration'!$G$5:$G$235,0))</f>
        <v>BLDP</v>
      </c>
      <c r="C10604" s="58" t="s">
        <v>695</v>
      </c>
      <c r="D10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04" s="58" t="s">
        <v>592</v>
      </c>
    </row>
    <row r="10605" spans="1:5" x14ac:dyDescent="0.25">
      <c r="A10605" s="57" t="s">
        <v>1589</v>
      </c>
      <c r="B10605" s="57" t="str">
        <f>INDEX('Query Configuration'!$B$5:$B$235,MATCH(MID(YahooFinanceStatistics[[#This Row],[URL]],FIND("p=",YahooFinanceStatistics[[#This Row],[URL]],1)+2,100),'Query Configuration'!$G$5:$G$235,0))</f>
        <v>BLDP</v>
      </c>
      <c r="C10605" s="58" t="s">
        <v>696</v>
      </c>
      <c r="D10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05" s="58" t="s">
        <v>592</v>
      </c>
    </row>
    <row r="10606" spans="1:5" x14ac:dyDescent="0.25">
      <c r="A10606" s="57" t="s">
        <v>1589</v>
      </c>
      <c r="B10606" s="57" t="str">
        <f>INDEX('Query Configuration'!$B$5:$B$235,MATCH(MID(YahooFinanceStatistics[[#This Row],[URL]],FIND("p=",YahooFinanceStatistics[[#This Row],[URL]],1)+2,100),'Query Configuration'!$G$5:$G$235,0))</f>
        <v>BLDP</v>
      </c>
      <c r="C10606" s="58" t="s">
        <v>697</v>
      </c>
      <c r="D10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06" s="58" t="s">
        <v>6106</v>
      </c>
    </row>
    <row r="10607" spans="1:5" x14ac:dyDescent="0.25">
      <c r="A10607" s="57" t="s">
        <v>1589</v>
      </c>
      <c r="B10607" s="57" t="str">
        <f>INDEX('Query Configuration'!$B$5:$B$235,MATCH(MID(YahooFinanceStatistics[[#This Row],[URL]],FIND("p=",YahooFinanceStatistics[[#This Row],[URL]],1)+2,100),'Query Configuration'!$G$5:$G$235,0))</f>
        <v>BLDP</v>
      </c>
      <c r="C10607" s="58" t="s">
        <v>698</v>
      </c>
      <c r="D10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07" s="58" t="s">
        <v>3007</v>
      </c>
    </row>
    <row r="10608" spans="1:5" x14ac:dyDescent="0.25">
      <c r="A10608" s="57" t="s">
        <v>1589</v>
      </c>
      <c r="B10608" s="57" t="str">
        <f>INDEX('Query Configuration'!$B$5:$B$235,MATCH(MID(YahooFinanceStatistics[[#This Row],[URL]],FIND("p=",YahooFinanceStatistics[[#This Row],[URL]],1)+2,100),'Query Configuration'!$G$5:$G$235,0))</f>
        <v>BLDP</v>
      </c>
      <c r="C10608" s="58" t="s">
        <v>699</v>
      </c>
      <c r="D10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08" s="58" t="s">
        <v>6990</v>
      </c>
    </row>
    <row r="10609" spans="1:5" x14ac:dyDescent="0.25">
      <c r="A10609" s="57" t="s">
        <v>1589</v>
      </c>
      <c r="B10609" s="57" t="str">
        <f>INDEX('Query Configuration'!$B$5:$B$235,MATCH(MID(YahooFinanceStatistics[[#This Row],[URL]],FIND("p=",YahooFinanceStatistics[[#This Row],[URL]],1)+2,100),'Query Configuration'!$G$5:$G$235,0))</f>
        <v>BLDP</v>
      </c>
      <c r="C10609" s="58" t="s">
        <v>700</v>
      </c>
      <c r="D10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09" s="58" t="s">
        <v>6991</v>
      </c>
    </row>
    <row r="10610" spans="1:5" x14ac:dyDescent="0.25">
      <c r="A10610" s="57" t="s">
        <v>1594</v>
      </c>
      <c r="B10610" s="57" t="str">
        <f>INDEX('Query Configuration'!$B$5:$B$235,MATCH(MID(YahooFinanceStatistics[[#This Row],[URL]],FIND("p=",YahooFinanceStatistics[[#This Row],[URL]],1)+2,100),'Query Configuration'!$G$5:$G$235,0))</f>
        <v>CJT</v>
      </c>
      <c r="C10610" s="58" t="s">
        <v>692</v>
      </c>
      <c r="D10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10" s="58" t="s">
        <v>3235</v>
      </c>
    </row>
    <row r="10611" spans="1:5" x14ac:dyDescent="0.25">
      <c r="A10611" s="57" t="s">
        <v>1594</v>
      </c>
      <c r="B10611" s="57" t="str">
        <f>INDEX('Query Configuration'!$B$5:$B$235,MATCH(MID(YahooFinanceStatistics[[#This Row],[URL]],FIND("p=",YahooFinanceStatistics[[#This Row],[URL]],1)+2,100),'Query Configuration'!$G$5:$G$235,0))</f>
        <v>CJT</v>
      </c>
      <c r="C10611" s="58" t="s">
        <v>693</v>
      </c>
      <c r="D10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11" s="58" t="s">
        <v>6992</v>
      </c>
    </row>
    <row r="10612" spans="1:5" x14ac:dyDescent="0.25">
      <c r="A10612" s="57" t="s">
        <v>1594</v>
      </c>
      <c r="B10612" s="57" t="str">
        <f>INDEX('Query Configuration'!$B$5:$B$235,MATCH(MID(YahooFinanceStatistics[[#This Row],[URL]],FIND("p=",YahooFinanceStatistics[[#This Row],[URL]],1)+2,100),'Query Configuration'!$G$5:$G$235,0))</f>
        <v>CJT</v>
      </c>
      <c r="C10612" s="58" t="s">
        <v>694</v>
      </c>
      <c r="D10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12" s="58" t="s">
        <v>6993</v>
      </c>
    </row>
    <row r="10613" spans="1:5" x14ac:dyDescent="0.25">
      <c r="A10613" s="57" t="s">
        <v>1594</v>
      </c>
      <c r="B10613" s="57" t="str">
        <f>INDEX('Query Configuration'!$B$5:$B$235,MATCH(MID(YahooFinanceStatistics[[#This Row],[URL]],FIND("p=",YahooFinanceStatistics[[#This Row],[URL]],1)+2,100),'Query Configuration'!$G$5:$G$235,0))</f>
        <v>CJT</v>
      </c>
      <c r="C10613" s="58" t="s">
        <v>695</v>
      </c>
      <c r="D10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13" s="58" t="s">
        <v>6994</v>
      </c>
    </row>
    <row r="10614" spans="1:5" x14ac:dyDescent="0.25">
      <c r="A10614" s="57" t="s">
        <v>1594</v>
      </c>
      <c r="B10614" s="57" t="str">
        <f>INDEX('Query Configuration'!$B$5:$B$235,MATCH(MID(YahooFinanceStatistics[[#This Row],[URL]],FIND("p=",YahooFinanceStatistics[[#This Row],[URL]],1)+2,100),'Query Configuration'!$G$5:$G$235,0))</f>
        <v>CJT</v>
      </c>
      <c r="C10614" s="58" t="s">
        <v>696</v>
      </c>
      <c r="D10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14" s="58" t="s">
        <v>592</v>
      </c>
    </row>
    <row r="10615" spans="1:5" x14ac:dyDescent="0.25">
      <c r="A10615" s="57" t="s">
        <v>1594</v>
      </c>
      <c r="B10615" s="57" t="str">
        <f>INDEX('Query Configuration'!$B$5:$B$235,MATCH(MID(YahooFinanceStatistics[[#This Row],[URL]],FIND("p=",YahooFinanceStatistics[[#This Row],[URL]],1)+2,100),'Query Configuration'!$G$5:$G$235,0))</f>
        <v>CJT</v>
      </c>
      <c r="C10615" s="58" t="s">
        <v>697</v>
      </c>
      <c r="D10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15" s="58" t="s">
        <v>1363</v>
      </c>
    </row>
    <row r="10616" spans="1:5" x14ac:dyDescent="0.25">
      <c r="A10616" s="57" t="s">
        <v>1594</v>
      </c>
      <c r="B10616" s="57" t="str">
        <f>INDEX('Query Configuration'!$B$5:$B$235,MATCH(MID(YahooFinanceStatistics[[#This Row],[URL]],FIND("p=",YahooFinanceStatistics[[#This Row],[URL]],1)+2,100),'Query Configuration'!$G$5:$G$235,0))</f>
        <v>CJT</v>
      </c>
      <c r="C10616" s="58" t="s">
        <v>698</v>
      </c>
      <c r="D10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16" s="58" t="s">
        <v>2912</v>
      </c>
    </row>
    <row r="10617" spans="1:5" x14ac:dyDescent="0.25">
      <c r="A10617" s="57" t="s">
        <v>1594</v>
      </c>
      <c r="B10617" s="57" t="str">
        <f>INDEX('Query Configuration'!$B$5:$B$235,MATCH(MID(YahooFinanceStatistics[[#This Row],[URL]],FIND("p=",YahooFinanceStatistics[[#This Row],[URL]],1)+2,100),'Query Configuration'!$G$5:$G$235,0))</f>
        <v>CJT</v>
      </c>
      <c r="C10617" s="58" t="s">
        <v>699</v>
      </c>
      <c r="D10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17" s="58" t="s">
        <v>2233</v>
      </c>
    </row>
    <row r="10618" spans="1:5" x14ac:dyDescent="0.25">
      <c r="A10618" s="57" t="s">
        <v>1594</v>
      </c>
      <c r="B10618" s="57" t="str">
        <f>INDEX('Query Configuration'!$B$5:$B$235,MATCH(MID(YahooFinanceStatistics[[#This Row],[URL]],FIND("p=",YahooFinanceStatistics[[#This Row],[URL]],1)+2,100),'Query Configuration'!$G$5:$G$235,0))</f>
        <v>CJT</v>
      </c>
      <c r="C10618" s="58" t="s">
        <v>700</v>
      </c>
      <c r="D10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18" s="58" t="s">
        <v>6995</v>
      </c>
    </row>
    <row r="10619" spans="1:5" x14ac:dyDescent="0.25">
      <c r="A10619" s="57" t="s">
        <v>1601</v>
      </c>
      <c r="B10619" s="57" t="str">
        <f>INDEX('Query Configuration'!$B$5:$B$235,MATCH(MID(YahooFinanceStatistics[[#This Row],[URL]],FIND("p=",YahooFinanceStatistics[[#This Row],[URL]],1)+2,100),'Query Configuration'!$G$5:$G$235,0))</f>
        <v>CNR</v>
      </c>
      <c r="C10619" s="58" t="s">
        <v>692</v>
      </c>
      <c r="D10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19" s="58" t="s">
        <v>6996</v>
      </c>
    </row>
    <row r="10620" spans="1:5" x14ac:dyDescent="0.25">
      <c r="A10620" s="57" t="s">
        <v>1601</v>
      </c>
      <c r="B10620" s="57" t="str">
        <f>INDEX('Query Configuration'!$B$5:$B$235,MATCH(MID(YahooFinanceStatistics[[#This Row],[URL]],FIND("p=",YahooFinanceStatistics[[#This Row],[URL]],1)+2,100),'Query Configuration'!$G$5:$G$235,0))</f>
        <v>CNR</v>
      </c>
      <c r="C10620" s="58" t="s">
        <v>693</v>
      </c>
      <c r="D10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20" s="58" t="s">
        <v>6997</v>
      </c>
    </row>
    <row r="10621" spans="1:5" x14ac:dyDescent="0.25">
      <c r="A10621" s="57" t="s">
        <v>1601</v>
      </c>
      <c r="B10621" s="57" t="str">
        <f>INDEX('Query Configuration'!$B$5:$B$235,MATCH(MID(YahooFinanceStatistics[[#This Row],[URL]],FIND("p=",YahooFinanceStatistics[[#This Row],[URL]],1)+2,100),'Query Configuration'!$G$5:$G$235,0))</f>
        <v>CNR</v>
      </c>
      <c r="C10621" s="58" t="s">
        <v>694</v>
      </c>
      <c r="D10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21" s="58" t="s">
        <v>6683</v>
      </c>
    </row>
    <row r="10622" spans="1:5" x14ac:dyDescent="0.25">
      <c r="A10622" s="57" t="s">
        <v>1601</v>
      </c>
      <c r="B10622" s="57" t="str">
        <f>INDEX('Query Configuration'!$B$5:$B$235,MATCH(MID(YahooFinanceStatistics[[#This Row],[URL]],FIND("p=",YahooFinanceStatistics[[#This Row],[URL]],1)+2,100),'Query Configuration'!$G$5:$G$235,0))</f>
        <v>CNR</v>
      </c>
      <c r="C10622" s="58" t="s">
        <v>695</v>
      </c>
      <c r="D10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22" s="58" t="s">
        <v>592</v>
      </c>
    </row>
    <row r="10623" spans="1:5" x14ac:dyDescent="0.25">
      <c r="A10623" s="57" t="s">
        <v>1601</v>
      </c>
      <c r="B10623" s="57" t="str">
        <f>INDEX('Query Configuration'!$B$5:$B$235,MATCH(MID(YahooFinanceStatistics[[#This Row],[URL]],FIND("p=",YahooFinanceStatistics[[#This Row],[URL]],1)+2,100),'Query Configuration'!$G$5:$G$235,0))</f>
        <v>CNR</v>
      </c>
      <c r="C10623" s="58" t="s">
        <v>696</v>
      </c>
      <c r="D10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23" s="58" t="s">
        <v>592</v>
      </c>
    </row>
    <row r="10624" spans="1:5" x14ac:dyDescent="0.25">
      <c r="A10624" s="57" t="s">
        <v>1601</v>
      </c>
      <c r="B10624" s="57" t="str">
        <f>INDEX('Query Configuration'!$B$5:$B$235,MATCH(MID(YahooFinanceStatistics[[#This Row],[URL]],FIND("p=",YahooFinanceStatistics[[#This Row],[URL]],1)+2,100),'Query Configuration'!$G$5:$G$235,0))</f>
        <v>CNR</v>
      </c>
      <c r="C10624" s="58" t="s">
        <v>697</v>
      </c>
      <c r="D10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24" s="58" t="s">
        <v>6998</v>
      </c>
    </row>
    <row r="10625" spans="1:5" x14ac:dyDescent="0.25">
      <c r="A10625" s="57" t="s">
        <v>1601</v>
      </c>
      <c r="B10625" s="57" t="str">
        <f>INDEX('Query Configuration'!$B$5:$B$235,MATCH(MID(YahooFinanceStatistics[[#This Row],[URL]],FIND("p=",YahooFinanceStatistics[[#This Row],[URL]],1)+2,100),'Query Configuration'!$G$5:$G$235,0))</f>
        <v>CNR</v>
      </c>
      <c r="C10625" s="58" t="s">
        <v>698</v>
      </c>
      <c r="D10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25" s="58" t="s">
        <v>3825</v>
      </c>
    </row>
    <row r="10626" spans="1:5" x14ac:dyDescent="0.25">
      <c r="A10626" s="57" t="s">
        <v>1601</v>
      </c>
      <c r="B10626" s="57" t="str">
        <f>INDEX('Query Configuration'!$B$5:$B$235,MATCH(MID(YahooFinanceStatistics[[#This Row],[URL]],FIND("p=",YahooFinanceStatistics[[#This Row],[URL]],1)+2,100),'Query Configuration'!$G$5:$G$235,0))</f>
        <v>CNR</v>
      </c>
      <c r="C10626" s="58" t="s">
        <v>699</v>
      </c>
      <c r="D10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26" s="58" t="s">
        <v>6665</v>
      </c>
    </row>
    <row r="10627" spans="1:5" x14ac:dyDescent="0.25">
      <c r="A10627" s="57" t="s">
        <v>1601</v>
      </c>
      <c r="B10627" s="57" t="str">
        <f>INDEX('Query Configuration'!$B$5:$B$235,MATCH(MID(YahooFinanceStatistics[[#This Row],[URL]],FIND("p=",YahooFinanceStatistics[[#This Row],[URL]],1)+2,100),'Query Configuration'!$G$5:$G$235,0))</f>
        <v>CNR</v>
      </c>
      <c r="C10627" s="58" t="s">
        <v>700</v>
      </c>
      <c r="D10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27" s="58" t="s">
        <v>757</v>
      </c>
    </row>
    <row r="10628" spans="1:5" x14ac:dyDescent="0.25">
      <c r="A10628" s="57" t="s">
        <v>1606</v>
      </c>
      <c r="B10628" s="57" t="str">
        <f>INDEX('Query Configuration'!$B$5:$B$235,MATCH(MID(YahooFinanceStatistics[[#This Row],[URL]],FIND("p=",YahooFinanceStatistics[[#This Row],[URL]],1)+2,100),'Query Configuration'!$G$5:$G$235,0))</f>
        <v>CP</v>
      </c>
      <c r="C10628" s="58" t="s">
        <v>692</v>
      </c>
      <c r="D10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28" s="58" t="s">
        <v>6999</v>
      </c>
    </row>
    <row r="10629" spans="1:5" x14ac:dyDescent="0.25">
      <c r="A10629" s="57" t="s">
        <v>1606</v>
      </c>
      <c r="B10629" s="57" t="str">
        <f>INDEX('Query Configuration'!$B$5:$B$235,MATCH(MID(YahooFinanceStatistics[[#This Row],[URL]],FIND("p=",YahooFinanceStatistics[[#This Row],[URL]],1)+2,100),'Query Configuration'!$G$5:$G$235,0))</f>
        <v>CP</v>
      </c>
      <c r="C10629" s="58" t="s">
        <v>693</v>
      </c>
      <c r="D10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29" s="58" t="s">
        <v>7000</v>
      </c>
    </row>
    <row r="10630" spans="1:5" x14ac:dyDescent="0.25">
      <c r="A10630" s="57" t="s">
        <v>1606</v>
      </c>
      <c r="B10630" s="57" t="str">
        <f>INDEX('Query Configuration'!$B$5:$B$235,MATCH(MID(YahooFinanceStatistics[[#This Row],[URL]],FIND("p=",YahooFinanceStatistics[[#This Row],[URL]],1)+2,100),'Query Configuration'!$G$5:$G$235,0))</f>
        <v>CP</v>
      </c>
      <c r="C10630" s="58" t="s">
        <v>694</v>
      </c>
      <c r="D10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30" s="58" t="s">
        <v>7001</v>
      </c>
    </row>
    <row r="10631" spans="1:5" x14ac:dyDescent="0.25">
      <c r="A10631" s="57" t="s">
        <v>1606</v>
      </c>
      <c r="B10631" s="57" t="str">
        <f>INDEX('Query Configuration'!$B$5:$B$235,MATCH(MID(YahooFinanceStatistics[[#This Row],[URL]],FIND("p=",YahooFinanceStatistics[[#This Row],[URL]],1)+2,100),'Query Configuration'!$G$5:$G$235,0))</f>
        <v>CP</v>
      </c>
      <c r="C10631" s="58" t="s">
        <v>695</v>
      </c>
      <c r="D10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31" s="58" t="s">
        <v>592</v>
      </c>
    </row>
    <row r="10632" spans="1:5" x14ac:dyDescent="0.25">
      <c r="A10632" s="57" t="s">
        <v>1606</v>
      </c>
      <c r="B10632" s="57" t="str">
        <f>INDEX('Query Configuration'!$B$5:$B$235,MATCH(MID(YahooFinanceStatistics[[#This Row],[URL]],FIND("p=",YahooFinanceStatistics[[#This Row],[URL]],1)+2,100),'Query Configuration'!$G$5:$G$235,0))</f>
        <v>CP</v>
      </c>
      <c r="C10632" s="58" t="s">
        <v>696</v>
      </c>
      <c r="D10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32" s="58" t="s">
        <v>592</v>
      </c>
    </row>
    <row r="10633" spans="1:5" x14ac:dyDescent="0.25">
      <c r="A10633" s="57" t="s">
        <v>1606</v>
      </c>
      <c r="B10633" s="57" t="str">
        <f>INDEX('Query Configuration'!$B$5:$B$235,MATCH(MID(YahooFinanceStatistics[[#This Row],[URL]],FIND("p=",YahooFinanceStatistics[[#This Row],[URL]],1)+2,100),'Query Configuration'!$G$5:$G$235,0))</f>
        <v>CP</v>
      </c>
      <c r="C10633" s="58" t="s">
        <v>697</v>
      </c>
      <c r="D10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33" s="58" t="s">
        <v>6924</v>
      </c>
    </row>
    <row r="10634" spans="1:5" x14ac:dyDescent="0.25">
      <c r="A10634" s="57" t="s">
        <v>1606</v>
      </c>
      <c r="B10634" s="57" t="str">
        <f>INDEX('Query Configuration'!$B$5:$B$235,MATCH(MID(YahooFinanceStatistics[[#This Row],[URL]],FIND("p=",YahooFinanceStatistics[[#This Row],[URL]],1)+2,100),'Query Configuration'!$G$5:$G$235,0))</f>
        <v>CP</v>
      </c>
      <c r="C10634" s="58" t="s">
        <v>698</v>
      </c>
      <c r="D10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34" s="58" t="s">
        <v>2659</v>
      </c>
    </row>
    <row r="10635" spans="1:5" x14ac:dyDescent="0.25">
      <c r="A10635" s="57" t="s">
        <v>1606</v>
      </c>
      <c r="B10635" s="57" t="str">
        <f>INDEX('Query Configuration'!$B$5:$B$235,MATCH(MID(YahooFinanceStatistics[[#This Row],[URL]],FIND("p=",YahooFinanceStatistics[[#This Row],[URL]],1)+2,100),'Query Configuration'!$G$5:$G$235,0))</f>
        <v>CP</v>
      </c>
      <c r="C10635" s="58" t="s">
        <v>699</v>
      </c>
      <c r="D10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35" s="58" t="s">
        <v>4107</v>
      </c>
    </row>
    <row r="10636" spans="1:5" x14ac:dyDescent="0.25">
      <c r="A10636" s="57" t="s">
        <v>1606</v>
      </c>
      <c r="B10636" s="57" t="str">
        <f>INDEX('Query Configuration'!$B$5:$B$235,MATCH(MID(YahooFinanceStatistics[[#This Row],[URL]],FIND("p=",YahooFinanceStatistics[[#This Row],[URL]],1)+2,100),'Query Configuration'!$G$5:$G$235,0))</f>
        <v>CP</v>
      </c>
      <c r="C10636" s="58" t="s">
        <v>700</v>
      </c>
      <c r="D10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36" s="58" t="s">
        <v>7002</v>
      </c>
    </row>
    <row r="10637" spans="1:5" x14ac:dyDescent="0.25">
      <c r="A10637" s="57" t="s">
        <v>1611</v>
      </c>
      <c r="B10637" s="57" t="str">
        <f>INDEX('Query Configuration'!$B$5:$B$235,MATCH(MID(YahooFinanceStatistics[[#This Row],[URL]],FIND("p=",YahooFinanceStatistics[[#This Row],[URL]],1)+2,100),'Query Configuration'!$G$5:$G$235,0))</f>
        <v>MSI</v>
      </c>
      <c r="C10637" s="58" t="s">
        <v>692</v>
      </c>
      <c r="D10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37" s="58" t="s">
        <v>7003</v>
      </c>
    </row>
    <row r="10638" spans="1:5" x14ac:dyDescent="0.25">
      <c r="A10638" s="57" t="s">
        <v>1611</v>
      </c>
      <c r="B10638" s="57" t="str">
        <f>INDEX('Query Configuration'!$B$5:$B$235,MATCH(MID(YahooFinanceStatistics[[#This Row],[URL]],FIND("p=",YahooFinanceStatistics[[#This Row],[URL]],1)+2,100),'Query Configuration'!$G$5:$G$235,0))</f>
        <v>MSI</v>
      </c>
      <c r="C10638" s="58" t="s">
        <v>693</v>
      </c>
      <c r="D10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38" s="58" t="s">
        <v>6813</v>
      </c>
    </row>
    <row r="10639" spans="1:5" x14ac:dyDescent="0.25">
      <c r="A10639" s="57" t="s">
        <v>1611</v>
      </c>
      <c r="B10639" s="57" t="str">
        <f>INDEX('Query Configuration'!$B$5:$B$235,MATCH(MID(YahooFinanceStatistics[[#This Row],[URL]],FIND("p=",YahooFinanceStatistics[[#This Row],[URL]],1)+2,100),'Query Configuration'!$G$5:$G$235,0))</f>
        <v>MSI</v>
      </c>
      <c r="C10639" s="58" t="s">
        <v>694</v>
      </c>
      <c r="D10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39" s="58" t="s">
        <v>7004</v>
      </c>
    </row>
    <row r="10640" spans="1:5" x14ac:dyDescent="0.25">
      <c r="A10640" s="57" t="s">
        <v>1611</v>
      </c>
      <c r="B10640" s="57" t="str">
        <f>INDEX('Query Configuration'!$B$5:$B$235,MATCH(MID(YahooFinanceStatistics[[#This Row],[URL]],FIND("p=",YahooFinanceStatistics[[#This Row],[URL]],1)+2,100),'Query Configuration'!$G$5:$G$235,0))</f>
        <v>MSI</v>
      </c>
      <c r="C10640" s="58" t="s">
        <v>695</v>
      </c>
      <c r="D10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40" s="58" t="s">
        <v>7005</v>
      </c>
    </row>
    <row r="10641" spans="1:5" x14ac:dyDescent="0.25">
      <c r="A10641" s="57" t="s">
        <v>1611</v>
      </c>
      <c r="B10641" s="57" t="str">
        <f>INDEX('Query Configuration'!$B$5:$B$235,MATCH(MID(YahooFinanceStatistics[[#This Row],[URL]],FIND("p=",YahooFinanceStatistics[[#This Row],[URL]],1)+2,100),'Query Configuration'!$G$5:$G$235,0))</f>
        <v>MSI</v>
      </c>
      <c r="C10641" s="58" t="s">
        <v>696</v>
      </c>
      <c r="D10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41" s="58" t="s">
        <v>6744</v>
      </c>
    </row>
    <row r="10642" spans="1:5" x14ac:dyDescent="0.25">
      <c r="A10642" s="57" t="s">
        <v>1611</v>
      </c>
      <c r="B10642" s="57" t="str">
        <f>INDEX('Query Configuration'!$B$5:$B$235,MATCH(MID(YahooFinanceStatistics[[#This Row],[URL]],FIND("p=",YahooFinanceStatistics[[#This Row],[URL]],1)+2,100),'Query Configuration'!$G$5:$G$235,0))</f>
        <v>MSI</v>
      </c>
      <c r="C10642" s="58" t="s">
        <v>697</v>
      </c>
      <c r="D10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42" s="58" t="s">
        <v>1176</v>
      </c>
    </row>
    <row r="10643" spans="1:5" x14ac:dyDescent="0.25">
      <c r="A10643" s="57" t="s">
        <v>1611</v>
      </c>
      <c r="B10643" s="57" t="str">
        <f>INDEX('Query Configuration'!$B$5:$B$235,MATCH(MID(YahooFinanceStatistics[[#This Row],[URL]],FIND("p=",YahooFinanceStatistics[[#This Row],[URL]],1)+2,100),'Query Configuration'!$G$5:$G$235,0))</f>
        <v>MSI</v>
      </c>
      <c r="C10643" s="58" t="s">
        <v>698</v>
      </c>
      <c r="D10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43" s="58" t="s">
        <v>3396</v>
      </c>
    </row>
    <row r="10644" spans="1:5" x14ac:dyDescent="0.25">
      <c r="A10644" s="57" t="s">
        <v>1611</v>
      </c>
      <c r="B10644" s="57" t="str">
        <f>INDEX('Query Configuration'!$B$5:$B$235,MATCH(MID(YahooFinanceStatistics[[#This Row],[URL]],FIND("p=",YahooFinanceStatistics[[#This Row],[URL]],1)+2,100),'Query Configuration'!$G$5:$G$235,0))</f>
        <v>MSI</v>
      </c>
      <c r="C10644" s="58" t="s">
        <v>699</v>
      </c>
      <c r="D10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44" s="58" t="s">
        <v>1048</v>
      </c>
    </row>
    <row r="10645" spans="1:5" x14ac:dyDescent="0.25">
      <c r="A10645" s="57" t="s">
        <v>1611</v>
      </c>
      <c r="B10645" s="57" t="str">
        <f>INDEX('Query Configuration'!$B$5:$B$235,MATCH(MID(YahooFinanceStatistics[[#This Row],[URL]],FIND("p=",YahooFinanceStatistics[[#This Row],[URL]],1)+2,100),'Query Configuration'!$G$5:$G$235,0))</f>
        <v>MSI</v>
      </c>
      <c r="C10645" s="58" t="s">
        <v>700</v>
      </c>
      <c r="D10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45" s="58" t="s">
        <v>7006</v>
      </c>
    </row>
    <row r="10646" spans="1:5" x14ac:dyDescent="0.25">
      <c r="A10646" s="57" t="s">
        <v>1617</v>
      </c>
      <c r="B10646" s="57" t="str">
        <f>INDEX('Query Configuration'!$B$5:$B$235,MATCH(MID(YahooFinanceStatistics[[#This Row],[URL]],FIND("p=",YahooFinanceStatistics[[#This Row],[URL]],1)+2,100),'Query Configuration'!$G$5:$G$235,0))</f>
        <v>TFII</v>
      </c>
      <c r="C10646" s="58" t="s">
        <v>692</v>
      </c>
      <c r="D10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46" s="58" t="s">
        <v>1135</v>
      </c>
    </row>
    <row r="10647" spans="1:5" x14ac:dyDescent="0.25">
      <c r="A10647" s="57" t="s">
        <v>1617</v>
      </c>
      <c r="B10647" s="57" t="str">
        <f>INDEX('Query Configuration'!$B$5:$B$235,MATCH(MID(YahooFinanceStatistics[[#This Row],[URL]],FIND("p=",YahooFinanceStatistics[[#This Row],[URL]],1)+2,100),'Query Configuration'!$G$5:$G$235,0))</f>
        <v>TFII</v>
      </c>
      <c r="C10647" s="58" t="s">
        <v>693</v>
      </c>
      <c r="D10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47" s="58" t="s">
        <v>7007</v>
      </c>
    </row>
    <row r="10648" spans="1:5" x14ac:dyDescent="0.25">
      <c r="A10648" s="57" t="s">
        <v>1617</v>
      </c>
      <c r="B10648" s="57" t="str">
        <f>INDEX('Query Configuration'!$B$5:$B$235,MATCH(MID(YahooFinanceStatistics[[#This Row],[URL]],FIND("p=",YahooFinanceStatistics[[#This Row],[URL]],1)+2,100),'Query Configuration'!$G$5:$G$235,0))</f>
        <v>TFII</v>
      </c>
      <c r="C10648" s="58" t="s">
        <v>694</v>
      </c>
      <c r="D10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48" s="58" t="s">
        <v>7008</v>
      </c>
    </row>
    <row r="10649" spans="1:5" x14ac:dyDescent="0.25">
      <c r="A10649" s="57" t="s">
        <v>1617</v>
      </c>
      <c r="B10649" s="57" t="str">
        <f>INDEX('Query Configuration'!$B$5:$B$235,MATCH(MID(YahooFinanceStatistics[[#This Row],[URL]],FIND("p=",YahooFinanceStatistics[[#This Row],[URL]],1)+2,100),'Query Configuration'!$G$5:$G$235,0))</f>
        <v>TFII</v>
      </c>
      <c r="C10649" s="58" t="s">
        <v>695</v>
      </c>
      <c r="D10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49" s="58" t="s">
        <v>4201</v>
      </c>
    </row>
    <row r="10650" spans="1:5" x14ac:dyDescent="0.25">
      <c r="A10650" s="57" t="s">
        <v>1617</v>
      </c>
      <c r="B10650" s="57" t="str">
        <f>INDEX('Query Configuration'!$B$5:$B$235,MATCH(MID(YahooFinanceStatistics[[#This Row],[URL]],FIND("p=",YahooFinanceStatistics[[#This Row],[URL]],1)+2,100),'Query Configuration'!$G$5:$G$235,0))</f>
        <v>TFII</v>
      </c>
      <c r="C10650" s="58" t="s">
        <v>696</v>
      </c>
      <c r="D10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50" s="58" t="s">
        <v>880</v>
      </c>
    </row>
    <row r="10651" spans="1:5" x14ac:dyDescent="0.25">
      <c r="A10651" s="57" t="s">
        <v>1617</v>
      </c>
      <c r="B10651" s="57" t="str">
        <f>INDEX('Query Configuration'!$B$5:$B$235,MATCH(MID(YahooFinanceStatistics[[#This Row],[URL]],FIND("p=",YahooFinanceStatistics[[#This Row],[URL]],1)+2,100),'Query Configuration'!$G$5:$G$235,0))</f>
        <v>TFII</v>
      </c>
      <c r="C10651" s="58" t="s">
        <v>697</v>
      </c>
      <c r="D10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51" s="58" t="s">
        <v>873</v>
      </c>
    </row>
    <row r="10652" spans="1:5" x14ac:dyDescent="0.25">
      <c r="A10652" s="57" t="s">
        <v>1617</v>
      </c>
      <c r="B10652" s="57" t="str">
        <f>INDEX('Query Configuration'!$B$5:$B$235,MATCH(MID(YahooFinanceStatistics[[#This Row],[URL]],FIND("p=",YahooFinanceStatistics[[#This Row],[URL]],1)+2,100),'Query Configuration'!$G$5:$G$235,0))</f>
        <v>TFII</v>
      </c>
      <c r="C10652" s="58" t="s">
        <v>698</v>
      </c>
      <c r="D10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52" s="58" t="s">
        <v>876</v>
      </c>
    </row>
    <row r="10653" spans="1:5" x14ac:dyDescent="0.25">
      <c r="A10653" s="57" t="s">
        <v>1617</v>
      </c>
      <c r="B10653" s="57" t="str">
        <f>INDEX('Query Configuration'!$B$5:$B$235,MATCH(MID(YahooFinanceStatistics[[#This Row],[URL]],FIND("p=",YahooFinanceStatistics[[#This Row],[URL]],1)+2,100),'Query Configuration'!$G$5:$G$235,0))</f>
        <v>TFII</v>
      </c>
      <c r="C10653" s="58" t="s">
        <v>699</v>
      </c>
      <c r="D10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53" s="58" t="s">
        <v>2528</v>
      </c>
    </row>
    <row r="10654" spans="1:5" x14ac:dyDescent="0.25">
      <c r="A10654" s="57" t="s">
        <v>1617</v>
      </c>
      <c r="B10654" s="57" t="str">
        <f>INDEX('Query Configuration'!$B$5:$B$235,MATCH(MID(YahooFinanceStatistics[[#This Row],[URL]],FIND("p=",YahooFinanceStatistics[[#This Row],[URL]],1)+2,100),'Query Configuration'!$G$5:$G$235,0))</f>
        <v>TFII</v>
      </c>
      <c r="C10654" s="58" t="s">
        <v>700</v>
      </c>
      <c r="D10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54" s="58" t="s">
        <v>7009</v>
      </c>
    </row>
    <row r="10655" spans="1:5" x14ac:dyDescent="0.25">
      <c r="A10655" s="57" t="s">
        <v>1622</v>
      </c>
      <c r="B10655" s="57" t="str">
        <f>INDEX('Query Configuration'!$B$5:$B$235,MATCH(MID(YahooFinanceStatistics[[#This Row],[URL]],FIND("p=",YahooFinanceStatistics[[#This Row],[URL]],1)+2,100),'Query Configuration'!$G$5:$G$235,0))</f>
        <v>WCN</v>
      </c>
      <c r="C10655" s="58" t="s">
        <v>692</v>
      </c>
      <c r="D10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55" s="58" t="s">
        <v>7010</v>
      </c>
    </row>
    <row r="10656" spans="1:5" x14ac:dyDescent="0.25">
      <c r="A10656" s="57" t="s">
        <v>1622</v>
      </c>
      <c r="B10656" s="57" t="str">
        <f>INDEX('Query Configuration'!$B$5:$B$235,MATCH(MID(YahooFinanceStatistics[[#This Row],[URL]],FIND("p=",YahooFinanceStatistics[[#This Row],[URL]],1)+2,100),'Query Configuration'!$G$5:$G$235,0))</f>
        <v>WCN</v>
      </c>
      <c r="C10656" s="58" t="s">
        <v>693</v>
      </c>
      <c r="D10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56" s="58" t="s">
        <v>7011</v>
      </c>
    </row>
    <row r="10657" spans="1:5" x14ac:dyDescent="0.25">
      <c r="A10657" s="57" t="s">
        <v>1622</v>
      </c>
      <c r="B10657" s="57" t="str">
        <f>INDEX('Query Configuration'!$B$5:$B$235,MATCH(MID(YahooFinanceStatistics[[#This Row],[URL]],FIND("p=",YahooFinanceStatistics[[#This Row],[URL]],1)+2,100),'Query Configuration'!$G$5:$G$235,0))</f>
        <v>WCN</v>
      </c>
      <c r="C10657" s="58" t="s">
        <v>694</v>
      </c>
      <c r="D10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57" s="58" t="s">
        <v>7012</v>
      </c>
    </row>
    <row r="10658" spans="1:5" x14ac:dyDescent="0.25">
      <c r="A10658" s="57" t="s">
        <v>1622</v>
      </c>
      <c r="B10658" s="57" t="str">
        <f>INDEX('Query Configuration'!$B$5:$B$235,MATCH(MID(YahooFinanceStatistics[[#This Row],[URL]],FIND("p=",YahooFinanceStatistics[[#This Row],[URL]],1)+2,100),'Query Configuration'!$G$5:$G$235,0))</f>
        <v>WCN</v>
      </c>
      <c r="C10658" s="58" t="s">
        <v>695</v>
      </c>
      <c r="D10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58" s="58" t="s">
        <v>592</v>
      </c>
    </row>
    <row r="10659" spans="1:5" x14ac:dyDescent="0.25">
      <c r="A10659" s="57" t="s">
        <v>1622</v>
      </c>
      <c r="B10659" s="57" t="str">
        <f>INDEX('Query Configuration'!$B$5:$B$235,MATCH(MID(YahooFinanceStatistics[[#This Row],[URL]],FIND("p=",YahooFinanceStatistics[[#This Row],[URL]],1)+2,100),'Query Configuration'!$G$5:$G$235,0))</f>
        <v>WCN</v>
      </c>
      <c r="C10659" s="58" t="s">
        <v>696</v>
      </c>
      <c r="D10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59" s="58" t="s">
        <v>592</v>
      </c>
    </row>
    <row r="10660" spans="1:5" x14ac:dyDescent="0.25">
      <c r="A10660" s="57" t="s">
        <v>1622</v>
      </c>
      <c r="B10660" s="57" t="str">
        <f>INDEX('Query Configuration'!$B$5:$B$235,MATCH(MID(YahooFinanceStatistics[[#This Row],[URL]],FIND("p=",YahooFinanceStatistics[[#This Row],[URL]],1)+2,100),'Query Configuration'!$G$5:$G$235,0))</f>
        <v>WCN</v>
      </c>
      <c r="C10660" s="58" t="s">
        <v>697</v>
      </c>
      <c r="D10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60" s="58" t="s">
        <v>7013</v>
      </c>
    </row>
    <row r="10661" spans="1:5" x14ac:dyDescent="0.25">
      <c r="A10661" s="57" t="s">
        <v>1622</v>
      </c>
      <c r="B10661" s="57" t="str">
        <f>INDEX('Query Configuration'!$B$5:$B$235,MATCH(MID(YahooFinanceStatistics[[#This Row],[URL]],FIND("p=",YahooFinanceStatistics[[#This Row],[URL]],1)+2,100),'Query Configuration'!$G$5:$G$235,0))</f>
        <v>WCN</v>
      </c>
      <c r="C10661" s="58" t="s">
        <v>698</v>
      </c>
      <c r="D10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61" s="58" t="s">
        <v>2923</v>
      </c>
    </row>
    <row r="10662" spans="1:5" x14ac:dyDescent="0.25">
      <c r="A10662" s="57" t="s">
        <v>1622</v>
      </c>
      <c r="B10662" s="57" t="str">
        <f>INDEX('Query Configuration'!$B$5:$B$235,MATCH(MID(YahooFinanceStatistics[[#This Row],[URL]],FIND("p=",YahooFinanceStatistics[[#This Row],[URL]],1)+2,100),'Query Configuration'!$G$5:$G$235,0))</f>
        <v>WCN</v>
      </c>
      <c r="C10662" s="58" t="s">
        <v>699</v>
      </c>
      <c r="D10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62" s="58" t="s">
        <v>7014</v>
      </c>
    </row>
    <row r="10663" spans="1:5" x14ac:dyDescent="0.25">
      <c r="A10663" s="57" t="s">
        <v>1622</v>
      </c>
      <c r="B10663" s="57" t="str">
        <f>INDEX('Query Configuration'!$B$5:$B$235,MATCH(MID(YahooFinanceStatistics[[#This Row],[URL]],FIND("p=",YahooFinanceStatistics[[#This Row],[URL]],1)+2,100),'Query Configuration'!$G$5:$G$235,0))</f>
        <v>WCN</v>
      </c>
      <c r="C10663" s="58" t="s">
        <v>700</v>
      </c>
      <c r="D10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63" s="58" t="s">
        <v>1157</v>
      </c>
    </row>
    <row r="10664" spans="1:5" x14ac:dyDescent="0.25">
      <c r="A10664" s="57" t="s">
        <v>1628</v>
      </c>
      <c r="B10664" s="57" t="str">
        <f>INDEX('Query Configuration'!$B$5:$B$235,MATCH(MID(YahooFinanceStatistics[[#This Row],[URL]],FIND("p=",YahooFinanceStatistics[[#This Row],[URL]],1)+2,100),'Query Configuration'!$G$5:$G$235,0))</f>
        <v>NTR</v>
      </c>
      <c r="C10664" s="58" t="s">
        <v>692</v>
      </c>
      <c r="D10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64" s="58" t="s">
        <v>7015</v>
      </c>
    </row>
    <row r="10665" spans="1:5" x14ac:dyDescent="0.25">
      <c r="A10665" s="57" t="s">
        <v>1628</v>
      </c>
      <c r="B10665" s="57" t="str">
        <f>INDEX('Query Configuration'!$B$5:$B$235,MATCH(MID(YahooFinanceStatistics[[#This Row],[URL]],FIND("p=",YahooFinanceStatistics[[#This Row],[URL]],1)+2,100),'Query Configuration'!$G$5:$G$235,0))</f>
        <v>NTR</v>
      </c>
      <c r="C10665" s="58" t="s">
        <v>693</v>
      </c>
      <c r="D10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65" s="58" t="s">
        <v>7016</v>
      </c>
    </row>
    <row r="10666" spans="1:5" x14ac:dyDescent="0.25">
      <c r="A10666" s="57" t="s">
        <v>1628</v>
      </c>
      <c r="B10666" s="57" t="str">
        <f>INDEX('Query Configuration'!$B$5:$B$235,MATCH(MID(YahooFinanceStatistics[[#This Row],[URL]],FIND("p=",YahooFinanceStatistics[[#This Row],[URL]],1)+2,100),'Query Configuration'!$G$5:$G$235,0))</f>
        <v>NTR</v>
      </c>
      <c r="C10666" s="58" t="s">
        <v>694</v>
      </c>
      <c r="D10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66" s="58" t="s">
        <v>7017</v>
      </c>
    </row>
    <row r="10667" spans="1:5" x14ac:dyDescent="0.25">
      <c r="A10667" s="57" t="s">
        <v>1628</v>
      </c>
      <c r="B10667" s="57" t="str">
        <f>INDEX('Query Configuration'!$B$5:$B$235,MATCH(MID(YahooFinanceStatistics[[#This Row],[URL]],FIND("p=",YahooFinanceStatistics[[#This Row],[URL]],1)+2,100),'Query Configuration'!$G$5:$G$235,0))</f>
        <v>NTR</v>
      </c>
      <c r="C10667" s="58" t="s">
        <v>695</v>
      </c>
      <c r="D10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67" s="58" t="s">
        <v>3647</v>
      </c>
    </row>
    <row r="10668" spans="1:5" x14ac:dyDescent="0.25">
      <c r="A10668" s="57" t="s">
        <v>1628</v>
      </c>
      <c r="B10668" s="57" t="str">
        <f>INDEX('Query Configuration'!$B$5:$B$235,MATCH(MID(YahooFinanceStatistics[[#This Row],[URL]],FIND("p=",YahooFinanceStatistics[[#This Row],[URL]],1)+2,100),'Query Configuration'!$G$5:$G$235,0))</f>
        <v>NTR</v>
      </c>
      <c r="C10668" s="58" t="s">
        <v>696</v>
      </c>
      <c r="D10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68" s="58" t="s">
        <v>1551</v>
      </c>
    </row>
    <row r="10669" spans="1:5" x14ac:dyDescent="0.25">
      <c r="A10669" s="57" t="s">
        <v>1628</v>
      </c>
      <c r="B10669" s="57" t="str">
        <f>INDEX('Query Configuration'!$B$5:$B$235,MATCH(MID(YahooFinanceStatistics[[#This Row],[URL]],FIND("p=",YahooFinanceStatistics[[#This Row],[URL]],1)+2,100),'Query Configuration'!$G$5:$G$235,0))</f>
        <v>NTR</v>
      </c>
      <c r="C10669" s="58" t="s">
        <v>697</v>
      </c>
      <c r="D10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69" s="58" t="s">
        <v>928</v>
      </c>
    </row>
    <row r="10670" spans="1:5" x14ac:dyDescent="0.25">
      <c r="A10670" s="57" t="s">
        <v>1628</v>
      </c>
      <c r="B10670" s="57" t="str">
        <f>INDEX('Query Configuration'!$B$5:$B$235,MATCH(MID(YahooFinanceStatistics[[#This Row],[URL]],FIND("p=",YahooFinanceStatistics[[#This Row],[URL]],1)+2,100),'Query Configuration'!$G$5:$G$235,0))</f>
        <v>NTR</v>
      </c>
      <c r="C10670" s="58" t="s">
        <v>698</v>
      </c>
      <c r="D10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70" s="58" t="s">
        <v>1226</v>
      </c>
    </row>
    <row r="10671" spans="1:5" x14ac:dyDescent="0.25">
      <c r="A10671" s="57" t="s">
        <v>1628</v>
      </c>
      <c r="B10671" s="57" t="str">
        <f>INDEX('Query Configuration'!$B$5:$B$235,MATCH(MID(YahooFinanceStatistics[[#This Row],[URL]],FIND("p=",YahooFinanceStatistics[[#This Row],[URL]],1)+2,100),'Query Configuration'!$G$5:$G$235,0))</f>
        <v>NTR</v>
      </c>
      <c r="C10671" s="58" t="s">
        <v>699</v>
      </c>
      <c r="D10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71" s="58" t="s">
        <v>1079</v>
      </c>
    </row>
    <row r="10672" spans="1:5" x14ac:dyDescent="0.25">
      <c r="A10672" s="57" t="s">
        <v>1628</v>
      </c>
      <c r="B10672" s="57" t="str">
        <f>INDEX('Query Configuration'!$B$5:$B$235,MATCH(MID(YahooFinanceStatistics[[#This Row],[URL]],FIND("p=",YahooFinanceStatistics[[#This Row],[URL]],1)+2,100),'Query Configuration'!$G$5:$G$235,0))</f>
        <v>NTR</v>
      </c>
      <c r="C10672" s="58" t="s">
        <v>700</v>
      </c>
      <c r="D10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72" s="58" t="s">
        <v>7018</v>
      </c>
    </row>
    <row r="10673" spans="1:5" x14ac:dyDescent="0.25">
      <c r="A10673" s="57" t="s">
        <v>1633</v>
      </c>
      <c r="B10673" s="57" t="str">
        <f>INDEX('Query Configuration'!$B$5:$B$235,MATCH(MID(YahooFinanceStatistics[[#This Row],[URL]],FIND("p=",YahooFinanceStatistics[[#This Row],[URL]],1)+2,100),'Query Configuration'!$G$5:$G$235,0))</f>
        <v>MX</v>
      </c>
      <c r="C10673" s="58" t="s">
        <v>692</v>
      </c>
      <c r="D10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73" s="58" t="s">
        <v>1777</v>
      </c>
    </row>
    <row r="10674" spans="1:5" x14ac:dyDescent="0.25">
      <c r="A10674" s="57" t="s">
        <v>1633</v>
      </c>
      <c r="B10674" s="57" t="str">
        <f>INDEX('Query Configuration'!$B$5:$B$235,MATCH(MID(YahooFinanceStatistics[[#This Row],[URL]],FIND("p=",YahooFinanceStatistics[[#This Row],[URL]],1)+2,100),'Query Configuration'!$G$5:$G$235,0))</f>
        <v>MX</v>
      </c>
      <c r="C10674" s="58" t="s">
        <v>693</v>
      </c>
      <c r="D10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74" s="58" t="s">
        <v>7019</v>
      </c>
    </row>
    <row r="10675" spans="1:5" x14ac:dyDescent="0.25">
      <c r="A10675" s="57" t="s">
        <v>1633</v>
      </c>
      <c r="B10675" s="57" t="str">
        <f>INDEX('Query Configuration'!$B$5:$B$235,MATCH(MID(YahooFinanceStatistics[[#This Row],[URL]],FIND("p=",YahooFinanceStatistics[[#This Row],[URL]],1)+2,100),'Query Configuration'!$G$5:$G$235,0))</f>
        <v>MX</v>
      </c>
      <c r="C10675" s="58" t="s">
        <v>694</v>
      </c>
      <c r="D10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75" s="58" t="s">
        <v>7020</v>
      </c>
    </row>
    <row r="10676" spans="1:5" x14ac:dyDescent="0.25">
      <c r="A10676" s="57" t="s">
        <v>1633</v>
      </c>
      <c r="B10676" s="57" t="str">
        <f>INDEX('Query Configuration'!$B$5:$B$235,MATCH(MID(YahooFinanceStatistics[[#This Row],[URL]],FIND("p=",YahooFinanceStatistics[[#This Row],[URL]],1)+2,100),'Query Configuration'!$G$5:$G$235,0))</f>
        <v>MX</v>
      </c>
      <c r="C10676" s="58" t="s">
        <v>695</v>
      </c>
      <c r="D10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76" s="58" t="s">
        <v>592</v>
      </c>
    </row>
    <row r="10677" spans="1:5" x14ac:dyDescent="0.25">
      <c r="A10677" s="57" t="s">
        <v>1633</v>
      </c>
      <c r="B10677" s="57" t="str">
        <f>INDEX('Query Configuration'!$B$5:$B$235,MATCH(MID(YahooFinanceStatistics[[#This Row],[URL]],FIND("p=",YahooFinanceStatistics[[#This Row],[URL]],1)+2,100),'Query Configuration'!$G$5:$G$235,0))</f>
        <v>MX</v>
      </c>
      <c r="C10677" s="58" t="s">
        <v>696</v>
      </c>
      <c r="D10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77" s="58" t="s">
        <v>592</v>
      </c>
    </row>
    <row r="10678" spans="1:5" x14ac:dyDescent="0.25">
      <c r="A10678" s="57" t="s">
        <v>1633</v>
      </c>
      <c r="B10678" s="57" t="str">
        <f>INDEX('Query Configuration'!$B$5:$B$235,MATCH(MID(YahooFinanceStatistics[[#This Row],[URL]],FIND("p=",YahooFinanceStatistics[[#This Row],[URL]],1)+2,100),'Query Configuration'!$G$5:$G$235,0))</f>
        <v>MX</v>
      </c>
      <c r="C10678" s="58" t="s">
        <v>697</v>
      </c>
      <c r="D10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78" s="58" t="s">
        <v>2011</v>
      </c>
    </row>
    <row r="10679" spans="1:5" x14ac:dyDescent="0.25">
      <c r="A10679" s="57" t="s">
        <v>1633</v>
      </c>
      <c r="B10679" s="57" t="str">
        <f>INDEX('Query Configuration'!$B$5:$B$235,MATCH(MID(YahooFinanceStatistics[[#This Row],[URL]],FIND("p=",YahooFinanceStatistics[[#This Row],[URL]],1)+2,100),'Query Configuration'!$G$5:$G$235,0))</f>
        <v>MX</v>
      </c>
      <c r="C10679" s="58" t="s">
        <v>698</v>
      </c>
      <c r="D10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79" s="58" t="s">
        <v>1069</v>
      </c>
    </row>
    <row r="10680" spans="1:5" x14ac:dyDescent="0.25">
      <c r="A10680" s="57" t="s">
        <v>1633</v>
      </c>
      <c r="B10680" s="57" t="str">
        <f>INDEX('Query Configuration'!$B$5:$B$235,MATCH(MID(YahooFinanceStatistics[[#This Row],[URL]],FIND("p=",YahooFinanceStatistics[[#This Row],[URL]],1)+2,100),'Query Configuration'!$G$5:$G$235,0))</f>
        <v>MX</v>
      </c>
      <c r="C10680" s="58" t="s">
        <v>699</v>
      </c>
      <c r="D10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80" s="58" t="s">
        <v>1624</v>
      </c>
    </row>
    <row r="10681" spans="1:5" x14ac:dyDescent="0.25">
      <c r="A10681" s="57" t="s">
        <v>1633</v>
      </c>
      <c r="B10681" s="57" t="str">
        <f>INDEX('Query Configuration'!$B$5:$B$235,MATCH(MID(YahooFinanceStatistics[[#This Row],[URL]],FIND("p=",YahooFinanceStatistics[[#This Row],[URL]],1)+2,100),'Query Configuration'!$G$5:$G$235,0))</f>
        <v>MX</v>
      </c>
      <c r="C10681" s="58" t="s">
        <v>700</v>
      </c>
      <c r="D10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81" s="58" t="s">
        <v>3464</v>
      </c>
    </row>
    <row r="10682" spans="1:5" x14ac:dyDescent="0.25">
      <c r="A10682" s="57" t="s">
        <v>1639</v>
      </c>
      <c r="B10682" s="57" t="str">
        <f>INDEX('Query Configuration'!$B$5:$B$235,MATCH(MID(YahooFinanceStatistics[[#This Row],[URL]],FIND("p=",YahooFinanceStatistics[[#This Row],[URL]],1)+2,100),'Query Configuration'!$G$5:$G$235,0))</f>
        <v>WTE</v>
      </c>
      <c r="C10682" s="58" t="s">
        <v>692</v>
      </c>
      <c r="D10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82" s="58" t="s">
        <v>7021</v>
      </c>
    </row>
    <row r="10683" spans="1:5" x14ac:dyDescent="0.25">
      <c r="A10683" s="57" t="s">
        <v>1639</v>
      </c>
      <c r="B10683" s="57" t="str">
        <f>INDEX('Query Configuration'!$B$5:$B$235,MATCH(MID(YahooFinanceStatistics[[#This Row],[URL]],FIND("p=",YahooFinanceStatistics[[#This Row],[URL]],1)+2,100),'Query Configuration'!$G$5:$G$235,0))</f>
        <v>WTE</v>
      </c>
      <c r="C10683" s="58" t="s">
        <v>693</v>
      </c>
      <c r="D10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83" s="58" t="s">
        <v>3053</v>
      </c>
    </row>
    <row r="10684" spans="1:5" x14ac:dyDescent="0.25">
      <c r="A10684" s="57" t="s">
        <v>1639</v>
      </c>
      <c r="B10684" s="57" t="str">
        <f>INDEX('Query Configuration'!$B$5:$B$235,MATCH(MID(YahooFinanceStatistics[[#This Row],[URL]],FIND("p=",YahooFinanceStatistics[[#This Row],[URL]],1)+2,100),'Query Configuration'!$G$5:$G$235,0))</f>
        <v>WTE</v>
      </c>
      <c r="C10684" s="58" t="s">
        <v>694</v>
      </c>
      <c r="D10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84" s="58" t="s">
        <v>7022</v>
      </c>
    </row>
    <row r="10685" spans="1:5" x14ac:dyDescent="0.25">
      <c r="A10685" s="57" t="s">
        <v>1639</v>
      </c>
      <c r="B10685" s="57" t="str">
        <f>INDEX('Query Configuration'!$B$5:$B$235,MATCH(MID(YahooFinanceStatistics[[#This Row],[URL]],FIND("p=",YahooFinanceStatistics[[#This Row],[URL]],1)+2,100),'Query Configuration'!$G$5:$G$235,0))</f>
        <v>WTE</v>
      </c>
      <c r="C10685" s="58" t="s">
        <v>695</v>
      </c>
      <c r="D10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85" s="58" t="s">
        <v>7023</v>
      </c>
    </row>
    <row r="10686" spans="1:5" x14ac:dyDescent="0.25">
      <c r="A10686" s="57" t="s">
        <v>1639</v>
      </c>
      <c r="B10686" s="57" t="str">
        <f>INDEX('Query Configuration'!$B$5:$B$235,MATCH(MID(YahooFinanceStatistics[[#This Row],[URL]],FIND("p=",YahooFinanceStatistics[[#This Row],[URL]],1)+2,100),'Query Configuration'!$G$5:$G$235,0))</f>
        <v>WTE</v>
      </c>
      <c r="C10686" s="58" t="s">
        <v>696</v>
      </c>
      <c r="D10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86" s="58" t="s">
        <v>592</v>
      </c>
    </row>
    <row r="10687" spans="1:5" x14ac:dyDescent="0.25">
      <c r="A10687" s="57" t="s">
        <v>1639</v>
      </c>
      <c r="B10687" s="57" t="str">
        <f>INDEX('Query Configuration'!$B$5:$B$235,MATCH(MID(YahooFinanceStatistics[[#This Row],[URL]],FIND("p=",YahooFinanceStatistics[[#This Row],[URL]],1)+2,100),'Query Configuration'!$G$5:$G$235,0))</f>
        <v>WTE</v>
      </c>
      <c r="C10687" s="58" t="s">
        <v>697</v>
      </c>
      <c r="D10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87" s="58" t="s">
        <v>2174</v>
      </c>
    </row>
    <row r="10688" spans="1:5" x14ac:dyDescent="0.25">
      <c r="A10688" s="57" t="s">
        <v>1639</v>
      </c>
      <c r="B10688" s="57" t="str">
        <f>INDEX('Query Configuration'!$B$5:$B$235,MATCH(MID(YahooFinanceStatistics[[#This Row],[URL]],FIND("p=",YahooFinanceStatistics[[#This Row],[URL]],1)+2,100),'Query Configuration'!$G$5:$G$235,0))</f>
        <v>WTE</v>
      </c>
      <c r="C10688" s="58" t="s">
        <v>698</v>
      </c>
      <c r="D10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88" s="58" t="s">
        <v>928</v>
      </c>
    </row>
    <row r="10689" spans="1:5" x14ac:dyDescent="0.25">
      <c r="A10689" s="57" t="s">
        <v>1639</v>
      </c>
      <c r="B10689" s="57" t="str">
        <f>INDEX('Query Configuration'!$B$5:$B$235,MATCH(MID(YahooFinanceStatistics[[#This Row],[URL]],FIND("p=",YahooFinanceStatistics[[#This Row],[URL]],1)+2,100),'Query Configuration'!$G$5:$G$235,0))</f>
        <v>WTE</v>
      </c>
      <c r="C10689" s="58" t="s">
        <v>699</v>
      </c>
      <c r="D10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89" s="58" t="s">
        <v>3396</v>
      </c>
    </row>
    <row r="10690" spans="1:5" x14ac:dyDescent="0.25">
      <c r="A10690" s="57" t="s">
        <v>1639</v>
      </c>
      <c r="B10690" s="57" t="str">
        <f>INDEX('Query Configuration'!$B$5:$B$235,MATCH(MID(YahooFinanceStatistics[[#This Row],[URL]],FIND("p=",YahooFinanceStatistics[[#This Row],[URL]],1)+2,100),'Query Configuration'!$G$5:$G$235,0))</f>
        <v>WTE</v>
      </c>
      <c r="C10690" s="58" t="s">
        <v>700</v>
      </c>
      <c r="D10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90" s="58" t="s">
        <v>6897</v>
      </c>
    </row>
    <row r="10691" spans="1:5" x14ac:dyDescent="0.25">
      <c r="A10691" s="57" t="s">
        <v>1645</v>
      </c>
      <c r="B10691" s="57" t="str">
        <f>INDEX('Query Configuration'!$B$5:$B$235,MATCH(MID(YahooFinanceStatistics[[#This Row],[URL]],FIND("p=",YahooFinanceStatistics[[#This Row],[URL]],1)+2,100),'Query Configuration'!$G$5:$G$235,0))</f>
        <v>ERO</v>
      </c>
      <c r="C10691" s="58" t="s">
        <v>692</v>
      </c>
      <c r="D10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691" s="58" t="s">
        <v>7024</v>
      </c>
    </row>
    <row r="10692" spans="1:5" x14ac:dyDescent="0.25">
      <c r="A10692" s="57" t="s">
        <v>1645</v>
      </c>
      <c r="B10692" s="57" t="str">
        <f>INDEX('Query Configuration'!$B$5:$B$235,MATCH(MID(YahooFinanceStatistics[[#This Row],[URL]],FIND("p=",YahooFinanceStatistics[[#This Row],[URL]],1)+2,100),'Query Configuration'!$G$5:$G$235,0))</f>
        <v>ERO</v>
      </c>
      <c r="C10692" s="58" t="s">
        <v>693</v>
      </c>
      <c r="D10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692" s="58" t="s">
        <v>3485</v>
      </c>
    </row>
    <row r="10693" spans="1:5" x14ac:dyDescent="0.25">
      <c r="A10693" s="57" t="s">
        <v>1645</v>
      </c>
      <c r="B10693" s="57" t="str">
        <f>INDEX('Query Configuration'!$B$5:$B$235,MATCH(MID(YahooFinanceStatistics[[#This Row],[URL]],FIND("p=",YahooFinanceStatistics[[#This Row],[URL]],1)+2,100),'Query Configuration'!$G$5:$G$235,0))</f>
        <v>ERO</v>
      </c>
      <c r="C10693" s="58" t="s">
        <v>694</v>
      </c>
      <c r="D10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693" s="58" t="s">
        <v>7025</v>
      </c>
    </row>
    <row r="10694" spans="1:5" x14ac:dyDescent="0.25">
      <c r="A10694" s="57" t="s">
        <v>1645</v>
      </c>
      <c r="B10694" s="57" t="str">
        <f>INDEX('Query Configuration'!$B$5:$B$235,MATCH(MID(YahooFinanceStatistics[[#This Row],[URL]],FIND("p=",YahooFinanceStatistics[[#This Row],[URL]],1)+2,100),'Query Configuration'!$G$5:$G$235,0))</f>
        <v>ERO</v>
      </c>
      <c r="C10694" s="58" t="s">
        <v>695</v>
      </c>
      <c r="D10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694" s="58" t="s">
        <v>2843</v>
      </c>
    </row>
    <row r="10695" spans="1:5" x14ac:dyDescent="0.25">
      <c r="A10695" s="57" t="s">
        <v>1645</v>
      </c>
      <c r="B10695" s="57" t="str">
        <f>INDEX('Query Configuration'!$B$5:$B$235,MATCH(MID(YahooFinanceStatistics[[#This Row],[URL]],FIND("p=",YahooFinanceStatistics[[#This Row],[URL]],1)+2,100),'Query Configuration'!$G$5:$G$235,0))</f>
        <v>ERO</v>
      </c>
      <c r="C10695" s="58" t="s">
        <v>696</v>
      </c>
      <c r="D10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695" s="58" t="s">
        <v>7026</v>
      </c>
    </row>
    <row r="10696" spans="1:5" x14ac:dyDescent="0.25">
      <c r="A10696" s="57" t="s">
        <v>1645</v>
      </c>
      <c r="B10696" s="57" t="str">
        <f>INDEX('Query Configuration'!$B$5:$B$235,MATCH(MID(YahooFinanceStatistics[[#This Row],[URL]],FIND("p=",YahooFinanceStatistics[[#This Row],[URL]],1)+2,100),'Query Configuration'!$G$5:$G$235,0))</f>
        <v>ERO</v>
      </c>
      <c r="C10696" s="58" t="s">
        <v>697</v>
      </c>
      <c r="D10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696" s="58" t="s">
        <v>7027</v>
      </c>
    </row>
    <row r="10697" spans="1:5" x14ac:dyDescent="0.25">
      <c r="A10697" s="57" t="s">
        <v>1645</v>
      </c>
      <c r="B10697" s="57" t="str">
        <f>INDEX('Query Configuration'!$B$5:$B$235,MATCH(MID(YahooFinanceStatistics[[#This Row],[URL]],FIND("p=",YahooFinanceStatistics[[#This Row],[URL]],1)+2,100),'Query Configuration'!$G$5:$G$235,0))</f>
        <v>ERO</v>
      </c>
      <c r="C10697" s="58" t="s">
        <v>698</v>
      </c>
      <c r="D10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697" s="58" t="s">
        <v>2330</v>
      </c>
    </row>
    <row r="10698" spans="1:5" x14ac:dyDescent="0.25">
      <c r="A10698" s="57" t="s">
        <v>1645</v>
      </c>
      <c r="B10698" s="57" t="str">
        <f>INDEX('Query Configuration'!$B$5:$B$235,MATCH(MID(YahooFinanceStatistics[[#This Row],[URL]],FIND("p=",YahooFinanceStatistics[[#This Row],[URL]],1)+2,100),'Query Configuration'!$G$5:$G$235,0))</f>
        <v>ERO</v>
      </c>
      <c r="C10698" s="58" t="s">
        <v>699</v>
      </c>
      <c r="D10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698" s="58" t="s">
        <v>6613</v>
      </c>
    </row>
    <row r="10699" spans="1:5" x14ac:dyDescent="0.25">
      <c r="A10699" s="57" t="s">
        <v>1645</v>
      </c>
      <c r="B10699" s="57" t="str">
        <f>INDEX('Query Configuration'!$B$5:$B$235,MATCH(MID(YahooFinanceStatistics[[#This Row],[URL]],FIND("p=",YahooFinanceStatistics[[#This Row],[URL]],1)+2,100),'Query Configuration'!$G$5:$G$235,0))</f>
        <v>ERO</v>
      </c>
      <c r="C10699" s="58" t="s">
        <v>700</v>
      </c>
      <c r="D10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699" s="58" t="s">
        <v>7028</v>
      </c>
    </row>
    <row r="10700" spans="1:5" x14ac:dyDescent="0.25">
      <c r="A10700" s="57" t="s">
        <v>1650</v>
      </c>
      <c r="B10700" s="57" t="str">
        <f>INDEX('Query Configuration'!$B$5:$B$235,MATCH(MID(YahooFinanceStatistics[[#This Row],[URL]],FIND("p=",YahooFinanceStatistics[[#This Row],[URL]],1)+2,100),'Query Configuration'!$G$5:$G$235,0))</f>
        <v>FM</v>
      </c>
      <c r="C10700" s="58" t="s">
        <v>692</v>
      </c>
      <c r="D10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00" s="58" t="s">
        <v>3653</v>
      </c>
    </row>
    <row r="10701" spans="1:5" x14ac:dyDescent="0.25">
      <c r="A10701" s="57" t="s">
        <v>1650</v>
      </c>
      <c r="B10701" s="57" t="str">
        <f>INDEX('Query Configuration'!$B$5:$B$235,MATCH(MID(YahooFinanceStatistics[[#This Row],[URL]],FIND("p=",YahooFinanceStatistics[[#This Row],[URL]],1)+2,100),'Query Configuration'!$G$5:$G$235,0))</f>
        <v>FM</v>
      </c>
      <c r="C10701" s="58" t="s">
        <v>693</v>
      </c>
      <c r="D10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01" s="58" t="s">
        <v>7029</v>
      </c>
    </row>
    <row r="10702" spans="1:5" x14ac:dyDescent="0.25">
      <c r="A10702" s="57" t="s">
        <v>1650</v>
      </c>
      <c r="B10702" s="57" t="str">
        <f>INDEX('Query Configuration'!$B$5:$B$235,MATCH(MID(YahooFinanceStatistics[[#This Row],[URL]],FIND("p=",YahooFinanceStatistics[[#This Row],[URL]],1)+2,100),'Query Configuration'!$G$5:$G$235,0))</f>
        <v>FM</v>
      </c>
      <c r="C10702" s="58" t="s">
        <v>694</v>
      </c>
      <c r="D10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02" s="58" t="s">
        <v>592</v>
      </c>
    </row>
    <row r="10703" spans="1:5" x14ac:dyDescent="0.25">
      <c r="A10703" s="57" t="s">
        <v>1650</v>
      </c>
      <c r="B10703" s="57" t="str">
        <f>INDEX('Query Configuration'!$B$5:$B$235,MATCH(MID(YahooFinanceStatistics[[#This Row],[URL]],FIND("p=",YahooFinanceStatistics[[#This Row],[URL]],1)+2,100),'Query Configuration'!$G$5:$G$235,0))</f>
        <v>FM</v>
      </c>
      <c r="C10703" s="58" t="s">
        <v>695</v>
      </c>
      <c r="D10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03" s="58" t="s">
        <v>5975</v>
      </c>
    </row>
    <row r="10704" spans="1:5" x14ac:dyDescent="0.25">
      <c r="A10704" s="57" t="s">
        <v>1650</v>
      </c>
      <c r="B10704" s="57" t="str">
        <f>INDEX('Query Configuration'!$B$5:$B$235,MATCH(MID(YahooFinanceStatistics[[#This Row],[URL]],FIND("p=",YahooFinanceStatistics[[#This Row],[URL]],1)+2,100),'Query Configuration'!$G$5:$G$235,0))</f>
        <v>FM</v>
      </c>
      <c r="C10704" s="58" t="s">
        <v>696</v>
      </c>
      <c r="D10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04" s="58" t="s">
        <v>7030</v>
      </c>
    </row>
    <row r="10705" spans="1:5" x14ac:dyDescent="0.25">
      <c r="A10705" s="57" t="s">
        <v>1650</v>
      </c>
      <c r="B10705" s="57" t="str">
        <f>INDEX('Query Configuration'!$B$5:$B$235,MATCH(MID(YahooFinanceStatistics[[#This Row],[URL]],FIND("p=",YahooFinanceStatistics[[#This Row],[URL]],1)+2,100),'Query Configuration'!$G$5:$G$235,0))</f>
        <v>FM</v>
      </c>
      <c r="C10705" s="58" t="s">
        <v>697</v>
      </c>
      <c r="D10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05" s="58" t="s">
        <v>931</v>
      </c>
    </row>
    <row r="10706" spans="1:5" x14ac:dyDescent="0.25">
      <c r="A10706" s="57" t="s">
        <v>1650</v>
      </c>
      <c r="B10706" s="57" t="str">
        <f>INDEX('Query Configuration'!$B$5:$B$235,MATCH(MID(YahooFinanceStatistics[[#This Row],[URL]],FIND("p=",YahooFinanceStatistics[[#This Row],[URL]],1)+2,100),'Query Configuration'!$G$5:$G$235,0))</f>
        <v>FM</v>
      </c>
      <c r="C10706" s="58" t="s">
        <v>698</v>
      </c>
      <c r="D10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06" s="58" t="s">
        <v>1492</v>
      </c>
    </row>
    <row r="10707" spans="1:5" x14ac:dyDescent="0.25">
      <c r="A10707" s="57" t="s">
        <v>1650</v>
      </c>
      <c r="B10707" s="57" t="str">
        <f>INDEX('Query Configuration'!$B$5:$B$235,MATCH(MID(YahooFinanceStatistics[[#This Row],[URL]],FIND("p=",YahooFinanceStatistics[[#This Row],[URL]],1)+2,100),'Query Configuration'!$G$5:$G$235,0))</f>
        <v>FM</v>
      </c>
      <c r="C10707" s="58" t="s">
        <v>699</v>
      </c>
      <c r="D10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07" s="58" t="s">
        <v>702</v>
      </c>
    </row>
    <row r="10708" spans="1:5" x14ac:dyDescent="0.25">
      <c r="A10708" s="57" t="s">
        <v>1650</v>
      </c>
      <c r="B10708" s="57" t="str">
        <f>INDEX('Query Configuration'!$B$5:$B$235,MATCH(MID(YahooFinanceStatistics[[#This Row],[URL]],FIND("p=",YahooFinanceStatistics[[#This Row],[URL]],1)+2,100),'Query Configuration'!$G$5:$G$235,0))</f>
        <v>FM</v>
      </c>
      <c r="C10708" s="58" t="s">
        <v>700</v>
      </c>
      <c r="D10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08" s="58" t="s">
        <v>7031</v>
      </c>
    </row>
    <row r="10709" spans="1:5" x14ac:dyDescent="0.25">
      <c r="A10709" s="57" t="s">
        <v>1655</v>
      </c>
      <c r="B10709" s="57" t="str">
        <f>INDEX('Query Configuration'!$B$5:$B$235,MATCH(MID(YahooFinanceStatistics[[#This Row],[URL]],FIND("p=",YahooFinanceStatistics[[#This Row],[URL]],1)+2,100),'Query Configuration'!$G$5:$G$235,0))</f>
        <v>HBM</v>
      </c>
      <c r="C10709" s="58" t="s">
        <v>692</v>
      </c>
      <c r="D10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09" s="58" t="s">
        <v>7032</v>
      </c>
    </row>
    <row r="10710" spans="1:5" x14ac:dyDescent="0.25">
      <c r="A10710" s="57" t="s">
        <v>1655</v>
      </c>
      <c r="B10710" s="57" t="str">
        <f>INDEX('Query Configuration'!$B$5:$B$235,MATCH(MID(YahooFinanceStatistics[[#This Row],[URL]],FIND("p=",YahooFinanceStatistics[[#This Row],[URL]],1)+2,100),'Query Configuration'!$G$5:$G$235,0))</f>
        <v>HBM</v>
      </c>
      <c r="C10710" s="58" t="s">
        <v>693</v>
      </c>
      <c r="D10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10" s="58" t="s">
        <v>3297</v>
      </c>
    </row>
    <row r="10711" spans="1:5" x14ac:dyDescent="0.25">
      <c r="A10711" s="57" t="s">
        <v>1655</v>
      </c>
      <c r="B10711" s="57" t="str">
        <f>INDEX('Query Configuration'!$B$5:$B$235,MATCH(MID(YahooFinanceStatistics[[#This Row],[URL]],FIND("p=",YahooFinanceStatistics[[#This Row],[URL]],1)+2,100),'Query Configuration'!$G$5:$G$235,0))</f>
        <v>HBM</v>
      </c>
      <c r="C10711" s="58" t="s">
        <v>694</v>
      </c>
      <c r="D10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11" s="58" t="s">
        <v>592</v>
      </c>
    </row>
    <row r="10712" spans="1:5" x14ac:dyDescent="0.25">
      <c r="A10712" s="57" t="s">
        <v>1655</v>
      </c>
      <c r="B10712" s="57" t="str">
        <f>INDEX('Query Configuration'!$B$5:$B$235,MATCH(MID(YahooFinanceStatistics[[#This Row],[URL]],FIND("p=",YahooFinanceStatistics[[#This Row],[URL]],1)+2,100),'Query Configuration'!$G$5:$G$235,0))</f>
        <v>HBM</v>
      </c>
      <c r="C10712" s="58" t="s">
        <v>695</v>
      </c>
      <c r="D10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12" s="58" t="s">
        <v>6100</v>
      </c>
    </row>
    <row r="10713" spans="1:5" x14ac:dyDescent="0.25">
      <c r="A10713" s="57" t="s">
        <v>1655</v>
      </c>
      <c r="B10713" s="57" t="str">
        <f>INDEX('Query Configuration'!$B$5:$B$235,MATCH(MID(YahooFinanceStatistics[[#This Row],[URL]],FIND("p=",YahooFinanceStatistics[[#This Row],[URL]],1)+2,100),'Query Configuration'!$G$5:$G$235,0))</f>
        <v>HBM</v>
      </c>
      <c r="C10713" s="58" t="s">
        <v>696</v>
      </c>
      <c r="D10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13" s="58" t="s">
        <v>2007</v>
      </c>
    </row>
    <row r="10714" spans="1:5" x14ac:dyDescent="0.25">
      <c r="A10714" s="57" t="s">
        <v>1655</v>
      </c>
      <c r="B10714" s="57" t="str">
        <f>INDEX('Query Configuration'!$B$5:$B$235,MATCH(MID(YahooFinanceStatistics[[#This Row],[URL]],FIND("p=",YahooFinanceStatistics[[#This Row],[URL]],1)+2,100),'Query Configuration'!$G$5:$G$235,0))</f>
        <v>HBM</v>
      </c>
      <c r="C10714" s="58" t="s">
        <v>697</v>
      </c>
      <c r="D10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14" s="58" t="s">
        <v>1735</v>
      </c>
    </row>
    <row r="10715" spans="1:5" x14ac:dyDescent="0.25">
      <c r="A10715" s="57" t="s">
        <v>1655</v>
      </c>
      <c r="B10715" s="57" t="str">
        <f>INDEX('Query Configuration'!$B$5:$B$235,MATCH(MID(YahooFinanceStatistics[[#This Row],[URL]],FIND("p=",YahooFinanceStatistics[[#This Row],[URL]],1)+2,100),'Query Configuration'!$G$5:$G$235,0))</f>
        <v>HBM</v>
      </c>
      <c r="C10715" s="58" t="s">
        <v>698</v>
      </c>
      <c r="D10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15" s="58" t="s">
        <v>2007</v>
      </c>
    </row>
    <row r="10716" spans="1:5" x14ac:dyDescent="0.25">
      <c r="A10716" s="57" t="s">
        <v>1655</v>
      </c>
      <c r="B10716" s="57" t="str">
        <f>INDEX('Query Configuration'!$B$5:$B$235,MATCH(MID(YahooFinanceStatistics[[#This Row],[URL]],FIND("p=",YahooFinanceStatistics[[#This Row],[URL]],1)+2,100),'Query Configuration'!$G$5:$G$235,0))</f>
        <v>HBM</v>
      </c>
      <c r="C10716" s="58" t="s">
        <v>699</v>
      </c>
      <c r="D10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16" s="58" t="s">
        <v>1510</v>
      </c>
    </row>
    <row r="10717" spans="1:5" x14ac:dyDescent="0.25">
      <c r="A10717" s="57" t="s">
        <v>1655</v>
      </c>
      <c r="B10717" s="57" t="str">
        <f>INDEX('Query Configuration'!$B$5:$B$235,MATCH(MID(YahooFinanceStatistics[[#This Row],[URL]],FIND("p=",YahooFinanceStatistics[[#This Row],[URL]],1)+2,100),'Query Configuration'!$G$5:$G$235,0))</f>
        <v>HBM</v>
      </c>
      <c r="C10717" s="58" t="s">
        <v>700</v>
      </c>
      <c r="D10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17" s="58" t="s">
        <v>3143</v>
      </c>
    </row>
    <row r="10718" spans="1:5" x14ac:dyDescent="0.25">
      <c r="A10718" s="57" t="s">
        <v>1661</v>
      </c>
      <c r="B10718" s="57" t="str">
        <f>INDEX('Query Configuration'!$B$5:$B$235,MATCH(MID(YahooFinanceStatistics[[#This Row],[URL]],FIND("p=",YahooFinanceStatistics[[#This Row],[URL]],1)+2,100),'Query Configuration'!$G$5:$G$235,0))</f>
        <v>LUN</v>
      </c>
      <c r="C10718" s="58" t="s">
        <v>692</v>
      </c>
      <c r="D10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18" s="58" t="s">
        <v>7033</v>
      </c>
    </row>
    <row r="10719" spans="1:5" x14ac:dyDescent="0.25">
      <c r="A10719" s="57" t="s">
        <v>1661</v>
      </c>
      <c r="B10719" s="57" t="str">
        <f>INDEX('Query Configuration'!$B$5:$B$235,MATCH(MID(YahooFinanceStatistics[[#This Row],[URL]],FIND("p=",YahooFinanceStatistics[[#This Row],[URL]],1)+2,100),'Query Configuration'!$G$5:$G$235,0))</f>
        <v>LUN</v>
      </c>
      <c r="C10719" s="58" t="s">
        <v>693</v>
      </c>
      <c r="D10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19" s="58" t="s">
        <v>4245</v>
      </c>
    </row>
    <row r="10720" spans="1:5" x14ac:dyDescent="0.25">
      <c r="A10720" s="57" t="s">
        <v>1661</v>
      </c>
      <c r="B10720" s="57" t="str">
        <f>INDEX('Query Configuration'!$B$5:$B$235,MATCH(MID(YahooFinanceStatistics[[#This Row],[URL]],FIND("p=",YahooFinanceStatistics[[#This Row],[URL]],1)+2,100),'Query Configuration'!$G$5:$G$235,0))</f>
        <v>LUN</v>
      </c>
      <c r="C10720" s="58" t="s">
        <v>694</v>
      </c>
      <c r="D10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20" s="58" t="s">
        <v>7034</v>
      </c>
    </row>
    <row r="10721" spans="1:5" x14ac:dyDescent="0.25">
      <c r="A10721" s="57" t="s">
        <v>1661</v>
      </c>
      <c r="B10721" s="57" t="str">
        <f>INDEX('Query Configuration'!$B$5:$B$235,MATCH(MID(YahooFinanceStatistics[[#This Row],[URL]],FIND("p=",YahooFinanceStatistics[[#This Row],[URL]],1)+2,100),'Query Configuration'!$G$5:$G$235,0))</f>
        <v>LUN</v>
      </c>
      <c r="C10721" s="58" t="s">
        <v>695</v>
      </c>
      <c r="D10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21" s="58" t="s">
        <v>7035</v>
      </c>
    </row>
    <row r="10722" spans="1:5" x14ac:dyDescent="0.25">
      <c r="A10722" s="57" t="s">
        <v>1661</v>
      </c>
      <c r="B10722" s="57" t="str">
        <f>INDEX('Query Configuration'!$B$5:$B$235,MATCH(MID(YahooFinanceStatistics[[#This Row],[URL]],FIND("p=",YahooFinanceStatistics[[#This Row],[URL]],1)+2,100),'Query Configuration'!$G$5:$G$235,0))</f>
        <v>LUN</v>
      </c>
      <c r="C10722" s="58" t="s">
        <v>696</v>
      </c>
      <c r="D10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22" s="58" t="s">
        <v>1805</v>
      </c>
    </row>
    <row r="10723" spans="1:5" x14ac:dyDescent="0.25">
      <c r="A10723" s="57" t="s">
        <v>1661</v>
      </c>
      <c r="B10723" s="57" t="str">
        <f>INDEX('Query Configuration'!$B$5:$B$235,MATCH(MID(YahooFinanceStatistics[[#This Row],[URL]],FIND("p=",YahooFinanceStatistics[[#This Row],[URL]],1)+2,100),'Query Configuration'!$G$5:$G$235,0))</f>
        <v>LUN</v>
      </c>
      <c r="C10723" s="58" t="s">
        <v>697</v>
      </c>
      <c r="D10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23" s="58" t="s">
        <v>1573</v>
      </c>
    </row>
    <row r="10724" spans="1:5" x14ac:dyDescent="0.25">
      <c r="A10724" s="57" t="s">
        <v>1661</v>
      </c>
      <c r="B10724" s="57" t="str">
        <f>INDEX('Query Configuration'!$B$5:$B$235,MATCH(MID(YahooFinanceStatistics[[#This Row],[URL]],FIND("p=",YahooFinanceStatistics[[#This Row],[URL]],1)+2,100),'Query Configuration'!$G$5:$G$235,0))</f>
        <v>LUN</v>
      </c>
      <c r="C10724" s="58" t="s">
        <v>698</v>
      </c>
      <c r="D10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24" s="58" t="s">
        <v>1743</v>
      </c>
    </row>
    <row r="10725" spans="1:5" x14ac:dyDescent="0.25">
      <c r="A10725" s="57" t="s">
        <v>1661</v>
      </c>
      <c r="B10725" s="57" t="str">
        <f>INDEX('Query Configuration'!$B$5:$B$235,MATCH(MID(YahooFinanceStatistics[[#This Row],[URL]],FIND("p=",YahooFinanceStatistics[[#This Row],[URL]],1)+2,100),'Query Configuration'!$G$5:$G$235,0))</f>
        <v>LUN</v>
      </c>
      <c r="C10725" s="58" t="s">
        <v>699</v>
      </c>
      <c r="D10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25" s="58" t="s">
        <v>1203</v>
      </c>
    </row>
    <row r="10726" spans="1:5" x14ac:dyDescent="0.25">
      <c r="A10726" s="57" t="s">
        <v>1661</v>
      </c>
      <c r="B10726" s="57" t="str">
        <f>INDEX('Query Configuration'!$B$5:$B$235,MATCH(MID(YahooFinanceStatistics[[#This Row],[URL]],FIND("p=",YahooFinanceStatistics[[#This Row],[URL]],1)+2,100),'Query Configuration'!$G$5:$G$235,0))</f>
        <v>LUN</v>
      </c>
      <c r="C10726" s="58" t="s">
        <v>700</v>
      </c>
      <c r="D10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26" s="58" t="s">
        <v>7036</v>
      </c>
    </row>
    <row r="10727" spans="1:5" x14ac:dyDescent="0.25">
      <c r="A10727" s="57" t="s">
        <v>1665</v>
      </c>
      <c r="B10727" s="57" t="str">
        <f>INDEX('Query Configuration'!$B$5:$B$235,MATCH(MID(YahooFinanceStatistics[[#This Row],[URL]],FIND("p=",YahooFinanceStatistics[[#This Row],[URL]],1)+2,100),'Query Configuration'!$G$5:$G$235,0))</f>
        <v>AEM</v>
      </c>
      <c r="C10727" s="58" t="s">
        <v>692</v>
      </c>
      <c r="D10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27" s="58" t="s">
        <v>7037</v>
      </c>
    </row>
    <row r="10728" spans="1:5" x14ac:dyDescent="0.25">
      <c r="A10728" s="57" t="s">
        <v>1665</v>
      </c>
      <c r="B10728" s="57" t="str">
        <f>INDEX('Query Configuration'!$B$5:$B$235,MATCH(MID(YahooFinanceStatistics[[#This Row],[URL]],FIND("p=",YahooFinanceStatistics[[#This Row],[URL]],1)+2,100),'Query Configuration'!$G$5:$G$235,0))</f>
        <v>AEM</v>
      </c>
      <c r="C10728" s="58" t="s">
        <v>693</v>
      </c>
      <c r="D10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28" s="58" t="s">
        <v>7038</v>
      </c>
    </row>
    <row r="10729" spans="1:5" x14ac:dyDescent="0.25">
      <c r="A10729" s="57" t="s">
        <v>1665</v>
      </c>
      <c r="B10729" s="57" t="str">
        <f>INDEX('Query Configuration'!$B$5:$B$235,MATCH(MID(YahooFinanceStatistics[[#This Row],[URL]],FIND("p=",YahooFinanceStatistics[[#This Row],[URL]],1)+2,100),'Query Configuration'!$G$5:$G$235,0))</f>
        <v>AEM</v>
      </c>
      <c r="C10729" s="58" t="s">
        <v>694</v>
      </c>
      <c r="D10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29" s="58" t="s">
        <v>7039</v>
      </c>
    </row>
    <row r="10730" spans="1:5" x14ac:dyDescent="0.25">
      <c r="A10730" s="57" t="s">
        <v>1665</v>
      </c>
      <c r="B10730" s="57" t="str">
        <f>INDEX('Query Configuration'!$B$5:$B$235,MATCH(MID(YahooFinanceStatistics[[#This Row],[URL]],FIND("p=",YahooFinanceStatistics[[#This Row],[URL]],1)+2,100),'Query Configuration'!$G$5:$G$235,0))</f>
        <v>AEM</v>
      </c>
      <c r="C10730" s="58" t="s">
        <v>695</v>
      </c>
      <c r="D10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30" s="58" t="s">
        <v>592</v>
      </c>
    </row>
    <row r="10731" spans="1:5" x14ac:dyDescent="0.25">
      <c r="A10731" s="57" t="s">
        <v>1665</v>
      </c>
      <c r="B10731" s="57" t="str">
        <f>INDEX('Query Configuration'!$B$5:$B$235,MATCH(MID(YahooFinanceStatistics[[#This Row],[URL]],FIND("p=",YahooFinanceStatistics[[#This Row],[URL]],1)+2,100),'Query Configuration'!$G$5:$G$235,0))</f>
        <v>AEM</v>
      </c>
      <c r="C10731" s="58" t="s">
        <v>696</v>
      </c>
      <c r="D10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31" s="58" t="s">
        <v>592</v>
      </c>
    </row>
    <row r="10732" spans="1:5" x14ac:dyDescent="0.25">
      <c r="A10732" s="57" t="s">
        <v>1665</v>
      </c>
      <c r="B10732" s="57" t="str">
        <f>INDEX('Query Configuration'!$B$5:$B$235,MATCH(MID(YahooFinanceStatistics[[#This Row],[URL]],FIND("p=",YahooFinanceStatistics[[#This Row],[URL]],1)+2,100),'Query Configuration'!$G$5:$G$235,0))</f>
        <v>AEM</v>
      </c>
      <c r="C10732" s="58" t="s">
        <v>697</v>
      </c>
      <c r="D10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32" s="58" t="s">
        <v>6338</v>
      </c>
    </row>
    <row r="10733" spans="1:5" x14ac:dyDescent="0.25">
      <c r="A10733" s="57" t="s">
        <v>1665</v>
      </c>
      <c r="B10733" s="57" t="str">
        <f>INDEX('Query Configuration'!$B$5:$B$235,MATCH(MID(YahooFinanceStatistics[[#This Row],[URL]],FIND("p=",YahooFinanceStatistics[[#This Row],[URL]],1)+2,100),'Query Configuration'!$G$5:$G$235,0))</f>
        <v>AEM</v>
      </c>
      <c r="C10733" s="58" t="s">
        <v>698</v>
      </c>
      <c r="D10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33" s="58" t="s">
        <v>1686</v>
      </c>
    </row>
    <row r="10734" spans="1:5" x14ac:dyDescent="0.25">
      <c r="A10734" s="57" t="s">
        <v>1665</v>
      </c>
      <c r="B10734" s="57" t="str">
        <f>INDEX('Query Configuration'!$B$5:$B$235,MATCH(MID(YahooFinanceStatistics[[#This Row],[URL]],FIND("p=",YahooFinanceStatistics[[#This Row],[URL]],1)+2,100),'Query Configuration'!$G$5:$G$235,0))</f>
        <v>AEM</v>
      </c>
      <c r="C10734" s="58" t="s">
        <v>699</v>
      </c>
      <c r="D10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34" s="58" t="s">
        <v>6808</v>
      </c>
    </row>
    <row r="10735" spans="1:5" x14ac:dyDescent="0.25">
      <c r="A10735" s="57" t="s">
        <v>1665</v>
      </c>
      <c r="B10735" s="57" t="str">
        <f>INDEX('Query Configuration'!$B$5:$B$235,MATCH(MID(YahooFinanceStatistics[[#This Row],[URL]],FIND("p=",YahooFinanceStatistics[[#This Row],[URL]],1)+2,100),'Query Configuration'!$G$5:$G$235,0))</f>
        <v>AEM</v>
      </c>
      <c r="C10735" s="58" t="s">
        <v>700</v>
      </c>
      <c r="D10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35" s="58" t="s">
        <v>7040</v>
      </c>
    </row>
    <row r="10736" spans="1:5" x14ac:dyDescent="0.25">
      <c r="A10736" s="57" t="s">
        <v>1671</v>
      </c>
      <c r="B10736" s="57" t="str">
        <f>INDEX('Query Configuration'!$B$5:$B$235,MATCH(MID(YahooFinanceStatistics[[#This Row],[URL]],FIND("p=",YahooFinanceStatistics[[#This Row],[URL]],1)+2,100),'Query Configuration'!$G$5:$G$235,0))</f>
        <v>ASR</v>
      </c>
      <c r="C10736" s="58" t="s">
        <v>692</v>
      </c>
      <c r="D10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36" s="58" t="s">
        <v>653</v>
      </c>
    </row>
    <row r="10737" spans="1:5" x14ac:dyDescent="0.25">
      <c r="A10737" s="57" t="s">
        <v>1671</v>
      </c>
      <c r="B10737" s="57" t="str">
        <f>INDEX('Query Configuration'!$B$5:$B$235,MATCH(MID(YahooFinanceStatistics[[#This Row],[URL]],FIND("p=",YahooFinanceStatistics[[#This Row],[URL]],1)+2,100),'Query Configuration'!$G$5:$G$235,0))</f>
        <v>ASR</v>
      </c>
      <c r="C10737" s="58" t="s">
        <v>693</v>
      </c>
      <c r="D10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37" s="58" t="s">
        <v>3498</v>
      </c>
    </row>
    <row r="10738" spans="1:5" x14ac:dyDescent="0.25">
      <c r="A10738" s="57" t="s">
        <v>1671</v>
      </c>
      <c r="B10738" s="57" t="str">
        <f>INDEX('Query Configuration'!$B$5:$B$235,MATCH(MID(YahooFinanceStatistics[[#This Row],[URL]],FIND("p=",YahooFinanceStatistics[[#This Row],[URL]],1)+2,100),'Query Configuration'!$G$5:$G$235,0))</f>
        <v>ASR</v>
      </c>
      <c r="C10738" s="58" t="s">
        <v>694</v>
      </c>
      <c r="D10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38" s="58" t="s">
        <v>7041</v>
      </c>
    </row>
    <row r="10739" spans="1:5" x14ac:dyDescent="0.25">
      <c r="A10739" s="57" t="s">
        <v>1671</v>
      </c>
      <c r="B10739" s="57" t="str">
        <f>INDEX('Query Configuration'!$B$5:$B$235,MATCH(MID(YahooFinanceStatistics[[#This Row],[URL]],FIND("p=",YahooFinanceStatistics[[#This Row],[URL]],1)+2,100),'Query Configuration'!$G$5:$G$235,0))</f>
        <v>ASR</v>
      </c>
      <c r="C10739" s="58" t="s">
        <v>695</v>
      </c>
      <c r="D10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39" s="58" t="s">
        <v>7042</v>
      </c>
    </row>
    <row r="10740" spans="1:5" x14ac:dyDescent="0.25">
      <c r="A10740" s="57" t="s">
        <v>1671</v>
      </c>
      <c r="B10740" s="57" t="str">
        <f>INDEX('Query Configuration'!$B$5:$B$235,MATCH(MID(YahooFinanceStatistics[[#This Row],[URL]],FIND("p=",YahooFinanceStatistics[[#This Row],[URL]],1)+2,100),'Query Configuration'!$G$5:$G$235,0))</f>
        <v>ASR</v>
      </c>
      <c r="C10740" s="58" t="s">
        <v>696</v>
      </c>
      <c r="D10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40" s="58" t="s">
        <v>3396</v>
      </c>
    </row>
    <row r="10741" spans="1:5" x14ac:dyDescent="0.25">
      <c r="A10741" s="57" t="s">
        <v>1671</v>
      </c>
      <c r="B10741" s="57" t="str">
        <f>INDEX('Query Configuration'!$B$5:$B$235,MATCH(MID(YahooFinanceStatistics[[#This Row],[URL]],FIND("p=",YahooFinanceStatistics[[#This Row],[URL]],1)+2,100),'Query Configuration'!$G$5:$G$235,0))</f>
        <v>ASR</v>
      </c>
      <c r="C10741" s="58" t="s">
        <v>697</v>
      </c>
      <c r="D10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41" s="58" t="s">
        <v>1758</v>
      </c>
    </row>
    <row r="10742" spans="1:5" x14ac:dyDescent="0.25">
      <c r="A10742" s="57" t="s">
        <v>1671</v>
      </c>
      <c r="B10742" s="57" t="str">
        <f>INDEX('Query Configuration'!$B$5:$B$235,MATCH(MID(YahooFinanceStatistics[[#This Row],[URL]],FIND("p=",YahooFinanceStatistics[[#This Row],[URL]],1)+2,100),'Query Configuration'!$G$5:$G$235,0))</f>
        <v>ASR</v>
      </c>
      <c r="C10742" s="58" t="s">
        <v>698</v>
      </c>
      <c r="D10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42" s="58" t="s">
        <v>889</v>
      </c>
    </row>
    <row r="10743" spans="1:5" x14ac:dyDescent="0.25">
      <c r="A10743" s="57" t="s">
        <v>1671</v>
      </c>
      <c r="B10743" s="57" t="str">
        <f>INDEX('Query Configuration'!$B$5:$B$235,MATCH(MID(YahooFinanceStatistics[[#This Row],[URL]],FIND("p=",YahooFinanceStatistics[[#This Row],[URL]],1)+2,100),'Query Configuration'!$G$5:$G$235,0))</f>
        <v>ASR</v>
      </c>
      <c r="C10743" s="58" t="s">
        <v>699</v>
      </c>
      <c r="D10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43" s="58" t="s">
        <v>1362</v>
      </c>
    </row>
    <row r="10744" spans="1:5" x14ac:dyDescent="0.25">
      <c r="A10744" s="57" t="s">
        <v>1671</v>
      </c>
      <c r="B10744" s="57" t="str">
        <f>INDEX('Query Configuration'!$B$5:$B$235,MATCH(MID(YahooFinanceStatistics[[#This Row],[URL]],FIND("p=",YahooFinanceStatistics[[#This Row],[URL]],1)+2,100),'Query Configuration'!$G$5:$G$235,0))</f>
        <v>ASR</v>
      </c>
      <c r="C10744" s="58" t="s">
        <v>700</v>
      </c>
      <c r="D10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44" s="58" t="s">
        <v>1699</v>
      </c>
    </row>
    <row r="10745" spans="1:5" x14ac:dyDescent="0.25">
      <c r="A10745" s="57" t="s">
        <v>1676</v>
      </c>
      <c r="B10745" s="57" t="str">
        <f>INDEX('Query Configuration'!$B$5:$B$235,MATCH(MID(YahooFinanceStatistics[[#This Row],[URL]],FIND("p=",YahooFinanceStatistics[[#This Row],[URL]],1)+2,100),'Query Configuration'!$G$5:$G$235,0))</f>
        <v>AGI</v>
      </c>
      <c r="C10745" s="58" t="s">
        <v>692</v>
      </c>
      <c r="D10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45" s="58" t="s">
        <v>3247</v>
      </c>
    </row>
    <row r="10746" spans="1:5" x14ac:dyDescent="0.25">
      <c r="A10746" s="57" t="s">
        <v>1676</v>
      </c>
      <c r="B10746" s="57" t="str">
        <f>INDEX('Query Configuration'!$B$5:$B$235,MATCH(MID(YahooFinanceStatistics[[#This Row],[URL]],FIND("p=",YahooFinanceStatistics[[#This Row],[URL]],1)+2,100),'Query Configuration'!$G$5:$G$235,0))</f>
        <v>AGI</v>
      </c>
      <c r="C10746" s="58" t="s">
        <v>693</v>
      </c>
      <c r="D10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46" s="58" t="s">
        <v>650</v>
      </c>
    </row>
    <row r="10747" spans="1:5" x14ac:dyDescent="0.25">
      <c r="A10747" s="57" t="s">
        <v>1676</v>
      </c>
      <c r="B10747" s="57" t="str">
        <f>INDEX('Query Configuration'!$B$5:$B$235,MATCH(MID(YahooFinanceStatistics[[#This Row],[URL]],FIND("p=",YahooFinanceStatistics[[#This Row],[URL]],1)+2,100),'Query Configuration'!$G$5:$G$235,0))</f>
        <v>AGI</v>
      </c>
      <c r="C10747" s="58" t="s">
        <v>694</v>
      </c>
      <c r="D10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47" s="58" t="s">
        <v>7043</v>
      </c>
    </row>
    <row r="10748" spans="1:5" x14ac:dyDescent="0.25">
      <c r="A10748" s="57" t="s">
        <v>1676</v>
      </c>
      <c r="B10748" s="57" t="str">
        <f>INDEX('Query Configuration'!$B$5:$B$235,MATCH(MID(YahooFinanceStatistics[[#This Row],[URL]],FIND("p=",YahooFinanceStatistics[[#This Row],[URL]],1)+2,100),'Query Configuration'!$G$5:$G$235,0))</f>
        <v>AGI</v>
      </c>
      <c r="C10748" s="58" t="s">
        <v>695</v>
      </c>
      <c r="D10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48" s="58" t="s">
        <v>7044</v>
      </c>
    </row>
    <row r="10749" spans="1:5" x14ac:dyDescent="0.25">
      <c r="A10749" s="57" t="s">
        <v>1676</v>
      </c>
      <c r="B10749" s="57" t="str">
        <f>INDEX('Query Configuration'!$B$5:$B$235,MATCH(MID(YahooFinanceStatistics[[#This Row],[URL]],FIND("p=",YahooFinanceStatistics[[#This Row],[URL]],1)+2,100),'Query Configuration'!$G$5:$G$235,0))</f>
        <v>AGI</v>
      </c>
      <c r="C10749" s="58" t="s">
        <v>696</v>
      </c>
      <c r="D10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49" s="58" t="s">
        <v>1697</v>
      </c>
    </row>
    <row r="10750" spans="1:5" x14ac:dyDescent="0.25">
      <c r="A10750" s="57" t="s">
        <v>1676</v>
      </c>
      <c r="B10750" s="57" t="str">
        <f>INDEX('Query Configuration'!$B$5:$B$235,MATCH(MID(YahooFinanceStatistics[[#This Row],[URL]],FIND("p=",YahooFinanceStatistics[[#This Row],[URL]],1)+2,100),'Query Configuration'!$G$5:$G$235,0))</f>
        <v>AGI</v>
      </c>
      <c r="C10750" s="58" t="s">
        <v>697</v>
      </c>
      <c r="D10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50" s="58" t="s">
        <v>1477</v>
      </c>
    </row>
    <row r="10751" spans="1:5" x14ac:dyDescent="0.25">
      <c r="A10751" s="57" t="s">
        <v>1676</v>
      </c>
      <c r="B10751" s="57" t="str">
        <f>INDEX('Query Configuration'!$B$5:$B$235,MATCH(MID(YahooFinanceStatistics[[#This Row],[URL]],FIND("p=",YahooFinanceStatistics[[#This Row],[URL]],1)+2,100),'Query Configuration'!$G$5:$G$235,0))</f>
        <v>AGI</v>
      </c>
      <c r="C10751" s="58" t="s">
        <v>698</v>
      </c>
      <c r="D10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51" s="58" t="s">
        <v>1173</v>
      </c>
    </row>
    <row r="10752" spans="1:5" x14ac:dyDescent="0.25">
      <c r="A10752" s="57" t="s">
        <v>1676</v>
      </c>
      <c r="B10752" s="57" t="str">
        <f>INDEX('Query Configuration'!$B$5:$B$235,MATCH(MID(YahooFinanceStatistics[[#This Row],[URL]],FIND("p=",YahooFinanceStatistics[[#This Row],[URL]],1)+2,100),'Query Configuration'!$G$5:$G$235,0))</f>
        <v>AGI</v>
      </c>
      <c r="C10752" s="58" t="s">
        <v>699</v>
      </c>
      <c r="D10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52" s="58" t="s">
        <v>1473</v>
      </c>
    </row>
    <row r="10753" spans="1:5" x14ac:dyDescent="0.25">
      <c r="A10753" s="57" t="s">
        <v>1676</v>
      </c>
      <c r="B10753" s="57" t="str">
        <f>INDEX('Query Configuration'!$B$5:$B$235,MATCH(MID(YahooFinanceStatistics[[#This Row],[URL]],FIND("p=",YahooFinanceStatistics[[#This Row],[URL]],1)+2,100),'Query Configuration'!$G$5:$G$235,0))</f>
        <v>AGI</v>
      </c>
      <c r="C10753" s="58" t="s">
        <v>700</v>
      </c>
      <c r="D10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53" s="58" t="s">
        <v>6880</v>
      </c>
    </row>
    <row r="10754" spans="1:5" x14ac:dyDescent="0.25">
      <c r="A10754" s="57" t="s">
        <v>1682</v>
      </c>
      <c r="B10754" s="57" t="str">
        <f>INDEX('Query Configuration'!$B$5:$B$235,MATCH(MID(YahooFinanceStatistics[[#This Row],[URL]],FIND("p=",YahooFinanceStatistics[[#This Row],[URL]],1)+2,100),'Query Configuration'!$G$5:$G$235,0))</f>
        <v>BTO</v>
      </c>
      <c r="C10754" s="58" t="s">
        <v>692</v>
      </c>
      <c r="D10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54" s="58" t="s">
        <v>7045</v>
      </c>
    </row>
    <row r="10755" spans="1:5" x14ac:dyDescent="0.25">
      <c r="A10755" s="57" t="s">
        <v>1682</v>
      </c>
      <c r="B10755" s="57" t="str">
        <f>INDEX('Query Configuration'!$B$5:$B$235,MATCH(MID(YahooFinanceStatistics[[#This Row],[URL]],FIND("p=",YahooFinanceStatistics[[#This Row],[URL]],1)+2,100),'Query Configuration'!$G$5:$G$235,0))</f>
        <v>BTO</v>
      </c>
      <c r="C10755" s="58" t="s">
        <v>693</v>
      </c>
      <c r="D10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55" s="58" t="s">
        <v>7046</v>
      </c>
    </row>
    <row r="10756" spans="1:5" x14ac:dyDescent="0.25">
      <c r="A10756" s="57" t="s">
        <v>1682</v>
      </c>
      <c r="B10756" s="57" t="str">
        <f>INDEX('Query Configuration'!$B$5:$B$235,MATCH(MID(YahooFinanceStatistics[[#This Row],[URL]],FIND("p=",YahooFinanceStatistics[[#This Row],[URL]],1)+2,100),'Query Configuration'!$G$5:$G$235,0))</f>
        <v>BTO</v>
      </c>
      <c r="C10756" s="58" t="s">
        <v>694</v>
      </c>
      <c r="D10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56" s="58" t="s">
        <v>6390</v>
      </c>
    </row>
    <row r="10757" spans="1:5" x14ac:dyDescent="0.25">
      <c r="A10757" s="57" t="s">
        <v>1682</v>
      </c>
      <c r="B10757" s="57" t="str">
        <f>INDEX('Query Configuration'!$B$5:$B$235,MATCH(MID(YahooFinanceStatistics[[#This Row],[URL]],FIND("p=",YahooFinanceStatistics[[#This Row],[URL]],1)+2,100),'Query Configuration'!$G$5:$G$235,0))</f>
        <v>BTO</v>
      </c>
      <c r="C10757" s="58" t="s">
        <v>695</v>
      </c>
      <c r="D10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57" s="58" t="s">
        <v>6225</v>
      </c>
    </row>
    <row r="10758" spans="1:5" x14ac:dyDescent="0.25">
      <c r="A10758" s="57" t="s">
        <v>1682</v>
      </c>
      <c r="B10758" s="57" t="str">
        <f>INDEX('Query Configuration'!$B$5:$B$235,MATCH(MID(YahooFinanceStatistics[[#This Row],[URL]],FIND("p=",YahooFinanceStatistics[[#This Row],[URL]],1)+2,100),'Query Configuration'!$G$5:$G$235,0))</f>
        <v>BTO</v>
      </c>
      <c r="C10758" s="58" t="s">
        <v>696</v>
      </c>
      <c r="D10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58" s="58" t="s">
        <v>3253</v>
      </c>
    </row>
    <row r="10759" spans="1:5" x14ac:dyDescent="0.25">
      <c r="A10759" s="57" t="s">
        <v>1682</v>
      </c>
      <c r="B10759" s="57" t="str">
        <f>INDEX('Query Configuration'!$B$5:$B$235,MATCH(MID(YahooFinanceStatistics[[#This Row],[URL]],FIND("p=",YahooFinanceStatistics[[#This Row],[URL]],1)+2,100),'Query Configuration'!$G$5:$G$235,0))</f>
        <v>BTO</v>
      </c>
      <c r="C10759" s="58" t="s">
        <v>697</v>
      </c>
      <c r="D10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59" s="58" t="s">
        <v>2858</v>
      </c>
    </row>
    <row r="10760" spans="1:5" x14ac:dyDescent="0.25">
      <c r="A10760" s="57" t="s">
        <v>1682</v>
      </c>
      <c r="B10760" s="57" t="str">
        <f>INDEX('Query Configuration'!$B$5:$B$235,MATCH(MID(YahooFinanceStatistics[[#This Row],[URL]],FIND("p=",YahooFinanceStatistics[[#This Row],[URL]],1)+2,100),'Query Configuration'!$G$5:$G$235,0))</f>
        <v>BTO</v>
      </c>
      <c r="C10760" s="58" t="s">
        <v>698</v>
      </c>
      <c r="D10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60" s="58" t="s">
        <v>876</v>
      </c>
    </row>
    <row r="10761" spans="1:5" x14ac:dyDescent="0.25">
      <c r="A10761" s="57" t="s">
        <v>1682</v>
      </c>
      <c r="B10761" s="57" t="str">
        <f>INDEX('Query Configuration'!$B$5:$B$235,MATCH(MID(YahooFinanceStatistics[[#This Row],[URL]],FIND("p=",YahooFinanceStatistics[[#This Row],[URL]],1)+2,100),'Query Configuration'!$G$5:$G$235,0))</f>
        <v>BTO</v>
      </c>
      <c r="C10761" s="58" t="s">
        <v>699</v>
      </c>
      <c r="D10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61" s="58" t="s">
        <v>6740</v>
      </c>
    </row>
    <row r="10762" spans="1:5" x14ac:dyDescent="0.25">
      <c r="A10762" s="57" t="s">
        <v>1682</v>
      </c>
      <c r="B10762" s="57" t="str">
        <f>INDEX('Query Configuration'!$B$5:$B$235,MATCH(MID(YahooFinanceStatistics[[#This Row],[URL]],FIND("p=",YahooFinanceStatistics[[#This Row],[URL]],1)+2,100),'Query Configuration'!$G$5:$G$235,0))</f>
        <v>BTO</v>
      </c>
      <c r="C10762" s="58" t="s">
        <v>700</v>
      </c>
      <c r="D10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62" s="58" t="s">
        <v>7047</v>
      </c>
    </row>
    <row r="10763" spans="1:5" x14ac:dyDescent="0.25">
      <c r="A10763" s="57" t="s">
        <v>1688</v>
      </c>
      <c r="B10763" s="57" t="str">
        <f>INDEX('Query Configuration'!$B$5:$B$235,MATCH(MID(YahooFinanceStatistics[[#This Row],[URL]],FIND("p=",YahooFinanceStatistics[[#This Row],[URL]],1)+2,100),'Query Configuration'!$G$5:$G$235,0))</f>
        <v>ABX</v>
      </c>
      <c r="C10763" s="58" t="s">
        <v>692</v>
      </c>
      <c r="D10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63" s="58" t="s">
        <v>7048</v>
      </c>
    </row>
    <row r="10764" spans="1:5" x14ac:dyDescent="0.25">
      <c r="A10764" s="57" t="s">
        <v>1688</v>
      </c>
      <c r="B10764" s="57" t="str">
        <f>INDEX('Query Configuration'!$B$5:$B$235,MATCH(MID(YahooFinanceStatistics[[#This Row],[URL]],FIND("p=",YahooFinanceStatistics[[#This Row],[URL]],1)+2,100),'Query Configuration'!$G$5:$G$235,0))</f>
        <v>ABX</v>
      </c>
      <c r="C10764" s="58" t="s">
        <v>693</v>
      </c>
      <c r="D10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64" s="58" t="s">
        <v>7049</v>
      </c>
    </row>
    <row r="10765" spans="1:5" x14ac:dyDescent="0.25">
      <c r="A10765" s="57" t="s">
        <v>1688</v>
      </c>
      <c r="B10765" s="57" t="str">
        <f>INDEX('Query Configuration'!$B$5:$B$235,MATCH(MID(YahooFinanceStatistics[[#This Row],[URL]],FIND("p=",YahooFinanceStatistics[[#This Row],[URL]],1)+2,100),'Query Configuration'!$G$5:$G$235,0))</f>
        <v>ABX</v>
      </c>
      <c r="C10765" s="58" t="s">
        <v>694</v>
      </c>
      <c r="D10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65" s="58" t="s">
        <v>592</v>
      </c>
    </row>
    <row r="10766" spans="1:5" x14ac:dyDescent="0.25">
      <c r="A10766" s="57" t="s">
        <v>1688</v>
      </c>
      <c r="B10766" s="57" t="str">
        <f>INDEX('Query Configuration'!$B$5:$B$235,MATCH(MID(YahooFinanceStatistics[[#This Row],[URL]],FIND("p=",YahooFinanceStatistics[[#This Row],[URL]],1)+2,100),'Query Configuration'!$G$5:$G$235,0))</f>
        <v>ABX</v>
      </c>
      <c r="C10766" s="58" t="s">
        <v>695</v>
      </c>
      <c r="D10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66" s="58" t="s">
        <v>592</v>
      </c>
    </row>
    <row r="10767" spans="1:5" x14ac:dyDescent="0.25">
      <c r="A10767" s="57" t="s">
        <v>1688</v>
      </c>
      <c r="B10767" s="57" t="str">
        <f>INDEX('Query Configuration'!$B$5:$B$235,MATCH(MID(YahooFinanceStatistics[[#This Row],[URL]],FIND("p=",YahooFinanceStatistics[[#This Row],[URL]],1)+2,100),'Query Configuration'!$G$5:$G$235,0))</f>
        <v>ABX</v>
      </c>
      <c r="C10767" s="58" t="s">
        <v>696</v>
      </c>
      <c r="D10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67" s="58" t="s">
        <v>592</v>
      </c>
    </row>
    <row r="10768" spans="1:5" x14ac:dyDescent="0.25">
      <c r="A10768" s="57" t="s">
        <v>1688</v>
      </c>
      <c r="B10768" s="57" t="str">
        <f>INDEX('Query Configuration'!$B$5:$B$235,MATCH(MID(YahooFinanceStatistics[[#This Row],[URL]],FIND("p=",YahooFinanceStatistics[[#This Row],[URL]],1)+2,100),'Query Configuration'!$G$5:$G$235,0))</f>
        <v>ABX</v>
      </c>
      <c r="C10768" s="58" t="s">
        <v>697</v>
      </c>
      <c r="D10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68" s="58" t="s">
        <v>7050</v>
      </c>
    </row>
    <row r="10769" spans="1:5" x14ac:dyDescent="0.25">
      <c r="A10769" s="57" t="s">
        <v>1688</v>
      </c>
      <c r="B10769" s="57" t="str">
        <f>INDEX('Query Configuration'!$B$5:$B$235,MATCH(MID(YahooFinanceStatistics[[#This Row],[URL]],FIND("p=",YahooFinanceStatistics[[#This Row],[URL]],1)+2,100),'Query Configuration'!$G$5:$G$235,0))</f>
        <v>ABX</v>
      </c>
      <c r="C10769" s="58" t="s">
        <v>698</v>
      </c>
      <c r="D10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69" s="58" t="s">
        <v>2312</v>
      </c>
    </row>
    <row r="10770" spans="1:5" x14ac:dyDescent="0.25">
      <c r="A10770" s="57" t="s">
        <v>1688</v>
      </c>
      <c r="B10770" s="57" t="str">
        <f>INDEX('Query Configuration'!$B$5:$B$235,MATCH(MID(YahooFinanceStatistics[[#This Row],[URL]],FIND("p=",YahooFinanceStatistics[[#This Row],[URL]],1)+2,100),'Query Configuration'!$G$5:$G$235,0))</f>
        <v>ABX</v>
      </c>
      <c r="C10770" s="58" t="s">
        <v>699</v>
      </c>
      <c r="D10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70" s="58" t="s">
        <v>3248</v>
      </c>
    </row>
    <row r="10771" spans="1:5" x14ac:dyDescent="0.25">
      <c r="A10771" s="57" t="s">
        <v>1688</v>
      </c>
      <c r="B10771" s="57" t="str">
        <f>INDEX('Query Configuration'!$B$5:$B$235,MATCH(MID(YahooFinanceStatistics[[#This Row],[URL]],FIND("p=",YahooFinanceStatistics[[#This Row],[URL]],1)+2,100),'Query Configuration'!$G$5:$G$235,0))</f>
        <v>ABX</v>
      </c>
      <c r="C10771" s="58" t="s">
        <v>700</v>
      </c>
      <c r="D10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71" s="58" t="s">
        <v>7051</v>
      </c>
    </row>
    <row r="10772" spans="1:5" x14ac:dyDescent="0.25">
      <c r="A10772" s="57" t="s">
        <v>1695</v>
      </c>
      <c r="B10772" s="57" t="str">
        <f>INDEX('Query Configuration'!$B$5:$B$235,MATCH(MID(YahooFinanceStatistics[[#This Row],[URL]],FIND("p=",YahooFinanceStatistics[[#This Row],[URL]],1)+2,100),'Query Configuration'!$G$5:$G$235,0))</f>
        <v>CG</v>
      </c>
      <c r="C10772" s="58" t="s">
        <v>692</v>
      </c>
      <c r="D10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72" s="58" t="s">
        <v>3528</v>
      </c>
    </row>
    <row r="10773" spans="1:5" x14ac:dyDescent="0.25">
      <c r="A10773" s="57" t="s">
        <v>1695</v>
      </c>
      <c r="B10773" s="57" t="str">
        <f>INDEX('Query Configuration'!$B$5:$B$235,MATCH(MID(YahooFinanceStatistics[[#This Row],[URL]],FIND("p=",YahooFinanceStatistics[[#This Row],[URL]],1)+2,100),'Query Configuration'!$G$5:$G$235,0))</f>
        <v>CG</v>
      </c>
      <c r="C10773" s="58" t="s">
        <v>693</v>
      </c>
      <c r="D10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73" s="58" t="s">
        <v>1619</v>
      </c>
    </row>
    <row r="10774" spans="1:5" x14ac:dyDescent="0.25">
      <c r="A10774" s="57" t="s">
        <v>1695</v>
      </c>
      <c r="B10774" s="57" t="str">
        <f>INDEX('Query Configuration'!$B$5:$B$235,MATCH(MID(YahooFinanceStatistics[[#This Row],[URL]],FIND("p=",YahooFinanceStatistics[[#This Row],[URL]],1)+2,100),'Query Configuration'!$G$5:$G$235,0))</f>
        <v>CG</v>
      </c>
      <c r="C10774" s="58" t="s">
        <v>694</v>
      </c>
      <c r="D10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74" s="58" t="s">
        <v>592</v>
      </c>
    </row>
    <row r="10775" spans="1:5" x14ac:dyDescent="0.25">
      <c r="A10775" s="57" t="s">
        <v>1695</v>
      </c>
      <c r="B10775" s="57" t="str">
        <f>INDEX('Query Configuration'!$B$5:$B$235,MATCH(MID(YahooFinanceStatistics[[#This Row],[URL]],FIND("p=",YahooFinanceStatistics[[#This Row],[URL]],1)+2,100),'Query Configuration'!$G$5:$G$235,0))</f>
        <v>CG</v>
      </c>
      <c r="C10775" s="58" t="s">
        <v>695</v>
      </c>
      <c r="D10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75" s="58" t="s">
        <v>7052</v>
      </c>
    </row>
    <row r="10776" spans="1:5" x14ac:dyDescent="0.25">
      <c r="A10776" s="57" t="s">
        <v>1695</v>
      </c>
      <c r="B10776" s="57" t="str">
        <f>INDEX('Query Configuration'!$B$5:$B$235,MATCH(MID(YahooFinanceStatistics[[#This Row],[URL]],FIND("p=",YahooFinanceStatistics[[#This Row],[URL]],1)+2,100),'Query Configuration'!$G$5:$G$235,0))</f>
        <v>CG</v>
      </c>
      <c r="C10776" s="58" t="s">
        <v>696</v>
      </c>
      <c r="D10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76" s="58" t="s">
        <v>1434</v>
      </c>
    </row>
    <row r="10777" spans="1:5" x14ac:dyDescent="0.25">
      <c r="A10777" s="57" t="s">
        <v>1695</v>
      </c>
      <c r="B10777" s="57" t="str">
        <f>INDEX('Query Configuration'!$B$5:$B$235,MATCH(MID(YahooFinanceStatistics[[#This Row],[URL]],FIND("p=",YahooFinanceStatistics[[#This Row],[URL]],1)+2,100),'Query Configuration'!$G$5:$G$235,0))</f>
        <v>CG</v>
      </c>
      <c r="C10777" s="58" t="s">
        <v>697</v>
      </c>
      <c r="D10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77" s="58" t="s">
        <v>1267</v>
      </c>
    </row>
    <row r="10778" spans="1:5" x14ac:dyDescent="0.25">
      <c r="A10778" s="57" t="s">
        <v>1695</v>
      </c>
      <c r="B10778" s="57" t="str">
        <f>INDEX('Query Configuration'!$B$5:$B$235,MATCH(MID(YahooFinanceStatistics[[#This Row],[URL]],FIND("p=",YahooFinanceStatistics[[#This Row],[URL]],1)+2,100),'Query Configuration'!$G$5:$G$235,0))</f>
        <v>CG</v>
      </c>
      <c r="C10778" s="58" t="s">
        <v>698</v>
      </c>
      <c r="D10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78" s="58" t="s">
        <v>940</v>
      </c>
    </row>
    <row r="10779" spans="1:5" x14ac:dyDescent="0.25">
      <c r="A10779" s="57" t="s">
        <v>1695</v>
      </c>
      <c r="B10779" s="57" t="str">
        <f>INDEX('Query Configuration'!$B$5:$B$235,MATCH(MID(YahooFinanceStatistics[[#This Row],[URL]],FIND("p=",YahooFinanceStatistics[[#This Row],[URL]],1)+2,100),'Query Configuration'!$G$5:$G$235,0))</f>
        <v>CG</v>
      </c>
      <c r="C10779" s="58" t="s">
        <v>699</v>
      </c>
      <c r="D10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79" s="58" t="s">
        <v>984</v>
      </c>
    </row>
    <row r="10780" spans="1:5" x14ac:dyDescent="0.25">
      <c r="A10780" s="57" t="s">
        <v>1695</v>
      </c>
      <c r="B10780" s="57" t="str">
        <f>INDEX('Query Configuration'!$B$5:$B$235,MATCH(MID(YahooFinanceStatistics[[#This Row],[URL]],FIND("p=",YahooFinanceStatistics[[#This Row],[URL]],1)+2,100),'Query Configuration'!$G$5:$G$235,0))</f>
        <v>CG</v>
      </c>
      <c r="C10780" s="58" t="s">
        <v>700</v>
      </c>
      <c r="D10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80" s="58" t="s">
        <v>3880</v>
      </c>
    </row>
    <row r="10781" spans="1:5" x14ac:dyDescent="0.25">
      <c r="A10781" s="57" t="s">
        <v>1701</v>
      </c>
      <c r="B10781" s="57" t="str">
        <f>INDEX('Query Configuration'!$B$5:$B$235,MATCH(MID(YahooFinanceStatistics[[#This Row],[URL]],FIND("p=",YahooFinanceStatistics[[#This Row],[URL]],1)+2,100),'Query Configuration'!$G$5:$G$235,0))</f>
        <v>ELD</v>
      </c>
      <c r="C10781" s="58" t="s">
        <v>692</v>
      </c>
      <c r="D10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81" s="58" t="s">
        <v>3417</v>
      </c>
    </row>
    <row r="10782" spans="1:5" x14ac:dyDescent="0.25">
      <c r="A10782" s="57" t="s">
        <v>1701</v>
      </c>
      <c r="B10782" s="57" t="str">
        <f>INDEX('Query Configuration'!$B$5:$B$235,MATCH(MID(YahooFinanceStatistics[[#This Row],[URL]],FIND("p=",YahooFinanceStatistics[[#This Row],[URL]],1)+2,100),'Query Configuration'!$G$5:$G$235,0))</f>
        <v>ELD</v>
      </c>
      <c r="C10782" s="58" t="s">
        <v>693</v>
      </c>
      <c r="D10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82" s="58" t="s">
        <v>4188</v>
      </c>
    </row>
    <row r="10783" spans="1:5" x14ac:dyDescent="0.25">
      <c r="A10783" s="57" t="s">
        <v>1701</v>
      </c>
      <c r="B10783" s="57" t="str">
        <f>INDEX('Query Configuration'!$B$5:$B$235,MATCH(MID(YahooFinanceStatistics[[#This Row],[URL]],FIND("p=",YahooFinanceStatistics[[#This Row],[URL]],1)+2,100),'Query Configuration'!$G$5:$G$235,0))</f>
        <v>ELD</v>
      </c>
      <c r="C10783" s="58" t="s">
        <v>694</v>
      </c>
      <c r="D10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83" s="58" t="s">
        <v>4239</v>
      </c>
    </row>
    <row r="10784" spans="1:5" x14ac:dyDescent="0.25">
      <c r="A10784" s="57" t="s">
        <v>1701</v>
      </c>
      <c r="B10784" s="57" t="str">
        <f>INDEX('Query Configuration'!$B$5:$B$235,MATCH(MID(YahooFinanceStatistics[[#This Row],[URL]],FIND("p=",YahooFinanceStatistics[[#This Row],[URL]],1)+2,100),'Query Configuration'!$G$5:$G$235,0))</f>
        <v>ELD</v>
      </c>
      <c r="C10784" s="58" t="s">
        <v>695</v>
      </c>
      <c r="D10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84" s="58" t="s">
        <v>7053</v>
      </c>
    </row>
    <row r="10785" spans="1:5" x14ac:dyDescent="0.25">
      <c r="A10785" s="57" t="s">
        <v>1701</v>
      </c>
      <c r="B10785" s="57" t="str">
        <f>INDEX('Query Configuration'!$B$5:$B$235,MATCH(MID(YahooFinanceStatistics[[#This Row],[URL]],FIND("p=",YahooFinanceStatistics[[#This Row],[URL]],1)+2,100),'Query Configuration'!$G$5:$G$235,0))</f>
        <v>ELD</v>
      </c>
      <c r="C10785" s="58" t="s">
        <v>696</v>
      </c>
      <c r="D10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85" s="58" t="s">
        <v>1150</v>
      </c>
    </row>
    <row r="10786" spans="1:5" x14ac:dyDescent="0.25">
      <c r="A10786" s="57" t="s">
        <v>1701</v>
      </c>
      <c r="B10786" s="57" t="str">
        <f>INDEX('Query Configuration'!$B$5:$B$235,MATCH(MID(YahooFinanceStatistics[[#This Row],[URL]],FIND("p=",YahooFinanceStatistics[[#This Row],[URL]],1)+2,100),'Query Configuration'!$G$5:$G$235,0))</f>
        <v>ELD</v>
      </c>
      <c r="C10786" s="58" t="s">
        <v>697</v>
      </c>
      <c r="D10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86" s="58" t="s">
        <v>3070</v>
      </c>
    </row>
    <row r="10787" spans="1:5" x14ac:dyDescent="0.25">
      <c r="A10787" s="57" t="s">
        <v>1701</v>
      </c>
      <c r="B10787" s="57" t="str">
        <f>INDEX('Query Configuration'!$B$5:$B$235,MATCH(MID(YahooFinanceStatistics[[#This Row],[URL]],FIND("p=",YahooFinanceStatistics[[#This Row],[URL]],1)+2,100),'Query Configuration'!$G$5:$G$235,0))</f>
        <v>ELD</v>
      </c>
      <c r="C10787" s="58" t="s">
        <v>698</v>
      </c>
      <c r="D10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87" s="58" t="s">
        <v>2290</v>
      </c>
    </row>
    <row r="10788" spans="1:5" x14ac:dyDescent="0.25">
      <c r="A10788" s="57" t="s">
        <v>1701</v>
      </c>
      <c r="B10788" s="57" t="str">
        <f>INDEX('Query Configuration'!$B$5:$B$235,MATCH(MID(YahooFinanceStatistics[[#This Row],[URL]],FIND("p=",YahooFinanceStatistics[[#This Row],[URL]],1)+2,100),'Query Configuration'!$G$5:$G$235,0))</f>
        <v>ELD</v>
      </c>
      <c r="C10788" s="58" t="s">
        <v>699</v>
      </c>
      <c r="D10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88" s="58" t="s">
        <v>1142</v>
      </c>
    </row>
    <row r="10789" spans="1:5" x14ac:dyDescent="0.25">
      <c r="A10789" s="57" t="s">
        <v>1701</v>
      </c>
      <c r="B10789" s="57" t="str">
        <f>INDEX('Query Configuration'!$B$5:$B$235,MATCH(MID(YahooFinanceStatistics[[#This Row],[URL]],FIND("p=",YahooFinanceStatistics[[#This Row],[URL]],1)+2,100),'Query Configuration'!$G$5:$G$235,0))</f>
        <v>ELD</v>
      </c>
      <c r="C10789" s="58" t="s">
        <v>700</v>
      </c>
      <c r="D10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89" s="58" t="s">
        <v>7054</v>
      </c>
    </row>
    <row r="10790" spans="1:5" x14ac:dyDescent="0.25">
      <c r="A10790" s="57" t="s">
        <v>1706</v>
      </c>
      <c r="B10790" s="57" t="str">
        <f>INDEX('Query Configuration'!$B$5:$B$235,MATCH(MID(YahooFinanceStatistics[[#This Row],[URL]],FIND("p=",YahooFinanceStatistics[[#This Row],[URL]],1)+2,100),'Query Configuration'!$G$5:$G$235,0))</f>
        <v>FNV</v>
      </c>
      <c r="C10790" s="58" t="s">
        <v>692</v>
      </c>
      <c r="D10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90" s="58" t="s">
        <v>7055</v>
      </c>
    </row>
    <row r="10791" spans="1:5" x14ac:dyDescent="0.25">
      <c r="A10791" s="57" t="s">
        <v>1706</v>
      </c>
      <c r="B10791" s="57" t="str">
        <f>INDEX('Query Configuration'!$B$5:$B$235,MATCH(MID(YahooFinanceStatistics[[#This Row],[URL]],FIND("p=",YahooFinanceStatistics[[#This Row],[URL]],1)+2,100),'Query Configuration'!$G$5:$G$235,0))</f>
        <v>FNV</v>
      </c>
      <c r="C10791" s="58" t="s">
        <v>693</v>
      </c>
      <c r="D10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791" s="58" t="s">
        <v>7056</v>
      </c>
    </row>
    <row r="10792" spans="1:5" x14ac:dyDescent="0.25">
      <c r="A10792" s="57" t="s">
        <v>1706</v>
      </c>
      <c r="B10792" s="57" t="str">
        <f>INDEX('Query Configuration'!$B$5:$B$235,MATCH(MID(YahooFinanceStatistics[[#This Row],[URL]],FIND("p=",YahooFinanceStatistics[[#This Row],[URL]],1)+2,100),'Query Configuration'!$G$5:$G$235,0))</f>
        <v>FNV</v>
      </c>
      <c r="C10792" s="58" t="s">
        <v>694</v>
      </c>
      <c r="D10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792" s="58" t="s">
        <v>7057</v>
      </c>
    </row>
    <row r="10793" spans="1:5" x14ac:dyDescent="0.25">
      <c r="A10793" s="57" t="s">
        <v>1706</v>
      </c>
      <c r="B10793" s="57" t="str">
        <f>INDEX('Query Configuration'!$B$5:$B$235,MATCH(MID(YahooFinanceStatistics[[#This Row],[URL]],FIND("p=",YahooFinanceStatistics[[#This Row],[URL]],1)+2,100),'Query Configuration'!$G$5:$G$235,0))</f>
        <v>FNV</v>
      </c>
      <c r="C10793" s="58" t="s">
        <v>695</v>
      </c>
      <c r="D10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793" s="58" t="s">
        <v>7058</v>
      </c>
    </row>
    <row r="10794" spans="1:5" x14ac:dyDescent="0.25">
      <c r="A10794" s="57" t="s">
        <v>1706</v>
      </c>
      <c r="B10794" s="57" t="str">
        <f>INDEX('Query Configuration'!$B$5:$B$235,MATCH(MID(YahooFinanceStatistics[[#This Row],[URL]],FIND("p=",YahooFinanceStatistics[[#This Row],[URL]],1)+2,100),'Query Configuration'!$G$5:$G$235,0))</f>
        <v>FNV</v>
      </c>
      <c r="C10794" s="58" t="s">
        <v>696</v>
      </c>
      <c r="D10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794" s="58" t="s">
        <v>7059</v>
      </c>
    </row>
    <row r="10795" spans="1:5" x14ac:dyDescent="0.25">
      <c r="A10795" s="57" t="s">
        <v>1706</v>
      </c>
      <c r="B10795" s="57" t="str">
        <f>INDEX('Query Configuration'!$B$5:$B$235,MATCH(MID(YahooFinanceStatistics[[#This Row],[URL]],FIND("p=",YahooFinanceStatistics[[#This Row],[URL]],1)+2,100),'Query Configuration'!$G$5:$G$235,0))</f>
        <v>FNV</v>
      </c>
      <c r="C10795" s="58" t="s">
        <v>697</v>
      </c>
      <c r="D10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795" s="58" t="s">
        <v>7060</v>
      </c>
    </row>
    <row r="10796" spans="1:5" x14ac:dyDescent="0.25">
      <c r="A10796" s="57" t="s">
        <v>1706</v>
      </c>
      <c r="B10796" s="57" t="str">
        <f>INDEX('Query Configuration'!$B$5:$B$235,MATCH(MID(YahooFinanceStatistics[[#This Row],[URL]],FIND("p=",YahooFinanceStatistics[[#This Row],[URL]],1)+2,100),'Query Configuration'!$G$5:$G$235,0))</f>
        <v>FNV</v>
      </c>
      <c r="C10796" s="58" t="s">
        <v>698</v>
      </c>
      <c r="D10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796" s="58" t="s">
        <v>4345</v>
      </c>
    </row>
    <row r="10797" spans="1:5" x14ac:dyDescent="0.25">
      <c r="A10797" s="57" t="s">
        <v>1706</v>
      </c>
      <c r="B10797" s="57" t="str">
        <f>INDEX('Query Configuration'!$B$5:$B$235,MATCH(MID(YahooFinanceStatistics[[#This Row],[URL]],FIND("p=",YahooFinanceStatistics[[#This Row],[URL]],1)+2,100),'Query Configuration'!$G$5:$G$235,0))</f>
        <v>FNV</v>
      </c>
      <c r="C10797" s="58" t="s">
        <v>699</v>
      </c>
      <c r="D10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797" s="58" t="s">
        <v>975</v>
      </c>
    </row>
    <row r="10798" spans="1:5" x14ac:dyDescent="0.25">
      <c r="A10798" s="57" t="s">
        <v>1706</v>
      </c>
      <c r="B10798" s="57" t="str">
        <f>INDEX('Query Configuration'!$B$5:$B$235,MATCH(MID(YahooFinanceStatistics[[#This Row],[URL]],FIND("p=",YahooFinanceStatistics[[#This Row],[URL]],1)+2,100),'Query Configuration'!$G$5:$G$235,0))</f>
        <v>FNV</v>
      </c>
      <c r="C10798" s="58" t="s">
        <v>700</v>
      </c>
      <c r="D10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798" s="58" t="s">
        <v>7061</v>
      </c>
    </row>
    <row r="10799" spans="1:5" x14ac:dyDescent="0.25">
      <c r="A10799" s="57" t="s">
        <v>1711</v>
      </c>
      <c r="B10799" s="57" t="str">
        <f>INDEX('Query Configuration'!$B$5:$B$235,MATCH(MID(YahooFinanceStatistics[[#This Row],[URL]],FIND("p=",YahooFinanceStatistics[[#This Row],[URL]],1)+2,100),'Query Configuration'!$G$5:$G$235,0))</f>
        <v>IMG</v>
      </c>
      <c r="C10799" s="58" t="s">
        <v>692</v>
      </c>
      <c r="D10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799" s="58" t="s">
        <v>7062</v>
      </c>
    </row>
    <row r="10800" spans="1:5" x14ac:dyDescent="0.25">
      <c r="A10800" s="57" t="s">
        <v>1711</v>
      </c>
      <c r="B10800" s="57" t="str">
        <f>INDEX('Query Configuration'!$B$5:$B$235,MATCH(MID(YahooFinanceStatistics[[#This Row],[URL]],FIND("p=",YahooFinanceStatistics[[#This Row],[URL]],1)+2,100),'Query Configuration'!$G$5:$G$235,0))</f>
        <v>IMG</v>
      </c>
      <c r="C10800" s="58" t="s">
        <v>693</v>
      </c>
      <c r="D10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00" s="58" t="s">
        <v>1292</v>
      </c>
    </row>
    <row r="10801" spans="1:5" x14ac:dyDescent="0.25">
      <c r="A10801" s="57" t="s">
        <v>1711</v>
      </c>
      <c r="B10801" s="57" t="str">
        <f>INDEX('Query Configuration'!$B$5:$B$235,MATCH(MID(YahooFinanceStatistics[[#This Row],[URL]],FIND("p=",YahooFinanceStatistics[[#This Row],[URL]],1)+2,100),'Query Configuration'!$G$5:$G$235,0))</f>
        <v>IMG</v>
      </c>
      <c r="C10801" s="58" t="s">
        <v>694</v>
      </c>
      <c r="D10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01" s="58" t="s">
        <v>592</v>
      </c>
    </row>
    <row r="10802" spans="1:5" x14ac:dyDescent="0.25">
      <c r="A10802" s="57" t="s">
        <v>1711</v>
      </c>
      <c r="B10802" s="57" t="str">
        <f>INDEX('Query Configuration'!$B$5:$B$235,MATCH(MID(YahooFinanceStatistics[[#This Row],[URL]],FIND("p=",YahooFinanceStatistics[[#This Row],[URL]],1)+2,100),'Query Configuration'!$G$5:$G$235,0))</f>
        <v>IMG</v>
      </c>
      <c r="C10802" s="58" t="s">
        <v>695</v>
      </c>
      <c r="D10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02" s="58" t="s">
        <v>1868</v>
      </c>
    </row>
    <row r="10803" spans="1:5" x14ac:dyDescent="0.25">
      <c r="A10803" s="57" t="s">
        <v>1711</v>
      </c>
      <c r="B10803" s="57" t="str">
        <f>INDEX('Query Configuration'!$B$5:$B$235,MATCH(MID(YahooFinanceStatistics[[#This Row],[URL]],FIND("p=",YahooFinanceStatistics[[#This Row],[URL]],1)+2,100),'Query Configuration'!$G$5:$G$235,0))</f>
        <v>IMG</v>
      </c>
      <c r="C10803" s="58" t="s">
        <v>696</v>
      </c>
      <c r="D10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03" s="58" t="s">
        <v>2414</v>
      </c>
    </row>
    <row r="10804" spans="1:5" x14ac:dyDescent="0.25">
      <c r="A10804" s="57" t="s">
        <v>1711</v>
      </c>
      <c r="B10804" s="57" t="str">
        <f>INDEX('Query Configuration'!$B$5:$B$235,MATCH(MID(YahooFinanceStatistics[[#This Row],[URL]],FIND("p=",YahooFinanceStatistics[[#This Row],[URL]],1)+2,100),'Query Configuration'!$G$5:$G$235,0))</f>
        <v>IMG</v>
      </c>
      <c r="C10804" s="58" t="s">
        <v>697</v>
      </c>
      <c r="D10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04" s="58" t="s">
        <v>2038</v>
      </c>
    </row>
    <row r="10805" spans="1:5" x14ac:dyDescent="0.25">
      <c r="A10805" s="57" t="s">
        <v>1711</v>
      </c>
      <c r="B10805" s="57" t="str">
        <f>INDEX('Query Configuration'!$B$5:$B$235,MATCH(MID(YahooFinanceStatistics[[#This Row],[URL]],FIND("p=",YahooFinanceStatistics[[#This Row],[URL]],1)+2,100),'Query Configuration'!$G$5:$G$235,0))</f>
        <v>IMG</v>
      </c>
      <c r="C10805" s="58" t="s">
        <v>698</v>
      </c>
      <c r="D10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05" s="58" t="s">
        <v>873</v>
      </c>
    </row>
    <row r="10806" spans="1:5" x14ac:dyDescent="0.25">
      <c r="A10806" s="57" t="s">
        <v>1711</v>
      </c>
      <c r="B10806" s="57" t="str">
        <f>INDEX('Query Configuration'!$B$5:$B$235,MATCH(MID(YahooFinanceStatistics[[#This Row],[URL]],FIND("p=",YahooFinanceStatistics[[#This Row],[URL]],1)+2,100),'Query Configuration'!$G$5:$G$235,0))</f>
        <v>IMG</v>
      </c>
      <c r="C10806" s="58" t="s">
        <v>699</v>
      </c>
      <c r="D10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06" s="58" t="s">
        <v>3757</v>
      </c>
    </row>
    <row r="10807" spans="1:5" x14ac:dyDescent="0.25">
      <c r="A10807" s="57" t="s">
        <v>1711</v>
      </c>
      <c r="B10807" s="57" t="str">
        <f>INDEX('Query Configuration'!$B$5:$B$235,MATCH(MID(YahooFinanceStatistics[[#This Row],[URL]],FIND("p=",YahooFinanceStatistics[[#This Row],[URL]],1)+2,100),'Query Configuration'!$G$5:$G$235,0))</f>
        <v>IMG</v>
      </c>
      <c r="C10807" s="58" t="s">
        <v>700</v>
      </c>
      <c r="D10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07" s="58" t="s">
        <v>7063</v>
      </c>
    </row>
    <row r="10808" spans="1:5" x14ac:dyDescent="0.25">
      <c r="A10808" s="57" t="s">
        <v>1718</v>
      </c>
      <c r="B10808" s="57" t="str">
        <f>INDEX('Query Configuration'!$B$5:$B$235,MATCH(MID(YahooFinanceStatistics[[#This Row],[URL]],FIND("p=",YahooFinanceStatistics[[#This Row],[URL]],1)+2,100),'Query Configuration'!$G$5:$G$235,0))</f>
        <v>K</v>
      </c>
      <c r="C10808" s="58" t="s">
        <v>692</v>
      </c>
      <c r="D10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08" s="58" t="s">
        <v>7064</v>
      </c>
    </row>
    <row r="10809" spans="1:5" x14ac:dyDescent="0.25">
      <c r="A10809" s="57" t="s">
        <v>1718</v>
      </c>
      <c r="B10809" s="57" t="str">
        <f>INDEX('Query Configuration'!$B$5:$B$235,MATCH(MID(YahooFinanceStatistics[[#This Row],[URL]],FIND("p=",YahooFinanceStatistics[[#This Row],[URL]],1)+2,100),'Query Configuration'!$G$5:$G$235,0))</f>
        <v>K</v>
      </c>
      <c r="C10809" s="58" t="s">
        <v>693</v>
      </c>
      <c r="D10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09" s="58" t="s">
        <v>7065</v>
      </c>
    </row>
    <row r="10810" spans="1:5" x14ac:dyDescent="0.25">
      <c r="A10810" s="57" t="s">
        <v>1718</v>
      </c>
      <c r="B10810" s="57" t="str">
        <f>INDEX('Query Configuration'!$B$5:$B$235,MATCH(MID(YahooFinanceStatistics[[#This Row],[URL]],FIND("p=",YahooFinanceStatistics[[#This Row],[URL]],1)+2,100),'Query Configuration'!$G$5:$G$235,0))</f>
        <v>K</v>
      </c>
      <c r="C10810" s="58" t="s">
        <v>694</v>
      </c>
      <c r="D10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10" s="58" t="s">
        <v>7066</v>
      </c>
    </row>
    <row r="10811" spans="1:5" x14ac:dyDescent="0.25">
      <c r="A10811" s="57" t="s">
        <v>1718</v>
      </c>
      <c r="B10811" s="57" t="str">
        <f>INDEX('Query Configuration'!$B$5:$B$235,MATCH(MID(YahooFinanceStatistics[[#This Row],[URL]],FIND("p=",YahooFinanceStatistics[[#This Row],[URL]],1)+2,100),'Query Configuration'!$G$5:$G$235,0))</f>
        <v>K</v>
      </c>
      <c r="C10811" s="58" t="s">
        <v>695</v>
      </c>
      <c r="D10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11" s="58" t="s">
        <v>592</v>
      </c>
    </row>
    <row r="10812" spans="1:5" x14ac:dyDescent="0.25">
      <c r="A10812" s="57" t="s">
        <v>1718</v>
      </c>
      <c r="B10812" s="57" t="str">
        <f>INDEX('Query Configuration'!$B$5:$B$235,MATCH(MID(YahooFinanceStatistics[[#This Row],[URL]],FIND("p=",YahooFinanceStatistics[[#This Row],[URL]],1)+2,100),'Query Configuration'!$G$5:$G$235,0))</f>
        <v>K</v>
      </c>
      <c r="C10812" s="58" t="s">
        <v>696</v>
      </c>
      <c r="D10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12" s="58" t="s">
        <v>592</v>
      </c>
    </row>
    <row r="10813" spans="1:5" x14ac:dyDescent="0.25">
      <c r="A10813" s="57" t="s">
        <v>1718</v>
      </c>
      <c r="B10813" s="57" t="str">
        <f>INDEX('Query Configuration'!$B$5:$B$235,MATCH(MID(YahooFinanceStatistics[[#This Row],[URL]],FIND("p=",YahooFinanceStatistics[[#This Row],[URL]],1)+2,100),'Query Configuration'!$G$5:$G$235,0))</f>
        <v>K</v>
      </c>
      <c r="C10813" s="58" t="s">
        <v>697</v>
      </c>
      <c r="D10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13" s="58" t="s">
        <v>2061</v>
      </c>
    </row>
    <row r="10814" spans="1:5" x14ac:dyDescent="0.25">
      <c r="A10814" s="57" t="s">
        <v>1718</v>
      </c>
      <c r="B10814" s="57" t="str">
        <f>INDEX('Query Configuration'!$B$5:$B$235,MATCH(MID(YahooFinanceStatistics[[#This Row],[URL]],FIND("p=",YahooFinanceStatistics[[#This Row],[URL]],1)+2,100),'Query Configuration'!$G$5:$G$235,0))</f>
        <v>K</v>
      </c>
      <c r="C10814" s="58" t="s">
        <v>698</v>
      </c>
      <c r="D10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14" s="58" t="s">
        <v>1615</v>
      </c>
    </row>
    <row r="10815" spans="1:5" x14ac:dyDescent="0.25">
      <c r="A10815" s="57" t="s">
        <v>1718</v>
      </c>
      <c r="B10815" s="57" t="str">
        <f>INDEX('Query Configuration'!$B$5:$B$235,MATCH(MID(YahooFinanceStatistics[[#This Row],[URL]],FIND("p=",YahooFinanceStatistics[[#This Row],[URL]],1)+2,100),'Query Configuration'!$G$5:$G$235,0))</f>
        <v>K</v>
      </c>
      <c r="C10815" s="58" t="s">
        <v>699</v>
      </c>
      <c r="D10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15" s="58" t="s">
        <v>2042</v>
      </c>
    </row>
    <row r="10816" spans="1:5" x14ac:dyDescent="0.25">
      <c r="A10816" s="57" t="s">
        <v>1718</v>
      </c>
      <c r="B10816" s="57" t="str">
        <f>INDEX('Query Configuration'!$B$5:$B$235,MATCH(MID(YahooFinanceStatistics[[#This Row],[URL]],FIND("p=",YahooFinanceStatistics[[#This Row],[URL]],1)+2,100),'Query Configuration'!$G$5:$G$235,0))</f>
        <v>K</v>
      </c>
      <c r="C10816" s="58" t="s">
        <v>700</v>
      </c>
      <c r="D10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16" s="58" t="s">
        <v>7067</v>
      </c>
    </row>
    <row r="10817" spans="1:5" x14ac:dyDescent="0.25">
      <c r="A10817" s="57" t="s">
        <v>1724</v>
      </c>
      <c r="B10817" s="57" t="str">
        <f>INDEX('Query Configuration'!$B$5:$B$235,MATCH(MID(YahooFinanceStatistics[[#This Row],[URL]],FIND("p=",YahooFinanceStatistics[[#This Row],[URL]],1)+2,100),'Query Configuration'!$G$5:$G$235,0))</f>
        <v>KL</v>
      </c>
      <c r="C10817" s="58" t="s">
        <v>692</v>
      </c>
      <c r="D10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17" s="58" t="s">
        <v>7068</v>
      </c>
    </row>
    <row r="10818" spans="1:5" x14ac:dyDescent="0.25">
      <c r="A10818" s="57" t="s">
        <v>1724</v>
      </c>
      <c r="B10818" s="57" t="str">
        <f>INDEX('Query Configuration'!$B$5:$B$235,MATCH(MID(YahooFinanceStatistics[[#This Row],[URL]],FIND("p=",YahooFinanceStatistics[[#This Row],[URL]],1)+2,100),'Query Configuration'!$G$5:$G$235,0))</f>
        <v>KL</v>
      </c>
      <c r="C10818" s="58" t="s">
        <v>693</v>
      </c>
      <c r="D10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18" s="58" t="s">
        <v>7069</v>
      </c>
    </row>
    <row r="10819" spans="1:5" x14ac:dyDescent="0.25">
      <c r="A10819" s="57" t="s">
        <v>1724</v>
      </c>
      <c r="B10819" s="57" t="str">
        <f>INDEX('Query Configuration'!$B$5:$B$235,MATCH(MID(YahooFinanceStatistics[[#This Row],[URL]],FIND("p=",YahooFinanceStatistics[[#This Row],[URL]],1)+2,100),'Query Configuration'!$G$5:$G$235,0))</f>
        <v>KL</v>
      </c>
      <c r="C10819" s="58" t="s">
        <v>694</v>
      </c>
      <c r="D10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19" s="58" t="s">
        <v>7070</v>
      </c>
    </row>
    <row r="10820" spans="1:5" x14ac:dyDescent="0.25">
      <c r="A10820" s="57" t="s">
        <v>1724</v>
      </c>
      <c r="B10820" s="57" t="str">
        <f>INDEX('Query Configuration'!$B$5:$B$235,MATCH(MID(YahooFinanceStatistics[[#This Row],[URL]],FIND("p=",YahooFinanceStatistics[[#This Row],[URL]],1)+2,100),'Query Configuration'!$G$5:$G$235,0))</f>
        <v>KL</v>
      </c>
      <c r="C10820" s="58" t="s">
        <v>695</v>
      </c>
      <c r="D10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20" s="58" t="s">
        <v>7071</v>
      </c>
    </row>
    <row r="10821" spans="1:5" x14ac:dyDescent="0.25">
      <c r="A10821" s="57" t="s">
        <v>1724</v>
      </c>
      <c r="B10821" s="57" t="str">
        <f>INDEX('Query Configuration'!$B$5:$B$235,MATCH(MID(YahooFinanceStatistics[[#This Row],[URL]],FIND("p=",YahooFinanceStatistics[[#This Row],[URL]],1)+2,100),'Query Configuration'!$G$5:$G$235,0))</f>
        <v>KL</v>
      </c>
      <c r="C10821" s="58" t="s">
        <v>696</v>
      </c>
      <c r="D10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21" s="58" t="s">
        <v>592</v>
      </c>
    </row>
    <row r="10822" spans="1:5" x14ac:dyDescent="0.25">
      <c r="A10822" s="57" t="s">
        <v>1724</v>
      </c>
      <c r="B10822" s="57" t="str">
        <f>INDEX('Query Configuration'!$B$5:$B$235,MATCH(MID(YahooFinanceStatistics[[#This Row],[URL]],FIND("p=",YahooFinanceStatistics[[#This Row],[URL]],1)+2,100),'Query Configuration'!$G$5:$G$235,0))</f>
        <v>KL</v>
      </c>
      <c r="C10822" s="58" t="s">
        <v>697</v>
      </c>
      <c r="D10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22" s="58" t="s">
        <v>1000</v>
      </c>
    </row>
    <row r="10823" spans="1:5" x14ac:dyDescent="0.25">
      <c r="A10823" s="57" t="s">
        <v>1724</v>
      </c>
      <c r="B10823" s="57" t="str">
        <f>INDEX('Query Configuration'!$B$5:$B$235,MATCH(MID(YahooFinanceStatistics[[#This Row],[URL]],FIND("p=",YahooFinanceStatistics[[#This Row],[URL]],1)+2,100),'Query Configuration'!$G$5:$G$235,0))</f>
        <v>KL</v>
      </c>
      <c r="C10823" s="58" t="s">
        <v>698</v>
      </c>
      <c r="D10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23" s="58" t="s">
        <v>6924</v>
      </c>
    </row>
    <row r="10824" spans="1:5" x14ac:dyDescent="0.25">
      <c r="A10824" s="57" t="s">
        <v>1724</v>
      </c>
      <c r="B10824" s="57" t="str">
        <f>INDEX('Query Configuration'!$B$5:$B$235,MATCH(MID(YahooFinanceStatistics[[#This Row],[URL]],FIND("p=",YahooFinanceStatistics[[#This Row],[URL]],1)+2,100),'Query Configuration'!$G$5:$G$235,0))</f>
        <v>KL</v>
      </c>
      <c r="C10824" s="58" t="s">
        <v>699</v>
      </c>
      <c r="D10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24" s="58" t="s">
        <v>3552</v>
      </c>
    </row>
    <row r="10825" spans="1:5" x14ac:dyDescent="0.25">
      <c r="A10825" s="57" t="s">
        <v>1724</v>
      </c>
      <c r="B10825" s="57" t="str">
        <f>INDEX('Query Configuration'!$B$5:$B$235,MATCH(MID(YahooFinanceStatistics[[#This Row],[URL]],FIND("p=",YahooFinanceStatistics[[#This Row],[URL]],1)+2,100),'Query Configuration'!$G$5:$G$235,0))</f>
        <v>KL</v>
      </c>
      <c r="C10825" s="58" t="s">
        <v>700</v>
      </c>
      <c r="D10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25" s="58" t="s">
        <v>6632</v>
      </c>
    </row>
    <row r="10826" spans="1:5" x14ac:dyDescent="0.25">
      <c r="A10826" s="57" t="s">
        <v>1730</v>
      </c>
      <c r="B10826" s="57" t="str">
        <f>INDEX('Query Configuration'!$B$5:$B$235,MATCH(MID(YahooFinanceStatistics[[#This Row],[URL]],FIND("p=",YahooFinanceStatistics[[#This Row],[URL]],1)+2,100),'Query Configuration'!$G$5:$G$235,0))</f>
        <v>NG</v>
      </c>
      <c r="C10826" s="58" t="s">
        <v>692</v>
      </c>
      <c r="D10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26" s="58" t="s">
        <v>3906</v>
      </c>
    </row>
    <row r="10827" spans="1:5" x14ac:dyDescent="0.25">
      <c r="A10827" s="57" t="s">
        <v>1730</v>
      </c>
      <c r="B10827" s="57" t="str">
        <f>INDEX('Query Configuration'!$B$5:$B$235,MATCH(MID(YahooFinanceStatistics[[#This Row],[URL]],FIND("p=",YahooFinanceStatistics[[#This Row],[URL]],1)+2,100),'Query Configuration'!$G$5:$G$235,0))</f>
        <v>NG</v>
      </c>
      <c r="C10827" s="58" t="s">
        <v>693</v>
      </c>
      <c r="D10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27" s="58" t="s">
        <v>7072</v>
      </c>
    </row>
    <row r="10828" spans="1:5" x14ac:dyDescent="0.25">
      <c r="A10828" s="57" t="s">
        <v>1730</v>
      </c>
      <c r="B10828" s="57" t="str">
        <f>INDEX('Query Configuration'!$B$5:$B$235,MATCH(MID(YahooFinanceStatistics[[#This Row],[URL]],FIND("p=",YahooFinanceStatistics[[#This Row],[URL]],1)+2,100),'Query Configuration'!$G$5:$G$235,0))</f>
        <v>NG</v>
      </c>
      <c r="C10828" s="58" t="s">
        <v>694</v>
      </c>
      <c r="D10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28" s="58" t="s">
        <v>592</v>
      </c>
    </row>
    <row r="10829" spans="1:5" x14ac:dyDescent="0.25">
      <c r="A10829" s="57" t="s">
        <v>1730</v>
      </c>
      <c r="B10829" s="57" t="str">
        <f>INDEX('Query Configuration'!$B$5:$B$235,MATCH(MID(YahooFinanceStatistics[[#This Row],[URL]],FIND("p=",YahooFinanceStatistics[[#This Row],[URL]],1)+2,100),'Query Configuration'!$G$5:$G$235,0))</f>
        <v>NG</v>
      </c>
      <c r="C10829" s="58" t="s">
        <v>695</v>
      </c>
      <c r="D10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29" s="58" t="s">
        <v>7073</v>
      </c>
    </row>
    <row r="10830" spans="1:5" x14ac:dyDescent="0.25">
      <c r="A10830" s="57" t="s">
        <v>1730</v>
      </c>
      <c r="B10830" s="57" t="str">
        <f>INDEX('Query Configuration'!$B$5:$B$235,MATCH(MID(YahooFinanceStatistics[[#This Row],[URL]],FIND("p=",YahooFinanceStatistics[[#This Row],[URL]],1)+2,100),'Query Configuration'!$G$5:$G$235,0))</f>
        <v>NG</v>
      </c>
      <c r="C10830" s="58" t="s">
        <v>696</v>
      </c>
      <c r="D10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30" s="58" t="s">
        <v>592</v>
      </c>
    </row>
    <row r="10831" spans="1:5" x14ac:dyDescent="0.25">
      <c r="A10831" s="57" t="s">
        <v>1730</v>
      </c>
      <c r="B10831" s="57" t="str">
        <f>INDEX('Query Configuration'!$B$5:$B$235,MATCH(MID(YahooFinanceStatistics[[#This Row],[URL]],FIND("p=",YahooFinanceStatistics[[#This Row],[URL]],1)+2,100),'Query Configuration'!$G$5:$G$235,0))</f>
        <v>NG</v>
      </c>
      <c r="C10831" s="58" t="s">
        <v>697</v>
      </c>
      <c r="D10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31" s="58" t="s">
        <v>592</v>
      </c>
    </row>
    <row r="10832" spans="1:5" x14ac:dyDescent="0.25">
      <c r="A10832" s="57" t="s">
        <v>1730</v>
      </c>
      <c r="B10832" s="57" t="str">
        <f>INDEX('Query Configuration'!$B$5:$B$235,MATCH(MID(YahooFinanceStatistics[[#This Row],[URL]],FIND("p=",YahooFinanceStatistics[[#This Row],[URL]],1)+2,100),'Query Configuration'!$G$5:$G$235,0))</f>
        <v>NG</v>
      </c>
      <c r="C10832" s="58" t="s">
        <v>698</v>
      </c>
      <c r="D10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32" s="58" t="s">
        <v>7074</v>
      </c>
    </row>
    <row r="10833" spans="1:5" x14ac:dyDescent="0.25">
      <c r="A10833" s="57" t="s">
        <v>1730</v>
      </c>
      <c r="B10833" s="57" t="str">
        <f>INDEX('Query Configuration'!$B$5:$B$235,MATCH(MID(YahooFinanceStatistics[[#This Row],[URL]],FIND("p=",YahooFinanceStatistics[[#This Row],[URL]],1)+2,100),'Query Configuration'!$G$5:$G$235,0))</f>
        <v>NG</v>
      </c>
      <c r="C10833" s="58" t="s">
        <v>699</v>
      </c>
      <c r="D10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33" s="58" t="s">
        <v>592</v>
      </c>
    </row>
    <row r="10834" spans="1:5" x14ac:dyDescent="0.25">
      <c r="A10834" s="57" t="s">
        <v>1730</v>
      </c>
      <c r="B10834" s="57" t="str">
        <f>INDEX('Query Configuration'!$B$5:$B$235,MATCH(MID(YahooFinanceStatistics[[#This Row],[URL]],FIND("p=",YahooFinanceStatistics[[#This Row],[URL]],1)+2,100),'Query Configuration'!$G$5:$G$235,0))</f>
        <v>NG</v>
      </c>
      <c r="C10834" s="58" t="s">
        <v>700</v>
      </c>
      <c r="D10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34" s="58" t="s">
        <v>7075</v>
      </c>
    </row>
    <row r="10835" spans="1:5" x14ac:dyDescent="0.25">
      <c r="A10835" s="57" t="s">
        <v>1736</v>
      </c>
      <c r="B10835" s="57" t="str">
        <f>INDEX('Query Configuration'!$B$5:$B$235,MATCH(MID(YahooFinanceStatistics[[#This Row],[URL]],FIND("p=",YahooFinanceStatistics[[#This Row],[URL]],1)+2,100),'Query Configuration'!$G$5:$G$235,0))</f>
        <v>OGC</v>
      </c>
      <c r="C10835" s="58" t="s">
        <v>692</v>
      </c>
      <c r="D10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35" s="58" t="s">
        <v>7076</v>
      </c>
    </row>
    <row r="10836" spans="1:5" x14ac:dyDescent="0.25">
      <c r="A10836" s="57" t="s">
        <v>1736</v>
      </c>
      <c r="B10836" s="57" t="str">
        <f>INDEX('Query Configuration'!$B$5:$B$235,MATCH(MID(YahooFinanceStatistics[[#This Row],[URL]],FIND("p=",YahooFinanceStatistics[[#This Row],[URL]],1)+2,100),'Query Configuration'!$G$5:$G$235,0))</f>
        <v>OGC</v>
      </c>
      <c r="C10836" s="58" t="s">
        <v>693</v>
      </c>
      <c r="D10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36" s="58" t="s">
        <v>7077</v>
      </c>
    </row>
    <row r="10837" spans="1:5" x14ac:dyDescent="0.25">
      <c r="A10837" s="57" t="s">
        <v>1736</v>
      </c>
      <c r="B10837" s="57" t="str">
        <f>INDEX('Query Configuration'!$B$5:$B$235,MATCH(MID(YahooFinanceStatistics[[#This Row],[URL]],FIND("p=",YahooFinanceStatistics[[#This Row],[URL]],1)+2,100),'Query Configuration'!$G$5:$G$235,0))</f>
        <v>OGC</v>
      </c>
      <c r="C10837" s="58" t="s">
        <v>694</v>
      </c>
      <c r="D10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37" s="58" t="s">
        <v>7078</v>
      </c>
    </row>
    <row r="10838" spans="1:5" x14ac:dyDescent="0.25">
      <c r="A10838" s="57" t="s">
        <v>1736</v>
      </c>
      <c r="B10838" s="57" t="str">
        <f>INDEX('Query Configuration'!$B$5:$B$235,MATCH(MID(YahooFinanceStatistics[[#This Row],[URL]],FIND("p=",YahooFinanceStatistics[[#This Row],[URL]],1)+2,100),'Query Configuration'!$G$5:$G$235,0))</f>
        <v>OGC</v>
      </c>
      <c r="C10838" s="58" t="s">
        <v>695</v>
      </c>
      <c r="D10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38" s="58" t="s">
        <v>6382</v>
      </c>
    </row>
    <row r="10839" spans="1:5" x14ac:dyDescent="0.25">
      <c r="A10839" s="57" t="s">
        <v>1736</v>
      </c>
      <c r="B10839" s="57" t="str">
        <f>INDEX('Query Configuration'!$B$5:$B$235,MATCH(MID(YahooFinanceStatistics[[#This Row],[URL]],FIND("p=",YahooFinanceStatistics[[#This Row],[URL]],1)+2,100),'Query Configuration'!$G$5:$G$235,0))</f>
        <v>OGC</v>
      </c>
      <c r="C10839" s="58" t="s">
        <v>696</v>
      </c>
      <c r="D10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39" s="58" t="s">
        <v>6270</v>
      </c>
    </row>
    <row r="10840" spans="1:5" x14ac:dyDescent="0.25">
      <c r="A10840" s="57" t="s">
        <v>1736</v>
      </c>
      <c r="B10840" s="57" t="str">
        <f>INDEX('Query Configuration'!$B$5:$B$235,MATCH(MID(YahooFinanceStatistics[[#This Row],[URL]],FIND("p=",YahooFinanceStatistics[[#This Row],[URL]],1)+2,100),'Query Configuration'!$G$5:$G$235,0))</f>
        <v>OGC</v>
      </c>
      <c r="C10840" s="58" t="s">
        <v>697</v>
      </c>
      <c r="D10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40" s="58" t="s">
        <v>2790</v>
      </c>
    </row>
    <row r="10841" spans="1:5" x14ac:dyDescent="0.25">
      <c r="A10841" s="57" t="s">
        <v>1736</v>
      </c>
      <c r="B10841" s="57" t="str">
        <f>INDEX('Query Configuration'!$B$5:$B$235,MATCH(MID(YahooFinanceStatistics[[#This Row],[URL]],FIND("p=",YahooFinanceStatistics[[#This Row],[URL]],1)+2,100),'Query Configuration'!$G$5:$G$235,0))</f>
        <v>OGC</v>
      </c>
      <c r="C10841" s="58" t="s">
        <v>698</v>
      </c>
      <c r="D10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41" s="58" t="s">
        <v>1791</v>
      </c>
    </row>
    <row r="10842" spans="1:5" x14ac:dyDescent="0.25">
      <c r="A10842" s="57" t="s">
        <v>1736</v>
      </c>
      <c r="B10842" s="57" t="str">
        <f>INDEX('Query Configuration'!$B$5:$B$235,MATCH(MID(YahooFinanceStatistics[[#This Row],[URL]],FIND("p=",YahooFinanceStatistics[[#This Row],[URL]],1)+2,100),'Query Configuration'!$G$5:$G$235,0))</f>
        <v>OGC</v>
      </c>
      <c r="C10842" s="58" t="s">
        <v>699</v>
      </c>
      <c r="D10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42" s="58" t="s">
        <v>2651</v>
      </c>
    </row>
    <row r="10843" spans="1:5" x14ac:dyDescent="0.25">
      <c r="A10843" s="57" t="s">
        <v>1736</v>
      </c>
      <c r="B10843" s="57" t="str">
        <f>INDEX('Query Configuration'!$B$5:$B$235,MATCH(MID(YahooFinanceStatistics[[#This Row],[URL]],FIND("p=",YahooFinanceStatistics[[#This Row],[URL]],1)+2,100),'Query Configuration'!$G$5:$G$235,0))</f>
        <v>OGC</v>
      </c>
      <c r="C10843" s="58" t="s">
        <v>700</v>
      </c>
      <c r="D10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43" s="58" t="s">
        <v>6669</v>
      </c>
    </row>
    <row r="10844" spans="1:5" x14ac:dyDescent="0.25">
      <c r="A10844" s="57" t="s">
        <v>1741</v>
      </c>
      <c r="B10844" s="57" t="str">
        <f>INDEX('Query Configuration'!$B$5:$B$235,MATCH(MID(YahooFinanceStatistics[[#This Row],[URL]],FIND("p=",YahooFinanceStatistics[[#This Row],[URL]],1)+2,100),'Query Configuration'!$G$5:$G$235,0))</f>
        <v>OR</v>
      </c>
      <c r="C10844" s="58" t="s">
        <v>692</v>
      </c>
      <c r="D10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44" s="58" t="s">
        <v>7079</v>
      </c>
    </row>
    <row r="10845" spans="1:5" x14ac:dyDescent="0.25">
      <c r="A10845" s="57" t="s">
        <v>1741</v>
      </c>
      <c r="B10845" s="57" t="str">
        <f>INDEX('Query Configuration'!$B$5:$B$235,MATCH(MID(YahooFinanceStatistics[[#This Row],[URL]],FIND("p=",YahooFinanceStatistics[[#This Row],[URL]],1)+2,100),'Query Configuration'!$G$5:$G$235,0))</f>
        <v>OR</v>
      </c>
      <c r="C10845" s="58" t="s">
        <v>693</v>
      </c>
      <c r="D10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45" s="58" t="s">
        <v>1217</v>
      </c>
    </row>
    <row r="10846" spans="1:5" x14ac:dyDescent="0.25">
      <c r="A10846" s="57" t="s">
        <v>1741</v>
      </c>
      <c r="B10846" s="57" t="str">
        <f>INDEX('Query Configuration'!$B$5:$B$235,MATCH(MID(YahooFinanceStatistics[[#This Row],[URL]],FIND("p=",YahooFinanceStatistics[[#This Row],[URL]],1)+2,100),'Query Configuration'!$G$5:$G$235,0))</f>
        <v>OR</v>
      </c>
      <c r="C10846" s="58" t="s">
        <v>694</v>
      </c>
      <c r="D10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46" s="58" t="s">
        <v>592</v>
      </c>
    </row>
    <row r="10847" spans="1:5" x14ac:dyDescent="0.25">
      <c r="A10847" s="57" t="s">
        <v>1741</v>
      </c>
      <c r="B10847" s="57" t="str">
        <f>INDEX('Query Configuration'!$B$5:$B$235,MATCH(MID(YahooFinanceStatistics[[#This Row],[URL]],FIND("p=",YahooFinanceStatistics[[#This Row],[URL]],1)+2,100),'Query Configuration'!$G$5:$G$235,0))</f>
        <v>OR</v>
      </c>
      <c r="C10847" s="58" t="s">
        <v>695</v>
      </c>
      <c r="D10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47" s="58" t="s">
        <v>7080</v>
      </c>
    </row>
    <row r="10848" spans="1:5" x14ac:dyDescent="0.25">
      <c r="A10848" s="57" t="s">
        <v>1741</v>
      </c>
      <c r="B10848" s="57" t="str">
        <f>INDEX('Query Configuration'!$B$5:$B$235,MATCH(MID(YahooFinanceStatistics[[#This Row],[URL]],FIND("p=",YahooFinanceStatistics[[#This Row],[URL]],1)+2,100),'Query Configuration'!$G$5:$G$235,0))</f>
        <v>OR</v>
      </c>
      <c r="C10848" s="58" t="s">
        <v>696</v>
      </c>
      <c r="D10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48" s="58" t="s">
        <v>914</v>
      </c>
    </row>
    <row r="10849" spans="1:5" x14ac:dyDescent="0.25">
      <c r="A10849" s="57" t="s">
        <v>1741</v>
      </c>
      <c r="B10849" s="57" t="str">
        <f>INDEX('Query Configuration'!$B$5:$B$235,MATCH(MID(YahooFinanceStatistics[[#This Row],[URL]],FIND("p=",YahooFinanceStatistics[[#This Row],[URL]],1)+2,100),'Query Configuration'!$G$5:$G$235,0))</f>
        <v>OR</v>
      </c>
      <c r="C10849" s="58" t="s">
        <v>697</v>
      </c>
      <c r="D10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49" s="58" t="s">
        <v>1377</v>
      </c>
    </row>
    <row r="10850" spans="1:5" x14ac:dyDescent="0.25">
      <c r="A10850" s="57" t="s">
        <v>1741</v>
      </c>
      <c r="B10850" s="57" t="str">
        <f>INDEX('Query Configuration'!$B$5:$B$235,MATCH(MID(YahooFinanceStatistics[[#This Row],[URL]],FIND("p=",YahooFinanceStatistics[[#This Row],[URL]],1)+2,100),'Query Configuration'!$G$5:$G$235,0))</f>
        <v>OR</v>
      </c>
      <c r="C10850" s="58" t="s">
        <v>698</v>
      </c>
      <c r="D10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50" s="58" t="s">
        <v>1173</v>
      </c>
    </row>
    <row r="10851" spans="1:5" x14ac:dyDescent="0.25">
      <c r="A10851" s="57" t="s">
        <v>1741</v>
      </c>
      <c r="B10851" s="57" t="str">
        <f>INDEX('Query Configuration'!$B$5:$B$235,MATCH(MID(YahooFinanceStatistics[[#This Row],[URL]],FIND("p=",YahooFinanceStatistics[[#This Row],[URL]],1)+2,100),'Query Configuration'!$G$5:$G$235,0))</f>
        <v>OR</v>
      </c>
      <c r="C10851" s="58" t="s">
        <v>699</v>
      </c>
      <c r="D10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51" s="58" t="s">
        <v>7081</v>
      </c>
    </row>
    <row r="10852" spans="1:5" x14ac:dyDescent="0.25">
      <c r="A10852" s="57" t="s">
        <v>1741</v>
      </c>
      <c r="B10852" s="57" t="str">
        <f>INDEX('Query Configuration'!$B$5:$B$235,MATCH(MID(YahooFinanceStatistics[[#This Row],[URL]],FIND("p=",YahooFinanceStatistics[[#This Row],[URL]],1)+2,100),'Query Configuration'!$G$5:$G$235,0))</f>
        <v>OR</v>
      </c>
      <c r="C10852" s="58" t="s">
        <v>700</v>
      </c>
      <c r="D10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52" s="58" t="s">
        <v>6627</v>
      </c>
    </row>
    <row r="10853" spans="1:5" x14ac:dyDescent="0.25">
      <c r="A10853" s="57" t="s">
        <v>1748</v>
      </c>
      <c r="B10853" s="57" t="str">
        <f>INDEX('Query Configuration'!$B$5:$B$235,MATCH(MID(YahooFinanceStatistics[[#This Row],[URL]],FIND("p=",YahooFinanceStatistics[[#This Row],[URL]],1)+2,100),'Query Configuration'!$G$5:$G$235,0))</f>
        <v>SSL</v>
      </c>
      <c r="C10853" s="58" t="s">
        <v>692</v>
      </c>
      <c r="D10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53" s="58" t="s">
        <v>7082</v>
      </c>
    </row>
    <row r="10854" spans="1:5" x14ac:dyDescent="0.25">
      <c r="A10854" s="57" t="s">
        <v>1748</v>
      </c>
      <c r="B10854" s="57" t="str">
        <f>INDEX('Query Configuration'!$B$5:$B$235,MATCH(MID(YahooFinanceStatistics[[#This Row],[URL]],FIND("p=",YahooFinanceStatistics[[#This Row],[URL]],1)+2,100),'Query Configuration'!$G$5:$G$235,0))</f>
        <v>SSL</v>
      </c>
      <c r="C10854" s="58" t="s">
        <v>693</v>
      </c>
      <c r="D10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54" s="58" t="s">
        <v>3634</v>
      </c>
    </row>
    <row r="10855" spans="1:5" x14ac:dyDescent="0.25">
      <c r="A10855" s="57" t="s">
        <v>1748</v>
      </c>
      <c r="B10855" s="57" t="str">
        <f>INDEX('Query Configuration'!$B$5:$B$235,MATCH(MID(YahooFinanceStatistics[[#This Row],[URL]],FIND("p=",YahooFinanceStatistics[[#This Row],[URL]],1)+2,100),'Query Configuration'!$G$5:$G$235,0))</f>
        <v>SSL</v>
      </c>
      <c r="C10855" s="58" t="s">
        <v>694</v>
      </c>
      <c r="D10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55" s="58" t="s">
        <v>7083</v>
      </c>
    </row>
    <row r="10856" spans="1:5" x14ac:dyDescent="0.25">
      <c r="A10856" s="57" t="s">
        <v>1748</v>
      </c>
      <c r="B10856" s="57" t="str">
        <f>INDEX('Query Configuration'!$B$5:$B$235,MATCH(MID(YahooFinanceStatistics[[#This Row],[URL]],FIND("p=",YahooFinanceStatistics[[#This Row],[URL]],1)+2,100),'Query Configuration'!$G$5:$G$235,0))</f>
        <v>SSL</v>
      </c>
      <c r="C10856" s="58" t="s">
        <v>695</v>
      </c>
      <c r="D10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56" s="58" t="s">
        <v>7084</v>
      </c>
    </row>
    <row r="10857" spans="1:5" x14ac:dyDescent="0.25">
      <c r="A10857" s="57" t="s">
        <v>1748</v>
      </c>
      <c r="B10857" s="57" t="str">
        <f>INDEX('Query Configuration'!$B$5:$B$235,MATCH(MID(YahooFinanceStatistics[[#This Row],[URL]],FIND("p=",YahooFinanceStatistics[[#This Row],[URL]],1)+2,100),'Query Configuration'!$G$5:$G$235,0))</f>
        <v>SSL</v>
      </c>
      <c r="C10857" s="58" t="s">
        <v>696</v>
      </c>
      <c r="D10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57" s="58" t="s">
        <v>4786</v>
      </c>
    </row>
    <row r="10858" spans="1:5" x14ac:dyDescent="0.25">
      <c r="A10858" s="57" t="s">
        <v>1748</v>
      </c>
      <c r="B10858" s="57" t="str">
        <f>INDEX('Query Configuration'!$B$5:$B$235,MATCH(MID(YahooFinanceStatistics[[#This Row],[URL]],FIND("p=",YahooFinanceStatistics[[#This Row],[URL]],1)+2,100),'Query Configuration'!$G$5:$G$235,0))</f>
        <v>SSL</v>
      </c>
      <c r="C10858" s="58" t="s">
        <v>697</v>
      </c>
      <c r="D10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58" s="58" t="s">
        <v>7085</v>
      </c>
    </row>
    <row r="10859" spans="1:5" x14ac:dyDescent="0.25">
      <c r="A10859" s="57" t="s">
        <v>1748</v>
      </c>
      <c r="B10859" s="57" t="str">
        <f>INDEX('Query Configuration'!$B$5:$B$235,MATCH(MID(YahooFinanceStatistics[[#This Row],[URL]],FIND("p=",YahooFinanceStatistics[[#This Row],[URL]],1)+2,100),'Query Configuration'!$G$5:$G$235,0))</f>
        <v>SSL</v>
      </c>
      <c r="C10859" s="58" t="s">
        <v>698</v>
      </c>
      <c r="D10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59" s="58" t="s">
        <v>754</v>
      </c>
    </row>
    <row r="10860" spans="1:5" x14ac:dyDescent="0.25">
      <c r="A10860" s="57" t="s">
        <v>1748</v>
      </c>
      <c r="B10860" s="57" t="str">
        <f>INDEX('Query Configuration'!$B$5:$B$235,MATCH(MID(YahooFinanceStatistics[[#This Row],[URL]],FIND("p=",YahooFinanceStatistics[[#This Row],[URL]],1)+2,100),'Query Configuration'!$G$5:$G$235,0))</f>
        <v>SSL</v>
      </c>
      <c r="C10860" s="58" t="s">
        <v>699</v>
      </c>
      <c r="D10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60" s="58" t="s">
        <v>7086</v>
      </c>
    </row>
    <row r="10861" spans="1:5" x14ac:dyDescent="0.25">
      <c r="A10861" s="57" t="s">
        <v>1748</v>
      </c>
      <c r="B10861" s="57" t="str">
        <f>INDEX('Query Configuration'!$B$5:$B$235,MATCH(MID(YahooFinanceStatistics[[#This Row],[URL]],FIND("p=",YahooFinanceStatistics[[#This Row],[URL]],1)+2,100),'Query Configuration'!$G$5:$G$235,0))</f>
        <v>SSL</v>
      </c>
      <c r="C10861" s="58" t="s">
        <v>700</v>
      </c>
      <c r="D10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61" s="58" t="s">
        <v>7087</v>
      </c>
    </row>
    <row r="10862" spans="1:5" x14ac:dyDescent="0.25">
      <c r="A10862" s="57" t="s">
        <v>1753</v>
      </c>
      <c r="B10862" s="57" t="str">
        <f>INDEX('Query Configuration'!$B$5:$B$235,MATCH(MID(YahooFinanceStatistics[[#This Row],[URL]],FIND("p=",YahooFinanceStatistics[[#This Row],[URL]],1)+2,100),'Query Configuration'!$G$5:$G$235,0))</f>
        <v>SMF</v>
      </c>
      <c r="C10862" s="58" t="s">
        <v>692</v>
      </c>
      <c r="D10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62" s="58" t="s">
        <v>7088</v>
      </c>
    </row>
    <row r="10863" spans="1:5" x14ac:dyDescent="0.25">
      <c r="A10863" s="57" t="s">
        <v>1753</v>
      </c>
      <c r="B10863" s="57" t="str">
        <f>INDEX('Query Configuration'!$B$5:$B$235,MATCH(MID(YahooFinanceStatistics[[#This Row],[URL]],FIND("p=",YahooFinanceStatistics[[#This Row],[URL]],1)+2,100),'Query Configuration'!$G$5:$G$235,0))</f>
        <v>SMF</v>
      </c>
      <c r="C10863" s="58" t="s">
        <v>693</v>
      </c>
      <c r="D10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63" s="58" t="s">
        <v>7089</v>
      </c>
    </row>
    <row r="10864" spans="1:5" x14ac:dyDescent="0.25">
      <c r="A10864" s="57" t="s">
        <v>1753</v>
      </c>
      <c r="B10864" s="57" t="str">
        <f>INDEX('Query Configuration'!$B$5:$B$235,MATCH(MID(YahooFinanceStatistics[[#This Row],[URL]],FIND("p=",YahooFinanceStatistics[[#This Row],[URL]],1)+2,100),'Query Configuration'!$G$5:$G$235,0))</f>
        <v>SMF</v>
      </c>
      <c r="C10864" s="58" t="s">
        <v>694</v>
      </c>
      <c r="D10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64" s="58" t="s">
        <v>7090</v>
      </c>
    </row>
    <row r="10865" spans="1:5" x14ac:dyDescent="0.25">
      <c r="A10865" s="57" t="s">
        <v>1753</v>
      </c>
      <c r="B10865" s="57" t="str">
        <f>INDEX('Query Configuration'!$B$5:$B$235,MATCH(MID(YahooFinanceStatistics[[#This Row],[URL]],FIND("p=",YahooFinanceStatistics[[#This Row],[URL]],1)+2,100),'Query Configuration'!$G$5:$G$235,0))</f>
        <v>SMF</v>
      </c>
      <c r="C10865" s="58" t="s">
        <v>695</v>
      </c>
      <c r="D10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65" s="58" t="s">
        <v>7091</v>
      </c>
    </row>
    <row r="10866" spans="1:5" x14ac:dyDescent="0.25">
      <c r="A10866" s="57" t="s">
        <v>1753</v>
      </c>
      <c r="B10866" s="57" t="str">
        <f>INDEX('Query Configuration'!$B$5:$B$235,MATCH(MID(YahooFinanceStatistics[[#This Row],[URL]],FIND("p=",YahooFinanceStatistics[[#This Row],[URL]],1)+2,100),'Query Configuration'!$G$5:$G$235,0))</f>
        <v>SMF</v>
      </c>
      <c r="C10866" s="58" t="s">
        <v>696</v>
      </c>
      <c r="D10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66" s="58" t="s">
        <v>1434</v>
      </c>
    </row>
    <row r="10867" spans="1:5" x14ac:dyDescent="0.25">
      <c r="A10867" s="57" t="s">
        <v>1753</v>
      </c>
      <c r="B10867" s="57" t="str">
        <f>INDEX('Query Configuration'!$B$5:$B$235,MATCH(MID(YahooFinanceStatistics[[#This Row],[URL]],FIND("p=",YahooFinanceStatistics[[#This Row],[URL]],1)+2,100),'Query Configuration'!$G$5:$G$235,0))</f>
        <v>SMF</v>
      </c>
      <c r="C10867" s="58" t="s">
        <v>697</v>
      </c>
      <c r="D10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67" s="58" t="s">
        <v>751</v>
      </c>
    </row>
    <row r="10868" spans="1:5" x14ac:dyDescent="0.25">
      <c r="A10868" s="57" t="s">
        <v>1753</v>
      </c>
      <c r="B10868" s="57" t="str">
        <f>INDEX('Query Configuration'!$B$5:$B$235,MATCH(MID(YahooFinanceStatistics[[#This Row],[URL]],FIND("p=",YahooFinanceStatistics[[#This Row],[URL]],1)+2,100),'Query Configuration'!$G$5:$G$235,0))</f>
        <v>SMF</v>
      </c>
      <c r="C10868" s="58" t="s">
        <v>698</v>
      </c>
      <c r="D10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68" s="58" t="s">
        <v>1245</v>
      </c>
    </row>
    <row r="10869" spans="1:5" x14ac:dyDescent="0.25">
      <c r="A10869" s="57" t="s">
        <v>1753</v>
      </c>
      <c r="B10869" s="57" t="str">
        <f>INDEX('Query Configuration'!$B$5:$B$235,MATCH(MID(YahooFinanceStatistics[[#This Row],[URL]],FIND("p=",YahooFinanceStatistics[[#This Row],[URL]],1)+2,100),'Query Configuration'!$G$5:$G$235,0))</f>
        <v>SMF</v>
      </c>
      <c r="C10869" s="58" t="s">
        <v>699</v>
      </c>
      <c r="D10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69" s="58" t="s">
        <v>914</v>
      </c>
    </row>
    <row r="10870" spans="1:5" x14ac:dyDescent="0.25">
      <c r="A10870" s="57" t="s">
        <v>1753</v>
      </c>
      <c r="B10870" s="57" t="str">
        <f>INDEX('Query Configuration'!$B$5:$B$235,MATCH(MID(YahooFinanceStatistics[[#This Row],[URL]],FIND("p=",YahooFinanceStatistics[[#This Row],[URL]],1)+2,100),'Query Configuration'!$G$5:$G$235,0))</f>
        <v>SMF</v>
      </c>
      <c r="C10870" s="58" t="s">
        <v>700</v>
      </c>
      <c r="D10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70" s="58" t="s">
        <v>5606</v>
      </c>
    </row>
    <row r="10871" spans="1:5" x14ac:dyDescent="0.25">
      <c r="A10871" s="57" t="s">
        <v>1759</v>
      </c>
      <c r="B10871" s="57" t="str">
        <f>INDEX('Query Configuration'!$B$5:$B$235,MATCH(MID(YahooFinanceStatistics[[#This Row],[URL]],FIND("p=",YahooFinanceStatistics[[#This Row],[URL]],1)+2,100),'Query Configuration'!$G$5:$G$235,0))</f>
        <v>SSRM</v>
      </c>
      <c r="C10871" s="58" t="s">
        <v>692</v>
      </c>
      <c r="D10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71" s="58" t="s">
        <v>4679</v>
      </c>
    </row>
    <row r="10872" spans="1:5" x14ac:dyDescent="0.25">
      <c r="A10872" s="57" t="s">
        <v>1759</v>
      </c>
      <c r="B10872" s="57" t="str">
        <f>INDEX('Query Configuration'!$B$5:$B$235,MATCH(MID(YahooFinanceStatistics[[#This Row],[URL]],FIND("p=",YahooFinanceStatistics[[#This Row],[URL]],1)+2,100),'Query Configuration'!$G$5:$G$235,0))</f>
        <v>SSRM</v>
      </c>
      <c r="C10872" s="58" t="s">
        <v>693</v>
      </c>
      <c r="D10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72" s="58" t="s">
        <v>1288</v>
      </c>
    </row>
    <row r="10873" spans="1:5" x14ac:dyDescent="0.25">
      <c r="A10873" s="57" t="s">
        <v>1759</v>
      </c>
      <c r="B10873" s="57" t="str">
        <f>INDEX('Query Configuration'!$B$5:$B$235,MATCH(MID(YahooFinanceStatistics[[#This Row],[URL]],FIND("p=",YahooFinanceStatistics[[#This Row],[URL]],1)+2,100),'Query Configuration'!$G$5:$G$235,0))</f>
        <v>SSRM</v>
      </c>
      <c r="C10873" s="58" t="s">
        <v>694</v>
      </c>
      <c r="D10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73" s="58" t="s">
        <v>7092</v>
      </c>
    </row>
    <row r="10874" spans="1:5" x14ac:dyDescent="0.25">
      <c r="A10874" s="57" t="s">
        <v>1759</v>
      </c>
      <c r="B10874" s="57" t="str">
        <f>INDEX('Query Configuration'!$B$5:$B$235,MATCH(MID(YahooFinanceStatistics[[#This Row],[URL]],FIND("p=",YahooFinanceStatistics[[#This Row],[URL]],1)+2,100),'Query Configuration'!$G$5:$G$235,0))</f>
        <v>SSRM</v>
      </c>
      <c r="C10874" s="58" t="s">
        <v>695</v>
      </c>
      <c r="D10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74" s="58" t="s">
        <v>7093</v>
      </c>
    </row>
    <row r="10875" spans="1:5" x14ac:dyDescent="0.25">
      <c r="A10875" s="57" t="s">
        <v>1759</v>
      </c>
      <c r="B10875" s="57" t="str">
        <f>INDEX('Query Configuration'!$B$5:$B$235,MATCH(MID(YahooFinanceStatistics[[#This Row],[URL]],FIND("p=",YahooFinanceStatistics[[#This Row],[URL]],1)+2,100),'Query Configuration'!$G$5:$G$235,0))</f>
        <v>SSRM</v>
      </c>
      <c r="C10875" s="58" t="s">
        <v>696</v>
      </c>
      <c r="D10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75" s="58" t="s">
        <v>7094</v>
      </c>
    </row>
    <row r="10876" spans="1:5" x14ac:dyDescent="0.25">
      <c r="A10876" s="57" t="s">
        <v>1759</v>
      </c>
      <c r="B10876" s="57" t="str">
        <f>INDEX('Query Configuration'!$B$5:$B$235,MATCH(MID(YahooFinanceStatistics[[#This Row],[URL]],FIND("p=",YahooFinanceStatistics[[#This Row],[URL]],1)+2,100),'Query Configuration'!$G$5:$G$235,0))</f>
        <v>SSRM</v>
      </c>
      <c r="C10876" s="58" t="s">
        <v>697</v>
      </c>
      <c r="D10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76" s="58" t="s">
        <v>4723</v>
      </c>
    </row>
    <row r="10877" spans="1:5" x14ac:dyDescent="0.25">
      <c r="A10877" s="57" t="s">
        <v>1759</v>
      </c>
      <c r="B10877" s="57" t="str">
        <f>INDEX('Query Configuration'!$B$5:$B$235,MATCH(MID(YahooFinanceStatistics[[#This Row],[URL]],FIND("p=",YahooFinanceStatistics[[#This Row],[URL]],1)+2,100),'Query Configuration'!$G$5:$G$235,0))</f>
        <v>SSRM</v>
      </c>
      <c r="C10877" s="58" t="s">
        <v>698</v>
      </c>
      <c r="D10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77" s="58" t="s">
        <v>1713</v>
      </c>
    </row>
    <row r="10878" spans="1:5" x14ac:dyDescent="0.25">
      <c r="A10878" s="57" t="s">
        <v>1759</v>
      </c>
      <c r="B10878" s="57" t="str">
        <f>INDEX('Query Configuration'!$B$5:$B$235,MATCH(MID(YahooFinanceStatistics[[#This Row],[URL]],FIND("p=",YahooFinanceStatistics[[#This Row],[URL]],1)+2,100),'Query Configuration'!$G$5:$G$235,0))</f>
        <v>SSRM</v>
      </c>
      <c r="C10878" s="58" t="s">
        <v>699</v>
      </c>
      <c r="D10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78" s="58" t="s">
        <v>2410</v>
      </c>
    </row>
    <row r="10879" spans="1:5" x14ac:dyDescent="0.25">
      <c r="A10879" s="57" t="s">
        <v>1759</v>
      </c>
      <c r="B10879" s="57" t="str">
        <f>INDEX('Query Configuration'!$B$5:$B$235,MATCH(MID(YahooFinanceStatistics[[#This Row],[URL]],FIND("p=",YahooFinanceStatistics[[#This Row],[URL]],1)+2,100),'Query Configuration'!$G$5:$G$235,0))</f>
        <v>SSRM</v>
      </c>
      <c r="C10879" s="58" t="s">
        <v>700</v>
      </c>
      <c r="D10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79" s="58" t="s">
        <v>1461</v>
      </c>
    </row>
    <row r="10880" spans="1:5" x14ac:dyDescent="0.25">
      <c r="A10880" s="57" t="s">
        <v>1764</v>
      </c>
      <c r="B10880" s="57" t="str">
        <f>INDEX('Query Configuration'!$B$5:$B$235,MATCH(MID(YahooFinanceStatistics[[#This Row],[URL]],FIND("p=",YahooFinanceStatistics[[#This Row],[URL]],1)+2,100),'Query Configuration'!$G$5:$G$235,0))</f>
        <v>TXG</v>
      </c>
      <c r="C10880" s="58" t="s">
        <v>692</v>
      </c>
      <c r="D10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80" s="58" t="s">
        <v>1520</v>
      </c>
    </row>
    <row r="10881" spans="1:5" x14ac:dyDescent="0.25">
      <c r="A10881" s="57" t="s">
        <v>1764</v>
      </c>
      <c r="B10881" s="57" t="str">
        <f>INDEX('Query Configuration'!$B$5:$B$235,MATCH(MID(YahooFinanceStatistics[[#This Row],[URL]],FIND("p=",YahooFinanceStatistics[[#This Row],[URL]],1)+2,100),'Query Configuration'!$G$5:$G$235,0))</f>
        <v>TXG</v>
      </c>
      <c r="C10881" s="58" t="s">
        <v>693</v>
      </c>
      <c r="D10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81" s="58" t="s">
        <v>653</v>
      </c>
    </row>
    <row r="10882" spans="1:5" x14ac:dyDescent="0.25">
      <c r="A10882" s="57" t="s">
        <v>1764</v>
      </c>
      <c r="B10882" s="57" t="str">
        <f>INDEX('Query Configuration'!$B$5:$B$235,MATCH(MID(YahooFinanceStatistics[[#This Row],[URL]],FIND("p=",YahooFinanceStatistics[[#This Row],[URL]],1)+2,100),'Query Configuration'!$G$5:$G$235,0))</f>
        <v>TXG</v>
      </c>
      <c r="C10882" s="58" t="s">
        <v>694</v>
      </c>
      <c r="D10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82" s="58" t="s">
        <v>6284</v>
      </c>
    </row>
    <row r="10883" spans="1:5" x14ac:dyDescent="0.25">
      <c r="A10883" s="57" t="s">
        <v>1764</v>
      </c>
      <c r="B10883" s="57" t="str">
        <f>INDEX('Query Configuration'!$B$5:$B$235,MATCH(MID(YahooFinanceStatistics[[#This Row],[URL]],FIND("p=",YahooFinanceStatistics[[#This Row],[URL]],1)+2,100),'Query Configuration'!$G$5:$G$235,0))</f>
        <v>TXG</v>
      </c>
      <c r="C10883" s="58" t="s">
        <v>695</v>
      </c>
      <c r="D10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83" s="58" t="s">
        <v>7095</v>
      </c>
    </row>
    <row r="10884" spans="1:5" x14ac:dyDescent="0.25">
      <c r="A10884" s="57" t="s">
        <v>1764</v>
      </c>
      <c r="B10884" s="57" t="str">
        <f>INDEX('Query Configuration'!$B$5:$B$235,MATCH(MID(YahooFinanceStatistics[[#This Row],[URL]],FIND("p=",YahooFinanceStatistics[[#This Row],[URL]],1)+2,100),'Query Configuration'!$G$5:$G$235,0))</f>
        <v>TXG</v>
      </c>
      <c r="C10884" s="58" t="s">
        <v>696</v>
      </c>
      <c r="D10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84" s="58" t="s">
        <v>1109</v>
      </c>
    </row>
    <row r="10885" spans="1:5" x14ac:dyDescent="0.25">
      <c r="A10885" s="57" t="s">
        <v>1764</v>
      </c>
      <c r="B10885" s="57" t="str">
        <f>INDEX('Query Configuration'!$B$5:$B$235,MATCH(MID(YahooFinanceStatistics[[#This Row],[URL]],FIND("p=",YahooFinanceStatistics[[#This Row],[URL]],1)+2,100),'Query Configuration'!$G$5:$G$235,0))</f>
        <v>TXG</v>
      </c>
      <c r="C10885" s="58" t="s">
        <v>697</v>
      </c>
      <c r="D10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85" s="58" t="s">
        <v>3959</v>
      </c>
    </row>
    <row r="10886" spans="1:5" x14ac:dyDescent="0.25">
      <c r="A10886" s="57" t="s">
        <v>1764</v>
      </c>
      <c r="B10886" s="57" t="str">
        <f>INDEX('Query Configuration'!$B$5:$B$235,MATCH(MID(YahooFinanceStatistics[[#This Row],[URL]],FIND("p=",YahooFinanceStatistics[[#This Row],[URL]],1)+2,100),'Query Configuration'!$G$5:$G$235,0))</f>
        <v>TXG</v>
      </c>
      <c r="C10886" s="58" t="s">
        <v>698</v>
      </c>
      <c r="D10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86" s="58" t="s">
        <v>1220</v>
      </c>
    </row>
    <row r="10887" spans="1:5" x14ac:dyDescent="0.25">
      <c r="A10887" s="57" t="s">
        <v>1764</v>
      </c>
      <c r="B10887" s="57" t="str">
        <f>INDEX('Query Configuration'!$B$5:$B$235,MATCH(MID(YahooFinanceStatistics[[#This Row],[URL]],FIND("p=",YahooFinanceStatistics[[#This Row],[URL]],1)+2,100),'Query Configuration'!$G$5:$G$235,0))</f>
        <v>TXG</v>
      </c>
      <c r="C10887" s="58" t="s">
        <v>699</v>
      </c>
      <c r="D10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87" s="58" t="s">
        <v>972</v>
      </c>
    </row>
    <row r="10888" spans="1:5" x14ac:dyDescent="0.25">
      <c r="A10888" s="57" t="s">
        <v>1764</v>
      </c>
      <c r="B10888" s="57" t="str">
        <f>INDEX('Query Configuration'!$B$5:$B$235,MATCH(MID(YahooFinanceStatistics[[#This Row],[URL]],FIND("p=",YahooFinanceStatistics[[#This Row],[URL]],1)+2,100),'Query Configuration'!$G$5:$G$235,0))</f>
        <v>TXG</v>
      </c>
      <c r="C10888" s="58" t="s">
        <v>700</v>
      </c>
      <c r="D10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88" s="58" t="s">
        <v>1473</v>
      </c>
    </row>
    <row r="10889" spans="1:5" x14ac:dyDescent="0.25">
      <c r="A10889" s="57" t="s">
        <v>1770</v>
      </c>
      <c r="B10889" s="57" t="str">
        <f>INDEX('Query Configuration'!$B$5:$B$235,MATCH(MID(YahooFinanceStatistics[[#This Row],[URL]],FIND("p=",YahooFinanceStatistics[[#This Row],[URL]],1)+2,100),'Query Configuration'!$G$5:$G$235,0))</f>
        <v>YRI</v>
      </c>
      <c r="C10889" s="58" t="s">
        <v>692</v>
      </c>
      <c r="D10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89" s="58" t="s">
        <v>7096</v>
      </c>
    </row>
    <row r="10890" spans="1:5" x14ac:dyDescent="0.25">
      <c r="A10890" s="57" t="s">
        <v>1770</v>
      </c>
      <c r="B10890" s="57" t="str">
        <f>INDEX('Query Configuration'!$B$5:$B$235,MATCH(MID(YahooFinanceStatistics[[#This Row],[URL]],FIND("p=",YahooFinanceStatistics[[#This Row],[URL]],1)+2,100),'Query Configuration'!$G$5:$G$235,0))</f>
        <v>YRI</v>
      </c>
      <c r="C10890" s="58" t="s">
        <v>693</v>
      </c>
      <c r="D10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90" s="58" t="s">
        <v>7097</v>
      </c>
    </row>
    <row r="10891" spans="1:5" x14ac:dyDescent="0.25">
      <c r="A10891" s="57" t="s">
        <v>1770</v>
      </c>
      <c r="B10891" s="57" t="str">
        <f>INDEX('Query Configuration'!$B$5:$B$235,MATCH(MID(YahooFinanceStatistics[[#This Row],[URL]],FIND("p=",YahooFinanceStatistics[[#This Row],[URL]],1)+2,100),'Query Configuration'!$G$5:$G$235,0))</f>
        <v>YRI</v>
      </c>
      <c r="C10891" s="58" t="s">
        <v>694</v>
      </c>
      <c r="D10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891" s="58" t="s">
        <v>7098</v>
      </c>
    </row>
    <row r="10892" spans="1:5" x14ac:dyDescent="0.25">
      <c r="A10892" s="57" t="s">
        <v>1770</v>
      </c>
      <c r="B10892" s="57" t="str">
        <f>INDEX('Query Configuration'!$B$5:$B$235,MATCH(MID(YahooFinanceStatistics[[#This Row],[URL]],FIND("p=",YahooFinanceStatistics[[#This Row],[URL]],1)+2,100),'Query Configuration'!$G$5:$G$235,0))</f>
        <v>YRI</v>
      </c>
      <c r="C10892" s="58" t="s">
        <v>695</v>
      </c>
      <c r="D10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892" s="58" t="s">
        <v>7099</v>
      </c>
    </row>
    <row r="10893" spans="1:5" x14ac:dyDescent="0.25">
      <c r="A10893" s="57" t="s">
        <v>1770</v>
      </c>
      <c r="B10893" s="57" t="str">
        <f>INDEX('Query Configuration'!$B$5:$B$235,MATCH(MID(YahooFinanceStatistics[[#This Row],[URL]],FIND("p=",YahooFinanceStatistics[[#This Row],[URL]],1)+2,100),'Query Configuration'!$G$5:$G$235,0))</f>
        <v>YRI</v>
      </c>
      <c r="C10893" s="58" t="s">
        <v>696</v>
      </c>
      <c r="D10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893" s="58" t="s">
        <v>873</v>
      </c>
    </row>
    <row r="10894" spans="1:5" x14ac:dyDescent="0.25">
      <c r="A10894" s="57" t="s">
        <v>1770</v>
      </c>
      <c r="B10894" s="57" t="str">
        <f>INDEX('Query Configuration'!$B$5:$B$235,MATCH(MID(YahooFinanceStatistics[[#This Row],[URL]],FIND("p=",YahooFinanceStatistics[[#This Row],[URL]],1)+2,100),'Query Configuration'!$G$5:$G$235,0))</f>
        <v>YRI</v>
      </c>
      <c r="C10894" s="58" t="s">
        <v>697</v>
      </c>
      <c r="D10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894" s="58" t="s">
        <v>7100</v>
      </c>
    </row>
    <row r="10895" spans="1:5" x14ac:dyDescent="0.25">
      <c r="A10895" s="57" t="s">
        <v>1770</v>
      </c>
      <c r="B10895" s="57" t="str">
        <f>INDEX('Query Configuration'!$B$5:$B$235,MATCH(MID(YahooFinanceStatistics[[#This Row],[URL]],FIND("p=",YahooFinanceStatistics[[#This Row],[URL]],1)+2,100),'Query Configuration'!$G$5:$G$235,0))</f>
        <v>YRI</v>
      </c>
      <c r="C10895" s="58" t="s">
        <v>698</v>
      </c>
      <c r="D10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895" s="58" t="s">
        <v>1351</v>
      </c>
    </row>
    <row r="10896" spans="1:5" x14ac:dyDescent="0.25">
      <c r="A10896" s="57" t="s">
        <v>1770</v>
      </c>
      <c r="B10896" s="57" t="str">
        <f>INDEX('Query Configuration'!$B$5:$B$235,MATCH(MID(YahooFinanceStatistics[[#This Row],[URL]],FIND("p=",YahooFinanceStatistics[[#This Row],[URL]],1)+2,100),'Query Configuration'!$G$5:$G$235,0))</f>
        <v>YRI</v>
      </c>
      <c r="C10896" s="58" t="s">
        <v>699</v>
      </c>
      <c r="D10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896" s="58" t="s">
        <v>5606</v>
      </c>
    </row>
    <row r="10897" spans="1:5" x14ac:dyDescent="0.25">
      <c r="A10897" s="57" t="s">
        <v>1770</v>
      </c>
      <c r="B10897" s="57" t="str">
        <f>INDEX('Query Configuration'!$B$5:$B$235,MATCH(MID(YahooFinanceStatistics[[#This Row],[URL]],FIND("p=",YahooFinanceStatistics[[#This Row],[URL]],1)+2,100),'Query Configuration'!$G$5:$G$235,0))</f>
        <v>YRI</v>
      </c>
      <c r="C10897" s="58" t="s">
        <v>700</v>
      </c>
      <c r="D10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897" s="58" t="s">
        <v>2366</v>
      </c>
    </row>
    <row r="10898" spans="1:5" x14ac:dyDescent="0.25">
      <c r="A10898" s="57" t="s">
        <v>1776</v>
      </c>
      <c r="B10898" s="57" t="str">
        <f>INDEX('Query Configuration'!$B$5:$B$235,MATCH(MID(YahooFinanceStatistics[[#This Row],[URL]],FIND("p=",YahooFinanceStatistics[[#This Row],[URL]],1)+2,100),'Query Configuration'!$G$5:$G$235,0))</f>
        <v>CCO</v>
      </c>
      <c r="C10898" s="58" t="s">
        <v>692</v>
      </c>
      <c r="D10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898" s="58" t="s">
        <v>7101</v>
      </c>
    </row>
    <row r="10899" spans="1:5" x14ac:dyDescent="0.25">
      <c r="A10899" s="57" t="s">
        <v>1776</v>
      </c>
      <c r="B10899" s="57" t="str">
        <f>INDEX('Query Configuration'!$B$5:$B$235,MATCH(MID(YahooFinanceStatistics[[#This Row],[URL]],FIND("p=",YahooFinanceStatistics[[#This Row],[URL]],1)+2,100),'Query Configuration'!$G$5:$G$235,0))</f>
        <v>CCO</v>
      </c>
      <c r="C10899" s="58" t="s">
        <v>693</v>
      </c>
      <c r="D10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899" s="58" t="s">
        <v>2113</v>
      </c>
    </row>
    <row r="10900" spans="1:5" x14ac:dyDescent="0.25">
      <c r="A10900" s="57" t="s">
        <v>1776</v>
      </c>
      <c r="B10900" s="57" t="str">
        <f>INDEX('Query Configuration'!$B$5:$B$235,MATCH(MID(YahooFinanceStatistics[[#This Row],[URL]],FIND("p=",YahooFinanceStatistics[[#This Row],[URL]],1)+2,100),'Query Configuration'!$G$5:$G$235,0))</f>
        <v>CCO</v>
      </c>
      <c r="C10900" s="58" t="s">
        <v>694</v>
      </c>
      <c r="D10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00" s="58" t="s">
        <v>7102</v>
      </c>
    </row>
    <row r="10901" spans="1:5" x14ac:dyDescent="0.25">
      <c r="A10901" s="57" t="s">
        <v>1776</v>
      </c>
      <c r="B10901" s="57" t="str">
        <f>INDEX('Query Configuration'!$B$5:$B$235,MATCH(MID(YahooFinanceStatistics[[#This Row],[URL]],FIND("p=",YahooFinanceStatistics[[#This Row],[URL]],1)+2,100),'Query Configuration'!$G$5:$G$235,0))</f>
        <v>CCO</v>
      </c>
      <c r="C10901" s="58" t="s">
        <v>695</v>
      </c>
      <c r="D10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01" s="58" t="s">
        <v>7103</v>
      </c>
    </row>
    <row r="10902" spans="1:5" x14ac:dyDescent="0.25">
      <c r="A10902" s="57" t="s">
        <v>1776</v>
      </c>
      <c r="B10902" s="57" t="str">
        <f>INDEX('Query Configuration'!$B$5:$B$235,MATCH(MID(YahooFinanceStatistics[[#This Row],[URL]],FIND("p=",YahooFinanceStatistics[[#This Row],[URL]],1)+2,100),'Query Configuration'!$G$5:$G$235,0))</f>
        <v>CCO</v>
      </c>
      <c r="C10902" s="58" t="s">
        <v>696</v>
      </c>
      <c r="D10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02" s="58" t="s">
        <v>7104</v>
      </c>
    </row>
    <row r="10903" spans="1:5" x14ac:dyDescent="0.25">
      <c r="A10903" s="57" t="s">
        <v>1776</v>
      </c>
      <c r="B10903" s="57" t="str">
        <f>INDEX('Query Configuration'!$B$5:$B$235,MATCH(MID(YahooFinanceStatistics[[#This Row],[URL]],FIND("p=",YahooFinanceStatistics[[#This Row],[URL]],1)+2,100),'Query Configuration'!$G$5:$G$235,0))</f>
        <v>CCO</v>
      </c>
      <c r="C10903" s="58" t="s">
        <v>697</v>
      </c>
      <c r="D10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03" s="58" t="s">
        <v>1569</v>
      </c>
    </row>
    <row r="10904" spans="1:5" x14ac:dyDescent="0.25">
      <c r="A10904" s="57" t="s">
        <v>1776</v>
      </c>
      <c r="B10904" s="57" t="str">
        <f>INDEX('Query Configuration'!$B$5:$B$235,MATCH(MID(YahooFinanceStatistics[[#This Row],[URL]],FIND("p=",YahooFinanceStatistics[[#This Row],[URL]],1)+2,100),'Query Configuration'!$G$5:$G$235,0))</f>
        <v>CCO</v>
      </c>
      <c r="C10904" s="58" t="s">
        <v>698</v>
      </c>
      <c r="D10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04" s="58" t="s">
        <v>5647</v>
      </c>
    </row>
    <row r="10905" spans="1:5" x14ac:dyDescent="0.25">
      <c r="A10905" s="57" t="s">
        <v>1776</v>
      </c>
      <c r="B10905" s="57" t="str">
        <f>INDEX('Query Configuration'!$B$5:$B$235,MATCH(MID(YahooFinanceStatistics[[#This Row],[URL]],FIND("p=",YahooFinanceStatistics[[#This Row],[URL]],1)+2,100),'Query Configuration'!$G$5:$G$235,0))</f>
        <v>CCO</v>
      </c>
      <c r="C10905" s="58" t="s">
        <v>699</v>
      </c>
      <c r="D10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05" s="58" t="s">
        <v>1124</v>
      </c>
    </row>
    <row r="10906" spans="1:5" x14ac:dyDescent="0.25">
      <c r="A10906" s="57" t="s">
        <v>1776</v>
      </c>
      <c r="B10906" s="57" t="str">
        <f>INDEX('Query Configuration'!$B$5:$B$235,MATCH(MID(YahooFinanceStatistics[[#This Row],[URL]],FIND("p=",YahooFinanceStatistics[[#This Row],[URL]],1)+2,100),'Query Configuration'!$G$5:$G$235,0))</f>
        <v>CCO</v>
      </c>
      <c r="C10906" s="58" t="s">
        <v>700</v>
      </c>
      <c r="D10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06" s="58" t="s">
        <v>5067</v>
      </c>
    </row>
    <row r="10907" spans="1:5" x14ac:dyDescent="0.25">
      <c r="A10907" s="57" t="s">
        <v>1782</v>
      </c>
      <c r="B10907" s="57" t="str">
        <f>INDEX('Query Configuration'!$B$5:$B$235,MATCH(MID(YahooFinanceStatistics[[#This Row],[URL]],FIND("p=",YahooFinanceStatistics[[#This Row],[URL]],1)+2,100),'Query Configuration'!$G$5:$G$235,0))</f>
        <v>IVN</v>
      </c>
      <c r="C10907" s="58" t="s">
        <v>692</v>
      </c>
      <c r="D10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07" s="58" t="s">
        <v>7105</v>
      </c>
    </row>
    <row r="10908" spans="1:5" x14ac:dyDescent="0.25">
      <c r="A10908" s="57" t="s">
        <v>1782</v>
      </c>
      <c r="B10908" s="57" t="str">
        <f>INDEX('Query Configuration'!$B$5:$B$235,MATCH(MID(YahooFinanceStatistics[[#This Row],[URL]],FIND("p=",YahooFinanceStatistics[[#This Row],[URL]],1)+2,100),'Query Configuration'!$G$5:$G$235,0))</f>
        <v>IVN</v>
      </c>
      <c r="C10908" s="58" t="s">
        <v>693</v>
      </c>
      <c r="D10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08" s="58" t="s">
        <v>3202</v>
      </c>
    </row>
    <row r="10909" spans="1:5" x14ac:dyDescent="0.25">
      <c r="A10909" s="57" t="s">
        <v>1782</v>
      </c>
      <c r="B10909" s="57" t="str">
        <f>INDEX('Query Configuration'!$B$5:$B$235,MATCH(MID(YahooFinanceStatistics[[#This Row],[URL]],FIND("p=",YahooFinanceStatistics[[#This Row],[URL]],1)+2,100),'Query Configuration'!$G$5:$G$235,0))</f>
        <v>IVN</v>
      </c>
      <c r="C10909" s="58" t="s">
        <v>694</v>
      </c>
      <c r="D10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09" s="58" t="s">
        <v>7106</v>
      </c>
    </row>
    <row r="10910" spans="1:5" x14ac:dyDescent="0.25">
      <c r="A10910" s="57" t="s">
        <v>1782</v>
      </c>
      <c r="B10910" s="57" t="str">
        <f>INDEX('Query Configuration'!$B$5:$B$235,MATCH(MID(YahooFinanceStatistics[[#This Row],[URL]],FIND("p=",YahooFinanceStatistics[[#This Row],[URL]],1)+2,100),'Query Configuration'!$G$5:$G$235,0))</f>
        <v>IVN</v>
      </c>
      <c r="C10910" s="58" t="s">
        <v>695</v>
      </c>
      <c r="D10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10" s="58" t="s">
        <v>7107</v>
      </c>
    </row>
    <row r="10911" spans="1:5" x14ac:dyDescent="0.25">
      <c r="A10911" s="57" t="s">
        <v>1782</v>
      </c>
      <c r="B10911" s="57" t="str">
        <f>INDEX('Query Configuration'!$B$5:$B$235,MATCH(MID(YahooFinanceStatistics[[#This Row],[URL]],FIND("p=",YahooFinanceStatistics[[#This Row],[URL]],1)+2,100),'Query Configuration'!$G$5:$G$235,0))</f>
        <v>IVN</v>
      </c>
      <c r="C10911" s="58" t="s">
        <v>696</v>
      </c>
      <c r="D10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11" s="58" t="s">
        <v>592</v>
      </c>
    </row>
    <row r="10912" spans="1:5" x14ac:dyDescent="0.25">
      <c r="A10912" s="57" t="s">
        <v>1782</v>
      </c>
      <c r="B10912" s="57" t="str">
        <f>INDEX('Query Configuration'!$B$5:$B$235,MATCH(MID(YahooFinanceStatistics[[#This Row],[URL]],FIND("p=",YahooFinanceStatistics[[#This Row],[URL]],1)+2,100),'Query Configuration'!$G$5:$G$235,0))</f>
        <v>IVN</v>
      </c>
      <c r="C10912" s="58" t="s">
        <v>697</v>
      </c>
      <c r="D10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12" s="58" t="s">
        <v>592</v>
      </c>
    </row>
    <row r="10913" spans="1:5" x14ac:dyDescent="0.25">
      <c r="A10913" s="57" t="s">
        <v>1782</v>
      </c>
      <c r="B10913" s="57" t="str">
        <f>INDEX('Query Configuration'!$B$5:$B$235,MATCH(MID(YahooFinanceStatistics[[#This Row],[URL]],FIND("p=",YahooFinanceStatistics[[#This Row],[URL]],1)+2,100),'Query Configuration'!$G$5:$G$235,0))</f>
        <v>IVN</v>
      </c>
      <c r="C10913" s="58" t="s">
        <v>698</v>
      </c>
      <c r="D10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13" s="58" t="s">
        <v>928</v>
      </c>
    </row>
    <row r="10914" spans="1:5" x14ac:dyDescent="0.25">
      <c r="A10914" s="57" t="s">
        <v>1782</v>
      </c>
      <c r="B10914" s="57" t="str">
        <f>INDEX('Query Configuration'!$B$5:$B$235,MATCH(MID(YahooFinanceStatistics[[#This Row],[URL]],FIND("p=",YahooFinanceStatistics[[#This Row],[URL]],1)+2,100),'Query Configuration'!$G$5:$G$235,0))</f>
        <v>IVN</v>
      </c>
      <c r="C10914" s="58" t="s">
        <v>699</v>
      </c>
      <c r="D10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14" s="58" t="s">
        <v>592</v>
      </c>
    </row>
    <row r="10915" spans="1:5" x14ac:dyDescent="0.25">
      <c r="A10915" s="57" t="s">
        <v>1782</v>
      </c>
      <c r="B10915" s="57" t="str">
        <f>INDEX('Query Configuration'!$B$5:$B$235,MATCH(MID(YahooFinanceStatistics[[#This Row],[URL]],FIND("p=",YahooFinanceStatistics[[#This Row],[URL]],1)+2,100),'Query Configuration'!$G$5:$G$235,0))</f>
        <v>IVN</v>
      </c>
      <c r="C10915" s="58" t="s">
        <v>700</v>
      </c>
      <c r="D10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15" s="58" t="s">
        <v>7108</v>
      </c>
    </row>
    <row r="10916" spans="1:5" x14ac:dyDescent="0.25">
      <c r="A10916" s="57" t="s">
        <v>1787</v>
      </c>
      <c r="B10916" s="57" t="str">
        <f>INDEX('Query Configuration'!$B$5:$B$235,MATCH(MID(YahooFinanceStatistics[[#This Row],[URL]],FIND("p=",YahooFinanceStatistics[[#This Row],[URL]],1)+2,100),'Query Configuration'!$G$5:$G$235,0))</f>
        <v>PVG</v>
      </c>
      <c r="C10916" s="58" t="s">
        <v>692</v>
      </c>
      <c r="D10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16" s="58" t="s">
        <v>7062</v>
      </c>
    </row>
    <row r="10917" spans="1:5" x14ac:dyDescent="0.25">
      <c r="A10917" s="57" t="s">
        <v>1787</v>
      </c>
      <c r="B10917" s="57" t="str">
        <f>INDEX('Query Configuration'!$B$5:$B$235,MATCH(MID(YahooFinanceStatistics[[#This Row],[URL]],FIND("p=",YahooFinanceStatistics[[#This Row],[URL]],1)+2,100),'Query Configuration'!$G$5:$G$235,0))</f>
        <v>PVG</v>
      </c>
      <c r="C10917" s="58" t="s">
        <v>693</v>
      </c>
      <c r="D10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17" s="58" t="s">
        <v>4862</v>
      </c>
    </row>
    <row r="10918" spans="1:5" x14ac:dyDescent="0.25">
      <c r="A10918" s="57" t="s">
        <v>1787</v>
      </c>
      <c r="B10918" s="57" t="str">
        <f>INDEX('Query Configuration'!$B$5:$B$235,MATCH(MID(YahooFinanceStatistics[[#This Row],[URL]],FIND("p=",YahooFinanceStatistics[[#This Row],[URL]],1)+2,100),'Query Configuration'!$G$5:$G$235,0))</f>
        <v>PVG</v>
      </c>
      <c r="C10918" s="58" t="s">
        <v>694</v>
      </c>
      <c r="D10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18" s="58" t="s">
        <v>7109</v>
      </c>
    </row>
    <row r="10919" spans="1:5" x14ac:dyDescent="0.25">
      <c r="A10919" s="57" t="s">
        <v>1787</v>
      </c>
      <c r="B10919" s="57" t="str">
        <f>INDEX('Query Configuration'!$B$5:$B$235,MATCH(MID(YahooFinanceStatistics[[#This Row],[URL]],FIND("p=",YahooFinanceStatistics[[#This Row],[URL]],1)+2,100),'Query Configuration'!$G$5:$G$235,0))</f>
        <v>PVG</v>
      </c>
      <c r="C10919" s="58" t="s">
        <v>695</v>
      </c>
      <c r="D10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19" s="58" t="s">
        <v>7110</v>
      </c>
    </row>
    <row r="10920" spans="1:5" x14ac:dyDescent="0.25">
      <c r="A10920" s="57" t="s">
        <v>1787</v>
      </c>
      <c r="B10920" s="57" t="str">
        <f>INDEX('Query Configuration'!$B$5:$B$235,MATCH(MID(YahooFinanceStatistics[[#This Row],[URL]],FIND("p=",YahooFinanceStatistics[[#This Row],[URL]],1)+2,100),'Query Configuration'!$G$5:$G$235,0))</f>
        <v>PVG</v>
      </c>
      <c r="C10920" s="58" t="s">
        <v>696</v>
      </c>
      <c r="D10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20" s="58" t="s">
        <v>592</v>
      </c>
    </row>
    <row r="10921" spans="1:5" x14ac:dyDescent="0.25">
      <c r="A10921" s="57" t="s">
        <v>1787</v>
      </c>
      <c r="B10921" s="57" t="str">
        <f>INDEX('Query Configuration'!$B$5:$B$235,MATCH(MID(YahooFinanceStatistics[[#This Row],[URL]],FIND("p=",YahooFinanceStatistics[[#This Row],[URL]],1)+2,100),'Query Configuration'!$G$5:$G$235,0))</f>
        <v>PVG</v>
      </c>
      <c r="C10921" s="58" t="s">
        <v>697</v>
      </c>
      <c r="D10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21" s="58" t="s">
        <v>2403</v>
      </c>
    </row>
    <row r="10922" spans="1:5" x14ac:dyDescent="0.25">
      <c r="A10922" s="57" t="s">
        <v>1787</v>
      </c>
      <c r="B10922" s="57" t="str">
        <f>INDEX('Query Configuration'!$B$5:$B$235,MATCH(MID(YahooFinanceStatistics[[#This Row],[URL]],FIND("p=",YahooFinanceStatistics[[#This Row],[URL]],1)+2,100),'Query Configuration'!$G$5:$G$235,0))</f>
        <v>PVG</v>
      </c>
      <c r="C10922" s="58" t="s">
        <v>698</v>
      </c>
      <c r="D10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22" s="58" t="s">
        <v>1072</v>
      </c>
    </row>
    <row r="10923" spans="1:5" x14ac:dyDescent="0.25">
      <c r="A10923" s="57" t="s">
        <v>1787</v>
      </c>
      <c r="B10923" s="57" t="str">
        <f>INDEX('Query Configuration'!$B$5:$B$235,MATCH(MID(YahooFinanceStatistics[[#This Row],[URL]],FIND("p=",YahooFinanceStatistics[[#This Row],[URL]],1)+2,100),'Query Configuration'!$G$5:$G$235,0))</f>
        <v>PVG</v>
      </c>
      <c r="C10923" s="58" t="s">
        <v>699</v>
      </c>
      <c r="D10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23" s="58" t="s">
        <v>1431</v>
      </c>
    </row>
    <row r="10924" spans="1:5" x14ac:dyDescent="0.25">
      <c r="A10924" s="57" t="s">
        <v>1787</v>
      </c>
      <c r="B10924" s="57" t="str">
        <f>INDEX('Query Configuration'!$B$5:$B$235,MATCH(MID(YahooFinanceStatistics[[#This Row],[URL]],FIND("p=",YahooFinanceStatistics[[#This Row],[URL]],1)+2,100),'Query Configuration'!$G$5:$G$235,0))</f>
        <v>PVG</v>
      </c>
      <c r="C10924" s="58" t="s">
        <v>700</v>
      </c>
      <c r="D10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24" s="58" t="s">
        <v>7111</v>
      </c>
    </row>
    <row r="10925" spans="1:5" x14ac:dyDescent="0.25">
      <c r="A10925" s="57" t="s">
        <v>1793</v>
      </c>
      <c r="B10925" s="57" t="str">
        <f>INDEX('Query Configuration'!$B$5:$B$235,MATCH(MID(YahooFinanceStatistics[[#This Row],[URL]],FIND("p=",YahooFinanceStatistics[[#This Row],[URL]],1)+2,100),'Query Configuration'!$G$5:$G$235,0))</f>
        <v>TECK.B</v>
      </c>
      <c r="C10925" s="58" t="s">
        <v>692</v>
      </c>
      <c r="D10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25" s="58" t="s">
        <v>6876</v>
      </c>
    </row>
    <row r="10926" spans="1:5" x14ac:dyDescent="0.25">
      <c r="A10926" s="57" t="s">
        <v>1793</v>
      </c>
      <c r="B10926" s="57" t="str">
        <f>INDEX('Query Configuration'!$B$5:$B$235,MATCH(MID(YahooFinanceStatistics[[#This Row],[URL]],FIND("p=",YahooFinanceStatistics[[#This Row],[URL]],1)+2,100),'Query Configuration'!$G$5:$G$235,0))</f>
        <v>TECK.B</v>
      </c>
      <c r="C10926" s="58" t="s">
        <v>693</v>
      </c>
      <c r="D10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26" s="58" t="s">
        <v>7112</v>
      </c>
    </row>
    <row r="10927" spans="1:5" x14ac:dyDescent="0.25">
      <c r="A10927" s="57" t="s">
        <v>1793</v>
      </c>
      <c r="B10927" s="57" t="str">
        <f>INDEX('Query Configuration'!$B$5:$B$235,MATCH(MID(YahooFinanceStatistics[[#This Row],[URL]],FIND("p=",YahooFinanceStatistics[[#This Row],[URL]],1)+2,100),'Query Configuration'!$G$5:$G$235,0))</f>
        <v>TECK.B</v>
      </c>
      <c r="C10927" s="58" t="s">
        <v>694</v>
      </c>
      <c r="D10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27" s="58" t="s">
        <v>592</v>
      </c>
    </row>
    <row r="10928" spans="1:5" x14ac:dyDescent="0.25">
      <c r="A10928" s="57" t="s">
        <v>1793</v>
      </c>
      <c r="B10928" s="57" t="str">
        <f>INDEX('Query Configuration'!$B$5:$B$235,MATCH(MID(YahooFinanceStatistics[[#This Row],[URL]],FIND("p=",YahooFinanceStatistics[[#This Row],[URL]],1)+2,100),'Query Configuration'!$G$5:$G$235,0))</f>
        <v>TECK.B</v>
      </c>
      <c r="C10928" s="58" t="s">
        <v>695</v>
      </c>
      <c r="D10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28" s="58" t="s">
        <v>7113</v>
      </c>
    </row>
    <row r="10929" spans="1:5" x14ac:dyDescent="0.25">
      <c r="A10929" s="57" t="s">
        <v>1793</v>
      </c>
      <c r="B10929" s="57" t="str">
        <f>INDEX('Query Configuration'!$B$5:$B$235,MATCH(MID(YahooFinanceStatistics[[#This Row],[URL]],FIND("p=",YahooFinanceStatistics[[#This Row],[URL]],1)+2,100),'Query Configuration'!$G$5:$G$235,0))</f>
        <v>TECK.B</v>
      </c>
      <c r="C10929" s="58" t="s">
        <v>696</v>
      </c>
      <c r="D10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29" s="58" t="s">
        <v>7114</v>
      </c>
    </row>
    <row r="10930" spans="1:5" x14ac:dyDescent="0.25">
      <c r="A10930" s="57" t="s">
        <v>1793</v>
      </c>
      <c r="B10930" s="57" t="str">
        <f>INDEX('Query Configuration'!$B$5:$B$235,MATCH(MID(YahooFinanceStatistics[[#This Row],[URL]],FIND("p=",YahooFinanceStatistics[[#This Row],[URL]],1)+2,100),'Query Configuration'!$G$5:$G$235,0))</f>
        <v>TECK.B</v>
      </c>
      <c r="C10930" s="58" t="s">
        <v>697</v>
      </c>
      <c r="D10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30" s="58" t="s">
        <v>893</v>
      </c>
    </row>
    <row r="10931" spans="1:5" x14ac:dyDescent="0.25">
      <c r="A10931" s="57" t="s">
        <v>1793</v>
      </c>
      <c r="B10931" s="57" t="str">
        <f>INDEX('Query Configuration'!$B$5:$B$235,MATCH(MID(YahooFinanceStatistics[[#This Row],[URL]],FIND("p=",YahooFinanceStatistics[[#This Row],[URL]],1)+2,100),'Query Configuration'!$G$5:$G$235,0))</f>
        <v>TECK.B</v>
      </c>
      <c r="C10931" s="58" t="s">
        <v>698</v>
      </c>
      <c r="D10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31" s="58" t="s">
        <v>860</v>
      </c>
    </row>
    <row r="10932" spans="1:5" x14ac:dyDescent="0.25">
      <c r="A10932" s="57" t="s">
        <v>1793</v>
      </c>
      <c r="B10932" s="57" t="str">
        <f>INDEX('Query Configuration'!$B$5:$B$235,MATCH(MID(YahooFinanceStatistics[[#This Row],[URL]],FIND("p=",YahooFinanceStatistics[[#This Row],[URL]],1)+2,100),'Query Configuration'!$G$5:$G$235,0))</f>
        <v>TECK.B</v>
      </c>
      <c r="C10932" s="58" t="s">
        <v>699</v>
      </c>
      <c r="D10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32" s="58" t="s">
        <v>986</v>
      </c>
    </row>
    <row r="10933" spans="1:5" x14ac:dyDescent="0.25">
      <c r="A10933" s="57" t="s">
        <v>1793</v>
      </c>
      <c r="B10933" s="57" t="str">
        <f>INDEX('Query Configuration'!$B$5:$B$235,MATCH(MID(YahooFinanceStatistics[[#This Row],[URL]],FIND("p=",YahooFinanceStatistics[[#This Row],[URL]],1)+2,100),'Query Configuration'!$G$5:$G$235,0))</f>
        <v>TECK.B</v>
      </c>
      <c r="C10933" s="58" t="s">
        <v>700</v>
      </c>
      <c r="D10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33" s="58" t="s">
        <v>2424</v>
      </c>
    </row>
    <row r="10934" spans="1:5" x14ac:dyDescent="0.25">
      <c r="A10934" s="57" t="s">
        <v>1798</v>
      </c>
      <c r="B10934" s="57" t="str">
        <f>INDEX('Query Configuration'!$B$5:$B$235,MATCH(MID(YahooFinanceStatistics[[#This Row],[URL]],FIND("p=",YahooFinanceStatistics[[#This Row],[URL]],1)+2,100),'Query Configuration'!$G$5:$G$235,0))</f>
        <v>CFP</v>
      </c>
      <c r="C10934" s="58" t="s">
        <v>692</v>
      </c>
      <c r="D10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34" s="58" t="s">
        <v>7115</v>
      </c>
    </row>
    <row r="10935" spans="1:5" x14ac:dyDescent="0.25">
      <c r="A10935" s="57" t="s">
        <v>1798</v>
      </c>
      <c r="B10935" s="57" t="str">
        <f>INDEX('Query Configuration'!$B$5:$B$235,MATCH(MID(YahooFinanceStatistics[[#This Row],[URL]],FIND("p=",YahooFinanceStatistics[[#This Row],[URL]],1)+2,100),'Query Configuration'!$G$5:$G$235,0))</f>
        <v>CFP</v>
      </c>
      <c r="C10935" s="58" t="s">
        <v>693</v>
      </c>
      <c r="D10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35" s="58" t="s">
        <v>4214</v>
      </c>
    </row>
    <row r="10936" spans="1:5" x14ac:dyDescent="0.25">
      <c r="A10936" s="57" t="s">
        <v>1798</v>
      </c>
      <c r="B10936" s="57" t="str">
        <f>INDEX('Query Configuration'!$B$5:$B$235,MATCH(MID(YahooFinanceStatistics[[#This Row],[URL]],FIND("p=",YahooFinanceStatistics[[#This Row],[URL]],1)+2,100),'Query Configuration'!$G$5:$G$235,0))</f>
        <v>CFP</v>
      </c>
      <c r="C10936" s="58" t="s">
        <v>694</v>
      </c>
      <c r="D10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36" s="58" t="s">
        <v>592</v>
      </c>
    </row>
    <row r="10937" spans="1:5" x14ac:dyDescent="0.25">
      <c r="A10937" s="57" t="s">
        <v>1798</v>
      </c>
      <c r="B10937" s="57" t="str">
        <f>INDEX('Query Configuration'!$B$5:$B$235,MATCH(MID(YahooFinanceStatistics[[#This Row],[URL]],FIND("p=",YahooFinanceStatistics[[#This Row],[URL]],1)+2,100),'Query Configuration'!$G$5:$G$235,0))</f>
        <v>CFP</v>
      </c>
      <c r="C10937" s="58" t="s">
        <v>695</v>
      </c>
      <c r="D10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37" s="58" t="s">
        <v>7047</v>
      </c>
    </row>
    <row r="10938" spans="1:5" x14ac:dyDescent="0.25">
      <c r="A10938" s="57" t="s">
        <v>1798</v>
      </c>
      <c r="B10938" s="57" t="str">
        <f>INDEX('Query Configuration'!$B$5:$B$235,MATCH(MID(YahooFinanceStatistics[[#This Row],[URL]],FIND("p=",YahooFinanceStatistics[[#This Row],[URL]],1)+2,100),'Query Configuration'!$G$5:$G$235,0))</f>
        <v>CFP</v>
      </c>
      <c r="C10938" s="58" t="s">
        <v>696</v>
      </c>
      <c r="D10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38" s="58" t="s">
        <v>592</v>
      </c>
    </row>
    <row r="10939" spans="1:5" x14ac:dyDescent="0.25">
      <c r="A10939" s="57" t="s">
        <v>1798</v>
      </c>
      <c r="B10939" s="57" t="str">
        <f>INDEX('Query Configuration'!$B$5:$B$235,MATCH(MID(YahooFinanceStatistics[[#This Row],[URL]],FIND("p=",YahooFinanceStatistics[[#This Row],[URL]],1)+2,100),'Query Configuration'!$G$5:$G$235,0))</f>
        <v>CFP</v>
      </c>
      <c r="C10939" s="58" t="s">
        <v>697</v>
      </c>
      <c r="D10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39" s="58" t="s">
        <v>1055</v>
      </c>
    </row>
    <row r="10940" spans="1:5" x14ac:dyDescent="0.25">
      <c r="A10940" s="57" t="s">
        <v>1798</v>
      </c>
      <c r="B10940" s="57" t="str">
        <f>INDEX('Query Configuration'!$B$5:$B$235,MATCH(MID(YahooFinanceStatistics[[#This Row],[URL]],FIND("p=",YahooFinanceStatistics[[#This Row],[URL]],1)+2,100),'Query Configuration'!$G$5:$G$235,0))</f>
        <v>CFP</v>
      </c>
      <c r="C10940" s="58" t="s">
        <v>698</v>
      </c>
      <c r="D10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40" s="58" t="s">
        <v>1720</v>
      </c>
    </row>
    <row r="10941" spans="1:5" x14ac:dyDescent="0.25">
      <c r="A10941" s="57" t="s">
        <v>1798</v>
      </c>
      <c r="B10941" s="57" t="str">
        <f>INDEX('Query Configuration'!$B$5:$B$235,MATCH(MID(YahooFinanceStatistics[[#This Row],[URL]],FIND("p=",YahooFinanceStatistics[[#This Row],[URL]],1)+2,100),'Query Configuration'!$G$5:$G$235,0))</f>
        <v>CFP</v>
      </c>
      <c r="C10941" s="58" t="s">
        <v>699</v>
      </c>
      <c r="D10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41" s="58" t="s">
        <v>2414</v>
      </c>
    </row>
    <row r="10942" spans="1:5" x14ac:dyDescent="0.25">
      <c r="A10942" s="57" t="s">
        <v>1798</v>
      </c>
      <c r="B10942" s="57" t="str">
        <f>INDEX('Query Configuration'!$B$5:$B$235,MATCH(MID(YahooFinanceStatistics[[#This Row],[URL]],FIND("p=",YahooFinanceStatistics[[#This Row],[URL]],1)+2,100),'Query Configuration'!$G$5:$G$235,0))</f>
        <v>CFP</v>
      </c>
      <c r="C10942" s="58" t="s">
        <v>700</v>
      </c>
      <c r="D10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42" s="58" t="s">
        <v>6463</v>
      </c>
    </row>
    <row r="10943" spans="1:5" x14ac:dyDescent="0.25">
      <c r="A10943" s="57" t="s">
        <v>1803</v>
      </c>
      <c r="B10943" s="57" t="str">
        <f>INDEX('Query Configuration'!$B$5:$B$235,MATCH(MID(YahooFinanceStatistics[[#This Row],[URL]],FIND("p=",YahooFinanceStatistics[[#This Row],[URL]],1)+2,100),'Query Configuration'!$G$5:$G$235,0))</f>
        <v>IFP</v>
      </c>
      <c r="C10943" s="58" t="s">
        <v>692</v>
      </c>
      <c r="D10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43" s="58" t="s">
        <v>7116</v>
      </c>
    </row>
    <row r="10944" spans="1:5" x14ac:dyDescent="0.25">
      <c r="A10944" s="57" t="s">
        <v>1803</v>
      </c>
      <c r="B10944" s="57" t="str">
        <f>INDEX('Query Configuration'!$B$5:$B$235,MATCH(MID(YahooFinanceStatistics[[#This Row],[URL]],FIND("p=",YahooFinanceStatistics[[#This Row],[URL]],1)+2,100),'Query Configuration'!$G$5:$G$235,0))</f>
        <v>IFP</v>
      </c>
      <c r="C10944" s="58" t="s">
        <v>693</v>
      </c>
      <c r="D10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44" s="58" t="s">
        <v>7117</v>
      </c>
    </row>
    <row r="10945" spans="1:5" x14ac:dyDescent="0.25">
      <c r="A10945" s="57" t="s">
        <v>1803</v>
      </c>
      <c r="B10945" s="57" t="str">
        <f>INDEX('Query Configuration'!$B$5:$B$235,MATCH(MID(YahooFinanceStatistics[[#This Row],[URL]],FIND("p=",YahooFinanceStatistics[[#This Row],[URL]],1)+2,100),'Query Configuration'!$G$5:$G$235,0))</f>
        <v>IFP</v>
      </c>
      <c r="C10945" s="58" t="s">
        <v>694</v>
      </c>
      <c r="D10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45" s="58" t="s">
        <v>592</v>
      </c>
    </row>
    <row r="10946" spans="1:5" x14ac:dyDescent="0.25">
      <c r="A10946" s="57" t="s">
        <v>1803</v>
      </c>
      <c r="B10946" s="57" t="str">
        <f>INDEX('Query Configuration'!$B$5:$B$235,MATCH(MID(YahooFinanceStatistics[[#This Row],[URL]],FIND("p=",YahooFinanceStatistics[[#This Row],[URL]],1)+2,100),'Query Configuration'!$G$5:$G$235,0))</f>
        <v>IFP</v>
      </c>
      <c r="C10946" s="58" t="s">
        <v>695</v>
      </c>
      <c r="D10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46" s="58" t="s">
        <v>5453</v>
      </c>
    </row>
    <row r="10947" spans="1:5" x14ac:dyDescent="0.25">
      <c r="A10947" s="57" t="s">
        <v>1803</v>
      </c>
      <c r="B10947" s="57" t="str">
        <f>INDEX('Query Configuration'!$B$5:$B$235,MATCH(MID(YahooFinanceStatistics[[#This Row],[URL]],FIND("p=",YahooFinanceStatistics[[#This Row],[URL]],1)+2,100),'Query Configuration'!$G$5:$G$235,0))</f>
        <v>IFP</v>
      </c>
      <c r="C10947" s="58" t="s">
        <v>696</v>
      </c>
      <c r="D10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47" s="58" t="s">
        <v>592</v>
      </c>
    </row>
    <row r="10948" spans="1:5" x14ac:dyDescent="0.25">
      <c r="A10948" s="57" t="s">
        <v>1803</v>
      </c>
      <c r="B10948" s="57" t="str">
        <f>INDEX('Query Configuration'!$B$5:$B$235,MATCH(MID(YahooFinanceStatistics[[#This Row],[URL]],FIND("p=",YahooFinanceStatistics[[#This Row],[URL]],1)+2,100),'Query Configuration'!$G$5:$G$235,0))</f>
        <v>IFP</v>
      </c>
      <c r="C10948" s="58" t="s">
        <v>697</v>
      </c>
      <c r="D10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48" s="58" t="s">
        <v>1772</v>
      </c>
    </row>
    <row r="10949" spans="1:5" x14ac:dyDescent="0.25">
      <c r="A10949" s="57" t="s">
        <v>1803</v>
      </c>
      <c r="B10949" s="57" t="str">
        <f>INDEX('Query Configuration'!$B$5:$B$235,MATCH(MID(YahooFinanceStatistics[[#This Row],[URL]],FIND("p=",YahooFinanceStatistics[[#This Row],[URL]],1)+2,100),'Query Configuration'!$G$5:$G$235,0))</f>
        <v>IFP</v>
      </c>
      <c r="C10949" s="58" t="s">
        <v>698</v>
      </c>
      <c r="D10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49" s="58" t="s">
        <v>1146</v>
      </c>
    </row>
    <row r="10950" spans="1:5" x14ac:dyDescent="0.25">
      <c r="A10950" s="57" t="s">
        <v>1803</v>
      </c>
      <c r="B10950" s="57" t="str">
        <f>INDEX('Query Configuration'!$B$5:$B$235,MATCH(MID(YahooFinanceStatistics[[#This Row],[URL]],FIND("p=",YahooFinanceStatistics[[#This Row],[URL]],1)+2,100),'Query Configuration'!$G$5:$G$235,0))</f>
        <v>IFP</v>
      </c>
      <c r="C10950" s="58" t="s">
        <v>699</v>
      </c>
      <c r="D10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50" s="58" t="s">
        <v>760</v>
      </c>
    </row>
    <row r="10951" spans="1:5" x14ac:dyDescent="0.25">
      <c r="A10951" s="57" t="s">
        <v>1803</v>
      </c>
      <c r="B10951" s="57" t="str">
        <f>INDEX('Query Configuration'!$B$5:$B$235,MATCH(MID(YahooFinanceStatistics[[#This Row],[URL]],FIND("p=",YahooFinanceStatistics[[#This Row],[URL]],1)+2,100),'Query Configuration'!$G$5:$G$235,0))</f>
        <v>IFP</v>
      </c>
      <c r="C10951" s="58" t="s">
        <v>700</v>
      </c>
      <c r="D10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51" s="58" t="s">
        <v>7118</v>
      </c>
    </row>
    <row r="10952" spans="1:5" x14ac:dyDescent="0.25">
      <c r="A10952" s="57" t="s">
        <v>1809</v>
      </c>
      <c r="B10952" s="57" t="str">
        <f>INDEX('Query Configuration'!$B$5:$B$235,MATCH(MID(YahooFinanceStatistics[[#This Row],[URL]],FIND("p=",YahooFinanceStatistics[[#This Row],[URL]],1)+2,100),'Query Configuration'!$G$5:$G$235,0))</f>
        <v>OSB</v>
      </c>
      <c r="C10952" s="58" t="s">
        <v>692</v>
      </c>
      <c r="D10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52" s="58" t="s">
        <v>2997</v>
      </c>
    </row>
    <row r="10953" spans="1:5" x14ac:dyDescent="0.25">
      <c r="A10953" s="57" t="s">
        <v>1809</v>
      </c>
      <c r="B10953" s="57" t="str">
        <f>INDEX('Query Configuration'!$B$5:$B$235,MATCH(MID(YahooFinanceStatistics[[#This Row],[URL]],FIND("p=",YahooFinanceStatistics[[#This Row],[URL]],1)+2,100),'Query Configuration'!$G$5:$G$235,0))</f>
        <v>OSB</v>
      </c>
      <c r="C10953" s="58" t="s">
        <v>693</v>
      </c>
      <c r="D10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53" s="58" t="s">
        <v>1223</v>
      </c>
    </row>
    <row r="10954" spans="1:5" x14ac:dyDescent="0.25">
      <c r="A10954" s="57" t="s">
        <v>1809</v>
      </c>
      <c r="B10954" s="57" t="str">
        <f>INDEX('Query Configuration'!$B$5:$B$235,MATCH(MID(YahooFinanceStatistics[[#This Row],[URL]],FIND("p=",YahooFinanceStatistics[[#This Row],[URL]],1)+2,100),'Query Configuration'!$G$5:$G$235,0))</f>
        <v>OSB</v>
      </c>
      <c r="C10954" s="58" t="s">
        <v>694</v>
      </c>
      <c r="D10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54" s="58" t="s">
        <v>7041</v>
      </c>
    </row>
    <row r="10955" spans="1:5" x14ac:dyDescent="0.25">
      <c r="A10955" s="57" t="s">
        <v>1809</v>
      </c>
      <c r="B10955" s="57" t="str">
        <f>INDEX('Query Configuration'!$B$5:$B$235,MATCH(MID(YahooFinanceStatistics[[#This Row],[URL]],FIND("p=",YahooFinanceStatistics[[#This Row],[URL]],1)+2,100),'Query Configuration'!$G$5:$G$235,0))</f>
        <v>OSB</v>
      </c>
      <c r="C10955" s="58" t="s">
        <v>695</v>
      </c>
      <c r="D10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55" s="58" t="s">
        <v>2545</v>
      </c>
    </row>
    <row r="10956" spans="1:5" x14ac:dyDescent="0.25">
      <c r="A10956" s="57" t="s">
        <v>1809</v>
      </c>
      <c r="B10956" s="57" t="str">
        <f>INDEX('Query Configuration'!$B$5:$B$235,MATCH(MID(YahooFinanceStatistics[[#This Row],[URL]],FIND("p=",YahooFinanceStatistics[[#This Row],[URL]],1)+2,100),'Query Configuration'!$G$5:$G$235,0))</f>
        <v>OSB</v>
      </c>
      <c r="C10956" s="58" t="s">
        <v>696</v>
      </c>
      <c r="D10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56" s="58" t="s">
        <v>7119</v>
      </c>
    </row>
    <row r="10957" spans="1:5" x14ac:dyDescent="0.25">
      <c r="A10957" s="57" t="s">
        <v>1809</v>
      </c>
      <c r="B10957" s="57" t="str">
        <f>INDEX('Query Configuration'!$B$5:$B$235,MATCH(MID(YahooFinanceStatistics[[#This Row],[URL]],FIND("p=",YahooFinanceStatistics[[#This Row],[URL]],1)+2,100),'Query Configuration'!$G$5:$G$235,0))</f>
        <v>OSB</v>
      </c>
      <c r="C10957" s="58" t="s">
        <v>697</v>
      </c>
      <c r="D10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57" s="58" t="s">
        <v>928</v>
      </c>
    </row>
    <row r="10958" spans="1:5" x14ac:dyDescent="0.25">
      <c r="A10958" s="57" t="s">
        <v>1809</v>
      </c>
      <c r="B10958" s="57" t="str">
        <f>INDEX('Query Configuration'!$B$5:$B$235,MATCH(MID(YahooFinanceStatistics[[#This Row],[URL]],FIND("p=",YahooFinanceStatistics[[#This Row],[URL]],1)+2,100),'Query Configuration'!$G$5:$G$235,0))</f>
        <v>OSB</v>
      </c>
      <c r="C10958" s="58" t="s">
        <v>698</v>
      </c>
      <c r="D10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58" s="58" t="s">
        <v>1814</v>
      </c>
    </row>
    <row r="10959" spans="1:5" x14ac:dyDescent="0.25">
      <c r="A10959" s="57" t="s">
        <v>1809</v>
      </c>
      <c r="B10959" s="57" t="str">
        <f>INDEX('Query Configuration'!$B$5:$B$235,MATCH(MID(YahooFinanceStatistics[[#This Row],[URL]],FIND("p=",YahooFinanceStatistics[[#This Row],[URL]],1)+2,100),'Query Configuration'!$G$5:$G$235,0))</f>
        <v>OSB</v>
      </c>
      <c r="C10959" s="58" t="s">
        <v>699</v>
      </c>
      <c r="D10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59" s="58" t="s">
        <v>940</v>
      </c>
    </row>
    <row r="10960" spans="1:5" x14ac:dyDescent="0.25">
      <c r="A10960" s="57" t="s">
        <v>1809</v>
      </c>
      <c r="B10960" s="57" t="str">
        <f>INDEX('Query Configuration'!$B$5:$B$235,MATCH(MID(YahooFinanceStatistics[[#This Row],[URL]],FIND("p=",YahooFinanceStatistics[[#This Row],[URL]],1)+2,100),'Query Configuration'!$G$5:$G$235,0))</f>
        <v>OSB</v>
      </c>
      <c r="C10960" s="58" t="s">
        <v>700</v>
      </c>
      <c r="D10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60" s="58" t="s">
        <v>7120</v>
      </c>
    </row>
    <row r="10961" spans="1:5" x14ac:dyDescent="0.25">
      <c r="A10961" s="57" t="s">
        <v>1816</v>
      </c>
      <c r="B10961" s="57" t="str">
        <f>INDEX('Query Configuration'!$B$5:$B$235,MATCH(MID(YahooFinanceStatistics[[#This Row],[URL]],FIND("p=",YahooFinanceStatistics[[#This Row],[URL]],1)+2,100),'Query Configuration'!$G$5:$G$235,0))</f>
        <v>SJ</v>
      </c>
      <c r="C10961" s="58" t="s">
        <v>692</v>
      </c>
      <c r="D10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61" s="58" t="s">
        <v>7079</v>
      </c>
    </row>
    <row r="10962" spans="1:5" x14ac:dyDescent="0.25">
      <c r="A10962" s="57" t="s">
        <v>1816</v>
      </c>
      <c r="B10962" s="57" t="str">
        <f>INDEX('Query Configuration'!$B$5:$B$235,MATCH(MID(YahooFinanceStatistics[[#This Row],[URL]],FIND("p=",YahooFinanceStatistics[[#This Row],[URL]],1)+2,100),'Query Configuration'!$G$5:$G$235,0))</f>
        <v>SJ</v>
      </c>
      <c r="C10962" s="58" t="s">
        <v>693</v>
      </c>
      <c r="D10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62" s="58" t="s">
        <v>7121</v>
      </c>
    </row>
    <row r="10963" spans="1:5" x14ac:dyDescent="0.25">
      <c r="A10963" s="57" t="s">
        <v>1816</v>
      </c>
      <c r="B10963" s="57" t="str">
        <f>INDEX('Query Configuration'!$B$5:$B$235,MATCH(MID(YahooFinanceStatistics[[#This Row],[URL]],FIND("p=",YahooFinanceStatistics[[#This Row],[URL]],1)+2,100),'Query Configuration'!$G$5:$G$235,0))</f>
        <v>SJ</v>
      </c>
      <c r="C10963" s="58" t="s">
        <v>694</v>
      </c>
      <c r="D10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63" s="58" t="s">
        <v>2587</v>
      </c>
    </row>
    <row r="10964" spans="1:5" x14ac:dyDescent="0.25">
      <c r="A10964" s="57" t="s">
        <v>1816</v>
      </c>
      <c r="B10964" s="57" t="str">
        <f>INDEX('Query Configuration'!$B$5:$B$235,MATCH(MID(YahooFinanceStatistics[[#This Row],[URL]],FIND("p=",YahooFinanceStatistics[[#This Row],[URL]],1)+2,100),'Query Configuration'!$G$5:$G$235,0))</f>
        <v>SJ</v>
      </c>
      <c r="C10964" s="58" t="s">
        <v>695</v>
      </c>
      <c r="D10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64" s="58" t="s">
        <v>2082</v>
      </c>
    </row>
    <row r="10965" spans="1:5" x14ac:dyDescent="0.25">
      <c r="A10965" s="57" t="s">
        <v>1816</v>
      </c>
      <c r="B10965" s="57" t="str">
        <f>INDEX('Query Configuration'!$B$5:$B$235,MATCH(MID(YahooFinanceStatistics[[#This Row],[URL]],FIND("p=",YahooFinanceStatistics[[#This Row],[URL]],1)+2,100),'Query Configuration'!$G$5:$G$235,0))</f>
        <v>SJ</v>
      </c>
      <c r="C10965" s="58" t="s">
        <v>696</v>
      </c>
      <c r="D10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65" s="58" t="s">
        <v>750</v>
      </c>
    </row>
    <row r="10966" spans="1:5" x14ac:dyDescent="0.25">
      <c r="A10966" s="57" t="s">
        <v>1816</v>
      </c>
      <c r="B10966" s="57" t="str">
        <f>INDEX('Query Configuration'!$B$5:$B$235,MATCH(MID(YahooFinanceStatistics[[#This Row],[URL]],FIND("p=",YahooFinanceStatistics[[#This Row],[URL]],1)+2,100),'Query Configuration'!$G$5:$G$235,0))</f>
        <v>SJ</v>
      </c>
      <c r="C10966" s="58" t="s">
        <v>697</v>
      </c>
      <c r="D10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66" s="58" t="s">
        <v>2268</v>
      </c>
    </row>
    <row r="10967" spans="1:5" x14ac:dyDescent="0.25">
      <c r="A10967" s="57" t="s">
        <v>1816</v>
      </c>
      <c r="B10967" s="57" t="str">
        <f>INDEX('Query Configuration'!$B$5:$B$235,MATCH(MID(YahooFinanceStatistics[[#This Row],[URL]],FIND("p=",YahooFinanceStatistics[[#This Row],[URL]],1)+2,100),'Query Configuration'!$G$5:$G$235,0))</f>
        <v>SJ</v>
      </c>
      <c r="C10967" s="58" t="s">
        <v>698</v>
      </c>
      <c r="D10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67" s="58" t="s">
        <v>1967</v>
      </c>
    </row>
    <row r="10968" spans="1:5" x14ac:dyDescent="0.25">
      <c r="A10968" s="57" t="s">
        <v>1816</v>
      </c>
      <c r="B10968" s="57" t="str">
        <f>INDEX('Query Configuration'!$B$5:$B$235,MATCH(MID(YahooFinanceStatistics[[#This Row],[URL]],FIND("p=",YahooFinanceStatistics[[#This Row],[URL]],1)+2,100),'Query Configuration'!$G$5:$G$235,0))</f>
        <v>SJ</v>
      </c>
      <c r="C10968" s="58" t="s">
        <v>699</v>
      </c>
      <c r="D10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68" s="58" t="s">
        <v>940</v>
      </c>
    </row>
    <row r="10969" spans="1:5" x14ac:dyDescent="0.25">
      <c r="A10969" s="57" t="s">
        <v>1816</v>
      </c>
      <c r="B10969" s="57" t="str">
        <f>INDEX('Query Configuration'!$B$5:$B$235,MATCH(MID(YahooFinanceStatistics[[#This Row],[URL]],FIND("p=",YahooFinanceStatistics[[#This Row],[URL]],1)+2,100),'Query Configuration'!$G$5:$G$235,0))</f>
        <v>SJ</v>
      </c>
      <c r="C10969" s="58" t="s">
        <v>700</v>
      </c>
      <c r="D10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69" s="58" t="s">
        <v>7122</v>
      </c>
    </row>
    <row r="10970" spans="1:5" x14ac:dyDescent="0.25">
      <c r="A10970" s="57" t="s">
        <v>1821</v>
      </c>
      <c r="B10970" s="57" t="str">
        <f>INDEX('Query Configuration'!$B$5:$B$235,MATCH(MID(YahooFinanceStatistics[[#This Row],[URL]],FIND("p=",YahooFinanceStatistics[[#This Row],[URL]],1)+2,100),'Query Configuration'!$G$5:$G$235,0))</f>
        <v>WFT</v>
      </c>
      <c r="C10970" s="58" t="s">
        <v>692</v>
      </c>
      <c r="D10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70" s="58" t="s">
        <v>7123</v>
      </c>
    </row>
    <row r="10971" spans="1:5" x14ac:dyDescent="0.25">
      <c r="A10971" s="57" t="s">
        <v>1821</v>
      </c>
      <c r="B10971" s="57" t="str">
        <f>INDEX('Query Configuration'!$B$5:$B$235,MATCH(MID(YahooFinanceStatistics[[#This Row],[URL]],FIND("p=",YahooFinanceStatistics[[#This Row],[URL]],1)+2,100),'Query Configuration'!$G$5:$G$235,0))</f>
        <v>WFT</v>
      </c>
      <c r="C10971" s="58" t="s">
        <v>693</v>
      </c>
      <c r="D10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71" s="58" t="s">
        <v>7124</v>
      </c>
    </row>
    <row r="10972" spans="1:5" x14ac:dyDescent="0.25">
      <c r="A10972" s="57" t="s">
        <v>1821</v>
      </c>
      <c r="B10972" s="57" t="str">
        <f>INDEX('Query Configuration'!$B$5:$B$235,MATCH(MID(YahooFinanceStatistics[[#This Row],[URL]],FIND("p=",YahooFinanceStatistics[[#This Row],[URL]],1)+2,100),'Query Configuration'!$G$5:$G$235,0))</f>
        <v>WFT</v>
      </c>
      <c r="C10972" s="58" t="s">
        <v>694</v>
      </c>
      <c r="D10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72" s="58" t="s">
        <v>592</v>
      </c>
    </row>
    <row r="10973" spans="1:5" x14ac:dyDescent="0.25">
      <c r="A10973" s="57" t="s">
        <v>1821</v>
      </c>
      <c r="B10973" s="57" t="str">
        <f>INDEX('Query Configuration'!$B$5:$B$235,MATCH(MID(YahooFinanceStatistics[[#This Row],[URL]],FIND("p=",YahooFinanceStatistics[[#This Row],[URL]],1)+2,100),'Query Configuration'!$G$5:$G$235,0))</f>
        <v>WFT</v>
      </c>
      <c r="C10973" s="58" t="s">
        <v>695</v>
      </c>
      <c r="D10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73" s="58" t="s">
        <v>6755</v>
      </c>
    </row>
    <row r="10974" spans="1:5" x14ac:dyDescent="0.25">
      <c r="A10974" s="57" t="s">
        <v>1821</v>
      </c>
      <c r="B10974" s="57" t="str">
        <f>INDEX('Query Configuration'!$B$5:$B$235,MATCH(MID(YahooFinanceStatistics[[#This Row],[URL]],FIND("p=",YahooFinanceStatistics[[#This Row],[URL]],1)+2,100),'Query Configuration'!$G$5:$G$235,0))</f>
        <v>WFT</v>
      </c>
      <c r="C10974" s="58" t="s">
        <v>696</v>
      </c>
      <c r="D10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74" s="58" t="s">
        <v>592</v>
      </c>
    </row>
    <row r="10975" spans="1:5" x14ac:dyDescent="0.25">
      <c r="A10975" s="57" t="s">
        <v>1821</v>
      </c>
      <c r="B10975" s="57" t="str">
        <f>INDEX('Query Configuration'!$B$5:$B$235,MATCH(MID(YahooFinanceStatistics[[#This Row],[URL]],FIND("p=",YahooFinanceStatistics[[#This Row],[URL]],1)+2,100),'Query Configuration'!$G$5:$G$235,0))</f>
        <v>WFT</v>
      </c>
      <c r="C10975" s="58" t="s">
        <v>697</v>
      </c>
      <c r="D10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75" s="58" t="s">
        <v>1236</v>
      </c>
    </row>
    <row r="10976" spans="1:5" x14ac:dyDescent="0.25">
      <c r="A10976" s="57" t="s">
        <v>1821</v>
      </c>
      <c r="B10976" s="57" t="str">
        <f>INDEX('Query Configuration'!$B$5:$B$235,MATCH(MID(YahooFinanceStatistics[[#This Row],[URL]],FIND("p=",YahooFinanceStatistics[[#This Row],[URL]],1)+2,100),'Query Configuration'!$G$5:$G$235,0))</f>
        <v>WFT</v>
      </c>
      <c r="C10976" s="58" t="s">
        <v>698</v>
      </c>
      <c r="D10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76" s="58" t="s">
        <v>1515</v>
      </c>
    </row>
    <row r="10977" spans="1:5" x14ac:dyDescent="0.25">
      <c r="A10977" s="57" t="s">
        <v>1821</v>
      </c>
      <c r="B10977" s="57" t="str">
        <f>INDEX('Query Configuration'!$B$5:$B$235,MATCH(MID(YahooFinanceStatistics[[#This Row],[URL]],FIND("p=",YahooFinanceStatistics[[#This Row],[URL]],1)+2,100),'Query Configuration'!$G$5:$G$235,0))</f>
        <v>WFT</v>
      </c>
      <c r="C10977" s="58" t="s">
        <v>699</v>
      </c>
      <c r="D10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77" s="58" t="s">
        <v>842</v>
      </c>
    </row>
    <row r="10978" spans="1:5" x14ac:dyDescent="0.25">
      <c r="A10978" s="57" t="s">
        <v>1821</v>
      </c>
      <c r="B10978" s="57" t="str">
        <f>INDEX('Query Configuration'!$B$5:$B$235,MATCH(MID(YahooFinanceStatistics[[#This Row],[URL]],FIND("p=",YahooFinanceStatistics[[#This Row],[URL]],1)+2,100),'Query Configuration'!$G$5:$G$235,0))</f>
        <v>WFT</v>
      </c>
      <c r="C10978" s="58" t="s">
        <v>700</v>
      </c>
      <c r="D10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78" s="58" t="s">
        <v>7125</v>
      </c>
    </row>
    <row r="10979" spans="1:5" x14ac:dyDescent="0.25">
      <c r="A10979" s="57" t="s">
        <v>1825</v>
      </c>
      <c r="B10979" s="57" t="str">
        <f>INDEX('Query Configuration'!$B$5:$B$235,MATCH(MID(YahooFinanceStatistics[[#This Row],[URL]],FIND("p=",YahooFinanceStatistics[[#This Row],[URL]],1)+2,100),'Query Configuration'!$G$5:$G$235,0))</f>
        <v>SEA</v>
      </c>
      <c r="C10979" s="58" t="s">
        <v>692</v>
      </c>
      <c r="D10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79" s="58" t="s">
        <v>7126</v>
      </c>
    </row>
    <row r="10980" spans="1:5" x14ac:dyDescent="0.25">
      <c r="A10980" s="57" t="s">
        <v>1825</v>
      </c>
      <c r="B10980" s="57" t="str">
        <f>INDEX('Query Configuration'!$B$5:$B$235,MATCH(MID(YahooFinanceStatistics[[#This Row],[URL]],FIND("p=",YahooFinanceStatistics[[#This Row],[URL]],1)+2,100),'Query Configuration'!$G$5:$G$235,0))</f>
        <v>SEA</v>
      </c>
      <c r="C10980" s="58" t="s">
        <v>693</v>
      </c>
      <c r="D10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80" s="58" t="s">
        <v>7127</v>
      </c>
    </row>
    <row r="10981" spans="1:5" x14ac:dyDescent="0.25">
      <c r="A10981" s="57" t="s">
        <v>1825</v>
      </c>
      <c r="B10981" s="57" t="str">
        <f>INDEX('Query Configuration'!$B$5:$B$235,MATCH(MID(YahooFinanceStatistics[[#This Row],[URL]],FIND("p=",YahooFinanceStatistics[[#This Row],[URL]],1)+2,100),'Query Configuration'!$G$5:$G$235,0))</f>
        <v>SEA</v>
      </c>
      <c r="C10981" s="58" t="s">
        <v>694</v>
      </c>
      <c r="D10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81" s="58" t="s">
        <v>592</v>
      </c>
    </row>
    <row r="10982" spans="1:5" x14ac:dyDescent="0.25">
      <c r="A10982" s="57" t="s">
        <v>1825</v>
      </c>
      <c r="B10982" s="57" t="str">
        <f>INDEX('Query Configuration'!$B$5:$B$235,MATCH(MID(YahooFinanceStatistics[[#This Row],[URL]],FIND("p=",YahooFinanceStatistics[[#This Row],[URL]],1)+2,100),'Query Configuration'!$G$5:$G$235,0))</f>
        <v>SEA</v>
      </c>
      <c r="C10982" s="58" t="s">
        <v>695</v>
      </c>
      <c r="D10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82" s="58" t="s">
        <v>592</v>
      </c>
    </row>
    <row r="10983" spans="1:5" x14ac:dyDescent="0.25">
      <c r="A10983" s="57" t="s">
        <v>1825</v>
      </c>
      <c r="B10983" s="57" t="str">
        <f>INDEX('Query Configuration'!$B$5:$B$235,MATCH(MID(YahooFinanceStatistics[[#This Row],[URL]],FIND("p=",YahooFinanceStatistics[[#This Row],[URL]],1)+2,100),'Query Configuration'!$G$5:$G$235,0))</f>
        <v>SEA</v>
      </c>
      <c r="C10983" s="58" t="s">
        <v>696</v>
      </c>
      <c r="D10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83" s="58" t="s">
        <v>592</v>
      </c>
    </row>
    <row r="10984" spans="1:5" x14ac:dyDescent="0.25">
      <c r="A10984" s="57" t="s">
        <v>1825</v>
      </c>
      <c r="B10984" s="57" t="str">
        <f>INDEX('Query Configuration'!$B$5:$B$235,MATCH(MID(YahooFinanceStatistics[[#This Row],[URL]],FIND("p=",YahooFinanceStatistics[[#This Row],[URL]],1)+2,100),'Query Configuration'!$G$5:$G$235,0))</f>
        <v>SEA</v>
      </c>
      <c r="C10984" s="58" t="s">
        <v>697</v>
      </c>
      <c r="D10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84" s="58" t="s">
        <v>592</v>
      </c>
    </row>
    <row r="10985" spans="1:5" x14ac:dyDescent="0.25">
      <c r="A10985" s="57" t="s">
        <v>1825</v>
      </c>
      <c r="B10985" s="57" t="str">
        <f>INDEX('Query Configuration'!$B$5:$B$235,MATCH(MID(YahooFinanceStatistics[[#This Row],[URL]],FIND("p=",YahooFinanceStatistics[[#This Row],[URL]],1)+2,100),'Query Configuration'!$G$5:$G$235,0))</f>
        <v>SEA</v>
      </c>
      <c r="C10985" s="58" t="s">
        <v>698</v>
      </c>
      <c r="D10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85" s="58" t="s">
        <v>1274</v>
      </c>
    </row>
    <row r="10986" spans="1:5" x14ac:dyDescent="0.25">
      <c r="A10986" s="57" t="s">
        <v>1825</v>
      </c>
      <c r="B10986" s="57" t="str">
        <f>INDEX('Query Configuration'!$B$5:$B$235,MATCH(MID(YahooFinanceStatistics[[#This Row],[URL]],FIND("p=",YahooFinanceStatistics[[#This Row],[URL]],1)+2,100),'Query Configuration'!$G$5:$G$235,0))</f>
        <v>SEA</v>
      </c>
      <c r="C10986" s="58" t="s">
        <v>699</v>
      </c>
      <c r="D10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86" s="58" t="s">
        <v>592</v>
      </c>
    </row>
    <row r="10987" spans="1:5" x14ac:dyDescent="0.25">
      <c r="A10987" s="57" t="s">
        <v>1825</v>
      </c>
      <c r="B10987" s="57" t="str">
        <f>INDEX('Query Configuration'!$B$5:$B$235,MATCH(MID(YahooFinanceStatistics[[#This Row],[URL]],FIND("p=",YahooFinanceStatistics[[#This Row],[URL]],1)+2,100),'Query Configuration'!$G$5:$G$235,0))</f>
        <v>SEA</v>
      </c>
      <c r="C10987" s="58" t="s">
        <v>700</v>
      </c>
      <c r="D10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87" s="58" t="s">
        <v>7128</v>
      </c>
    </row>
    <row r="10988" spans="1:5" x14ac:dyDescent="0.25">
      <c r="A10988" s="57" t="s">
        <v>1832</v>
      </c>
      <c r="B10988" s="57" t="str">
        <f>INDEX('Query Configuration'!$B$5:$B$235,MATCH(MID(YahooFinanceStatistics[[#This Row],[URL]],FIND("p=",YahooFinanceStatistics[[#This Row],[URL]],1)+2,100),'Query Configuration'!$G$5:$G$235,0))</f>
        <v>SVM</v>
      </c>
      <c r="C10988" s="58" t="s">
        <v>692</v>
      </c>
      <c r="D10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88" s="58" t="s">
        <v>7129</v>
      </c>
    </row>
    <row r="10989" spans="1:5" x14ac:dyDescent="0.25">
      <c r="A10989" s="57" t="s">
        <v>1832</v>
      </c>
      <c r="B10989" s="57" t="str">
        <f>INDEX('Query Configuration'!$B$5:$B$235,MATCH(MID(YahooFinanceStatistics[[#This Row],[URL]],FIND("p=",YahooFinanceStatistics[[#This Row],[URL]],1)+2,100),'Query Configuration'!$G$5:$G$235,0))</f>
        <v>SVM</v>
      </c>
      <c r="C10989" s="58" t="s">
        <v>693</v>
      </c>
      <c r="D10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89" s="58" t="s">
        <v>7130</v>
      </c>
    </row>
    <row r="10990" spans="1:5" x14ac:dyDescent="0.25">
      <c r="A10990" s="57" t="s">
        <v>1832</v>
      </c>
      <c r="B10990" s="57" t="str">
        <f>INDEX('Query Configuration'!$B$5:$B$235,MATCH(MID(YahooFinanceStatistics[[#This Row],[URL]],FIND("p=",YahooFinanceStatistics[[#This Row],[URL]],1)+2,100),'Query Configuration'!$G$5:$G$235,0))</f>
        <v>SVM</v>
      </c>
      <c r="C10990" s="58" t="s">
        <v>694</v>
      </c>
      <c r="D10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90" s="58" t="s">
        <v>1352</v>
      </c>
    </row>
    <row r="10991" spans="1:5" x14ac:dyDescent="0.25">
      <c r="A10991" s="57" t="s">
        <v>1832</v>
      </c>
      <c r="B10991" s="57" t="str">
        <f>INDEX('Query Configuration'!$B$5:$B$235,MATCH(MID(YahooFinanceStatistics[[#This Row],[URL]],FIND("p=",YahooFinanceStatistics[[#This Row],[URL]],1)+2,100),'Query Configuration'!$G$5:$G$235,0))</f>
        <v>SVM</v>
      </c>
      <c r="C10991" s="58" t="s">
        <v>695</v>
      </c>
      <c r="D10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0991" s="58" t="s">
        <v>5812</v>
      </c>
    </row>
    <row r="10992" spans="1:5" x14ac:dyDescent="0.25">
      <c r="A10992" s="57" t="s">
        <v>1832</v>
      </c>
      <c r="B10992" s="57" t="str">
        <f>INDEX('Query Configuration'!$B$5:$B$235,MATCH(MID(YahooFinanceStatistics[[#This Row],[URL]],FIND("p=",YahooFinanceStatistics[[#This Row],[URL]],1)+2,100),'Query Configuration'!$G$5:$G$235,0))</f>
        <v>SVM</v>
      </c>
      <c r="C10992" s="58" t="s">
        <v>696</v>
      </c>
      <c r="D10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0992" s="58" t="s">
        <v>1679</v>
      </c>
    </row>
    <row r="10993" spans="1:5" x14ac:dyDescent="0.25">
      <c r="A10993" s="57" t="s">
        <v>1832</v>
      </c>
      <c r="B10993" s="57" t="str">
        <f>INDEX('Query Configuration'!$B$5:$B$235,MATCH(MID(YahooFinanceStatistics[[#This Row],[URL]],FIND("p=",YahooFinanceStatistics[[#This Row],[URL]],1)+2,100),'Query Configuration'!$G$5:$G$235,0))</f>
        <v>SVM</v>
      </c>
      <c r="C10993" s="58" t="s">
        <v>697</v>
      </c>
      <c r="D10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0993" s="58" t="s">
        <v>2598</v>
      </c>
    </row>
    <row r="10994" spans="1:5" x14ac:dyDescent="0.25">
      <c r="A10994" s="57" t="s">
        <v>1832</v>
      </c>
      <c r="B10994" s="57" t="str">
        <f>INDEX('Query Configuration'!$B$5:$B$235,MATCH(MID(YahooFinanceStatistics[[#This Row],[URL]],FIND("p=",YahooFinanceStatistics[[#This Row],[URL]],1)+2,100),'Query Configuration'!$G$5:$G$235,0))</f>
        <v>SVM</v>
      </c>
      <c r="C10994" s="58" t="s">
        <v>698</v>
      </c>
      <c r="D10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0994" s="58" t="s">
        <v>1842</v>
      </c>
    </row>
    <row r="10995" spans="1:5" x14ac:dyDescent="0.25">
      <c r="A10995" s="57" t="s">
        <v>1832</v>
      </c>
      <c r="B10995" s="57" t="str">
        <f>INDEX('Query Configuration'!$B$5:$B$235,MATCH(MID(YahooFinanceStatistics[[#This Row],[URL]],FIND("p=",YahooFinanceStatistics[[#This Row],[URL]],1)+2,100),'Query Configuration'!$G$5:$G$235,0))</f>
        <v>SVM</v>
      </c>
      <c r="C10995" s="58" t="s">
        <v>699</v>
      </c>
      <c r="D10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0995" s="58" t="s">
        <v>3477</v>
      </c>
    </row>
    <row r="10996" spans="1:5" x14ac:dyDescent="0.25">
      <c r="A10996" s="57" t="s">
        <v>1832</v>
      </c>
      <c r="B10996" s="57" t="str">
        <f>INDEX('Query Configuration'!$B$5:$B$235,MATCH(MID(YahooFinanceStatistics[[#This Row],[URL]],FIND("p=",YahooFinanceStatistics[[#This Row],[URL]],1)+2,100),'Query Configuration'!$G$5:$G$235,0))</f>
        <v>SVM</v>
      </c>
      <c r="C10996" s="58" t="s">
        <v>700</v>
      </c>
      <c r="D10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0996" s="58" t="s">
        <v>7131</v>
      </c>
    </row>
    <row r="10997" spans="1:5" x14ac:dyDescent="0.25">
      <c r="A10997" s="57" t="s">
        <v>1838</v>
      </c>
      <c r="B10997" s="57" t="str">
        <f>INDEX('Query Configuration'!$B$5:$B$235,MATCH(MID(YahooFinanceStatistics[[#This Row],[URL]],FIND("p=",YahooFinanceStatistics[[#This Row],[URL]],1)+2,100),'Query Configuration'!$G$5:$G$235,0))</f>
        <v>WDO</v>
      </c>
      <c r="C10997" s="58" t="s">
        <v>692</v>
      </c>
      <c r="D10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0997" s="58" t="s">
        <v>7132</v>
      </c>
    </row>
    <row r="10998" spans="1:5" x14ac:dyDescent="0.25">
      <c r="A10998" s="57" t="s">
        <v>1838</v>
      </c>
      <c r="B10998" s="57" t="str">
        <f>INDEX('Query Configuration'!$B$5:$B$235,MATCH(MID(YahooFinanceStatistics[[#This Row],[URL]],FIND("p=",YahooFinanceStatistics[[#This Row],[URL]],1)+2,100),'Query Configuration'!$G$5:$G$235,0))</f>
        <v>WDO</v>
      </c>
      <c r="C10998" s="58" t="s">
        <v>693</v>
      </c>
      <c r="D10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0998" s="58" t="s">
        <v>7133</v>
      </c>
    </row>
    <row r="10999" spans="1:5" x14ac:dyDescent="0.25">
      <c r="A10999" s="57" t="s">
        <v>1838</v>
      </c>
      <c r="B10999" s="57" t="str">
        <f>INDEX('Query Configuration'!$B$5:$B$235,MATCH(MID(YahooFinanceStatistics[[#This Row],[URL]],FIND("p=",YahooFinanceStatistics[[#This Row],[URL]],1)+2,100),'Query Configuration'!$G$5:$G$235,0))</f>
        <v>WDO</v>
      </c>
      <c r="C10999" s="58" t="s">
        <v>694</v>
      </c>
      <c r="D10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0999" s="58" t="s">
        <v>7134</v>
      </c>
    </row>
    <row r="11000" spans="1:5" x14ac:dyDescent="0.25">
      <c r="A11000" s="57" t="s">
        <v>1838</v>
      </c>
      <c r="B11000" s="57" t="str">
        <f>INDEX('Query Configuration'!$B$5:$B$235,MATCH(MID(YahooFinanceStatistics[[#This Row],[URL]],FIND("p=",YahooFinanceStatistics[[#This Row],[URL]],1)+2,100),'Query Configuration'!$G$5:$G$235,0))</f>
        <v>WDO</v>
      </c>
      <c r="C11000" s="58" t="s">
        <v>695</v>
      </c>
      <c r="D11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00" s="58" t="s">
        <v>655</v>
      </c>
    </row>
    <row r="11001" spans="1:5" x14ac:dyDescent="0.25">
      <c r="A11001" s="57" t="s">
        <v>1838</v>
      </c>
      <c r="B11001" s="57" t="str">
        <f>INDEX('Query Configuration'!$B$5:$B$235,MATCH(MID(YahooFinanceStatistics[[#This Row],[URL]],FIND("p=",YahooFinanceStatistics[[#This Row],[URL]],1)+2,100),'Query Configuration'!$G$5:$G$235,0))</f>
        <v>WDO</v>
      </c>
      <c r="C11001" s="58" t="s">
        <v>696</v>
      </c>
      <c r="D11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01" s="58" t="s">
        <v>592</v>
      </c>
    </row>
    <row r="11002" spans="1:5" x14ac:dyDescent="0.25">
      <c r="A11002" s="57" t="s">
        <v>1838</v>
      </c>
      <c r="B11002" s="57" t="str">
        <f>INDEX('Query Configuration'!$B$5:$B$235,MATCH(MID(YahooFinanceStatistics[[#This Row],[URL]],FIND("p=",YahooFinanceStatistics[[#This Row],[URL]],1)+2,100),'Query Configuration'!$G$5:$G$235,0))</f>
        <v>WDO</v>
      </c>
      <c r="C11002" s="58" t="s">
        <v>697</v>
      </c>
      <c r="D11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02" s="58" t="s">
        <v>921</v>
      </c>
    </row>
    <row r="11003" spans="1:5" x14ac:dyDescent="0.25">
      <c r="A11003" s="57" t="s">
        <v>1838</v>
      </c>
      <c r="B11003" s="57" t="str">
        <f>INDEX('Query Configuration'!$B$5:$B$235,MATCH(MID(YahooFinanceStatistics[[#This Row],[URL]],FIND("p=",YahooFinanceStatistics[[#This Row],[URL]],1)+2,100),'Query Configuration'!$G$5:$G$235,0))</f>
        <v>WDO</v>
      </c>
      <c r="C11003" s="58" t="s">
        <v>698</v>
      </c>
      <c r="D11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03" s="58" t="s">
        <v>2472</v>
      </c>
    </row>
    <row r="11004" spans="1:5" x14ac:dyDescent="0.25">
      <c r="A11004" s="57" t="s">
        <v>1838</v>
      </c>
      <c r="B11004" s="57" t="str">
        <f>INDEX('Query Configuration'!$B$5:$B$235,MATCH(MID(YahooFinanceStatistics[[#This Row],[URL]],FIND("p=",YahooFinanceStatistics[[#This Row],[URL]],1)+2,100),'Query Configuration'!$G$5:$G$235,0))</f>
        <v>WDO</v>
      </c>
      <c r="C11004" s="58" t="s">
        <v>699</v>
      </c>
      <c r="D11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04" s="58" t="s">
        <v>3253</v>
      </c>
    </row>
    <row r="11005" spans="1:5" x14ac:dyDescent="0.25">
      <c r="A11005" s="57" t="s">
        <v>1838</v>
      </c>
      <c r="B11005" s="57" t="str">
        <f>INDEX('Query Configuration'!$B$5:$B$235,MATCH(MID(YahooFinanceStatistics[[#This Row],[URL]],FIND("p=",YahooFinanceStatistics[[#This Row],[URL]],1)+2,100),'Query Configuration'!$G$5:$G$235,0))</f>
        <v>WDO</v>
      </c>
      <c r="C11005" s="58" t="s">
        <v>700</v>
      </c>
      <c r="D11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05" s="58" t="s">
        <v>4774</v>
      </c>
    </row>
    <row r="11006" spans="1:5" x14ac:dyDescent="0.25">
      <c r="A11006" s="57" t="s">
        <v>1843</v>
      </c>
      <c r="B11006" s="57" t="str">
        <f>INDEX('Query Configuration'!$B$5:$B$235,MATCH(MID(YahooFinanceStatistics[[#This Row],[URL]],FIND("p=",YahooFinanceStatistics[[#This Row],[URL]],1)+2,100),'Query Configuration'!$G$5:$G$235,0))</f>
        <v>CAS</v>
      </c>
      <c r="C11006" s="58" t="s">
        <v>692</v>
      </c>
      <c r="D11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06" s="58" t="s">
        <v>1378</v>
      </c>
    </row>
    <row r="11007" spans="1:5" x14ac:dyDescent="0.25">
      <c r="A11007" s="57" t="s">
        <v>1843</v>
      </c>
      <c r="B11007" s="57" t="str">
        <f>INDEX('Query Configuration'!$B$5:$B$235,MATCH(MID(YahooFinanceStatistics[[#This Row],[URL]],FIND("p=",YahooFinanceStatistics[[#This Row],[URL]],1)+2,100),'Query Configuration'!$G$5:$G$235,0))</f>
        <v>CAS</v>
      </c>
      <c r="C11007" s="58" t="s">
        <v>693</v>
      </c>
      <c r="D11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07" s="58" t="s">
        <v>7135</v>
      </c>
    </row>
    <row r="11008" spans="1:5" x14ac:dyDescent="0.25">
      <c r="A11008" s="57" t="s">
        <v>1843</v>
      </c>
      <c r="B11008" s="57" t="str">
        <f>INDEX('Query Configuration'!$B$5:$B$235,MATCH(MID(YahooFinanceStatistics[[#This Row],[URL]],FIND("p=",YahooFinanceStatistics[[#This Row],[URL]],1)+2,100),'Query Configuration'!$G$5:$G$235,0))</f>
        <v>CAS</v>
      </c>
      <c r="C11008" s="58" t="s">
        <v>694</v>
      </c>
      <c r="D11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08" s="58" t="s">
        <v>7136</v>
      </c>
    </row>
    <row r="11009" spans="1:5" x14ac:dyDescent="0.25">
      <c r="A11009" s="57" t="s">
        <v>1843</v>
      </c>
      <c r="B11009" s="57" t="str">
        <f>INDEX('Query Configuration'!$B$5:$B$235,MATCH(MID(YahooFinanceStatistics[[#This Row],[URL]],FIND("p=",YahooFinanceStatistics[[#This Row],[URL]],1)+2,100),'Query Configuration'!$G$5:$G$235,0))</f>
        <v>CAS</v>
      </c>
      <c r="C11009" s="58" t="s">
        <v>695</v>
      </c>
      <c r="D11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09" s="58" t="s">
        <v>7137</v>
      </c>
    </row>
    <row r="11010" spans="1:5" x14ac:dyDescent="0.25">
      <c r="A11010" s="57" t="s">
        <v>1843</v>
      </c>
      <c r="B11010" s="57" t="str">
        <f>INDEX('Query Configuration'!$B$5:$B$235,MATCH(MID(YahooFinanceStatistics[[#This Row],[URL]],FIND("p=",YahooFinanceStatistics[[#This Row],[URL]],1)+2,100),'Query Configuration'!$G$5:$G$235,0))</f>
        <v>CAS</v>
      </c>
      <c r="C11010" s="58" t="s">
        <v>696</v>
      </c>
      <c r="D11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10" s="58" t="s">
        <v>860</v>
      </c>
    </row>
    <row r="11011" spans="1:5" x14ac:dyDescent="0.25">
      <c r="A11011" s="57" t="s">
        <v>1843</v>
      </c>
      <c r="B11011" s="57" t="str">
        <f>INDEX('Query Configuration'!$B$5:$B$235,MATCH(MID(YahooFinanceStatistics[[#This Row],[URL]],FIND("p=",YahooFinanceStatistics[[#This Row],[URL]],1)+2,100),'Query Configuration'!$G$5:$G$235,0))</f>
        <v>CAS</v>
      </c>
      <c r="C11011" s="58" t="s">
        <v>697</v>
      </c>
      <c r="D11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11" s="58" t="s">
        <v>1939</v>
      </c>
    </row>
    <row r="11012" spans="1:5" x14ac:dyDescent="0.25">
      <c r="A11012" s="57" t="s">
        <v>1843</v>
      </c>
      <c r="B11012" s="57" t="str">
        <f>INDEX('Query Configuration'!$B$5:$B$235,MATCH(MID(YahooFinanceStatistics[[#This Row],[URL]],FIND("p=",YahooFinanceStatistics[[#This Row],[URL]],1)+2,100),'Query Configuration'!$G$5:$G$235,0))</f>
        <v>CAS</v>
      </c>
      <c r="C11012" s="58" t="s">
        <v>698</v>
      </c>
      <c r="D11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12" s="58" t="s">
        <v>2268</v>
      </c>
    </row>
    <row r="11013" spans="1:5" x14ac:dyDescent="0.25">
      <c r="A11013" s="57" t="s">
        <v>1843</v>
      </c>
      <c r="B11013" s="57" t="str">
        <f>INDEX('Query Configuration'!$B$5:$B$235,MATCH(MID(YahooFinanceStatistics[[#This Row],[URL]],FIND("p=",YahooFinanceStatistics[[#This Row],[URL]],1)+2,100),'Query Configuration'!$G$5:$G$235,0))</f>
        <v>CAS</v>
      </c>
      <c r="C11013" s="58" t="s">
        <v>699</v>
      </c>
      <c r="D11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13" s="58" t="s">
        <v>1515</v>
      </c>
    </row>
    <row r="11014" spans="1:5" x14ac:dyDescent="0.25">
      <c r="A11014" s="57" t="s">
        <v>1843</v>
      </c>
      <c r="B11014" s="57" t="str">
        <f>INDEX('Query Configuration'!$B$5:$B$235,MATCH(MID(YahooFinanceStatistics[[#This Row],[URL]],FIND("p=",YahooFinanceStatistics[[#This Row],[URL]],1)+2,100),'Query Configuration'!$G$5:$G$235,0))</f>
        <v>CAS</v>
      </c>
      <c r="C11014" s="58" t="s">
        <v>700</v>
      </c>
      <c r="D11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14" s="58" t="s">
        <v>5174</v>
      </c>
    </row>
    <row r="11015" spans="1:5" x14ac:dyDescent="0.25">
      <c r="A11015" s="57" t="s">
        <v>1849</v>
      </c>
      <c r="B11015" s="57" t="str">
        <f>INDEX('Query Configuration'!$B$5:$B$235,MATCH(MID(YahooFinanceStatistics[[#This Row],[URL]],FIND("p=",YahooFinanceStatistics[[#This Row],[URL]],1)+2,100),'Query Configuration'!$G$5:$G$235,0))</f>
        <v>FR</v>
      </c>
      <c r="C11015" s="58" t="s">
        <v>692</v>
      </c>
      <c r="D11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15" s="58" t="s">
        <v>1029</v>
      </c>
    </row>
    <row r="11016" spans="1:5" x14ac:dyDescent="0.25">
      <c r="A11016" s="57" t="s">
        <v>1849</v>
      </c>
      <c r="B11016" s="57" t="str">
        <f>INDEX('Query Configuration'!$B$5:$B$235,MATCH(MID(YahooFinanceStatistics[[#This Row],[URL]],FIND("p=",YahooFinanceStatistics[[#This Row],[URL]],1)+2,100),'Query Configuration'!$G$5:$G$235,0))</f>
        <v>FR</v>
      </c>
      <c r="C11016" s="58" t="s">
        <v>693</v>
      </c>
      <c r="D11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16" s="58" t="s">
        <v>1288</v>
      </c>
    </row>
    <row r="11017" spans="1:5" x14ac:dyDescent="0.25">
      <c r="A11017" s="57" t="s">
        <v>1849</v>
      </c>
      <c r="B11017" s="57" t="str">
        <f>INDEX('Query Configuration'!$B$5:$B$235,MATCH(MID(YahooFinanceStatistics[[#This Row],[URL]],FIND("p=",YahooFinanceStatistics[[#This Row],[URL]],1)+2,100),'Query Configuration'!$G$5:$G$235,0))</f>
        <v>FR</v>
      </c>
      <c r="C11017" s="58" t="s">
        <v>694</v>
      </c>
      <c r="D11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17" s="58" t="s">
        <v>592</v>
      </c>
    </row>
    <row r="11018" spans="1:5" x14ac:dyDescent="0.25">
      <c r="A11018" s="57" t="s">
        <v>1849</v>
      </c>
      <c r="B11018" s="57" t="str">
        <f>INDEX('Query Configuration'!$B$5:$B$235,MATCH(MID(YahooFinanceStatistics[[#This Row],[URL]],FIND("p=",YahooFinanceStatistics[[#This Row],[URL]],1)+2,100),'Query Configuration'!$G$5:$G$235,0))</f>
        <v>FR</v>
      </c>
      <c r="C11018" s="58" t="s">
        <v>695</v>
      </c>
      <c r="D11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18" s="58" t="s">
        <v>7138</v>
      </c>
    </row>
    <row r="11019" spans="1:5" x14ac:dyDescent="0.25">
      <c r="A11019" s="57" t="s">
        <v>1849</v>
      </c>
      <c r="B11019" s="57" t="str">
        <f>INDEX('Query Configuration'!$B$5:$B$235,MATCH(MID(YahooFinanceStatistics[[#This Row],[URL]],FIND("p=",YahooFinanceStatistics[[#This Row],[URL]],1)+2,100),'Query Configuration'!$G$5:$G$235,0))</f>
        <v>FR</v>
      </c>
      <c r="C11019" s="58" t="s">
        <v>696</v>
      </c>
      <c r="D11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19" s="58" t="s">
        <v>1811</v>
      </c>
    </row>
    <row r="11020" spans="1:5" x14ac:dyDescent="0.25">
      <c r="A11020" s="57" t="s">
        <v>1849</v>
      </c>
      <c r="B11020" s="57" t="str">
        <f>INDEX('Query Configuration'!$B$5:$B$235,MATCH(MID(YahooFinanceStatistics[[#This Row],[URL]],FIND("p=",YahooFinanceStatistics[[#This Row],[URL]],1)+2,100),'Query Configuration'!$G$5:$G$235,0))</f>
        <v>FR</v>
      </c>
      <c r="C11020" s="58" t="s">
        <v>697</v>
      </c>
      <c r="D11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20" s="58" t="s">
        <v>3552</v>
      </c>
    </row>
    <row r="11021" spans="1:5" x14ac:dyDescent="0.25">
      <c r="A11021" s="57" t="s">
        <v>1849</v>
      </c>
      <c r="B11021" s="57" t="str">
        <f>INDEX('Query Configuration'!$B$5:$B$235,MATCH(MID(YahooFinanceStatistics[[#This Row],[URL]],FIND("p=",YahooFinanceStatistics[[#This Row],[URL]],1)+2,100),'Query Configuration'!$G$5:$G$235,0))</f>
        <v>FR</v>
      </c>
      <c r="C11021" s="58" t="s">
        <v>698</v>
      </c>
      <c r="D11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21" s="58" t="s">
        <v>2559</v>
      </c>
    </row>
    <row r="11022" spans="1:5" x14ac:dyDescent="0.25">
      <c r="A11022" s="57" t="s">
        <v>1849</v>
      </c>
      <c r="B11022" s="57" t="str">
        <f>INDEX('Query Configuration'!$B$5:$B$235,MATCH(MID(YahooFinanceStatistics[[#This Row],[URL]],FIND("p=",YahooFinanceStatistics[[#This Row],[URL]],1)+2,100),'Query Configuration'!$G$5:$G$235,0))</f>
        <v>FR</v>
      </c>
      <c r="C11022" s="58" t="s">
        <v>699</v>
      </c>
      <c r="D11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22" s="58" t="s">
        <v>2581</v>
      </c>
    </row>
    <row r="11023" spans="1:5" x14ac:dyDescent="0.25">
      <c r="A11023" s="57" t="s">
        <v>1849</v>
      </c>
      <c r="B11023" s="57" t="str">
        <f>INDEX('Query Configuration'!$B$5:$B$235,MATCH(MID(YahooFinanceStatistics[[#This Row],[URL]],FIND("p=",YahooFinanceStatistics[[#This Row],[URL]],1)+2,100),'Query Configuration'!$G$5:$G$235,0))</f>
        <v>FR</v>
      </c>
      <c r="C11023" s="58" t="s">
        <v>700</v>
      </c>
      <c r="D11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23" s="58" t="s">
        <v>3661</v>
      </c>
    </row>
    <row r="11024" spans="1:5" x14ac:dyDescent="0.25">
      <c r="A11024" s="57" t="s">
        <v>1855</v>
      </c>
      <c r="B11024" s="57" t="str">
        <f>INDEX('Query Configuration'!$B$5:$B$235,MATCH(MID(YahooFinanceStatistics[[#This Row],[URL]],FIND("p=",YahooFinanceStatistics[[#This Row],[URL]],1)+2,100),'Query Configuration'!$G$5:$G$235,0))</f>
        <v>MAG</v>
      </c>
      <c r="C11024" s="58" t="s">
        <v>692</v>
      </c>
      <c r="D11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24" s="58" t="s">
        <v>1779</v>
      </c>
    </row>
    <row r="11025" spans="1:5" x14ac:dyDescent="0.25">
      <c r="A11025" s="57" t="s">
        <v>1855</v>
      </c>
      <c r="B11025" s="57" t="str">
        <f>INDEX('Query Configuration'!$B$5:$B$235,MATCH(MID(YahooFinanceStatistics[[#This Row],[URL]],FIND("p=",YahooFinanceStatistics[[#This Row],[URL]],1)+2,100),'Query Configuration'!$G$5:$G$235,0))</f>
        <v>MAG</v>
      </c>
      <c r="C11025" s="58" t="s">
        <v>693</v>
      </c>
      <c r="D11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25" s="58" t="s">
        <v>7139</v>
      </c>
    </row>
    <row r="11026" spans="1:5" x14ac:dyDescent="0.25">
      <c r="A11026" s="57" t="s">
        <v>1855</v>
      </c>
      <c r="B11026" s="57" t="str">
        <f>INDEX('Query Configuration'!$B$5:$B$235,MATCH(MID(YahooFinanceStatistics[[#This Row],[URL]],FIND("p=",YahooFinanceStatistics[[#This Row],[URL]],1)+2,100),'Query Configuration'!$G$5:$G$235,0))</f>
        <v>MAG</v>
      </c>
      <c r="C11026" s="58" t="s">
        <v>694</v>
      </c>
      <c r="D11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26" s="58" t="s">
        <v>592</v>
      </c>
    </row>
    <row r="11027" spans="1:5" x14ac:dyDescent="0.25">
      <c r="A11027" s="57" t="s">
        <v>1855</v>
      </c>
      <c r="B11027" s="57" t="str">
        <f>INDEX('Query Configuration'!$B$5:$B$235,MATCH(MID(YahooFinanceStatistics[[#This Row],[URL]],FIND("p=",YahooFinanceStatistics[[#This Row],[URL]],1)+2,100),'Query Configuration'!$G$5:$G$235,0))</f>
        <v>MAG</v>
      </c>
      <c r="C11027" s="58" t="s">
        <v>695</v>
      </c>
      <c r="D11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27" s="58" t="s">
        <v>5913</v>
      </c>
    </row>
    <row r="11028" spans="1:5" x14ac:dyDescent="0.25">
      <c r="A11028" s="57" t="s">
        <v>1855</v>
      </c>
      <c r="B11028" s="57" t="str">
        <f>INDEX('Query Configuration'!$B$5:$B$235,MATCH(MID(YahooFinanceStatistics[[#This Row],[URL]],FIND("p=",YahooFinanceStatistics[[#This Row],[URL]],1)+2,100),'Query Configuration'!$G$5:$G$235,0))</f>
        <v>MAG</v>
      </c>
      <c r="C11028" s="58" t="s">
        <v>696</v>
      </c>
      <c r="D11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28" s="58" t="s">
        <v>7140</v>
      </c>
    </row>
    <row r="11029" spans="1:5" x14ac:dyDescent="0.25">
      <c r="A11029" s="57" t="s">
        <v>1855</v>
      </c>
      <c r="B11029" s="57" t="str">
        <f>INDEX('Query Configuration'!$B$5:$B$235,MATCH(MID(YahooFinanceStatistics[[#This Row],[URL]],FIND("p=",YahooFinanceStatistics[[#This Row],[URL]],1)+2,100),'Query Configuration'!$G$5:$G$235,0))</f>
        <v>MAG</v>
      </c>
      <c r="C11029" s="58" t="s">
        <v>697</v>
      </c>
      <c r="D11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29" s="58" t="s">
        <v>592</v>
      </c>
    </row>
    <row r="11030" spans="1:5" x14ac:dyDescent="0.25">
      <c r="A11030" s="57" t="s">
        <v>1855</v>
      </c>
      <c r="B11030" s="57" t="str">
        <f>INDEX('Query Configuration'!$B$5:$B$235,MATCH(MID(YahooFinanceStatistics[[#This Row],[URL]],FIND("p=",YahooFinanceStatistics[[#This Row],[URL]],1)+2,100),'Query Configuration'!$G$5:$G$235,0))</f>
        <v>MAG</v>
      </c>
      <c r="C11030" s="58" t="s">
        <v>698</v>
      </c>
      <c r="D11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30" s="58" t="s">
        <v>6998</v>
      </c>
    </row>
    <row r="11031" spans="1:5" x14ac:dyDescent="0.25">
      <c r="A11031" s="57" t="s">
        <v>1855</v>
      </c>
      <c r="B11031" s="57" t="str">
        <f>INDEX('Query Configuration'!$B$5:$B$235,MATCH(MID(YahooFinanceStatistics[[#This Row],[URL]],FIND("p=",YahooFinanceStatistics[[#This Row],[URL]],1)+2,100),'Query Configuration'!$G$5:$G$235,0))</f>
        <v>MAG</v>
      </c>
      <c r="C11031" s="58" t="s">
        <v>699</v>
      </c>
      <c r="D11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31" s="58" t="s">
        <v>592</v>
      </c>
    </row>
    <row r="11032" spans="1:5" x14ac:dyDescent="0.25">
      <c r="A11032" s="57" t="s">
        <v>1855</v>
      </c>
      <c r="B11032" s="57" t="str">
        <f>INDEX('Query Configuration'!$B$5:$B$235,MATCH(MID(YahooFinanceStatistics[[#This Row],[URL]],FIND("p=",YahooFinanceStatistics[[#This Row],[URL]],1)+2,100),'Query Configuration'!$G$5:$G$235,0))</f>
        <v>MAG</v>
      </c>
      <c r="C11032" s="58" t="s">
        <v>700</v>
      </c>
      <c r="D11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32" s="58" t="s">
        <v>7141</v>
      </c>
    </row>
    <row r="11033" spans="1:5" x14ac:dyDescent="0.25">
      <c r="A11033" s="57" t="s">
        <v>1860</v>
      </c>
      <c r="B11033" s="57" t="str">
        <f>INDEX('Query Configuration'!$B$5:$B$235,MATCH(MID(YahooFinanceStatistics[[#This Row],[URL]],FIND("p=",YahooFinanceStatistics[[#This Row],[URL]],1)+2,100),'Query Configuration'!$G$5:$G$235,0))</f>
        <v>PAAS</v>
      </c>
      <c r="C11033" s="58" t="s">
        <v>692</v>
      </c>
      <c r="D11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33" s="58" t="s">
        <v>7142</v>
      </c>
    </row>
    <row r="11034" spans="1:5" x14ac:dyDescent="0.25">
      <c r="A11034" s="57" t="s">
        <v>1860</v>
      </c>
      <c r="B11034" s="57" t="str">
        <f>INDEX('Query Configuration'!$B$5:$B$235,MATCH(MID(YahooFinanceStatistics[[#This Row],[URL]],FIND("p=",YahooFinanceStatistics[[#This Row],[URL]],1)+2,100),'Query Configuration'!$G$5:$G$235,0))</f>
        <v>PAAS</v>
      </c>
      <c r="C11034" s="58" t="s">
        <v>693</v>
      </c>
      <c r="D11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34" s="58" t="s">
        <v>7143</v>
      </c>
    </row>
    <row r="11035" spans="1:5" x14ac:dyDescent="0.25">
      <c r="A11035" s="57" t="s">
        <v>1860</v>
      </c>
      <c r="B11035" s="57" t="str">
        <f>INDEX('Query Configuration'!$B$5:$B$235,MATCH(MID(YahooFinanceStatistics[[#This Row],[URL]],FIND("p=",YahooFinanceStatistics[[#This Row],[URL]],1)+2,100),'Query Configuration'!$G$5:$G$235,0))</f>
        <v>PAAS</v>
      </c>
      <c r="C11035" s="58" t="s">
        <v>694</v>
      </c>
      <c r="D11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35" s="58" t="s">
        <v>7144</v>
      </c>
    </row>
    <row r="11036" spans="1:5" x14ac:dyDescent="0.25">
      <c r="A11036" s="57" t="s">
        <v>1860</v>
      </c>
      <c r="B11036" s="57" t="str">
        <f>INDEX('Query Configuration'!$B$5:$B$235,MATCH(MID(YahooFinanceStatistics[[#This Row],[URL]],FIND("p=",YahooFinanceStatistics[[#This Row],[URL]],1)+2,100),'Query Configuration'!$G$5:$G$235,0))</f>
        <v>PAAS</v>
      </c>
      <c r="C11036" s="58" t="s">
        <v>695</v>
      </c>
      <c r="D11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36" s="58" t="s">
        <v>592</v>
      </c>
    </row>
    <row r="11037" spans="1:5" x14ac:dyDescent="0.25">
      <c r="A11037" s="57" t="s">
        <v>1860</v>
      </c>
      <c r="B11037" s="57" t="str">
        <f>INDEX('Query Configuration'!$B$5:$B$235,MATCH(MID(YahooFinanceStatistics[[#This Row],[URL]],FIND("p=",YahooFinanceStatistics[[#This Row],[URL]],1)+2,100),'Query Configuration'!$G$5:$G$235,0))</f>
        <v>PAAS</v>
      </c>
      <c r="C11037" s="58" t="s">
        <v>696</v>
      </c>
      <c r="D11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37" s="58" t="s">
        <v>592</v>
      </c>
    </row>
    <row r="11038" spans="1:5" x14ac:dyDescent="0.25">
      <c r="A11038" s="57" t="s">
        <v>1860</v>
      </c>
      <c r="B11038" s="57" t="str">
        <f>INDEX('Query Configuration'!$B$5:$B$235,MATCH(MID(YahooFinanceStatistics[[#This Row],[URL]],FIND("p=",YahooFinanceStatistics[[#This Row],[URL]],1)+2,100),'Query Configuration'!$G$5:$G$235,0))</f>
        <v>PAAS</v>
      </c>
      <c r="C11038" s="58" t="s">
        <v>697</v>
      </c>
      <c r="D11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38" s="58" t="s">
        <v>3477</v>
      </c>
    </row>
    <row r="11039" spans="1:5" x14ac:dyDescent="0.25">
      <c r="A11039" s="57" t="s">
        <v>1860</v>
      </c>
      <c r="B11039" s="57" t="str">
        <f>INDEX('Query Configuration'!$B$5:$B$235,MATCH(MID(YahooFinanceStatistics[[#This Row],[URL]],FIND("p=",YahooFinanceStatistics[[#This Row],[URL]],1)+2,100),'Query Configuration'!$G$5:$G$235,0))</f>
        <v>PAAS</v>
      </c>
      <c r="C11039" s="58" t="s">
        <v>698</v>
      </c>
      <c r="D11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39" s="58" t="s">
        <v>1086</v>
      </c>
    </row>
    <row r="11040" spans="1:5" x14ac:dyDescent="0.25">
      <c r="A11040" s="57" t="s">
        <v>1860</v>
      </c>
      <c r="B11040" s="57" t="str">
        <f>INDEX('Query Configuration'!$B$5:$B$235,MATCH(MID(YahooFinanceStatistics[[#This Row],[URL]],FIND("p=",YahooFinanceStatistics[[#This Row],[URL]],1)+2,100),'Query Configuration'!$G$5:$G$235,0))</f>
        <v>PAAS</v>
      </c>
      <c r="C11040" s="58" t="s">
        <v>699</v>
      </c>
      <c r="D11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40" s="58" t="s">
        <v>3841</v>
      </c>
    </row>
    <row r="11041" spans="1:5" x14ac:dyDescent="0.25">
      <c r="A11041" s="57" t="s">
        <v>1860</v>
      </c>
      <c r="B11041" s="57" t="str">
        <f>INDEX('Query Configuration'!$B$5:$B$235,MATCH(MID(YahooFinanceStatistics[[#This Row],[URL]],FIND("p=",YahooFinanceStatistics[[#This Row],[URL]],1)+2,100),'Query Configuration'!$G$5:$G$235,0))</f>
        <v>PAAS</v>
      </c>
      <c r="C11041" s="58" t="s">
        <v>700</v>
      </c>
      <c r="D11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41" s="58" t="s">
        <v>7145</v>
      </c>
    </row>
    <row r="11042" spans="1:5" x14ac:dyDescent="0.25">
      <c r="A11042" s="57" t="s">
        <v>1865</v>
      </c>
      <c r="B11042" s="57" t="str">
        <f>INDEX('Query Configuration'!$B$5:$B$235,MATCH(MID(YahooFinanceStatistics[[#This Row],[URL]],FIND("p=",YahooFinanceStatistics[[#This Row],[URL]],1)+2,100),'Query Configuration'!$G$5:$G$235,0))</f>
        <v>WPM</v>
      </c>
      <c r="C11042" s="58" t="s">
        <v>692</v>
      </c>
      <c r="D11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42" s="58" t="s">
        <v>7146</v>
      </c>
    </row>
    <row r="11043" spans="1:5" x14ac:dyDescent="0.25">
      <c r="A11043" s="57" t="s">
        <v>1865</v>
      </c>
      <c r="B11043" s="57" t="str">
        <f>INDEX('Query Configuration'!$B$5:$B$235,MATCH(MID(YahooFinanceStatistics[[#This Row],[URL]],FIND("p=",YahooFinanceStatistics[[#This Row],[URL]],1)+2,100),'Query Configuration'!$G$5:$G$235,0))</f>
        <v>WPM</v>
      </c>
      <c r="C11043" s="58" t="s">
        <v>693</v>
      </c>
      <c r="D11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43" s="58" t="s">
        <v>7147</v>
      </c>
    </row>
    <row r="11044" spans="1:5" x14ac:dyDescent="0.25">
      <c r="A11044" s="57" t="s">
        <v>1865</v>
      </c>
      <c r="B11044" s="57" t="str">
        <f>INDEX('Query Configuration'!$B$5:$B$235,MATCH(MID(YahooFinanceStatistics[[#This Row],[URL]],FIND("p=",YahooFinanceStatistics[[#This Row],[URL]],1)+2,100),'Query Configuration'!$G$5:$G$235,0))</f>
        <v>WPM</v>
      </c>
      <c r="C11044" s="58" t="s">
        <v>694</v>
      </c>
      <c r="D11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44" s="58" t="s">
        <v>7148</v>
      </c>
    </row>
    <row r="11045" spans="1:5" x14ac:dyDescent="0.25">
      <c r="A11045" s="57" t="s">
        <v>1865</v>
      </c>
      <c r="B11045" s="57" t="str">
        <f>INDEX('Query Configuration'!$B$5:$B$235,MATCH(MID(YahooFinanceStatistics[[#This Row],[URL]],FIND("p=",YahooFinanceStatistics[[#This Row],[URL]],1)+2,100),'Query Configuration'!$G$5:$G$235,0))</f>
        <v>WPM</v>
      </c>
      <c r="C11045" s="58" t="s">
        <v>695</v>
      </c>
      <c r="D11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45" s="58" t="s">
        <v>592</v>
      </c>
    </row>
    <row r="11046" spans="1:5" x14ac:dyDescent="0.25">
      <c r="A11046" s="57" t="s">
        <v>1865</v>
      </c>
      <c r="B11046" s="57" t="str">
        <f>INDEX('Query Configuration'!$B$5:$B$235,MATCH(MID(YahooFinanceStatistics[[#This Row],[URL]],FIND("p=",YahooFinanceStatistics[[#This Row],[URL]],1)+2,100),'Query Configuration'!$G$5:$G$235,0))</f>
        <v>WPM</v>
      </c>
      <c r="C11046" s="58" t="s">
        <v>696</v>
      </c>
      <c r="D11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46" s="58" t="s">
        <v>592</v>
      </c>
    </row>
    <row r="11047" spans="1:5" x14ac:dyDescent="0.25">
      <c r="A11047" s="57" t="s">
        <v>1865</v>
      </c>
      <c r="B11047" s="57" t="str">
        <f>INDEX('Query Configuration'!$B$5:$B$235,MATCH(MID(YahooFinanceStatistics[[#This Row],[URL]],FIND("p=",YahooFinanceStatistics[[#This Row],[URL]],1)+2,100),'Query Configuration'!$G$5:$G$235,0))</f>
        <v>WPM</v>
      </c>
      <c r="C11047" s="58" t="s">
        <v>697</v>
      </c>
      <c r="D11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47" s="58" t="s">
        <v>7149</v>
      </c>
    </row>
    <row r="11048" spans="1:5" x14ac:dyDescent="0.25">
      <c r="A11048" s="57" t="s">
        <v>1865</v>
      </c>
      <c r="B11048" s="57" t="str">
        <f>INDEX('Query Configuration'!$B$5:$B$235,MATCH(MID(YahooFinanceStatistics[[#This Row],[URL]],FIND("p=",YahooFinanceStatistics[[#This Row],[URL]],1)+2,100),'Query Configuration'!$G$5:$G$235,0))</f>
        <v>WPM</v>
      </c>
      <c r="C11048" s="58" t="s">
        <v>698</v>
      </c>
      <c r="D11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48" s="58" t="s">
        <v>2684</v>
      </c>
    </row>
    <row r="11049" spans="1:5" x14ac:dyDescent="0.25">
      <c r="A11049" s="57" t="s">
        <v>1865</v>
      </c>
      <c r="B11049" s="57" t="str">
        <f>INDEX('Query Configuration'!$B$5:$B$235,MATCH(MID(YahooFinanceStatistics[[#This Row],[URL]],FIND("p=",YahooFinanceStatistics[[#This Row],[URL]],1)+2,100),'Query Configuration'!$G$5:$G$235,0))</f>
        <v>WPM</v>
      </c>
      <c r="C11049" s="58" t="s">
        <v>699</v>
      </c>
      <c r="D11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49" s="58" t="s">
        <v>6399</v>
      </c>
    </row>
    <row r="11050" spans="1:5" x14ac:dyDescent="0.25">
      <c r="A11050" s="57" t="s">
        <v>1865</v>
      </c>
      <c r="B11050" s="57" t="str">
        <f>INDEX('Query Configuration'!$B$5:$B$235,MATCH(MID(YahooFinanceStatistics[[#This Row],[URL]],FIND("p=",YahooFinanceStatistics[[#This Row],[URL]],1)+2,100),'Query Configuration'!$G$5:$G$235,0))</f>
        <v>WPM</v>
      </c>
      <c r="C11050" s="58" t="s">
        <v>700</v>
      </c>
      <c r="D11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50" s="58" t="s">
        <v>7150</v>
      </c>
    </row>
    <row r="11051" spans="1:5" x14ac:dyDescent="0.25">
      <c r="A11051" s="57" t="s">
        <v>1870</v>
      </c>
      <c r="B11051" s="57" t="str">
        <f>INDEX('Query Configuration'!$B$5:$B$235,MATCH(MID(YahooFinanceStatistics[[#This Row],[URL]],FIND("p=",YahooFinanceStatistics[[#This Row],[URL]],1)+2,100),'Query Configuration'!$G$5:$G$235,0))</f>
        <v>CHE.UN</v>
      </c>
      <c r="C11051" s="58" t="s">
        <v>692</v>
      </c>
      <c r="D11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51" s="58" t="s">
        <v>7151</v>
      </c>
    </row>
    <row r="11052" spans="1:5" x14ac:dyDescent="0.25">
      <c r="A11052" s="57" t="s">
        <v>1870</v>
      </c>
      <c r="B11052" s="57" t="str">
        <f>INDEX('Query Configuration'!$B$5:$B$235,MATCH(MID(YahooFinanceStatistics[[#This Row],[URL]],FIND("p=",YahooFinanceStatistics[[#This Row],[URL]],1)+2,100),'Query Configuration'!$G$5:$G$235,0))</f>
        <v>CHE.UN</v>
      </c>
      <c r="C11052" s="58" t="s">
        <v>693</v>
      </c>
      <c r="D11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52" s="58" t="s">
        <v>1721</v>
      </c>
    </row>
    <row r="11053" spans="1:5" x14ac:dyDescent="0.25">
      <c r="A11053" s="57" t="s">
        <v>1870</v>
      </c>
      <c r="B11053" s="57" t="str">
        <f>INDEX('Query Configuration'!$B$5:$B$235,MATCH(MID(YahooFinanceStatistics[[#This Row],[URL]],FIND("p=",YahooFinanceStatistics[[#This Row],[URL]],1)+2,100),'Query Configuration'!$G$5:$G$235,0))</f>
        <v>CHE.UN</v>
      </c>
      <c r="C11053" s="58" t="s">
        <v>694</v>
      </c>
      <c r="D11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53" s="58" t="s">
        <v>592</v>
      </c>
    </row>
    <row r="11054" spans="1:5" x14ac:dyDescent="0.25">
      <c r="A11054" s="57" t="s">
        <v>1870</v>
      </c>
      <c r="B11054" s="57" t="str">
        <f>INDEX('Query Configuration'!$B$5:$B$235,MATCH(MID(YahooFinanceStatistics[[#This Row],[URL]],FIND("p=",YahooFinanceStatistics[[#This Row],[URL]],1)+2,100),'Query Configuration'!$G$5:$G$235,0))</f>
        <v>CHE.UN</v>
      </c>
      <c r="C11054" s="58" t="s">
        <v>695</v>
      </c>
      <c r="D11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54" s="58" t="s">
        <v>7152</v>
      </c>
    </row>
    <row r="11055" spans="1:5" x14ac:dyDescent="0.25">
      <c r="A11055" s="57" t="s">
        <v>1870</v>
      </c>
      <c r="B11055" s="57" t="str">
        <f>INDEX('Query Configuration'!$B$5:$B$235,MATCH(MID(YahooFinanceStatistics[[#This Row],[URL]],FIND("p=",YahooFinanceStatistics[[#This Row],[URL]],1)+2,100),'Query Configuration'!$G$5:$G$235,0))</f>
        <v>CHE.UN</v>
      </c>
      <c r="C11055" s="58" t="s">
        <v>696</v>
      </c>
      <c r="D11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55" s="58" t="s">
        <v>592</v>
      </c>
    </row>
    <row r="11056" spans="1:5" x14ac:dyDescent="0.25">
      <c r="A11056" s="57" t="s">
        <v>1870</v>
      </c>
      <c r="B11056" s="57" t="str">
        <f>INDEX('Query Configuration'!$B$5:$B$235,MATCH(MID(YahooFinanceStatistics[[#This Row],[URL]],FIND("p=",YahooFinanceStatistics[[#This Row],[URL]],1)+2,100),'Query Configuration'!$G$5:$G$235,0))</f>
        <v>CHE.UN</v>
      </c>
      <c r="C11056" s="58" t="s">
        <v>697</v>
      </c>
      <c r="D11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56" s="58" t="s">
        <v>2408</v>
      </c>
    </row>
    <row r="11057" spans="1:5" x14ac:dyDescent="0.25">
      <c r="A11057" s="57" t="s">
        <v>1870</v>
      </c>
      <c r="B11057" s="57" t="str">
        <f>INDEX('Query Configuration'!$B$5:$B$235,MATCH(MID(YahooFinanceStatistics[[#This Row],[URL]],FIND("p=",YahooFinanceStatistics[[#This Row],[URL]],1)+2,100),'Query Configuration'!$G$5:$G$235,0))</f>
        <v>CHE.UN</v>
      </c>
      <c r="C11057" s="58" t="s">
        <v>698</v>
      </c>
      <c r="D11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57" s="58" t="s">
        <v>947</v>
      </c>
    </row>
    <row r="11058" spans="1:5" x14ac:dyDescent="0.25">
      <c r="A11058" s="57" t="s">
        <v>1870</v>
      </c>
      <c r="B11058" s="57" t="str">
        <f>INDEX('Query Configuration'!$B$5:$B$235,MATCH(MID(YahooFinanceStatistics[[#This Row],[URL]],FIND("p=",YahooFinanceStatistics[[#This Row],[URL]],1)+2,100),'Query Configuration'!$G$5:$G$235,0))</f>
        <v>CHE.UN</v>
      </c>
      <c r="C11058" s="58" t="s">
        <v>699</v>
      </c>
      <c r="D11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58" s="58" t="s">
        <v>1967</v>
      </c>
    </row>
    <row r="11059" spans="1:5" x14ac:dyDescent="0.25">
      <c r="A11059" s="57" t="s">
        <v>1870</v>
      </c>
      <c r="B11059" s="57" t="str">
        <f>INDEX('Query Configuration'!$B$5:$B$235,MATCH(MID(YahooFinanceStatistics[[#This Row],[URL]],FIND("p=",YahooFinanceStatistics[[#This Row],[URL]],1)+2,100),'Query Configuration'!$G$5:$G$235,0))</f>
        <v>CHE.UN</v>
      </c>
      <c r="C11059" s="58" t="s">
        <v>700</v>
      </c>
      <c r="D11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59" s="58" t="s">
        <v>2957</v>
      </c>
    </row>
    <row r="11060" spans="1:5" x14ac:dyDescent="0.25">
      <c r="A11060" s="57" t="s">
        <v>1876</v>
      </c>
      <c r="B11060" s="57" t="str">
        <f>INDEX('Query Configuration'!$B$5:$B$235,MATCH(MID(YahooFinanceStatistics[[#This Row],[URL]],FIND("p=",YahooFinanceStatistics[[#This Row],[URL]],1)+2,100),'Query Configuration'!$G$5:$G$235,0))</f>
        <v>LIF</v>
      </c>
      <c r="C11060" s="58" t="s">
        <v>692</v>
      </c>
      <c r="D11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60" s="58" t="s">
        <v>7153</v>
      </c>
    </row>
    <row r="11061" spans="1:5" x14ac:dyDescent="0.25">
      <c r="A11061" s="57" t="s">
        <v>1876</v>
      </c>
      <c r="B11061" s="57" t="str">
        <f>INDEX('Query Configuration'!$B$5:$B$235,MATCH(MID(YahooFinanceStatistics[[#This Row],[URL]],FIND("p=",YahooFinanceStatistics[[#This Row],[URL]],1)+2,100),'Query Configuration'!$G$5:$G$235,0))</f>
        <v>LIF</v>
      </c>
      <c r="C11061" s="58" t="s">
        <v>693</v>
      </c>
      <c r="D11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61" s="58" t="s">
        <v>7154</v>
      </c>
    </row>
    <row r="11062" spans="1:5" x14ac:dyDescent="0.25">
      <c r="A11062" s="57" t="s">
        <v>1876</v>
      </c>
      <c r="B11062" s="57" t="str">
        <f>INDEX('Query Configuration'!$B$5:$B$235,MATCH(MID(YahooFinanceStatistics[[#This Row],[URL]],FIND("p=",YahooFinanceStatistics[[#This Row],[URL]],1)+2,100),'Query Configuration'!$G$5:$G$235,0))</f>
        <v>LIF</v>
      </c>
      <c r="C11062" s="58" t="s">
        <v>694</v>
      </c>
      <c r="D11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62" s="58" t="s">
        <v>6648</v>
      </c>
    </row>
    <row r="11063" spans="1:5" x14ac:dyDescent="0.25">
      <c r="A11063" s="57" t="s">
        <v>1876</v>
      </c>
      <c r="B11063" s="57" t="str">
        <f>INDEX('Query Configuration'!$B$5:$B$235,MATCH(MID(YahooFinanceStatistics[[#This Row],[URL]],FIND("p=",YahooFinanceStatistics[[#This Row],[URL]],1)+2,100),'Query Configuration'!$G$5:$G$235,0))</f>
        <v>LIF</v>
      </c>
      <c r="C11063" s="58" t="s">
        <v>695</v>
      </c>
      <c r="D11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63" s="58" t="s">
        <v>7155</v>
      </c>
    </row>
    <row r="11064" spans="1:5" x14ac:dyDescent="0.25">
      <c r="A11064" s="57" t="s">
        <v>1876</v>
      </c>
      <c r="B11064" s="57" t="str">
        <f>INDEX('Query Configuration'!$B$5:$B$235,MATCH(MID(YahooFinanceStatistics[[#This Row],[URL]],FIND("p=",YahooFinanceStatistics[[#This Row],[URL]],1)+2,100),'Query Configuration'!$G$5:$G$235,0))</f>
        <v>LIF</v>
      </c>
      <c r="C11064" s="58" t="s">
        <v>696</v>
      </c>
      <c r="D11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64" s="58" t="s">
        <v>1069</v>
      </c>
    </row>
    <row r="11065" spans="1:5" x14ac:dyDescent="0.25">
      <c r="A11065" s="57" t="s">
        <v>1876</v>
      </c>
      <c r="B11065" s="57" t="str">
        <f>INDEX('Query Configuration'!$B$5:$B$235,MATCH(MID(YahooFinanceStatistics[[#This Row],[URL]],FIND("p=",YahooFinanceStatistics[[#This Row],[URL]],1)+2,100),'Query Configuration'!$G$5:$G$235,0))</f>
        <v>LIF</v>
      </c>
      <c r="C11065" s="58" t="s">
        <v>697</v>
      </c>
      <c r="D11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65" s="58" t="s">
        <v>1197</v>
      </c>
    </row>
    <row r="11066" spans="1:5" x14ac:dyDescent="0.25">
      <c r="A11066" s="57" t="s">
        <v>1876</v>
      </c>
      <c r="B11066" s="57" t="str">
        <f>INDEX('Query Configuration'!$B$5:$B$235,MATCH(MID(YahooFinanceStatistics[[#This Row],[URL]],FIND("p=",YahooFinanceStatistics[[#This Row],[URL]],1)+2,100),'Query Configuration'!$G$5:$G$235,0))</f>
        <v>LIF</v>
      </c>
      <c r="C11066" s="58" t="s">
        <v>698</v>
      </c>
      <c r="D11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66" s="58" t="s">
        <v>1573</v>
      </c>
    </row>
    <row r="11067" spans="1:5" x14ac:dyDescent="0.25">
      <c r="A11067" s="57" t="s">
        <v>1876</v>
      </c>
      <c r="B11067" s="57" t="str">
        <f>INDEX('Query Configuration'!$B$5:$B$235,MATCH(MID(YahooFinanceStatistics[[#This Row],[URL]],FIND("p=",YahooFinanceStatistics[[#This Row],[URL]],1)+2,100),'Query Configuration'!$G$5:$G$235,0))</f>
        <v>LIF</v>
      </c>
      <c r="C11067" s="58" t="s">
        <v>699</v>
      </c>
      <c r="D11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67" s="58" t="s">
        <v>7156</v>
      </c>
    </row>
    <row r="11068" spans="1:5" x14ac:dyDescent="0.25">
      <c r="A11068" s="57" t="s">
        <v>1876</v>
      </c>
      <c r="B11068" s="57" t="str">
        <f>INDEX('Query Configuration'!$B$5:$B$235,MATCH(MID(YahooFinanceStatistics[[#This Row],[URL]],FIND("p=",YahooFinanceStatistics[[#This Row],[URL]],1)+2,100),'Query Configuration'!$G$5:$G$235,0))</f>
        <v>LIF</v>
      </c>
      <c r="C11068" s="58" t="s">
        <v>700</v>
      </c>
      <c r="D11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68" s="58" t="s">
        <v>592</v>
      </c>
    </row>
    <row r="11069" spans="1:5" x14ac:dyDescent="0.25">
      <c r="A11069" s="57" t="s">
        <v>1880</v>
      </c>
      <c r="B11069" s="57" t="str">
        <f>INDEX('Query Configuration'!$B$5:$B$235,MATCH(MID(YahooFinanceStatistics[[#This Row],[URL]],FIND("p=",YahooFinanceStatistics[[#This Row],[URL]],1)+2,100),'Query Configuration'!$G$5:$G$235,0))</f>
        <v>AIF</v>
      </c>
      <c r="C11069" s="58" t="s">
        <v>692</v>
      </c>
      <c r="D11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69" s="58" t="s">
        <v>3634</v>
      </c>
    </row>
    <row r="11070" spans="1:5" x14ac:dyDescent="0.25">
      <c r="A11070" s="57" t="s">
        <v>1880</v>
      </c>
      <c r="B11070" s="57" t="str">
        <f>INDEX('Query Configuration'!$B$5:$B$235,MATCH(MID(YahooFinanceStatistics[[#This Row],[URL]],FIND("p=",YahooFinanceStatistics[[#This Row],[URL]],1)+2,100),'Query Configuration'!$G$5:$G$235,0))</f>
        <v>AIF</v>
      </c>
      <c r="C11070" s="58" t="s">
        <v>693</v>
      </c>
      <c r="D11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70" s="58" t="s">
        <v>3093</v>
      </c>
    </row>
    <row r="11071" spans="1:5" x14ac:dyDescent="0.25">
      <c r="A11071" s="57" t="s">
        <v>1880</v>
      </c>
      <c r="B11071" s="57" t="str">
        <f>INDEX('Query Configuration'!$B$5:$B$235,MATCH(MID(YahooFinanceStatistics[[#This Row],[URL]],FIND("p=",YahooFinanceStatistics[[#This Row],[URL]],1)+2,100),'Query Configuration'!$G$5:$G$235,0))</f>
        <v>AIF</v>
      </c>
      <c r="C11071" s="58" t="s">
        <v>694</v>
      </c>
      <c r="D11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71" s="58" t="s">
        <v>7157</v>
      </c>
    </row>
    <row r="11072" spans="1:5" x14ac:dyDescent="0.25">
      <c r="A11072" s="57" t="s">
        <v>1880</v>
      </c>
      <c r="B11072" s="57" t="str">
        <f>INDEX('Query Configuration'!$B$5:$B$235,MATCH(MID(YahooFinanceStatistics[[#This Row],[URL]],FIND("p=",YahooFinanceStatistics[[#This Row],[URL]],1)+2,100),'Query Configuration'!$G$5:$G$235,0))</f>
        <v>AIF</v>
      </c>
      <c r="C11072" s="58" t="s">
        <v>695</v>
      </c>
      <c r="D11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72" s="58" t="s">
        <v>7158</v>
      </c>
    </row>
    <row r="11073" spans="1:5" x14ac:dyDescent="0.25">
      <c r="A11073" s="57" t="s">
        <v>1880</v>
      </c>
      <c r="B11073" s="57" t="str">
        <f>INDEX('Query Configuration'!$B$5:$B$235,MATCH(MID(YahooFinanceStatistics[[#This Row],[URL]],FIND("p=",YahooFinanceStatistics[[#This Row],[URL]],1)+2,100),'Query Configuration'!$G$5:$G$235,0))</f>
        <v>AIF</v>
      </c>
      <c r="C11073" s="58" t="s">
        <v>696</v>
      </c>
      <c r="D11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73" s="58" t="s">
        <v>2748</v>
      </c>
    </row>
    <row r="11074" spans="1:5" x14ac:dyDescent="0.25">
      <c r="A11074" s="57" t="s">
        <v>1880</v>
      </c>
      <c r="B11074" s="57" t="str">
        <f>INDEX('Query Configuration'!$B$5:$B$235,MATCH(MID(YahooFinanceStatistics[[#This Row],[URL]],FIND("p=",YahooFinanceStatistics[[#This Row],[URL]],1)+2,100),'Query Configuration'!$G$5:$G$235,0))</f>
        <v>AIF</v>
      </c>
      <c r="C11074" s="58" t="s">
        <v>697</v>
      </c>
      <c r="D11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74" s="58" t="s">
        <v>2454</v>
      </c>
    </row>
    <row r="11075" spans="1:5" x14ac:dyDescent="0.25">
      <c r="A11075" s="57" t="s">
        <v>1880</v>
      </c>
      <c r="B11075" s="57" t="str">
        <f>INDEX('Query Configuration'!$B$5:$B$235,MATCH(MID(YahooFinanceStatistics[[#This Row],[URL]],FIND("p=",YahooFinanceStatistics[[#This Row],[URL]],1)+2,100),'Query Configuration'!$G$5:$G$235,0))</f>
        <v>AIF</v>
      </c>
      <c r="C11075" s="58" t="s">
        <v>698</v>
      </c>
      <c r="D11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75" s="58" t="s">
        <v>2886</v>
      </c>
    </row>
    <row r="11076" spans="1:5" x14ac:dyDescent="0.25">
      <c r="A11076" s="57" t="s">
        <v>1880</v>
      </c>
      <c r="B11076" s="57" t="str">
        <f>INDEX('Query Configuration'!$B$5:$B$235,MATCH(MID(YahooFinanceStatistics[[#This Row],[URL]],FIND("p=",YahooFinanceStatistics[[#This Row],[URL]],1)+2,100),'Query Configuration'!$G$5:$G$235,0))</f>
        <v>AIF</v>
      </c>
      <c r="C11076" s="58" t="s">
        <v>699</v>
      </c>
      <c r="D11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76" s="58" t="s">
        <v>2435</v>
      </c>
    </row>
    <row r="11077" spans="1:5" x14ac:dyDescent="0.25">
      <c r="A11077" s="57" t="s">
        <v>1880</v>
      </c>
      <c r="B11077" s="57" t="str">
        <f>INDEX('Query Configuration'!$B$5:$B$235,MATCH(MID(YahooFinanceStatistics[[#This Row],[URL]],FIND("p=",YahooFinanceStatistics[[#This Row],[URL]],1)+2,100),'Query Configuration'!$G$5:$G$235,0))</f>
        <v>AIF</v>
      </c>
      <c r="C11077" s="58" t="s">
        <v>700</v>
      </c>
      <c r="D11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77" s="58" t="s">
        <v>6220</v>
      </c>
    </row>
    <row r="11078" spans="1:5" x14ac:dyDescent="0.25">
      <c r="A11078" s="57" t="s">
        <v>1886</v>
      </c>
      <c r="B11078" s="57" t="str">
        <f>INDEX('Query Configuration'!$B$5:$B$235,MATCH(MID(YahooFinanceStatistics[[#This Row],[URL]],FIND("p=",YahooFinanceStatistics[[#This Row],[URL]],1)+2,100),'Query Configuration'!$G$5:$G$235,0))</f>
        <v>BPY.UN</v>
      </c>
      <c r="C11078" s="58" t="s">
        <v>692</v>
      </c>
      <c r="D11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78" s="58" t="s">
        <v>7159</v>
      </c>
    </row>
    <row r="11079" spans="1:5" x14ac:dyDescent="0.25">
      <c r="A11079" s="57" t="s">
        <v>1886</v>
      </c>
      <c r="B11079" s="57" t="str">
        <f>INDEX('Query Configuration'!$B$5:$B$235,MATCH(MID(YahooFinanceStatistics[[#This Row],[URL]],FIND("p=",YahooFinanceStatistics[[#This Row],[URL]],1)+2,100),'Query Configuration'!$G$5:$G$235,0))</f>
        <v>BPY.UN</v>
      </c>
      <c r="C11079" s="58" t="s">
        <v>693</v>
      </c>
      <c r="D11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79" s="58" t="s">
        <v>7160</v>
      </c>
    </row>
    <row r="11080" spans="1:5" x14ac:dyDescent="0.25">
      <c r="A11080" s="57" t="s">
        <v>1886</v>
      </c>
      <c r="B11080" s="57" t="str">
        <f>INDEX('Query Configuration'!$B$5:$B$235,MATCH(MID(YahooFinanceStatistics[[#This Row],[URL]],FIND("p=",YahooFinanceStatistics[[#This Row],[URL]],1)+2,100),'Query Configuration'!$G$5:$G$235,0))</f>
        <v>BPY.UN</v>
      </c>
      <c r="C11080" s="58" t="s">
        <v>694</v>
      </c>
      <c r="D11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80" s="58" t="s">
        <v>2828</v>
      </c>
    </row>
    <row r="11081" spans="1:5" x14ac:dyDescent="0.25">
      <c r="A11081" s="57" t="s">
        <v>1886</v>
      </c>
      <c r="B11081" s="57" t="str">
        <f>INDEX('Query Configuration'!$B$5:$B$235,MATCH(MID(YahooFinanceStatistics[[#This Row],[URL]],FIND("p=",YahooFinanceStatistics[[#This Row],[URL]],1)+2,100),'Query Configuration'!$G$5:$G$235,0))</f>
        <v>BPY.UN</v>
      </c>
      <c r="C11081" s="58" t="s">
        <v>695</v>
      </c>
      <c r="D11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81" s="58" t="s">
        <v>592</v>
      </c>
    </row>
    <row r="11082" spans="1:5" x14ac:dyDescent="0.25">
      <c r="A11082" s="57" t="s">
        <v>1886</v>
      </c>
      <c r="B11082" s="57" t="str">
        <f>INDEX('Query Configuration'!$B$5:$B$235,MATCH(MID(YahooFinanceStatistics[[#This Row],[URL]],FIND("p=",YahooFinanceStatistics[[#This Row],[URL]],1)+2,100),'Query Configuration'!$G$5:$G$235,0))</f>
        <v>BPY.UN</v>
      </c>
      <c r="C11082" s="58" t="s">
        <v>696</v>
      </c>
      <c r="D11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82" s="58" t="s">
        <v>592</v>
      </c>
    </row>
    <row r="11083" spans="1:5" x14ac:dyDescent="0.25">
      <c r="A11083" s="57" t="s">
        <v>1886</v>
      </c>
      <c r="B11083" s="57" t="str">
        <f>INDEX('Query Configuration'!$B$5:$B$235,MATCH(MID(YahooFinanceStatistics[[#This Row],[URL]],FIND("p=",YahooFinanceStatistics[[#This Row],[URL]],1)+2,100),'Query Configuration'!$G$5:$G$235,0))</f>
        <v>BPY.UN</v>
      </c>
      <c r="C11083" s="58" t="s">
        <v>697</v>
      </c>
      <c r="D11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83" s="58" t="s">
        <v>1774</v>
      </c>
    </row>
    <row r="11084" spans="1:5" x14ac:dyDescent="0.25">
      <c r="A11084" s="57" t="s">
        <v>1886</v>
      </c>
      <c r="B11084" s="57" t="str">
        <f>INDEX('Query Configuration'!$B$5:$B$235,MATCH(MID(YahooFinanceStatistics[[#This Row],[URL]],FIND("p=",YahooFinanceStatistics[[#This Row],[URL]],1)+2,100),'Query Configuration'!$G$5:$G$235,0))</f>
        <v>BPY.UN</v>
      </c>
      <c r="C11084" s="58" t="s">
        <v>698</v>
      </c>
      <c r="D11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84" s="58" t="s">
        <v>6441</v>
      </c>
    </row>
    <row r="11085" spans="1:5" x14ac:dyDescent="0.25">
      <c r="A11085" s="57" t="s">
        <v>1886</v>
      </c>
      <c r="B11085" s="57" t="str">
        <f>INDEX('Query Configuration'!$B$5:$B$235,MATCH(MID(YahooFinanceStatistics[[#This Row],[URL]],FIND("p=",YahooFinanceStatistics[[#This Row],[URL]],1)+2,100),'Query Configuration'!$G$5:$G$235,0))</f>
        <v>BPY.UN</v>
      </c>
      <c r="C11085" s="58" t="s">
        <v>699</v>
      </c>
      <c r="D11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85" s="58" t="s">
        <v>7161</v>
      </c>
    </row>
    <row r="11086" spans="1:5" x14ac:dyDescent="0.25">
      <c r="A11086" s="57" t="s">
        <v>1886</v>
      </c>
      <c r="B11086" s="57" t="str">
        <f>INDEX('Query Configuration'!$B$5:$B$235,MATCH(MID(YahooFinanceStatistics[[#This Row],[URL]],FIND("p=",YahooFinanceStatistics[[#This Row],[URL]],1)+2,100),'Query Configuration'!$G$5:$G$235,0))</f>
        <v>BPY.UN</v>
      </c>
      <c r="C11086" s="58" t="s">
        <v>700</v>
      </c>
      <c r="D11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86" s="58" t="s">
        <v>7162</v>
      </c>
    </row>
    <row r="11087" spans="1:5" x14ac:dyDescent="0.25">
      <c r="A11087" s="57" t="s">
        <v>1892</v>
      </c>
      <c r="B11087" s="57" t="str">
        <f>INDEX('Query Configuration'!$B$5:$B$235,MATCH(MID(YahooFinanceStatistics[[#This Row],[URL]],FIND("p=",YahooFinanceStatistics[[#This Row],[URL]],1)+2,100),'Query Configuration'!$G$5:$G$235,0))</f>
        <v>CIGI</v>
      </c>
      <c r="C11087" s="58" t="s">
        <v>692</v>
      </c>
      <c r="D11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87" s="58" t="s">
        <v>7163</v>
      </c>
    </row>
    <row r="11088" spans="1:5" x14ac:dyDescent="0.25">
      <c r="A11088" s="57" t="s">
        <v>1892</v>
      </c>
      <c r="B11088" s="57" t="str">
        <f>INDEX('Query Configuration'!$B$5:$B$235,MATCH(MID(YahooFinanceStatistics[[#This Row],[URL]],FIND("p=",YahooFinanceStatistics[[#This Row],[URL]],1)+2,100),'Query Configuration'!$G$5:$G$235,0))</f>
        <v>CIGI</v>
      </c>
      <c r="C11088" s="58" t="s">
        <v>693</v>
      </c>
      <c r="D11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88" s="58" t="s">
        <v>3181</v>
      </c>
    </row>
    <row r="11089" spans="1:5" x14ac:dyDescent="0.25">
      <c r="A11089" s="57" t="s">
        <v>1892</v>
      </c>
      <c r="B11089" s="57" t="str">
        <f>INDEX('Query Configuration'!$B$5:$B$235,MATCH(MID(YahooFinanceStatistics[[#This Row],[URL]],FIND("p=",YahooFinanceStatistics[[#This Row],[URL]],1)+2,100),'Query Configuration'!$G$5:$G$235,0))</f>
        <v>CIGI</v>
      </c>
      <c r="C11089" s="58" t="s">
        <v>694</v>
      </c>
      <c r="D11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89" s="58" t="s">
        <v>7164</v>
      </c>
    </row>
    <row r="11090" spans="1:5" x14ac:dyDescent="0.25">
      <c r="A11090" s="57" t="s">
        <v>1892</v>
      </c>
      <c r="B11090" s="57" t="str">
        <f>INDEX('Query Configuration'!$B$5:$B$235,MATCH(MID(YahooFinanceStatistics[[#This Row],[URL]],FIND("p=",YahooFinanceStatistics[[#This Row],[URL]],1)+2,100),'Query Configuration'!$G$5:$G$235,0))</f>
        <v>CIGI</v>
      </c>
      <c r="C11090" s="58" t="s">
        <v>695</v>
      </c>
      <c r="D11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90" s="58" t="s">
        <v>592</v>
      </c>
    </row>
    <row r="11091" spans="1:5" x14ac:dyDescent="0.25">
      <c r="A11091" s="57" t="s">
        <v>1892</v>
      </c>
      <c r="B11091" s="57" t="str">
        <f>INDEX('Query Configuration'!$B$5:$B$235,MATCH(MID(YahooFinanceStatistics[[#This Row],[URL]],FIND("p=",YahooFinanceStatistics[[#This Row],[URL]],1)+2,100),'Query Configuration'!$G$5:$G$235,0))</f>
        <v>CIGI</v>
      </c>
      <c r="C11091" s="58" t="s">
        <v>696</v>
      </c>
      <c r="D11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091" s="58" t="s">
        <v>592</v>
      </c>
    </row>
    <row r="11092" spans="1:5" x14ac:dyDescent="0.25">
      <c r="A11092" s="57" t="s">
        <v>1892</v>
      </c>
      <c r="B11092" s="57" t="str">
        <f>INDEX('Query Configuration'!$B$5:$B$235,MATCH(MID(YahooFinanceStatistics[[#This Row],[URL]],FIND("p=",YahooFinanceStatistics[[#This Row],[URL]],1)+2,100),'Query Configuration'!$G$5:$G$235,0))</f>
        <v>CIGI</v>
      </c>
      <c r="C11092" s="58" t="s">
        <v>697</v>
      </c>
      <c r="D11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092" s="58" t="s">
        <v>1116</v>
      </c>
    </row>
    <row r="11093" spans="1:5" x14ac:dyDescent="0.25">
      <c r="A11093" s="57" t="s">
        <v>1892</v>
      </c>
      <c r="B11093" s="57" t="str">
        <f>INDEX('Query Configuration'!$B$5:$B$235,MATCH(MID(YahooFinanceStatistics[[#This Row],[URL]],FIND("p=",YahooFinanceStatistics[[#This Row],[URL]],1)+2,100),'Query Configuration'!$G$5:$G$235,0))</f>
        <v>CIGI</v>
      </c>
      <c r="C11093" s="58" t="s">
        <v>698</v>
      </c>
      <c r="D11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093" s="58" t="s">
        <v>6184</v>
      </c>
    </row>
    <row r="11094" spans="1:5" x14ac:dyDescent="0.25">
      <c r="A11094" s="57" t="s">
        <v>1892</v>
      </c>
      <c r="B11094" s="57" t="str">
        <f>INDEX('Query Configuration'!$B$5:$B$235,MATCH(MID(YahooFinanceStatistics[[#This Row],[URL]],FIND("p=",YahooFinanceStatistics[[#This Row],[URL]],1)+2,100),'Query Configuration'!$G$5:$G$235,0))</f>
        <v>CIGI</v>
      </c>
      <c r="C11094" s="58" t="s">
        <v>699</v>
      </c>
      <c r="D11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094" s="58" t="s">
        <v>2115</v>
      </c>
    </row>
    <row r="11095" spans="1:5" x14ac:dyDescent="0.25">
      <c r="A11095" s="57" t="s">
        <v>1892</v>
      </c>
      <c r="B11095" s="57" t="str">
        <f>INDEX('Query Configuration'!$B$5:$B$235,MATCH(MID(YahooFinanceStatistics[[#This Row],[URL]],FIND("p=",YahooFinanceStatistics[[#This Row],[URL]],1)+2,100),'Query Configuration'!$G$5:$G$235,0))</f>
        <v>CIGI</v>
      </c>
      <c r="C11095" s="58" t="s">
        <v>700</v>
      </c>
      <c r="D11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095" s="58" t="s">
        <v>6384</v>
      </c>
    </row>
    <row r="11096" spans="1:5" x14ac:dyDescent="0.25">
      <c r="A11096" s="57" t="s">
        <v>1898</v>
      </c>
      <c r="B11096" s="57" t="str">
        <f>INDEX('Query Configuration'!$B$5:$B$235,MATCH(MID(YahooFinanceStatistics[[#This Row],[URL]],FIND("p=",YahooFinanceStatistics[[#This Row],[URL]],1)+2,100),'Query Configuration'!$G$5:$G$235,0))</f>
        <v>FCR.UN</v>
      </c>
      <c r="C11096" s="58" t="s">
        <v>692</v>
      </c>
      <c r="D11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096" s="58" t="s">
        <v>1562</v>
      </c>
    </row>
    <row r="11097" spans="1:5" x14ac:dyDescent="0.25">
      <c r="A11097" s="57" t="s">
        <v>1898</v>
      </c>
      <c r="B11097" s="57" t="str">
        <f>INDEX('Query Configuration'!$B$5:$B$235,MATCH(MID(YahooFinanceStatistics[[#This Row],[URL]],FIND("p=",YahooFinanceStatistics[[#This Row],[URL]],1)+2,100),'Query Configuration'!$G$5:$G$235,0))</f>
        <v>FCR.UN</v>
      </c>
      <c r="C11097" s="58" t="s">
        <v>693</v>
      </c>
      <c r="D11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097" s="58" t="s">
        <v>7165</v>
      </c>
    </row>
    <row r="11098" spans="1:5" x14ac:dyDescent="0.25">
      <c r="A11098" s="57" t="s">
        <v>1898</v>
      </c>
      <c r="B11098" s="57" t="str">
        <f>INDEX('Query Configuration'!$B$5:$B$235,MATCH(MID(YahooFinanceStatistics[[#This Row],[URL]],FIND("p=",YahooFinanceStatistics[[#This Row],[URL]],1)+2,100),'Query Configuration'!$G$5:$G$235,0))</f>
        <v>FCR.UN</v>
      </c>
      <c r="C11098" s="58" t="s">
        <v>694</v>
      </c>
      <c r="D11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098" s="58" t="s">
        <v>7166</v>
      </c>
    </row>
    <row r="11099" spans="1:5" x14ac:dyDescent="0.25">
      <c r="A11099" s="57" t="s">
        <v>1898</v>
      </c>
      <c r="B11099" s="57" t="str">
        <f>INDEX('Query Configuration'!$B$5:$B$235,MATCH(MID(YahooFinanceStatistics[[#This Row],[URL]],FIND("p=",YahooFinanceStatistics[[#This Row],[URL]],1)+2,100),'Query Configuration'!$G$5:$G$235,0))</f>
        <v>FCR.UN</v>
      </c>
      <c r="C11099" s="58" t="s">
        <v>695</v>
      </c>
      <c r="D11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099" s="58" t="s">
        <v>592</v>
      </c>
    </row>
    <row r="11100" spans="1:5" x14ac:dyDescent="0.25">
      <c r="A11100" s="57" t="s">
        <v>1898</v>
      </c>
      <c r="B11100" s="57" t="str">
        <f>INDEX('Query Configuration'!$B$5:$B$235,MATCH(MID(YahooFinanceStatistics[[#This Row],[URL]],FIND("p=",YahooFinanceStatistics[[#This Row],[URL]],1)+2,100),'Query Configuration'!$G$5:$G$235,0))</f>
        <v>FCR.UN</v>
      </c>
      <c r="C11100" s="58" t="s">
        <v>696</v>
      </c>
      <c r="D11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00" s="58" t="s">
        <v>592</v>
      </c>
    </row>
    <row r="11101" spans="1:5" x14ac:dyDescent="0.25">
      <c r="A11101" s="57" t="s">
        <v>1898</v>
      </c>
      <c r="B11101" s="57" t="str">
        <f>INDEX('Query Configuration'!$B$5:$B$235,MATCH(MID(YahooFinanceStatistics[[#This Row],[URL]],FIND("p=",YahooFinanceStatistics[[#This Row],[URL]],1)+2,100),'Query Configuration'!$G$5:$G$235,0))</f>
        <v>FCR.UN</v>
      </c>
      <c r="C11101" s="58" t="s">
        <v>697</v>
      </c>
      <c r="D11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01" s="58" t="s">
        <v>592</v>
      </c>
    </row>
    <row r="11102" spans="1:5" x14ac:dyDescent="0.25">
      <c r="A11102" s="57" t="s">
        <v>1898</v>
      </c>
      <c r="B11102" s="57" t="str">
        <f>INDEX('Query Configuration'!$B$5:$B$235,MATCH(MID(YahooFinanceStatistics[[#This Row],[URL]],FIND("p=",YahooFinanceStatistics[[#This Row],[URL]],1)+2,100),'Query Configuration'!$G$5:$G$235,0))</f>
        <v>FCR.UN</v>
      </c>
      <c r="C11102" s="58" t="s">
        <v>698</v>
      </c>
      <c r="D11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02" s="58" t="s">
        <v>1239</v>
      </c>
    </row>
    <row r="11103" spans="1:5" x14ac:dyDescent="0.25">
      <c r="A11103" s="57" t="s">
        <v>1898</v>
      </c>
      <c r="B11103" s="57" t="str">
        <f>INDEX('Query Configuration'!$B$5:$B$235,MATCH(MID(YahooFinanceStatistics[[#This Row],[URL]],FIND("p=",YahooFinanceStatistics[[#This Row],[URL]],1)+2,100),'Query Configuration'!$G$5:$G$235,0))</f>
        <v>FCR.UN</v>
      </c>
      <c r="C11103" s="58" t="s">
        <v>699</v>
      </c>
      <c r="D11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03" s="58" t="s">
        <v>7167</v>
      </c>
    </row>
    <row r="11104" spans="1:5" x14ac:dyDescent="0.25">
      <c r="A11104" s="57" t="s">
        <v>1898</v>
      </c>
      <c r="B11104" s="57" t="str">
        <f>INDEX('Query Configuration'!$B$5:$B$235,MATCH(MID(YahooFinanceStatistics[[#This Row],[URL]],FIND("p=",YahooFinanceStatistics[[#This Row],[URL]],1)+2,100),'Query Configuration'!$G$5:$G$235,0))</f>
        <v>FCR.UN</v>
      </c>
      <c r="C11104" s="58" t="s">
        <v>700</v>
      </c>
      <c r="D11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04" s="58" t="s">
        <v>7168</v>
      </c>
    </row>
    <row r="11105" spans="1:5" x14ac:dyDescent="0.25">
      <c r="A11105" s="57" t="s">
        <v>1903</v>
      </c>
      <c r="B11105" s="57" t="str">
        <f>INDEX('Query Configuration'!$B$5:$B$235,MATCH(MID(YahooFinanceStatistics[[#This Row],[URL]],FIND("p=",YahooFinanceStatistics[[#This Row],[URL]],1)+2,100),'Query Configuration'!$G$5:$G$235,0))</f>
        <v>FSV</v>
      </c>
      <c r="C11105" s="58" t="s">
        <v>692</v>
      </c>
      <c r="D11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05" s="58" t="s">
        <v>3527</v>
      </c>
    </row>
    <row r="11106" spans="1:5" x14ac:dyDescent="0.25">
      <c r="A11106" s="57" t="s">
        <v>1903</v>
      </c>
      <c r="B11106" s="57" t="str">
        <f>INDEX('Query Configuration'!$B$5:$B$235,MATCH(MID(YahooFinanceStatistics[[#This Row],[URL]],FIND("p=",YahooFinanceStatistics[[#This Row],[URL]],1)+2,100),'Query Configuration'!$G$5:$G$235,0))</f>
        <v>FSV</v>
      </c>
      <c r="C11106" s="58" t="s">
        <v>693</v>
      </c>
      <c r="D11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06" s="58" t="s">
        <v>7169</v>
      </c>
    </row>
    <row r="11107" spans="1:5" x14ac:dyDescent="0.25">
      <c r="A11107" s="57" t="s">
        <v>1903</v>
      </c>
      <c r="B11107" s="57" t="str">
        <f>INDEX('Query Configuration'!$B$5:$B$235,MATCH(MID(YahooFinanceStatistics[[#This Row],[URL]],FIND("p=",YahooFinanceStatistics[[#This Row],[URL]],1)+2,100),'Query Configuration'!$G$5:$G$235,0))</f>
        <v>FSV</v>
      </c>
      <c r="C11107" s="58" t="s">
        <v>694</v>
      </c>
      <c r="D11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07" s="58" t="s">
        <v>592</v>
      </c>
    </row>
    <row r="11108" spans="1:5" x14ac:dyDescent="0.25">
      <c r="A11108" s="57" t="s">
        <v>1903</v>
      </c>
      <c r="B11108" s="57" t="str">
        <f>INDEX('Query Configuration'!$B$5:$B$235,MATCH(MID(YahooFinanceStatistics[[#This Row],[URL]],FIND("p=",YahooFinanceStatistics[[#This Row],[URL]],1)+2,100),'Query Configuration'!$G$5:$G$235,0))</f>
        <v>FSV</v>
      </c>
      <c r="C11108" s="58" t="s">
        <v>695</v>
      </c>
      <c r="D11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08" s="58" t="s">
        <v>7170</v>
      </c>
    </row>
    <row r="11109" spans="1:5" x14ac:dyDescent="0.25">
      <c r="A11109" s="57" t="s">
        <v>1903</v>
      </c>
      <c r="B11109" s="57" t="str">
        <f>INDEX('Query Configuration'!$B$5:$B$235,MATCH(MID(YahooFinanceStatistics[[#This Row],[URL]],FIND("p=",YahooFinanceStatistics[[#This Row],[URL]],1)+2,100),'Query Configuration'!$G$5:$G$235,0))</f>
        <v>FSV</v>
      </c>
      <c r="C11109" s="58" t="s">
        <v>696</v>
      </c>
      <c r="D11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09" s="58" t="s">
        <v>931</v>
      </c>
    </row>
    <row r="11110" spans="1:5" x14ac:dyDescent="0.25">
      <c r="A11110" s="57" t="s">
        <v>1903</v>
      </c>
      <c r="B11110" s="57" t="str">
        <f>INDEX('Query Configuration'!$B$5:$B$235,MATCH(MID(YahooFinanceStatistics[[#This Row],[URL]],FIND("p=",YahooFinanceStatistics[[#This Row],[URL]],1)+2,100),'Query Configuration'!$G$5:$G$235,0))</f>
        <v>FSV</v>
      </c>
      <c r="C11110" s="58" t="s">
        <v>697</v>
      </c>
      <c r="D11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10" s="58" t="s">
        <v>2651</v>
      </c>
    </row>
    <row r="11111" spans="1:5" x14ac:dyDescent="0.25">
      <c r="A11111" s="57" t="s">
        <v>1903</v>
      </c>
      <c r="B11111" s="57" t="str">
        <f>INDEX('Query Configuration'!$B$5:$B$235,MATCH(MID(YahooFinanceStatistics[[#This Row],[URL]],FIND("p=",YahooFinanceStatistics[[#This Row],[URL]],1)+2,100),'Query Configuration'!$G$5:$G$235,0))</f>
        <v>FSV</v>
      </c>
      <c r="C11111" s="58" t="s">
        <v>698</v>
      </c>
      <c r="D11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11" s="58" t="s">
        <v>6330</v>
      </c>
    </row>
    <row r="11112" spans="1:5" x14ac:dyDescent="0.25">
      <c r="A11112" s="57" t="s">
        <v>1903</v>
      </c>
      <c r="B11112" s="57" t="str">
        <f>INDEX('Query Configuration'!$B$5:$B$235,MATCH(MID(YahooFinanceStatistics[[#This Row],[URL]],FIND("p=",YahooFinanceStatistics[[#This Row],[URL]],1)+2,100),'Query Configuration'!$G$5:$G$235,0))</f>
        <v>FSV</v>
      </c>
      <c r="C11112" s="58" t="s">
        <v>699</v>
      </c>
      <c r="D11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12" s="58" t="s">
        <v>2312</v>
      </c>
    </row>
    <row r="11113" spans="1:5" x14ac:dyDescent="0.25">
      <c r="A11113" s="57" t="s">
        <v>1903</v>
      </c>
      <c r="B11113" s="57" t="str">
        <f>INDEX('Query Configuration'!$B$5:$B$235,MATCH(MID(YahooFinanceStatistics[[#This Row],[URL]],FIND("p=",YahooFinanceStatistics[[#This Row],[URL]],1)+2,100),'Query Configuration'!$G$5:$G$235,0))</f>
        <v>FSV</v>
      </c>
      <c r="C11113" s="58" t="s">
        <v>700</v>
      </c>
      <c r="D11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13" s="58" t="s">
        <v>7171</v>
      </c>
    </row>
    <row r="11114" spans="1:5" x14ac:dyDescent="0.25">
      <c r="A11114" s="57" t="s">
        <v>1910</v>
      </c>
      <c r="B11114" s="57" t="str">
        <f>INDEX('Query Configuration'!$B$5:$B$235,MATCH(MID(YahooFinanceStatistics[[#This Row],[URL]],FIND("p=",YahooFinanceStatistics[[#This Row],[URL]],1)+2,100),'Query Configuration'!$G$5:$G$235,0))</f>
        <v>TCN</v>
      </c>
      <c r="C11114" s="58" t="s">
        <v>692</v>
      </c>
      <c r="D11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14" s="58" t="s">
        <v>1292</v>
      </c>
    </row>
    <row r="11115" spans="1:5" x14ac:dyDescent="0.25">
      <c r="A11115" s="57" t="s">
        <v>1910</v>
      </c>
      <c r="B11115" s="57" t="str">
        <f>INDEX('Query Configuration'!$B$5:$B$235,MATCH(MID(YahooFinanceStatistics[[#This Row],[URL]],FIND("p=",YahooFinanceStatistics[[#This Row],[URL]],1)+2,100),'Query Configuration'!$G$5:$G$235,0))</f>
        <v>TCN</v>
      </c>
      <c r="C11115" s="58" t="s">
        <v>693</v>
      </c>
      <c r="D11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15" s="58" t="s">
        <v>7172</v>
      </c>
    </row>
    <row r="11116" spans="1:5" x14ac:dyDescent="0.25">
      <c r="A11116" s="57" t="s">
        <v>1910</v>
      </c>
      <c r="B11116" s="57" t="str">
        <f>INDEX('Query Configuration'!$B$5:$B$235,MATCH(MID(YahooFinanceStatistics[[#This Row],[URL]],FIND("p=",YahooFinanceStatistics[[#This Row],[URL]],1)+2,100),'Query Configuration'!$G$5:$G$235,0))</f>
        <v>TCN</v>
      </c>
      <c r="C11116" s="58" t="s">
        <v>694</v>
      </c>
      <c r="D11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16" s="58" t="s">
        <v>3291</v>
      </c>
    </row>
    <row r="11117" spans="1:5" x14ac:dyDescent="0.25">
      <c r="A11117" s="57" t="s">
        <v>1910</v>
      </c>
      <c r="B11117" s="57" t="str">
        <f>INDEX('Query Configuration'!$B$5:$B$235,MATCH(MID(YahooFinanceStatistics[[#This Row],[URL]],FIND("p=",YahooFinanceStatistics[[#This Row],[URL]],1)+2,100),'Query Configuration'!$G$5:$G$235,0))</f>
        <v>TCN</v>
      </c>
      <c r="C11117" s="58" t="s">
        <v>695</v>
      </c>
      <c r="D11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17" s="58" t="s">
        <v>2124</v>
      </c>
    </row>
    <row r="11118" spans="1:5" x14ac:dyDescent="0.25">
      <c r="A11118" s="57" t="s">
        <v>1910</v>
      </c>
      <c r="B11118" s="57" t="str">
        <f>INDEX('Query Configuration'!$B$5:$B$235,MATCH(MID(YahooFinanceStatistics[[#This Row],[URL]],FIND("p=",YahooFinanceStatistics[[#This Row],[URL]],1)+2,100),'Query Configuration'!$G$5:$G$235,0))</f>
        <v>TCN</v>
      </c>
      <c r="C11118" s="58" t="s">
        <v>696</v>
      </c>
      <c r="D11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18" s="58" t="s">
        <v>592</v>
      </c>
    </row>
    <row r="11119" spans="1:5" x14ac:dyDescent="0.25">
      <c r="A11119" s="57" t="s">
        <v>1910</v>
      </c>
      <c r="B11119" s="57" t="str">
        <f>INDEX('Query Configuration'!$B$5:$B$235,MATCH(MID(YahooFinanceStatistics[[#This Row],[URL]],FIND("p=",YahooFinanceStatistics[[#This Row],[URL]],1)+2,100),'Query Configuration'!$G$5:$G$235,0))</f>
        <v>TCN</v>
      </c>
      <c r="C11119" s="58" t="s">
        <v>697</v>
      </c>
      <c r="D11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19" s="58" t="s">
        <v>7081</v>
      </c>
    </row>
    <row r="11120" spans="1:5" x14ac:dyDescent="0.25">
      <c r="A11120" s="57" t="s">
        <v>1910</v>
      </c>
      <c r="B11120" s="57" t="str">
        <f>INDEX('Query Configuration'!$B$5:$B$235,MATCH(MID(YahooFinanceStatistics[[#This Row],[URL]],FIND("p=",YahooFinanceStatistics[[#This Row],[URL]],1)+2,100),'Query Configuration'!$G$5:$G$235,0))</f>
        <v>TCN</v>
      </c>
      <c r="C11120" s="58" t="s">
        <v>698</v>
      </c>
      <c r="D11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20" s="58" t="s">
        <v>1158</v>
      </c>
    </row>
    <row r="11121" spans="1:5" x14ac:dyDescent="0.25">
      <c r="A11121" s="57" t="s">
        <v>1910</v>
      </c>
      <c r="B11121" s="57" t="str">
        <f>INDEX('Query Configuration'!$B$5:$B$235,MATCH(MID(YahooFinanceStatistics[[#This Row],[URL]],FIND("p=",YahooFinanceStatistics[[#This Row],[URL]],1)+2,100),'Query Configuration'!$G$5:$G$235,0))</f>
        <v>TCN</v>
      </c>
      <c r="C11121" s="58" t="s">
        <v>699</v>
      </c>
      <c r="D11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21" s="58" t="s">
        <v>2088</v>
      </c>
    </row>
    <row r="11122" spans="1:5" x14ac:dyDescent="0.25">
      <c r="A11122" s="57" t="s">
        <v>1910</v>
      </c>
      <c r="B11122" s="57" t="str">
        <f>INDEX('Query Configuration'!$B$5:$B$235,MATCH(MID(YahooFinanceStatistics[[#This Row],[URL]],FIND("p=",YahooFinanceStatistics[[#This Row],[URL]],1)+2,100),'Query Configuration'!$G$5:$G$235,0))</f>
        <v>TCN</v>
      </c>
      <c r="C11122" s="58" t="s">
        <v>700</v>
      </c>
      <c r="D11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22" s="58" t="s">
        <v>3291</v>
      </c>
    </row>
    <row r="11123" spans="1:5" x14ac:dyDescent="0.25">
      <c r="A11123" s="57" t="s">
        <v>1915</v>
      </c>
      <c r="B11123" s="57" t="str">
        <f>INDEX('Query Configuration'!$B$5:$B$235,MATCH(MID(YahooFinanceStatistics[[#This Row],[URL]],FIND("p=",YahooFinanceStatistics[[#This Row],[URL]],1)+2,100),'Query Configuration'!$G$5:$G$235,0))</f>
        <v>AX.UN</v>
      </c>
      <c r="C11123" s="58" t="s">
        <v>692</v>
      </c>
      <c r="D11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23" s="58" t="s">
        <v>7173</v>
      </c>
    </row>
    <row r="11124" spans="1:5" x14ac:dyDescent="0.25">
      <c r="A11124" s="57" t="s">
        <v>1915</v>
      </c>
      <c r="B11124" s="57" t="str">
        <f>INDEX('Query Configuration'!$B$5:$B$235,MATCH(MID(YahooFinanceStatistics[[#This Row],[URL]],FIND("p=",YahooFinanceStatistics[[#This Row],[URL]],1)+2,100),'Query Configuration'!$G$5:$G$235,0))</f>
        <v>AX.UN</v>
      </c>
      <c r="C11124" s="58" t="s">
        <v>693</v>
      </c>
      <c r="D11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24" s="58" t="s">
        <v>7174</v>
      </c>
    </row>
    <row r="11125" spans="1:5" x14ac:dyDescent="0.25">
      <c r="A11125" s="57" t="s">
        <v>1915</v>
      </c>
      <c r="B11125" s="57" t="str">
        <f>INDEX('Query Configuration'!$B$5:$B$235,MATCH(MID(YahooFinanceStatistics[[#This Row],[URL]],FIND("p=",YahooFinanceStatistics[[#This Row],[URL]],1)+2,100),'Query Configuration'!$G$5:$G$235,0))</f>
        <v>AX.UN</v>
      </c>
      <c r="C11125" s="58" t="s">
        <v>694</v>
      </c>
      <c r="D11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25" s="58" t="s">
        <v>7175</v>
      </c>
    </row>
    <row r="11126" spans="1:5" x14ac:dyDescent="0.25">
      <c r="A11126" s="57" t="s">
        <v>1915</v>
      </c>
      <c r="B11126" s="57" t="str">
        <f>INDEX('Query Configuration'!$B$5:$B$235,MATCH(MID(YahooFinanceStatistics[[#This Row],[URL]],FIND("p=",YahooFinanceStatistics[[#This Row],[URL]],1)+2,100),'Query Configuration'!$G$5:$G$235,0))</f>
        <v>AX.UN</v>
      </c>
      <c r="C11126" s="58" t="s">
        <v>695</v>
      </c>
      <c r="D11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26" s="58" t="s">
        <v>592</v>
      </c>
    </row>
    <row r="11127" spans="1:5" x14ac:dyDescent="0.25">
      <c r="A11127" s="57" t="s">
        <v>1915</v>
      </c>
      <c r="B11127" s="57" t="str">
        <f>INDEX('Query Configuration'!$B$5:$B$235,MATCH(MID(YahooFinanceStatistics[[#This Row],[URL]],FIND("p=",YahooFinanceStatistics[[#This Row],[URL]],1)+2,100),'Query Configuration'!$G$5:$G$235,0))</f>
        <v>AX.UN</v>
      </c>
      <c r="C11127" s="58" t="s">
        <v>696</v>
      </c>
      <c r="D11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27" s="58" t="s">
        <v>592</v>
      </c>
    </row>
    <row r="11128" spans="1:5" x14ac:dyDescent="0.25">
      <c r="A11128" s="57" t="s">
        <v>1915</v>
      </c>
      <c r="B11128" s="57" t="str">
        <f>INDEX('Query Configuration'!$B$5:$B$235,MATCH(MID(YahooFinanceStatistics[[#This Row],[URL]],FIND("p=",YahooFinanceStatistics[[#This Row],[URL]],1)+2,100),'Query Configuration'!$G$5:$G$235,0))</f>
        <v>AX.UN</v>
      </c>
      <c r="C11128" s="58" t="s">
        <v>697</v>
      </c>
      <c r="D11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28" s="58" t="s">
        <v>1801</v>
      </c>
    </row>
    <row r="11129" spans="1:5" x14ac:dyDescent="0.25">
      <c r="A11129" s="57" t="s">
        <v>1915</v>
      </c>
      <c r="B11129" s="57" t="str">
        <f>INDEX('Query Configuration'!$B$5:$B$235,MATCH(MID(YahooFinanceStatistics[[#This Row],[URL]],FIND("p=",YahooFinanceStatistics[[#This Row],[URL]],1)+2,100),'Query Configuration'!$G$5:$G$235,0))</f>
        <v>AX.UN</v>
      </c>
      <c r="C11129" s="58" t="s">
        <v>698</v>
      </c>
      <c r="D11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29" s="58" t="s">
        <v>6441</v>
      </c>
    </row>
    <row r="11130" spans="1:5" x14ac:dyDescent="0.25">
      <c r="A11130" s="57" t="s">
        <v>1915</v>
      </c>
      <c r="B11130" s="57" t="str">
        <f>INDEX('Query Configuration'!$B$5:$B$235,MATCH(MID(YahooFinanceStatistics[[#This Row],[URL]],FIND("p=",YahooFinanceStatistics[[#This Row],[URL]],1)+2,100),'Query Configuration'!$G$5:$G$235,0))</f>
        <v>AX.UN</v>
      </c>
      <c r="C11130" s="58" t="s">
        <v>699</v>
      </c>
      <c r="D11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30" s="58" t="s">
        <v>7176</v>
      </c>
    </row>
    <row r="11131" spans="1:5" x14ac:dyDescent="0.25">
      <c r="A11131" s="57" t="s">
        <v>1915</v>
      </c>
      <c r="B11131" s="57" t="str">
        <f>INDEX('Query Configuration'!$B$5:$B$235,MATCH(MID(YahooFinanceStatistics[[#This Row],[URL]],FIND("p=",YahooFinanceStatistics[[#This Row],[URL]],1)+2,100),'Query Configuration'!$G$5:$G$235,0))</f>
        <v>AX.UN</v>
      </c>
      <c r="C11131" s="58" t="s">
        <v>700</v>
      </c>
      <c r="D11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31" s="58" t="s">
        <v>7177</v>
      </c>
    </row>
    <row r="11132" spans="1:5" x14ac:dyDescent="0.25">
      <c r="A11132" s="57" t="s">
        <v>1920</v>
      </c>
      <c r="B11132" s="57" t="str">
        <f>INDEX('Query Configuration'!$B$5:$B$235,MATCH(MID(YahooFinanceStatistics[[#This Row],[URL]],FIND("p=",YahooFinanceStatistics[[#This Row],[URL]],1)+2,100),'Query Configuration'!$G$5:$G$235,0))</f>
        <v>CUF.UN</v>
      </c>
      <c r="C11132" s="58" t="s">
        <v>692</v>
      </c>
      <c r="D11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32" s="58" t="s">
        <v>3417</v>
      </c>
    </row>
    <row r="11133" spans="1:5" x14ac:dyDescent="0.25">
      <c r="A11133" s="57" t="s">
        <v>1920</v>
      </c>
      <c r="B11133" s="57" t="str">
        <f>INDEX('Query Configuration'!$B$5:$B$235,MATCH(MID(YahooFinanceStatistics[[#This Row],[URL]],FIND("p=",YahooFinanceStatistics[[#This Row],[URL]],1)+2,100),'Query Configuration'!$G$5:$G$235,0))</f>
        <v>CUF.UN</v>
      </c>
      <c r="C11133" s="58" t="s">
        <v>693</v>
      </c>
      <c r="D11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33" s="58" t="s">
        <v>7178</v>
      </c>
    </row>
    <row r="11134" spans="1:5" x14ac:dyDescent="0.25">
      <c r="A11134" s="57" t="s">
        <v>1920</v>
      </c>
      <c r="B11134" s="57" t="str">
        <f>INDEX('Query Configuration'!$B$5:$B$235,MATCH(MID(YahooFinanceStatistics[[#This Row],[URL]],FIND("p=",YahooFinanceStatistics[[#This Row],[URL]],1)+2,100),'Query Configuration'!$G$5:$G$235,0))</f>
        <v>CUF.UN</v>
      </c>
      <c r="C11134" s="58" t="s">
        <v>694</v>
      </c>
      <c r="D11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34" s="58" t="s">
        <v>1905</v>
      </c>
    </row>
    <row r="11135" spans="1:5" x14ac:dyDescent="0.25">
      <c r="A11135" s="57" t="s">
        <v>1920</v>
      </c>
      <c r="B11135" s="57" t="str">
        <f>INDEX('Query Configuration'!$B$5:$B$235,MATCH(MID(YahooFinanceStatistics[[#This Row],[URL]],FIND("p=",YahooFinanceStatistics[[#This Row],[URL]],1)+2,100),'Query Configuration'!$G$5:$G$235,0))</f>
        <v>CUF.UN</v>
      </c>
      <c r="C11135" s="58" t="s">
        <v>695</v>
      </c>
      <c r="D11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35" s="58" t="s">
        <v>592</v>
      </c>
    </row>
    <row r="11136" spans="1:5" x14ac:dyDescent="0.25">
      <c r="A11136" s="57" t="s">
        <v>1920</v>
      </c>
      <c r="B11136" s="57" t="str">
        <f>INDEX('Query Configuration'!$B$5:$B$235,MATCH(MID(YahooFinanceStatistics[[#This Row],[URL]],FIND("p=",YahooFinanceStatistics[[#This Row],[URL]],1)+2,100),'Query Configuration'!$G$5:$G$235,0))</f>
        <v>CUF.UN</v>
      </c>
      <c r="C11136" s="58" t="s">
        <v>696</v>
      </c>
      <c r="D11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36" s="58" t="s">
        <v>592</v>
      </c>
    </row>
    <row r="11137" spans="1:5" x14ac:dyDescent="0.25">
      <c r="A11137" s="57" t="s">
        <v>1920</v>
      </c>
      <c r="B11137" s="57" t="str">
        <f>INDEX('Query Configuration'!$B$5:$B$235,MATCH(MID(YahooFinanceStatistics[[#This Row],[URL]],FIND("p=",YahooFinanceStatistics[[#This Row],[URL]],1)+2,100),'Query Configuration'!$G$5:$G$235,0))</f>
        <v>CUF.UN</v>
      </c>
      <c r="C11137" s="58" t="s">
        <v>697</v>
      </c>
      <c r="D11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37" s="58" t="s">
        <v>1766</v>
      </c>
    </row>
    <row r="11138" spans="1:5" x14ac:dyDescent="0.25">
      <c r="A11138" s="57" t="s">
        <v>1920</v>
      </c>
      <c r="B11138" s="57" t="str">
        <f>INDEX('Query Configuration'!$B$5:$B$235,MATCH(MID(YahooFinanceStatistics[[#This Row],[URL]],FIND("p=",YahooFinanceStatistics[[#This Row],[URL]],1)+2,100),'Query Configuration'!$G$5:$G$235,0))</f>
        <v>CUF.UN</v>
      </c>
      <c r="C11138" s="58" t="s">
        <v>698</v>
      </c>
      <c r="D11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38" s="58" t="s">
        <v>947</v>
      </c>
    </row>
    <row r="11139" spans="1:5" x14ac:dyDescent="0.25">
      <c r="A11139" s="57" t="s">
        <v>1920</v>
      </c>
      <c r="B11139" s="57" t="str">
        <f>INDEX('Query Configuration'!$B$5:$B$235,MATCH(MID(YahooFinanceStatistics[[#This Row],[URL]],FIND("p=",YahooFinanceStatistics[[#This Row],[URL]],1)+2,100),'Query Configuration'!$G$5:$G$235,0))</f>
        <v>CUF.UN</v>
      </c>
      <c r="C11139" s="58" t="s">
        <v>699</v>
      </c>
      <c r="D11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39" s="58" t="s">
        <v>7179</v>
      </c>
    </row>
    <row r="11140" spans="1:5" x14ac:dyDescent="0.25">
      <c r="A11140" s="57" t="s">
        <v>1920</v>
      </c>
      <c r="B11140" s="57" t="str">
        <f>INDEX('Query Configuration'!$B$5:$B$235,MATCH(MID(YahooFinanceStatistics[[#This Row],[URL]],FIND("p=",YahooFinanceStatistics[[#This Row],[URL]],1)+2,100),'Query Configuration'!$G$5:$G$235,0))</f>
        <v>CUF.UN</v>
      </c>
      <c r="C11140" s="58" t="s">
        <v>700</v>
      </c>
      <c r="D11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40" s="58" t="s">
        <v>7180</v>
      </c>
    </row>
    <row r="11141" spans="1:5" x14ac:dyDescent="0.25">
      <c r="A11141" s="57" t="s">
        <v>1925</v>
      </c>
      <c r="B11141" s="57" t="str">
        <f>INDEX('Query Configuration'!$B$5:$B$235,MATCH(MID(YahooFinanceStatistics[[#This Row],[URL]],FIND("p=",YahooFinanceStatistics[[#This Row],[URL]],1)+2,100),'Query Configuration'!$G$5:$G$235,0))</f>
        <v>CRR.UN</v>
      </c>
      <c r="C11141" s="58" t="s">
        <v>692</v>
      </c>
      <c r="D11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41" s="58" t="s">
        <v>3100</v>
      </c>
    </row>
    <row r="11142" spans="1:5" x14ac:dyDescent="0.25">
      <c r="A11142" s="57" t="s">
        <v>1925</v>
      </c>
      <c r="B11142" s="57" t="str">
        <f>INDEX('Query Configuration'!$B$5:$B$235,MATCH(MID(YahooFinanceStatistics[[#This Row],[URL]],FIND("p=",YahooFinanceStatistics[[#This Row],[URL]],1)+2,100),'Query Configuration'!$G$5:$G$235,0))</f>
        <v>CRR.UN</v>
      </c>
      <c r="C11142" s="58" t="s">
        <v>693</v>
      </c>
      <c r="D11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42" s="58" t="s">
        <v>7181</v>
      </c>
    </row>
    <row r="11143" spans="1:5" x14ac:dyDescent="0.25">
      <c r="A11143" s="57" t="s">
        <v>1925</v>
      </c>
      <c r="B11143" s="57" t="str">
        <f>INDEX('Query Configuration'!$B$5:$B$235,MATCH(MID(YahooFinanceStatistics[[#This Row],[URL]],FIND("p=",YahooFinanceStatistics[[#This Row],[URL]],1)+2,100),'Query Configuration'!$G$5:$G$235,0))</f>
        <v>CRR.UN</v>
      </c>
      <c r="C11143" s="58" t="s">
        <v>694</v>
      </c>
      <c r="D11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43" s="58" t="s">
        <v>7182</v>
      </c>
    </row>
    <row r="11144" spans="1:5" x14ac:dyDescent="0.25">
      <c r="A11144" s="57" t="s">
        <v>1925</v>
      </c>
      <c r="B11144" s="57" t="str">
        <f>INDEX('Query Configuration'!$B$5:$B$235,MATCH(MID(YahooFinanceStatistics[[#This Row],[URL]],FIND("p=",YahooFinanceStatistics[[#This Row],[URL]],1)+2,100),'Query Configuration'!$G$5:$G$235,0))</f>
        <v>CRR.UN</v>
      </c>
      <c r="C11144" s="58" t="s">
        <v>695</v>
      </c>
      <c r="D11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44" s="58" t="s">
        <v>592</v>
      </c>
    </row>
    <row r="11145" spans="1:5" x14ac:dyDescent="0.25">
      <c r="A11145" s="57" t="s">
        <v>1925</v>
      </c>
      <c r="B11145" s="57" t="str">
        <f>INDEX('Query Configuration'!$B$5:$B$235,MATCH(MID(YahooFinanceStatistics[[#This Row],[URL]],FIND("p=",YahooFinanceStatistics[[#This Row],[URL]],1)+2,100),'Query Configuration'!$G$5:$G$235,0))</f>
        <v>CRR.UN</v>
      </c>
      <c r="C11145" s="58" t="s">
        <v>696</v>
      </c>
      <c r="D11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45" s="58" t="s">
        <v>592</v>
      </c>
    </row>
    <row r="11146" spans="1:5" x14ac:dyDescent="0.25">
      <c r="A11146" s="57" t="s">
        <v>1925</v>
      </c>
      <c r="B11146" s="57" t="str">
        <f>INDEX('Query Configuration'!$B$5:$B$235,MATCH(MID(YahooFinanceStatistics[[#This Row],[URL]],FIND("p=",YahooFinanceStatistics[[#This Row],[URL]],1)+2,100),'Query Configuration'!$G$5:$G$235,0))</f>
        <v>CRR.UN</v>
      </c>
      <c r="C11146" s="58" t="s">
        <v>697</v>
      </c>
      <c r="D11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46" s="58" t="s">
        <v>2464</v>
      </c>
    </row>
    <row r="11147" spans="1:5" x14ac:dyDescent="0.25">
      <c r="A11147" s="57" t="s">
        <v>1925</v>
      </c>
      <c r="B11147" s="57" t="str">
        <f>INDEX('Query Configuration'!$B$5:$B$235,MATCH(MID(YahooFinanceStatistics[[#This Row],[URL]],FIND("p=",YahooFinanceStatistics[[#This Row],[URL]],1)+2,100),'Query Configuration'!$G$5:$G$235,0))</f>
        <v>CRR.UN</v>
      </c>
      <c r="C11147" s="58" t="s">
        <v>698</v>
      </c>
      <c r="D11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47" s="58" t="s">
        <v>1380</v>
      </c>
    </row>
    <row r="11148" spans="1:5" x14ac:dyDescent="0.25">
      <c r="A11148" s="57" t="s">
        <v>1925</v>
      </c>
      <c r="B11148" s="57" t="str">
        <f>INDEX('Query Configuration'!$B$5:$B$235,MATCH(MID(YahooFinanceStatistics[[#This Row],[URL]],FIND("p=",YahooFinanceStatistics[[#This Row],[URL]],1)+2,100),'Query Configuration'!$G$5:$G$235,0))</f>
        <v>CRR.UN</v>
      </c>
      <c r="C11148" s="58" t="s">
        <v>699</v>
      </c>
      <c r="D11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48" s="58" t="s">
        <v>7183</v>
      </c>
    </row>
    <row r="11149" spans="1:5" x14ac:dyDescent="0.25">
      <c r="A11149" s="57" t="s">
        <v>1925</v>
      </c>
      <c r="B11149" s="57" t="str">
        <f>INDEX('Query Configuration'!$B$5:$B$235,MATCH(MID(YahooFinanceStatistics[[#This Row],[URL]],FIND("p=",YahooFinanceStatistics[[#This Row],[URL]],1)+2,100),'Query Configuration'!$G$5:$G$235,0))</f>
        <v>CRR.UN</v>
      </c>
      <c r="C11149" s="58" t="s">
        <v>700</v>
      </c>
      <c r="D11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49" s="58" t="s">
        <v>7184</v>
      </c>
    </row>
    <row r="11150" spans="1:5" x14ac:dyDescent="0.25">
      <c r="A11150" s="57" t="s">
        <v>1929</v>
      </c>
      <c r="B11150" s="57" t="str">
        <f>INDEX('Query Configuration'!$B$5:$B$235,MATCH(MID(YahooFinanceStatistics[[#This Row],[URL]],FIND("p=",YahooFinanceStatistics[[#This Row],[URL]],1)+2,100),'Query Configuration'!$G$5:$G$235,0))</f>
        <v>HR.UN</v>
      </c>
      <c r="C11150" s="58" t="s">
        <v>692</v>
      </c>
      <c r="D11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50" s="58" t="s">
        <v>7185</v>
      </c>
    </row>
    <row r="11151" spans="1:5" x14ac:dyDescent="0.25">
      <c r="A11151" s="57" t="s">
        <v>1929</v>
      </c>
      <c r="B11151" s="57" t="str">
        <f>INDEX('Query Configuration'!$B$5:$B$235,MATCH(MID(YahooFinanceStatistics[[#This Row],[URL]],FIND("p=",YahooFinanceStatistics[[#This Row],[URL]],1)+2,100),'Query Configuration'!$G$5:$G$235,0))</f>
        <v>HR.UN</v>
      </c>
      <c r="C11151" s="58" t="s">
        <v>693</v>
      </c>
      <c r="D11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51" s="58" t="s">
        <v>7186</v>
      </c>
    </row>
    <row r="11152" spans="1:5" x14ac:dyDescent="0.25">
      <c r="A11152" s="57" t="s">
        <v>1929</v>
      </c>
      <c r="B11152" s="57" t="str">
        <f>INDEX('Query Configuration'!$B$5:$B$235,MATCH(MID(YahooFinanceStatistics[[#This Row],[URL]],FIND("p=",YahooFinanceStatistics[[#This Row],[URL]],1)+2,100),'Query Configuration'!$G$5:$G$235,0))</f>
        <v>HR.UN</v>
      </c>
      <c r="C11152" s="58" t="s">
        <v>694</v>
      </c>
      <c r="D11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52" s="58" t="s">
        <v>6256</v>
      </c>
    </row>
    <row r="11153" spans="1:5" x14ac:dyDescent="0.25">
      <c r="A11153" s="57" t="s">
        <v>1929</v>
      </c>
      <c r="B11153" s="57" t="str">
        <f>INDEX('Query Configuration'!$B$5:$B$235,MATCH(MID(YahooFinanceStatistics[[#This Row],[URL]],FIND("p=",YahooFinanceStatistics[[#This Row],[URL]],1)+2,100),'Query Configuration'!$G$5:$G$235,0))</f>
        <v>HR.UN</v>
      </c>
      <c r="C11153" s="58" t="s">
        <v>695</v>
      </c>
      <c r="D11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53" s="58" t="s">
        <v>592</v>
      </c>
    </row>
    <row r="11154" spans="1:5" x14ac:dyDescent="0.25">
      <c r="A11154" s="57" t="s">
        <v>1929</v>
      </c>
      <c r="B11154" s="57" t="str">
        <f>INDEX('Query Configuration'!$B$5:$B$235,MATCH(MID(YahooFinanceStatistics[[#This Row],[URL]],FIND("p=",YahooFinanceStatistics[[#This Row],[URL]],1)+2,100),'Query Configuration'!$G$5:$G$235,0))</f>
        <v>HR.UN</v>
      </c>
      <c r="C11154" s="58" t="s">
        <v>696</v>
      </c>
      <c r="D11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54" s="58" t="s">
        <v>592</v>
      </c>
    </row>
    <row r="11155" spans="1:5" x14ac:dyDescent="0.25">
      <c r="A11155" s="57" t="s">
        <v>1929</v>
      </c>
      <c r="B11155" s="57" t="str">
        <f>INDEX('Query Configuration'!$B$5:$B$235,MATCH(MID(YahooFinanceStatistics[[#This Row],[URL]],FIND("p=",YahooFinanceStatistics[[#This Row],[URL]],1)+2,100),'Query Configuration'!$G$5:$G$235,0))</f>
        <v>HR.UN</v>
      </c>
      <c r="C11155" s="58" t="s">
        <v>697</v>
      </c>
      <c r="D11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55" s="58" t="s">
        <v>1814</v>
      </c>
    </row>
    <row r="11156" spans="1:5" x14ac:dyDescent="0.25">
      <c r="A11156" s="57" t="s">
        <v>1929</v>
      </c>
      <c r="B11156" s="57" t="str">
        <f>INDEX('Query Configuration'!$B$5:$B$235,MATCH(MID(YahooFinanceStatistics[[#This Row],[URL]],FIND("p=",YahooFinanceStatistics[[#This Row],[URL]],1)+2,100),'Query Configuration'!$G$5:$G$235,0))</f>
        <v>HR.UN</v>
      </c>
      <c r="C11156" s="58" t="s">
        <v>698</v>
      </c>
      <c r="D11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56" s="58" t="s">
        <v>832</v>
      </c>
    </row>
    <row r="11157" spans="1:5" x14ac:dyDescent="0.25">
      <c r="A11157" s="57" t="s">
        <v>1929</v>
      </c>
      <c r="B11157" s="57" t="str">
        <f>INDEX('Query Configuration'!$B$5:$B$235,MATCH(MID(YahooFinanceStatistics[[#This Row],[URL]],FIND("p=",YahooFinanceStatistics[[#This Row],[URL]],1)+2,100),'Query Configuration'!$G$5:$G$235,0))</f>
        <v>HR.UN</v>
      </c>
      <c r="C11157" s="58" t="s">
        <v>699</v>
      </c>
      <c r="D11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57" s="58" t="s">
        <v>2064</v>
      </c>
    </row>
    <row r="11158" spans="1:5" x14ac:dyDescent="0.25">
      <c r="A11158" s="57" t="s">
        <v>1929</v>
      </c>
      <c r="B11158" s="57" t="str">
        <f>INDEX('Query Configuration'!$B$5:$B$235,MATCH(MID(YahooFinanceStatistics[[#This Row],[URL]],FIND("p=",YahooFinanceStatistics[[#This Row],[URL]],1)+2,100),'Query Configuration'!$G$5:$G$235,0))</f>
        <v>HR.UN</v>
      </c>
      <c r="C11158" s="58" t="s">
        <v>700</v>
      </c>
      <c r="D11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58" s="58" t="s">
        <v>592</v>
      </c>
    </row>
    <row r="11159" spans="1:5" x14ac:dyDescent="0.25">
      <c r="A11159" s="57" t="s">
        <v>1935</v>
      </c>
      <c r="B11159" s="57" t="str">
        <f>INDEX('Query Configuration'!$B$5:$B$235,MATCH(MID(YahooFinanceStatistics[[#This Row],[URL]],FIND("p=",YahooFinanceStatistics[[#This Row],[URL]],1)+2,100),'Query Configuration'!$G$5:$G$235,0))</f>
        <v>CSH.UN</v>
      </c>
      <c r="C11159" s="58" t="s">
        <v>692</v>
      </c>
      <c r="D11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59" s="58" t="s">
        <v>7123</v>
      </c>
    </row>
    <row r="11160" spans="1:5" x14ac:dyDescent="0.25">
      <c r="A11160" s="57" t="s">
        <v>1935</v>
      </c>
      <c r="B11160" s="57" t="str">
        <f>INDEX('Query Configuration'!$B$5:$B$235,MATCH(MID(YahooFinanceStatistics[[#This Row],[URL]],FIND("p=",YahooFinanceStatistics[[#This Row],[URL]],1)+2,100),'Query Configuration'!$G$5:$G$235,0))</f>
        <v>CSH.UN</v>
      </c>
      <c r="C11160" s="58" t="s">
        <v>693</v>
      </c>
      <c r="D11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60" s="58" t="s">
        <v>7187</v>
      </c>
    </row>
    <row r="11161" spans="1:5" x14ac:dyDescent="0.25">
      <c r="A11161" s="57" t="s">
        <v>1935</v>
      </c>
      <c r="B11161" s="57" t="str">
        <f>INDEX('Query Configuration'!$B$5:$B$235,MATCH(MID(YahooFinanceStatistics[[#This Row],[URL]],FIND("p=",YahooFinanceStatistics[[#This Row],[URL]],1)+2,100),'Query Configuration'!$G$5:$G$235,0))</f>
        <v>CSH.UN</v>
      </c>
      <c r="C11161" s="58" t="s">
        <v>694</v>
      </c>
      <c r="D11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61" s="58" t="s">
        <v>7188</v>
      </c>
    </row>
    <row r="11162" spans="1:5" x14ac:dyDescent="0.25">
      <c r="A11162" s="57" t="s">
        <v>1935</v>
      </c>
      <c r="B11162" s="57" t="str">
        <f>INDEX('Query Configuration'!$B$5:$B$235,MATCH(MID(YahooFinanceStatistics[[#This Row],[URL]],FIND("p=",YahooFinanceStatistics[[#This Row],[URL]],1)+2,100),'Query Configuration'!$G$5:$G$235,0))</f>
        <v>CSH.UN</v>
      </c>
      <c r="C11162" s="58" t="s">
        <v>695</v>
      </c>
      <c r="D11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62" s="58" t="s">
        <v>592</v>
      </c>
    </row>
    <row r="11163" spans="1:5" x14ac:dyDescent="0.25">
      <c r="A11163" s="57" t="s">
        <v>1935</v>
      </c>
      <c r="B11163" s="57" t="str">
        <f>INDEX('Query Configuration'!$B$5:$B$235,MATCH(MID(YahooFinanceStatistics[[#This Row],[URL]],FIND("p=",YahooFinanceStatistics[[#This Row],[URL]],1)+2,100),'Query Configuration'!$G$5:$G$235,0))</f>
        <v>CSH.UN</v>
      </c>
      <c r="C11163" s="58" t="s">
        <v>696</v>
      </c>
      <c r="D11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63" s="58" t="s">
        <v>592</v>
      </c>
    </row>
    <row r="11164" spans="1:5" x14ac:dyDescent="0.25">
      <c r="A11164" s="57" t="s">
        <v>1935</v>
      </c>
      <c r="B11164" s="57" t="str">
        <f>INDEX('Query Configuration'!$B$5:$B$235,MATCH(MID(YahooFinanceStatistics[[#This Row],[URL]],FIND("p=",YahooFinanceStatistics[[#This Row],[URL]],1)+2,100),'Query Configuration'!$G$5:$G$235,0))</f>
        <v>CSH.UN</v>
      </c>
      <c r="C11164" s="58" t="s">
        <v>697</v>
      </c>
      <c r="D11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64" s="58" t="s">
        <v>759</v>
      </c>
    </row>
    <row r="11165" spans="1:5" x14ac:dyDescent="0.25">
      <c r="A11165" s="57" t="s">
        <v>1935</v>
      </c>
      <c r="B11165" s="57" t="str">
        <f>INDEX('Query Configuration'!$B$5:$B$235,MATCH(MID(YahooFinanceStatistics[[#This Row],[URL]],FIND("p=",YahooFinanceStatistics[[#This Row],[URL]],1)+2,100),'Query Configuration'!$G$5:$G$235,0))</f>
        <v>CSH.UN</v>
      </c>
      <c r="C11165" s="58" t="s">
        <v>698</v>
      </c>
      <c r="D11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65" s="58" t="s">
        <v>1690</v>
      </c>
    </row>
    <row r="11166" spans="1:5" x14ac:dyDescent="0.25">
      <c r="A11166" s="57" t="s">
        <v>1935</v>
      </c>
      <c r="B11166" s="57" t="str">
        <f>INDEX('Query Configuration'!$B$5:$B$235,MATCH(MID(YahooFinanceStatistics[[#This Row],[URL]],FIND("p=",YahooFinanceStatistics[[#This Row],[URL]],1)+2,100),'Query Configuration'!$G$5:$G$235,0))</f>
        <v>CSH.UN</v>
      </c>
      <c r="C11166" s="58" t="s">
        <v>699</v>
      </c>
      <c r="D11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66" s="58" t="s">
        <v>4320</v>
      </c>
    </row>
    <row r="11167" spans="1:5" x14ac:dyDescent="0.25">
      <c r="A11167" s="57" t="s">
        <v>1935</v>
      </c>
      <c r="B11167" s="57" t="str">
        <f>INDEX('Query Configuration'!$B$5:$B$235,MATCH(MID(YahooFinanceStatistics[[#This Row],[URL]],FIND("p=",YahooFinanceStatistics[[#This Row],[URL]],1)+2,100),'Query Configuration'!$G$5:$G$235,0))</f>
        <v>CSH.UN</v>
      </c>
      <c r="C11167" s="58" t="s">
        <v>700</v>
      </c>
      <c r="D11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67" s="58" t="s">
        <v>6178</v>
      </c>
    </row>
    <row r="11168" spans="1:5" x14ac:dyDescent="0.25">
      <c r="A11168" s="57" t="s">
        <v>1941</v>
      </c>
      <c r="B11168" s="57" t="str">
        <f>INDEX('Query Configuration'!$B$5:$B$235,MATCH(MID(YahooFinanceStatistics[[#This Row],[URL]],FIND("p=",YahooFinanceStatistics[[#This Row],[URL]],1)+2,100),'Query Configuration'!$G$5:$G$235,0))</f>
        <v>NWH.UN</v>
      </c>
      <c r="C11168" s="58" t="s">
        <v>692</v>
      </c>
      <c r="D11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68" s="58" t="s">
        <v>1949</v>
      </c>
    </row>
    <row r="11169" spans="1:5" x14ac:dyDescent="0.25">
      <c r="A11169" s="57" t="s">
        <v>1941</v>
      </c>
      <c r="B11169" s="57" t="str">
        <f>INDEX('Query Configuration'!$B$5:$B$235,MATCH(MID(YahooFinanceStatistics[[#This Row],[URL]],FIND("p=",YahooFinanceStatistics[[#This Row],[URL]],1)+2,100),'Query Configuration'!$G$5:$G$235,0))</f>
        <v>NWH.UN</v>
      </c>
      <c r="C11169" s="58" t="s">
        <v>693</v>
      </c>
      <c r="D11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69" s="58" t="s">
        <v>7189</v>
      </c>
    </row>
    <row r="11170" spans="1:5" x14ac:dyDescent="0.25">
      <c r="A11170" s="57" t="s">
        <v>1941</v>
      </c>
      <c r="B11170" s="57" t="str">
        <f>INDEX('Query Configuration'!$B$5:$B$235,MATCH(MID(YahooFinanceStatistics[[#This Row],[URL]],FIND("p=",YahooFinanceStatistics[[#This Row],[URL]],1)+2,100),'Query Configuration'!$G$5:$G$235,0))</f>
        <v>NWH.UN</v>
      </c>
      <c r="C11170" s="58" t="s">
        <v>694</v>
      </c>
      <c r="D11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70" s="58" t="s">
        <v>7190</v>
      </c>
    </row>
    <row r="11171" spans="1:5" x14ac:dyDescent="0.25">
      <c r="A11171" s="57" t="s">
        <v>1941</v>
      </c>
      <c r="B11171" s="57" t="str">
        <f>INDEX('Query Configuration'!$B$5:$B$235,MATCH(MID(YahooFinanceStatistics[[#This Row],[URL]],FIND("p=",YahooFinanceStatistics[[#This Row],[URL]],1)+2,100),'Query Configuration'!$G$5:$G$235,0))</f>
        <v>NWH.UN</v>
      </c>
      <c r="C11171" s="58" t="s">
        <v>695</v>
      </c>
      <c r="D11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71" s="58" t="s">
        <v>592</v>
      </c>
    </row>
    <row r="11172" spans="1:5" x14ac:dyDescent="0.25">
      <c r="A11172" s="57" t="s">
        <v>1941</v>
      </c>
      <c r="B11172" s="57" t="str">
        <f>INDEX('Query Configuration'!$B$5:$B$235,MATCH(MID(YahooFinanceStatistics[[#This Row],[URL]],FIND("p=",YahooFinanceStatistics[[#This Row],[URL]],1)+2,100),'Query Configuration'!$G$5:$G$235,0))</f>
        <v>NWH.UN</v>
      </c>
      <c r="C11172" s="58" t="s">
        <v>696</v>
      </c>
      <c r="D11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72" s="58" t="s">
        <v>592</v>
      </c>
    </row>
    <row r="11173" spans="1:5" x14ac:dyDescent="0.25">
      <c r="A11173" s="57" t="s">
        <v>1941</v>
      </c>
      <c r="B11173" s="57" t="str">
        <f>INDEX('Query Configuration'!$B$5:$B$235,MATCH(MID(YahooFinanceStatistics[[#This Row],[URL]],FIND("p=",YahooFinanceStatistics[[#This Row],[URL]],1)+2,100),'Query Configuration'!$G$5:$G$235,0))</f>
        <v>NWH.UN</v>
      </c>
      <c r="C11173" s="58" t="s">
        <v>697</v>
      </c>
      <c r="D11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73" s="58" t="s">
        <v>2410</v>
      </c>
    </row>
    <row r="11174" spans="1:5" x14ac:dyDescent="0.25">
      <c r="A11174" s="57" t="s">
        <v>1941</v>
      </c>
      <c r="B11174" s="57" t="str">
        <f>INDEX('Query Configuration'!$B$5:$B$235,MATCH(MID(YahooFinanceStatistics[[#This Row],[URL]],FIND("p=",YahooFinanceStatistics[[#This Row],[URL]],1)+2,100),'Query Configuration'!$G$5:$G$235,0))</f>
        <v>NWH.UN</v>
      </c>
      <c r="C11174" s="58" t="s">
        <v>698</v>
      </c>
      <c r="D11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74" s="58" t="s">
        <v>1038</v>
      </c>
    </row>
    <row r="11175" spans="1:5" x14ac:dyDescent="0.25">
      <c r="A11175" s="57" t="s">
        <v>1941</v>
      </c>
      <c r="B11175" s="57" t="str">
        <f>INDEX('Query Configuration'!$B$5:$B$235,MATCH(MID(YahooFinanceStatistics[[#This Row],[URL]],FIND("p=",YahooFinanceStatistics[[#This Row],[URL]],1)+2,100),'Query Configuration'!$G$5:$G$235,0))</f>
        <v>NWH.UN</v>
      </c>
      <c r="C11175" s="58" t="s">
        <v>699</v>
      </c>
      <c r="D11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75" s="58" t="s">
        <v>7191</v>
      </c>
    </row>
    <row r="11176" spans="1:5" x14ac:dyDescent="0.25">
      <c r="A11176" s="57" t="s">
        <v>1941</v>
      </c>
      <c r="B11176" s="57" t="str">
        <f>INDEX('Query Configuration'!$B$5:$B$235,MATCH(MID(YahooFinanceStatistics[[#This Row],[URL]],FIND("p=",YahooFinanceStatistics[[#This Row],[URL]],1)+2,100),'Query Configuration'!$G$5:$G$235,0))</f>
        <v>NWH.UN</v>
      </c>
      <c r="C11176" s="58" t="s">
        <v>700</v>
      </c>
      <c r="D11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76" s="58" t="s">
        <v>7149</v>
      </c>
    </row>
    <row r="11177" spans="1:5" x14ac:dyDescent="0.25">
      <c r="A11177" s="57" t="s">
        <v>1946</v>
      </c>
      <c r="B11177" s="57" t="str">
        <f>INDEX('Query Configuration'!$B$5:$B$235,MATCH(MID(YahooFinanceStatistics[[#This Row],[URL]],FIND("p=",YahooFinanceStatistics[[#This Row],[URL]],1)+2,100),'Query Configuration'!$G$5:$G$235,0))</f>
        <v>DIR.UN</v>
      </c>
      <c r="C11177" s="58" t="s">
        <v>692</v>
      </c>
      <c r="D11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77" s="58" t="s">
        <v>1777</v>
      </c>
    </row>
    <row r="11178" spans="1:5" x14ac:dyDescent="0.25">
      <c r="A11178" s="57" t="s">
        <v>1946</v>
      </c>
      <c r="B11178" s="57" t="str">
        <f>INDEX('Query Configuration'!$B$5:$B$235,MATCH(MID(YahooFinanceStatistics[[#This Row],[URL]],FIND("p=",YahooFinanceStatistics[[#This Row],[URL]],1)+2,100),'Query Configuration'!$G$5:$G$235,0))</f>
        <v>DIR.UN</v>
      </c>
      <c r="C11178" s="58" t="s">
        <v>693</v>
      </c>
      <c r="D11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78" s="58" t="s">
        <v>7192</v>
      </c>
    </row>
    <row r="11179" spans="1:5" x14ac:dyDescent="0.25">
      <c r="A11179" s="57" t="s">
        <v>1946</v>
      </c>
      <c r="B11179" s="57" t="str">
        <f>INDEX('Query Configuration'!$B$5:$B$235,MATCH(MID(YahooFinanceStatistics[[#This Row],[URL]],FIND("p=",YahooFinanceStatistics[[#This Row],[URL]],1)+2,100),'Query Configuration'!$G$5:$G$235,0))</f>
        <v>DIR.UN</v>
      </c>
      <c r="C11179" s="58" t="s">
        <v>694</v>
      </c>
      <c r="D11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79" s="58" t="s">
        <v>1246</v>
      </c>
    </row>
    <row r="11180" spans="1:5" x14ac:dyDescent="0.25">
      <c r="A11180" s="57" t="s">
        <v>1946</v>
      </c>
      <c r="B11180" s="57" t="str">
        <f>INDEX('Query Configuration'!$B$5:$B$235,MATCH(MID(YahooFinanceStatistics[[#This Row],[URL]],FIND("p=",YahooFinanceStatistics[[#This Row],[URL]],1)+2,100),'Query Configuration'!$G$5:$G$235,0))</f>
        <v>DIR.UN</v>
      </c>
      <c r="C11180" s="58" t="s">
        <v>695</v>
      </c>
      <c r="D11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80" s="58" t="s">
        <v>592</v>
      </c>
    </row>
    <row r="11181" spans="1:5" x14ac:dyDescent="0.25">
      <c r="A11181" s="57" t="s">
        <v>1946</v>
      </c>
      <c r="B11181" s="57" t="str">
        <f>INDEX('Query Configuration'!$B$5:$B$235,MATCH(MID(YahooFinanceStatistics[[#This Row],[URL]],FIND("p=",YahooFinanceStatistics[[#This Row],[URL]],1)+2,100),'Query Configuration'!$G$5:$G$235,0))</f>
        <v>DIR.UN</v>
      </c>
      <c r="C11181" s="58" t="s">
        <v>696</v>
      </c>
      <c r="D11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81" s="58" t="s">
        <v>592</v>
      </c>
    </row>
    <row r="11182" spans="1:5" x14ac:dyDescent="0.25">
      <c r="A11182" s="57" t="s">
        <v>1946</v>
      </c>
      <c r="B11182" s="57" t="str">
        <f>INDEX('Query Configuration'!$B$5:$B$235,MATCH(MID(YahooFinanceStatistics[[#This Row],[URL]],FIND("p=",YahooFinanceStatistics[[#This Row],[URL]],1)+2,100),'Query Configuration'!$G$5:$G$235,0))</f>
        <v>DIR.UN</v>
      </c>
      <c r="C11182" s="58" t="s">
        <v>697</v>
      </c>
      <c r="D11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82" s="58" t="s">
        <v>5205</v>
      </c>
    </row>
    <row r="11183" spans="1:5" x14ac:dyDescent="0.25">
      <c r="A11183" s="57" t="s">
        <v>1946</v>
      </c>
      <c r="B11183" s="57" t="str">
        <f>INDEX('Query Configuration'!$B$5:$B$235,MATCH(MID(YahooFinanceStatistics[[#This Row],[URL]],FIND("p=",YahooFinanceStatistics[[#This Row],[URL]],1)+2,100),'Query Configuration'!$G$5:$G$235,0))</f>
        <v>DIR.UN</v>
      </c>
      <c r="C11183" s="58" t="s">
        <v>698</v>
      </c>
      <c r="D11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83" s="58" t="s">
        <v>750</v>
      </c>
    </row>
    <row r="11184" spans="1:5" x14ac:dyDescent="0.25">
      <c r="A11184" s="57" t="s">
        <v>1946</v>
      </c>
      <c r="B11184" s="57" t="str">
        <f>INDEX('Query Configuration'!$B$5:$B$235,MATCH(MID(YahooFinanceStatistics[[#This Row],[URL]],FIND("p=",YahooFinanceStatistics[[#This Row],[URL]],1)+2,100),'Query Configuration'!$G$5:$G$235,0))</f>
        <v>DIR.UN</v>
      </c>
      <c r="C11184" s="58" t="s">
        <v>699</v>
      </c>
      <c r="D11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84" s="58" t="s">
        <v>7193</v>
      </c>
    </row>
    <row r="11185" spans="1:5" x14ac:dyDescent="0.25">
      <c r="A11185" s="57" t="s">
        <v>1946</v>
      </c>
      <c r="B11185" s="57" t="str">
        <f>INDEX('Query Configuration'!$B$5:$B$235,MATCH(MID(YahooFinanceStatistics[[#This Row],[URL]],FIND("p=",YahooFinanceStatistics[[#This Row],[URL]],1)+2,100),'Query Configuration'!$G$5:$G$235,0))</f>
        <v>DIR.UN</v>
      </c>
      <c r="C11185" s="58" t="s">
        <v>700</v>
      </c>
      <c r="D11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85" s="58" t="s">
        <v>7194</v>
      </c>
    </row>
    <row r="11186" spans="1:5" x14ac:dyDescent="0.25">
      <c r="A11186" s="57" t="s">
        <v>1952</v>
      </c>
      <c r="B11186" s="57" t="str">
        <f>INDEX('Query Configuration'!$B$5:$B$235,MATCH(MID(YahooFinanceStatistics[[#This Row],[URL]],FIND("p=",YahooFinanceStatistics[[#This Row],[URL]],1)+2,100),'Query Configuration'!$G$5:$G$235,0))</f>
        <v>GRT.UN</v>
      </c>
      <c r="C11186" s="58" t="s">
        <v>692</v>
      </c>
      <c r="D11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86" s="58" t="s">
        <v>3395</v>
      </c>
    </row>
    <row r="11187" spans="1:5" x14ac:dyDescent="0.25">
      <c r="A11187" s="57" t="s">
        <v>1952</v>
      </c>
      <c r="B11187" s="57" t="str">
        <f>INDEX('Query Configuration'!$B$5:$B$235,MATCH(MID(YahooFinanceStatistics[[#This Row],[URL]],FIND("p=",YahooFinanceStatistics[[#This Row],[URL]],1)+2,100),'Query Configuration'!$G$5:$G$235,0))</f>
        <v>GRT.UN</v>
      </c>
      <c r="C11187" s="58" t="s">
        <v>693</v>
      </c>
      <c r="D11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87" s="58" t="s">
        <v>1922</v>
      </c>
    </row>
    <row r="11188" spans="1:5" x14ac:dyDescent="0.25">
      <c r="A11188" s="57" t="s">
        <v>1952</v>
      </c>
      <c r="B11188" s="57" t="str">
        <f>INDEX('Query Configuration'!$B$5:$B$235,MATCH(MID(YahooFinanceStatistics[[#This Row],[URL]],FIND("p=",YahooFinanceStatistics[[#This Row],[URL]],1)+2,100),'Query Configuration'!$G$5:$G$235,0))</f>
        <v>GRT.UN</v>
      </c>
      <c r="C11188" s="58" t="s">
        <v>694</v>
      </c>
      <c r="D11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88" s="58" t="s">
        <v>2358</v>
      </c>
    </row>
    <row r="11189" spans="1:5" x14ac:dyDescent="0.25">
      <c r="A11189" s="57" t="s">
        <v>1952</v>
      </c>
      <c r="B11189" s="57" t="str">
        <f>INDEX('Query Configuration'!$B$5:$B$235,MATCH(MID(YahooFinanceStatistics[[#This Row],[URL]],FIND("p=",YahooFinanceStatistics[[#This Row],[URL]],1)+2,100),'Query Configuration'!$G$5:$G$235,0))</f>
        <v>GRT.UN</v>
      </c>
      <c r="C11189" s="58" t="s">
        <v>695</v>
      </c>
      <c r="D11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89" s="58" t="s">
        <v>592</v>
      </c>
    </row>
    <row r="11190" spans="1:5" x14ac:dyDescent="0.25">
      <c r="A11190" s="57" t="s">
        <v>1952</v>
      </c>
      <c r="B11190" s="57" t="str">
        <f>INDEX('Query Configuration'!$B$5:$B$235,MATCH(MID(YahooFinanceStatistics[[#This Row],[URL]],FIND("p=",YahooFinanceStatistics[[#This Row],[URL]],1)+2,100),'Query Configuration'!$G$5:$G$235,0))</f>
        <v>GRT.UN</v>
      </c>
      <c r="C11190" s="58" t="s">
        <v>696</v>
      </c>
      <c r="D11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90" s="58" t="s">
        <v>592</v>
      </c>
    </row>
    <row r="11191" spans="1:5" x14ac:dyDescent="0.25">
      <c r="A11191" s="57" t="s">
        <v>1952</v>
      </c>
      <c r="B11191" s="57" t="str">
        <f>INDEX('Query Configuration'!$B$5:$B$235,MATCH(MID(YahooFinanceStatistics[[#This Row],[URL]],FIND("p=",YahooFinanceStatistics[[#This Row],[URL]],1)+2,100),'Query Configuration'!$G$5:$G$235,0))</f>
        <v>GRT.UN</v>
      </c>
      <c r="C11191" s="58" t="s">
        <v>697</v>
      </c>
      <c r="D11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191" s="58" t="s">
        <v>4410</v>
      </c>
    </row>
    <row r="11192" spans="1:5" x14ac:dyDescent="0.25">
      <c r="A11192" s="57" t="s">
        <v>1952</v>
      </c>
      <c r="B11192" s="57" t="str">
        <f>INDEX('Query Configuration'!$B$5:$B$235,MATCH(MID(YahooFinanceStatistics[[#This Row],[URL]],FIND("p=",YahooFinanceStatistics[[#This Row],[URL]],1)+2,100),'Query Configuration'!$G$5:$G$235,0))</f>
        <v>GRT.UN</v>
      </c>
      <c r="C11192" s="58" t="s">
        <v>698</v>
      </c>
      <c r="D11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192" s="58" t="s">
        <v>5647</v>
      </c>
    </row>
    <row r="11193" spans="1:5" x14ac:dyDescent="0.25">
      <c r="A11193" s="57" t="s">
        <v>1952</v>
      </c>
      <c r="B11193" s="57" t="str">
        <f>INDEX('Query Configuration'!$B$5:$B$235,MATCH(MID(YahooFinanceStatistics[[#This Row],[URL]],FIND("p=",YahooFinanceStatistics[[#This Row],[URL]],1)+2,100),'Query Configuration'!$G$5:$G$235,0))</f>
        <v>GRT.UN</v>
      </c>
      <c r="C11193" s="58" t="s">
        <v>699</v>
      </c>
      <c r="D11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193" s="58" t="s">
        <v>7195</v>
      </c>
    </row>
    <row r="11194" spans="1:5" x14ac:dyDescent="0.25">
      <c r="A11194" s="57" t="s">
        <v>1952</v>
      </c>
      <c r="B11194" s="57" t="str">
        <f>INDEX('Query Configuration'!$B$5:$B$235,MATCH(MID(YahooFinanceStatistics[[#This Row],[URL]],FIND("p=",YahooFinanceStatistics[[#This Row],[URL]],1)+2,100),'Query Configuration'!$G$5:$G$235,0))</f>
        <v>GRT.UN</v>
      </c>
      <c r="C11194" s="58" t="s">
        <v>700</v>
      </c>
      <c r="D11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194" s="58" t="s">
        <v>3082</v>
      </c>
    </row>
    <row r="11195" spans="1:5" x14ac:dyDescent="0.25">
      <c r="A11195" s="57" t="s">
        <v>1959</v>
      </c>
      <c r="B11195" s="57" t="str">
        <f>INDEX('Query Configuration'!$B$5:$B$235,MATCH(MID(YahooFinanceStatistics[[#This Row],[URL]],FIND("p=",YahooFinanceStatistics[[#This Row],[URL]],1)+2,100),'Query Configuration'!$G$5:$G$235,0))</f>
        <v>SMU.UN</v>
      </c>
      <c r="C11195" s="58" t="s">
        <v>692</v>
      </c>
      <c r="D11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195" s="58" t="s">
        <v>7196</v>
      </c>
    </row>
    <row r="11196" spans="1:5" x14ac:dyDescent="0.25">
      <c r="A11196" s="57" t="s">
        <v>1959</v>
      </c>
      <c r="B11196" s="57" t="str">
        <f>INDEX('Query Configuration'!$B$5:$B$235,MATCH(MID(YahooFinanceStatistics[[#This Row],[URL]],FIND("p=",YahooFinanceStatistics[[#This Row],[URL]],1)+2,100),'Query Configuration'!$G$5:$G$235,0))</f>
        <v>SMU.UN</v>
      </c>
      <c r="C11196" s="58" t="s">
        <v>693</v>
      </c>
      <c r="D11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196" s="58" t="s">
        <v>3357</v>
      </c>
    </row>
    <row r="11197" spans="1:5" x14ac:dyDescent="0.25">
      <c r="A11197" s="57" t="s">
        <v>1959</v>
      </c>
      <c r="B11197" s="57" t="str">
        <f>INDEX('Query Configuration'!$B$5:$B$235,MATCH(MID(YahooFinanceStatistics[[#This Row],[URL]],FIND("p=",YahooFinanceStatistics[[#This Row],[URL]],1)+2,100),'Query Configuration'!$G$5:$G$235,0))</f>
        <v>SMU.UN</v>
      </c>
      <c r="C11197" s="58" t="s">
        <v>694</v>
      </c>
      <c r="D11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197" s="58" t="s">
        <v>5348</v>
      </c>
    </row>
    <row r="11198" spans="1:5" x14ac:dyDescent="0.25">
      <c r="A11198" s="57" t="s">
        <v>1959</v>
      </c>
      <c r="B11198" s="57" t="str">
        <f>INDEX('Query Configuration'!$B$5:$B$235,MATCH(MID(YahooFinanceStatistics[[#This Row],[URL]],FIND("p=",YahooFinanceStatistics[[#This Row],[URL]],1)+2,100),'Query Configuration'!$G$5:$G$235,0))</f>
        <v>SMU.UN</v>
      </c>
      <c r="C11198" s="58" t="s">
        <v>695</v>
      </c>
      <c r="D11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198" s="58" t="s">
        <v>592</v>
      </c>
    </row>
    <row r="11199" spans="1:5" x14ac:dyDescent="0.25">
      <c r="A11199" s="57" t="s">
        <v>1959</v>
      </c>
      <c r="B11199" s="57" t="str">
        <f>INDEX('Query Configuration'!$B$5:$B$235,MATCH(MID(YahooFinanceStatistics[[#This Row],[URL]],FIND("p=",YahooFinanceStatistics[[#This Row],[URL]],1)+2,100),'Query Configuration'!$G$5:$G$235,0))</f>
        <v>SMU.UN</v>
      </c>
      <c r="C11199" s="58" t="s">
        <v>696</v>
      </c>
      <c r="D11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199" s="58" t="s">
        <v>592</v>
      </c>
    </row>
    <row r="11200" spans="1:5" x14ac:dyDescent="0.25">
      <c r="A11200" s="57" t="s">
        <v>1959</v>
      </c>
      <c r="B11200" s="57" t="str">
        <f>INDEX('Query Configuration'!$B$5:$B$235,MATCH(MID(YahooFinanceStatistics[[#This Row],[URL]],FIND("p=",YahooFinanceStatistics[[#This Row],[URL]],1)+2,100),'Query Configuration'!$G$5:$G$235,0))</f>
        <v>SMU.UN</v>
      </c>
      <c r="C11200" s="58" t="s">
        <v>697</v>
      </c>
      <c r="D11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00" s="58" t="s">
        <v>6827</v>
      </c>
    </row>
    <row r="11201" spans="1:5" x14ac:dyDescent="0.25">
      <c r="A11201" s="57" t="s">
        <v>1959</v>
      </c>
      <c r="B11201" s="57" t="str">
        <f>INDEX('Query Configuration'!$B$5:$B$235,MATCH(MID(YahooFinanceStatistics[[#This Row],[URL]],FIND("p=",YahooFinanceStatistics[[#This Row],[URL]],1)+2,100),'Query Configuration'!$G$5:$G$235,0))</f>
        <v>SMU.UN</v>
      </c>
      <c r="C11201" s="58" t="s">
        <v>698</v>
      </c>
      <c r="D11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01" s="58" t="s">
        <v>592</v>
      </c>
    </row>
    <row r="11202" spans="1:5" x14ac:dyDescent="0.25">
      <c r="A11202" s="57" t="s">
        <v>1959</v>
      </c>
      <c r="B11202" s="57" t="str">
        <f>INDEX('Query Configuration'!$B$5:$B$235,MATCH(MID(YahooFinanceStatistics[[#This Row],[URL]],FIND("p=",YahooFinanceStatistics[[#This Row],[URL]],1)+2,100),'Query Configuration'!$G$5:$G$235,0))</f>
        <v>SMU.UN</v>
      </c>
      <c r="C11202" s="58" t="s">
        <v>699</v>
      </c>
      <c r="D11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02" s="58" t="s">
        <v>7197</v>
      </c>
    </row>
    <row r="11203" spans="1:5" x14ac:dyDescent="0.25">
      <c r="A11203" s="57" t="s">
        <v>1959</v>
      </c>
      <c r="B11203" s="57" t="str">
        <f>INDEX('Query Configuration'!$B$5:$B$235,MATCH(MID(YahooFinanceStatistics[[#This Row],[URL]],FIND("p=",YahooFinanceStatistics[[#This Row],[URL]],1)+2,100),'Query Configuration'!$G$5:$G$235,0))</f>
        <v>SMU.UN</v>
      </c>
      <c r="C11203" s="58" t="s">
        <v>700</v>
      </c>
      <c r="D11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03" s="58" t="s">
        <v>592</v>
      </c>
    </row>
    <row r="11204" spans="1:5" x14ac:dyDescent="0.25">
      <c r="A11204" s="57" t="s">
        <v>1962</v>
      </c>
      <c r="B11204" s="57" t="str">
        <f>INDEX('Query Configuration'!$B$5:$B$235,MATCH(MID(YahooFinanceStatistics[[#This Row],[URL]],FIND("p=",YahooFinanceStatistics[[#This Row],[URL]],1)+2,100),'Query Configuration'!$G$5:$G$235,0))</f>
        <v>AP.UN</v>
      </c>
      <c r="C11204" s="58" t="s">
        <v>692</v>
      </c>
      <c r="D11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04" s="58" t="s">
        <v>7198</v>
      </c>
    </row>
    <row r="11205" spans="1:5" x14ac:dyDescent="0.25">
      <c r="A11205" s="57" t="s">
        <v>1962</v>
      </c>
      <c r="B11205" s="57" t="str">
        <f>INDEX('Query Configuration'!$B$5:$B$235,MATCH(MID(YahooFinanceStatistics[[#This Row],[URL]],FIND("p=",YahooFinanceStatistics[[#This Row],[URL]],1)+2,100),'Query Configuration'!$G$5:$G$235,0))</f>
        <v>AP.UN</v>
      </c>
      <c r="C11205" s="58" t="s">
        <v>693</v>
      </c>
      <c r="D11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05" s="58" t="s">
        <v>7199</v>
      </c>
    </row>
    <row r="11206" spans="1:5" x14ac:dyDescent="0.25">
      <c r="A11206" s="57" t="s">
        <v>1962</v>
      </c>
      <c r="B11206" s="57" t="str">
        <f>INDEX('Query Configuration'!$B$5:$B$235,MATCH(MID(YahooFinanceStatistics[[#This Row],[URL]],FIND("p=",YahooFinanceStatistics[[#This Row],[URL]],1)+2,100),'Query Configuration'!$G$5:$G$235,0))</f>
        <v>AP.UN</v>
      </c>
      <c r="C11206" s="58" t="s">
        <v>694</v>
      </c>
      <c r="D11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06" s="58" t="s">
        <v>6952</v>
      </c>
    </row>
    <row r="11207" spans="1:5" x14ac:dyDescent="0.25">
      <c r="A11207" s="57" t="s">
        <v>1962</v>
      </c>
      <c r="B11207" s="57" t="str">
        <f>INDEX('Query Configuration'!$B$5:$B$235,MATCH(MID(YahooFinanceStatistics[[#This Row],[URL]],FIND("p=",YahooFinanceStatistics[[#This Row],[URL]],1)+2,100),'Query Configuration'!$G$5:$G$235,0))</f>
        <v>AP.UN</v>
      </c>
      <c r="C11207" s="58" t="s">
        <v>695</v>
      </c>
      <c r="D11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07" s="58" t="s">
        <v>592</v>
      </c>
    </row>
    <row r="11208" spans="1:5" x14ac:dyDescent="0.25">
      <c r="A11208" s="57" t="s">
        <v>1962</v>
      </c>
      <c r="B11208" s="57" t="str">
        <f>INDEX('Query Configuration'!$B$5:$B$235,MATCH(MID(YahooFinanceStatistics[[#This Row],[URL]],FIND("p=",YahooFinanceStatistics[[#This Row],[URL]],1)+2,100),'Query Configuration'!$G$5:$G$235,0))</f>
        <v>AP.UN</v>
      </c>
      <c r="C11208" s="58" t="s">
        <v>696</v>
      </c>
      <c r="D11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08" s="58" t="s">
        <v>592</v>
      </c>
    </row>
    <row r="11209" spans="1:5" x14ac:dyDescent="0.25">
      <c r="A11209" s="57" t="s">
        <v>1962</v>
      </c>
      <c r="B11209" s="57" t="str">
        <f>INDEX('Query Configuration'!$B$5:$B$235,MATCH(MID(YahooFinanceStatistics[[#This Row],[URL]],FIND("p=",YahooFinanceStatistics[[#This Row],[URL]],1)+2,100),'Query Configuration'!$G$5:$G$235,0))</f>
        <v>AP.UN</v>
      </c>
      <c r="C11209" s="58" t="s">
        <v>697</v>
      </c>
      <c r="D11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09" s="58" t="s">
        <v>6874</v>
      </c>
    </row>
    <row r="11210" spans="1:5" x14ac:dyDescent="0.25">
      <c r="A11210" s="57" t="s">
        <v>1962</v>
      </c>
      <c r="B11210" s="57" t="str">
        <f>INDEX('Query Configuration'!$B$5:$B$235,MATCH(MID(YahooFinanceStatistics[[#This Row],[URL]],FIND("p=",YahooFinanceStatistics[[#This Row],[URL]],1)+2,100),'Query Configuration'!$G$5:$G$235,0))</f>
        <v>AP.UN</v>
      </c>
      <c r="C11210" s="58" t="s">
        <v>698</v>
      </c>
      <c r="D11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10" s="58" t="s">
        <v>6652</v>
      </c>
    </row>
    <row r="11211" spans="1:5" x14ac:dyDescent="0.25">
      <c r="A11211" s="57" t="s">
        <v>1962</v>
      </c>
      <c r="B11211" s="57" t="str">
        <f>INDEX('Query Configuration'!$B$5:$B$235,MATCH(MID(YahooFinanceStatistics[[#This Row],[URL]],FIND("p=",YahooFinanceStatistics[[#This Row],[URL]],1)+2,100),'Query Configuration'!$G$5:$G$235,0))</f>
        <v>AP.UN</v>
      </c>
      <c r="C11211" s="58" t="s">
        <v>699</v>
      </c>
      <c r="D11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11" s="58" t="s">
        <v>7200</v>
      </c>
    </row>
    <row r="11212" spans="1:5" x14ac:dyDescent="0.25">
      <c r="A11212" s="57" t="s">
        <v>1962</v>
      </c>
      <c r="B11212" s="57" t="str">
        <f>INDEX('Query Configuration'!$B$5:$B$235,MATCH(MID(YahooFinanceStatistics[[#This Row],[URL]],FIND("p=",YahooFinanceStatistics[[#This Row],[URL]],1)+2,100),'Query Configuration'!$G$5:$G$235,0))</f>
        <v>AP.UN</v>
      </c>
      <c r="C11212" s="58" t="s">
        <v>700</v>
      </c>
      <c r="D11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12" s="58" t="s">
        <v>7201</v>
      </c>
    </row>
    <row r="11213" spans="1:5" x14ac:dyDescent="0.25">
      <c r="A11213" s="57" t="s">
        <v>1969</v>
      </c>
      <c r="B11213" s="57" t="str">
        <f>INDEX('Query Configuration'!$B$5:$B$235,MATCH(MID(YahooFinanceStatistics[[#This Row],[URL]],FIND("p=",YahooFinanceStatistics[[#This Row],[URL]],1)+2,100),'Query Configuration'!$G$5:$G$235,0))</f>
        <v>D.UN</v>
      </c>
      <c r="C11213" s="58" t="s">
        <v>692</v>
      </c>
      <c r="D11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13" s="58" t="s">
        <v>7202</v>
      </c>
    </row>
    <row r="11214" spans="1:5" x14ac:dyDescent="0.25">
      <c r="A11214" s="57" t="s">
        <v>1969</v>
      </c>
      <c r="B11214" s="57" t="str">
        <f>INDEX('Query Configuration'!$B$5:$B$235,MATCH(MID(YahooFinanceStatistics[[#This Row],[URL]],FIND("p=",YahooFinanceStatistics[[#This Row],[URL]],1)+2,100),'Query Configuration'!$G$5:$G$235,0))</f>
        <v>D.UN</v>
      </c>
      <c r="C11214" s="58" t="s">
        <v>693</v>
      </c>
      <c r="D11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14" s="58" t="s">
        <v>1574</v>
      </c>
    </row>
    <row r="11215" spans="1:5" x14ac:dyDescent="0.25">
      <c r="A11215" s="57" t="s">
        <v>1969</v>
      </c>
      <c r="B11215" s="57" t="str">
        <f>INDEX('Query Configuration'!$B$5:$B$235,MATCH(MID(YahooFinanceStatistics[[#This Row],[URL]],FIND("p=",YahooFinanceStatistics[[#This Row],[URL]],1)+2,100),'Query Configuration'!$G$5:$G$235,0))</f>
        <v>D.UN</v>
      </c>
      <c r="C11215" s="58" t="s">
        <v>694</v>
      </c>
      <c r="D11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15" s="58" t="s">
        <v>7203</v>
      </c>
    </row>
    <row r="11216" spans="1:5" x14ac:dyDescent="0.25">
      <c r="A11216" s="57" t="s">
        <v>1969</v>
      </c>
      <c r="B11216" s="57" t="str">
        <f>INDEX('Query Configuration'!$B$5:$B$235,MATCH(MID(YahooFinanceStatistics[[#This Row],[URL]],FIND("p=",YahooFinanceStatistics[[#This Row],[URL]],1)+2,100),'Query Configuration'!$G$5:$G$235,0))</f>
        <v>D.UN</v>
      </c>
      <c r="C11216" s="58" t="s">
        <v>695</v>
      </c>
      <c r="D11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16" s="58" t="s">
        <v>592</v>
      </c>
    </row>
    <row r="11217" spans="1:5" x14ac:dyDescent="0.25">
      <c r="A11217" s="57" t="s">
        <v>1969</v>
      </c>
      <c r="B11217" s="57" t="str">
        <f>INDEX('Query Configuration'!$B$5:$B$235,MATCH(MID(YahooFinanceStatistics[[#This Row],[URL]],FIND("p=",YahooFinanceStatistics[[#This Row],[URL]],1)+2,100),'Query Configuration'!$G$5:$G$235,0))</f>
        <v>D.UN</v>
      </c>
      <c r="C11217" s="58" t="s">
        <v>696</v>
      </c>
      <c r="D11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17" s="58" t="s">
        <v>592</v>
      </c>
    </row>
    <row r="11218" spans="1:5" x14ac:dyDescent="0.25">
      <c r="A11218" s="57" t="s">
        <v>1969</v>
      </c>
      <c r="B11218" s="57" t="str">
        <f>INDEX('Query Configuration'!$B$5:$B$235,MATCH(MID(YahooFinanceStatistics[[#This Row],[URL]],FIND("p=",YahooFinanceStatistics[[#This Row],[URL]],1)+2,100),'Query Configuration'!$G$5:$G$235,0))</f>
        <v>D.UN</v>
      </c>
      <c r="C11218" s="58" t="s">
        <v>697</v>
      </c>
      <c r="D11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18" s="58" t="s">
        <v>2459</v>
      </c>
    </row>
    <row r="11219" spans="1:5" x14ac:dyDescent="0.25">
      <c r="A11219" s="57" t="s">
        <v>1969</v>
      </c>
      <c r="B11219" s="57" t="str">
        <f>INDEX('Query Configuration'!$B$5:$B$235,MATCH(MID(YahooFinanceStatistics[[#This Row],[URL]],FIND("p=",YahooFinanceStatistics[[#This Row],[URL]],1)+2,100),'Query Configuration'!$G$5:$G$235,0))</f>
        <v>D.UN</v>
      </c>
      <c r="C11219" s="58" t="s">
        <v>698</v>
      </c>
      <c r="D11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19" s="58" t="s">
        <v>1062</v>
      </c>
    </row>
    <row r="11220" spans="1:5" x14ac:dyDescent="0.25">
      <c r="A11220" s="57" t="s">
        <v>1969</v>
      </c>
      <c r="B11220" s="57" t="str">
        <f>INDEX('Query Configuration'!$B$5:$B$235,MATCH(MID(YahooFinanceStatistics[[#This Row],[URL]],FIND("p=",YahooFinanceStatistics[[#This Row],[URL]],1)+2,100),'Query Configuration'!$G$5:$G$235,0))</f>
        <v>D.UN</v>
      </c>
      <c r="C11220" s="58" t="s">
        <v>699</v>
      </c>
      <c r="D11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20" s="58" t="s">
        <v>7176</v>
      </c>
    </row>
    <row r="11221" spans="1:5" x14ac:dyDescent="0.25">
      <c r="A11221" s="57" t="s">
        <v>1969</v>
      </c>
      <c r="B11221" s="57" t="str">
        <f>INDEX('Query Configuration'!$B$5:$B$235,MATCH(MID(YahooFinanceStatistics[[#This Row],[URL]],FIND("p=",YahooFinanceStatistics[[#This Row],[URL]],1)+2,100),'Query Configuration'!$G$5:$G$235,0))</f>
        <v>D.UN</v>
      </c>
      <c r="C11221" s="58" t="s">
        <v>700</v>
      </c>
      <c r="D11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21" s="58" t="s">
        <v>7204</v>
      </c>
    </row>
    <row r="11222" spans="1:5" x14ac:dyDescent="0.25">
      <c r="A11222" s="57" t="s">
        <v>1973</v>
      </c>
      <c r="B11222" s="57" t="str">
        <f>INDEX('Query Configuration'!$B$5:$B$235,MATCH(MID(YahooFinanceStatistics[[#This Row],[URL]],FIND("p=",YahooFinanceStatistics[[#This Row],[URL]],1)+2,100),'Query Configuration'!$G$5:$G$235,0))</f>
        <v>BEI.UN</v>
      </c>
      <c r="C11222" s="58" t="s">
        <v>692</v>
      </c>
      <c r="D11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22" s="58" t="s">
        <v>7205</v>
      </c>
    </row>
    <row r="11223" spans="1:5" x14ac:dyDescent="0.25">
      <c r="A11223" s="57" t="s">
        <v>1973</v>
      </c>
      <c r="B11223" s="57" t="str">
        <f>INDEX('Query Configuration'!$B$5:$B$235,MATCH(MID(YahooFinanceStatistics[[#This Row],[URL]],FIND("p=",YahooFinanceStatistics[[#This Row],[URL]],1)+2,100),'Query Configuration'!$G$5:$G$235,0))</f>
        <v>BEI.UN</v>
      </c>
      <c r="C11223" s="58" t="s">
        <v>693</v>
      </c>
      <c r="D11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23" s="58" t="s">
        <v>7206</v>
      </c>
    </row>
    <row r="11224" spans="1:5" x14ac:dyDescent="0.25">
      <c r="A11224" s="57" t="s">
        <v>1973</v>
      </c>
      <c r="B11224" s="57" t="str">
        <f>INDEX('Query Configuration'!$B$5:$B$235,MATCH(MID(YahooFinanceStatistics[[#This Row],[URL]],FIND("p=",YahooFinanceStatistics[[#This Row],[URL]],1)+2,100),'Query Configuration'!$G$5:$G$235,0))</f>
        <v>BEI.UN</v>
      </c>
      <c r="C11224" s="58" t="s">
        <v>694</v>
      </c>
      <c r="D11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24" s="58" t="s">
        <v>7207</v>
      </c>
    </row>
    <row r="11225" spans="1:5" x14ac:dyDescent="0.25">
      <c r="A11225" s="57" t="s">
        <v>1973</v>
      </c>
      <c r="B11225" s="57" t="str">
        <f>INDEX('Query Configuration'!$B$5:$B$235,MATCH(MID(YahooFinanceStatistics[[#This Row],[URL]],FIND("p=",YahooFinanceStatistics[[#This Row],[URL]],1)+2,100),'Query Configuration'!$G$5:$G$235,0))</f>
        <v>BEI.UN</v>
      </c>
      <c r="C11225" s="58" t="s">
        <v>695</v>
      </c>
      <c r="D11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25" s="58" t="s">
        <v>592</v>
      </c>
    </row>
    <row r="11226" spans="1:5" x14ac:dyDescent="0.25">
      <c r="A11226" s="57" t="s">
        <v>1973</v>
      </c>
      <c r="B11226" s="57" t="str">
        <f>INDEX('Query Configuration'!$B$5:$B$235,MATCH(MID(YahooFinanceStatistics[[#This Row],[URL]],FIND("p=",YahooFinanceStatistics[[#This Row],[URL]],1)+2,100),'Query Configuration'!$G$5:$G$235,0))</f>
        <v>BEI.UN</v>
      </c>
      <c r="C11226" s="58" t="s">
        <v>696</v>
      </c>
      <c r="D11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26" s="58" t="s">
        <v>592</v>
      </c>
    </row>
    <row r="11227" spans="1:5" x14ac:dyDescent="0.25">
      <c r="A11227" s="57" t="s">
        <v>1973</v>
      </c>
      <c r="B11227" s="57" t="str">
        <f>INDEX('Query Configuration'!$B$5:$B$235,MATCH(MID(YahooFinanceStatistics[[#This Row],[URL]],FIND("p=",YahooFinanceStatistics[[#This Row],[URL]],1)+2,100),'Query Configuration'!$G$5:$G$235,0))</f>
        <v>BEI.UN</v>
      </c>
      <c r="C11227" s="58" t="s">
        <v>697</v>
      </c>
      <c r="D11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27" s="58" t="s">
        <v>5773</v>
      </c>
    </row>
    <row r="11228" spans="1:5" x14ac:dyDescent="0.25">
      <c r="A11228" s="57" t="s">
        <v>1973</v>
      </c>
      <c r="B11228" s="57" t="str">
        <f>INDEX('Query Configuration'!$B$5:$B$235,MATCH(MID(YahooFinanceStatistics[[#This Row],[URL]],FIND("p=",YahooFinanceStatistics[[#This Row],[URL]],1)+2,100),'Query Configuration'!$G$5:$G$235,0))</f>
        <v>BEI.UN</v>
      </c>
      <c r="C11228" s="58" t="s">
        <v>698</v>
      </c>
      <c r="D11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28" s="58" t="s">
        <v>1811</v>
      </c>
    </row>
    <row r="11229" spans="1:5" x14ac:dyDescent="0.25">
      <c r="A11229" s="57" t="s">
        <v>1973</v>
      </c>
      <c r="B11229" s="57" t="str">
        <f>INDEX('Query Configuration'!$B$5:$B$235,MATCH(MID(YahooFinanceStatistics[[#This Row],[URL]],FIND("p=",YahooFinanceStatistics[[#This Row],[URL]],1)+2,100),'Query Configuration'!$G$5:$G$235,0))</f>
        <v>BEI.UN</v>
      </c>
      <c r="C11229" s="58" t="s">
        <v>699</v>
      </c>
      <c r="D11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29" s="58" t="s">
        <v>4780</v>
      </c>
    </row>
    <row r="11230" spans="1:5" x14ac:dyDescent="0.25">
      <c r="A11230" s="57" t="s">
        <v>1973</v>
      </c>
      <c r="B11230" s="57" t="str">
        <f>INDEX('Query Configuration'!$B$5:$B$235,MATCH(MID(YahooFinanceStatistics[[#This Row],[URL]],FIND("p=",YahooFinanceStatistics[[#This Row],[URL]],1)+2,100),'Query Configuration'!$G$5:$G$235,0))</f>
        <v>BEI.UN</v>
      </c>
      <c r="C11230" s="58" t="s">
        <v>700</v>
      </c>
      <c r="D11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30" s="58" t="s">
        <v>7208</v>
      </c>
    </row>
    <row r="11231" spans="1:5" x14ac:dyDescent="0.25">
      <c r="A11231" s="57" t="s">
        <v>1978</v>
      </c>
      <c r="B11231" s="57" t="str">
        <f>INDEX('Query Configuration'!$B$5:$B$235,MATCH(MID(YahooFinanceStatistics[[#This Row],[URL]],FIND("p=",YahooFinanceStatistics[[#This Row],[URL]],1)+2,100),'Query Configuration'!$G$5:$G$235,0))</f>
        <v>CAR.UN</v>
      </c>
      <c r="C11231" s="58" t="s">
        <v>692</v>
      </c>
      <c r="D11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31" s="58" t="s">
        <v>7209</v>
      </c>
    </row>
    <row r="11232" spans="1:5" x14ac:dyDescent="0.25">
      <c r="A11232" s="57" t="s">
        <v>1978</v>
      </c>
      <c r="B11232" s="57" t="str">
        <f>INDEX('Query Configuration'!$B$5:$B$235,MATCH(MID(YahooFinanceStatistics[[#This Row],[URL]],FIND("p=",YahooFinanceStatistics[[#This Row],[URL]],1)+2,100),'Query Configuration'!$G$5:$G$235,0))</f>
        <v>CAR.UN</v>
      </c>
      <c r="C11232" s="58" t="s">
        <v>693</v>
      </c>
      <c r="D11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32" s="58" t="s">
        <v>7210</v>
      </c>
    </row>
    <row r="11233" spans="1:5" x14ac:dyDescent="0.25">
      <c r="A11233" s="57" t="s">
        <v>1978</v>
      </c>
      <c r="B11233" s="57" t="str">
        <f>INDEX('Query Configuration'!$B$5:$B$235,MATCH(MID(YahooFinanceStatistics[[#This Row],[URL]],FIND("p=",YahooFinanceStatistics[[#This Row],[URL]],1)+2,100),'Query Configuration'!$G$5:$G$235,0))</f>
        <v>CAR.UN</v>
      </c>
      <c r="C11233" s="58" t="s">
        <v>694</v>
      </c>
      <c r="D11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33" s="58" t="s">
        <v>2536</v>
      </c>
    </row>
    <row r="11234" spans="1:5" x14ac:dyDescent="0.25">
      <c r="A11234" s="57" t="s">
        <v>1978</v>
      </c>
      <c r="B11234" s="57" t="str">
        <f>INDEX('Query Configuration'!$B$5:$B$235,MATCH(MID(YahooFinanceStatistics[[#This Row],[URL]],FIND("p=",YahooFinanceStatistics[[#This Row],[URL]],1)+2,100),'Query Configuration'!$G$5:$G$235,0))</f>
        <v>CAR.UN</v>
      </c>
      <c r="C11234" s="58" t="s">
        <v>695</v>
      </c>
      <c r="D11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34" s="58" t="s">
        <v>592</v>
      </c>
    </row>
    <row r="11235" spans="1:5" x14ac:dyDescent="0.25">
      <c r="A11235" s="57" t="s">
        <v>1978</v>
      </c>
      <c r="B11235" s="57" t="str">
        <f>INDEX('Query Configuration'!$B$5:$B$235,MATCH(MID(YahooFinanceStatistics[[#This Row],[URL]],FIND("p=",YahooFinanceStatistics[[#This Row],[URL]],1)+2,100),'Query Configuration'!$G$5:$G$235,0))</f>
        <v>CAR.UN</v>
      </c>
      <c r="C11235" s="58" t="s">
        <v>696</v>
      </c>
      <c r="D11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35" s="58" t="s">
        <v>592</v>
      </c>
    </row>
    <row r="11236" spans="1:5" x14ac:dyDescent="0.25">
      <c r="A11236" s="57" t="s">
        <v>1978</v>
      </c>
      <c r="B11236" s="57" t="str">
        <f>INDEX('Query Configuration'!$B$5:$B$235,MATCH(MID(YahooFinanceStatistics[[#This Row],[URL]],FIND("p=",YahooFinanceStatistics[[#This Row],[URL]],1)+2,100),'Query Configuration'!$G$5:$G$235,0))</f>
        <v>CAR.UN</v>
      </c>
      <c r="C11236" s="58" t="s">
        <v>697</v>
      </c>
      <c r="D11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36" s="58" t="s">
        <v>7211</v>
      </c>
    </row>
    <row r="11237" spans="1:5" x14ac:dyDescent="0.25">
      <c r="A11237" s="57" t="s">
        <v>1978</v>
      </c>
      <c r="B11237" s="57" t="str">
        <f>INDEX('Query Configuration'!$B$5:$B$235,MATCH(MID(YahooFinanceStatistics[[#This Row],[URL]],FIND("p=",YahooFinanceStatistics[[#This Row],[URL]],1)+2,100),'Query Configuration'!$G$5:$G$235,0))</f>
        <v>CAR.UN</v>
      </c>
      <c r="C11237" s="58" t="s">
        <v>698</v>
      </c>
      <c r="D11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37" s="58" t="s">
        <v>1038</v>
      </c>
    </row>
    <row r="11238" spans="1:5" x14ac:dyDescent="0.25">
      <c r="A11238" s="57" t="s">
        <v>1978</v>
      </c>
      <c r="B11238" s="57" t="str">
        <f>INDEX('Query Configuration'!$B$5:$B$235,MATCH(MID(YahooFinanceStatistics[[#This Row],[URL]],FIND("p=",YahooFinanceStatistics[[#This Row],[URL]],1)+2,100),'Query Configuration'!$G$5:$G$235,0))</f>
        <v>CAR.UN</v>
      </c>
      <c r="C11238" s="58" t="s">
        <v>699</v>
      </c>
      <c r="D11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38" s="58" t="s">
        <v>789</v>
      </c>
    </row>
    <row r="11239" spans="1:5" x14ac:dyDescent="0.25">
      <c r="A11239" s="57" t="s">
        <v>1978</v>
      </c>
      <c r="B11239" s="57" t="str">
        <f>INDEX('Query Configuration'!$B$5:$B$235,MATCH(MID(YahooFinanceStatistics[[#This Row],[URL]],FIND("p=",YahooFinanceStatistics[[#This Row],[URL]],1)+2,100),'Query Configuration'!$G$5:$G$235,0))</f>
        <v>CAR.UN</v>
      </c>
      <c r="C11239" s="58" t="s">
        <v>700</v>
      </c>
      <c r="D11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39" s="58" t="s">
        <v>7212</v>
      </c>
    </row>
    <row r="11240" spans="1:5" x14ac:dyDescent="0.25">
      <c r="A11240" s="57" t="s">
        <v>1983</v>
      </c>
      <c r="B11240" s="57" t="str">
        <f>INDEX('Query Configuration'!$B$5:$B$235,MATCH(MID(YahooFinanceStatistics[[#This Row],[URL]],FIND("p=",YahooFinanceStatistics[[#This Row],[URL]],1)+2,100),'Query Configuration'!$G$5:$G$235,0))</f>
        <v>IIP.UN</v>
      </c>
      <c r="C11240" s="58" t="s">
        <v>692</v>
      </c>
      <c r="D11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40" s="58" t="s">
        <v>1243</v>
      </c>
    </row>
    <row r="11241" spans="1:5" x14ac:dyDescent="0.25">
      <c r="A11241" s="57" t="s">
        <v>1983</v>
      </c>
      <c r="B11241" s="57" t="str">
        <f>INDEX('Query Configuration'!$B$5:$B$235,MATCH(MID(YahooFinanceStatistics[[#This Row],[URL]],FIND("p=",YahooFinanceStatistics[[#This Row],[URL]],1)+2,100),'Query Configuration'!$G$5:$G$235,0))</f>
        <v>IIP.UN</v>
      </c>
      <c r="C11241" s="58" t="s">
        <v>693</v>
      </c>
      <c r="D11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41" s="58" t="s">
        <v>6602</v>
      </c>
    </row>
    <row r="11242" spans="1:5" x14ac:dyDescent="0.25">
      <c r="A11242" s="57" t="s">
        <v>1983</v>
      </c>
      <c r="B11242" s="57" t="str">
        <f>INDEX('Query Configuration'!$B$5:$B$235,MATCH(MID(YahooFinanceStatistics[[#This Row],[URL]],FIND("p=",YahooFinanceStatistics[[#This Row],[URL]],1)+2,100),'Query Configuration'!$G$5:$G$235,0))</f>
        <v>IIP.UN</v>
      </c>
      <c r="C11242" s="58" t="s">
        <v>694</v>
      </c>
      <c r="D11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42" s="58" t="s">
        <v>4723</v>
      </c>
    </row>
    <row r="11243" spans="1:5" x14ac:dyDescent="0.25">
      <c r="A11243" s="57" t="s">
        <v>1983</v>
      </c>
      <c r="B11243" s="57" t="str">
        <f>INDEX('Query Configuration'!$B$5:$B$235,MATCH(MID(YahooFinanceStatistics[[#This Row],[URL]],FIND("p=",YahooFinanceStatistics[[#This Row],[URL]],1)+2,100),'Query Configuration'!$G$5:$G$235,0))</f>
        <v>IIP.UN</v>
      </c>
      <c r="C11243" s="58" t="s">
        <v>695</v>
      </c>
      <c r="D11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43" s="58" t="s">
        <v>592</v>
      </c>
    </row>
    <row r="11244" spans="1:5" x14ac:dyDescent="0.25">
      <c r="A11244" s="57" t="s">
        <v>1983</v>
      </c>
      <c r="B11244" s="57" t="str">
        <f>INDEX('Query Configuration'!$B$5:$B$235,MATCH(MID(YahooFinanceStatistics[[#This Row],[URL]],FIND("p=",YahooFinanceStatistics[[#This Row],[URL]],1)+2,100),'Query Configuration'!$G$5:$G$235,0))</f>
        <v>IIP.UN</v>
      </c>
      <c r="C11244" s="58" t="s">
        <v>696</v>
      </c>
      <c r="D11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44" s="58" t="s">
        <v>592</v>
      </c>
    </row>
    <row r="11245" spans="1:5" x14ac:dyDescent="0.25">
      <c r="A11245" s="57" t="s">
        <v>1983</v>
      </c>
      <c r="B11245" s="57" t="str">
        <f>INDEX('Query Configuration'!$B$5:$B$235,MATCH(MID(YahooFinanceStatistics[[#This Row],[URL]],FIND("p=",YahooFinanceStatistics[[#This Row],[URL]],1)+2,100),'Query Configuration'!$G$5:$G$235,0))</f>
        <v>IIP.UN</v>
      </c>
      <c r="C11245" s="58" t="s">
        <v>697</v>
      </c>
      <c r="D11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45" s="58" t="s">
        <v>5683</v>
      </c>
    </row>
    <row r="11246" spans="1:5" x14ac:dyDescent="0.25">
      <c r="A11246" s="57" t="s">
        <v>1983</v>
      </c>
      <c r="B11246" s="57" t="str">
        <f>INDEX('Query Configuration'!$B$5:$B$235,MATCH(MID(YahooFinanceStatistics[[#This Row],[URL]],FIND("p=",YahooFinanceStatistics[[#This Row],[URL]],1)+2,100),'Query Configuration'!$G$5:$G$235,0))</f>
        <v>IIP.UN</v>
      </c>
      <c r="C11246" s="58" t="s">
        <v>698</v>
      </c>
      <c r="D11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46" s="58" t="s">
        <v>1258</v>
      </c>
    </row>
    <row r="11247" spans="1:5" x14ac:dyDescent="0.25">
      <c r="A11247" s="57" t="s">
        <v>1983</v>
      </c>
      <c r="B11247" s="57" t="str">
        <f>INDEX('Query Configuration'!$B$5:$B$235,MATCH(MID(YahooFinanceStatistics[[#This Row],[URL]],FIND("p=",YahooFinanceStatistics[[#This Row],[URL]],1)+2,100),'Query Configuration'!$G$5:$G$235,0))</f>
        <v>IIP.UN</v>
      </c>
      <c r="C11247" s="58" t="s">
        <v>699</v>
      </c>
      <c r="D11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47" s="58" t="s">
        <v>6222</v>
      </c>
    </row>
    <row r="11248" spans="1:5" x14ac:dyDescent="0.25">
      <c r="A11248" s="57" t="s">
        <v>1983</v>
      </c>
      <c r="B11248" s="57" t="str">
        <f>INDEX('Query Configuration'!$B$5:$B$235,MATCH(MID(YahooFinanceStatistics[[#This Row],[URL]],FIND("p=",YahooFinanceStatistics[[#This Row],[URL]],1)+2,100),'Query Configuration'!$G$5:$G$235,0))</f>
        <v>IIP.UN</v>
      </c>
      <c r="C11248" s="58" t="s">
        <v>700</v>
      </c>
      <c r="D11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48" s="58" t="s">
        <v>7213</v>
      </c>
    </row>
    <row r="11249" spans="1:5" x14ac:dyDescent="0.25">
      <c r="A11249" s="57" t="s">
        <v>1988</v>
      </c>
      <c r="B11249" s="57" t="str">
        <f>INDEX('Query Configuration'!$B$5:$B$235,MATCH(MID(YahooFinanceStatistics[[#This Row],[URL]],FIND("p=",YahooFinanceStatistics[[#This Row],[URL]],1)+2,100),'Query Configuration'!$G$5:$G$235,0))</f>
        <v>KMP.UN</v>
      </c>
      <c r="C11249" s="58" t="s">
        <v>692</v>
      </c>
      <c r="D11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49" s="58" t="s">
        <v>1347</v>
      </c>
    </row>
    <row r="11250" spans="1:5" x14ac:dyDescent="0.25">
      <c r="A11250" s="57" t="s">
        <v>1988</v>
      </c>
      <c r="B11250" s="57" t="str">
        <f>INDEX('Query Configuration'!$B$5:$B$235,MATCH(MID(YahooFinanceStatistics[[#This Row],[URL]],FIND("p=",YahooFinanceStatistics[[#This Row],[URL]],1)+2,100),'Query Configuration'!$G$5:$G$235,0))</f>
        <v>KMP.UN</v>
      </c>
      <c r="C11250" s="58" t="s">
        <v>693</v>
      </c>
      <c r="D11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50" s="58" t="s">
        <v>7214</v>
      </c>
    </row>
    <row r="11251" spans="1:5" x14ac:dyDescent="0.25">
      <c r="A11251" s="57" t="s">
        <v>1988</v>
      </c>
      <c r="B11251" s="57" t="str">
        <f>INDEX('Query Configuration'!$B$5:$B$235,MATCH(MID(YahooFinanceStatistics[[#This Row],[URL]],FIND("p=",YahooFinanceStatistics[[#This Row],[URL]],1)+2,100),'Query Configuration'!$G$5:$G$235,0))</f>
        <v>KMP.UN</v>
      </c>
      <c r="C11251" s="58" t="s">
        <v>694</v>
      </c>
      <c r="D11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51" s="58" t="s">
        <v>2598</v>
      </c>
    </row>
    <row r="11252" spans="1:5" x14ac:dyDescent="0.25">
      <c r="A11252" s="57" t="s">
        <v>1988</v>
      </c>
      <c r="B11252" s="57" t="str">
        <f>INDEX('Query Configuration'!$B$5:$B$235,MATCH(MID(YahooFinanceStatistics[[#This Row],[URL]],FIND("p=",YahooFinanceStatistics[[#This Row],[URL]],1)+2,100),'Query Configuration'!$G$5:$G$235,0))</f>
        <v>KMP.UN</v>
      </c>
      <c r="C11252" s="58" t="s">
        <v>695</v>
      </c>
      <c r="D11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52" s="58" t="s">
        <v>592</v>
      </c>
    </row>
    <row r="11253" spans="1:5" x14ac:dyDescent="0.25">
      <c r="A11253" s="57" t="s">
        <v>1988</v>
      </c>
      <c r="B11253" s="57" t="str">
        <f>INDEX('Query Configuration'!$B$5:$B$235,MATCH(MID(YahooFinanceStatistics[[#This Row],[URL]],FIND("p=",YahooFinanceStatistics[[#This Row],[URL]],1)+2,100),'Query Configuration'!$G$5:$G$235,0))</f>
        <v>KMP.UN</v>
      </c>
      <c r="C11253" s="58" t="s">
        <v>696</v>
      </c>
      <c r="D11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53" s="58" t="s">
        <v>592</v>
      </c>
    </row>
    <row r="11254" spans="1:5" x14ac:dyDescent="0.25">
      <c r="A11254" s="57" t="s">
        <v>1988</v>
      </c>
      <c r="B11254" s="57" t="str">
        <f>INDEX('Query Configuration'!$B$5:$B$235,MATCH(MID(YahooFinanceStatistics[[#This Row],[URL]],FIND("p=",YahooFinanceStatistics[[#This Row],[URL]],1)+2,100),'Query Configuration'!$G$5:$G$235,0))</f>
        <v>KMP.UN</v>
      </c>
      <c r="C11254" s="58" t="s">
        <v>697</v>
      </c>
      <c r="D11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54" s="58" t="s">
        <v>7215</v>
      </c>
    </row>
    <row r="11255" spans="1:5" x14ac:dyDescent="0.25">
      <c r="A11255" s="57" t="s">
        <v>1988</v>
      </c>
      <c r="B11255" s="57" t="str">
        <f>INDEX('Query Configuration'!$B$5:$B$235,MATCH(MID(YahooFinanceStatistics[[#This Row],[URL]],FIND("p=",YahooFinanceStatistics[[#This Row],[URL]],1)+2,100),'Query Configuration'!$G$5:$G$235,0))</f>
        <v>KMP.UN</v>
      </c>
      <c r="C11255" s="58" t="s">
        <v>698</v>
      </c>
      <c r="D11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55" s="58" t="s">
        <v>931</v>
      </c>
    </row>
    <row r="11256" spans="1:5" x14ac:dyDescent="0.25">
      <c r="A11256" s="57" t="s">
        <v>1988</v>
      </c>
      <c r="B11256" s="57" t="str">
        <f>INDEX('Query Configuration'!$B$5:$B$235,MATCH(MID(YahooFinanceStatistics[[#This Row],[URL]],FIND("p=",YahooFinanceStatistics[[#This Row],[URL]],1)+2,100),'Query Configuration'!$G$5:$G$235,0))</f>
        <v>KMP.UN</v>
      </c>
      <c r="C11256" s="58" t="s">
        <v>699</v>
      </c>
      <c r="D11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56" s="58" t="s">
        <v>7216</v>
      </c>
    </row>
    <row r="11257" spans="1:5" x14ac:dyDescent="0.25">
      <c r="A11257" s="57" t="s">
        <v>1988</v>
      </c>
      <c r="B11257" s="57" t="str">
        <f>INDEX('Query Configuration'!$B$5:$B$235,MATCH(MID(YahooFinanceStatistics[[#This Row],[URL]],FIND("p=",YahooFinanceStatistics[[#This Row],[URL]],1)+2,100),'Query Configuration'!$G$5:$G$235,0))</f>
        <v>KMP.UN</v>
      </c>
      <c r="C11257" s="58" t="s">
        <v>700</v>
      </c>
      <c r="D11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57" s="58" t="s">
        <v>7217</v>
      </c>
    </row>
    <row r="11258" spans="1:5" x14ac:dyDescent="0.25">
      <c r="A11258" s="57" t="s">
        <v>1994</v>
      </c>
      <c r="B11258" s="57" t="str">
        <f>INDEX('Query Configuration'!$B$5:$B$235,MATCH(MID(YahooFinanceStatistics[[#This Row],[URL]],FIND("p=",YahooFinanceStatistics[[#This Row],[URL]],1)+2,100),'Query Configuration'!$G$5:$G$235,0))</f>
        <v>NVU.UN</v>
      </c>
      <c r="C11258" s="58" t="s">
        <v>692</v>
      </c>
      <c r="D11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58" s="58" t="s">
        <v>4679</v>
      </c>
    </row>
    <row r="11259" spans="1:5" x14ac:dyDescent="0.25">
      <c r="A11259" s="57" t="s">
        <v>1994</v>
      </c>
      <c r="B11259" s="57" t="str">
        <f>INDEX('Query Configuration'!$B$5:$B$235,MATCH(MID(YahooFinanceStatistics[[#This Row],[URL]],FIND("p=",YahooFinanceStatistics[[#This Row],[URL]],1)+2,100),'Query Configuration'!$G$5:$G$235,0))</f>
        <v>NVU.UN</v>
      </c>
      <c r="C11259" s="58" t="s">
        <v>693</v>
      </c>
      <c r="D11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59" s="58" t="s">
        <v>7218</v>
      </c>
    </row>
    <row r="11260" spans="1:5" x14ac:dyDescent="0.25">
      <c r="A11260" s="57" t="s">
        <v>1994</v>
      </c>
      <c r="B11260" s="57" t="str">
        <f>INDEX('Query Configuration'!$B$5:$B$235,MATCH(MID(YahooFinanceStatistics[[#This Row],[URL]],FIND("p=",YahooFinanceStatistics[[#This Row],[URL]],1)+2,100),'Query Configuration'!$G$5:$G$235,0))</f>
        <v>NVU.UN</v>
      </c>
      <c r="C11260" s="58" t="s">
        <v>694</v>
      </c>
      <c r="D11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60" s="58" t="s">
        <v>7219</v>
      </c>
    </row>
    <row r="11261" spans="1:5" x14ac:dyDescent="0.25">
      <c r="A11261" s="57" t="s">
        <v>1994</v>
      </c>
      <c r="B11261" s="57" t="str">
        <f>INDEX('Query Configuration'!$B$5:$B$235,MATCH(MID(YahooFinanceStatistics[[#This Row],[URL]],FIND("p=",YahooFinanceStatistics[[#This Row],[URL]],1)+2,100),'Query Configuration'!$G$5:$G$235,0))</f>
        <v>NVU.UN</v>
      </c>
      <c r="C11261" s="58" t="s">
        <v>695</v>
      </c>
      <c r="D11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61" s="58" t="s">
        <v>592</v>
      </c>
    </row>
    <row r="11262" spans="1:5" x14ac:dyDescent="0.25">
      <c r="A11262" s="57" t="s">
        <v>1994</v>
      </c>
      <c r="B11262" s="57" t="str">
        <f>INDEX('Query Configuration'!$B$5:$B$235,MATCH(MID(YahooFinanceStatistics[[#This Row],[URL]],FIND("p=",YahooFinanceStatistics[[#This Row],[URL]],1)+2,100),'Query Configuration'!$G$5:$G$235,0))</f>
        <v>NVU.UN</v>
      </c>
      <c r="C11262" s="58" t="s">
        <v>696</v>
      </c>
      <c r="D11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62" s="58" t="s">
        <v>592</v>
      </c>
    </row>
    <row r="11263" spans="1:5" x14ac:dyDescent="0.25">
      <c r="A11263" s="57" t="s">
        <v>1994</v>
      </c>
      <c r="B11263" s="57" t="str">
        <f>INDEX('Query Configuration'!$B$5:$B$235,MATCH(MID(YahooFinanceStatistics[[#This Row],[URL]],FIND("p=",YahooFinanceStatistics[[#This Row],[URL]],1)+2,100),'Query Configuration'!$G$5:$G$235,0))</f>
        <v>NVU.UN</v>
      </c>
      <c r="C11263" s="58" t="s">
        <v>697</v>
      </c>
      <c r="D11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63" s="58" t="s">
        <v>7013</v>
      </c>
    </row>
    <row r="11264" spans="1:5" x14ac:dyDescent="0.25">
      <c r="A11264" s="57" t="s">
        <v>1994</v>
      </c>
      <c r="B11264" s="57" t="str">
        <f>INDEX('Query Configuration'!$B$5:$B$235,MATCH(MID(YahooFinanceStatistics[[#This Row],[URL]],FIND("p=",YahooFinanceStatistics[[#This Row],[URL]],1)+2,100),'Query Configuration'!$G$5:$G$235,0))</f>
        <v>NVU.UN</v>
      </c>
      <c r="C11264" s="58" t="s">
        <v>698</v>
      </c>
      <c r="D11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64" s="58" t="s">
        <v>1226</v>
      </c>
    </row>
    <row r="11265" spans="1:5" x14ac:dyDescent="0.25">
      <c r="A11265" s="57" t="s">
        <v>1994</v>
      </c>
      <c r="B11265" s="57" t="str">
        <f>INDEX('Query Configuration'!$B$5:$B$235,MATCH(MID(YahooFinanceStatistics[[#This Row],[URL]],FIND("p=",YahooFinanceStatistics[[#This Row],[URL]],1)+2,100),'Query Configuration'!$G$5:$G$235,0))</f>
        <v>NVU.UN</v>
      </c>
      <c r="C11265" s="58" t="s">
        <v>699</v>
      </c>
      <c r="D11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65" s="58" t="s">
        <v>7220</v>
      </c>
    </row>
    <row r="11266" spans="1:5" x14ac:dyDescent="0.25">
      <c r="A11266" s="57" t="s">
        <v>1994</v>
      </c>
      <c r="B11266" s="57" t="str">
        <f>INDEX('Query Configuration'!$B$5:$B$235,MATCH(MID(YahooFinanceStatistics[[#This Row],[URL]],FIND("p=",YahooFinanceStatistics[[#This Row],[URL]],1)+2,100),'Query Configuration'!$G$5:$G$235,0))</f>
        <v>NVU.UN</v>
      </c>
      <c r="C11266" s="58" t="s">
        <v>700</v>
      </c>
      <c r="D11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66" s="58" t="s">
        <v>7221</v>
      </c>
    </row>
    <row r="11267" spans="1:5" x14ac:dyDescent="0.25">
      <c r="A11267" s="57" t="s">
        <v>1998</v>
      </c>
      <c r="B11267" s="57" t="str">
        <f>INDEX('Query Configuration'!$B$5:$B$235,MATCH(MID(YahooFinanceStatistics[[#This Row],[URL]],FIND("p=",YahooFinanceStatistics[[#This Row],[URL]],1)+2,100),'Query Configuration'!$G$5:$G$235,0))</f>
        <v>CHP.UN</v>
      </c>
      <c r="C11267" s="58" t="s">
        <v>692</v>
      </c>
      <c r="D11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67" s="58" t="s">
        <v>7222</v>
      </c>
    </row>
    <row r="11268" spans="1:5" x14ac:dyDescent="0.25">
      <c r="A11268" s="57" t="s">
        <v>1998</v>
      </c>
      <c r="B11268" s="57" t="str">
        <f>INDEX('Query Configuration'!$B$5:$B$235,MATCH(MID(YahooFinanceStatistics[[#This Row],[URL]],FIND("p=",YahooFinanceStatistics[[#This Row],[URL]],1)+2,100),'Query Configuration'!$G$5:$G$235,0))</f>
        <v>CHP.UN</v>
      </c>
      <c r="C11268" s="58" t="s">
        <v>693</v>
      </c>
      <c r="D11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68" s="58" t="s">
        <v>7223</v>
      </c>
    </row>
    <row r="11269" spans="1:5" x14ac:dyDescent="0.25">
      <c r="A11269" s="57" t="s">
        <v>1998</v>
      </c>
      <c r="B11269" s="57" t="str">
        <f>INDEX('Query Configuration'!$B$5:$B$235,MATCH(MID(YahooFinanceStatistics[[#This Row],[URL]],FIND("p=",YahooFinanceStatistics[[#This Row],[URL]],1)+2,100),'Query Configuration'!$G$5:$G$235,0))</f>
        <v>CHP.UN</v>
      </c>
      <c r="C11269" s="58" t="s">
        <v>694</v>
      </c>
      <c r="D11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69" s="58" t="s">
        <v>592</v>
      </c>
    </row>
    <row r="11270" spans="1:5" x14ac:dyDescent="0.25">
      <c r="A11270" s="57" t="s">
        <v>1998</v>
      </c>
      <c r="B11270" s="57" t="str">
        <f>INDEX('Query Configuration'!$B$5:$B$235,MATCH(MID(YahooFinanceStatistics[[#This Row],[URL]],FIND("p=",YahooFinanceStatistics[[#This Row],[URL]],1)+2,100),'Query Configuration'!$G$5:$G$235,0))</f>
        <v>CHP.UN</v>
      </c>
      <c r="C11270" s="58" t="s">
        <v>695</v>
      </c>
      <c r="D11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70" s="58" t="s">
        <v>592</v>
      </c>
    </row>
    <row r="11271" spans="1:5" x14ac:dyDescent="0.25">
      <c r="A11271" s="57" t="s">
        <v>1998</v>
      </c>
      <c r="B11271" s="57" t="str">
        <f>INDEX('Query Configuration'!$B$5:$B$235,MATCH(MID(YahooFinanceStatistics[[#This Row],[URL]],FIND("p=",YahooFinanceStatistics[[#This Row],[URL]],1)+2,100),'Query Configuration'!$G$5:$G$235,0))</f>
        <v>CHP.UN</v>
      </c>
      <c r="C11271" s="58" t="s">
        <v>696</v>
      </c>
      <c r="D11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71" s="58" t="s">
        <v>592</v>
      </c>
    </row>
    <row r="11272" spans="1:5" x14ac:dyDescent="0.25">
      <c r="A11272" s="57" t="s">
        <v>1998</v>
      </c>
      <c r="B11272" s="57" t="str">
        <f>INDEX('Query Configuration'!$B$5:$B$235,MATCH(MID(YahooFinanceStatistics[[#This Row],[URL]],FIND("p=",YahooFinanceStatistics[[#This Row],[URL]],1)+2,100),'Query Configuration'!$G$5:$G$235,0))</f>
        <v>CHP.UN</v>
      </c>
      <c r="C11272" s="58" t="s">
        <v>697</v>
      </c>
      <c r="D11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72" s="58" t="s">
        <v>7100</v>
      </c>
    </row>
    <row r="11273" spans="1:5" x14ac:dyDescent="0.25">
      <c r="A11273" s="57" t="s">
        <v>1998</v>
      </c>
      <c r="B11273" s="57" t="str">
        <f>INDEX('Query Configuration'!$B$5:$B$235,MATCH(MID(YahooFinanceStatistics[[#This Row],[URL]],FIND("p=",YahooFinanceStatistics[[#This Row],[URL]],1)+2,100),'Query Configuration'!$G$5:$G$235,0))</f>
        <v>CHP.UN</v>
      </c>
      <c r="C11273" s="58" t="s">
        <v>698</v>
      </c>
      <c r="D11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73" s="58" t="s">
        <v>1013</v>
      </c>
    </row>
    <row r="11274" spans="1:5" x14ac:dyDescent="0.25">
      <c r="A11274" s="57" t="s">
        <v>1998</v>
      </c>
      <c r="B11274" s="57" t="str">
        <f>INDEX('Query Configuration'!$B$5:$B$235,MATCH(MID(YahooFinanceStatistics[[#This Row],[URL]],FIND("p=",YahooFinanceStatistics[[#This Row],[URL]],1)+2,100),'Query Configuration'!$G$5:$G$235,0))</f>
        <v>CHP.UN</v>
      </c>
      <c r="C11274" s="58" t="s">
        <v>699</v>
      </c>
      <c r="D11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74" s="58" t="s">
        <v>7224</v>
      </c>
    </row>
    <row r="11275" spans="1:5" x14ac:dyDescent="0.25">
      <c r="A11275" s="57" t="s">
        <v>1998</v>
      </c>
      <c r="B11275" s="57" t="str">
        <f>INDEX('Query Configuration'!$B$5:$B$235,MATCH(MID(YahooFinanceStatistics[[#This Row],[URL]],FIND("p=",YahooFinanceStatistics[[#This Row],[URL]],1)+2,100),'Query Configuration'!$G$5:$G$235,0))</f>
        <v>CHP.UN</v>
      </c>
      <c r="C11275" s="58" t="s">
        <v>700</v>
      </c>
      <c r="D11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75" s="58" t="s">
        <v>7168</v>
      </c>
    </row>
    <row r="11276" spans="1:5" x14ac:dyDescent="0.25">
      <c r="A11276" s="57" t="s">
        <v>2003</v>
      </c>
      <c r="B11276" s="57" t="str">
        <f>INDEX('Query Configuration'!$B$5:$B$235,MATCH(MID(YahooFinanceStatistics[[#This Row],[URL]],FIND("p=",YahooFinanceStatistics[[#This Row],[URL]],1)+2,100),'Query Configuration'!$G$5:$G$235,0))</f>
        <v>REI.UN</v>
      </c>
      <c r="C11276" s="58" t="s">
        <v>692</v>
      </c>
      <c r="D11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76" s="58" t="s">
        <v>7225</v>
      </c>
    </row>
    <row r="11277" spans="1:5" x14ac:dyDescent="0.25">
      <c r="A11277" s="57" t="s">
        <v>2003</v>
      </c>
      <c r="B11277" s="57" t="str">
        <f>INDEX('Query Configuration'!$B$5:$B$235,MATCH(MID(YahooFinanceStatistics[[#This Row],[URL]],FIND("p=",YahooFinanceStatistics[[#This Row],[URL]],1)+2,100),'Query Configuration'!$G$5:$G$235,0))</f>
        <v>REI.UN</v>
      </c>
      <c r="C11277" s="58" t="s">
        <v>693</v>
      </c>
      <c r="D11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77" s="58" t="s">
        <v>7226</v>
      </c>
    </row>
    <row r="11278" spans="1:5" x14ac:dyDescent="0.25">
      <c r="A11278" s="57" t="s">
        <v>2003</v>
      </c>
      <c r="B11278" s="57" t="str">
        <f>INDEX('Query Configuration'!$B$5:$B$235,MATCH(MID(YahooFinanceStatistics[[#This Row],[URL]],FIND("p=",YahooFinanceStatistics[[#This Row],[URL]],1)+2,100),'Query Configuration'!$G$5:$G$235,0))</f>
        <v>REI.UN</v>
      </c>
      <c r="C11278" s="58" t="s">
        <v>694</v>
      </c>
      <c r="D11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78" s="58" t="s">
        <v>6902</v>
      </c>
    </row>
    <row r="11279" spans="1:5" x14ac:dyDescent="0.25">
      <c r="A11279" s="57" t="s">
        <v>2003</v>
      </c>
      <c r="B11279" s="57" t="str">
        <f>INDEX('Query Configuration'!$B$5:$B$235,MATCH(MID(YahooFinanceStatistics[[#This Row],[URL]],FIND("p=",YahooFinanceStatistics[[#This Row],[URL]],1)+2,100),'Query Configuration'!$G$5:$G$235,0))</f>
        <v>REI.UN</v>
      </c>
      <c r="C11279" s="58" t="s">
        <v>695</v>
      </c>
      <c r="D11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79" s="58" t="s">
        <v>592</v>
      </c>
    </row>
    <row r="11280" spans="1:5" x14ac:dyDescent="0.25">
      <c r="A11280" s="57" t="s">
        <v>2003</v>
      </c>
      <c r="B11280" s="57" t="str">
        <f>INDEX('Query Configuration'!$B$5:$B$235,MATCH(MID(YahooFinanceStatistics[[#This Row],[URL]],FIND("p=",YahooFinanceStatistics[[#This Row],[URL]],1)+2,100),'Query Configuration'!$G$5:$G$235,0))</f>
        <v>REI.UN</v>
      </c>
      <c r="C11280" s="58" t="s">
        <v>696</v>
      </c>
      <c r="D11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80" s="58" t="s">
        <v>592</v>
      </c>
    </row>
    <row r="11281" spans="1:5" x14ac:dyDescent="0.25">
      <c r="A11281" s="57" t="s">
        <v>2003</v>
      </c>
      <c r="B11281" s="57" t="str">
        <f>INDEX('Query Configuration'!$B$5:$B$235,MATCH(MID(YahooFinanceStatistics[[#This Row],[URL]],FIND("p=",YahooFinanceStatistics[[#This Row],[URL]],1)+2,100),'Query Configuration'!$G$5:$G$235,0))</f>
        <v>REI.UN</v>
      </c>
      <c r="C11281" s="58" t="s">
        <v>697</v>
      </c>
      <c r="D11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81" s="58" t="s">
        <v>1693</v>
      </c>
    </row>
    <row r="11282" spans="1:5" x14ac:dyDescent="0.25">
      <c r="A11282" s="57" t="s">
        <v>2003</v>
      </c>
      <c r="B11282" s="57" t="str">
        <f>INDEX('Query Configuration'!$B$5:$B$235,MATCH(MID(YahooFinanceStatistics[[#This Row],[URL]],FIND("p=",YahooFinanceStatistics[[#This Row],[URL]],1)+2,100),'Query Configuration'!$G$5:$G$235,0))</f>
        <v>REI.UN</v>
      </c>
      <c r="C11282" s="58" t="s">
        <v>698</v>
      </c>
      <c r="D11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82" s="58" t="s">
        <v>1791</v>
      </c>
    </row>
    <row r="11283" spans="1:5" x14ac:dyDescent="0.25">
      <c r="A11283" s="57" t="s">
        <v>2003</v>
      </c>
      <c r="B11283" s="57" t="str">
        <f>INDEX('Query Configuration'!$B$5:$B$235,MATCH(MID(YahooFinanceStatistics[[#This Row],[URL]],FIND("p=",YahooFinanceStatistics[[#This Row],[URL]],1)+2,100),'Query Configuration'!$G$5:$G$235,0))</f>
        <v>REI.UN</v>
      </c>
      <c r="C11283" s="58" t="s">
        <v>699</v>
      </c>
      <c r="D11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83" s="58" t="s">
        <v>7227</v>
      </c>
    </row>
    <row r="11284" spans="1:5" x14ac:dyDescent="0.25">
      <c r="A11284" s="57" t="s">
        <v>2003</v>
      </c>
      <c r="B11284" s="57" t="str">
        <f>INDEX('Query Configuration'!$B$5:$B$235,MATCH(MID(YahooFinanceStatistics[[#This Row],[URL]],FIND("p=",YahooFinanceStatistics[[#This Row],[URL]],1)+2,100),'Query Configuration'!$G$5:$G$235,0))</f>
        <v>REI.UN</v>
      </c>
      <c r="C11284" s="58" t="s">
        <v>700</v>
      </c>
      <c r="D11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84" s="58" t="s">
        <v>7228</v>
      </c>
    </row>
    <row r="11285" spans="1:5" x14ac:dyDescent="0.25">
      <c r="A11285" s="57" t="s">
        <v>2009</v>
      </c>
      <c r="B11285" s="57" t="str">
        <f>INDEX('Query Configuration'!$B$5:$B$235,MATCH(MID(YahooFinanceStatistics[[#This Row],[URL]],FIND("p=",YahooFinanceStatistics[[#This Row],[URL]],1)+2,100),'Query Configuration'!$G$5:$G$235,0))</f>
        <v>SRU.UN</v>
      </c>
      <c r="C11285" s="58" t="s">
        <v>692</v>
      </c>
      <c r="D11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85" s="58" t="s">
        <v>6602</v>
      </c>
    </row>
    <row r="11286" spans="1:5" x14ac:dyDescent="0.25">
      <c r="A11286" s="57" t="s">
        <v>2009</v>
      </c>
      <c r="B11286" s="57" t="str">
        <f>INDEX('Query Configuration'!$B$5:$B$235,MATCH(MID(YahooFinanceStatistics[[#This Row],[URL]],FIND("p=",YahooFinanceStatistics[[#This Row],[URL]],1)+2,100),'Query Configuration'!$G$5:$G$235,0))</f>
        <v>SRU.UN</v>
      </c>
      <c r="C11286" s="58" t="s">
        <v>693</v>
      </c>
      <c r="D11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86" s="58" t="s">
        <v>7229</v>
      </c>
    </row>
    <row r="11287" spans="1:5" x14ac:dyDescent="0.25">
      <c r="A11287" s="57" t="s">
        <v>2009</v>
      </c>
      <c r="B11287" s="57" t="str">
        <f>INDEX('Query Configuration'!$B$5:$B$235,MATCH(MID(YahooFinanceStatistics[[#This Row],[URL]],FIND("p=",YahooFinanceStatistics[[#This Row],[URL]],1)+2,100),'Query Configuration'!$G$5:$G$235,0))</f>
        <v>SRU.UN</v>
      </c>
      <c r="C11287" s="58" t="s">
        <v>694</v>
      </c>
      <c r="D11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87" s="58" t="s">
        <v>7091</v>
      </c>
    </row>
    <row r="11288" spans="1:5" x14ac:dyDescent="0.25">
      <c r="A11288" s="57" t="s">
        <v>2009</v>
      </c>
      <c r="B11288" s="57" t="str">
        <f>INDEX('Query Configuration'!$B$5:$B$235,MATCH(MID(YahooFinanceStatistics[[#This Row],[URL]],FIND("p=",YahooFinanceStatistics[[#This Row],[URL]],1)+2,100),'Query Configuration'!$G$5:$G$235,0))</f>
        <v>SRU.UN</v>
      </c>
      <c r="C11288" s="58" t="s">
        <v>695</v>
      </c>
      <c r="D11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88" s="58" t="s">
        <v>592</v>
      </c>
    </row>
    <row r="11289" spans="1:5" x14ac:dyDescent="0.25">
      <c r="A11289" s="57" t="s">
        <v>2009</v>
      </c>
      <c r="B11289" s="57" t="str">
        <f>INDEX('Query Configuration'!$B$5:$B$235,MATCH(MID(YahooFinanceStatistics[[#This Row],[URL]],FIND("p=",YahooFinanceStatistics[[#This Row],[URL]],1)+2,100),'Query Configuration'!$G$5:$G$235,0))</f>
        <v>SRU.UN</v>
      </c>
      <c r="C11289" s="58" t="s">
        <v>696</v>
      </c>
      <c r="D11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89" s="58" t="s">
        <v>592</v>
      </c>
    </row>
    <row r="11290" spans="1:5" x14ac:dyDescent="0.25">
      <c r="A11290" s="57" t="s">
        <v>2009</v>
      </c>
      <c r="B11290" s="57" t="str">
        <f>INDEX('Query Configuration'!$B$5:$B$235,MATCH(MID(YahooFinanceStatistics[[#This Row],[URL]],FIND("p=",YahooFinanceStatistics[[#This Row],[URL]],1)+2,100),'Query Configuration'!$G$5:$G$235,0))</f>
        <v>SRU.UN</v>
      </c>
      <c r="C11290" s="58" t="s">
        <v>697</v>
      </c>
      <c r="D11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90" s="58" t="s">
        <v>1362</v>
      </c>
    </row>
    <row r="11291" spans="1:5" x14ac:dyDescent="0.25">
      <c r="A11291" s="57" t="s">
        <v>2009</v>
      </c>
      <c r="B11291" s="57" t="str">
        <f>INDEX('Query Configuration'!$B$5:$B$235,MATCH(MID(YahooFinanceStatistics[[#This Row],[URL]],FIND("p=",YahooFinanceStatistics[[#This Row],[URL]],1)+2,100),'Query Configuration'!$G$5:$G$235,0))</f>
        <v>SRU.UN</v>
      </c>
      <c r="C11291" s="58" t="s">
        <v>698</v>
      </c>
      <c r="D11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291" s="58" t="s">
        <v>1791</v>
      </c>
    </row>
    <row r="11292" spans="1:5" x14ac:dyDescent="0.25">
      <c r="A11292" s="57" t="s">
        <v>2009</v>
      </c>
      <c r="B11292" s="57" t="str">
        <f>INDEX('Query Configuration'!$B$5:$B$235,MATCH(MID(YahooFinanceStatistics[[#This Row],[URL]],FIND("p=",YahooFinanceStatistics[[#This Row],[URL]],1)+2,100),'Query Configuration'!$G$5:$G$235,0))</f>
        <v>SRU.UN</v>
      </c>
      <c r="C11292" s="58" t="s">
        <v>699</v>
      </c>
      <c r="D11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292" s="58" t="s">
        <v>7230</v>
      </c>
    </row>
    <row r="11293" spans="1:5" x14ac:dyDescent="0.25">
      <c r="A11293" s="57" t="s">
        <v>2009</v>
      </c>
      <c r="B11293" s="57" t="str">
        <f>INDEX('Query Configuration'!$B$5:$B$235,MATCH(MID(YahooFinanceStatistics[[#This Row],[URL]],FIND("p=",YahooFinanceStatistics[[#This Row],[URL]],1)+2,100),'Query Configuration'!$G$5:$G$235,0))</f>
        <v>SRU.UN</v>
      </c>
      <c r="C11293" s="58" t="s">
        <v>700</v>
      </c>
      <c r="D11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293" s="58" t="s">
        <v>7231</v>
      </c>
    </row>
    <row r="11294" spans="1:5" x14ac:dyDescent="0.25">
      <c r="A11294" s="57" t="s">
        <v>2014</v>
      </c>
      <c r="B11294" s="57" t="str">
        <f>INDEX('Query Configuration'!$B$5:$B$235,MATCH(MID(YahooFinanceStatistics[[#This Row],[URL]],FIND("p=",YahooFinanceStatistics[[#This Row],[URL]],1)+2,100),'Query Configuration'!$G$5:$G$235,0))</f>
        <v>CRT.UN</v>
      </c>
      <c r="C11294" s="58" t="s">
        <v>692</v>
      </c>
      <c r="D11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294" s="58" t="s">
        <v>7232</v>
      </c>
    </row>
    <row r="11295" spans="1:5" x14ac:dyDescent="0.25">
      <c r="A11295" s="57" t="s">
        <v>2014</v>
      </c>
      <c r="B11295" s="57" t="str">
        <f>INDEX('Query Configuration'!$B$5:$B$235,MATCH(MID(YahooFinanceStatistics[[#This Row],[URL]],FIND("p=",YahooFinanceStatistics[[#This Row],[URL]],1)+2,100),'Query Configuration'!$G$5:$G$235,0))</f>
        <v>CRT.UN</v>
      </c>
      <c r="C11295" s="58" t="s">
        <v>693</v>
      </c>
      <c r="D11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295" s="58" t="s">
        <v>7233</v>
      </c>
    </row>
    <row r="11296" spans="1:5" x14ac:dyDescent="0.25">
      <c r="A11296" s="57" t="s">
        <v>2014</v>
      </c>
      <c r="B11296" s="57" t="str">
        <f>INDEX('Query Configuration'!$B$5:$B$235,MATCH(MID(YahooFinanceStatistics[[#This Row],[URL]],FIND("p=",YahooFinanceStatistics[[#This Row],[URL]],1)+2,100),'Query Configuration'!$G$5:$G$235,0))</f>
        <v>CRT.UN</v>
      </c>
      <c r="C11296" s="58" t="s">
        <v>694</v>
      </c>
      <c r="D11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296" s="58" t="s">
        <v>1087</v>
      </c>
    </row>
    <row r="11297" spans="1:5" x14ac:dyDescent="0.25">
      <c r="A11297" s="57" t="s">
        <v>2014</v>
      </c>
      <c r="B11297" s="57" t="str">
        <f>INDEX('Query Configuration'!$B$5:$B$235,MATCH(MID(YahooFinanceStatistics[[#This Row],[URL]],FIND("p=",YahooFinanceStatistics[[#This Row],[URL]],1)+2,100),'Query Configuration'!$G$5:$G$235,0))</f>
        <v>CRT.UN</v>
      </c>
      <c r="C11297" s="58" t="s">
        <v>695</v>
      </c>
      <c r="D11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297" s="58" t="s">
        <v>592</v>
      </c>
    </row>
    <row r="11298" spans="1:5" x14ac:dyDescent="0.25">
      <c r="A11298" s="57" t="s">
        <v>2014</v>
      </c>
      <c r="B11298" s="57" t="str">
        <f>INDEX('Query Configuration'!$B$5:$B$235,MATCH(MID(YahooFinanceStatistics[[#This Row],[URL]],FIND("p=",YahooFinanceStatistics[[#This Row],[URL]],1)+2,100),'Query Configuration'!$G$5:$G$235,0))</f>
        <v>CRT.UN</v>
      </c>
      <c r="C11298" s="58" t="s">
        <v>696</v>
      </c>
      <c r="D11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298" s="58" t="s">
        <v>592</v>
      </c>
    </row>
    <row r="11299" spans="1:5" x14ac:dyDescent="0.25">
      <c r="A11299" s="57" t="s">
        <v>2014</v>
      </c>
      <c r="B11299" s="57" t="str">
        <f>INDEX('Query Configuration'!$B$5:$B$235,MATCH(MID(YahooFinanceStatistics[[#This Row],[URL]],FIND("p=",YahooFinanceStatistics[[#This Row],[URL]],1)+2,100),'Query Configuration'!$G$5:$G$235,0))</f>
        <v>CRT.UN</v>
      </c>
      <c r="C11299" s="58" t="s">
        <v>697</v>
      </c>
      <c r="D11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299" s="58" t="s">
        <v>2515</v>
      </c>
    </row>
    <row r="11300" spans="1:5" x14ac:dyDescent="0.25">
      <c r="A11300" s="57" t="s">
        <v>2014</v>
      </c>
      <c r="B11300" s="57" t="str">
        <f>INDEX('Query Configuration'!$B$5:$B$235,MATCH(MID(YahooFinanceStatistics[[#This Row],[URL]],FIND("p=",YahooFinanceStatistics[[#This Row],[URL]],1)+2,100),'Query Configuration'!$G$5:$G$235,0))</f>
        <v>CRT.UN</v>
      </c>
      <c r="C11300" s="58" t="s">
        <v>698</v>
      </c>
      <c r="D11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00" s="58" t="s">
        <v>1664</v>
      </c>
    </row>
    <row r="11301" spans="1:5" x14ac:dyDescent="0.25">
      <c r="A11301" s="57" t="s">
        <v>2014</v>
      </c>
      <c r="B11301" s="57" t="str">
        <f>INDEX('Query Configuration'!$B$5:$B$235,MATCH(MID(YahooFinanceStatistics[[#This Row],[URL]],FIND("p=",YahooFinanceStatistics[[#This Row],[URL]],1)+2,100),'Query Configuration'!$G$5:$G$235,0))</f>
        <v>CRT.UN</v>
      </c>
      <c r="C11301" s="58" t="s">
        <v>699</v>
      </c>
      <c r="D11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01" s="58" t="s">
        <v>7234</v>
      </c>
    </row>
    <row r="11302" spans="1:5" x14ac:dyDescent="0.25">
      <c r="A11302" s="57" t="s">
        <v>2014</v>
      </c>
      <c r="B11302" s="57" t="str">
        <f>INDEX('Query Configuration'!$B$5:$B$235,MATCH(MID(YahooFinanceStatistics[[#This Row],[URL]],FIND("p=",YahooFinanceStatistics[[#This Row],[URL]],1)+2,100),'Query Configuration'!$G$5:$G$235,0))</f>
        <v>CRT.UN</v>
      </c>
      <c r="C11302" s="58" t="s">
        <v>700</v>
      </c>
      <c r="D11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02" s="58" t="s">
        <v>592</v>
      </c>
    </row>
    <row r="11303" spans="1:5" x14ac:dyDescent="0.25">
      <c r="A11303" s="57" t="s">
        <v>2019</v>
      </c>
      <c r="B11303" s="57" t="str">
        <f>INDEX('Query Configuration'!$B$5:$B$235,MATCH(MID(YahooFinanceStatistics[[#This Row],[URL]],FIND("p=",YahooFinanceStatistics[[#This Row],[URL]],1)+2,100),'Query Configuration'!$G$5:$G$235,0))</f>
        <v>BB</v>
      </c>
      <c r="C11303" s="58" t="s">
        <v>692</v>
      </c>
      <c r="D11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03" s="58" t="s">
        <v>3751</v>
      </c>
    </row>
    <row r="11304" spans="1:5" x14ac:dyDescent="0.25">
      <c r="A11304" s="57" t="s">
        <v>2019</v>
      </c>
      <c r="B11304" s="57" t="str">
        <f>INDEX('Query Configuration'!$B$5:$B$235,MATCH(MID(YahooFinanceStatistics[[#This Row],[URL]],FIND("p=",YahooFinanceStatistics[[#This Row],[URL]],1)+2,100),'Query Configuration'!$G$5:$G$235,0))</f>
        <v>BB</v>
      </c>
      <c r="C11304" s="58" t="s">
        <v>693</v>
      </c>
      <c r="D11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04" s="58" t="s">
        <v>2997</v>
      </c>
    </row>
    <row r="11305" spans="1:5" x14ac:dyDescent="0.25">
      <c r="A11305" s="57" t="s">
        <v>2019</v>
      </c>
      <c r="B11305" s="57" t="str">
        <f>INDEX('Query Configuration'!$B$5:$B$235,MATCH(MID(YahooFinanceStatistics[[#This Row],[URL]],FIND("p=",YahooFinanceStatistics[[#This Row],[URL]],1)+2,100),'Query Configuration'!$G$5:$G$235,0))</f>
        <v>BB</v>
      </c>
      <c r="C11305" s="58" t="s">
        <v>694</v>
      </c>
      <c r="D11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05" s="58" t="s">
        <v>592</v>
      </c>
    </row>
    <row r="11306" spans="1:5" x14ac:dyDescent="0.25">
      <c r="A11306" s="57" t="s">
        <v>2019</v>
      </c>
      <c r="B11306" s="57" t="str">
        <f>INDEX('Query Configuration'!$B$5:$B$235,MATCH(MID(YahooFinanceStatistics[[#This Row],[URL]],FIND("p=",YahooFinanceStatistics[[#This Row],[URL]],1)+2,100),'Query Configuration'!$G$5:$G$235,0))</f>
        <v>BB</v>
      </c>
      <c r="C11306" s="58" t="s">
        <v>695</v>
      </c>
      <c r="D11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06" s="58" t="s">
        <v>592</v>
      </c>
    </row>
    <row r="11307" spans="1:5" x14ac:dyDescent="0.25">
      <c r="A11307" s="57" t="s">
        <v>2019</v>
      </c>
      <c r="B11307" s="57" t="str">
        <f>INDEX('Query Configuration'!$B$5:$B$235,MATCH(MID(YahooFinanceStatistics[[#This Row],[URL]],FIND("p=",YahooFinanceStatistics[[#This Row],[URL]],1)+2,100),'Query Configuration'!$G$5:$G$235,0))</f>
        <v>BB</v>
      </c>
      <c r="C11307" s="58" t="s">
        <v>696</v>
      </c>
      <c r="D11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07" s="58" t="s">
        <v>592</v>
      </c>
    </row>
    <row r="11308" spans="1:5" x14ac:dyDescent="0.25">
      <c r="A11308" s="57" t="s">
        <v>2019</v>
      </c>
      <c r="B11308" s="57" t="str">
        <f>INDEX('Query Configuration'!$B$5:$B$235,MATCH(MID(YahooFinanceStatistics[[#This Row],[URL]],FIND("p=",YahooFinanceStatistics[[#This Row],[URL]],1)+2,100),'Query Configuration'!$G$5:$G$235,0))</f>
        <v>BB</v>
      </c>
      <c r="C11308" s="58" t="s">
        <v>697</v>
      </c>
      <c r="D11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08" s="58" t="s">
        <v>1348</v>
      </c>
    </row>
    <row r="11309" spans="1:5" x14ac:dyDescent="0.25">
      <c r="A11309" s="57" t="s">
        <v>2019</v>
      </c>
      <c r="B11309" s="57" t="str">
        <f>INDEX('Query Configuration'!$B$5:$B$235,MATCH(MID(YahooFinanceStatistics[[#This Row],[URL]],FIND("p=",YahooFinanceStatistics[[#This Row],[URL]],1)+2,100),'Query Configuration'!$G$5:$G$235,0))</f>
        <v>BB</v>
      </c>
      <c r="C11309" s="58" t="s">
        <v>698</v>
      </c>
      <c r="D11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09" s="58" t="s">
        <v>1454</v>
      </c>
    </row>
    <row r="11310" spans="1:5" x14ac:dyDescent="0.25">
      <c r="A11310" s="57" t="s">
        <v>2019</v>
      </c>
      <c r="B11310" s="57" t="str">
        <f>INDEX('Query Configuration'!$B$5:$B$235,MATCH(MID(YahooFinanceStatistics[[#This Row],[URL]],FIND("p=",YahooFinanceStatistics[[#This Row],[URL]],1)+2,100),'Query Configuration'!$G$5:$G$235,0))</f>
        <v>BB</v>
      </c>
      <c r="C11310" s="58" t="s">
        <v>699</v>
      </c>
      <c r="D11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10" s="58" t="s">
        <v>2839</v>
      </c>
    </row>
    <row r="11311" spans="1:5" x14ac:dyDescent="0.25">
      <c r="A11311" s="57" t="s">
        <v>2019</v>
      </c>
      <c r="B11311" s="57" t="str">
        <f>INDEX('Query Configuration'!$B$5:$B$235,MATCH(MID(YahooFinanceStatistics[[#This Row],[URL]],FIND("p=",YahooFinanceStatistics[[#This Row],[URL]],1)+2,100),'Query Configuration'!$G$5:$G$235,0))</f>
        <v>BB</v>
      </c>
      <c r="C11311" s="58" t="s">
        <v>700</v>
      </c>
      <c r="D11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11" s="58" t="s">
        <v>7235</v>
      </c>
    </row>
    <row r="11312" spans="1:5" x14ac:dyDescent="0.25">
      <c r="A11312" s="57" t="s">
        <v>2025</v>
      </c>
      <c r="B11312" s="57" t="str">
        <f>INDEX('Query Configuration'!$B$5:$B$235,MATCH(MID(YahooFinanceStatistics[[#This Row],[URL]],FIND("p=",YahooFinanceStatistics[[#This Row],[URL]],1)+2,100),'Query Configuration'!$G$5:$G$235,0))</f>
        <v>CLS</v>
      </c>
      <c r="C11312" s="58" t="s">
        <v>692</v>
      </c>
      <c r="D11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12" s="58" t="s">
        <v>7236</v>
      </c>
    </row>
    <row r="11313" spans="1:5" x14ac:dyDescent="0.25">
      <c r="A11313" s="57" t="s">
        <v>2025</v>
      </c>
      <c r="B11313" s="57" t="str">
        <f>INDEX('Query Configuration'!$B$5:$B$235,MATCH(MID(YahooFinanceStatistics[[#This Row],[URL]],FIND("p=",YahooFinanceStatistics[[#This Row],[URL]],1)+2,100),'Query Configuration'!$G$5:$G$235,0))</f>
        <v>CLS</v>
      </c>
      <c r="C11313" s="58" t="s">
        <v>693</v>
      </c>
      <c r="D11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13" s="58" t="s">
        <v>7237</v>
      </c>
    </row>
    <row r="11314" spans="1:5" x14ac:dyDescent="0.25">
      <c r="A11314" s="57" t="s">
        <v>2025</v>
      </c>
      <c r="B11314" s="57" t="str">
        <f>INDEX('Query Configuration'!$B$5:$B$235,MATCH(MID(YahooFinanceStatistics[[#This Row],[URL]],FIND("p=",YahooFinanceStatistics[[#This Row],[URL]],1)+2,100),'Query Configuration'!$G$5:$G$235,0))</f>
        <v>CLS</v>
      </c>
      <c r="C11314" s="58" t="s">
        <v>694</v>
      </c>
      <c r="D11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14" s="58" t="s">
        <v>7238</v>
      </c>
    </row>
    <row r="11315" spans="1:5" x14ac:dyDescent="0.25">
      <c r="A11315" s="57" t="s">
        <v>2025</v>
      </c>
      <c r="B11315" s="57" t="str">
        <f>INDEX('Query Configuration'!$B$5:$B$235,MATCH(MID(YahooFinanceStatistics[[#This Row],[URL]],FIND("p=",YahooFinanceStatistics[[#This Row],[URL]],1)+2,100),'Query Configuration'!$G$5:$G$235,0))</f>
        <v>CLS</v>
      </c>
      <c r="C11315" s="58" t="s">
        <v>695</v>
      </c>
      <c r="D11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15" s="58" t="s">
        <v>592</v>
      </c>
    </row>
    <row r="11316" spans="1:5" x14ac:dyDescent="0.25">
      <c r="A11316" s="57" t="s">
        <v>2025</v>
      </c>
      <c r="B11316" s="57" t="str">
        <f>INDEX('Query Configuration'!$B$5:$B$235,MATCH(MID(YahooFinanceStatistics[[#This Row],[URL]],FIND("p=",YahooFinanceStatistics[[#This Row],[URL]],1)+2,100),'Query Configuration'!$G$5:$G$235,0))</f>
        <v>CLS</v>
      </c>
      <c r="C11316" s="58" t="s">
        <v>696</v>
      </c>
      <c r="D11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16" s="58" t="s">
        <v>592</v>
      </c>
    </row>
    <row r="11317" spans="1:5" x14ac:dyDescent="0.25">
      <c r="A11317" s="57" t="s">
        <v>2025</v>
      </c>
      <c r="B11317" s="57" t="str">
        <f>INDEX('Query Configuration'!$B$5:$B$235,MATCH(MID(YahooFinanceStatistics[[#This Row],[URL]],FIND("p=",YahooFinanceStatistics[[#This Row],[URL]],1)+2,100),'Query Configuration'!$G$5:$G$235,0))</f>
        <v>CLS</v>
      </c>
      <c r="C11317" s="58" t="s">
        <v>697</v>
      </c>
      <c r="D11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17" s="58" t="s">
        <v>1602</v>
      </c>
    </row>
    <row r="11318" spans="1:5" x14ac:dyDescent="0.25">
      <c r="A11318" s="57" t="s">
        <v>2025</v>
      </c>
      <c r="B11318" s="57" t="str">
        <f>INDEX('Query Configuration'!$B$5:$B$235,MATCH(MID(YahooFinanceStatistics[[#This Row],[URL]],FIND("p=",YahooFinanceStatistics[[#This Row],[URL]],1)+2,100),'Query Configuration'!$G$5:$G$235,0))</f>
        <v>CLS</v>
      </c>
      <c r="C11318" s="58" t="s">
        <v>698</v>
      </c>
      <c r="D11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18" s="58" t="s">
        <v>2167</v>
      </c>
    </row>
    <row r="11319" spans="1:5" x14ac:dyDescent="0.25">
      <c r="A11319" s="57" t="s">
        <v>2025</v>
      </c>
      <c r="B11319" s="57" t="str">
        <f>INDEX('Query Configuration'!$B$5:$B$235,MATCH(MID(YahooFinanceStatistics[[#This Row],[URL]],FIND("p=",YahooFinanceStatistics[[#This Row],[URL]],1)+2,100),'Query Configuration'!$G$5:$G$235,0))</f>
        <v>CLS</v>
      </c>
      <c r="C11319" s="58" t="s">
        <v>699</v>
      </c>
      <c r="D11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19" s="58" t="s">
        <v>1990</v>
      </c>
    </row>
    <row r="11320" spans="1:5" x14ac:dyDescent="0.25">
      <c r="A11320" s="57" t="s">
        <v>2025</v>
      </c>
      <c r="B11320" s="57" t="str">
        <f>INDEX('Query Configuration'!$B$5:$B$235,MATCH(MID(YahooFinanceStatistics[[#This Row],[URL]],FIND("p=",YahooFinanceStatistics[[#This Row],[URL]],1)+2,100),'Query Configuration'!$G$5:$G$235,0))</f>
        <v>CLS</v>
      </c>
      <c r="C11320" s="58" t="s">
        <v>700</v>
      </c>
      <c r="D11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20" s="58" t="s">
        <v>4164</v>
      </c>
    </row>
    <row r="11321" spans="1:5" x14ac:dyDescent="0.25">
      <c r="A11321" s="57" t="s">
        <v>2030</v>
      </c>
      <c r="B11321" s="57" t="str">
        <f>INDEX('Query Configuration'!$B$5:$B$235,MATCH(MID(YahooFinanceStatistics[[#This Row],[URL]],FIND("p=",YahooFinanceStatistics[[#This Row],[URL]],1)+2,100),'Query Configuration'!$G$5:$G$235,0))</f>
        <v>GIB.A</v>
      </c>
      <c r="C11321" s="58" t="s">
        <v>692</v>
      </c>
      <c r="D11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21" s="58" t="s">
        <v>7239</v>
      </c>
    </row>
    <row r="11322" spans="1:5" x14ac:dyDescent="0.25">
      <c r="A11322" s="57" t="s">
        <v>2030</v>
      </c>
      <c r="B11322" s="57" t="str">
        <f>INDEX('Query Configuration'!$B$5:$B$235,MATCH(MID(YahooFinanceStatistics[[#This Row],[URL]],FIND("p=",YahooFinanceStatistics[[#This Row],[URL]],1)+2,100),'Query Configuration'!$G$5:$G$235,0))</f>
        <v>GIB.A</v>
      </c>
      <c r="C11322" s="58" t="s">
        <v>693</v>
      </c>
      <c r="D11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22" s="58" t="s">
        <v>7240</v>
      </c>
    </row>
    <row r="11323" spans="1:5" x14ac:dyDescent="0.25">
      <c r="A11323" s="57" t="s">
        <v>2030</v>
      </c>
      <c r="B11323" s="57" t="str">
        <f>INDEX('Query Configuration'!$B$5:$B$235,MATCH(MID(YahooFinanceStatistics[[#This Row],[URL]],FIND("p=",YahooFinanceStatistics[[#This Row],[URL]],1)+2,100),'Query Configuration'!$G$5:$G$235,0))</f>
        <v>GIB.A</v>
      </c>
      <c r="C11323" s="58" t="s">
        <v>694</v>
      </c>
      <c r="D11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23" s="58" t="s">
        <v>1582</v>
      </c>
    </row>
    <row r="11324" spans="1:5" x14ac:dyDescent="0.25">
      <c r="A11324" s="57" t="s">
        <v>2030</v>
      </c>
      <c r="B11324" s="57" t="str">
        <f>INDEX('Query Configuration'!$B$5:$B$235,MATCH(MID(YahooFinanceStatistics[[#This Row],[URL]],FIND("p=",YahooFinanceStatistics[[#This Row],[URL]],1)+2,100),'Query Configuration'!$G$5:$G$235,0))</f>
        <v>GIB.A</v>
      </c>
      <c r="C11324" s="58" t="s">
        <v>695</v>
      </c>
      <c r="D11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24" s="58" t="s">
        <v>6609</v>
      </c>
    </row>
    <row r="11325" spans="1:5" x14ac:dyDescent="0.25">
      <c r="A11325" s="57" t="s">
        <v>2030</v>
      </c>
      <c r="B11325" s="57" t="str">
        <f>INDEX('Query Configuration'!$B$5:$B$235,MATCH(MID(YahooFinanceStatistics[[#This Row],[URL]],FIND("p=",YahooFinanceStatistics[[#This Row],[URL]],1)+2,100),'Query Configuration'!$G$5:$G$235,0))</f>
        <v>GIB.A</v>
      </c>
      <c r="C11325" s="58" t="s">
        <v>696</v>
      </c>
      <c r="D11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25" s="58" t="s">
        <v>6592</v>
      </c>
    </row>
    <row r="11326" spans="1:5" x14ac:dyDescent="0.25">
      <c r="A11326" s="57" t="s">
        <v>2030</v>
      </c>
      <c r="B11326" s="57" t="str">
        <f>INDEX('Query Configuration'!$B$5:$B$235,MATCH(MID(YahooFinanceStatistics[[#This Row],[URL]],FIND("p=",YahooFinanceStatistics[[#This Row],[URL]],1)+2,100),'Query Configuration'!$G$5:$G$235,0))</f>
        <v>GIB.A</v>
      </c>
      <c r="C11326" s="58" t="s">
        <v>697</v>
      </c>
      <c r="D11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26" s="58" t="s">
        <v>1882</v>
      </c>
    </row>
    <row r="11327" spans="1:5" x14ac:dyDescent="0.25">
      <c r="A11327" s="57" t="s">
        <v>2030</v>
      </c>
      <c r="B11327" s="57" t="str">
        <f>INDEX('Query Configuration'!$B$5:$B$235,MATCH(MID(YahooFinanceStatistics[[#This Row],[URL]],FIND("p=",YahooFinanceStatistics[[#This Row],[URL]],1)+2,100),'Query Configuration'!$G$5:$G$235,0))</f>
        <v>GIB.A</v>
      </c>
      <c r="C11327" s="58" t="s">
        <v>698</v>
      </c>
      <c r="D11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27" s="58" t="s">
        <v>6302</v>
      </c>
    </row>
    <row r="11328" spans="1:5" x14ac:dyDescent="0.25">
      <c r="A11328" s="57" t="s">
        <v>2030</v>
      </c>
      <c r="B11328" s="57" t="str">
        <f>INDEX('Query Configuration'!$B$5:$B$235,MATCH(MID(YahooFinanceStatistics[[#This Row],[URL]],FIND("p=",YahooFinanceStatistics[[#This Row],[URL]],1)+2,100),'Query Configuration'!$G$5:$G$235,0))</f>
        <v>GIB.A</v>
      </c>
      <c r="C11328" s="58" t="s">
        <v>699</v>
      </c>
      <c r="D11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28" s="58" t="s">
        <v>2702</v>
      </c>
    </row>
    <row r="11329" spans="1:5" x14ac:dyDescent="0.25">
      <c r="A11329" s="57" t="s">
        <v>2030</v>
      </c>
      <c r="B11329" s="57" t="str">
        <f>INDEX('Query Configuration'!$B$5:$B$235,MATCH(MID(YahooFinanceStatistics[[#This Row],[URL]],FIND("p=",YahooFinanceStatistics[[#This Row],[URL]],1)+2,100),'Query Configuration'!$G$5:$G$235,0))</f>
        <v>GIB.A</v>
      </c>
      <c r="C11329" s="58" t="s">
        <v>700</v>
      </c>
      <c r="D11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29" s="58" t="s">
        <v>6561</v>
      </c>
    </row>
    <row r="11330" spans="1:5" x14ac:dyDescent="0.25">
      <c r="A11330" s="57" t="s">
        <v>2036</v>
      </c>
      <c r="B11330" s="57" t="str">
        <f>INDEX('Query Configuration'!$B$5:$B$235,MATCH(MID(YahooFinanceStatistics[[#This Row],[URL]],FIND("p=",YahooFinanceStatistics[[#This Row],[URL]],1)+2,100),'Query Configuration'!$G$5:$G$235,0))</f>
        <v>LSPD</v>
      </c>
      <c r="C11330" s="58" t="s">
        <v>692</v>
      </c>
      <c r="D11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30" s="58" t="s">
        <v>3226</v>
      </c>
    </row>
    <row r="11331" spans="1:5" x14ac:dyDescent="0.25">
      <c r="A11331" s="57" t="s">
        <v>2036</v>
      </c>
      <c r="B11331" s="57" t="str">
        <f>INDEX('Query Configuration'!$B$5:$B$235,MATCH(MID(YahooFinanceStatistics[[#This Row],[URL]],FIND("p=",YahooFinanceStatistics[[#This Row],[URL]],1)+2,100),'Query Configuration'!$G$5:$G$235,0))</f>
        <v>LSPD</v>
      </c>
      <c r="C11331" s="58" t="s">
        <v>693</v>
      </c>
      <c r="D11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31" s="58" t="s">
        <v>1658</v>
      </c>
    </row>
    <row r="11332" spans="1:5" x14ac:dyDescent="0.25">
      <c r="A11332" s="57" t="s">
        <v>2036</v>
      </c>
      <c r="B11332" s="57" t="str">
        <f>INDEX('Query Configuration'!$B$5:$B$235,MATCH(MID(YahooFinanceStatistics[[#This Row],[URL]],FIND("p=",YahooFinanceStatistics[[#This Row],[URL]],1)+2,100),'Query Configuration'!$G$5:$G$235,0))</f>
        <v>LSPD</v>
      </c>
      <c r="C11332" s="58" t="s">
        <v>694</v>
      </c>
      <c r="D11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32" s="58" t="s">
        <v>592</v>
      </c>
    </row>
    <row r="11333" spans="1:5" x14ac:dyDescent="0.25">
      <c r="A11333" s="57" t="s">
        <v>2036</v>
      </c>
      <c r="B11333" s="57" t="str">
        <f>INDEX('Query Configuration'!$B$5:$B$235,MATCH(MID(YahooFinanceStatistics[[#This Row],[URL]],FIND("p=",YahooFinanceStatistics[[#This Row],[URL]],1)+2,100),'Query Configuration'!$G$5:$G$235,0))</f>
        <v>LSPD</v>
      </c>
      <c r="C11333" s="58" t="s">
        <v>695</v>
      </c>
      <c r="D11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33" s="58" t="s">
        <v>7241</v>
      </c>
    </row>
    <row r="11334" spans="1:5" x14ac:dyDescent="0.25">
      <c r="A11334" s="57" t="s">
        <v>2036</v>
      </c>
      <c r="B11334" s="57" t="str">
        <f>INDEX('Query Configuration'!$B$5:$B$235,MATCH(MID(YahooFinanceStatistics[[#This Row],[URL]],FIND("p=",YahooFinanceStatistics[[#This Row],[URL]],1)+2,100),'Query Configuration'!$G$5:$G$235,0))</f>
        <v>LSPD</v>
      </c>
      <c r="C11334" s="58" t="s">
        <v>696</v>
      </c>
      <c r="D11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34" s="58" t="s">
        <v>592</v>
      </c>
    </row>
    <row r="11335" spans="1:5" x14ac:dyDescent="0.25">
      <c r="A11335" s="57" t="s">
        <v>2036</v>
      </c>
      <c r="B11335" s="57" t="str">
        <f>INDEX('Query Configuration'!$B$5:$B$235,MATCH(MID(YahooFinanceStatistics[[#This Row],[URL]],FIND("p=",YahooFinanceStatistics[[#This Row],[URL]],1)+2,100),'Query Configuration'!$G$5:$G$235,0))</f>
        <v>LSPD</v>
      </c>
      <c r="C11335" s="58" t="s">
        <v>697</v>
      </c>
      <c r="D11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35" s="58" t="s">
        <v>7242</v>
      </c>
    </row>
    <row r="11336" spans="1:5" x14ac:dyDescent="0.25">
      <c r="A11336" s="57" t="s">
        <v>2036</v>
      </c>
      <c r="B11336" s="57" t="str">
        <f>INDEX('Query Configuration'!$B$5:$B$235,MATCH(MID(YahooFinanceStatistics[[#This Row],[URL]],FIND("p=",YahooFinanceStatistics[[#This Row],[URL]],1)+2,100),'Query Configuration'!$G$5:$G$235,0))</f>
        <v>LSPD</v>
      </c>
      <c r="C11336" s="58" t="s">
        <v>698</v>
      </c>
      <c r="D11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36" s="58" t="s">
        <v>2502</v>
      </c>
    </row>
    <row r="11337" spans="1:5" x14ac:dyDescent="0.25">
      <c r="A11337" s="57" t="s">
        <v>2036</v>
      </c>
      <c r="B11337" s="57" t="str">
        <f>INDEX('Query Configuration'!$B$5:$B$235,MATCH(MID(YahooFinanceStatistics[[#This Row],[URL]],FIND("p=",YahooFinanceStatistics[[#This Row],[URL]],1)+2,100),'Query Configuration'!$G$5:$G$235,0))</f>
        <v>LSPD</v>
      </c>
      <c r="C11337" s="58" t="s">
        <v>699</v>
      </c>
      <c r="D11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37" s="58" t="s">
        <v>6211</v>
      </c>
    </row>
    <row r="11338" spans="1:5" x14ac:dyDescent="0.25">
      <c r="A11338" s="57" t="s">
        <v>2036</v>
      </c>
      <c r="B11338" s="57" t="str">
        <f>INDEX('Query Configuration'!$B$5:$B$235,MATCH(MID(YahooFinanceStatistics[[#This Row],[URL]],FIND("p=",YahooFinanceStatistics[[#This Row],[URL]],1)+2,100),'Query Configuration'!$G$5:$G$235,0))</f>
        <v>LSPD</v>
      </c>
      <c r="C11338" s="58" t="s">
        <v>700</v>
      </c>
      <c r="D11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38" s="58" t="s">
        <v>7243</v>
      </c>
    </row>
    <row r="11339" spans="1:5" x14ac:dyDescent="0.25">
      <c r="A11339" s="57" t="s">
        <v>2043</v>
      </c>
      <c r="B11339" s="57" t="str">
        <f>INDEX('Query Configuration'!$B$5:$B$235,MATCH(MID(YahooFinanceStatistics[[#This Row],[URL]],FIND("p=",YahooFinanceStatistics[[#This Row],[URL]],1)+2,100),'Query Configuration'!$G$5:$G$235,0))</f>
        <v>REAL</v>
      </c>
      <c r="C11339" s="58" t="s">
        <v>692</v>
      </c>
      <c r="D11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39" s="58" t="s">
        <v>7244</v>
      </c>
    </row>
    <row r="11340" spans="1:5" x14ac:dyDescent="0.25">
      <c r="A11340" s="57" t="s">
        <v>2043</v>
      </c>
      <c r="B11340" s="57" t="str">
        <f>INDEX('Query Configuration'!$B$5:$B$235,MATCH(MID(YahooFinanceStatistics[[#This Row],[URL]],FIND("p=",YahooFinanceStatistics[[#This Row],[URL]],1)+2,100),'Query Configuration'!$G$5:$G$235,0))</f>
        <v>REAL</v>
      </c>
      <c r="C11340" s="58" t="s">
        <v>693</v>
      </c>
      <c r="D11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40" s="58" t="s">
        <v>7245</v>
      </c>
    </row>
    <row r="11341" spans="1:5" x14ac:dyDescent="0.25">
      <c r="A11341" s="57" t="s">
        <v>2043</v>
      </c>
      <c r="B11341" s="57" t="str">
        <f>INDEX('Query Configuration'!$B$5:$B$235,MATCH(MID(YahooFinanceStatistics[[#This Row],[URL]],FIND("p=",YahooFinanceStatistics[[#This Row],[URL]],1)+2,100),'Query Configuration'!$G$5:$G$235,0))</f>
        <v>REAL</v>
      </c>
      <c r="C11341" s="58" t="s">
        <v>694</v>
      </c>
      <c r="D11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41" s="58" t="s">
        <v>7246</v>
      </c>
    </row>
    <row r="11342" spans="1:5" x14ac:dyDescent="0.25">
      <c r="A11342" s="57" t="s">
        <v>2043</v>
      </c>
      <c r="B11342" s="57" t="str">
        <f>INDEX('Query Configuration'!$B$5:$B$235,MATCH(MID(YahooFinanceStatistics[[#This Row],[URL]],FIND("p=",YahooFinanceStatistics[[#This Row],[URL]],1)+2,100),'Query Configuration'!$G$5:$G$235,0))</f>
        <v>REAL</v>
      </c>
      <c r="C11342" s="58" t="s">
        <v>695</v>
      </c>
      <c r="D11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42" s="58" t="s">
        <v>7247</v>
      </c>
    </row>
    <row r="11343" spans="1:5" x14ac:dyDescent="0.25">
      <c r="A11343" s="57" t="s">
        <v>2043</v>
      </c>
      <c r="B11343" s="57" t="str">
        <f>INDEX('Query Configuration'!$B$5:$B$235,MATCH(MID(YahooFinanceStatistics[[#This Row],[URL]],FIND("p=",YahooFinanceStatistics[[#This Row],[URL]],1)+2,100),'Query Configuration'!$G$5:$G$235,0))</f>
        <v>REAL</v>
      </c>
      <c r="C11343" s="58" t="s">
        <v>696</v>
      </c>
      <c r="D11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43" s="58" t="s">
        <v>1735</v>
      </c>
    </row>
    <row r="11344" spans="1:5" x14ac:dyDescent="0.25">
      <c r="A11344" s="57" t="s">
        <v>2043</v>
      </c>
      <c r="B11344" s="57" t="str">
        <f>INDEX('Query Configuration'!$B$5:$B$235,MATCH(MID(YahooFinanceStatistics[[#This Row],[URL]],FIND("p=",YahooFinanceStatistics[[#This Row],[URL]],1)+2,100),'Query Configuration'!$G$5:$G$235,0))</f>
        <v>REAL</v>
      </c>
      <c r="C11344" s="58" t="s">
        <v>697</v>
      </c>
      <c r="D11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44" s="58" t="s">
        <v>1142</v>
      </c>
    </row>
    <row r="11345" spans="1:5" x14ac:dyDescent="0.25">
      <c r="A11345" s="57" t="s">
        <v>2043</v>
      </c>
      <c r="B11345" s="57" t="str">
        <f>INDEX('Query Configuration'!$B$5:$B$235,MATCH(MID(YahooFinanceStatistics[[#This Row],[URL]],FIND("p=",YahooFinanceStatistics[[#This Row],[URL]],1)+2,100),'Query Configuration'!$G$5:$G$235,0))</f>
        <v>REAL</v>
      </c>
      <c r="C11345" s="58" t="s">
        <v>698</v>
      </c>
      <c r="D11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45" s="58" t="s">
        <v>5167</v>
      </c>
    </row>
    <row r="11346" spans="1:5" x14ac:dyDescent="0.25">
      <c r="A11346" s="57" t="s">
        <v>2043</v>
      </c>
      <c r="B11346" s="57" t="str">
        <f>INDEX('Query Configuration'!$B$5:$B$235,MATCH(MID(YahooFinanceStatistics[[#This Row],[URL]],FIND("p=",YahooFinanceStatistics[[#This Row],[URL]],1)+2,100),'Query Configuration'!$G$5:$G$235,0))</f>
        <v>REAL</v>
      </c>
      <c r="C11346" s="58" t="s">
        <v>699</v>
      </c>
      <c r="D11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46" s="58" t="s">
        <v>6486</v>
      </c>
    </row>
    <row r="11347" spans="1:5" x14ac:dyDescent="0.25">
      <c r="A11347" s="57" t="s">
        <v>2043</v>
      </c>
      <c r="B11347" s="57" t="str">
        <f>INDEX('Query Configuration'!$B$5:$B$235,MATCH(MID(YahooFinanceStatistics[[#This Row],[URL]],FIND("p=",YahooFinanceStatistics[[#This Row],[URL]],1)+2,100),'Query Configuration'!$G$5:$G$235,0))</f>
        <v>REAL</v>
      </c>
      <c r="C11347" s="58" t="s">
        <v>700</v>
      </c>
      <c r="D11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47" s="58" t="s">
        <v>2080</v>
      </c>
    </row>
    <row r="11348" spans="1:5" x14ac:dyDescent="0.25">
      <c r="A11348" s="57" t="s">
        <v>2049</v>
      </c>
      <c r="B11348" s="57" t="str">
        <f>INDEX('Query Configuration'!$B$5:$B$235,MATCH(MID(YahooFinanceStatistics[[#This Row],[URL]],FIND("p=",YahooFinanceStatistics[[#This Row],[URL]],1)+2,100),'Query Configuration'!$G$5:$G$235,0))</f>
        <v>CSU</v>
      </c>
      <c r="C11348" s="58" t="s">
        <v>692</v>
      </c>
      <c r="D11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48" s="58" t="s">
        <v>7248</v>
      </c>
    </row>
    <row r="11349" spans="1:5" x14ac:dyDescent="0.25">
      <c r="A11349" s="57" t="s">
        <v>2049</v>
      </c>
      <c r="B11349" s="57" t="str">
        <f>INDEX('Query Configuration'!$B$5:$B$235,MATCH(MID(YahooFinanceStatistics[[#This Row],[URL]],FIND("p=",YahooFinanceStatistics[[#This Row],[URL]],1)+2,100),'Query Configuration'!$G$5:$G$235,0))</f>
        <v>CSU</v>
      </c>
      <c r="C11349" s="58" t="s">
        <v>693</v>
      </c>
      <c r="D11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49" s="58" t="s">
        <v>7249</v>
      </c>
    </row>
    <row r="11350" spans="1:5" x14ac:dyDescent="0.25">
      <c r="A11350" s="57" t="s">
        <v>2049</v>
      </c>
      <c r="B11350" s="57" t="str">
        <f>INDEX('Query Configuration'!$B$5:$B$235,MATCH(MID(YahooFinanceStatistics[[#This Row],[URL]],FIND("p=",YahooFinanceStatistics[[#This Row],[URL]],1)+2,100),'Query Configuration'!$G$5:$G$235,0))</f>
        <v>CSU</v>
      </c>
      <c r="C11350" s="58" t="s">
        <v>694</v>
      </c>
      <c r="D11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50" s="58" t="s">
        <v>7250</v>
      </c>
    </row>
    <row r="11351" spans="1:5" x14ac:dyDescent="0.25">
      <c r="A11351" s="57" t="s">
        <v>2049</v>
      </c>
      <c r="B11351" s="57" t="str">
        <f>INDEX('Query Configuration'!$B$5:$B$235,MATCH(MID(YahooFinanceStatistics[[#This Row],[URL]],FIND("p=",YahooFinanceStatistics[[#This Row],[URL]],1)+2,100),'Query Configuration'!$G$5:$G$235,0))</f>
        <v>CSU</v>
      </c>
      <c r="C11351" s="58" t="s">
        <v>695</v>
      </c>
      <c r="D11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51" s="58" t="s">
        <v>7251</v>
      </c>
    </row>
    <row r="11352" spans="1:5" x14ac:dyDescent="0.25">
      <c r="A11352" s="57" t="s">
        <v>2049</v>
      </c>
      <c r="B11352" s="57" t="str">
        <f>INDEX('Query Configuration'!$B$5:$B$235,MATCH(MID(YahooFinanceStatistics[[#This Row],[URL]],FIND("p=",YahooFinanceStatistics[[#This Row],[URL]],1)+2,100),'Query Configuration'!$G$5:$G$235,0))</f>
        <v>CSU</v>
      </c>
      <c r="C11352" s="58" t="s">
        <v>696</v>
      </c>
      <c r="D11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52" s="58" t="s">
        <v>999</v>
      </c>
    </row>
    <row r="11353" spans="1:5" x14ac:dyDescent="0.25">
      <c r="A11353" s="57" t="s">
        <v>2049</v>
      </c>
      <c r="B11353" s="57" t="str">
        <f>INDEX('Query Configuration'!$B$5:$B$235,MATCH(MID(YahooFinanceStatistics[[#This Row],[URL]],FIND("p=",YahooFinanceStatistics[[#This Row],[URL]],1)+2,100),'Query Configuration'!$G$5:$G$235,0))</f>
        <v>CSU</v>
      </c>
      <c r="C11353" s="58" t="s">
        <v>697</v>
      </c>
      <c r="D11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53" s="58" t="s">
        <v>7252</v>
      </c>
    </row>
    <row r="11354" spans="1:5" x14ac:dyDescent="0.25">
      <c r="A11354" s="57" t="s">
        <v>2049</v>
      </c>
      <c r="B11354" s="57" t="str">
        <f>INDEX('Query Configuration'!$B$5:$B$235,MATCH(MID(YahooFinanceStatistics[[#This Row],[URL]],FIND("p=",YahooFinanceStatistics[[#This Row],[URL]],1)+2,100),'Query Configuration'!$G$5:$G$235,0))</f>
        <v>CSU</v>
      </c>
      <c r="C11354" s="58" t="s">
        <v>698</v>
      </c>
      <c r="D11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54" s="58" t="s">
        <v>7253</v>
      </c>
    </row>
    <row r="11355" spans="1:5" x14ac:dyDescent="0.25">
      <c r="A11355" s="57" t="s">
        <v>2049</v>
      </c>
      <c r="B11355" s="57" t="str">
        <f>INDEX('Query Configuration'!$B$5:$B$235,MATCH(MID(YahooFinanceStatistics[[#This Row],[URL]],FIND("p=",YahooFinanceStatistics[[#This Row],[URL]],1)+2,100),'Query Configuration'!$G$5:$G$235,0))</f>
        <v>CSU</v>
      </c>
      <c r="C11355" s="58" t="s">
        <v>699</v>
      </c>
      <c r="D11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55" s="58" t="s">
        <v>7179</v>
      </c>
    </row>
    <row r="11356" spans="1:5" x14ac:dyDescent="0.25">
      <c r="A11356" s="57" t="s">
        <v>2049</v>
      </c>
      <c r="B11356" s="57" t="str">
        <f>INDEX('Query Configuration'!$B$5:$B$235,MATCH(MID(YahooFinanceStatistics[[#This Row],[URL]],FIND("p=",YahooFinanceStatistics[[#This Row],[URL]],1)+2,100),'Query Configuration'!$G$5:$G$235,0))</f>
        <v>CSU</v>
      </c>
      <c r="C11356" s="58" t="s">
        <v>700</v>
      </c>
      <c r="D11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56" s="58" t="s">
        <v>7254</v>
      </c>
    </row>
    <row r="11357" spans="1:5" x14ac:dyDescent="0.25">
      <c r="A11357" s="57" t="s">
        <v>2055</v>
      </c>
      <c r="B11357" s="57" t="str">
        <f>INDEX('Query Configuration'!$B$5:$B$235,MATCH(MID(YahooFinanceStatistics[[#This Row],[URL]],FIND("p=",YahooFinanceStatistics[[#This Row],[URL]],1)+2,100),'Query Configuration'!$G$5:$G$235,0))</f>
        <v>DSG</v>
      </c>
      <c r="C11357" s="58" t="s">
        <v>692</v>
      </c>
      <c r="D11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57" s="58" t="s">
        <v>7255</v>
      </c>
    </row>
    <row r="11358" spans="1:5" x14ac:dyDescent="0.25">
      <c r="A11358" s="57" t="s">
        <v>2055</v>
      </c>
      <c r="B11358" s="57" t="str">
        <f>INDEX('Query Configuration'!$B$5:$B$235,MATCH(MID(YahooFinanceStatistics[[#This Row],[URL]],FIND("p=",YahooFinanceStatistics[[#This Row],[URL]],1)+2,100),'Query Configuration'!$G$5:$G$235,0))</f>
        <v>DSG</v>
      </c>
      <c r="C11358" s="58" t="s">
        <v>693</v>
      </c>
      <c r="D11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58" s="58" t="s">
        <v>7256</v>
      </c>
    </row>
    <row r="11359" spans="1:5" x14ac:dyDescent="0.25">
      <c r="A11359" s="57" t="s">
        <v>2055</v>
      </c>
      <c r="B11359" s="57" t="str">
        <f>INDEX('Query Configuration'!$B$5:$B$235,MATCH(MID(YahooFinanceStatistics[[#This Row],[URL]],FIND("p=",YahooFinanceStatistics[[#This Row],[URL]],1)+2,100),'Query Configuration'!$G$5:$G$235,0))</f>
        <v>DSG</v>
      </c>
      <c r="C11359" s="58" t="s">
        <v>694</v>
      </c>
      <c r="D11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59" s="58" t="s">
        <v>7257</v>
      </c>
    </row>
    <row r="11360" spans="1:5" x14ac:dyDescent="0.25">
      <c r="A11360" s="57" t="s">
        <v>2055</v>
      </c>
      <c r="B11360" s="57" t="str">
        <f>INDEX('Query Configuration'!$B$5:$B$235,MATCH(MID(YahooFinanceStatistics[[#This Row],[URL]],FIND("p=",YahooFinanceStatistics[[#This Row],[URL]],1)+2,100),'Query Configuration'!$G$5:$G$235,0))</f>
        <v>DSG</v>
      </c>
      <c r="C11360" s="58" t="s">
        <v>695</v>
      </c>
      <c r="D11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60" s="58" t="s">
        <v>592</v>
      </c>
    </row>
    <row r="11361" spans="1:5" x14ac:dyDescent="0.25">
      <c r="A11361" s="57" t="s">
        <v>2055</v>
      </c>
      <c r="B11361" s="57" t="str">
        <f>INDEX('Query Configuration'!$B$5:$B$235,MATCH(MID(YahooFinanceStatistics[[#This Row],[URL]],FIND("p=",YahooFinanceStatistics[[#This Row],[URL]],1)+2,100),'Query Configuration'!$G$5:$G$235,0))</f>
        <v>DSG</v>
      </c>
      <c r="C11361" s="58" t="s">
        <v>696</v>
      </c>
      <c r="D11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61" s="58" t="s">
        <v>592</v>
      </c>
    </row>
    <row r="11362" spans="1:5" x14ac:dyDescent="0.25">
      <c r="A11362" s="57" t="s">
        <v>2055</v>
      </c>
      <c r="B11362" s="57" t="str">
        <f>INDEX('Query Configuration'!$B$5:$B$235,MATCH(MID(YahooFinanceStatistics[[#This Row],[URL]],FIND("p=",YahooFinanceStatistics[[#This Row],[URL]],1)+2,100),'Query Configuration'!$G$5:$G$235,0))</f>
        <v>DSG</v>
      </c>
      <c r="C11362" s="58" t="s">
        <v>697</v>
      </c>
      <c r="D11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62" s="58" t="s">
        <v>7258</v>
      </c>
    </row>
    <row r="11363" spans="1:5" x14ac:dyDescent="0.25">
      <c r="A11363" s="57" t="s">
        <v>2055</v>
      </c>
      <c r="B11363" s="57" t="str">
        <f>INDEX('Query Configuration'!$B$5:$B$235,MATCH(MID(YahooFinanceStatistics[[#This Row],[URL]],FIND("p=",YahooFinanceStatistics[[#This Row],[URL]],1)+2,100),'Query Configuration'!$G$5:$G$235,0))</f>
        <v>DSG</v>
      </c>
      <c r="C11363" s="58" t="s">
        <v>698</v>
      </c>
      <c r="D11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63" s="58" t="s">
        <v>2955</v>
      </c>
    </row>
    <row r="11364" spans="1:5" x14ac:dyDescent="0.25">
      <c r="A11364" s="57" t="s">
        <v>2055</v>
      </c>
      <c r="B11364" s="57" t="str">
        <f>INDEX('Query Configuration'!$B$5:$B$235,MATCH(MID(YahooFinanceStatistics[[#This Row],[URL]],FIND("p=",YahooFinanceStatistics[[#This Row],[URL]],1)+2,100),'Query Configuration'!$G$5:$G$235,0))</f>
        <v>DSG</v>
      </c>
      <c r="C11364" s="58" t="s">
        <v>699</v>
      </c>
      <c r="D11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64" s="58" t="s">
        <v>6931</v>
      </c>
    </row>
    <row r="11365" spans="1:5" x14ac:dyDescent="0.25">
      <c r="A11365" s="57" t="s">
        <v>2055</v>
      </c>
      <c r="B11365" s="57" t="str">
        <f>INDEX('Query Configuration'!$B$5:$B$235,MATCH(MID(YahooFinanceStatistics[[#This Row],[URL]],FIND("p=",YahooFinanceStatistics[[#This Row],[URL]],1)+2,100),'Query Configuration'!$G$5:$G$235,0))</f>
        <v>DSG</v>
      </c>
      <c r="C11365" s="58" t="s">
        <v>700</v>
      </c>
      <c r="D11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65" s="58" t="s">
        <v>7259</v>
      </c>
    </row>
    <row r="11366" spans="1:5" x14ac:dyDescent="0.25">
      <c r="A11366" s="57" t="s">
        <v>2059</v>
      </c>
      <c r="B11366" s="57" t="str">
        <f>INDEX('Query Configuration'!$B$5:$B$235,MATCH(MID(YahooFinanceStatistics[[#This Row],[URL]],FIND("p=",YahooFinanceStatistics[[#This Row],[URL]],1)+2,100),'Query Configuration'!$G$5:$G$235,0))</f>
        <v>ENGH</v>
      </c>
      <c r="C11366" s="58" t="s">
        <v>692</v>
      </c>
      <c r="D11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66" s="58" t="s">
        <v>948</v>
      </c>
    </row>
    <row r="11367" spans="1:5" x14ac:dyDescent="0.25">
      <c r="A11367" s="57" t="s">
        <v>2059</v>
      </c>
      <c r="B11367" s="57" t="str">
        <f>INDEX('Query Configuration'!$B$5:$B$235,MATCH(MID(YahooFinanceStatistics[[#This Row],[URL]],FIND("p=",YahooFinanceStatistics[[#This Row],[URL]],1)+2,100),'Query Configuration'!$G$5:$G$235,0))</f>
        <v>ENGH</v>
      </c>
      <c r="C11367" s="58" t="s">
        <v>693</v>
      </c>
      <c r="D11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67" s="58" t="s">
        <v>948</v>
      </c>
    </row>
    <row r="11368" spans="1:5" x14ac:dyDescent="0.25">
      <c r="A11368" s="57" t="s">
        <v>2059</v>
      </c>
      <c r="B11368" s="57" t="str">
        <f>INDEX('Query Configuration'!$B$5:$B$235,MATCH(MID(YahooFinanceStatistics[[#This Row],[URL]],FIND("p=",YahooFinanceStatistics[[#This Row],[URL]],1)+2,100),'Query Configuration'!$G$5:$G$235,0))</f>
        <v>ENGH</v>
      </c>
      <c r="C11368" s="58" t="s">
        <v>694</v>
      </c>
      <c r="D11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68" s="58" t="s">
        <v>7260</v>
      </c>
    </row>
    <row r="11369" spans="1:5" x14ac:dyDescent="0.25">
      <c r="A11369" s="57" t="s">
        <v>2059</v>
      </c>
      <c r="B11369" s="57" t="str">
        <f>INDEX('Query Configuration'!$B$5:$B$235,MATCH(MID(YahooFinanceStatistics[[#This Row],[URL]],FIND("p=",YahooFinanceStatistics[[#This Row],[URL]],1)+2,100),'Query Configuration'!$G$5:$G$235,0))</f>
        <v>ENGH</v>
      </c>
      <c r="C11369" s="58" t="s">
        <v>695</v>
      </c>
      <c r="D11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69" s="58" t="s">
        <v>7261</v>
      </c>
    </row>
    <row r="11370" spans="1:5" x14ac:dyDescent="0.25">
      <c r="A11370" s="57" t="s">
        <v>2059</v>
      </c>
      <c r="B11370" s="57" t="str">
        <f>INDEX('Query Configuration'!$B$5:$B$235,MATCH(MID(YahooFinanceStatistics[[#This Row],[URL]],FIND("p=",YahooFinanceStatistics[[#This Row],[URL]],1)+2,100),'Query Configuration'!$G$5:$G$235,0))</f>
        <v>ENGH</v>
      </c>
      <c r="C11370" s="58" t="s">
        <v>696</v>
      </c>
      <c r="D11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70" s="58" t="s">
        <v>5773</v>
      </c>
    </row>
    <row r="11371" spans="1:5" x14ac:dyDescent="0.25">
      <c r="A11371" s="57" t="s">
        <v>2059</v>
      </c>
      <c r="B11371" s="57" t="str">
        <f>INDEX('Query Configuration'!$B$5:$B$235,MATCH(MID(YahooFinanceStatistics[[#This Row],[URL]],FIND("p=",YahooFinanceStatistics[[#This Row],[URL]],1)+2,100),'Query Configuration'!$G$5:$G$235,0))</f>
        <v>ENGH</v>
      </c>
      <c r="C11371" s="58" t="s">
        <v>697</v>
      </c>
      <c r="D11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71" s="58" t="s">
        <v>6055</v>
      </c>
    </row>
    <row r="11372" spans="1:5" x14ac:dyDescent="0.25">
      <c r="A11372" s="57" t="s">
        <v>2059</v>
      </c>
      <c r="B11372" s="57" t="str">
        <f>INDEX('Query Configuration'!$B$5:$B$235,MATCH(MID(YahooFinanceStatistics[[#This Row],[URL]],FIND("p=",YahooFinanceStatistics[[#This Row],[URL]],1)+2,100),'Query Configuration'!$G$5:$G$235,0))</f>
        <v>ENGH</v>
      </c>
      <c r="C11372" s="58" t="s">
        <v>698</v>
      </c>
      <c r="D11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72" s="58" t="s">
        <v>2949</v>
      </c>
    </row>
    <row r="11373" spans="1:5" x14ac:dyDescent="0.25">
      <c r="A11373" s="57" t="s">
        <v>2059</v>
      </c>
      <c r="B11373" s="57" t="str">
        <f>INDEX('Query Configuration'!$B$5:$B$235,MATCH(MID(YahooFinanceStatistics[[#This Row],[URL]],FIND("p=",YahooFinanceStatistics[[#This Row],[URL]],1)+2,100),'Query Configuration'!$G$5:$G$235,0))</f>
        <v>ENGH</v>
      </c>
      <c r="C11373" s="58" t="s">
        <v>699</v>
      </c>
      <c r="D11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73" s="58" t="s">
        <v>4089</v>
      </c>
    </row>
    <row r="11374" spans="1:5" x14ac:dyDescent="0.25">
      <c r="A11374" s="57" t="s">
        <v>2059</v>
      </c>
      <c r="B11374" s="57" t="str">
        <f>INDEX('Query Configuration'!$B$5:$B$235,MATCH(MID(YahooFinanceStatistics[[#This Row],[URL]],FIND("p=",YahooFinanceStatistics[[#This Row],[URL]],1)+2,100),'Query Configuration'!$G$5:$G$235,0))</f>
        <v>ENGH</v>
      </c>
      <c r="C11374" s="58" t="s">
        <v>700</v>
      </c>
      <c r="D11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74" s="58" t="s">
        <v>6523</v>
      </c>
    </row>
    <row r="11375" spans="1:5" x14ac:dyDescent="0.25">
      <c r="A11375" s="57" t="s">
        <v>2065</v>
      </c>
      <c r="B11375" s="57" t="str">
        <f>INDEX('Query Configuration'!$B$5:$B$235,MATCH(MID(YahooFinanceStatistics[[#This Row],[URL]],FIND("p=",YahooFinanceStatistics[[#This Row],[URL]],1)+2,100),'Query Configuration'!$G$5:$G$235,0))</f>
        <v>KXS</v>
      </c>
      <c r="C11375" s="58" t="s">
        <v>692</v>
      </c>
      <c r="D11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75" s="58" t="s">
        <v>954</v>
      </c>
    </row>
    <row r="11376" spans="1:5" x14ac:dyDescent="0.25">
      <c r="A11376" s="57" t="s">
        <v>2065</v>
      </c>
      <c r="B11376" s="57" t="str">
        <f>INDEX('Query Configuration'!$B$5:$B$235,MATCH(MID(YahooFinanceStatistics[[#This Row],[URL]],FIND("p=",YahooFinanceStatistics[[#This Row],[URL]],1)+2,100),'Query Configuration'!$G$5:$G$235,0))</f>
        <v>KXS</v>
      </c>
      <c r="C11376" s="58" t="s">
        <v>693</v>
      </c>
      <c r="D11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76" s="58" t="s">
        <v>4680</v>
      </c>
    </row>
    <row r="11377" spans="1:5" x14ac:dyDescent="0.25">
      <c r="A11377" s="57" t="s">
        <v>2065</v>
      </c>
      <c r="B11377" s="57" t="str">
        <f>INDEX('Query Configuration'!$B$5:$B$235,MATCH(MID(YahooFinanceStatistics[[#This Row],[URL]],FIND("p=",YahooFinanceStatistics[[#This Row],[URL]],1)+2,100),'Query Configuration'!$G$5:$G$235,0))</f>
        <v>KXS</v>
      </c>
      <c r="C11377" s="58" t="s">
        <v>694</v>
      </c>
      <c r="D11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77" s="58" t="s">
        <v>7262</v>
      </c>
    </row>
    <row r="11378" spans="1:5" x14ac:dyDescent="0.25">
      <c r="A11378" s="57" t="s">
        <v>2065</v>
      </c>
      <c r="B11378" s="57" t="str">
        <f>INDEX('Query Configuration'!$B$5:$B$235,MATCH(MID(YahooFinanceStatistics[[#This Row],[URL]],FIND("p=",YahooFinanceStatistics[[#This Row],[URL]],1)+2,100),'Query Configuration'!$G$5:$G$235,0))</f>
        <v>KXS</v>
      </c>
      <c r="C11378" s="58" t="s">
        <v>695</v>
      </c>
      <c r="D11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78" s="58" t="s">
        <v>7263</v>
      </c>
    </row>
    <row r="11379" spans="1:5" x14ac:dyDescent="0.25">
      <c r="A11379" s="57" t="s">
        <v>2065</v>
      </c>
      <c r="B11379" s="57" t="str">
        <f>INDEX('Query Configuration'!$B$5:$B$235,MATCH(MID(YahooFinanceStatistics[[#This Row],[URL]],FIND("p=",YahooFinanceStatistics[[#This Row],[URL]],1)+2,100),'Query Configuration'!$G$5:$G$235,0))</f>
        <v>KXS</v>
      </c>
      <c r="C11379" s="58" t="s">
        <v>696</v>
      </c>
      <c r="D11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79" s="58" t="s">
        <v>4107</v>
      </c>
    </row>
    <row r="11380" spans="1:5" x14ac:dyDescent="0.25">
      <c r="A11380" s="57" t="s">
        <v>2065</v>
      </c>
      <c r="B11380" s="57" t="str">
        <f>INDEX('Query Configuration'!$B$5:$B$235,MATCH(MID(YahooFinanceStatistics[[#This Row],[URL]],FIND("p=",YahooFinanceStatistics[[#This Row],[URL]],1)+2,100),'Query Configuration'!$G$5:$G$235,0))</f>
        <v>KXS</v>
      </c>
      <c r="C11380" s="58" t="s">
        <v>697</v>
      </c>
      <c r="D11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80" s="58" t="s">
        <v>5887</v>
      </c>
    </row>
    <row r="11381" spans="1:5" x14ac:dyDescent="0.25">
      <c r="A11381" s="57" t="s">
        <v>2065</v>
      </c>
      <c r="B11381" s="57" t="str">
        <f>INDEX('Query Configuration'!$B$5:$B$235,MATCH(MID(YahooFinanceStatistics[[#This Row],[URL]],FIND("p=",YahooFinanceStatistics[[#This Row],[URL]],1)+2,100),'Query Configuration'!$G$5:$G$235,0))</f>
        <v>KXS</v>
      </c>
      <c r="C11381" s="58" t="s">
        <v>698</v>
      </c>
      <c r="D11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81" s="58" t="s">
        <v>3300</v>
      </c>
    </row>
    <row r="11382" spans="1:5" x14ac:dyDescent="0.25">
      <c r="A11382" s="57" t="s">
        <v>2065</v>
      </c>
      <c r="B11382" s="57" t="str">
        <f>INDEX('Query Configuration'!$B$5:$B$235,MATCH(MID(YahooFinanceStatistics[[#This Row],[URL]],FIND("p=",YahooFinanceStatistics[[#This Row],[URL]],1)+2,100),'Query Configuration'!$G$5:$G$235,0))</f>
        <v>KXS</v>
      </c>
      <c r="C11382" s="58" t="s">
        <v>699</v>
      </c>
      <c r="D11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82" s="58" t="s">
        <v>3599</v>
      </c>
    </row>
    <row r="11383" spans="1:5" x14ac:dyDescent="0.25">
      <c r="A11383" s="57" t="s">
        <v>2065</v>
      </c>
      <c r="B11383" s="57" t="str">
        <f>INDEX('Query Configuration'!$B$5:$B$235,MATCH(MID(YahooFinanceStatistics[[#This Row],[URL]],FIND("p=",YahooFinanceStatistics[[#This Row],[URL]],1)+2,100),'Query Configuration'!$G$5:$G$235,0))</f>
        <v>KXS</v>
      </c>
      <c r="C11383" s="58" t="s">
        <v>700</v>
      </c>
      <c r="D11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83" s="58" t="s">
        <v>5930</v>
      </c>
    </row>
    <row r="11384" spans="1:5" x14ac:dyDescent="0.25">
      <c r="A11384" s="57" t="s">
        <v>2072</v>
      </c>
      <c r="B11384" s="57" t="str">
        <f>INDEX('Query Configuration'!$B$5:$B$235,MATCH(MID(YahooFinanceStatistics[[#This Row],[URL]],FIND("p=",YahooFinanceStatistics[[#This Row],[URL]],1)+2,100),'Query Configuration'!$G$5:$G$235,0))</f>
        <v>OTEX</v>
      </c>
      <c r="C11384" s="58" t="s">
        <v>692</v>
      </c>
      <c r="D11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84" s="58" t="s">
        <v>7264</v>
      </c>
    </row>
    <row r="11385" spans="1:5" x14ac:dyDescent="0.25">
      <c r="A11385" s="57" t="s">
        <v>2072</v>
      </c>
      <c r="B11385" s="57" t="str">
        <f>INDEX('Query Configuration'!$B$5:$B$235,MATCH(MID(YahooFinanceStatistics[[#This Row],[URL]],FIND("p=",YahooFinanceStatistics[[#This Row],[URL]],1)+2,100),'Query Configuration'!$G$5:$G$235,0))</f>
        <v>OTEX</v>
      </c>
      <c r="C11385" s="58" t="s">
        <v>693</v>
      </c>
      <c r="D11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85" s="58" t="s">
        <v>7265</v>
      </c>
    </row>
    <row r="11386" spans="1:5" x14ac:dyDescent="0.25">
      <c r="A11386" s="57" t="s">
        <v>2072</v>
      </c>
      <c r="B11386" s="57" t="str">
        <f>INDEX('Query Configuration'!$B$5:$B$235,MATCH(MID(YahooFinanceStatistics[[#This Row],[URL]],FIND("p=",YahooFinanceStatistics[[#This Row],[URL]],1)+2,100),'Query Configuration'!$G$5:$G$235,0))</f>
        <v>OTEX</v>
      </c>
      <c r="C11386" s="58" t="s">
        <v>694</v>
      </c>
      <c r="D11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86" s="58" t="s">
        <v>7266</v>
      </c>
    </row>
    <row r="11387" spans="1:5" x14ac:dyDescent="0.25">
      <c r="A11387" s="57" t="s">
        <v>2072</v>
      </c>
      <c r="B11387" s="57" t="str">
        <f>INDEX('Query Configuration'!$B$5:$B$235,MATCH(MID(YahooFinanceStatistics[[#This Row],[URL]],FIND("p=",YahooFinanceStatistics[[#This Row],[URL]],1)+2,100),'Query Configuration'!$G$5:$G$235,0))</f>
        <v>OTEX</v>
      </c>
      <c r="C11387" s="58" t="s">
        <v>695</v>
      </c>
      <c r="D11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87" s="58" t="s">
        <v>592</v>
      </c>
    </row>
    <row r="11388" spans="1:5" x14ac:dyDescent="0.25">
      <c r="A11388" s="57" t="s">
        <v>2072</v>
      </c>
      <c r="B11388" s="57" t="str">
        <f>INDEX('Query Configuration'!$B$5:$B$235,MATCH(MID(YahooFinanceStatistics[[#This Row],[URL]],FIND("p=",YahooFinanceStatistics[[#This Row],[URL]],1)+2,100),'Query Configuration'!$G$5:$G$235,0))</f>
        <v>OTEX</v>
      </c>
      <c r="C11388" s="58" t="s">
        <v>696</v>
      </c>
      <c r="D11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88" s="58" t="s">
        <v>592</v>
      </c>
    </row>
    <row r="11389" spans="1:5" x14ac:dyDescent="0.25">
      <c r="A11389" s="57" t="s">
        <v>2072</v>
      </c>
      <c r="B11389" s="57" t="str">
        <f>INDEX('Query Configuration'!$B$5:$B$235,MATCH(MID(YahooFinanceStatistics[[#This Row],[URL]],FIND("p=",YahooFinanceStatistics[[#This Row],[URL]],1)+2,100),'Query Configuration'!$G$5:$G$235,0))</f>
        <v>OTEX</v>
      </c>
      <c r="C11389" s="58" t="s">
        <v>697</v>
      </c>
      <c r="D11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89" s="58" t="s">
        <v>2260</v>
      </c>
    </row>
    <row r="11390" spans="1:5" x14ac:dyDescent="0.25">
      <c r="A11390" s="57" t="s">
        <v>2072</v>
      </c>
      <c r="B11390" s="57" t="str">
        <f>INDEX('Query Configuration'!$B$5:$B$235,MATCH(MID(YahooFinanceStatistics[[#This Row],[URL]],FIND("p=",YahooFinanceStatistics[[#This Row],[URL]],1)+2,100),'Query Configuration'!$G$5:$G$235,0))</f>
        <v>OTEX</v>
      </c>
      <c r="C11390" s="58" t="s">
        <v>698</v>
      </c>
      <c r="D11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90" s="58" t="s">
        <v>1894</v>
      </c>
    </row>
    <row r="11391" spans="1:5" x14ac:dyDescent="0.25">
      <c r="A11391" s="57" t="s">
        <v>2072</v>
      </c>
      <c r="B11391" s="57" t="str">
        <f>INDEX('Query Configuration'!$B$5:$B$235,MATCH(MID(YahooFinanceStatistics[[#This Row],[URL]],FIND("p=",YahooFinanceStatistics[[#This Row],[URL]],1)+2,100),'Query Configuration'!$G$5:$G$235,0))</f>
        <v>OTEX</v>
      </c>
      <c r="C11391" s="58" t="s">
        <v>699</v>
      </c>
      <c r="D11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391" s="58" t="s">
        <v>2868</v>
      </c>
    </row>
    <row r="11392" spans="1:5" x14ac:dyDescent="0.25">
      <c r="A11392" s="57" t="s">
        <v>2072</v>
      </c>
      <c r="B11392" s="57" t="str">
        <f>INDEX('Query Configuration'!$B$5:$B$235,MATCH(MID(YahooFinanceStatistics[[#This Row],[URL]],FIND("p=",YahooFinanceStatistics[[#This Row],[URL]],1)+2,100),'Query Configuration'!$G$5:$G$235,0))</f>
        <v>OTEX</v>
      </c>
      <c r="C11392" s="58" t="s">
        <v>700</v>
      </c>
      <c r="D11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392" s="58" t="s">
        <v>7267</v>
      </c>
    </row>
    <row r="11393" spans="1:5" x14ac:dyDescent="0.25">
      <c r="A11393" s="57" t="s">
        <v>2078</v>
      </c>
      <c r="B11393" s="57" t="str">
        <f>INDEX('Query Configuration'!$B$5:$B$235,MATCH(MID(YahooFinanceStatistics[[#This Row],[URL]],FIND("p=",YahooFinanceStatistics[[#This Row],[URL]],1)+2,100),'Query Configuration'!$G$5:$G$235,0))</f>
        <v>SHOP</v>
      </c>
      <c r="C11393" s="58" t="s">
        <v>692</v>
      </c>
      <c r="D11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393" s="58" t="s">
        <v>7268</v>
      </c>
    </row>
    <row r="11394" spans="1:5" x14ac:dyDescent="0.25">
      <c r="A11394" s="57" t="s">
        <v>2078</v>
      </c>
      <c r="B11394" s="57" t="str">
        <f>INDEX('Query Configuration'!$B$5:$B$235,MATCH(MID(YahooFinanceStatistics[[#This Row],[URL]],FIND("p=",YahooFinanceStatistics[[#This Row],[URL]],1)+2,100),'Query Configuration'!$G$5:$G$235,0))</f>
        <v>SHOP</v>
      </c>
      <c r="C11394" s="58" t="s">
        <v>693</v>
      </c>
      <c r="D11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394" s="58" t="s">
        <v>7269</v>
      </c>
    </row>
    <row r="11395" spans="1:5" x14ac:dyDescent="0.25">
      <c r="A11395" s="57" t="s">
        <v>2078</v>
      </c>
      <c r="B11395" s="57" t="str">
        <f>INDEX('Query Configuration'!$B$5:$B$235,MATCH(MID(YahooFinanceStatistics[[#This Row],[URL]],FIND("p=",YahooFinanceStatistics[[#This Row],[URL]],1)+2,100),'Query Configuration'!$G$5:$G$235,0))</f>
        <v>SHOP</v>
      </c>
      <c r="C11395" s="58" t="s">
        <v>694</v>
      </c>
      <c r="D11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395" s="58" t="s">
        <v>592</v>
      </c>
    </row>
    <row r="11396" spans="1:5" x14ac:dyDescent="0.25">
      <c r="A11396" s="57" t="s">
        <v>2078</v>
      </c>
      <c r="B11396" s="57" t="str">
        <f>INDEX('Query Configuration'!$B$5:$B$235,MATCH(MID(YahooFinanceStatistics[[#This Row],[URL]],FIND("p=",YahooFinanceStatistics[[#This Row],[URL]],1)+2,100),'Query Configuration'!$G$5:$G$235,0))</f>
        <v>SHOP</v>
      </c>
      <c r="C11396" s="58" t="s">
        <v>695</v>
      </c>
      <c r="D11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396" s="58" t="s">
        <v>592</v>
      </c>
    </row>
    <row r="11397" spans="1:5" x14ac:dyDescent="0.25">
      <c r="A11397" s="57" t="s">
        <v>2078</v>
      </c>
      <c r="B11397" s="57" t="str">
        <f>INDEX('Query Configuration'!$B$5:$B$235,MATCH(MID(YahooFinanceStatistics[[#This Row],[URL]],FIND("p=",YahooFinanceStatistics[[#This Row],[URL]],1)+2,100),'Query Configuration'!$G$5:$G$235,0))</f>
        <v>SHOP</v>
      </c>
      <c r="C11397" s="58" t="s">
        <v>696</v>
      </c>
      <c r="D11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397" s="58" t="s">
        <v>592</v>
      </c>
    </row>
    <row r="11398" spans="1:5" x14ac:dyDescent="0.25">
      <c r="A11398" s="57" t="s">
        <v>2078</v>
      </c>
      <c r="B11398" s="57" t="str">
        <f>INDEX('Query Configuration'!$B$5:$B$235,MATCH(MID(YahooFinanceStatistics[[#This Row],[URL]],FIND("p=",YahooFinanceStatistics[[#This Row],[URL]],1)+2,100),'Query Configuration'!$G$5:$G$235,0))</f>
        <v>SHOP</v>
      </c>
      <c r="C11398" s="58" t="s">
        <v>697</v>
      </c>
      <c r="D11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398" s="58" t="s">
        <v>7270</v>
      </c>
    </row>
    <row r="11399" spans="1:5" x14ac:dyDescent="0.25">
      <c r="A11399" s="57" t="s">
        <v>2078</v>
      </c>
      <c r="B11399" s="57" t="str">
        <f>INDEX('Query Configuration'!$B$5:$B$235,MATCH(MID(YahooFinanceStatistics[[#This Row],[URL]],FIND("p=",YahooFinanceStatistics[[#This Row],[URL]],1)+2,100),'Query Configuration'!$G$5:$G$235,0))</f>
        <v>SHOP</v>
      </c>
      <c r="C11399" s="58" t="s">
        <v>698</v>
      </c>
      <c r="D11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399" s="58" t="s">
        <v>7271</v>
      </c>
    </row>
    <row r="11400" spans="1:5" x14ac:dyDescent="0.25">
      <c r="A11400" s="57" t="s">
        <v>2078</v>
      </c>
      <c r="B11400" s="57" t="str">
        <f>INDEX('Query Configuration'!$B$5:$B$235,MATCH(MID(YahooFinanceStatistics[[#This Row],[URL]],FIND("p=",YahooFinanceStatistics[[#This Row],[URL]],1)+2,100),'Query Configuration'!$G$5:$G$235,0))</f>
        <v>SHOP</v>
      </c>
      <c r="C11400" s="58" t="s">
        <v>699</v>
      </c>
      <c r="D11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00" s="58" t="s">
        <v>7272</v>
      </c>
    </row>
    <row r="11401" spans="1:5" x14ac:dyDescent="0.25">
      <c r="A11401" s="57" t="s">
        <v>2078</v>
      </c>
      <c r="B11401" s="57" t="str">
        <f>INDEX('Query Configuration'!$B$5:$B$235,MATCH(MID(YahooFinanceStatistics[[#This Row],[URL]],FIND("p=",YahooFinanceStatistics[[#This Row],[URL]],1)+2,100),'Query Configuration'!$G$5:$G$235,0))</f>
        <v>SHOP</v>
      </c>
      <c r="C11401" s="58" t="s">
        <v>700</v>
      </c>
      <c r="D11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01" s="58" t="s">
        <v>7273</v>
      </c>
    </row>
    <row r="11402" spans="1:5" x14ac:dyDescent="0.25">
      <c r="A11402" s="57" t="s">
        <v>2084</v>
      </c>
      <c r="B11402" s="57" t="str">
        <f>INDEX('Query Configuration'!$B$5:$B$235,MATCH(MID(YahooFinanceStatistics[[#This Row],[URL]],FIND("p=",YahooFinanceStatistics[[#This Row],[URL]],1)+2,100),'Query Configuration'!$G$5:$G$235,0))</f>
        <v>AQN</v>
      </c>
      <c r="C11402" s="58" t="s">
        <v>692</v>
      </c>
      <c r="D11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02" s="58" t="s">
        <v>7274</v>
      </c>
    </row>
    <row r="11403" spans="1:5" x14ac:dyDescent="0.25">
      <c r="A11403" s="57" t="s">
        <v>2084</v>
      </c>
      <c r="B11403" s="57" t="str">
        <f>INDEX('Query Configuration'!$B$5:$B$235,MATCH(MID(YahooFinanceStatistics[[#This Row],[URL]],FIND("p=",YahooFinanceStatistics[[#This Row],[URL]],1)+2,100),'Query Configuration'!$G$5:$G$235,0))</f>
        <v>AQN</v>
      </c>
      <c r="C11403" s="58" t="s">
        <v>693</v>
      </c>
      <c r="D11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03" s="58" t="s">
        <v>997</v>
      </c>
    </row>
    <row r="11404" spans="1:5" x14ac:dyDescent="0.25">
      <c r="A11404" s="57" t="s">
        <v>2084</v>
      </c>
      <c r="B11404" s="57" t="str">
        <f>INDEX('Query Configuration'!$B$5:$B$235,MATCH(MID(YahooFinanceStatistics[[#This Row],[URL]],FIND("p=",YahooFinanceStatistics[[#This Row],[URL]],1)+2,100),'Query Configuration'!$G$5:$G$235,0))</f>
        <v>AQN</v>
      </c>
      <c r="C11404" s="58" t="s">
        <v>694</v>
      </c>
      <c r="D11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04" s="58" t="s">
        <v>7275</v>
      </c>
    </row>
    <row r="11405" spans="1:5" x14ac:dyDescent="0.25">
      <c r="A11405" s="57" t="s">
        <v>2084</v>
      </c>
      <c r="B11405" s="57" t="str">
        <f>INDEX('Query Configuration'!$B$5:$B$235,MATCH(MID(YahooFinanceStatistics[[#This Row],[URL]],FIND("p=",YahooFinanceStatistics[[#This Row],[URL]],1)+2,100),'Query Configuration'!$G$5:$G$235,0))</f>
        <v>AQN</v>
      </c>
      <c r="C11405" s="58" t="s">
        <v>695</v>
      </c>
      <c r="D11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05" s="58" t="s">
        <v>7276</v>
      </c>
    </row>
    <row r="11406" spans="1:5" x14ac:dyDescent="0.25">
      <c r="A11406" s="57" t="s">
        <v>2084</v>
      </c>
      <c r="B11406" s="57" t="str">
        <f>INDEX('Query Configuration'!$B$5:$B$235,MATCH(MID(YahooFinanceStatistics[[#This Row],[URL]],FIND("p=",YahooFinanceStatistics[[#This Row],[URL]],1)+2,100),'Query Configuration'!$G$5:$G$235,0))</f>
        <v>AQN</v>
      </c>
      <c r="C11406" s="58" t="s">
        <v>696</v>
      </c>
      <c r="D11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06" s="58" t="s">
        <v>1526</v>
      </c>
    </row>
    <row r="11407" spans="1:5" x14ac:dyDescent="0.25">
      <c r="A11407" s="57" t="s">
        <v>2084</v>
      </c>
      <c r="B11407" s="57" t="str">
        <f>INDEX('Query Configuration'!$B$5:$B$235,MATCH(MID(YahooFinanceStatistics[[#This Row],[URL]],FIND("p=",YahooFinanceStatistics[[#This Row],[URL]],1)+2,100),'Query Configuration'!$G$5:$G$235,0))</f>
        <v>AQN</v>
      </c>
      <c r="C11407" s="58" t="s">
        <v>697</v>
      </c>
      <c r="D11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07" s="58" t="s">
        <v>4320</v>
      </c>
    </row>
    <row r="11408" spans="1:5" x14ac:dyDescent="0.25">
      <c r="A11408" s="57" t="s">
        <v>2084</v>
      </c>
      <c r="B11408" s="57" t="str">
        <f>INDEX('Query Configuration'!$B$5:$B$235,MATCH(MID(YahooFinanceStatistics[[#This Row],[URL]],FIND("p=",YahooFinanceStatistics[[#This Row],[URL]],1)+2,100),'Query Configuration'!$G$5:$G$235,0))</f>
        <v>AQN</v>
      </c>
      <c r="C11408" s="58" t="s">
        <v>698</v>
      </c>
      <c r="D11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08" s="58" t="s">
        <v>1641</v>
      </c>
    </row>
    <row r="11409" spans="1:5" x14ac:dyDescent="0.25">
      <c r="A11409" s="57" t="s">
        <v>2084</v>
      </c>
      <c r="B11409" s="57" t="str">
        <f>INDEX('Query Configuration'!$B$5:$B$235,MATCH(MID(YahooFinanceStatistics[[#This Row],[URL]],FIND("p=",YahooFinanceStatistics[[#This Row],[URL]],1)+2,100),'Query Configuration'!$G$5:$G$235,0))</f>
        <v>AQN</v>
      </c>
      <c r="C11409" s="58" t="s">
        <v>699</v>
      </c>
      <c r="D11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09" s="58" t="s">
        <v>7277</v>
      </c>
    </row>
    <row r="11410" spans="1:5" x14ac:dyDescent="0.25">
      <c r="A11410" s="57" t="s">
        <v>2084</v>
      </c>
      <c r="B11410" s="57" t="str">
        <f>INDEX('Query Configuration'!$B$5:$B$235,MATCH(MID(YahooFinanceStatistics[[#This Row],[URL]],FIND("p=",YahooFinanceStatistics[[#This Row],[URL]],1)+2,100),'Query Configuration'!$G$5:$G$235,0))</f>
        <v>AQN</v>
      </c>
      <c r="C11410" s="58" t="s">
        <v>700</v>
      </c>
      <c r="D11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10" s="58" t="s">
        <v>7278</v>
      </c>
    </row>
    <row r="11411" spans="1:5" x14ac:dyDescent="0.25">
      <c r="A11411" s="57" t="s">
        <v>2089</v>
      </c>
      <c r="B11411" s="57" t="str">
        <f>INDEX('Query Configuration'!$B$5:$B$235,MATCH(MID(YahooFinanceStatistics[[#This Row],[URL]],FIND("p=",YahooFinanceStatistics[[#This Row],[URL]],1)+2,100),'Query Configuration'!$G$5:$G$235,0))</f>
        <v>BLX</v>
      </c>
      <c r="C11411" s="58" t="s">
        <v>692</v>
      </c>
      <c r="D11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11" s="58" t="s">
        <v>3155</v>
      </c>
    </row>
    <row r="11412" spans="1:5" x14ac:dyDescent="0.25">
      <c r="A11412" s="57" t="s">
        <v>2089</v>
      </c>
      <c r="B11412" s="57" t="str">
        <f>INDEX('Query Configuration'!$B$5:$B$235,MATCH(MID(YahooFinanceStatistics[[#This Row],[URL]],FIND("p=",YahooFinanceStatistics[[#This Row],[URL]],1)+2,100),'Query Configuration'!$G$5:$G$235,0))</f>
        <v>BLX</v>
      </c>
      <c r="C11412" s="58" t="s">
        <v>693</v>
      </c>
      <c r="D11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12" s="58" t="s">
        <v>6876</v>
      </c>
    </row>
    <row r="11413" spans="1:5" x14ac:dyDescent="0.25">
      <c r="A11413" s="57" t="s">
        <v>2089</v>
      </c>
      <c r="B11413" s="57" t="str">
        <f>INDEX('Query Configuration'!$B$5:$B$235,MATCH(MID(YahooFinanceStatistics[[#This Row],[URL]],FIND("p=",YahooFinanceStatistics[[#This Row],[URL]],1)+2,100),'Query Configuration'!$G$5:$G$235,0))</f>
        <v>BLX</v>
      </c>
      <c r="C11413" s="58" t="s">
        <v>694</v>
      </c>
      <c r="D11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13" s="58" t="s">
        <v>592</v>
      </c>
    </row>
    <row r="11414" spans="1:5" x14ac:dyDescent="0.25">
      <c r="A11414" s="57" t="s">
        <v>2089</v>
      </c>
      <c r="B11414" s="57" t="str">
        <f>INDEX('Query Configuration'!$B$5:$B$235,MATCH(MID(YahooFinanceStatistics[[#This Row],[URL]],FIND("p=",YahooFinanceStatistics[[#This Row],[URL]],1)+2,100),'Query Configuration'!$G$5:$G$235,0))</f>
        <v>BLX</v>
      </c>
      <c r="C11414" s="58" t="s">
        <v>695</v>
      </c>
      <c r="D11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14" s="58" t="s">
        <v>7279</v>
      </c>
    </row>
    <row r="11415" spans="1:5" x14ac:dyDescent="0.25">
      <c r="A11415" s="57" t="s">
        <v>2089</v>
      </c>
      <c r="B11415" s="57" t="str">
        <f>INDEX('Query Configuration'!$B$5:$B$235,MATCH(MID(YahooFinanceStatistics[[#This Row],[URL]],FIND("p=",YahooFinanceStatistics[[#This Row],[URL]],1)+2,100),'Query Configuration'!$G$5:$G$235,0))</f>
        <v>BLX</v>
      </c>
      <c r="C11415" s="58" t="s">
        <v>696</v>
      </c>
      <c r="D11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15" s="58" t="s">
        <v>2041</v>
      </c>
    </row>
    <row r="11416" spans="1:5" x14ac:dyDescent="0.25">
      <c r="A11416" s="57" t="s">
        <v>2089</v>
      </c>
      <c r="B11416" s="57" t="str">
        <f>INDEX('Query Configuration'!$B$5:$B$235,MATCH(MID(YahooFinanceStatistics[[#This Row],[URL]],FIND("p=",YahooFinanceStatistics[[#This Row],[URL]],1)+2,100),'Query Configuration'!$G$5:$G$235,0))</f>
        <v>BLX</v>
      </c>
      <c r="C11416" s="58" t="s">
        <v>697</v>
      </c>
      <c r="D11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16" s="58" t="s">
        <v>3143</v>
      </c>
    </row>
    <row r="11417" spans="1:5" x14ac:dyDescent="0.25">
      <c r="A11417" s="57" t="s">
        <v>2089</v>
      </c>
      <c r="B11417" s="57" t="str">
        <f>INDEX('Query Configuration'!$B$5:$B$235,MATCH(MID(YahooFinanceStatistics[[#This Row],[URL]],FIND("p=",YahooFinanceStatistics[[#This Row],[URL]],1)+2,100),'Query Configuration'!$G$5:$G$235,0))</f>
        <v>BLX</v>
      </c>
      <c r="C11417" s="58" t="s">
        <v>698</v>
      </c>
      <c r="D11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17" s="58" t="s">
        <v>980</v>
      </c>
    </row>
    <row r="11418" spans="1:5" x14ac:dyDescent="0.25">
      <c r="A11418" s="57" t="s">
        <v>2089</v>
      </c>
      <c r="B11418" s="57" t="str">
        <f>INDEX('Query Configuration'!$B$5:$B$235,MATCH(MID(YahooFinanceStatistics[[#This Row],[URL]],FIND("p=",YahooFinanceStatistics[[#This Row],[URL]],1)+2,100),'Query Configuration'!$G$5:$G$235,0))</f>
        <v>BLX</v>
      </c>
      <c r="C11418" s="58" t="s">
        <v>699</v>
      </c>
      <c r="D11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18" s="58" t="s">
        <v>6073</v>
      </c>
    </row>
    <row r="11419" spans="1:5" x14ac:dyDescent="0.25">
      <c r="A11419" s="57" t="s">
        <v>2089</v>
      </c>
      <c r="B11419" s="57" t="str">
        <f>INDEX('Query Configuration'!$B$5:$B$235,MATCH(MID(YahooFinanceStatistics[[#This Row],[URL]],FIND("p=",YahooFinanceStatistics[[#This Row],[URL]],1)+2,100),'Query Configuration'!$G$5:$G$235,0))</f>
        <v>BLX</v>
      </c>
      <c r="C11419" s="58" t="s">
        <v>700</v>
      </c>
      <c r="D11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19" s="58" t="s">
        <v>7234</v>
      </c>
    </row>
    <row r="11420" spans="1:5" x14ac:dyDescent="0.25">
      <c r="A11420" s="57" t="s">
        <v>2095</v>
      </c>
      <c r="B11420" s="57" t="str">
        <f>INDEX('Query Configuration'!$B$5:$B$235,MATCH(MID(YahooFinanceStatistics[[#This Row],[URL]],FIND("p=",YahooFinanceStatistics[[#This Row],[URL]],1)+2,100),'Query Configuration'!$G$5:$G$235,0))</f>
        <v>BEP.UN</v>
      </c>
      <c r="C11420" s="58" t="s">
        <v>692</v>
      </c>
      <c r="D11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20" s="58" t="s">
        <v>7280</v>
      </c>
    </row>
    <row r="11421" spans="1:5" x14ac:dyDescent="0.25">
      <c r="A11421" s="57" t="s">
        <v>2095</v>
      </c>
      <c r="B11421" s="57" t="str">
        <f>INDEX('Query Configuration'!$B$5:$B$235,MATCH(MID(YahooFinanceStatistics[[#This Row],[URL]],FIND("p=",YahooFinanceStatistics[[#This Row],[URL]],1)+2,100),'Query Configuration'!$G$5:$G$235,0))</f>
        <v>BEP.UN</v>
      </c>
      <c r="C11421" s="58" t="s">
        <v>693</v>
      </c>
      <c r="D11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21" s="58" t="s">
        <v>7281</v>
      </c>
    </row>
    <row r="11422" spans="1:5" x14ac:dyDescent="0.25">
      <c r="A11422" s="57" t="s">
        <v>2095</v>
      </c>
      <c r="B11422" s="57" t="str">
        <f>INDEX('Query Configuration'!$B$5:$B$235,MATCH(MID(YahooFinanceStatistics[[#This Row],[URL]],FIND("p=",YahooFinanceStatistics[[#This Row],[URL]],1)+2,100),'Query Configuration'!$G$5:$G$235,0))</f>
        <v>BEP.UN</v>
      </c>
      <c r="C11422" s="58" t="s">
        <v>694</v>
      </c>
      <c r="D11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22" s="58" t="s">
        <v>7282</v>
      </c>
    </row>
    <row r="11423" spans="1:5" x14ac:dyDescent="0.25">
      <c r="A11423" s="57" t="s">
        <v>2095</v>
      </c>
      <c r="B11423" s="57" t="str">
        <f>INDEX('Query Configuration'!$B$5:$B$235,MATCH(MID(YahooFinanceStatistics[[#This Row],[URL]],FIND("p=",YahooFinanceStatistics[[#This Row],[URL]],1)+2,100),'Query Configuration'!$G$5:$G$235,0))</f>
        <v>BEP.UN</v>
      </c>
      <c r="C11423" s="58" t="s">
        <v>695</v>
      </c>
      <c r="D11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23" s="58" t="s">
        <v>7283</v>
      </c>
    </row>
    <row r="11424" spans="1:5" x14ac:dyDescent="0.25">
      <c r="A11424" s="57" t="s">
        <v>2095</v>
      </c>
      <c r="B11424" s="57" t="str">
        <f>INDEX('Query Configuration'!$B$5:$B$235,MATCH(MID(YahooFinanceStatistics[[#This Row],[URL]],FIND("p=",YahooFinanceStatistics[[#This Row],[URL]],1)+2,100),'Query Configuration'!$G$5:$G$235,0))</f>
        <v>BEP.UN</v>
      </c>
      <c r="C11424" s="58" t="s">
        <v>696</v>
      </c>
      <c r="D11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24" s="58" t="s">
        <v>890</v>
      </c>
    </row>
    <row r="11425" spans="1:5" x14ac:dyDescent="0.25">
      <c r="A11425" s="57" t="s">
        <v>2095</v>
      </c>
      <c r="B11425" s="57" t="str">
        <f>INDEX('Query Configuration'!$B$5:$B$235,MATCH(MID(YahooFinanceStatistics[[#This Row],[URL]],FIND("p=",YahooFinanceStatistics[[#This Row],[URL]],1)+2,100),'Query Configuration'!$G$5:$G$235,0))</f>
        <v>BEP.UN</v>
      </c>
      <c r="C11425" s="58" t="s">
        <v>697</v>
      </c>
      <c r="D11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25" s="58" t="s">
        <v>1716</v>
      </c>
    </row>
    <row r="11426" spans="1:5" x14ac:dyDescent="0.25">
      <c r="A11426" s="57" t="s">
        <v>2095</v>
      </c>
      <c r="B11426" s="57" t="str">
        <f>INDEX('Query Configuration'!$B$5:$B$235,MATCH(MID(YahooFinanceStatistics[[#This Row],[URL]],FIND("p=",YahooFinanceStatistics[[#This Row],[URL]],1)+2,100),'Query Configuration'!$G$5:$G$235,0))</f>
        <v>BEP.UN</v>
      </c>
      <c r="C11426" s="58" t="s">
        <v>698</v>
      </c>
      <c r="D11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26" s="58" t="s">
        <v>896</v>
      </c>
    </row>
    <row r="11427" spans="1:5" x14ac:dyDescent="0.25">
      <c r="A11427" s="57" t="s">
        <v>2095</v>
      </c>
      <c r="B11427" s="57" t="str">
        <f>INDEX('Query Configuration'!$B$5:$B$235,MATCH(MID(YahooFinanceStatistics[[#This Row],[URL]],FIND("p=",YahooFinanceStatistics[[#This Row],[URL]],1)+2,100),'Query Configuration'!$G$5:$G$235,0))</f>
        <v>BEP.UN</v>
      </c>
      <c r="C11427" s="58" t="s">
        <v>699</v>
      </c>
      <c r="D11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27" s="58" t="s">
        <v>6629</v>
      </c>
    </row>
    <row r="11428" spans="1:5" x14ac:dyDescent="0.25">
      <c r="A11428" s="57" t="s">
        <v>2095</v>
      </c>
      <c r="B11428" s="57" t="str">
        <f>INDEX('Query Configuration'!$B$5:$B$235,MATCH(MID(YahooFinanceStatistics[[#This Row],[URL]],FIND("p=",YahooFinanceStatistics[[#This Row],[URL]],1)+2,100),'Query Configuration'!$G$5:$G$235,0))</f>
        <v>BEP.UN</v>
      </c>
      <c r="C11428" s="58" t="s">
        <v>700</v>
      </c>
      <c r="D11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28" s="58" t="s">
        <v>7284</v>
      </c>
    </row>
    <row r="11429" spans="1:5" x14ac:dyDescent="0.25">
      <c r="A11429" s="57" t="s">
        <v>2100</v>
      </c>
      <c r="B11429" s="57" t="str">
        <f>INDEX('Query Configuration'!$B$5:$B$235,MATCH(MID(YahooFinanceStatistics[[#This Row],[URL]],FIND("p=",YahooFinanceStatistics[[#This Row],[URL]],1)+2,100),'Query Configuration'!$G$5:$G$235,0))</f>
        <v>INE</v>
      </c>
      <c r="C11429" s="58" t="s">
        <v>692</v>
      </c>
      <c r="D11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29" s="58" t="s">
        <v>6813</v>
      </c>
    </row>
    <row r="11430" spans="1:5" x14ac:dyDescent="0.25">
      <c r="A11430" s="57" t="s">
        <v>2100</v>
      </c>
      <c r="B11430" s="57" t="str">
        <f>INDEX('Query Configuration'!$B$5:$B$235,MATCH(MID(YahooFinanceStatistics[[#This Row],[URL]],FIND("p=",YahooFinanceStatistics[[#This Row],[URL]],1)+2,100),'Query Configuration'!$G$5:$G$235,0))</f>
        <v>INE</v>
      </c>
      <c r="C11430" s="58" t="s">
        <v>693</v>
      </c>
      <c r="D11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30" s="58" t="s">
        <v>7285</v>
      </c>
    </row>
    <row r="11431" spans="1:5" x14ac:dyDescent="0.25">
      <c r="A11431" s="57" t="s">
        <v>2100</v>
      </c>
      <c r="B11431" s="57" t="str">
        <f>INDEX('Query Configuration'!$B$5:$B$235,MATCH(MID(YahooFinanceStatistics[[#This Row],[URL]],FIND("p=",YahooFinanceStatistics[[#This Row],[URL]],1)+2,100),'Query Configuration'!$G$5:$G$235,0))</f>
        <v>INE</v>
      </c>
      <c r="C11431" s="58" t="s">
        <v>694</v>
      </c>
      <c r="D11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31" s="58" t="s">
        <v>592</v>
      </c>
    </row>
    <row r="11432" spans="1:5" x14ac:dyDescent="0.25">
      <c r="A11432" s="57" t="s">
        <v>2100</v>
      </c>
      <c r="B11432" s="57" t="str">
        <f>INDEX('Query Configuration'!$B$5:$B$235,MATCH(MID(YahooFinanceStatistics[[#This Row],[URL]],FIND("p=",YahooFinanceStatistics[[#This Row],[URL]],1)+2,100),'Query Configuration'!$G$5:$G$235,0))</f>
        <v>INE</v>
      </c>
      <c r="C11432" s="58" t="s">
        <v>695</v>
      </c>
      <c r="D11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32" s="58" t="s">
        <v>7286</v>
      </c>
    </row>
    <row r="11433" spans="1:5" x14ac:dyDescent="0.25">
      <c r="A11433" s="57" t="s">
        <v>2100</v>
      </c>
      <c r="B11433" s="57" t="str">
        <f>INDEX('Query Configuration'!$B$5:$B$235,MATCH(MID(YahooFinanceStatistics[[#This Row],[URL]],FIND("p=",YahooFinanceStatistics[[#This Row],[URL]],1)+2,100),'Query Configuration'!$G$5:$G$235,0))</f>
        <v>INE</v>
      </c>
      <c r="C11433" s="58" t="s">
        <v>696</v>
      </c>
      <c r="D11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33" s="58" t="s">
        <v>1585</v>
      </c>
    </row>
    <row r="11434" spans="1:5" x14ac:dyDescent="0.25">
      <c r="A11434" s="57" t="s">
        <v>2100</v>
      </c>
      <c r="B11434" s="57" t="str">
        <f>INDEX('Query Configuration'!$B$5:$B$235,MATCH(MID(YahooFinanceStatistics[[#This Row],[URL]],FIND("p=",YahooFinanceStatistics[[#This Row],[URL]],1)+2,100),'Query Configuration'!$G$5:$G$235,0))</f>
        <v>INE</v>
      </c>
      <c r="C11434" s="58" t="s">
        <v>697</v>
      </c>
      <c r="D11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34" s="58" t="s">
        <v>755</v>
      </c>
    </row>
    <row r="11435" spans="1:5" x14ac:dyDescent="0.25">
      <c r="A11435" s="57" t="s">
        <v>2100</v>
      </c>
      <c r="B11435" s="57" t="str">
        <f>INDEX('Query Configuration'!$B$5:$B$235,MATCH(MID(YahooFinanceStatistics[[#This Row],[URL]],FIND("p=",YahooFinanceStatistics[[#This Row],[URL]],1)+2,100),'Query Configuration'!$G$5:$G$235,0))</f>
        <v>INE</v>
      </c>
      <c r="C11435" s="58" t="s">
        <v>698</v>
      </c>
      <c r="D11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35" s="58" t="s">
        <v>1188</v>
      </c>
    </row>
    <row r="11436" spans="1:5" x14ac:dyDescent="0.25">
      <c r="A11436" s="57" t="s">
        <v>2100</v>
      </c>
      <c r="B11436" s="57" t="str">
        <f>INDEX('Query Configuration'!$B$5:$B$235,MATCH(MID(YahooFinanceStatistics[[#This Row],[URL]],FIND("p=",YahooFinanceStatistics[[#This Row],[URL]],1)+2,100),'Query Configuration'!$G$5:$G$235,0))</f>
        <v>INE</v>
      </c>
      <c r="C11436" s="58" t="s">
        <v>699</v>
      </c>
      <c r="D11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36" s="58" t="s">
        <v>7287</v>
      </c>
    </row>
    <row r="11437" spans="1:5" x14ac:dyDescent="0.25">
      <c r="A11437" s="57" t="s">
        <v>2100</v>
      </c>
      <c r="B11437" s="57" t="str">
        <f>INDEX('Query Configuration'!$B$5:$B$235,MATCH(MID(YahooFinanceStatistics[[#This Row],[URL]],FIND("p=",YahooFinanceStatistics[[#This Row],[URL]],1)+2,100),'Query Configuration'!$G$5:$G$235,0))</f>
        <v>INE</v>
      </c>
      <c r="C11437" s="58" t="s">
        <v>700</v>
      </c>
      <c r="D11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37" s="58" t="s">
        <v>4351</v>
      </c>
    </row>
    <row r="11438" spans="1:5" x14ac:dyDescent="0.25">
      <c r="A11438" s="57" t="s">
        <v>2106</v>
      </c>
      <c r="B11438" s="57" t="str">
        <f>INDEX('Query Configuration'!$B$5:$B$235,MATCH(MID(YahooFinanceStatistics[[#This Row],[URL]],FIND("p=",YahooFinanceStatistics[[#This Row],[URL]],1)+2,100),'Query Configuration'!$G$5:$G$235,0))</f>
        <v>NPI</v>
      </c>
      <c r="C11438" s="58" t="s">
        <v>692</v>
      </c>
      <c r="D11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38" s="58" t="s">
        <v>7288</v>
      </c>
    </row>
    <row r="11439" spans="1:5" x14ac:dyDescent="0.25">
      <c r="A11439" s="57" t="s">
        <v>2106</v>
      </c>
      <c r="B11439" s="57" t="str">
        <f>INDEX('Query Configuration'!$B$5:$B$235,MATCH(MID(YahooFinanceStatistics[[#This Row],[URL]],FIND("p=",YahooFinanceStatistics[[#This Row],[URL]],1)+2,100),'Query Configuration'!$G$5:$G$235,0))</f>
        <v>NPI</v>
      </c>
      <c r="C11439" s="58" t="s">
        <v>693</v>
      </c>
      <c r="D11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39" s="58" t="s">
        <v>7289</v>
      </c>
    </row>
    <row r="11440" spans="1:5" x14ac:dyDescent="0.25">
      <c r="A11440" s="57" t="s">
        <v>2106</v>
      </c>
      <c r="B11440" s="57" t="str">
        <f>INDEX('Query Configuration'!$B$5:$B$235,MATCH(MID(YahooFinanceStatistics[[#This Row],[URL]],FIND("p=",YahooFinanceStatistics[[#This Row],[URL]],1)+2,100),'Query Configuration'!$G$5:$G$235,0))</f>
        <v>NPI</v>
      </c>
      <c r="C11440" s="58" t="s">
        <v>694</v>
      </c>
      <c r="D11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40" s="58" t="s">
        <v>7290</v>
      </c>
    </row>
    <row r="11441" spans="1:5" x14ac:dyDescent="0.25">
      <c r="A11441" s="57" t="s">
        <v>2106</v>
      </c>
      <c r="B11441" s="57" t="str">
        <f>INDEX('Query Configuration'!$B$5:$B$235,MATCH(MID(YahooFinanceStatistics[[#This Row],[URL]],FIND("p=",YahooFinanceStatistics[[#This Row],[URL]],1)+2,100),'Query Configuration'!$G$5:$G$235,0))</f>
        <v>NPI</v>
      </c>
      <c r="C11441" s="58" t="s">
        <v>695</v>
      </c>
      <c r="D11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41" s="58" t="s">
        <v>942</v>
      </c>
    </row>
    <row r="11442" spans="1:5" x14ac:dyDescent="0.25">
      <c r="A11442" s="57" t="s">
        <v>2106</v>
      </c>
      <c r="B11442" s="57" t="str">
        <f>INDEX('Query Configuration'!$B$5:$B$235,MATCH(MID(YahooFinanceStatistics[[#This Row],[URL]],FIND("p=",YahooFinanceStatistics[[#This Row],[URL]],1)+2,100),'Query Configuration'!$G$5:$G$235,0))</f>
        <v>NPI</v>
      </c>
      <c r="C11442" s="58" t="s">
        <v>696</v>
      </c>
      <c r="D11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42" s="58" t="s">
        <v>6783</v>
      </c>
    </row>
    <row r="11443" spans="1:5" x14ac:dyDescent="0.25">
      <c r="A11443" s="57" t="s">
        <v>2106</v>
      </c>
      <c r="B11443" s="57" t="str">
        <f>INDEX('Query Configuration'!$B$5:$B$235,MATCH(MID(YahooFinanceStatistics[[#This Row],[URL]],FIND("p=",YahooFinanceStatistics[[#This Row],[URL]],1)+2,100),'Query Configuration'!$G$5:$G$235,0))</f>
        <v>NPI</v>
      </c>
      <c r="C11443" s="58" t="s">
        <v>697</v>
      </c>
      <c r="D11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43" s="58" t="s">
        <v>2338</v>
      </c>
    </row>
    <row r="11444" spans="1:5" x14ac:dyDescent="0.25">
      <c r="A11444" s="57" t="s">
        <v>2106</v>
      </c>
      <c r="B11444" s="57" t="str">
        <f>INDEX('Query Configuration'!$B$5:$B$235,MATCH(MID(YahooFinanceStatistics[[#This Row],[URL]],FIND("p=",YahooFinanceStatistics[[#This Row],[URL]],1)+2,100),'Query Configuration'!$G$5:$G$235,0))</f>
        <v>NPI</v>
      </c>
      <c r="C11444" s="58" t="s">
        <v>698</v>
      </c>
      <c r="D11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44" s="58" t="s">
        <v>877</v>
      </c>
    </row>
    <row r="11445" spans="1:5" x14ac:dyDescent="0.25">
      <c r="A11445" s="57" t="s">
        <v>2106</v>
      </c>
      <c r="B11445" s="57" t="str">
        <f>INDEX('Query Configuration'!$B$5:$B$235,MATCH(MID(YahooFinanceStatistics[[#This Row],[URL]],FIND("p=",YahooFinanceStatistics[[#This Row],[URL]],1)+2,100),'Query Configuration'!$G$5:$G$235,0))</f>
        <v>NPI</v>
      </c>
      <c r="C11445" s="58" t="s">
        <v>699</v>
      </c>
      <c r="D11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45" s="58" t="s">
        <v>7238</v>
      </c>
    </row>
    <row r="11446" spans="1:5" x14ac:dyDescent="0.25">
      <c r="A11446" s="57" t="s">
        <v>2106</v>
      </c>
      <c r="B11446" s="57" t="str">
        <f>INDEX('Query Configuration'!$B$5:$B$235,MATCH(MID(YahooFinanceStatistics[[#This Row],[URL]],FIND("p=",YahooFinanceStatistics[[#This Row],[URL]],1)+2,100),'Query Configuration'!$G$5:$G$235,0))</f>
        <v>NPI</v>
      </c>
      <c r="C11446" s="58" t="s">
        <v>700</v>
      </c>
      <c r="D11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46" s="58" t="s">
        <v>780</v>
      </c>
    </row>
    <row r="11447" spans="1:5" x14ac:dyDescent="0.25">
      <c r="A11447" s="57" t="s">
        <v>2111</v>
      </c>
      <c r="B11447" s="57" t="str">
        <f>INDEX('Query Configuration'!$B$5:$B$235,MATCH(MID(YahooFinanceStatistics[[#This Row],[URL]],FIND("p=",YahooFinanceStatistics[[#This Row],[URL]],1)+2,100),'Query Configuration'!$G$5:$G$235,0))</f>
        <v>TA</v>
      </c>
      <c r="C11447" s="58" t="s">
        <v>692</v>
      </c>
      <c r="D11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47" s="58" t="s">
        <v>995</v>
      </c>
    </row>
    <row r="11448" spans="1:5" x14ac:dyDescent="0.25">
      <c r="A11448" s="57" t="s">
        <v>2111</v>
      </c>
      <c r="B11448" s="57" t="str">
        <f>INDEX('Query Configuration'!$B$5:$B$235,MATCH(MID(YahooFinanceStatistics[[#This Row],[URL]],FIND("p=",YahooFinanceStatistics[[#This Row],[URL]],1)+2,100),'Query Configuration'!$G$5:$G$235,0))</f>
        <v>TA</v>
      </c>
      <c r="C11448" s="58" t="s">
        <v>693</v>
      </c>
      <c r="D11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48" s="58" t="s">
        <v>7291</v>
      </c>
    </row>
    <row r="11449" spans="1:5" x14ac:dyDescent="0.25">
      <c r="A11449" s="57" t="s">
        <v>2111</v>
      </c>
      <c r="B11449" s="57" t="str">
        <f>INDEX('Query Configuration'!$B$5:$B$235,MATCH(MID(YahooFinanceStatistics[[#This Row],[URL]],FIND("p=",YahooFinanceStatistics[[#This Row],[URL]],1)+2,100),'Query Configuration'!$G$5:$G$235,0))</f>
        <v>TA</v>
      </c>
      <c r="C11449" s="58" t="s">
        <v>694</v>
      </c>
      <c r="D11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49" s="58" t="s">
        <v>7292</v>
      </c>
    </row>
    <row r="11450" spans="1:5" x14ac:dyDescent="0.25">
      <c r="A11450" s="57" t="s">
        <v>2111</v>
      </c>
      <c r="B11450" s="57" t="str">
        <f>INDEX('Query Configuration'!$B$5:$B$235,MATCH(MID(YahooFinanceStatistics[[#This Row],[URL]],FIND("p=",YahooFinanceStatistics[[#This Row],[URL]],1)+2,100),'Query Configuration'!$G$5:$G$235,0))</f>
        <v>TA</v>
      </c>
      <c r="C11450" s="58" t="s">
        <v>695</v>
      </c>
      <c r="D11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50" s="58" t="s">
        <v>7293</v>
      </c>
    </row>
    <row r="11451" spans="1:5" x14ac:dyDescent="0.25">
      <c r="A11451" s="57" t="s">
        <v>2111</v>
      </c>
      <c r="B11451" s="57" t="str">
        <f>INDEX('Query Configuration'!$B$5:$B$235,MATCH(MID(YahooFinanceStatistics[[#This Row],[URL]],FIND("p=",YahooFinanceStatistics[[#This Row],[URL]],1)+2,100),'Query Configuration'!$G$5:$G$235,0))</f>
        <v>TA</v>
      </c>
      <c r="C11451" s="58" t="s">
        <v>696</v>
      </c>
      <c r="D11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51" s="58" t="s">
        <v>7294</v>
      </c>
    </row>
    <row r="11452" spans="1:5" x14ac:dyDescent="0.25">
      <c r="A11452" s="57" t="s">
        <v>2111</v>
      </c>
      <c r="B11452" s="57" t="str">
        <f>INDEX('Query Configuration'!$B$5:$B$235,MATCH(MID(YahooFinanceStatistics[[#This Row],[URL]],FIND("p=",YahooFinanceStatistics[[#This Row],[URL]],1)+2,100),'Query Configuration'!$G$5:$G$235,0))</f>
        <v>TA</v>
      </c>
      <c r="C11452" s="58" t="s">
        <v>697</v>
      </c>
      <c r="D11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52" s="58" t="s">
        <v>1158</v>
      </c>
    </row>
    <row r="11453" spans="1:5" x14ac:dyDescent="0.25">
      <c r="A11453" s="57" t="s">
        <v>2111</v>
      </c>
      <c r="B11453" s="57" t="str">
        <f>INDEX('Query Configuration'!$B$5:$B$235,MATCH(MID(YahooFinanceStatistics[[#This Row],[URL]],FIND("p=",YahooFinanceStatistics[[#This Row],[URL]],1)+2,100),'Query Configuration'!$G$5:$G$235,0))</f>
        <v>TA</v>
      </c>
      <c r="C11453" s="58" t="s">
        <v>698</v>
      </c>
      <c r="D11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53" s="58" t="s">
        <v>1105</v>
      </c>
    </row>
    <row r="11454" spans="1:5" x14ac:dyDescent="0.25">
      <c r="A11454" s="57" t="s">
        <v>2111</v>
      </c>
      <c r="B11454" s="57" t="str">
        <f>INDEX('Query Configuration'!$B$5:$B$235,MATCH(MID(YahooFinanceStatistics[[#This Row],[URL]],FIND("p=",YahooFinanceStatistics[[#This Row],[URL]],1)+2,100),'Query Configuration'!$G$5:$G$235,0))</f>
        <v>TA</v>
      </c>
      <c r="C11454" s="58" t="s">
        <v>699</v>
      </c>
      <c r="D11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54" s="58" t="s">
        <v>4576</v>
      </c>
    </row>
    <row r="11455" spans="1:5" x14ac:dyDescent="0.25">
      <c r="A11455" s="57" t="s">
        <v>2111</v>
      </c>
      <c r="B11455" s="57" t="str">
        <f>INDEX('Query Configuration'!$B$5:$B$235,MATCH(MID(YahooFinanceStatistics[[#This Row],[URL]],FIND("p=",YahooFinanceStatistics[[#This Row],[URL]],1)+2,100),'Query Configuration'!$G$5:$G$235,0))</f>
        <v>TA</v>
      </c>
      <c r="C11455" s="58" t="s">
        <v>700</v>
      </c>
      <c r="D11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55" s="58" t="s">
        <v>7295</v>
      </c>
    </row>
    <row r="11456" spans="1:5" x14ac:dyDescent="0.25">
      <c r="A11456" s="57" t="s">
        <v>2117</v>
      </c>
      <c r="B11456" s="57" t="str">
        <f>INDEX('Query Configuration'!$B$5:$B$235,MATCH(MID(YahooFinanceStatistics[[#This Row],[URL]],FIND("p=",YahooFinanceStatistics[[#This Row],[URL]],1)+2,100),'Query Configuration'!$G$5:$G$235,0))</f>
        <v>RNW</v>
      </c>
      <c r="C11456" s="58" t="s">
        <v>692</v>
      </c>
      <c r="D11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56" s="58" t="s">
        <v>7296</v>
      </c>
    </row>
    <row r="11457" spans="1:5" x14ac:dyDescent="0.25">
      <c r="A11457" s="57" t="s">
        <v>2117</v>
      </c>
      <c r="B11457" s="57" t="str">
        <f>INDEX('Query Configuration'!$B$5:$B$235,MATCH(MID(YahooFinanceStatistics[[#This Row],[URL]],FIND("p=",YahooFinanceStatistics[[#This Row],[URL]],1)+2,100),'Query Configuration'!$G$5:$G$235,0))</f>
        <v>RNW</v>
      </c>
      <c r="C11457" s="58" t="s">
        <v>693</v>
      </c>
      <c r="D11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57" s="58" t="s">
        <v>3722</v>
      </c>
    </row>
    <row r="11458" spans="1:5" x14ac:dyDescent="0.25">
      <c r="A11458" s="57" t="s">
        <v>2117</v>
      </c>
      <c r="B11458" s="57" t="str">
        <f>INDEX('Query Configuration'!$B$5:$B$235,MATCH(MID(YahooFinanceStatistics[[#This Row],[URL]],FIND("p=",YahooFinanceStatistics[[#This Row],[URL]],1)+2,100),'Query Configuration'!$G$5:$G$235,0))</f>
        <v>RNW</v>
      </c>
      <c r="C11458" s="58" t="s">
        <v>694</v>
      </c>
      <c r="D11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58" s="58" t="s">
        <v>6488</v>
      </c>
    </row>
    <row r="11459" spans="1:5" x14ac:dyDescent="0.25">
      <c r="A11459" s="57" t="s">
        <v>2117</v>
      </c>
      <c r="B11459" s="57" t="str">
        <f>INDEX('Query Configuration'!$B$5:$B$235,MATCH(MID(YahooFinanceStatistics[[#This Row],[URL]],FIND("p=",YahooFinanceStatistics[[#This Row],[URL]],1)+2,100),'Query Configuration'!$G$5:$G$235,0))</f>
        <v>RNW</v>
      </c>
      <c r="C11459" s="58" t="s">
        <v>695</v>
      </c>
      <c r="D11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59" s="58" t="s">
        <v>6404</v>
      </c>
    </row>
    <row r="11460" spans="1:5" x14ac:dyDescent="0.25">
      <c r="A11460" s="57" t="s">
        <v>2117</v>
      </c>
      <c r="B11460" s="57" t="str">
        <f>INDEX('Query Configuration'!$B$5:$B$235,MATCH(MID(YahooFinanceStatistics[[#This Row],[URL]],FIND("p=",YahooFinanceStatistics[[#This Row],[URL]],1)+2,100),'Query Configuration'!$G$5:$G$235,0))</f>
        <v>RNW</v>
      </c>
      <c r="C11460" s="58" t="s">
        <v>696</v>
      </c>
      <c r="D11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60" s="58" t="s">
        <v>7297</v>
      </c>
    </row>
    <row r="11461" spans="1:5" x14ac:dyDescent="0.25">
      <c r="A11461" s="57" t="s">
        <v>2117</v>
      </c>
      <c r="B11461" s="57" t="str">
        <f>INDEX('Query Configuration'!$B$5:$B$235,MATCH(MID(YahooFinanceStatistics[[#This Row],[URL]],FIND("p=",YahooFinanceStatistics[[#This Row],[URL]],1)+2,100),'Query Configuration'!$G$5:$G$235,0))</f>
        <v>RNW</v>
      </c>
      <c r="C11461" s="58" t="s">
        <v>697</v>
      </c>
      <c r="D11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61" s="58" t="s">
        <v>1119</v>
      </c>
    </row>
    <row r="11462" spans="1:5" x14ac:dyDescent="0.25">
      <c r="A11462" s="57" t="s">
        <v>2117</v>
      </c>
      <c r="B11462" s="57" t="str">
        <f>INDEX('Query Configuration'!$B$5:$B$235,MATCH(MID(YahooFinanceStatistics[[#This Row],[URL]],FIND("p=",YahooFinanceStatistics[[#This Row],[URL]],1)+2,100),'Query Configuration'!$G$5:$G$235,0))</f>
        <v>RNW</v>
      </c>
      <c r="C11462" s="58" t="s">
        <v>698</v>
      </c>
      <c r="D11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62" s="58" t="s">
        <v>630</v>
      </c>
    </row>
    <row r="11463" spans="1:5" x14ac:dyDescent="0.25">
      <c r="A11463" s="57" t="s">
        <v>2117</v>
      </c>
      <c r="B11463" s="57" t="str">
        <f>INDEX('Query Configuration'!$B$5:$B$235,MATCH(MID(YahooFinanceStatistics[[#This Row],[URL]],FIND("p=",YahooFinanceStatistics[[#This Row],[URL]],1)+2,100),'Query Configuration'!$G$5:$G$235,0))</f>
        <v>RNW</v>
      </c>
      <c r="C11463" s="58" t="s">
        <v>699</v>
      </c>
      <c r="D11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63" s="58" t="s">
        <v>5284</v>
      </c>
    </row>
    <row r="11464" spans="1:5" x14ac:dyDescent="0.25">
      <c r="A11464" s="57" t="s">
        <v>2117</v>
      </c>
      <c r="B11464" s="57" t="str">
        <f>INDEX('Query Configuration'!$B$5:$B$235,MATCH(MID(YahooFinanceStatistics[[#This Row],[URL]],FIND("p=",YahooFinanceStatistics[[#This Row],[URL]],1)+2,100),'Query Configuration'!$G$5:$G$235,0))</f>
        <v>RNW</v>
      </c>
      <c r="C11464" s="58" t="s">
        <v>700</v>
      </c>
      <c r="D11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64" s="58" t="s">
        <v>7298</v>
      </c>
    </row>
    <row r="11465" spans="1:5" x14ac:dyDescent="0.25">
      <c r="A11465" s="57" t="s">
        <v>2122</v>
      </c>
      <c r="B11465" s="57" t="str">
        <f>INDEX('Query Configuration'!$B$5:$B$235,MATCH(MID(YahooFinanceStatistics[[#This Row],[URL]],FIND("p=",YahooFinanceStatistics[[#This Row],[URL]],1)+2,100),'Query Configuration'!$G$5:$G$235,0))</f>
        <v>ACO.X</v>
      </c>
      <c r="C11465" s="58" t="s">
        <v>692</v>
      </c>
      <c r="D11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65" s="58" t="s">
        <v>7299</v>
      </c>
    </row>
    <row r="11466" spans="1:5" x14ac:dyDescent="0.25">
      <c r="A11466" s="57" t="s">
        <v>2122</v>
      </c>
      <c r="B11466" s="57" t="str">
        <f>INDEX('Query Configuration'!$B$5:$B$235,MATCH(MID(YahooFinanceStatistics[[#This Row],[URL]],FIND("p=",YahooFinanceStatistics[[#This Row],[URL]],1)+2,100),'Query Configuration'!$G$5:$G$235,0))</f>
        <v>ACO.X</v>
      </c>
      <c r="C11466" s="58" t="s">
        <v>693</v>
      </c>
      <c r="D11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66" s="58" t="s">
        <v>7300</v>
      </c>
    </row>
    <row r="11467" spans="1:5" x14ac:dyDescent="0.25">
      <c r="A11467" s="57" t="s">
        <v>2122</v>
      </c>
      <c r="B11467" s="57" t="str">
        <f>INDEX('Query Configuration'!$B$5:$B$235,MATCH(MID(YahooFinanceStatistics[[#This Row],[URL]],FIND("p=",YahooFinanceStatistics[[#This Row],[URL]],1)+2,100),'Query Configuration'!$G$5:$G$235,0))</f>
        <v>ACO.X</v>
      </c>
      <c r="C11467" s="58" t="s">
        <v>694</v>
      </c>
      <c r="D11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67" s="58" t="s">
        <v>4992</v>
      </c>
    </row>
    <row r="11468" spans="1:5" x14ac:dyDescent="0.25">
      <c r="A11468" s="57" t="s">
        <v>2122</v>
      </c>
      <c r="B11468" s="57" t="str">
        <f>INDEX('Query Configuration'!$B$5:$B$235,MATCH(MID(YahooFinanceStatistics[[#This Row],[URL]],FIND("p=",YahooFinanceStatistics[[#This Row],[URL]],1)+2,100),'Query Configuration'!$G$5:$G$235,0))</f>
        <v>ACO.X</v>
      </c>
      <c r="C11468" s="58" t="s">
        <v>695</v>
      </c>
      <c r="D11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68" s="58" t="s">
        <v>7301</v>
      </c>
    </row>
    <row r="11469" spans="1:5" x14ac:dyDescent="0.25">
      <c r="A11469" s="57" t="s">
        <v>2122</v>
      </c>
      <c r="B11469" s="57" t="str">
        <f>INDEX('Query Configuration'!$B$5:$B$235,MATCH(MID(YahooFinanceStatistics[[#This Row],[URL]],FIND("p=",YahooFinanceStatistics[[#This Row],[URL]],1)+2,100),'Query Configuration'!$G$5:$G$235,0))</f>
        <v>ACO.X</v>
      </c>
      <c r="C11469" s="58" t="s">
        <v>696</v>
      </c>
      <c r="D11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69" s="58" t="s">
        <v>2847</v>
      </c>
    </row>
    <row r="11470" spans="1:5" x14ac:dyDescent="0.25">
      <c r="A11470" s="57" t="s">
        <v>2122</v>
      </c>
      <c r="B11470" s="57" t="str">
        <f>INDEX('Query Configuration'!$B$5:$B$235,MATCH(MID(YahooFinanceStatistics[[#This Row],[URL]],FIND("p=",YahooFinanceStatistics[[#This Row],[URL]],1)+2,100),'Query Configuration'!$G$5:$G$235,0))</f>
        <v>ACO.X</v>
      </c>
      <c r="C11470" s="58" t="s">
        <v>697</v>
      </c>
      <c r="D11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70" s="58" t="s">
        <v>1116</v>
      </c>
    </row>
    <row r="11471" spans="1:5" x14ac:dyDescent="0.25">
      <c r="A11471" s="57" t="s">
        <v>2122</v>
      </c>
      <c r="B11471" s="57" t="str">
        <f>INDEX('Query Configuration'!$B$5:$B$235,MATCH(MID(YahooFinanceStatistics[[#This Row],[URL]],FIND("p=",YahooFinanceStatistics[[#This Row],[URL]],1)+2,100),'Query Configuration'!$G$5:$G$235,0))</f>
        <v>ACO.X</v>
      </c>
      <c r="C11471" s="58" t="s">
        <v>698</v>
      </c>
      <c r="D11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71" s="58" t="s">
        <v>1258</v>
      </c>
    </row>
    <row r="11472" spans="1:5" x14ac:dyDescent="0.25">
      <c r="A11472" s="57" t="s">
        <v>2122</v>
      </c>
      <c r="B11472" s="57" t="str">
        <f>INDEX('Query Configuration'!$B$5:$B$235,MATCH(MID(YahooFinanceStatistics[[#This Row],[URL]],FIND("p=",YahooFinanceStatistics[[#This Row],[URL]],1)+2,100),'Query Configuration'!$G$5:$G$235,0))</f>
        <v>ACO.X</v>
      </c>
      <c r="C11472" s="58" t="s">
        <v>699</v>
      </c>
      <c r="D11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72" s="58" t="s">
        <v>6184</v>
      </c>
    </row>
    <row r="11473" spans="1:5" x14ac:dyDescent="0.25">
      <c r="A11473" s="57" t="s">
        <v>2122</v>
      </c>
      <c r="B11473" s="57" t="str">
        <f>INDEX('Query Configuration'!$B$5:$B$235,MATCH(MID(YahooFinanceStatistics[[#This Row],[URL]],FIND("p=",YahooFinanceStatistics[[#This Row],[URL]],1)+2,100),'Query Configuration'!$G$5:$G$235,0))</f>
        <v>ACO.X</v>
      </c>
      <c r="C11473" s="58" t="s">
        <v>700</v>
      </c>
      <c r="D11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73" s="58" t="s">
        <v>6967</v>
      </c>
    </row>
    <row r="11474" spans="1:5" x14ac:dyDescent="0.25">
      <c r="A11474" s="57" t="s">
        <v>2127</v>
      </c>
      <c r="B11474" s="57" t="str">
        <f>INDEX('Query Configuration'!$B$5:$B$235,MATCH(MID(YahooFinanceStatistics[[#This Row],[URL]],FIND("p=",YahooFinanceStatistics[[#This Row],[URL]],1)+2,100),'Query Configuration'!$G$5:$G$235,0))</f>
        <v>CU</v>
      </c>
      <c r="C11474" s="58" t="s">
        <v>692</v>
      </c>
      <c r="D11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74" s="58" t="s">
        <v>1213</v>
      </c>
    </row>
    <row r="11475" spans="1:5" x14ac:dyDescent="0.25">
      <c r="A11475" s="57" t="s">
        <v>2127</v>
      </c>
      <c r="B11475" s="57" t="str">
        <f>INDEX('Query Configuration'!$B$5:$B$235,MATCH(MID(YahooFinanceStatistics[[#This Row],[URL]],FIND("p=",YahooFinanceStatistics[[#This Row],[URL]],1)+2,100),'Query Configuration'!$G$5:$G$235,0))</f>
        <v>CU</v>
      </c>
      <c r="C11475" s="58" t="s">
        <v>693</v>
      </c>
      <c r="D11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75" s="58" t="s">
        <v>7302</v>
      </c>
    </row>
    <row r="11476" spans="1:5" x14ac:dyDescent="0.25">
      <c r="A11476" s="57" t="s">
        <v>2127</v>
      </c>
      <c r="B11476" s="57" t="str">
        <f>INDEX('Query Configuration'!$B$5:$B$235,MATCH(MID(YahooFinanceStatistics[[#This Row],[URL]],FIND("p=",YahooFinanceStatistics[[#This Row],[URL]],1)+2,100),'Query Configuration'!$G$5:$G$235,0))</f>
        <v>CU</v>
      </c>
      <c r="C11476" s="58" t="s">
        <v>694</v>
      </c>
      <c r="D11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76" s="58" t="s">
        <v>1592</v>
      </c>
    </row>
    <row r="11477" spans="1:5" x14ac:dyDescent="0.25">
      <c r="A11477" s="57" t="s">
        <v>2127</v>
      </c>
      <c r="B11477" s="57" t="str">
        <f>INDEX('Query Configuration'!$B$5:$B$235,MATCH(MID(YahooFinanceStatistics[[#This Row],[URL]],FIND("p=",YahooFinanceStatistics[[#This Row],[URL]],1)+2,100),'Query Configuration'!$G$5:$G$235,0))</f>
        <v>CU</v>
      </c>
      <c r="C11477" s="58" t="s">
        <v>695</v>
      </c>
      <c r="D11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77" s="58" t="s">
        <v>6257</v>
      </c>
    </row>
    <row r="11478" spans="1:5" x14ac:dyDescent="0.25">
      <c r="A11478" s="57" t="s">
        <v>2127</v>
      </c>
      <c r="B11478" s="57" t="str">
        <f>INDEX('Query Configuration'!$B$5:$B$235,MATCH(MID(YahooFinanceStatistics[[#This Row],[URL]],FIND("p=",YahooFinanceStatistics[[#This Row],[URL]],1)+2,100),'Query Configuration'!$G$5:$G$235,0))</f>
        <v>CU</v>
      </c>
      <c r="C11478" s="58" t="s">
        <v>696</v>
      </c>
      <c r="D11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78" s="58" t="s">
        <v>7303</v>
      </c>
    </row>
    <row r="11479" spans="1:5" x14ac:dyDescent="0.25">
      <c r="A11479" s="57" t="s">
        <v>2127</v>
      </c>
      <c r="B11479" s="57" t="str">
        <f>INDEX('Query Configuration'!$B$5:$B$235,MATCH(MID(YahooFinanceStatistics[[#This Row],[URL]],FIND("p=",YahooFinanceStatistics[[#This Row],[URL]],1)+2,100),'Query Configuration'!$G$5:$G$235,0))</f>
        <v>CU</v>
      </c>
      <c r="C11479" s="58" t="s">
        <v>697</v>
      </c>
      <c r="D11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79" s="58" t="s">
        <v>1713</v>
      </c>
    </row>
    <row r="11480" spans="1:5" x14ac:dyDescent="0.25">
      <c r="A11480" s="57" t="s">
        <v>2127</v>
      </c>
      <c r="B11480" s="57" t="str">
        <f>INDEX('Query Configuration'!$B$5:$B$235,MATCH(MID(YahooFinanceStatistics[[#This Row],[URL]],FIND("p=",YahooFinanceStatistics[[#This Row],[URL]],1)+2,100),'Query Configuration'!$G$5:$G$235,0))</f>
        <v>CU</v>
      </c>
      <c r="C11480" s="58" t="s">
        <v>698</v>
      </c>
      <c r="D11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80" s="58" t="s">
        <v>1878</v>
      </c>
    </row>
    <row r="11481" spans="1:5" x14ac:dyDescent="0.25">
      <c r="A11481" s="57" t="s">
        <v>2127</v>
      </c>
      <c r="B11481" s="57" t="str">
        <f>INDEX('Query Configuration'!$B$5:$B$235,MATCH(MID(YahooFinanceStatistics[[#This Row],[URL]],FIND("p=",YahooFinanceStatistics[[#This Row],[URL]],1)+2,100),'Query Configuration'!$G$5:$G$235,0))</f>
        <v>CU</v>
      </c>
      <c r="C11481" s="58" t="s">
        <v>699</v>
      </c>
      <c r="D11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81" s="58" t="s">
        <v>4320</v>
      </c>
    </row>
    <row r="11482" spans="1:5" x14ac:dyDescent="0.25">
      <c r="A11482" s="57" t="s">
        <v>2127</v>
      </c>
      <c r="B11482" s="57" t="str">
        <f>INDEX('Query Configuration'!$B$5:$B$235,MATCH(MID(YahooFinanceStatistics[[#This Row],[URL]],FIND("p=",YahooFinanceStatistics[[#This Row],[URL]],1)+2,100),'Query Configuration'!$G$5:$G$235,0))</f>
        <v>CU</v>
      </c>
      <c r="C11482" s="58" t="s">
        <v>700</v>
      </c>
      <c r="D11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82" s="58" t="s">
        <v>6862</v>
      </c>
    </row>
    <row r="11483" spans="1:5" x14ac:dyDescent="0.25">
      <c r="A11483" s="57" t="s">
        <v>766</v>
      </c>
      <c r="B11483" s="57" t="str">
        <f>INDEX('Query Configuration'!$B$5:$B$235,MATCH(MID(YahooFinanceStatistics[[#This Row],[URL]],FIND("p=",YahooFinanceStatistics[[#This Row],[URL]],1)+2,100),'Query Configuration'!$G$5:$G$235,0))</f>
        <v>EMA</v>
      </c>
      <c r="C11483" s="58" t="s">
        <v>692</v>
      </c>
      <c r="D11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83" s="58" t="s">
        <v>796</v>
      </c>
    </row>
    <row r="11484" spans="1:5" x14ac:dyDescent="0.25">
      <c r="A11484" s="57" t="s">
        <v>766</v>
      </c>
      <c r="B11484" s="57" t="str">
        <f>INDEX('Query Configuration'!$B$5:$B$235,MATCH(MID(YahooFinanceStatistics[[#This Row],[URL]],FIND("p=",YahooFinanceStatistics[[#This Row],[URL]],1)+2,100),'Query Configuration'!$G$5:$G$235,0))</f>
        <v>EMA</v>
      </c>
      <c r="C11484" s="58" t="s">
        <v>693</v>
      </c>
      <c r="D11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84" s="58" t="s">
        <v>797</v>
      </c>
    </row>
    <row r="11485" spans="1:5" x14ac:dyDescent="0.25">
      <c r="A11485" s="57" t="s">
        <v>766</v>
      </c>
      <c r="B11485" s="57" t="str">
        <f>INDEX('Query Configuration'!$B$5:$B$235,MATCH(MID(YahooFinanceStatistics[[#This Row],[URL]],FIND("p=",YahooFinanceStatistics[[#This Row],[URL]],1)+2,100),'Query Configuration'!$G$5:$G$235,0))</f>
        <v>EMA</v>
      </c>
      <c r="C11485" s="58" t="s">
        <v>694</v>
      </c>
      <c r="D11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85" s="58" t="s">
        <v>789</v>
      </c>
    </row>
    <row r="11486" spans="1:5" x14ac:dyDescent="0.25">
      <c r="A11486" s="57" t="s">
        <v>766</v>
      </c>
      <c r="B11486" s="57" t="str">
        <f>INDEX('Query Configuration'!$B$5:$B$235,MATCH(MID(YahooFinanceStatistics[[#This Row],[URL]],FIND("p=",YahooFinanceStatistics[[#This Row],[URL]],1)+2,100),'Query Configuration'!$G$5:$G$235,0))</f>
        <v>EMA</v>
      </c>
      <c r="C11486" s="58" t="s">
        <v>695</v>
      </c>
      <c r="D11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86" s="58" t="s">
        <v>773</v>
      </c>
    </row>
    <row r="11487" spans="1:5" x14ac:dyDescent="0.25">
      <c r="A11487" s="57" t="s">
        <v>766</v>
      </c>
      <c r="B11487" s="57" t="str">
        <f>INDEX('Query Configuration'!$B$5:$B$235,MATCH(MID(YahooFinanceStatistics[[#This Row],[URL]],FIND("p=",YahooFinanceStatistics[[#This Row],[URL]],1)+2,100),'Query Configuration'!$G$5:$G$235,0))</f>
        <v>EMA</v>
      </c>
      <c r="C11487" s="58" t="s">
        <v>696</v>
      </c>
      <c r="D11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87" s="58" t="s">
        <v>755</v>
      </c>
    </row>
    <row r="11488" spans="1:5" x14ac:dyDescent="0.25">
      <c r="A11488" s="57" t="s">
        <v>766</v>
      </c>
      <c r="B11488" s="57" t="str">
        <f>INDEX('Query Configuration'!$B$5:$B$235,MATCH(MID(YahooFinanceStatistics[[#This Row],[URL]],FIND("p=",YahooFinanceStatistics[[#This Row],[URL]],1)+2,100),'Query Configuration'!$G$5:$G$235,0))</f>
        <v>EMA</v>
      </c>
      <c r="C11488" s="58" t="s">
        <v>697</v>
      </c>
      <c r="D11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88" s="58" t="s">
        <v>759</v>
      </c>
    </row>
    <row r="11489" spans="1:5" x14ac:dyDescent="0.25">
      <c r="A11489" s="57" t="s">
        <v>766</v>
      </c>
      <c r="B11489" s="57" t="str">
        <f>INDEX('Query Configuration'!$B$5:$B$235,MATCH(MID(YahooFinanceStatistics[[#This Row],[URL]],FIND("p=",YahooFinanceStatistics[[#This Row],[URL]],1)+2,100),'Query Configuration'!$G$5:$G$235,0))</f>
        <v>EMA</v>
      </c>
      <c r="C11489" s="58" t="s">
        <v>698</v>
      </c>
      <c r="D11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89" s="58" t="s">
        <v>763</v>
      </c>
    </row>
    <row r="11490" spans="1:5" x14ac:dyDescent="0.25">
      <c r="A11490" s="57" t="s">
        <v>766</v>
      </c>
      <c r="B11490" s="57" t="str">
        <f>INDEX('Query Configuration'!$B$5:$B$235,MATCH(MID(YahooFinanceStatistics[[#This Row],[URL]],FIND("p=",YahooFinanceStatistics[[#This Row],[URL]],1)+2,100),'Query Configuration'!$G$5:$G$235,0))</f>
        <v>EMA</v>
      </c>
      <c r="C11490" s="58" t="s">
        <v>699</v>
      </c>
      <c r="D11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90" s="58" t="s">
        <v>761</v>
      </c>
    </row>
    <row r="11491" spans="1:5" x14ac:dyDescent="0.25">
      <c r="A11491" s="57" t="s">
        <v>766</v>
      </c>
      <c r="B11491" s="57" t="str">
        <f>INDEX('Query Configuration'!$B$5:$B$235,MATCH(MID(YahooFinanceStatistics[[#This Row],[URL]],FIND("p=",YahooFinanceStatistics[[#This Row],[URL]],1)+2,100),'Query Configuration'!$G$5:$G$235,0))</f>
        <v>EMA</v>
      </c>
      <c r="C11491" s="58" t="s">
        <v>700</v>
      </c>
      <c r="D11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491" s="58" t="s">
        <v>798</v>
      </c>
    </row>
    <row r="11492" spans="1:5" x14ac:dyDescent="0.25">
      <c r="A11492" s="57" t="s">
        <v>2133</v>
      </c>
      <c r="B11492" s="57" t="str">
        <f>INDEX('Query Configuration'!$B$5:$B$235,MATCH(MID(YahooFinanceStatistics[[#This Row],[URL]],FIND("p=",YahooFinanceStatistics[[#This Row],[URL]],1)+2,100),'Query Configuration'!$G$5:$G$235,0))</f>
        <v>SPB</v>
      </c>
      <c r="C11492" s="58" t="s">
        <v>692</v>
      </c>
      <c r="D11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492" s="58" t="s">
        <v>3053</v>
      </c>
    </row>
    <row r="11493" spans="1:5" x14ac:dyDescent="0.25">
      <c r="A11493" s="57" t="s">
        <v>2133</v>
      </c>
      <c r="B11493" s="57" t="str">
        <f>INDEX('Query Configuration'!$B$5:$B$235,MATCH(MID(YahooFinanceStatistics[[#This Row],[URL]],FIND("p=",YahooFinanceStatistics[[#This Row],[URL]],1)+2,100),'Query Configuration'!$G$5:$G$235,0))</f>
        <v>SPB</v>
      </c>
      <c r="C11493" s="58" t="s">
        <v>693</v>
      </c>
      <c r="D11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493" s="58" t="s">
        <v>7304</v>
      </c>
    </row>
    <row r="11494" spans="1:5" x14ac:dyDescent="0.25">
      <c r="A11494" s="57" t="s">
        <v>2133</v>
      </c>
      <c r="B11494" s="57" t="str">
        <f>INDEX('Query Configuration'!$B$5:$B$235,MATCH(MID(YahooFinanceStatistics[[#This Row],[URL]],FIND("p=",YahooFinanceStatistics[[#This Row],[URL]],1)+2,100),'Query Configuration'!$G$5:$G$235,0))</f>
        <v>SPB</v>
      </c>
      <c r="C11494" s="58" t="s">
        <v>694</v>
      </c>
      <c r="D11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494" s="58" t="s">
        <v>6398</v>
      </c>
    </row>
    <row r="11495" spans="1:5" x14ac:dyDescent="0.25">
      <c r="A11495" s="57" t="s">
        <v>2133</v>
      </c>
      <c r="B11495" s="57" t="str">
        <f>INDEX('Query Configuration'!$B$5:$B$235,MATCH(MID(YahooFinanceStatistics[[#This Row],[URL]],FIND("p=",YahooFinanceStatistics[[#This Row],[URL]],1)+2,100),'Query Configuration'!$G$5:$G$235,0))</f>
        <v>SPB</v>
      </c>
      <c r="C11495" s="58" t="s">
        <v>695</v>
      </c>
      <c r="D11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495" s="58" t="s">
        <v>7059</v>
      </c>
    </row>
    <row r="11496" spans="1:5" x14ac:dyDescent="0.25">
      <c r="A11496" s="57" t="s">
        <v>2133</v>
      </c>
      <c r="B11496" s="57" t="str">
        <f>INDEX('Query Configuration'!$B$5:$B$235,MATCH(MID(YahooFinanceStatistics[[#This Row],[URL]],FIND("p=",YahooFinanceStatistics[[#This Row],[URL]],1)+2,100),'Query Configuration'!$G$5:$G$235,0))</f>
        <v>SPB</v>
      </c>
      <c r="C11496" s="58" t="s">
        <v>696</v>
      </c>
      <c r="D11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496" s="58" t="s">
        <v>592</v>
      </c>
    </row>
    <row r="11497" spans="1:5" x14ac:dyDescent="0.25">
      <c r="A11497" s="57" t="s">
        <v>2133</v>
      </c>
      <c r="B11497" s="57" t="str">
        <f>INDEX('Query Configuration'!$B$5:$B$235,MATCH(MID(YahooFinanceStatistics[[#This Row],[URL]],FIND("p=",YahooFinanceStatistics[[#This Row],[URL]],1)+2,100),'Query Configuration'!$G$5:$G$235,0))</f>
        <v>SPB</v>
      </c>
      <c r="C11497" s="58" t="s">
        <v>697</v>
      </c>
      <c r="D11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497" s="58" t="s">
        <v>1492</v>
      </c>
    </row>
    <row r="11498" spans="1:5" x14ac:dyDescent="0.25">
      <c r="A11498" s="57" t="s">
        <v>2133</v>
      </c>
      <c r="B11498" s="57" t="str">
        <f>INDEX('Query Configuration'!$B$5:$B$235,MATCH(MID(YahooFinanceStatistics[[#This Row],[URL]],FIND("p=",YahooFinanceStatistics[[#This Row],[URL]],1)+2,100),'Query Configuration'!$G$5:$G$235,0))</f>
        <v>SPB</v>
      </c>
      <c r="C11498" s="58" t="s">
        <v>698</v>
      </c>
      <c r="D11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498" s="58" t="s">
        <v>3757</v>
      </c>
    </row>
    <row r="11499" spans="1:5" x14ac:dyDescent="0.25">
      <c r="A11499" s="57" t="s">
        <v>2133</v>
      </c>
      <c r="B11499" s="57" t="str">
        <f>INDEX('Query Configuration'!$B$5:$B$235,MATCH(MID(YahooFinanceStatistics[[#This Row],[URL]],FIND("p=",YahooFinanceStatistics[[#This Row],[URL]],1)+2,100),'Query Configuration'!$G$5:$G$235,0))</f>
        <v>SPB</v>
      </c>
      <c r="C11499" s="58" t="s">
        <v>699</v>
      </c>
      <c r="D11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499" s="58" t="s">
        <v>2038</v>
      </c>
    </row>
    <row r="11500" spans="1:5" x14ac:dyDescent="0.25">
      <c r="A11500" s="57" t="s">
        <v>2133</v>
      </c>
      <c r="B11500" s="57" t="str">
        <f>INDEX('Query Configuration'!$B$5:$B$235,MATCH(MID(YahooFinanceStatistics[[#This Row],[URL]],FIND("p=",YahooFinanceStatistics[[#This Row],[URL]],1)+2,100),'Query Configuration'!$G$5:$G$235,0))</f>
        <v>SPB</v>
      </c>
      <c r="C11500" s="58" t="s">
        <v>700</v>
      </c>
      <c r="D11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500" s="58" t="s">
        <v>7018</v>
      </c>
    </row>
    <row r="11501" spans="1:5" x14ac:dyDescent="0.25">
      <c r="A11501" s="57" t="s">
        <v>2138</v>
      </c>
      <c r="B11501" s="57" t="str">
        <f>INDEX('Query Configuration'!$B$5:$B$235,MATCH(MID(YahooFinanceStatistics[[#This Row],[URL]],FIND("p=",YahooFinanceStatistics[[#This Row],[URL]],1)+2,100),'Query Configuration'!$G$5:$G$235,0))</f>
        <v>CPX</v>
      </c>
      <c r="C11501" s="58" t="s">
        <v>692</v>
      </c>
      <c r="D11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501" s="58" t="s">
        <v>3792</v>
      </c>
    </row>
    <row r="11502" spans="1:5" x14ac:dyDescent="0.25">
      <c r="A11502" s="57" t="s">
        <v>2138</v>
      </c>
      <c r="B11502" s="57" t="str">
        <f>INDEX('Query Configuration'!$B$5:$B$235,MATCH(MID(YahooFinanceStatistics[[#This Row],[URL]],FIND("p=",YahooFinanceStatistics[[#This Row],[URL]],1)+2,100),'Query Configuration'!$G$5:$G$235,0))</f>
        <v>CPX</v>
      </c>
      <c r="C11502" s="58" t="s">
        <v>693</v>
      </c>
      <c r="D11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502" s="58" t="s">
        <v>7305</v>
      </c>
    </row>
    <row r="11503" spans="1:5" x14ac:dyDescent="0.25">
      <c r="A11503" s="57" t="s">
        <v>2138</v>
      </c>
      <c r="B11503" s="57" t="str">
        <f>INDEX('Query Configuration'!$B$5:$B$235,MATCH(MID(YahooFinanceStatistics[[#This Row],[URL]],FIND("p=",YahooFinanceStatistics[[#This Row],[URL]],1)+2,100),'Query Configuration'!$G$5:$G$235,0))</f>
        <v>CPX</v>
      </c>
      <c r="C11503" s="58" t="s">
        <v>694</v>
      </c>
      <c r="D11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503" s="58" t="s">
        <v>1913</v>
      </c>
    </row>
    <row r="11504" spans="1:5" x14ac:dyDescent="0.25">
      <c r="A11504" s="57" t="s">
        <v>2138</v>
      </c>
      <c r="B11504" s="57" t="str">
        <f>INDEX('Query Configuration'!$B$5:$B$235,MATCH(MID(YahooFinanceStatistics[[#This Row],[URL]],FIND("p=",YahooFinanceStatistics[[#This Row],[URL]],1)+2,100),'Query Configuration'!$G$5:$G$235,0))</f>
        <v>CPX</v>
      </c>
      <c r="C11504" s="58" t="s">
        <v>695</v>
      </c>
      <c r="D11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504" s="58" t="s">
        <v>2587</v>
      </c>
    </row>
    <row r="11505" spans="1:5" x14ac:dyDescent="0.25">
      <c r="A11505" s="57" t="s">
        <v>2138</v>
      </c>
      <c r="B11505" s="57" t="str">
        <f>INDEX('Query Configuration'!$B$5:$B$235,MATCH(MID(YahooFinanceStatistics[[#This Row],[URL]],FIND("p=",YahooFinanceStatistics[[#This Row],[URL]],1)+2,100),'Query Configuration'!$G$5:$G$235,0))</f>
        <v>CPX</v>
      </c>
      <c r="C11505" s="58" t="s">
        <v>696</v>
      </c>
      <c r="D11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505" s="58" t="s">
        <v>1713</v>
      </c>
    </row>
    <row r="11506" spans="1:5" x14ac:dyDescent="0.25">
      <c r="A11506" s="57" t="s">
        <v>2138</v>
      </c>
      <c r="B11506" s="57" t="str">
        <f>INDEX('Query Configuration'!$B$5:$B$235,MATCH(MID(YahooFinanceStatistics[[#This Row],[URL]],FIND("p=",YahooFinanceStatistics[[#This Row],[URL]],1)+2,100),'Query Configuration'!$G$5:$G$235,0))</f>
        <v>CPX</v>
      </c>
      <c r="C11506" s="58" t="s">
        <v>697</v>
      </c>
      <c r="D11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506" s="58" t="s">
        <v>910</v>
      </c>
    </row>
    <row r="11507" spans="1:5" x14ac:dyDescent="0.25">
      <c r="A11507" s="57" t="s">
        <v>2138</v>
      </c>
      <c r="B11507" s="57" t="str">
        <f>INDEX('Query Configuration'!$B$5:$B$235,MATCH(MID(YahooFinanceStatistics[[#This Row],[URL]],FIND("p=",YahooFinanceStatistics[[#This Row],[URL]],1)+2,100),'Query Configuration'!$G$5:$G$235,0))</f>
        <v>CPX</v>
      </c>
      <c r="C11507" s="58" t="s">
        <v>698</v>
      </c>
      <c r="D11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507" s="58" t="s">
        <v>1497</v>
      </c>
    </row>
    <row r="11508" spans="1:5" x14ac:dyDescent="0.25">
      <c r="A11508" s="57" t="s">
        <v>2138</v>
      </c>
      <c r="B11508" s="57" t="str">
        <f>INDEX('Query Configuration'!$B$5:$B$235,MATCH(MID(YahooFinanceStatistics[[#This Row],[URL]],FIND("p=",YahooFinanceStatistics[[#This Row],[URL]],1)+2,100),'Query Configuration'!$G$5:$G$235,0))</f>
        <v>CPX</v>
      </c>
      <c r="C11508" s="58" t="s">
        <v>699</v>
      </c>
      <c r="D11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508" s="58" t="s">
        <v>7306</v>
      </c>
    </row>
    <row r="11509" spans="1:5" x14ac:dyDescent="0.25">
      <c r="A11509" s="57" t="s">
        <v>2138</v>
      </c>
      <c r="B11509" s="57" t="str">
        <f>INDEX('Query Configuration'!$B$5:$B$235,MATCH(MID(YahooFinanceStatistics[[#This Row],[URL]],FIND("p=",YahooFinanceStatistics[[#This Row],[URL]],1)+2,100),'Query Configuration'!$G$5:$G$235,0))</f>
        <v>CPX</v>
      </c>
      <c r="C11509" s="58" t="s">
        <v>700</v>
      </c>
      <c r="D11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509" s="58" t="s">
        <v>7307</v>
      </c>
    </row>
    <row r="11510" spans="1:5" x14ac:dyDescent="0.25">
      <c r="A11510" s="57" t="s">
        <v>2143</v>
      </c>
      <c r="B11510" s="57" t="str">
        <f>INDEX('Query Configuration'!$B$5:$B$235,MATCH(MID(YahooFinanceStatistics[[#This Row],[URL]],FIND("p=",YahooFinanceStatistics[[#This Row],[URL]],1)+2,100),'Query Configuration'!$G$5:$G$235,0))</f>
        <v>FTS</v>
      </c>
      <c r="C11510" s="58" t="s">
        <v>692</v>
      </c>
      <c r="D11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510" s="58" t="s">
        <v>7308</v>
      </c>
    </row>
    <row r="11511" spans="1:5" x14ac:dyDescent="0.25">
      <c r="A11511" s="57" t="s">
        <v>2143</v>
      </c>
      <c r="B11511" s="57" t="str">
        <f>INDEX('Query Configuration'!$B$5:$B$235,MATCH(MID(YahooFinanceStatistics[[#This Row],[URL]],FIND("p=",YahooFinanceStatistics[[#This Row],[URL]],1)+2,100),'Query Configuration'!$G$5:$G$235,0))</f>
        <v>FTS</v>
      </c>
      <c r="C11511" s="58" t="s">
        <v>693</v>
      </c>
      <c r="D11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511" s="58" t="s">
        <v>7309</v>
      </c>
    </row>
    <row r="11512" spans="1:5" x14ac:dyDescent="0.25">
      <c r="A11512" s="57" t="s">
        <v>2143</v>
      </c>
      <c r="B11512" s="57" t="str">
        <f>INDEX('Query Configuration'!$B$5:$B$235,MATCH(MID(YahooFinanceStatistics[[#This Row],[URL]],FIND("p=",YahooFinanceStatistics[[#This Row],[URL]],1)+2,100),'Query Configuration'!$G$5:$G$235,0))</f>
        <v>FTS</v>
      </c>
      <c r="C11512" s="58" t="s">
        <v>694</v>
      </c>
      <c r="D11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512" s="58" t="s">
        <v>7310</v>
      </c>
    </row>
    <row r="11513" spans="1:5" x14ac:dyDescent="0.25">
      <c r="A11513" s="57" t="s">
        <v>2143</v>
      </c>
      <c r="B11513" s="57" t="str">
        <f>INDEX('Query Configuration'!$B$5:$B$235,MATCH(MID(YahooFinanceStatistics[[#This Row],[URL]],FIND("p=",YahooFinanceStatistics[[#This Row],[URL]],1)+2,100),'Query Configuration'!$G$5:$G$235,0))</f>
        <v>FTS</v>
      </c>
      <c r="C11513" s="58" t="s">
        <v>695</v>
      </c>
      <c r="D11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513" s="58" t="s">
        <v>7311</v>
      </c>
    </row>
    <row r="11514" spans="1:5" x14ac:dyDescent="0.25">
      <c r="A11514" s="57" t="s">
        <v>2143</v>
      </c>
      <c r="B11514" s="57" t="str">
        <f>INDEX('Query Configuration'!$B$5:$B$235,MATCH(MID(YahooFinanceStatistics[[#This Row],[URL]],FIND("p=",YahooFinanceStatistics[[#This Row],[URL]],1)+2,100),'Query Configuration'!$G$5:$G$235,0))</f>
        <v>FTS</v>
      </c>
      <c r="C11514" s="58" t="s">
        <v>696</v>
      </c>
      <c r="D11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514" s="58" t="s">
        <v>2499</v>
      </c>
    </row>
    <row r="11515" spans="1:5" x14ac:dyDescent="0.25">
      <c r="A11515" s="57" t="s">
        <v>2143</v>
      </c>
      <c r="B11515" s="57" t="str">
        <f>INDEX('Query Configuration'!$B$5:$B$235,MATCH(MID(YahooFinanceStatistics[[#This Row],[URL]],FIND("p=",YahooFinanceStatistics[[#This Row],[URL]],1)+2,100),'Query Configuration'!$G$5:$G$235,0))</f>
        <v>FTS</v>
      </c>
      <c r="C11515" s="58" t="s">
        <v>697</v>
      </c>
      <c r="D11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515" s="58" t="s">
        <v>2629</v>
      </c>
    </row>
    <row r="11516" spans="1:5" x14ac:dyDescent="0.25">
      <c r="A11516" s="57" t="s">
        <v>2143</v>
      </c>
      <c r="B11516" s="57" t="str">
        <f>INDEX('Query Configuration'!$B$5:$B$235,MATCH(MID(YahooFinanceStatistics[[#This Row],[URL]],FIND("p=",YahooFinanceStatistics[[#This Row],[URL]],1)+2,100),'Query Configuration'!$G$5:$G$235,0))</f>
        <v>FTS</v>
      </c>
      <c r="C11516" s="58" t="s">
        <v>698</v>
      </c>
      <c r="D11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516" s="58" t="s">
        <v>1245</v>
      </c>
    </row>
    <row r="11517" spans="1:5" x14ac:dyDescent="0.25">
      <c r="A11517" s="57" t="s">
        <v>2143</v>
      </c>
      <c r="B11517" s="57" t="str">
        <f>INDEX('Query Configuration'!$B$5:$B$235,MATCH(MID(YahooFinanceStatistics[[#This Row],[URL]],FIND("p=",YahooFinanceStatistics[[#This Row],[URL]],1)+2,100),'Query Configuration'!$G$5:$G$235,0))</f>
        <v>FTS</v>
      </c>
      <c r="C11517" s="58" t="s">
        <v>699</v>
      </c>
      <c r="D11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517" s="58" t="s">
        <v>5167</v>
      </c>
    </row>
    <row r="11518" spans="1:5" x14ac:dyDescent="0.25">
      <c r="A11518" s="57" t="s">
        <v>2143</v>
      </c>
      <c r="B11518" s="57" t="str">
        <f>INDEX('Query Configuration'!$B$5:$B$235,MATCH(MID(YahooFinanceStatistics[[#This Row],[URL]],FIND("p=",YahooFinanceStatistics[[#This Row],[URL]],1)+2,100),'Query Configuration'!$G$5:$G$235,0))</f>
        <v>FTS</v>
      </c>
      <c r="C11518" s="58" t="s">
        <v>700</v>
      </c>
      <c r="D11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518" s="58" t="s">
        <v>6666</v>
      </c>
    </row>
    <row r="11519" spans="1:5" x14ac:dyDescent="0.25">
      <c r="A11519" s="57" t="s">
        <v>2148</v>
      </c>
      <c r="B11519" s="57" t="str">
        <f>INDEX('Query Configuration'!$B$5:$B$235,MATCH(MID(YahooFinanceStatistics[[#This Row],[URL]],FIND("p=",YahooFinanceStatistics[[#This Row],[URL]],1)+2,100),'Query Configuration'!$G$5:$G$235,0))</f>
        <v>H</v>
      </c>
      <c r="C11519" s="58" t="s">
        <v>692</v>
      </c>
      <c r="D11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 (intraday)</v>
      </c>
      <c r="E11519" s="58" t="s">
        <v>7312</v>
      </c>
    </row>
    <row r="11520" spans="1:5" x14ac:dyDescent="0.25">
      <c r="A11520" s="57" t="s">
        <v>2148</v>
      </c>
      <c r="B11520" s="57" t="str">
        <f>INDEX('Query Configuration'!$B$5:$B$235,MATCH(MID(YahooFinanceStatistics[[#This Row],[URL]],FIND("p=",YahooFinanceStatistics[[#This Row],[URL]],1)+2,100),'Query Configuration'!$G$5:$G$235,0))</f>
        <v>H</v>
      </c>
      <c r="C11520" s="58" t="s">
        <v>693</v>
      </c>
      <c r="D11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v>
      </c>
      <c r="E11520" s="58" t="s">
        <v>7313</v>
      </c>
    </row>
    <row r="11521" spans="1:5" x14ac:dyDescent="0.25">
      <c r="A11521" s="57" t="s">
        <v>2148</v>
      </c>
      <c r="B11521" s="57" t="str">
        <f>INDEX('Query Configuration'!$B$5:$B$235,MATCH(MID(YahooFinanceStatistics[[#This Row],[URL]],FIND("p=",YahooFinanceStatistics[[#This Row],[URL]],1)+2,100),'Query Configuration'!$G$5:$G$235,0))</f>
        <v>H</v>
      </c>
      <c r="C11521" s="58" t="s">
        <v>694</v>
      </c>
      <c r="D11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Trailing P/E</v>
      </c>
      <c r="E11521" s="58" t="s">
        <v>6488</v>
      </c>
    </row>
    <row r="11522" spans="1:5" x14ac:dyDescent="0.25">
      <c r="A11522" s="57" t="s">
        <v>2148</v>
      </c>
      <c r="B11522" s="57" t="str">
        <f>INDEX('Query Configuration'!$B$5:$B$235,MATCH(MID(YahooFinanceStatistics[[#This Row],[URL]],FIND("p=",YahooFinanceStatistics[[#This Row],[URL]],1)+2,100),'Query Configuration'!$G$5:$G$235,0))</f>
        <v>H</v>
      </c>
      <c r="C11522" s="58" t="s">
        <v>695</v>
      </c>
      <c r="D11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P/E</v>
      </c>
      <c r="E11522" s="58" t="s">
        <v>7314</v>
      </c>
    </row>
    <row r="11523" spans="1:5" x14ac:dyDescent="0.25">
      <c r="A11523" s="57" t="s">
        <v>2148</v>
      </c>
      <c r="B11523" s="57" t="str">
        <f>INDEX('Query Configuration'!$B$5:$B$235,MATCH(MID(YahooFinanceStatistics[[#This Row],[URL]],FIND("p=",YahooFinanceStatistics[[#This Row],[URL]],1)+2,100),'Query Configuration'!$G$5:$G$235,0))</f>
        <v>H</v>
      </c>
      <c r="C11523" s="58" t="s">
        <v>696</v>
      </c>
      <c r="D11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PEG Ratio (5 yr expected)</v>
      </c>
      <c r="E11523" s="58" t="s">
        <v>2862</v>
      </c>
    </row>
    <row r="11524" spans="1:5" x14ac:dyDescent="0.25">
      <c r="A11524" s="57" t="s">
        <v>2148</v>
      </c>
      <c r="B11524" s="57" t="str">
        <f>INDEX('Query Configuration'!$B$5:$B$235,MATCH(MID(YahooFinanceStatistics[[#This Row],[URL]],FIND("p=",YahooFinanceStatistics[[#This Row],[URL]],1)+2,100),'Query Configuration'!$G$5:$G$235,0))</f>
        <v>H</v>
      </c>
      <c r="C11524" s="58" t="s">
        <v>697</v>
      </c>
      <c r="D11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Price/Sales (ttm)</v>
      </c>
      <c r="E11524" s="58" t="s">
        <v>1687</v>
      </c>
    </row>
    <row r="11525" spans="1:5" x14ac:dyDescent="0.25">
      <c r="A11525" s="57" t="s">
        <v>2148</v>
      </c>
      <c r="B11525" s="57" t="str">
        <f>INDEX('Query Configuration'!$B$5:$B$235,MATCH(MID(YahooFinanceStatistics[[#This Row],[URL]],FIND("p=",YahooFinanceStatistics[[#This Row],[URL]],1)+2,100),'Query Configuration'!$G$5:$G$235,0))</f>
        <v>H</v>
      </c>
      <c r="C11525" s="58" t="s">
        <v>698</v>
      </c>
      <c r="D11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Price/Book (mrq)</v>
      </c>
      <c r="E11525" s="58" t="s">
        <v>1847</v>
      </c>
    </row>
    <row r="11526" spans="1:5" x14ac:dyDescent="0.25">
      <c r="A11526" s="57" t="s">
        <v>2148</v>
      </c>
      <c r="B11526" s="57" t="str">
        <f>INDEX('Query Configuration'!$B$5:$B$235,MATCH(MID(YahooFinanceStatistics[[#This Row],[URL]],FIND("p=",YahooFinanceStatistics[[#This Row],[URL]],1)+2,100),'Query Configuration'!$G$5:$G$235,0))</f>
        <v>H</v>
      </c>
      <c r="C11526" s="58" t="s">
        <v>699</v>
      </c>
      <c r="D11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Value/Revenue</v>
      </c>
      <c r="E11526" s="58" t="s">
        <v>6951</v>
      </c>
    </row>
    <row r="11527" spans="1:5" x14ac:dyDescent="0.25">
      <c r="A11527" s="57" t="s">
        <v>2148</v>
      </c>
      <c r="B11527" s="57" t="str">
        <f>INDEX('Query Configuration'!$B$5:$B$235,MATCH(MID(YahooFinanceStatistics[[#This Row],[URL]],FIND("p=",YahooFinanceStatistics[[#This Row],[URL]],1)+2,100),'Query Configuration'!$G$5:$G$235,0))</f>
        <v>H</v>
      </c>
      <c r="C11527" s="58" t="s">
        <v>700</v>
      </c>
      <c r="D11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Enterprise Value/EBITDA</v>
      </c>
      <c r="E11527" s="58" t="s">
        <v>6975</v>
      </c>
    </row>
    <row r="11528" spans="1:5" x14ac:dyDescent="0.25">
      <c r="A11528" s="57" t="s">
        <v>830</v>
      </c>
      <c r="B11528" s="57" t="str">
        <f>INDEX('Query Configuration'!$B$5:$B$235,MATCH(MID(YahooFinanceStatistics[[#This Row],[URL]],FIND("p=",YahooFinanceStatistics[[#This Row],[URL]],1)+2,100),'Query Configuration'!$G$5:$G$235,0))</f>
        <v>CJR.B</v>
      </c>
      <c r="C11528" s="58" t="s">
        <v>732</v>
      </c>
      <c r="D11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28" s="58" t="s">
        <v>733</v>
      </c>
    </row>
    <row r="11529" spans="1:5" x14ac:dyDescent="0.25">
      <c r="A11529" s="57" t="s">
        <v>830</v>
      </c>
      <c r="B11529" s="57" t="str">
        <f>INDEX('Query Configuration'!$B$5:$B$235,MATCH(MID(YahooFinanceStatistics[[#This Row],[URL]],FIND("p=",YahooFinanceStatistics[[#This Row],[URL]],1)+2,100),'Query Configuration'!$G$5:$G$235,0))</f>
        <v>CJR.B</v>
      </c>
      <c r="C11529" s="58" t="s">
        <v>615</v>
      </c>
      <c r="D11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29" s="58" t="s">
        <v>7315</v>
      </c>
    </row>
    <row r="11530" spans="1:5" x14ac:dyDescent="0.25">
      <c r="A11530" s="57" t="s">
        <v>830</v>
      </c>
      <c r="B11530" s="57" t="str">
        <f>INDEX('Query Configuration'!$B$5:$B$235,MATCH(MID(YahooFinanceStatistics[[#This Row],[URL]],FIND("p=",YahooFinanceStatistics[[#This Row],[URL]],1)+2,100),'Query Configuration'!$G$5:$G$235,0))</f>
        <v>CJR.B</v>
      </c>
      <c r="C11530" s="58" t="s">
        <v>616</v>
      </c>
      <c r="D11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30" s="58" t="s">
        <v>7316</v>
      </c>
    </row>
    <row r="11531" spans="1:5" x14ac:dyDescent="0.25">
      <c r="A11531" s="57" t="s">
        <v>837</v>
      </c>
      <c r="B11531" s="57" t="str">
        <f>INDEX('Query Configuration'!$B$5:$B$235,MATCH(MID(YahooFinanceStatistics[[#This Row],[URL]],FIND("p=",YahooFinanceStatistics[[#This Row],[URL]],1)+2,100),'Query Configuration'!$G$5:$G$235,0))</f>
        <v>BCE</v>
      </c>
      <c r="C11531" s="58" t="s">
        <v>732</v>
      </c>
      <c r="D11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31" s="58" t="s">
        <v>733</v>
      </c>
    </row>
    <row r="11532" spans="1:5" x14ac:dyDescent="0.25">
      <c r="A11532" s="57" t="s">
        <v>837</v>
      </c>
      <c r="B11532" s="57" t="str">
        <f>INDEX('Query Configuration'!$B$5:$B$235,MATCH(MID(YahooFinanceStatistics[[#This Row],[URL]],FIND("p=",YahooFinanceStatistics[[#This Row],[URL]],1)+2,100),'Query Configuration'!$G$5:$G$235,0))</f>
        <v>BCE</v>
      </c>
      <c r="C11532" s="58" t="s">
        <v>615</v>
      </c>
      <c r="D11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32" s="58" t="s">
        <v>617</v>
      </c>
    </row>
    <row r="11533" spans="1:5" x14ac:dyDescent="0.25">
      <c r="A11533" s="57" t="s">
        <v>837</v>
      </c>
      <c r="B11533" s="57" t="str">
        <f>INDEX('Query Configuration'!$B$5:$B$235,MATCH(MID(YahooFinanceStatistics[[#This Row],[URL]],FIND("p=",YahooFinanceStatistics[[#This Row],[URL]],1)+2,100),'Query Configuration'!$G$5:$G$235,0))</f>
        <v>BCE</v>
      </c>
      <c r="C11533" s="58" t="s">
        <v>616</v>
      </c>
      <c r="D11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33" s="58" t="s">
        <v>6612</v>
      </c>
    </row>
    <row r="11534" spans="1:5" x14ac:dyDescent="0.25">
      <c r="A11534" s="57" t="s">
        <v>591</v>
      </c>
      <c r="B11534" s="57" t="str">
        <f>INDEX('Query Configuration'!$B$5:$B$235,MATCH(MID(YahooFinanceStatistics[[#This Row],[URL]],FIND("p=",YahooFinanceStatistics[[#This Row],[URL]],1)+2,100),'Query Configuration'!$G$5:$G$235,0))</f>
        <v>CCA</v>
      </c>
      <c r="C11534" s="58" t="s">
        <v>732</v>
      </c>
      <c r="D11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34" s="58" t="s">
        <v>733</v>
      </c>
    </row>
    <row r="11535" spans="1:5" x14ac:dyDescent="0.25">
      <c r="A11535" s="57" t="s">
        <v>591</v>
      </c>
      <c r="B11535" s="57" t="str">
        <f>INDEX('Query Configuration'!$B$5:$B$235,MATCH(MID(YahooFinanceStatistics[[#This Row],[URL]],FIND("p=",YahooFinanceStatistics[[#This Row],[URL]],1)+2,100),'Query Configuration'!$G$5:$G$235,0))</f>
        <v>CCA</v>
      </c>
      <c r="C11535" s="58" t="s">
        <v>615</v>
      </c>
      <c r="D11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35" s="58" t="s">
        <v>618</v>
      </c>
    </row>
    <row r="11536" spans="1:5" x14ac:dyDescent="0.25">
      <c r="A11536" s="57" t="s">
        <v>591</v>
      </c>
      <c r="B11536" s="57" t="str">
        <f>INDEX('Query Configuration'!$B$5:$B$235,MATCH(MID(YahooFinanceStatistics[[#This Row],[URL]],FIND("p=",YahooFinanceStatistics[[#This Row],[URL]],1)+2,100),'Query Configuration'!$G$5:$G$235,0))</f>
        <v>CCA</v>
      </c>
      <c r="C11536" s="58" t="s">
        <v>616</v>
      </c>
      <c r="D11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36" s="58" t="s">
        <v>619</v>
      </c>
    </row>
    <row r="11537" spans="1:5" x14ac:dyDescent="0.25">
      <c r="A11537" s="57" t="s">
        <v>844</v>
      </c>
      <c r="B11537" s="57" t="str">
        <f>INDEX('Query Configuration'!$B$5:$B$235,MATCH(MID(YahooFinanceStatistics[[#This Row],[URL]],FIND("p=",YahooFinanceStatistics[[#This Row],[URL]],1)+2,100),'Query Configuration'!$G$5:$G$235,0))</f>
        <v>QBR.B</v>
      </c>
      <c r="C11537" s="58" t="s">
        <v>732</v>
      </c>
      <c r="D11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37" s="58" t="s">
        <v>733</v>
      </c>
    </row>
    <row r="11538" spans="1:5" x14ac:dyDescent="0.25">
      <c r="A11538" s="57" t="s">
        <v>844</v>
      </c>
      <c r="B11538" s="57" t="str">
        <f>INDEX('Query Configuration'!$B$5:$B$235,MATCH(MID(YahooFinanceStatistics[[#This Row],[URL]],FIND("p=",YahooFinanceStatistics[[#This Row],[URL]],1)+2,100),'Query Configuration'!$G$5:$G$235,0))</f>
        <v>QBR.B</v>
      </c>
      <c r="C11538" s="58" t="s">
        <v>615</v>
      </c>
      <c r="D11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38" s="58" t="s">
        <v>3640</v>
      </c>
    </row>
    <row r="11539" spans="1:5" x14ac:dyDescent="0.25">
      <c r="A11539" s="57" t="s">
        <v>844</v>
      </c>
      <c r="B11539" s="57" t="str">
        <f>INDEX('Query Configuration'!$B$5:$B$235,MATCH(MID(YahooFinanceStatistics[[#This Row],[URL]],FIND("p=",YahooFinanceStatistics[[#This Row],[URL]],1)+2,100),'Query Configuration'!$G$5:$G$235,0))</f>
        <v>QBR.B</v>
      </c>
      <c r="C11539" s="58" t="s">
        <v>616</v>
      </c>
      <c r="D11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39" s="58" t="s">
        <v>7317</v>
      </c>
    </row>
    <row r="11540" spans="1:5" x14ac:dyDescent="0.25">
      <c r="A11540" s="57" t="s">
        <v>851</v>
      </c>
      <c r="B11540" s="57" t="str">
        <f>INDEX('Query Configuration'!$B$5:$B$235,MATCH(MID(YahooFinanceStatistics[[#This Row],[URL]],FIND("p=",YahooFinanceStatistics[[#This Row],[URL]],1)+2,100),'Query Configuration'!$G$5:$G$235,0))</f>
        <v>RCI.B</v>
      </c>
      <c r="C11540" s="58" t="s">
        <v>732</v>
      </c>
      <c r="D11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40" s="58" t="s">
        <v>733</v>
      </c>
    </row>
    <row r="11541" spans="1:5" x14ac:dyDescent="0.25">
      <c r="A11541" s="57" t="s">
        <v>851</v>
      </c>
      <c r="B11541" s="57" t="str">
        <f>INDEX('Query Configuration'!$B$5:$B$235,MATCH(MID(YahooFinanceStatistics[[#This Row],[URL]],FIND("p=",YahooFinanceStatistics[[#This Row],[URL]],1)+2,100),'Query Configuration'!$G$5:$G$235,0))</f>
        <v>RCI.B</v>
      </c>
      <c r="C11541" s="58" t="s">
        <v>615</v>
      </c>
      <c r="D11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41" s="58" t="s">
        <v>7318</v>
      </c>
    </row>
    <row r="11542" spans="1:5" x14ac:dyDescent="0.25">
      <c r="A11542" s="57" t="s">
        <v>851</v>
      </c>
      <c r="B11542" s="57" t="str">
        <f>INDEX('Query Configuration'!$B$5:$B$235,MATCH(MID(YahooFinanceStatistics[[#This Row],[URL]],FIND("p=",YahooFinanceStatistics[[#This Row],[URL]],1)+2,100),'Query Configuration'!$G$5:$G$235,0))</f>
        <v>RCI.B</v>
      </c>
      <c r="C11542" s="58" t="s">
        <v>616</v>
      </c>
      <c r="D11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42" s="58" t="s">
        <v>7319</v>
      </c>
    </row>
    <row r="11543" spans="1:5" x14ac:dyDescent="0.25">
      <c r="A11543" s="57" t="s">
        <v>858</v>
      </c>
      <c r="B11543" s="57" t="str">
        <f>INDEX('Query Configuration'!$B$5:$B$235,MATCH(MID(YahooFinanceStatistics[[#This Row],[URL]],FIND("p=",YahooFinanceStatistics[[#This Row],[URL]],1)+2,100),'Query Configuration'!$G$5:$G$235,0))</f>
        <v>SJR.B</v>
      </c>
      <c r="C11543" s="58" t="s">
        <v>732</v>
      </c>
      <c r="D11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43" s="58" t="s">
        <v>733</v>
      </c>
    </row>
    <row r="11544" spans="1:5" x14ac:dyDescent="0.25">
      <c r="A11544" s="57" t="s">
        <v>858</v>
      </c>
      <c r="B11544" s="57" t="str">
        <f>INDEX('Query Configuration'!$B$5:$B$235,MATCH(MID(YahooFinanceStatistics[[#This Row],[URL]],FIND("p=",YahooFinanceStatistics[[#This Row],[URL]],1)+2,100),'Query Configuration'!$G$5:$G$235,0))</f>
        <v>SJR.B</v>
      </c>
      <c r="C11544" s="58" t="s">
        <v>615</v>
      </c>
      <c r="D11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44" s="58" t="s">
        <v>4188</v>
      </c>
    </row>
    <row r="11545" spans="1:5" x14ac:dyDescent="0.25">
      <c r="A11545" s="57" t="s">
        <v>858</v>
      </c>
      <c r="B11545" s="57" t="str">
        <f>INDEX('Query Configuration'!$B$5:$B$235,MATCH(MID(YahooFinanceStatistics[[#This Row],[URL]],FIND("p=",YahooFinanceStatistics[[#This Row],[URL]],1)+2,100),'Query Configuration'!$G$5:$G$235,0))</f>
        <v>SJR.B</v>
      </c>
      <c r="C11545" s="58" t="s">
        <v>616</v>
      </c>
      <c r="D11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45" s="58" t="s">
        <v>7320</v>
      </c>
    </row>
    <row r="11546" spans="1:5" x14ac:dyDescent="0.25">
      <c r="A11546" s="57" t="s">
        <v>864</v>
      </c>
      <c r="B11546" s="57" t="str">
        <f>INDEX('Query Configuration'!$B$5:$B$235,MATCH(MID(YahooFinanceStatistics[[#This Row],[URL]],FIND("p=",YahooFinanceStatistics[[#This Row],[URL]],1)+2,100),'Query Configuration'!$G$5:$G$235,0))</f>
        <v>T</v>
      </c>
      <c r="C11546" s="58" t="s">
        <v>732</v>
      </c>
      <c r="D11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46" s="58" t="s">
        <v>733</v>
      </c>
    </row>
    <row r="11547" spans="1:5" x14ac:dyDescent="0.25">
      <c r="A11547" s="57" t="s">
        <v>864</v>
      </c>
      <c r="B11547" s="57" t="str">
        <f>INDEX('Query Configuration'!$B$5:$B$235,MATCH(MID(YahooFinanceStatistics[[#This Row],[URL]],FIND("p=",YahooFinanceStatistics[[#This Row],[URL]],1)+2,100),'Query Configuration'!$G$5:$G$235,0))</f>
        <v>T</v>
      </c>
      <c r="C11547" s="58" t="s">
        <v>615</v>
      </c>
      <c r="D11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47" s="58" t="s">
        <v>3271</v>
      </c>
    </row>
    <row r="11548" spans="1:5" x14ac:dyDescent="0.25">
      <c r="A11548" s="57" t="s">
        <v>864</v>
      </c>
      <c r="B11548" s="57" t="str">
        <f>INDEX('Query Configuration'!$B$5:$B$235,MATCH(MID(YahooFinanceStatistics[[#This Row],[URL]],FIND("p=",YahooFinanceStatistics[[#This Row],[URL]],1)+2,100),'Query Configuration'!$G$5:$G$235,0))</f>
        <v>T</v>
      </c>
      <c r="C11548" s="58" t="s">
        <v>616</v>
      </c>
      <c r="D11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48" s="58" t="s">
        <v>7321</v>
      </c>
    </row>
    <row r="11549" spans="1:5" x14ac:dyDescent="0.25">
      <c r="A11549" s="57" t="s">
        <v>871</v>
      </c>
      <c r="B11549" s="57" t="str">
        <f>INDEX('Query Configuration'!$B$5:$B$235,MATCH(MID(YahooFinanceStatistics[[#This Row],[URL]],FIND("p=",YahooFinanceStatistics[[#This Row],[URL]],1)+2,100),'Query Configuration'!$G$5:$G$235,0))</f>
        <v>GOOS</v>
      </c>
      <c r="C11549" s="58" t="s">
        <v>732</v>
      </c>
      <c r="D11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49" s="58" t="s">
        <v>733</v>
      </c>
    </row>
    <row r="11550" spans="1:5" x14ac:dyDescent="0.25">
      <c r="A11550" s="57" t="s">
        <v>871</v>
      </c>
      <c r="B11550" s="57" t="str">
        <f>INDEX('Query Configuration'!$B$5:$B$235,MATCH(MID(YahooFinanceStatistics[[#This Row],[URL]],FIND("p=",YahooFinanceStatistics[[#This Row],[URL]],1)+2,100),'Query Configuration'!$G$5:$G$235,0))</f>
        <v>GOOS</v>
      </c>
      <c r="C11550" s="58" t="s">
        <v>615</v>
      </c>
      <c r="D11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50" s="58" t="s">
        <v>7322</v>
      </c>
    </row>
    <row r="11551" spans="1:5" x14ac:dyDescent="0.25">
      <c r="A11551" s="57" t="s">
        <v>871</v>
      </c>
      <c r="B11551" s="57" t="str">
        <f>INDEX('Query Configuration'!$B$5:$B$235,MATCH(MID(YahooFinanceStatistics[[#This Row],[URL]],FIND("p=",YahooFinanceStatistics[[#This Row],[URL]],1)+2,100),'Query Configuration'!$G$5:$G$235,0))</f>
        <v>GOOS</v>
      </c>
      <c r="C11551" s="58" t="s">
        <v>616</v>
      </c>
      <c r="D11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51" s="58" t="s">
        <v>7323</v>
      </c>
    </row>
    <row r="11552" spans="1:5" x14ac:dyDescent="0.25">
      <c r="A11552" s="57" t="s">
        <v>878</v>
      </c>
      <c r="B11552" s="57" t="str">
        <f>INDEX('Query Configuration'!$B$5:$B$235,MATCH(MID(YahooFinanceStatistics[[#This Row],[URL]],FIND("p=",YahooFinanceStatistics[[#This Row],[URL]],1)+2,100),'Query Configuration'!$G$5:$G$235,0))</f>
        <v>GIL</v>
      </c>
      <c r="C11552" s="58" t="s">
        <v>732</v>
      </c>
      <c r="D11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52" s="58" t="s">
        <v>733</v>
      </c>
    </row>
    <row r="11553" spans="1:5" x14ac:dyDescent="0.25">
      <c r="A11553" s="57" t="s">
        <v>878</v>
      </c>
      <c r="B11553" s="57" t="str">
        <f>INDEX('Query Configuration'!$B$5:$B$235,MATCH(MID(YahooFinanceStatistics[[#This Row],[URL]],FIND("p=",YahooFinanceStatistics[[#This Row],[URL]],1)+2,100),'Query Configuration'!$G$5:$G$235,0))</f>
        <v>GIL</v>
      </c>
      <c r="C11553" s="58" t="s">
        <v>615</v>
      </c>
      <c r="D11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53" s="58" t="s">
        <v>7324</v>
      </c>
    </row>
    <row r="11554" spans="1:5" x14ac:dyDescent="0.25">
      <c r="A11554" s="57" t="s">
        <v>878</v>
      </c>
      <c r="B11554" s="57" t="str">
        <f>INDEX('Query Configuration'!$B$5:$B$235,MATCH(MID(YahooFinanceStatistics[[#This Row],[URL]],FIND("p=",YahooFinanceStatistics[[#This Row],[URL]],1)+2,100),'Query Configuration'!$G$5:$G$235,0))</f>
        <v>GIL</v>
      </c>
      <c r="C11554" s="58" t="s">
        <v>616</v>
      </c>
      <c r="D11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54" s="58" t="s">
        <v>7325</v>
      </c>
    </row>
    <row r="11555" spans="1:5" x14ac:dyDescent="0.25">
      <c r="A11555" s="57" t="s">
        <v>885</v>
      </c>
      <c r="B11555" s="57" t="str">
        <f>INDEX('Query Configuration'!$B$5:$B$235,MATCH(MID(YahooFinanceStatistics[[#This Row],[URL]],FIND("p=",YahooFinanceStatistics[[#This Row],[URL]],1)+2,100),'Query Configuration'!$G$5:$G$235,0))</f>
        <v>ATZ</v>
      </c>
      <c r="C11555" s="58" t="s">
        <v>732</v>
      </c>
      <c r="D11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55" s="58" t="s">
        <v>733</v>
      </c>
    </row>
    <row r="11556" spans="1:5" x14ac:dyDescent="0.25">
      <c r="A11556" s="57" t="s">
        <v>885</v>
      </c>
      <c r="B11556" s="57" t="str">
        <f>INDEX('Query Configuration'!$B$5:$B$235,MATCH(MID(YahooFinanceStatistics[[#This Row],[URL]],FIND("p=",YahooFinanceStatistics[[#This Row],[URL]],1)+2,100),'Query Configuration'!$G$5:$G$235,0))</f>
        <v>ATZ</v>
      </c>
      <c r="C11556" s="58" t="s">
        <v>615</v>
      </c>
      <c r="D11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56" s="58" t="s">
        <v>7326</v>
      </c>
    </row>
    <row r="11557" spans="1:5" x14ac:dyDescent="0.25">
      <c r="A11557" s="57" t="s">
        <v>885</v>
      </c>
      <c r="B11557" s="57" t="str">
        <f>INDEX('Query Configuration'!$B$5:$B$235,MATCH(MID(YahooFinanceStatistics[[#This Row],[URL]],FIND("p=",YahooFinanceStatistics[[#This Row],[URL]],1)+2,100),'Query Configuration'!$G$5:$G$235,0))</f>
        <v>ATZ</v>
      </c>
      <c r="C11557" s="58" t="s">
        <v>616</v>
      </c>
      <c r="D11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57" s="58" t="s">
        <v>7327</v>
      </c>
    </row>
    <row r="11558" spans="1:5" x14ac:dyDescent="0.25">
      <c r="A11558" s="57" t="s">
        <v>891</v>
      </c>
      <c r="B11558" s="57" t="str">
        <f>INDEX('Query Configuration'!$B$5:$B$235,MATCH(MID(YahooFinanceStatistics[[#This Row],[URL]],FIND("p=",YahooFinanceStatistics[[#This Row],[URL]],1)+2,100),'Query Configuration'!$G$5:$G$235,0))</f>
        <v>NFI</v>
      </c>
      <c r="C11558" s="58" t="s">
        <v>732</v>
      </c>
      <c r="D11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58" s="58" t="s">
        <v>733</v>
      </c>
    </row>
    <row r="11559" spans="1:5" x14ac:dyDescent="0.25">
      <c r="A11559" s="57" t="s">
        <v>891</v>
      </c>
      <c r="B11559" s="57" t="str">
        <f>INDEX('Query Configuration'!$B$5:$B$235,MATCH(MID(YahooFinanceStatistics[[#This Row],[URL]],FIND("p=",YahooFinanceStatistics[[#This Row],[URL]],1)+2,100),'Query Configuration'!$G$5:$G$235,0))</f>
        <v>NFI</v>
      </c>
      <c r="C11559" s="58" t="s">
        <v>615</v>
      </c>
      <c r="D11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59" s="58" t="s">
        <v>7328</v>
      </c>
    </row>
    <row r="11560" spans="1:5" x14ac:dyDescent="0.25">
      <c r="A11560" s="57" t="s">
        <v>891</v>
      </c>
      <c r="B11560" s="57" t="str">
        <f>INDEX('Query Configuration'!$B$5:$B$235,MATCH(MID(YahooFinanceStatistics[[#This Row],[URL]],FIND("p=",YahooFinanceStatistics[[#This Row],[URL]],1)+2,100),'Query Configuration'!$G$5:$G$235,0))</f>
        <v>NFI</v>
      </c>
      <c r="C11560" s="58" t="s">
        <v>616</v>
      </c>
      <c r="D11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60" s="58" t="s">
        <v>7329</v>
      </c>
    </row>
    <row r="11561" spans="1:5" x14ac:dyDescent="0.25">
      <c r="A11561" s="57" t="s">
        <v>898</v>
      </c>
      <c r="B11561" s="57" t="str">
        <f>INDEX('Query Configuration'!$B$5:$B$235,MATCH(MID(YahooFinanceStatistics[[#This Row],[URL]],FIND("p=",YahooFinanceStatistics[[#This Row],[URL]],1)+2,100),'Query Configuration'!$G$5:$G$235,0))</f>
        <v>LNR</v>
      </c>
      <c r="C11561" s="58" t="s">
        <v>732</v>
      </c>
      <c r="D11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61" s="58" t="s">
        <v>733</v>
      </c>
    </row>
    <row r="11562" spans="1:5" x14ac:dyDescent="0.25">
      <c r="A11562" s="57" t="s">
        <v>898</v>
      </c>
      <c r="B11562" s="57" t="str">
        <f>INDEX('Query Configuration'!$B$5:$B$235,MATCH(MID(YahooFinanceStatistics[[#This Row],[URL]],FIND("p=",YahooFinanceStatistics[[#This Row],[URL]],1)+2,100),'Query Configuration'!$G$5:$G$235,0))</f>
        <v>LNR</v>
      </c>
      <c r="C11562" s="58" t="s">
        <v>615</v>
      </c>
      <c r="D11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62" s="58" t="s">
        <v>3252</v>
      </c>
    </row>
    <row r="11563" spans="1:5" x14ac:dyDescent="0.25">
      <c r="A11563" s="57" t="s">
        <v>898</v>
      </c>
      <c r="B11563" s="57" t="str">
        <f>INDEX('Query Configuration'!$B$5:$B$235,MATCH(MID(YahooFinanceStatistics[[#This Row],[URL]],FIND("p=",YahooFinanceStatistics[[#This Row],[URL]],1)+2,100),'Query Configuration'!$G$5:$G$235,0))</f>
        <v>LNR</v>
      </c>
      <c r="C11563" s="58" t="s">
        <v>616</v>
      </c>
      <c r="D11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63" s="58" t="s">
        <v>7330</v>
      </c>
    </row>
    <row r="11564" spans="1:5" x14ac:dyDescent="0.25">
      <c r="A11564" s="57" t="s">
        <v>905</v>
      </c>
      <c r="B11564" s="57" t="str">
        <f>INDEX('Query Configuration'!$B$5:$B$235,MATCH(MID(YahooFinanceStatistics[[#This Row],[URL]],FIND("p=",YahooFinanceStatistics[[#This Row],[URL]],1)+2,100),'Query Configuration'!$G$5:$G$235,0))</f>
        <v>MG</v>
      </c>
      <c r="C11564" s="58" t="s">
        <v>732</v>
      </c>
      <c r="D11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64" s="58" t="s">
        <v>733</v>
      </c>
    </row>
    <row r="11565" spans="1:5" x14ac:dyDescent="0.25">
      <c r="A11565" s="57" t="s">
        <v>905</v>
      </c>
      <c r="B11565" s="57" t="str">
        <f>INDEX('Query Configuration'!$B$5:$B$235,MATCH(MID(YahooFinanceStatistics[[#This Row],[URL]],FIND("p=",YahooFinanceStatistics[[#This Row],[URL]],1)+2,100),'Query Configuration'!$G$5:$G$235,0))</f>
        <v>MG</v>
      </c>
      <c r="C11565" s="58" t="s">
        <v>615</v>
      </c>
      <c r="D11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65" s="58" t="s">
        <v>7225</v>
      </c>
    </row>
    <row r="11566" spans="1:5" x14ac:dyDescent="0.25">
      <c r="A11566" s="57" t="s">
        <v>905</v>
      </c>
      <c r="B11566" s="57" t="str">
        <f>INDEX('Query Configuration'!$B$5:$B$235,MATCH(MID(YahooFinanceStatistics[[#This Row],[URL]],FIND("p=",YahooFinanceStatistics[[#This Row],[URL]],1)+2,100),'Query Configuration'!$G$5:$G$235,0))</f>
        <v>MG</v>
      </c>
      <c r="C11566" s="58" t="s">
        <v>616</v>
      </c>
      <c r="D11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66" s="58" t="s">
        <v>4009</v>
      </c>
    </row>
    <row r="11567" spans="1:5" x14ac:dyDescent="0.25">
      <c r="A11567" s="57" t="s">
        <v>912</v>
      </c>
      <c r="B11567" s="57" t="str">
        <f>INDEX('Query Configuration'!$B$5:$B$235,MATCH(MID(YahooFinanceStatistics[[#This Row],[URL]],FIND("p=",YahooFinanceStatistics[[#This Row],[URL]],1)+2,100),'Query Configuration'!$G$5:$G$235,0))</f>
        <v>MRE</v>
      </c>
      <c r="C11567" s="58" t="s">
        <v>732</v>
      </c>
      <c r="D11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67" s="58" t="s">
        <v>733</v>
      </c>
    </row>
    <row r="11568" spans="1:5" x14ac:dyDescent="0.25">
      <c r="A11568" s="57" t="s">
        <v>912</v>
      </c>
      <c r="B11568" s="57" t="str">
        <f>INDEX('Query Configuration'!$B$5:$B$235,MATCH(MID(YahooFinanceStatistics[[#This Row],[URL]],FIND("p=",YahooFinanceStatistics[[#This Row],[URL]],1)+2,100),'Query Configuration'!$G$5:$G$235,0))</f>
        <v>MRE</v>
      </c>
      <c r="C11568" s="58" t="s">
        <v>615</v>
      </c>
      <c r="D11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68" s="58" t="s">
        <v>7331</v>
      </c>
    </row>
    <row r="11569" spans="1:5" x14ac:dyDescent="0.25">
      <c r="A11569" s="57" t="s">
        <v>912</v>
      </c>
      <c r="B11569" s="57" t="str">
        <f>INDEX('Query Configuration'!$B$5:$B$235,MATCH(MID(YahooFinanceStatistics[[#This Row],[URL]],FIND("p=",YahooFinanceStatistics[[#This Row],[URL]],1)+2,100),'Query Configuration'!$G$5:$G$235,0))</f>
        <v>MRE</v>
      </c>
      <c r="C11569" s="58" t="s">
        <v>616</v>
      </c>
      <c r="D11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69" s="58" t="s">
        <v>7332</v>
      </c>
    </row>
    <row r="11570" spans="1:5" x14ac:dyDescent="0.25">
      <c r="A11570" s="57" t="s">
        <v>919</v>
      </c>
      <c r="B11570" s="57" t="str">
        <f>INDEX('Query Configuration'!$B$5:$B$235,MATCH(MID(YahooFinanceStatistics[[#This Row],[URL]],FIND("p=",YahooFinanceStatistics[[#This Row],[URL]],1)+2,100),'Query Configuration'!$G$5:$G$235,0))</f>
        <v>GC</v>
      </c>
      <c r="C11570" s="58" t="s">
        <v>732</v>
      </c>
      <c r="D11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70" s="58" t="s">
        <v>733</v>
      </c>
    </row>
    <row r="11571" spans="1:5" x14ac:dyDescent="0.25">
      <c r="A11571" s="57" t="s">
        <v>919</v>
      </c>
      <c r="B11571" s="57" t="str">
        <f>INDEX('Query Configuration'!$B$5:$B$235,MATCH(MID(YahooFinanceStatistics[[#This Row],[URL]],FIND("p=",YahooFinanceStatistics[[#This Row],[URL]],1)+2,100),'Query Configuration'!$G$5:$G$235,0))</f>
        <v>GC</v>
      </c>
      <c r="C11571" s="58" t="s">
        <v>615</v>
      </c>
      <c r="D11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71" s="58" t="s">
        <v>7333</v>
      </c>
    </row>
    <row r="11572" spans="1:5" x14ac:dyDescent="0.25">
      <c r="A11572" s="57" t="s">
        <v>919</v>
      </c>
      <c r="B11572" s="57" t="str">
        <f>INDEX('Query Configuration'!$B$5:$B$235,MATCH(MID(YahooFinanceStatistics[[#This Row],[URL]],FIND("p=",YahooFinanceStatistics[[#This Row],[URL]],1)+2,100),'Query Configuration'!$G$5:$G$235,0))</f>
        <v>GC</v>
      </c>
      <c r="C11572" s="58" t="s">
        <v>616</v>
      </c>
      <c r="D11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72" s="58" t="s">
        <v>7334</v>
      </c>
    </row>
    <row r="11573" spans="1:5" x14ac:dyDescent="0.25">
      <c r="A11573" s="57" t="s">
        <v>926</v>
      </c>
      <c r="B11573" s="57" t="str">
        <f>INDEX('Query Configuration'!$B$5:$B$235,MATCH(MID(YahooFinanceStatistics[[#This Row],[URL]],FIND("p=",YahooFinanceStatistics[[#This Row],[URL]],1)+2,100),'Query Configuration'!$G$5:$G$235,0))</f>
        <v>TSGI</v>
      </c>
      <c r="C11573" s="58" t="s">
        <v>732</v>
      </c>
      <c r="D11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73" s="58" t="s">
        <v>733</v>
      </c>
    </row>
    <row r="11574" spans="1:5" x14ac:dyDescent="0.25">
      <c r="A11574" s="57" t="s">
        <v>926</v>
      </c>
      <c r="B11574" s="57" t="str">
        <f>INDEX('Query Configuration'!$B$5:$B$235,MATCH(MID(YahooFinanceStatistics[[#This Row],[URL]],FIND("p=",YahooFinanceStatistics[[#This Row],[URL]],1)+2,100),'Query Configuration'!$G$5:$G$235,0))</f>
        <v>TSGI</v>
      </c>
      <c r="C11574" s="58" t="s">
        <v>615</v>
      </c>
      <c r="D11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74" s="58" t="s">
        <v>7335</v>
      </c>
    </row>
    <row r="11575" spans="1:5" x14ac:dyDescent="0.25">
      <c r="A11575" s="57" t="s">
        <v>926</v>
      </c>
      <c r="B11575" s="57" t="str">
        <f>INDEX('Query Configuration'!$B$5:$B$235,MATCH(MID(YahooFinanceStatistics[[#This Row],[URL]],FIND("p=",YahooFinanceStatistics[[#This Row],[URL]],1)+2,100),'Query Configuration'!$G$5:$G$235,0))</f>
        <v>TSGI</v>
      </c>
      <c r="C11575" s="58" t="s">
        <v>616</v>
      </c>
      <c r="D11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75" s="58" t="s">
        <v>7336</v>
      </c>
    </row>
    <row r="11576" spans="1:5" x14ac:dyDescent="0.25">
      <c r="A11576" s="57" t="s">
        <v>933</v>
      </c>
      <c r="B11576" s="57" t="str">
        <f>INDEX('Query Configuration'!$B$5:$B$235,MATCH(MID(YahooFinanceStatistics[[#This Row],[URL]],FIND("p=",YahooFinanceStatistics[[#This Row],[URL]],1)+2,100),'Query Configuration'!$G$5:$G$235,0))</f>
        <v>RCH</v>
      </c>
      <c r="C11576" s="58" t="s">
        <v>732</v>
      </c>
      <c r="D11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76" s="58" t="s">
        <v>733</v>
      </c>
    </row>
    <row r="11577" spans="1:5" x14ac:dyDescent="0.25">
      <c r="A11577" s="57" t="s">
        <v>933</v>
      </c>
      <c r="B11577" s="57" t="str">
        <f>INDEX('Query Configuration'!$B$5:$B$235,MATCH(MID(YahooFinanceStatistics[[#This Row],[URL]],FIND("p=",YahooFinanceStatistics[[#This Row],[URL]],1)+2,100),'Query Configuration'!$G$5:$G$235,0))</f>
        <v>RCH</v>
      </c>
      <c r="C11577" s="58" t="s">
        <v>615</v>
      </c>
      <c r="D11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77" s="58" t="s">
        <v>7337</v>
      </c>
    </row>
    <row r="11578" spans="1:5" x14ac:dyDescent="0.25">
      <c r="A11578" s="57" t="s">
        <v>933</v>
      </c>
      <c r="B11578" s="57" t="str">
        <f>INDEX('Query Configuration'!$B$5:$B$235,MATCH(MID(YahooFinanceStatistics[[#This Row],[URL]],FIND("p=",YahooFinanceStatistics[[#This Row],[URL]],1)+2,100),'Query Configuration'!$G$5:$G$235,0))</f>
        <v>RCH</v>
      </c>
      <c r="C11578" s="58" t="s">
        <v>616</v>
      </c>
      <c r="D11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78" s="58" t="s">
        <v>7338</v>
      </c>
    </row>
    <row r="11579" spans="1:5" x14ac:dyDescent="0.25">
      <c r="A11579" s="57" t="s">
        <v>938</v>
      </c>
      <c r="B11579" s="57" t="str">
        <f>INDEX('Query Configuration'!$B$5:$B$235,MATCH(MID(YahooFinanceStatistics[[#This Row],[URL]],FIND("p=",YahooFinanceStatistics[[#This Row],[URL]],1)+2,100),'Query Configuration'!$G$5:$G$235,0))</f>
        <v>TOY</v>
      </c>
      <c r="C11579" s="58" t="s">
        <v>732</v>
      </c>
      <c r="D11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79" s="58" t="s">
        <v>733</v>
      </c>
    </row>
    <row r="11580" spans="1:5" x14ac:dyDescent="0.25">
      <c r="A11580" s="57" t="s">
        <v>938</v>
      </c>
      <c r="B11580" s="57" t="str">
        <f>INDEX('Query Configuration'!$B$5:$B$235,MATCH(MID(YahooFinanceStatistics[[#This Row],[URL]],FIND("p=",YahooFinanceStatistics[[#This Row],[URL]],1)+2,100),'Query Configuration'!$G$5:$G$235,0))</f>
        <v>TOY</v>
      </c>
      <c r="C11580" s="58" t="s">
        <v>615</v>
      </c>
      <c r="D11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80" s="58" t="s">
        <v>7339</v>
      </c>
    </row>
    <row r="11581" spans="1:5" x14ac:dyDescent="0.25">
      <c r="A11581" s="57" t="s">
        <v>938</v>
      </c>
      <c r="B11581" s="57" t="str">
        <f>INDEX('Query Configuration'!$B$5:$B$235,MATCH(MID(YahooFinanceStatistics[[#This Row],[URL]],FIND("p=",YahooFinanceStatistics[[#This Row],[URL]],1)+2,100),'Query Configuration'!$G$5:$G$235,0))</f>
        <v>TOY</v>
      </c>
      <c r="C11581" s="58" t="s">
        <v>616</v>
      </c>
      <c r="D11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81" s="58" t="s">
        <v>7340</v>
      </c>
    </row>
    <row r="11582" spans="1:5" x14ac:dyDescent="0.25">
      <c r="A11582" s="57" t="s">
        <v>945</v>
      </c>
      <c r="B11582" s="57" t="str">
        <f>INDEX('Query Configuration'!$B$5:$B$235,MATCH(MID(YahooFinanceStatistics[[#This Row],[URL]],FIND("p=",YahooFinanceStatistics[[#This Row],[URL]],1)+2,100),'Query Configuration'!$G$5:$G$235,0))</f>
        <v>CGX</v>
      </c>
      <c r="C11582" s="58" t="s">
        <v>732</v>
      </c>
      <c r="D11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82" s="58" t="s">
        <v>733</v>
      </c>
    </row>
    <row r="11583" spans="1:5" x14ac:dyDescent="0.25">
      <c r="A11583" s="57" t="s">
        <v>945</v>
      </c>
      <c r="B11583" s="57" t="str">
        <f>INDEX('Query Configuration'!$B$5:$B$235,MATCH(MID(YahooFinanceStatistics[[#This Row],[URL]],FIND("p=",YahooFinanceStatistics[[#This Row],[URL]],1)+2,100),'Query Configuration'!$G$5:$G$235,0))</f>
        <v>CGX</v>
      </c>
      <c r="C11583" s="58" t="s">
        <v>615</v>
      </c>
      <c r="D11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83" s="58" t="s">
        <v>7341</v>
      </c>
    </row>
    <row r="11584" spans="1:5" x14ac:dyDescent="0.25">
      <c r="A11584" s="57" t="s">
        <v>945</v>
      </c>
      <c r="B11584" s="57" t="str">
        <f>INDEX('Query Configuration'!$B$5:$B$235,MATCH(MID(YahooFinanceStatistics[[#This Row],[URL]],FIND("p=",YahooFinanceStatistics[[#This Row],[URL]],1)+2,100),'Query Configuration'!$G$5:$G$235,0))</f>
        <v>CGX</v>
      </c>
      <c r="C11584" s="58" t="s">
        <v>616</v>
      </c>
      <c r="D11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84" s="58" t="s">
        <v>7342</v>
      </c>
    </row>
    <row r="11585" spans="1:5" x14ac:dyDescent="0.25">
      <c r="A11585" s="57" t="s">
        <v>951</v>
      </c>
      <c r="B11585" s="57" t="str">
        <f>INDEX('Query Configuration'!$B$5:$B$235,MATCH(MID(YahooFinanceStatistics[[#This Row],[URL]],FIND("p=",YahooFinanceStatistics[[#This Row],[URL]],1)+2,100),'Query Configuration'!$G$5:$G$235,0))</f>
        <v>CCL.B</v>
      </c>
      <c r="C11585" s="58" t="s">
        <v>732</v>
      </c>
      <c r="D11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85" s="58" t="s">
        <v>733</v>
      </c>
    </row>
    <row r="11586" spans="1:5" x14ac:dyDescent="0.25">
      <c r="A11586" s="57" t="s">
        <v>951</v>
      </c>
      <c r="B11586" s="57" t="str">
        <f>INDEX('Query Configuration'!$B$5:$B$235,MATCH(MID(YahooFinanceStatistics[[#This Row],[URL]],FIND("p=",YahooFinanceStatistics[[#This Row],[URL]],1)+2,100),'Query Configuration'!$G$5:$G$235,0))</f>
        <v>CCL.B</v>
      </c>
      <c r="C11586" s="58" t="s">
        <v>615</v>
      </c>
      <c r="D11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86" s="58" t="s">
        <v>7343</v>
      </c>
    </row>
    <row r="11587" spans="1:5" x14ac:dyDescent="0.25">
      <c r="A11587" s="57" t="s">
        <v>951</v>
      </c>
      <c r="B11587" s="57" t="str">
        <f>INDEX('Query Configuration'!$B$5:$B$235,MATCH(MID(YahooFinanceStatistics[[#This Row],[URL]],FIND("p=",YahooFinanceStatistics[[#This Row],[URL]],1)+2,100),'Query Configuration'!$G$5:$G$235,0))</f>
        <v>CCL.B</v>
      </c>
      <c r="C11587" s="58" t="s">
        <v>616</v>
      </c>
      <c r="D11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87" s="58" t="s">
        <v>7344</v>
      </c>
    </row>
    <row r="11588" spans="1:5" x14ac:dyDescent="0.25">
      <c r="A11588" s="57" t="s">
        <v>958</v>
      </c>
      <c r="B11588" s="57" t="str">
        <f>INDEX('Query Configuration'!$B$5:$B$235,MATCH(MID(YahooFinanceStatistics[[#This Row],[URL]],FIND("p=",YahooFinanceStatistics[[#This Row],[URL]],1)+2,100),'Query Configuration'!$G$5:$G$235,0))</f>
        <v>ITP</v>
      </c>
      <c r="C11588" s="58" t="s">
        <v>732</v>
      </c>
      <c r="D11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88" s="58" t="s">
        <v>733</v>
      </c>
    </row>
    <row r="11589" spans="1:5" x14ac:dyDescent="0.25">
      <c r="A11589" s="57" t="s">
        <v>958</v>
      </c>
      <c r="B11589" s="57" t="str">
        <f>INDEX('Query Configuration'!$B$5:$B$235,MATCH(MID(YahooFinanceStatistics[[#This Row],[URL]],FIND("p=",YahooFinanceStatistics[[#This Row],[URL]],1)+2,100),'Query Configuration'!$G$5:$G$235,0))</f>
        <v>ITP</v>
      </c>
      <c r="C11589" s="58" t="s">
        <v>615</v>
      </c>
      <c r="D11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89" s="58" t="s">
        <v>7345</v>
      </c>
    </row>
    <row r="11590" spans="1:5" x14ac:dyDescent="0.25">
      <c r="A11590" s="57" t="s">
        <v>958</v>
      </c>
      <c r="B11590" s="57" t="str">
        <f>INDEX('Query Configuration'!$B$5:$B$235,MATCH(MID(YahooFinanceStatistics[[#This Row],[URL]],FIND("p=",YahooFinanceStatistics[[#This Row],[URL]],1)+2,100),'Query Configuration'!$G$5:$G$235,0))</f>
        <v>ITP</v>
      </c>
      <c r="C11590" s="58" t="s">
        <v>616</v>
      </c>
      <c r="D11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90" s="58" t="s">
        <v>7346</v>
      </c>
    </row>
    <row r="11591" spans="1:5" x14ac:dyDescent="0.25">
      <c r="A11591" s="57" t="s">
        <v>964</v>
      </c>
      <c r="B11591" s="57" t="str">
        <f>INDEX('Query Configuration'!$B$5:$B$235,MATCH(MID(YahooFinanceStatistics[[#This Row],[URL]],FIND("p=",YahooFinanceStatistics[[#This Row],[URL]],1)+2,100),'Query Configuration'!$G$5:$G$235,0))</f>
        <v>WPK</v>
      </c>
      <c r="C11591" s="58" t="s">
        <v>732</v>
      </c>
      <c r="D11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91" s="58" t="s">
        <v>733</v>
      </c>
    </row>
    <row r="11592" spans="1:5" x14ac:dyDescent="0.25">
      <c r="A11592" s="57" t="s">
        <v>964</v>
      </c>
      <c r="B11592" s="57" t="str">
        <f>INDEX('Query Configuration'!$B$5:$B$235,MATCH(MID(YahooFinanceStatistics[[#This Row],[URL]],FIND("p=",YahooFinanceStatistics[[#This Row],[URL]],1)+2,100),'Query Configuration'!$G$5:$G$235,0))</f>
        <v>WPK</v>
      </c>
      <c r="C11592" s="58" t="s">
        <v>615</v>
      </c>
      <c r="D11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92" s="58" t="s">
        <v>7347</v>
      </c>
    </row>
    <row r="11593" spans="1:5" x14ac:dyDescent="0.25">
      <c r="A11593" s="57" t="s">
        <v>964</v>
      </c>
      <c r="B11593" s="57" t="str">
        <f>INDEX('Query Configuration'!$B$5:$B$235,MATCH(MID(YahooFinanceStatistics[[#This Row],[URL]],FIND("p=",YahooFinanceStatistics[[#This Row],[URL]],1)+2,100),'Query Configuration'!$G$5:$G$235,0))</f>
        <v>WPK</v>
      </c>
      <c r="C11593" s="58" t="s">
        <v>616</v>
      </c>
      <c r="D11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93" s="58" t="s">
        <v>7348</v>
      </c>
    </row>
    <row r="11594" spans="1:5" x14ac:dyDescent="0.25">
      <c r="A11594" s="57" t="s">
        <v>970</v>
      </c>
      <c r="B11594" s="57" t="str">
        <f>INDEX('Query Configuration'!$B$5:$B$235,MATCH(MID(YahooFinanceStatistics[[#This Row],[URL]],FIND("p=",YahooFinanceStatistics[[#This Row],[URL]],1)+2,100),'Query Configuration'!$G$5:$G$235,0))</f>
        <v>BYD</v>
      </c>
      <c r="C11594" s="58" t="s">
        <v>732</v>
      </c>
      <c r="D11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94" s="58" t="s">
        <v>733</v>
      </c>
    </row>
    <row r="11595" spans="1:5" x14ac:dyDescent="0.25">
      <c r="A11595" s="57" t="s">
        <v>970</v>
      </c>
      <c r="B11595" s="57" t="str">
        <f>INDEX('Query Configuration'!$B$5:$B$235,MATCH(MID(YahooFinanceStatistics[[#This Row],[URL]],FIND("p=",YahooFinanceStatistics[[#This Row],[URL]],1)+2,100),'Query Configuration'!$G$5:$G$235,0))</f>
        <v>BYD</v>
      </c>
      <c r="C11595" s="58" t="s">
        <v>615</v>
      </c>
      <c r="D11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95" s="58" t="s">
        <v>7349</v>
      </c>
    </row>
    <row r="11596" spans="1:5" x14ac:dyDescent="0.25">
      <c r="A11596" s="57" t="s">
        <v>970</v>
      </c>
      <c r="B11596" s="57" t="str">
        <f>INDEX('Query Configuration'!$B$5:$B$235,MATCH(MID(YahooFinanceStatistics[[#This Row],[URL]],FIND("p=",YahooFinanceStatistics[[#This Row],[URL]],1)+2,100),'Query Configuration'!$G$5:$G$235,0))</f>
        <v>BYD</v>
      </c>
      <c r="C11596" s="58" t="s">
        <v>616</v>
      </c>
      <c r="D11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96" s="58" t="s">
        <v>7350</v>
      </c>
    </row>
    <row r="11597" spans="1:5" x14ac:dyDescent="0.25">
      <c r="A11597" s="57" t="s">
        <v>976</v>
      </c>
      <c r="B11597" s="57" t="str">
        <f>INDEX('Query Configuration'!$B$5:$B$235,MATCH(MID(YahooFinanceStatistics[[#This Row],[URL]],FIND("p=",YahooFinanceStatistics[[#This Row],[URL]],1)+2,100),'Query Configuration'!$G$5:$G$235,0))</f>
        <v>TCL.A</v>
      </c>
      <c r="C11597" s="58" t="s">
        <v>732</v>
      </c>
      <c r="D11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597" s="58" t="s">
        <v>733</v>
      </c>
    </row>
    <row r="11598" spans="1:5" x14ac:dyDescent="0.25">
      <c r="A11598" s="57" t="s">
        <v>976</v>
      </c>
      <c r="B11598" s="57" t="str">
        <f>INDEX('Query Configuration'!$B$5:$B$235,MATCH(MID(YahooFinanceStatistics[[#This Row],[URL]],FIND("p=",YahooFinanceStatistics[[#This Row],[URL]],1)+2,100),'Query Configuration'!$G$5:$G$235,0))</f>
        <v>TCL.A</v>
      </c>
      <c r="C11598" s="58" t="s">
        <v>615</v>
      </c>
      <c r="D11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598" s="58" t="s">
        <v>7351</v>
      </c>
    </row>
    <row r="11599" spans="1:5" x14ac:dyDescent="0.25">
      <c r="A11599" s="57" t="s">
        <v>976</v>
      </c>
      <c r="B11599" s="57" t="str">
        <f>INDEX('Query Configuration'!$B$5:$B$235,MATCH(MID(YahooFinanceStatistics[[#This Row],[URL]],FIND("p=",YahooFinanceStatistics[[#This Row],[URL]],1)+2,100),'Query Configuration'!$G$5:$G$235,0))</f>
        <v>TCL.A</v>
      </c>
      <c r="C11599" s="58" t="s">
        <v>616</v>
      </c>
      <c r="D11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599" s="58" t="s">
        <v>7352</v>
      </c>
    </row>
    <row r="11600" spans="1:5" x14ac:dyDescent="0.25">
      <c r="A11600" s="57" t="s">
        <v>982</v>
      </c>
      <c r="B11600" s="57" t="str">
        <f>INDEX('Query Configuration'!$B$5:$B$235,MATCH(MID(YahooFinanceStatistics[[#This Row],[URL]],FIND("p=",YahooFinanceStatistics[[#This Row],[URL]],1)+2,100),'Query Configuration'!$G$5:$G$235,0))</f>
        <v>DOO</v>
      </c>
      <c r="C11600" s="58" t="s">
        <v>732</v>
      </c>
      <c r="D11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00" s="58" t="s">
        <v>733</v>
      </c>
    </row>
    <row r="11601" spans="1:5" x14ac:dyDescent="0.25">
      <c r="A11601" s="57" t="s">
        <v>982</v>
      </c>
      <c r="B11601" s="57" t="str">
        <f>INDEX('Query Configuration'!$B$5:$B$235,MATCH(MID(YahooFinanceStatistics[[#This Row],[URL]],FIND("p=",YahooFinanceStatistics[[#This Row],[URL]],1)+2,100),'Query Configuration'!$G$5:$G$235,0))</f>
        <v>DOO</v>
      </c>
      <c r="C11601" s="58" t="s">
        <v>615</v>
      </c>
      <c r="D11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01" s="58" t="s">
        <v>7353</v>
      </c>
    </row>
    <row r="11602" spans="1:5" x14ac:dyDescent="0.25">
      <c r="A11602" s="57" t="s">
        <v>982</v>
      </c>
      <c r="B11602" s="57" t="str">
        <f>INDEX('Query Configuration'!$B$5:$B$235,MATCH(MID(YahooFinanceStatistics[[#This Row],[URL]],FIND("p=",YahooFinanceStatistics[[#This Row],[URL]],1)+2,100),'Query Configuration'!$G$5:$G$235,0))</f>
        <v>DOO</v>
      </c>
      <c r="C11602" s="58" t="s">
        <v>616</v>
      </c>
      <c r="D11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02" s="58" t="s">
        <v>4068</v>
      </c>
    </row>
    <row r="11603" spans="1:5" x14ac:dyDescent="0.25">
      <c r="A11603" s="57" t="s">
        <v>988</v>
      </c>
      <c r="B11603" s="57" t="str">
        <f>INDEX('Query Configuration'!$B$5:$B$235,MATCH(MID(YahooFinanceStatistics[[#This Row],[URL]],FIND("p=",YahooFinanceStatistics[[#This Row],[URL]],1)+2,100),'Query Configuration'!$G$5:$G$235,0))</f>
        <v>MTY</v>
      </c>
      <c r="C11603" s="58" t="s">
        <v>732</v>
      </c>
      <c r="D11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03" s="58" t="s">
        <v>733</v>
      </c>
    </row>
    <row r="11604" spans="1:5" x14ac:dyDescent="0.25">
      <c r="A11604" s="57" t="s">
        <v>988</v>
      </c>
      <c r="B11604" s="57" t="str">
        <f>INDEX('Query Configuration'!$B$5:$B$235,MATCH(MID(YahooFinanceStatistics[[#This Row],[URL]],FIND("p=",YahooFinanceStatistics[[#This Row],[URL]],1)+2,100),'Query Configuration'!$G$5:$G$235,0))</f>
        <v>MTY</v>
      </c>
      <c r="C11604" s="58" t="s">
        <v>615</v>
      </c>
      <c r="D11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04" s="58" t="s">
        <v>7354</v>
      </c>
    </row>
    <row r="11605" spans="1:5" x14ac:dyDescent="0.25">
      <c r="A11605" s="57" t="s">
        <v>988</v>
      </c>
      <c r="B11605" s="57" t="str">
        <f>INDEX('Query Configuration'!$B$5:$B$235,MATCH(MID(YahooFinanceStatistics[[#This Row],[URL]],FIND("p=",YahooFinanceStatistics[[#This Row],[URL]],1)+2,100),'Query Configuration'!$G$5:$G$235,0))</f>
        <v>MTY</v>
      </c>
      <c r="C11605" s="58" t="s">
        <v>616</v>
      </c>
      <c r="D11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05" s="58" t="s">
        <v>7355</v>
      </c>
    </row>
    <row r="11606" spans="1:5" x14ac:dyDescent="0.25">
      <c r="A11606" s="57" t="s">
        <v>994</v>
      </c>
      <c r="B11606" s="57" t="str">
        <f>INDEX('Query Configuration'!$B$5:$B$235,MATCH(MID(YahooFinanceStatistics[[#This Row],[URL]],FIND("p=",YahooFinanceStatistics[[#This Row],[URL]],1)+2,100),'Query Configuration'!$G$5:$G$235,0))</f>
        <v>QSR</v>
      </c>
      <c r="C11606" s="58" t="s">
        <v>732</v>
      </c>
      <c r="D11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06" s="58" t="s">
        <v>733</v>
      </c>
    </row>
    <row r="11607" spans="1:5" x14ac:dyDescent="0.25">
      <c r="A11607" s="57" t="s">
        <v>994</v>
      </c>
      <c r="B11607" s="57" t="str">
        <f>INDEX('Query Configuration'!$B$5:$B$235,MATCH(MID(YahooFinanceStatistics[[#This Row],[URL]],FIND("p=",YahooFinanceStatistics[[#This Row],[URL]],1)+2,100),'Query Configuration'!$G$5:$G$235,0))</f>
        <v>QSR</v>
      </c>
      <c r="C11607" s="58" t="s">
        <v>615</v>
      </c>
      <c r="D11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07" s="58" t="s">
        <v>3626</v>
      </c>
    </row>
    <row r="11608" spans="1:5" x14ac:dyDescent="0.25">
      <c r="A11608" s="57" t="s">
        <v>994</v>
      </c>
      <c r="B11608" s="57" t="str">
        <f>INDEX('Query Configuration'!$B$5:$B$235,MATCH(MID(YahooFinanceStatistics[[#This Row],[URL]],FIND("p=",YahooFinanceStatistics[[#This Row],[URL]],1)+2,100),'Query Configuration'!$G$5:$G$235,0))</f>
        <v>QSR</v>
      </c>
      <c r="C11608" s="58" t="s">
        <v>616</v>
      </c>
      <c r="D11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08" s="58" t="s">
        <v>3226</v>
      </c>
    </row>
    <row r="11609" spans="1:5" x14ac:dyDescent="0.25">
      <c r="A11609" s="57" t="s">
        <v>1001</v>
      </c>
      <c r="B11609" s="57" t="str">
        <f>INDEX('Query Configuration'!$B$5:$B$235,MATCH(MID(YahooFinanceStatistics[[#This Row],[URL]],FIND("p=",YahooFinanceStatistics[[#This Row],[URL]],1)+2,100),'Query Configuration'!$G$5:$G$235,0))</f>
        <v>CTC.A</v>
      </c>
      <c r="C11609" s="58" t="s">
        <v>732</v>
      </c>
      <c r="D11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09" s="58" t="s">
        <v>733</v>
      </c>
    </row>
    <row r="11610" spans="1:5" x14ac:dyDescent="0.25">
      <c r="A11610" s="57" t="s">
        <v>1001</v>
      </c>
      <c r="B11610" s="57" t="str">
        <f>INDEX('Query Configuration'!$B$5:$B$235,MATCH(MID(YahooFinanceStatistics[[#This Row],[URL]],FIND("p=",YahooFinanceStatistics[[#This Row],[URL]],1)+2,100),'Query Configuration'!$G$5:$G$235,0))</f>
        <v>CTC.A</v>
      </c>
      <c r="C11610" s="58" t="s">
        <v>615</v>
      </c>
      <c r="D11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10" s="58" t="s">
        <v>3485</v>
      </c>
    </row>
    <row r="11611" spans="1:5" x14ac:dyDescent="0.25">
      <c r="A11611" s="57" t="s">
        <v>1001</v>
      </c>
      <c r="B11611" s="57" t="str">
        <f>INDEX('Query Configuration'!$B$5:$B$235,MATCH(MID(YahooFinanceStatistics[[#This Row],[URL]],FIND("p=",YahooFinanceStatistics[[#This Row],[URL]],1)+2,100),'Query Configuration'!$G$5:$G$235,0))</f>
        <v>CTC.A</v>
      </c>
      <c r="C11611" s="58" t="s">
        <v>616</v>
      </c>
      <c r="D11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11" s="58" t="s">
        <v>7356</v>
      </c>
    </row>
    <row r="11612" spans="1:5" x14ac:dyDescent="0.25">
      <c r="A11612" s="57" t="s">
        <v>1008</v>
      </c>
      <c r="B11612" s="57" t="str">
        <f>INDEX('Query Configuration'!$B$5:$B$235,MATCH(MID(YahooFinanceStatistics[[#This Row],[URL]],FIND("p=",YahooFinanceStatistics[[#This Row],[URL]],1)+2,100),'Query Configuration'!$G$5:$G$235,0))</f>
        <v>ZZZ</v>
      </c>
      <c r="C11612" s="58" t="s">
        <v>732</v>
      </c>
      <c r="D11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12" s="58" t="s">
        <v>733</v>
      </c>
    </row>
    <row r="11613" spans="1:5" x14ac:dyDescent="0.25">
      <c r="A11613" s="57" t="s">
        <v>1008</v>
      </c>
      <c r="B11613" s="57" t="str">
        <f>INDEX('Query Configuration'!$B$5:$B$235,MATCH(MID(YahooFinanceStatistics[[#This Row],[URL]],FIND("p=",YahooFinanceStatistics[[#This Row],[URL]],1)+2,100),'Query Configuration'!$G$5:$G$235,0))</f>
        <v>ZZZ</v>
      </c>
      <c r="C11613" s="58" t="s">
        <v>615</v>
      </c>
      <c r="D11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13" s="58" t="s">
        <v>7357</v>
      </c>
    </row>
    <row r="11614" spans="1:5" x14ac:dyDescent="0.25">
      <c r="A11614" s="57" t="s">
        <v>1008</v>
      </c>
      <c r="B11614" s="57" t="str">
        <f>INDEX('Query Configuration'!$B$5:$B$235,MATCH(MID(YahooFinanceStatistics[[#This Row],[URL]],FIND("p=",YahooFinanceStatistics[[#This Row],[URL]],1)+2,100),'Query Configuration'!$G$5:$G$235,0))</f>
        <v>ZZZ</v>
      </c>
      <c r="C11614" s="58" t="s">
        <v>616</v>
      </c>
      <c r="D11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14" s="58" t="s">
        <v>7358</v>
      </c>
    </row>
    <row r="11615" spans="1:5" x14ac:dyDescent="0.25">
      <c r="A11615" s="57" t="s">
        <v>1015</v>
      </c>
      <c r="B11615" s="57" t="str">
        <f>INDEX('Query Configuration'!$B$5:$B$235,MATCH(MID(YahooFinanceStatistics[[#This Row],[URL]],FIND("p=",YahooFinanceStatistics[[#This Row],[URL]],1)+2,100),'Query Configuration'!$G$5:$G$235,0))</f>
        <v>JWEL</v>
      </c>
      <c r="C11615" s="58" t="s">
        <v>732</v>
      </c>
      <c r="D11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15" s="58" t="s">
        <v>733</v>
      </c>
    </row>
    <row r="11616" spans="1:5" x14ac:dyDescent="0.25">
      <c r="A11616" s="57" t="s">
        <v>1015</v>
      </c>
      <c r="B11616" s="57" t="str">
        <f>INDEX('Query Configuration'!$B$5:$B$235,MATCH(MID(YahooFinanceStatistics[[#This Row],[URL]],FIND("p=",YahooFinanceStatistics[[#This Row],[URL]],1)+2,100),'Query Configuration'!$G$5:$G$235,0))</f>
        <v>JWEL</v>
      </c>
      <c r="C11616" s="58" t="s">
        <v>615</v>
      </c>
      <c r="D11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16" s="58" t="s">
        <v>7359</v>
      </c>
    </row>
    <row r="11617" spans="1:5" x14ac:dyDescent="0.25">
      <c r="A11617" s="57" t="s">
        <v>1015</v>
      </c>
      <c r="B11617" s="57" t="str">
        <f>INDEX('Query Configuration'!$B$5:$B$235,MATCH(MID(YahooFinanceStatistics[[#This Row],[URL]],FIND("p=",YahooFinanceStatistics[[#This Row],[URL]],1)+2,100),'Query Configuration'!$G$5:$G$235,0))</f>
        <v>JWEL</v>
      </c>
      <c r="C11617" s="58" t="s">
        <v>616</v>
      </c>
      <c r="D11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17" s="58" t="s">
        <v>7360</v>
      </c>
    </row>
    <row r="11618" spans="1:5" x14ac:dyDescent="0.25">
      <c r="A11618" s="57" t="s">
        <v>1022</v>
      </c>
      <c r="B11618" s="57" t="str">
        <f>INDEX('Query Configuration'!$B$5:$B$235,MATCH(MID(YahooFinanceStatistics[[#This Row],[URL]],FIND("p=",YahooFinanceStatistics[[#This Row],[URL]],1)+2,100),'Query Configuration'!$G$5:$G$235,0))</f>
        <v>DOL</v>
      </c>
      <c r="C11618" s="58" t="s">
        <v>732</v>
      </c>
      <c r="D11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18" s="58" t="s">
        <v>733</v>
      </c>
    </row>
    <row r="11619" spans="1:5" x14ac:dyDescent="0.25">
      <c r="A11619" s="57" t="s">
        <v>1022</v>
      </c>
      <c r="B11619" s="57" t="str">
        <f>INDEX('Query Configuration'!$B$5:$B$235,MATCH(MID(YahooFinanceStatistics[[#This Row],[URL]],FIND("p=",YahooFinanceStatistics[[#This Row],[URL]],1)+2,100),'Query Configuration'!$G$5:$G$235,0))</f>
        <v>DOL</v>
      </c>
      <c r="C11619" s="58" t="s">
        <v>615</v>
      </c>
      <c r="D11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19" s="58" t="s">
        <v>7361</v>
      </c>
    </row>
    <row r="11620" spans="1:5" x14ac:dyDescent="0.25">
      <c r="A11620" s="57" t="s">
        <v>1022</v>
      </c>
      <c r="B11620" s="57" t="str">
        <f>INDEX('Query Configuration'!$B$5:$B$235,MATCH(MID(YahooFinanceStatistics[[#This Row],[URL]],FIND("p=",YahooFinanceStatistics[[#This Row],[URL]],1)+2,100),'Query Configuration'!$G$5:$G$235,0))</f>
        <v>DOL</v>
      </c>
      <c r="C11620" s="58" t="s">
        <v>616</v>
      </c>
      <c r="D11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20" s="58" t="s">
        <v>7362</v>
      </c>
    </row>
    <row r="11621" spans="1:5" x14ac:dyDescent="0.25">
      <c r="A11621" s="57" t="s">
        <v>1028</v>
      </c>
      <c r="B11621" s="57" t="str">
        <f>INDEX('Query Configuration'!$B$5:$B$235,MATCH(MID(YahooFinanceStatistics[[#This Row],[URL]],FIND("p=",YahooFinanceStatistics[[#This Row],[URL]],1)+2,100),'Query Configuration'!$G$5:$G$235,0))</f>
        <v>ATD.B</v>
      </c>
      <c r="C11621" s="58" t="s">
        <v>732</v>
      </c>
      <c r="D11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21" s="58" t="s">
        <v>733</v>
      </c>
    </row>
    <row r="11622" spans="1:5" x14ac:dyDescent="0.25">
      <c r="A11622" s="57" t="s">
        <v>1028</v>
      </c>
      <c r="B11622" s="57" t="str">
        <f>INDEX('Query Configuration'!$B$5:$B$235,MATCH(MID(YahooFinanceStatistics[[#This Row],[URL]],FIND("p=",YahooFinanceStatistics[[#This Row],[URL]],1)+2,100),'Query Configuration'!$G$5:$G$235,0))</f>
        <v>ATD.B</v>
      </c>
      <c r="C11622" s="58" t="s">
        <v>615</v>
      </c>
      <c r="D11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22" s="58" t="s">
        <v>6612</v>
      </c>
    </row>
    <row r="11623" spans="1:5" x14ac:dyDescent="0.25">
      <c r="A11623" s="57" t="s">
        <v>1028</v>
      </c>
      <c r="B11623" s="57" t="str">
        <f>INDEX('Query Configuration'!$B$5:$B$235,MATCH(MID(YahooFinanceStatistics[[#This Row],[URL]],FIND("p=",YahooFinanceStatistics[[#This Row],[URL]],1)+2,100),'Query Configuration'!$G$5:$G$235,0))</f>
        <v>ATD.B</v>
      </c>
      <c r="C11623" s="58" t="s">
        <v>616</v>
      </c>
      <c r="D11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23" s="58" t="s">
        <v>3626</v>
      </c>
    </row>
    <row r="11624" spans="1:5" x14ac:dyDescent="0.25">
      <c r="A11624" s="57" t="s">
        <v>1033</v>
      </c>
      <c r="B11624" s="57" t="str">
        <f>INDEX('Query Configuration'!$B$5:$B$235,MATCH(MID(YahooFinanceStatistics[[#This Row],[URL]],FIND("p=",YahooFinanceStatistics[[#This Row],[URL]],1)+2,100),'Query Configuration'!$G$5:$G$235,0))</f>
        <v>EMP.A</v>
      </c>
      <c r="C11624" s="58" t="s">
        <v>732</v>
      </c>
      <c r="D11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24" s="58" t="s">
        <v>733</v>
      </c>
    </row>
    <row r="11625" spans="1:5" x14ac:dyDescent="0.25">
      <c r="A11625" s="57" t="s">
        <v>1033</v>
      </c>
      <c r="B11625" s="57" t="str">
        <f>INDEX('Query Configuration'!$B$5:$B$235,MATCH(MID(YahooFinanceStatistics[[#This Row],[URL]],FIND("p=",YahooFinanceStatistics[[#This Row],[URL]],1)+2,100),'Query Configuration'!$G$5:$G$235,0))</f>
        <v>EMP.A</v>
      </c>
      <c r="C11625" s="58" t="s">
        <v>615</v>
      </c>
      <c r="D11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25" s="58" t="s">
        <v>3087</v>
      </c>
    </row>
    <row r="11626" spans="1:5" x14ac:dyDescent="0.25">
      <c r="A11626" s="57" t="s">
        <v>1033</v>
      </c>
      <c r="B11626" s="57" t="str">
        <f>INDEX('Query Configuration'!$B$5:$B$235,MATCH(MID(YahooFinanceStatistics[[#This Row],[URL]],FIND("p=",YahooFinanceStatistics[[#This Row],[URL]],1)+2,100),'Query Configuration'!$G$5:$G$235,0))</f>
        <v>EMP.A</v>
      </c>
      <c r="C11626" s="58" t="s">
        <v>616</v>
      </c>
      <c r="D11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26" s="58" t="s">
        <v>7363</v>
      </c>
    </row>
    <row r="11627" spans="1:5" x14ac:dyDescent="0.25">
      <c r="A11627" s="57" t="s">
        <v>1040</v>
      </c>
      <c r="B11627" s="57" t="str">
        <f>INDEX('Query Configuration'!$B$5:$B$235,MATCH(MID(YahooFinanceStatistics[[#This Row],[URL]],FIND("p=",YahooFinanceStatistics[[#This Row],[URL]],1)+2,100),'Query Configuration'!$G$5:$G$235,0))</f>
        <v>WN</v>
      </c>
      <c r="C11627" s="58" t="s">
        <v>732</v>
      </c>
      <c r="D11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27" s="58" t="s">
        <v>733</v>
      </c>
    </row>
    <row r="11628" spans="1:5" x14ac:dyDescent="0.25">
      <c r="A11628" s="57" t="s">
        <v>1040</v>
      </c>
      <c r="B11628" s="57" t="str">
        <f>INDEX('Query Configuration'!$B$5:$B$235,MATCH(MID(YahooFinanceStatistics[[#This Row],[URL]],FIND("p=",YahooFinanceStatistics[[#This Row],[URL]],1)+2,100),'Query Configuration'!$G$5:$G$235,0))</f>
        <v>WN</v>
      </c>
      <c r="C11628" s="58" t="s">
        <v>615</v>
      </c>
      <c r="D11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28" s="58" t="s">
        <v>3818</v>
      </c>
    </row>
    <row r="11629" spans="1:5" x14ac:dyDescent="0.25">
      <c r="A11629" s="57" t="s">
        <v>1040</v>
      </c>
      <c r="B11629" s="57" t="str">
        <f>INDEX('Query Configuration'!$B$5:$B$235,MATCH(MID(YahooFinanceStatistics[[#This Row],[URL]],FIND("p=",YahooFinanceStatistics[[#This Row],[URL]],1)+2,100),'Query Configuration'!$G$5:$G$235,0))</f>
        <v>WN</v>
      </c>
      <c r="C11629" s="58" t="s">
        <v>616</v>
      </c>
      <c r="D11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29" s="58" t="s">
        <v>3634</v>
      </c>
    </row>
    <row r="11630" spans="1:5" x14ac:dyDescent="0.25">
      <c r="A11630" s="57" t="s">
        <v>1046</v>
      </c>
      <c r="B11630" s="57" t="str">
        <f>INDEX('Query Configuration'!$B$5:$B$235,MATCH(MID(YahooFinanceStatistics[[#This Row],[URL]],FIND("p=",YahooFinanceStatistics[[#This Row],[URL]],1)+2,100),'Query Configuration'!$G$5:$G$235,0))</f>
        <v>L</v>
      </c>
      <c r="C11630" s="58" t="s">
        <v>732</v>
      </c>
      <c r="D11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30" s="58" t="s">
        <v>733</v>
      </c>
    </row>
    <row r="11631" spans="1:5" x14ac:dyDescent="0.25">
      <c r="A11631" s="57" t="s">
        <v>1046</v>
      </c>
      <c r="B11631" s="57" t="str">
        <f>INDEX('Query Configuration'!$B$5:$B$235,MATCH(MID(YahooFinanceStatistics[[#This Row],[URL]],FIND("p=",YahooFinanceStatistics[[#This Row],[URL]],1)+2,100),'Query Configuration'!$G$5:$G$235,0))</f>
        <v>L</v>
      </c>
      <c r="C11631" s="58" t="s">
        <v>615</v>
      </c>
      <c r="D11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31" s="58" t="s">
        <v>7225</v>
      </c>
    </row>
    <row r="11632" spans="1:5" x14ac:dyDescent="0.25">
      <c r="A11632" s="57" t="s">
        <v>1046</v>
      </c>
      <c r="B11632" s="57" t="str">
        <f>INDEX('Query Configuration'!$B$5:$B$235,MATCH(MID(YahooFinanceStatistics[[#This Row],[URL]],FIND("p=",YahooFinanceStatistics[[#This Row],[URL]],1)+2,100),'Query Configuration'!$G$5:$G$235,0))</f>
        <v>L</v>
      </c>
      <c r="C11632" s="58" t="s">
        <v>616</v>
      </c>
      <c r="D11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32" s="58" t="s">
        <v>1636</v>
      </c>
    </row>
    <row r="11633" spans="1:5" x14ac:dyDescent="0.25">
      <c r="A11633" s="57" t="s">
        <v>1053</v>
      </c>
      <c r="B11633" s="57" t="str">
        <f>INDEX('Query Configuration'!$B$5:$B$235,MATCH(MID(YahooFinanceStatistics[[#This Row],[URL]],FIND("p=",YahooFinanceStatistics[[#This Row],[URL]],1)+2,100),'Query Configuration'!$G$5:$G$235,0))</f>
        <v>MRU</v>
      </c>
      <c r="C11633" s="58" t="s">
        <v>732</v>
      </c>
      <c r="D11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33" s="58" t="s">
        <v>733</v>
      </c>
    </row>
    <row r="11634" spans="1:5" x14ac:dyDescent="0.25">
      <c r="A11634" s="57" t="s">
        <v>1053</v>
      </c>
      <c r="B11634" s="57" t="str">
        <f>INDEX('Query Configuration'!$B$5:$B$235,MATCH(MID(YahooFinanceStatistics[[#This Row],[URL]],FIND("p=",YahooFinanceStatistics[[#This Row],[URL]],1)+2,100),'Query Configuration'!$G$5:$G$235,0))</f>
        <v>MRU</v>
      </c>
      <c r="C11634" s="58" t="s">
        <v>615</v>
      </c>
      <c r="D11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34" s="58" t="s">
        <v>7364</v>
      </c>
    </row>
    <row r="11635" spans="1:5" x14ac:dyDescent="0.25">
      <c r="A11635" s="57" t="s">
        <v>1053</v>
      </c>
      <c r="B11635" s="57" t="str">
        <f>INDEX('Query Configuration'!$B$5:$B$235,MATCH(MID(YahooFinanceStatistics[[#This Row],[URL]],FIND("p=",YahooFinanceStatistics[[#This Row],[URL]],1)+2,100),'Query Configuration'!$G$5:$G$235,0))</f>
        <v>MRU</v>
      </c>
      <c r="C11635" s="58" t="s">
        <v>616</v>
      </c>
      <c r="D11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35" s="58" t="s">
        <v>7365</v>
      </c>
    </row>
    <row r="11636" spans="1:5" x14ac:dyDescent="0.25">
      <c r="A11636" s="57" t="s">
        <v>1060</v>
      </c>
      <c r="B11636" s="57" t="str">
        <f>INDEX('Query Configuration'!$B$5:$B$235,MATCH(MID(YahooFinanceStatistics[[#This Row],[URL]],FIND("p=",YahooFinanceStatistics[[#This Row],[URL]],1)+2,100),'Query Configuration'!$G$5:$G$235,0))</f>
        <v>NWC</v>
      </c>
      <c r="C11636" s="58" t="s">
        <v>732</v>
      </c>
      <c r="D11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36" s="58" t="s">
        <v>733</v>
      </c>
    </row>
    <row r="11637" spans="1:5" x14ac:dyDescent="0.25">
      <c r="A11637" s="57" t="s">
        <v>1060</v>
      </c>
      <c r="B11637" s="57" t="str">
        <f>INDEX('Query Configuration'!$B$5:$B$235,MATCH(MID(YahooFinanceStatistics[[#This Row],[URL]],FIND("p=",YahooFinanceStatistics[[#This Row],[URL]],1)+2,100),'Query Configuration'!$G$5:$G$235,0))</f>
        <v>NWC</v>
      </c>
      <c r="C11637" s="58" t="s">
        <v>615</v>
      </c>
      <c r="D11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37" s="58" t="s">
        <v>7366</v>
      </c>
    </row>
    <row r="11638" spans="1:5" x14ac:dyDescent="0.25">
      <c r="A11638" s="57" t="s">
        <v>1060</v>
      </c>
      <c r="B11638" s="57" t="str">
        <f>INDEX('Query Configuration'!$B$5:$B$235,MATCH(MID(YahooFinanceStatistics[[#This Row],[URL]],FIND("p=",YahooFinanceStatistics[[#This Row],[URL]],1)+2,100),'Query Configuration'!$G$5:$G$235,0))</f>
        <v>NWC</v>
      </c>
      <c r="C11638" s="58" t="s">
        <v>616</v>
      </c>
      <c r="D11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38" s="58" t="s">
        <v>7367</v>
      </c>
    </row>
    <row r="11639" spans="1:5" x14ac:dyDescent="0.25">
      <c r="A11639" s="57" t="s">
        <v>1067</v>
      </c>
      <c r="B11639" s="57" t="str">
        <f>INDEX('Query Configuration'!$B$5:$B$235,MATCH(MID(YahooFinanceStatistics[[#This Row],[URL]],FIND("p=",YahooFinanceStatistics[[#This Row],[URL]],1)+2,100),'Query Configuration'!$G$5:$G$235,0))</f>
        <v>MFI</v>
      </c>
      <c r="C11639" s="58" t="s">
        <v>732</v>
      </c>
      <c r="D11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39" s="58" t="s">
        <v>733</v>
      </c>
    </row>
    <row r="11640" spans="1:5" x14ac:dyDescent="0.25">
      <c r="A11640" s="57" t="s">
        <v>1067</v>
      </c>
      <c r="B11640" s="57" t="str">
        <f>INDEX('Query Configuration'!$B$5:$B$235,MATCH(MID(YahooFinanceStatistics[[#This Row],[URL]],FIND("p=",YahooFinanceStatistics[[#This Row],[URL]],1)+2,100),'Query Configuration'!$G$5:$G$235,0))</f>
        <v>MFI</v>
      </c>
      <c r="C11640" s="58" t="s">
        <v>615</v>
      </c>
      <c r="D11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40" s="58" t="s">
        <v>7368</v>
      </c>
    </row>
    <row r="11641" spans="1:5" x14ac:dyDescent="0.25">
      <c r="A11641" s="57" t="s">
        <v>1067</v>
      </c>
      <c r="B11641" s="57" t="str">
        <f>INDEX('Query Configuration'!$B$5:$B$235,MATCH(MID(YahooFinanceStatistics[[#This Row],[URL]],FIND("p=",YahooFinanceStatistics[[#This Row],[URL]],1)+2,100),'Query Configuration'!$G$5:$G$235,0))</f>
        <v>MFI</v>
      </c>
      <c r="C11641" s="58" t="s">
        <v>616</v>
      </c>
      <c r="D11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41" s="58" t="s">
        <v>7369</v>
      </c>
    </row>
    <row r="11642" spans="1:5" x14ac:dyDescent="0.25">
      <c r="A11642" s="57" t="s">
        <v>1074</v>
      </c>
      <c r="B11642" s="57" t="str">
        <f>INDEX('Query Configuration'!$B$5:$B$235,MATCH(MID(YahooFinanceStatistics[[#This Row],[URL]],FIND("p=",YahooFinanceStatistics[[#This Row],[URL]],1)+2,100),'Query Configuration'!$G$5:$G$235,0))</f>
        <v>PBH</v>
      </c>
      <c r="C11642" s="58" t="s">
        <v>732</v>
      </c>
      <c r="D11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42" s="58" t="s">
        <v>733</v>
      </c>
    </row>
    <row r="11643" spans="1:5" x14ac:dyDescent="0.25">
      <c r="A11643" s="57" t="s">
        <v>1074</v>
      </c>
      <c r="B11643" s="57" t="str">
        <f>INDEX('Query Configuration'!$B$5:$B$235,MATCH(MID(YahooFinanceStatistics[[#This Row],[URL]],FIND("p=",YahooFinanceStatistics[[#This Row],[URL]],1)+2,100),'Query Configuration'!$G$5:$G$235,0))</f>
        <v>PBH</v>
      </c>
      <c r="C11643" s="58" t="s">
        <v>615</v>
      </c>
      <c r="D11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43" s="58" t="s">
        <v>7370</v>
      </c>
    </row>
    <row r="11644" spans="1:5" x14ac:dyDescent="0.25">
      <c r="A11644" s="57" t="s">
        <v>1074</v>
      </c>
      <c r="B11644" s="57" t="str">
        <f>INDEX('Query Configuration'!$B$5:$B$235,MATCH(MID(YahooFinanceStatistics[[#This Row],[URL]],FIND("p=",YahooFinanceStatistics[[#This Row],[URL]],1)+2,100),'Query Configuration'!$G$5:$G$235,0))</f>
        <v>PBH</v>
      </c>
      <c r="C11644" s="58" t="s">
        <v>616</v>
      </c>
      <c r="D11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44" s="58" t="s">
        <v>7371</v>
      </c>
    </row>
    <row r="11645" spans="1:5" x14ac:dyDescent="0.25">
      <c r="A11645" s="57" t="s">
        <v>1081</v>
      </c>
      <c r="B11645" s="57" t="str">
        <f>INDEX('Query Configuration'!$B$5:$B$235,MATCH(MID(YahooFinanceStatistics[[#This Row],[URL]],FIND("p=",YahooFinanceStatistics[[#This Row],[URL]],1)+2,100),'Query Configuration'!$G$5:$G$235,0))</f>
        <v>SAP</v>
      </c>
      <c r="C11645" s="58" t="s">
        <v>732</v>
      </c>
      <c r="D11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45" s="58" t="s">
        <v>733</v>
      </c>
    </row>
    <row r="11646" spans="1:5" x14ac:dyDescent="0.25">
      <c r="A11646" s="57" t="s">
        <v>1081</v>
      </c>
      <c r="B11646" s="57" t="str">
        <f>INDEX('Query Configuration'!$B$5:$B$235,MATCH(MID(YahooFinanceStatistics[[#This Row],[URL]],FIND("p=",YahooFinanceStatistics[[#This Row],[URL]],1)+2,100),'Query Configuration'!$G$5:$G$235,0))</f>
        <v>SAP</v>
      </c>
      <c r="C11646" s="58" t="s">
        <v>615</v>
      </c>
      <c r="D11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46" s="58" t="s">
        <v>7372</v>
      </c>
    </row>
    <row r="11647" spans="1:5" x14ac:dyDescent="0.25">
      <c r="A11647" s="57" t="s">
        <v>1081</v>
      </c>
      <c r="B11647" s="57" t="str">
        <f>INDEX('Query Configuration'!$B$5:$B$235,MATCH(MID(YahooFinanceStatistics[[#This Row],[URL]],FIND("p=",YahooFinanceStatistics[[#This Row],[URL]],1)+2,100),'Query Configuration'!$G$5:$G$235,0))</f>
        <v>SAP</v>
      </c>
      <c r="C11647" s="58" t="s">
        <v>616</v>
      </c>
      <c r="D11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47" s="58" t="s">
        <v>7373</v>
      </c>
    </row>
    <row r="11648" spans="1:5" x14ac:dyDescent="0.25">
      <c r="A11648" s="57" t="s">
        <v>1088</v>
      </c>
      <c r="B11648" s="57" t="str">
        <f>INDEX('Query Configuration'!$B$5:$B$235,MATCH(MID(YahooFinanceStatistics[[#This Row],[URL]],FIND("p=",YahooFinanceStatistics[[#This Row],[URL]],1)+2,100),'Query Configuration'!$G$5:$G$235,0))</f>
        <v>ARX</v>
      </c>
      <c r="C11648" s="58" t="s">
        <v>732</v>
      </c>
      <c r="D11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48" s="58" t="s">
        <v>733</v>
      </c>
    </row>
    <row r="11649" spans="1:5" x14ac:dyDescent="0.25">
      <c r="A11649" s="57" t="s">
        <v>1088</v>
      </c>
      <c r="B11649" s="57" t="str">
        <f>INDEX('Query Configuration'!$B$5:$B$235,MATCH(MID(YahooFinanceStatistics[[#This Row],[URL]],FIND("p=",YahooFinanceStatistics[[#This Row],[URL]],1)+2,100),'Query Configuration'!$G$5:$G$235,0))</f>
        <v>ARX</v>
      </c>
      <c r="C11649" s="58" t="s">
        <v>615</v>
      </c>
      <c r="D11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49" s="58" t="s">
        <v>7374</v>
      </c>
    </row>
    <row r="11650" spans="1:5" x14ac:dyDescent="0.25">
      <c r="A11650" s="57" t="s">
        <v>1088</v>
      </c>
      <c r="B11650" s="57" t="str">
        <f>INDEX('Query Configuration'!$B$5:$B$235,MATCH(MID(YahooFinanceStatistics[[#This Row],[URL]],FIND("p=",YahooFinanceStatistics[[#This Row],[URL]],1)+2,100),'Query Configuration'!$G$5:$G$235,0))</f>
        <v>ARX</v>
      </c>
      <c r="C11650" s="58" t="s">
        <v>616</v>
      </c>
      <c r="D11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50" s="58" t="s">
        <v>7375</v>
      </c>
    </row>
    <row r="11651" spans="1:5" x14ac:dyDescent="0.25">
      <c r="A11651" s="57" t="s">
        <v>1095</v>
      </c>
      <c r="B11651" s="57" t="str">
        <f>INDEX('Query Configuration'!$B$5:$B$235,MATCH(MID(YahooFinanceStatistics[[#This Row],[URL]],FIND("p=",YahooFinanceStatistics[[#This Row],[URL]],1)+2,100),'Query Configuration'!$G$5:$G$235,0))</f>
        <v>BTE</v>
      </c>
      <c r="C11651" s="58" t="s">
        <v>732</v>
      </c>
      <c r="D11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51" s="58" t="s">
        <v>733</v>
      </c>
    </row>
    <row r="11652" spans="1:5" x14ac:dyDescent="0.25">
      <c r="A11652" s="57" t="s">
        <v>1095</v>
      </c>
      <c r="B11652" s="57" t="str">
        <f>INDEX('Query Configuration'!$B$5:$B$235,MATCH(MID(YahooFinanceStatistics[[#This Row],[URL]],FIND("p=",YahooFinanceStatistics[[#This Row],[URL]],1)+2,100),'Query Configuration'!$G$5:$G$235,0))</f>
        <v>BTE</v>
      </c>
      <c r="C11652" s="58" t="s">
        <v>615</v>
      </c>
      <c r="D11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52" s="58" t="s">
        <v>7376</v>
      </c>
    </row>
    <row r="11653" spans="1:5" x14ac:dyDescent="0.25">
      <c r="A11653" s="57" t="s">
        <v>1095</v>
      </c>
      <c r="B11653" s="57" t="str">
        <f>INDEX('Query Configuration'!$B$5:$B$235,MATCH(MID(YahooFinanceStatistics[[#This Row],[URL]],FIND("p=",YahooFinanceStatistics[[#This Row],[URL]],1)+2,100),'Query Configuration'!$G$5:$G$235,0))</f>
        <v>BTE</v>
      </c>
      <c r="C11653" s="58" t="s">
        <v>616</v>
      </c>
      <c r="D11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53" s="58" t="s">
        <v>7377</v>
      </c>
    </row>
    <row r="11654" spans="1:5" x14ac:dyDescent="0.25">
      <c r="A11654" s="57" t="s">
        <v>1100</v>
      </c>
      <c r="B11654" s="57" t="str">
        <f>INDEX('Query Configuration'!$B$5:$B$235,MATCH(MID(YahooFinanceStatistics[[#This Row],[URL]],FIND("p=",YahooFinanceStatistics[[#This Row],[URL]],1)+2,100),'Query Configuration'!$G$5:$G$235,0))</f>
        <v>CNQ</v>
      </c>
      <c r="C11654" s="58" t="s">
        <v>732</v>
      </c>
      <c r="D11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54" s="58" t="s">
        <v>733</v>
      </c>
    </row>
    <row r="11655" spans="1:5" x14ac:dyDescent="0.25">
      <c r="A11655" s="57" t="s">
        <v>1100</v>
      </c>
      <c r="B11655" s="57" t="str">
        <f>INDEX('Query Configuration'!$B$5:$B$235,MATCH(MID(YahooFinanceStatistics[[#This Row],[URL]],FIND("p=",YahooFinanceStatistics[[#This Row],[URL]],1)+2,100),'Query Configuration'!$G$5:$G$235,0))</f>
        <v>CNQ</v>
      </c>
      <c r="C11655" s="58" t="s">
        <v>615</v>
      </c>
      <c r="D11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55" s="58" t="s">
        <v>7378</v>
      </c>
    </row>
    <row r="11656" spans="1:5" x14ac:dyDescent="0.25">
      <c r="A11656" s="57" t="s">
        <v>1100</v>
      </c>
      <c r="B11656" s="57" t="str">
        <f>INDEX('Query Configuration'!$B$5:$B$235,MATCH(MID(YahooFinanceStatistics[[#This Row],[URL]],FIND("p=",YahooFinanceStatistics[[#This Row],[URL]],1)+2,100),'Query Configuration'!$G$5:$G$235,0))</f>
        <v>CNQ</v>
      </c>
      <c r="C11656" s="58" t="s">
        <v>616</v>
      </c>
      <c r="D11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56" s="58" t="s">
        <v>3722</v>
      </c>
    </row>
    <row r="11657" spans="1:5" x14ac:dyDescent="0.25">
      <c r="A11657" s="57" t="s">
        <v>1107</v>
      </c>
      <c r="B11657" s="57" t="str">
        <f>INDEX('Query Configuration'!$B$5:$B$235,MATCH(MID(YahooFinanceStatistics[[#This Row],[URL]],FIND("p=",YahooFinanceStatistics[[#This Row],[URL]],1)+2,100),'Query Configuration'!$G$5:$G$235,0))</f>
        <v>CPG</v>
      </c>
      <c r="C11657" s="58" t="s">
        <v>732</v>
      </c>
      <c r="D11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57" s="58" t="s">
        <v>733</v>
      </c>
    </row>
    <row r="11658" spans="1:5" x14ac:dyDescent="0.25">
      <c r="A11658" s="57" t="s">
        <v>1107</v>
      </c>
      <c r="B11658" s="57" t="str">
        <f>INDEX('Query Configuration'!$B$5:$B$235,MATCH(MID(YahooFinanceStatistics[[#This Row],[URL]],FIND("p=",YahooFinanceStatistics[[#This Row],[URL]],1)+2,100),'Query Configuration'!$G$5:$G$235,0))</f>
        <v>CPG</v>
      </c>
      <c r="C11658" s="58" t="s">
        <v>615</v>
      </c>
      <c r="D11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58" s="58" t="s">
        <v>7172</v>
      </c>
    </row>
    <row r="11659" spans="1:5" x14ac:dyDescent="0.25">
      <c r="A11659" s="57" t="s">
        <v>1107</v>
      </c>
      <c r="B11659" s="57" t="str">
        <f>INDEX('Query Configuration'!$B$5:$B$235,MATCH(MID(YahooFinanceStatistics[[#This Row],[URL]],FIND("p=",YahooFinanceStatistics[[#This Row],[URL]],1)+2,100),'Query Configuration'!$G$5:$G$235,0))</f>
        <v>CPG</v>
      </c>
      <c r="C11659" s="58" t="s">
        <v>616</v>
      </c>
      <c r="D11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59" s="58" t="s">
        <v>7379</v>
      </c>
    </row>
    <row r="11660" spans="1:5" x14ac:dyDescent="0.25">
      <c r="A11660" s="57" t="s">
        <v>1114</v>
      </c>
      <c r="B11660" s="57" t="str">
        <f>INDEX('Query Configuration'!$B$5:$B$235,MATCH(MID(YahooFinanceStatistics[[#This Row],[URL]],FIND("p=",YahooFinanceStatistics[[#This Row],[URL]],1)+2,100),'Query Configuration'!$G$5:$G$235,0))</f>
        <v>ERF</v>
      </c>
      <c r="C11660" s="58" t="s">
        <v>732</v>
      </c>
      <c r="D11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60" s="58" t="s">
        <v>733</v>
      </c>
    </row>
    <row r="11661" spans="1:5" x14ac:dyDescent="0.25">
      <c r="A11661" s="57" t="s">
        <v>1114</v>
      </c>
      <c r="B11661" s="57" t="str">
        <f>INDEX('Query Configuration'!$B$5:$B$235,MATCH(MID(YahooFinanceStatistics[[#This Row],[URL]],FIND("p=",YahooFinanceStatistics[[#This Row],[URL]],1)+2,100),'Query Configuration'!$G$5:$G$235,0))</f>
        <v>ERF</v>
      </c>
      <c r="C11661" s="58" t="s">
        <v>615</v>
      </c>
      <c r="D11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61" s="58" t="s">
        <v>7380</v>
      </c>
    </row>
    <row r="11662" spans="1:5" x14ac:dyDescent="0.25">
      <c r="A11662" s="57" t="s">
        <v>1114</v>
      </c>
      <c r="B11662" s="57" t="str">
        <f>INDEX('Query Configuration'!$B$5:$B$235,MATCH(MID(YahooFinanceStatistics[[#This Row],[URL]],FIND("p=",YahooFinanceStatistics[[#This Row],[URL]],1)+2,100),'Query Configuration'!$G$5:$G$235,0))</f>
        <v>ERF</v>
      </c>
      <c r="C11662" s="58" t="s">
        <v>616</v>
      </c>
      <c r="D11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62" s="58" t="s">
        <v>7381</v>
      </c>
    </row>
    <row r="11663" spans="1:5" x14ac:dyDescent="0.25">
      <c r="A11663" s="57" t="s">
        <v>1120</v>
      </c>
      <c r="B11663" s="57" t="str">
        <f>INDEX('Query Configuration'!$B$5:$B$235,MATCH(MID(YahooFinanceStatistics[[#This Row],[URL]],FIND("p=",YahooFinanceStatistics[[#This Row],[URL]],1)+2,100),'Query Configuration'!$G$5:$G$235,0))</f>
        <v>FRU</v>
      </c>
      <c r="C11663" s="58" t="s">
        <v>732</v>
      </c>
      <c r="D11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63" s="58" t="s">
        <v>733</v>
      </c>
    </row>
    <row r="11664" spans="1:5" x14ac:dyDescent="0.25">
      <c r="A11664" s="57" t="s">
        <v>1120</v>
      </c>
      <c r="B11664" s="57" t="str">
        <f>INDEX('Query Configuration'!$B$5:$B$235,MATCH(MID(YahooFinanceStatistics[[#This Row],[URL]],FIND("p=",YahooFinanceStatistics[[#This Row],[URL]],1)+2,100),'Query Configuration'!$G$5:$G$235,0))</f>
        <v>FRU</v>
      </c>
      <c r="C11664" s="58" t="s">
        <v>615</v>
      </c>
      <c r="D11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64" s="58" t="s">
        <v>7382</v>
      </c>
    </row>
    <row r="11665" spans="1:5" x14ac:dyDescent="0.25">
      <c r="A11665" s="57" t="s">
        <v>1120</v>
      </c>
      <c r="B11665" s="57" t="str">
        <f>INDEX('Query Configuration'!$B$5:$B$235,MATCH(MID(YahooFinanceStatistics[[#This Row],[URL]],FIND("p=",YahooFinanceStatistics[[#This Row],[URL]],1)+2,100),'Query Configuration'!$G$5:$G$235,0))</f>
        <v>FRU</v>
      </c>
      <c r="C11665" s="58" t="s">
        <v>616</v>
      </c>
      <c r="D11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65" s="58" t="s">
        <v>7383</v>
      </c>
    </row>
    <row r="11666" spans="1:5" x14ac:dyDescent="0.25">
      <c r="A11666" s="57" t="s">
        <v>1126</v>
      </c>
      <c r="B11666" s="57" t="str">
        <f>INDEX('Query Configuration'!$B$5:$B$235,MATCH(MID(YahooFinanceStatistics[[#This Row],[URL]],FIND("p=",YahooFinanceStatistics[[#This Row],[URL]],1)+2,100),'Query Configuration'!$G$5:$G$235,0))</f>
        <v>FEC</v>
      </c>
      <c r="C11666" s="58" t="s">
        <v>732</v>
      </c>
      <c r="D11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66" s="58" t="s">
        <v>733</v>
      </c>
    </row>
    <row r="11667" spans="1:5" x14ac:dyDescent="0.25">
      <c r="A11667" s="57" t="s">
        <v>1126</v>
      </c>
      <c r="B11667" s="57" t="str">
        <f>INDEX('Query Configuration'!$B$5:$B$235,MATCH(MID(YahooFinanceStatistics[[#This Row],[URL]],FIND("p=",YahooFinanceStatistics[[#This Row],[URL]],1)+2,100),'Query Configuration'!$G$5:$G$235,0))</f>
        <v>FEC</v>
      </c>
      <c r="C11667" s="58" t="s">
        <v>615</v>
      </c>
      <c r="D11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67" s="58" t="s">
        <v>7384</v>
      </c>
    </row>
    <row r="11668" spans="1:5" x14ac:dyDescent="0.25">
      <c r="A11668" s="57" t="s">
        <v>1126</v>
      </c>
      <c r="B11668" s="57" t="str">
        <f>INDEX('Query Configuration'!$B$5:$B$235,MATCH(MID(YahooFinanceStatistics[[#This Row],[URL]],FIND("p=",YahooFinanceStatistics[[#This Row],[URL]],1)+2,100),'Query Configuration'!$G$5:$G$235,0))</f>
        <v>FEC</v>
      </c>
      <c r="C11668" s="58" t="s">
        <v>616</v>
      </c>
      <c r="D11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68" s="58" t="s">
        <v>7385</v>
      </c>
    </row>
    <row r="11669" spans="1:5" x14ac:dyDescent="0.25">
      <c r="A11669" s="57" t="s">
        <v>1132</v>
      </c>
      <c r="B11669" s="57" t="str">
        <f>INDEX('Query Configuration'!$B$5:$B$235,MATCH(MID(YahooFinanceStatistics[[#This Row],[URL]],FIND("p=",YahooFinanceStatistics[[#This Row],[URL]],1)+2,100),'Query Configuration'!$G$5:$G$235,0))</f>
        <v>MEG</v>
      </c>
      <c r="C11669" s="58" t="s">
        <v>732</v>
      </c>
      <c r="D11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69" s="58" t="s">
        <v>733</v>
      </c>
    </row>
    <row r="11670" spans="1:5" x14ac:dyDescent="0.25">
      <c r="A11670" s="57" t="s">
        <v>1132</v>
      </c>
      <c r="B11670" s="57" t="str">
        <f>INDEX('Query Configuration'!$B$5:$B$235,MATCH(MID(YahooFinanceStatistics[[#This Row],[URL]],FIND("p=",YahooFinanceStatistics[[#This Row],[URL]],1)+2,100),'Query Configuration'!$G$5:$G$235,0))</f>
        <v>MEG</v>
      </c>
      <c r="C11670" s="58" t="s">
        <v>615</v>
      </c>
      <c r="D11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70" s="58" t="s">
        <v>7386</v>
      </c>
    </row>
    <row r="11671" spans="1:5" x14ac:dyDescent="0.25">
      <c r="A11671" s="57" t="s">
        <v>1132</v>
      </c>
      <c r="B11671" s="57" t="str">
        <f>INDEX('Query Configuration'!$B$5:$B$235,MATCH(MID(YahooFinanceStatistics[[#This Row],[URL]],FIND("p=",YahooFinanceStatistics[[#This Row],[URL]],1)+2,100),'Query Configuration'!$G$5:$G$235,0))</f>
        <v>MEG</v>
      </c>
      <c r="C11671" s="58" t="s">
        <v>616</v>
      </c>
      <c r="D11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71" s="58" t="s">
        <v>7387</v>
      </c>
    </row>
    <row r="11672" spans="1:5" x14ac:dyDescent="0.25">
      <c r="A11672" s="57" t="s">
        <v>1139</v>
      </c>
      <c r="B11672" s="57" t="str">
        <f>INDEX('Query Configuration'!$B$5:$B$235,MATCH(MID(YahooFinanceStatistics[[#This Row],[URL]],FIND("p=",YahooFinanceStatistics[[#This Row],[URL]],1)+2,100),'Query Configuration'!$G$5:$G$235,0))</f>
        <v>PXT</v>
      </c>
      <c r="C11672" s="58" t="s">
        <v>732</v>
      </c>
      <c r="D11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72" s="58" t="s">
        <v>733</v>
      </c>
    </row>
    <row r="11673" spans="1:5" x14ac:dyDescent="0.25">
      <c r="A11673" s="57" t="s">
        <v>1139</v>
      </c>
      <c r="B11673" s="57" t="str">
        <f>INDEX('Query Configuration'!$B$5:$B$235,MATCH(MID(YahooFinanceStatistics[[#This Row],[URL]],FIND("p=",YahooFinanceStatistics[[#This Row],[URL]],1)+2,100),'Query Configuration'!$G$5:$G$235,0))</f>
        <v>PXT</v>
      </c>
      <c r="C11673" s="58" t="s">
        <v>615</v>
      </c>
      <c r="D11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73" s="58" t="s">
        <v>7388</v>
      </c>
    </row>
    <row r="11674" spans="1:5" x14ac:dyDescent="0.25">
      <c r="A11674" s="57" t="s">
        <v>1139</v>
      </c>
      <c r="B11674" s="57" t="str">
        <f>INDEX('Query Configuration'!$B$5:$B$235,MATCH(MID(YahooFinanceStatistics[[#This Row],[URL]],FIND("p=",YahooFinanceStatistics[[#This Row],[URL]],1)+2,100),'Query Configuration'!$G$5:$G$235,0))</f>
        <v>PXT</v>
      </c>
      <c r="C11674" s="58" t="s">
        <v>616</v>
      </c>
      <c r="D11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74" s="58" t="s">
        <v>7389</v>
      </c>
    </row>
    <row r="11675" spans="1:5" x14ac:dyDescent="0.25">
      <c r="A11675" s="57" t="s">
        <v>1144</v>
      </c>
      <c r="B11675" s="57" t="str">
        <f>INDEX('Query Configuration'!$B$5:$B$235,MATCH(MID(YahooFinanceStatistics[[#This Row],[URL]],FIND("p=",YahooFinanceStatistics[[#This Row],[URL]],1)+2,100),'Query Configuration'!$G$5:$G$235,0))</f>
        <v>PSK</v>
      </c>
      <c r="C11675" s="58" t="s">
        <v>732</v>
      </c>
      <c r="D11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75" s="58" t="s">
        <v>733</v>
      </c>
    </row>
    <row r="11676" spans="1:5" x14ac:dyDescent="0.25">
      <c r="A11676" s="57" t="s">
        <v>1144</v>
      </c>
      <c r="B11676" s="57" t="str">
        <f>INDEX('Query Configuration'!$B$5:$B$235,MATCH(MID(YahooFinanceStatistics[[#This Row],[URL]],FIND("p=",YahooFinanceStatistics[[#This Row],[URL]],1)+2,100),'Query Configuration'!$G$5:$G$235,0))</f>
        <v>PSK</v>
      </c>
      <c r="C11676" s="58" t="s">
        <v>615</v>
      </c>
      <c r="D11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76" s="58" t="s">
        <v>7390</v>
      </c>
    </row>
    <row r="11677" spans="1:5" x14ac:dyDescent="0.25">
      <c r="A11677" s="57" t="s">
        <v>1144</v>
      </c>
      <c r="B11677" s="57" t="str">
        <f>INDEX('Query Configuration'!$B$5:$B$235,MATCH(MID(YahooFinanceStatistics[[#This Row],[URL]],FIND("p=",YahooFinanceStatistics[[#This Row],[URL]],1)+2,100),'Query Configuration'!$G$5:$G$235,0))</f>
        <v>PSK</v>
      </c>
      <c r="C11677" s="58" t="s">
        <v>616</v>
      </c>
      <c r="D11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77" s="58" t="s">
        <v>7391</v>
      </c>
    </row>
    <row r="11678" spans="1:5" x14ac:dyDescent="0.25">
      <c r="A11678" s="57" t="s">
        <v>1148</v>
      </c>
      <c r="B11678" s="57" t="str">
        <f>INDEX('Query Configuration'!$B$5:$B$235,MATCH(MID(YahooFinanceStatistics[[#This Row],[URL]],FIND("p=",YahooFinanceStatistics[[#This Row],[URL]],1)+2,100),'Query Configuration'!$G$5:$G$235,0))</f>
        <v>VII</v>
      </c>
      <c r="C11678" s="58" t="s">
        <v>732</v>
      </c>
      <c r="D11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78" s="58" t="s">
        <v>733</v>
      </c>
    </row>
    <row r="11679" spans="1:5" x14ac:dyDescent="0.25">
      <c r="A11679" s="57" t="s">
        <v>1148</v>
      </c>
      <c r="B11679" s="57" t="str">
        <f>INDEX('Query Configuration'!$B$5:$B$235,MATCH(MID(YahooFinanceStatistics[[#This Row],[URL]],FIND("p=",YahooFinanceStatistics[[#This Row],[URL]],1)+2,100),'Query Configuration'!$G$5:$G$235,0))</f>
        <v>VII</v>
      </c>
      <c r="C11679" s="58" t="s">
        <v>615</v>
      </c>
      <c r="D11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79" s="58" t="s">
        <v>1156</v>
      </c>
    </row>
    <row r="11680" spans="1:5" x14ac:dyDescent="0.25">
      <c r="A11680" s="57" t="s">
        <v>1148</v>
      </c>
      <c r="B11680" s="57" t="str">
        <f>INDEX('Query Configuration'!$B$5:$B$235,MATCH(MID(YahooFinanceStatistics[[#This Row],[URL]],FIND("p=",YahooFinanceStatistics[[#This Row],[URL]],1)+2,100),'Query Configuration'!$G$5:$G$235,0))</f>
        <v>VII</v>
      </c>
      <c r="C11680" s="58" t="s">
        <v>616</v>
      </c>
      <c r="D11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80" s="58" t="s">
        <v>7392</v>
      </c>
    </row>
    <row r="11681" spans="1:5" x14ac:dyDescent="0.25">
      <c r="A11681" s="57" t="s">
        <v>1154</v>
      </c>
      <c r="B11681" s="57" t="str">
        <f>INDEX('Query Configuration'!$B$5:$B$235,MATCH(MID(YahooFinanceStatistics[[#This Row],[URL]],FIND("p=",YahooFinanceStatistics[[#This Row],[URL]],1)+2,100),'Query Configuration'!$G$5:$G$235,0))</f>
        <v>TOU</v>
      </c>
      <c r="C11681" s="58" t="s">
        <v>732</v>
      </c>
      <c r="D11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81" s="58" t="s">
        <v>733</v>
      </c>
    </row>
    <row r="11682" spans="1:5" x14ac:dyDescent="0.25">
      <c r="A11682" s="57" t="s">
        <v>1154</v>
      </c>
      <c r="B11682" s="57" t="str">
        <f>INDEX('Query Configuration'!$B$5:$B$235,MATCH(MID(YahooFinanceStatistics[[#This Row],[URL]],FIND("p=",YahooFinanceStatistics[[#This Row],[URL]],1)+2,100),'Query Configuration'!$G$5:$G$235,0))</f>
        <v>TOU</v>
      </c>
      <c r="C11682" s="58" t="s">
        <v>615</v>
      </c>
      <c r="D11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82" s="58" t="s">
        <v>3252</v>
      </c>
    </row>
    <row r="11683" spans="1:5" x14ac:dyDescent="0.25">
      <c r="A11683" s="57" t="s">
        <v>1154</v>
      </c>
      <c r="B11683" s="57" t="str">
        <f>INDEX('Query Configuration'!$B$5:$B$235,MATCH(MID(YahooFinanceStatistics[[#This Row],[URL]],FIND("p=",YahooFinanceStatistics[[#This Row],[URL]],1)+2,100),'Query Configuration'!$G$5:$G$235,0))</f>
        <v>TOU</v>
      </c>
      <c r="C11683" s="58" t="s">
        <v>616</v>
      </c>
      <c r="D11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83" s="58" t="s">
        <v>7393</v>
      </c>
    </row>
    <row r="11684" spans="1:5" x14ac:dyDescent="0.25">
      <c r="A11684" s="57" t="s">
        <v>1160</v>
      </c>
      <c r="B11684" s="57" t="str">
        <f>INDEX('Query Configuration'!$B$5:$B$235,MATCH(MID(YahooFinanceStatistics[[#This Row],[URL]],FIND("p=",YahooFinanceStatistics[[#This Row],[URL]],1)+2,100),'Query Configuration'!$G$5:$G$235,0))</f>
        <v>VET</v>
      </c>
      <c r="C11684" s="58" t="s">
        <v>732</v>
      </c>
      <c r="D11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84" s="58" t="s">
        <v>733</v>
      </c>
    </row>
    <row r="11685" spans="1:5" x14ac:dyDescent="0.25">
      <c r="A11685" s="57" t="s">
        <v>1160</v>
      </c>
      <c r="B11685" s="57" t="str">
        <f>INDEX('Query Configuration'!$B$5:$B$235,MATCH(MID(YahooFinanceStatistics[[#This Row],[URL]],FIND("p=",YahooFinanceStatistics[[#This Row],[URL]],1)+2,100),'Query Configuration'!$G$5:$G$235,0))</f>
        <v>VET</v>
      </c>
      <c r="C11685" s="58" t="s">
        <v>615</v>
      </c>
      <c r="D11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85" s="58" t="s">
        <v>7394</v>
      </c>
    </row>
    <row r="11686" spans="1:5" x14ac:dyDescent="0.25">
      <c r="A11686" s="57" t="s">
        <v>1160</v>
      </c>
      <c r="B11686" s="57" t="str">
        <f>INDEX('Query Configuration'!$B$5:$B$235,MATCH(MID(YahooFinanceStatistics[[#This Row],[URL]],FIND("p=",YahooFinanceStatistics[[#This Row],[URL]],1)+2,100),'Query Configuration'!$G$5:$G$235,0))</f>
        <v>VET</v>
      </c>
      <c r="C11686" s="58" t="s">
        <v>616</v>
      </c>
      <c r="D11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86" s="58" t="s">
        <v>7395</v>
      </c>
    </row>
    <row r="11687" spans="1:5" x14ac:dyDescent="0.25">
      <c r="A11687" s="57" t="s">
        <v>1166</v>
      </c>
      <c r="B11687" s="57" t="str">
        <f>INDEX('Query Configuration'!$B$5:$B$235,MATCH(MID(YahooFinanceStatistics[[#This Row],[URL]],FIND("p=",YahooFinanceStatistics[[#This Row],[URL]],1)+2,100),'Query Configuration'!$G$5:$G$235,0))</f>
        <v>WCP</v>
      </c>
      <c r="C11687" s="58" t="s">
        <v>732</v>
      </c>
      <c r="D11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87" s="58" t="s">
        <v>733</v>
      </c>
    </row>
    <row r="11688" spans="1:5" x14ac:dyDescent="0.25">
      <c r="A11688" s="57" t="s">
        <v>1166</v>
      </c>
      <c r="B11688" s="57" t="str">
        <f>INDEX('Query Configuration'!$B$5:$B$235,MATCH(MID(YahooFinanceStatistics[[#This Row],[URL]],FIND("p=",YahooFinanceStatistics[[#This Row],[URL]],1)+2,100),'Query Configuration'!$G$5:$G$235,0))</f>
        <v>WCP</v>
      </c>
      <c r="C11688" s="58" t="s">
        <v>615</v>
      </c>
      <c r="D11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88" s="58" t="s">
        <v>7396</v>
      </c>
    </row>
    <row r="11689" spans="1:5" x14ac:dyDescent="0.25">
      <c r="A11689" s="57" t="s">
        <v>1166</v>
      </c>
      <c r="B11689" s="57" t="str">
        <f>INDEX('Query Configuration'!$B$5:$B$235,MATCH(MID(YahooFinanceStatistics[[#This Row],[URL]],FIND("p=",YahooFinanceStatistics[[#This Row],[URL]],1)+2,100),'Query Configuration'!$G$5:$G$235,0))</f>
        <v>WCP</v>
      </c>
      <c r="C11689" s="58" t="s">
        <v>616</v>
      </c>
      <c r="D11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89" s="58" t="s">
        <v>7397</v>
      </c>
    </row>
    <row r="11690" spans="1:5" x14ac:dyDescent="0.25">
      <c r="A11690" s="57" t="s">
        <v>1171</v>
      </c>
      <c r="B11690" s="57" t="str">
        <f>INDEX('Query Configuration'!$B$5:$B$235,MATCH(MID(YahooFinanceStatistics[[#This Row],[URL]],FIND("p=",YahooFinanceStatistics[[#This Row],[URL]],1)+2,100),'Query Configuration'!$G$5:$G$235,0))</f>
        <v>EFX</v>
      </c>
      <c r="C11690" s="58" t="s">
        <v>732</v>
      </c>
      <c r="D11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90" s="58" t="s">
        <v>733</v>
      </c>
    </row>
    <row r="11691" spans="1:5" x14ac:dyDescent="0.25">
      <c r="A11691" s="57" t="s">
        <v>1171</v>
      </c>
      <c r="B11691" s="57" t="str">
        <f>INDEX('Query Configuration'!$B$5:$B$235,MATCH(MID(YahooFinanceStatistics[[#This Row],[URL]],FIND("p=",YahooFinanceStatistics[[#This Row],[URL]],1)+2,100),'Query Configuration'!$G$5:$G$235,0))</f>
        <v>EFX</v>
      </c>
      <c r="C11691" s="58" t="s">
        <v>615</v>
      </c>
      <c r="D11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91" s="58" t="s">
        <v>7398</v>
      </c>
    </row>
    <row r="11692" spans="1:5" x14ac:dyDescent="0.25">
      <c r="A11692" s="57" t="s">
        <v>1171</v>
      </c>
      <c r="B11692" s="57" t="str">
        <f>INDEX('Query Configuration'!$B$5:$B$235,MATCH(MID(YahooFinanceStatistics[[#This Row],[URL]],FIND("p=",YahooFinanceStatistics[[#This Row],[URL]],1)+2,100),'Query Configuration'!$G$5:$G$235,0))</f>
        <v>EFX</v>
      </c>
      <c r="C11692" s="58" t="s">
        <v>616</v>
      </c>
      <c r="D11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92" s="58" t="s">
        <v>7399</v>
      </c>
    </row>
    <row r="11693" spans="1:5" x14ac:dyDescent="0.25">
      <c r="A11693" s="57" t="s">
        <v>1178</v>
      </c>
      <c r="B11693" s="57" t="str">
        <f>INDEX('Query Configuration'!$B$5:$B$235,MATCH(MID(YahooFinanceStatistics[[#This Row],[URL]],FIND("p=",YahooFinanceStatistics[[#This Row],[URL]],1)+2,100),'Query Configuration'!$G$5:$G$235,0))</f>
        <v>MTL</v>
      </c>
      <c r="C11693" s="58" t="s">
        <v>732</v>
      </c>
      <c r="D11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93" s="58" t="s">
        <v>733</v>
      </c>
    </row>
    <row r="11694" spans="1:5" x14ac:dyDescent="0.25">
      <c r="A11694" s="57" t="s">
        <v>1178</v>
      </c>
      <c r="B11694" s="57" t="str">
        <f>INDEX('Query Configuration'!$B$5:$B$235,MATCH(MID(YahooFinanceStatistics[[#This Row],[URL]],FIND("p=",YahooFinanceStatistics[[#This Row],[URL]],1)+2,100),'Query Configuration'!$G$5:$G$235,0))</f>
        <v>MTL</v>
      </c>
      <c r="C11694" s="58" t="s">
        <v>615</v>
      </c>
      <c r="D11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94" s="58" t="s">
        <v>7400</v>
      </c>
    </row>
    <row r="11695" spans="1:5" x14ac:dyDescent="0.25">
      <c r="A11695" s="57" t="s">
        <v>1178</v>
      </c>
      <c r="B11695" s="57" t="str">
        <f>INDEX('Query Configuration'!$B$5:$B$235,MATCH(MID(YahooFinanceStatistics[[#This Row],[URL]],FIND("p=",YahooFinanceStatistics[[#This Row],[URL]],1)+2,100),'Query Configuration'!$G$5:$G$235,0))</f>
        <v>MTL</v>
      </c>
      <c r="C11695" s="58" t="s">
        <v>616</v>
      </c>
      <c r="D11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95" s="58" t="s">
        <v>7401</v>
      </c>
    </row>
    <row r="11696" spans="1:5" x14ac:dyDescent="0.25">
      <c r="A11696" s="57" t="s">
        <v>1184</v>
      </c>
      <c r="B11696" s="57" t="str">
        <f>INDEX('Query Configuration'!$B$5:$B$235,MATCH(MID(YahooFinanceStatistics[[#This Row],[URL]],FIND("p=",YahooFinanceStatistics[[#This Row],[URL]],1)+2,100),'Query Configuration'!$G$5:$G$235,0))</f>
        <v>PSI</v>
      </c>
      <c r="C11696" s="58" t="s">
        <v>732</v>
      </c>
      <c r="D11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96" s="58" t="s">
        <v>733</v>
      </c>
    </row>
    <row r="11697" spans="1:5" x14ac:dyDescent="0.25">
      <c r="A11697" s="57" t="s">
        <v>1184</v>
      </c>
      <c r="B11697" s="57" t="str">
        <f>INDEX('Query Configuration'!$B$5:$B$235,MATCH(MID(YahooFinanceStatistics[[#This Row],[URL]],FIND("p=",YahooFinanceStatistics[[#This Row],[URL]],1)+2,100),'Query Configuration'!$G$5:$G$235,0))</f>
        <v>PSI</v>
      </c>
      <c r="C11697" s="58" t="s">
        <v>615</v>
      </c>
      <c r="D11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697" s="58" t="s">
        <v>7402</v>
      </c>
    </row>
    <row r="11698" spans="1:5" x14ac:dyDescent="0.25">
      <c r="A11698" s="57" t="s">
        <v>1184</v>
      </c>
      <c r="B11698" s="57" t="str">
        <f>INDEX('Query Configuration'!$B$5:$B$235,MATCH(MID(YahooFinanceStatistics[[#This Row],[URL]],FIND("p=",YahooFinanceStatistics[[#This Row],[URL]],1)+2,100),'Query Configuration'!$G$5:$G$235,0))</f>
        <v>PSI</v>
      </c>
      <c r="C11698" s="58" t="s">
        <v>616</v>
      </c>
      <c r="D11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698" s="58" t="s">
        <v>7403</v>
      </c>
    </row>
    <row r="11699" spans="1:5" x14ac:dyDescent="0.25">
      <c r="A11699" s="57" t="s">
        <v>1191</v>
      </c>
      <c r="B11699" s="57" t="str">
        <f>INDEX('Query Configuration'!$B$5:$B$235,MATCH(MID(YahooFinanceStatistics[[#This Row],[URL]],FIND("p=",YahooFinanceStatistics[[#This Row],[URL]],1)+2,100),'Query Configuration'!$G$5:$G$235,0))</f>
        <v>SES</v>
      </c>
      <c r="C11699" s="58" t="s">
        <v>732</v>
      </c>
      <c r="D11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699" s="58" t="s">
        <v>733</v>
      </c>
    </row>
    <row r="11700" spans="1:5" x14ac:dyDescent="0.25">
      <c r="A11700" s="57" t="s">
        <v>1191</v>
      </c>
      <c r="B11700" s="57" t="str">
        <f>INDEX('Query Configuration'!$B$5:$B$235,MATCH(MID(YahooFinanceStatistics[[#This Row],[URL]],FIND("p=",YahooFinanceStatistics[[#This Row],[URL]],1)+2,100),'Query Configuration'!$G$5:$G$235,0))</f>
        <v>SES</v>
      </c>
      <c r="C11700" s="58" t="s">
        <v>615</v>
      </c>
      <c r="D11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00" s="58" t="s">
        <v>7404</v>
      </c>
    </row>
    <row r="11701" spans="1:5" x14ac:dyDescent="0.25">
      <c r="A11701" s="57" t="s">
        <v>1191</v>
      </c>
      <c r="B11701" s="57" t="str">
        <f>INDEX('Query Configuration'!$B$5:$B$235,MATCH(MID(YahooFinanceStatistics[[#This Row],[URL]],FIND("p=",YahooFinanceStatistics[[#This Row],[URL]],1)+2,100),'Query Configuration'!$G$5:$G$235,0))</f>
        <v>SES</v>
      </c>
      <c r="C11701" s="58" t="s">
        <v>616</v>
      </c>
      <c r="D11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01" s="58" t="s">
        <v>7405</v>
      </c>
    </row>
    <row r="11702" spans="1:5" x14ac:dyDescent="0.25">
      <c r="A11702" s="57" t="s">
        <v>1198</v>
      </c>
      <c r="B11702" s="57" t="str">
        <f>INDEX('Query Configuration'!$B$5:$B$235,MATCH(MID(YahooFinanceStatistics[[#This Row],[URL]],FIND("p=",YahooFinanceStatistics[[#This Row],[URL]],1)+2,100),'Query Configuration'!$G$5:$G$235,0))</f>
        <v>SCL</v>
      </c>
      <c r="C11702" s="58" t="s">
        <v>732</v>
      </c>
      <c r="D11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02" s="58" t="s">
        <v>733</v>
      </c>
    </row>
    <row r="11703" spans="1:5" x14ac:dyDescent="0.25">
      <c r="A11703" s="57" t="s">
        <v>1198</v>
      </c>
      <c r="B11703" s="57" t="str">
        <f>INDEX('Query Configuration'!$B$5:$B$235,MATCH(MID(YahooFinanceStatistics[[#This Row],[URL]],FIND("p=",YahooFinanceStatistics[[#This Row],[URL]],1)+2,100),'Query Configuration'!$G$5:$G$235,0))</f>
        <v>SCL</v>
      </c>
      <c r="C11703" s="58" t="s">
        <v>615</v>
      </c>
      <c r="D11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03" s="58" t="s">
        <v>7406</v>
      </c>
    </row>
    <row r="11704" spans="1:5" x14ac:dyDescent="0.25">
      <c r="A11704" s="57" t="s">
        <v>1198</v>
      </c>
      <c r="B11704" s="57" t="str">
        <f>INDEX('Query Configuration'!$B$5:$B$235,MATCH(MID(YahooFinanceStatistics[[#This Row],[URL]],FIND("p=",YahooFinanceStatistics[[#This Row],[URL]],1)+2,100),'Query Configuration'!$G$5:$G$235,0))</f>
        <v>SCL</v>
      </c>
      <c r="C11704" s="58" t="s">
        <v>616</v>
      </c>
      <c r="D11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04" s="58" t="s">
        <v>5021</v>
      </c>
    </row>
    <row r="11705" spans="1:5" x14ac:dyDescent="0.25">
      <c r="A11705" s="57" t="s">
        <v>1205</v>
      </c>
      <c r="B11705" s="57" t="str">
        <f>INDEX('Query Configuration'!$B$5:$B$235,MATCH(MID(YahooFinanceStatistics[[#This Row],[URL]],FIND("p=",YahooFinanceStatistics[[#This Row],[URL]],1)+2,100),'Query Configuration'!$G$5:$G$235,0))</f>
        <v>CVE</v>
      </c>
      <c r="C11705" s="58" t="s">
        <v>732</v>
      </c>
      <c r="D11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05" s="58" t="s">
        <v>733</v>
      </c>
    </row>
    <row r="11706" spans="1:5" x14ac:dyDescent="0.25">
      <c r="A11706" s="57" t="s">
        <v>1205</v>
      </c>
      <c r="B11706" s="57" t="str">
        <f>INDEX('Query Configuration'!$B$5:$B$235,MATCH(MID(YahooFinanceStatistics[[#This Row],[URL]],FIND("p=",YahooFinanceStatistics[[#This Row],[URL]],1)+2,100),'Query Configuration'!$G$5:$G$235,0))</f>
        <v>CVE</v>
      </c>
      <c r="C11706" s="58" t="s">
        <v>615</v>
      </c>
      <c r="D11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06" s="58" t="s">
        <v>7407</v>
      </c>
    </row>
    <row r="11707" spans="1:5" x14ac:dyDescent="0.25">
      <c r="A11707" s="57" t="s">
        <v>1205</v>
      </c>
      <c r="B11707" s="57" t="str">
        <f>INDEX('Query Configuration'!$B$5:$B$235,MATCH(MID(YahooFinanceStatistics[[#This Row],[URL]],FIND("p=",YahooFinanceStatistics[[#This Row],[URL]],1)+2,100),'Query Configuration'!$G$5:$G$235,0))</f>
        <v>CVE</v>
      </c>
      <c r="C11707" s="58" t="s">
        <v>616</v>
      </c>
      <c r="D11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07" s="58" t="s">
        <v>3100</v>
      </c>
    </row>
    <row r="11708" spans="1:5" x14ac:dyDescent="0.25">
      <c r="A11708" s="57" t="s">
        <v>1210</v>
      </c>
      <c r="B11708" s="57" t="str">
        <f>INDEX('Query Configuration'!$B$5:$B$235,MATCH(MID(YahooFinanceStatistics[[#This Row],[URL]],FIND("p=",YahooFinanceStatistics[[#This Row],[URL]],1)+2,100),'Query Configuration'!$G$5:$G$235,0))</f>
        <v>HSE</v>
      </c>
      <c r="C11708" s="58" t="s">
        <v>732</v>
      </c>
      <c r="D11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08" s="58" t="s">
        <v>733</v>
      </c>
    </row>
    <row r="11709" spans="1:5" x14ac:dyDescent="0.25">
      <c r="A11709" s="57" t="s">
        <v>1210</v>
      </c>
      <c r="B11709" s="57" t="str">
        <f>INDEX('Query Configuration'!$B$5:$B$235,MATCH(MID(YahooFinanceStatistics[[#This Row],[URL]],FIND("p=",YahooFinanceStatistics[[#This Row],[URL]],1)+2,100),'Query Configuration'!$G$5:$G$235,0))</f>
        <v>HSE</v>
      </c>
      <c r="C11709" s="58" t="s">
        <v>615</v>
      </c>
      <c r="D11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09" s="58" t="s">
        <v>7408</v>
      </c>
    </row>
    <row r="11710" spans="1:5" x14ac:dyDescent="0.25">
      <c r="A11710" s="57" t="s">
        <v>1210</v>
      </c>
      <c r="B11710" s="57" t="str">
        <f>INDEX('Query Configuration'!$B$5:$B$235,MATCH(MID(YahooFinanceStatistics[[#This Row],[URL]],FIND("p=",YahooFinanceStatistics[[#This Row],[URL]],1)+2,100),'Query Configuration'!$G$5:$G$235,0))</f>
        <v>HSE</v>
      </c>
      <c r="C11710" s="58" t="s">
        <v>616</v>
      </c>
      <c r="D11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10" s="58" t="s">
        <v>7409</v>
      </c>
    </row>
    <row r="11711" spans="1:5" x14ac:dyDescent="0.25">
      <c r="A11711" s="57" t="s">
        <v>1216</v>
      </c>
      <c r="B11711" s="57" t="str">
        <f>INDEX('Query Configuration'!$B$5:$B$235,MATCH(MID(YahooFinanceStatistics[[#This Row],[URL]],FIND("p=",YahooFinanceStatistics[[#This Row],[URL]],1)+2,100),'Query Configuration'!$G$5:$G$235,0))</f>
        <v>IMO</v>
      </c>
      <c r="C11711" s="58" t="s">
        <v>732</v>
      </c>
      <c r="D11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11" s="58" t="s">
        <v>733</v>
      </c>
    </row>
    <row r="11712" spans="1:5" x14ac:dyDescent="0.25">
      <c r="A11712" s="57" t="s">
        <v>1216</v>
      </c>
      <c r="B11712" s="57" t="str">
        <f>INDEX('Query Configuration'!$B$5:$B$235,MATCH(MID(YahooFinanceStatistics[[#This Row],[URL]],FIND("p=",YahooFinanceStatistics[[#This Row],[URL]],1)+2,100),'Query Configuration'!$G$5:$G$235,0))</f>
        <v>IMO</v>
      </c>
      <c r="C11712" s="58" t="s">
        <v>615</v>
      </c>
      <c r="D11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12" s="58" t="s">
        <v>7410</v>
      </c>
    </row>
    <row r="11713" spans="1:5" x14ac:dyDescent="0.25">
      <c r="A11713" s="57" t="s">
        <v>1216</v>
      </c>
      <c r="B11713" s="57" t="str">
        <f>INDEX('Query Configuration'!$B$5:$B$235,MATCH(MID(YahooFinanceStatistics[[#This Row],[URL]],FIND("p=",YahooFinanceStatistics[[#This Row],[URL]],1)+2,100),'Query Configuration'!$G$5:$G$235,0))</f>
        <v>IMO</v>
      </c>
      <c r="C11713" s="58" t="s">
        <v>616</v>
      </c>
      <c r="D11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13" s="58" t="s">
        <v>3626</v>
      </c>
    </row>
    <row r="11714" spans="1:5" x14ac:dyDescent="0.25">
      <c r="A11714" s="57" t="s">
        <v>1222</v>
      </c>
      <c r="B11714" s="57" t="str">
        <f>INDEX('Query Configuration'!$B$5:$B$235,MATCH(MID(YahooFinanceStatistics[[#This Row],[URL]],FIND("p=",YahooFinanceStatistics[[#This Row],[URL]],1)+2,100),'Query Configuration'!$G$5:$G$235,0))</f>
        <v>SU</v>
      </c>
      <c r="C11714" s="58" t="s">
        <v>732</v>
      </c>
      <c r="D11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14" s="58" t="s">
        <v>733</v>
      </c>
    </row>
    <row r="11715" spans="1:5" x14ac:dyDescent="0.25">
      <c r="A11715" s="57" t="s">
        <v>1222</v>
      </c>
      <c r="B11715" s="57" t="str">
        <f>INDEX('Query Configuration'!$B$5:$B$235,MATCH(MID(YahooFinanceStatistics[[#This Row],[URL]],FIND("p=",YahooFinanceStatistics[[#This Row],[URL]],1)+2,100),'Query Configuration'!$G$5:$G$235,0))</f>
        <v>SU</v>
      </c>
      <c r="C11715" s="58" t="s">
        <v>615</v>
      </c>
      <c r="D11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15" s="58" t="s">
        <v>7411</v>
      </c>
    </row>
    <row r="11716" spans="1:5" x14ac:dyDescent="0.25">
      <c r="A11716" s="57" t="s">
        <v>1222</v>
      </c>
      <c r="B11716" s="57" t="str">
        <f>INDEX('Query Configuration'!$B$5:$B$235,MATCH(MID(YahooFinanceStatistics[[#This Row],[URL]],FIND("p=",YahooFinanceStatistics[[#This Row],[URL]],1)+2,100),'Query Configuration'!$G$5:$G$235,0))</f>
        <v>SU</v>
      </c>
      <c r="C11716" s="58" t="s">
        <v>616</v>
      </c>
      <c r="D11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16" s="58" t="s">
        <v>7412</v>
      </c>
    </row>
    <row r="11717" spans="1:5" x14ac:dyDescent="0.25">
      <c r="A11717" s="57" t="s">
        <v>1228</v>
      </c>
      <c r="B11717" s="57" t="str">
        <f>INDEX('Query Configuration'!$B$5:$B$235,MATCH(MID(YahooFinanceStatistics[[#This Row],[URL]],FIND("p=",YahooFinanceStatistics[[#This Row],[URL]],1)+2,100),'Query Configuration'!$G$5:$G$235,0))</f>
        <v>ALA</v>
      </c>
      <c r="C11717" s="58" t="s">
        <v>732</v>
      </c>
      <c r="D11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17" s="58" t="s">
        <v>733</v>
      </c>
    </row>
    <row r="11718" spans="1:5" x14ac:dyDescent="0.25">
      <c r="A11718" s="57" t="s">
        <v>1228</v>
      </c>
      <c r="B11718" s="57" t="str">
        <f>INDEX('Query Configuration'!$B$5:$B$235,MATCH(MID(YahooFinanceStatistics[[#This Row],[URL]],FIND("p=",YahooFinanceStatistics[[#This Row],[URL]],1)+2,100),'Query Configuration'!$G$5:$G$235,0))</f>
        <v>ALA</v>
      </c>
      <c r="C11718" s="58" t="s">
        <v>615</v>
      </c>
      <c r="D11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18" s="58" t="s">
        <v>7413</v>
      </c>
    </row>
    <row r="11719" spans="1:5" x14ac:dyDescent="0.25">
      <c r="A11719" s="57" t="s">
        <v>1228</v>
      </c>
      <c r="B11719" s="57" t="str">
        <f>INDEX('Query Configuration'!$B$5:$B$235,MATCH(MID(YahooFinanceStatistics[[#This Row],[URL]],FIND("p=",YahooFinanceStatistics[[#This Row],[URL]],1)+2,100),'Query Configuration'!$G$5:$G$235,0))</f>
        <v>ALA</v>
      </c>
      <c r="C11719" s="58" t="s">
        <v>616</v>
      </c>
      <c r="D11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19" s="58" t="s">
        <v>7414</v>
      </c>
    </row>
    <row r="11720" spans="1:5" x14ac:dyDescent="0.25">
      <c r="A11720" s="57" t="s">
        <v>1234</v>
      </c>
      <c r="B11720" s="57" t="str">
        <f>INDEX('Query Configuration'!$B$5:$B$235,MATCH(MID(YahooFinanceStatistics[[#This Row],[URL]],FIND("p=",YahooFinanceStatistics[[#This Row],[URL]],1)+2,100),'Query Configuration'!$G$5:$G$235,0))</f>
        <v>ENB</v>
      </c>
      <c r="C11720" s="58" t="s">
        <v>732</v>
      </c>
      <c r="D11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20" s="58" t="s">
        <v>733</v>
      </c>
    </row>
    <row r="11721" spans="1:5" x14ac:dyDescent="0.25">
      <c r="A11721" s="57" t="s">
        <v>1234</v>
      </c>
      <c r="B11721" s="57" t="str">
        <f>INDEX('Query Configuration'!$B$5:$B$235,MATCH(MID(YahooFinanceStatistics[[#This Row],[URL]],FIND("p=",YahooFinanceStatistics[[#This Row],[URL]],1)+2,100),'Query Configuration'!$G$5:$G$235,0))</f>
        <v>ENB</v>
      </c>
      <c r="C11721" s="58" t="s">
        <v>615</v>
      </c>
      <c r="D11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21" s="58" t="s">
        <v>7415</v>
      </c>
    </row>
    <row r="11722" spans="1:5" x14ac:dyDescent="0.25">
      <c r="A11722" s="57" t="s">
        <v>1234</v>
      </c>
      <c r="B11722" s="57" t="str">
        <f>INDEX('Query Configuration'!$B$5:$B$235,MATCH(MID(YahooFinanceStatistics[[#This Row],[URL]],FIND("p=",YahooFinanceStatistics[[#This Row],[URL]],1)+2,100),'Query Configuration'!$G$5:$G$235,0))</f>
        <v>ENB</v>
      </c>
      <c r="C11722" s="58" t="s">
        <v>616</v>
      </c>
      <c r="D11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22" s="58" t="s">
        <v>3202</v>
      </c>
    </row>
    <row r="11723" spans="1:5" x14ac:dyDescent="0.25">
      <c r="A11723" s="57" t="s">
        <v>1241</v>
      </c>
      <c r="B11723" s="57" t="str">
        <f>INDEX('Query Configuration'!$B$5:$B$235,MATCH(MID(YahooFinanceStatistics[[#This Row],[URL]],FIND("p=",YahooFinanceStatistics[[#This Row],[URL]],1)+2,100),'Query Configuration'!$G$5:$G$235,0))</f>
        <v>GEI</v>
      </c>
      <c r="C11723" s="58" t="s">
        <v>732</v>
      </c>
      <c r="D11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23" s="58" t="s">
        <v>733</v>
      </c>
    </row>
    <row r="11724" spans="1:5" x14ac:dyDescent="0.25">
      <c r="A11724" s="57" t="s">
        <v>1241</v>
      </c>
      <c r="B11724" s="57" t="str">
        <f>INDEX('Query Configuration'!$B$5:$B$235,MATCH(MID(YahooFinanceStatistics[[#This Row],[URL]],FIND("p=",YahooFinanceStatistics[[#This Row],[URL]],1)+2,100),'Query Configuration'!$G$5:$G$235,0))</f>
        <v>GEI</v>
      </c>
      <c r="C11724" s="58" t="s">
        <v>615</v>
      </c>
      <c r="D11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24" s="58" t="s">
        <v>7416</v>
      </c>
    </row>
    <row r="11725" spans="1:5" x14ac:dyDescent="0.25">
      <c r="A11725" s="57" t="s">
        <v>1241</v>
      </c>
      <c r="B11725" s="57" t="str">
        <f>INDEX('Query Configuration'!$B$5:$B$235,MATCH(MID(YahooFinanceStatistics[[#This Row],[URL]],FIND("p=",YahooFinanceStatistics[[#This Row],[URL]],1)+2,100),'Query Configuration'!$G$5:$G$235,0))</f>
        <v>GEI</v>
      </c>
      <c r="C11725" s="58" t="s">
        <v>616</v>
      </c>
      <c r="D11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25" s="58" t="s">
        <v>7417</v>
      </c>
    </row>
    <row r="11726" spans="1:5" x14ac:dyDescent="0.25">
      <c r="A11726" s="57" t="s">
        <v>1247</v>
      </c>
      <c r="B11726" s="57" t="str">
        <f>INDEX('Query Configuration'!$B$5:$B$235,MATCH(MID(YahooFinanceStatistics[[#This Row],[URL]],FIND("p=",YahooFinanceStatistics[[#This Row],[URL]],1)+2,100),'Query Configuration'!$G$5:$G$235,0))</f>
        <v>IPL</v>
      </c>
      <c r="C11726" s="58" t="s">
        <v>732</v>
      </c>
      <c r="D11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26" s="58" t="s">
        <v>733</v>
      </c>
    </row>
    <row r="11727" spans="1:5" x14ac:dyDescent="0.25">
      <c r="A11727" s="57" t="s">
        <v>1247</v>
      </c>
      <c r="B11727" s="57" t="str">
        <f>INDEX('Query Configuration'!$B$5:$B$235,MATCH(MID(YahooFinanceStatistics[[#This Row],[URL]],FIND("p=",YahooFinanceStatistics[[#This Row],[URL]],1)+2,100),'Query Configuration'!$G$5:$G$235,0))</f>
        <v>IPL</v>
      </c>
      <c r="C11727" s="58" t="s">
        <v>615</v>
      </c>
      <c r="D11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27" s="58" t="s">
        <v>7418</v>
      </c>
    </row>
    <row r="11728" spans="1:5" x14ac:dyDescent="0.25">
      <c r="A11728" s="57" t="s">
        <v>1247</v>
      </c>
      <c r="B11728" s="57" t="str">
        <f>INDEX('Query Configuration'!$B$5:$B$235,MATCH(MID(YahooFinanceStatistics[[#This Row],[URL]],FIND("p=",YahooFinanceStatistics[[#This Row],[URL]],1)+2,100),'Query Configuration'!$G$5:$G$235,0))</f>
        <v>IPL</v>
      </c>
      <c r="C11728" s="58" t="s">
        <v>616</v>
      </c>
      <c r="D11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28" s="58" t="s">
        <v>7419</v>
      </c>
    </row>
    <row r="11729" spans="1:5" x14ac:dyDescent="0.25">
      <c r="A11729" s="57" t="s">
        <v>1253</v>
      </c>
      <c r="B11729" s="57" t="str">
        <f>INDEX('Query Configuration'!$B$5:$B$235,MATCH(MID(YahooFinanceStatistics[[#This Row],[URL]],FIND("p=",YahooFinanceStatistics[[#This Row],[URL]],1)+2,100),'Query Configuration'!$G$5:$G$235,0))</f>
        <v>KEY</v>
      </c>
      <c r="C11729" s="58" t="s">
        <v>732</v>
      </c>
      <c r="D11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29" s="58" t="s">
        <v>733</v>
      </c>
    </row>
    <row r="11730" spans="1:5" x14ac:dyDescent="0.25">
      <c r="A11730" s="57" t="s">
        <v>1253</v>
      </c>
      <c r="B11730" s="57" t="str">
        <f>INDEX('Query Configuration'!$B$5:$B$235,MATCH(MID(YahooFinanceStatistics[[#This Row],[URL]],FIND("p=",YahooFinanceStatistics[[#This Row],[URL]],1)+2,100),'Query Configuration'!$G$5:$G$235,0))</f>
        <v>KEY</v>
      </c>
      <c r="C11730" s="58" t="s">
        <v>615</v>
      </c>
      <c r="D11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30" s="58" t="s">
        <v>7420</v>
      </c>
    </row>
    <row r="11731" spans="1:5" x14ac:dyDescent="0.25">
      <c r="A11731" s="57" t="s">
        <v>1253</v>
      </c>
      <c r="B11731" s="57" t="str">
        <f>INDEX('Query Configuration'!$B$5:$B$235,MATCH(MID(YahooFinanceStatistics[[#This Row],[URL]],FIND("p=",YahooFinanceStatistics[[#This Row],[URL]],1)+2,100),'Query Configuration'!$G$5:$G$235,0))</f>
        <v>KEY</v>
      </c>
      <c r="C11731" s="58" t="s">
        <v>616</v>
      </c>
      <c r="D11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31" s="58" t="s">
        <v>7421</v>
      </c>
    </row>
    <row r="11732" spans="1:5" x14ac:dyDescent="0.25">
      <c r="A11732" s="57" t="s">
        <v>1260</v>
      </c>
      <c r="B11732" s="57" t="str">
        <f>INDEX('Query Configuration'!$B$5:$B$235,MATCH(MID(YahooFinanceStatistics[[#This Row],[URL]],FIND("p=",YahooFinanceStatistics[[#This Row],[URL]],1)+2,100),'Query Configuration'!$G$5:$G$235,0))</f>
        <v>PPL</v>
      </c>
      <c r="C11732" s="58" t="s">
        <v>732</v>
      </c>
      <c r="D11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32" s="58" t="s">
        <v>733</v>
      </c>
    </row>
    <row r="11733" spans="1:5" x14ac:dyDescent="0.25">
      <c r="A11733" s="57" t="s">
        <v>1260</v>
      </c>
      <c r="B11733" s="57" t="str">
        <f>INDEX('Query Configuration'!$B$5:$B$235,MATCH(MID(YahooFinanceStatistics[[#This Row],[URL]],FIND("p=",YahooFinanceStatistics[[#This Row],[URL]],1)+2,100),'Query Configuration'!$G$5:$G$235,0))</f>
        <v>PPL</v>
      </c>
      <c r="C11733" s="58" t="s">
        <v>615</v>
      </c>
      <c r="D11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33" s="58" t="s">
        <v>3078</v>
      </c>
    </row>
    <row r="11734" spans="1:5" x14ac:dyDescent="0.25">
      <c r="A11734" s="57" t="s">
        <v>1260</v>
      </c>
      <c r="B11734" s="57" t="str">
        <f>INDEX('Query Configuration'!$B$5:$B$235,MATCH(MID(YahooFinanceStatistics[[#This Row],[URL]],FIND("p=",YahooFinanceStatistics[[#This Row],[URL]],1)+2,100),'Query Configuration'!$G$5:$G$235,0))</f>
        <v>PPL</v>
      </c>
      <c r="C11734" s="58" t="s">
        <v>616</v>
      </c>
      <c r="D11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34" s="58" t="s">
        <v>872</v>
      </c>
    </row>
    <row r="11735" spans="1:5" x14ac:dyDescent="0.25">
      <c r="A11735" s="57" t="s">
        <v>1266</v>
      </c>
      <c r="B11735" s="57" t="str">
        <f>INDEX('Query Configuration'!$B$5:$B$235,MATCH(MID(YahooFinanceStatistics[[#This Row],[URL]],FIND("p=",YahooFinanceStatistics[[#This Row],[URL]],1)+2,100),'Query Configuration'!$G$5:$G$235,0))</f>
        <v>TRP</v>
      </c>
      <c r="C11735" s="58" t="s">
        <v>732</v>
      </c>
      <c r="D11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35" s="58" t="s">
        <v>733</v>
      </c>
    </row>
    <row r="11736" spans="1:5" x14ac:dyDescent="0.25">
      <c r="A11736" s="57" t="s">
        <v>1266</v>
      </c>
      <c r="B11736" s="57" t="str">
        <f>INDEX('Query Configuration'!$B$5:$B$235,MATCH(MID(YahooFinanceStatistics[[#This Row],[URL]],FIND("p=",YahooFinanceStatistics[[#This Row],[URL]],1)+2,100),'Query Configuration'!$G$5:$G$235,0))</f>
        <v>TRP</v>
      </c>
      <c r="C11736" s="58" t="s">
        <v>615</v>
      </c>
      <c r="D11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36" s="58" t="s">
        <v>3458</v>
      </c>
    </row>
    <row r="11737" spans="1:5" x14ac:dyDescent="0.25">
      <c r="A11737" s="57" t="s">
        <v>1266</v>
      </c>
      <c r="B11737" s="57" t="str">
        <f>INDEX('Query Configuration'!$B$5:$B$235,MATCH(MID(YahooFinanceStatistics[[#This Row],[URL]],FIND("p=",YahooFinanceStatistics[[#This Row],[URL]],1)+2,100),'Query Configuration'!$G$5:$G$235,0))</f>
        <v>TRP</v>
      </c>
      <c r="C11737" s="58" t="s">
        <v>616</v>
      </c>
      <c r="D11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37" s="58" t="s">
        <v>7422</v>
      </c>
    </row>
    <row r="11738" spans="1:5" x14ac:dyDescent="0.25">
      <c r="A11738" s="57" t="s">
        <v>1272</v>
      </c>
      <c r="B11738" s="57" t="str">
        <f>INDEX('Query Configuration'!$B$5:$B$235,MATCH(MID(YahooFinanceStatistics[[#This Row],[URL]],FIND("p=",YahooFinanceStatistics[[#This Row],[URL]],1)+2,100),'Query Configuration'!$G$5:$G$235,0))</f>
        <v>PKI</v>
      </c>
      <c r="C11738" s="58" t="s">
        <v>732</v>
      </c>
      <c r="D11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38" s="58" t="s">
        <v>733</v>
      </c>
    </row>
    <row r="11739" spans="1:5" x14ac:dyDescent="0.25">
      <c r="A11739" s="57" t="s">
        <v>1272</v>
      </c>
      <c r="B11739" s="57" t="str">
        <f>INDEX('Query Configuration'!$B$5:$B$235,MATCH(MID(YahooFinanceStatistics[[#This Row],[URL]],FIND("p=",YahooFinanceStatistics[[#This Row],[URL]],1)+2,100),'Query Configuration'!$G$5:$G$235,0))</f>
        <v>PKI</v>
      </c>
      <c r="C11739" s="58" t="s">
        <v>615</v>
      </c>
      <c r="D11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39" s="58" t="s">
        <v>7423</v>
      </c>
    </row>
    <row r="11740" spans="1:5" x14ac:dyDescent="0.25">
      <c r="A11740" s="57" t="s">
        <v>1272</v>
      </c>
      <c r="B11740" s="57" t="str">
        <f>INDEX('Query Configuration'!$B$5:$B$235,MATCH(MID(YahooFinanceStatistics[[#This Row],[URL]],FIND("p=",YahooFinanceStatistics[[#This Row],[URL]],1)+2,100),'Query Configuration'!$G$5:$G$235,0))</f>
        <v>PKI</v>
      </c>
      <c r="C11740" s="58" t="s">
        <v>616</v>
      </c>
      <c r="D11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40" s="58" t="s">
        <v>7424</v>
      </c>
    </row>
    <row r="11741" spans="1:5" x14ac:dyDescent="0.25">
      <c r="A11741" s="57" t="s">
        <v>1278</v>
      </c>
      <c r="B11741" s="57" t="str">
        <f>INDEX('Query Configuration'!$B$5:$B$235,MATCH(MID(YahooFinanceStatistics[[#This Row],[URL]],FIND("p=",YahooFinanceStatistics[[#This Row],[URL]],1)+2,100),'Query Configuration'!$G$5:$G$235,0))</f>
        <v>BAM.A</v>
      </c>
      <c r="C11741" s="58" t="s">
        <v>732</v>
      </c>
      <c r="D11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41" s="58" t="s">
        <v>733</v>
      </c>
    </row>
    <row r="11742" spans="1:5" x14ac:dyDescent="0.25">
      <c r="A11742" s="57" t="s">
        <v>1278</v>
      </c>
      <c r="B11742" s="57" t="str">
        <f>INDEX('Query Configuration'!$B$5:$B$235,MATCH(MID(YahooFinanceStatistics[[#This Row],[URL]],FIND("p=",YahooFinanceStatistics[[#This Row],[URL]],1)+2,100),'Query Configuration'!$G$5:$G$235,0))</f>
        <v>BAM.A</v>
      </c>
      <c r="C11742" s="58" t="s">
        <v>615</v>
      </c>
      <c r="D11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42" s="58" t="s">
        <v>592</v>
      </c>
    </row>
    <row r="11743" spans="1:5" x14ac:dyDescent="0.25">
      <c r="A11743" s="57" t="s">
        <v>1278</v>
      </c>
      <c r="B11743" s="57" t="str">
        <f>INDEX('Query Configuration'!$B$5:$B$235,MATCH(MID(YahooFinanceStatistics[[#This Row],[URL]],FIND("p=",YahooFinanceStatistics[[#This Row],[URL]],1)+2,100),'Query Configuration'!$G$5:$G$235,0))</f>
        <v>BAM.A</v>
      </c>
      <c r="C11743" s="58" t="s">
        <v>616</v>
      </c>
      <c r="D11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43" s="58" t="s">
        <v>592</v>
      </c>
    </row>
    <row r="11744" spans="1:5" x14ac:dyDescent="0.25">
      <c r="A11744" s="57" t="s">
        <v>1285</v>
      </c>
      <c r="B11744" s="57" t="str">
        <f>INDEX('Query Configuration'!$B$5:$B$235,MATCH(MID(YahooFinanceStatistics[[#This Row],[URL]],FIND("p=",YahooFinanceStatistics[[#This Row],[URL]],1)+2,100),'Query Configuration'!$G$5:$G$235,0))</f>
        <v>CIX</v>
      </c>
      <c r="C11744" s="58" t="s">
        <v>732</v>
      </c>
      <c r="D11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44" s="58" t="s">
        <v>733</v>
      </c>
    </row>
    <row r="11745" spans="1:5" x14ac:dyDescent="0.25">
      <c r="A11745" s="57" t="s">
        <v>1285</v>
      </c>
      <c r="B11745" s="57" t="str">
        <f>INDEX('Query Configuration'!$B$5:$B$235,MATCH(MID(YahooFinanceStatistics[[#This Row],[URL]],FIND("p=",YahooFinanceStatistics[[#This Row],[URL]],1)+2,100),'Query Configuration'!$G$5:$G$235,0))</f>
        <v>CIX</v>
      </c>
      <c r="C11745" s="58" t="s">
        <v>615</v>
      </c>
      <c r="D11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45" s="58" t="s">
        <v>7425</v>
      </c>
    </row>
    <row r="11746" spans="1:5" x14ac:dyDescent="0.25">
      <c r="A11746" s="57" t="s">
        <v>1285</v>
      </c>
      <c r="B11746" s="57" t="str">
        <f>INDEX('Query Configuration'!$B$5:$B$235,MATCH(MID(YahooFinanceStatistics[[#This Row],[URL]],FIND("p=",YahooFinanceStatistics[[#This Row],[URL]],1)+2,100),'Query Configuration'!$G$5:$G$235,0))</f>
        <v>CIX</v>
      </c>
      <c r="C11746" s="58" t="s">
        <v>616</v>
      </c>
      <c r="D11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46" s="58" t="s">
        <v>7426</v>
      </c>
    </row>
    <row r="11747" spans="1:5" x14ac:dyDescent="0.25">
      <c r="A11747" s="57" t="s">
        <v>1291</v>
      </c>
      <c r="B11747" s="57" t="str">
        <f>INDEX('Query Configuration'!$B$5:$B$235,MATCH(MID(YahooFinanceStatistics[[#This Row],[URL]],FIND("p=",YahooFinanceStatistics[[#This Row],[URL]],1)+2,100),'Query Configuration'!$G$5:$G$235,0))</f>
        <v>IGM</v>
      </c>
      <c r="C11747" s="58" t="s">
        <v>732</v>
      </c>
      <c r="D11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47" s="58" t="s">
        <v>733</v>
      </c>
    </row>
    <row r="11748" spans="1:5" x14ac:dyDescent="0.25">
      <c r="A11748" s="57" t="s">
        <v>1291</v>
      </c>
      <c r="B11748" s="57" t="str">
        <f>INDEX('Query Configuration'!$B$5:$B$235,MATCH(MID(YahooFinanceStatistics[[#This Row],[URL]],FIND("p=",YahooFinanceStatistics[[#This Row],[URL]],1)+2,100),'Query Configuration'!$G$5:$G$235,0))</f>
        <v>IGM</v>
      </c>
      <c r="C11748" s="58" t="s">
        <v>615</v>
      </c>
      <c r="D11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48" s="58" t="s">
        <v>7427</v>
      </c>
    </row>
    <row r="11749" spans="1:5" x14ac:dyDescent="0.25">
      <c r="A11749" s="57" t="s">
        <v>1291</v>
      </c>
      <c r="B11749" s="57" t="str">
        <f>INDEX('Query Configuration'!$B$5:$B$235,MATCH(MID(YahooFinanceStatistics[[#This Row],[URL]],FIND("p=",YahooFinanceStatistics[[#This Row],[URL]],1)+2,100),'Query Configuration'!$G$5:$G$235,0))</f>
        <v>IGM</v>
      </c>
      <c r="C11749" s="58" t="s">
        <v>616</v>
      </c>
      <c r="D11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49" s="58" t="s">
        <v>7135</v>
      </c>
    </row>
    <row r="11750" spans="1:5" x14ac:dyDescent="0.25">
      <c r="A11750" s="57" t="s">
        <v>1297</v>
      </c>
      <c r="B11750" s="57" t="str">
        <f>INDEX('Query Configuration'!$B$5:$B$235,MATCH(MID(YahooFinanceStatistics[[#This Row],[URL]],FIND("p=",YahooFinanceStatistics[[#This Row],[URL]],1)+2,100),'Query Configuration'!$G$5:$G$235,0))</f>
        <v>ONEX</v>
      </c>
      <c r="C11750" s="58" t="s">
        <v>732</v>
      </c>
      <c r="D11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50" s="58" t="s">
        <v>733</v>
      </c>
    </row>
    <row r="11751" spans="1:5" x14ac:dyDescent="0.25">
      <c r="A11751" s="57" t="s">
        <v>1297</v>
      </c>
      <c r="B11751" s="57" t="str">
        <f>INDEX('Query Configuration'!$B$5:$B$235,MATCH(MID(YahooFinanceStatistics[[#This Row],[URL]],FIND("p=",YahooFinanceStatistics[[#This Row],[URL]],1)+2,100),'Query Configuration'!$G$5:$G$235,0))</f>
        <v>ONEX</v>
      </c>
      <c r="C11751" s="58" t="s">
        <v>615</v>
      </c>
      <c r="D11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51" s="58" t="s">
        <v>7428</v>
      </c>
    </row>
    <row r="11752" spans="1:5" x14ac:dyDescent="0.25">
      <c r="A11752" s="57" t="s">
        <v>1297</v>
      </c>
      <c r="B11752" s="57" t="str">
        <f>INDEX('Query Configuration'!$B$5:$B$235,MATCH(MID(YahooFinanceStatistics[[#This Row],[URL]],FIND("p=",YahooFinanceStatistics[[#This Row],[URL]],1)+2,100),'Query Configuration'!$G$5:$G$235,0))</f>
        <v>ONEX</v>
      </c>
      <c r="C11752" s="58" t="s">
        <v>616</v>
      </c>
      <c r="D11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52" s="58" t="s">
        <v>7192</v>
      </c>
    </row>
    <row r="11753" spans="1:5" x14ac:dyDescent="0.25">
      <c r="A11753" s="57" t="s">
        <v>1302</v>
      </c>
      <c r="B11753" s="57" t="str">
        <f>INDEX('Query Configuration'!$B$5:$B$235,MATCH(MID(YahooFinanceStatistics[[#This Row],[URL]],FIND("p=",YahooFinanceStatistics[[#This Row],[URL]],1)+2,100),'Query Configuration'!$G$5:$G$235,0))</f>
        <v>EQB</v>
      </c>
      <c r="C11753" s="58" t="s">
        <v>732</v>
      </c>
      <c r="D11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53" s="58" t="s">
        <v>733</v>
      </c>
    </row>
    <row r="11754" spans="1:5" x14ac:dyDescent="0.25">
      <c r="A11754" s="57" t="s">
        <v>1302</v>
      </c>
      <c r="B11754" s="57" t="str">
        <f>INDEX('Query Configuration'!$B$5:$B$235,MATCH(MID(YahooFinanceStatistics[[#This Row],[URL]],FIND("p=",YahooFinanceStatistics[[#This Row],[URL]],1)+2,100),'Query Configuration'!$G$5:$G$235,0))</f>
        <v>EQB</v>
      </c>
      <c r="C11754" s="58" t="s">
        <v>615</v>
      </c>
      <c r="D11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54" s="58" t="s">
        <v>7429</v>
      </c>
    </row>
    <row r="11755" spans="1:5" x14ac:dyDescent="0.25">
      <c r="A11755" s="57" t="s">
        <v>1302</v>
      </c>
      <c r="B11755" s="57" t="str">
        <f>INDEX('Query Configuration'!$B$5:$B$235,MATCH(MID(YahooFinanceStatistics[[#This Row],[URL]],FIND("p=",YahooFinanceStatistics[[#This Row],[URL]],1)+2,100),'Query Configuration'!$G$5:$G$235,0))</f>
        <v>EQB</v>
      </c>
      <c r="C11755" s="58" t="s">
        <v>616</v>
      </c>
      <c r="D11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55" s="58" t="s">
        <v>592</v>
      </c>
    </row>
    <row r="11756" spans="1:5" x14ac:dyDescent="0.25">
      <c r="A11756" s="57" t="s">
        <v>1307</v>
      </c>
      <c r="B11756" s="57" t="str">
        <f>INDEX('Query Configuration'!$B$5:$B$235,MATCH(MID(YahooFinanceStatistics[[#This Row],[URL]],FIND("p=",YahooFinanceStatistics[[#This Row],[URL]],1)+2,100),'Query Configuration'!$G$5:$G$235,0))</f>
        <v>BMO</v>
      </c>
      <c r="C11756" s="58" t="s">
        <v>732</v>
      </c>
      <c r="D11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56" s="58" t="s">
        <v>733</v>
      </c>
    </row>
    <row r="11757" spans="1:5" x14ac:dyDescent="0.25">
      <c r="A11757" s="57" t="s">
        <v>1307</v>
      </c>
      <c r="B11757" s="57" t="str">
        <f>INDEX('Query Configuration'!$B$5:$B$235,MATCH(MID(YahooFinanceStatistics[[#This Row],[URL]],FIND("p=",YahooFinanceStatistics[[#This Row],[URL]],1)+2,100),'Query Configuration'!$G$5:$G$235,0))</f>
        <v>BMO</v>
      </c>
      <c r="C11757" s="58" t="s">
        <v>615</v>
      </c>
      <c r="D11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57" s="58" t="s">
        <v>7430</v>
      </c>
    </row>
    <row r="11758" spans="1:5" x14ac:dyDescent="0.25">
      <c r="A11758" s="57" t="s">
        <v>1307</v>
      </c>
      <c r="B11758" s="57" t="str">
        <f>INDEX('Query Configuration'!$B$5:$B$235,MATCH(MID(YahooFinanceStatistics[[#This Row],[URL]],FIND("p=",YahooFinanceStatistics[[#This Row],[URL]],1)+2,100),'Query Configuration'!$G$5:$G$235,0))</f>
        <v>BMO</v>
      </c>
      <c r="C11758" s="58" t="s">
        <v>616</v>
      </c>
      <c r="D11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58" s="58" t="s">
        <v>592</v>
      </c>
    </row>
    <row r="11759" spans="1:5" x14ac:dyDescent="0.25">
      <c r="A11759" s="57" t="s">
        <v>1312</v>
      </c>
      <c r="B11759" s="57" t="str">
        <f>INDEX('Query Configuration'!$B$5:$B$235,MATCH(MID(YahooFinanceStatistics[[#This Row],[URL]],FIND("p=",YahooFinanceStatistics[[#This Row],[URL]],1)+2,100),'Query Configuration'!$G$5:$G$235,0))</f>
        <v>BNS</v>
      </c>
      <c r="C11759" s="58" t="s">
        <v>732</v>
      </c>
      <c r="D11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59" s="58" t="s">
        <v>733</v>
      </c>
    </row>
    <row r="11760" spans="1:5" x14ac:dyDescent="0.25">
      <c r="A11760" s="57" t="s">
        <v>1312</v>
      </c>
      <c r="B11760" s="57" t="str">
        <f>INDEX('Query Configuration'!$B$5:$B$235,MATCH(MID(YahooFinanceStatistics[[#This Row],[URL]],FIND("p=",YahooFinanceStatistics[[#This Row],[URL]],1)+2,100),'Query Configuration'!$G$5:$G$235,0))</f>
        <v>BNS</v>
      </c>
      <c r="C11760" s="58" t="s">
        <v>615</v>
      </c>
      <c r="D11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60" s="58" t="s">
        <v>7431</v>
      </c>
    </row>
    <row r="11761" spans="1:5" x14ac:dyDescent="0.25">
      <c r="A11761" s="57" t="s">
        <v>1312</v>
      </c>
      <c r="B11761" s="57" t="str">
        <f>INDEX('Query Configuration'!$B$5:$B$235,MATCH(MID(YahooFinanceStatistics[[#This Row],[URL]],FIND("p=",YahooFinanceStatistics[[#This Row],[URL]],1)+2,100),'Query Configuration'!$G$5:$G$235,0))</f>
        <v>BNS</v>
      </c>
      <c r="C11761" s="58" t="s">
        <v>616</v>
      </c>
      <c r="D11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61" s="58" t="s">
        <v>592</v>
      </c>
    </row>
    <row r="11762" spans="1:5" x14ac:dyDescent="0.25">
      <c r="A11762" s="57" t="s">
        <v>1317</v>
      </c>
      <c r="B11762" s="57" t="str">
        <f>INDEX('Query Configuration'!$B$5:$B$235,MATCH(MID(YahooFinanceStatistics[[#This Row],[URL]],FIND("p=",YahooFinanceStatistics[[#This Row],[URL]],1)+2,100),'Query Configuration'!$G$5:$G$235,0))</f>
        <v>CM</v>
      </c>
      <c r="C11762" s="58" t="s">
        <v>732</v>
      </c>
      <c r="D11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62" s="58" t="s">
        <v>733</v>
      </c>
    </row>
    <row r="11763" spans="1:5" x14ac:dyDescent="0.25">
      <c r="A11763" s="57" t="s">
        <v>1317</v>
      </c>
      <c r="B11763" s="57" t="str">
        <f>INDEX('Query Configuration'!$B$5:$B$235,MATCH(MID(YahooFinanceStatistics[[#This Row],[URL]],FIND("p=",YahooFinanceStatistics[[#This Row],[URL]],1)+2,100),'Query Configuration'!$G$5:$G$235,0))</f>
        <v>CM</v>
      </c>
      <c r="C11763" s="58" t="s">
        <v>615</v>
      </c>
      <c r="D11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63" s="58" t="s">
        <v>7432</v>
      </c>
    </row>
    <row r="11764" spans="1:5" x14ac:dyDescent="0.25">
      <c r="A11764" s="57" t="s">
        <v>1317</v>
      </c>
      <c r="B11764" s="57" t="str">
        <f>INDEX('Query Configuration'!$B$5:$B$235,MATCH(MID(YahooFinanceStatistics[[#This Row],[URL]],FIND("p=",YahooFinanceStatistics[[#This Row],[URL]],1)+2,100),'Query Configuration'!$G$5:$G$235,0))</f>
        <v>CM</v>
      </c>
      <c r="C11764" s="58" t="s">
        <v>616</v>
      </c>
      <c r="D11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64" s="58" t="s">
        <v>592</v>
      </c>
    </row>
    <row r="11765" spans="1:5" x14ac:dyDescent="0.25">
      <c r="A11765" s="57" t="s">
        <v>1322</v>
      </c>
      <c r="B11765" s="57" t="str">
        <f>INDEX('Query Configuration'!$B$5:$B$235,MATCH(MID(YahooFinanceStatistics[[#This Row],[URL]],FIND("p=",YahooFinanceStatistics[[#This Row],[URL]],1)+2,100),'Query Configuration'!$G$5:$G$235,0))</f>
        <v>NA</v>
      </c>
      <c r="C11765" s="58" t="s">
        <v>732</v>
      </c>
      <c r="D11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65" s="58" t="s">
        <v>733</v>
      </c>
    </row>
    <row r="11766" spans="1:5" x14ac:dyDescent="0.25">
      <c r="A11766" s="57" t="s">
        <v>1322</v>
      </c>
      <c r="B11766" s="57" t="str">
        <f>INDEX('Query Configuration'!$B$5:$B$235,MATCH(MID(YahooFinanceStatistics[[#This Row],[URL]],FIND("p=",YahooFinanceStatistics[[#This Row],[URL]],1)+2,100),'Query Configuration'!$G$5:$G$235,0))</f>
        <v>NA</v>
      </c>
      <c r="C11766" s="58" t="s">
        <v>615</v>
      </c>
      <c r="D11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66" s="58" t="s">
        <v>7433</v>
      </c>
    </row>
    <row r="11767" spans="1:5" x14ac:dyDescent="0.25">
      <c r="A11767" s="57" t="s">
        <v>1322</v>
      </c>
      <c r="B11767" s="57" t="str">
        <f>INDEX('Query Configuration'!$B$5:$B$235,MATCH(MID(YahooFinanceStatistics[[#This Row],[URL]],FIND("p=",YahooFinanceStatistics[[#This Row],[URL]],1)+2,100),'Query Configuration'!$G$5:$G$235,0))</f>
        <v>NA</v>
      </c>
      <c r="C11767" s="58" t="s">
        <v>616</v>
      </c>
      <c r="D11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67" s="58" t="s">
        <v>592</v>
      </c>
    </row>
    <row r="11768" spans="1:5" x14ac:dyDescent="0.25">
      <c r="A11768" s="57" t="s">
        <v>1327</v>
      </c>
      <c r="B11768" s="57" t="str">
        <f>INDEX('Query Configuration'!$B$5:$B$235,MATCH(MID(YahooFinanceStatistics[[#This Row],[URL]],FIND("p=",YahooFinanceStatistics[[#This Row],[URL]],1)+2,100),'Query Configuration'!$G$5:$G$235,0))</f>
        <v>RY</v>
      </c>
      <c r="C11768" s="58" t="s">
        <v>732</v>
      </c>
      <c r="D11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68" s="58" t="s">
        <v>733</v>
      </c>
    </row>
    <row r="11769" spans="1:5" x14ac:dyDescent="0.25">
      <c r="A11769" s="57" t="s">
        <v>1327</v>
      </c>
      <c r="B11769" s="57" t="str">
        <f>INDEX('Query Configuration'!$B$5:$B$235,MATCH(MID(YahooFinanceStatistics[[#This Row],[URL]],FIND("p=",YahooFinanceStatistics[[#This Row],[URL]],1)+2,100),'Query Configuration'!$G$5:$G$235,0))</f>
        <v>RY</v>
      </c>
      <c r="C11769" s="58" t="s">
        <v>615</v>
      </c>
      <c r="D11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69" s="58" t="s">
        <v>7434</v>
      </c>
    </row>
    <row r="11770" spans="1:5" x14ac:dyDescent="0.25">
      <c r="A11770" s="57" t="s">
        <v>1327</v>
      </c>
      <c r="B11770" s="57" t="str">
        <f>INDEX('Query Configuration'!$B$5:$B$235,MATCH(MID(YahooFinanceStatistics[[#This Row],[URL]],FIND("p=",YahooFinanceStatistics[[#This Row],[URL]],1)+2,100),'Query Configuration'!$G$5:$G$235,0))</f>
        <v>RY</v>
      </c>
      <c r="C11770" s="58" t="s">
        <v>616</v>
      </c>
      <c r="D11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70" s="58" t="s">
        <v>592</v>
      </c>
    </row>
    <row r="11771" spans="1:5" x14ac:dyDescent="0.25">
      <c r="A11771" s="57" t="s">
        <v>1332</v>
      </c>
      <c r="B11771" s="57" t="str">
        <f>INDEX('Query Configuration'!$B$5:$B$235,MATCH(MID(YahooFinanceStatistics[[#This Row],[URL]],FIND("p=",YahooFinanceStatistics[[#This Row],[URL]],1)+2,100),'Query Configuration'!$G$5:$G$235,0))</f>
        <v>TD</v>
      </c>
      <c r="C11771" s="58" t="s">
        <v>732</v>
      </c>
      <c r="D11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71" s="58" t="s">
        <v>733</v>
      </c>
    </row>
    <row r="11772" spans="1:5" x14ac:dyDescent="0.25">
      <c r="A11772" s="57" t="s">
        <v>1332</v>
      </c>
      <c r="B11772" s="57" t="str">
        <f>INDEX('Query Configuration'!$B$5:$B$235,MATCH(MID(YahooFinanceStatistics[[#This Row],[URL]],FIND("p=",YahooFinanceStatistics[[#This Row],[URL]],1)+2,100),'Query Configuration'!$G$5:$G$235,0))</f>
        <v>TD</v>
      </c>
      <c r="C11772" s="58" t="s">
        <v>615</v>
      </c>
      <c r="D11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72" s="58" t="s">
        <v>7435</v>
      </c>
    </row>
    <row r="11773" spans="1:5" x14ac:dyDescent="0.25">
      <c r="A11773" s="57" t="s">
        <v>1332</v>
      </c>
      <c r="B11773" s="57" t="str">
        <f>INDEX('Query Configuration'!$B$5:$B$235,MATCH(MID(YahooFinanceStatistics[[#This Row],[URL]],FIND("p=",YahooFinanceStatistics[[#This Row],[URL]],1)+2,100),'Query Configuration'!$G$5:$G$235,0))</f>
        <v>TD</v>
      </c>
      <c r="C11773" s="58" t="s">
        <v>616</v>
      </c>
      <c r="D11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73" s="58" t="s">
        <v>592</v>
      </c>
    </row>
    <row r="11774" spans="1:5" x14ac:dyDescent="0.25">
      <c r="A11774" s="57" t="s">
        <v>1337</v>
      </c>
      <c r="B11774" s="57" t="str">
        <f>INDEX('Query Configuration'!$B$5:$B$235,MATCH(MID(YahooFinanceStatistics[[#This Row],[URL]],FIND("p=",YahooFinanceStatistics[[#This Row],[URL]],1)+2,100),'Query Configuration'!$G$5:$G$235,0))</f>
        <v>CWB</v>
      </c>
      <c r="C11774" s="58" t="s">
        <v>732</v>
      </c>
      <c r="D11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74" s="58" t="s">
        <v>733</v>
      </c>
    </row>
    <row r="11775" spans="1:5" x14ac:dyDescent="0.25">
      <c r="A11775" s="57" t="s">
        <v>1337</v>
      </c>
      <c r="B11775" s="57" t="str">
        <f>INDEX('Query Configuration'!$B$5:$B$235,MATCH(MID(YahooFinanceStatistics[[#This Row],[URL]],FIND("p=",YahooFinanceStatistics[[#This Row],[URL]],1)+2,100),'Query Configuration'!$G$5:$G$235,0))</f>
        <v>CWB</v>
      </c>
      <c r="C11775" s="58" t="s">
        <v>615</v>
      </c>
      <c r="D11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75" s="58" t="s">
        <v>7436</v>
      </c>
    </row>
    <row r="11776" spans="1:5" x14ac:dyDescent="0.25">
      <c r="A11776" s="57" t="s">
        <v>1337</v>
      </c>
      <c r="B11776" s="57" t="str">
        <f>INDEX('Query Configuration'!$B$5:$B$235,MATCH(MID(YahooFinanceStatistics[[#This Row],[URL]],FIND("p=",YahooFinanceStatistics[[#This Row],[URL]],1)+2,100),'Query Configuration'!$G$5:$G$235,0))</f>
        <v>CWB</v>
      </c>
      <c r="C11776" s="58" t="s">
        <v>616</v>
      </c>
      <c r="D11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76" s="58" t="s">
        <v>592</v>
      </c>
    </row>
    <row r="11777" spans="1:5" x14ac:dyDescent="0.25">
      <c r="A11777" s="57" t="s">
        <v>1342</v>
      </c>
      <c r="B11777" s="57" t="str">
        <f>INDEX('Query Configuration'!$B$5:$B$235,MATCH(MID(YahooFinanceStatistics[[#This Row],[URL]],FIND("p=",YahooFinanceStatistics[[#This Row],[URL]],1)+2,100),'Query Configuration'!$G$5:$G$235,0))</f>
        <v>LB</v>
      </c>
      <c r="C11777" s="58" t="s">
        <v>732</v>
      </c>
      <c r="D11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77" s="58" t="s">
        <v>733</v>
      </c>
    </row>
    <row r="11778" spans="1:5" x14ac:dyDescent="0.25">
      <c r="A11778" s="57" t="s">
        <v>1342</v>
      </c>
      <c r="B11778" s="57" t="str">
        <f>INDEX('Query Configuration'!$B$5:$B$235,MATCH(MID(YahooFinanceStatistics[[#This Row],[URL]],FIND("p=",YahooFinanceStatistics[[#This Row],[URL]],1)+2,100),'Query Configuration'!$G$5:$G$235,0))</f>
        <v>LB</v>
      </c>
      <c r="C11778" s="58" t="s">
        <v>615</v>
      </c>
      <c r="D11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78" s="58" t="s">
        <v>7124</v>
      </c>
    </row>
    <row r="11779" spans="1:5" x14ac:dyDescent="0.25">
      <c r="A11779" s="57" t="s">
        <v>1342</v>
      </c>
      <c r="B11779" s="57" t="str">
        <f>INDEX('Query Configuration'!$B$5:$B$235,MATCH(MID(YahooFinanceStatistics[[#This Row],[URL]],FIND("p=",YahooFinanceStatistics[[#This Row],[URL]],1)+2,100),'Query Configuration'!$G$5:$G$235,0))</f>
        <v>LB</v>
      </c>
      <c r="C11779" s="58" t="s">
        <v>616</v>
      </c>
      <c r="D11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79" s="58" t="s">
        <v>592</v>
      </c>
    </row>
    <row r="11780" spans="1:5" x14ac:dyDescent="0.25">
      <c r="A11780" s="57" t="s">
        <v>1346</v>
      </c>
      <c r="B11780" s="57" t="str">
        <f>INDEX('Query Configuration'!$B$5:$B$235,MATCH(MID(YahooFinanceStatistics[[#This Row],[URL]],FIND("p=",YahooFinanceStatistics[[#This Row],[URL]],1)+2,100),'Query Configuration'!$G$5:$G$235,0))</f>
        <v>TRI</v>
      </c>
      <c r="C11780" s="58" t="s">
        <v>732</v>
      </c>
      <c r="D11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80" s="58" t="s">
        <v>733</v>
      </c>
    </row>
    <row r="11781" spans="1:5" x14ac:dyDescent="0.25">
      <c r="A11781" s="57" t="s">
        <v>1346</v>
      </c>
      <c r="B11781" s="57" t="str">
        <f>INDEX('Query Configuration'!$B$5:$B$235,MATCH(MID(YahooFinanceStatistics[[#This Row],[URL]],FIND("p=",YahooFinanceStatistics[[#This Row],[URL]],1)+2,100),'Query Configuration'!$G$5:$G$235,0))</f>
        <v>TRI</v>
      </c>
      <c r="C11781" s="58" t="s">
        <v>615</v>
      </c>
      <c r="D11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81" s="58" t="s">
        <v>7437</v>
      </c>
    </row>
    <row r="11782" spans="1:5" x14ac:dyDescent="0.25">
      <c r="A11782" s="57" t="s">
        <v>1346</v>
      </c>
      <c r="B11782" s="57" t="str">
        <f>INDEX('Query Configuration'!$B$5:$B$235,MATCH(MID(YahooFinanceStatistics[[#This Row],[URL]],FIND("p=",YahooFinanceStatistics[[#This Row],[URL]],1)+2,100),'Query Configuration'!$G$5:$G$235,0))</f>
        <v>TRI</v>
      </c>
      <c r="C11782" s="58" t="s">
        <v>616</v>
      </c>
      <c r="D11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82" s="58" t="s">
        <v>7438</v>
      </c>
    </row>
    <row r="11783" spans="1:5" x14ac:dyDescent="0.25">
      <c r="A11783" s="57" t="s">
        <v>1353</v>
      </c>
      <c r="B11783" s="57" t="str">
        <f>INDEX('Query Configuration'!$B$5:$B$235,MATCH(MID(YahooFinanceStatistics[[#This Row],[URL]],FIND("p=",YahooFinanceStatistics[[#This Row],[URL]],1)+2,100),'Query Configuration'!$G$5:$G$235,0))</f>
        <v>AD</v>
      </c>
      <c r="C11783" s="58" t="s">
        <v>732</v>
      </c>
      <c r="D11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83" s="58" t="s">
        <v>733</v>
      </c>
    </row>
    <row r="11784" spans="1:5" x14ac:dyDescent="0.25">
      <c r="A11784" s="57" t="s">
        <v>1353</v>
      </c>
      <c r="B11784" s="57" t="str">
        <f>INDEX('Query Configuration'!$B$5:$B$235,MATCH(MID(YahooFinanceStatistics[[#This Row],[URL]],FIND("p=",YahooFinanceStatistics[[#This Row],[URL]],1)+2,100),'Query Configuration'!$G$5:$G$235,0))</f>
        <v>AD</v>
      </c>
      <c r="C11784" s="58" t="s">
        <v>615</v>
      </c>
      <c r="D11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84" s="58" t="s">
        <v>7439</v>
      </c>
    </row>
    <row r="11785" spans="1:5" x14ac:dyDescent="0.25">
      <c r="A11785" s="57" t="s">
        <v>1353</v>
      </c>
      <c r="B11785" s="57" t="str">
        <f>INDEX('Query Configuration'!$B$5:$B$235,MATCH(MID(YahooFinanceStatistics[[#This Row],[URL]],FIND("p=",YahooFinanceStatistics[[#This Row],[URL]],1)+2,100),'Query Configuration'!$G$5:$G$235,0))</f>
        <v>AD</v>
      </c>
      <c r="C11785" s="58" t="s">
        <v>616</v>
      </c>
      <c r="D11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85" s="58" t="s">
        <v>7440</v>
      </c>
    </row>
    <row r="11786" spans="1:5" x14ac:dyDescent="0.25">
      <c r="A11786" s="57" t="s">
        <v>1358</v>
      </c>
      <c r="B11786" s="57" t="str">
        <f>INDEX('Query Configuration'!$B$5:$B$235,MATCH(MID(YahooFinanceStatistics[[#This Row],[URL]],FIND("p=",YahooFinanceStatistics[[#This Row],[URL]],1)+2,100),'Query Configuration'!$G$5:$G$235,0))</f>
        <v>ECN</v>
      </c>
      <c r="C11786" s="58" t="s">
        <v>732</v>
      </c>
      <c r="D11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86" s="58" t="s">
        <v>733</v>
      </c>
    </row>
    <row r="11787" spans="1:5" x14ac:dyDescent="0.25">
      <c r="A11787" s="57" t="s">
        <v>1358</v>
      </c>
      <c r="B11787" s="57" t="str">
        <f>INDEX('Query Configuration'!$B$5:$B$235,MATCH(MID(YahooFinanceStatistics[[#This Row],[URL]],FIND("p=",YahooFinanceStatistics[[#This Row],[URL]],1)+2,100),'Query Configuration'!$G$5:$G$235,0))</f>
        <v>ECN</v>
      </c>
      <c r="C11787" s="58" t="s">
        <v>615</v>
      </c>
      <c r="D11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87" s="58" t="s">
        <v>7441</v>
      </c>
    </row>
    <row r="11788" spans="1:5" x14ac:dyDescent="0.25">
      <c r="A11788" s="57" t="s">
        <v>1358</v>
      </c>
      <c r="B11788" s="57" t="str">
        <f>INDEX('Query Configuration'!$B$5:$B$235,MATCH(MID(YahooFinanceStatistics[[#This Row],[URL]],FIND("p=",YahooFinanceStatistics[[#This Row],[URL]],1)+2,100),'Query Configuration'!$G$5:$G$235,0))</f>
        <v>ECN</v>
      </c>
      <c r="C11788" s="58" t="s">
        <v>616</v>
      </c>
      <c r="D11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88" s="58" t="s">
        <v>592</v>
      </c>
    </row>
    <row r="11789" spans="1:5" x14ac:dyDescent="0.25">
      <c r="A11789" s="57" t="s">
        <v>1364</v>
      </c>
      <c r="B11789" s="57" t="str">
        <f>INDEX('Query Configuration'!$B$5:$B$235,MATCH(MID(YahooFinanceStatistics[[#This Row],[URL]],FIND("p=",YahooFinanceStatistics[[#This Row],[URL]],1)+2,100),'Query Configuration'!$G$5:$G$235,0))</f>
        <v>EFN</v>
      </c>
      <c r="C11789" s="58" t="s">
        <v>732</v>
      </c>
      <c r="D11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89" s="58" t="s">
        <v>733</v>
      </c>
    </row>
    <row r="11790" spans="1:5" x14ac:dyDescent="0.25">
      <c r="A11790" s="57" t="s">
        <v>1364</v>
      </c>
      <c r="B11790" s="57" t="str">
        <f>INDEX('Query Configuration'!$B$5:$B$235,MATCH(MID(YahooFinanceStatistics[[#This Row],[URL]],FIND("p=",YahooFinanceStatistics[[#This Row],[URL]],1)+2,100),'Query Configuration'!$G$5:$G$235,0))</f>
        <v>EFN</v>
      </c>
      <c r="C11790" s="58" t="s">
        <v>615</v>
      </c>
      <c r="D11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90" s="58" t="s">
        <v>1822</v>
      </c>
    </row>
    <row r="11791" spans="1:5" x14ac:dyDescent="0.25">
      <c r="A11791" s="57" t="s">
        <v>1364</v>
      </c>
      <c r="B11791" s="57" t="str">
        <f>INDEX('Query Configuration'!$B$5:$B$235,MATCH(MID(YahooFinanceStatistics[[#This Row],[URL]],FIND("p=",YahooFinanceStatistics[[#This Row],[URL]],1)+2,100),'Query Configuration'!$G$5:$G$235,0))</f>
        <v>EFN</v>
      </c>
      <c r="C11791" s="58" t="s">
        <v>616</v>
      </c>
      <c r="D11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91" s="58" t="s">
        <v>592</v>
      </c>
    </row>
    <row r="11792" spans="1:5" x14ac:dyDescent="0.25">
      <c r="A11792" s="57" t="s">
        <v>1370</v>
      </c>
      <c r="B11792" s="57" t="str">
        <f>INDEX('Query Configuration'!$B$5:$B$235,MATCH(MID(YahooFinanceStatistics[[#This Row],[URL]],FIND("p=",YahooFinanceStatistics[[#This Row],[URL]],1)+2,100),'Query Configuration'!$G$5:$G$235,0))</f>
        <v>HCG</v>
      </c>
      <c r="C11792" s="58" t="s">
        <v>732</v>
      </c>
      <c r="D11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92" s="58" t="s">
        <v>733</v>
      </c>
    </row>
    <row r="11793" spans="1:5" x14ac:dyDescent="0.25">
      <c r="A11793" s="57" t="s">
        <v>1370</v>
      </c>
      <c r="B11793" s="57" t="str">
        <f>INDEX('Query Configuration'!$B$5:$B$235,MATCH(MID(YahooFinanceStatistics[[#This Row],[URL]],FIND("p=",YahooFinanceStatistics[[#This Row],[URL]],1)+2,100),'Query Configuration'!$G$5:$G$235,0))</f>
        <v>HCG</v>
      </c>
      <c r="C11793" s="58" t="s">
        <v>615</v>
      </c>
      <c r="D11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93" s="58" t="s">
        <v>7442</v>
      </c>
    </row>
    <row r="11794" spans="1:5" x14ac:dyDescent="0.25">
      <c r="A11794" s="57" t="s">
        <v>1370</v>
      </c>
      <c r="B11794" s="57" t="str">
        <f>INDEX('Query Configuration'!$B$5:$B$235,MATCH(MID(YahooFinanceStatistics[[#This Row],[URL]],FIND("p=",YahooFinanceStatistics[[#This Row],[URL]],1)+2,100),'Query Configuration'!$G$5:$G$235,0))</f>
        <v>HCG</v>
      </c>
      <c r="C11794" s="58" t="s">
        <v>616</v>
      </c>
      <c r="D11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94" s="58" t="s">
        <v>592</v>
      </c>
    </row>
    <row r="11795" spans="1:5" x14ac:dyDescent="0.25">
      <c r="A11795" s="57" t="s">
        <v>1375</v>
      </c>
      <c r="B11795" s="57" t="str">
        <f>INDEX('Query Configuration'!$B$5:$B$235,MATCH(MID(YahooFinanceStatistics[[#This Row],[URL]],FIND("p=",YahooFinanceStatistics[[#This Row],[URL]],1)+2,100),'Query Configuration'!$G$5:$G$235,0))</f>
        <v>X</v>
      </c>
      <c r="C11795" s="58" t="s">
        <v>732</v>
      </c>
      <c r="D11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95" s="58" t="s">
        <v>733</v>
      </c>
    </row>
    <row r="11796" spans="1:5" x14ac:dyDescent="0.25">
      <c r="A11796" s="57" t="s">
        <v>1375</v>
      </c>
      <c r="B11796" s="57" t="str">
        <f>INDEX('Query Configuration'!$B$5:$B$235,MATCH(MID(YahooFinanceStatistics[[#This Row],[URL]],FIND("p=",YahooFinanceStatistics[[#This Row],[URL]],1)+2,100),'Query Configuration'!$G$5:$G$235,0))</f>
        <v>X</v>
      </c>
      <c r="C11796" s="58" t="s">
        <v>615</v>
      </c>
      <c r="D11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96" s="58" t="s">
        <v>7443</v>
      </c>
    </row>
    <row r="11797" spans="1:5" x14ac:dyDescent="0.25">
      <c r="A11797" s="57" t="s">
        <v>1375</v>
      </c>
      <c r="B11797" s="57" t="str">
        <f>INDEX('Query Configuration'!$B$5:$B$235,MATCH(MID(YahooFinanceStatistics[[#This Row],[URL]],FIND("p=",YahooFinanceStatistics[[#This Row],[URL]],1)+2,100),'Query Configuration'!$G$5:$G$235,0))</f>
        <v>X</v>
      </c>
      <c r="C11797" s="58" t="s">
        <v>616</v>
      </c>
      <c r="D11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797" s="58" t="s">
        <v>7444</v>
      </c>
    </row>
    <row r="11798" spans="1:5" x14ac:dyDescent="0.25">
      <c r="A11798" s="57" t="s">
        <v>1382</v>
      </c>
      <c r="B11798" s="57" t="str">
        <f>INDEX('Query Configuration'!$B$5:$B$235,MATCH(MID(YahooFinanceStatistics[[#This Row],[URL]],FIND("p=",YahooFinanceStatistics[[#This Row],[URL]],1)+2,100),'Query Configuration'!$G$5:$G$235,0))</f>
        <v>IAG</v>
      </c>
      <c r="C11798" s="58" t="s">
        <v>732</v>
      </c>
      <c r="D11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798" s="58" t="s">
        <v>733</v>
      </c>
    </row>
    <row r="11799" spans="1:5" x14ac:dyDescent="0.25">
      <c r="A11799" s="57" t="s">
        <v>1382</v>
      </c>
      <c r="B11799" s="57" t="str">
        <f>INDEX('Query Configuration'!$B$5:$B$235,MATCH(MID(YahooFinanceStatistics[[#This Row],[URL]],FIND("p=",YahooFinanceStatistics[[#This Row],[URL]],1)+2,100),'Query Configuration'!$G$5:$G$235,0))</f>
        <v>IAG</v>
      </c>
      <c r="C11799" s="58" t="s">
        <v>615</v>
      </c>
      <c r="D11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799" s="58" t="s">
        <v>7445</v>
      </c>
    </row>
    <row r="11800" spans="1:5" x14ac:dyDescent="0.25">
      <c r="A11800" s="57" t="s">
        <v>1382</v>
      </c>
      <c r="B11800" s="57" t="str">
        <f>INDEX('Query Configuration'!$B$5:$B$235,MATCH(MID(YahooFinanceStatistics[[#This Row],[URL]],FIND("p=",YahooFinanceStatistics[[#This Row],[URL]],1)+2,100),'Query Configuration'!$G$5:$G$235,0))</f>
        <v>IAG</v>
      </c>
      <c r="C11800" s="58" t="s">
        <v>616</v>
      </c>
      <c r="D11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00" s="58" t="s">
        <v>7446</v>
      </c>
    </row>
    <row r="11801" spans="1:5" x14ac:dyDescent="0.25">
      <c r="A11801" s="57" t="s">
        <v>1388</v>
      </c>
      <c r="B11801" s="57" t="str">
        <f>INDEX('Query Configuration'!$B$5:$B$235,MATCH(MID(YahooFinanceStatistics[[#This Row],[URL]],FIND("p=",YahooFinanceStatistics[[#This Row],[URL]],1)+2,100),'Query Configuration'!$G$5:$G$235,0))</f>
        <v>SLF</v>
      </c>
      <c r="C11801" s="58" t="s">
        <v>732</v>
      </c>
      <c r="D11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01" s="58" t="s">
        <v>733</v>
      </c>
    </row>
    <row r="11802" spans="1:5" x14ac:dyDescent="0.25">
      <c r="A11802" s="57" t="s">
        <v>1388</v>
      </c>
      <c r="B11802" s="57" t="str">
        <f>INDEX('Query Configuration'!$B$5:$B$235,MATCH(MID(YahooFinanceStatistics[[#This Row],[URL]],FIND("p=",YahooFinanceStatistics[[#This Row],[URL]],1)+2,100),'Query Configuration'!$G$5:$G$235,0))</f>
        <v>SLF</v>
      </c>
      <c r="C11802" s="58" t="s">
        <v>615</v>
      </c>
      <c r="D11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02" s="58" t="s">
        <v>6602</v>
      </c>
    </row>
    <row r="11803" spans="1:5" x14ac:dyDescent="0.25">
      <c r="A11803" s="57" t="s">
        <v>1388</v>
      </c>
      <c r="B11803" s="57" t="str">
        <f>INDEX('Query Configuration'!$B$5:$B$235,MATCH(MID(YahooFinanceStatistics[[#This Row],[URL]],FIND("p=",YahooFinanceStatistics[[#This Row],[URL]],1)+2,100),'Query Configuration'!$G$5:$G$235,0))</f>
        <v>SLF</v>
      </c>
      <c r="C11803" s="58" t="s">
        <v>616</v>
      </c>
      <c r="D11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03" s="58" t="s">
        <v>7447</v>
      </c>
    </row>
    <row r="11804" spans="1:5" x14ac:dyDescent="0.25">
      <c r="A11804" s="57" t="s">
        <v>1395</v>
      </c>
      <c r="B11804" s="57" t="str">
        <f>INDEX('Query Configuration'!$B$5:$B$235,MATCH(MID(YahooFinanceStatistics[[#This Row],[URL]],FIND("p=",YahooFinanceStatistics[[#This Row],[URL]],1)+2,100),'Query Configuration'!$G$5:$G$235,0))</f>
        <v>GWO</v>
      </c>
      <c r="C11804" s="58" t="s">
        <v>732</v>
      </c>
      <c r="D11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04" s="58" t="s">
        <v>733</v>
      </c>
    </row>
    <row r="11805" spans="1:5" x14ac:dyDescent="0.25">
      <c r="A11805" s="57" t="s">
        <v>1395</v>
      </c>
      <c r="B11805" s="57" t="str">
        <f>INDEX('Query Configuration'!$B$5:$B$235,MATCH(MID(YahooFinanceStatistics[[#This Row],[URL]],FIND("p=",YahooFinanceStatistics[[#This Row],[URL]],1)+2,100),'Query Configuration'!$G$5:$G$235,0))</f>
        <v>GWO</v>
      </c>
      <c r="C11805" s="58" t="s">
        <v>615</v>
      </c>
      <c r="D11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05" s="58" t="s">
        <v>775</v>
      </c>
    </row>
    <row r="11806" spans="1:5" x14ac:dyDescent="0.25">
      <c r="A11806" s="57" t="s">
        <v>1395</v>
      </c>
      <c r="B11806" s="57" t="str">
        <f>INDEX('Query Configuration'!$B$5:$B$235,MATCH(MID(YahooFinanceStatistics[[#This Row],[URL]],FIND("p=",YahooFinanceStatistics[[#This Row],[URL]],1)+2,100),'Query Configuration'!$G$5:$G$235,0))</f>
        <v>GWO</v>
      </c>
      <c r="C11806" s="58" t="s">
        <v>616</v>
      </c>
      <c r="D11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06" s="58" t="s">
        <v>7448</v>
      </c>
    </row>
    <row r="11807" spans="1:5" x14ac:dyDescent="0.25">
      <c r="A11807" s="57" t="s">
        <v>1402</v>
      </c>
      <c r="B11807" s="57" t="str">
        <f>INDEX('Query Configuration'!$B$5:$B$235,MATCH(MID(YahooFinanceStatistics[[#This Row],[URL]],FIND("p=",YahooFinanceStatistics[[#This Row],[URL]],1)+2,100),'Query Configuration'!$G$5:$G$235,0))</f>
        <v>MFC</v>
      </c>
      <c r="C11807" s="58" t="s">
        <v>732</v>
      </c>
      <c r="D11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07" s="58" t="s">
        <v>733</v>
      </c>
    </row>
    <row r="11808" spans="1:5" x14ac:dyDescent="0.25">
      <c r="A11808" s="57" t="s">
        <v>1402</v>
      </c>
      <c r="B11808" s="57" t="str">
        <f>INDEX('Query Configuration'!$B$5:$B$235,MATCH(MID(YahooFinanceStatistics[[#This Row],[URL]],FIND("p=",YahooFinanceStatistics[[#This Row],[URL]],1)+2,100),'Query Configuration'!$G$5:$G$235,0))</f>
        <v>MFC</v>
      </c>
      <c r="C11808" s="58" t="s">
        <v>615</v>
      </c>
      <c r="D11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08" s="58" t="s">
        <v>7449</v>
      </c>
    </row>
    <row r="11809" spans="1:5" x14ac:dyDescent="0.25">
      <c r="A11809" s="57" t="s">
        <v>1402</v>
      </c>
      <c r="B11809" s="57" t="str">
        <f>INDEX('Query Configuration'!$B$5:$B$235,MATCH(MID(YahooFinanceStatistics[[#This Row],[URL]],FIND("p=",YahooFinanceStatistics[[#This Row],[URL]],1)+2,100),'Query Configuration'!$G$5:$G$235,0))</f>
        <v>MFC</v>
      </c>
      <c r="C11809" s="58" t="s">
        <v>616</v>
      </c>
      <c r="D11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09" s="58" t="s">
        <v>592</v>
      </c>
    </row>
    <row r="11810" spans="1:5" x14ac:dyDescent="0.25">
      <c r="A11810" s="57" t="s">
        <v>1409</v>
      </c>
      <c r="B11810" s="57" t="str">
        <f>INDEX('Query Configuration'!$B$5:$B$235,MATCH(MID(YahooFinanceStatistics[[#This Row],[URL]],FIND("p=",YahooFinanceStatistics[[#This Row],[URL]],1)+2,100),'Query Configuration'!$G$5:$G$235,0))</f>
        <v>POW</v>
      </c>
      <c r="C11810" s="58" t="s">
        <v>732</v>
      </c>
      <c r="D11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10" s="58" t="s">
        <v>733</v>
      </c>
    </row>
    <row r="11811" spans="1:5" x14ac:dyDescent="0.25">
      <c r="A11811" s="57" t="s">
        <v>1409</v>
      </c>
      <c r="B11811" s="57" t="str">
        <f>INDEX('Query Configuration'!$B$5:$B$235,MATCH(MID(YahooFinanceStatistics[[#This Row],[URL]],FIND("p=",YahooFinanceStatistics[[#This Row],[URL]],1)+2,100),'Query Configuration'!$G$5:$G$235,0))</f>
        <v>POW</v>
      </c>
      <c r="C11811" s="58" t="s">
        <v>615</v>
      </c>
      <c r="D11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11" s="58" t="s">
        <v>7450</v>
      </c>
    </row>
    <row r="11812" spans="1:5" x14ac:dyDescent="0.25">
      <c r="A11812" s="57" t="s">
        <v>1409</v>
      </c>
      <c r="B11812" s="57" t="str">
        <f>INDEX('Query Configuration'!$B$5:$B$235,MATCH(MID(YahooFinanceStatistics[[#This Row],[URL]],FIND("p=",YahooFinanceStatistics[[#This Row],[URL]],1)+2,100),'Query Configuration'!$G$5:$G$235,0))</f>
        <v>POW</v>
      </c>
      <c r="C11812" s="58" t="s">
        <v>616</v>
      </c>
      <c r="D11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12" s="58" t="s">
        <v>7451</v>
      </c>
    </row>
    <row r="11813" spans="1:5" x14ac:dyDescent="0.25">
      <c r="A11813" s="57" t="s">
        <v>1416</v>
      </c>
      <c r="B11813" s="57" t="str">
        <f>INDEX('Query Configuration'!$B$5:$B$235,MATCH(MID(YahooFinanceStatistics[[#This Row],[URL]],FIND("p=",YahooFinanceStatistics[[#This Row],[URL]],1)+2,100),'Query Configuration'!$G$5:$G$235,0))</f>
        <v>FFH</v>
      </c>
      <c r="C11813" s="58" t="s">
        <v>732</v>
      </c>
      <c r="D11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13" s="58" t="s">
        <v>733</v>
      </c>
    </row>
    <row r="11814" spans="1:5" x14ac:dyDescent="0.25">
      <c r="A11814" s="57" t="s">
        <v>1416</v>
      </c>
      <c r="B11814" s="57" t="str">
        <f>INDEX('Query Configuration'!$B$5:$B$235,MATCH(MID(YahooFinanceStatistics[[#This Row],[URL]],FIND("p=",YahooFinanceStatistics[[#This Row],[URL]],1)+2,100),'Query Configuration'!$G$5:$G$235,0))</f>
        <v>FFH</v>
      </c>
      <c r="C11814" s="58" t="s">
        <v>615</v>
      </c>
      <c r="D11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14" s="58" t="s">
        <v>1347</v>
      </c>
    </row>
    <row r="11815" spans="1:5" x14ac:dyDescent="0.25">
      <c r="A11815" s="57" t="s">
        <v>1416</v>
      </c>
      <c r="B11815" s="57" t="str">
        <f>INDEX('Query Configuration'!$B$5:$B$235,MATCH(MID(YahooFinanceStatistics[[#This Row],[URL]],FIND("p=",YahooFinanceStatistics[[#This Row],[URL]],1)+2,100),'Query Configuration'!$G$5:$G$235,0))</f>
        <v>FFH</v>
      </c>
      <c r="C11815" s="58" t="s">
        <v>616</v>
      </c>
      <c r="D11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15" s="58" t="s">
        <v>7452</v>
      </c>
    </row>
    <row r="11816" spans="1:5" x14ac:dyDescent="0.25">
      <c r="A11816" s="57" t="s">
        <v>1422</v>
      </c>
      <c r="B11816" s="57" t="str">
        <f>INDEX('Query Configuration'!$B$5:$B$235,MATCH(MID(YahooFinanceStatistics[[#This Row],[URL]],FIND("p=",YahooFinanceStatistics[[#This Row],[URL]],1)+2,100),'Query Configuration'!$G$5:$G$235,0))</f>
        <v>IFC</v>
      </c>
      <c r="C11816" s="58" t="s">
        <v>732</v>
      </c>
      <c r="D11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16" s="58" t="s">
        <v>733</v>
      </c>
    </row>
    <row r="11817" spans="1:5" x14ac:dyDescent="0.25">
      <c r="A11817" s="57" t="s">
        <v>1422</v>
      </c>
      <c r="B11817" s="57" t="str">
        <f>INDEX('Query Configuration'!$B$5:$B$235,MATCH(MID(YahooFinanceStatistics[[#This Row],[URL]],FIND("p=",YahooFinanceStatistics[[#This Row],[URL]],1)+2,100),'Query Configuration'!$G$5:$G$235,0))</f>
        <v>IFC</v>
      </c>
      <c r="C11817" s="58" t="s">
        <v>615</v>
      </c>
      <c r="D11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17" s="58" t="s">
        <v>4158</v>
      </c>
    </row>
    <row r="11818" spans="1:5" x14ac:dyDescent="0.25">
      <c r="A11818" s="57" t="s">
        <v>1422</v>
      </c>
      <c r="B11818" s="57" t="str">
        <f>INDEX('Query Configuration'!$B$5:$B$235,MATCH(MID(YahooFinanceStatistics[[#This Row],[URL]],FIND("p=",YahooFinanceStatistics[[#This Row],[URL]],1)+2,100),'Query Configuration'!$G$5:$G$235,0))</f>
        <v>IFC</v>
      </c>
      <c r="C11818" s="58" t="s">
        <v>616</v>
      </c>
      <c r="D11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18" s="58" t="s">
        <v>7453</v>
      </c>
    </row>
    <row r="11819" spans="1:5" x14ac:dyDescent="0.25">
      <c r="A11819" s="57" t="s">
        <v>1429</v>
      </c>
      <c r="B11819" s="57" t="str">
        <f>INDEX('Query Configuration'!$B$5:$B$235,MATCH(MID(YahooFinanceStatistics[[#This Row],[URL]],FIND("p=",YahooFinanceStatistics[[#This Row],[URL]],1)+2,100),'Query Configuration'!$G$5:$G$235,0))</f>
        <v>MIC</v>
      </c>
      <c r="C11819" s="58" t="s">
        <v>732</v>
      </c>
      <c r="D11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19" s="58" t="s">
        <v>733</v>
      </c>
    </row>
    <row r="11820" spans="1:5" x14ac:dyDescent="0.25">
      <c r="A11820" s="57" t="s">
        <v>1429</v>
      </c>
      <c r="B11820" s="57" t="str">
        <f>INDEX('Query Configuration'!$B$5:$B$235,MATCH(MID(YahooFinanceStatistics[[#This Row],[URL]],FIND("p=",YahooFinanceStatistics[[#This Row],[URL]],1)+2,100),'Query Configuration'!$G$5:$G$235,0))</f>
        <v>MIC</v>
      </c>
      <c r="C11820" s="58" t="s">
        <v>615</v>
      </c>
      <c r="D11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20" s="58" t="s">
        <v>7454</v>
      </c>
    </row>
    <row r="11821" spans="1:5" x14ac:dyDescent="0.25">
      <c r="A11821" s="57" t="s">
        <v>1429</v>
      </c>
      <c r="B11821" s="57" t="str">
        <f>INDEX('Query Configuration'!$B$5:$B$235,MATCH(MID(YahooFinanceStatistics[[#This Row],[URL]],FIND("p=",YahooFinanceStatistics[[#This Row],[URL]],1)+2,100),'Query Configuration'!$G$5:$G$235,0))</f>
        <v>MIC</v>
      </c>
      <c r="C11821" s="58" t="s">
        <v>616</v>
      </c>
      <c r="D11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21" s="58" t="s">
        <v>7455</v>
      </c>
    </row>
    <row r="11822" spans="1:5" x14ac:dyDescent="0.25">
      <c r="A11822" s="57" t="s">
        <v>1436</v>
      </c>
      <c r="B11822" s="57" t="str">
        <f>INDEX('Query Configuration'!$B$5:$B$235,MATCH(MID(YahooFinanceStatistics[[#This Row],[URL]],FIND("p=",YahooFinanceStatistics[[#This Row],[URL]],1)+2,100),'Query Configuration'!$G$5:$G$235,0))</f>
        <v>APHA</v>
      </c>
      <c r="C11822" s="58" t="s">
        <v>732</v>
      </c>
      <c r="D11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22" s="58" t="s">
        <v>733</v>
      </c>
    </row>
    <row r="11823" spans="1:5" x14ac:dyDescent="0.25">
      <c r="A11823" s="57" t="s">
        <v>1436</v>
      </c>
      <c r="B11823" s="57" t="str">
        <f>INDEX('Query Configuration'!$B$5:$B$235,MATCH(MID(YahooFinanceStatistics[[#This Row],[URL]],FIND("p=",YahooFinanceStatistics[[#This Row],[URL]],1)+2,100),'Query Configuration'!$G$5:$G$235,0))</f>
        <v>APHA</v>
      </c>
      <c r="C11823" s="58" t="s">
        <v>615</v>
      </c>
      <c r="D11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23" s="58" t="s">
        <v>7456</v>
      </c>
    </row>
    <row r="11824" spans="1:5" x14ac:dyDescent="0.25">
      <c r="A11824" s="57" t="s">
        <v>1436</v>
      </c>
      <c r="B11824" s="57" t="str">
        <f>INDEX('Query Configuration'!$B$5:$B$235,MATCH(MID(YahooFinanceStatistics[[#This Row],[URL]],FIND("p=",YahooFinanceStatistics[[#This Row],[URL]],1)+2,100),'Query Configuration'!$G$5:$G$235,0))</f>
        <v>APHA</v>
      </c>
      <c r="C11824" s="58" t="s">
        <v>616</v>
      </c>
      <c r="D11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24" s="58" t="s">
        <v>7457</v>
      </c>
    </row>
    <row r="11825" spans="1:5" x14ac:dyDescent="0.25">
      <c r="A11825" s="57" t="s">
        <v>1443</v>
      </c>
      <c r="B11825" s="57" t="str">
        <f>INDEX('Query Configuration'!$B$5:$B$235,MATCH(MID(YahooFinanceStatistics[[#This Row],[URL]],FIND("p=",YahooFinanceStatistics[[#This Row],[URL]],1)+2,100),'Query Configuration'!$G$5:$G$235,0))</f>
        <v>ACB</v>
      </c>
      <c r="C11825" s="58" t="s">
        <v>732</v>
      </c>
      <c r="D11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25" s="58" t="s">
        <v>733</v>
      </c>
    </row>
    <row r="11826" spans="1:5" x14ac:dyDescent="0.25">
      <c r="A11826" s="57" t="s">
        <v>1443</v>
      </c>
      <c r="B11826" s="57" t="str">
        <f>INDEX('Query Configuration'!$B$5:$B$235,MATCH(MID(YahooFinanceStatistics[[#This Row],[URL]],FIND("p=",YahooFinanceStatistics[[#This Row],[URL]],1)+2,100),'Query Configuration'!$G$5:$G$235,0))</f>
        <v>ACB</v>
      </c>
      <c r="C11826" s="58" t="s">
        <v>615</v>
      </c>
      <c r="D11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26" s="58" t="s">
        <v>7458</v>
      </c>
    </row>
    <row r="11827" spans="1:5" x14ac:dyDescent="0.25">
      <c r="A11827" s="57" t="s">
        <v>1443</v>
      </c>
      <c r="B11827" s="57" t="str">
        <f>INDEX('Query Configuration'!$B$5:$B$235,MATCH(MID(YahooFinanceStatistics[[#This Row],[URL]],FIND("p=",YahooFinanceStatistics[[#This Row],[URL]],1)+2,100),'Query Configuration'!$G$5:$G$235,0))</f>
        <v>ACB</v>
      </c>
      <c r="C11827" s="58" t="s">
        <v>616</v>
      </c>
      <c r="D11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27" s="58" t="s">
        <v>7459</v>
      </c>
    </row>
    <row r="11828" spans="1:5" x14ac:dyDescent="0.25">
      <c r="A11828" s="57" t="s">
        <v>1449</v>
      </c>
      <c r="B11828" s="57" t="str">
        <f>INDEX('Query Configuration'!$B$5:$B$235,MATCH(MID(YahooFinanceStatistics[[#This Row],[URL]],FIND("p=",YahooFinanceStatistics[[#This Row],[URL]],1)+2,100),'Query Configuration'!$G$5:$G$235,0))</f>
        <v>BHC</v>
      </c>
      <c r="C11828" s="58" t="s">
        <v>732</v>
      </c>
      <c r="D11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28" s="58" t="s">
        <v>733</v>
      </c>
    </row>
    <row r="11829" spans="1:5" x14ac:dyDescent="0.25">
      <c r="A11829" s="57" t="s">
        <v>1449</v>
      </c>
      <c r="B11829" s="57" t="str">
        <f>INDEX('Query Configuration'!$B$5:$B$235,MATCH(MID(YahooFinanceStatistics[[#This Row],[URL]],FIND("p=",YahooFinanceStatistics[[#This Row],[URL]],1)+2,100),'Query Configuration'!$G$5:$G$235,0))</f>
        <v>BHC</v>
      </c>
      <c r="C11829" s="58" t="s">
        <v>615</v>
      </c>
      <c r="D11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29" s="58" t="s">
        <v>3626</v>
      </c>
    </row>
    <row r="11830" spans="1:5" x14ac:dyDescent="0.25">
      <c r="A11830" s="57" t="s">
        <v>1449</v>
      </c>
      <c r="B11830" s="57" t="str">
        <f>INDEX('Query Configuration'!$B$5:$B$235,MATCH(MID(YahooFinanceStatistics[[#This Row],[URL]],FIND("p=",YahooFinanceStatistics[[#This Row],[URL]],1)+2,100),'Query Configuration'!$G$5:$G$235,0))</f>
        <v>BHC</v>
      </c>
      <c r="C11830" s="58" t="s">
        <v>616</v>
      </c>
      <c r="D11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30" s="58" t="s">
        <v>6849</v>
      </c>
    </row>
    <row r="11831" spans="1:5" x14ac:dyDescent="0.25">
      <c r="A11831" s="57" t="s">
        <v>1456</v>
      </c>
      <c r="B11831" s="57" t="str">
        <f>INDEX('Query Configuration'!$B$5:$B$235,MATCH(MID(YahooFinanceStatistics[[#This Row],[URL]],FIND("p=",YahooFinanceStatistics[[#This Row],[URL]],1)+2,100),'Query Configuration'!$G$5:$G$235,0))</f>
        <v>WEED</v>
      </c>
      <c r="C11831" s="58" t="s">
        <v>732</v>
      </c>
      <c r="D11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31" s="58" t="s">
        <v>733</v>
      </c>
    </row>
    <row r="11832" spans="1:5" x14ac:dyDescent="0.25">
      <c r="A11832" s="57" t="s">
        <v>1456</v>
      </c>
      <c r="B11832" s="57" t="str">
        <f>INDEX('Query Configuration'!$B$5:$B$235,MATCH(MID(YahooFinanceStatistics[[#This Row],[URL]],FIND("p=",YahooFinanceStatistics[[#This Row],[URL]],1)+2,100),'Query Configuration'!$G$5:$G$235,0))</f>
        <v>WEED</v>
      </c>
      <c r="C11832" s="58" t="s">
        <v>615</v>
      </c>
      <c r="D11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32" s="58" t="s">
        <v>7460</v>
      </c>
    </row>
    <row r="11833" spans="1:5" x14ac:dyDescent="0.25">
      <c r="A11833" s="57" t="s">
        <v>1456</v>
      </c>
      <c r="B11833" s="57" t="str">
        <f>INDEX('Query Configuration'!$B$5:$B$235,MATCH(MID(YahooFinanceStatistics[[#This Row],[URL]],FIND("p=",YahooFinanceStatistics[[#This Row],[URL]],1)+2,100),'Query Configuration'!$G$5:$G$235,0))</f>
        <v>WEED</v>
      </c>
      <c r="C11833" s="58" t="s">
        <v>616</v>
      </c>
      <c r="D11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33" s="58" t="s">
        <v>7461</v>
      </c>
    </row>
    <row r="11834" spans="1:5" x14ac:dyDescent="0.25">
      <c r="A11834" s="57" t="s">
        <v>1463</v>
      </c>
      <c r="B11834" s="57" t="str">
        <f>INDEX('Query Configuration'!$B$5:$B$235,MATCH(MID(YahooFinanceStatistics[[#This Row],[URL]],FIND("p=",YahooFinanceStatistics[[#This Row],[URL]],1)+2,100),'Query Configuration'!$G$5:$G$235,0))</f>
        <v>CRON</v>
      </c>
      <c r="C11834" s="58" t="s">
        <v>732</v>
      </c>
      <c r="D11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34" s="58" t="s">
        <v>733</v>
      </c>
    </row>
    <row r="11835" spans="1:5" x14ac:dyDescent="0.25">
      <c r="A11835" s="57" t="s">
        <v>1463</v>
      </c>
      <c r="B11835" s="57" t="str">
        <f>INDEX('Query Configuration'!$B$5:$B$235,MATCH(MID(YahooFinanceStatistics[[#This Row],[URL]],FIND("p=",YahooFinanceStatistics[[#This Row],[URL]],1)+2,100),'Query Configuration'!$G$5:$G$235,0))</f>
        <v>CRON</v>
      </c>
      <c r="C11835" s="58" t="s">
        <v>615</v>
      </c>
      <c r="D11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35" s="58" t="s">
        <v>7462</v>
      </c>
    </row>
    <row r="11836" spans="1:5" x14ac:dyDescent="0.25">
      <c r="A11836" s="57" t="s">
        <v>1463</v>
      </c>
      <c r="B11836" s="57" t="str">
        <f>INDEX('Query Configuration'!$B$5:$B$235,MATCH(MID(YahooFinanceStatistics[[#This Row],[URL]],FIND("p=",YahooFinanceStatistics[[#This Row],[URL]],1)+2,100),'Query Configuration'!$G$5:$G$235,0))</f>
        <v>CRON</v>
      </c>
      <c r="C11836" s="58" t="s">
        <v>616</v>
      </c>
      <c r="D11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36" s="58" t="s">
        <v>7463</v>
      </c>
    </row>
    <row r="11837" spans="1:5" x14ac:dyDescent="0.25">
      <c r="A11837" s="57" t="s">
        <v>1469</v>
      </c>
      <c r="B11837" s="57" t="str">
        <f>INDEX('Query Configuration'!$B$5:$B$235,MATCH(MID(YahooFinanceStatistics[[#This Row],[URL]],FIND("p=",YahooFinanceStatistics[[#This Row],[URL]],1)+2,100),'Query Configuration'!$G$5:$G$235,0))</f>
        <v>HEXO</v>
      </c>
      <c r="C11837" s="58" t="s">
        <v>732</v>
      </c>
      <c r="D11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37" s="58" t="s">
        <v>733</v>
      </c>
    </row>
    <row r="11838" spans="1:5" x14ac:dyDescent="0.25">
      <c r="A11838" s="57" t="s">
        <v>1469</v>
      </c>
      <c r="B11838" s="57" t="str">
        <f>INDEX('Query Configuration'!$B$5:$B$235,MATCH(MID(YahooFinanceStatistics[[#This Row],[URL]],FIND("p=",YahooFinanceStatistics[[#This Row],[URL]],1)+2,100),'Query Configuration'!$G$5:$G$235,0))</f>
        <v>HEXO</v>
      </c>
      <c r="C11838" s="58" t="s">
        <v>615</v>
      </c>
      <c r="D11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38" s="58" t="s">
        <v>7464</v>
      </c>
    </row>
    <row r="11839" spans="1:5" x14ac:dyDescent="0.25">
      <c r="A11839" s="57" t="s">
        <v>1469</v>
      </c>
      <c r="B11839" s="57" t="str">
        <f>INDEX('Query Configuration'!$B$5:$B$235,MATCH(MID(YahooFinanceStatistics[[#This Row],[URL]],FIND("p=",YahooFinanceStatistics[[#This Row],[URL]],1)+2,100),'Query Configuration'!$G$5:$G$235,0))</f>
        <v>HEXO</v>
      </c>
      <c r="C11839" s="58" t="s">
        <v>616</v>
      </c>
      <c r="D11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39" s="58" t="s">
        <v>7465</v>
      </c>
    </row>
    <row r="11840" spans="1:5" x14ac:dyDescent="0.25">
      <c r="A11840" s="57" t="s">
        <v>1475</v>
      </c>
      <c r="B11840" s="57" t="str">
        <f>INDEX('Query Configuration'!$B$5:$B$235,MATCH(MID(YahooFinanceStatistics[[#This Row],[URL]],FIND("p=",YahooFinanceStatistics[[#This Row],[URL]],1)+2,100),'Query Configuration'!$G$5:$G$235,0))</f>
        <v>GUD</v>
      </c>
      <c r="C11840" s="58" t="s">
        <v>732</v>
      </c>
      <c r="D11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40" s="58" t="s">
        <v>733</v>
      </c>
    </row>
    <row r="11841" spans="1:5" x14ac:dyDescent="0.25">
      <c r="A11841" s="57" t="s">
        <v>1475</v>
      </c>
      <c r="B11841" s="57" t="str">
        <f>INDEX('Query Configuration'!$B$5:$B$235,MATCH(MID(YahooFinanceStatistics[[#This Row],[URL]],FIND("p=",YahooFinanceStatistics[[#This Row],[URL]],1)+2,100),'Query Configuration'!$G$5:$G$235,0))</f>
        <v>GUD</v>
      </c>
      <c r="C11841" s="58" t="s">
        <v>615</v>
      </c>
      <c r="D11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41" s="58" t="s">
        <v>7466</v>
      </c>
    </row>
    <row r="11842" spans="1:5" x14ac:dyDescent="0.25">
      <c r="A11842" s="57" t="s">
        <v>1475</v>
      </c>
      <c r="B11842" s="57" t="str">
        <f>INDEX('Query Configuration'!$B$5:$B$235,MATCH(MID(YahooFinanceStatistics[[#This Row],[URL]],FIND("p=",YahooFinanceStatistics[[#This Row],[URL]],1)+2,100),'Query Configuration'!$G$5:$G$235,0))</f>
        <v>GUD</v>
      </c>
      <c r="C11842" s="58" t="s">
        <v>616</v>
      </c>
      <c r="D11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42" s="58" t="s">
        <v>7467</v>
      </c>
    </row>
    <row r="11843" spans="1:5" x14ac:dyDescent="0.25">
      <c r="A11843" s="57" t="s">
        <v>1482</v>
      </c>
      <c r="B11843" s="57" t="str">
        <f>INDEX('Query Configuration'!$B$5:$B$235,MATCH(MID(YahooFinanceStatistics[[#This Row],[URL]],FIND("p=",YahooFinanceStatistics[[#This Row],[URL]],1)+2,100),'Query Configuration'!$G$5:$G$235,0))</f>
        <v>EXE</v>
      </c>
      <c r="C11843" s="58" t="s">
        <v>732</v>
      </c>
      <c r="D11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43" s="58" t="s">
        <v>733</v>
      </c>
    </row>
    <row r="11844" spans="1:5" x14ac:dyDescent="0.25">
      <c r="A11844" s="57" t="s">
        <v>1482</v>
      </c>
      <c r="B11844" s="57" t="str">
        <f>INDEX('Query Configuration'!$B$5:$B$235,MATCH(MID(YahooFinanceStatistics[[#This Row],[URL]],FIND("p=",YahooFinanceStatistics[[#This Row],[URL]],1)+2,100),'Query Configuration'!$G$5:$G$235,0))</f>
        <v>EXE</v>
      </c>
      <c r="C11844" s="58" t="s">
        <v>615</v>
      </c>
      <c r="D11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44" s="58" t="s">
        <v>7468</v>
      </c>
    </row>
    <row r="11845" spans="1:5" x14ac:dyDescent="0.25">
      <c r="A11845" s="57" t="s">
        <v>1482</v>
      </c>
      <c r="B11845" s="57" t="str">
        <f>INDEX('Query Configuration'!$B$5:$B$235,MATCH(MID(YahooFinanceStatistics[[#This Row],[URL]],FIND("p=",YahooFinanceStatistics[[#This Row],[URL]],1)+2,100),'Query Configuration'!$G$5:$G$235,0))</f>
        <v>EXE</v>
      </c>
      <c r="C11845" s="58" t="s">
        <v>616</v>
      </c>
      <c r="D11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45" s="58" t="s">
        <v>7469</v>
      </c>
    </row>
    <row r="11846" spans="1:5" x14ac:dyDescent="0.25">
      <c r="A11846" s="57" t="s">
        <v>1488</v>
      </c>
      <c r="B11846" s="57" t="str">
        <f>INDEX('Query Configuration'!$B$5:$B$235,MATCH(MID(YahooFinanceStatistics[[#This Row],[URL]],FIND("p=",YahooFinanceStatistics[[#This Row],[URL]],1)+2,100),'Query Configuration'!$G$5:$G$235,0))</f>
        <v>SIA</v>
      </c>
      <c r="C11846" s="58" t="s">
        <v>732</v>
      </c>
      <c r="D11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46" s="58" t="s">
        <v>733</v>
      </c>
    </row>
    <row r="11847" spans="1:5" x14ac:dyDescent="0.25">
      <c r="A11847" s="57" t="s">
        <v>1488</v>
      </c>
      <c r="B11847" s="57" t="str">
        <f>INDEX('Query Configuration'!$B$5:$B$235,MATCH(MID(YahooFinanceStatistics[[#This Row],[URL]],FIND("p=",YahooFinanceStatistics[[#This Row],[URL]],1)+2,100),'Query Configuration'!$G$5:$G$235,0))</f>
        <v>SIA</v>
      </c>
      <c r="C11847" s="58" t="s">
        <v>615</v>
      </c>
      <c r="D11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47" s="58" t="s">
        <v>7470</v>
      </c>
    </row>
    <row r="11848" spans="1:5" x14ac:dyDescent="0.25">
      <c r="A11848" s="57" t="s">
        <v>1488</v>
      </c>
      <c r="B11848" s="57" t="str">
        <f>INDEX('Query Configuration'!$B$5:$B$235,MATCH(MID(YahooFinanceStatistics[[#This Row],[URL]],FIND("p=",YahooFinanceStatistics[[#This Row],[URL]],1)+2,100),'Query Configuration'!$G$5:$G$235,0))</f>
        <v>SIA</v>
      </c>
      <c r="C11848" s="58" t="s">
        <v>616</v>
      </c>
      <c r="D11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48" s="58" t="s">
        <v>7471</v>
      </c>
    </row>
    <row r="11849" spans="1:5" x14ac:dyDescent="0.25">
      <c r="A11849" s="57" t="s">
        <v>1494</v>
      </c>
      <c r="B11849" s="57" t="str">
        <f>INDEX('Query Configuration'!$B$5:$B$235,MATCH(MID(YahooFinanceStatistics[[#This Row],[URL]],FIND("p=",YahooFinanceStatistics[[#This Row],[URL]],1)+2,100),'Query Configuration'!$G$5:$G$235,0))</f>
        <v>BBD.B</v>
      </c>
      <c r="C11849" s="58" t="s">
        <v>732</v>
      </c>
      <c r="D11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49" s="58" t="s">
        <v>733</v>
      </c>
    </row>
    <row r="11850" spans="1:5" x14ac:dyDescent="0.25">
      <c r="A11850" s="57" t="s">
        <v>1494</v>
      </c>
      <c r="B11850" s="57" t="str">
        <f>INDEX('Query Configuration'!$B$5:$B$235,MATCH(MID(YahooFinanceStatistics[[#This Row],[URL]],FIND("p=",YahooFinanceStatistics[[#This Row],[URL]],1)+2,100),'Query Configuration'!$G$5:$G$235,0))</f>
        <v>BBD.B</v>
      </c>
      <c r="C11850" s="58" t="s">
        <v>615</v>
      </c>
      <c r="D11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50" s="58" t="s">
        <v>7472</v>
      </c>
    </row>
    <row r="11851" spans="1:5" x14ac:dyDescent="0.25">
      <c r="A11851" s="57" t="s">
        <v>1494</v>
      </c>
      <c r="B11851" s="57" t="str">
        <f>INDEX('Query Configuration'!$B$5:$B$235,MATCH(MID(YahooFinanceStatistics[[#This Row],[URL]],FIND("p=",YahooFinanceStatistics[[#This Row],[URL]],1)+2,100),'Query Configuration'!$G$5:$G$235,0))</f>
        <v>BBD.B</v>
      </c>
      <c r="C11851" s="58" t="s">
        <v>616</v>
      </c>
      <c r="D11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51" s="58" t="s">
        <v>7473</v>
      </c>
    </row>
    <row r="11852" spans="1:5" x14ac:dyDescent="0.25">
      <c r="A11852" s="57" t="s">
        <v>1499</v>
      </c>
      <c r="B11852" s="57" t="str">
        <f>INDEX('Query Configuration'!$B$5:$B$235,MATCH(MID(YahooFinanceStatistics[[#This Row],[URL]],FIND("p=",YahooFinanceStatistics[[#This Row],[URL]],1)+2,100),'Query Configuration'!$G$5:$G$235,0))</f>
        <v>CAE</v>
      </c>
      <c r="C11852" s="58" t="s">
        <v>732</v>
      </c>
      <c r="D11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52" s="58" t="s">
        <v>733</v>
      </c>
    </row>
    <row r="11853" spans="1:5" x14ac:dyDescent="0.25">
      <c r="A11853" s="57" t="s">
        <v>1499</v>
      </c>
      <c r="B11853" s="57" t="str">
        <f>INDEX('Query Configuration'!$B$5:$B$235,MATCH(MID(YahooFinanceStatistics[[#This Row],[URL]],FIND("p=",YahooFinanceStatistics[[#This Row],[URL]],1)+2,100),'Query Configuration'!$G$5:$G$235,0))</f>
        <v>CAE</v>
      </c>
      <c r="C11853" s="58" t="s">
        <v>615</v>
      </c>
      <c r="D11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53" s="58" t="s">
        <v>7474</v>
      </c>
    </row>
    <row r="11854" spans="1:5" x14ac:dyDescent="0.25">
      <c r="A11854" s="57" t="s">
        <v>1499</v>
      </c>
      <c r="B11854" s="57" t="str">
        <f>INDEX('Query Configuration'!$B$5:$B$235,MATCH(MID(YahooFinanceStatistics[[#This Row],[URL]],FIND("p=",YahooFinanceStatistics[[#This Row],[URL]],1)+2,100),'Query Configuration'!$G$5:$G$235,0))</f>
        <v>CAE</v>
      </c>
      <c r="C11854" s="58" t="s">
        <v>616</v>
      </c>
      <c r="D11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54" s="58" t="s">
        <v>7475</v>
      </c>
    </row>
    <row r="11855" spans="1:5" x14ac:dyDescent="0.25">
      <c r="A11855" s="57" t="s">
        <v>1505</v>
      </c>
      <c r="B11855" s="57" t="str">
        <f>INDEX('Query Configuration'!$B$5:$B$235,MATCH(MID(YahooFinanceStatistics[[#This Row],[URL]],FIND("p=",YahooFinanceStatistics[[#This Row],[URL]],1)+2,100),'Query Configuration'!$G$5:$G$235,0))</f>
        <v>AC</v>
      </c>
      <c r="C11855" s="58" t="s">
        <v>732</v>
      </c>
      <c r="D11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55" s="58" t="s">
        <v>733</v>
      </c>
    </row>
    <row r="11856" spans="1:5" x14ac:dyDescent="0.25">
      <c r="A11856" s="57" t="s">
        <v>1505</v>
      </c>
      <c r="B11856" s="57" t="str">
        <f>INDEX('Query Configuration'!$B$5:$B$235,MATCH(MID(YahooFinanceStatistics[[#This Row],[URL]],FIND("p=",YahooFinanceStatistics[[#This Row],[URL]],1)+2,100),'Query Configuration'!$G$5:$G$235,0))</f>
        <v>AC</v>
      </c>
      <c r="C11856" s="58" t="s">
        <v>615</v>
      </c>
      <c r="D11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56" s="58" t="s">
        <v>7476</v>
      </c>
    </row>
    <row r="11857" spans="1:5" x14ac:dyDescent="0.25">
      <c r="A11857" s="57" t="s">
        <v>1505</v>
      </c>
      <c r="B11857" s="57" t="str">
        <f>INDEX('Query Configuration'!$B$5:$B$235,MATCH(MID(YahooFinanceStatistics[[#This Row],[URL]],FIND("p=",YahooFinanceStatistics[[#This Row],[URL]],1)+2,100),'Query Configuration'!$G$5:$G$235,0))</f>
        <v>AC</v>
      </c>
      <c r="C11857" s="58" t="s">
        <v>616</v>
      </c>
      <c r="D11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57" s="58" t="s">
        <v>772</v>
      </c>
    </row>
    <row r="11858" spans="1:5" x14ac:dyDescent="0.25">
      <c r="A11858" s="57" t="s">
        <v>1512</v>
      </c>
      <c r="B11858" s="57" t="str">
        <f>INDEX('Query Configuration'!$B$5:$B$235,MATCH(MID(YahooFinanceStatistics[[#This Row],[URL]],FIND("p=",YahooFinanceStatistics[[#This Row],[URL]],1)+2,100),'Query Configuration'!$G$5:$G$235,0))</f>
        <v>CHR</v>
      </c>
      <c r="C11858" s="58" t="s">
        <v>732</v>
      </c>
      <c r="D11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58" s="58" t="s">
        <v>733</v>
      </c>
    </row>
    <row r="11859" spans="1:5" x14ac:dyDescent="0.25">
      <c r="A11859" s="57" t="s">
        <v>1512</v>
      </c>
      <c r="B11859" s="57" t="str">
        <f>INDEX('Query Configuration'!$B$5:$B$235,MATCH(MID(YahooFinanceStatistics[[#This Row],[URL]],FIND("p=",YahooFinanceStatistics[[#This Row],[URL]],1)+2,100),'Query Configuration'!$G$5:$G$235,0))</f>
        <v>CHR</v>
      </c>
      <c r="C11859" s="58" t="s">
        <v>615</v>
      </c>
      <c r="D11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59" s="58" t="s">
        <v>7477</v>
      </c>
    </row>
    <row r="11860" spans="1:5" x14ac:dyDescent="0.25">
      <c r="A11860" s="57" t="s">
        <v>1512</v>
      </c>
      <c r="B11860" s="57" t="str">
        <f>INDEX('Query Configuration'!$B$5:$B$235,MATCH(MID(YahooFinanceStatistics[[#This Row],[URL]],FIND("p=",YahooFinanceStatistics[[#This Row],[URL]],1)+2,100),'Query Configuration'!$G$5:$G$235,0))</f>
        <v>CHR</v>
      </c>
      <c r="C11860" s="58" t="s">
        <v>616</v>
      </c>
      <c r="D11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60" s="58" t="s">
        <v>7478</v>
      </c>
    </row>
    <row r="11861" spans="1:5" x14ac:dyDescent="0.25">
      <c r="A11861" s="57" t="s">
        <v>1517</v>
      </c>
      <c r="B11861" s="57" t="str">
        <f>INDEX('Query Configuration'!$B$5:$B$235,MATCH(MID(YahooFinanceStatistics[[#This Row],[URL]],FIND("p=",YahooFinanceStatistics[[#This Row],[URL]],1)+2,100),'Query Configuration'!$G$5:$G$235,0))</f>
        <v>EIF</v>
      </c>
      <c r="C11861" s="58" t="s">
        <v>732</v>
      </c>
      <c r="D11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61" s="58" t="s">
        <v>733</v>
      </c>
    </row>
    <row r="11862" spans="1:5" x14ac:dyDescent="0.25">
      <c r="A11862" s="57" t="s">
        <v>1517</v>
      </c>
      <c r="B11862" s="57" t="str">
        <f>INDEX('Query Configuration'!$B$5:$B$235,MATCH(MID(YahooFinanceStatistics[[#This Row],[URL]],FIND("p=",YahooFinanceStatistics[[#This Row],[URL]],1)+2,100),'Query Configuration'!$G$5:$G$235,0))</f>
        <v>EIF</v>
      </c>
      <c r="C11862" s="58" t="s">
        <v>615</v>
      </c>
      <c r="D11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62" s="58" t="s">
        <v>7479</v>
      </c>
    </row>
    <row r="11863" spans="1:5" x14ac:dyDescent="0.25">
      <c r="A11863" s="57" t="s">
        <v>1517</v>
      </c>
      <c r="B11863" s="57" t="str">
        <f>INDEX('Query Configuration'!$B$5:$B$235,MATCH(MID(YahooFinanceStatistics[[#This Row],[URL]],FIND("p=",YahooFinanceStatistics[[#This Row],[URL]],1)+2,100),'Query Configuration'!$G$5:$G$235,0))</f>
        <v>EIF</v>
      </c>
      <c r="C11863" s="58" t="s">
        <v>616</v>
      </c>
      <c r="D11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63" s="58" t="s">
        <v>7480</v>
      </c>
    </row>
    <row r="11864" spans="1:5" x14ac:dyDescent="0.25">
      <c r="A11864" s="57" t="s">
        <v>1524</v>
      </c>
      <c r="B11864" s="57" t="str">
        <f>INDEX('Query Configuration'!$B$5:$B$235,MATCH(MID(YahooFinanceStatistics[[#This Row],[URL]],FIND("p=",YahooFinanceStatistics[[#This Row],[URL]],1)+2,100),'Query Configuration'!$G$5:$G$235,0))</f>
        <v>RBA</v>
      </c>
      <c r="C11864" s="58" t="s">
        <v>732</v>
      </c>
      <c r="D11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64" s="58" t="s">
        <v>733</v>
      </c>
    </row>
    <row r="11865" spans="1:5" x14ac:dyDescent="0.25">
      <c r="A11865" s="57" t="s">
        <v>1524</v>
      </c>
      <c r="B11865" s="57" t="str">
        <f>INDEX('Query Configuration'!$B$5:$B$235,MATCH(MID(YahooFinanceStatistics[[#This Row],[URL]],FIND("p=",YahooFinanceStatistics[[#This Row],[URL]],1)+2,100),'Query Configuration'!$G$5:$G$235,0))</f>
        <v>RBA</v>
      </c>
      <c r="C11865" s="58" t="s">
        <v>615</v>
      </c>
      <c r="D11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65" s="58" t="s">
        <v>7481</v>
      </c>
    </row>
    <row r="11866" spans="1:5" x14ac:dyDescent="0.25">
      <c r="A11866" s="57" t="s">
        <v>1524</v>
      </c>
      <c r="B11866" s="57" t="str">
        <f>INDEX('Query Configuration'!$B$5:$B$235,MATCH(MID(YahooFinanceStatistics[[#This Row],[URL]],FIND("p=",YahooFinanceStatistics[[#This Row],[URL]],1)+2,100),'Query Configuration'!$G$5:$G$235,0))</f>
        <v>RBA</v>
      </c>
      <c r="C11866" s="58" t="s">
        <v>616</v>
      </c>
      <c r="D11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66" s="58" t="s">
        <v>7482</v>
      </c>
    </row>
    <row r="11867" spans="1:5" x14ac:dyDescent="0.25">
      <c r="A11867" s="57" t="s">
        <v>1530</v>
      </c>
      <c r="B11867" s="57" t="str">
        <f>INDEX('Query Configuration'!$B$5:$B$235,MATCH(MID(YahooFinanceStatistics[[#This Row],[URL]],FIND("p=",YahooFinanceStatistics[[#This Row],[URL]],1)+2,100),'Query Configuration'!$G$5:$G$235,0))</f>
        <v>ATA</v>
      </c>
      <c r="C11867" s="58" t="s">
        <v>732</v>
      </c>
      <c r="D11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67" s="58" t="s">
        <v>733</v>
      </c>
    </row>
    <row r="11868" spans="1:5" x14ac:dyDescent="0.25">
      <c r="A11868" s="57" t="s">
        <v>1530</v>
      </c>
      <c r="B11868" s="57" t="str">
        <f>INDEX('Query Configuration'!$B$5:$B$235,MATCH(MID(YahooFinanceStatistics[[#This Row],[URL]],FIND("p=",YahooFinanceStatistics[[#This Row],[URL]],1)+2,100),'Query Configuration'!$G$5:$G$235,0))</f>
        <v>ATA</v>
      </c>
      <c r="C11868" s="58" t="s">
        <v>615</v>
      </c>
      <c r="D11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68" s="58" t="s">
        <v>7483</v>
      </c>
    </row>
    <row r="11869" spans="1:5" x14ac:dyDescent="0.25">
      <c r="A11869" s="57" t="s">
        <v>1530</v>
      </c>
      <c r="B11869" s="57" t="str">
        <f>INDEX('Query Configuration'!$B$5:$B$235,MATCH(MID(YahooFinanceStatistics[[#This Row],[URL]],FIND("p=",YahooFinanceStatistics[[#This Row],[URL]],1)+2,100),'Query Configuration'!$G$5:$G$235,0))</f>
        <v>ATA</v>
      </c>
      <c r="C11869" s="58" t="s">
        <v>616</v>
      </c>
      <c r="D11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69" s="58" t="s">
        <v>7484</v>
      </c>
    </row>
    <row r="11870" spans="1:5" x14ac:dyDescent="0.25">
      <c r="A11870" s="57" t="s">
        <v>1535</v>
      </c>
      <c r="B11870" s="57" t="str">
        <f>INDEX('Query Configuration'!$B$5:$B$235,MATCH(MID(YahooFinanceStatistics[[#This Row],[URL]],FIND("p=",YahooFinanceStatistics[[#This Row],[URL]],1)+2,100),'Query Configuration'!$G$5:$G$235,0))</f>
        <v>ARE</v>
      </c>
      <c r="C11870" s="58" t="s">
        <v>732</v>
      </c>
      <c r="D11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70" s="58" t="s">
        <v>733</v>
      </c>
    </row>
    <row r="11871" spans="1:5" x14ac:dyDescent="0.25">
      <c r="A11871" s="57" t="s">
        <v>1535</v>
      </c>
      <c r="B11871" s="57" t="str">
        <f>INDEX('Query Configuration'!$B$5:$B$235,MATCH(MID(YahooFinanceStatistics[[#This Row],[URL]],FIND("p=",YahooFinanceStatistics[[#This Row],[URL]],1)+2,100),'Query Configuration'!$G$5:$G$235,0))</f>
        <v>ARE</v>
      </c>
      <c r="C11871" s="58" t="s">
        <v>615</v>
      </c>
      <c r="D11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71" s="58" t="s">
        <v>7485</v>
      </c>
    </row>
    <row r="11872" spans="1:5" x14ac:dyDescent="0.25">
      <c r="A11872" s="57" t="s">
        <v>1535</v>
      </c>
      <c r="B11872" s="57" t="str">
        <f>INDEX('Query Configuration'!$B$5:$B$235,MATCH(MID(YahooFinanceStatistics[[#This Row],[URL]],FIND("p=",YahooFinanceStatistics[[#This Row],[URL]],1)+2,100),'Query Configuration'!$G$5:$G$235,0))</f>
        <v>ARE</v>
      </c>
      <c r="C11872" s="58" t="s">
        <v>616</v>
      </c>
      <c r="D11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72" s="58" t="s">
        <v>7486</v>
      </c>
    </row>
    <row r="11873" spans="1:5" x14ac:dyDescent="0.25">
      <c r="A11873" s="57" t="s">
        <v>1541</v>
      </c>
      <c r="B11873" s="57" t="str">
        <f>INDEX('Query Configuration'!$B$5:$B$235,MATCH(MID(YahooFinanceStatistics[[#This Row],[URL]],FIND("p=",YahooFinanceStatistics[[#This Row],[URL]],1)+2,100),'Query Configuration'!$G$5:$G$235,0))</f>
        <v>BAD</v>
      </c>
      <c r="C11873" s="58" t="s">
        <v>732</v>
      </c>
      <c r="D11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73" s="58" t="s">
        <v>733</v>
      </c>
    </row>
    <row r="11874" spans="1:5" x14ac:dyDescent="0.25">
      <c r="A11874" s="57" t="s">
        <v>1541</v>
      </c>
      <c r="B11874" s="57" t="str">
        <f>INDEX('Query Configuration'!$B$5:$B$235,MATCH(MID(YahooFinanceStatistics[[#This Row],[URL]],FIND("p=",YahooFinanceStatistics[[#This Row],[URL]],1)+2,100),'Query Configuration'!$G$5:$G$235,0))</f>
        <v>BAD</v>
      </c>
      <c r="C11874" s="58" t="s">
        <v>615</v>
      </c>
      <c r="D11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74" s="58" t="s">
        <v>3487</v>
      </c>
    </row>
    <row r="11875" spans="1:5" x14ac:dyDescent="0.25">
      <c r="A11875" s="57" t="s">
        <v>1541</v>
      </c>
      <c r="B11875" s="57" t="str">
        <f>INDEX('Query Configuration'!$B$5:$B$235,MATCH(MID(YahooFinanceStatistics[[#This Row],[URL]],FIND("p=",YahooFinanceStatistics[[#This Row],[URL]],1)+2,100),'Query Configuration'!$G$5:$G$235,0))</f>
        <v>BAD</v>
      </c>
      <c r="C11875" s="58" t="s">
        <v>616</v>
      </c>
      <c r="D11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75" s="58" t="s">
        <v>7487</v>
      </c>
    </row>
    <row r="11876" spans="1:5" x14ac:dyDescent="0.25">
      <c r="A11876" s="57" t="s">
        <v>1547</v>
      </c>
      <c r="B11876" s="57" t="str">
        <f>INDEX('Query Configuration'!$B$5:$B$235,MATCH(MID(YahooFinanceStatistics[[#This Row],[URL]],FIND("p=",YahooFinanceStatistics[[#This Row],[URL]],1)+2,100),'Query Configuration'!$G$5:$G$235,0))</f>
        <v>SNC</v>
      </c>
      <c r="C11876" s="58" t="s">
        <v>732</v>
      </c>
      <c r="D11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76" s="58" t="s">
        <v>733</v>
      </c>
    </row>
    <row r="11877" spans="1:5" x14ac:dyDescent="0.25">
      <c r="A11877" s="57" t="s">
        <v>1547</v>
      </c>
      <c r="B11877" s="57" t="str">
        <f>INDEX('Query Configuration'!$B$5:$B$235,MATCH(MID(YahooFinanceStatistics[[#This Row],[URL]],FIND("p=",YahooFinanceStatistics[[#This Row],[URL]],1)+2,100),'Query Configuration'!$G$5:$G$235,0))</f>
        <v>SNC</v>
      </c>
      <c r="C11877" s="58" t="s">
        <v>615</v>
      </c>
      <c r="D11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77" s="58" t="s">
        <v>7488</v>
      </c>
    </row>
    <row r="11878" spans="1:5" x14ac:dyDescent="0.25">
      <c r="A11878" s="57" t="s">
        <v>1547</v>
      </c>
      <c r="B11878" s="57" t="str">
        <f>INDEX('Query Configuration'!$B$5:$B$235,MATCH(MID(YahooFinanceStatistics[[#This Row],[URL]],FIND("p=",YahooFinanceStatistics[[#This Row],[URL]],1)+2,100),'Query Configuration'!$G$5:$G$235,0))</f>
        <v>SNC</v>
      </c>
      <c r="C11878" s="58" t="s">
        <v>616</v>
      </c>
      <c r="D11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78" s="58" t="s">
        <v>7489</v>
      </c>
    </row>
    <row r="11879" spans="1:5" x14ac:dyDescent="0.25">
      <c r="A11879" s="57" t="s">
        <v>1553</v>
      </c>
      <c r="B11879" s="57" t="str">
        <f>INDEX('Query Configuration'!$B$5:$B$235,MATCH(MID(YahooFinanceStatistics[[#This Row],[URL]],FIND("p=",YahooFinanceStatistics[[#This Row],[URL]],1)+2,100),'Query Configuration'!$G$5:$G$235,0))</f>
        <v>STN</v>
      </c>
      <c r="C11879" s="58" t="s">
        <v>732</v>
      </c>
      <c r="D11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79" s="58" t="s">
        <v>733</v>
      </c>
    </row>
    <row r="11880" spans="1:5" x14ac:dyDescent="0.25">
      <c r="A11880" s="57" t="s">
        <v>1553</v>
      </c>
      <c r="B11880" s="57" t="str">
        <f>INDEX('Query Configuration'!$B$5:$B$235,MATCH(MID(YahooFinanceStatistics[[#This Row],[URL]],FIND("p=",YahooFinanceStatistics[[#This Row],[URL]],1)+2,100),'Query Configuration'!$G$5:$G$235,0))</f>
        <v>STN</v>
      </c>
      <c r="C11880" s="58" t="s">
        <v>615</v>
      </c>
      <c r="D11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80" s="58" t="s">
        <v>7490</v>
      </c>
    </row>
    <row r="11881" spans="1:5" x14ac:dyDescent="0.25">
      <c r="A11881" s="57" t="s">
        <v>1553</v>
      </c>
      <c r="B11881" s="57" t="str">
        <f>INDEX('Query Configuration'!$B$5:$B$235,MATCH(MID(YahooFinanceStatistics[[#This Row],[URL]],FIND("p=",YahooFinanceStatistics[[#This Row],[URL]],1)+2,100),'Query Configuration'!$G$5:$G$235,0))</f>
        <v>STN</v>
      </c>
      <c r="C11881" s="58" t="s">
        <v>616</v>
      </c>
      <c r="D11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81" s="58" t="s">
        <v>7491</v>
      </c>
    </row>
    <row r="11882" spans="1:5" x14ac:dyDescent="0.25">
      <c r="A11882" s="57" t="s">
        <v>1559</v>
      </c>
      <c r="B11882" s="57" t="str">
        <f>INDEX('Query Configuration'!$B$5:$B$235,MATCH(MID(YahooFinanceStatistics[[#This Row],[URL]],FIND("p=",YahooFinanceStatistics[[#This Row],[URL]],1)+2,100),'Query Configuration'!$G$5:$G$235,0))</f>
        <v>WSP</v>
      </c>
      <c r="C11882" s="58" t="s">
        <v>732</v>
      </c>
      <c r="D11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82" s="58" t="s">
        <v>733</v>
      </c>
    </row>
    <row r="11883" spans="1:5" x14ac:dyDescent="0.25">
      <c r="A11883" s="57" t="s">
        <v>1559</v>
      </c>
      <c r="B11883" s="57" t="str">
        <f>INDEX('Query Configuration'!$B$5:$B$235,MATCH(MID(YahooFinanceStatistics[[#This Row],[URL]],FIND("p=",YahooFinanceStatistics[[#This Row],[URL]],1)+2,100),'Query Configuration'!$G$5:$G$235,0))</f>
        <v>WSP</v>
      </c>
      <c r="C11883" s="58" t="s">
        <v>615</v>
      </c>
      <c r="D11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83" s="58" t="s">
        <v>7492</v>
      </c>
    </row>
    <row r="11884" spans="1:5" x14ac:dyDescent="0.25">
      <c r="A11884" s="57" t="s">
        <v>1559</v>
      </c>
      <c r="B11884" s="57" t="str">
        <f>INDEX('Query Configuration'!$B$5:$B$235,MATCH(MID(YahooFinanceStatistics[[#This Row],[URL]],FIND("p=",YahooFinanceStatistics[[#This Row],[URL]],1)+2,100),'Query Configuration'!$G$5:$G$235,0))</f>
        <v>WSP</v>
      </c>
      <c r="C11884" s="58" t="s">
        <v>616</v>
      </c>
      <c r="D11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84" s="58" t="s">
        <v>7493</v>
      </c>
    </row>
    <row r="11885" spans="1:5" x14ac:dyDescent="0.25">
      <c r="A11885" s="57" t="s">
        <v>1565</v>
      </c>
      <c r="B11885" s="57" t="str">
        <f>INDEX('Query Configuration'!$B$5:$B$235,MATCH(MID(YahooFinanceStatistics[[#This Row],[URL]],FIND("p=",YahooFinanceStatistics[[#This Row],[URL]],1)+2,100),'Query Configuration'!$G$5:$G$235,0))</f>
        <v>AFN</v>
      </c>
      <c r="C11885" s="58" t="s">
        <v>732</v>
      </c>
      <c r="D11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85" s="58" t="s">
        <v>733</v>
      </c>
    </row>
    <row r="11886" spans="1:5" x14ac:dyDescent="0.25">
      <c r="A11886" s="57" t="s">
        <v>1565</v>
      </c>
      <c r="B11886" s="57" t="str">
        <f>INDEX('Query Configuration'!$B$5:$B$235,MATCH(MID(YahooFinanceStatistics[[#This Row],[URL]],FIND("p=",YahooFinanceStatistics[[#This Row],[URL]],1)+2,100),'Query Configuration'!$G$5:$G$235,0))</f>
        <v>AFN</v>
      </c>
      <c r="C11886" s="58" t="s">
        <v>615</v>
      </c>
      <c r="D11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86" s="58" t="s">
        <v>7494</v>
      </c>
    </row>
    <row r="11887" spans="1:5" x14ac:dyDescent="0.25">
      <c r="A11887" s="57" t="s">
        <v>1565</v>
      </c>
      <c r="B11887" s="57" t="str">
        <f>INDEX('Query Configuration'!$B$5:$B$235,MATCH(MID(YahooFinanceStatistics[[#This Row],[URL]],FIND("p=",YahooFinanceStatistics[[#This Row],[URL]],1)+2,100),'Query Configuration'!$G$5:$G$235,0))</f>
        <v>AFN</v>
      </c>
      <c r="C11887" s="58" t="s">
        <v>616</v>
      </c>
      <c r="D11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87" s="58" t="s">
        <v>7495</v>
      </c>
    </row>
    <row r="11888" spans="1:5" x14ac:dyDescent="0.25">
      <c r="A11888" s="57" t="s">
        <v>1571</v>
      </c>
      <c r="B11888" s="57" t="str">
        <f>INDEX('Query Configuration'!$B$5:$B$235,MATCH(MID(YahooFinanceStatistics[[#This Row],[URL]],FIND("p=",YahooFinanceStatistics[[#This Row],[URL]],1)+2,100),'Query Configuration'!$G$5:$G$235,0))</f>
        <v>FTT</v>
      </c>
      <c r="C11888" s="58" t="s">
        <v>732</v>
      </c>
      <c r="D11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88" s="58" t="s">
        <v>733</v>
      </c>
    </row>
    <row r="11889" spans="1:5" x14ac:dyDescent="0.25">
      <c r="A11889" s="57" t="s">
        <v>1571</v>
      </c>
      <c r="B11889" s="57" t="str">
        <f>INDEX('Query Configuration'!$B$5:$B$235,MATCH(MID(YahooFinanceStatistics[[#This Row],[URL]],FIND("p=",YahooFinanceStatistics[[#This Row],[URL]],1)+2,100),'Query Configuration'!$G$5:$G$235,0))</f>
        <v>FTT</v>
      </c>
      <c r="C11889" s="58" t="s">
        <v>615</v>
      </c>
      <c r="D11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89" s="58" t="s">
        <v>7496</v>
      </c>
    </row>
    <row r="11890" spans="1:5" x14ac:dyDescent="0.25">
      <c r="A11890" s="57" t="s">
        <v>1571</v>
      </c>
      <c r="B11890" s="57" t="str">
        <f>INDEX('Query Configuration'!$B$5:$B$235,MATCH(MID(YahooFinanceStatistics[[#This Row],[URL]],FIND("p=",YahooFinanceStatistics[[#This Row],[URL]],1)+2,100),'Query Configuration'!$G$5:$G$235,0))</f>
        <v>FTT</v>
      </c>
      <c r="C11890" s="58" t="s">
        <v>616</v>
      </c>
      <c r="D11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90" s="58" t="s">
        <v>7497</v>
      </c>
    </row>
    <row r="11891" spans="1:5" x14ac:dyDescent="0.25">
      <c r="A11891" s="57" t="s">
        <v>1578</v>
      </c>
      <c r="B11891" s="57" t="str">
        <f>INDEX('Query Configuration'!$B$5:$B$235,MATCH(MID(YahooFinanceStatistics[[#This Row],[URL]],FIND("p=",YahooFinanceStatistics[[#This Row],[URL]],1)+2,100),'Query Configuration'!$G$5:$G$235,0))</f>
        <v>RUS</v>
      </c>
      <c r="C11891" s="58" t="s">
        <v>732</v>
      </c>
      <c r="D11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91" s="58" t="s">
        <v>733</v>
      </c>
    </row>
    <row r="11892" spans="1:5" x14ac:dyDescent="0.25">
      <c r="A11892" s="57" t="s">
        <v>1578</v>
      </c>
      <c r="B11892" s="57" t="str">
        <f>INDEX('Query Configuration'!$B$5:$B$235,MATCH(MID(YahooFinanceStatistics[[#This Row],[URL]],FIND("p=",YahooFinanceStatistics[[#This Row],[URL]],1)+2,100),'Query Configuration'!$G$5:$G$235,0))</f>
        <v>RUS</v>
      </c>
      <c r="C11892" s="58" t="s">
        <v>615</v>
      </c>
      <c r="D11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92" s="58" t="s">
        <v>7498</v>
      </c>
    </row>
    <row r="11893" spans="1:5" x14ac:dyDescent="0.25">
      <c r="A11893" s="57" t="s">
        <v>1578</v>
      </c>
      <c r="B11893" s="57" t="str">
        <f>INDEX('Query Configuration'!$B$5:$B$235,MATCH(MID(YahooFinanceStatistics[[#This Row],[URL]],FIND("p=",YahooFinanceStatistics[[#This Row],[URL]],1)+2,100),'Query Configuration'!$G$5:$G$235,0))</f>
        <v>RUS</v>
      </c>
      <c r="C11893" s="58" t="s">
        <v>616</v>
      </c>
      <c r="D11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93" s="58" t="s">
        <v>7499</v>
      </c>
    </row>
    <row r="11894" spans="1:5" x14ac:dyDescent="0.25">
      <c r="A11894" s="57" t="s">
        <v>1583</v>
      </c>
      <c r="B11894" s="57" t="str">
        <f>INDEX('Query Configuration'!$B$5:$B$235,MATCH(MID(YahooFinanceStatistics[[#This Row],[URL]],FIND("p=",YahooFinanceStatistics[[#This Row],[URL]],1)+2,100),'Query Configuration'!$G$5:$G$235,0))</f>
        <v>TIH</v>
      </c>
      <c r="C11894" s="58" t="s">
        <v>732</v>
      </c>
      <c r="D11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94" s="58" t="s">
        <v>733</v>
      </c>
    </row>
    <row r="11895" spans="1:5" x14ac:dyDescent="0.25">
      <c r="A11895" s="57" t="s">
        <v>1583</v>
      </c>
      <c r="B11895" s="57" t="str">
        <f>INDEX('Query Configuration'!$B$5:$B$235,MATCH(MID(YahooFinanceStatistics[[#This Row],[URL]],FIND("p=",YahooFinanceStatistics[[#This Row],[URL]],1)+2,100),'Query Configuration'!$G$5:$G$235,0))</f>
        <v>TIH</v>
      </c>
      <c r="C11895" s="58" t="s">
        <v>615</v>
      </c>
      <c r="D11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95" s="58" t="s">
        <v>7500</v>
      </c>
    </row>
    <row r="11896" spans="1:5" x14ac:dyDescent="0.25">
      <c r="A11896" s="57" t="s">
        <v>1583</v>
      </c>
      <c r="B11896" s="57" t="str">
        <f>INDEX('Query Configuration'!$B$5:$B$235,MATCH(MID(YahooFinanceStatistics[[#This Row],[URL]],FIND("p=",YahooFinanceStatistics[[#This Row],[URL]],1)+2,100),'Query Configuration'!$G$5:$G$235,0))</f>
        <v>TIH</v>
      </c>
      <c r="C11896" s="58" t="s">
        <v>616</v>
      </c>
      <c r="D11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96" s="58" t="s">
        <v>7501</v>
      </c>
    </row>
    <row r="11897" spans="1:5" x14ac:dyDescent="0.25">
      <c r="A11897" s="57" t="s">
        <v>1589</v>
      </c>
      <c r="B11897" s="57" t="str">
        <f>INDEX('Query Configuration'!$B$5:$B$235,MATCH(MID(YahooFinanceStatistics[[#This Row],[URL]],FIND("p=",YahooFinanceStatistics[[#This Row],[URL]],1)+2,100),'Query Configuration'!$G$5:$G$235,0))</f>
        <v>BLDP</v>
      </c>
      <c r="C11897" s="58" t="s">
        <v>732</v>
      </c>
      <c r="D11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897" s="58" t="s">
        <v>733</v>
      </c>
    </row>
    <row r="11898" spans="1:5" x14ac:dyDescent="0.25">
      <c r="A11898" s="57" t="s">
        <v>1589</v>
      </c>
      <c r="B11898" s="57" t="str">
        <f>INDEX('Query Configuration'!$B$5:$B$235,MATCH(MID(YahooFinanceStatistics[[#This Row],[URL]],FIND("p=",YahooFinanceStatistics[[#This Row],[URL]],1)+2,100),'Query Configuration'!$G$5:$G$235,0))</f>
        <v>BLDP</v>
      </c>
      <c r="C11898" s="58" t="s">
        <v>615</v>
      </c>
      <c r="D11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898" s="58" t="s">
        <v>7502</v>
      </c>
    </row>
    <row r="11899" spans="1:5" x14ac:dyDescent="0.25">
      <c r="A11899" s="57" t="s">
        <v>1589</v>
      </c>
      <c r="B11899" s="57" t="str">
        <f>INDEX('Query Configuration'!$B$5:$B$235,MATCH(MID(YahooFinanceStatistics[[#This Row],[URL]],FIND("p=",YahooFinanceStatistics[[#This Row],[URL]],1)+2,100),'Query Configuration'!$G$5:$G$235,0))</f>
        <v>BLDP</v>
      </c>
      <c r="C11899" s="58" t="s">
        <v>616</v>
      </c>
      <c r="D11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899" s="58" t="s">
        <v>7503</v>
      </c>
    </row>
    <row r="11900" spans="1:5" x14ac:dyDescent="0.25">
      <c r="A11900" s="57" t="s">
        <v>1594</v>
      </c>
      <c r="B11900" s="57" t="str">
        <f>INDEX('Query Configuration'!$B$5:$B$235,MATCH(MID(YahooFinanceStatistics[[#This Row],[URL]],FIND("p=",YahooFinanceStatistics[[#This Row],[URL]],1)+2,100),'Query Configuration'!$G$5:$G$235,0))</f>
        <v>CJT</v>
      </c>
      <c r="C11900" s="58" t="s">
        <v>732</v>
      </c>
      <c r="D11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00" s="58" t="s">
        <v>733</v>
      </c>
    </row>
    <row r="11901" spans="1:5" x14ac:dyDescent="0.25">
      <c r="A11901" s="57" t="s">
        <v>1594</v>
      </c>
      <c r="B11901" s="57" t="str">
        <f>INDEX('Query Configuration'!$B$5:$B$235,MATCH(MID(YahooFinanceStatistics[[#This Row],[URL]],FIND("p=",YahooFinanceStatistics[[#This Row],[URL]],1)+2,100),'Query Configuration'!$G$5:$G$235,0))</f>
        <v>CJT</v>
      </c>
      <c r="C11901" s="58" t="s">
        <v>615</v>
      </c>
      <c r="D11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01" s="58" t="s">
        <v>7504</v>
      </c>
    </row>
    <row r="11902" spans="1:5" x14ac:dyDescent="0.25">
      <c r="A11902" s="57" t="s">
        <v>1594</v>
      </c>
      <c r="B11902" s="57" t="str">
        <f>INDEX('Query Configuration'!$B$5:$B$235,MATCH(MID(YahooFinanceStatistics[[#This Row],[URL]],FIND("p=",YahooFinanceStatistics[[#This Row],[URL]],1)+2,100),'Query Configuration'!$G$5:$G$235,0))</f>
        <v>CJT</v>
      </c>
      <c r="C11902" s="58" t="s">
        <v>616</v>
      </c>
      <c r="D11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02" s="58" t="s">
        <v>7505</v>
      </c>
    </row>
    <row r="11903" spans="1:5" x14ac:dyDescent="0.25">
      <c r="A11903" s="57" t="s">
        <v>1601</v>
      </c>
      <c r="B11903" s="57" t="str">
        <f>INDEX('Query Configuration'!$B$5:$B$235,MATCH(MID(YahooFinanceStatistics[[#This Row],[URL]],FIND("p=",YahooFinanceStatistics[[#This Row],[URL]],1)+2,100),'Query Configuration'!$G$5:$G$235,0))</f>
        <v>CNR</v>
      </c>
      <c r="C11903" s="58" t="s">
        <v>732</v>
      </c>
      <c r="D11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03" s="58" t="s">
        <v>733</v>
      </c>
    </row>
    <row r="11904" spans="1:5" x14ac:dyDescent="0.25">
      <c r="A11904" s="57" t="s">
        <v>1601</v>
      </c>
      <c r="B11904" s="57" t="str">
        <f>INDEX('Query Configuration'!$B$5:$B$235,MATCH(MID(YahooFinanceStatistics[[#This Row],[URL]],FIND("p=",YahooFinanceStatistics[[#This Row],[URL]],1)+2,100),'Query Configuration'!$G$5:$G$235,0))</f>
        <v>CNR</v>
      </c>
      <c r="C11904" s="58" t="s">
        <v>615</v>
      </c>
      <c r="D11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04" s="58" t="s">
        <v>7506</v>
      </c>
    </row>
    <row r="11905" spans="1:5" x14ac:dyDescent="0.25">
      <c r="A11905" s="57" t="s">
        <v>1601</v>
      </c>
      <c r="B11905" s="57" t="str">
        <f>INDEX('Query Configuration'!$B$5:$B$235,MATCH(MID(YahooFinanceStatistics[[#This Row],[URL]],FIND("p=",YahooFinanceStatistics[[#This Row],[URL]],1)+2,100),'Query Configuration'!$G$5:$G$235,0))</f>
        <v>CNR</v>
      </c>
      <c r="C11905" s="58" t="s">
        <v>616</v>
      </c>
      <c r="D11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05" s="58" t="s">
        <v>7507</v>
      </c>
    </row>
    <row r="11906" spans="1:5" x14ac:dyDescent="0.25">
      <c r="A11906" s="57" t="s">
        <v>1606</v>
      </c>
      <c r="B11906" s="57" t="str">
        <f>INDEX('Query Configuration'!$B$5:$B$235,MATCH(MID(YahooFinanceStatistics[[#This Row],[URL]],FIND("p=",YahooFinanceStatistics[[#This Row],[URL]],1)+2,100),'Query Configuration'!$G$5:$G$235,0))</f>
        <v>CP</v>
      </c>
      <c r="C11906" s="58" t="s">
        <v>732</v>
      </c>
      <c r="D11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06" s="58" t="s">
        <v>733</v>
      </c>
    </row>
    <row r="11907" spans="1:5" x14ac:dyDescent="0.25">
      <c r="A11907" s="57" t="s">
        <v>1606</v>
      </c>
      <c r="B11907" s="57" t="str">
        <f>INDEX('Query Configuration'!$B$5:$B$235,MATCH(MID(YahooFinanceStatistics[[#This Row],[URL]],FIND("p=",YahooFinanceStatistics[[#This Row],[URL]],1)+2,100),'Query Configuration'!$G$5:$G$235,0))</f>
        <v>CP</v>
      </c>
      <c r="C11907" s="58" t="s">
        <v>615</v>
      </c>
      <c r="D11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07" s="58" t="s">
        <v>1943</v>
      </c>
    </row>
    <row r="11908" spans="1:5" x14ac:dyDescent="0.25">
      <c r="A11908" s="57" t="s">
        <v>1606</v>
      </c>
      <c r="B11908" s="57" t="str">
        <f>INDEX('Query Configuration'!$B$5:$B$235,MATCH(MID(YahooFinanceStatistics[[#This Row],[URL]],FIND("p=",YahooFinanceStatistics[[#This Row],[URL]],1)+2,100),'Query Configuration'!$G$5:$G$235,0))</f>
        <v>CP</v>
      </c>
      <c r="C11908" s="58" t="s">
        <v>616</v>
      </c>
      <c r="D11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08" s="58" t="s">
        <v>1955</v>
      </c>
    </row>
    <row r="11909" spans="1:5" x14ac:dyDescent="0.25">
      <c r="A11909" s="57" t="s">
        <v>1611</v>
      </c>
      <c r="B11909" s="57" t="str">
        <f>INDEX('Query Configuration'!$B$5:$B$235,MATCH(MID(YahooFinanceStatistics[[#This Row],[URL]],FIND("p=",YahooFinanceStatistics[[#This Row],[URL]],1)+2,100),'Query Configuration'!$G$5:$G$235,0))</f>
        <v>MSI</v>
      </c>
      <c r="C11909" s="58" t="s">
        <v>732</v>
      </c>
      <c r="D11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09" s="58" t="s">
        <v>733</v>
      </c>
    </row>
    <row r="11910" spans="1:5" x14ac:dyDescent="0.25">
      <c r="A11910" s="57" t="s">
        <v>1611</v>
      </c>
      <c r="B11910" s="57" t="str">
        <f>INDEX('Query Configuration'!$B$5:$B$235,MATCH(MID(YahooFinanceStatistics[[#This Row],[URL]],FIND("p=",YahooFinanceStatistics[[#This Row],[URL]],1)+2,100),'Query Configuration'!$G$5:$G$235,0))</f>
        <v>MSI</v>
      </c>
      <c r="C11910" s="58" t="s">
        <v>615</v>
      </c>
      <c r="D11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10" s="58" t="s">
        <v>7508</v>
      </c>
    </row>
    <row r="11911" spans="1:5" x14ac:dyDescent="0.25">
      <c r="A11911" s="57" t="s">
        <v>1611</v>
      </c>
      <c r="B11911" s="57" t="str">
        <f>INDEX('Query Configuration'!$B$5:$B$235,MATCH(MID(YahooFinanceStatistics[[#This Row],[URL]],FIND("p=",YahooFinanceStatistics[[#This Row],[URL]],1)+2,100),'Query Configuration'!$G$5:$G$235,0))</f>
        <v>MSI</v>
      </c>
      <c r="C11911" s="58" t="s">
        <v>616</v>
      </c>
      <c r="D11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11" s="58" t="s">
        <v>7509</v>
      </c>
    </row>
    <row r="11912" spans="1:5" x14ac:dyDescent="0.25">
      <c r="A11912" s="57" t="s">
        <v>1617</v>
      </c>
      <c r="B11912" s="57" t="str">
        <f>INDEX('Query Configuration'!$B$5:$B$235,MATCH(MID(YahooFinanceStatistics[[#This Row],[URL]],FIND("p=",YahooFinanceStatistics[[#This Row],[URL]],1)+2,100),'Query Configuration'!$G$5:$G$235,0))</f>
        <v>TFII</v>
      </c>
      <c r="C11912" s="58" t="s">
        <v>732</v>
      </c>
      <c r="D11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12" s="58" t="s">
        <v>733</v>
      </c>
    </row>
    <row r="11913" spans="1:5" x14ac:dyDescent="0.25">
      <c r="A11913" s="57" t="s">
        <v>1617</v>
      </c>
      <c r="B11913" s="57" t="str">
        <f>INDEX('Query Configuration'!$B$5:$B$235,MATCH(MID(YahooFinanceStatistics[[#This Row],[URL]],FIND("p=",YahooFinanceStatistics[[#This Row],[URL]],1)+2,100),'Query Configuration'!$G$5:$G$235,0))</f>
        <v>TFII</v>
      </c>
      <c r="C11913" s="58" t="s">
        <v>615</v>
      </c>
      <c r="D11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13" s="58" t="s">
        <v>7510</v>
      </c>
    </row>
    <row r="11914" spans="1:5" x14ac:dyDescent="0.25">
      <c r="A11914" s="57" t="s">
        <v>1617</v>
      </c>
      <c r="B11914" s="57" t="str">
        <f>INDEX('Query Configuration'!$B$5:$B$235,MATCH(MID(YahooFinanceStatistics[[#This Row],[URL]],FIND("p=",YahooFinanceStatistics[[#This Row],[URL]],1)+2,100),'Query Configuration'!$G$5:$G$235,0))</f>
        <v>TFII</v>
      </c>
      <c r="C11914" s="58" t="s">
        <v>616</v>
      </c>
      <c r="D11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14" s="58" t="s">
        <v>7511</v>
      </c>
    </row>
    <row r="11915" spans="1:5" x14ac:dyDescent="0.25">
      <c r="A11915" s="57" t="s">
        <v>1622</v>
      </c>
      <c r="B11915" s="57" t="str">
        <f>INDEX('Query Configuration'!$B$5:$B$235,MATCH(MID(YahooFinanceStatistics[[#This Row],[URL]],FIND("p=",YahooFinanceStatistics[[#This Row],[URL]],1)+2,100),'Query Configuration'!$G$5:$G$235,0))</f>
        <v>WCN</v>
      </c>
      <c r="C11915" s="58" t="s">
        <v>732</v>
      </c>
      <c r="D11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15" s="58" t="s">
        <v>733</v>
      </c>
    </row>
    <row r="11916" spans="1:5" x14ac:dyDescent="0.25">
      <c r="A11916" s="57" t="s">
        <v>1622</v>
      </c>
      <c r="B11916" s="57" t="str">
        <f>INDEX('Query Configuration'!$B$5:$B$235,MATCH(MID(YahooFinanceStatistics[[#This Row],[URL]],FIND("p=",YahooFinanceStatistics[[#This Row],[URL]],1)+2,100),'Query Configuration'!$G$5:$G$235,0))</f>
        <v>WCN</v>
      </c>
      <c r="C11916" s="58" t="s">
        <v>615</v>
      </c>
      <c r="D11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16" s="58" t="s">
        <v>1872</v>
      </c>
    </row>
    <row r="11917" spans="1:5" x14ac:dyDescent="0.25">
      <c r="A11917" s="57" t="s">
        <v>1622</v>
      </c>
      <c r="B11917" s="57" t="str">
        <f>INDEX('Query Configuration'!$B$5:$B$235,MATCH(MID(YahooFinanceStatistics[[#This Row],[URL]],FIND("p=",YahooFinanceStatistics[[#This Row],[URL]],1)+2,100),'Query Configuration'!$G$5:$G$235,0))</f>
        <v>WCN</v>
      </c>
      <c r="C11917" s="58" t="s">
        <v>616</v>
      </c>
      <c r="D11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17" s="58" t="s">
        <v>7512</v>
      </c>
    </row>
    <row r="11918" spans="1:5" x14ac:dyDescent="0.25">
      <c r="A11918" s="57" t="s">
        <v>1628</v>
      </c>
      <c r="B11918" s="57" t="str">
        <f>INDEX('Query Configuration'!$B$5:$B$235,MATCH(MID(YahooFinanceStatistics[[#This Row],[URL]],FIND("p=",YahooFinanceStatistics[[#This Row],[URL]],1)+2,100),'Query Configuration'!$G$5:$G$235,0))</f>
        <v>NTR</v>
      </c>
      <c r="C11918" s="58" t="s">
        <v>732</v>
      </c>
      <c r="D11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18" s="58" t="s">
        <v>733</v>
      </c>
    </row>
    <row r="11919" spans="1:5" x14ac:dyDescent="0.25">
      <c r="A11919" s="57" t="s">
        <v>1628</v>
      </c>
      <c r="B11919" s="57" t="str">
        <f>INDEX('Query Configuration'!$B$5:$B$235,MATCH(MID(YahooFinanceStatistics[[#This Row],[URL]],FIND("p=",YahooFinanceStatistics[[#This Row],[URL]],1)+2,100),'Query Configuration'!$G$5:$G$235,0))</f>
        <v>NTR</v>
      </c>
      <c r="C11919" s="58" t="s">
        <v>615</v>
      </c>
      <c r="D11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19" s="58" t="s">
        <v>3521</v>
      </c>
    </row>
    <row r="11920" spans="1:5" x14ac:dyDescent="0.25">
      <c r="A11920" s="57" t="s">
        <v>1628</v>
      </c>
      <c r="B11920" s="57" t="str">
        <f>INDEX('Query Configuration'!$B$5:$B$235,MATCH(MID(YahooFinanceStatistics[[#This Row],[URL]],FIND("p=",YahooFinanceStatistics[[#This Row],[URL]],1)+2,100),'Query Configuration'!$G$5:$G$235,0))</f>
        <v>NTR</v>
      </c>
      <c r="C11920" s="58" t="s">
        <v>616</v>
      </c>
      <c r="D11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20" s="58" t="s">
        <v>1658</v>
      </c>
    </row>
    <row r="11921" spans="1:5" x14ac:dyDescent="0.25">
      <c r="A11921" s="57" t="s">
        <v>1633</v>
      </c>
      <c r="B11921" s="57" t="str">
        <f>INDEX('Query Configuration'!$B$5:$B$235,MATCH(MID(YahooFinanceStatistics[[#This Row],[URL]],FIND("p=",YahooFinanceStatistics[[#This Row],[URL]],1)+2,100),'Query Configuration'!$G$5:$G$235,0))</f>
        <v>MX</v>
      </c>
      <c r="C11921" s="58" t="s">
        <v>732</v>
      </c>
      <c r="D11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21" s="58" t="s">
        <v>733</v>
      </c>
    </row>
    <row r="11922" spans="1:5" x14ac:dyDescent="0.25">
      <c r="A11922" s="57" t="s">
        <v>1633</v>
      </c>
      <c r="B11922" s="57" t="str">
        <f>INDEX('Query Configuration'!$B$5:$B$235,MATCH(MID(YahooFinanceStatistics[[#This Row],[URL]],FIND("p=",YahooFinanceStatistics[[#This Row],[URL]],1)+2,100),'Query Configuration'!$G$5:$G$235,0))</f>
        <v>MX</v>
      </c>
      <c r="C11922" s="58" t="s">
        <v>615</v>
      </c>
      <c r="D11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22" s="58" t="s">
        <v>7513</v>
      </c>
    </row>
    <row r="11923" spans="1:5" x14ac:dyDescent="0.25">
      <c r="A11923" s="57" t="s">
        <v>1633</v>
      </c>
      <c r="B11923" s="57" t="str">
        <f>INDEX('Query Configuration'!$B$5:$B$235,MATCH(MID(YahooFinanceStatistics[[#This Row],[URL]],FIND("p=",YahooFinanceStatistics[[#This Row],[URL]],1)+2,100),'Query Configuration'!$G$5:$G$235,0))</f>
        <v>MX</v>
      </c>
      <c r="C11923" s="58" t="s">
        <v>616</v>
      </c>
      <c r="D11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23" s="58" t="s">
        <v>7514</v>
      </c>
    </row>
    <row r="11924" spans="1:5" x14ac:dyDescent="0.25">
      <c r="A11924" s="57" t="s">
        <v>1639</v>
      </c>
      <c r="B11924" s="57" t="str">
        <f>INDEX('Query Configuration'!$B$5:$B$235,MATCH(MID(YahooFinanceStatistics[[#This Row],[URL]],FIND("p=",YahooFinanceStatistics[[#This Row],[URL]],1)+2,100),'Query Configuration'!$G$5:$G$235,0))</f>
        <v>WTE</v>
      </c>
      <c r="C11924" s="58" t="s">
        <v>732</v>
      </c>
      <c r="D11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24" s="58" t="s">
        <v>733</v>
      </c>
    </row>
    <row r="11925" spans="1:5" x14ac:dyDescent="0.25">
      <c r="A11925" s="57" t="s">
        <v>1639</v>
      </c>
      <c r="B11925" s="57" t="str">
        <f>INDEX('Query Configuration'!$B$5:$B$235,MATCH(MID(YahooFinanceStatistics[[#This Row],[URL]],FIND("p=",YahooFinanceStatistics[[#This Row],[URL]],1)+2,100),'Query Configuration'!$G$5:$G$235,0))</f>
        <v>WTE</v>
      </c>
      <c r="C11925" s="58" t="s">
        <v>615</v>
      </c>
      <c r="D11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25" s="58" t="s">
        <v>7515</v>
      </c>
    </row>
    <row r="11926" spans="1:5" x14ac:dyDescent="0.25">
      <c r="A11926" s="57" t="s">
        <v>1639</v>
      </c>
      <c r="B11926" s="57" t="str">
        <f>INDEX('Query Configuration'!$B$5:$B$235,MATCH(MID(YahooFinanceStatistics[[#This Row],[URL]],FIND("p=",YahooFinanceStatistics[[#This Row],[URL]],1)+2,100),'Query Configuration'!$G$5:$G$235,0))</f>
        <v>WTE</v>
      </c>
      <c r="C11926" s="58" t="s">
        <v>616</v>
      </c>
      <c r="D11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26" s="58" t="s">
        <v>7516</v>
      </c>
    </row>
    <row r="11927" spans="1:5" x14ac:dyDescent="0.25">
      <c r="A11927" s="57" t="s">
        <v>1645</v>
      </c>
      <c r="B11927" s="57" t="str">
        <f>INDEX('Query Configuration'!$B$5:$B$235,MATCH(MID(YahooFinanceStatistics[[#This Row],[URL]],FIND("p=",YahooFinanceStatistics[[#This Row],[URL]],1)+2,100),'Query Configuration'!$G$5:$G$235,0))</f>
        <v>ERO</v>
      </c>
      <c r="C11927" s="58" t="s">
        <v>732</v>
      </c>
      <c r="D11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27" s="58" t="s">
        <v>733</v>
      </c>
    </row>
    <row r="11928" spans="1:5" x14ac:dyDescent="0.25">
      <c r="A11928" s="57" t="s">
        <v>1645</v>
      </c>
      <c r="B11928" s="57" t="str">
        <f>INDEX('Query Configuration'!$B$5:$B$235,MATCH(MID(YahooFinanceStatistics[[#This Row],[URL]],FIND("p=",YahooFinanceStatistics[[#This Row],[URL]],1)+2,100),'Query Configuration'!$G$5:$G$235,0))</f>
        <v>ERO</v>
      </c>
      <c r="C11928" s="58" t="s">
        <v>615</v>
      </c>
      <c r="D11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28" s="58" t="s">
        <v>7517</v>
      </c>
    </row>
    <row r="11929" spans="1:5" x14ac:dyDescent="0.25">
      <c r="A11929" s="57" t="s">
        <v>1645</v>
      </c>
      <c r="B11929" s="57" t="str">
        <f>INDEX('Query Configuration'!$B$5:$B$235,MATCH(MID(YahooFinanceStatistics[[#This Row],[URL]],FIND("p=",YahooFinanceStatistics[[#This Row],[URL]],1)+2,100),'Query Configuration'!$G$5:$G$235,0))</f>
        <v>ERO</v>
      </c>
      <c r="C11929" s="58" t="s">
        <v>616</v>
      </c>
      <c r="D11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29" s="58" t="s">
        <v>7518</v>
      </c>
    </row>
    <row r="11930" spans="1:5" x14ac:dyDescent="0.25">
      <c r="A11930" s="57" t="s">
        <v>1650</v>
      </c>
      <c r="B11930" s="57" t="str">
        <f>INDEX('Query Configuration'!$B$5:$B$235,MATCH(MID(YahooFinanceStatistics[[#This Row],[URL]],FIND("p=",YahooFinanceStatistics[[#This Row],[URL]],1)+2,100),'Query Configuration'!$G$5:$G$235,0))</f>
        <v>FM</v>
      </c>
      <c r="C11930" s="58" t="s">
        <v>732</v>
      </c>
      <c r="D11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30" s="58" t="s">
        <v>733</v>
      </c>
    </row>
    <row r="11931" spans="1:5" x14ac:dyDescent="0.25">
      <c r="A11931" s="57" t="s">
        <v>1650</v>
      </c>
      <c r="B11931" s="57" t="str">
        <f>INDEX('Query Configuration'!$B$5:$B$235,MATCH(MID(YahooFinanceStatistics[[#This Row],[URL]],FIND("p=",YahooFinanceStatistics[[#This Row],[URL]],1)+2,100),'Query Configuration'!$G$5:$G$235,0))</f>
        <v>FM</v>
      </c>
      <c r="C11931" s="58" t="s">
        <v>615</v>
      </c>
      <c r="D11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31" s="58" t="s">
        <v>7519</v>
      </c>
    </row>
    <row r="11932" spans="1:5" x14ac:dyDescent="0.25">
      <c r="A11932" s="57" t="s">
        <v>1650</v>
      </c>
      <c r="B11932" s="57" t="str">
        <f>INDEX('Query Configuration'!$B$5:$B$235,MATCH(MID(YahooFinanceStatistics[[#This Row],[URL]],FIND("p=",YahooFinanceStatistics[[#This Row],[URL]],1)+2,100),'Query Configuration'!$G$5:$G$235,0))</f>
        <v>FM</v>
      </c>
      <c r="C11932" s="58" t="s">
        <v>616</v>
      </c>
      <c r="D11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32" s="58" t="s">
        <v>7520</v>
      </c>
    </row>
    <row r="11933" spans="1:5" x14ac:dyDescent="0.25">
      <c r="A11933" s="57" t="s">
        <v>1655</v>
      </c>
      <c r="B11933" s="57" t="str">
        <f>INDEX('Query Configuration'!$B$5:$B$235,MATCH(MID(YahooFinanceStatistics[[#This Row],[URL]],FIND("p=",YahooFinanceStatistics[[#This Row],[URL]],1)+2,100),'Query Configuration'!$G$5:$G$235,0))</f>
        <v>HBM</v>
      </c>
      <c r="C11933" s="58" t="s">
        <v>732</v>
      </c>
      <c r="D11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33" s="58" t="s">
        <v>733</v>
      </c>
    </row>
    <row r="11934" spans="1:5" x14ac:dyDescent="0.25">
      <c r="A11934" s="57" t="s">
        <v>1655</v>
      </c>
      <c r="B11934" s="57" t="str">
        <f>INDEX('Query Configuration'!$B$5:$B$235,MATCH(MID(YahooFinanceStatistics[[#This Row],[URL]],FIND("p=",YahooFinanceStatistics[[#This Row],[URL]],1)+2,100),'Query Configuration'!$G$5:$G$235,0))</f>
        <v>HBM</v>
      </c>
      <c r="C11934" s="58" t="s">
        <v>615</v>
      </c>
      <c r="D11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34" s="58" t="s">
        <v>7521</v>
      </c>
    </row>
    <row r="11935" spans="1:5" x14ac:dyDescent="0.25">
      <c r="A11935" s="57" t="s">
        <v>1655</v>
      </c>
      <c r="B11935" s="57" t="str">
        <f>INDEX('Query Configuration'!$B$5:$B$235,MATCH(MID(YahooFinanceStatistics[[#This Row],[URL]],FIND("p=",YahooFinanceStatistics[[#This Row],[URL]],1)+2,100),'Query Configuration'!$G$5:$G$235,0))</f>
        <v>HBM</v>
      </c>
      <c r="C11935" s="58" t="s">
        <v>616</v>
      </c>
      <c r="D11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35" s="58" t="s">
        <v>7522</v>
      </c>
    </row>
    <row r="11936" spans="1:5" x14ac:dyDescent="0.25">
      <c r="A11936" s="57" t="s">
        <v>1661</v>
      </c>
      <c r="B11936" s="57" t="str">
        <f>INDEX('Query Configuration'!$B$5:$B$235,MATCH(MID(YahooFinanceStatistics[[#This Row],[URL]],FIND("p=",YahooFinanceStatistics[[#This Row],[URL]],1)+2,100),'Query Configuration'!$G$5:$G$235,0))</f>
        <v>LUN</v>
      </c>
      <c r="C11936" s="58" t="s">
        <v>732</v>
      </c>
      <c r="D11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36" s="58" t="s">
        <v>733</v>
      </c>
    </row>
    <row r="11937" spans="1:5" x14ac:dyDescent="0.25">
      <c r="A11937" s="57" t="s">
        <v>1661</v>
      </c>
      <c r="B11937" s="57" t="str">
        <f>INDEX('Query Configuration'!$B$5:$B$235,MATCH(MID(YahooFinanceStatistics[[#This Row],[URL]],FIND("p=",YahooFinanceStatistics[[#This Row],[URL]],1)+2,100),'Query Configuration'!$G$5:$G$235,0))</f>
        <v>LUN</v>
      </c>
      <c r="C11937" s="58" t="s">
        <v>615</v>
      </c>
      <c r="D11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37" s="58" t="s">
        <v>7523</v>
      </c>
    </row>
    <row r="11938" spans="1:5" x14ac:dyDescent="0.25">
      <c r="A11938" s="57" t="s">
        <v>1661</v>
      </c>
      <c r="B11938" s="57" t="str">
        <f>INDEX('Query Configuration'!$B$5:$B$235,MATCH(MID(YahooFinanceStatistics[[#This Row],[URL]],FIND("p=",YahooFinanceStatistics[[#This Row],[URL]],1)+2,100),'Query Configuration'!$G$5:$G$235,0))</f>
        <v>LUN</v>
      </c>
      <c r="C11938" s="58" t="s">
        <v>616</v>
      </c>
      <c r="D11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38" s="58" t="s">
        <v>7524</v>
      </c>
    </row>
    <row r="11939" spans="1:5" x14ac:dyDescent="0.25">
      <c r="A11939" s="57" t="s">
        <v>1665</v>
      </c>
      <c r="B11939" s="57" t="str">
        <f>INDEX('Query Configuration'!$B$5:$B$235,MATCH(MID(YahooFinanceStatistics[[#This Row],[URL]],FIND("p=",YahooFinanceStatistics[[#This Row],[URL]],1)+2,100),'Query Configuration'!$G$5:$G$235,0))</f>
        <v>AEM</v>
      </c>
      <c r="C11939" s="58" t="s">
        <v>732</v>
      </c>
      <c r="D11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39" s="58" t="s">
        <v>733</v>
      </c>
    </row>
    <row r="11940" spans="1:5" x14ac:dyDescent="0.25">
      <c r="A11940" s="57" t="s">
        <v>1665</v>
      </c>
      <c r="B11940" s="57" t="str">
        <f>INDEX('Query Configuration'!$B$5:$B$235,MATCH(MID(YahooFinanceStatistics[[#This Row],[URL]],FIND("p=",YahooFinanceStatistics[[#This Row],[URL]],1)+2,100),'Query Configuration'!$G$5:$G$235,0))</f>
        <v>AEM</v>
      </c>
      <c r="C11940" s="58" t="s">
        <v>615</v>
      </c>
      <c r="D11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40" s="58" t="s">
        <v>7525</v>
      </c>
    </row>
    <row r="11941" spans="1:5" x14ac:dyDescent="0.25">
      <c r="A11941" s="57" t="s">
        <v>1665</v>
      </c>
      <c r="B11941" s="57" t="str">
        <f>INDEX('Query Configuration'!$B$5:$B$235,MATCH(MID(YahooFinanceStatistics[[#This Row],[URL]],FIND("p=",YahooFinanceStatistics[[#This Row],[URL]],1)+2,100),'Query Configuration'!$G$5:$G$235,0))</f>
        <v>AEM</v>
      </c>
      <c r="C11941" s="58" t="s">
        <v>616</v>
      </c>
      <c r="D11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41" s="58" t="s">
        <v>7526</v>
      </c>
    </row>
    <row r="11942" spans="1:5" x14ac:dyDescent="0.25">
      <c r="A11942" s="57" t="s">
        <v>1671</v>
      </c>
      <c r="B11942" s="57" t="str">
        <f>INDEX('Query Configuration'!$B$5:$B$235,MATCH(MID(YahooFinanceStatistics[[#This Row],[URL]],FIND("p=",YahooFinanceStatistics[[#This Row],[URL]],1)+2,100),'Query Configuration'!$G$5:$G$235,0))</f>
        <v>ASR</v>
      </c>
      <c r="C11942" s="58" t="s">
        <v>732</v>
      </c>
      <c r="D11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42" s="58" t="s">
        <v>733</v>
      </c>
    </row>
    <row r="11943" spans="1:5" x14ac:dyDescent="0.25">
      <c r="A11943" s="57" t="s">
        <v>1671</v>
      </c>
      <c r="B11943" s="57" t="str">
        <f>INDEX('Query Configuration'!$B$5:$B$235,MATCH(MID(YahooFinanceStatistics[[#This Row],[URL]],FIND("p=",YahooFinanceStatistics[[#This Row],[URL]],1)+2,100),'Query Configuration'!$G$5:$G$235,0))</f>
        <v>ASR</v>
      </c>
      <c r="C11943" s="58" t="s">
        <v>615</v>
      </c>
      <c r="D11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43" s="58" t="s">
        <v>7527</v>
      </c>
    </row>
    <row r="11944" spans="1:5" x14ac:dyDescent="0.25">
      <c r="A11944" s="57" t="s">
        <v>1671</v>
      </c>
      <c r="B11944" s="57" t="str">
        <f>INDEX('Query Configuration'!$B$5:$B$235,MATCH(MID(YahooFinanceStatistics[[#This Row],[URL]],FIND("p=",YahooFinanceStatistics[[#This Row],[URL]],1)+2,100),'Query Configuration'!$G$5:$G$235,0))</f>
        <v>ASR</v>
      </c>
      <c r="C11944" s="58" t="s">
        <v>616</v>
      </c>
      <c r="D11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44" s="58" t="s">
        <v>7528</v>
      </c>
    </row>
    <row r="11945" spans="1:5" x14ac:dyDescent="0.25">
      <c r="A11945" s="57" t="s">
        <v>1676</v>
      </c>
      <c r="B11945" s="57" t="str">
        <f>INDEX('Query Configuration'!$B$5:$B$235,MATCH(MID(YahooFinanceStatistics[[#This Row],[URL]],FIND("p=",YahooFinanceStatistics[[#This Row],[URL]],1)+2,100),'Query Configuration'!$G$5:$G$235,0))</f>
        <v>AGI</v>
      </c>
      <c r="C11945" s="58" t="s">
        <v>732</v>
      </c>
      <c r="D11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45" s="58" t="s">
        <v>733</v>
      </c>
    </row>
    <row r="11946" spans="1:5" x14ac:dyDescent="0.25">
      <c r="A11946" s="57" t="s">
        <v>1676</v>
      </c>
      <c r="B11946" s="57" t="str">
        <f>INDEX('Query Configuration'!$B$5:$B$235,MATCH(MID(YahooFinanceStatistics[[#This Row],[URL]],FIND("p=",YahooFinanceStatistics[[#This Row],[URL]],1)+2,100),'Query Configuration'!$G$5:$G$235,0))</f>
        <v>AGI</v>
      </c>
      <c r="C11946" s="58" t="s">
        <v>615</v>
      </c>
      <c r="D11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46" s="58" t="s">
        <v>7529</v>
      </c>
    </row>
    <row r="11947" spans="1:5" x14ac:dyDescent="0.25">
      <c r="A11947" s="57" t="s">
        <v>1676</v>
      </c>
      <c r="B11947" s="57" t="str">
        <f>INDEX('Query Configuration'!$B$5:$B$235,MATCH(MID(YahooFinanceStatistics[[#This Row],[URL]],FIND("p=",YahooFinanceStatistics[[#This Row],[URL]],1)+2,100),'Query Configuration'!$G$5:$G$235,0))</f>
        <v>AGI</v>
      </c>
      <c r="C11947" s="58" t="s">
        <v>616</v>
      </c>
      <c r="D11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47" s="58" t="s">
        <v>7530</v>
      </c>
    </row>
    <row r="11948" spans="1:5" x14ac:dyDescent="0.25">
      <c r="A11948" s="57" t="s">
        <v>1682</v>
      </c>
      <c r="B11948" s="57" t="str">
        <f>INDEX('Query Configuration'!$B$5:$B$235,MATCH(MID(YahooFinanceStatistics[[#This Row],[URL]],FIND("p=",YahooFinanceStatistics[[#This Row],[URL]],1)+2,100),'Query Configuration'!$G$5:$G$235,0))</f>
        <v>BTO</v>
      </c>
      <c r="C11948" s="58" t="s">
        <v>732</v>
      </c>
      <c r="D11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48" s="58" t="s">
        <v>733</v>
      </c>
    </row>
    <row r="11949" spans="1:5" x14ac:dyDescent="0.25">
      <c r="A11949" s="57" t="s">
        <v>1682</v>
      </c>
      <c r="B11949" s="57" t="str">
        <f>INDEX('Query Configuration'!$B$5:$B$235,MATCH(MID(YahooFinanceStatistics[[#This Row],[URL]],FIND("p=",YahooFinanceStatistics[[#This Row],[URL]],1)+2,100),'Query Configuration'!$G$5:$G$235,0))</f>
        <v>BTO</v>
      </c>
      <c r="C11949" s="58" t="s">
        <v>615</v>
      </c>
      <c r="D11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49" s="58" t="s">
        <v>7531</v>
      </c>
    </row>
    <row r="11950" spans="1:5" x14ac:dyDescent="0.25">
      <c r="A11950" s="57" t="s">
        <v>1682</v>
      </c>
      <c r="B11950" s="57" t="str">
        <f>INDEX('Query Configuration'!$B$5:$B$235,MATCH(MID(YahooFinanceStatistics[[#This Row],[URL]],FIND("p=",YahooFinanceStatistics[[#This Row],[URL]],1)+2,100),'Query Configuration'!$G$5:$G$235,0))</f>
        <v>BTO</v>
      </c>
      <c r="C11950" s="58" t="s">
        <v>616</v>
      </c>
      <c r="D11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50" s="58" t="s">
        <v>7532</v>
      </c>
    </row>
    <row r="11951" spans="1:5" x14ac:dyDescent="0.25">
      <c r="A11951" s="57" t="s">
        <v>1688</v>
      </c>
      <c r="B11951" s="57" t="str">
        <f>INDEX('Query Configuration'!$B$5:$B$235,MATCH(MID(YahooFinanceStatistics[[#This Row],[URL]],FIND("p=",YahooFinanceStatistics[[#This Row],[URL]],1)+2,100),'Query Configuration'!$G$5:$G$235,0))</f>
        <v>ABX</v>
      </c>
      <c r="C11951" s="58" t="s">
        <v>732</v>
      </c>
      <c r="D11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51" s="58" t="s">
        <v>733</v>
      </c>
    </row>
    <row r="11952" spans="1:5" x14ac:dyDescent="0.25">
      <c r="A11952" s="57" t="s">
        <v>1688</v>
      </c>
      <c r="B11952" s="57" t="str">
        <f>INDEX('Query Configuration'!$B$5:$B$235,MATCH(MID(YahooFinanceStatistics[[#This Row],[URL]],FIND("p=",YahooFinanceStatistics[[#This Row],[URL]],1)+2,100),'Query Configuration'!$G$5:$G$235,0))</f>
        <v>ABX</v>
      </c>
      <c r="C11952" s="58" t="s">
        <v>615</v>
      </c>
      <c r="D11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52" s="58" t="s">
        <v>7533</v>
      </c>
    </row>
    <row r="11953" spans="1:5" x14ac:dyDescent="0.25">
      <c r="A11953" s="57" t="s">
        <v>1688</v>
      </c>
      <c r="B11953" s="57" t="str">
        <f>INDEX('Query Configuration'!$B$5:$B$235,MATCH(MID(YahooFinanceStatistics[[#This Row],[URL]],FIND("p=",YahooFinanceStatistics[[#This Row],[URL]],1)+2,100),'Query Configuration'!$G$5:$G$235,0))</f>
        <v>ABX</v>
      </c>
      <c r="C11953" s="58" t="s">
        <v>616</v>
      </c>
      <c r="D11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53" s="58" t="s">
        <v>7534</v>
      </c>
    </row>
    <row r="11954" spans="1:5" x14ac:dyDescent="0.25">
      <c r="A11954" s="57" t="s">
        <v>1695</v>
      </c>
      <c r="B11954" s="57" t="str">
        <f>INDEX('Query Configuration'!$B$5:$B$235,MATCH(MID(YahooFinanceStatistics[[#This Row],[URL]],FIND("p=",YahooFinanceStatistics[[#This Row],[URL]],1)+2,100),'Query Configuration'!$G$5:$G$235,0))</f>
        <v>CG</v>
      </c>
      <c r="C11954" s="58" t="s">
        <v>732</v>
      </c>
      <c r="D11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54" s="58" t="s">
        <v>733</v>
      </c>
    </row>
    <row r="11955" spans="1:5" x14ac:dyDescent="0.25">
      <c r="A11955" s="57" t="s">
        <v>1695</v>
      </c>
      <c r="B11955" s="57" t="str">
        <f>INDEX('Query Configuration'!$B$5:$B$235,MATCH(MID(YahooFinanceStatistics[[#This Row],[URL]],FIND("p=",YahooFinanceStatistics[[#This Row],[URL]],1)+2,100),'Query Configuration'!$G$5:$G$235,0))</f>
        <v>CG</v>
      </c>
      <c r="C11955" s="58" t="s">
        <v>615</v>
      </c>
      <c r="D11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55" s="58" t="s">
        <v>7535</v>
      </c>
    </row>
    <row r="11956" spans="1:5" x14ac:dyDescent="0.25">
      <c r="A11956" s="57" t="s">
        <v>1695</v>
      </c>
      <c r="B11956" s="57" t="str">
        <f>INDEX('Query Configuration'!$B$5:$B$235,MATCH(MID(YahooFinanceStatistics[[#This Row],[URL]],FIND("p=",YahooFinanceStatistics[[#This Row],[URL]],1)+2,100),'Query Configuration'!$G$5:$G$235,0))</f>
        <v>CG</v>
      </c>
      <c r="C11956" s="58" t="s">
        <v>616</v>
      </c>
      <c r="D11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56" s="58" t="s">
        <v>7536</v>
      </c>
    </row>
    <row r="11957" spans="1:5" x14ac:dyDescent="0.25">
      <c r="A11957" s="57" t="s">
        <v>1701</v>
      </c>
      <c r="B11957" s="57" t="str">
        <f>INDEX('Query Configuration'!$B$5:$B$235,MATCH(MID(YahooFinanceStatistics[[#This Row],[URL]],FIND("p=",YahooFinanceStatistics[[#This Row],[URL]],1)+2,100),'Query Configuration'!$G$5:$G$235,0))</f>
        <v>ELD</v>
      </c>
      <c r="C11957" s="58" t="s">
        <v>732</v>
      </c>
      <c r="D11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57" s="58" t="s">
        <v>733</v>
      </c>
    </row>
    <row r="11958" spans="1:5" x14ac:dyDescent="0.25">
      <c r="A11958" s="57" t="s">
        <v>1701</v>
      </c>
      <c r="B11958" s="57" t="str">
        <f>INDEX('Query Configuration'!$B$5:$B$235,MATCH(MID(YahooFinanceStatistics[[#This Row],[URL]],FIND("p=",YahooFinanceStatistics[[#This Row],[URL]],1)+2,100),'Query Configuration'!$G$5:$G$235,0))</f>
        <v>ELD</v>
      </c>
      <c r="C11958" s="58" t="s">
        <v>615</v>
      </c>
      <c r="D11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58" s="58" t="s">
        <v>7537</v>
      </c>
    </row>
    <row r="11959" spans="1:5" x14ac:dyDescent="0.25">
      <c r="A11959" s="57" t="s">
        <v>1701</v>
      </c>
      <c r="B11959" s="57" t="str">
        <f>INDEX('Query Configuration'!$B$5:$B$235,MATCH(MID(YahooFinanceStatistics[[#This Row],[URL]],FIND("p=",YahooFinanceStatistics[[#This Row],[URL]],1)+2,100),'Query Configuration'!$G$5:$G$235,0))</f>
        <v>ELD</v>
      </c>
      <c r="C11959" s="58" t="s">
        <v>616</v>
      </c>
      <c r="D11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59" s="58" t="s">
        <v>7538</v>
      </c>
    </row>
    <row r="11960" spans="1:5" x14ac:dyDescent="0.25">
      <c r="A11960" s="57" t="s">
        <v>1706</v>
      </c>
      <c r="B11960" s="57" t="str">
        <f>INDEX('Query Configuration'!$B$5:$B$235,MATCH(MID(YahooFinanceStatistics[[#This Row],[URL]],FIND("p=",YahooFinanceStatistics[[#This Row],[URL]],1)+2,100),'Query Configuration'!$G$5:$G$235,0))</f>
        <v>FNV</v>
      </c>
      <c r="C11960" s="58" t="s">
        <v>732</v>
      </c>
      <c r="D11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60" s="58" t="s">
        <v>733</v>
      </c>
    </row>
    <row r="11961" spans="1:5" x14ac:dyDescent="0.25">
      <c r="A11961" s="57" t="s">
        <v>1706</v>
      </c>
      <c r="B11961" s="57" t="str">
        <f>INDEX('Query Configuration'!$B$5:$B$235,MATCH(MID(YahooFinanceStatistics[[#This Row],[URL]],FIND("p=",YahooFinanceStatistics[[#This Row],[URL]],1)+2,100),'Query Configuration'!$G$5:$G$235,0))</f>
        <v>FNV</v>
      </c>
      <c r="C11961" s="58" t="s">
        <v>615</v>
      </c>
      <c r="D11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61" s="58" t="s">
        <v>7539</v>
      </c>
    </row>
    <row r="11962" spans="1:5" x14ac:dyDescent="0.25">
      <c r="A11962" s="57" t="s">
        <v>1706</v>
      </c>
      <c r="B11962" s="57" t="str">
        <f>INDEX('Query Configuration'!$B$5:$B$235,MATCH(MID(YahooFinanceStatistics[[#This Row],[URL]],FIND("p=",YahooFinanceStatistics[[#This Row],[URL]],1)+2,100),'Query Configuration'!$G$5:$G$235,0))</f>
        <v>FNV</v>
      </c>
      <c r="C11962" s="58" t="s">
        <v>616</v>
      </c>
      <c r="D11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62" s="58" t="s">
        <v>7540</v>
      </c>
    </row>
    <row r="11963" spans="1:5" x14ac:dyDescent="0.25">
      <c r="A11963" s="57" t="s">
        <v>1711</v>
      </c>
      <c r="B11963" s="57" t="str">
        <f>INDEX('Query Configuration'!$B$5:$B$235,MATCH(MID(YahooFinanceStatistics[[#This Row],[URL]],FIND("p=",YahooFinanceStatistics[[#This Row],[URL]],1)+2,100),'Query Configuration'!$G$5:$G$235,0))</f>
        <v>IMG</v>
      </c>
      <c r="C11963" s="58" t="s">
        <v>732</v>
      </c>
      <c r="D11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63" s="58" t="s">
        <v>733</v>
      </c>
    </row>
    <row r="11964" spans="1:5" x14ac:dyDescent="0.25">
      <c r="A11964" s="57" t="s">
        <v>1711</v>
      </c>
      <c r="B11964" s="57" t="str">
        <f>INDEX('Query Configuration'!$B$5:$B$235,MATCH(MID(YahooFinanceStatistics[[#This Row],[URL]],FIND("p=",YahooFinanceStatistics[[#This Row],[URL]],1)+2,100),'Query Configuration'!$G$5:$G$235,0))</f>
        <v>IMG</v>
      </c>
      <c r="C11964" s="58" t="s">
        <v>615</v>
      </c>
      <c r="D11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64" s="58" t="s">
        <v>7541</v>
      </c>
    </row>
    <row r="11965" spans="1:5" x14ac:dyDescent="0.25">
      <c r="A11965" s="57" t="s">
        <v>1711</v>
      </c>
      <c r="B11965" s="57" t="str">
        <f>INDEX('Query Configuration'!$B$5:$B$235,MATCH(MID(YahooFinanceStatistics[[#This Row],[URL]],FIND("p=",YahooFinanceStatistics[[#This Row],[URL]],1)+2,100),'Query Configuration'!$G$5:$G$235,0))</f>
        <v>IMG</v>
      </c>
      <c r="C11965" s="58" t="s">
        <v>616</v>
      </c>
      <c r="D11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65" s="58" t="s">
        <v>7542</v>
      </c>
    </row>
    <row r="11966" spans="1:5" x14ac:dyDescent="0.25">
      <c r="A11966" s="57" t="s">
        <v>1718</v>
      </c>
      <c r="B11966" s="57" t="str">
        <f>INDEX('Query Configuration'!$B$5:$B$235,MATCH(MID(YahooFinanceStatistics[[#This Row],[URL]],FIND("p=",YahooFinanceStatistics[[#This Row],[URL]],1)+2,100),'Query Configuration'!$G$5:$G$235,0))</f>
        <v>K</v>
      </c>
      <c r="C11966" s="58" t="s">
        <v>732</v>
      </c>
      <c r="D11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66" s="58" t="s">
        <v>733</v>
      </c>
    </row>
    <row r="11967" spans="1:5" x14ac:dyDescent="0.25">
      <c r="A11967" s="57" t="s">
        <v>1718</v>
      </c>
      <c r="B11967" s="57" t="str">
        <f>INDEX('Query Configuration'!$B$5:$B$235,MATCH(MID(YahooFinanceStatistics[[#This Row],[URL]],FIND("p=",YahooFinanceStatistics[[#This Row],[URL]],1)+2,100),'Query Configuration'!$G$5:$G$235,0))</f>
        <v>K</v>
      </c>
      <c r="C11967" s="58" t="s">
        <v>615</v>
      </c>
      <c r="D11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67" s="58" t="s">
        <v>3226</v>
      </c>
    </row>
    <row r="11968" spans="1:5" x14ac:dyDescent="0.25">
      <c r="A11968" s="57" t="s">
        <v>1718</v>
      </c>
      <c r="B11968" s="57" t="str">
        <f>INDEX('Query Configuration'!$B$5:$B$235,MATCH(MID(YahooFinanceStatistics[[#This Row],[URL]],FIND("p=",YahooFinanceStatistics[[#This Row],[URL]],1)+2,100),'Query Configuration'!$G$5:$G$235,0))</f>
        <v>K</v>
      </c>
      <c r="C11968" s="58" t="s">
        <v>616</v>
      </c>
      <c r="D11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68" s="58" t="s">
        <v>7543</v>
      </c>
    </row>
    <row r="11969" spans="1:5" x14ac:dyDescent="0.25">
      <c r="A11969" s="57" t="s">
        <v>1724</v>
      </c>
      <c r="B11969" s="57" t="str">
        <f>INDEX('Query Configuration'!$B$5:$B$235,MATCH(MID(YahooFinanceStatistics[[#This Row],[URL]],FIND("p=",YahooFinanceStatistics[[#This Row],[URL]],1)+2,100),'Query Configuration'!$G$5:$G$235,0))</f>
        <v>KL</v>
      </c>
      <c r="C11969" s="58" t="s">
        <v>732</v>
      </c>
      <c r="D11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69" s="58" t="s">
        <v>733</v>
      </c>
    </row>
    <row r="11970" spans="1:5" x14ac:dyDescent="0.25">
      <c r="A11970" s="57" t="s">
        <v>1724</v>
      </c>
      <c r="B11970" s="57" t="str">
        <f>INDEX('Query Configuration'!$B$5:$B$235,MATCH(MID(YahooFinanceStatistics[[#This Row],[URL]],FIND("p=",YahooFinanceStatistics[[#This Row],[URL]],1)+2,100),'Query Configuration'!$G$5:$G$235,0))</f>
        <v>KL</v>
      </c>
      <c r="C11970" s="58" t="s">
        <v>615</v>
      </c>
      <c r="D11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70" s="58" t="s">
        <v>7544</v>
      </c>
    </row>
    <row r="11971" spans="1:5" x14ac:dyDescent="0.25">
      <c r="A11971" s="57" t="s">
        <v>1724</v>
      </c>
      <c r="B11971" s="57" t="str">
        <f>INDEX('Query Configuration'!$B$5:$B$235,MATCH(MID(YahooFinanceStatistics[[#This Row],[URL]],FIND("p=",YahooFinanceStatistics[[#This Row],[URL]],1)+2,100),'Query Configuration'!$G$5:$G$235,0))</f>
        <v>KL</v>
      </c>
      <c r="C11971" s="58" t="s">
        <v>616</v>
      </c>
      <c r="D11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71" s="58" t="s">
        <v>7545</v>
      </c>
    </row>
    <row r="11972" spans="1:5" x14ac:dyDescent="0.25">
      <c r="A11972" s="57" t="s">
        <v>1730</v>
      </c>
      <c r="B11972" s="57" t="str">
        <f>INDEX('Query Configuration'!$B$5:$B$235,MATCH(MID(YahooFinanceStatistics[[#This Row],[URL]],FIND("p=",YahooFinanceStatistics[[#This Row],[URL]],1)+2,100),'Query Configuration'!$G$5:$G$235,0))</f>
        <v>NG</v>
      </c>
      <c r="C11972" s="58" t="s">
        <v>732</v>
      </c>
      <c r="D11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72" s="58" t="s">
        <v>733</v>
      </c>
    </row>
    <row r="11973" spans="1:5" x14ac:dyDescent="0.25">
      <c r="A11973" s="57" t="s">
        <v>1730</v>
      </c>
      <c r="B11973" s="57" t="str">
        <f>INDEX('Query Configuration'!$B$5:$B$235,MATCH(MID(YahooFinanceStatistics[[#This Row],[URL]],FIND("p=",YahooFinanceStatistics[[#This Row],[URL]],1)+2,100),'Query Configuration'!$G$5:$G$235,0))</f>
        <v>NG</v>
      </c>
      <c r="C11973" s="58" t="s">
        <v>615</v>
      </c>
      <c r="D11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73" s="58" t="s">
        <v>7546</v>
      </c>
    </row>
    <row r="11974" spans="1:5" x14ac:dyDescent="0.25">
      <c r="A11974" s="57" t="s">
        <v>1730</v>
      </c>
      <c r="B11974" s="57" t="str">
        <f>INDEX('Query Configuration'!$B$5:$B$235,MATCH(MID(YahooFinanceStatistics[[#This Row],[URL]],FIND("p=",YahooFinanceStatistics[[#This Row],[URL]],1)+2,100),'Query Configuration'!$G$5:$G$235,0))</f>
        <v>NG</v>
      </c>
      <c r="C11974" s="58" t="s">
        <v>616</v>
      </c>
      <c r="D11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74" s="58" t="s">
        <v>7547</v>
      </c>
    </row>
    <row r="11975" spans="1:5" x14ac:dyDescent="0.25">
      <c r="A11975" s="57" t="s">
        <v>1736</v>
      </c>
      <c r="B11975" s="57" t="str">
        <f>INDEX('Query Configuration'!$B$5:$B$235,MATCH(MID(YahooFinanceStatistics[[#This Row],[URL]],FIND("p=",YahooFinanceStatistics[[#This Row],[URL]],1)+2,100),'Query Configuration'!$G$5:$G$235,0))</f>
        <v>OGC</v>
      </c>
      <c r="C11975" s="58" t="s">
        <v>732</v>
      </c>
      <c r="D11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75" s="58" t="s">
        <v>733</v>
      </c>
    </row>
    <row r="11976" spans="1:5" x14ac:dyDescent="0.25">
      <c r="A11976" s="57" t="s">
        <v>1736</v>
      </c>
      <c r="B11976" s="57" t="str">
        <f>INDEX('Query Configuration'!$B$5:$B$235,MATCH(MID(YahooFinanceStatistics[[#This Row],[URL]],FIND("p=",YahooFinanceStatistics[[#This Row],[URL]],1)+2,100),'Query Configuration'!$G$5:$G$235,0))</f>
        <v>OGC</v>
      </c>
      <c r="C11976" s="58" t="s">
        <v>615</v>
      </c>
      <c r="D11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76" s="58" t="s">
        <v>7548</v>
      </c>
    </row>
    <row r="11977" spans="1:5" x14ac:dyDescent="0.25">
      <c r="A11977" s="57" t="s">
        <v>1736</v>
      </c>
      <c r="B11977" s="57" t="str">
        <f>INDEX('Query Configuration'!$B$5:$B$235,MATCH(MID(YahooFinanceStatistics[[#This Row],[URL]],FIND("p=",YahooFinanceStatistics[[#This Row],[URL]],1)+2,100),'Query Configuration'!$G$5:$G$235,0))</f>
        <v>OGC</v>
      </c>
      <c r="C11977" s="58" t="s">
        <v>616</v>
      </c>
      <c r="D11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77" s="58" t="s">
        <v>7549</v>
      </c>
    </row>
    <row r="11978" spans="1:5" x14ac:dyDescent="0.25">
      <c r="A11978" s="57" t="s">
        <v>1741</v>
      </c>
      <c r="B11978" s="57" t="str">
        <f>INDEX('Query Configuration'!$B$5:$B$235,MATCH(MID(YahooFinanceStatistics[[#This Row],[URL]],FIND("p=",YahooFinanceStatistics[[#This Row],[URL]],1)+2,100),'Query Configuration'!$G$5:$G$235,0))</f>
        <v>OR</v>
      </c>
      <c r="C11978" s="58" t="s">
        <v>732</v>
      </c>
      <c r="D11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78" s="58" t="s">
        <v>733</v>
      </c>
    </row>
    <row r="11979" spans="1:5" x14ac:dyDescent="0.25">
      <c r="A11979" s="57" t="s">
        <v>1741</v>
      </c>
      <c r="B11979" s="57" t="str">
        <f>INDEX('Query Configuration'!$B$5:$B$235,MATCH(MID(YahooFinanceStatistics[[#This Row],[URL]],FIND("p=",YahooFinanceStatistics[[#This Row],[URL]],1)+2,100),'Query Configuration'!$G$5:$G$235,0))</f>
        <v>OR</v>
      </c>
      <c r="C11979" s="58" t="s">
        <v>615</v>
      </c>
      <c r="D11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79" s="58" t="s">
        <v>7550</v>
      </c>
    </row>
    <row r="11980" spans="1:5" x14ac:dyDescent="0.25">
      <c r="A11980" s="57" t="s">
        <v>1741</v>
      </c>
      <c r="B11980" s="57" t="str">
        <f>INDEX('Query Configuration'!$B$5:$B$235,MATCH(MID(YahooFinanceStatistics[[#This Row],[URL]],FIND("p=",YahooFinanceStatistics[[#This Row],[URL]],1)+2,100),'Query Configuration'!$G$5:$G$235,0))</f>
        <v>OR</v>
      </c>
      <c r="C11980" s="58" t="s">
        <v>616</v>
      </c>
      <c r="D11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80" s="58" t="s">
        <v>7551</v>
      </c>
    </row>
    <row r="11981" spans="1:5" x14ac:dyDescent="0.25">
      <c r="A11981" s="57" t="s">
        <v>1748</v>
      </c>
      <c r="B11981" s="57" t="str">
        <f>INDEX('Query Configuration'!$B$5:$B$235,MATCH(MID(YahooFinanceStatistics[[#This Row],[URL]],FIND("p=",YahooFinanceStatistics[[#This Row],[URL]],1)+2,100),'Query Configuration'!$G$5:$G$235,0))</f>
        <v>SSL</v>
      </c>
      <c r="C11981" s="58" t="s">
        <v>732</v>
      </c>
      <c r="D11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81" s="58" t="s">
        <v>733</v>
      </c>
    </row>
    <row r="11982" spans="1:5" x14ac:dyDescent="0.25">
      <c r="A11982" s="57" t="s">
        <v>1748</v>
      </c>
      <c r="B11982" s="57" t="str">
        <f>INDEX('Query Configuration'!$B$5:$B$235,MATCH(MID(YahooFinanceStatistics[[#This Row],[URL]],FIND("p=",YahooFinanceStatistics[[#This Row],[URL]],1)+2,100),'Query Configuration'!$G$5:$G$235,0))</f>
        <v>SSL</v>
      </c>
      <c r="C11982" s="58" t="s">
        <v>615</v>
      </c>
      <c r="D11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82" s="58" t="s">
        <v>7552</v>
      </c>
    </row>
    <row r="11983" spans="1:5" x14ac:dyDescent="0.25">
      <c r="A11983" s="57" t="s">
        <v>1748</v>
      </c>
      <c r="B11983" s="57" t="str">
        <f>INDEX('Query Configuration'!$B$5:$B$235,MATCH(MID(YahooFinanceStatistics[[#This Row],[URL]],FIND("p=",YahooFinanceStatistics[[#This Row],[URL]],1)+2,100),'Query Configuration'!$G$5:$G$235,0))</f>
        <v>SSL</v>
      </c>
      <c r="C11983" s="58" t="s">
        <v>616</v>
      </c>
      <c r="D11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83" s="58" t="s">
        <v>7553</v>
      </c>
    </row>
    <row r="11984" spans="1:5" x14ac:dyDescent="0.25">
      <c r="A11984" s="57" t="s">
        <v>1753</v>
      </c>
      <c r="B11984" s="57" t="str">
        <f>INDEX('Query Configuration'!$B$5:$B$235,MATCH(MID(YahooFinanceStatistics[[#This Row],[URL]],FIND("p=",YahooFinanceStatistics[[#This Row],[URL]],1)+2,100),'Query Configuration'!$G$5:$G$235,0))</f>
        <v>SMF</v>
      </c>
      <c r="C11984" s="58" t="s">
        <v>732</v>
      </c>
      <c r="D11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84" s="58" t="s">
        <v>733</v>
      </c>
    </row>
    <row r="11985" spans="1:5" x14ac:dyDescent="0.25">
      <c r="A11985" s="57" t="s">
        <v>1753</v>
      </c>
      <c r="B11985" s="57" t="str">
        <f>INDEX('Query Configuration'!$B$5:$B$235,MATCH(MID(YahooFinanceStatistics[[#This Row],[URL]],FIND("p=",YahooFinanceStatistics[[#This Row],[URL]],1)+2,100),'Query Configuration'!$G$5:$G$235,0))</f>
        <v>SMF</v>
      </c>
      <c r="C11985" s="58" t="s">
        <v>615</v>
      </c>
      <c r="D11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85" s="58" t="s">
        <v>7479</v>
      </c>
    </row>
    <row r="11986" spans="1:5" x14ac:dyDescent="0.25">
      <c r="A11986" s="57" t="s">
        <v>1753</v>
      </c>
      <c r="B11986" s="57" t="str">
        <f>INDEX('Query Configuration'!$B$5:$B$235,MATCH(MID(YahooFinanceStatistics[[#This Row],[URL]],FIND("p=",YahooFinanceStatistics[[#This Row],[URL]],1)+2,100),'Query Configuration'!$G$5:$G$235,0))</f>
        <v>SMF</v>
      </c>
      <c r="C11986" s="58" t="s">
        <v>616</v>
      </c>
      <c r="D11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86" s="58" t="s">
        <v>7554</v>
      </c>
    </row>
    <row r="11987" spans="1:5" x14ac:dyDescent="0.25">
      <c r="A11987" s="57" t="s">
        <v>1759</v>
      </c>
      <c r="B11987" s="57" t="str">
        <f>INDEX('Query Configuration'!$B$5:$B$235,MATCH(MID(YahooFinanceStatistics[[#This Row],[URL]],FIND("p=",YahooFinanceStatistics[[#This Row],[URL]],1)+2,100),'Query Configuration'!$G$5:$G$235,0))</f>
        <v>SSRM</v>
      </c>
      <c r="C11987" s="58" t="s">
        <v>732</v>
      </c>
      <c r="D11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87" s="58" t="s">
        <v>733</v>
      </c>
    </row>
    <row r="11988" spans="1:5" x14ac:dyDescent="0.25">
      <c r="A11988" s="57" t="s">
        <v>1759</v>
      </c>
      <c r="B11988" s="57" t="str">
        <f>INDEX('Query Configuration'!$B$5:$B$235,MATCH(MID(YahooFinanceStatistics[[#This Row],[URL]],FIND("p=",YahooFinanceStatistics[[#This Row],[URL]],1)+2,100),'Query Configuration'!$G$5:$G$235,0))</f>
        <v>SSRM</v>
      </c>
      <c r="C11988" s="58" t="s">
        <v>615</v>
      </c>
      <c r="D11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88" s="58" t="s">
        <v>7555</v>
      </c>
    </row>
    <row r="11989" spans="1:5" x14ac:dyDescent="0.25">
      <c r="A11989" s="57" t="s">
        <v>1759</v>
      </c>
      <c r="B11989" s="57" t="str">
        <f>INDEX('Query Configuration'!$B$5:$B$235,MATCH(MID(YahooFinanceStatistics[[#This Row],[URL]],FIND("p=",YahooFinanceStatistics[[#This Row],[URL]],1)+2,100),'Query Configuration'!$G$5:$G$235,0))</f>
        <v>SSRM</v>
      </c>
      <c r="C11989" s="58" t="s">
        <v>616</v>
      </c>
      <c r="D11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89" s="58" t="s">
        <v>7556</v>
      </c>
    </row>
    <row r="11990" spans="1:5" x14ac:dyDescent="0.25">
      <c r="A11990" s="57" t="s">
        <v>1764</v>
      </c>
      <c r="B11990" s="57" t="str">
        <f>INDEX('Query Configuration'!$B$5:$B$235,MATCH(MID(YahooFinanceStatistics[[#This Row],[URL]],FIND("p=",YahooFinanceStatistics[[#This Row],[URL]],1)+2,100),'Query Configuration'!$G$5:$G$235,0))</f>
        <v>TXG</v>
      </c>
      <c r="C11990" s="58" t="s">
        <v>732</v>
      </c>
      <c r="D11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90" s="58" t="s">
        <v>733</v>
      </c>
    </row>
    <row r="11991" spans="1:5" x14ac:dyDescent="0.25">
      <c r="A11991" s="57" t="s">
        <v>1764</v>
      </c>
      <c r="B11991" s="57" t="str">
        <f>INDEX('Query Configuration'!$B$5:$B$235,MATCH(MID(YahooFinanceStatistics[[#This Row],[URL]],FIND("p=",YahooFinanceStatistics[[#This Row],[URL]],1)+2,100),'Query Configuration'!$G$5:$G$235,0))</f>
        <v>TXG</v>
      </c>
      <c r="C11991" s="58" t="s">
        <v>615</v>
      </c>
      <c r="D11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91" s="58" t="s">
        <v>7557</v>
      </c>
    </row>
    <row r="11992" spans="1:5" x14ac:dyDescent="0.25">
      <c r="A11992" s="57" t="s">
        <v>1764</v>
      </c>
      <c r="B11992" s="57" t="str">
        <f>INDEX('Query Configuration'!$B$5:$B$235,MATCH(MID(YahooFinanceStatistics[[#This Row],[URL]],FIND("p=",YahooFinanceStatistics[[#This Row],[URL]],1)+2,100),'Query Configuration'!$G$5:$G$235,0))</f>
        <v>TXG</v>
      </c>
      <c r="C11992" s="58" t="s">
        <v>616</v>
      </c>
      <c r="D11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92" s="58" t="s">
        <v>7558</v>
      </c>
    </row>
    <row r="11993" spans="1:5" x14ac:dyDescent="0.25">
      <c r="A11993" s="57" t="s">
        <v>1770</v>
      </c>
      <c r="B11993" s="57" t="str">
        <f>INDEX('Query Configuration'!$B$5:$B$235,MATCH(MID(YahooFinanceStatistics[[#This Row],[URL]],FIND("p=",YahooFinanceStatistics[[#This Row],[URL]],1)+2,100),'Query Configuration'!$G$5:$G$235,0))</f>
        <v>YRI</v>
      </c>
      <c r="C11993" s="58" t="s">
        <v>732</v>
      </c>
      <c r="D11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93" s="58" t="s">
        <v>733</v>
      </c>
    </row>
    <row r="11994" spans="1:5" x14ac:dyDescent="0.25">
      <c r="A11994" s="57" t="s">
        <v>1770</v>
      </c>
      <c r="B11994" s="57" t="str">
        <f>INDEX('Query Configuration'!$B$5:$B$235,MATCH(MID(YahooFinanceStatistics[[#This Row],[URL]],FIND("p=",YahooFinanceStatistics[[#This Row],[URL]],1)+2,100),'Query Configuration'!$G$5:$G$235,0))</f>
        <v>YRI</v>
      </c>
      <c r="C11994" s="58" t="s">
        <v>615</v>
      </c>
      <c r="D11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94" s="58" t="s">
        <v>7559</v>
      </c>
    </row>
    <row r="11995" spans="1:5" x14ac:dyDescent="0.25">
      <c r="A11995" s="57" t="s">
        <v>1770</v>
      </c>
      <c r="B11995" s="57" t="str">
        <f>INDEX('Query Configuration'!$B$5:$B$235,MATCH(MID(YahooFinanceStatistics[[#This Row],[URL]],FIND("p=",YahooFinanceStatistics[[#This Row],[URL]],1)+2,100),'Query Configuration'!$G$5:$G$235,0))</f>
        <v>YRI</v>
      </c>
      <c r="C11995" s="58" t="s">
        <v>616</v>
      </c>
      <c r="D11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95" s="58" t="s">
        <v>7560</v>
      </c>
    </row>
    <row r="11996" spans="1:5" x14ac:dyDescent="0.25">
      <c r="A11996" s="57" t="s">
        <v>1776</v>
      </c>
      <c r="B11996" s="57" t="str">
        <f>INDEX('Query Configuration'!$B$5:$B$235,MATCH(MID(YahooFinanceStatistics[[#This Row],[URL]],FIND("p=",YahooFinanceStatistics[[#This Row],[URL]],1)+2,100),'Query Configuration'!$G$5:$G$235,0))</f>
        <v>CCO</v>
      </c>
      <c r="C11996" s="58" t="s">
        <v>732</v>
      </c>
      <c r="D11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96" s="58" t="s">
        <v>733</v>
      </c>
    </row>
    <row r="11997" spans="1:5" x14ac:dyDescent="0.25">
      <c r="A11997" s="57" t="s">
        <v>1776</v>
      </c>
      <c r="B11997" s="57" t="str">
        <f>INDEX('Query Configuration'!$B$5:$B$235,MATCH(MID(YahooFinanceStatistics[[#This Row],[URL]],FIND("p=",YahooFinanceStatistics[[#This Row],[URL]],1)+2,100),'Query Configuration'!$G$5:$G$235,0))</f>
        <v>CCO</v>
      </c>
      <c r="C11997" s="58" t="s">
        <v>615</v>
      </c>
      <c r="D11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1997" s="58" t="s">
        <v>7561</v>
      </c>
    </row>
    <row r="11998" spans="1:5" x14ac:dyDescent="0.25">
      <c r="A11998" s="57" t="s">
        <v>1776</v>
      </c>
      <c r="B11998" s="57" t="str">
        <f>INDEX('Query Configuration'!$B$5:$B$235,MATCH(MID(YahooFinanceStatistics[[#This Row],[URL]],FIND("p=",YahooFinanceStatistics[[#This Row],[URL]],1)+2,100),'Query Configuration'!$G$5:$G$235,0))</f>
        <v>CCO</v>
      </c>
      <c r="C11998" s="58" t="s">
        <v>616</v>
      </c>
      <c r="D11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1998" s="58" t="s">
        <v>7562</v>
      </c>
    </row>
    <row r="11999" spans="1:5" x14ac:dyDescent="0.25">
      <c r="A11999" s="57" t="s">
        <v>1782</v>
      </c>
      <c r="B11999" s="57" t="str">
        <f>INDEX('Query Configuration'!$B$5:$B$235,MATCH(MID(YahooFinanceStatistics[[#This Row],[URL]],FIND("p=",YahooFinanceStatistics[[#This Row],[URL]],1)+2,100),'Query Configuration'!$G$5:$G$235,0))</f>
        <v>IVN</v>
      </c>
      <c r="C11999" s="58" t="s">
        <v>732</v>
      </c>
      <c r="D11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1999" s="58" t="s">
        <v>733</v>
      </c>
    </row>
    <row r="12000" spans="1:5" x14ac:dyDescent="0.25">
      <c r="A12000" s="57" t="s">
        <v>1782</v>
      </c>
      <c r="B12000" s="57" t="str">
        <f>INDEX('Query Configuration'!$B$5:$B$235,MATCH(MID(YahooFinanceStatistics[[#This Row],[URL]],FIND("p=",YahooFinanceStatistics[[#This Row],[URL]],1)+2,100),'Query Configuration'!$G$5:$G$235,0))</f>
        <v>IVN</v>
      </c>
      <c r="C12000" s="58" t="s">
        <v>615</v>
      </c>
      <c r="D12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00" s="58" t="s">
        <v>7563</v>
      </c>
    </row>
    <row r="12001" spans="1:5" x14ac:dyDescent="0.25">
      <c r="A12001" s="57" t="s">
        <v>1782</v>
      </c>
      <c r="B12001" s="57" t="str">
        <f>INDEX('Query Configuration'!$B$5:$B$235,MATCH(MID(YahooFinanceStatistics[[#This Row],[URL]],FIND("p=",YahooFinanceStatistics[[#This Row],[URL]],1)+2,100),'Query Configuration'!$G$5:$G$235,0))</f>
        <v>IVN</v>
      </c>
      <c r="C12001" s="58" t="s">
        <v>616</v>
      </c>
      <c r="D12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01" s="58" t="s">
        <v>7564</v>
      </c>
    </row>
    <row r="12002" spans="1:5" x14ac:dyDescent="0.25">
      <c r="A12002" s="57" t="s">
        <v>1787</v>
      </c>
      <c r="B12002" s="57" t="str">
        <f>INDEX('Query Configuration'!$B$5:$B$235,MATCH(MID(YahooFinanceStatistics[[#This Row],[URL]],FIND("p=",YahooFinanceStatistics[[#This Row],[URL]],1)+2,100),'Query Configuration'!$G$5:$G$235,0))</f>
        <v>PVG</v>
      </c>
      <c r="C12002" s="58" t="s">
        <v>732</v>
      </c>
      <c r="D12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02" s="58" t="s">
        <v>733</v>
      </c>
    </row>
    <row r="12003" spans="1:5" x14ac:dyDescent="0.25">
      <c r="A12003" s="57" t="s">
        <v>1787</v>
      </c>
      <c r="B12003" s="57" t="str">
        <f>INDEX('Query Configuration'!$B$5:$B$235,MATCH(MID(YahooFinanceStatistics[[#This Row],[URL]],FIND("p=",YahooFinanceStatistics[[#This Row],[URL]],1)+2,100),'Query Configuration'!$G$5:$G$235,0))</f>
        <v>PVG</v>
      </c>
      <c r="C12003" s="58" t="s">
        <v>615</v>
      </c>
      <c r="D12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03" s="58" t="s">
        <v>7565</v>
      </c>
    </row>
    <row r="12004" spans="1:5" x14ac:dyDescent="0.25">
      <c r="A12004" s="57" t="s">
        <v>1787</v>
      </c>
      <c r="B12004" s="57" t="str">
        <f>INDEX('Query Configuration'!$B$5:$B$235,MATCH(MID(YahooFinanceStatistics[[#This Row],[URL]],FIND("p=",YahooFinanceStatistics[[#This Row],[URL]],1)+2,100),'Query Configuration'!$G$5:$G$235,0))</f>
        <v>PVG</v>
      </c>
      <c r="C12004" s="58" t="s">
        <v>616</v>
      </c>
      <c r="D12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04" s="58" t="s">
        <v>7566</v>
      </c>
    </row>
    <row r="12005" spans="1:5" x14ac:dyDescent="0.25">
      <c r="A12005" s="57" t="s">
        <v>1793</v>
      </c>
      <c r="B12005" s="57" t="str">
        <f>INDEX('Query Configuration'!$B$5:$B$235,MATCH(MID(YahooFinanceStatistics[[#This Row],[URL]],FIND("p=",YahooFinanceStatistics[[#This Row],[URL]],1)+2,100),'Query Configuration'!$G$5:$G$235,0))</f>
        <v>TECK.B</v>
      </c>
      <c r="C12005" s="58" t="s">
        <v>732</v>
      </c>
      <c r="D12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05" s="58" t="s">
        <v>733</v>
      </c>
    </row>
    <row r="12006" spans="1:5" x14ac:dyDescent="0.25">
      <c r="A12006" s="57" t="s">
        <v>1793</v>
      </c>
      <c r="B12006" s="57" t="str">
        <f>INDEX('Query Configuration'!$B$5:$B$235,MATCH(MID(YahooFinanceStatistics[[#This Row],[URL]],FIND("p=",YahooFinanceStatistics[[#This Row],[URL]],1)+2,100),'Query Configuration'!$G$5:$G$235,0))</f>
        <v>TECK.B</v>
      </c>
      <c r="C12006" s="58" t="s">
        <v>615</v>
      </c>
      <c r="D12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06" s="58" t="s">
        <v>7019</v>
      </c>
    </row>
    <row r="12007" spans="1:5" x14ac:dyDescent="0.25">
      <c r="A12007" s="57" t="s">
        <v>1793</v>
      </c>
      <c r="B12007" s="57" t="str">
        <f>INDEX('Query Configuration'!$B$5:$B$235,MATCH(MID(YahooFinanceStatistics[[#This Row],[URL]],FIND("p=",YahooFinanceStatistics[[#This Row],[URL]],1)+2,100),'Query Configuration'!$G$5:$G$235,0))</f>
        <v>TECK.B</v>
      </c>
      <c r="C12007" s="58" t="s">
        <v>616</v>
      </c>
      <c r="D12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07" s="58" t="s">
        <v>7567</v>
      </c>
    </row>
    <row r="12008" spans="1:5" x14ac:dyDescent="0.25">
      <c r="A12008" s="57" t="s">
        <v>1798</v>
      </c>
      <c r="B12008" s="57" t="str">
        <f>INDEX('Query Configuration'!$B$5:$B$235,MATCH(MID(YahooFinanceStatistics[[#This Row],[URL]],FIND("p=",YahooFinanceStatistics[[#This Row],[URL]],1)+2,100),'Query Configuration'!$G$5:$G$235,0))</f>
        <v>CFP</v>
      </c>
      <c r="C12008" s="58" t="s">
        <v>732</v>
      </c>
      <c r="D12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08" s="58" t="s">
        <v>733</v>
      </c>
    </row>
    <row r="12009" spans="1:5" x14ac:dyDescent="0.25">
      <c r="A12009" s="57" t="s">
        <v>1798</v>
      </c>
      <c r="B12009" s="57" t="str">
        <f>INDEX('Query Configuration'!$B$5:$B$235,MATCH(MID(YahooFinanceStatistics[[#This Row],[URL]],FIND("p=",YahooFinanceStatistics[[#This Row],[URL]],1)+2,100),'Query Configuration'!$G$5:$G$235,0))</f>
        <v>CFP</v>
      </c>
      <c r="C12009" s="58" t="s">
        <v>615</v>
      </c>
      <c r="D12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09" s="58" t="s">
        <v>7568</v>
      </c>
    </row>
    <row r="12010" spans="1:5" x14ac:dyDescent="0.25">
      <c r="A12010" s="57" t="s">
        <v>1798</v>
      </c>
      <c r="B12010" s="57" t="str">
        <f>INDEX('Query Configuration'!$B$5:$B$235,MATCH(MID(YahooFinanceStatistics[[#This Row],[URL]],FIND("p=",YahooFinanceStatistics[[#This Row],[URL]],1)+2,100),'Query Configuration'!$G$5:$G$235,0))</f>
        <v>CFP</v>
      </c>
      <c r="C12010" s="58" t="s">
        <v>616</v>
      </c>
      <c r="D12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10" s="58" t="s">
        <v>7569</v>
      </c>
    </row>
    <row r="12011" spans="1:5" x14ac:dyDescent="0.25">
      <c r="A12011" s="57" t="s">
        <v>1803</v>
      </c>
      <c r="B12011" s="57" t="str">
        <f>INDEX('Query Configuration'!$B$5:$B$235,MATCH(MID(YahooFinanceStatistics[[#This Row],[URL]],FIND("p=",YahooFinanceStatistics[[#This Row],[URL]],1)+2,100),'Query Configuration'!$G$5:$G$235,0))</f>
        <v>IFP</v>
      </c>
      <c r="C12011" s="58" t="s">
        <v>732</v>
      </c>
      <c r="D12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11" s="58" t="s">
        <v>733</v>
      </c>
    </row>
    <row r="12012" spans="1:5" x14ac:dyDescent="0.25">
      <c r="A12012" s="57" t="s">
        <v>1803</v>
      </c>
      <c r="B12012" s="57" t="str">
        <f>INDEX('Query Configuration'!$B$5:$B$235,MATCH(MID(YahooFinanceStatistics[[#This Row],[URL]],FIND("p=",YahooFinanceStatistics[[#This Row],[URL]],1)+2,100),'Query Configuration'!$G$5:$G$235,0))</f>
        <v>IFP</v>
      </c>
      <c r="C12012" s="58" t="s">
        <v>615</v>
      </c>
      <c r="D12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12" s="58" t="s">
        <v>7570</v>
      </c>
    </row>
    <row r="12013" spans="1:5" x14ac:dyDescent="0.25">
      <c r="A12013" s="57" t="s">
        <v>1803</v>
      </c>
      <c r="B12013" s="57" t="str">
        <f>INDEX('Query Configuration'!$B$5:$B$235,MATCH(MID(YahooFinanceStatistics[[#This Row],[URL]],FIND("p=",YahooFinanceStatistics[[#This Row],[URL]],1)+2,100),'Query Configuration'!$G$5:$G$235,0))</f>
        <v>IFP</v>
      </c>
      <c r="C12013" s="58" t="s">
        <v>616</v>
      </c>
      <c r="D12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13" s="58" t="s">
        <v>7571</v>
      </c>
    </row>
    <row r="12014" spans="1:5" x14ac:dyDescent="0.25">
      <c r="A12014" s="57" t="s">
        <v>1809</v>
      </c>
      <c r="B12014" s="57" t="str">
        <f>INDEX('Query Configuration'!$B$5:$B$235,MATCH(MID(YahooFinanceStatistics[[#This Row],[URL]],FIND("p=",YahooFinanceStatistics[[#This Row],[URL]],1)+2,100),'Query Configuration'!$G$5:$G$235,0))</f>
        <v>OSB</v>
      </c>
      <c r="C12014" s="58" t="s">
        <v>732</v>
      </c>
      <c r="D12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14" s="58" t="s">
        <v>733</v>
      </c>
    </row>
    <row r="12015" spans="1:5" x14ac:dyDescent="0.25">
      <c r="A12015" s="57" t="s">
        <v>1809</v>
      </c>
      <c r="B12015" s="57" t="str">
        <f>INDEX('Query Configuration'!$B$5:$B$235,MATCH(MID(YahooFinanceStatistics[[#This Row],[URL]],FIND("p=",YahooFinanceStatistics[[#This Row],[URL]],1)+2,100),'Query Configuration'!$G$5:$G$235,0))</f>
        <v>OSB</v>
      </c>
      <c r="C12015" s="58" t="s">
        <v>615</v>
      </c>
      <c r="D12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15" s="58" t="s">
        <v>7572</v>
      </c>
    </row>
    <row r="12016" spans="1:5" x14ac:dyDescent="0.25">
      <c r="A12016" s="57" t="s">
        <v>1809</v>
      </c>
      <c r="B12016" s="57" t="str">
        <f>INDEX('Query Configuration'!$B$5:$B$235,MATCH(MID(YahooFinanceStatistics[[#This Row],[URL]],FIND("p=",YahooFinanceStatistics[[#This Row],[URL]],1)+2,100),'Query Configuration'!$G$5:$G$235,0))</f>
        <v>OSB</v>
      </c>
      <c r="C12016" s="58" t="s">
        <v>616</v>
      </c>
      <c r="D12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16" s="58" t="s">
        <v>7573</v>
      </c>
    </row>
    <row r="12017" spans="1:5" x14ac:dyDescent="0.25">
      <c r="A12017" s="57" t="s">
        <v>1816</v>
      </c>
      <c r="B12017" s="57" t="str">
        <f>INDEX('Query Configuration'!$B$5:$B$235,MATCH(MID(YahooFinanceStatistics[[#This Row],[URL]],FIND("p=",YahooFinanceStatistics[[#This Row],[URL]],1)+2,100),'Query Configuration'!$G$5:$G$235,0))</f>
        <v>SJ</v>
      </c>
      <c r="C12017" s="58" t="s">
        <v>732</v>
      </c>
      <c r="D12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17" s="58" t="s">
        <v>733</v>
      </c>
    </row>
    <row r="12018" spans="1:5" x14ac:dyDescent="0.25">
      <c r="A12018" s="57" t="s">
        <v>1816</v>
      </c>
      <c r="B12018" s="57" t="str">
        <f>INDEX('Query Configuration'!$B$5:$B$235,MATCH(MID(YahooFinanceStatistics[[#This Row],[URL]],FIND("p=",YahooFinanceStatistics[[#This Row],[URL]],1)+2,100),'Query Configuration'!$G$5:$G$235,0))</f>
        <v>SJ</v>
      </c>
      <c r="C12018" s="58" t="s">
        <v>615</v>
      </c>
      <c r="D12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18" s="58" t="s">
        <v>7574</v>
      </c>
    </row>
    <row r="12019" spans="1:5" x14ac:dyDescent="0.25">
      <c r="A12019" s="57" t="s">
        <v>1816</v>
      </c>
      <c r="B12019" s="57" t="str">
        <f>INDEX('Query Configuration'!$B$5:$B$235,MATCH(MID(YahooFinanceStatistics[[#This Row],[URL]],FIND("p=",YahooFinanceStatistics[[#This Row],[URL]],1)+2,100),'Query Configuration'!$G$5:$G$235,0))</f>
        <v>SJ</v>
      </c>
      <c r="C12019" s="58" t="s">
        <v>616</v>
      </c>
      <c r="D12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19" s="58" t="s">
        <v>7575</v>
      </c>
    </row>
    <row r="12020" spans="1:5" x14ac:dyDescent="0.25">
      <c r="A12020" s="57" t="s">
        <v>1821</v>
      </c>
      <c r="B12020" s="57" t="str">
        <f>INDEX('Query Configuration'!$B$5:$B$235,MATCH(MID(YahooFinanceStatistics[[#This Row],[URL]],FIND("p=",YahooFinanceStatistics[[#This Row],[URL]],1)+2,100),'Query Configuration'!$G$5:$G$235,0))</f>
        <v>WFT</v>
      </c>
      <c r="C12020" s="58" t="s">
        <v>732</v>
      </c>
      <c r="D12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20" s="58" t="s">
        <v>733</v>
      </c>
    </row>
    <row r="12021" spans="1:5" x14ac:dyDescent="0.25">
      <c r="A12021" s="57" t="s">
        <v>1821</v>
      </c>
      <c r="B12021" s="57" t="str">
        <f>INDEX('Query Configuration'!$B$5:$B$235,MATCH(MID(YahooFinanceStatistics[[#This Row],[URL]],FIND("p=",YahooFinanceStatistics[[#This Row],[URL]],1)+2,100),'Query Configuration'!$G$5:$G$235,0))</f>
        <v>WFT</v>
      </c>
      <c r="C12021" s="58" t="s">
        <v>615</v>
      </c>
      <c r="D12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21" s="58" t="s">
        <v>7576</v>
      </c>
    </row>
    <row r="12022" spans="1:5" x14ac:dyDescent="0.25">
      <c r="A12022" s="57" t="s">
        <v>1821</v>
      </c>
      <c r="B12022" s="57" t="str">
        <f>INDEX('Query Configuration'!$B$5:$B$235,MATCH(MID(YahooFinanceStatistics[[#This Row],[URL]],FIND("p=",YahooFinanceStatistics[[#This Row],[URL]],1)+2,100),'Query Configuration'!$G$5:$G$235,0))</f>
        <v>WFT</v>
      </c>
      <c r="C12022" s="58" t="s">
        <v>616</v>
      </c>
      <c r="D12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22" s="58" t="s">
        <v>7577</v>
      </c>
    </row>
    <row r="12023" spans="1:5" x14ac:dyDescent="0.25">
      <c r="A12023" s="57" t="s">
        <v>1825</v>
      </c>
      <c r="B12023" s="57" t="str">
        <f>INDEX('Query Configuration'!$B$5:$B$235,MATCH(MID(YahooFinanceStatistics[[#This Row],[URL]],FIND("p=",YahooFinanceStatistics[[#This Row],[URL]],1)+2,100),'Query Configuration'!$G$5:$G$235,0))</f>
        <v>SEA</v>
      </c>
      <c r="C12023" s="58" t="s">
        <v>732</v>
      </c>
      <c r="D12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23" s="58" t="s">
        <v>733</v>
      </c>
    </row>
    <row r="12024" spans="1:5" x14ac:dyDescent="0.25">
      <c r="A12024" s="57" t="s">
        <v>1825</v>
      </c>
      <c r="B12024" s="57" t="str">
        <f>INDEX('Query Configuration'!$B$5:$B$235,MATCH(MID(YahooFinanceStatistics[[#This Row],[URL]],FIND("p=",YahooFinanceStatistics[[#This Row],[URL]],1)+2,100),'Query Configuration'!$G$5:$G$235,0))</f>
        <v>SEA</v>
      </c>
      <c r="C12024" s="58" t="s">
        <v>615</v>
      </c>
      <c r="D12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24" s="58" t="s">
        <v>7578</v>
      </c>
    </row>
    <row r="12025" spans="1:5" x14ac:dyDescent="0.25">
      <c r="A12025" s="57" t="s">
        <v>1825</v>
      </c>
      <c r="B12025" s="57" t="str">
        <f>INDEX('Query Configuration'!$B$5:$B$235,MATCH(MID(YahooFinanceStatistics[[#This Row],[URL]],FIND("p=",YahooFinanceStatistics[[#This Row],[URL]],1)+2,100),'Query Configuration'!$G$5:$G$235,0))</f>
        <v>SEA</v>
      </c>
      <c r="C12025" s="58" t="s">
        <v>616</v>
      </c>
      <c r="D12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25" s="58" t="s">
        <v>7579</v>
      </c>
    </row>
    <row r="12026" spans="1:5" x14ac:dyDescent="0.25">
      <c r="A12026" s="57" t="s">
        <v>1832</v>
      </c>
      <c r="B12026" s="57" t="str">
        <f>INDEX('Query Configuration'!$B$5:$B$235,MATCH(MID(YahooFinanceStatistics[[#This Row],[URL]],FIND("p=",YahooFinanceStatistics[[#This Row],[URL]],1)+2,100),'Query Configuration'!$G$5:$G$235,0))</f>
        <v>SVM</v>
      </c>
      <c r="C12026" s="58" t="s">
        <v>732</v>
      </c>
      <c r="D12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26" s="58" t="s">
        <v>733</v>
      </c>
    </row>
    <row r="12027" spans="1:5" x14ac:dyDescent="0.25">
      <c r="A12027" s="57" t="s">
        <v>1832</v>
      </c>
      <c r="B12027" s="57" t="str">
        <f>INDEX('Query Configuration'!$B$5:$B$235,MATCH(MID(YahooFinanceStatistics[[#This Row],[URL]],FIND("p=",YahooFinanceStatistics[[#This Row],[URL]],1)+2,100),'Query Configuration'!$G$5:$G$235,0))</f>
        <v>SVM</v>
      </c>
      <c r="C12027" s="58" t="s">
        <v>615</v>
      </c>
      <c r="D12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27" s="58" t="s">
        <v>7580</v>
      </c>
    </row>
    <row r="12028" spans="1:5" x14ac:dyDescent="0.25">
      <c r="A12028" s="57" t="s">
        <v>1832</v>
      </c>
      <c r="B12028" s="57" t="str">
        <f>INDEX('Query Configuration'!$B$5:$B$235,MATCH(MID(YahooFinanceStatistics[[#This Row],[URL]],FIND("p=",YahooFinanceStatistics[[#This Row],[URL]],1)+2,100),'Query Configuration'!$G$5:$G$235,0))</f>
        <v>SVM</v>
      </c>
      <c r="C12028" s="58" t="s">
        <v>616</v>
      </c>
      <c r="D12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28" s="58" t="s">
        <v>7581</v>
      </c>
    </row>
    <row r="12029" spans="1:5" x14ac:dyDescent="0.25">
      <c r="A12029" s="57" t="s">
        <v>1838</v>
      </c>
      <c r="B12029" s="57" t="str">
        <f>INDEX('Query Configuration'!$B$5:$B$235,MATCH(MID(YahooFinanceStatistics[[#This Row],[URL]],FIND("p=",YahooFinanceStatistics[[#This Row],[URL]],1)+2,100),'Query Configuration'!$G$5:$G$235,0))</f>
        <v>WDO</v>
      </c>
      <c r="C12029" s="58" t="s">
        <v>732</v>
      </c>
      <c r="D12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29" s="58" t="s">
        <v>733</v>
      </c>
    </row>
    <row r="12030" spans="1:5" x14ac:dyDescent="0.25">
      <c r="A12030" s="57" t="s">
        <v>1838</v>
      </c>
      <c r="B12030" s="57" t="str">
        <f>INDEX('Query Configuration'!$B$5:$B$235,MATCH(MID(YahooFinanceStatistics[[#This Row],[URL]],FIND("p=",YahooFinanceStatistics[[#This Row],[URL]],1)+2,100),'Query Configuration'!$G$5:$G$235,0))</f>
        <v>WDO</v>
      </c>
      <c r="C12030" s="58" t="s">
        <v>615</v>
      </c>
      <c r="D12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30" s="58" t="s">
        <v>7582</v>
      </c>
    </row>
    <row r="12031" spans="1:5" x14ac:dyDescent="0.25">
      <c r="A12031" s="57" t="s">
        <v>1838</v>
      </c>
      <c r="B12031" s="57" t="str">
        <f>INDEX('Query Configuration'!$B$5:$B$235,MATCH(MID(YahooFinanceStatistics[[#This Row],[URL]],FIND("p=",YahooFinanceStatistics[[#This Row],[URL]],1)+2,100),'Query Configuration'!$G$5:$G$235,0))</f>
        <v>WDO</v>
      </c>
      <c r="C12031" s="58" t="s">
        <v>616</v>
      </c>
      <c r="D12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31" s="58" t="s">
        <v>7583</v>
      </c>
    </row>
    <row r="12032" spans="1:5" x14ac:dyDescent="0.25">
      <c r="A12032" s="57" t="s">
        <v>1843</v>
      </c>
      <c r="B12032" s="57" t="str">
        <f>INDEX('Query Configuration'!$B$5:$B$235,MATCH(MID(YahooFinanceStatistics[[#This Row],[URL]],FIND("p=",YahooFinanceStatistics[[#This Row],[URL]],1)+2,100),'Query Configuration'!$G$5:$G$235,0))</f>
        <v>CAS</v>
      </c>
      <c r="C12032" s="58" t="s">
        <v>732</v>
      </c>
      <c r="D12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32" s="58" t="s">
        <v>733</v>
      </c>
    </row>
    <row r="12033" spans="1:5" x14ac:dyDescent="0.25">
      <c r="A12033" s="57" t="s">
        <v>1843</v>
      </c>
      <c r="B12033" s="57" t="str">
        <f>INDEX('Query Configuration'!$B$5:$B$235,MATCH(MID(YahooFinanceStatistics[[#This Row],[URL]],FIND("p=",YahooFinanceStatistics[[#This Row],[URL]],1)+2,100),'Query Configuration'!$G$5:$G$235,0))</f>
        <v>CAS</v>
      </c>
      <c r="C12033" s="58" t="s">
        <v>615</v>
      </c>
      <c r="D12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33" s="58" t="s">
        <v>7584</v>
      </c>
    </row>
    <row r="12034" spans="1:5" x14ac:dyDescent="0.25">
      <c r="A12034" s="57" t="s">
        <v>1843</v>
      </c>
      <c r="B12034" s="57" t="str">
        <f>INDEX('Query Configuration'!$B$5:$B$235,MATCH(MID(YahooFinanceStatistics[[#This Row],[URL]],FIND("p=",YahooFinanceStatistics[[#This Row],[URL]],1)+2,100),'Query Configuration'!$G$5:$G$235,0))</f>
        <v>CAS</v>
      </c>
      <c r="C12034" s="58" t="s">
        <v>616</v>
      </c>
      <c r="D12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34" s="58" t="s">
        <v>3193</v>
      </c>
    </row>
    <row r="12035" spans="1:5" x14ac:dyDescent="0.25">
      <c r="A12035" s="57" t="s">
        <v>1849</v>
      </c>
      <c r="B12035" s="57" t="str">
        <f>INDEX('Query Configuration'!$B$5:$B$235,MATCH(MID(YahooFinanceStatistics[[#This Row],[URL]],FIND("p=",YahooFinanceStatistics[[#This Row],[URL]],1)+2,100),'Query Configuration'!$G$5:$G$235,0))</f>
        <v>FR</v>
      </c>
      <c r="C12035" s="58" t="s">
        <v>732</v>
      </c>
      <c r="D12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35" s="58" t="s">
        <v>733</v>
      </c>
    </row>
    <row r="12036" spans="1:5" x14ac:dyDescent="0.25">
      <c r="A12036" s="57" t="s">
        <v>1849</v>
      </c>
      <c r="B12036" s="57" t="str">
        <f>INDEX('Query Configuration'!$B$5:$B$235,MATCH(MID(YahooFinanceStatistics[[#This Row],[URL]],FIND("p=",YahooFinanceStatistics[[#This Row],[URL]],1)+2,100),'Query Configuration'!$G$5:$G$235,0))</f>
        <v>FR</v>
      </c>
      <c r="C12036" s="58" t="s">
        <v>615</v>
      </c>
      <c r="D12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36" s="58" t="s">
        <v>7585</v>
      </c>
    </row>
    <row r="12037" spans="1:5" x14ac:dyDescent="0.25">
      <c r="A12037" s="57" t="s">
        <v>1849</v>
      </c>
      <c r="B12037" s="57" t="str">
        <f>INDEX('Query Configuration'!$B$5:$B$235,MATCH(MID(YahooFinanceStatistics[[#This Row],[URL]],FIND("p=",YahooFinanceStatistics[[#This Row],[URL]],1)+2,100),'Query Configuration'!$G$5:$G$235,0))</f>
        <v>FR</v>
      </c>
      <c r="C12037" s="58" t="s">
        <v>616</v>
      </c>
      <c r="D12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37" s="58" t="s">
        <v>7586</v>
      </c>
    </row>
    <row r="12038" spans="1:5" x14ac:dyDescent="0.25">
      <c r="A12038" s="57" t="s">
        <v>1855</v>
      </c>
      <c r="B12038" s="57" t="str">
        <f>INDEX('Query Configuration'!$B$5:$B$235,MATCH(MID(YahooFinanceStatistics[[#This Row],[URL]],FIND("p=",YahooFinanceStatistics[[#This Row],[URL]],1)+2,100),'Query Configuration'!$G$5:$G$235,0))</f>
        <v>MAG</v>
      </c>
      <c r="C12038" s="58" t="s">
        <v>732</v>
      </c>
      <c r="D12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38" s="58" t="s">
        <v>733</v>
      </c>
    </row>
    <row r="12039" spans="1:5" x14ac:dyDescent="0.25">
      <c r="A12039" s="57" t="s">
        <v>1855</v>
      </c>
      <c r="B12039" s="57" t="str">
        <f>INDEX('Query Configuration'!$B$5:$B$235,MATCH(MID(YahooFinanceStatistics[[#This Row],[URL]],FIND("p=",YahooFinanceStatistics[[#This Row],[URL]],1)+2,100),'Query Configuration'!$G$5:$G$235,0))</f>
        <v>MAG</v>
      </c>
      <c r="C12039" s="58" t="s">
        <v>615</v>
      </c>
      <c r="D12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39" s="58" t="s">
        <v>7587</v>
      </c>
    </row>
    <row r="12040" spans="1:5" x14ac:dyDescent="0.25">
      <c r="A12040" s="57" t="s">
        <v>1855</v>
      </c>
      <c r="B12040" s="57" t="str">
        <f>INDEX('Query Configuration'!$B$5:$B$235,MATCH(MID(YahooFinanceStatistics[[#This Row],[URL]],FIND("p=",YahooFinanceStatistics[[#This Row],[URL]],1)+2,100),'Query Configuration'!$G$5:$G$235,0))</f>
        <v>MAG</v>
      </c>
      <c r="C12040" s="58" t="s">
        <v>616</v>
      </c>
      <c r="D12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40" s="58" t="s">
        <v>7588</v>
      </c>
    </row>
    <row r="12041" spans="1:5" x14ac:dyDescent="0.25">
      <c r="A12041" s="57" t="s">
        <v>1860</v>
      </c>
      <c r="B12041" s="57" t="str">
        <f>INDEX('Query Configuration'!$B$5:$B$235,MATCH(MID(YahooFinanceStatistics[[#This Row],[URL]],FIND("p=",YahooFinanceStatistics[[#This Row],[URL]],1)+2,100),'Query Configuration'!$G$5:$G$235,0))</f>
        <v>PAAS</v>
      </c>
      <c r="C12041" s="58" t="s">
        <v>732</v>
      </c>
      <c r="D12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41" s="58" t="s">
        <v>733</v>
      </c>
    </row>
    <row r="12042" spans="1:5" x14ac:dyDescent="0.25">
      <c r="A12042" s="57" t="s">
        <v>1860</v>
      </c>
      <c r="B12042" s="57" t="str">
        <f>INDEX('Query Configuration'!$B$5:$B$235,MATCH(MID(YahooFinanceStatistics[[#This Row],[URL]],FIND("p=",YahooFinanceStatistics[[#This Row],[URL]],1)+2,100),'Query Configuration'!$G$5:$G$235,0))</f>
        <v>PAAS</v>
      </c>
      <c r="C12042" s="58" t="s">
        <v>615</v>
      </c>
      <c r="D12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42" s="58" t="s">
        <v>7589</v>
      </c>
    </row>
    <row r="12043" spans="1:5" x14ac:dyDescent="0.25">
      <c r="A12043" s="57" t="s">
        <v>1860</v>
      </c>
      <c r="B12043" s="57" t="str">
        <f>INDEX('Query Configuration'!$B$5:$B$235,MATCH(MID(YahooFinanceStatistics[[#This Row],[URL]],FIND("p=",YahooFinanceStatistics[[#This Row],[URL]],1)+2,100),'Query Configuration'!$G$5:$G$235,0))</f>
        <v>PAAS</v>
      </c>
      <c r="C12043" s="58" t="s">
        <v>616</v>
      </c>
      <c r="D12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43" s="58" t="s">
        <v>7590</v>
      </c>
    </row>
    <row r="12044" spans="1:5" x14ac:dyDescent="0.25">
      <c r="A12044" s="57" t="s">
        <v>1865</v>
      </c>
      <c r="B12044" s="57" t="str">
        <f>INDEX('Query Configuration'!$B$5:$B$235,MATCH(MID(YahooFinanceStatistics[[#This Row],[URL]],FIND("p=",YahooFinanceStatistics[[#This Row],[URL]],1)+2,100),'Query Configuration'!$G$5:$G$235,0))</f>
        <v>WPM</v>
      </c>
      <c r="C12044" s="58" t="s">
        <v>732</v>
      </c>
      <c r="D12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44" s="58" t="s">
        <v>733</v>
      </c>
    </row>
    <row r="12045" spans="1:5" x14ac:dyDescent="0.25">
      <c r="A12045" s="57" t="s">
        <v>1865</v>
      </c>
      <c r="B12045" s="57" t="str">
        <f>INDEX('Query Configuration'!$B$5:$B$235,MATCH(MID(YahooFinanceStatistics[[#This Row],[URL]],FIND("p=",YahooFinanceStatistics[[#This Row],[URL]],1)+2,100),'Query Configuration'!$G$5:$G$235,0))</f>
        <v>WPM</v>
      </c>
      <c r="C12045" s="58" t="s">
        <v>615</v>
      </c>
      <c r="D12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45" s="58" t="s">
        <v>7591</v>
      </c>
    </row>
    <row r="12046" spans="1:5" x14ac:dyDescent="0.25">
      <c r="A12046" s="57" t="s">
        <v>1865</v>
      </c>
      <c r="B12046" s="57" t="str">
        <f>INDEX('Query Configuration'!$B$5:$B$235,MATCH(MID(YahooFinanceStatistics[[#This Row],[URL]],FIND("p=",YahooFinanceStatistics[[#This Row],[URL]],1)+2,100),'Query Configuration'!$G$5:$G$235,0))</f>
        <v>WPM</v>
      </c>
      <c r="C12046" s="58" t="s">
        <v>616</v>
      </c>
      <c r="D12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46" s="58" t="s">
        <v>7531</v>
      </c>
    </row>
    <row r="12047" spans="1:5" x14ac:dyDescent="0.25">
      <c r="A12047" s="57" t="s">
        <v>1870</v>
      </c>
      <c r="B12047" s="57" t="str">
        <f>INDEX('Query Configuration'!$B$5:$B$235,MATCH(MID(YahooFinanceStatistics[[#This Row],[URL]],FIND("p=",YahooFinanceStatistics[[#This Row],[URL]],1)+2,100),'Query Configuration'!$G$5:$G$235,0))</f>
        <v>CHE.UN</v>
      </c>
      <c r="C12047" s="58" t="s">
        <v>732</v>
      </c>
      <c r="D12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47" s="58" t="s">
        <v>733</v>
      </c>
    </row>
    <row r="12048" spans="1:5" x14ac:dyDescent="0.25">
      <c r="A12048" s="57" t="s">
        <v>1870</v>
      </c>
      <c r="B12048" s="57" t="str">
        <f>INDEX('Query Configuration'!$B$5:$B$235,MATCH(MID(YahooFinanceStatistics[[#This Row],[URL]],FIND("p=",YahooFinanceStatistics[[#This Row],[URL]],1)+2,100),'Query Configuration'!$G$5:$G$235,0))</f>
        <v>CHE.UN</v>
      </c>
      <c r="C12048" s="58" t="s">
        <v>615</v>
      </c>
      <c r="D12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48" s="58" t="s">
        <v>7592</v>
      </c>
    </row>
    <row r="12049" spans="1:5" x14ac:dyDescent="0.25">
      <c r="A12049" s="57" t="s">
        <v>1870</v>
      </c>
      <c r="B12049" s="57" t="str">
        <f>INDEX('Query Configuration'!$B$5:$B$235,MATCH(MID(YahooFinanceStatistics[[#This Row],[URL]],FIND("p=",YahooFinanceStatistics[[#This Row],[URL]],1)+2,100),'Query Configuration'!$G$5:$G$235,0))</f>
        <v>CHE.UN</v>
      </c>
      <c r="C12049" s="58" t="s">
        <v>616</v>
      </c>
      <c r="D12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49" s="58" t="s">
        <v>7593</v>
      </c>
    </row>
    <row r="12050" spans="1:5" x14ac:dyDescent="0.25">
      <c r="A12050" s="57" t="s">
        <v>1876</v>
      </c>
      <c r="B12050" s="57" t="str">
        <f>INDEX('Query Configuration'!$B$5:$B$235,MATCH(MID(YahooFinanceStatistics[[#This Row],[URL]],FIND("p=",YahooFinanceStatistics[[#This Row],[URL]],1)+2,100),'Query Configuration'!$G$5:$G$235,0))</f>
        <v>LIF</v>
      </c>
      <c r="C12050" s="58" t="s">
        <v>732</v>
      </c>
      <c r="D12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50" s="58" t="s">
        <v>733</v>
      </c>
    </row>
    <row r="12051" spans="1:5" x14ac:dyDescent="0.25">
      <c r="A12051" s="57" t="s">
        <v>1876</v>
      </c>
      <c r="B12051" s="57" t="str">
        <f>INDEX('Query Configuration'!$B$5:$B$235,MATCH(MID(YahooFinanceStatistics[[#This Row],[URL]],FIND("p=",YahooFinanceStatistics[[#This Row],[URL]],1)+2,100),'Query Configuration'!$G$5:$G$235,0))</f>
        <v>LIF</v>
      </c>
      <c r="C12051" s="58" t="s">
        <v>615</v>
      </c>
      <c r="D12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51" s="58" t="s">
        <v>7594</v>
      </c>
    </row>
    <row r="12052" spans="1:5" x14ac:dyDescent="0.25">
      <c r="A12052" s="57" t="s">
        <v>1876</v>
      </c>
      <c r="B12052" s="57" t="str">
        <f>INDEX('Query Configuration'!$B$5:$B$235,MATCH(MID(YahooFinanceStatistics[[#This Row],[URL]],FIND("p=",YahooFinanceStatistics[[#This Row],[URL]],1)+2,100),'Query Configuration'!$G$5:$G$235,0))</f>
        <v>LIF</v>
      </c>
      <c r="C12052" s="58" t="s">
        <v>616</v>
      </c>
      <c r="D12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52" s="58" t="s">
        <v>7595</v>
      </c>
    </row>
    <row r="12053" spans="1:5" x14ac:dyDescent="0.25">
      <c r="A12053" s="57" t="s">
        <v>1880</v>
      </c>
      <c r="B12053" s="57" t="str">
        <f>INDEX('Query Configuration'!$B$5:$B$235,MATCH(MID(YahooFinanceStatistics[[#This Row],[URL]],FIND("p=",YahooFinanceStatistics[[#This Row],[URL]],1)+2,100),'Query Configuration'!$G$5:$G$235,0))</f>
        <v>AIF</v>
      </c>
      <c r="C12053" s="58" t="s">
        <v>732</v>
      </c>
      <c r="D12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53" s="58" t="s">
        <v>733</v>
      </c>
    </row>
    <row r="12054" spans="1:5" x14ac:dyDescent="0.25">
      <c r="A12054" s="57" t="s">
        <v>1880</v>
      </c>
      <c r="B12054" s="57" t="str">
        <f>INDEX('Query Configuration'!$B$5:$B$235,MATCH(MID(YahooFinanceStatistics[[#This Row],[URL]],FIND("p=",YahooFinanceStatistics[[#This Row],[URL]],1)+2,100),'Query Configuration'!$G$5:$G$235,0))</f>
        <v>AIF</v>
      </c>
      <c r="C12054" s="58" t="s">
        <v>615</v>
      </c>
      <c r="D12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54" s="58" t="s">
        <v>1784</v>
      </c>
    </row>
    <row r="12055" spans="1:5" x14ac:dyDescent="0.25">
      <c r="A12055" s="57" t="s">
        <v>1880</v>
      </c>
      <c r="B12055" s="57" t="str">
        <f>INDEX('Query Configuration'!$B$5:$B$235,MATCH(MID(YahooFinanceStatistics[[#This Row],[URL]],FIND("p=",YahooFinanceStatistics[[#This Row],[URL]],1)+2,100),'Query Configuration'!$G$5:$G$235,0))</f>
        <v>AIF</v>
      </c>
      <c r="C12055" s="58" t="s">
        <v>616</v>
      </c>
      <c r="D12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55" s="58" t="s">
        <v>7596</v>
      </c>
    </row>
    <row r="12056" spans="1:5" x14ac:dyDescent="0.25">
      <c r="A12056" s="57" t="s">
        <v>1886</v>
      </c>
      <c r="B12056" s="57" t="str">
        <f>INDEX('Query Configuration'!$B$5:$B$235,MATCH(MID(YahooFinanceStatistics[[#This Row],[URL]],FIND("p=",YahooFinanceStatistics[[#This Row],[URL]],1)+2,100),'Query Configuration'!$G$5:$G$235,0))</f>
        <v>BPY.UN</v>
      </c>
      <c r="C12056" s="58" t="s">
        <v>732</v>
      </c>
      <c r="D12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56" s="58" t="s">
        <v>733</v>
      </c>
    </row>
    <row r="12057" spans="1:5" x14ac:dyDescent="0.25">
      <c r="A12057" s="57" t="s">
        <v>1886</v>
      </c>
      <c r="B12057" s="57" t="str">
        <f>INDEX('Query Configuration'!$B$5:$B$235,MATCH(MID(YahooFinanceStatistics[[#This Row],[URL]],FIND("p=",YahooFinanceStatistics[[#This Row],[URL]],1)+2,100),'Query Configuration'!$G$5:$G$235,0))</f>
        <v>BPY.UN</v>
      </c>
      <c r="C12057" s="58" t="s">
        <v>615</v>
      </c>
      <c r="D12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57" s="58" t="s">
        <v>7597</v>
      </c>
    </row>
    <row r="12058" spans="1:5" x14ac:dyDescent="0.25">
      <c r="A12058" s="57" t="s">
        <v>1886</v>
      </c>
      <c r="B12058" s="57" t="str">
        <f>INDEX('Query Configuration'!$B$5:$B$235,MATCH(MID(YahooFinanceStatistics[[#This Row],[URL]],FIND("p=",YahooFinanceStatistics[[#This Row],[URL]],1)+2,100),'Query Configuration'!$G$5:$G$235,0))</f>
        <v>BPY.UN</v>
      </c>
      <c r="C12058" s="58" t="s">
        <v>616</v>
      </c>
      <c r="D12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58" s="58" t="s">
        <v>7598</v>
      </c>
    </row>
    <row r="12059" spans="1:5" x14ac:dyDescent="0.25">
      <c r="A12059" s="57" t="s">
        <v>1892</v>
      </c>
      <c r="B12059" s="57" t="str">
        <f>INDEX('Query Configuration'!$B$5:$B$235,MATCH(MID(YahooFinanceStatistics[[#This Row],[URL]],FIND("p=",YahooFinanceStatistics[[#This Row],[URL]],1)+2,100),'Query Configuration'!$G$5:$G$235,0))</f>
        <v>CIGI</v>
      </c>
      <c r="C12059" s="58" t="s">
        <v>732</v>
      </c>
      <c r="D12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59" s="58" t="s">
        <v>733</v>
      </c>
    </row>
    <row r="12060" spans="1:5" x14ac:dyDescent="0.25">
      <c r="A12060" s="57" t="s">
        <v>1892</v>
      </c>
      <c r="B12060" s="57" t="str">
        <f>INDEX('Query Configuration'!$B$5:$B$235,MATCH(MID(YahooFinanceStatistics[[#This Row],[URL]],FIND("p=",YahooFinanceStatistics[[#This Row],[URL]],1)+2,100),'Query Configuration'!$G$5:$G$235,0))</f>
        <v>CIGI</v>
      </c>
      <c r="C12060" s="58" t="s">
        <v>615</v>
      </c>
      <c r="D12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60" s="58" t="s">
        <v>7599</v>
      </c>
    </row>
    <row r="12061" spans="1:5" x14ac:dyDescent="0.25">
      <c r="A12061" s="57" t="s">
        <v>1892</v>
      </c>
      <c r="B12061" s="57" t="str">
        <f>INDEX('Query Configuration'!$B$5:$B$235,MATCH(MID(YahooFinanceStatistics[[#This Row],[URL]],FIND("p=",YahooFinanceStatistics[[#This Row],[URL]],1)+2,100),'Query Configuration'!$G$5:$G$235,0))</f>
        <v>CIGI</v>
      </c>
      <c r="C12061" s="58" t="s">
        <v>616</v>
      </c>
      <c r="D12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61" s="58" t="s">
        <v>7600</v>
      </c>
    </row>
    <row r="12062" spans="1:5" x14ac:dyDescent="0.25">
      <c r="A12062" s="57" t="s">
        <v>1898</v>
      </c>
      <c r="B12062" s="57" t="str">
        <f>INDEX('Query Configuration'!$B$5:$B$235,MATCH(MID(YahooFinanceStatistics[[#This Row],[URL]],FIND("p=",YahooFinanceStatistics[[#This Row],[URL]],1)+2,100),'Query Configuration'!$G$5:$G$235,0))</f>
        <v>FCR.UN</v>
      </c>
      <c r="C12062" s="58" t="s">
        <v>732</v>
      </c>
      <c r="D12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62" s="58" t="s">
        <v>733</v>
      </c>
    </row>
    <row r="12063" spans="1:5" x14ac:dyDescent="0.25">
      <c r="A12063" s="57" t="s">
        <v>1898</v>
      </c>
      <c r="B12063" s="57" t="str">
        <f>INDEX('Query Configuration'!$B$5:$B$235,MATCH(MID(YahooFinanceStatistics[[#This Row],[URL]],FIND("p=",YahooFinanceStatistics[[#This Row],[URL]],1)+2,100),'Query Configuration'!$G$5:$G$235,0))</f>
        <v>FCR.UN</v>
      </c>
      <c r="C12063" s="58" t="s">
        <v>615</v>
      </c>
      <c r="D12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63" s="58" t="s">
        <v>7601</v>
      </c>
    </row>
    <row r="12064" spans="1:5" x14ac:dyDescent="0.25">
      <c r="A12064" s="57" t="s">
        <v>1898</v>
      </c>
      <c r="B12064" s="57" t="str">
        <f>INDEX('Query Configuration'!$B$5:$B$235,MATCH(MID(YahooFinanceStatistics[[#This Row],[URL]],FIND("p=",YahooFinanceStatistics[[#This Row],[URL]],1)+2,100),'Query Configuration'!$G$5:$G$235,0))</f>
        <v>FCR.UN</v>
      </c>
      <c r="C12064" s="58" t="s">
        <v>616</v>
      </c>
      <c r="D12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64" s="58" t="s">
        <v>7602</v>
      </c>
    </row>
    <row r="12065" spans="1:5" x14ac:dyDescent="0.25">
      <c r="A12065" s="57" t="s">
        <v>1903</v>
      </c>
      <c r="B12065" s="57" t="str">
        <f>INDEX('Query Configuration'!$B$5:$B$235,MATCH(MID(YahooFinanceStatistics[[#This Row],[URL]],FIND("p=",YahooFinanceStatistics[[#This Row],[URL]],1)+2,100),'Query Configuration'!$G$5:$G$235,0))</f>
        <v>FSV</v>
      </c>
      <c r="C12065" s="58" t="s">
        <v>732</v>
      </c>
      <c r="D12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65" s="58" t="s">
        <v>733</v>
      </c>
    </row>
    <row r="12066" spans="1:5" x14ac:dyDescent="0.25">
      <c r="A12066" s="57" t="s">
        <v>1903</v>
      </c>
      <c r="B12066" s="57" t="str">
        <f>INDEX('Query Configuration'!$B$5:$B$235,MATCH(MID(YahooFinanceStatistics[[#This Row],[URL]],FIND("p=",YahooFinanceStatistics[[#This Row],[URL]],1)+2,100),'Query Configuration'!$G$5:$G$235,0))</f>
        <v>FSV</v>
      </c>
      <c r="C12066" s="58" t="s">
        <v>615</v>
      </c>
      <c r="D12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66" s="58" t="s">
        <v>7603</v>
      </c>
    </row>
    <row r="12067" spans="1:5" x14ac:dyDescent="0.25">
      <c r="A12067" s="57" t="s">
        <v>1903</v>
      </c>
      <c r="B12067" s="57" t="str">
        <f>INDEX('Query Configuration'!$B$5:$B$235,MATCH(MID(YahooFinanceStatistics[[#This Row],[URL]],FIND("p=",YahooFinanceStatistics[[#This Row],[URL]],1)+2,100),'Query Configuration'!$G$5:$G$235,0))</f>
        <v>FSV</v>
      </c>
      <c r="C12067" s="58" t="s">
        <v>616</v>
      </c>
      <c r="D12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67" s="58" t="s">
        <v>7604</v>
      </c>
    </row>
    <row r="12068" spans="1:5" x14ac:dyDescent="0.25">
      <c r="A12068" s="57" t="s">
        <v>1910</v>
      </c>
      <c r="B12068" s="57" t="str">
        <f>INDEX('Query Configuration'!$B$5:$B$235,MATCH(MID(YahooFinanceStatistics[[#This Row],[URL]],FIND("p=",YahooFinanceStatistics[[#This Row],[URL]],1)+2,100),'Query Configuration'!$G$5:$G$235,0))</f>
        <v>TCN</v>
      </c>
      <c r="C12068" s="58" t="s">
        <v>732</v>
      </c>
      <c r="D12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68" s="58" t="s">
        <v>733</v>
      </c>
    </row>
    <row r="12069" spans="1:5" x14ac:dyDescent="0.25">
      <c r="A12069" s="57" t="s">
        <v>1910</v>
      </c>
      <c r="B12069" s="57" t="str">
        <f>INDEX('Query Configuration'!$B$5:$B$235,MATCH(MID(YahooFinanceStatistics[[#This Row],[URL]],FIND("p=",YahooFinanceStatistics[[#This Row],[URL]],1)+2,100),'Query Configuration'!$G$5:$G$235,0))</f>
        <v>TCN</v>
      </c>
      <c r="C12069" s="58" t="s">
        <v>615</v>
      </c>
      <c r="D12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69" s="58" t="s">
        <v>7605</v>
      </c>
    </row>
    <row r="12070" spans="1:5" x14ac:dyDescent="0.25">
      <c r="A12070" s="57" t="s">
        <v>1910</v>
      </c>
      <c r="B12070" s="57" t="str">
        <f>INDEX('Query Configuration'!$B$5:$B$235,MATCH(MID(YahooFinanceStatistics[[#This Row],[URL]],FIND("p=",YahooFinanceStatistics[[#This Row],[URL]],1)+2,100),'Query Configuration'!$G$5:$G$235,0))</f>
        <v>TCN</v>
      </c>
      <c r="C12070" s="58" t="s">
        <v>616</v>
      </c>
      <c r="D12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70" s="58" t="s">
        <v>7606</v>
      </c>
    </row>
    <row r="12071" spans="1:5" x14ac:dyDescent="0.25">
      <c r="A12071" s="57" t="s">
        <v>1915</v>
      </c>
      <c r="B12071" s="57" t="str">
        <f>INDEX('Query Configuration'!$B$5:$B$235,MATCH(MID(YahooFinanceStatistics[[#This Row],[URL]],FIND("p=",YahooFinanceStatistics[[#This Row],[URL]],1)+2,100),'Query Configuration'!$G$5:$G$235,0))</f>
        <v>AX.UN</v>
      </c>
      <c r="C12071" s="58" t="s">
        <v>732</v>
      </c>
      <c r="D12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71" s="58" t="s">
        <v>733</v>
      </c>
    </row>
    <row r="12072" spans="1:5" x14ac:dyDescent="0.25">
      <c r="A12072" s="57" t="s">
        <v>1915</v>
      </c>
      <c r="B12072" s="57" t="str">
        <f>INDEX('Query Configuration'!$B$5:$B$235,MATCH(MID(YahooFinanceStatistics[[#This Row],[URL]],FIND("p=",YahooFinanceStatistics[[#This Row],[URL]],1)+2,100),'Query Configuration'!$G$5:$G$235,0))</f>
        <v>AX.UN</v>
      </c>
      <c r="C12072" s="58" t="s">
        <v>615</v>
      </c>
      <c r="D12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72" s="58" t="s">
        <v>7607</v>
      </c>
    </row>
    <row r="12073" spans="1:5" x14ac:dyDescent="0.25">
      <c r="A12073" s="57" t="s">
        <v>1915</v>
      </c>
      <c r="B12073" s="57" t="str">
        <f>INDEX('Query Configuration'!$B$5:$B$235,MATCH(MID(YahooFinanceStatistics[[#This Row],[URL]],FIND("p=",YahooFinanceStatistics[[#This Row],[URL]],1)+2,100),'Query Configuration'!$G$5:$G$235,0))</f>
        <v>AX.UN</v>
      </c>
      <c r="C12073" s="58" t="s">
        <v>616</v>
      </c>
      <c r="D12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73" s="58" t="s">
        <v>7608</v>
      </c>
    </row>
    <row r="12074" spans="1:5" x14ac:dyDescent="0.25">
      <c r="A12074" s="57" t="s">
        <v>1920</v>
      </c>
      <c r="B12074" s="57" t="str">
        <f>INDEX('Query Configuration'!$B$5:$B$235,MATCH(MID(YahooFinanceStatistics[[#This Row],[URL]],FIND("p=",YahooFinanceStatistics[[#This Row],[URL]],1)+2,100),'Query Configuration'!$G$5:$G$235,0))</f>
        <v>CUF.UN</v>
      </c>
      <c r="C12074" s="58" t="s">
        <v>732</v>
      </c>
      <c r="D12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74" s="58" t="s">
        <v>733</v>
      </c>
    </row>
    <row r="12075" spans="1:5" x14ac:dyDescent="0.25">
      <c r="A12075" s="57" t="s">
        <v>1920</v>
      </c>
      <c r="B12075" s="57" t="str">
        <f>INDEX('Query Configuration'!$B$5:$B$235,MATCH(MID(YahooFinanceStatistics[[#This Row],[URL]],FIND("p=",YahooFinanceStatistics[[#This Row],[URL]],1)+2,100),'Query Configuration'!$G$5:$G$235,0))</f>
        <v>CUF.UN</v>
      </c>
      <c r="C12075" s="58" t="s">
        <v>615</v>
      </c>
      <c r="D12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75" s="58" t="s">
        <v>7609</v>
      </c>
    </row>
    <row r="12076" spans="1:5" x14ac:dyDescent="0.25">
      <c r="A12076" s="57" t="s">
        <v>1920</v>
      </c>
      <c r="B12076" s="57" t="str">
        <f>INDEX('Query Configuration'!$B$5:$B$235,MATCH(MID(YahooFinanceStatistics[[#This Row],[URL]],FIND("p=",YahooFinanceStatistics[[#This Row],[URL]],1)+2,100),'Query Configuration'!$G$5:$G$235,0))</f>
        <v>CUF.UN</v>
      </c>
      <c r="C12076" s="58" t="s">
        <v>616</v>
      </c>
      <c r="D12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76" s="58" t="s">
        <v>7610</v>
      </c>
    </row>
    <row r="12077" spans="1:5" x14ac:dyDescent="0.25">
      <c r="A12077" s="57" t="s">
        <v>1925</v>
      </c>
      <c r="B12077" s="57" t="str">
        <f>INDEX('Query Configuration'!$B$5:$B$235,MATCH(MID(YahooFinanceStatistics[[#This Row],[URL]],FIND("p=",YahooFinanceStatistics[[#This Row],[URL]],1)+2,100),'Query Configuration'!$G$5:$G$235,0))</f>
        <v>CRR.UN</v>
      </c>
      <c r="C12077" s="58" t="s">
        <v>732</v>
      </c>
      <c r="D12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77" s="58" t="s">
        <v>733</v>
      </c>
    </row>
    <row r="12078" spans="1:5" x14ac:dyDescent="0.25">
      <c r="A12078" s="57" t="s">
        <v>1925</v>
      </c>
      <c r="B12078" s="57" t="str">
        <f>INDEX('Query Configuration'!$B$5:$B$235,MATCH(MID(YahooFinanceStatistics[[#This Row],[URL]],FIND("p=",YahooFinanceStatistics[[#This Row],[URL]],1)+2,100),'Query Configuration'!$G$5:$G$235,0))</f>
        <v>CRR.UN</v>
      </c>
      <c r="C12078" s="58" t="s">
        <v>615</v>
      </c>
      <c r="D12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78" s="58" t="s">
        <v>7611</v>
      </c>
    </row>
    <row r="12079" spans="1:5" x14ac:dyDescent="0.25">
      <c r="A12079" s="57" t="s">
        <v>1925</v>
      </c>
      <c r="B12079" s="57" t="str">
        <f>INDEX('Query Configuration'!$B$5:$B$235,MATCH(MID(YahooFinanceStatistics[[#This Row],[URL]],FIND("p=",YahooFinanceStatistics[[#This Row],[URL]],1)+2,100),'Query Configuration'!$G$5:$G$235,0))</f>
        <v>CRR.UN</v>
      </c>
      <c r="C12079" s="58" t="s">
        <v>616</v>
      </c>
      <c r="D12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79" s="58" t="s">
        <v>7612</v>
      </c>
    </row>
    <row r="12080" spans="1:5" x14ac:dyDescent="0.25">
      <c r="A12080" s="57" t="s">
        <v>1929</v>
      </c>
      <c r="B12080" s="57" t="str">
        <f>INDEX('Query Configuration'!$B$5:$B$235,MATCH(MID(YahooFinanceStatistics[[#This Row],[URL]],FIND("p=",YahooFinanceStatistics[[#This Row],[URL]],1)+2,100),'Query Configuration'!$G$5:$G$235,0))</f>
        <v>HR.UN</v>
      </c>
      <c r="C12080" s="58" t="s">
        <v>732</v>
      </c>
      <c r="D12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80" s="58" t="s">
        <v>733</v>
      </c>
    </row>
    <row r="12081" spans="1:5" x14ac:dyDescent="0.25">
      <c r="A12081" s="57" t="s">
        <v>1929</v>
      </c>
      <c r="B12081" s="57" t="str">
        <f>INDEX('Query Configuration'!$B$5:$B$235,MATCH(MID(YahooFinanceStatistics[[#This Row],[URL]],FIND("p=",YahooFinanceStatistics[[#This Row],[URL]],1)+2,100),'Query Configuration'!$G$5:$G$235,0))</f>
        <v>HR.UN</v>
      </c>
      <c r="C12081" s="58" t="s">
        <v>615</v>
      </c>
      <c r="D12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81" s="58" t="s">
        <v>7613</v>
      </c>
    </row>
    <row r="12082" spans="1:5" x14ac:dyDescent="0.25">
      <c r="A12082" s="57" t="s">
        <v>1929</v>
      </c>
      <c r="B12082" s="57" t="str">
        <f>INDEX('Query Configuration'!$B$5:$B$235,MATCH(MID(YahooFinanceStatistics[[#This Row],[URL]],FIND("p=",YahooFinanceStatistics[[#This Row],[URL]],1)+2,100),'Query Configuration'!$G$5:$G$235,0))</f>
        <v>HR.UN</v>
      </c>
      <c r="C12082" s="58" t="s">
        <v>616</v>
      </c>
      <c r="D12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82" s="58" t="s">
        <v>7614</v>
      </c>
    </row>
    <row r="12083" spans="1:5" x14ac:dyDescent="0.25">
      <c r="A12083" s="57" t="s">
        <v>1935</v>
      </c>
      <c r="B12083" s="57" t="str">
        <f>INDEX('Query Configuration'!$B$5:$B$235,MATCH(MID(YahooFinanceStatistics[[#This Row],[URL]],FIND("p=",YahooFinanceStatistics[[#This Row],[URL]],1)+2,100),'Query Configuration'!$G$5:$G$235,0))</f>
        <v>CSH.UN</v>
      </c>
      <c r="C12083" s="58" t="s">
        <v>732</v>
      </c>
      <c r="D12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83" s="58" t="s">
        <v>733</v>
      </c>
    </row>
    <row r="12084" spans="1:5" x14ac:dyDescent="0.25">
      <c r="A12084" s="57" t="s">
        <v>1935</v>
      </c>
      <c r="B12084" s="57" t="str">
        <f>INDEX('Query Configuration'!$B$5:$B$235,MATCH(MID(YahooFinanceStatistics[[#This Row],[URL]],FIND("p=",YahooFinanceStatistics[[#This Row],[URL]],1)+2,100),'Query Configuration'!$G$5:$G$235,0))</f>
        <v>CSH.UN</v>
      </c>
      <c r="C12084" s="58" t="s">
        <v>615</v>
      </c>
      <c r="D12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84" s="58" t="s">
        <v>7615</v>
      </c>
    </row>
    <row r="12085" spans="1:5" x14ac:dyDescent="0.25">
      <c r="A12085" s="57" t="s">
        <v>1935</v>
      </c>
      <c r="B12085" s="57" t="str">
        <f>INDEX('Query Configuration'!$B$5:$B$235,MATCH(MID(YahooFinanceStatistics[[#This Row],[URL]],FIND("p=",YahooFinanceStatistics[[#This Row],[URL]],1)+2,100),'Query Configuration'!$G$5:$G$235,0))</f>
        <v>CSH.UN</v>
      </c>
      <c r="C12085" s="58" t="s">
        <v>616</v>
      </c>
      <c r="D12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85" s="58" t="s">
        <v>7499</v>
      </c>
    </row>
    <row r="12086" spans="1:5" x14ac:dyDescent="0.25">
      <c r="A12086" s="57" t="s">
        <v>1941</v>
      </c>
      <c r="B12086" s="57" t="str">
        <f>INDEX('Query Configuration'!$B$5:$B$235,MATCH(MID(YahooFinanceStatistics[[#This Row],[URL]],FIND("p=",YahooFinanceStatistics[[#This Row],[URL]],1)+2,100),'Query Configuration'!$G$5:$G$235,0))</f>
        <v>NWH.UN</v>
      </c>
      <c r="C12086" s="58" t="s">
        <v>732</v>
      </c>
      <c r="D12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86" s="58" t="s">
        <v>733</v>
      </c>
    </row>
    <row r="12087" spans="1:5" x14ac:dyDescent="0.25">
      <c r="A12087" s="57" t="s">
        <v>1941</v>
      </c>
      <c r="B12087" s="57" t="str">
        <f>INDEX('Query Configuration'!$B$5:$B$235,MATCH(MID(YahooFinanceStatistics[[#This Row],[URL]],FIND("p=",YahooFinanceStatistics[[#This Row],[URL]],1)+2,100),'Query Configuration'!$G$5:$G$235,0))</f>
        <v>NWH.UN</v>
      </c>
      <c r="C12087" s="58" t="s">
        <v>615</v>
      </c>
      <c r="D12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87" s="58" t="s">
        <v>7616</v>
      </c>
    </row>
    <row r="12088" spans="1:5" x14ac:dyDescent="0.25">
      <c r="A12088" s="57" t="s">
        <v>1941</v>
      </c>
      <c r="B12088" s="57" t="str">
        <f>INDEX('Query Configuration'!$B$5:$B$235,MATCH(MID(YahooFinanceStatistics[[#This Row],[URL]],FIND("p=",YahooFinanceStatistics[[#This Row],[URL]],1)+2,100),'Query Configuration'!$G$5:$G$235,0))</f>
        <v>NWH.UN</v>
      </c>
      <c r="C12088" s="58" t="s">
        <v>616</v>
      </c>
      <c r="D12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88" s="58" t="s">
        <v>7617</v>
      </c>
    </row>
    <row r="12089" spans="1:5" x14ac:dyDescent="0.25">
      <c r="A12089" s="57" t="s">
        <v>1946</v>
      </c>
      <c r="B12089" s="57" t="str">
        <f>INDEX('Query Configuration'!$B$5:$B$235,MATCH(MID(YahooFinanceStatistics[[#This Row],[URL]],FIND("p=",YahooFinanceStatistics[[#This Row],[URL]],1)+2,100),'Query Configuration'!$G$5:$G$235,0))</f>
        <v>DIR.UN</v>
      </c>
      <c r="C12089" s="58" t="s">
        <v>732</v>
      </c>
      <c r="D12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89" s="58" t="s">
        <v>733</v>
      </c>
    </row>
    <row r="12090" spans="1:5" x14ac:dyDescent="0.25">
      <c r="A12090" s="57" t="s">
        <v>1946</v>
      </c>
      <c r="B12090" s="57" t="str">
        <f>INDEX('Query Configuration'!$B$5:$B$235,MATCH(MID(YahooFinanceStatistics[[#This Row],[URL]],FIND("p=",YahooFinanceStatistics[[#This Row],[URL]],1)+2,100),'Query Configuration'!$G$5:$G$235,0))</f>
        <v>DIR.UN</v>
      </c>
      <c r="C12090" s="58" t="s">
        <v>615</v>
      </c>
      <c r="D12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90" s="58" t="s">
        <v>7618</v>
      </c>
    </row>
    <row r="12091" spans="1:5" x14ac:dyDescent="0.25">
      <c r="A12091" s="57" t="s">
        <v>1946</v>
      </c>
      <c r="B12091" s="57" t="str">
        <f>INDEX('Query Configuration'!$B$5:$B$235,MATCH(MID(YahooFinanceStatistics[[#This Row],[URL]],FIND("p=",YahooFinanceStatistics[[#This Row],[URL]],1)+2,100),'Query Configuration'!$G$5:$G$235,0))</f>
        <v>DIR.UN</v>
      </c>
      <c r="C12091" s="58" t="s">
        <v>616</v>
      </c>
      <c r="D12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91" s="58" t="s">
        <v>7619</v>
      </c>
    </row>
    <row r="12092" spans="1:5" x14ac:dyDescent="0.25">
      <c r="A12092" s="57" t="s">
        <v>1952</v>
      </c>
      <c r="B12092" s="57" t="str">
        <f>INDEX('Query Configuration'!$B$5:$B$235,MATCH(MID(YahooFinanceStatistics[[#This Row],[URL]],FIND("p=",YahooFinanceStatistics[[#This Row],[URL]],1)+2,100),'Query Configuration'!$G$5:$G$235,0))</f>
        <v>GRT.UN</v>
      </c>
      <c r="C12092" s="58" t="s">
        <v>732</v>
      </c>
      <c r="D12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92" s="58" t="s">
        <v>733</v>
      </c>
    </row>
    <row r="12093" spans="1:5" x14ac:dyDescent="0.25">
      <c r="A12093" s="57" t="s">
        <v>1952</v>
      </c>
      <c r="B12093" s="57" t="str">
        <f>INDEX('Query Configuration'!$B$5:$B$235,MATCH(MID(YahooFinanceStatistics[[#This Row],[URL]],FIND("p=",YahooFinanceStatistics[[#This Row],[URL]],1)+2,100),'Query Configuration'!$G$5:$G$235,0))</f>
        <v>GRT.UN</v>
      </c>
      <c r="C12093" s="58" t="s">
        <v>615</v>
      </c>
      <c r="D12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93" s="58" t="s">
        <v>7620</v>
      </c>
    </row>
    <row r="12094" spans="1:5" x14ac:dyDescent="0.25">
      <c r="A12094" s="57" t="s">
        <v>1952</v>
      </c>
      <c r="B12094" s="57" t="str">
        <f>INDEX('Query Configuration'!$B$5:$B$235,MATCH(MID(YahooFinanceStatistics[[#This Row],[URL]],FIND("p=",YahooFinanceStatistics[[#This Row],[URL]],1)+2,100),'Query Configuration'!$G$5:$G$235,0))</f>
        <v>GRT.UN</v>
      </c>
      <c r="C12094" s="58" t="s">
        <v>616</v>
      </c>
      <c r="D12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94" s="58" t="s">
        <v>7621</v>
      </c>
    </row>
    <row r="12095" spans="1:5" x14ac:dyDescent="0.25">
      <c r="A12095" s="57" t="s">
        <v>1959</v>
      </c>
      <c r="B12095" s="57" t="str">
        <f>INDEX('Query Configuration'!$B$5:$B$235,MATCH(MID(YahooFinanceStatistics[[#This Row],[URL]],FIND("p=",YahooFinanceStatistics[[#This Row],[URL]],1)+2,100),'Query Configuration'!$G$5:$G$235,0))</f>
        <v>SMU.UN</v>
      </c>
      <c r="C12095" s="58" t="s">
        <v>732</v>
      </c>
      <c r="D12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95" s="58" t="s">
        <v>733</v>
      </c>
    </row>
    <row r="12096" spans="1:5" x14ac:dyDescent="0.25">
      <c r="A12096" s="57" t="s">
        <v>1959</v>
      </c>
      <c r="B12096" s="57" t="str">
        <f>INDEX('Query Configuration'!$B$5:$B$235,MATCH(MID(YahooFinanceStatistics[[#This Row],[URL]],FIND("p=",YahooFinanceStatistics[[#This Row],[URL]],1)+2,100),'Query Configuration'!$G$5:$G$235,0))</f>
        <v>SMU.UN</v>
      </c>
      <c r="C12096" s="58" t="s">
        <v>615</v>
      </c>
      <c r="D12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96" s="58" t="s">
        <v>7622</v>
      </c>
    </row>
    <row r="12097" spans="1:5" x14ac:dyDescent="0.25">
      <c r="A12097" s="57" t="s">
        <v>1959</v>
      </c>
      <c r="B12097" s="57" t="str">
        <f>INDEX('Query Configuration'!$B$5:$B$235,MATCH(MID(YahooFinanceStatistics[[#This Row],[URL]],FIND("p=",YahooFinanceStatistics[[#This Row],[URL]],1)+2,100),'Query Configuration'!$G$5:$G$235,0))</f>
        <v>SMU.UN</v>
      </c>
      <c r="C12097" s="58" t="s">
        <v>616</v>
      </c>
      <c r="D12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097" s="58" t="s">
        <v>7623</v>
      </c>
    </row>
    <row r="12098" spans="1:5" x14ac:dyDescent="0.25">
      <c r="A12098" s="57" t="s">
        <v>1962</v>
      </c>
      <c r="B12098" s="57" t="str">
        <f>INDEX('Query Configuration'!$B$5:$B$235,MATCH(MID(YahooFinanceStatistics[[#This Row],[URL]],FIND("p=",YahooFinanceStatistics[[#This Row],[URL]],1)+2,100),'Query Configuration'!$G$5:$G$235,0))</f>
        <v>AP.UN</v>
      </c>
      <c r="C12098" s="58" t="s">
        <v>732</v>
      </c>
      <c r="D12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098" s="58" t="s">
        <v>733</v>
      </c>
    </row>
    <row r="12099" spans="1:5" x14ac:dyDescent="0.25">
      <c r="A12099" s="57" t="s">
        <v>1962</v>
      </c>
      <c r="B12099" s="57" t="str">
        <f>INDEX('Query Configuration'!$B$5:$B$235,MATCH(MID(YahooFinanceStatistics[[#This Row],[URL]],FIND("p=",YahooFinanceStatistics[[#This Row],[URL]],1)+2,100),'Query Configuration'!$G$5:$G$235,0))</f>
        <v>AP.UN</v>
      </c>
      <c r="C12099" s="58" t="s">
        <v>615</v>
      </c>
      <c r="D12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099" s="58" t="s">
        <v>7624</v>
      </c>
    </row>
    <row r="12100" spans="1:5" x14ac:dyDescent="0.25">
      <c r="A12100" s="57" t="s">
        <v>1962</v>
      </c>
      <c r="B12100" s="57" t="str">
        <f>INDEX('Query Configuration'!$B$5:$B$235,MATCH(MID(YahooFinanceStatistics[[#This Row],[URL]],FIND("p=",YahooFinanceStatistics[[#This Row],[URL]],1)+2,100),'Query Configuration'!$G$5:$G$235,0))</f>
        <v>AP.UN</v>
      </c>
      <c r="C12100" s="58" t="s">
        <v>616</v>
      </c>
      <c r="D12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00" s="58" t="s">
        <v>7625</v>
      </c>
    </row>
    <row r="12101" spans="1:5" x14ac:dyDescent="0.25">
      <c r="A12101" s="57" t="s">
        <v>1969</v>
      </c>
      <c r="B12101" s="57" t="str">
        <f>INDEX('Query Configuration'!$B$5:$B$235,MATCH(MID(YahooFinanceStatistics[[#This Row],[URL]],FIND("p=",YahooFinanceStatistics[[#This Row],[URL]],1)+2,100),'Query Configuration'!$G$5:$G$235,0))</f>
        <v>D.UN</v>
      </c>
      <c r="C12101" s="58" t="s">
        <v>732</v>
      </c>
      <c r="D12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01" s="58" t="s">
        <v>733</v>
      </c>
    </row>
    <row r="12102" spans="1:5" x14ac:dyDescent="0.25">
      <c r="A12102" s="57" t="s">
        <v>1969</v>
      </c>
      <c r="B12102" s="57" t="str">
        <f>INDEX('Query Configuration'!$B$5:$B$235,MATCH(MID(YahooFinanceStatistics[[#This Row],[URL]],FIND("p=",YahooFinanceStatistics[[#This Row],[URL]],1)+2,100),'Query Configuration'!$G$5:$G$235,0))</f>
        <v>D.UN</v>
      </c>
      <c r="C12102" s="58" t="s">
        <v>615</v>
      </c>
      <c r="D12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02" s="58" t="s">
        <v>7626</v>
      </c>
    </row>
    <row r="12103" spans="1:5" x14ac:dyDescent="0.25">
      <c r="A12103" s="57" t="s">
        <v>1969</v>
      </c>
      <c r="B12103" s="57" t="str">
        <f>INDEX('Query Configuration'!$B$5:$B$235,MATCH(MID(YahooFinanceStatistics[[#This Row],[URL]],FIND("p=",YahooFinanceStatistics[[#This Row],[URL]],1)+2,100),'Query Configuration'!$G$5:$G$235,0))</f>
        <v>D.UN</v>
      </c>
      <c r="C12103" s="58" t="s">
        <v>616</v>
      </c>
      <c r="D12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03" s="58" t="s">
        <v>7627</v>
      </c>
    </row>
    <row r="12104" spans="1:5" x14ac:dyDescent="0.25">
      <c r="A12104" s="57" t="s">
        <v>1973</v>
      </c>
      <c r="B12104" s="57" t="str">
        <f>INDEX('Query Configuration'!$B$5:$B$235,MATCH(MID(YahooFinanceStatistics[[#This Row],[URL]],FIND("p=",YahooFinanceStatistics[[#This Row],[URL]],1)+2,100),'Query Configuration'!$G$5:$G$235,0))</f>
        <v>BEI.UN</v>
      </c>
      <c r="C12104" s="58" t="s">
        <v>732</v>
      </c>
      <c r="D12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04" s="58" t="s">
        <v>733</v>
      </c>
    </row>
    <row r="12105" spans="1:5" x14ac:dyDescent="0.25">
      <c r="A12105" s="57" t="s">
        <v>1973</v>
      </c>
      <c r="B12105" s="57" t="str">
        <f>INDEX('Query Configuration'!$B$5:$B$235,MATCH(MID(YahooFinanceStatistics[[#This Row],[URL]],FIND("p=",YahooFinanceStatistics[[#This Row],[URL]],1)+2,100),'Query Configuration'!$G$5:$G$235,0))</f>
        <v>BEI.UN</v>
      </c>
      <c r="C12105" s="58" t="s">
        <v>615</v>
      </c>
      <c r="D12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05" s="58" t="s">
        <v>7628</v>
      </c>
    </row>
    <row r="12106" spans="1:5" x14ac:dyDescent="0.25">
      <c r="A12106" s="57" t="s">
        <v>1973</v>
      </c>
      <c r="B12106" s="57" t="str">
        <f>INDEX('Query Configuration'!$B$5:$B$235,MATCH(MID(YahooFinanceStatistics[[#This Row],[URL]],FIND("p=",YahooFinanceStatistics[[#This Row],[URL]],1)+2,100),'Query Configuration'!$G$5:$G$235,0))</f>
        <v>BEI.UN</v>
      </c>
      <c r="C12106" s="58" t="s">
        <v>616</v>
      </c>
      <c r="D12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06" s="58" t="s">
        <v>7629</v>
      </c>
    </row>
    <row r="12107" spans="1:5" x14ac:dyDescent="0.25">
      <c r="A12107" s="57" t="s">
        <v>1978</v>
      </c>
      <c r="B12107" s="57" t="str">
        <f>INDEX('Query Configuration'!$B$5:$B$235,MATCH(MID(YahooFinanceStatistics[[#This Row],[URL]],FIND("p=",YahooFinanceStatistics[[#This Row],[URL]],1)+2,100),'Query Configuration'!$G$5:$G$235,0))</f>
        <v>CAR.UN</v>
      </c>
      <c r="C12107" s="58" t="s">
        <v>732</v>
      </c>
      <c r="D12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07" s="58" t="s">
        <v>733</v>
      </c>
    </row>
    <row r="12108" spans="1:5" x14ac:dyDescent="0.25">
      <c r="A12108" s="57" t="s">
        <v>1978</v>
      </c>
      <c r="B12108" s="57" t="str">
        <f>INDEX('Query Configuration'!$B$5:$B$235,MATCH(MID(YahooFinanceStatistics[[#This Row],[URL]],FIND("p=",YahooFinanceStatistics[[#This Row],[URL]],1)+2,100),'Query Configuration'!$G$5:$G$235,0))</f>
        <v>CAR.UN</v>
      </c>
      <c r="C12108" s="58" t="s">
        <v>615</v>
      </c>
      <c r="D12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08" s="58" t="s">
        <v>7630</v>
      </c>
    </row>
    <row r="12109" spans="1:5" x14ac:dyDescent="0.25">
      <c r="A12109" s="57" t="s">
        <v>1978</v>
      </c>
      <c r="B12109" s="57" t="str">
        <f>INDEX('Query Configuration'!$B$5:$B$235,MATCH(MID(YahooFinanceStatistics[[#This Row],[URL]],FIND("p=",YahooFinanceStatistics[[#This Row],[URL]],1)+2,100),'Query Configuration'!$G$5:$G$235,0))</f>
        <v>CAR.UN</v>
      </c>
      <c r="C12109" s="58" t="s">
        <v>616</v>
      </c>
      <c r="D12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09" s="58" t="s">
        <v>7631</v>
      </c>
    </row>
    <row r="12110" spans="1:5" x14ac:dyDescent="0.25">
      <c r="A12110" s="57" t="s">
        <v>1983</v>
      </c>
      <c r="B12110" s="57" t="str">
        <f>INDEX('Query Configuration'!$B$5:$B$235,MATCH(MID(YahooFinanceStatistics[[#This Row],[URL]],FIND("p=",YahooFinanceStatistics[[#This Row],[URL]],1)+2,100),'Query Configuration'!$G$5:$G$235,0))</f>
        <v>IIP.UN</v>
      </c>
      <c r="C12110" s="58" t="s">
        <v>732</v>
      </c>
      <c r="D12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10" s="58" t="s">
        <v>733</v>
      </c>
    </row>
    <row r="12111" spans="1:5" x14ac:dyDescent="0.25">
      <c r="A12111" s="57" t="s">
        <v>1983</v>
      </c>
      <c r="B12111" s="57" t="str">
        <f>INDEX('Query Configuration'!$B$5:$B$235,MATCH(MID(YahooFinanceStatistics[[#This Row],[URL]],FIND("p=",YahooFinanceStatistics[[#This Row],[URL]],1)+2,100),'Query Configuration'!$G$5:$G$235,0))</f>
        <v>IIP.UN</v>
      </c>
      <c r="C12111" s="58" t="s">
        <v>615</v>
      </c>
      <c r="D12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11" s="58" t="s">
        <v>7632</v>
      </c>
    </row>
    <row r="12112" spans="1:5" x14ac:dyDescent="0.25">
      <c r="A12112" s="57" t="s">
        <v>1983</v>
      </c>
      <c r="B12112" s="57" t="str">
        <f>INDEX('Query Configuration'!$B$5:$B$235,MATCH(MID(YahooFinanceStatistics[[#This Row],[URL]],FIND("p=",YahooFinanceStatistics[[#This Row],[URL]],1)+2,100),'Query Configuration'!$G$5:$G$235,0))</f>
        <v>IIP.UN</v>
      </c>
      <c r="C12112" s="58" t="s">
        <v>616</v>
      </c>
      <c r="D12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12" s="58" t="s">
        <v>7633</v>
      </c>
    </row>
    <row r="12113" spans="1:5" x14ac:dyDescent="0.25">
      <c r="A12113" s="57" t="s">
        <v>1988</v>
      </c>
      <c r="B12113" s="57" t="str">
        <f>INDEX('Query Configuration'!$B$5:$B$235,MATCH(MID(YahooFinanceStatistics[[#This Row],[URL]],FIND("p=",YahooFinanceStatistics[[#This Row],[URL]],1)+2,100),'Query Configuration'!$G$5:$G$235,0))</f>
        <v>KMP.UN</v>
      </c>
      <c r="C12113" s="58" t="s">
        <v>732</v>
      </c>
      <c r="D12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13" s="58" t="s">
        <v>733</v>
      </c>
    </row>
    <row r="12114" spans="1:5" x14ac:dyDescent="0.25">
      <c r="A12114" s="57" t="s">
        <v>1988</v>
      </c>
      <c r="B12114" s="57" t="str">
        <f>INDEX('Query Configuration'!$B$5:$B$235,MATCH(MID(YahooFinanceStatistics[[#This Row],[URL]],FIND("p=",YahooFinanceStatistics[[#This Row],[URL]],1)+2,100),'Query Configuration'!$G$5:$G$235,0))</f>
        <v>KMP.UN</v>
      </c>
      <c r="C12114" s="58" t="s">
        <v>615</v>
      </c>
      <c r="D12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14" s="58" t="s">
        <v>7634</v>
      </c>
    </row>
    <row r="12115" spans="1:5" x14ac:dyDescent="0.25">
      <c r="A12115" s="57" t="s">
        <v>1988</v>
      </c>
      <c r="B12115" s="57" t="str">
        <f>INDEX('Query Configuration'!$B$5:$B$235,MATCH(MID(YahooFinanceStatistics[[#This Row],[URL]],FIND("p=",YahooFinanceStatistics[[#This Row],[URL]],1)+2,100),'Query Configuration'!$G$5:$G$235,0))</f>
        <v>KMP.UN</v>
      </c>
      <c r="C12115" s="58" t="s">
        <v>616</v>
      </c>
      <c r="D12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15" s="58" t="s">
        <v>7635</v>
      </c>
    </row>
    <row r="12116" spans="1:5" x14ac:dyDescent="0.25">
      <c r="A12116" s="57" t="s">
        <v>1994</v>
      </c>
      <c r="B12116" s="57" t="str">
        <f>INDEX('Query Configuration'!$B$5:$B$235,MATCH(MID(YahooFinanceStatistics[[#This Row],[URL]],FIND("p=",YahooFinanceStatistics[[#This Row],[URL]],1)+2,100),'Query Configuration'!$G$5:$G$235,0))</f>
        <v>NVU.UN</v>
      </c>
      <c r="C12116" s="58" t="s">
        <v>732</v>
      </c>
      <c r="D12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16" s="58" t="s">
        <v>733</v>
      </c>
    </row>
    <row r="12117" spans="1:5" x14ac:dyDescent="0.25">
      <c r="A12117" s="57" t="s">
        <v>1994</v>
      </c>
      <c r="B12117" s="57" t="str">
        <f>INDEX('Query Configuration'!$B$5:$B$235,MATCH(MID(YahooFinanceStatistics[[#This Row],[URL]],FIND("p=",YahooFinanceStatistics[[#This Row],[URL]],1)+2,100),'Query Configuration'!$G$5:$G$235,0))</f>
        <v>NVU.UN</v>
      </c>
      <c r="C12117" s="58" t="s">
        <v>615</v>
      </c>
      <c r="D12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17" s="58" t="s">
        <v>7636</v>
      </c>
    </row>
    <row r="12118" spans="1:5" x14ac:dyDescent="0.25">
      <c r="A12118" s="57" t="s">
        <v>1994</v>
      </c>
      <c r="B12118" s="57" t="str">
        <f>INDEX('Query Configuration'!$B$5:$B$235,MATCH(MID(YahooFinanceStatistics[[#This Row],[URL]],FIND("p=",YahooFinanceStatistics[[#This Row],[URL]],1)+2,100),'Query Configuration'!$G$5:$G$235,0))</f>
        <v>NVU.UN</v>
      </c>
      <c r="C12118" s="58" t="s">
        <v>616</v>
      </c>
      <c r="D12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18" s="58" t="s">
        <v>7637</v>
      </c>
    </row>
    <row r="12119" spans="1:5" x14ac:dyDescent="0.25">
      <c r="A12119" s="57" t="s">
        <v>1998</v>
      </c>
      <c r="B12119" s="57" t="str">
        <f>INDEX('Query Configuration'!$B$5:$B$235,MATCH(MID(YahooFinanceStatistics[[#This Row],[URL]],FIND("p=",YahooFinanceStatistics[[#This Row],[URL]],1)+2,100),'Query Configuration'!$G$5:$G$235,0))</f>
        <v>CHP.UN</v>
      </c>
      <c r="C12119" s="58" t="s">
        <v>732</v>
      </c>
      <c r="D12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19" s="58" t="s">
        <v>733</v>
      </c>
    </row>
    <row r="12120" spans="1:5" x14ac:dyDescent="0.25">
      <c r="A12120" s="57" t="s">
        <v>1998</v>
      </c>
      <c r="B12120" s="57" t="str">
        <f>INDEX('Query Configuration'!$B$5:$B$235,MATCH(MID(YahooFinanceStatistics[[#This Row],[URL]],FIND("p=",YahooFinanceStatistics[[#This Row],[URL]],1)+2,100),'Query Configuration'!$G$5:$G$235,0))</f>
        <v>CHP.UN</v>
      </c>
      <c r="C12120" s="58" t="s">
        <v>615</v>
      </c>
      <c r="D12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20" s="58" t="s">
        <v>7638</v>
      </c>
    </row>
    <row r="12121" spans="1:5" x14ac:dyDescent="0.25">
      <c r="A12121" s="57" t="s">
        <v>1998</v>
      </c>
      <c r="B12121" s="57" t="str">
        <f>INDEX('Query Configuration'!$B$5:$B$235,MATCH(MID(YahooFinanceStatistics[[#This Row],[URL]],FIND("p=",YahooFinanceStatistics[[#This Row],[URL]],1)+2,100),'Query Configuration'!$G$5:$G$235,0))</f>
        <v>CHP.UN</v>
      </c>
      <c r="C12121" s="58" t="s">
        <v>616</v>
      </c>
      <c r="D12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21" s="58" t="s">
        <v>7639</v>
      </c>
    </row>
    <row r="12122" spans="1:5" x14ac:dyDescent="0.25">
      <c r="A12122" s="57" t="s">
        <v>2003</v>
      </c>
      <c r="B12122" s="57" t="str">
        <f>INDEX('Query Configuration'!$B$5:$B$235,MATCH(MID(YahooFinanceStatistics[[#This Row],[URL]],FIND("p=",YahooFinanceStatistics[[#This Row],[URL]],1)+2,100),'Query Configuration'!$G$5:$G$235,0))</f>
        <v>REI.UN</v>
      </c>
      <c r="C12122" s="58" t="s">
        <v>732</v>
      </c>
      <c r="D12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22" s="58" t="s">
        <v>733</v>
      </c>
    </row>
    <row r="12123" spans="1:5" x14ac:dyDescent="0.25">
      <c r="A12123" s="57" t="s">
        <v>2003</v>
      </c>
      <c r="B12123" s="57" t="str">
        <f>INDEX('Query Configuration'!$B$5:$B$235,MATCH(MID(YahooFinanceStatistics[[#This Row],[URL]],FIND("p=",YahooFinanceStatistics[[#This Row],[URL]],1)+2,100),'Query Configuration'!$G$5:$G$235,0))</f>
        <v>REI.UN</v>
      </c>
      <c r="C12123" s="58" t="s">
        <v>615</v>
      </c>
      <c r="D12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23" s="58" t="s">
        <v>7640</v>
      </c>
    </row>
    <row r="12124" spans="1:5" x14ac:dyDescent="0.25">
      <c r="A12124" s="57" t="s">
        <v>2003</v>
      </c>
      <c r="B12124" s="57" t="str">
        <f>INDEX('Query Configuration'!$B$5:$B$235,MATCH(MID(YahooFinanceStatistics[[#This Row],[URL]],FIND("p=",YahooFinanceStatistics[[#This Row],[URL]],1)+2,100),'Query Configuration'!$G$5:$G$235,0))</f>
        <v>REI.UN</v>
      </c>
      <c r="C12124" s="58" t="s">
        <v>616</v>
      </c>
      <c r="D12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24" s="58" t="s">
        <v>7641</v>
      </c>
    </row>
    <row r="12125" spans="1:5" x14ac:dyDescent="0.25">
      <c r="A12125" s="57" t="s">
        <v>2009</v>
      </c>
      <c r="B12125" s="57" t="str">
        <f>INDEX('Query Configuration'!$B$5:$B$235,MATCH(MID(YahooFinanceStatistics[[#This Row],[URL]],FIND("p=",YahooFinanceStatistics[[#This Row],[URL]],1)+2,100),'Query Configuration'!$G$5:$G$235,0))</f>
        <v>SRU.UN</v>
      </c>
      <c r="C12125" s="58" t="s">
        <v>732</v>
      </c>
      <c r="D12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25" s="58" t="s">
        <v>733</v>
      </c>
    </row>
    <row r="12126" spans="1:5" x14ac:dyDescent="0.25">
      <c r="A12126" s="57" t="s">
        <v>2009</v>
      </c>
      <c r="B12126" s="57" t="str">
        <f>INDEX('Query Configuration'!$B$5:$B$235,MATCH(MID(YahooFinanceStatistics[[#This Row],[URL]],FIND("p=",YahooFinanceStatistics[[#This Row],[URL]],1)+2,100),'Query Configuration'!$G$5:$G$235,0))</f>
        <v>SRU.UN</v>
      </c>
      <c r="C12126" s="58" t="s">
        <v>615</v>
      </c>
      <c r="D12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26" s="58" t="s">
        <v>7642</v>
      </c>
    </row>
    <row r="12127" spans="1:5" x14ac:dyDescent="0.25">
      <c r="A12127" s="57" t="s">
        <v>2009</v>
      </c>
      <c r="B12127" s="57" t="str">
        <f>INDEX('Query Configuration'!$B$5:$B$235,MATCH(MID(YahooFinanceStatistics[[#This Row],[URL]],FIND("p=",YahooFinanceStatistics[[#This Row],[URL]],1)+2,100),'Query Configuration'!$G$5:$G$235,0))</f>
        <v>SRU.UN</v>
      </c>
      <c r="C12127" s="58" t="s">
        <v>616</v>
      </c>
      <c r="D12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27" s="58" t="s">
        <v>7643</v>
      </c>
    </row>
    <row r="12128" spans="1:5" x14ac:dyDescent="0.25">
      <c r="A12128" s="57" t="s">
        <v>2014</v>
      </c>
      <c r="B12128" s="57" t="str">
        <f>INDEX('Query Configuration'!$B$5:$B$235,MATCH(MID(YahooFinanceStatistics[[#This Row],[URL]],FIND("p=",YahooFinanceStatistics[[#This Row],[URL]],1)+2,100),'Query Configuration'!$G$5:$G$235,0))</f>
        <v>CRT.UN</v>
      </c>
      <c r="C12128" s="58" t="s">
        <v>732</v>
      </c>
      <c r="D12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28" s="58" t="s">
        <v>733</v>
      </c>
    </row>
    <row r="12129" spans="1:5" x14ac:dyDescent="0.25">
      <c r="A12129" s="57" t="s">
        <v>2014</v>
      </c>
      <c r="B12129" s="57" t="str">
        <f>INDEX('Query Configuration'!$B$5:$B$235,MATCH(MID(YahooFinanceStatistics[[#This Row],[URL]],FIND("p=",YahooFinanceStatistics[[#This Row],[URL]],1)+2,100),'Query Configuration'!$G$5:$G$235,0))</f>
        <v>CRT.UN</v>
      </c>
      <c r="C12129" s="58" t="s">
        <v>615</v>
      </c>
      <c r="D12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29" s="58" t="s">
        <v>7644</v>
      </c>
    </row>
    <row r="12130" spans="1:5" x14ac:dyDescent="0.25">
      <c r="A12130" s="57" t="s">
        <v>2014</v>
      </c>
      <c r="B12130" s="57" t="str">
        <f>INDEX('Query Configuration'!$B$5:$B$235,MATCH(MID(YahooFinanceStatistics[[#This Row],[URL]],FIND("p=",YahooFinanceStatistics[[#This Row],[URL]],1)+2,100),'Query Configuration'!$G$5:$G$235,0))</f>
        <v>CRT.UN</v>
      </c>
      <c r="C12130" s="58" t="s">
        <v>616</v>
      </c>
      <c r="D12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30" s="58" t="s">
        <v>7645</v>
      </c>
    </row>
    <row r="12131" spans="1:5" x14ac:dyDescent="0.25">
      <c r="A12131" s="57" t="s">
        <v>2019</v>
      </c>
      <c r="B12131" s="57" t="str">
        <f>INDEX('Query Configuration'!$B$5:$B$235,MATCH(MID(YahooFinanceStatistics[[#This Row],[URL]],FIND("p=",YahooFinanceStatistics[[#This Row],[URL]],1)+2,100),'Query Configuration'!$G$5:$G$235,0))</f>
        <v>BB</v>
      </c>
      <c r="C12131" s="58" t="s">
        <v>732</v>
      </c>
      <c r="D12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31" s="58" t="s">
        <v>733</v>
      </c>
    </row>
    <row r="12132" spans="1:5" x14ac:dyDescent="0.25">
      <c r="A12132" s="57" t="s">
        <v>2019</v>
      </c>
      <c r="B12132" s="57" t="str">
        <f>INDEX('Query Configuration'!$B$5:$B$235,MATCH(MID(YahooFinanceStatistics[[#This Row],[URL]],FIND("p=",YahooFinanceStatistics[[#This Row],[URL]],1)+2,100),'Query Configuration'!$G$5:$G$235,0))</f>
        <v>BB</v>
      </c>
      <c r="C12132" s="58" t="s">
        <v>615</v>
      </c>
      <c r="D12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32" s="58" t="s">
        <v>7646</v>
      </c>
    </row>
    <row r="12133" spans="1:5" x14ac:dyDescent="0.25">
      <c r="A12133" s="57" t="s">
        <v>2019</v>
      </c>
      <c r="B12133" s="57" t="str">
        <f>INDEX('Query Configuration'!$B$5:$B$235,MATCH(MID(YahooFinanceStatistics[[#This Row],[URL]],FIND("p=",YahooFinanceStatistics[[#This Row],[URL]],1)+2,100),'Query Configuration'!$G$5:$G$235,0))</f>
        <v>BB</v>
      </c>
      <c r="C12133" s="58" t="s">
        <v>616</v>
      </c>
      <c r="D12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33" s="58" t="s">
        <v>7647</v>
      </c>
    </row>
    <row r="12134" spans="1:5" x14ac:dyDescent="0.25">
      <c r="A12134" s="57" t="s">
        <v>2025</v>
      </c>
      <c r="B12134" s="57" t="str">
        <f>INDEX('Query Configuration'!$B$5:$B$235,MATCH(MID(YahooFinanceStatistics[[#This Row],[URL]],FIND("p=",YahooFinanceStatistics[[#This Row],[URL]],1)+2,100),'Query Configuration'!$G$5:$G$235,0))</f>
        <v>CLS</v>
      </c>
      <c r="C12134" s="58" t="s">
        <v>732</v>
      </c>
      <c r="D12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34" s="58" t="s">
        <v>733</v>
      </c>
    </row>
    <row r="12135" spans="1:5" x14ac:dyDescent="0.25">
      <c r="A12135" s="57" t="s">
        <v>2025</v>
      </c>
      <c r="B12135" s="57" t="str">
        <f>INDEX('Query Configuration'!$B$5:$B$235,MATCH(MID(YahooFinanceStatistics[[#This Row],[URL]],FIND("p=",YahooFinanceStatistics[[#This Row],[URL]],1)+2,100),'Query Configuration'!$G$5:$G$235,0))</f>
        <v>CLS</v>
      </c>
      <c r="C12135" s="58" t="s">
        <v>615</v>
      </c>
      <c r="D12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35" s="58" t="s">
        <v>7648</v>
      </c>
    </row>
    <row r="12136" spans="1:5" x14ac:dyDescent="0.25">
      <c r="A12136" s="57" t="s">
        <v>2025</v>
      </c>
      <c r="B12136" s="57" t="str">
        <f>INDEX('Query Configuration'!$B$5:$B$235,MATCH(MID(YahooFinanceStatistics[[#This Row],[URL]],FIND("p=",YahooFinanceStatistics[[#This Row],[URL]],1)+2,100),'Query Configuration'!$G$5:$G$235,0))</f>
        <v>CLS</v>
      </c>
      <c r="C12136" s="58" t="s">
        <v>616</v>
      </c>
      <c r="D12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36" s="58" t="s">
        <v>7649</v>
      </c>
    </row>
    <row r="12137" spans="1:5" x14ac:dyDescent="0.25">
      <c r="A12137" s="57" t="s">
        <v>2030</v>
      </c>
      <c r="B12137" s="57" t="str">
        <f>INDEX('Query Configuration'!$B$5:$B$235,MATCH(MID(YahooFinanceStatistics[[#This Row],[URL]],FIND("p=",YahooFinanceStatistics[[#This Row],[URL]],1)+2,100),'Query Configuration'!$G$5:$G$235,0))</f>
        <v>GIB.A</v>
      </c>
      <c r="C12137" s="58" t="s">
        <v>732</v>
      </c>
      <c r="D12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37" s="58" t="s">
        <v>733</v>
      </c>
    </row>
    <row r="12138" spans="1:5" x14ac:dyDescent="0.25">
      <c r="A12138" s="57" t="s">
        <v>2030</v>
      </c>
      <c r="B12138" s="57" t="str">
        <f>INDEX('Query Configuration'!$B$5:$B$235,MATCH(MID(YahooFinanceStatistics[[#This Row],[URL]],FIND("p=",YahooFinanceStatistics[[#This Row],[URL]],1)+2,100),'Query Configuration'!$G$5:$G$235,0))</f>
        <v>GIB.A</v>
      </c>
      <c r="C12138" s="58" t="s">
        <v>615</v>
      </c>
      <c r="D12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38" s="58" t="s">
        <v>3173</v>
      </c>
    </row>
    <row r="12139" spans="1:5" x14ac:dyDescent="0.25">
      <c r="A12139" s="57" t="s">
        <v>2030</v>
      </c>
      <c r="B12139" s="57" t="str">
        <f>INDEX('Query Configuration'!$B$5:$B$235,MATCH(MID(YahooFinanceStatistics[[#This Row],[URL]],FIND("p=",YahooFinanceStatistics[[#This Row],[URL]],1)+2,100),'Query Configuration'!$G$5:$G$235,0))</f>
        <v>GIB.A</v>
      </c>
      <c r="C12139" s="58" t="s">
        <v>616</v>
      </c>
      <c r="D12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39" s="58" t="s">
        <v>4784</v>
      </c>
    </row>
    <row r="12140" spans="1:5" x14ac:dyDescent="0.25">
      <c r="A12140" s="57" t="s">
        <v>2036</v>
      </c>
      <c r="B12140" s="57" t="str">
        <f>INDEX('Query Configuration'!$B$5:$B$235,MATCH(MID(YahooFinanceStatistics[[#This Row],[URL]],FIND("p=",YahooFinanceStatistics[[#This Row],[URL]],1)+2,100),'Query Configuration'!$G$5:$G$235,0))</f>
        <v>LSPD</v>
      </c>
      <c r="C12140" s="58" t="s">
        <v>732</v>
      </c>
      <c r="D12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40" s="58" t="s">
        <v>733</v>
      </c>
    </row>
    <row r="12141" spans="1:5" x14ac:dyDescent="0.25">
      <c r="A12141" s="57" t="s">
        <v>2036</v>
      </c>
      <c r="B12141" s="57" t="str">
        <f>INDEX('Query Configuration'!$B$5:$B$235,MATCH(MID(YahooFinanceStatistics[[#This Row],[URL]],FIND("p=",YahooFinanceStatistics[[#This Row],[URL]],1)+2,100),'Query Configuration'!$G$5:$G$235,0))</f>
        <v>LSPD</v>
      </c>
      <c r="C12141" s="58" t="s">
        <v>615</v>
      </c>
      <c r="D12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41" s="58" t="s">
        <v>7650</v>
      </c>
    </row>
    <row r="12142" spans="1:5" x14ac:dyDescent="0.25">
      <c r="A12142" s="57" t="s">
        <v>2036</v>
      </c>
      <c r="B12142" s="57" t="str">
        <f>INDEX('Query Configuration'!$B$5:$B$235,MATCH(MID(YahooFinanceStatistics[[#This Row],[URL]],FIND("p=",YahooFinanceStatistics[[#This Row],[URL]],1)+2,100),'Query Configuration'!$G$5:$G$235,0))</f>
        <v>LSPD</v>
      </c>
      <c r="C12142" s="58" t="s">
        <v>616</v>
      </c>
      <c r="D12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42" s="58" t="s">
        <v>5175</v>
      </c>
    </row>
    <row r="12143" spans="1:5" x14ac:dyDescent="0.25">
      <c r="A12143" s="57" t="s">
        <v>2043</v>
      </c>
      <c r="B12143" s="57" t="str">
        <f>INDEX('Query Configuration'!$B$5:$B$235,MATCH(MID(YahooFinanceStatistics[[#This Row],[URL]],FIND("p=",YahooFinanceStatistics[[#This Row],[URL]],1)+2,100),'Query Configuration'!$G$5:$G$235,0))</f>
        <v>REAL</v>
      </c>
      <c r="C12143" s="58" t="s">
        <v>732</v>
      </c>
      <c r="D12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43" s="58" t="s">
        <v>733</v>
      </c>
    </row>
    <row r="12144" spans="1:5" x14ac:dyDescent="0.25">
      <c r="A12144" s="57" t="s">
        <v>2043</v>
      </c>
      <c r="B12144" s="57" t="str">
        <f>INDEX('Query Configuration'!$B$5:$B$235,MATCH(MID(YahooFinanceStatistics[[#This Row],[URL]],FIND("p=",YahooFinanceStatistics[[#This Row],[URL]],1)+2,100),'Query Configuration'!$G$5:$G$235,0))</f>
        <v>REAL</v>
      </c>
      <c r="C12144" s="58" t="s">
        <v>615</v>
      </c>
      <c r="D12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44" s="58" t="s">
        <v>7651</v>
      </c>
    </row>
    <row r="12145" spans="1:5" x14ac:dyDescent="0.25">
      <c r="A12145" s="57" t="s">
        <v>2043</v>
      </c>
      <c r="B12145" s="57" t="str">
        <f>INDEX('Query Configuration'!$B$5:$B$235,MATCH(MID(YahooFinanceStatistics[[#This Row],[URL]],FIND("p=",YahooFinanceStatistics[[#This Row],[URL]],1)+2,100),'Query Configuration'!$G$5:$G$235,0))</f>
        <v>REAL</v>
      </c>
      <c r="C12145" s="58" t="s">
        <v>616</v>
      </c>
      <c r="D12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45" s="58" t="s">
        <v>7652</v>
      </c>
    </row>
    <row r="12146" spans="1:5" x14ac:dyDescent="0.25">
      <c r="A12146" s="57" t="s">
        <v>2049</v>
      </c>
      <c r="B12146" s="57" t="str">
        <f>INDEX('Query Configuration'!$B$5:$B$235,MATCH(MID(YahooFinanceStatistics[[#This Row],[URL]],FIND("p=",YahooFinanceStatistics[[#This Row],[URL]],1)+2,100),'Query Configuration'!$G$5:$G$235,0))</f>
        <v>CSU</v>
      </c>
      <c r="C12146" s="58" t="s">
        <v>732</v>
      </c>
      <c r="D12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46" s="58" t="s">
        <v>733</v>
      </c>
    </row>
    <row r="12147" spans="1:5" x14ac:dyDescent="0.25">
      <c r="A12147" s="57" t="s">
        <v>2049</v>
      </c>
      <c r="B12147" s="57" t="str">
        <f>INDEX('Query Configuration'!$B$5:$B$235,MATCH(MID(YahooFinanceStatistics[[#This Row],[URL]],FIND("p=",YahooFinanceStatistics[[#This Row],[URL]],1)+2,100),'Query Configuration'!$G$5:$G$235,0))</f>
        <v>CSU</v>
      </c>
      <c r="C12147" s="58" t="s">
        <v>615</v>
      </c>
      <c r="D12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47" s="58" t="s">
        <v>7653</v>
      </c>
    </row>
    <row r="12148" spans="1:5" x14ac:dyDescent="0.25">
      <c r="A12148" s="57" t="s">
        <v>2049</v>
      </c>
      <c r="B12148" s="57" t="str">
        <f>INDEX('Query Configuration'!$B$5:$B$235,MATCH(MID(YahooFinanceStatistics[[#This Row],[URL]],FIND("p=",YahooFinanceStatistics[[#This Row],[URL]],1)+2,100),'Query Configuration'!$G$5:$G$235,0))</f>
        <v>CSU</v>
      </c>
      <c r="C12148" s="58" t="s">
        <v>616</v>
      </c>
      <c r="D12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48" s="58" t="s">
        <v>7654</v>
      </c>
    </row>
    <row r="12149" spans="1:5" x14ac:dyDescent="0.25">
      <c r="A12149" s="57" t="s">
        <v>2055</v>
      </c>
      <c r="B12149" s="57" t="str">
        <f>INDEX('Query Configuration'!$B$5:$B$235,MATCH(MID(YahooFinanceStatistics[[#This Row],[URL]],FIND("p=",YahooFinanceStatistics[[#This Row],[URL]],1)+2,100),'Query Configuration'!$G$5:$G$235,0))</f>
        <v>DSG</v>
      </c>
      <c r="C12149" s="58" t="s">
        <v>732</v>
      </c>
      <c r="D12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49" s="58" t="s">
        <v>733</v>
      </c>
    </row>
    <row r="12150" spans="1:5" x14ac:dyDescent="0.25">
      <c r="A12150" s="57" t="s">
        <v>2055</v>
      </c>
      <c r="B12150" s="57" t="str">
        <f>INDEX('Query Configuration'!$B$5:$B$235,MATCH(MID(YahooFinanceStatistics[[#This Row],[URL]],FIND("p=",YahooFinanceStatistics[[#This Row],[URL]],1)+2,100),'Query Configuration'!$G$5:$G$235,0))</f>
        <v>DSG</v>
      </c>
      <c r="C12150" s="58" t="s">
        <v>615</v>
      </c>
      <c r="D12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50" s="58" t="s">
        <v>7655</v>
      </c>
    </row>
    <row r="12151" spans="1:5" x14ac:dyDescent="0.25">
      <c r="A12151" s="57" t="s">
        <v>2055</v>
      </c>
      <c r="B12151" s="57" t="str">
        <f>INDEX('Query Configuration'!$B$5:$B$235,MATCH(MID(YahooFinanceStatistics[[#This Row],[URL]],FIND("p=",YahooFinanceStatistics[[#This Row],[URL]],1)+2,100),'Query Configuration'!$G$5:$G$235,0))</f>
        <v>DSG</v>
      </c>
      <c r="C12151" s="58" t="s">
        <v>616</v>
      </c>
      <c r="D12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51" s="58" t="s">
        <v>7656</v>
      </c>
    </row>
    <row r="12152" spans="1:5" x14ac:dyDescent="0.25">
      <c r="A12152" s="57" t="s">
        <v>2059</v>
      </c>
      <c r="B12152" s="57" t="str">
        <f>INDEX('Query Configuration'!$B$5:$B$235,MATCH(MID(YahooFinanceStatistics[[#This Row],[URL]],FIND("p=",YahooFinanceStatistics[[#This Row],[URL]],1)+2,100),'Query Configuration'!$G$5:$G$235,0))</f>
        <v>ENGH</v>
      </c>
      <c r="C12152" s="58" t="s">
        <v>732</v>
      </c>
      <c r="D12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52" s="58" t="s">
        <v>733</v>
      </c>
    </row>
    <row r="12153" spans="1:5" x14ac:dyDescent="0.25">
      <c r="A12153" s="57" t="s">
        <v>2059</v>
      </c>
      <c r="B12153" s="57" t="str">
        <f>INDEX('Query Configuration'!$B$5:$B$235,MATCH(MID(YahooFinanceStatistics[[#This Row],[URL]],FIND("p=",YahooFinanceStatistics[[#This Row],[URL]],1)+2,100),'Query Configuration'!$G$5:$G$235,0))</f>
        <v>ENGH</v>
      </c>
      <c r="C12153" s="58" t="s">
        <v>615</v>
      </c>
      <c r="D12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53" s="58" t="s">
        <v>7657</v>
      </c>
    </row>
    <row r="12154" spans="1:5" x14ac:dyDescent="0.25">
      <c r="A12154" s="57" t="s">
        <v>2059</v>
      </c>
      <c r="B12154" s="57" t="str">
        <f>INDEX('Query Configuration'!$B$5:$B$235,MATCH(MID(YahooFinanceStatistics[[#This Row],[URL]],FIND("p=",YahooFinanceStatistics[[#This Row],[URL]],1)+2,100),'Query Configuration'!$G$5:$G$235,0))</f>
        <v>ENGH</v>
      </c>
      <c r="C12154" s="58" t="s">
        <v>616</v>
      </c>
      <c r="D12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54" s="58" t="s">
        <v>7658</v>
      </c>
    </row>
    <row r="12155" spans="1:5" x14ac:dyDescent="0.25">
      <c r="A12155" s="57" t="s">
        <v>2065</v>
      </c>
      <c r="B12155" s="57" t="str">
        <f>INDEX('Query Configuration'!$B$5:$B$235,MATCH(MID(YahooFinanceStatistics[[#This Row],[URL]],FIND("p=",YahooFinanceStatistics[[#This Row],[URL]],1)+2,100),'Query Configuration'!$G$5:$G$235,0))</f>
        <v>KXS</v>
      </c>
      <c r="C12155" s="58" t="s">
        <v>732</v>
      </c>
      <c r="D12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55" s="58" t="s">
        <v>733</v>
      </c>
    </row>
    <row r="12156" spans="1:5" x14ac:dyDescent="0.25">
      <c r="A12156" s="57" t="s">
        <v>2065</v>
      </c>
      <c r="B12156" s="57" t="str">
        <f>INDEX('Query Configuration'!$B$5:$B$235,MATCH(MID(YahooFinanceStatistics[[#This Row],[URL]],FIND("p=",YahooFinanceStatistics[[#This Row],[URL]],1)+2,100),'Query Configuration'!$G$5:$G$235,0))</f>
        <v>KXS</v>
      </c>
      <c r="C12156" s="58" t="s">
        <v>615</v>
      </c>
      <c r="D12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56" s="58" t="s">
        <v>7659</v>
      </c>
    </row>
    <row r="12157" spans="1:5" x14ac:dyDescent="0.25">
      <c r="A12157" s="57" t="s">
        <v>2065</v>
      </c>
      <c r="B12157" s="57" t="str">
        <f>INDEX('Query Configuration'!$B$5:$B$235,MATCH(MID(YahooFinanceStatistics[[#This Row],[URL]],FIND("p=",YahooFinanceStatistics[[#This Row],[URL]],1)+2,100),'Query Configuration'!$G$5:$G$235,0))</f>
        <v>KXS</v>
      </c>
      <c r="C12157" s="58" t="s">
        <v>616</v>
      </c>
      <c r="D12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57" s="58" t="s">
        <v>7660</v>
      </c>
    </row>
    <row r="12158" spans="1:5" x14ac:dyDescent="0.25">
      <c r="A12158" s="57" t="s">
        <v>2072</v>
      </c>
      <c r="B12158" s="57" t="str">
        <f>INDEX('Query Configuration'!$B$5:$B$235,MATCH(MID(YahooFinanceStatistics[[#This Row],[URL]],FIND("p=",YahooFinanceStatistics[[#This Row],[URL]],1)+2,100),'Query Configuration'!$G$5:$G$235,0))</f>
        <v>OTEX</v>
      </c>
      <c r="C12158" s="58" t="s">
        <v>732</v>
      </c>
      <c r="D12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58" s="58" t="s">
        <v>733</v>
      </c>
    </row>
    <row r="12159" spans="1:5" x14ac:dyDescent="0.25">
      <c r="A12159" s="57" t="s">
        <v>2072</v>
      </c>
      <c r="B12159" s="57" t="str">
        <f>INDEX('Query Configuration'!$B$5:$B$235,MATCH(MID(YahooFinanceStatistics[[#This Row],[URL]],FIND("p=",YahooFinanceStatistics[[#This Row],[URL]],1)+2,100),'Query Configuration'!$G$5:$G$235,0))</f>
        <v>OTEX</v>
      </c>
      <c r="C12159" s="58" t="s">
        <v>615</v>
      </c>
      <c r="D12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59" s="58" t="s">
        <v>7661</v>
      </c>
    </row>
    <row r="12160" spans="1:5" x14ac:dyDescent="0.25">
      <c r="A12160" s="57" t="s">
        <v>2072</v>
      </c>
      <c r="B12160" s="57" t="str">
        <f>INDEX('Query Configuration'!$B$5:$B$235,MATCH(MID(YahooFinanceStatistics[[#This Row],[URL]],FIND("p=",YahooFinanceStatistics[[#This Row],[URL]],1)+2,100),'Query Configuration'!$G$5:$G$235,0))</f>
        <v>OTEX</v>
      </c>
      <c r="C12160" s="58" t="s">
        <v>616</v>
      </c>
      <c r="D12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60" s="58" t="s">
        <v>7662</v>
      </c>
    </row>
    <row r="12161" spans="1:5" x14ac:dyDescent="0.25">
      <c r="A12161" s="57" t="s">
        <v>2078</v>
      </c>
      <c r="B12161" s="57" t="str">
        <f>INDEX('Query Configuration'!$B$5:$B$235,MATCH(MID(YahooFinanceStatistics[[#This Row],[URL]],FIND("p=",YahooFinanceStatistics[[#This Row],[URL]],1)+2,100),'Query Configuration'!$G$5:$G$235,0))</f>
        <v>SHOP</v>
      </c>
      <c r="C12161" s="58" t="s">
        <v>732</v>
      </c>
      <c r="D12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61" s="58" t="s">
        <v>733</v>
      </c>
    </row>
    <row r="12162" spans="1:5" x14ac:dyDescent="0.25">
      <c r="A12162" s="57" t="s">
        <v>2078</v>
      </c>
      <c r="B12162" s="57" t="str">
        <f>INDEX('Query Configuration'!$B$5:$B$235,MATCH(MID(YahooFinanceStatistics[[#This Row],[URL]],FIND("p=",YahooFinanceStatistics[[#This Row],[URL]],1)+2,100),'Query Configuration'!$G$5:$G$235,0))</f>
        <v>SHOP</v>
      </c>
      <c r="C12162" s="58" t="s">
        <v>615</v>
      </c>
      <c r="D12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62" s="58" t="s">
        <v>7663</v>
      </c>
    </row>
    <row r="12163" spans="1:5" x14ac:dyDescent="0.25">
      <c r="A12163" s="57" t="s">
        <v>2078</v>
      </c>
      <c r="B12163" s="57" t="str">
        <f>INDEX('Query Configuration'!$B$5:$B$235,MATCH(MID(YahooFinanceStatistics[[#This Row],[URL]],FIND("p=",YahooFinanceStatistics[[#This Row],[URL]],1)+2,100),'Query Configuration'!$G$5:$G$235,0))</f>
        <v>SHOP</v>
      </c>
      <c r="C12163" s="58" t="s">
        <v>616</v>
      </c>
      <c r="D12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63" s="58" t="s">
        <v>7664</v>
      </c>
    </row>
    <row r="12164" spans="1:5" x14ac:dyDescent="0.25">
      <c r="A12164" s="57" t="s">
        <v>2084</v>
      </c>
      <c r="B12164" s="57" t="str">
        <f>INDEX('Query Configuration'!$B$5:$B$235,MATCH(MID(YahooFinanceStatistics[[#This Row],[URL]],FIND("p=",YahooFinanceStatistics[[#This Row],[URL]],1)+2,100),'Query Configuration'!$G$5:$G$235,0))</f>
        <v>AQN</v>
      </c>
      <c r="C12164" s="58" t="s">
        <v>732</v>
      </c>
      <c r="D12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64" s="58" t="s">
        <v>733</v>
      </c>
    </row>
    <row r="12165" spans="1:5" x14ac:dyDescent="0.25">
      <c r="A12165" s="57" t="s">
        <v>2084</v>
      </c>
      <c r="B12165" s="57" t="str">
        <f>INDEX('Query Configuration'!$B$5:$B$235,MATCH(MID(YahooFinanceStatistics[[#This Row],[URL]],FIND("p=",YahooFinanceStatistics[[#This Row],[URL]],1)+2,100),'Query Configuration'!$G$5:$G$235,0))</f>
        <v>AQN</v>
      </c>
      <c r="C12165" s="58" t="s">
        <v>615</v>
      </c>
      <c r="D12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65" s="58" t="s">
        <v>7665</v>
      </c>
    </row>
    <row r="12166" spans="1:5" x14ac:dyDescent="0.25">
      <c r="A12166" s="57" t="s">
        <v>2084</v>
      </c>
      <c r="B12166" s="57" t="str">
        <f>INDEX('Query Configuration'!$B$5:$B$235,MATCH(MID(YahooFinanceStatistics[[#This Row],[URL]],FIND("p=",YahooFinanceStatistics[[#This Row],[URL]],1)+2,100),'Query Configuration'!$G$5:$G$235,0))</f>
        <v>AQN</v>
      </c>
      <c r="C12166" s="58" t="s">
        <v>616</v>
      </c>
      <c r="D12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66" s="58" t="s">
        <v>7666</v>
      </c>
    </row>
    <row r="12167" spans="1:5" x14ac:dyDescent="0.25">
      <c r="A12167" s="57" t="s">
        <v>2089</v>
      </c>
      <c r="B12167" s="57" t="str">
        <f>INDEX('Query Configuration'!$B$5:$B$235,MATCH(MID(YahooFinanceStatistics[[#This Row],[URL]],FIND("p=",YahooFinanceStatistics[[#This Row],[URL]],1)+2,100),'Query Configuration'!$G$5:$G$235,0))</f>
        <v>BLX</v>
      </c>
      <c r="C12167" s="58" t="s">
        <v>732</v>
      </c>
      <c r="D12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67" s="58" t="s">
        <v>733</v>
      </c>
    </row>
    <row r="12168" spans="1:5" x14ac:dyDescent="0.25">
      <c r="A12168" s="57" t="s">
        <v>2089</v>
      </c>
      <c r="B12168" s="57" t="str">
        <f>INDEX('Query Configuration'!$B$5:$B$235,MATCH(MID(YahooFinanceStatistics[[#This Row],[URL]],FIND("p=",YahooFinanceStatistics[[#This Row],[URL]],1)+2,100),'Query Configuration'!$G$5:$G$235,0))</f>
        <v>BLX</v>
      </c>
      <c r="C12168" s="58" t="s">
        <v>615</v>
      </c>
      <c r="D12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68" s="58" t="s">
        <v>7667</v>
      </c>
    </row>
    <row r="12169" spans="1:5" x14ac:dyDescent="0.25">
      <c r="A12169" s="57" t="s">
        <v>2089</v>
      </c>
      <c r="B12169" s="57" t="str">
        <f>INDEX('Query Configuration'!$B$5:$B$235,MATCH(MID(YahooFinanceStatistics[[#This Row],[URL]],FIND("p=",YahooFinanceStatistics[[#This Row],[URL]],1)+2,100),'Query Configuration'!$G$5:$G$235,0))</f>
        <v>BLX</v>
      </c>
      <c r="C12169" s="58" t="s">
        <v>616</v>
      </c>
      <c r="D12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69" s="58" t="s">
        <v>7668</v>
      </c>
    </row>
    <row r="12170" spans="1:5" x14ac:dyDescent="0.25">
      <c r="A12170" s="57" t="s">
        <v>2095</v>
      </c>
      <c r="B12170" s="57" t="str">
        <f>INDEX('Query Configuration'!$B$5:$B$235,MATCH(MID(YahooFinanceStatistics[[#This Row],[URL]],FIND("p=",YahooFinanceStatistics[[#This Row],[URL]],1)+2,100),'Query Configuration'!$G$5:$G$235,0))</f>
        <v>BEP.UN</v>
      </c>
      <c r="C12170" s="58" t="s">
        <v>732</v>
      </c>
      <c r="D12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70" s="58" t="s">
        <v>733</v>
      </c>
    </row>
    <row r="12171" spans="1:5" x14ac:dyDescent="0.25">
      <c r="A12171" s="57" t="s">
        <v>2095</v>
      </c>
      <c r="B12171" s="57" t="str">
        <f>INDEX('Query Configuration'!$B$5:$B$235,MATCH(MID(YahooFinanceStatistics[[#This Row],[URL]],FIND("p=",YahooFinanceStatistics[[#This Row],[URL]],1)+2,100),'Query Configuration'!$G$5:$G$235,0))</f>
        <v>BEP.UN</v>
      </c>
      <c r="C12171" s="58" t="s">
        <v>615</v>
      </c>
      <c r="D12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71" s="58" t="s">
        <v>3640</v>
      </c>
    </row>
    <row r="12172" spans="1:5" x14ac:dyDescent="0.25">
      <c r="A12172" s="57" t="s">
        <v>2095</v>
      </c>
      <c r="B12172" s="57" t="str">
        <f>INDEX('Query Configuration'!$B$5:$B$235,MATCH(MID(YahooFinanceStatistics[[#This Row],[URL]],FIND("p=",YahooFinanceStatistics[[#This Row],[URL]],1)+2,100),'Query Configuration'!$G$5:$G$235,0))</f>
        <v>BEP.UN</v>
      </c>
      <c r="C12172" s="58" t="s">
        <v>616</v>
      </c>
      <c r="D12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72" s="58" t="s">
        <v>1292</v>
      </c>
    </row>
    <row r="12173" spans="1:5" x14ac:dyDescent="0.25">
      <c r="A12173" s="57" t="s">
        <v>2100</v>
      </c>
      <c r="B12173" s="57" t="str">
        <f>INDEX('Query Configuration'!$B$5:$B$235,MATCH(MID(YahooFinanceStatistics[[#This Row],[URL]],FIND("p=",YahooFinanceStatistics[[#This Row],[URL]],1)+2,100),'Query Configuration'!$G$5:$G$235,0))</f>
        <v>INE</v>
      </c>
      <c r="C12173" s="58" t="s">
        <v>732</v>
      </c>
      <c r="D12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73" s="58" t="s">
        <v>733</v>
      </c>
    </row>
    <row r="12174" spans="1:5" x14ac:dyDescent="0.25">
      <c r="A12174" s="57" t="s">
        <v>2100</v>
      </c>
      <c r="B12174" s="57" t="str">
        <f>INDEX('Query Configuration'!$B$5:$B$235,MATCH(MID(YahooFinanceStatistics[[#This Row],[URL]],FIND("p=",YahooFinanceStatistics[[#This Row],[URL]],1)+2,100),'Query Configuration'!$G$5:$G$235,0))</f>
        <v>INE</v>
      </c>
      <c r="C12174" s="58" t="s">
        <v>615</v>
      </c>
      <c r="D12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74" s="58" t="s">
        <v>7669</v>
      </c>
    </row>
    <row r="12175" spans="1:5" x14ac:dyDescent="0.25">
      <c r="A12175" s="57" t="s">
        <v>2100</v>
      </c>
      <c r="B12175" s="57" t="str">
        <f>INDEX('Query Configuration'!$B$5:$B$235,MATCH(MID(YahooFinanceStatistics[[#This Row],[URL]],FIND("p=",YahooFinanceStatistics[[#This Row],[URL]],1)+2,100),'Query Configuration'!$G$5:$G$235,0))</f>
        <v>INE</v>
      </c>
      <c r="C12175" s="58" t="s">
        <v>616</v>
      </c>
      <c r="D12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75" s="58" t="s">
        <v>7670</v>
      </c>
    </row>
    <row r="12176" spans="1:5" x14ac:dyDescent="0.25">
      <c r="A12176" s="57" t="s">
        <v>2106</v>
      </c>
      <c r="B12176" s="57" t="str">
        <f>INDEX('Query Configuration'!$B$5:$B$235,MATCH(MID(YahooFinanceStatistics[[#This Row],[URL]],FIND("p=",YahooFinanceStatistics[[#This Row],[URL]],1)+2,100),'Query Configuration'!$G$5:$G$235,0))</f>
        <v>NPI</v>
      </c>
      <c r="C12176" s="58" t="s">
        <v>732</v>
      </c>
      <c r="D12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76" s="58" t="s">
        <v>733</v>
      </c>
    </row>
    <row r="12177" spans="1:5" x14ac:dyDescent="0.25">
      <c r="A12177" s="57" t="s">
        <v>2106</v>
      </c>
      <c r="B12177" s="57" t="str">
        <f>INDEX('Query Configuration'!$B$5:$B$235,MATCH(MID(YahooFinanceStatistics[[#This Row],[URL]],FIND("p=",YahooFinanceStatistics[[#This Row],[URL]],1)+2,100),'Query Configuration'!$G$5:$G$235,0))</f>
        <v>NPI</v>
      </c>
      <c r="C12177" s="58" t="s">
        <v>615</v>
      </c>
      <c r="D12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77" s="58" t="s">
        <v>3226</v>
      </c>
    </row>
    <row r="12178" spans="1:5" x14ac:dyDescent="0.25">
      <c r="A12178" s="57" t="s">
        <v>2106</v>
      </c>
      <c r="B12178" s="57" t="str">
        <f>INDEX('Query Configuration'!$B$5:$B$235,MATCH(MID(YahooFinanceStatistics[[#This Row],[URL]],FIND("p=",YahooFinanceStatistics[[#This Row],[URL]],1)+2,100),'Query Configuration'!$G$5:$G$235,0))</f>
        <v>NPI</v>
      </c>
      <c r="C12178" s="58" t="s">
        <v>616</v>
      </c>
      <c r="D12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78" s="58" t="s">
        <v>7671</v>
      </c>
    </row>
    <row r="12179" spans="1:5" x14ac:dyDescent="0.25">
      <c r="A12179" s="57" t="s">
        <v>2111</v>
      </c>
      <c r="B12179" s="57" t="str">
        <f>INDEX('Query Configuration'!$B$5:$B$235,MATCH(MID(YahooFinanceStatistics[[#This Row],[URL]],FIND("p=",YahooFinanceStatistics[[#This Row],[URL]],1)+2,100),'Query Configuration'!$G$5:$G$235,0))</f>
        <v>TA</v>
      </c>
      <c r="C12179" s="58" t="s">
        <v>732</v>
      </c>
      <c r="D12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79" s="58" t="s">
        <v>733</v>
      </c>
    </row>
    <row r="12180" spans="1:5" x14ac:dyDescent="0.25">
      <c r="A12180" s="57" t="s">
        <v>2111</v>
      </c>
      <c r="B12180" s="57" t="str">
        <f>INDEX('Query Configuration'!$B$5:$B$235,MATCH(MID(YahooFinanceStatistics[[#This Row],[URL]],FIND("p=",YahooFinanceStatistics[[#This Row],[URL]],1)+2,100),'Query Configuration'!$G$5:$G$235,0))</f>
        <v>TA</v>
      </c>
      <c r="C12180" s="58" t="s">
        <v>615</v>
      </c>
      <c r="D12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80" s="58" t="s">
        <v>7672</v>
      </c>
    </row>
    <row r="12181" spans="1:5" x14ac:dyDescent="0.25">
      <c r="A12181" s="57" t="s">
        <v>2111</v>
      </c>
      <c r="B12181" s="57" t="str">
        <f>INDEX('Query Configuration'!$B$5:$B$235,MATCH(MID(YahooFinanceStatistics[[#This Row],[URL]],FIND("p=",YahooFinanceStatistics[[#This Row],[URL]],1)+2,100),'Query Configuration'!$G$5:$G$235,0))</f>
        <v>TA</v>
      </c>
      <c r="C12181" s="58" t="s">
        <v>616</v>
      </c>
      <c r="D12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81" s="58" t="s">
        <v>7673</v>
      </c>
    </row>
    <row r="12182" spans="1:5" x14ac:dyDescent="0.25">
      <c r="A12182" s="57" t="s">
        <v>2117</v>
      </c>
      <c r="B12182" s="57" t="str">
        <f>INDEX('Query Configuration'!$B$5:$B$235,MATCH(MID(YahooFinanceStatistics[[#This Row],[URL]],FIND("p=",YahooFinanceStatistics[[#This Row],[URL]],1)+2,100),'Query Configuration'!$G$5:$G$235,0))</f>
        <v>RNW</v>
      </c>
      <c r="C12182" s="58" t="s">
        <v>732</v>
      </c>
      <c r="D12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82" s="58" t="s">
        <v>733</v>
      </c>
    </row>
    <row r="12183" spans="1:5" x14ac:dyDescent="0.25">
      <c r="A12183" s="57" t="s">
        <v>2117</v>
      </c>
      <c r="B12183" s="57" t="str">
        <f>INDEX('Query Configuration'!$B$5:$B$235,MATCH(MID(YahooFinanceStatistics[[#This Row],[URL]],FIND("p=",YahooFinanceStatistics[[#This Row],[URL]],1)+2,100),'Query Configuration'!$G$5:$G$235,0))</f>
        <v>RNW</v>
      </c>
      <c r="C12183" s="58" t="s">
        <v>615</v>
      </c>
      <c r="D12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83" s="58" t="s">
        <v>7674</v>
      </c>
    </row>
    <row r="12184" spans="1:5" x14ac:dyDescent="0.25">
      <c r="A12184" s="57" t="s">
        <v>2117</v>
      </c>
      <c r="B12184" s="57" t="str">
        <f>INDEX('Query Configuration'!$B$5:$B$235,MATCH(MID(YahooFinanceStatistics[[#This Row],[URL]],FIND("p=",YahooFinanceStatistics[[#This Row],[URL]],1)+2,100),'Query Configuration'!$G$5:$G$235,0))</f>
        <v>RNW</v>
      </c>
      <c r="C12184" s="58" t="s">
        <v>616</v>
      </c>
      <c r="D12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84" s="58" t="s">
        <v>7675</v>
      </c>
    </row>
    <row r="12185" spans="1:5" x14ac:dyDescent="0.25">
      <c r="A12185" s="57" t="s">
        <v>2122</v>
      </c>
      <c r="B12185" s="57" t="str">
        <f>INDEX('Query Configuration'!$B$5:$B$235,MATCH(MID(YahooFinanceStatistics[[#This Row],[URL]],FIND("p=",YahooFinanceStatistics[[#This Row],[URL]],1)+2,100),'Query Configuration'!$G$5:$G$235,0))</f>
        <v>ACO.X</v>
      </c>
      <c r="C12185" s="58" t="s">
        <v>732</v>
      </c>
      <c r="D12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85" s="58" t="s">
        <v>733</v>
      </c>
    </row>
    <row r="12186" spans="1:5" x14ac:dyDescent="0.25">
      <c r="A12186" s="57" t="s">
        <v>2122</v>
      </c>
      <c r="B12186" s="57" t="str">
        <f>INDEX('Query Configuration'!$B$5:$B$235,MATCH(MID(YahooFinanceStatistics[[#This Row],[URL]],FIND("p=",YahooFinanceStatistics[[#This Row],[URL]],1)+2,100),'Query Configuration'!$G$5:$G$235,0))</f>
        <v>ACO.X</v>
      </c>
      <c r="C12186" s="58" t="s">
        <v>615</v>
      </c>
      <c r="D12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86" s="58" t="s">
        <v>1777</v>
      </c>
    </row>
    <row r="12187" spans="1:5" x14ac:dyDescent="0.25">
      <c r="A12187" s="57" t="s">
        <v>2122</v>
      </c>
      <c r="B12187" s="57" t="str">
        <f>INDEX('Query Configuration'!$B$5:$B$235,MATCH(MID(YahooFinanceStatistics[[#This Row],[URL]],FIND("p=",YahooFinanceStatistics[[#This Row],[URL]],1)+2,100),'Query Configuration'!$G$5:$G$235,0))</f>
        <v>ACO.X</v>
      </c>
      <c r="C12187" s="58" t="s">
        <v>616</v>
      </c>
      <c r="D12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87" s="58" t="s">
        <v>7676</v>
      </c>
    </row>
    <row r="12188" spans="1:5" x14ac:dyDescent="0.25">
      <c r="A12188" s="57" t="s">
        <v>2127</v>
      </c>
      <c r="B12188" s="57" t="str">
        <f>INDEX('Query Configuration'!$B$5:$B$235,MATCH(MID(YahooFinanceStatistics[[#This Row],[URL]],FIND("p=",YahooFinanceStatistics[[#This Row],[URL]],1)+2,100),'Query Configuration'!$G$5:$G$235,0))</f>
        <v>CU</v>
      </c>
      <c r="C12188" s="58" t="s">
        <v>732</v>
      </c>
      <c r="D12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88" s="58" t="s">
        <v>733</v>
      </c>
    </row>
    <row r="12189" spans="1:5" x14ac:dyDescent="0.25">
      <c r="A12189" s="57" t="s">
        <v>2127</v>
      </c>
      <c r="B12189" s="57" t="str">
        <f>INDEX('Query Configuration'!$B$5:$B$235,MATCH(MID(YahooFinanceStatistics[[#This Row],[URL]],FIND("p=",YahooFinanceStatistics[[#This Row],[URL]],1)+2,100),'Query Configuration'!$G$5:$G$235,0))</f>
        <v>CU</v>
      </c>
      <c r="C12189" s="58" t="s">
        <v>615</v>
      </c>
      <c r="D12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89" s="58" t="s">
        <v>1347</v>
      </c>
    </row>
    <row r="12190" spans="1:5" x14ac:dyDescent="0.25">
      <c r="A12190" s="57" t="s">
        <v>2127</v>
      </c>
      <c r="B12190" s="57" t="str">
        <f>INDEX('Query Configuration'!$B$5:$B$235,MATCH(MID(YahooFinanceStatistics[[#This Row],[URL]],FIND("p=",YahooFinanceStatistics[[#This Row],[URL]],1)+2,100),'Query Configuration'!$G$5:$G$235,0))</f>
        <v>CU</v>
      </c>
      <c r="C12190" s="58" t="s">
        <v>616</v>
      </c>
      <c r="D12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90" s="58" t="s">
        <v>7677</v>
      </c>
    </row>
    <row r="12191" spans="1:5" x14ac:dyDescent="0.25">
      <c r="A12191" s="57" t="s">
        <v>766</v>
      </c>
      <c r="B12191" s="57" t="str">
        <f>INDEX('Query Configuration'!$B$5:$B$235,MATCH(MID(YahooFinanceStatistics[[#This Row],[URL]],FIND("p=",YahooFinanceStatistics[[#This Row],[URL]],1)+2,100),'Query Configuration'!$G$5:$G$235,0))</f>
        <v>EMA</v>
      </c>
      <c r="C12191" s="58" t="s">
        <v>732</v>
      </c>
      <c r="D12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91" s="58" t="s">
        <v>733</v>
      </c>
    </row>
    <row r="12192" spans="1:5" x14ac:dyDescent="0.25">
      <c r="A12192" s="57" t="s">
        <v>766</v>
      </c>
      <c r="B12192" s="57" t="str">
        <f>INDEX('Query Configuration'!$B$5:$B$235,MATCH(MID(YahooFinanceStatistics[[#This Row],[URL]],FIND("p=",YahooFinanceStatistics[[#This Row],[URL]],1)+2,100),'Query Configuration'!$G$5:$G$235,0))</f>
        <v>EMA</v>
      </c>
      <c r="C12192" s="58" t="s">
        <v>615</v>
      </c>
      <c r="D12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92" s="58" t="s">
        <v>753</v>
      </c>
    </row>
    <row r="12193" spans="1:5" x14ac:dyDescent="0.25">
      <c r="A12193" s="57" t="s">
        <v>766</v>
      </c>
      <c r="B12193" s="57" t="str">
        <f>INDEX('Query Configuration'!$B$5:$B$235,MATCH(MID(YahooFinanceStatistics[[#This Row],[URL]],FIND("p=",YahooFinanceStatistics[[#This Row],[URL]],1)+2,100),'Query Configuration'!$G$5:$G$235,0))</f>
        <v>EMA</v>
      </c>
      <c r="C12193" s="58" t="s">
        <v>616</v>
      </c>
      <c r="D12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93" s="58" t="s">
        <v>799</v>
      </c>
    </row>
    <row r="12194" spans="1:5" x14ac:dyDescent="0.25">
      <c r="A12194" s="57" t="s">
        <v>2133</v>
      </c>
      <c r="B12194" s="57" t="str">
        <f>INDEX('Query Configuration'!$B$5:$B$235,MATCH(MID(YahooFinanceStatistics[[#This Row],[URL]],FIND("p=",YahooFinanceStatistics[[#This Row],[URL]],1)+2,100),'Query Configuration'!$G$5:$G$235,0))</f>
        <v>SPB</v>
      </c>
      <c r="C12194" s="58" t="s">
        <v>732</v>
      </c>
      <c r="D12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94" s="58" t="s">
        <v>733</v>
      </c>
    </row>
    <row r="12195" spans="1:5" x14ac:dyDescent="0.25">
      <c r="A12195" s="57" t="s">
        <v>2133</v>
      </c>
      <c r="B12195" s="57" t="str">
        <f>INDEX('Query Configuration'!$B$5:$B$235,MATCH(MID(YahooFinanceStatistics[[#This Row],[URL]],FIND("p=",YahooFinanceStatistics[[#This Row],[URL]],1)+2,100),'Query Configuration'!$G$5:$G$235,0))</f>
        <v>SPB</v>
      </c>
      <c r="C12195" s="58" t="s">
        <v>615</v>
      </c>
      <c r="D12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95" s="58" t="s">
        <v>7678</v>
      </c>
    </row>
    <row r="12196" spans="1:5" x14ac:dyDescent="0.25">
      <c r="A12196" s="57" t="s">
        <v>2133</v>
      </c>
      <c r="B12196" s="57" t="str">
        <f>INDEX('Query Configuration'!$B$5:$B$235,MATCH(MID(YahooFinanceStatistics[[#This Row],[URL]],FIND("p=",YahooFinanceStatistics[[#This Row],[URL]],1)+2,100),'Query Configuration'!$G$5:$G$235,0))</f>
        <v>SPB</v>
      </c>
      <c r="C12196" s="58" t="s">
        <v>616</v>
      </c>
      <c r="D12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96" s="58" t="s">
        <v>7679</v>
      </c>
    </row>
    <row r="12197" spans="1:5" x14ac:dyDescent="0.25">
      <c r="A12197" s="57" t="s">
        <v>2138</v>
      </c>
      <c r="B12197" s="57" t="str">
        <f>INDEX('Query Configuration'!$B$5:$B$235,MATCH(MID(YahooFinanceStatistics[[#This Row],[URL]],FIND("p=",YahooFinanceStatistics[[#This Row],[URL]],1)+2,100),'Query Configuration'!$G$5:$G$235,0))</f>
        <v>CPX</v>
      </c>
      <c r="C12197" s="58" t="s">
        <v>732</v>
      </c>
      <c r="D12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197" s="58" t="s">
        <v>733</v>
      </c>
    </row>
    <row r="12198" spans="1:5" x14ac:dyDescent="0.25">
      <c r="A12198" s="57" t="s">
        <v>2138</v>
      </c>
      <c r="B12198" s="57" t="str">
        <f>INDEX('Query Configuration'!$B$5:$B$235,MATCH(MID(YahooFinanceStatistics[[#This Row],[URL]],FIND("p=",YahooFinanceStatistics[[#This Row],[URL]],1)+2,100),'Query Configuration'!$G$5:$G$235,0))</f>
        <v>CPX</v>
      </c>
      <c r="C12198" s="58" t="s">
        <v>615</v>
      </c>
      <c r="D12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198" s="58" t="s">
        <v>7680</v>
      </c>
    </row>
    <row r="12199" spans="1:5" x14ac:dyDescent="0.25">
      <c r="A12199" s="57" t="s">
        <v>2138</v>
      </c>
      <c r="B12199" s="57" t="str">
        <f>INDEX('Query Configuration'!$B$5:$B$235,MATCH(MID(YahooFinanceStatistics[[#This Row],[URL]],FIND("p=",YahooFinanceStatistics[[#This Row],[URL]],1)+2,100),'Query Configuration'!$G$5:$G$235,0))</f>
        <v>CPX</v>
      </c>
      <c r="C12199" s="58" t="s">
        <v>616</v>
      </c>
      <c r="D12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199" s="58" t="s">
        <v>7681</v>
      </c>
    </row>
    <row r="12200" spans="1:5" x14ac:dyDescent="0.25">
      <c r="A12200" s="57" t="s">
        <v>2143</v>
      </c>
      <c r="B12200" s="57" t="str">
        <f>INDEX('Query Configuration'!$B$5:$B$235,MATCH(MID(YahooFinanceStatistics[[#This Row],[URL]],FIND("p=",YahooFinanceStatistics[[#This Row],[URL]],1)+2,100),'Query Configuration'!$G$5:$G$235,0))</f>
        <v>FTS</v>
      </c>
      <c r="C12200" s="58" t="s">
        <v>732</v>
      </c>
      <c r="D12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00" s="58" t="s">
        <v>733</v>
      </c>
    </row>
    <row r="12201" spans="1:5" x14ac:dyDescent="0.25">
      <c r="A12201" s="57" t="s">
        <v>2143</v>
      </c>
      <c r="B12201" s="57" t="str">
        <f>INDEX('Query Configuration'!$B$5:$B$235,MATCH(MID(YahooFinanceStatistics[[#This Row],[URL]],FIND("p=",YahooFinanceStatistics[[#This Row],[URL]],1)+2,100),'Query Configuration'!$G$5:$G$235,0))</f>
        <v>FTS</v>
      </c>
      <c r="C12201" s="58" t="s">
        <v>615</v>
      </c>
      <c r="D12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201" s="58" t="s">
        <v>6634</v>
      </c>
    </row>
    <row r="12202" spans="1:5" x14ac:dyDescent="0.25">
      <c r="A12202" s="57" t="s">
        <v>2143</v>
      </c>
      <c r="B12202" s="57" t="str">
        <f>INDEX('Query Configuration'!$B$5:$B$235,MATCH(MID(YahooFinanceStatistics[[#This Row],[URL]],FIND("p=",YahooFinanceStatistics[[#This Row],[URL]],1)+2,100),'Query Configuration'!$G$5:$G$235,0))</f>
        <v>FTS</v>
      </c>
      <c r="C12202" s="58" t="s">
        <v>616</v>
      </c>
      <c r="D12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202" s="58" t="s">
        <v>7682</v>
      </c>
    </row>
    <row r="12203" spans="1:5" x14ac:dyDescent="0.25">
      <c r="A12203" s="57" t="s">
        <v>2148</v>
      </c>
      <c r="B12203" s="57" t="str">
        <f>INDEX('Query Configuration'!$B$5:$B$235,MATCH(MID(YahooFinanceStatistics[[#This Row],[URL]],FIND("p=",YahooFinanceStatistics[[#This Row],[URL]],1)+2,100),'Query Configuration'!$G$5:$G$235,0))</f>
        <v>H</v>
      </c>
      <c r="C12203" s="58" t="s">
        <v>732</v>
      </c>
      <c r="D12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03" s="58" t="s">
        <v>733</v>
      </c>
    </row>
    <row r="12204" spans="1:5" x14ac:dyDescent="0.25">
      <c r="A12204" s="57" t="s">
        <v>2148</v>
      </c>
      <c r="B12204" s="57" t="str">
        <f>INDEX('Query Configuration'!$B$5:$B$235,MATCH(MID(YahooFinanceStatistics[[#This Row],[URL]],FIND("p=",YahooFinanceStatistics[[#This Row],[URL]],1)+2,100),'Query Configuration'!$G$5:$G$235,0))</f>
        <v>H</v>
      </c>
      <c r="C12204" s="58" t="s">
        <v>615</v>
      </c>
      <c r="D12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Cash Flow (ttm)</v>
      </c>
      <c r="E12204" s="58" t="s">
        <v>3775</v>
      </c>
    </row>
    <row r="12205" spans="1:5" x14ac:dyDescent="0.25">
      <c r="A12205" s="57" t="s">
        <v>2148</v>
      </c>
      <c r="B12205" s="57" t="str">
        <f>INDEX('Query Configuration'!$B$5:$B$235,MATCH(MID(YahooFinanceStatistics[[#This Row],[URL]],FIND("p=",YahooFinanceStatistics[[#This Row],[URL]],1)+2,100),'Query Configuration'!$G$5:$G$235,0))</f>
        <v>H</v>
      </c>
      <c r="C12205" s="58" t="s">
        <v>616</v>
      </c>
      <c r="D12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Levered Free Cash Flow (ttm)</v>
      </c>
      <c r="E12205" s="58" t="s">
        <v>7683</v>
      </c>
    </row>
    <row r="12206" spans="1:5" x14ac:dyDescent="0.25">
      <c r="A12206" s="57" t="s">
        <v>830</v>
      </c>
      <c r="B12206" s="57" t="str">
        <f>INDEX('Query Configuration'!$B$5:$B$235,MATCH(MID(YahooFinanceStatistics[[#This Row],[URL]],FIND("p=",YahooFinanceStatistics[[#This Row],[URL]],1)+2,100),'Query Configuration'!$G$5:$G$235,0))</f>
        <v>CJR.B</v>
      </c>
      <c r="C12206" s="58" t="s">
        <v>732</v>
      </c>
      <c r="D12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06" s="58" t="s">
        <v>733</v>
      </c>
    </row>
    <row r="12207" spans="1:5" x14ac:dyDescent="0.25">
      <c r="A12207" s="57" t="s">
        <v>830</v>
      </c>
      <c r="B12207" s="57" t="str">
        <f>INDEX('Query Configuration'!$B$5:$B$235,MATCH(MID(YahooFinanceStatistics[[#This Row],[URL]],FIND("p=",YahooFinanceStatistics[[#This Row],[URL]],1)+2,100),'Query Configuration'!$G$5:$G$235,0))</f>
        <v>CJR.B</v>
      </c>
      <c r="C12207" s="58" t="s">
        <v>593</v>
      </c>
      <c r="D12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07" s="58" t="s">
        <v>734</v>
      </c>
    </row>
    <row r="12208" spans="1:5" x14ac:dyDescent="0.25">
      <c r="A12208" s="57" t="s">
        <v>830</v>
      </c>
      <c r="B12208" s="57" t="str">
        <f>INDEX('Query Configuration'!$B$5:$B$235,MATCH(MID(YahooFinanceStatistics[[#This Row],[URL]],FIND("p=",YahooFinanceStatistics[[#This Row],[URL]],1)+2,100),'Query Configuration'!$G$5:$G$235,0))</f>
        <v>CJR.B</v>
      </c>
      <c r="C12208" s="58" t="s">
        <v>594</v>
      </c>
      <c r="D12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08" s="58" t="s">
        <v>735</v>
      </c>
    </row>
    <row r="12209" spans="1:5" x14ac:dyDescent="0.25">
      <c r="A12209" s="57" t="s">
        <v>837</v>
      </c>
      <c r="B12209" s="57" t="str">
        <f>INDEX('Query Configuration'!$B$5:$B$235,MATCH(MID(YahooFinanceStatistics[[#This Row],[URL]],FIND("p=",YahooFinanceStatistics[[#This Row],[URL]],1)+2,100),'Query Configuration'!$G$5:$G$235,0))</f>
        <v>BCE</v>
      </c>
      <c r="C12209" s="58" t="s">
        <v>732</v>
      </c>
      <c r="D12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09" s="58" t="s">
        <v>733</v>
      </c>
    </row>
    <row r="12210" spans="1:5" x14ac:dyDescent="0.25">
      <c r="A12210" s="57" t="s">
        <v>837</v>
      </c>
      <c r="B12210" s="57" t="str">
        <f>INDEX('Query Configuration'!$B$5:$B$235,MATCH(MID(YahooFinanceStatistics[[#This Row],[URL]],FIND("p=",YahooFinanceStatistics[[#This Row],[URL]],1)+2,100),'Query Configuration'!$G$5:$G$235,0))</f>
        <v>BCE</v>
      </c>
      <c r="C12210" s="58" t="s">
        <v>593</v>
      </c>
      <c r="D12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10" s="58" t="s">
        <v>736</v>
      </c>
    </row>
    <row r="12211" spans="1:5" x14ac:dyDescent="0.25">
      <c r="A12211" s="57" t="s">
        <v>837</v>
      </c>
      <c r="B12211" s="57" t="str">
        <f>INDEX('Query Configuration'!$B$5:$B$235,MATCH(MID(YahooFinanceStatistics[[#This Row],[URL]],FIND("p=",YahooFinanceStatistics[[#This Row],[URL]],1)+2,100),'Query Configuration'!$G$5:$G$235,0))</f>
        <v>BCE</v>
      </c>
      <c r="C12211" s="58" t="s">
        <v>594</v>
      </c>
      <c r="D12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11" s="58" t="s">
        <v>736</v>
      </c>
    </row>
    <row r="12212" spans="1:5" x14ac:dyDescent="0.25">
      <c r="A12212" s="57" t="s">
        <v>591</v>
      </c>
      <c r="B12212" s="57" t="str">
        <f>INDEX('Query Configuration'!$B$5:$B$235,MATCH(MID(YahooFinanceStatistics[[#This Row],[URL]],FIND("p=",YahooFinanceStatistics[[#This Row],[URL]],1)+2,100),'Query Configuration'!$G$5:$G$235,0))</f>
        <v>CCA</v>
      </c>
      <c r="C12212" s="58" t="s">
        <v>732</v>
      </c>
      <c r="D12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12" s="58" t="s">
        <v>733</v>
      </c>
    </row>
    <row r="12213" spans="1:5" x14ac:dyDescent="0.25">
      <c r="A12213" s="57" t="s">
        <v>591</v>
      </c>
      <c r="B12213" s="57" t="str">
        <f>INDEX('Query Configuration'!$B$5:$B$235,MATCH(MID(YahooFinanceStatistics[[#This Row],[URL]],FIND("p=",YahooFinanceStatistics[[#This Row],[URL]],1)+2,100),'Query Configuration'!$G$5:$G$235,0))</f>
        <v>CCA</v>
      </c>
      <c r="C12213" s="58" t="s">
        <v>593</v>
      </c>
      <c r="D12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13" s="58" t="s">
        <v>734</v>
      </c>
    </row>
    <row r="12214" spans="1:5" x14ac:dyDescent="0.25">
      <c r="A12214" s="57" t="s">
        <v>591</v>
      </c>
      <c r="B12214" s="57" t="str">
        <f>INDEX('Query Configuration'!$B$5:$B$235,MATCH(MID(YahooFinanceStatistics[[#This Row],[URL]],FIND("p=",YahooFinanceStatistics[[#This Row],[URL]],1)+2,100),'Query Configuration'!$G$5:$G$235,0))</f>
        <v>CCA</v>
      </c>
      <c r="C12214" s="58" t="s">
        <v>594</v>
      </c>
      <c r="D12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14" s="58" t="s">
        <v>735</v>
      </c>
    </row>
    <row r="12215" spans="1:5" x14ac:dyDescent="0.25">
      <c r="A12215" s="57" t="s">
        <v>844</v>
      </c>
      <c r="B12215" s="57" t="str">
        <f>INDEX('Query Configuration'!$B$5:$B$235,MATCH(MID(YahooFinanceStatistics[[#This Row],[URL]],FIND("p=",YahooFinanceStatistics[[#This Row],[URL]],1)+2,100),'Query Configuration'!$G$5:$G$235,0))</f>
        <v>QBR.B</v>
      </c>
      <c r="C12215" s="58" t="s">
        <v>732</v>
      </c>
      <c r="D12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15" s="58" t="s">
        <v>733</v>
      </c>
    </row>
    <row r="12216" spans="1:5" x14ac:dyDescent="0.25">
      <c r="A12216" s="57" t="s">
        <v>844</v>
      </c>
      <c r="B12216" s="57" t="str">
        <f>INDEX('Query Configuration'!$B$5:$B$235,MATCH(MID(YahooFinanceStatistics[[#This Row],[URL]],FIND("p=",YahooFinanceStatistics[[#This Row],[URL]],1)+2,100),'Query Configuration'!$G$5:$G$235,0))</f>
        <v>QBR.B</v>
      </c>
      <c r="C12216" s="58" t="s">
        <v>593</v>
      </c>
      <c r="D12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16" s="58" t="s">
        <v>736</v>
      </c>
    </row>
    <row r="12217" spans="1:5" x14ac:dyDescent="0.25">
      <c r="A12217" s="57" t="s">
        <v>844</v>
      </c>
      <c r="B12217" s="57" t="str">
        <f>INDEX('Query Configuration'!$B$5:$B$235,MATCH(MID(YahooFinanceStatistics[[#This Row],[URL]],FIND("p=",YahooFinanceStatistics[[#This Row],[URL]],1)+2,100),'Query Configuration'!$G$5:$G$235,0))</f>
        <v>QBR.B</v>
      </c>
      <c r="C12217" s="58" t="s">
        <v>594</v>
      </c>
      <c r="D12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17" s="58" t="s">
        <v>736</v>
      </c>
    </row>
    <row r="12218" spans="1:5" x14ac:dyDescent="0.25">
      <c r="A12218" s="57" t="s">
        <v>851</v>
      </c>
      <c r="B12218" s="57" t="str">
        <f>INDEX('Query Configuration'!$B$5:$B$235,MATCH(MID(YahooFinanceStatistics[[#This Row],[URL]],FIND("p=",YahooFinanceStatistics[[#This Row],[URL]],1)+2,100),'Query Configuration'!$G$5:$G$235,0))</f>
        <v>RCI.B</v>
      </c>
      <c r="C12218" s="58" t="s">
        <v>732</v>
      </c>
      <c r="D12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18" s="58" t="s">
        <v>733</v>
      </c>
    </row>
    <row r="12219" spans="1:5" x14ac:dyDescent="0.25">
      <c r="A12219" s="57" t="s">
        <v>851</v>
      </c>
      <c r="B12219" s="57" t="str">
        <f>INDEX('Query Configuration'!$B$5:$B$235,MATCH(MID(YahooFinanceStatistics[[#This Row],[URL]],FIND("p=",YahooFinanceStatistics[[#This Row],[URL]],1)+2,100),'Query Configuration'!$G$5:$G$235,0))</f>
        <v>RCI.B</v>
      </c>
      <c r="C12219" s="58" t="s">
        <v>593</v>
      </c>
      <c r="D12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19" s="58" t="s">
        <v>736</v>
      </c>
    </row>
    <row r="12220" spans="1:5" x14ac:dyDescent="0.25">
      <c r="A12220" s="57" t="s">
        <v>851</v>
      </c>
      <c r="B12220" s="57" t="str">
        <f>INDEX('Query Configuration'!$B$5:$B$235,MATCH(MID(YahooFinanceStatistics[[#This Row],[URL]],FIND("p=",YahooFinanceStatistics[[#This Row],[URL]],1)+2,100),'Query Configuration'!$G$5:$G$235,0))</f>
        <v>RCI.B</v>
      </c>
      <c r="C12220" s="58" t="s">
        <v>594</v>
      </c>
      <c r="D12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20" s="58" t="s">
        <v>736</v>
      </c>
    </row>
    <row r="12221" spans="1:5" x14ac:dyDescent="0.25">
      <c r="A12221" s="57" t="s">
        <v>858</v>
      </c>
      <c r="B12221" s="57" t="str">
        <f>INDEX('Query Configuration'!$B$5:$B$235,MATCH(MID(YahooFinanceStatistics[[#This Row],[URL]],FIND("p=",YahooFinanceStatistics[[#This Row],[URL]],1)+2,100),'Query Configuration'!$G$5:$G$235,0))</f>
        <v>SJR.B</v>
      </c>
      <c r="C12221" s="58" t="s">
        <v>732</v>
      </c>
      <c r="D12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21" s="58" t="s">
        <v>733</v>
      </c>
    </row>
    <row r="12222" spans="1:5" x14ac:dyDescent="0.25">
      <c r="A12222" s="57" t="s">
        <v>858</v>
      </c>
      <c r="B12222" s="57" t="str">
        <f>INDEX('Query Configuration'!$B$5:$B$235,MATCH(MID(YahooFinanceStatistics[[#This Row],[URL]],FIND("p=",YahooFinanceStatistics[[#This Row],[URL]],1)+2,100),'Query Configuration'!$G$5:$G$235,0))</f>
        <v>SJR.B</v>
      </c>
      <c r="C12222" s="58" t="s">
        <v>593</v>
      </c>
      <c r="D12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22" s="58" t="s">
        <v>734</v>
      </c>
    </row>
    <row r="12223" spans="1:5" x14ac:dyDescent="0.25">
      <c r="A12223" s="57" t="s">
        <v>858</v>
      </c>
      <c r="B12223" s="57" t="str">
        <f>INDEX('Query Configuration'!$B$5:$B$235,MATCH(MID(YahooFinanceStatistics[[#This Row],[URL]],FIND("p=",YahooFinanceStatistics[[#This Row],[URL]],1)+2,100),'Query Configuration'!$G$5:$G$235,0))</f>
        <v>SJR.B</v>
      </c>
      <c r="C12223" s="58" t="s">
        <v>594</v>
      </c>
      <c r="D12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23" s="58" t="s">
        <v>735</v>
      </c>
    </row>
    <row r="12224" spans="1:5" x14ac:dyDescent="0.25">
      <c r="A12224" s="57" t="s">
        <v>864</v>
      </c>
      <c r="B12224" s="57" t="str">
        <f>INDEX('Query Configuration'!$B$5:$B$235,MATCH(MID(YahooFinanceStatistics[[#This Row],[URL]],FIND("p=",YahooFinanceStatistics[[#This Row],[URL]],1)+2,100),'Query Configuration'!$G$5:$G$235,0))</f>
        <v>T</v>
      </c>
      <c r="C12224" s="58" t="s">
        <v>732</v>
      </c>
      <c r="D12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24" s="58" t="s">
        <v>733</v>
      </c>
    </row>
    <row r="12225" spans="1:5" x14ac:dyDescent="0.25">
      <c r="A12225" s="57" t="s">
        <v>864</v>
      </c>
      <c r="B12225" s="57" t="str">
        <f>INDEX('Query Configuration'!$B$5:$B$235,MATCH(MID(YahooFinanceStatistics[[#This Row],[URL]],FIND("p=",YahooFinanceStatistics[[#This Row],[URL]],1)+2,100),'Query Configuration'!$G$5:$G$235,0))</f>
        <v>T</v>
      </c>
      <c r="C12225" s="58" t="s">
        <v>593</v>
      </c>
      <c r="D12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25" s="58" t="s">
        <v>736</v>
      </c>
    </row>
    <row r="12226" spans="1:5" x14ac:dyDescent="0.25">
      <c r="A12226" s="57" t="s">
        <v>864</v>
      </c>
      <c r="B12226" s="57" t="str">
        <f>INDEX('Query Configuration'!$B$5:$B$235,MATCH(MID(YahooFinanceStatistics[[#This Row],[URL]],FIND("p=",YahooFinanceStatistics[[#This Row],[URL]],1)+2,100),'Query Configuration'!$G$5:$G$235,0))</f>
        <v>T</v>
      </c>
      <c r="C12226" s="58" t="s">
        <v>594</v>
      </c>
      <c r="D12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26" s="58" t="s">
        <v>736</v>
      </c>
    </row>
    <row r="12227" spans="1:5" x14ac:dyDescent="0.25">
      <c r="A12227" s="57" t="s">
        <v>871</v>
      </c>
      <c r="B12227" s="57" t="str">
        <f>INDEX('Query Configuration'!$B$5:$B$235,MATCH(MID(YahooFinanceStatistics[[#This Row],[URL]],FIND("p=",YahooFinanceStatistics[[#This Row],[URL]],1)+2,100),'Query Configuration'!$G$5:$G$235,0))</f>
        <v>GOOS</v>
      </c>
      <c r="C12227" s="58" t="s">
        <v>732</v>
      </c>
      <c r="D12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27" s="58" t="s">
        <v>733</v>
      </c>
    </row>
    <row r="12228" spans="1:5" x14ac:dyDescent="0.25">
      <c r="A12228" s="57" t="s">
        <v>871</v>
      </c>
      <c r="B12228" s="57" t="str">
        <f>INDEX('Query Configuration'!$B$5:$B$235,MATCH(MID(YahooFinanceStatistics[[#This Row],[URL]],FIND("p=",YahooFinanceStatistics[[#This Row],[URL]],1)+2,100),'Query Configuration'!$G$5:$G$235,0))</f>
        <v>GOOS</v>
      </c>
      <c r="C12228" s="58" t="s">
        <v>593</v>
      </c>
      <c r="D12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28" s="58" t="s">
        <v>7684</v>
      </c>
    </row>
    <row r="12229" spans="1:5" x14ac:dyDescent="0.25">
      <c r="A12229" s="57" t="s">
        <v>871</v>
      </c>
      <c r="B12229" s="57" t="str">
        <f>INDEX('Query Configuration'!$B$5:$B$235,MATCH(MID(YahooFinanceStatistics[[#This Row],[URL]],FIND("p=",YahooFinanceStatistics[[#This Row],[URL]],1)+2,100),'Query Configuration'!$G$5:$G$235,0))</f>
        <v>GOOS</v>
      </c>
      <c r="C12229" s="58" t="s">
        <v>594</v>
      </c>
      <c r="D12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29" s="58" t="s">
        <v>7685</v>
      </c>
    </row>
    <row r="12230" spans="1:5" x14ac:dyDescent="0.25">
      <c r="A12230" s="57" t="s">
        <v>878</v>
      </c>
      <c r="B12230" s="57" t="str">
        <f>INDEX('Query Configuration'!$B$5:$B$235,MATCH(MID(YahooFinanceStatistics[[#This Row],[URL]],FIND("p=",YahooFinanceStatistics[[#This Row],[URL]],1)+2,100),'Query Configuration'!$G$5:$G$235,0))</f>
        <v>GIL</v>
      </c>
      <c r="C12230" s="58" t="s">
        <v>732</v>
      </c>
      <c r="D12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30" s="58" t="s">
        <v>733</v>
      </c>
    </row>
    <row r="12231" spans="1:5" x14ac:dyDescent="0.25">
      <c r="A12231" s="57" t="s">
        <v>878</v>
      </c>
      <c r="B12231" s="57" t="str">
        <f>INDEX('Query Configuration'!$B$5:$B$235,MATCH(MID(YahooFinanceStatistics[[#This Row],[URL]],FIND("p=",YahooFinanceStatistics[[#This Row],[URL]],1)+2,100),'Query Configuration'!$G$5:$G$235,0))</f>
        <v>GIL</v>
      </c>
      <c r="C12231" s="58" t="s">
        <v>593</v>
      </c>
      <c r="D12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31" s="58" t="s">
        <v>7685</v>
      </c>
    </row>
    <row r="12232" spans="1:5" x14ac:dyDescent="0.25">
      <c r="A12232" s="57" t="s">
        <v>878</v>
      </c>
      <c r="B12232" s="57" t="str">
        <f>INDEX('Query Configuration'!$B$5:$B$235,MATCH(MID(YahooFinanceStatistics[[#This Row],[URL]],FIND("p=",YahooFinanceStatistics[[#This Row],[URL]],1)+2,100),'Query Configuration'!$G$5:$G$235,0))</f>
        <v>GIL</v>
      </c>
      <c r="C12232" s="58" t="s">
        <v>594</v>
      </c>
      <c r="D12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32" s="58" t="s">
        <v>7685</v>
      </c>
    </row>
    <row r="12233" spans="1:5" x14ac:dyDescent="0.25">
      <c r="A12233" s="57" t="s">
        <v>885</v>
      </c>
      <c r="B12233" s="57" t="str">
        <f>INDEX('Query Configuration'!$B$5:$B$235,MATCH(MID(YahooFinanceStatistics[[#This Row],[URL]],FIND("p=",YahooFinanceStatistics[[#This Row],[URL]],1)+2,100),'Query Configuration'!$G$5:$G$235,0))</f>
        <v>ATZ</v>
      </c>
      <c r="C12233" s="58" t="s">
        <v>732</v>
      </c>
      <c r="D12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33" s="58" t="s">
        <v>733</v>
      </c>
    </row>
    <row r="12234" spans="1:5" x14ac:dyDescent="0.25">
      <c r="A12234" s="57" t="s">
        <v>885</v>
      </c>
      <c r="B12234" s="57" t="str">
        <f>INDEX('Query Configuration'!$B$5:$B$235,MATCH(MID(YahooFinanceStatistics[[#This Row],[URL]],FIND("p=",YahooFinanceStatistics[[#This Row],[URL]],1)+2,100),'Query Configuration'!$G$5:$G$235,0))</f>
        <v>ATZ</v>
      </c>
      <c r="C12234" s="58" t="s">
        <v>593</v>
      </c>
      <c r="D12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34" s="58" t="s">
        <v>7686</v>
      </c>
    </row>
    <row r="12235" spans="1:5" x14ac:dyDescent="0.25">
      <c r="A12235" s="57" t="s">
        <v>885</v>
      </c>
      <c r="B12235" s="57" t="str">
        <f>INDEX('Query Configuration'!$B$5:$B$235,MATCH(MID(YahooFinanceStatistics[[#This Row],[URL]],FIND("p=",YahooFinanceStatistics[[#This Row],[URL]],1)+2,100),'Query Configuration'!$G$5:$G$235,0))</f>
        <v>ATZ</v>
      </c>
      <c r="C12235" s="58" t="s">
        <v>594</v>
      </c>
      <c r="D12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35" s="58" t="s">
        <v>7687</v>
      </c>
    </row>
    <row r="12236" spans="1:5" x14ac:dyDescent="0.25">
      <c r="A12236" s="57" t="s">
        <v>891</v>
      </c>
      <c r="B12236" s="57" t="str">
        <f>INDEX('Query Configuration'!$B$5:$B$235,MATCH(MID(YahooFinanceStatistics[[#This Row],[URL]],FIND("p=",YahooFinanceStatistics[[#This Row],[URL]],1)+2,100),'Query Configuration'!$G$5:$G$235,0))</f>
        <v>NFI</v>
      </c>
      <c r="C12236" s="58" t="s">
        <v>732</v>
      </c>
      <c r="D12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36" s="58" t="s">
        <v>733</v>
      </c>
    </row>
    <row r="12237" spans="1:5" x14ac:dyDescent="0.25">
      <c r="A12237" s="57" t="s">
        <v>891</v>
      </c>
      <c r="B12237" s="57" t="str">
        <f>INDEX('Query Configuration'!$B$5:$B$235,MATCH(MID(YahooFinanceStatistics[[#This Row],[URL]],FIND("p=",YahooFinanceStatistics[[#This Row],[URL]],1)+2,100),'Query Configuration'!$G$5:$G$235,0))</f>
        <v>NFI</v>
      </c>
      <c r="C12237" s="58" t="s">
        <v>593</v>
      </c>
      <c r="D12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37" s="58" t="s">
        <v>7685</v>
      </c>
    </row>
    <row r="12238" spans="1:5" x14ac:dyDescent="0.25">
      <c r="A12238" s="57" t="s">
        <v>891</v>
      </c>
      <c r="B12238" s="57" t="str">
        <f>INDEX('Query Configuration'!$B$5:$B$235,MATCH(MID(YahooFinanceStatistics[[#This Row],[URL]],FIND("p=",YahooFinanceStatistics[[#This Row],[URL]],1)+2,100),'Query Configuration'!$G$5:$G$235,0))</f>
        <v>NFI</v>
      </c>
      <c r="C12238" s="58" t="s">
        <v>594</v>
      </c>
      <c r="D12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38" s="58" t="s">
        <v>7685</v>
      </c>
    </row>
    <row r="12239" spans="1:5" x14ac:dyDescent="0.25">
      <c r="A12239" s="57" t="s">
        <v>898</v>
      </c>
      <c r="B12239" s="57" t="str">
        <f>INDEX('Query Configuration'!$B$5:$B$235,MATCH(MID(YahooFinanceStatistics[[#This Row],[URL]],FIND("p=",YahooFinanceStatistics[[#This Row],[URL]],1)+2,100),'Query Configuration'!$G$5:$G$235,0))</f>
        <v>LNR</v>
      </c>
      <c r="C12239" s="58" t="s">
        <v>732</v>
      </c>
      <c r="D12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39" s="58" t="s">
        <v>733</v>
      </c>
    </row>
    <row r="12240" spans="1:5" x14ac:dyDescent="0.25">
      <c r="A12240" s="57" t="s">
        <v>898</v>
      </c>
      <c r="B12240" s="57" t="str">
        <f>INDEX('Query Configuration'!$B$5:$B$235,MATCH(MID(YahooFinanceStatistics[[#This Row],[URL]],FIND("p=",YahooFinanceStatistics[[#This Row],[URL]],1)+2,100),'Query Configuration'!$G$5:$G$235,0))</f>
        <v>LNR</v>
      </c>
      <c r="C12240" s="58" t="s">
        <v>593</v>
      </c>
      <c r="D12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40" s="58" t="s">
        <v>736</v>
      </c>
    </row>
    <row r="12241" spans="1:5" x14ac:dyDescent="0.25">
      <c r="A12241" s="57" t="s">
        <v>898</v>
      </c>
      <c r="B12241" s="57" t="str">
        <f>INDEX('Query Configuration'!$B$5:$B$235,MATCH(MID(YahooFinanceStatistics[[#This Row],[URL]],FIND("p=",YahooFinanceStatistics[[#This Row],[URL]],1)+2,100),'Query Configuration'!$G$5:$G$235,0))</f>
        <v>LNR</v>
      </c>
      <c r="C12241" s="58" t="s">
        <v>594</v>
      </c>
      <c r="D12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41" s="58" t="s">
        <v>736</v>
      </c>
    </row>
    <row r="12242" spans="1:5" x14ac:dyDescent="0.25">
      <c r="A12242" s="57" t="s">
        <v>905</v>
      </c>
      <c r="B12242" s="57" t="str">
        <f>INDEX('Query Configuration'!$B$5:$B$235,MATCH(MID(YahooFinanceStatistics[[#This Row],[URL]],FIND("p=",YahooFinanceStatistics[[#This Row],[URL]],1)+2,100),'Query Configuration'!$G$5:$G$235,0))</f>
        <v>MG</v>
      </c>
      <c r="C12242" s="58" t="s">
        <v>732</v>
      </c>
      <c r="D12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42" s="58" t="s">
        <v>733</v>
      </c>
    </row>
    <row r="12243" spans="1:5" x14ac:dyDescent="0.25">
      <c r="A12243" s="57" t="s">
        <v>905</v>
      </c>
      <c r="B12243" s="57" t="str">
        <f>INDEX('Query Configuration'!$B$5:$B$235,MATCH(MID(YahooFinanceStatistics[[#This Row],[URL]],FIND("p=",YahooFinanceStatistics[[#This Row],[URL]],1)+2,100),'Query Configuration'!$G$5:$G$235,0))</f>
        <v>MG</v>
      </c>
      <c r="C12243" s="58" t="s">
        <v>593</v>
      </c>
      <c r="D12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43" s="58" t="s">
        <v>736</v>
      </c>
    </row>
    <row r="12244" spans="1:5" x14ac:dyDescent="0.25">
      <c r="A12244" s="57" t="s">
        <v>905</v>
      </c>
      <c r="B12244" s="57" t="str">
        <f>INDEX('Query Configuration'!$B$5:$B$235,MATCH(MID(YahooFinanceStatistics[[#This Row],[URL]],FIND("p=",YahooFinanceStatistics[[#This Row],[URL]],1)+2,100),'Query Configuration'!$G$5:$G$235,0))</f>
        <v>MG</v>
      </c>
      <c r="C12244" s="58" t="s">
        <v>594</v>
      </c>
      <c r="D12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44" s="58" t="s">
        <v>736</v>
      </c>
    </row>
    <row r="12245" spans="1:5" x14ac:dyDescent="0.25">
      <c r="A12245" s="57" t="s">
        <v>912</v>
      </c>
      <c r="B12245" s="57" t="str">
        <f>INDEX('Query Configuration'!$B$5:$B$235,MATCH(MID(YahooFinanceStatistics[[#This Row],[URL]],FIND("p=",YahooFinanceStatistics[[#This Row],[URL]],1)+2,100),'Query Configuration'!$G$5:$G$235,0))</f>
        <v>MRE</v>
      </c>
      <c r="C12245" s="58" t="s">
        <v>732</v>
      </c>
      <c r="D12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45" s="58" t="s">
        <v>733</v>
      </c>
    </row>
    <row r="12246" spans="1:5" x14ac:dyDescent="0.25">
      <c r="A12246" s="57" t="s">
        <v>912</v>
      </c>
      <c r="B12246" s="57" t="str">
        <f>INDEX('Query Configuration'!$B$5:$B$235,MATCH(MID(YahooFinanceStatistics[[#This Row],[URL]],FIND("p=",YahooFinanceStatistics[[#This Row],[URL]],1)+2,100),'Query Configuration'!$G$5:$G$235,0))</f>
        <v>MRE</v>
      </c>
      <c r="C12246" s="58" t="s">
        <v>593</v>
      </c>
      <c r="D12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46" s="58" t="s">
        <v>736</v>
      </c>
    </row>
    <row r="12247" spans="1:5" x14ac:dyDescent="0.25">
      <c r="A12247" s="57" t="s">
        <v>912</v>
      </c>
      <c r="B12247" s="57" t="str">
        <f>INDEX('Query Configuration'!$B$5:$B$235,MATCH(MID(YahooFinanceStatistics[[#This Row],[URL]],FIND("p=",YahooFinanceStatistics[[#This Row],[URL]],1)+2,100),'Query Configuration'!$G$5:$G$235,0))</f>
        <v>MRE</v>
      </c>
      <c r="C12247" s="58" t="s">
        <v>594</v>
      </c>
      <c r="D12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47" s="58" t="s">
        <v>736</v>
      </c>
    </row>
    <row r="12248" spans="1:5" x14ac:dyDescent="0.25">
      <c r="A12248" s="57" t="s">
        <v>919</v>
      </c>
      <c r="B12248" s="57" t="str">
        <f>INDEX('Query Configuration'!$B$5:$B$235,MATCH(MID(YahooFinanceStatistics[[#This Row],[URL]],FIND("p=",YahooFinanceStatistics[[#This Row],[URL]],1)+2,100),'Query Configuration'!$G$5:$G$235,0))</f>
        <v>GC</v>
      </c>
      <c r="C12248" s="58" t="s">
        <v>732</v>
      </c>
      <c r="D12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48" s="58" t="s">
        <v>733</v>
      </c>
    </row>
    <row r="12249" spans="1:5" x14ac:dyDescent="0.25">
      <c r="A12249" s="57" t="s">
        <v>919</v>
      </c>
      <c r="B12249" s="57" t="str">
        <f>INDEX('Query Configuration'!$B$5:$B$235,MATCH(MID(YahooFinanceStatistics[[#This Row],[URL]],FIND("p=",YahooFinanceStatistics[[#This Row],[URL]],1)+2,100),'Query Configuration'!$G$5:$G$235,0))</f>
        <v>GC</v>
      </c>
      <c r="C12249" s="58" t="s">
        <v>593</v>
      </c>
      <c r="D12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49" s="58" t="s">
        <v>736</v>
      </c>
    </row>
    <row r="12250" spans="1:5" x14ac:dyDescent="0.25">
      <c r="A12250" s="57" t="s">
        <v>919</v>
      </c>
      <c r="B12250" s="57" t="str">
        <f>INDEX('Query Configuration'!$B$5:$B$235,MATCH(MID(YahooFinanceStatistics[[#This Row],[URL]],FIND("p=",YahooFinanceStatistics[[#This Row],[URL]],1)+2,100),'Query Configuration'!$G$5:$G$235,0))</f>
        <v>GC</v>
      </c>
      <c r="C12250" s="58" t="s">
        <v>594</v>
      </c>
      <c r="D12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50" s="58" t="s">
        <v>736</v>
      </c>
    </row>
    <row r="12251" spans="1:5" x14ac:dyDescent="0.25">
      <c r="A12251" s="57" t="s">
        <v>926</v>
      </c>
      <c r="B12251" s="57" t="str">
        <f>INDEX('Query Configuration'!$B$5:$B$235,MATCH(MID(YahooFinanceStatistics[[#This Row],[URL]],FIND("p=",YahooFinanceStatistics[[#This Row],[URL]],1)+2,100),'Query Configuration'!$G$5:$G$235,0))</f>
        <v>TSGI</v>
      </c>
      <c r="C12251" s="58" t="s">
        <v>732</v>
      </c>
      <c r="D12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51" s="58" t="s">
        <v>733</v>
      </c>
    </row>
    <row r="12252" spans="1:5" x14ac:dyDescent="0.25">
      <c r="A12252" s="57" t="s">
        <v>926</v>
      </c>
      <c r="B12252" s="57" t="str">
        <f>INDEX('Query Configuration'!$B$5:$B$235,MATCH(MID(YahooFinanceStatistics[[#This Row],[URL]],FIND("p=",YahooFinanceStatistics[[#This Row],[URL]],1)+2,100),'Query Configuration'!$G$5:$G$235,0))</f>
        <v>TSGI</v>
      </c>
      <c r="C12252" s="58" t="s">
        <v>593</v>
      </c>
      <c r="D12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52" s="58" t="s">
        <v>736</v>
      </c>
    </row>
    <row r="12253" spans="1:5" x14ac:dyDescent="0.25">
      <c r="A12253" s="57" t="s">
        <v>926</v>
      </c>
      <c r="B12253" s="57" t="str">
        <f>INDEX('Query Configuration'!$B$5:$B$235,MATCH(MID(YahooFinanceStatistics[[#This Row],[URL]],FIND("p=",YahooFinanceStatistics[[#This Row],[URL]],1)+2,100),'Query Configuration'!$G$5:$G$235,0))</f>
        <v>TSGI</v>
      </c>
      <c r="C12253" s="58" t="s">
        <v>594</v>
      </c>
      <c r="D12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53" s="58" t="s">
        <v>736</v>
      </c>
    </row>
    <row r="12254" spans="1:5" x14ac:dyDescent="0.25">
      <c r="A12254" s="57" t="s">
        <v>933</v>
      </c>
      <c r="B12254" s="57" t="str">
        <f>INDEX('Query Configuration'!$B$5:$B$235,MATCH(MID(YahooFinanceStatistics[[#This Row],[URL]],FIND("p=",YahooFinanceStatistics[[#This Row],[URL]],1)+2,100),'Query Configuration'!$G$5:$G$235,0))</f>
        <v>RCH</v>
      </c>
      <c r="C12254" s="58" t="s">
        <v>732</v>
      </c>
      <c r="D12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54" s="58" t="s">
        <v>733</v>
      </c>
    </row>
    <row r="12255" spans="1:5" x14ac:dyDescent="0.25">
      <c r="A12255" s="57" t="s">
        <v>933</v>
      </c>
      <c r="B12255" s="57" t="str">
        <f>INDEX('Query Configuration'!$B$5:$B$235,MATCH(MID(YahooFinanceStatistics[[#This Row],[URL]],FIND("p=",YahooFinanceStatistics[[#This Row],[URL]],1)+2,100),'Query Configuration'!$G$5:$G$235,0))</f>
        <v>RCH</v>
      </c>
      <c r="C12255" s="58" t="s">
        <v>593</v>
      </c>
      <c r="D12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55" s="58" t="s">
        <v>7688</v>
      </c>
    </row>
    <row r="12256" spans="1:5" x14ac:dyDescent="0.25">
      <c r="A12256" s="57" t="s">
        <v>933</v>
      </c>
      <c r="B12256" s="57" t="str">
        <f>INDEX('Query Configuration'!$B$5:$B$235,MATCH(MID(YahooFinanceStatistics[[#This Row],[URL]],FIND("p=",YahooFinanceStatistics[[#This Row],[URL]],1)+2,100),'Query Configuration'!$G$5:$G$235,0))</f>
        <v>RCH</v>
      </c>
      <c r="C12256" s="58" t="s">
        <v>594</v>
      </c>
      <c r="D12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56" s="58" t="s">
        <v>7689</v>
      </c>
    </row>
    <row r="12257" spans="1:5" x14ac:dyDescent="0.25">
      <c r="A12257" s="57" t="s">
        <v>938</v>
      </c>
      <c r="B12257" s="57" t="str">
        <f>INDEX('Query Configuration'!$B$5:$B$235,MATCH(MID(YahooFinanceStatistics[[#This Row],[URL]],FIND("p=",YahooFinanceStatistics[[#This Row],[URL]],1)+2,100),'Query Configuration'!$G$5:$G$235,0))</f>
        <v>TOY</v>
      </c>
      <c r="C12257" s="58" t="s">
        <v>732</v>
      </c>
      <c r="D12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57" s="58" t="s">
        <v>733</v>
      </c>
    </row>
    <row r="12258" spans="1:5" x14ac:dyDescent="0.25">
      <c r="A12258" s="57" t="s">
        <v>938</v>
      </c>
      <c r="B12258" s="57" t="str">
        <f>INDEX('Query Configuration'!$B$5:$B$235,MATCH(MID(YahooFinanceStatistics[[#This Row],[URL]],FIND("p=",YahooFinanceStatistics[[#This Row],[URL]],1)+2,100),'Query Configuration'!$G$5:$G$235,0))</f>
        <v>TOY</v>
      </c>
      <c r="C12258" s="58" t="s">
        <v>593</v>
      </c>
      <c r="D12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58" s="58" t="s">
        <v>736</v>
      </c>
    </row>
    <row r="12259" spans="1:5" x14ac:dyDescent="0.25">
      <c r="A12259" s="57" t="s">
        <v>938</v>
      </c>
      <c r="B12259" s="57" t="str">
        <f>INDEX('Query Configuration'!$B$5:$B$235,MATCH(MID(YahooFinanceStatistics[[#This Row],[URL]],FIND("p=",YahooFinanceStatistics[[#This Row],[URL]],1)+2,100),'Query Configuration'!$G$5:$G$235,0))</f>
        <v>TOY</v>
      </c>
      <c r="C12259" s="58" t="s">
        <v>594</v>
      </c>
      <c r="D12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59" s="58" t="s">
        <v>736</v>
      </c>
    </row>
    <row r="12260" spans="1:5" x14ac:dyDescent="0.25">
      <c r="A12260" s="57" t="s">
        <v>945</v>
      </c>
      <c r="B12260" s="57" t="str">
        <f>INDEX('Query Configuration'!$B$5:$B$235,MATCH(MID(YahooFinanceStatistics[[#This Row],[URL]],FIND("p=",YahooFinanceStatistics[[#This Row],[URL]],1)+2,100),'Query Configuration'!$G$5:$G$235,0))</f>
        <v>CGX</v>
      </c>
      <c r="C12260" s="58" t="s">
        <v>732</v>
      </c>
      <c r="D12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60" s="58" t="s">
        <v>733</v>
      </c>
    </row>
    <row r="12261" spans="1:5" x14ac:dyDescent="0.25">
      <c r="A12261" s="57" t="s">
        <v>945</v>
      </c>
      <c r="B12261" s="57" t="str">
        <f>INDEX('Query Configuration'!$B$5:$B$235,MATCH(MID(YahooFinanceStatistics[[#This Row],[URL]],FIND("p=",YahooFinanceStatistics[[#This Row],[URL]],1)+2,100),'Query Configuration'!$G$5:$G$235,0))</f>
        <v>CGX</v>
      </c>
      <c r="C12261" s="58" t="s">
        <v>593</v>
      </c>
      <c r="D12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61" s="58" t="s">
        <v>736</v>
      </c>
    </row>
    <row r="12262" spans="1:5" x14ac:dyDescent="0.25">
      <c r="A12262" s="57" t="s">
        <v>945</v>
      </c>
      <c r="B12262" s="57" t="str">
        <f>INDEX('Query Configuration'!$B$5:$B$235,MATCH(MID(YahooFinanceStatistics[[#This Row],[URL]],FIND("p=",YahooFinanceStatistics[[#This Row],[URL]],1)+2,100),'Query Configuration'!$G$5:$G$235,0))</f>
        <v>CGX</v>
      </c>
      <c r="C12262" s="58" t="s">
        <v>594</v>
      </c>
      <c r="D12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62" s="58" t="s">
        <v>736</v>
      </c>
    </row>
    <row r="12263" spans="1:5" x14ac:dyDescent="0.25">
      <c r="A12263" s="57" t="s">
        <v>951</v>
      </c>
      <c r="B12263" s="57" t="str">
        <f>INDEX('Query Configuration'!$B$5:$B$235,MATCH(MID(YahooFinanceStatistics[[#This Row],[URL]],FIND("p=",YahooFinanceStatistics[[#This Row],[URL]],1)+2,100),'Query Configuration'!$G$5:$G$235,0))</f>
        <v>CCL.B</v>
      </c>
      <c r="C12263" s="58" t="s">
        <v>732</v>
      </c>
      <c r="D12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63" s="58" t="s">
        <v>733</v>
      </c>
    </row>
    <row r="12264" spans="1:5" x14ac:dyDescent="0.25">
      <c r="A12264" s="57" t="s">
        <v>951</v>
      </c>
      <c r="B12264" s="57" t="str">
        <f>INDEX('Query Configuration'!$B$5:$B$235,MATCH(MID(YahooFinanceStatistics[[#This Row],[URL]],FIND("p=",YahooFinanceStatistics[[#This Row],[URL]],1)+2,100),'Query Configuration'!$G$5:$G$235,0))</f>
        <v>CCL.B</v>
      </c>
      <c r="C12264" s="58" t="s">
        <v>593</v>
      </c>
      <c r="D12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64" s="58" t="s">
        <v>736</v>
      </c>
    </row>
    <row r="12265" spans="1:5" x14ac:dyDescent="0.25">
      <c r="A12265" s="57" t="s">
        <v>951</v>
      </c>
      <c r="B12265" s="57" t="str">
        <f>INDEX('Query Configuration'!$B$5:$B$235,MATCH(MID(YahooFinanceStatistics[[#This Row],[URL]],FIND("p=",YahooFinanceStatistics[[#This Row],[URL]],1)+2,100),'Query Configuration'!$G$5:$G$235,0))</f>
        <v>CCL.B</v>
      </c>
      <c r="C12265" s="58" t="s">
        <v>594</v>
      </c>
      <c r="D12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65" s="58" t="s">
        <v>736</v>
      </c>
    </row>
    <row r="12266" spans="1:5" x14ac:dyDescent="0.25">
      <c r="A12266" s="57" t="s">
        <v>958</v>
      </c>
      <c r="B12266" s="57" t="str">
        <f>INDEX('Query Configuration'!$B$5:$B$235,MATCH(MID(YahooFinanceStatistics[[#This Row],[URL]],FIND("p=",YahooFinanceStatistics[[#This Row],[URL]],1)+2,100),'Query Configuration'!$G$5:$G$235,0))</f>
        <v>ITP</v>
      </c>
      <c r="C12266" s="58" t="s">
        <v>732</v>
      </c>
      <c r="D12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66" s="58" t="s">
        <v>733</v>
      </c>
    </row>
    <row r="12267" spans="1:5" x14ac:dyDescent="0.25">
      <c r="A12267" s="57" t="s">
        <v>958</v>
      </c>
      <c r="B12267" s="57" t="str">
        <f>INDEX('Query Configuration'!$B$5:$B$235,MATCH(MID(YahooFinanceStatistics[[#This Row],[URL]],FIND("p=",YahooFinanceStatistics[[#This Row],[URL]],1)+2,100),'Query Configuration'!$G$5:$G$235,0))</f>
        <v>ITP</v>
      </c>
      <c r="C12267" s="58" t="s">
        <v>593</v>
      </c>
      <c r="D12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67" s="58" t="s">
        <v>736</v>
      </c>
    </row>
    <row r="12268" spans="1:5" x14ac:dyDescent="0.25">
      <c r="A12268" s="57" t="s">
        <v>958</v>
      </c>
      <c r="B12268" s="57" t="str">
        <f>INDEX('Query Configuration'!$B$5:$B$235,MATCH(MID(YahooFinanceStatistics[[#This Row],[URL]],FIND("p=",YahooFinanceStatistics[[#This Row],[URL]],1)+2,100),'Query Configuration'!$G$5:$G$235,0))</f>
        <v>ITP</v>
      </c>
      <c r="C12268" s="58" t="s">
        <v>594</v>
      </c>
      <c r="D12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68" s="58" t="s">
        <v>736</v>
      </c>
    </row>
    <row r="12269" spans="1:5" x14ac:dyDescent="0.25">
      <c r="A12269" s="57" t="s">
        <v>964</v>
      </c>
      <c r="B12269" s="57" t="str">
        <f>INDEX('Query Configuration'!$B$5:$B$235,MATCH(MID(YahooFinanceStatistics[[#This Row],[URL]],FIND("p=",YahooFinanceStatistics[[#This Row],[URL]],1)+2,100),'Query Configuration'!$G$5:$G$235,0))</f>
        <v>WPK</v>
      </c>
      <c r="C12269" s="58" t="s">
        <v>732</v>
      </c>
      <c r="D12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69" s="58" t="s">
        <v>733</v>
      </c>
    </row>
    <row r="12270" spans="1:5" x14ac:dyDescent="0.25">
      <c r="A12270" s="57" t="s">
        <v>964</v>
      </c>
      <c r="B12270" s="57" t="str">
        <f>INDEX('Query Configuration'!$B$5:$B$235,MATCH(MID(YahooFinanceStatistics[[#This Row],[URL]],FIND("p=",YahooFinanceStatistics[[#This Row],[URL]],1)+2,100),'Query Configuration'!$G$5:$G$235,0))</f>
        <v>WPK</v>
      </c>
      <c r="C12270" s="58" t="s">
        <v>593</v>
      </c>
      <c r="D12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70" s="58" t="s">
        <v>7685</v>
      </c>
    </row>
    <row r="12271" spans="1:5" x14ac:dyDescent="0.25">
      <c r="A12271" s="57" t="s">
        <v>964</v>
      </c>
      <c r="B12271" s="57" t="str">
        <f>INDEX('Query Configuration'!$B$5:$B$235,MATCH(MID(YahooFinanceStatistics[[#This Row],[URL]],FIND("p=",YahooFinanceStatistics[[#This Row],[URL]],1)+2,100),'Query Configuration'!$G$5:$G$235,0))</f>
        <v>WPK</v>
      </c>
      <c r="C12271" s="58" t="s">
        <v>594</v>
      </c>
      <c r="D12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71" s="58" t="s">
        <v>7685</v>
      </c>
    </row>
    <row r="12272" spans="1:5" x14ac:dyDescent="0.25">
      <c r="A12272" s="57" t="s">
        <v>970</v>
      </c>
      <c r="B12272" s="57" t="str">
        <f>INDEX('Query Configuration'!$B$5:$B$235,MATCH(MID(YahooFinanceStatistics[[#This Row],[URL]],FIND("p=",YahooFinanceStatistics[[#This Row],[URL]],1)+2,100),'Query Configuration'!$G$5:$G$235,0))</f>
        <v>BYD</v>
      </c>
      <c r="C12272" s="58" t="s">
        <v>732</v>
      </c>
      <c r="D12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72" s="58" t="s">
        <v>733</v>
      </c>
    </row>
    <row r="12273" spans="1:5" x14ac:dyDescent="0.25">
      <c r="A12273" s="57" t="s">
        <v>970</v>
      </c>
      <c r="B12273" s="57" t="str">
        <f>INDEX('Query Configuration'!$B$5:$B$235,MATCH(MID(YahooFinanceStatistics[[#This Row],[URL]],FIND("p=",YahooFinanceStatistics[[#This Row],[URL]],1)+2,100),'Query Configuration'!$G$5:$G$235,0))</f>
        <v>BYD</v>
      </c>
      <c r="C12273" s="58" t="s">
        <v>593</v>
      </c>
      <c r="D12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73" s="58" t="s">
        <v>736</v>
      </c>
    </row>
    <row r="12274" spans="1:5" x14ac:dyDescent="0.25">
      <c r="A12274" s="57" t="s">
        <v>970</v>
      </c>
      <c r="B12274" s="57" t="str">
        <f>INDEX('Query Configuration'!$B$5:$B$235,MATCH(MID(YahooFinanceStatistics[[#This Row],[URL]],FIND("p=",YahooFinanceStatistics[[#This Row],[URL]],1)+2,100),'Query Configuration'!$G$5:$G$235,0))</f>
        <v>BYD</v>
      </c>
      <c r="C12274" s="58" t="s">
        <v>594</v>
      </c>
      <c r="D12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74" s="58" t="s">
        <v>736</v>
      </c>
    </row>
    <row r="12275" spans="1:5" x14ac:dyDescent="0.25">
      <c r="A12275" s="57" t="s">
        <v>976</v>
      </c>
      <c r="B12275" s="57" t="str">
        <f>INDEX('Query Configuration'!$B$5:$B$235,MATCH(MID(YahooFinanceStatistics[[#This Row],[URL]],FIND("p=",YahooFinanceStatistics[[#This Row],[URL]],1)+2,100),'Query Configuration'!$G$5:$G$235,0))</f>
        <v>TCL.A</v>
      </c>
      <c r="C12275" s="58" t="s">
        <v>732</v>
      </c>
      <c r="D12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75" s="58" t="s">
        <v>733</v>
      </c>
    </row>
    <row r="12276" spans="1:5" x14ac:dyDescent="0.25">
      <c r="A12276" s="57" t="s">
        <v>976</v>
      </c>
      <c r="B12276" s="57" t="str">
        <f>INDEX('Query Configuration'!$B$5:$B$235,MATCH(MID(YahooFinanceStatistics[[#This Row],[URL]],FIND("p=",YahooFinanceStatistics[[#This Row],[URL]],1)+2,100),'Query Configuration'!$G$5:$G$235,0))</f>
        <v>TCL.A</v>
      </c>
      <c r="C12276" s="58" t="s">
        <v>593</v>
      </c>
      <c r="D12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76" s="58" t="s">
        <v>7690</v>
      </c>
    </row>
    <row r="12277" spans="1:5" x14ac:dyDescent="0.25">
      <c r="A12277" s="57" t="s">
        <v>976</v>
      </c>
      <c r="B12277" s="57" t="str">
        <f>INDEX('Query Configuration'!$B$5:$B$235,MATCH(MID(YahooFinanceStatistics[[#This Row],[URL]],FIND("p=",YahooFinanceStatistics[[#This Row],[URL]],1)+2,100),'Query Configuration'!$G$5:$G$235,0))</f>
        <v>TCL.A</v>
      </c>
      <c r="C12277" s="58" t="s">
        <v>594</v>
      </c>
      <c r="D12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77" s="58" t="s">
        <v>7691</v>
      </c>
    </row>
    <row r="12278" spans="1:5" x14ac:dyDescent="0.25">
      <c r="A12278" s="57" t="s">
        <v>982</v>
      </c>
      <c r="B12278" s="57" t="str">
        <f>INDEX('Query Configuration'!$B$5:$B$235,MATCH(MID(YahooFinanceStatistics[[#This Row],[URL]],FIND("p=",YahooFinanceStatistics[[#This Row],[URL]],1)+2,100),'Query Configuration'!$G$5:$G$235,0))</f>
        <v>DOO</v>
      </c>
      <c r="C12278" s="58" t="s">
        <v>732</v>
      </c>
      <c r="D12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78" s="58" t="s">
        <v>733</v>
      </c>
    </row>
    <row r="12279" spans="1:5" x14ac:dyDescent="0.25">
      <c r="A12279" s="57" t="s">
        <v>982</v>
      </c>
      <c r="B12279" s="57" t="str">
        <f>INDEX('Query Configuration'!$B$5:$B$235,MATCH(MID(YahooFinanceStatistics[[#This Row],[URL]],FIND("p=",YahooFinanceStatistics[[#This Row],[URL]],1)+2,100),'Query Configuration'!$G$5:$G$235,0))</f>
        <v>DOO</v>
      </c>
      <c r="C12279" s="58" t="s">
        <v>593</v>
      </c>
      <c r="D12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79" s="58" t="s">
        <v>7692</v>
      </c>
    </row>
    <row r="12280" spans="1:5" x14ac:dyDescent="0.25">
      <c r="A12280" s="57" t="s">
        <v>982</v>
      </c>
      <c r="B12280" s="57" t="str">
        <f>INDEX('Query Configuration'!$B$5:$B$235,MATCH(MID(YahooFinanceStatistics[[#This Row],[URL]],FIND("p=",YahooFinanceStatistics[[#This Row],[URL]],1)+2,100),'Query Configuration'!$G$5:$G$235,0))</f>
        <v>DOO</v>
      </c>
      <c r="C12280" s="58" t="s">
        <v>594</v>
      </c>
      <c r="D12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80" s="58" t="s">
        <v>7693</v>
      </c>
    </row>
    <row r="12281" spans="1:5" x14ac:dyDescent="0.25">
      <c r="A12281" s="57" t="s">
        <v>988</v>
      </c>
      <c r="B12281" s="57" t="str">
        <f>INDEX('Query Configuration'!$B$5:$B$235,MATCH(MID(YahooFinanceStatistics[[#This Row],[URL]],FIND("p=",YahooFinanceStatistics[[#This Row],[URL]],1)+2,100),'Query Configuration'!$G$5:$G$235,0))</f>
        <v>MTY</v>
      </c>
      <c r="C12281" s="58" t="s">
        <v>732</v>
      </c>
      <c r="D12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81" s="58" t="s">
        <v>733</v>
      </c>
    </row>
    <row r="12282" spans="1:5" x14ac:dyDescent="0.25">
      <c r="A12282" s="57" t="s">
        <v>988</v>
      </c>
      <c r="B12282" s="57" t="str">
        <f>INDEX('Query Configuration'!$B$5:$B$235,MATCH(MID(YahooFinanceStatistics[[#This Row],[URL]],FIND("p=",YahooFinanceStatistics[[#This Row],[URL]],1)+2,100),'Query Configuration'!$G$5:$G$235,0))</f>
        <v>MTY</v>
      </c>
      <c r="C12282" s="58" t="s">
        <v>593</v>
      </c>
      <c r="D12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82" s="58" t="s">
        <v>735</v>
      </c>
    </row>
    <row r="12283" spans="1:5" x14ac:dyDescent="0.25">
      <c r="A12283" s="57" t="s">
        <v>988</v>
      </c>
      <c r="B12283" s="57" t="str">
        <f>INDEX('Query Configuration'!$B$5:$B$235,MATCH(MID(YahooFinanceStatistics[[#This Row],[URL]],FIND("p=",YahooFinanceStatistics[[#This Row],[URL]],1)+2,100),'Query Configuration'!$G$5:$G$235,0))</f>
        <v>MTY</v>
      </c>
      <c r="C12283" s="58" t="s">
        <v>594</v>
      </c>
      <c r="D12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83" s="58" t="s">
        <v>735</v>
      </c>
    </row>
    <row r="12284" spans="1:5" x14ac:dyDescent="0.25">
      <c r="A12284" s="57" t="s">
        <v>994</v>
      </c>
      <c r="B12284" s="57" t="str">
        <f>INDEX('Query Configuration'!$B$5:$B$235,MATCH(MID(YahooFinanceStatistics[[#This Row],[URL]],FIND("p=",YahooFinanceStatistics[[#This Row],[URL]],1)+2,100),'Query Configuration'!$G$5:$G$235,0))</f>
        <v>QSR</v>
      </c>
      <c r="C12284" s="58" t="s">
        <v>732</v>
      </c>
      <c r="D12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84" s="58" t="s">
        <v>733</v>
      </c>
    </row>
    <row r="12285" spans="1:5" x14ac:dyDescent="0.25">
      <c r="A12285" s="57" t="s">
        <v>994</v>
      </c>
      <c r="B12285" s="57" t="str">
        <f>INDEX('Query Configuration'!$B$5:$B$235,MATCH(MID(YahooFinanceStatistics[[#This Row],[URL]],FIND("p=",YahooFinanceStatistics[[#This Row],[URL]],1)+2,100),'Query Configuration'!$G$5:$G$235,0))</f>
        <v>QSR</v>
      </c>
      <c r="C12285" s="58" t="s">
        <v>593</v>
      </c>
      <c r="D12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85" s="58" t="s">
        <v>736</v>
      </c>
    </row>
    <row r="12286" spans="1:5" x14ac:dyDescent="0.25">
      <c r="A12286" s="57" t="s">
        <v>994</v>
      </c>
      <c r="B12286" s="57" t="str">
        <f>INDEX('Query Configuration'!$B$5:$B$235,MATCH(MID(YahooFinanceStatistics[[#This Row],[URL]],FIND("p=",YahooFinanceStatistics[[#This Row],[URL]],1)+2,100),'Query Configuration'!$G$5:$G$235,0))</f>
        <v>QSR</v>
      </c>
      <c r="C12286" s="58" t="s">
        <v>594</v>
      </c>
      <c r="D12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86" s="58" t="s">
        <v>736</v>
      </c>
    </row>
    <row r="12287" spans="1:5" x14ac:dyDescent="0.25">
      <c r="A12287" s="57" t="s">
        <v>1001</v>
      </c>
      <c r="B12287" s="57" t="str">
        <f>INDEX('Query Configuration'!$B$5:$B$235,MATCH(MID(YahooFinanceStatistics[[#This Row],[URL]],FIND("p=",YahooFinanceStatistics[[#This Row],[URL]],1)+2,100),'Query Configuration'!$G$5:$G$235,0))</f>
        <v>CTC.A</v>
      </c>
      <c r="C12287" s="58" t="s">
        <v>732</v>
      </c>
      <c r="D12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87" s="58" t="s">
        <v>733</v>
      </c>
    </row>
    <row r="12288" spans="1:5" x14ac:dyDescent="0.25">
      <c r="A12288" s="57" t="s">
        <v>1001</v>
      </c>
      <c r="B12288" s="57" t="str">
        <f>INDEX('Query Configuration'!$B$5:$B$235,MATCH(MID(YahooFinanceStatistics[[#This Row],[URL]],FIND("p=",YahooFinanceStatistics[[#This Row],[URL]],1)+2,100),'Query Configuration'!$G$5:$G$235,0))</f>
        <v>CTC.A</v>
      </c>
      <c r="C12288" s="58" t="s">
        <v>593</v>
      </c>
      <c r="D12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88" s="58" t="s">
        <v>7694</v>
      </c>
    </row>
    <row r="12289" spans="1:5" x14ac:dyDescent="0.25">
      <c r="A12289" s="57" t="s">
        <v>1001</v>
      </c>
      <c r="B12289" s="57" t="str">
        <f>INDEX('Query Configuration'!$B$5:$B$235,MATCH(MID(YahooFinanceStatistics[[#This Row],[URL]],FIND("p=",YahooFinanceStatistics[[#This Row],[URL]],1)+2,100),'Query Configuration'!$G$5:$G$235,0))</f>
        <v>CTC.A</v>
      </c>
      <c r="C12289" s="58" t="s">
        <v>594</v>
      </c>
      <c r="D12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89" s="58" t="s">
        <v>7694</v>
      </c>
    </row>
    <row r="12290" spans="1:5" x14ac:dyDescent="0.25">
      <c r="A12290" s="57" t="s">
        <v>1008</v>
      </c>
      <c r="B12290" s="57" t="str">
        <f>INDEX('Query Configuration'!$B$5:$B$235,MATCH(MID(YahooFinanceStatistics[[#This Row],[URL]],FIND("p=",YahooFinanceStatistics[[#This Row],[URL]],1)+2,100),'Query Configuration'!$G$5:$G$235,0))</f>
        <v>ZZZ</v>
      </c>
      <c r="C12290" s="58" t="s">
        <v>732</v>
      </c>
      <c r="D12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90" s="58" t="s">
        <v>733</v>
      </c>
    </row>
    <row r="12291" spans="1:5" x14ac:dyDescent="0.25">
      <c r="A12291" s="57" t="s">
        <v>1008</v>
      </c>
      <c r="B12291" s="57" t="str">
        <f>INDEX('Query Configuration'!$B$5:$B$235,MATCH(MID(YahooFinanceStatistics[[#This Row],[URL]],FIND("p=",YahooFinanceStatistics[[#This Row],[URL]],1)+2,100),'Query Configuration'!$G$5:$G$235,0))</f>
        <v>ZZZ</v>
      </c>
      <c r="C12291" s="58" t="s">
        <v>593</v>
      </c>
      <c r="D12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91" s="58" t="s">
        <v>736</v>
      </c>
    </row>
    <row r="12292" spans="1:5" x14ac:dyDescent="0.25">
      <c r="A12292" s="57" t="s">
        <v>1008</v>
      </c>
      <c r="B12292" s="57" t="str">
        <f>INDEX('Query Configuration'!$B$5:$B$235,MATCH(MID(YahooFinanceStatistics[[#This Row],[URL]],FIND("p=",YahooFinanceStatistics[[#This Row],[URL]],1)+2,100),'Query Configuration'!$G$5:$G$235,0))</f>
        <v>ZZZ</v>
      </c>
      <c r="C12292" s="58" t="s">
        <v>594</v>
      </c>
      <c r="D12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92" s="58" t="s">
        <v>736</v>
      </c>
    </row>
    <row r="12293" spans="1:5" x14ac:dyDescent="0.25">
      <c r="A12293" s="57" t="s">
        <v>1015</v>
      </c>
      <c r="B12293" s="57" t="str">
        <f>INDEX('Query Configuration'!$B$5:$B$235,MATCH(MID(YahooFinanceStatistics[[#This Row],[URL]],FIND("p=",YahooFinanceStatistics[[#This Row],[URL]],1)+2,100),'Query Configuration'!$G$5:$G$235,0))</f>
        <v>JWEL</v>
      </c>
      <c r="C12293" s="58" t="s">
        <v>732</v>
      </c>
      <c r="D12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93" s="58" t="s">
        <v>733</v>
      </c>
    </row>
    <row r="12294" spans="1:5" x14ac:dyDescent="0.25">
      <c r="A12294" s="57" t="s">
        <v>1015</v>
      </c>
      <c r="B12294" s="57" t="str">
        <f>INDEX('Query Configuration'!$B$5:$B$235,MATCH(MID(YahooFinanceStatistics[[#This Row],[URL]],FIND("p=",YahooFinanceStatistics[[#This Row],[URL]],1)+2,100),'Query Configuration'!$G$5:$G$235,0))</f>
        <v>JWEL</v>
      </c>
      <c r="C12294" s="58" t="s">
        <v>593</v>
      </c>
      <c r="D12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94" s="58" t="s">
        <v>736</v>
      </c>
    </row>
    <row r="12295" spans="1:5" x14ac:dyDescent="0.25">
      <c r="A12295" s="57" t="s">
        <v>1015</v>
      </c>
      <c r="B12295" s="57" t="str">
        <f>INDEX('Query Configuration'!$B$5:$B$235,MATCH(MID(YahooFinanceStatistics[[#This Row],[URL]],FIND("p=",YahooFinanceStatistics[[#This Row],[URL]],1)+2,100),'Query Configuration'!$G$5:$G$235,0))</f>
        <v>JWEL</v>
      </c>
      <c r="C12295" s="58" t="s">
        <v>594</v>
      </c>
      <c r="D12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95" s="58" t="s">
        <v>736</v>
      </c>
    </row>
    <row r="12296" spans="1:5" x14ac:dyDescent="0.25">
      <c r="A12296" s="57" t="s">
        <v>1022</v>
      </c>
      <c r="B12296" s="57" t="str">
        <f>INDEX('Query Configuration'!$B$5:$B$235,MATCH(MID(YahooFinanceStatistics[[#This Row],[URL]],FIND("p=",YahooFinanceStatistics[[#This Row],[URL]],1)+2,100),'Query Configuration'!$G$5:$G$235,0))</f>
        <v>DOL</v>
      </c>
      <c r="C12296" s="58" t="s">
        <v>732</v>
      </c>
      <c r="D12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96" s="58" t="s">
        <v>733</v>
      </c>
    </row>
    <row r="12297" spans="1:5" x14ac:dyDescent="0.25">
      <c r="A12297" s="57" t="s">
        <v>1022</v>
      </c>
      <c r="B12297" s="57" t="str">
        <f>INDEX('Query Configuration'!$B$5:$B$235,MATCH(MID(YahooFinanceStatistics[[#This Row],[URL]],FIND("p=",YahooFinanceStatistics[[#This Row],[URL]],1)+2,100),'Query Configuration'!$G$5:$G$235,0))</f>
        <v>DOL</v>
      </c>
      <c r="C12297" s="58" t="s">
        <v>593</v>
      </c>
      <c r="D12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297" s="58" t="s">
        <v>7695</v>
      </c>
    </row>
    <row r="12298" spans="1:5" x14ac:dyDescent="0.25">
      <c r="A12298" s="57" t="s">
        <v>1022</v>
      </c>
      <c r="B12298" s="57" t="str">
        <f>INDEX('Query Configuration'!$B$5:$B$235,MATCH(MID(YahooFinanceStatistics[[#This Row],[URL]],FIND("p=",YahooFinanceStatistics[[#This Row],[URL]],1)+2,100),'Query Configuration'!$G$5:$G$235,0))</f>
        <v>DOL</v>
      </c>
      <c r="C12298" s="58" t="s">
        <v>594</v>
      </c>
      <c r="D12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298" s="58" t="s">
        <v>7696</v>
      </c>
    </row>
    <row r="12299" spans="1:5" x14ac:dyDescent="0.25">
      <c r="A12299" s="57" t="s">
        <v>1028</v>
      </c>
      <c r="B12299" s="57" t="str">
        <f>INDEX('Query Configuration'!$B$5:$B$235,MATCH(MID(YahooFinanceStatistics[[#This Row],[URL]],FIND("p=",YahooFinanceStatistics[[#This Row],[URL]],1)+2,100),'Query Configuration'!$G$5:$G$235,0))</f>
        <v>ATD.B</v>
      </c>
      <c r="C12299" s="58" t="s">
        <v>732</v>
      </c>
      <c r="D12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299" s="58" t="s">
        <v>733</v>
      </c>
    </row>
    <row r="12300" spans="1:5" x14ac:dyDescent="0.25">
      <c r="A12300" s="57" t="s">
        <v>1028</v>
      </c>
      <c r="B12300" s="57" t="str">
        <f>INDEX('Query Configuration'!$B$5:$B$235,MATCH(MID(YahooFinanceStatistics[[#This Row],[URL]],FIND("p=",YahooFinanceStatistics[[#This Row],[URL]],1)+2,100),'Query Configuration'!$G$5:$G$235,0))</f>
        <v>ATD.B</v>
      </c>
      <c r="C12300" s="58" t="s">
        <v>593</v>
      </c>
      <c r="D12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00" s="58" t="s">
        <v>7697</v>
      </c>
    </row>
    <row r="12301" spans="1:5" x14ac:dyDescent="0.25">
      <c r="A12301" s="57" t="s">
        <v>1028</v>
      </c>
      <c r="B12301" s="57" t="str">
        <f>INDEX('Query Configuration'!$B$5:$B$235,MATCH(MID(YahooFinanceStatistics[[#This Row],[URL]],FIND("p=",YahooFinanceStatistics[[#This Row],[URL]],1)+2,100),'Query Configuration'!$G$5:$G$235,0))</f>
        <v>ATD.B</v>
      </c>
      <c r="C12301" s="58" t="s">
        <v>594</v>
      </c>
      <c r="D12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01" s="58" t="s">
        <v>7698</v>
      </c>
    </row>
    <row r="12302" spans="1:5" x14ac:dyDescent="0.25">
      <c r="A12302" s="57" t="s">
        <v>1033</v>
      </c>
      <c r="B12302" s="57" t="str">
        <f>INDEX('Query Configuration'!$B$5:$B$235,MATCH(MID(YahooFinanceStatistics[[#This Row],[URL]],FIND("p=",YahooFinanceStatistics[[#This Row],[URL]],1)+2,100),'Query Configuration'!$G$5:$G$235,0))</f>
        <v>EMP.A</v>
      </c>
      <c r="C12302" s="58" t="s">
        <v>732</v>
      </c>
      <c r="D12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02" s="58" t="s">
        <v>733</v>
      </c>
    </row>
    <row r="12303" spans="1:5" x14ac:dyDescent="0.25">
      <c r="A12303" s="57" t="s">
        <v>1033</v>
      </c>
      <c r="B12303" s="57" t="str">
        <f>INDEX('Query Configuration'!$B$5:$B$235,MATCH(MID(YahooFinanceStatistics[[#This Row],[URL]],FIND("p=",YahooFinanceStatistics[[#This Row],[URL]],1)+2,100),'Query Configuration'!$G$5:$G$235,0))</f>
        <v>EMP.A</v>
      </c>
      <c r="C12303" s="58" t="s">
        <v>593</v>
      </c>
      <c r="D12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03" s="58" t="s">
        <v>7699</v>
      </c>
    </row>
    <row r="12304" spans="1:5" x14ac:dyDescent="0.25">
      <c r="A12304" s="57" t="s">
        <v>1033</v>
      </c>
      <c r="B12304" s="57" t="str">
        <f>INDEX('Query Configuration'!$B$5:$B$235,MATCH(MID(YahooFinanceStatistics[[#This Row],[URL]],FIND("p=",YahooFinanceStatistics[[#This Row],[URL]],1)+2,100),'Query Configuration'!$G$5:$G$235,0))</f>
        <v>EMP.A</v>
      </c>
      <c r="C12304" s="58" t="s">
        <v>594</v>
      </c>
      <c r="D12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04" s="58" t="s">
        <v>7700</v>
      </c>
    </row>
    <row r="12305" spans="1:5" x14ac:dyDescent="0.25">
      <c r="A12305" s="57" t="s">
        <v>1040</v>
      </c>
      <c r="B12305" s="57" t="str">
        <f>INDEX('Query Configuration'!$B$5:$B$235,MATCH(MID(YahooFinanceStatistics[[#This Row],[URL]],FIND("p=",YahooFinanceStatistics[[#This Row],[URL]],1)+2,100),'Query Configuration'!$G$5:$G$235,0))</f>
        <v>WN</v>
      </c>
      <c r="C12305" s="58" t="s">
        <v>732</v>
      </c>
      <c r="D12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05" s="58" t="s">
        <v>733</v>
      </c>
    </row>
    <row r="12306" spans="1:5" x14ac:dyDescent="0.25">
      <c r="A12306" s="57" t="s">
        <v>1040</v>
      </c>
      <c r="B12306" s="57" t="str">
        <f>INDEX('Query Configuration'!$B$5:$B$235,MATCH(MID(YahooFinanceStatistics[[#This Row],[URL]],FIND("p=",YahooFinanceStatistics[[#This Row],[URL]],1)+2,100),'Query Configuration'!$G$5:$G$235,0))</f>
        <v>WN</v>
      </c>
      <c r="C12306" s="58" t="s">
        <v>593</v>
      </c>
      <c r="D12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06" s="58" t="s">
        <v>736</v>
      </c>
    </row>
    <row r="12307" spans="1:5" x14ac:dyDescent="0.25">
      <c r="A12307" s="57" t="s">
        <v>1040</v>
      </c>
      <c r="B12307" s="57" t="str">
        <f>INDEX('Query Configuration'!$B$5:$B$235,MATCH(MID(YahooFinanceStatistics[[#This Row],[URL]],FIND("p=",YahooFinanceStatistics[[#This Row],[URL]],1)+2,100),'Query Configuration'!$G$5:$G$235,0))</f>
        <v>WN</v>
      </c>
      <c r="C12307" s="58" t="s">
        <v>594</v>
      </c>
      <c r="D12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07" s="58" t="s">
        <v>736</v>
      </c>
    </row>
    <row r="12308" spans="1:5" x14ac:dyDescent="0.25">
      <c r="A12308" s="57" t="s">
        <v>1046</v>
      </c>
      <c r="B12308" s="57" t="str">
        <f>INDEX('Query Configuration'!$B$5:$B$235,MATCH(MID(YahooFinanceStatistics[[#This Row],[URL]],FIND("p=",YahooFinanceStatistics[[#This Row],[URL]],1)+2,100),'Query Configuration'!$G$5:$G$235,0))</f>
        <v>L</v>
      </c>
      <c r="C12308" s="58" t="s">
        <v>732</v>
      </c>
      <c r="D12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08" s="58" t="s">
        <v>733</v>
      </c>
    </row>
    <row r="12309" spans="1:5" x14ac:dyDescent="0.25">
      <c r="A12309" s="57" t="s">
        <v>1046</v>
      </c>
      <c r="B12309" s="57" t="str">
        <f>INDEX('Query Configuration'!$B$5:$B$235,MATCH(MID(YahooFinanceStatistics[[#This Row],[URL]],FIND("p=",YahooFinanceStatistics[[#This Row],[URL]],1)+2,100),'Query Configuration'!$G$5:$G$235,0))</f>
        <v>L</v>
      </c>
      <c r="C12309" s="58" t="s">
        <v>593</v>
      </c>
      <c r="D12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09" s="58" t="s">
        <v>7694</v>
      </c>
    </row>
    <row r="12310" spans="1:5" x14ac:dyDescent="0.25">
      <c r="A12310" s="57" t="s">
        <v>1046</v>
      </c>
      <c r="B12310" s="57" t="str">
        <f>INDEX('Query Configuration'!$B$5:$B$235,MATCH(MID(YahooFinanceStatistics[[#This Row],[URL]],FIND("p=",YahooFinanceStatistics[[#This Row],[URL]],1)+2,100),'Query Configuration'!$G$5:$G$235,0))</f>
        <v>L</v>
      </c>
      <c r="C12310" s="58" t="s">
        <v>594</v>
      </c>
      <c r="D12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10" s="58" t="s">
        <v>7694</v>
      </c>
    </row>
    <row r="12311" spans="1:5" x14ac:dyDescent="0.25">
      <c r="A12311" s="57" t="s">
        <v>1053</v>
      </c>
      <c r="B12311" s="57" t="str">
        <f>INDEX('Query Configuration'!$B$5:$B$235,MATCH(MID(YahooFinanceStatistics[[#This Row],[URL]],FIND("p=",YahooFinanceStatistics[[#This Row],[URL]],1)+2,100),'Query Configuration'!$G$5:$G$235,0))</f>
        <v>MRU</v>
      </c>
      <c r="C12311" s="58" t="s">
        <v>732</v>
      </c>
      <c r="D12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11" s="58" t="s">
        <v>733</v>
      </c>
    </row>
    <row r="12312" spans="1:5" x14ac:dyDescent="0.25">
      <c r="A12312" s="57" t="s">
        <v>1053</v>
      </c>
      <c r="B12312" s="57" t="str">
        <f>INDEX('Query Configuration'!$B$5:$B$235,MATCH(MID(YahooFinanceStatistics[[#This Row],[URL]],FIND("p=",YahooFinanceStatistics[[#This Row],[URL]],1)+2,100),'Query Configuration'!$G$5:$G$235,0))</f>
        <v>MRU</v>
      </c>
      <c r="C12312" s="58" t="s">
        <v>593</v>
      </c>
      <c r="D12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12" s="58" t="s">
        <v>7701</v>
      </c>
    </row>
    <row r="12313" spans="1:5" x14ac:dyDescent="0.25">
      <c r="A12313" s="57" t="s">
        <v>1053</v>
      </c>
      <c r="B12313" s="57" t="str">
        <f>INDEX('Query Configuration'!$B$5:$B$235,MATCH(MID(YahooFinanceStatistics[[#This Row],[URL]],FIND("p=",YahooFinanceStatistics[[#This Row],[URL]],1)+2,100),'Query Configuration'!$G$5:$G$235,0))</f>
        <v>MRU</v>
      </c>
      <c r="C12313" s="58" t="s">
        <v>594</v>
      </c>
      <c r="D12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13" s="58" t="s">
        <v>7702</v>
      </c>
    </row>
    <row r="12314" spans="1:5" x14ac:dyDescent="0.25">
      <c r="A12314" s="57" t="s">
        <v>1060</v>
      </c>
      <c r="B12314" s="57" t="str">
        <f>INDEX('Query Configuration'!$B$5:$B$235,MATCH(MID(YahooFinanceStatistics[[#This Row],[URL]],FIND("p=",YahooFinanceStatistics[[#This Row],[URL]],1)+2,100),'Query Configuration'!$G$5:$G$235,0))</f>
        <v>NWC</v>
      </c>
      <c r="C12314" s="58" t="s">
        <v>732</v>
      </c>
      <c r="D12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14" s="58" t="s">
        <v>733</v>
      </c>
    </row>
    <row r="12315" spans="1:5" x14ac:dyDescent="0.25">
      <c r="A12315" s="57" t="s">
        <v>1060</v>
      </c>
      <c r="B12315" s="57" t="str">
        <f>INDEX('Query Configuration'!$B$5:$B$235,MATCH(MID(YahooFinanceStatistics[[#This Row],[URL]],FIND("p=",YahooFinanceStatistics[[#This Row],[URL]],1)+2,100),'Query Configuration'!$G$5:$G$235,0))</f>
        <v>NWC</v>
      </c>
      <c r="C12315" s="58" t="s">
        <v>593</v>
      </c>
      <c r="D12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15" s="58" t="s">
        <v>2272</v>
      </c>
    </row>
    <row r="12316" spans="1:5" x14ac:dyDescent="0.25">
      <c r="A12316" s="57" t="s">
        <v>1060</v>
      </c>
      <c r="B12316" s="57" t="str">
        <f>INDEX('Query Configuration'!$B$5:$B$235,MATCH(MID(YahooFinanceStatistics[[#This Row],[URL]],FIND("p=",YahooFinanceStatistics[[#This Row],[URL]],1)+2,100),'Query Configuration'!$G$5:$G$235,0))</f>
        <v>NWC</v>
      </c>
      <c r="C12316" s="58" t="s">
        <v>594</v>
      </c>
      <c r="D12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16" s="58" t="s">
        <v>2272</v>
      </c>
    </row>
    <row r="12317" spans="1:5" x14ac:dyDescent="0.25">
      <c r="A12317" s="57" t="s">
        <v>1067</v>
      </c>
      <c r="B12317" s="57" t="str">
        <f>INDEX('Query Configuration'!$B$5:$B$235,MATCH(MID(YahooFinanceStatistics[[#This Row],[URL]],FIND("p=",YahooFinanceStatistics[[#This Row],[URL]],1)+2,100),'Query Configuration'!$G$5:$G$235,0))</f>
        <v>MFI</v>
      </c>
      <c r="C12317" s="58" t="s">
        <v>732</v>
      </c>
      <c r="D12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17" s="58" t="s">
        <v>733</v>
      </c>
    </row>
    <row r="12318" spans="1:5" x14ac:dyDescent="0.25">
      <c r="A12318" s="57" t="s">
        <v>1067</v>
      </c>
      <c r="B12318" s="57" t="str">
        <f>INDEX('Query Configuration'!$B$5:$B$235,MATCH(MID(YahooFinanceStatistics[[#This Row],[URL]],FIND("p=",YahooFinanceStatistics[[#This Row],[URL]],1)+2,100),'Query Configuration'!$G$5:$G$235,0))</f>
        <v>MFI</v>
      </c>
      <c r="C12318" s="58" t="s">
        <v>593</v>
      </c>
      <c r="D12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18" s="58" t="s">
        <v>736</v>
      </c>
    </row>
    <row r="12319" spans="1:5" x14ac:dyDescent="0.25">
      <c r="A12319" s="57" t="s">
        <v>1067</v>
      </c>
      <c r="B12319" s="57" t="str">
        <f>INDEX('Query Configuration'!$B$5:$B$235,MATCH(MID(YahooFinanceStatistics[[#This Row],[URL]],FIND("p=",YahooFinanceStatistics[[#This Row],[URL]],1)+2,100),'Query Configuration'!$G$5:$G$235,0))</f>
        <v>MFI</v>
      </c>
      <c r="C12319" s="58" t="s">
        <v>594</v>
      </c>
      <c r="D12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19" s="58" t="s">
        <v>736</v>
      </c>
    </row>
    <row r="12320" spans="1:5" x14ac:dyDescent="0.25">
      <c r="A12320" s="57" t="s">
        <v>1074</v>
      </c>
      <c r="B12320" s="57" t="str">
        <f>INDEX('Query Configuration'!$B$5:$B$235,MATCH(MID(YahooFinanceStatistics[[#This Row],[URL]],FIND("p=",YahooFinanceStatistics[[#This Row],[URL]],1)+2,100),'Query Configuration'!$G$5:$G$235,0))</f>
        <v>PBH</v>
      </c>
      <c r="C12320" s="58" t="s">
        <v>732</v>
      </c>
      <c r="D12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20" s="58" t="s">
        <v>733</v>
      </c>
    </row>
    <row r="12321" spans="1:5" x14ac:dyDescent="0.25">
      <c r="A12321" s="57" t="s">
        <v>1074</v>
      </c>
      <c r="B12321" s="57" t="str">
        <f>INDEX('Query Configuration'!$B$5:$B$235,MATCH(MID(YahooFinanceStatistics[[#This Row],[URL]],FIND("p=",YahooFinanceStatistics[[#This Row],[URL]],1)+2,100),'Query Configuration'!$G$5:$G$235,0))</f>
        <v>PBH</v>
      </c>
      <c r="C12321" s="58" t="s">
        <v>593</v>
      </c>
      <c r="D12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21" s="58" t="s">
        <v>7694</v>
      </c>
    </row>
    <row r="12322" spans="1:5" x14ac:dyDescent="0.25">
      <c r="A12322" s="57" t="s">
        <v>1074</v>
      </c>
      <c r="B12322" s="57" t="str">
        <f>INDEX('Query Configuration'!$B$5:$B$235,MATCH(MID(YahooFinanceStatistics[[#This Row],[URL]],FIND("p=",YahooFinanceStatistics[[#This Row],[URL]],1)+2,100),'Query Configuration'!$G$5:$G$235,0))</f>
        <v>PBH</v>
      </c>
      <c r="C12322" s="58" t="s">
        <v>594</v>
      </c>
      <c r="D12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22" s="58" t="s">
        <v>7694</v>
      </c>
    </row>
    <row r="12323" spans="1:5" x14ac:dyDescent="0.25">
      <c r="A12323" s="57" t="s">
        <v>1081</v>
      </c>
      <c r="B12323" s="57" t="str">
        <f>INDEX('Query Configuration'!$B$5:$B$235,MATCH(MID(YahooFinanceStatistics[[#This Row],[URL]],FIND("p=",YahooFinanceStatistics[[#This Row],[URL]],1)+2,100),'Query Configuration'!$G$5:$G$235,0))</f>
        <v>SAP</v>
      </c>
      <c r="C12323" s="58" t="s">
        <v>732</v>
      </c>
      <c r="D12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23" s="58" t="s">
        <v>733</v>
      </c>
    </row>
    <row r="12324" spans="1:5" x14ac:dyDescent="0.25">
      <c r="A12324" s="57" t="s">
        <v>1081</v>
      </c>
      <c r="B12324" s="57" t="str">
        <f>INDEX('Query Configuration'!$B$5:$B$235,MATCH(MID(YahooFinanceStatistics[[#This Row],[URL]],FIND("p=",YahooFinanceStatistics[[#This Row],[URL]],1)+2,100),'Query Configuration'!$G$5:$G$235,0))</f>
        <v>SAP</v>
      </c>
      <c r="C12324" s="58" t="s">
        <v>593</v>
      </c>
      <c r="D12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24" s="58" t="s">
        <v>7684</v>
      </c>
    </row>
    <row r="12325" spans="1:5" x14ac:dyDescent="0.25">
      <c r="A12325" s="57" t="s">
        <v>1081</v>
      </c>
      <c r="B12325" s="57" t="str">
        <f>INDEX('Query Configuration'!$B$5:$B$235,MATCH(MID(YahooFinanceStatistics[[#This Row],[URL]],FIND("p=",YahooFinanceStatistics[[#This Row],[URL]],1)+2,100),'Query Configuration'!$G$5:$G$235,0))</f>
        <v>SAP</v>
      </c>
      <c r="C12325" s="58" t="s">
        <v>594</v>
      </c>
      <c r="D12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25" s="58" t="s">
        <v>736</v>
      </c>
    </row>
    <row r="12326" spans="1:5" x14ac:dyDescent="0.25">
      <c r="A12326" s="57" t="s">
        <v>1088</v>
      </c>
      <c r="B12326" s="57" t="str">
        <f>INDEX('Query Configuration'!$B$5:$B$235,MATCH(MID(YahooFinanceStatistics[[#This Row],[URL]],FIND("p=",YahooFinanceStatistics[[#This Row],[URL]],1)+2,100),'Query Configuration'!$G$5:$G$235,0))</f>
        <v>ARX</v>
      </c>
      <c r="C12326" s="58" t="s">
        <v>732</v>
      </c>
      <c r="D12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26" s="58" t="s">
        <v>733</v>
      </c>
    </row>
    <row r="12327" spans="1:5" x14ac:dyDescent="0.25">
      <c r="A12327" s="57" t="s">
        <v>1088</v>
      </c>
      <c r="B12327" s="57" t="str">
        <f>INDEX('Query Configuration'!$B$5:$B$235,MATCH(MID(YahooFinanceStatistics[[#This Row],[URL]],FIND("p=",YahooFinanceStatistics[[#This Row],[URL]],1)+2,100),'Query Configuration'!$G$5:$G$235,0))</f>
        <v>ARX</v>
      </c>
      <c r="C12327" s="58" t="s">
        <v>593</v>
      </c>
      <c r="D12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27" s="58" t="s">
        <v>736</v>
      </c>
    </row>
    <row r="12328" spans="1:5" x14ac:dyDescent="0.25">
      <c r="A12328" s="57" t="s">
        <v>1088</v>
      </c>
      <c r="B12328" s="57" t="str">
        <f>INDEX('Query Configuration'!$B$5:$B$235,MATCH(MID(YahooFinanceStatistics[[#This Row],[URL]],FIND("p=",YahooFinanceStatistics[[#This Row],[URL]],1)+2,100),'Query Configuration'!$G$5:$G$235,0))</f>
        <v>ARX</v>
      </c>
      <c r="C12328" s="58" t="s">
        <v>594</v>
      </c>
      <c r="D12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28" s="58" t="s">
        <v>736</v>
      </c>
    </row>
    <row r="12329" spans="1:5" x14ac:dyDescent="0.25">
      <c r="A12329" s="57" t="s">
        <v>1095</v>
      </c>
      <c r="B12329" s="57" t="str">
        <f>INDEX('Query Configuration'!$B$5:$B$235,MATCH(MID(YahooFinanceStatistics[[#This Row],[URL]],FIND("p=",YahooFinanceStatistics[[#This Row],[URL]],1)+2,100),'Query Configuration'!$G$5:$G$235,0))</f>
        <v>BTE</v>
      </c>
      <c r="C12329" s="58" t="s">
        <v>732</v>
      </c>
      <c r="D12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29" s="58" t="s">
        <v>733</v>
      </c>
    </row>
    <row r="12330" spans="1:5" x14ac:dyDescent="0.25">
      <c r="A12330" s="57" t="s">
        <v>1095</v>
      </c>
      <c r="B12330" s="57" t="str">
        <f>INDEX('Query Configuration'!$B$5:$B$235,MATCH(MID(YahooFinanceStatistics[[#This Row],[URL]],FIND("p=",YahooFinanceStatistics[[#This Row],[URL]],1)+2,100),'Query Configuration'!$G$5:$G$235,0))</f>
        <v>BTE</v>
      </c>
      <c r="C12330" s="58" t="s">
        <v>593</v>
      </c>
      <c r="D12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30" s="58" t="s">
        <v>736</v>
      </c>
    </row>
    <row r="12331" spans="1:5" x14ac:dyDescent="0.25">
      <c r="A12331" s="57" t="s">
        <v>1095</v>
      </c>
      <c r="B12331" s="57" t="str">
        <f>INDEX('Query Configuration'!$B$5:$B$235,MATCH(MID(YahooFinanceStatistics[[#This Row],[URL]],FIND("p=",YahooFinanceStatistics[[#This Row],[URL]],1)+2,100),'Query Configuration'!$G$5:$G$235,0))</f>
        <v>BTE</v>
      </c>
      <c r="C12331" s="58" t="s">
        <v>594</v>
      </c>
      <c r="D12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31" s="58" t="s">
        <v>736</v>
      </c>
    </row>
    <row r="12332" spans="1:5" x14ac:dyDescent="0.25">
      <c r="A12332" s="57" t="s">
        <v>1100</v>
      </c>
      <c r="B12332" s="57" t="str">
        <f>INDEX('Query Configuration'!$B$5:$B$235,MATCH(MID(YahooFinanceStatistics[[#This Row],[URL]],FIND("p=",YahooFinanceStatistics[[#This Row],[URL]],1)+2,100),'Query Configuration'!$G$5:$G$235,0))</f>
        <v>CNQ</v>
      </c>
      <c r="C12332" s="58" t="s">
        <v>732</v>
      </c>
      <c r="D12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32" s="58" t="s">
        <v>733</v>
      </c>
    </row>
    <row r="12333" spans="1:5" x14ac:dyDescent="0.25">
      <c r="A12333" s="57" t="s">
        <v>1100</v>
      </c>
      <c r="B12333" s="57" t="str">
        <f>INDEX('Query Configuration'!$B$5:$B$235,MATCH(MID(YahooFinanceStatistics[[#This Row],[URL]],FIND("p=",YahooFinanceStatistics[[#This Row],[URL]],1)+2,100),'Query Configuration'!$G$5:$G$235,0))</f>
        <v>CNQ</v>
      </c>
      <c r="C12333" s="58" t="s">
        <v>593</v>
      </c>
      <c r="D12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33" s="58" t="s">
        <v>736</v>
      </c>
    </row>
    <row r="12334" spans="1:5" x14ac:dyDescent="0.25">
      <c r="A12334" s="57" t="s">
        <v>1100</v>
      </c>
      <c r="B12334" s="57" t="str">
        <f>INDEX('Query Configuration'!$B$5:$B$235,MATCH(MID(YahooFinanceStatistics[[#This Row],[URL]],FIND("p=",YahooFinanceStatistics[[#This Row],[URL]],1)+2,100),'Query Configuration'!$G$5:$G$235,0))</f>
        <v>CNQ</v>
      </c>
      <c r="C12334" s="58" t="s">
        <v>594</v>
      </c>
      <c r="D12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34" s="58" t="s">
        <v>736</v>
      </c>
    </row>
    <row r="12335" spans="1:5" x14ac:dyDescent="0.25">
      <c r="A12335" s="57" t="s">
        <v>1107</v>
      </c>
      <c r="B12335" s="57" t="str">
        <f>INDEX('Query Configuration'!$B$5:$B$235,MATCH(MID(YahooFinanceStatistics[[#This Row],[URL]],FIND("p=",YahooFinanceStatistics[[#This Row],[URL]],1)+2,100),'Query Configuration'!$G$5:$G$235,0))</f>
        <v>CPG</v>
      </c>
      <c r="C12335" s="58" t="s">
        <v>732</v>
      </c>
      <c r="D12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35" s="58" t="s">
        <v>733</v>
      </c>
    </row>
    <row r="12336" spans="1:5" x14ac:dyDescent="0.25">
      <c r="A12336" s="57" t="s">
        <v>1107</v>
      </c>
      <c r="B12336" s="57" t="str">
        <f>INDEX('Query Configuration'!$B$5:$B$235,MATCH(MID(YahooFinanceStatistics[[#This Row],[URL]],FIND("p=",YahooFinanceStatistics[[#This Row],[URL]],1)+2,100),'Query Configuration'!$G$5:$G$235,0))</f>
        <v>CPG</v>
      </c>
      <c r="C12336" s="58" t="s">
        <v>593</v>
      </c>
      <c r="D12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36" s="58" t="s">
        <v>736</v>
      </c>
    </row>
    <row r="12337" spans="1:5" x14ac:dyDescent="0.25">
      <c r="A12337" s="57" t="s">
        <v>1107</v>
      </c>
      <c r="B12337" s="57" t="str">
        <f>INDEX('Query Configuration'!$B$5:$B$235,MATCH(MID(YahooFinanceStatistics[[#This Row],[URL]],FIND("p=",YahooFinanceStatistics[[#This Row],[URL]],1)+2,100),'Query Configuration'!$G$5:$G$235,0))</f>
        <v>CPG</v>
      </c>
      <c r="C12337" s="58" t="s">
        <v>594</v>
      </c>
      <c r="D12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37" s="58" t="s">
        <v>736</v>
      </c>
    </row>
    <row r="12338" spans="1:5" x14ac:dyDescent="0.25">
      <c r="A12338" s="57" t="s">
        <v>1114</v>
      </c>
      <c r="B12338" s="57" t="str">
        <f>INDEX('Query Configuration'!$B$5:$B$235,MATCH(MID(YahooFinanceStatistics[[#This Row],[URL]],FIND("p=",YahooFinanceStatistics[[#This Row],[URL]],1)+2,100),'Query Configuration'!$G$5:$G$235,0))</f>
        <v>ERF</v>
      </c>
      <c r="C12338" s="58" t="s">
        <v>732</v>
      </c>
      <c r="D12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38" s="58" t="s">
        <v>733</v>
      </c>
    </row>
    <row r="12339" spans="1:5" x14ac:dyDescent="0.25">
      <c r="A12339" s="57" t="s">
        <v>1114</v>
      </c>
      <c r="B12339" s="57" t="str">
        <f>INDEX('Query Configuration'!$B$5:$B$235,MATCH(MID(YahooFinanceStatistics[[#This Row],[URL]],FIND("p=",YahooFinanceStatistics[[#This Row],[URL]],1)+2,100),'Query Configuration'!$G$5:$G$235,0))</f>
        <v>ERF</v>
      </c>
      <c r="C12339" s="58" t="s">
        <v>593</v>
      </c>
      <c r="D12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39" s="58" t="s">
        <v>736</v>
      </c>
    </row>
    <row r="12340" spans="1:5" x14ac:dyDescent="0.25">
      <c r="A12340" s="57" t="s">
        <v>1114</v>
      </c>
      <c r="B12340" s="57" t="str">
        <f>INDEX('Query Configuration'!$B$5:$B$235,MATCH(MID(YahooFinanceStatistics[[#This Row],[URL]],FIND("p=",YahooFinanceStatistics[[#This Row],[URL]],1)+2,100),'Query Configuration'!$G$5:$G$235,0))</f>
        <v>ERF</v>
      </c>
      <c r="C12340" s="58" t="s">
        <v>594</v>
      </c>
      <c r="D12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40" s="58" t="s">
        <v>736</v>
      </c>
    </row>
    <row r="12341" spans="1:5" x14ac:dyDescent="0.25">
      <c r="A12341" s="57" t="s">
        <v>1120</v>
      </c>
      <c r="B12341" s="57" t="str">
        <f>INDEX('Query Configuration'!$B$5:$B$235,MATCH(MID(YahooFinanceStatistics[[#This Row],[URL]],FIND("p=",YahooFinanceStatistics[[#This Row],[URL]],1)+2,100),'Query Configuration'!$G$5:$G$235,0))</f>
        <v>FRU</v>
      </c>
      <c r="C12341" s="58" t="s">
        <v>732</v>
      </c>
      <c r="D12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41" s="58" t="s">
        <v>733</v>
      </c>
    </row>
    <row r="12342" spans="1:5" x14ac:dyDescent="0.25">
      <c r="A12342" s="57" t="s">
        <v>1120</v>
      </c>
      <c r="B12342" s="57" t="str">
        <f>INDEX('Query Configuration'!$B$5:$B$235,MATCH(MID(YahooFinanceStatistics[[#This Row],[URL]],FIND("p=",YahooFinanceStatistics[[#This Row],[URL]],1)+2,100),'Query Configuration'!$G$5:$G$235,0))</f>
        <v>FRU</v>
      </c>
      <c r="C12342" s="58" t="s">
        <v>593</v>
      </c>
      <c r="D12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42" s="58" t="s">
        <v>736</v>
      </c>
    </row>
    <row r="12343" spans="1:5" x14ac:dyDescent="0.25">
      <c r="A12343" s="57" t="s">
        <v>1120</v>
      </c>
      <c r="B12343" s="57" t="str">
        <f>INDEX('Query Configuration'!$B$5:$B$235,MATCH(MID(YahooFinanceStatistics[[#This Row],[URL]],FIND("p=",YahooFinanceStatistics[[#This Row],[URL]],1)+2,100),'Query Configuration'!$G$5:$G$235,0))</f>
        <v>FRU</v>
      </c>
      <c r="C12343" s="58" t="s">
        <v>594</v>
      </c>
      <c r="D12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43" s="58" t="s">
        <v>736</v>
      </c>
    </row>
    <row r="12344" spans="1:5" x14ac:dyDescent="0.25">
      <c r="A12344" s="57" t="s">
        <v>1126</v>
      </c>
      <c r="B12344" s="57" t="str">
        <f>INDEX('Query Configuration'!$B$5:$B$235,MATCH(MID(YahooFinanceStatistics[[#This Row],[URL]],FIND("p=",YahooFinanceStatistics[[#This Row],[URL]],1)+2,100),'Query Configuration'!$G$5:$G$235,0))</f>
        <v>FEC</v>
      </c>
      <c r="C12344" s="58" t="s">
        <v>732</v>
      </c>
      <c r="D12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44" s="58" t="s">
        <v>733</v>
      </c>
    </row>
    <row r="12345" spans="1:5" x14ac:dyDescent="0.25">
      <c r="A12345" s="57" t="s">
        <v>1126</v>
      </c>
      <c r="B12345" s="57" t="str">
        <f>INDEX('Query Configuration'!$B$5:$B$235,MATCH(MID(YahooFinanceStatistics[[#This Row],[URL]],FIND("p=",YahooFinanceStatistics[[#This Row],[URL]],1)+2,100),'Query Configuration'!$G$5:$G$235,0))</f>
        <v>FEC</v>
      </c>
      <c r="C12345" s="58" t="s">
        <v>593</v>
      </c>
      <c r="D12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45" s="58" t="s">
        <v>736</v>
      </c>
    </row>
    <row r="12346" spans="1:5" x14ac:dyDescent="0.25">
      <c r="A12346" s="57" t="s">
        <v>1126</v>
      </c>
      <c r="B12346" s="57" t="str">
        <f>INDEX('Query Configuration'!$B$5:$B$235,MATCH(MID(YahooFinanceStatistics[[#This Row],[URL]],FIND("p=",YahooFinanceStatistics[[#This Row],[URL]],1)+2,100),'Query Configuration'!$G$5:$G$235,0))</f>
        <v>FEC</v>
      </c>
      <c r="C12346" s="58" t="s">
        <v>594</v>
      </c>
      <c r="D12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46" s="58" t="s">
        <v>736</v>
      </c>
    </row>
    <row r="12347" spans="1:5" x14ac:dyDescent="0.25">
      <c r="A12347" s="57" t="s">
        <v>1132</v>
      </c>
      <c r="B12347" s="57" t="str">
        <f>INDEX('Query Configuration'!$B$5:$B$235,MATCH(MID(YahooFinanceStatistics[[#This Row],[URL]],FIND("p=",YahooFinanceStatistics[[#This Row],[URL]],1)+2,100),'Query Configuration'!$G$5:$G$235,0))</f>
        <v>MEG</v>
      </c>
      <c r="C12347" s="58" t="s">
        <v>732</v>
      </c>
      <c r="D12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47" s="58" t="s">
        <v>733</v>
      </c>
    </row>
    <row r="12348" spans="1:5" x14ac:dyDescent="0.25">
      <c r="A12348" s="57" t="s">
        <v>1132</v>
      </c>
      <c r="B12348" s="57" t="str">
        <f>INDEX('Query Configuration'!$B$5:$B$235,MATCH(MID(YahooFinanceStatistics[[#This Row],[URL]],FIND("p=",YahooFinanceStatistics[[#This Row],[URL]],1)+2,100),'Query Configuration'!$G$5:$G$235,0))</f>
        <v>MEG</v>
      </c>
      <c r="C12348" s="58" t="s">
        <v>593</v>
      </c>
      <c r="D12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48" s="58" t="s">
        <v>736</v>
      </c>
    </row>
    <row r="12349" spans="1:5" x14ac:dyDescent="0.25">
      <c r="A12349" s="57" t="s">
        <v>1132</v>
      </c>
      <c r="B12349" s="57" t="str">
        <f>INDEX('Query Configuration'!$B$5:$B$235,MATCH(MID(YahooFinanceStatistics[[#This Row],[URL]],FIND("p=",YahooFinanceStatistics[[#This Row],[URL]],1)+2,100),'Query Configuration'!$G$5:$G$235,0))</f>
        <v>MEG</v>
      </c>
      <c r="C12349" s="58" t="s">
        <v>594</v>
      </c>
      <c r="D12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49" s="58" t="s">
        <v>736</v>
      </c>
    </row>
    <row r="12350" spans="1:5" x14ac:dyDescent="0.25">
      <c r="A12350" s="57" t="s">
        <v>1139</v>
      </c>
      <c r="B12350" s="57" t="str">
        <f>INDEX('Query Configuration'!$B$5:$B$235,MATCH(MID(YahooFinanceStatistics[[#This Row],[URL]],FIND("p=",YahooFinanceStatistics[[#This Row],[URL]],1)+2,100),'Query Configuration'!$G$5:$G$235,0))</f>
        <v>PXT</v>
      </c>
      <c r="C12350" s="58" t="s">
        <v>732</v>
      </c>
      <c r="D12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50" s="58" t="s">
        <v>733</v>
      </c>
    </row>
    <row r="12351" spans="1:5" x14ac:dyDescent="0.25">
      <c r="A12351" s="57" t="s">
        <v>1139</v>
      </c>
      <c r="B12351" s="57" t="str">
        <f>INDEX('Query Configuration'!$B$5:$B$235,MATCH(MID(YahooFinanceStatistics[[#This Row],[URL]],FIND("p=",YahooFinanceStatistics[[#This Row],[URL]],1)+2,100),'Query Configuration'!$G$5:$G$235,0))</f>
        <v>PXT</v>
      </c>
      <c r="C12351" s="58" t="s">
        <v>593</v>
      </c>
      <c r="D12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51" s="58" t="s">
        <v>2747</v>
      </c>
    </row>
    <row r="12352" spans="1:5" x14ac:dyDescent="0.25">
      <c r="A12352" s="57" t="s">
        <v>1139</v>
      </c>
      <c r="B12352" s="57" t="str">
        <f>INDEX('Query Configuration'!$B$5:$B$235,MATCH(MID(YahooFinanceStatistics[[#This Row],[URL]],FIND("p=",YahooFinanceStatistics[[#This Row],[URL]],1)+2,100),'Query Configuration'!$G$5:$G$235,0))</f>
        <v>PXT</v>
      </c>
      <c r="C12352" s="58" t="s">
        <v>594</v>
      </c>
      <c r="D12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52" s="58" t="s">
        <v>7684</v>
      </c>
    </row>
    <row r="12353" spans="1:5" x14ac:dyDescent="0.25">
      <c r="A12353" s="57" t="s">
        <v>1144</v>
      </c>
      <c r="B12353" s="57" t="str">
        <f>INDEX('Query Configuration'!$B$5:$B$235,MATCH(MID(YahooFinanceStatistics[[#This Row],[URL]],FIND("p=",YahooFinanceStatistics[[#This Row],[URL]],1)+2,100),'Query Configuration'!$G$5:$G$235,0))</f>
        <v>PSK</v>
      </c>
      <c r="C12353" s="58" t="s">
        <v>732</v>
      </c>
      <c r="D12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53" s="58" t="s">
        <v>733</v>
      </c>
    </row>
    <row r="12354" spans="1:5" x14ac:dyDescent="0.25">
      <c r="A12354" s="57" t="s">
        <v>1144</v>
      </c>
      <c r="B12354" s="57" t="str">
        <f>INDEX('Query Configuration'!$B$5:$B$235,MATCH(MID(YahooFinanceStatistics[[#This Row],[URL]],FIND("p=",YahooFinanceStatistics[[#This Row],[URL]],1)+2,100),'Query Configuration'!$G$5:$G$235,0))</f>
        <v>PSK</v>
      </c>
      <c r="C12354" s="58" t="s">
        <v>593</v>
      </c>
      <c r="D12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54" s="58" t="s">
        <v>736</v>
      </c>
    </row>
    <row r="12355" spans="1:5" x14ac:dyDescent="0.25">
      <c r="A12355" s="57" t="s">
        <v>1144</v>
      </c>
      <c r="B12355" s="57" t="str">
        <f>INDEX('Query Configuration'!$B$5:$B$235,MATCH(MID(YahooFinanceStatistics[[#This Row],[URL]],FIND("p=",YahooFinanceStatistics[[#This Row],[URL]],1)+2,100),'Query Configuration'!$G$5:$G$235,0))</f>
        <v>PSK</v>
      </c>
      <c r="C12355" s="58" t="s">
        <v>594</v>
      </c>
      <c r="D12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55" s="58" t="s">
        <v>736</v>
      </c>
    </row>
    <row r="12356" spans="1:5" x14ac:dyDescent="0.25">
      <c r="A12356" s="57" t="s">
        <v>1148</v>
      </c>
      <c r="B12356" s="57" t="str">
        <f>INDEX('Query Configuration'!$B$5:$B$235,MATCH(MID(YahooFinanceStatistics[[#This Row],[URL]],FIND("p=",YahooFinanceStatistics[[#This Row],[URL]],1)+2,100),'Query Configuration'!$G$5:$G$235,0))</f>
        <v>VII</v>
      </c>
      <c r="C12356" s="58" t="s">
        <v>732</v>
      </c>
      <c r="D12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56" s="58" t="s">
        <v>733</v>
      </c>
    </row>
    <row r="12357" spans="1:5" x14ac:dyDescent="0.25">
      <c r="A12357" s="57" t="s">
        <v>1148</v>
      </c>
      <c r="B12357" s="57" t="str">
        <f>INDEX('Query Configuration'!$B$5:$B$235,MATCH(MID(YahooFinanceStatistics[[#This Row],[URL]],FIND("p=",YahooFinanceStatistics[[#This Row],[URL]],1)+2,100),'Query Configuration'!$G$5:$G$235,0))</f>
        <v>VII</v>
      </c>
      <c r="C12357" s="58" t="s">
        <v>593</v>
      </c>
      <c r="D12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57" s="58" t="s">
        <v>2747</v>
      </c>
    </row>
    <row r="12358" spans="1:5" x14ac:dyDescent="0.25">
      <c r="A12358" s="57" t="s">
        <v>1148</v>
      </c>
      <c r="B12358" s="57" t="str">
        <f>INDEX('Query Configuration'!$B$5:$B$235,MATCH(MID(YahooFinanceStatistics[[#This Row],[URL]],FIND("p=",YahooFinanceStatistics[[#This Row],[URL]],1)+2,100),'Query Configuration'!$G$5:$G$235,0))</f>
        <v>VII</v>
      </c>
      <c r="C12358" s="58" t="s">
        <v>594</v>
      </c>
      <c r="D12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58" s="58" t="s">
        <v>7684</v>
      </c>
    </row>
    <row r="12359" spans="1:5" x14ac:dyDescent="0.25">
      <c r="A12359" s="57" t="s">
        <v>1154</v>
      </c>
      <c r="B12359" s="57" t="str">
        <f>INDEX('Query Configuration'!$B$5:$B$235,MATCH(MID(YahooFinanceStatistics[[#This Row],[URL]],FIND("p=",YahooFinanceStatistics[[#This Row],[URL]],1)+2,100),'Query Configuration'!$G$5:$G$235,0))</f>
        <v>TOU</v>
      </c>
      <c r="C12359" s="58" t="s">
        <v>732</v>
      </c>
      <c r="D12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59" s="58" t="s">
        <v>733</v>
      </c>
    </row>
    <row r="12360" spans="1:5" x14ac:dyDescent="0.25">
      <c r="A12360" s="57" t="s">
        <v>1154</v>
      </c>
      <c r="B12360" s="57" t="str">
        <f>INDEX('Query Configuration'!$B$5:$B$235,MATCH(MID(YahooFinanceStatistics[[#This Row],[URL]],FIND("p=",YahooFinanceStatistics[[#This Row],[URL]],1)+2,100),'Query Configuration'!$G$5:$G$235,0))</f>
        <v>TOU</v>
      </c>
      <c r="C12360" s="58" t="s">
        <v>593</v>
      </c>
      <c r="D12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60" s="58" t="s">
        <v>736</v>
      </c>
    </row>
    <row r="12361" spans="1:5" x14ac:dyDescent="0.25">
      <c r="A12361" s="57" t="s">
        <v>1154</v>
      </c>
      <c r="B12361" s="57" t="str">
        <f>INDEX('Query Configuration'!$B$5:$B$235,MATCH(MID(YahooFinanceStatistics[[#This Row],[URL]],FIND("p=",YahooFinanceStatistics[[#This Row],[URL]],1)+2,100),'Query Configuration'!$G$5:$G$235,0))</f>
        <v>TOU</v>
      </c>
      <c r="C12361" s="58" t="s">
        <v>594</v>
      </c>
      <c r="D12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61" s="58" t="s">
        <v>736</v>
      </c>
    </row>
    <row r="12362" spans="1:5" x14ac:dyDescent="0.25">
      <c r="A12362" s="57" t="s">
        <v>1160</v>
      </c>
      <c r="B12362" s="57" t="str">
        <f>INDEX('Query Configuration'!$B$5:$B$235,MATCH(MID(YahooFinanceStatistics[[#This Row],[URL]],FIND("p=",YahooFinanceStatistics[[#This Row],[URL]],1)+2,100),'Query Configuration'!$G$5:$G$235,0))</f>
        <v>VET</v>
      </c>
      <c r="C12362" s="58" t="s">
        <v>732</v>
      </c>
      <c r="D12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62" s="58" t="s">
        <v>733</v>
      </c>
    </row>
    <row r="12363" spans="1:5" x14ac:dyDescent="0.25">
      <c r="A12363" s="57" t="s">
        <v>1160</v>
      </c>
      <c r="B12363" s="57" t="str">
        <f>INDEX('Query Configuration'!$B$5:$B$235,MATCH(MID(YahooFinanceStatistics[[#This Row],[URL]],FIND("p=",YahooFinanceStatistics[[#This Row],[URL]],1)+2,100),'Query Configuration'!$G$5:$G$235,0))</f>
        <v>VET</v>
      </c>
      <c r="C12363" s="58" t="s">
        <v>593</v>
      </c>
      <c r="D12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63" s="58" t="s">
        <v>736</v>
      </c>
    </row>
    <row r="12364" spans="1:5" x14ac:dyDescent="0.25">
      <c r="A12364" s="57" t="s">
        <v>1160</v>
      </c>
      <c r="B12364" s="57" t="str">
        <f>INDEX('Query Configuration'!$B$5:$B$235,MATCH(MID(YahooFinanceStatistics[[#This Row],[URL]],FIND("p=",YahooFinanceStatistics[[#This Row],[URL]],1)+2,100),'Query Configuration'!$G$5:$G$235,0))</f>
        <v>VET</v>
      </c>
      <c r="C12364" s="58" t="s">
        <v>594</v>
      </c>
      <c r="D12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64" s="58" t="s">
        <v>736</v>
      </c>
    </row>
    <row r="12365" spans="1:5" x14ac:dyDescent="0.25">
      <c r="A12365" s="57" t="s">
        <v>1166</v>
      </c>
      <c r="B12365" s="57" t="str">
        <f>INDEX('Query Configuration'!$B$5:$B$235,MATCH(MID(YahooFinanceStatistics[[#This Row],[URL]],FIND("p=",YahooFinanceStatistics[[#This Row],[URL]],1)+2,100),'Query Configuration'!$G$5:$G$235,0))</f>
        <v>WCP</v>
      </c>
      <c r="C12365" s="58" t="s">
        <v>732</v>
      </c>
      <c r="D12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65" s="58" t="s">
        <v>733</v>
      </c>
    </row>
    <row r="12366" spans="1:5" x14ac:dyDescent="0.25">
      <c r="A12366" s="57" t="s">
        <v>1166</v>
      </c>
      <c r="B12366" s="57" t="str">
        <f>INDEX('Query Configuration'!$B$5:$B$235,MATCH(MID(YahooFinanceStatistics[[#This Row],[URL]],FIND("p=",YahooFinanceStatistics[[#This Row],[URL]],1)+2,100),'Query Configuration'!$G$5:$G$235,0))</f>
        <v>WCP</v>
      </c>
      <c r="C12366" s="58" t="s">
        <v>593</v>
      </c>
      <c r="D12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66" s="58" t="s">
        <v>736</v>
      </c>
    </row>
    <row r="12367" spans="1:5" x14ac:dyDescent="0.25">
      <c r="A12367" s="57" t="s">
        <v>1166</v>
      </c>
      <c r="B12367" s="57" t="str">
        <f>INDEX('Query Configuration'!$B$5:$B$235,MATCH(MID(YahooFinanceStatistics[[#This Row],[URL]],FIND("p=",YahooFinanceStatistics[[#This Row],[URL]],1)+2,100),'Query Configuration'!$G$5:$G$235,0))</f>
        <v>WCP</v>
      </c>
      <c r="C12367" s="58" t="s">
        <v>594</v>
      </c>
      <c r="D12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67" s="58" t="s">
        <v>736</v>
      </c>
    </row>
    <row r="12368" spans="1:5" x14ac:dyDescent="0.25">
      <c r="A12368" s="57" t="s">
        <v>1171</v>
      </c>
      <c r="B12368" s="57" t="str">
        <f>INDEX('Query Configuration'!$B$5:$B$235,MATCH(MID(YahooFinanceStatistics[[#This Row],[URL]],FIND("p=",YahooFinanceStatistics[[#This Row],[URL]],1)+2,100),'Query Configuration'!$G$5:$G$235,0))</f>
        <v>EFX</v>
      </c>
      <c r="C12368" s="58" t="s">
        <v>732</v>
      </c>
      <c r="D12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68" s="58" t="s">
        <v>733</v>
      </c>
    </row>
    <row r="12369" spans="1:5" x14ac:dyDescent="0.25">
      <c r="A12369" s="57" t="s">
        <v>1171</v>
      </c>
      <c r="B12369" s="57" t="str">
        <f>INDEX('Query Configuration'!$B$5:$B$235,MATCH(MID(YahooFinanceStatistics[[#This Row],[URL]],FIND("p=",YahooFinanceStatistics[[#This Row],[URL]],1)+2,100),'Query Configuration'!$G$5:$G$235,0))</f>
        <v>EFX</v>
      </c>
      <c r="C12369" s="58" t="s">
        <v>593</v>
      </c>
      <c r="D12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69" s="58" t="s">
        <v>2747</v>
      </c>
    </row>
    <row r="12370" spans="1:5" x14ac:dyDescent="0.25">
      <c r="A12370" s="57" t="s">
        <v>1171</v>
      </c>
      <c r="B12370" s="57" t="str">
        <f>INDEX('Query Configuration'!$B$5:$B$235,MATCH(MID(YahooFinanceStatistics[[#This Row],[URL]],FIND("p=",YahooFinanceStatistics[[#This Row],[URL]],1)+2,100),'Query Configuration'!$G$5:$G$235,0))</f>
        <v>EFX</v>
      </c>
      <c r="C12370" s="58" t="s">
        <v>594</v>
      </c>
      <c r="D12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70" s="58" t="s">
        <v>7684</v>
      </c>
    </row>
    <row r="12371" spans="1:5" x14ac:dyDescent="0.25">
      <c r="A12371" s="57" t="s">
        <v>1178</v>
      </c>
      <c r="B12371" s="57" t="str">
        <f>INDEX('Query Configuration'!$B$5:$B$235,MATCH(MID(YahooFinanceStatistics[[#This Row],[URL]],FIND("p=",YahooFinanceStatistics[[#This Row],[URL]],1)+2,100),'Query Configuration'!$G$5:$G$235,0))</f>
        <v>MTL</v>
      </c>
      <c r="C12371" s="58" t="s">
        <v>732</v>
      </c>
      <c r="D12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71" s="58" t="s">
        <v>733</v>
      </c>
    </row>
    <row r="12372" spans="1:5" x14ac:dyDescent="0.25">
      <c r="A12372" s="57" t="s">
        <v>1178</v>
      </c>
      <c r="B12372" s="57" t="str">
        <f>INDEX('Query Configuration'!$B$5:$B$235,MATCH(MID(YahooFinanceStatistics[[#This Row],[URL]],FIND("p=",YahooFinanceStatistics[[#This Row],[URL]],1)+2,100),'Query Configuration'!$G$5:$G$235,0))</f>
        <v>MTL</v>
      </c>
      <c r="C12372" s="58" t="s">
        <v>593</v>
      </c>
      <c r="D12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72" s="58" t="s">
        <v>736</v>
      </c>
    </row>
    <row r="12373" spans="1:5" x14ac:dyDescent="0.25">
      <c r="A12373" s="57" t="s">
        <v>1178</v>
      </c>
      <c r="B12373" s="57" t="str">
        <f>INDEX('Query Configuration'!$B$5:$B$235,MATCH(MID(YahooFinanceStatistics[[#This Row],[URL]],FIND("p=",YahooFinanceStatistics[[#This Row],[URL]],1)+2,100),'Query Configuration'!$G$5:$G$235,0))</f>
        <v>MTL</v>
      </c>
      <c r="C12373" s="58" t="s">
        <v>594</v>
      </c>
      <c r="D12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73" s="58" t="s">
        <v>736</v>
      </c>
    </row>
    <row r="12374" spans="1:5" x14ac:dyDescent="0.25">
      <c r="A12374" s="57" t="s">
        <v>1184</v>
      </c>
      <c r="B12374" s="57" t="str">
        <f>INDEX('Query Configuration'!$B$5:$B$235,MATCH(MID(YahooFinanceStatistics[[#This Row],[URL]],FIND("p=",YahooFinanceStatistics[[#This Row],[URL]],1)+2,100),'Query Configuration'!$G$5:$G$235,0))</f>
        <v>PSI</v>
      </c>
      <c r="C12374" s="58" t="s">
        <v>732</v>
      </c>
      <c r="D12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74" s="58" t="s">
        <v>733</v>
      </c>
    </row>
    <row r="12375" spans="1:5" x14ac:dyDescent="0.25">
      <c r="A12375" s="57" t="s">
        <v>1184</v>
      </c>
      <c r="B12375" s="57" t="str">
        <f>INDEX('Query Configuration'!$B$5:$B$235,MATCH(MID(YahooFinanceStatistics[[#This Row],[URL]],FIND("p=",YahooFinanceStatistics[[#This Row],[URL]],1)+2,100),'Query Configuration'!$G$5:$G$235,0))</f>
        <v>PSI</v>
      </c>
      <c r="C12375" s="58" t="s">
        <v>593</v>
      </c>
      <c r="D12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75" s="58" t="s">
        <v>736</v>
      </c>
    </row>
    <row r="12376" spans="1:5" x14ac:dyDescent="0.25">
      <c r="A12376" s="57" t="s">
        <v>1184</v>
      </c>
      <c r="B12376" s="57" t="str">
        <f>INDEX('Query Configuration'!$B$5:$B$235,MATCH(MID(YahooFinanceStatistics[[#This Row],[URL]],FIND("p=",YahooFinanceStatistics[[#This Row],[URL]],1)+2,100),'Query Configuration'!$G$5:$G$235,0))</f>
        <v>PSI</v>
      </c>
      <c r="C12376" s="58" t="s">
        <v>594</v>
      </c>
      <c r="D12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76" s="58" t="s">
        <v>736</v>
      </c>
    </row>
    <row r="12377" spans="1:5" x14ac:dyDescent="0.25">
      <c r="A12377" s="57" t="s">
        <v>1191</v>
      </c>
      <c r="B12377" s="57" t="str">
        <f>INDEX('Query Configuration'!$B$5:$B$235,MATCH(MID(YahooFinanceStatistics[[#This Row],[URL]],FIND("p=",YahooFinanceStatistics[[#This Row],[URL]],1)+2,100),'Query Configuration'!$G$5:$G$235,0))</f>
        <v>SES</v>
      </c>
      <c r="C12377" s="58" t="s">
        <v>732</v>
      </c>
      <c r="D12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77" s="58" t="s">
        <v>733</v>
      </c>
    </row>
    <row r="12378" spans="1:5" x14ac:dyDescent="0.25">
      <c r="A12378" s="57" t="s">
        <v>1191</v>
      </c>
      <c r="B12378" s="57" t="str">
        <f>INDEX('Query Configuration'!$B$5:$B$235,MATCH(MID(YahooFinanceStatistics[[#This Row],[URL]],FIND("p=",YahooFinanceStatistics[[#This Row],[URL]],1)+2,100),'Query Configuration'!$G$5:$G$235,0))</f>
        <v>SES</v>
      </c>
      <c r="C12378" s="58" t="s">
        <v>593</v>
      </c>
      <c r="D12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78" s="58" t="s">
        <v>736</v>
      </c>
    </row>
    <row r="12379" spans="1:5" x14ac:dyDescent="0.25">
      <c r="A12379" s="57" t="s">
        <v>1191</v>
      </c>
      <c r="B12379" s="57" t="str">
        <f>INDEX('Query Configuration'!$B$5:$B$235,MATCH(MID(YahooFinanceStatistics[[#This Row],[URL]],FIND("p=",YahooFinanceStatistics[[#This Row],[URL]],1)+2,100),'Query Configuration'!$G$5:$G$235,0))</f>
        <v>SES</v>
      </c>
      <c r="C12379" s="58" t="s">
        <v>594</v>
      </c>
      <c r="D12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79" s="58" t="s">
        <v>736</v>
      </c>
    </row>
    <row r="12380" spans="1:5" x14ac:dyDescent="0.25">
      <c r="A12380" s="57" t="s">
        <v>1198</v>
      </c>
      <c r="B12380" s="57" t="str">
        <f>INDEX('Query Configuration'!$B$5:$B$235,MATCH(MID(YahooFinanceStatistics[[#This Row],[URL]],FIND("p=",YahooFinanceStatistics[[#This Row],[URL]],1)+2,100),'Query Configuration'!$G$5:$G$235,0))</f>
        <v>SCL</v>
      </c>
      <c r="C12380" s="58" t="s">
        <v>732</v>
      </c>
      <c r="D12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80" s="58" t="s">
        <v>733</v>
      </c>
    </row>
    <row r="12381" spans="1:5" x14ac:dyDescent="0.25">
      <c r="A12381" s="57" t="s">
        <v>1198</v>
      </c>
      <c r="B12381" s="57" t="str">
        <f>INDEX('Query Configuration'!$B$5:$B$235,MATCH(MID(YahooFinanceStatistics[[#This Row],[URL]],FIND("p=",YahooFinanceStatistics[[#This Row],[URL]],1)+2,100),'Query Configuration'!$G$5:$G$235,0))</f>
        <v>SCL</v>
      </c>
      <c r="C12381" s="58" t="s">
        <v>593</v>
      </c>
      <c r="D12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81" s="58" t="s">
        <v>736</v>
      </c>
    </row>
    <row r="12382" spans="1:5" x14ac:dyDescent="0.25">
      <c r="A12382" s="57" t="s">
        <v>1198</v>
      </c>
      <c r="B12382" s="57" t="str">
        <f>INDEX('Query Configuration'!$B$5:$B$235,MATCH(MID(YahooFinanceStatistics[[#This Row],[URL]],FIND("p=",YahooFinanceStatistics[[#This Row],[URL]],1)+2,100),'Query Configuration'!$G$5:$G$235,0))</f>
        <v>SCL</v>
      </c>
      <c r="C12382" s="58" t="s">
        <v>594</v>
      </c>
      <c r="D12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82" s="58" t="s">
        <v>736</v>
      </c>
    </row>
    <row r="12383" spans="1:5" x14ac:dyDescent="0.25">
      <c r="A12383" s="57" t="s">
        <v>1205</v>
      </c>
      <c r="B12383" s="57" t="str">
        <f>INDEX('Query Configuration'!$B$5:$B$235,MATCH(MID(YahooFinanceStatistics[[#This Row],[URL]],FIND("p=",YahooFinanceStatistics[[#This Row],[URL]],1)+2,100),'Query Configuration'!$G$5:$G$235,0))</f>
        <v>CVE</v>
      </c>
      <c r="C12383" s="58" t="s">
        <v>732</v>
      </c>
      <c r="D12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83" s="58" t="s">
        <v>733</v>
      </c>
    </row>
    <row r="12384" spans="1:5" x14ac:dyDescent="0.25">
      <c r="A12384" s="57" t="s">
        <v>1205</v>
      </c>
      <c r="B12384" s="57" t="str">
        <f>INDEX('Query Configuration'!$B$5:$B$235,MATCH(MID(YahooFinanceStatistics[[#This Row],[URL]],FIND("p=",YahooFinanceStatistics[[#This Row],[URL]],1)+2,100),'Query Configuration'!$G$5:$G$235,0))</f>
        <v>CVE</v>
      </c>
      <c r="C12384" s="58" t="s">
        <v>593</v>
      </c>
      <c r="D12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84" s="58" t="s">
        <v>2747</v>
      </c>
    </row>
    <row r="12385" spans="1:5" x14ac:dyDescent="0.25">
      <c r="A12385" s="57" t="s">
        <v>1205</v>
      </c>
      <c r="B12385" s="57" t="str">
        <f>INDEX('Query Configuration'!$B$5:$B$235,MATCH(MID(YahooFinanceStatistics[[#This Row],[URL]],FIND("p=",YahooFinanceStatistics[[#This Row],[URL]],1)+2,100),'Query Configuration'!$G$5:$G$235,0))</f>
        <v>CVE</v>
      </c>
      <c r="C12385" s="58" t="s">
        <v>594</v>
      </c>
      <c r="D12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85" s="58" t="s">
        <v>7684</v>
      </c>
    </row>
    <row r="12386" spans="1:5" x14ac:dyDescent="0.25">
      <c r="A12386" s="57" t="s">
        <v>1210</v>
      </c>
      <c r="B12386" s="57" t="str">
        <f>INDEX('Query Configuration'!$B$5:$B$235,MATCH(MID(YahooFinanceStatistics[[#This Row],[URL]],FIND("p=",YahooFinanceStatistics[[#This Row],[URL]],1)+2,100),'Query Configuration'!$G$5:$G$235,0))</f>
        <v>HSE</v>
      </c>
      <c r="C12386" s="58" t="s">
        <v>732</v>
      </c>
      <c r="D12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86" s="58" t="s">
        <v>733</v>
      </c>
    </row>
    <row r="12387" spans="1:5" x14ac:dyDescent="0.25">
      <c r="A12387" s="57" t="s">
        <v>1210</v>
      </c>
      <c r="B12387" s="57" t="str">
        <f>INDEX('Query Configuration'!$B$5:$B$235,MATCH(MID(YahooFinanceStatistics[[#This Row],[URL]],FIND("p=",YahooFinanceStatistics[[#This Row],[URL]],1)+2,100),'Query Configuration'!$G$5:$G$235,0))</f>
        <v>HSE</v>
      </c>
      <c r="C12387" s="58" t="s">
        <v>593</v>
      </c>
      <c r="D12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87" s="58" t="s">
        <v>736</v>
      </c>
    </row>
    <row r="12388" spans="1:5" x14ac:dyDescent="0.25">
      <c r="A12388" s="57" t="s">
        <v>1210</v>
      </c>
      <c r="B12388" s="57" t="str">
        <f>INDEX('Query Configuration'!$B$5:$B$235,MATCH(MID(YahooFinanceStatistics[[#This Row],[URL]],FIND("p=",YahooFinanceStatistics[[#This Row],[URL]],1)+2,100),'Query Configuration'!$G$5:$G$235,0))</f>
        <v>HSE</v>
      </c>
      <c r="C12388" s="58" t="s">
        <v>594</v>
      </c>
      <c r="D12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88" s="58" t="s">
        <v>736</v>
      </c>
    </row>
    <row r="12389" spans="1:5" x14ac:dyDescent="0.25">
      <c r="A12389" s="57" t="s">
        <v>1216</v>
      </c>
      <c r="B12389" s="57" t="str">
        <f>INDEX('Query Configuration'!$B$5:$B$235,MATCH(MID(YahooFinanceStatistics[[#This Row],[URL]],FIND("p=",YahooFinanceStatistics[[#This Row],[URL]],1)+2,100),'Query Configuration'!$G$5:$G$235,0))</f>
        <v>IMO</v>
      </c>
      <c r="C12389" s="58" t="s">
        <v>732</v>
      </c>
      <c r="D12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89" s="58" t="s">
        <v>733</v>
      </c>
    </row>
    <row r="12390" spans="1:5" x14ac:dyDescent="0.25">
      <c r="A12390" s="57" t="s">
        <v>1216</v>
      </c>
      <c r="B12390" s="57" t="str">
        <f>INDEX('Query Configuration'!$B$5:$B$235,MATCH(MID(YahooFinanceStatistics[[#This Row],[URL]],FIND("p=",YahooFinanceStatistics[[#This Row],[URL]],1)+2,100),'Query Configuration'!$G$5:$G$235,0))</f>
        <v>IMO</v>
      </c>
      <c r="C12390" s="58" t="s">
        <v>593</v>
      </c>
      <c r="D12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90" s="58" t="s">
        <v>736</v>
      </c>
    </row>
    <row r="12391" spans="1:5" x14ac:dyDescent="0.25">
      <c r="A12391" s="57" t="s">
        <v>1216</v>
      </c>
      <c r="B12391" s="57" t="str">
        <f>INDEX('Query Configuration'!$B$5:$B$235,MATCH(MID(YahooFinanceStatistics[[#This Row],[URL]],FIND("p=",YahooFinanceStatistics[[#This Row],[URL]],1)+2,100),'Query Configuration'!$G$5:$G$235,0))</f>
        <v>IMO</v>
      </c>
      <c r="C12391" s="58" t="s">
        <v>594</v>
      </c>
      <c r="D12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91" s="58" t="s">
        <v>736</v>
      </c>
    </row>
    <row r="12392" spans="1:5" x14ac:dyDescent="0.25">
      <c r="A12392" s="57" t="s">
        <v>1222</v>
      </c>
      <c r="B12392" s="57" t="str">
        <f>INDEX('Query Configuration'!$B$5:$B$235,MATCH(MID(YahooFinanceStatistics[[#This Row],[URL]],FIND("p=",YahooFinanceStatistics[[#This Row],[URL]],1)+2,100),'Query Configuration'!$G$5:$G$235,0))</f>
        <v>SU</v>
      </c>
      <c r="C12392" s="58" t="s">
        <v>732</v>
      </c>
      <c r="D12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92" s="58" t="s">
        <v>733</v>
      </c>
    </row>
    <row r="12393" spans="1:5" x14ac:dyDescent="0.25">
      <c r="A12393" s="57" t="s">
        <v>1222</v>
      </c>
      <c r="B12393" s="57" t="str">
        <f>INDEX('Query Configuration'!$B$5:$B$235,MATCH(MID(YahooFinanceStatistics[[#This Row],[URL]],FIND("p=",YahooFinanceStatistics[[#This Row],[URL]],1)+2,100),'Query Configuration'!$G$5:$G$235,0))</f>
        <v>SU</v>
      </c>
      <c r="C12393" s="58" t="s">
        <v>593</v>
      </c>
      <c r="D12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93" s="58" t="s">
        <v>736</v>
      </c>
    </row>
    <row r="12394" spans="1:5" x14ac:dyDescent="0.25">
      <c r="A12394" s="57" t="s">
        <v>1222</v>
      </c>
      <c r="B12394" s="57" t="str">
        <f>INDEX('Query Configuration'!$B$5:$B$235,MATCH(MID(YahooFinanceStatistics[[#This Row],[URL]],FIND("p=",YahooFinanceStatistics[[#This Row],[URL]],1)+2,100),'Query Configuration'!$G$5:$G$235,0))</f>
        <v>SU</v>
      </c>
      <c r="C12394" s="58" t="s">
        <v>594</v>
      </c>
      <c r="D12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94" s="58" t="s">
        <v>736</v>
      </c>
    </row>
    <row r="12395" spans="1:5" x14ac:dyDescent="0.25">
      <c r="A12395" s="57" t="s">
        <v>1228</v>
      </c>
      <c r="B12395" s="57" t="str">
        <f>INDEX('Query Configuration'!$B$5:$B$235,MATCH(MID(YahooFinanceStatistics[[#This Row],[URL]],FIND("p=",YahooFinanceStatistics[[#This Row],[URL]],1)+2,100),'Query Configuration'!$G$5:$G$235,0))</f>
        <v>ALA</v>
      </c>
      <c r="C12395" s="58" t="s">
        <v>732</v>
      </c>
      <c r="D12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95" s="58" t="s">
        <v>733</v>
      </c>
    </row>
    <row r="12396" spans="1:5" x14ac:dyDescent="0.25">
      <c r="A12396" s="57" t="s">
        <v>1228</v>
      </c>
      <c r="B12396" s="57" t="str">
        <f>INDEX('Query Configuration'!$B$5:$B$235,MATCH(MID(YahooFinanceStatistics[[#This Row],[URL]],FIND("p=",YahooFinanceStatistics[[#This Row],[URL]],1)+2,100),'Query Configuration'!$G$5:$G$235,0))</f>
        <v>ALA</v>
      </c>
      <c r="C12396" s="58" t="s">
        <v>593</v>
      </c>
      <c r="D12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96" s="58" t="s">
        <v>736</v>
      </c>
    </row>
    <row r="12397" spans="1:5" x14ac:dyDescent="0.25">
      <c r="A12397" s="57" t="s">
        <v>1228</v>
      </c>
      <c r="B12397" s="57" t="str">
        <f>INDEX('Query Configuration'!$B$5:$B$235,MATCH(MID(YahooFinanceStatistics[[#This Row],[URL]],FIND("p=",YahooFinanceStatistics[[#This Row],[URL]],1)+2,100),'Query Configuration'!$G$5:$G$235,0))</f>
        <v>ALA</v>
      </c>
      <c r="C12397" s="58" t="s">
        <v>594</v>
      </c>
      <c r="D12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397" s="58" t="s">
        <v>736</v>
      </c>
    </row>
    <row r="12398" spans="1:5" x14ac:dyDescent="0.25">
      <c r="A12398" s="57" t="s">
        <v>1234</v>
      </c>
      <c r="B12398" s="57" t="str">
        <f>INDEX('Query Configuration'!$B$5:$B$235,MATCH(MID(YahooFinanceStatistics[[#This Row],[URL]],FIND("p=",YahooFinanceStatistics[[#This Row],[URL]],1)+2,100),'Query Configuration'!$G$5:$G$235,0))</f>
        <v>ENB</v>
      </c>
      <c r="C12398" s="58" t="s">
        <v>732</v>
      </c>
      <c r="D12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398" s="58" t="s">
        <v>733</v>
      </c>
    </row>
    <row r="12399" spans="1:5" x14ac:dyDescent="0.25">
      <c r="A12399" s="57" t="s">
        <v>1234</v>
      </c>
      <c r="B12399" s="57" t="str">
        <f>INDEX('Query Configuration'!$B$5:$B$235,MATCH(MID(YahooFinanceStatistics[[#This Row],[URL]],FIND("p=",YahooFinanceStatistics[[#This Row],[URL]],1)+2,100),'Query Configuration'!$G$5:$G$235,0))</f>
        <v>ENB</v>
      </c>
      <c r="C12399" s="58" t="s">
        <v>593</v>
      </c>
      <c r="D12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399" s="58" t="s">
        <v>736</v>
      </c>
    </row>
    <row r="12400" spans="1:5" x14ac:dyDescent="0.25">
      <c r="A12400" s="57" t="s">
        <v>1234</v>
      </c>
      <c r="B12400" s="57" t="str">
        <f>INDEX('Query Configuration'!$B$5:$B$235,MATCH(MID(YahooFinanceStatistics[[#This Row],[URL]],FIND("p=",YahooFinanceStatistics[[#This Row],[URL]],1)+2,100),'Query Configuration'!$G$5:$G$235,0))</f>
        <v>ENB</v>
      </c>
      <c r="C12400" s="58" t="s">
        <v>594</v>
      </c>
      <c r="D12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00" s="58" t="s">
        <v>736</v>
      </c>
    </row>
    <row r="12401" spans="1:5" x14ac:dyDescent="0.25">
      <c r="A12401" s="57" t="s">
        <v>1241</v>
      </c>
      <c r="B12401" s="57" t="str">
        <f>INDEX('Query Configuration'!$B$5:$B$235,MATCH(MID(YahooFinanceStatistics[[#This Row],[URL]],FIND("p=",YahooFinanceStatistics[[#This Row],[URL]],1)+2,100),'Query Configuration'!$G$5:$G$235,0))</f>
        <v>GEI</v>
      </c>
      <c r="C12401" s="58" t="s">
        <v>732</v>
      </c>
      <c r="D12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01" s="58" t="s">
        <v>733</v>
      </c>
    </row>
    <row r="12402" spans="1:5" x14ac:dyDescent="0.25">
      <c r="A12402" s="57" t="s">
        <v>1241</v>
      </c>
      <c r="B12402" s="57" t="str">
        <f>INDEX('Query Configuration'!$B$5:$B$235,MATCH(MID(YahooFinanceStatistics[[#This Row],[URL]],FIND("p=",YahooFinanceStatistics[[#This Row],[URL]],1)+2,100),'Query Configuration'!$G$5:$G$235,0))</f>
        <v>GEI</v>
      </c>
      <c r="C12402" s="58" t="s">
        <v>593</v>
      </c>
      <c r="D12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02" s="58" t="s">
        <v>736</v>
      </c>
    </row>
    <row r="12403" spans="1:5" x14ac:dyDescent="0.25">
      <c r="A12403" s="57" t="s">
        <v>1241</v>
      </c>
      <c r="B12403" s="57" t="str">
        <f>INDEX('Query Configuration'!$B$5:$B$235,MATCH(MID(YahooFinanceStatistics[[#This Row],[URL]],FIND("p=",YahooFinanceStatistics[[#This Row],[URL]],1)+2,100),'Query Configuration'!$G$5:$G$235,0))</f>
        <v>GEI</v>
      </c>
      <c r="C12403" s="58" t="s">
        <v>594</v>
      </c>
      <c r="D12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03" s="58" t="s">
        <v>736</v>
      </c>
    </row>
    <row r="12404" spans="1:5" x14ac:dyDescent="0.25">
      <c r="A12404" s="57" t="s">
        <v>1247</v>
      </c>
      <c r="B12404" s="57" t="str">
        <f>INDEX('Query Configuration'!$B$5:$B$235,MATCH(MID(YahooFinanceStatistics[[#This Row],[URL]],FIND("p=",YahooFinanceStatistics[[#This Row],[URL]],1)+2,100),'Query Configuration'!$G$5:$G$235,0))</f>
        <v>IPL</v>
      </c>
      <c r="C12404" s="58" t="s">
        <v>732</v>
      </c>
      <c r="D12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04" s="58" t="s">
        <v>733</v>
      </c>
    </row>
    <row r="12405" spans="1:5" x14ac:dyDescent="0.25">
      <c r="A12405" s="57" t="s">
        <v>1247</v>
      </c>
      <c r="B12405" s="57" t="str">
        <f>INDEX('Query Configuration'!$B$5:$B$235,MATCH(MID(YahooFinanceStatistics[[#This Row],[URL]],FIND("p=",YahooFinanceStatistics[[#This Row],[URL]],1)+2,100),'Query Configuration'!$G$5:$G$235,0))</f>
        <v>IPL</v>
      </c>
      <c r="C12405" s="58" t="s">
        <v>593</v>
      </c>
      <c r="D12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05" s="58" t="s">
        <v>736</v>
      </c>
    </row>
    <row r="12406" spans="1:5" x14ac:dyDescent="0.25">
      <c r="A12406" s="57" t="s">
        <v>1247</v>
      </c>
      <c r="B12406" s="57" t="str">
        <f>INDEX('Query Configuration'!$B$5:$B$235,MATCH(MID(YahooFinanceStatistics[[#This Row],[URL]],FIND("p=",YahooFinanceStatistics[[#This Row],[URL]],1)+2,100),'Query Configuration'!$G$5:$G$235,0))</f>
        <v>IPL</v>
      </c>
      <c r="C12406" s="58" t="s">
        <v>594</v>
      </c>
      <c r="D12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06" s="58" t="s">
        <v>736</v>
      </c>
    </row>
    <row r="12407" spans="1:5" x14ac:dyDescent="0.25">
      <c r="A12407" s="57" t="s">
        <v>1253</v>
      </c>
      <c r="B12407" s="57" t="str">
        <f>INDEX('Query Configuration'!$B$5:$B$235,MATCH(MID(YahooFinanceStatistics[[#This Row],[URL]],FIND("p=",YahooFinanceStatistics[[#This Row],[URL]],1)+2,100),'Query Configuration'!$G$5:$G$235,0))</f>
        <v>KEY</v>
      </c>
      <c r="C12407" s="58" t="s">
        <v>732</v>
      </c>
      <c r="D12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07" s="58" t="s">
        <v>733</v>
      </c>
    </row>
    <row r="12408" spans="1:5" x14ac:dyDescent="0.25">
      <c r="A12408" s="57" t="s">
        <v>1253</v>
      </c>
      <c r="B12408" s="57" t="str">
        <f>INDEX('Query Configuration'!$B$5:$B$235,MATCH(MID(YahooFinanceStatistics[[#This Row],[URL]],FIND("p=",YahooFinanceStatistics[[#This Row],[URL]],1)+2,100),'Query Configuration'!$G$5:$G$235,0))</f>
        <v>KEY</v>
      </c>
      <c r="C12408" s="58" t="s">
        <v>593</v>
      </c>
      <c r="D12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08" s="58" t="s">
        <v>736</v>
      </c>
    </row>
    <row r="12409" spans="1:5" x14ac:dyDescent="0.25">
      <c r="A12409" s="57" t="s">
        <v>1253</v>
      </c>
      <c r="B12409" s="57" t="str">
        <f>INDEX('Query Configuration'!$B$5:$B$235,MATCH(MID(YahooFinanceStatistics[[#This Row],[URL]],FIND("p=",YahooFinanceStatistics[[#This Row],[URL]],1)+2,100),'Query Configuration'!$G$5:$G$235,0))</f>
        <v>KEY</v>
      </c>
      <c r="C12409" s="58" t="s">
        <v>594</v>
      </c>
      <c r="D12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09" s="58" t="s">
        <v>736</v>
      </c>
    </row>
    <row r="12410" spans="1:5" x14ac:dyDescent="0.25">
      <c r="A12410" s="57" t="s">
        <v>1260</v>
      </c>
      <c r="B12410" s="57" t="str">
        <f>INDEX('Query Configuration'!$B$5:$B$235,MATCH(MID(YahooFinanceStatistics[[#This Row],[URL]],FIND("p=",YahooFinanceStatistics[[#This Row],[URL]],1)+2,100),'Query Configuration'!$G$5:$G$235,0))</f>
        <v>PPL</v>
      </c>
      <c r="C12410" s="58" t="s">
        <v>732</v>
      </c>
      <c r="D12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10" s="58" t="s">
        <v>733</v>
      </c>
    </row>
    <row r="12411" spans="1:5" x14ac:dyDescent="0.25">
      <c r="A12411" s="57" t="s">
        <v>1260</v>
      </c>
      <c r="B12411" s="57" t="str">
        <f>INDEX('Query Configuration'!$B$5:$B$235,MATCH(MID(YahooFinanceStatistics[[#This Row],[URL]],FIND("p=",YahooFinanceStatistics[[#This Row],[URL]],1)+2,100),'Query Configuration'!$G$5:$G$235,0))</f>
        <v>PPL</v>
      </c>
      <c r="C12411" s="58" t="s">
        <v>593</v>
      </c>
      <c r="D12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11" s="58" t="s">
        <v>736</v>
      </c>
    </row>
    <row r="12412" spans="1:5" x14ac:dyDescent="0.25">
      <c r="A12412" s="57" t="s">
        <v>1260</v>
      </c>
      <c r="B12412" s="57" t="str">
        <f>INDEX('Query Configuration'!$B$5:$B$235,MATCH(MID(YahooFinanceStatistics[[#This Row],[URL]],FIND("p=",YahooFinanceStatistics[[#This Row],[URL]],1)+2,100),'Query Configuration'!$G$5:$G$235,0))</f>
        <v>PPL</v>
      </c>
      <c r="C12412" s="58" t="s">
        <v>594</v>
      </c>
      <c r="D12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12" s="58" t="s">
        <v>736</v>
      </c>
    </row>
    <row r="12413" spans="1:5" x14ac:dyDescent="0.25">
      <c r="A12413" s="57" t="s">
        <v>1266</v>
      </c>
      <c r="B12413" s="57" t="str">
        <f>INDEX('Query Configuration'!$B$5:$B$235,MATCH(MID(YahooFinanceStatistics[[#This Row],[URL]],FIND("p=",YahooFinanceStatistics[[#This Row],[URL]],1)+2,100),'Query Configuration'!$G$5:$G$235,0))</f>
        <v>TRP</v>
      </c>
      <c r="C12413" s="58" t="s">
        <v>732</v>
      </c>
      <c r="D12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13" s="58" t="s">
        <v>733</v>
      </c>
    </row>
    <row r="12414" spans="1:5" x14ac:dyDescent="0.25">
      <c r="A12414" s="57" t="s">
        <v>1266</v>
      </c>
      <c r="B12414" s="57" t="str">
        <f>INDEX('Query Configuration'!$B$5:$B$235,MATCH(MID(YahooFinanceStatistics[[#This Row],[URL]],FIND("p=",YahooFinanceStatistics[[#This Row],[URL]],1)+2,100),'Query Configuration'!$G$5:$G$235,0))</f>
        <v>TRP</v>
      </c>
      <c r="C12414" s="58" t="s">
        <v>593</v>
      </c>
      <c r="D12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14" s="58" t="s">
        <v>736</v>
      </c>
    </row>
    <row r="12415" spans="1:5" x14ac:dyDescent="0.25">
      <c r="A12415" s="57" t="s">
        <v>1266</v>
      </c>
      <c r="B12415" s="57" t="str">
        <f>INDEX('Query Configuration'!$B$5:$B$235,MATCH(MID(YahooFinanceStatistics[[#This Row],[URL]],FIND("p=",YahooFinanceStatistics[[#This Row],[URL]],1)+2,100),'Query Configuration'!$G$5:$G$235,0))</f>
        <v>TRP</v>
      </c>
      <c r="C12415" s="58" t="s">
        <v>594</v>
      </c>
      <c r="D12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15" s="58" t="s">
        <v>736</v>
      </c>
    </row>
    <row r="12416" spans="1:5" x14ac:dyDescent="0.25">
      <c r="A12416" s="57" t="s">
        <v>1272</v>
      </c>
      <c r="B12416" s="57" t="str">
        <f>INDEX('Query Configuration'!$B$5:$B$235,MATCH(MID(YahooFinanceStatistics[[#This Row],[URL]],FIND("p=",YahooFinanceStatistics[[#This Row],[URL]],1)+2,100),'Query Configuration'!$G$5:$G$235,0))</f>
        <v>PKI</v>
      </c>
      <c r="C12416" s="58" t="s">
        <v>732</v>
      </c>
      <c r="D12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16" s="58" t="s">
        <v>733</v>
      </c>
    </row>
    <row r="12417" spans="1:5" x14ac:dyDescent="0.25">
      <c r="A12417" s="57" t="s">
        <v>1272</v>
      </c>
      <c r="B12417" s="57" t="str">
        <f>INDEX('Query Configuration'!$B$5:$B$235,MATCH(MID(YahooFinanceStatistics[[#This Row],[URL]],FIND("p=",YahooFinanceStatistics[[#This Row],[URL]],1)+2,100),'Query Configuration'!$G$5:$G$235,0))</f>
        <v>PKI</v>
      </c>
      <c r="C12417" s="58" t="s">
        <v>593</v>
      </c>
      <c r="D12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17" s="58" t="s">
        <v>736</v>
      </c>
    </row>
    <row r="12418" spans="1:5" x14ac:dyDescent="0.25">
      <c r="A12418" s="57" t="s">
        <v>1272</v>
      </c>
      <c r="B12418" s="57" t="str">
        <f>INDEX('Query Configuration'!$B$5:$B$235,MATCH(MID(YahooFinanceStatistics[[#This Row],[URL]],FIND("p=",YahooFinanceStatistics[[#This Row],[URL]],1)+2,100),'Query Configuration'!$G$5:$G$235,0))</f>
        <v>PKI</v>
      </c>
      <c r="C12418" s="58" t="s">
        <v>594</v>
      </c>
      <c r="D12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18" s="58" t="s">
        <v>736</v>
      </c>
    </row>
    <row r="12419" spans="1:5" x14ac:dyDescent="0.25">
      <c r="A12419" s="57" t="s">
        <v>1278</v>
      </c>
      <c r="B12419" s="57" t="str">
        <f>INDEX('Query Configuration'!$B$5:$B$235,MATCH(MID(YahooFinanceStatistics[[#This Row],[URL]],FIND("p=",YahooFinanceStatistics[[#This Row],[URL]],1)+2,100),'Query Configuration'!$G$5:$G$235,0))</f>
        <v>BAM.A</v>
      </c>
      <c r="C12419" s="58" t="s">
        <v>732</v>
      </c>
      <c r="D12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19" s="58" t="s">
        <v>733</v>
      </c>
    </row>
    <row r="12420" spans="1:5" x14ac:dyDescent="0.25">
      <c r="A12420" s="57" t="s">
        <v>1278</v>
      </c>
      <c r="B12420" s="57" t="str">
        <f>INDEX('Query Configuration'!$B$5:$B$235,MATCH(MID(YahooFinanceStatistics[[#This Row],[URL]],FIND("p=",YahooFinanceStatistics[[#This Row],[URL]],1)+2,100),'Query Configuration'!$G$5:$G$235,0))</f>
        <v>BAM.A</v>
      </c>
      <c r="C12420" s="58" t="s">
        <v>593</v>
      </c>
      <c r="D12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20" s="58" t="s">
        <v>736</v>
      </c>
    </row>
    <row r="12421" spans="1:5" x14ac:dyDescent="0.25">
      <c r="A12421" s="57" t="s">
        <v>1278</v>
      </c>
      <c r="B12421" s="57" t="str">
        <f>INDEX('Query Configuration'!$B$5:$B$235,MATCH(MID(YahooFinanceStatistics[[#This Row],[URL]],FIND("p=",YahooFinanceStatistics[[#This Row],[URL]],1)+2,100),'Query Configuration'!$G$5:$G$235,0))</f>
        <v>BAM.A</v>
      </c>
      <c r="C12421" s="58" t="s">
        <v>594</v>
      </c>
      <c r="D12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21" s="58" t="s">
        <v>736</v>
      </c>
    </row>
    <row r="12422" spans="1:5" x14ac:dyDescent="0.25">
      <c r="A12422" s="57" t="s">
        <v>1285</v>
      </c>
      <c r="B12422" s="57" t="str">
        <f>INDEX('Query Configuration'!$B$5:$B$235,MATCH(MID(YahooFinanceStatistics[[#This Row],[URL]],FIND("p=",YahooFinanceStatistics[[#This Row],[URL]],1)+2,100),'Query Configuration'!$G$5:$G$235,0))</f>
        <v>CIX</v>
      </c>
      <c r="C12422" s="58" t="s">
        <v>732</v>
      </c>
      <c r="D12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22" s="58" t="s">
        <v>733</v>
      </c>
    </row>
    <row r="12423" spans="1:5" x14ac:dyDescent="0.25">
      <c r="A12423" s="57" t="s">
        <v>1285</v>
      </c>
      <c r="B12423" s="57" t="str">
        <f>INDEX('Query Configuration'!$B$5:$B$235,MATCH(MID(YahooFinanceStatistics[[#This Row],[URL]],FIND("p=",YahooFinanceStatistics[[#This Row],[URL]],1)+2,100),'Query Configuration'!$G$5:$G$235,0))</f>
        <v>CIX</v>
      </c>
      <c r="C12423" s="58" t="s">
        <v>593</v>
      </c>
      <c r="D12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23" s="58" t="s">
        <v>736</v>
      </c>
    </row>
    <row r="12424" spans="1:5" x14ac:dyDescent="0.25">
      <c r="A12424" s="57" t="s">
        <v>1285</v>
      </c>
      <c r="B12424" s="57" t="str">
        <f>INDEX('Query Configuration'!$B$5:$B$235,MATCH(MID(YahooFinanceStatistics[[#This Row],[URL]],FIND("p=",YahooFinanceStatistics[[#This Row],[URL]],1)+2,100),'Query Configuration'!$G$5:$G$235,0))</f>
        <v>CIX</v>
      </c>
      <c r="C12424" s="58" t="s">
        <v>594</v>
      </c>
      <c r="D12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24" s="58" t="s">
        <v>736</v>
      </c>
    </row>
    <row r="12425" spans="1:5" x14ac:dyDescent="0.25">
      <c r="A12425" s="57" t="s">
        <v>1291</v>
      </c>
      <c r="B12425" s="57" t="str">
        <f>INDEX('Query Configuration'!$B$5:$B$235,MATCH(MID(YahooFinanceStatistics[[#This Row],[URL]],FIND("p=",YahooFinanceStatistics[[#This Row],[URL]],1)+2,100),'Query Configuration'!$G$5:$G$235,0))</f>
        <v>IGM</v>
      </c>
      <c r="C12425" s="58" t="s">
        <v>732</v>
      </c>
      <c r="D12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25" s="58" t="s">
        <v>733</v>
      </c>
    </row>
    <row r="12426" spans="1:5" x14ac:dyDescent="0.25">
      <c r="A12426" s="57" t="s">
        <v>1291</v>
      </c>
      <c r="B12426" s="57" t="str">
        <f>INDEX('Query Configuration'!$B$5:$B$235,MATCH(MID(YahooFinanceStatistics[[#This Row],[URL]],FIND("p=",YahooFinanceStatistics[[#This Row],[URL]],1)+2,100),'Query Configuration'!$G$5:$G$235,0))</f>
        <v>IGM</v>
      </c>
      <c r="C12426" s="58" t="s">
        <v>593</v>
      </c>
      <c r="D12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26" s="58" t="s">
        <v>736</v>
      </c>
    </row>
    <row r="12427" spans="1:5" x14ac:dyDescent="0.25">
      <c r="A12427" s="57" t="s">
        <v>1291</v>
      </c>
      <c r="B12427" s="57" t="str">
        <f>INDEX('Query Configuration'!$B$5:$B$235,MATCH(MID(YahooFinanceStatistics[[#This Row],[URL]],FIND("p=",YahooFinanceStatistics[[#This Row],[URL]],1)+2,100),'Query Configuration'!$G$5:$G$235,0))</f>
        <v>IGM</v>
      </c>
      <c r="C12427" s="58" t="s">
        <v>594</v>
      </c>
      <c r="D12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27" s="58" t="s">
        <v>736</v>
      </c>
    </row>
    <row r="12428" spans="1:5" x14ac:dyDescent="0.25">
      <c r="A12428" s="57" t="s">
        <v>1297</v>
      </c>
      <c r="B12428" s="57" t="str">
        <f>INDEX('Query Configuration'!$B$5:$B$235,MATCH(MID(YahooFinanceStatistics[[#This Row],[URL]],FIND("p=",YahooFinanceStatistics[[#This Row],[URL]],1)+2,100),'Query Configuration'!$G$5:$G$235,0))</f>
        <v>ONEX</v>
      </c>
      <c r="C12428" s="58" t="s">
        <v>732</v>
      </c>
      <c r="D12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28" s="58" t="s">
        <v>733</v>
      </c>
    </row>
    <row r="12429" spans="1:5" x14ac:dyDescent="0.25">
      <c r="A12429" s="57" t="s">
        <v>1297</v>
      </c>
      <c r="B12429" s="57" t="str">
        <f>INDEX('Query Configuration'!$B$5:$B$235,MATCH(MID(YahooFinanceStatistics[[#This Row],[URL]],FIND("p=",YahooFinanceStatistics[[#This Row],[URL]],1)+2,100),'Query Configuration'!$G$5:$G$235,0))</f>
        <v>ONEX</v>
      </c>
      <c r="C12429" s="58" t="s">
        <v>593</v>
      </c>
      <c r="D12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29" s="58" t="s">
        <v>736</v>
      </c>
    </row>
    <row r="12430" spans="1:5" x14ac:dyDescent="0.25">
      <c r="A12430" s="57" t="s">
        <v>1297</v>
      </c>
      <c r="B12430" s="57" t="str">
        <f>INDEX('Query Configuration'!$B$5:$B$235,MATCH(MID(YahooFinanceStatistics[[#This Row],[URL]],FIND("p=",YahooFinanceStatistics[[#This Row],[URL]],1)+2,100),'Query Configuration'!$G$5:$G$235,0))</f>
        <v>ONEX</v>
      </c>
      <c r="C12430" s="58" t="s">
        <v>594</v>
      </c>
      <c r="D12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30" s="58" t="s">
        <v>736</v>
      </c>
    </row>
    <row r="12431" spans="1:5" x14ac:dyDescent="0.25">
      <c r="A12431" s="57" t="s">
        <v>1302</v>
      </c>
      <c r="B12431" s="57" t="str">
        <f>INDEX('Query Configuration'!$B$5:$B$235,MATCH(MID(YahooFinanceStatistics[[#This Row],[URL]],FIND("p=",YahooFinanceStatistics[[#This Row],[URL]],1)+2,100),'Query Configuration'!$G$5:$G$235,0))</f>
        <v>EQB</v>
      </c>
      <c r="C12431" s="58" t="s">
        <v>732</v>
      </c>
      <c r="D12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31" s="58" t="s">
        <v>733</v>
      </c>
    </row>
    <row r="12432" spans="1:5" x14ac:dyDescent="0.25">
      <c r="A12432" s="57" t="s">
        <v>1302</v>
      </c>
      <c r="B12432" s="57" t="str">
        <f>INDEX('Query Configuration'!$B$5:$B$235,MATCH(MID(YahooFinanceStatistics[[#This Row],[URL]],FIND("p=",YahooFinanceStatistics[[#This Row],[URL]],1)+2,100),'Query Configuration'!$G$5:$G$235,0))</f>
        <v>EQB</v>
      </c>
      <c r="C12432" s="58" t="s">
        <v>593</v>
      </c>
      <c r="D12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32" s="58" t="s">
        <v>736</v>
      </c>
    </row>
    <row r="12433" spans="1:5" x14ac:dyDescent="0.25">
      <c r="A12433" s="57" t="s">
        <v>1302</v>
      </c>
      <c r="B12433" s="57" t="str">
        <f>INDEX('Query Configuration'!$B$5:$B$235,MATCH(MID(YahooFinanceStatistics[[#This Row],[URL]],FIND("p=",YahooFinanceStatistics[[#This Row],[URL]],1)+2,100),'Query Configuration'!$G$5:$G$235,0))</f>
        <v>EQB</v>
      </c>
      <c r="C12433" s="58" t="s">
        <v>594</v>
      </c>
      <c r="D12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33" s="58" t="s">
        <v>736</v>
      </c>
    </row>
    <row r="12434" spans="1:5" x14ac:dyDescent="0.25">
      <c r="A12434" s="57" t="s">
        <v>1307</v>
      </c>
      <c r="B12434" s="57" t="str">
        <f>INDEX('Query Configuration'!$B$5:$B$235,MATCH(MID(YahooFinanceStatistics[[#This Row],[URL]],FIND("p=",YahooFinanceStatistics[[#This Row],[URL]],1)+2,100),'Query Configuration'!$G$5:$G$235,0))</f>
        <v>BMO</v>
      </c>
      <c r="C12434" s="58" t="s">
        <v>732</v>
      </c>
      <c r="D12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34" s="58" t="s">
        <v>733</v>
      </c>
    </row>
    <row r="12435" spans="1:5" x14ac:dyDescent="0.25">
      <c r="A12435" s="57" t="s">
        <v>1307</v>
      </c>
      <c r="B12435" s="57" t="str">
        <f>INDEX('Query Configuration'!$B$5:$B$235,MATCH(MID(YahooFinanceStatistics[[#This Row],[URL]],FIND("p=",YahooFinanceStatistics[[#This Row],[URL]],1)+2,100),'Query Configuration'!$G$5:$G$235,0))</f>
        <v>BMO</v>
      </c>
      <c r="C12435" s="58" t="s">
        <v>593</v>
      </c>
      <c r="D12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35" s="58" t="s">
        <v>7693</v>
      </c>
    </row>
    <row r="12436" spans="1:5" x14ac:dyDescent="0.25">
      <c r="A12436" s="57" t="s">
        <v>1307</v>
      </c>
      <c r="B12436" s="57" t="str">
        <f>INDEX('Query Configuration'!$B$5:$B$235,MATCH(MID(YahooFinanceStatistics[[#This Row],[URL]],FIND("p=",YahooFinanceStatistics[[#This Row],[URL]],1)+2,100),'Query Configuration'!$G$5:$G$235,0))</f>
        <v>BMO</v>
      </c>
      <c r="C12436" s="58" t="s">
        <v>594</v>
      </c>
      <c r="D12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36" s="58" t="s">
        <v>2272</v>
      </c>
    </row>
    <row r="12437" spans="1:5" x14ac:dyDescent="0.25">
      <c r="A12437" s="57" t="s">
        <v>1312</v>
      </c>
      <c r="B12437" s="57" t="str">
        <f>INDEX('Query Configuration'!$B$5:$B$235,MATCH(MID(YahooFinanceStatistics[[#This Row],[URL]],FIND("p=",YahooFinanceStatistics[[#This Row],[URL]],1)+2,100),'Query Configuration'!$G$5:$G$235,0))</f>
        <v>BNS</v>
      </c>
      <c r="C12437" s="58" t="s">
        <v>732</v>
      </c>
      <c r="D12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37" s="58" t="s">
        <v>733</v>
      </c>
    </row>
    <row r="12438" spans="1:5" x14ac:dyDescent="0.25">
      <c r="A12438" s="57" t="s">
        <v>1312</v>
      </c>
      <c r="B12438" s="57" t="str">
        <f>INDEX('Query Configuration'!$B$5:$B$235,MATCH(MID(YahooFinanceStatistics[[#This Row],[URL]],FIND("p=",YahooFinanceStatistics[[#This Row],[URL]],1)+2,100),'Query Configuration'!$G$5:$G$235,0))</f>
        <v>BNS</v>
      </c>
      <c r="C12438" s="58" t="s">
        <v>593</v>
      </c>
      <c r="D12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38" s="58" t="s">
        <v>7693</v>
      </c>
    </row>
    <row r="12439" spans="1:5" x14ac:dyDescent="0.25">
      <c r="A12439" s="57" t="s">
        <v>1312</v>
      </c>
      <c r="B12439" s="57" t="str">
        <f>INDEX('Query Configuration'!$B$5:$B$235,MATCH(MID(YahooFinanceStatistics[[#This Row],[URL]],FIND("p=",YahooFinanceStatistics[[#This Row],[URL]],1)+2,100),'Query Configuration'!$G$5:$G$235,0))</f>
        <v>BNS</v>
      </c>
      <c r="C12439" s="58" t="s">
        <v>594</v>
      </c>
      <c r="D12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39" s="58" t="s">
        <v>2272</v>
      </c>
    </row>
    <row r="12440" spans="1:5" x14ac:dyDescent="0.25">
      <c r="A12440" s="57" t="s">
        <v>1317</v>
      </c>
      <c r="B12440" s="57" t="str">
        <f>INDEX('Query Configuration'!$B$5:$B$235,MATCH(MID(YahooFinanceStatistics[[#This Row],[URL]],FIND("p=",YahooFinanceStatistics[[#This Row],[URL]],1)+2,100),'Query Configuration'!$G$5:$G$235,0))</f>
        <v>CM</v>
      </c>
      <c r="C12440" s="58" t="s">
        <v>732</v>
      </c>
      <c r="D12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40" s="58" t="s">
        <v>733</v>
      </c>
    </row>
    <row r="12441" spans="1:5" x14ac:dyDescent="0.25">
      <c r="A12441" s="57" t="s">
        <v>1317</v>
      </c>
      <c r="B12441" s="57" t="str">
        <f>INDEX('Query Configuration'!$B$5:$B$235,MATCH(MID(YahooFinanceStatistics[[#This Row],[URL]],FIND("p=",YahooFinanceStatistics[[#This Row],[URL]],1)+2,100),'Query Configuration'!$G$5:$G$235,0))</f>
        <v>CM</v>
      </c>
      <c r="C12441" s="58" t="s">
        <v>593</v>
      </c>
      <c r="D12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41" s="58" t="s">
        <v>7693</v>
      </c>
    </row>
    <row r="12442" spans="1:5" x14ac:dyDescent="0.25">
      <c r="A12442" s="57" t="s">
        <v>1317</v>
      </c>
      <c r="B12442" s="57" t="str">
        <f>INDEX('Query Configuration'!$B$5:$B$235,MATCH(MID(YahooFinanceStatistics[[#This Row],[URL]],FIND("p=",YahooFinanceStatistics[[#This Row],[URL]],1)+2,100),'Query Configuration'!$G$5:$G$235,0))</f>
        <v>CM</v>
      </c>
      <c r="C12442" s="58" t="s">
        <v>594</v>
      </c>
      <c r="D12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42" s="58" t="s">
        <v>2272</v>
      </c>
    </row>
    <row r="12443" spans="1:5" x14ac:dyDescent="0.25">
      <c r="A12443" s="57" t="s">
        <v>1322</v>
      </c>
      <c r="B12443" s="57" t="str">
        <f>INDEX('Query Configuration'!$B$5:$B$235,MATCH(MID(YahooFinanceStatistics[[#This Row],[URL]],FIND("p=",YahooFinanceStatistics[[#This Row],[URL]],1)+2,100),'Query Configuration'!$G$5:$G$235,0))</f>
        <v>NA</v>
      </c>
      <c r="C12443" s="58" t="s">
        <v>732</v>
      </c>
      <c r="D12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43" s="58" t="s">
        <v>733</v>
      </c>
    </row>
    <row r="12444" spans="1:5" x14ac:dyDescent="0.25">
      <c r="A12444" s="57" t="s">
        <v>1322</v>
      </c>
      <c r="B12444" s="57" t="str">
        <f>INDEX('Query Configuration'!$B$5:$B$235,MATCH(MID(YahooFinanceStatistics[[#This Row],[URL]],FIND("p=",YahooFinanceStatistics[[#This Row],[URL]],1)+2,100),'Query Configuration'!$G$5:$G$235,0))</f>
        <v>NA</v>
      </c>
      <c r="C12444" s="58" t="s">
        <v>593</v>
      </c>
      <c r="D12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44" s="58" t="s">
        <v>7693</v>
      </c>
    </row>
    <row r="12445" spans="1:5" x14ac:dyDescent="0.25">
      <c r="A12445" s="57" t="s">
        <v>1322</v>
      </c>
      <c r="B12445" s="57" t="str">
        <f>INDEX('Query Configuration'!$B$5:$B$235,MATCH(MID(YahooFinanceStatistics[[#This Row],[URL]],FIND("p=",YahooFinanceStatistics[[#This Row],[URL]],1)+2,100),'Query Configuration'!$G$5:$G$235,0))</f>
        <v>NA</v>
      </c>
      <c r="C12445" s="58" t="s">
        <v>594</v>
      </c>
      <c r="D12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45" s="58" t="s">
        <v>2272</v>
      </c>
    </row>
    <row r="12446" spans="1:5" x14ac:dyDescent="0.25">
      <c r="A12446" s="57" t="s">
        <v>1327</v>
      </c>
      <c r="B12446" s="57" t="str">
        <f>INDEX('Query Configuration'!$B$5:$B$235,MATCH(MID(YahooFinanceStatistics[[#This Row],[URL]],FIND("p=",YahooFinanceStatistics[[#This Row],[URL]],1)+2,100),'Query Configuration'!$G$5:$G$235,0))</f>
        <v>RY</v>
      </c>
      <c r="C12446" s="58" t="s">
        <v>732</v>
      </c>
      <c r="D12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46" s="58" t="s">
        <v>733</v>
      </c>
    </row>
    <row r="12447" spans="1:5" x14ac:dyDescent="0.25">
      <c r="A12447" s="57" t="s">
        <v>1327</v>
      </c>
      <c r="B12447" s="57" t="str">
        <f>INDEX('Query Configuration'!$B$5:$B$235,MATCH(MID(YahooFinanceStatistics[[#This Row],[URL]],FIND("p=",YahooFinanceStatistics[[#This Row],[URL]],1)+2,100),'Query Configuration'!$G$5:$G$235,0))</f>
        <v>RY</v>
      </c>
      <c r="C12447" s="58" t="s">
        <v>593</v>
      </c>
      <c r="D12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47" s="58" t="s">
        <v>7693</v>
      </c>
    </row>
    <row r="12448" spans="1:5" x14ac:dyDescent="0.25">
      <c r="A12448" s="57" t="s">
        <v>1327</v>
      </c>
      <c r="B12448" s="57" t="str">
        <f>INDEX('Query Configuration'!$B$5:$B$235,MATCH(MID(YahooFinanceStatistics[[#This Row],[URL]],FIND("p=",YahooFinanceStatistics[[#This Row],[URL]],1)+2,100),'Query Configuration'!$G$5:$G$235,0))</f>
        <v>RY</v>
      </c>
      <c r="C12448" s="58" t="s">
        <v>594</v>
      </c>
      <c r="D12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48" s="58" t="s">
        <v>2272</v>
      </c>
    </row>
    <row r="12449" spans="1:5" x14ac:dyDescent="0.25">
      <c r="A12449" s="57" t="s">
        <v>1332</v>
      </c>
      <c r="B12449" s="57" t="str">
        <f>INDEX('Query Configuration'!$B$5:$B$235,MATCH(MID(YahooFinanceStatistics[[#This Row],[URL]],FIND("p=",YahooFinanceStatistics[[#This Row],[URL]],1)+2,100),'Query Configuration'!$G$5:$G$235,0))</f>
        <v>TD</v>
      </c>
      <c r="C12449" s="58" t="s">
        <v>732</v>
      </c>
      <c r="D12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49" s="58" t="s">
        <v>733</v>
      </c>
    </row>
    <row r="12450" spans="1:5" x14ac:dyDescent="0.25">
      <c r="A12450" s="57" t="s">
        <v>1332</v>
      </c>
      <c r="B12450" s="57" t="str">
        <f>INDEX('Query Configuration'!$B$5:$B$235,MATCH(MID(YahooFinanceStatistics[[#This Row],[URL]],FIND("p=",YahooFinanceStatistics[[#This Row],[URL]],1)+2,100),'Query Configuration'!$G$5:$G$235,0))</f>
        <v>TD</v>
      </c>
      <c r="C12450" s="58" t="s">
        <v>593</v>
      </c>
      <c r="D12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50" s="58" t="s">
        <v>7693</v>
      </c>
    </row>
    <row r="12451" spans="1:5" x14ac:dyDescent="0.25">
      <c r="A12451" s="57" t="s">
        <v>1332</v>
      </c>
      <c r="B12451" s="57" t="str">
        <f>INDEX('Query Configuration'!$B$5:$B$235,MATCH(MID(YahooFinanceStatistics[[#This Row],[URL]],FIND("p=",YahooFinanceStatistics[[#This Row],[URL]],1)+2,100),'Query Configuration'!$G$5:$G$235,0))</f>
        <v>TD</v>
      </c>
      <c r="C12451" s="58" t="s">
        <v>594</v>
      </c>
      <c r="D12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51" s="58" t="s">
        <v>2272</v>
      </c>
    </row>
    <row r="12452" spans="1:5" x14ac:dyDescent="0.25">
      <c r="A12452" s="57" t="s">
        <v>1337</v>
      </c>
      <c r="B12452" s="57" t="str">
        <f>INDEX('Query Configuration'!$B$5:$B$235,MATCH(MID(YahooFinanceStatistics[[#This Row],[URL]],FIND("p=",YahooFinanceStatistics[[#This Row],[URL]],1)+2,100),'Query Configuration'!$G$5:$G$235,0))</f>
        <v>CWB</v>
      </c>
      <c r="C12452" s="58" t="s">
        <v>732</v>
      </c>
      <c r="D12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52" s="58" t="s">
        <v>733</v>
      </c>
    </row>
    <row r="12453" spans="1:5" x14ac:dyDescent="0.25">
      <c r="A12453" s="57" t="s">
        <v>1337</v>
      </c>
      <c r="B12453" s="57" t="str">
        <f>INDEX('Query Configuration'!$B$5:$B$235,MATCH(MID(YahooFinanceStatistics[[#This Row],[URL]],FIND("p=",YahooFinanceStatistics[[#This Row],[URL]],1)+2,100),'Query Configuration'!$G$5:$G$235,0))</f>
        <v>CWB</v>
      </c>
      <c r="C12453" s="58" t="s">
        <v>593</v>
      </c>
      <c r="D12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53" s="58" t="s">
        <v>7693</v>
      </c>
    </row>
    <row r="12454" spans="1:5" x14ac:dyDescent="0.25">
      <c r="A12454" s="57" t="s">
        <v>1337</v>
      </c>
      <c r="B12454" s="57" t="str">
        <f>INDEX('Query Configuration'!$B$5:$B$235,MATCH(MID(YahooFinanceStatistics[[#This Row],[URL]],FIND("p=",YahooFinanceStatistics[[#This Row],[URL]],1)+2,100),'Query Configuration'!$G$5:$G$235,0))</f>
        <v>CWB</v>
      </c>
      <c r="C12454" s="58" t="s">
        <v>594</v>
      </c>
      <c r="D12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54" s="58" t="s">
        <v>2272</v>
      </c>
    </row>
    <row r="12455" spans="1:5" x14ac:dyDescent="0.25">
      <c r="A12455" s="57" t="s">
        <v>1342</v>
      </c>
      <c r="B12455" s="57" t="str">
        <f>INDEX('Query Configuration'!$B$5:$B$235,MATCH(MID(YahooFinanceStatistics[[#This Row],[URL]],FIND("p=",YahooFinanceStatistics[[#This Row],[URL]],1)+2,100),'Query Configuration'!$G$5:$G$235,0))</f>
        <v>LB</v>
      </c>
      <c r="C12455" s="58" t="s">
        <v>732</v>
      </c>
      <c r="D12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55" s="58" t="s">
        <v>733</v>
      </c>
    </row>
    <row r="12456" spans="1:5" x14ac:dyDescent="0.25">
      <c r="A12456" s="57" t="s">
        <v>1342</v>
      </c>
      <c r="B12456" s="57" t="str">
        <f>INDEX('Query Configuration'!$B$5:$B$235,MATCH(MID(YahooFinanceStatistics[[#This Row],[URL]],FIND("p=",YahooFinanceStatistics[[#This Row],[URL]],1)+2,100),'Query Configuration'!$G$5:$G$235,0))</f>
        <v>LB</v>
      </c>
      <c r="C12456" s="58" t="s">
        <v>593</v>
      </c>
      <c r="D12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56" s="58" t="s">
        <v>7693</v>
      </c>
    </row>
    <row r="12457" spans="1:5" x14ac:dyDescent="0.25">
      <c r="A12457" s="57" t="s">
        <v>1342</v>
      </c>
      <c r="B12457" s="57" t="str">
        <f>INDEX('Query Configuration'!$B$5:$B$235,MATCH(MID(YahooFinanceStatistics[[#This Row],[URL]],FIND("p=",YahooFinanceStatistics[[#This Row],[URL]],1)+2,100),'Query Configuration'!$G$5:$G$235,0))</f>
        <v>LB</v>
      </c>
      <c r="C12457" s="58" t="s">
        <v>594</v>
      </c>
      <c r="D12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57" s="58" t="s">
        <v>2272</v>
      </c>
    </row>
    <row r="12458" spans="1:5" x14ac:dyDescent="0.25">
      <c r="A12458" s="57" t="s">
        <v>1346</v>
      </c>
      <c r="B12458" s="57" t="str">
        <f>INDEX('Query Configuration'!$B$5:$B$235,MATCH(MID(YahooFinanceStatistics[[#This Row],[URL]],FIND("p=",YahooFinanceStatistics[[#This Row],[URL]],1)+2,100),'Query Configuration'!$G$5:$G$235,0))</f>
        <v>TRI</v>
      </c>
      <c r="C12458" s="58" t="s">
        <v>732</v>
      </c>
      <c r="D12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58" s="58" t="s">
        <v>733</v>
      </c>
    </row>
    <row r="12459" spans="1:5" x14ac:dyDescent="0.25">
      <c r="A12459" s="57" t="s">
        <v>1346</v>
      </c>
      <c r="B12459" s="57" t="str">
        <f>INDEX('Query Configuration'!$B$5:$B$235,MATCH(MID(YahooFinanceStatistics[[#This Row],[URL]],FIND("p=",YahooFinanceStatistics[[#This Row],[URL]],1)+2,100),'Query Configuration'!$G$5:$G$235,0))</f>
        <v>TRI</v>
      </c>
      <c r="C12459" s="58" t="s">
        <v>593</v>
      </c>
      <c r="D12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59" s="58" t="s">
        <v>736</v>
      </c>
    </row>
    <row r="12460" spans="1:5" x14ac:dyDescent="0.25">
      <c r="A12460" s="57" t="s">
        <v>1346</v>
      </c>
      <c r="B12460" s="57" t="str">
        <f>INDEX('Query Configuration'!$B$5:$B$235,MATCH(MID(YahooFinanceStatistics[[#This Row],[URL]],FIND("p=",YahooFinanceStatistics[[#This Row],[URL]],1)+2,100),'Query Configuration'!$G$5:$G$235,0))</f>
        <v>TRI</v>
      </c>
      <c r="C12460" s="58" t="s">
        <v>594</v>
      </c>
      <c r="D12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60" s="58" t="s">
        <v>736</v>
      </c>
    </row>
    <row r="12461" spans="1:5" x14ac:dyDescent="0.25">
      <c r="A12461" s="57" t="s">
        <v>1353</v>
      </c>
      <c r="B12461" s="57" t="str">
        <f>INDEX('Query Configuration'!$B$5:$B$235,MATCH(MID(YahooFinanceStatistics[[#This Row],[URL]],FIND("p=",YahooFinanceStatistics[[#This Row],[URL]],1)+2,100),'Query Configuration'!$G$5:$G$235,0))</f>
        <v>AD</v>
      </c>
      <c r="C12461" s="58" t="s">
        <v>732</v>
      </c>
      <c r="D12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61" s="58" t="s">
        <v>733</v>
      </c>
    </row>
    <row r="12462" spans="1:5" x14ac:dyDescent="0.25">
      <c r="A12462" s="57" t="s">
        <v>1353</v>
      </c>
      <c r="B12462" s="57" t="str">
        <f>INDEX('Query Configuration'!$B$5:$B$235,MATCH(MID(YahooFinanceStatistics[[#This Row],[URL]],FIND("p=",YahooFinanceStatistics[[#This Row],[URL]],1)+2,100),'Query Configuration'!$G$5:$G$235,0))</f>
        <v>AD</v>
      </c>
      <c r="C12462" s="58" t="s">
        <v>593</v>
      </c>
      <c r="D12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62" s="58" t="s">
        <v>2747</v>
      </c>
    </row>
    <row r="12463" spans="1:5" x14ac:dyDescent="0.25">
      <c r="A12463" s="57" t="s">
        <v>1353</v>
      </c>
      <c r="B12463" s="57" t="str">
        <f>INDEX('Query Configuration'!$B$5:$B$235,MATCH(MID(YahooFinanceStatistics[[#This Row],[URL]],FIND("p=",YahooFinanceStatistics[[#This Row],[URL]],1)+2,100),'Query Configuration'!$G$5:$G$235,0))</f>
        <v>AD</v>
      </c>
      <c r="C12463" s="58" t="s">
        <v>594</v>
      </c>
      <c r="D12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63" s="58" t="s">
        <v>7684</v>
      </c>
    </row>
    <row r="12464" spans="1:5" x14ac:dyDescent="0.25">
      <c r="A12464" s="57" t="s">
        <v>1358</v>
      </c>
      <c r="B12464" s="57" t="str">
        <f>INDEX('Query Configuration'!$B$5:$B$235,MATCH(MID(YahooFinanceStatistics[[#This Row],[URL]],FIND("p=",YahooFinanceStatistics[[#This Row],[URL]],1)+2,100),'Query Configuration'!$G$5:$G$235,0))</f>
        <v>ECN</v>
      </c>
      <c r="C12464" s="58" t="s">
        <v>732</v>
      </c>
      <c r="D12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64" s="58" t="s">
        <v>733</v>
      </c>
    </row>
    <row r="12465" spans="1:5" x14ac:dyDescent="0.25">
      <c r="A12465" s="57" t="s">
        <v>1358</v>
      </c>
      <c r="B12465" s="57" t="str">
        <f>INDEX('Query Configuration'!$B$5:$B$235,MATCH(MID(YahooFinanceStatistics[[#This Row],[URL]],FIND("p=",YahooFinanceStatistics[[#This Row],[URL]],1)+2,100),'Query Configuration'!$G$5:$G$235,0))</f>
        <v>ECN</v>
      </c>
      <c r="C12465" s="58" t="s">
        <v>593</v>
      </c>
      <c r="D12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65" s="58" t="s">
        <v>736</v>
      </c>
    </row>
    <row r="12466" spans="1:5" x14ac:dyDescent="0.25">
      <c r="A12466" s="57" t="s">
        <v>1358</v>
      </c>
      <c r="B12466" s="57" t="str">
        <f>INDEX('Query Configuration'!$B$5:$B$235,MATCH(MID(YahooFinanceStatistics[[#This Row],[URL]],FIND("p=",YahooFinanceStatistics[[#This Row],[URL]],1)+2,100),'Query Configuration'!$G$5:$G$235,0))</f>
        <v>ECN</v>
      </c>
      <c r="C12466" s="58" t="s">
        <v>594</v>
      </c>
      <c r="D12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66" s="58" t="s">
        <v>736</v>
      </c>
    </row>
    <row r="12467" spans="1:5" x14ac:dyDescent="0.25">
      <c r="A12467" s="57" t="s">
        <v>1364</v>
      </c>
      <c r="B12467" s="57" t="str">
        <f>INDEX('Query Configuration'!$B$5:$B$235,MATCH(MID(YahooFinanceStatistics[[#This Row],[URL]],FIND("p=",YahooFinanceStatistics[[#This Row],[URL]],1)+2,100),'Query Configuration'!$G$5:$G$235,0))</f>
        <v>EFN</v>
      </c>
      <c r="C12467" s="58" t="s">
        <v>732</v>
      </c>
      <c r="D12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67" s="58" t="s">
        <v>733</v>
      </c>
    </row>
    <row r="12468" spans="1:5" x14ac:dyDescent="0.25">
      <c r="A12468" s="57" t="s">
        <v>1364</v>
      </c>
      <c r="B12468" s="57" t="str">
        <f>INDEX('Query Configuration'!$B$5:$B$235,MATCH(MID(YahooFinanceStatistics[[#This Row],[URL]],FIND("p=",YahooFinanceStatistics[[#This Row],[URL]],1)+2,100),'Query Configuration'!$G$5:$G$235,0))</f>
        <v>EFN</v>
      </c>
      <c r="C12468" s="58" t="s">
        <v>593</v>
      </c>
      <c r="D12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68" s="58" t="s">
        <v>736</v>
      </c>
    </row>
    <row r="12469" spans="1:5" x14ac:dyDescent="0.25">
      <c r="A12469" s="57" t="s">
        <v>1364</v>
      </c>
      <c r="B12469" s="57" t="str">
        <f>INDEX('Query Configuration'!$B$5:$B$235,MATCH(MID(YahooFinanceStatistics[[#This Row],[URL]],FIND("p=",YahooFinanceStatistics[[#This Row],[URL]],1)+2,100),'Query Configuration'!$G$5:$G$235,0))</f>
        <v>EFN</v>
      </c>
      <c r="C12469" s="58" t="s">
        <v>594</v>
      </c>
      <c r="D12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69" s="58" t="s">
        <v>736</v>
      </c>
    </row>
    <row r="12470" spans="1:5" x14ac:dyDescent="0.25">
      <c r="A12470" s="57" t="s">
        <v>1370</v>
      </c>
      <c r="B12470" s="57" t="str">
        <f>INDEX('Query Configuration'!$B$5:$B$235,MATCH(MID(YahooFinanceStatistics[[#This Row],[URL]],FIND("p=",YahooFinanceStatistics[[#This Row],[URL]],1)+2,100),'Query Configuration'!$G$5:$G$235,0))</f>
        <v>HCG</v>
      </c>
      <c r="C12470" s="58" t="s">
        <v>732</v>
      </c>
      <c r="D12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70" s="58" t="s">
        <v>733</v>
      </c>
    </row>
    <row r="12471" spans="1:5" x14ac:dyDescent="0.25">
      <c r="A12471" s="57" t="s">
        <v>1370</v>
      </c>
      <c r="B12471" s="57" t="str">
        <f>INDEX('Query Configuration'!$B$5:$B$235,MATCH(MID(YahooFinanceStatistics[[#This Row],[URL]],FIND("p=",YahooFinanceStatistics[[#This Row],[URL]],1)+2,100),'Query Configuration'!$G$5:$G$235,0))</f>
        <v>HCG</v>
      </c>
      <c r="C12471" s="58" t="s">
        <v>593</v>
      </c>
      <c r="D12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71" s="58" t="s">
        <v>736</v>
      </c>
    </row>
    <row r="12472" spans="1:5" x14ac:dyDescent="0.25">
      <c r="A12472" s="57" t="s">
        <v>1370</v>
      </c>
      <c r="B12472" s="57" t="str">
        <f>INDEX('Query Configuration'!$B$5:$B$235,MATCH(MID(YahooFinanceStatistics[[#This Row],[URL]],FIND("p=",YahooFinanceStatistics[[#This Row],[URL]],1)+2,100),'Query Configuration'!$G$5:$G$235,0))</f>
        <v>HCG</v>
      </c>
      <c r="C12472" s="58" t="s">
        <v>594</v>
      </c>
      <c r="D12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72" s="58" t="s">
        <v>736</v>
      </c>
    </row>
    <row r="12473" spans="1:5" x14ac:dyDescent="0.25">
      <c r="A12473" s="57" t="s">
        <v>1375</v>
      </c>
      <c r="B12473" s="57" t="str">
        <f>INDEX('Query Configuration'!$B$5:$B$235,MATCH(MID(YahooFinanceStatistics[[#This Row],[URL]],FIND("p=",YahooFinanceStatistics[[#This Row],[URL]],1)+2,100),'Query Configuration'!$G$5:$G$235,0))</f>
        <v>X</v>
      </c>
      <c r="C12473" s="58" t="s">
        <v>732</v>
      </c>
      <c r="D12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73" s="58" t="s">
        <v>733</v>
      </c>
    </row>
    <row r="12474" spans="1:5" x14ac:dyDescent="0.25">
      <c r="A12474" s="57" t="s">
        <v>1375</v>
      </c>
      <c r="B12474" s="57" t="str">
        <f>INDEX('Query Configuration'!$B$5:$B$235,MATCH(MID(YahooFinanceStatistics[[#This Row],[URL]],FIND("p=",YahooFinanceStatistics[[#This Row],[URL]],1)+2,100),'Query Configuration'!$G$5:$G$235,0))</f>
        <v>X</v>
      </c>
      <c r="C12474" s="58" t="s">
        <v>593</v>
      </c>
      <c r="D12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74" s="58" t="s">
        <v>736</v>
      </c>
    </row>
    <row r="12475" spans="1:5" x14ac:dyDescent="0.25">
      <c r="A12475" s="57" t="s">
        <v>1375</v>
      </c>
      <c r="B12475" s="57" t="str">
        <f>INDEX('Query Configuration'!$B$5:$B$235,MATCH(MID(YahooFinanceStatistics[[#This Row],[URL]],FIND("p=",YahooFinanceStatistics[[#This Row],[URL]],1)+2,100),'Query Configuration'!$G$5:$G$235,0))</f>
        <v>X</v>
      </c>
      <c r="C12475" s="58" t="s">
        <v>594</v>
      </c>
      <c r="D12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75" s="58" t="s">
        <v>736</v>
      </c>
    </row>
    <row r="12476" spans="1:5" x14ac:dyDescent="0.25">
      <c r="A12476" s="57" t="s">
        <v>1382</v>
      </c>
      <c r="B12476" s="57" t="str">
        <f>INDEX('Query Configuration'!$B$5:$B$235,MATCH(MID(YahooFinanceStatistics[[#This Row],[URL]],FIND("p=",YahooFinanceStatistics[[#This Row],[URL]],1)+2,100),'Query Configuration'!$G$5:$G$235,0))</f>
        <v>IAG</v>
      </c>
      <c r="C12476" s="58" t="s">
        <v>732</v>
      </c>
      <c r="D12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76" s="58" t="s">
        <v>733</v>
      </c>
    </row>
    <row r="12477" spans="1:5" x14ac:dyDescent="0.25">
      <c r="A12477" s="57" t="s">
        <v>1382</v>
      </c>
      <c r="B12477" s="57" t="str">
        <f>INDEX('Query Configuration'!$B$5:$B$235,MATCH(MID(YahooFinanceStatistics[[#This Row],[URL]],FIND("p=",YahooFinanceStatistics[[#This Row],[URL]],1)+2,100),'Query Configuration'!$G$5:$G$235,0))</f>
        <v>IAG</v>
      </c>
      <c r="C12477" s="58" t="s">
        <v>593</v>
      </c>
      <c r="D12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77" s="58" t="s">
        <v>736</v>
      </c>
    </row>
    <row r="12478" spans="1:5" x14ac:dyDescent="0.25">
      <c r="A12478" s="57" t="s">
        <v>1382</v>
      </c>
      <c r="B12478" s="57" t="str">
        <f>INDEX('Query Configuration'!$B$5:$B$235,MATCH(MID(YahooFinanceStatistics[[#This Row],[URL]],FIND("p=",YahooFinanceStatistics[[#This Row],[URL]],1)+2,100),'Query Configuration'!$G$5:$G$235,0))</f>
        <v>IAG</v>
      </c>
      <c r="C12478" s="58" t="s">
        <v>594</v>
      </c>
      <c r="D12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78" s="58" t="s">
        <v>736</v>
      </c>
    </row>
    <row r="12479" spans="1:5" x14ac:dyDescent="0.25">
      <c r="A12479" s="57" t="s">
        <v>1388</v>
      </c>
      <c r="B12479" s="57" t="str">
        <f>INDEX('Query Configuration'!$B$5:$B$235,MATCH(MID(YahooFinanceStatistics[[#This Row],[URL]],FIND("p=",YahooFinanceStatistics[[#This Row],[URL]],1)+2,100),'Query Configuration'!$G$5:$G$235,0))</f>
        <v>SLF</v>
      </c>
      <c r="C12479" s="58" t="s">
        <v>732</v>
      </c>
      <c r="D12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79" s="58" t="s">
        <v>733</v>
      </c>
    </row>
    <row r="12480" spans="1:5" x14ac:dyDescent="0.25">
      <c r="A12480" s="57" t="s">
        <v>1388</v>
      </c>
      <c r="B12480" s="57" t="str">
        <f>INDEX('Query Configuration'!$B$5:$B$235,MATCH(MID(YahooFinanceStatistics[[#This Row],[URL]],FIND("p=",YahooFinanceStatistics[[#This Row],[URL]],1)+2,100),'Query Configuration'!$G$5:$G$235,0))</f>
        <v>SLF</v>
      </c>
      <c r="C12480" s="58" t="s">
        <v>593</v>
      </c>
      <c r="D12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80" s="58" t="s">
        <v>736</v>
      </c>
    </row>
    <row r="12481" spans="1:5" x14ac:dyDescent="0.25">
      <c r="A12481" s="57" t="s">
        <v>1388</v>
      </c>
      <c r="B12481" s="57" t="str">
        <f>INDEX('Query Configuration'!$B$5:$B$235,MATCH(MID(YahooFinanceStatistics[[#This Row],[URL]],FIND("p=",YahooFinanceStatistics[[#This Row],[URL]],1)+2,100),'Query Configuration'!$G$5:$G$235,0))</f>
        <v>SLF</v>
      </c>
      <c r="C12481" s="58" t="s">
        <v>594</v>
      </c>
      <c r="D12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81" s="58" t="s">
        <v>736</v>
      </c>
    </row>
    <row r="12482" spans="1:5" x14ac:dyDescent="0.25">
      <c r="A12482" s="57" t="s">
        <v>1395</v>
      </c>
      <c r="B12482" s="57" t="str">
        <f>INDEX('Query Configuration'!$B$5:$B$235,MATCH(MID(YahooFinanceStatistics[[#This Row],[URL]],FIND("p=",YahooFinanceStatistics[[#This Row],[URL]],1)+2,100),'Query Configuration'!$G$5:$G$235,0))</f>
        <v>GWO</v>
      </c>
      <c r="C12482" s="58" t="s">
        <v>732</v>
      </c>
      <c r="D12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82" s="58" t="s">
        <v>733</v>
      </c>
    </row>
    <row r="12483" spans="1:5" x14ac:dyDescent="0.25">
      <c r="A12483" s="57" t="s">
        <v>1395</v>
      </c>
      <c r="B12483" s="57" t="str">
        <f>INDEX('Query Configuration'!$B$5:$B$235,MATCH(MID(YahooFinanceStatistics[[#This Row],[URL]],FIND("p=",YahooFinanceStatistics[[#This Row],[URL]],1)+2,100),'Query Configuration'!$G$5:$G$235,0))</f>
        <v>GWO</v>
      </c>
      <c r="C12483" s="58" t="s">
        <v>593</v>
      </c>
      <c r="D12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83" s="58" t="s">
        <v>736</v>
      </c>
    </row>
    <row r="12484" spans="1:5" x14ac:dyDescent="0.25">
      <c r="A12484" s="57" t="s">
        <v>1395</v>
      </c>
      <c r="B12484" s="57" t="str">
        <f>INDEX('Query Configuration'!$B$5:$B$235,MATCH(MID(YahooFinanceStatistics[[#This Row],[URL]],FIND("p=",YahooFinanceStatistics[[#This Row],[URL]],1)+2,100),'Query Configuration'!$G$5:$G$235,0))</f>
        <v>GWO</v>
      </c>
      <c r="C12484" s="58" t="s">
        <v>594</v>
      </c>
      <c r="D12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84" s="58" t="s">
        <v>736</v>
      </c>
    </row>
    <row r="12485" spans="1:5" x14ac:dyDescent="0.25">
      <c r="A12485" s="57" t="s">
        <v>1402</v>
      </c>
      <c r="B12485" s="57" t="str">
        <f>INDEX('Query Configuration'!$B$5:$B$235,MATCH(MID(YahooFinanceStatistics[[#This Row],[URL]],FIND("p=",YahooFinanceStatistics[[#This Row],[URL]],1)+2,100),'Query Configuration'!$G$5:$G$235,0))</f>
        <v>MFC</v>
      </c>
      <c r="C12485" s="58" t="s">
        <v>732</v>
      </c>
      <c r="D12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85" s="58" t="s">
        <v>733</v>
      </c>
    </row>
    <row r="12486" spans="1:5" x14ac:dyDescent="0.25">
      <c r="A12486" s="57" t="s">
        <v>1402</v>
      </c>
      <c r="B12486" s="57" t="str">
        <f>INDEX('Query Configuration'!$B$5:$B$235,MATCH(MID(YahooFinanceStatistics[[#This Row],[URL]],FIND("p=",YahooFinanceStatistics[[#This Row],[URL]],1)+2,100),'Query Configuration'!$G$5:$G$235,0))</f>
        <v>MFC</v>
      </c>
      <c r="C12486" s="58" t="s">
        <v>593</v>
      </c>
      <c r="D12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86" s="58" t="s">
        <v>736</v>
      </c>
    </row>
    <row r="12487" spans="1:5" x14ac:dyDescent="0.25">
      <c r="A12487" s="57" t="s">
        <v>1402</v>
      </c>
      <c r="B12487" s="57" t="str">
        <f>INDEX('Query Configuration'!$B$5:$B$235,MATCH(MID(YahooFinanceStatistics[[#This Row],[URL]],FIND("p=",YahooFinanceStatistics[[#This Row],[URL]],1)+2,100),'Query Configuration'!$G$5:$G$235,0))</f>
        <v>MFC</v>
      </c>
      <c r="C12487" s="58" t="s">
        <v>594</v>
      </c>
      <c r="D12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87" s="58" t="s">
        <v>736</v>
      </c>
    </row>
    <row r="12488" spans="1:5" x14ac:dyDescent="0.25">
      <c r="A12488" s="57" t="s">
        <v>1409</v>
      </c>
      <c r="B12488" s="57" t="str">
        <f>INDEX('Query Configuration'!$B$5:$B$235,MATCH(MID(YahooFinanceStatistics[[#This Row],[URL]],FIND("p=",YahooFinanceStatistics[[#This Row],[URL]],1)+2,100),'Query Configuration'!$G$5:$G$235,0))</f>
        <v>POW</v>
      </c>
      <c r="C12488" s="58" t="s">
        <v>732</v>
      </c>
      <c r="D12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88" s="58" t="s">
        <v>733</v>
      </c>
    </row>
    <row r="12489" spans="1:5" x14ac:dyDescent="0.25">
      <c r="A12489" s="57" t="s">
        <v>1409</v>
      </c>
      <c r="B12489" s="57" t="str">
        <f>INDEX('Query Configuration'!$B$5:$B$235,MATCH(MID(YahooFinanceStatistics[[#This Row],[URL]],FIND("p=",YahooFinanceStatistics[[#This Row],[URL]],1)+2,100),'Query Configuration'!$G$5:$G$235,0))</f>
        <v>POW</v>
      </c>
      <c r="C12489" s="58" t="s">
        <v>593</v>
      </c>
      <c r="D12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89" s="58" t="s">
        <v>2747</v>
      </c>
    </row>
    <row r="12490" spans="1:5" x14ac:dyDescent="0.25">
      <c r="A12490" s="57" t="s">
        <v>1409</v>
      </c>
      <c r="B12490" s="57" t="str">
        <f>INDEX('Query Configuration'!$B$5:$B$235,MATCH(MID(YahooFinanceStatistics[[#This Row],[URL]],FIND("p=",YahooFinanceStatistics[[#This Row],[URL]],1)+2,100),'Query Configuration'!$G$5:$G$235,0))</f>
        <v>POW</v>
      </c>
      <c r="C12490" s="58" t="s">
        <v>594</v>
      </c>
      <c r="D12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90" s="58" t="s">
        <v>2304</v>
      </c>
    </row>
    <row r="12491" spans="1:5" x14ac:dyDescent="0.25">
      <c r="A12491" s="57" t="s">
        <v>1416</v>
      </c>
      <c r="B12491" s="57" t="str">
        <f>INDEX('Query Configuration'!$B$5:$B$235,MATCH(MID(YahooFinanceStatistics[[#This Row],[URL]],FIND("p=",YahooFinanceStatistics[[#This Row],[URL]],1)+2,100),'Query Configuration'!$G$5:$G$235,0))</f>
        <v>FFH</v>
      </c>
      <c r="C12491" s="58" t="s">
        <v>732</v>
      </c>
      <c r="D12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91" s="58" t="s">
        <v>733</v>
      </c>
    </row>
    <row r="12492" spans="1:5" x14ac:dyDescent="0.25">
      <c r="A12492" s="57" t="s">
        <v>1416</v>
      </c>
      <c r="B12492" s="57" t="str">
        <f>INDEX('Query Configuration'!$B$5:$B$235,MATCH(MID(YahooFinanceStatistics[[#This Row],[URL]],FIND("p=",YahooFinanceStatistics[[#This Row],[URL]],1)+2,100),'Query Configuration'!$G$5:$G$235,0))</f>
        <v>FFH</v>
      </c>
      <c r="C12492" s="58" t="s">
        <v>593</v>
      </c>
      <c r="D12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92" s="58" t="s">
        <v>736</v>
      </c>
    </row>
    <row r="12493" spans="1:5" x14ac:dyDescent="0.25">
      <c r="A12493" s="57" t="s">
        <v>1416</v>
      </c>
      <c r="B12493" s="57" t="str">
        <f>INDEX('Query Configuration'!$B$5:$B$235,MATCH(MID(YahooFinanceStatistics[[#This Row],[URL]],FIND("p=",YahooFinanceStatistics[[#This Row],[URL]],1)+2,100),'Query Configuration'!$G$5:$G$235,0))</f>
        <v>FFH</v>
      </c>
      <c r="C12493" s="58" t="s">
        <v>594</v>
      </c>
      <c r="D12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93" s="58" t="s">
        <v>736</v>
      </c>
    </row>
    <row r="12494" spans="1:5" x14ac:dyDescent="0.25">
      <c r="A12494" s="57" t="s">
        <v>1422</v>
      </c>
      <c r="B12494" s="57" t="str">
        <f>INDEX('Query Configuration'!$B$5:$B$235,MATCH(MID(YahooFinanceStatistics[[#This Row],[URL]],FIND("p=",YahooFinanceStatistics[[#This Row],[URL]],1)+2,100),'Query Configuration'!$G$5:$G$235,0))</f>
        <v>IFC</v>
      </c>
      <c r="C12494" s="58" t="s">
        <v>732</v>
      </c>
      <c r="D12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94" s="58" t="s">
        <v>733</v>
      </c>
    </row>
    <row r="12495" spans="1:5" x14ac:dyDescent="0.25">
      <c r="A12495" s="57" t="s">
        <v>1422</v>
      </c>
      <c r="B12495" s="57" t="str">
        <f>INDEX('Query Configuration'!$B$5:$B$235,MATCH(MID(YahooFinanceStatistics[[#This Row],[URL]],FIND("p=",YahooFinanceStatistics[[#This Row],[URL]],1)+2,100),'Query Configuration'!$G$5:$G$235,0))</f>
        <v>IFC</v>
      </c>
      <c r="C12495" s="58" t="s">
        <v>593</v>
      </c>
      <c r="D12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95" s="58" t="s">
        <v>736</v>
      </c>
    </row>
    <row r="12496" spans="1:5" x14ac:dyDescent="0.25">
      <c r="A12496" s="57" t="s">
        <v>1422</v>
      </c>
      <c r="B12496" s="57" t="str">
        <f>INDEX('Query Configuration'!$B$5:$B$235,MATCH(MID(YahooFinanceStatistics[[#This Row],[URL]],FIND("p=",YahooFinanceStatistics[[#This Row],[URL]],1)+2,100),'Query Configuration'!$G$5:$G$235,0))</f>
        <v>IFC</v>
      </c>
      <c r="C12496" s="58" t="s">
        <v>594</v>
      </c>
      <c r="D12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96" s="58" t="s">
        <v>736</v>
      </c>
    </row>
    <row r="12497" spans="1:5" x14ac:dyDescent="0.25">
      <c r="A12497" s="57" t="s">
        <v>1429</v>
      </c>
      <c r="B12497" s="57" t="str">
        <f>INDEX('Query Configuration'!$B$5:$B$235,MATCH(MID(YahooFinanceStatistics[[#This Row],[URL]],FIND("p=",YahooFinanceStatistics[[#This Row],[URL]],1)+2,100),'Query Configuration'!$G$5:$G$235,0))</f>
        <v>MIC</v>
      </c>
      <c r="C12497" s="58" t="s">
        <v>732</v>
      </c>
      <c r="D12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497" s="58" t="s">
        <v>733</v>
      </c>
    </row>
    <row r="12498" spans="1:5" x14ac:dyDescent="0.25">
      <c r="A12498" s="57" t="s">
        <v>1429</v>
      </c>
      <c r="B12498" s="57" t="str">
        <f>INDEX('Query Configuration'!$B$5:$B$235,MATCH(MID(YahooFinanceStatistics[[#This Row],[URL]],FIND("p=",YahooFinanceStatistics[[#This Row],[URL]],1)+2,100),'Query Configuration'!$G$5:$G$235,0))</f>
        <v>MIC</v>
      </c>
      <c r="C12498" s="58" t="s">
        <v>593</v>
      </c>
      <c r="D12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498" s="58" t="s">
        <v>736</v>
      </c>
    </row>
    <row r="12499" spans="1:5" x14ac:dyDescent="0.25">
      <c r="A12499" s="57" t="s">
        <v>1429</v>
      </c>
      <c r="B12499" s="57" t="str">
        <f>INDEX('Query Configuration'!$B$5:$B$235,MATCH(MID(YahooFinanceStatistics[[#This Row],[URL]],FIND("p=",YahooFinanceStatistics[[#This Row],[URL]],1)+2,100),'Query Configuration'!$G$5:$G$235,0))</f>
        <v>MIC</v>
      </c>
      <c r="C12499" s="58" t="s">
        <v>594</v>
      </c>
      <c r="D12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499" s="58" t="s">
        <v>736</v>
      </c>
    </row>
    <row r="12500" spans="1:5" x14ac:dyDescent="0.25">
      <c r="A12500" s="57" t="s">
        <v>1436</v>
      </c>
      <c r="B12500" s="57" t="str">
        <f>INDEX('Query Configuration'!$B$5:$B$235,MATCH(MID(YahooFinanceStatistics[[#This Row],[URL]],FIND("p=",YahooFinanceStatistics[[#This Row],[URL]],1)+2,100),'Query Configuration'!$G$5:$G$235,0))</f>
        <v>APHA</v>
      </c>
      <c r="C12500" s="58" t="s">
        <v>732</v>
      </c>
      <c r="D12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00" s="58" t="s">
        <v>733</v>
      </c>
    </row>
    <row r="12501" spans="1:5" x14ac:dyDescent="0.25">
      <c r="A12501" s="57" t="s">
        <v>1436</v>
      </c>
      <c r="B12501" s="57" t="str">
        <f>INDEX('Query Configuration'!$B$5:$B$235,MATCH(MID(YahooFinanceStatistics[[#This Row],[URL]],FIND("p=",YahooFinanceStatistics[[#This Row],[URL]],1)+2,100),'Query Configuration'!$G$5:$G$235,0))</f>
        <v>APHA</v>
      </c>
      <c r="C12501" s="58" t="s">
        <v>593</v>
      </c>
      <c r="D12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01" s="58" t="s">
        <v>7703</v>
      </c>
    </row>
    <row r="12502" spans="1:5" x14ac:dyDescent="0.25">
      <c r="A12502" s="57" t="s">
        <v>1436</v>
      </c>
      <c r="B12502" s="57" t="str">
        <f>INDEX('Query Configuration'!$B$5:$B$235,MATCH(MID(YahooFinanceStatistics[[#This Row],[URL]],FIND("p=",YahooFinanceStatistics[[#This Row],[URL]],1)+2,100),'Query Configuration'!$G$5:$G$235,0))</f>
        <v>APHA</v>
      </c>
      <c r="C12502" s="58" t="s">
        <v>594</v>
      </c>
      <c r="D12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02" s="58" t="s">
        <v>735</v>
      </c>
    </row>
    <row r="12503" spans="1:5" x14ac:dyDescent="0.25">
      <c r="A12503" s="57" t="s">
        <v>1443</v>
      </c>
      <c r="B12503" s="57" t="str">
        <f>INDEX('Query Configuration'!$B$5:$B$235,MATCH(MID(YahooFinanceStatistics[[#This Row],[URL]],FIND("p=",YahooFinanceStatistics[[#This Row],[URL]],1)+2,100),'Query Configuration'!$G$5:$G$235,0))</f>
        <v>ACB</v>
      </c>
      <c r="C12503" s="58" t="s">
        <v>732</v>
      </c>
      <c r="D12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03" s="58" t="s">
        <v>733</v>
      </c>
    </row>
    <row r="12504" spans="1:5" x14ac:dyDescent="0.25">
      <c r="A12504" s="57" t="s">
        <v>1443</v>
      </c>
      <c r="B12504" s="57" t="str">
        <f>INDEX('Query Configuration'!$B$5:$B$235,MATCH(MID(YahooFinanceStatistics[[#This Row],[URL]],FIND("p=",YahooFinanceStatistics[[#This Row],[URL]],1)+2,100),'Query Configuration'!$G$5:$G$235,0))</f>
        <v>ACB</v>
      </c>
      <c r="C12504" s="58" t="s">
        <v>593</v>
      </c>
      <c r="D12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04" s="58" t="s">
        <v>7704</v>
      </c>
    </row>
    <row r="12505" spans="1:5" x14ac:dyDescent="0.25">
      <c r="A12505" s="57" t="s">
        <v>1443</v>
      </c>
      <c r="B12505" s="57" t="str">
        <f>INDEX('Query Configuration'!$B$5:$B$235,MATCH(MID(YahooFinanceStatistics[[#This Row],[URL]],FIND("p=",YahooFinanceStatistics[[#This Row],[URL]],1)+2,100),'Query Configuration'!$G$5:$G$235,0))</f>
        <v>ACB</v>
      </c>
      <c r="C12505" s="58" t="s">
        <v>594</v>
      </c>
      <c r="D12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05" s="58" t="s">
        <v>736</v>
      </c>
    </row>
    <row r="12506" spans="1:5" x14ac:dyDescent="0.25">
      <c r="A12506" s="57" t="s">
        <v>1449</v>
      </c>
      <c r="B12506" s="57" t="str">
        <f>INDEX('Query Configuration'!$B$5:$B$235,MATCH(MID(YahooFinanceStatistics[[#This Row],[URL]],FIND("p=",YahooFinanceStatistics[[#This Row],[URL]],1)+2,100),'Query Configuration'!$G$5:$G$235,0))</f>
        <v>BHC</v>
      </c>
      <c r="C12506" s="58" t="s">
        <v>732</v>
      </c>
      <c r="D12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06" s="58" t="s">
        <v>733</v>
      </c>
    </row>
    <row r="12507" spans="1:5" x14ac:dyDescent="0.25">
      <c r="A12507" s="57" t="s">
        <v>1449</v>
      </c>
      <c r="B12507" s="57" t="str">
        <f>INDEX('Query Configuration'!$B$5:$B$235,MATCH(MID(YahooFinanceStatistics[[#This Row],[URL]],FIND("p=",YahooFinanceStatistics[[#This Row],[URL]],1)+2,100),'Query Configuration'!$G$5:$G$235,0))</f>
        <v>BHC</v>
      </c>
      <c r="C12507" s="58" t="s">
        <v>593</v>
      </c>
      <c r="D12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07" s="58" t="s">
        <v>2747</v>
      </c>
    </row>
    <row r="12508" spans="1:5" x14ac:dyDescent="0.25">
      <c r="A12508" s="57" t="s">
        <v>1449</v>
      </c>
      <c r="B12508" s="57" t="str">
        <f>INDEX('Query Configuration'!$B$5:$B$235,MATCH(MID(YahooFinanceStatistics[[#This Row],[URL]],FIND("p=",YahooFinanceStatistics[[#This Row],[URL]],1)+2,100),'Query Configuration'!$G$5:$G$235,0))</f>
        <v>BHC</v>
      </c>
      <c r="C12508" s="58" t="s">
        <v>594</v>
      </c>
      <c r="D12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08" s="58" t="s">
        <v>7684</v>
      </c>
    </row>
    <row r="12509" spans="1:5" x14ac:dyDescent="0.25">
      <c r="A12509" s="57" t="s">
        <v>1456</v>
      </c>
      <c r="B12509" s="57" t="str">
        <f>INDEX('Query Configuration'!$B$5:$B$235,MATCH(MID(YahooFinanceStatistics[[#This Row],[URL]],FIND("p=",YahooFinanceStatistics[[#This Row],[URL]],1)+2,100),'Query Configuration'!$G$5:$G$235,0))</f>
        <v>WEED</v>
      </c>
      <c r="C12509" s="58" t="s">
        <v>732</v>
      </c>
      <c r="D12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09" s="58" t="s">
        <v>733</v>
      </c>
    </row>
    <row r="12510" spans="1:5" x14ac:dyDescent="0.25">
      <c r="A12510" s="57" t="s">
        <v>1456</v>
      </c>
      <c r="B12510" s="57" t="str">
        <f>INDEX('Query Configuration'!$B$5:$B$235,MATCH(MID(YahooFinanceStatistics[[#This Row],[URL]],FIND("p=",YahooFinanceStatistics[[#This Row],[URL]],1)+2,100),'Query Configuration'!$G$5:$G$235,0))</f>
        <v>WEED</v>
      </c>
      <c r="C12510" s="58" t="s">
        <v>593</v>
      </c>
      <c r="D12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10" s="58" t="s">
        <v>7684</v>
      </c>
    </row>
    <row r="12511" spans="1:5" x14ac:dyDescent="0.25">
      <c r="A12511" s="57" t="s">
        <v>1456</v>
      </c>
      <c r="B12511" s="57" t="str">
        <f>INDEX('Query Configuration'!$B$5:$B$235,MATCH(MID(YahooFinanceStatistics[[#This Row],[URL]],FIND("p=",YahooFinanceStatistics[[#This Row],[URL]],1)+2,100),'Query Configuration'!$G$5:$G$235,0))</f>
        <v>WEED</v>
      </c>
      <c r="C12511" s="58" t="s">
        <v>594</v>
      </c>
      <c r="D12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11" s="58" t="s">
        <v>736</v>
      </c>
    </row>
    <row r="12512" spans="1:5" x14ac:dyDescent="0.25">
      <c r="A12512" s="57" t="s">
        <v>1463</v>
      </c>
      <c r="B12512" s="57" t="str">
        <f>INDEX('Query Configuration'!$B$5:$B$235,MATCH(MID(YahooFinanceStatistics[[#This Row],[URL]],FIND("p=",YahooFinanceStatistics[[#This Row],[URL]],1)+2,100),'Query Configuration'!$G$5:$G$235,0))</f>
        <v>CRON</v>
      </c>
      <c r="C12512" s="58" t="s">
        <v>732</v>
      </c>
      <c r="D12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12" s="58" t="s">
        <v>733</v>
      </c>
    </row>
    <row r="12513" spans="1:5" x14ac:dyDescent="0.25">
      <c r="A12513" s="57" t="s">
        <v>1463</v>
      </c>
      <c r="B12513" s="57" t="str">
        <f>INDEX('Query Configuration'!$B$5:$B$235,MATCH(MID(YahooFinanceStatistics[[#This Row],[URL]],FIND("p=",YahooFinanceStatistics[[#This Row],[URL]],1)+2,100),'Query Configuration'!$G$5:$G$235,0))</f>
        <v>CRON</v>
      </c>
      <c r="C12513" s="58" t="s">
        <v>593</v>
      </c>
      <c r="D12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13" s="58" t="s">
        <v>2747</v>
      </c>
    </row>
    <row r="12514" spans="1:5" x14ac:dyDescent="0.25">
      <c r="A12514" s="57" t="s">
        <v>1463</v>
      </c>
      <c r="B12514" s="57" t="str">
        <f>INDEX('Query Configuration'!$B$5:$B$235,MATCH(MID(YahooFinanceStatistics[[#This Row],[URL]],FIND("p=",YahooFinanceStatistics[[#This Row],[URL]],1)+2,100),'Query Configuration'!$G$5:$G$235,0))</f>
        <v>CRON</v>
      </c>
      <c r="C12514" s="58" t="s">
        <v>594</v>
      </c>
      <c r="D12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14" s="58" t="s">
        <v>2304</v>
      </c>
    </row>
    <row r="12515" spans="1:5" x14ac:dyDescent="0.25">
      <c r="A12515" s="57" t="s">
        <v>1469</v>
      </c>
      <c r="B12515" s="57" t="str">
        <f>INDEX('Query Configuration'!$B$5:$B$235,MATCH(MID(YahooFinanceStatistics[[#This Row],[URL]],FIND("p=",YahooFinanceStatistics[[#This Row],[URL]],1)+2,100),'Query Configuration'!$G$5:$G$235,0))</f>
        <v>HEXO</v>
      </c>
      <c r="C12515" s="58" t="s">
        <v>732</v>
      </c>
      <c r="D12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15" s="58" t="s">
        <v>733</v>
      </c>
    </row>
    <row r="12516" spans="1:5" x14ac:dyDescent="0.25">
      <c r="A12516" s="57" t="s">
        <v>1469</v>
      </c>
      <c r="B12516" s="57" t="str">
        <f>INDEX('Query Configuration'!$B$5:$B$235,MATCH(MID(YahooFinanceStatistics[[#This Row],[URL]],FIND("p=",YahooFinanceStatistics[[#This Row],[URL]],1)+2,100),'Query Configuration'!$G$5:$G$235,0))</f>
        <v>HEXO</v>
      </c>
      <c r="C12516" s="58" t="s">
        <v>593</v>
      </c>
      <c r="D12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16" s="58" t="s">
        <v>7705</v>
      </c>
    </row>
    <row r="12517" spans="1:5" x14ac:dyDescent="0.25">
      <c r="A12517" s="57" t="s">
        <v>1469</v>
      </c>
      <c r="B12517" s="57" t="str">
        <f>INDEX('Query Configuration'!$B$5:$B$235,MATCH(MID(YahooFinanceStatistics[[#This Row],[URL]],FIND("p=",YahooFinanceStatistics[[#This Row],[URL]],1)+2,100),'Query Configuration'!$G$5:$G$235,0))</f>
        <v>HEXO</v>
      </c>
      <c r="C12517" s="58" t="s">
        <v>594</v>
      </c>
      <c r="D12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17" s="58" t="s">
        <v>7693</v>
      </c>
    </row>
    <row r="12518" spans="1:5" x14ac:dyDescent="0.25">
      <c r="A12518" s="57" t="s">
        <v>1475</v>
      </c>
      <c r="B12518" s="57" t="str">
        <f>INDEX('Query Configuration'!$B$5:$B$235,MATCH(MID(YahooFinanceStatistics[[#This Row],[URL]],FIND("p=",YahooFinanceStatistics[[#This Row],[URL]],1)+2,100),'Query Configuration'!$G$5:$G$235,0))</f>
        <v>GUD</v>
      </c>
      <c r="C12518" s="58" t="s">
        <v>732</v>
      </c>
      <c r="D12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18" s="58" t="s">
        <v>733</v>
      </c>
    </row>
    <row r="12519" spans="1:5" x14ac:dyDescent="0.25">
      <c r="A12519" s="57" t="s">
        <v>1475</v>
      </c>
      <c r="B12519" s="57" t="str">
        <f>INDEX('Query Configuration'!$B$5:$B$235,MATCH(MID(YahooFinanceStatistics[[#This Row],[URL]],FIND("p=",YahooFinanceStatistics[[#This Row],[URL]],1)+2,100),'Query Configuration'!$G$5:$G$235,0))</f>
        <v>GUD</v>
      </c>
      <c r="C12519" s="58" t="s">
        <v>593</v>
      </c>
      <c r="D12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19" s="58" t="s">
        <v>2747</v>
      </c>
    </row>
    <row r="12520" spans="1:5" x14ac:dyDescent="0.25">
      <c r="A12520" s="57" t="s">
        <v>1475</v>
      </c>
      <c r="B12520" s="57" t="str">
        <f>INDEX('Query Configuration'!$B$5:$B$235,MATCH(MID(YahooFinanceStatistics[[#This Row],[URL]],FIND("p=",YahooFinanceStatistics[[#This Row],[URL]],1)+2,100),'Query Configuration'!$G$5:$G$235,0))</f>
        <v>GUD</v>
      </c>
      <c r="C12520" s="58" t="s">
        <v>594</v>
      </c>
      <c r="D12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20" s="58" t="s">
        <v>2304</v>
      </c>
    </row>
    <row r="12521" spans="1:5" x14ac:dyDescent="0.25">
      <c r="A12521" s="57" t="s">
        <v>1482</v>
      </c>
      <c r="B12521" s="57" t="str">
        <f>INDEX('Query Configuration'!$B$5:$B$235,MATCH(MID(YahooFinanceStatistics[[#This Row],[URL]],FIND("p=",YahooFinanceStatistics[[#This Row],[URL]],1)+2,100),'Query Configuration'!$G$5:$G$235,0))</f>
        <v>EXE</v>
      </c>
      <c r="C12521" s="58" t="s">
        <v>732</v>
      </c>
      <c r="D12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21" s="58" t="s">
        <v>733</v>
      </c>
    </row>
    <row r="12522" spans="1:5" x14ac:dyDescent="0.25">
      <c r="A12522" s="57" t="s">
        <v>1482</v>
      </c>
      <c r="B12522" s="57" t="str">
        <f>INDEX('Query Configuration'!$B$5:$B$235,MATCH(MID(YahooFinanceStatistics[[#This Row],[URL]],FIND("p=",YahooFinanceStatistics[[#This Row],[URL]],1)+2,100),'Query Configuration'!$G$5:$G$235,0))</f>
        <v>EXE</v>
      </c>
      <c r="C12522" s="58" t="s">
        <v>593</v>
      </c>
      <c r="D12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22" s="58" t="s">
        <v>2747</v>
      </c>
    </row>
    <row r="12523" spans="1:5" x14ac:dyDescent="0.25">
      <c r="A12523" s="57" t="s">
        <v>1482</v>
      </c>
      <c r="B12523" s="57" t="str">
        <f>INDEX('Query Configuration'!$B$5:$B$235,MATCH(MID(YahooFinanceStatistics[[#This Row],[URL]],FIND("p=",YahooFinanceStatistics[[#This Row],[URL]],1)+2,100),'Query Configuration'!$G$5:$G$235,0))</f>
        <v>EXE</v>
      </c>
      <c r="C12523" s="58" t="s">
        <v>594</v>
      </c>
      <c r="D12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23" s="58" t="s">
        <v>7684</v>
      </c>
    </row>
    <row r="12524" spans="1:5" x14ac:dyDescent="0.25">
      <c r="A12524" s="57" t="s">
        <v>1488</v>
      </c>
      <c r="B12524" s="57" t="str">
        <f>INDEX('Query Configuration'!$B$5:$B$235,MATCH(MID(YahooFinanceStatistics[[#This Row],[URL]],FIND("p=",YahooFinanceStatistics[[#This Row],[URL]],1)+2,100),'Query Configuration'!$G$5:$G$235,0))</f>
        <v>SIA</v>
      </c>
      <c r="C12524" s="58" t="s">
        <v>732</v>
      </c>
      <c r="D12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24" s="58" t="s">
        <v>733</v>
      </c>
    </row>
    <row r="12525" spans="1:5" x14ac:dyDescent="0.25">
      <c r="A12525" s="57" t="s">
        <v>1488</v>
      </c>
      <c r="B12525" s="57" t="str">
        <f>INDEX('Query Configuration'!$B$5:$B$235,MATCH(MID(YahooFinanceStatistics[[#This Row],[URL]],FIND("p=",YahooFinanceStatistics[[#This Row],[URL]],1)+2,100),'Query Configuration'!$G$5:$G$235,0))</f>
        <v>SIA</v>
      </c>
      <c r="C12525" s="58" t="s">
        <v>593</v>
      </c>
      <c r="D12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25" s="58" t="s">
        <v>736</v>
      </c>
    </row>
    <row r="12526" spans="1:5" x14ac:dyDescent="0.25">
      <c r="A12526" s="57" t="s">
        <v>1488</v>
      </c>
      <c r="B12526" s="57" t="str">
        <f>INDEX('Query Configuration'!$B$5:$B$235,MATCH(MID(YahooFinanceStatistics[[#This Row],[URL]],FIND("p=",YahooFinanceStatistics[[#This Row],[URL]],1)+2,100),'Query Configuration'!$G$5:$G$235,0))</f>
        <v>SIA</v>
      </c>
      <c r="C12526" s="58" t="s">
        <v>594</v>
      </c>
      <c r="D12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26" s="58" t="s">
        <v>736</v>
      </c>
    </row>
    <row r="12527" spans="1:5" x14ac:dyDescent="0.25">
      <c r="A12527" s="57" t="s">
        <v>1494</v>
      </c>
      <c r="B12527" s="57" t="str">
        <f>INDEX('Query Configuration'!$B$5:$B$235,MATCH(MID(YahooFinanceStatistics[[#This Row],[URL]],FIND("p=",YahooFinanceStatistics[[#This Row],[URL]],1)+2,100),'Query Configuration'!$G$5:$G$235,0))</f>
        <v>BBD.B</v>
      </c>
      <c r="C12527" s="58" t="s">
        <v>732</v>
      </c>
      <c r="D12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27" s="58" t="s">
        <v>733</v>
      </c>
    </row>
    <row r="12528" spans="1:5" x14ac:dyDescent="0.25">
      <c r="A12528" s="57" t="s">
        <v>1494</v>
      </c>
      <c r="B12528" s="57" t="str">
        <f>INDEX('Query Configuration'!$B$5:$B$235,MATCH(MID(YahooFinanceStatistics[[#This Row],[URL]],FIND("p=",YahooFinanceStatistics[[#This Row],[URL]],1)+2,100),'Query Configuration'!$G$5:$G$235,0))</f>
        <v>BBD.B</v>
      </c>
      <c r="C12528" s="58" t="s">
        <v>593</v>
      </c>
      <c r="D12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28" s="58" t="s">
        <v>2747</v>
      </c>
    </row>
    <row r="12529" spans="1:5" x14ac:dyDescent="0.25">
      <c r="A12529" s="57" t="s">
        <v>1494</v>
      </c>
      <c r="B12529" s="57" t="str">
        <f>INDEX('Query Configuration'!$B$5:$B$235,MATCH(MID(YahooFinanceStatistics[[#This Row],[URL]],FIND("p=",YahooFinanceStatistics[[#This Row],[URL]],1)+2,100),'Query Configuration'!$G$5:$G$235,0))</f>
        <v>BBD.B</v>
      </c>
      <c r="C12529" s="58" t="s">
        <v>594</v>
      </c>
      <c r="D12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29" s="58" t="s">
        <v>7684</v>
      </c>
    </row>
    <row r="12530" spans="1:5" x14ac:dyDescent="0.25">
      <c r="A12530" s="57" t="s">
        <v>1499</v>
      </c>
      <c r="B12530" s="57" t="str">
        <f>INDEX('Query Configuration'!$B$5:$B$235,MATCH(MID(YahooFinanceStatistics[[#This Row],[URL]],FIND("p=",YahooFinanceStatistics[[#This Row],[URL]],1)+2,100),'Query Configuration'!$G$5:$G$235,0))</f>
        <v>CAE</v>
      </c>
      <c r="C12530" s="58" t="s">
        <v>732</v>
      </c>
      <c r="D12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30" s="58" t="s">
        <v>733</v>
      </c>
    </row>
    <row r="12531" spans="1:5" x14ac:dyDescent="0.25">
      <c r="A12531" s="57" t="s">
        <v>1499</v>
      </c>
      <c r="B12531" s="57" t="str">
        <f>INDEX('Query Configuration'!$B$5:$B$235,MATCH(MID(YahooFinanceStatistics[[#This Row],[URL]],FIND("p=",YahooFinanceStatistics[[#This Row],[URL]],1)+2,100),'Query Configuration'!$G$5:$G$235,0))</f>
        <v>CAE</v>
      </c>
      <c r="C12531" s="58" t="s">
        <v>593</v>
      </c>
      <c r="D12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31" s="58" t="s">
        <v>7684</v>
      </c>
    </row>
    <row r="12532" spans="1:5" x14ac:dyDescent="0.25">
      <c r="A12532" s="57" t="s">
        <v>1499</v>
      </c>
      <c r="B12532" s="57" t="str">
        <f>INDEX('Query Configuration'!$B$5:$B$235,MATCH(MID(YahooFinanceStatistics[[#This Row],[URL]],FIND("p=",YahooFinanceStatistics[[#This Row],[URL]],1)+2,100),'Query Configuration'!$G$5:$G$235,0))</f>
        <v>CAE</v>
      </c>
      <c r="C12532" s="58" t="s">
        <v>594</v>
      </c>
      <c r="D12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32" s="58" t="s">
        <v>736</v>
      </c>
    </row>
    <row r="12533" spans="1:5" x14ac:dyDescent="0.25">
      <c r="A12533" s="57" t="s">
        <v>1505</v>
      </c>
      <c r="B12533" s="57" t="str">
        <f>INDEX('Query Configuration'!$B$5:$B$235,MATCH(MID(YahooFinanceStatistics[[#This Row],[URL]],FIND("p=",YahooFinanceStatistics[[#This Row],[URL]],1)+2,100),'Query Configuration'!$G$5:$G$235,0))</f>
        <v>AC</v>
      </c>
      <c r="C12533" s="58" t="s">
        <v>732</v>
      </c>
      <c r="D12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33" s="58" t="s">
        <v>733</v>
      </c>
    </row>
    <row r="12534" spans="1:5" x14ac:dyDescent="0.25">
      <c r="A12534" s="57" t="s">
        <v>1505</v>
      </c>
      <c r="B12534" s="57" t="str">
        <f>INDEX('Query Configuration'!$B$5:$B$235,MATCH(MID(YahooFinanceStatistics[[#This Row],[URL]],FIND("p=",YahooFinanceStatistics[[#This Row],[URL]],1)+2,100),'Query Configuration'!$G$5:$G$235,0))</f>
        <v>AC</v>
      </c>
      <c r="C12534" s="58" t="s">
        <v>593</v>
      </c>
      <c r="D12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34" s="58" t="s">
        <v>736</v>
      </c>
    </row>
    <row r="12535" spans="1:5" x14ac:dyDescent="0.25">
      <c r="A12535" s="57" t="s">
        <v>1505</v>
      </c>
      <c r="B12535" s="57" t="str">
        <f>INDEX('Query Configuration'!$B$5:$B$235,MATCH(MID(YahooFinanceStatistics[[#This Row],[URL]],FIND("p=",YahooFinanceStatistics[[#This Row],[URL]],1)+2,100),'Query Configuration'!$G$5:$G$235,0))</f>
        <v>AC</v>
      </c>
      <c r="C12535" s="58" t="s">
        <v>594</v>
      </c>
      <c r="D12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35" s="58" t="s">
        <v>736</v>
      </c>
    </row>
    <row r="12536" spans="1:5" x14ac:dyDescent="0.25">
      <c r="A12536" s="57" t="s">
        <v>1512</v>
      </c>
      <c r="B12536" s="57" t="str">
        <f>INDEX('Query Configuration'!$B$5:$B$235,MATCH(MID(YahooFinanceStatistics[[#This Row],[URL]],FIND("p=",YahooFinanceStatistics[[#This Row],[URL]],1)+2,100),'Query Configuration'!$G$5:$G$235,0))</f>
        <v>CHR</v>
      </c>
      <c r="C12536" s="58" t="s">
        <v>732</v>
      </c>
      <c r="D12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36" s="58" t="s">
        <v>733</v>
      </c>
    </row>
    <row r="12537" spans="1:5" x14ac:dyDescent="0.25">
      <c r="A12537" s="57" t="s">
        <v>1512</v>
      </c>
      <c r="B12537" s="57" t="str">
        <f>INDEX('Query Configuration'!$B$5:$B$235,MATCH(MID(YahooFinanceStatistics[[#This Row],[URL]],FIND("p=",YahooFinanceStatistics[[#This Row],[URL]],1)+2,100),'Query Configuration'!$G$5:$G$235,0))</f>
        <v>CHR</v>
      </c>
      <c r="C12537" s="58" t="s">
        <v>593</v>
      </c>
      <c r="D12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37" s="58" t="s">
        <v>736</v>
      </c>
    </row>
    <row r="12538" spans="1:5" x14ac:dyDescent="0.25">
      <c r="A12538" s="57" t="s">
        <v>1512</v>
      </c>
      <c r="B12538" s="57" t="str">
        <f>INDEX('Query Configuration'!$B$5:$B$235,MATCH(MID(YahooFinanceStatistics[[#This Row],[URL]],FIND("p=",YahooFinanceStatistics[[#This Row],[URL]],1)+2,100),'Query Configuration'!$G$5:$G$235,0))</f>
        <v>CHR</v>
      </c>
      <c r="C12538" s="58" t="s">
        <v>594</v>
      </c>
      <c r="D12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38" s="58" t="s">
        <v>736</v>
      </c>
    </row>
    <row r="12539" spans="1:5" x14ac:dyDescent="0.25">
      <c r="A12539" s="57" t="s">
        <v>1517</v>
      </c>
      <c r="B12539" s="57" t="str">
        <f>INDEX('Query Configuration'!$B$5:$B$235,MATCH(MID(YahooFinanceStatistics[[#This Row],[URL]],FIND("p=",YahooFinanceStatistics[[#This Row],[URL]],1)+2,100),'Query Configuration'!$G$5:$G$235,0))</f>
        <v>EIF</v>
      </c>
      <c r="C12539" s="58" t="s">
        <v>732</v>
      </c>
      <c r="D12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39" s="58" t="s">
        <v>733</v>
      </c>
    </row>
    <row r="12540" spans="1:5" x14ac:dyDescent="0.25">
      <c r="A12540" s="57" t="s">
        <v>1517</v>
      </c>
      <c r="B12540" s="57" t="str">
        <f>INDEX('Query Configuration'!$B$5:$B$235,MATCH(MID(YahooFinanceStatistics[[#This Row],[URL]],FIND("p=",YahooFinanceStatistics[[#This Row],[URL]],1)+2,100),'Query Configuration'!$G$5:$G$235,0))</f>
        <v>EIF</v>
      </c>
      <c r="C12540" s="58" t="s">
        <v>593</v>
      </c>
      <c r="D12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40" s="58" t="s">
        <v>736</v>
      </c>
    </row>
    <row r="12541" spans="1:5" x14ac:dyDescent="0.25">
      <c r="A12541" s="57" t="s">
        <v>1517</v>
      </c>
      <c r="B12541" s="57" t="str">
        <f>INDEX('Query Configuration'!$B$5:$B$235,MATCH(MID(YahooFinanceStatistics[[#This Row],[URL]],FIND("p=",YahooFinanceStatistics[[#This Row],[URL]],1)+2,100),'Query Configuration'!$G$5:$G$235,0))</f>
        <v>EIF</v>
      </c>
      <c r="C12541" s="58" t="s">
        <v>594</v>
      </c>
      <c r="D12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41" s="58" t="s">
        <v>736</v>
      </c>
    </row>
    <row r="12542" spans="1:5" x14ac:dyDescent="0.25">
      <c r="A12542" s="57" t="s">
        <v>1524</v>
      </c>
      <c r="B12542" s="57" t="str">
        <f>INDEX('Query Configuration'!$B$5:$B$235,MATCH(MID(YahooFinanceStatistics[[#This Row],[URL]],FIND("p=",YahooFinanceStatistics[[#This Row],[URL]],1)+2,100),'Query Configuration'!$G$5:$G$235,0))</f>
        <v>RBA</v>
      </c>
      <c r="C12542" s="58" t="s">
        <v>732</v>
      </c>
      <c r="D12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42" s="58" t="s">
        <v>733</v>
      </c>
    </row>
    <row r="12543" spans="1:5" x14ac:dyDescent="0.25">
      <c r="A12543" s="57" t="s">
        <v>1524</v>
      </c>
      <c r="B12543" s="57" t="str">
        <f>INDEX('Query Configuration'!$B$5:$B$235,MATCH(MID(YahooFinanceStatistics[[#This Row],[URL]],FIND("p=",YahooFinanceStatistics[[#This Row],[URL]],1)+2,100),'Query Configuration'!$G$5:$G$235,0))</f>
        <v>RBA</v>
      </c>
      <c r="C12543" s="58" t="s">
        <v>593</v>
      </c>
      <c r="D12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43" s="58" t="s">
        <v>2747</v>
      </c>
    </row>
    <row r="12544" spans="1:5" x14ac:dyDescent="0.25">
      <c r="A12544" s="57" t="s">
        <v>1524</v>
      </c>
      <c r="B12544" s="57" t="str">
        <f>INDEX('Query Configuration'!$B$5:$B$235,MATCH(MID(YahooFinanceStatistics[[#This Row],[URL]],FIND("p=",YahooFinanceStatistics[[#This Row],[URL]],1)+2,100),'Query Configuration'!$G$5:$G$235,0))</f>
        <v>RBA</v>
      </c>
      <c r="C12544" s="58" t="s">
        <v>594</v>
      </c>
      <c r="D12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44" s="58" t="s">
        <v>7684</v>
      </c>
    </row>
    <row r="12545" spans="1:5" x14ac:dyDescent="0.25">
      <c r="A12545" s="57" t="s">
        <v>1530</v>
      </c>
      <c r="B12545" s="57" t="str">
        <f>INDEX('Query Configuration'!$B$5:$B$235,MATCH(MID(YahooFinanceStatistics[[#This Row],[URL]],FIND("p=",YahooFinanceStatistics[[#This Row],[URL]],1)+2,100),'Query Configuration'!$G$5:$G$235,0))</f>
        <v>ATA</v>
      </c>
      <c r="C12545" s="58" t="s">
        <v>732</v>
      </c>
      <c r="D12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45" s="58" t="s">
        <v>733</v>
      </c>
    </row>
    <row r="12546" spans="1:5" x14ac:dyDescent="0.25">
      <c r="A12546" s="57" t="s">
        <v>1530</v>
      </c>
      <c r="B12546" s="57" t="str">
        <f>INDEX('Query Configuration'!$B$5:$B$235,MATCH(MID(YahooFinanceStatistics[[#This Row],[URL]],FIND("p=",YahooFinanceStatistics[[#This Row],[URL]],1)+2,100),'Query Configuration'!$G$5:$G$235,0))</f>
        <v>ATA</v>
      </c>
      <c r="C12546" s="58" t="s">
        <v>593</v>
      </c>
      <c r="D12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46" s="58" t="s">
        <v>7684</v>
      </c>
    </row>
    <row r="12547" spans="1:5" x14ac:dyDescent="0.25">
      <c r="A12547" s="57" t="s">
        <v>1530</v>
      </c>
      <c r="B12547" s="57" t="str">
        <f>INDEX('Query Configuration'!$B$5:$B$235,MATCH(MID(YahooFinanceStatistics[[#This Row],[URL]],FIND("p=",YahooFinanceStatistics[[#This Row],[URL]],1)+2,100),'Query Configuration'!$G$5:$G$235,0))</f>
        <v>ATA</v>
      </c>
      <c r="C12547" s="58" t="s">
        <v>594</v>
      </c>
      <c r="D12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47" s="58" t="s">
        <v>7684</v>
      </c>
    </row>
    <row r="12548" spans="1:5" x14ac:dyDescent="0.25">
      <c r="A12548" s="57" t="s">
        <v>1535</v>
      </c>
      <c r="B12548" s="57" t="str">
        <f>INDEX('Query Configuration'!$B$5:$B$235,MATCH(MID(YahooFinanceStatistics[[#This Row],[URL]],FIND("p=",YahooFinanceStatistics[[#This Row],[URL]],1)+2,100),'Query Configuration'!$G$5:$G$235,0))</f>
        <v>ARE</v>
      </c>
      <c r="C12548" s="58" t="s">
        <v>732</v>
      </c>
      <c r="D12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48" s="58" t="s">
        <v>733</v>
      </c>
    </row>
    <row r="12549" spans="1:5" x14ac:dyDescent="0.25">
      <c r="A12549" s="57" t="s">
        <v>1535</v>
      </c>
      <c r="B12549" s="57" t="str">
        <f>INDEX('Query Configuration'!$B$5:$B$235,MATCH(MID(YahooFinanceStatistics[[#This Row],[URL]],FIND("p=",YahooFinanceStatistics[[#This Row],[URL]],1)+2,100),'Query Configuration'!$G$5:$G$235,0))</f>
        <v>ARE</v>
      </c>
      <c r="C12549" s="58" t="s">
        <v>593</v>
      </c>
      <c r="D12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49" s="58" t="s">
        <v>736</v>
      </c>
    </row>
    <row r="12550" spans="1:5" x14ac:dyDescent="0.25">
      <c r="A12550" s="57" t="s">
        <v>1535</v>
      </c>
      <c r="B12550" s="57" t="str">
        <f>INDEX('Query Configuration'!$B$5:$B$235,MATCH(MID(YahooFinanceStatistics[[#This Row],[URL]],FIND("p=",YahooFinanceStatistics[[#This Row],[URL]],1)+2,100),'Query Configuration'!$G$5:$G$235,0))</f>
        <v>ARE</v>
      </c>
      <c r="C12550" s="58" t="s">
        <v>594</v>
      </c>
      <c r="D12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50" s="58" t="s">
        <v>736</v>
      </c>
    </row>
    <row r="12551" spans="1:5" x14ac:dyDescent="0.25">
      <c r="A12551" s="57" t="s">
        <v>1541</v>
      </c>
      <c r="B12551" s="57" t="str">
        <f>INDEX('Query Configuration'!$B$5:$B$235,MATCH(MID(YahooFinanceStatistics[[#This Row],[URL]],FIND("p=",YahooFinanceStatistics[[#This Row],[URL]],1)+2,100),'Query Configuration'!$G$5:$G$235,0))</f>
        <v>BAD</v>
      </c>
      <c r="C12551" s="58" t="s">
        <v>732</v>
      </c>
      <c r="D12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51" s="58" t="s">
        <v>733</v>
      </c>
    </row>
    <row r="12552" spans="1:5" x14ac:dyDescent="0.25">
      <c r="A12552" s="57" t="s">
        <v>1541</v>
      </c>
      <c r="B12552" s="57" t="str">
        <f>INDEX('Query Configuration'!$B$5:$B$235,MATCH(MID(YahooFinanceStatistics[[#This Row],[URL]],FIND("p=",YahooFinanceStatistics[[#This Row],[URL]],1)+2,100),'Query Configuration'!$G$5:$G$235,0))</f>
        <v>BAD</v>
      </c>
      <c r="C12552" s="58" t="s">
        <v>593</v>
      </c>
      <c r="D12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52" s="58" t="s">
        <v>736</v>
      </c>
    </row>
    <row r="12553" spans="1:5" x14ac:dyDescent="0.25">
      <c r="A12553" s="57" t="s">
        <v>1541</v>
      </c>
      <c r="B12553" s="57" t="str">
        <f>INDEX('Query Configuration'!$B$5:$B$235,MATCH(MID(YahooFinanceStatistics[[#This Row],[URL]],FIND("p=",YahooFinanceStatistics[[#This Row],[URL]],1)+2,100),'Query Configuration'!$G$5:$G$235,0))</f>
        <v>BAD</v>
      </c>
      <c r="C12553" s="58" t="s">
        <v>594</v>
      </c>
      <c r="D12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53" s="58" t="s">
        <v>736</v>
      </c>
    </row>
    <row r="12554" spans="1:5" x14ac:dyDescent="0.25">
      <c r="A12554" s="57" t="s">
        <v>1547</v>
      </c>
      <c r="B12554" s="57" t="str">
        <f>INDEX('Query Configuration'!$B$5:$B$235,MATCH(MID(YahooFinanceStatistics[[#This Row],[URL]],FIND("p=",YahooFinanceStatistics[[#This Row],[URL]],1)+2,100),'Query Configuration'!$G$5:$G$235,0))</f>
        <v>SNC</v>
      </c>
      <c r="C12554" s="58" t="s">
        <v>732</v>
      </c>
      <c r="D12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54" s="58" t="s">
        <v>733</v>
      </c>
    </row>
    <row r="12555" spans="1:5" x14ac:dyDescent="0.25">
      <c r="A12555" s="57" t="s">
        <v>1547</v>
      </c>
      <c r="B12555" s="57" t="str">
        <f>INDEX('Query Configuration'!$B$5:$B$235,MATCH(MID(YahooFinanceStatistics[[#This Row],[URL]],FIND("p=",YahooFinanceStatistics[[#This Row],[URL]],1)+2,100),'Query Configuration'!$G$5:$G$235,0))</f>
        <v>SNC</v>
      </c>
      <c r="C12555" s="58" t="s">
        <v>593</v>
      </c>
      <c r="D12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55" s="58" t="s">
        <v>736</v>
      </c>
    </row>
    <row r="12556" spans="1:5" x14ac:dyDescent="0.25">
      <c r="A12556" s="57" t="s">
        <v>1547</v>
      </c>
      <c r="B12556" s="57" t="str">
        <f>INDEX('Query Configuration'!$B$5:$B$235,MATCH(MID(YahooFinanceStatistics[[#This Row],[URL]],FIND("p=",YahooFinanceStatistics[[#This Row],[URL]],1)+2,100),'Query Configuration'!$G$5:$G$235,0))</f>
        <v>SNC</v>
      </c>
      <c r="C12556" s="58" t="s">
        <v>594</v>
      </c>
      <c r="D12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56" s="58" t="s">
        <v>736</v>
      </c>
    </row>
    <row r="12557" spans="1:5" x14ac:dyDescent="0.25">
      <c r="A12557" s="57" t="s">
        <v>1553</v>
      </c>
      <c r="B12557" s="57" t="str">
        <f>INDEX('Query Configuration'!$B$5:$B$235,MATCH(MID(YahooFinanceStatistics[[#This Row],[URL]],FIND("p=",YahooFinanceStatistics[[#This Row],[URL]],1)+2,100),'Query Configuration'!$G$5:$G$235,0))</f>
        <v>STN</v>
      </c>
      <c r="C12557" s="58" t="s">
        <v>732</v>
      </c>
      <c r="D12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57" s="58" t="s">
        <v>733</v>
      </c>
    </row>
    <row r="12558" spans="1:5" x14ac:dyDescent="0.25">
      <c r="A12558" s="57" t="s">
        <v>1553</v>
      </c>
      <c r="B12558" s="57" t="str">
        <f>INDEX('Query Configuration'!$B$5:$B$235,MATCH(MID(YahooFinanceStatistics[[#This Row],[URL]],FIND("p=",YahooFinanceStatistics[[#This Row],[URL]],1)+2,100),'Query Configuration'!$G$5:$G$235,0))</f>
        <v>STN</v>
      </c>
      <c r="C12558" s="58" t="s">
        <v>593</v>
      </c>
      <c r="D12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58" s="58" t="s">
        <v>736</v>
      </c>
    </row>
    <row r="12559" spans="1:5" x14ac:dyDescent="0.25">
      <c r="A12559" s="57" t="s">
        <v>1553</v>
      </c>
      <c r="B12559" s="57" t="str">
        <f>INDEX('Query Configuration'!$B$5:$B$235,MATCH(MID(YahooFinanceStatistics[[#This Row],[URL]],FIND("p=",YahooFinanceStatistics[[#This Row],[URL]],1)+2,100),'Query Configuration'!$G$5:$G$235,0))</f>
        <v>STN</v>
      </c>
      <c r="C12559" s="58" t="s">
        <v>594</v>
      </c>
      <c r="D12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59" s="58" t="s">
        <v>736</v>
      </c>
    </row>
    <row r="12560" spans="1:5" x14ac:dyDescent="0.25">
      <c r="A12560" s="57" t="s">
        <v>1559</v>
      </c>
      <c r="B12560" s="57" t="str">
        <f>INDEX('Query Configuration'!$B$5:$B$235,MATCH(MID(YahooFinanceStatistics[[#This Row],[URL]],FIND("p=",YahooFinanceStatistics[[#This Row],[URL]],1)+2,100),'Query Configuration'!$G$5:$G$235,0))</f>
        <v>WSP</v>
      </c>
      <c r="C12560" s="58" t="s">
        <v>732</v>
      </c>
      <c r="D12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60" s="58" t="s">
        <v>733</v>
      </c>
    </row>
    <row r="12561" spans="1:5" x14ac:dyDescent="0.25">
      <c r="A12561" s="57" t="s">
        <v>1559</v>
      </c>
      <c r="B12561" s="57" t="str">
        <f>INDEX('Query Configuration'!$B$5:$B$235,MATCH(MID(YahooFinanceStatistics[[#This Row],[URL]],FIND("p=",YahooFinanceStatistics[[#This Row],[URL]],1)+2,100),'Query Configuration'!$G$5:$G$235,0))</f>
        <v>WSP</v>
      </c>
      <c r="C12561" s="58" t="s">
        <v>593</v>
      </c>
      <c r="D12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61" s="58" t="s">
        <v>736</v>
      </c>
    </row>
    <row r="12562" spans="1:5" x14ac:dyDescent="0.25">
      <c r="A12562" s="57" t="s">
        <v>1559</v>
      </c>
      <c r="B12562" s="57" t="str">
        <f>INDEX('Query Configuration'!$B$5:$B$235,MATCH(MID(YahooFinanceStatistics[[#This Row],[URL]],FIND("p=",YahooFinanceStatistics[[#This Row],[URL]],1)+2,100),'Query Configuration'!$G$5:$G$235,0))</f>
        <v>WSP</v>
      </c>
      <c r="C12562" s="58" t="s">
        <v>594</v>
      </c>
      <c r="D12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62" s="58" t="s">
        <v>736</v>
      </c>
    </row>
    <row r="12563" spans="1:5" x14ac:dyDescent="0.25">
      <c r="A12563" s="57" t="s">
        <v>1565</v>
      </c>
      <c r="B12563" s="57" t="str">
        <f>INDEX('Query Configuration'!$B$5:$B$235,MATCH(MID(YahooFinanceStatistics[[#This Row],[URL]],FIND("p=",YahooFinanceStatistics[[#This Row],[URL]],1)+2,100),'Query Configuration'!$G$5:$G$235,0))</f>
        <v>AFN</v>
      </c>
      <c r="C12563" s="58" t="s">
        <v>732</v>
      </c>
      <c r="D12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63" s="58" t="s">
        <v>733</v>
      </c>
    </row>
    <row r="12564" spans="1:5" x14ac:dyDescent="0.25">
      <c r="A12564" s="57" t="s">
        <v>1565</v>
      </c>
      <c r="B12564" s="57" t="str">
        <f>INDEX('Query Configuration'!$B$5:$B$235,MATCH(MID(YahooFinanceStatistics[[#This Row],[URL]],FIND("p=",YahooFinanceStatistics[[#This Row],[URL]],1)+2,100),'Query Configuration'!$G$5:$G$235,0))</f>
        <v>AFN</v>
      </c>
      <c r="C12564" s="58" t="s">
        <v>593</v>
      </c>
      <c r="D12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64" s="58" t="s">
        <v>2747</v>
      </c>
    </row>
    <row r="12565" spans="1:5" x14ac:dyDescent="0.25">
      <c r="A12565" s="57" t="s">
        <v>1565</v>
      </c>
      <c r="B12565" s="57" t="str">
        <f>INDEX('Query Configuration'!$B$5:$B$235,MATCH(MID(YahooFinanceStatistics[[#This Row],[URL]],FIND("p=",YahooFinanceStatistics[[#This Row],[URL]],1)+2,100),'Query Configuration'!$G$5:$G$235,0))</f>
        <v>AFN</v>
      </c>
      <c r="C12565" s="58" t="s">
        <v>594</v>
      </c>
      <c r="D12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65" s="58" t="s">
        <v>2304</v>
      </c>
    </row>
    <row r="12566" spans="1:5" x14ac:dyDescent="0.25">
      <c r="A12566" s="57" t="s">
        <v>1571</v>
      </c>
      <c r="B12566" s="57" t="str">
        <f>INDEX('Query Configuration'!$B$5:$B$235,MATCH(MID(YahooFinanceStatistics[[#This Row],[URL]],FIND("p=",YahooFinanceStatistics[[#This Row],[URL]],1)+2,100),'Query Configuration'!$G$5:$G$235,0))</f>
        <v>FTT</v>
      </c>
      <c r="C12566" s="58" t="s">
        <v>732</v>
      </c>
      <c r="D12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66" s="58" t="s">
        <v>733</v>
      </c>
    </row>
    <row r="12567" spans="1:5" x14ac:dyDescent="0.25">
      <c r="A12567" s="57" t="s">
        <v>1571</v>
      </c>
      <c r="B12567" s="57" t="str">
        <f>INDEX('Query Configuration'!$B$5:$B$235,MATCH(MID(YahooFinanceStatistics[[#This Row],[URL]],FIND("p=",YahooFinanceStatistics[[#This Row],[URL]],1)+2,100),'Query Configuration'!$G$5:$G$235,0))</f>
        <v>FTT</v>
      </c>
      <c r="C12567" s="58" t="s">
        <v>593</v>
      </c>
      <c r="D12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67" s="58" t="s">
        <v>736</v>
      </c>
    </row>
    <row r="12568" spans="1:5" x14ac:dyDescent="0.25">
      <c r="A12568" s="57" t="s">
        <v>1571</v>
      </c>
      <c r="B12568" s="57" t="str">
        <f>INDEX('Query Configuration'!$B$5:$B$235,MATCH(MID(YahooFinanceStatistics[[#This Row],[URL]],FIND("p=",YahooFinanceStatistics[[#This Row],[URL]],1)+2,100),'Query Configuration'!$G$5:$G$235,0))</f>
        <v>FTT</v>
      </c>
      <c r="C12568" s="58" t="s">
        <v>594</v>
      </c>
      <c r="D12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68" s="58" t="s">
        <v>736</v>
      </c>
    </row>
    <row r="12569" spans="1:5" x14ac:dyDescent="0.25">
      <c r="A12569" s="57" t="s">
        <v>1578</v>
      </c>
      <c r="B12569" s="57" t="str">
        <f>INDEX('Query Configuration'!$B$5:$B$235,MATCH(MID(YahooFinanceStatistics[[#This Row],[URL]],FIND("p=",YahooFinanceStatistics[[#This Row],[URL]],1)+2,100),'Query Configuration'!$G$5:$G$235,0))</f>
        <v>RUS</v>
      </c>
      <c r="C12569" s="58" t="s">
        <v>732</v>
      </c>
      <c r="D12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69" s="58" t="s">
        <v>733</v>
      </c>
    </row>
    <row r="12570" spans="1:5" x14ac:dyDescent="0.25">
      <c r="A12570" s="57" t="s">
        <v>1578</v>
      </c>
      <c r="B12570" s="57" t="str">
        <f>INDEX('Query Configuration'!$B$5:$B$235,MATCH(MID(YahooFinanceStatistics[[#This Row],[URL]],FIND("p=",YahooFinanceStatistics[[#This Row],[URL]],1)+2,100),'Query Configuration'!$G$5:$G$235,0))</f>
        <v>RUS</v>
      </c>
      <c r="C12570" s="58" t="s">
        <v>593</v>
      </c>
      <c r="D12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70" s="58" t="s">
        <v>736</v>
      </c>
    </row>
    <row r="12571" spans="1:5" x14ac:dyDescent="0.25">
      <c r="A12571" s="57" t="s">
        <v>1578</v>
      </c>
      <c r="B12571" s="57" t="str">
        <f>INDEX('Query Configuration'!$B$5:$B$235,MATCH(MID(YahooFinanceStatistics[[#This Row],[URL]],FIND("p=",YahooFinanceStatistics[[#This Row],[URL]],1)+2,100),'Query Configuration'!$G$5:$G$235,0))</f>
        <v>RUS</v>
      </c>
      <c r="C12571" s="58" t="s">
        <v>594</v>
      </c>
      <c r="D12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71" s="58" t="s">
        <v>736</v>
      </c>
    </row>
    <row r="12572" spans="1:5" x14ac:dyDescent="0.25">
      <c r="A12572" s="57" t="s">
        <v>1583</v>
      </c>
      <c r="B12572" s="57" t="str">
        <f>INDEX('Query Configuration'!$B$5:$B$235,MATCH(MID(YahooFinanceStatistics[[#This Row],[URL]],FIND("p=",YahooFinanceStatistics[[#This Row],[URL]],1)+2,100),'Query Configuration'!$G$5:$G$235,0))</f>
        <v>TIH</v>
      </c>
      <c r="C12572" s="58" t="s">
        <v>732</v>
      </c>
      <c r="D12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72" s="58" t="s">
        <v>733</v>
      </c>
    </row>
    <row r="12573" spans="1:5" x14ac:dyDescent="0.25">
      <c r="A12573" s="57" t="s">
        <v>1583</v>
      </c>
      <c r="B12573" s="57" t="str">
        <f>INDEX('Query Configuration'!$B$5:$B$235,MATCH(MID(YahooFinanceStatistics[[#This Row],[URL]],FIND("p=",YahooFinanceStatistics[[#This Row],[URL]],1)+2,100),'Query Configuration'!$G$5:$G$235,0))</f>
        <v>TIH</v>
      </c>
      <c r="C12573" s="58" t="s">
        <v>593</v>
      </c>
      <c r="D12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73" s="58" t="s">
        <v>736</v>
      </c>
    </row>
    <row r="12574" spans="1:5" x14ac:dyDescent="0.25">
      <c r="A12574" s="57" t="s">
        <v>1583</v>
      </c>
      <c r="B12574" s="57" t="str">
        <f>INDEX('Query Configuration'!$B$5:$B$235,MATCH(MID(YahooFinanceStatistics[[#This Row],[URL]],FIND("p=",YahooFinanceStatistics[[#This Row],[URL]],1)+2,100),'Query Configuration'!$G$5:$G$235,0))</f>
        <v>TIH</v>
      </c>
      <c r="C12574" s="58" t="s">
        <v>594</v>
      </c>
      <c r="D12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74" s="58" t="s">
        <v>736</v>
      </c>
    </row>
    <row r="12575" spans="1:5" x14ac:dyDescent="0.25">
      <c r="A12575" s="57" t="s">
        <v>1589</v>
      </c>
      <c r="B12575" s="57" t="str">
        <f>INDEX('Query Configuration'!$B$5:$B$235,MATCH(MID(YahooFinanceStatistics[[#This Row],[URL]],FIND("p=",YahooFinanceStatistics[[#This Row],[URL]],1)+2,100),'Query Configuration'!$G$5:$G$235,0))</f>
        <v>BLDP</v>
      </c>
      <c r="C12575" s="58" t="s">
        <v>732</v>
      </c>
      <c r="D12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75" s="58" t="s">
        <v>733</v>
      </c>
    </row>
    <row r="12576" spans="1:5" x14ac:dyDescent="0.25">
      <c r="A12576" s="57" t="s">
        <v>1589</v>
      </c>
      <c r="B12576" s="57" t="str">
        <f>INDEX('Query Configuration'!$B$5:$B$235,MATCH(MID(YahooFinanceStatistics[[#This Row],[URL]],FIND("p=",YahooFinanceStatistics[[#This Row],[URL]],1)+2,100),'Query Configuration'!$G$5:$G$235,0))</f>
        <v>BLDP</v>
      </c>
      <c r="C12576" s="58" t="s">
        <v>593</v>
      </c>
      <c r="D12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76" s="58" t="s">
        <v>736</v>
      </c>
    </row>
    <row r="12577" spans="1:5" x14ac:dyDescent="0.25">
      <c r="A12577" s="57" t="s">
        <v>1589</v>
      </c>
      <c r="B12577" s="57" t="str">
        <f>INDEX('Query Configuration'!$B$5:$B$235,MATCH(MID(YahooFinanceStatistics[[#This Row],[URL]],FIND("p=",YahooFinanceStatistics[[#This Row],[URL]],1)+2,100),'Query Configuration'!$G$5:$G$235,0))</f>
        <v>BLDP</v>
      </c>
      <c r="C12577" s="58" t="s">
        <v>594</v>
      </c>
      <c r="D12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77" s="58" t="s">
        <v>736</v>
      </c>
    </row>
    <row r="12578" spans="1:5" x14ac:dyDescent="0.25">
      <c r="A12578" s="57" t="s">
        <v>1594</v>
      </c>
      <c r="B12578" s="57" t="str">
        <f>INDEX('Query Configuration'!$B$5:$B$235,MATCH(MID(YahooFinanceStatistics[[#This Row],[URL]],FIND("p=",YahooFinanceStatistics[[#This Row],[URL]],1)+2,100),'Query Configuration'!$G$5:$G$235,0))</f>
        <v>CJT</v>
      </c>
      <c r="C12578" s="58" t="s">
        <v>732</v>
      </c>
      <c r="D12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78" s="58" t="s">
        <v>733</v>
      </c>
    </row>
    <row r="12579" spans="1:5" x14ac:dyDescent="0.25">
      <c r="A12579" s="57" t="s">
        <v>1594</v>
      </c>
      <c r="B12579" s="57" t="str">
        <f>INDEX('Query Configuration'!$B$5:$B$235,MATCH(MID(YahooFinanceStatistics[[#This Row],[URL]],FIND("p=",YahooFinanceStatistics[[#This Row],[URL]],1)+2,100),'Query Configuration'!$G$5:$G$235,0))</f>
        <v>CJT</v>
      </c>
      <c r="C12579" s="58" t="s">
        <v>593</v>
      </c>
      <c r="D12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79" s="58" t="s">
        <v>736</v>
      </c>
    </row>
    <row r="12580" spans="1:5" x14ac:dyDescent="0.25">
      <c r="A12580" s="57" t="s">
        <v>1594</v>
      </c>
      <c r="B12580" s="57" t="str">
        <f>INDEX('Query Configuration'!$B$5:$B$235,MATCH(MID(YahooFinanceStatistics[[#This Row],[URL]],FIND("p=",YahooFinanceStatistics[[#This Row],[URL]],1)+2,100),'Query Configuration'!$G$5:$G$235,0))</f>
        <v>CJT</v>
      </c>
      <c r="C12580" s="58" t="s">
        <v>594</v>
      </c>
      <c r="D12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80" s="58" t="s">
        <v>736</v>
      </c>
    </row>
    <row r="12581" spans="1:5" x14ac:dyDescent="0.25">
      <c r="A12581" s="57" t="s">
        <v>1601</v>
      </c>
      <c r="B12581" s="57" t="str">
        <f>INDEX('Query Configuration'!$B$5:$B$235,MATCH(MID(YahooFinanceStatistics[[#This Row],[URL]],FIND("p=",YahooFinanceStatistics[[#This Row],[URL]],1)+2,100),'Query Configuration'!$G$5:$G$235,0))</f>
        <v>CNR</v>
      </c>
      <c r="C12581" s="58" t="s">
        <v>732</v>
      </c>
      <c r="D12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81" s="58" t="s">
        <v>733</v>
      </c>
    </row>
    <row r="12582" spans="1:5" x14ac:dyDescent="0.25">
      <c r="A12582" s="57" t="s">
        <v>1601</v>
      </c>
      <c r="B12582" s="57" t="str">
        <f>INDEX('Query Configuration'!$B$5:$B$235,MATCH(MID(YahooFinanceStatistics[[#This Row],[URL]],FIND("p=",YahooFinanceStatistics[[#This Row],[URL]],1)+2,100),'Query Configuration'!$G$5:$G$235,0))</f>
        <v>CNR</v>
      </c>
      <c r="C12582" s="58" t="s">
        <v>593</v>
      </c>
      <c r="D12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82" s="58" t="s">
        <v>736</v>
      </c>
    </row>
    <row r="12583" spans="1:5" x14ac:dyDescent="0.25">
      <c r="A12583" s="57" t="s">
        <v>1601</v>
      </c>
      <c r="B12583" s="57" t="str">
        <f>INDEX('Query Configuration'!$B$5:$B$235,MATCH(MID(YahooFinanceStatistics[[#This Row],[URL]],FIND("p=",YahooFinanceStatistics[[#This Row],[URL]],1)+2,100),'Query Configuration'!$G$5:$G$235,0))</f>
        <v>CNR</v>
      </c>
      <c r="C12583" s="58" t="s">
        <v>594</v>
      </c>
      <c r="D12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83" s="58" t="s">
        <v>736</v>
      </c>
    </row>
    <row r="12584" spans="1:5" x14ac:dyDescent="0.25">
      <c r="A12584" s="57" t="s">
        <v>1606</v>
      </c>
      <c r="B12584" s="57" t="str">
        <f>INDEX('Query Configuration'!$B$5:$B$235,MATCH(MID(YahooFinanceStatistics[[#This Row],[URL]],FIND("p=",YahooFinanceStatistics[[#This Row],[URL]],1)+2,100),'Query Configuration'!$G$5:$G$235,0))</f>
        <v>CP</v>
      </c>
      <c r="C12584" s="58" t="s">
        <v>732</v>
      </c>
      <c r="D12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84" s="58" t="s">
        <v>733</v>
      </c>
    </row>
    <row r="12585" spans="1:5" x14ac:dyDescent="0.25">
      <c r="A12585" s="57" t="s">
        <v>1606</v>
      </c>
      <c r="B12585" s="57" t="str">
        <f>INDEX('Query Configuration'!$B$5:$B$235,MATCH(MID(YahooFinanceStatistics[[#This Row],[URL]],FIND("p=",YahooFinanceStatistics[[#This Row],[URL]],1)+2,100),'Query Configuration'!$G$5:$G$235,0))</f>
        <v>CP</v>
      </c>
      <c r="C12585" s="58" t="s">
        <v>593</v>
      </c>
      <c r="D12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85" s="58" t="s">
        <v>736</v>
      </c>
    </row>
    <row r="12586" spans="1:5" x14ac:dyDescent="0.25">
      <c r="A12586" s="57" t="s">
        <v>1606</v>
      </c>
      <c r="B12586" s="57" t="str">
        <f>INDEX('Query Configuration'!$B$5:$B$235,MATCH(MID(YahooFinanceStatistics[[#This Row],[URL]],FIND("p=",YahooFinanceStatistics[[#This Row],[URL]],1)+2,100),'Query Configuration'!$G$5:$G$235,0))</f>
        <v>CP</v>
      </c>
      <c r="C12586" s="58" t="s">
        <v>594</v>
      </c>
      <c r="D12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86" s="58" t="s">
        <v>736</v>
      </c>
    </row>
    <row r="12587" spans="1:5" x14ac:dyDescent="0.25">
      <c r="A12587" s="57" t="s">
        <v>1611</v>
      </c>
      <c r="B12587" s="57" t="str">
        <f>INDEX('Query Configuration'!$B$5:$B$235,MATCH(MID(YahooFinanceStatistics[[#This Row],[URL]],FIND("p=",YahooFinanceStatistics[[#This Row],[URL]],1)+2,100),'Query Configuration'!$G$5:$G$235,0))</f>
        <v>MSI</v>
      </c>
      <c r="C12587" s="58" t="s">
        <v>732</v>
      </c>
      <c r="D12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87" s="58" t="s">
        <v>733</v>
      </c>
    </row>
    <row r="12588" spans="1:5" x14ac:dyDescent="0.25">
      <c r="A12588" s="57" t="s">
        <v>1611</v>
      </c>
      <c r="B12588" s="57" t="str">
        <f>INDEX('Query Configuration'!$B$5:$B$235,MATCH(MID(YahooFinanceStatistics[[#This Row],[URL]],FIND("p=",YahooFinanceStatistics[[#This Row],[URL]],1)+2,100),'Query Configuration'!$G$5:$G$235,0))</f>
        <v>MSI</v>
      </c>
      <c r="C12588" s="58" t="s">
        <v>593</v>
      </c>
      <c r="D12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88" s="58" t="s">
        <v>2747</v>
      </c>
    </row>
    <row r="12589" spans="1:5" x14ac:dyDescent="0.25">
      <c r="A12589" s="57" t="s">
        <v>1611</v>
      </c>
      <c r="B12589" s="57" t="str">
        <f>INDEX('Query Configuration'!$B$5:$B$235,MATCH(MID(YahooFinanceStatistics[[#This Row],[URL]],FIND("p=",YahooFinanceStatistics[[#This Row],[URL]],1)+2,100),'Query Configuration'!$G$5:$G$235,0))</f>
        <v>MSI</v>
      </c>
      <c r="C12589" s="58" t="s">
        <v>594</v>
      </c>
      <c r="D12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89" s="58" t="s">
        <v>7684</v>
      </c>
    </row>
    <row r="12590" spans="1:5" x14ac:dyDescent="0.25">
      <c r="A12590" s="57" t="s">
        <v>1617</v>
      </c>
      <c r="B12590" s="57" t="str">
        <f>INDEX('Query Configuration'!$B$5:$B$235,MATCH(MID(YahooFinanceStatistics[[#This Row],[URL]],FIND("p=",YahooFinanceStatistics[[#This Row],[URL]],1)+2,100),'Query Configuration'!$G$5:$G$235,0))</f>
        <v>TFII</v>
      </c>
      <c r="C12590" s="58" t="s">
        <v>732</v>
      </c>
      <c r="D12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90" s="58" t="s">
        <v>733</v>
      </c>
    </row>
    <row r="12591" spans="1:5" x14ac:dyDescent="0.25">
      <c r="A12591" s="57" t="s">
        <v>1617</v>
      </c>
      <c r="B12591" s="57" t="str">
        <f>INDEX('Query Configuration'!$B$5:$B$235,MATCH(MID(YahooFinanceStatistics[[#This Row],[URL]],FIND("p=",YahooFinanceStatistics[[#This Row],[URL]],1)+2,100),'Query Configuration'!$G$5:$G$235,0))</f>
        <v>TFII</v>
      </c>
      <c r="C12591" s="58" t="s">
        <v>593</v>
      </c>
      <c r="D12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91" s="58" t="s">
        <v>2747</v>
      </c>
    </row>
    <row r="12592" spans="1:5" x14ac:dyDescent="0.25">
      <c r="A12592" s="57" t="s">
        <v>1617</v>
      </c>
      <c r="B12592" s="57" t="str">
        <f>INDEX('Query Configuration'!$B$5:$B$235,MATCH(MID(YahooFinanceStatistics[[#This Row],[URL]],FIND("p=",YahooFinanceStatistics[[#This Row],[URL]],1)+2,100),'Query Configuration'!$G$5:$G$235,0))</f>
        <v>TFII</v>
      </c>
      <c r="C12592" s="58" t="s">
        <v>594</v>
      </c>
      <c r="D12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92" s="58" t="s">
        <v>7684</v>
      </c>
    </row>
    <row r="12593" spans="1:5" x14ac:dyDescent="0.25">
      <c r="A12593" s="57" t="s">
        <v>1622</v>
      </c>
      <c r="B12593" s="57" t="str">
        <f>INDEX('Query Configuration'!$B$5:$B$235,MATCH(MID(YahooFinanceStatistics[[#This Row],[URL]],FIND("p=",YahooFinanceStatistics[[#This Row],[URL]],1)+2,100),'Query Configuration'!$G$5:$G$235,0))</f>
        <v>WCN</v>
      </c>
      <c r="C12593" s="58" t="s">
        <v>732</v>
      </c>
      <c r="D12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93" s="58" t="s">
        <v>733</v>
      </c>
    </row>
    <row r="12594" spans="1:5" x14ac:dyDescent="0.25">
      <c r="A12594" s="57" t="s">
        <v>1622</v>
      </c>
      <c r="B12594" s="57" t="str">
        <f>INDEX('Query Configuration'!$B$5:$B$235,MATCH(MID(YahooFinanceStatistics[[#This Row],[URL]],FIND("p=",YahooFinanceStatistics[[#This Row],[URL]],1)+2,100),'Query Configuration'!$G$5:$G$235,0))</f>
        <v>WCN</v>
      </c>
      <c r="C12594" s="58" t="s">
        <v>593</v>
      </c>
      <c r="D12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94" s="58" t="s">
        <v>736</v>
      </c>
    </row>
    <row r="12595" spans="1:5" x14ac:dyDescent="0.25">
      <c r="A12595" s="57" t="s">
        <v>1622</v>
      </c>
      <c r="B12595" s="57" t="str">
        <f>INDEX('Query Configuration'!$B$5:$B$235,MATCH(MID(YahooFinanceStatistics[[#This Row],[URL]],FIND("p=",YahooFinanceStatistics[[#This Row],[URL]],1)+2,100),'Query Configuration'!$G$5:$G$235,0))</f>
        <v>WCN</v>
      </c>
      <c r="C12595" s="58" t="s">
        <v>594</v>
      </c>
      <c r="D12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95" s="58" t="s">
        <v>736</v>
      </c>
    </row>
    <row r="12596" spans="1:5" x14ac:dyDescent="0.25">
      <c r="A12596" s="57" t="s">
        <v>1628</v>
      </c>
      <c r="B12596" s="57" t="str">
        <f>INDEX('Query Configuration'!$B$5:$B$235,MATCH(MID(YahooFinanceStatistics[[#This Row],[URL]],FIND("p=",YahooFinanceStatistics[[#This Row],[URL]],1)+2,100),'Query Configuration'!$G$5:$G$235,0))</f>
        <v>NTR</v>
      </c>
      <c r="C12596" s="58" t="s">
        <v>732</v>
      </c>
      <c r="D12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96" s="58" t="s">
        <v>733</v>
      </c>
    </row>
    <row r="12597" spans="1:5" x14ac:dyDescent="0.25">
      <c r="A12597" s="57" t="s">
        <v>1628</v>
      </c>
      <c r="B12597" s="57" t="str">
        <f>INDEX('Query Configuration'!$B$5:$B$235,MATCH(MID(YahooFinanceStatistics[[#This Row],[URL]],FIND("p=",YahooFinanceStatistics[[#This Row],[URL]],1)+2,100),'Query Configuration'!$G$5:$G$235,0))</f>
        <v>NTR</v>
      </c>
      <c r="C12597" s="58" t="s">
        <v>593</v>
      </c>
      <c r="D12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597" s="58" t="s">
        <v>736</v>
      </c>
    </row>
    <row r="12598" spans="1:5" x14ac:dyDescent="0.25">
      <c r="A12598" s="57" t="s">
        <v>1628</v>
      </c>
      <c r="B12598" s="57" t="str">
        <f>INDEX('Query Configuration'!$B$5:$B$235,MATCH(MID(YahooFinanceStatistics[[#This Row],[URL]],FIND("p=",YahooFinanceStatistics[[#This Row],[URL]],1)+2,100),'Query Configuration'!$G$5:$G$235,0))</f>
        <v>NTR</v>
      </c>
      <c r="C12598" s="58" t="s">
        <v>594</v>
      </c>
      <c r="D12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598" s="58" t="s">
        <v>736</v>
      </c>
    </row>
    <row r="12599" spans="1:5" x14ac:dyDescent="0.25">
      <c r="A12599" s="57" t="s">
        <v>1633</v>
      </c>
      <c r="B12599" s="57" t="str">
        <f>INDEX('Query Configuration'!$B$5:$B$235,MATCH(MID(YahooFinanceStatistics[[#This Row],[URL]],FIND("p=",YahooFinanceStatistics[[#This Row],[URL]],1)+2,100),'Query Configuration'!$G$5:$G$235,0))</f>
        <v>MX</v>
      </c>
      <c r="C12599" s="58" t="s">
        <v>732</v>
      </c>
      <c r="D12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599" s="58" t="s">
        <v>733</v>
      </c>
    </row>
    <row r="12600" spans="1:5" x14ac:dyDescent="0.25">
      <c r="A12600" s="57" t="s">
        <v>1633</v>
      </c>
      <c r="B12600" s="57" t="str">
        <f>INDEX('Query Configuration'!$B$5:$B$235,MATCH(MID(YahooFinanceStatistics[[#This Row],[URL]],FIND("p=",YahooFinanceStatistics[[#This Row],[URL]],1)+2,100),'Query Configuration'!$G$5:$G$235,0))</f>
        <v>MX</v>
      </c>
      <c r="C12600" s="58" t="s">
        <v>593</v>
      </c>
      <c r="D12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00" s="58" t="s">
        <v>736</v>
      </c>
    </row>
    <row r="12601" spans="1:5" x14ac:dyDescent="0.25">
      <c r="A12601" s="57" t="s">
        <v>1633</v>
      </c>
      <c r="B12601" s="57" t="str">
        <f>INDEX('Query Configuration'!$B$5:$B$235,MATCH(MID(YahooFinanceStatistics[[#This Row],[URL]],FIND("p=",YahooFinanceStatistics[[#This Row],[URL]],1)+2,100),'Query Configuration'!$G$5:$G$235,0))</f>
        <v>MX</v>
      </c>
      <c r="C12601" s="58" t="s">
        <v>594</v>
      </c>
      <c r="D12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01" s="58" t="s">
        <v>736</v>
      </c>
    </row>
    <row r="12602" spans="1:5" x14ac:dyDescent="0.25">
      <c r="A12602" s="57" t="s">
        <v>1639</v>
      </c>
      <c r="B12602" s="57" t="str">
        <f>INDEX('Query Configuration'!$B$5:$B$235,MATCH(MID(YahooFinanceStatistics[[#This Row],[URL]],FIND("p=",YahooFinanceStatistics[[#This Row],[URL]],1)+2,100),'Query Configuration'!$G$5:$G$235,0))</f>
        <v>WTE</v>
      </c>
      <c r="C12602" s="58" t="s">
        <v>732</v>
      </c>
      <c r="D12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02" s="58" t="s">
        <v>733</v>
      </c>
    </row>
    <row r="12603" spans="1:5" x14ac:dyDescent="0.25">
      <c r="A12603" s="57" t="s">
        <v>1639</v>
      </c>
      <c r="B12603" s="57" t="str">
        <f>INDEX('Query Configuration'!$B$5:$B$235,MATCH(MID(YahooFinanceStatistics[[#This Row],[URL]],FIND("p=",YahooFinanceStatistics[[#This Row],[URL]],1)+2,100),'Query Configuration'!$G$5:$G$235,0))</f>
        <v>WTE</v>
      </c>
      <c r="C12603" s="58" t="s">
        <v>593</v>
      </c>
      <c r="D12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03" s="58" t="s">
        <v>736</v>
      </c>
    </row>
    <row r="12604" spans="1:5" x14ac:dyDescent="0.25">
      <c r="A12604" s="57" t="s">
        <v>1639</v>
      </c>
      <c r="B12604" s="57" t="str">
        <f>INDEX('Query Configuration'!$B$5:$B$235,MATCH(MID(YahooFinanceStatistics[[#This Row],[URL]],FIND("p=",YahooFinanceStatistics[[#This Row],[URL]],1)+2,100),'Query Configuration'!$G$5:$G$235,0))</f>
        <v>WTE</v>
      </c>
      <c r="C12604" s="58" t="s">
        <v>594</v>
      </c>
      <c r="D12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04" s="58" t="s">
        <v>736</v>
      </c>
    </row>
    <row r="12605" spans="1:5" x14ac:dyDescent="0.25">
      <c r="A12605" s="57" t="s">
        <v>1645</v>
      </c>
      <c r="B12605" s="57" t="str">
        <f>INDEX('Query Configuration'!$B$5:$B$235,MATCH(MID(YahooFinanceStatistics[[#This Row],[URL]],FIND("p=",YahooFinanceStatistics[[#This Row],[URL]],1)+2,100),'Query Configuration'!$G$5:$G$235,0))</f>
        <v>ERO</v>
      </c>
      <c r="C12605" s="58" t="s">
        <v>732</v>
      </c>
      <c r="D12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05" s="58" t="s">
        <v>733</v>
      </c>
    </row>
    <row r="12606" spans="1:5" x14ac:dyDescent="0.25">
      <c r="A12606" s="57" t="s">
        <v>1645</v>
      </c>
      <c r="B12606" s="57" t="str">
        <f>INDEX('Query Configuration'!$B$5:$B$235,MATCH(MID(YahooFinanceStatistics[[#This Row],[URL]],FIND("p=",YahooFinanceStatistics[[#This Row],[URL]],1)+2,100),'Query Configuration'!$G$5:$G$235,0))</f>
        <v>ERO</v>
      </c>
      <c r="C12606" s="58" t="s">
        <v>593</v>
      </c>
      <c r="D12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06" s="58" t="s">
        <v>736</v>
      </c>
    </row>
    <row r="12607" spans="1:5" x14ac:dyDescent="0.25">
      <c r="A12607" s="57" t="s">
        <v>1645</v>
      </c>
      <c r="B12607" s="57" t="str">
        <f>INDEX('Query Configuration'!$B$5:$B$235,MATCH(MID(YahooFinanceStatistics[[#This Row],[URL]],FIND("p=",YahooFinanceStatistics[[#This Row],[URL]],1)+2,100),'Query Configuration'!$G$5:$G$235,0))</f>
        <v>ERO</v>
      </c>
      <c r="C12607" s="58" t="s">
        <v>594</v>
      </c>
      <c r="D12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07" s="58" t="s">
        <v>736</v>
      </c>
    </row>
    <row r="12608" spans="1:5" x14ac:dyDescent="0.25">
      <c r="A12608" s="57" t="s">
        <v>1650</v>
      </c>
      <c r="B12608" s="57" t="str">
        <f>INDEX('Query Configuration'!$B$5:$B$235,MATCH(MID(YahooFinanceStatistics[[#This Row],[URL]],FIND("p=",YahooFinanceStatistics[[#This Row],[URL]],1)+2,100),'Query Configuration'!$G$5:$G$235,0))</f>
        <v>FM</v>
      </c>
      <c r="C12608" s="58" t="s">
        <v>732</v>
      </c>
      <c r="D12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08" s="58" t="s">
        <v>733</v>
      </c>
    </row>
    <row r="12609" spans="1:5" x14ac:dyDescent="0.25">
      <c r="A12609" s="57" t="s">
        <v>1650</v>
      </c>
      <c r="B12609" s="57" t="str">
        <f>INDEX('Query Configuration'!$B$5:$B$235,MATCH(MID(YahooFinanceStatistics[[#This Row],[URL]],FIND("p=",YahooFinanceStatistics[[#This Row],[URL]],1)+2,100),'Query Configuration'!$G$5:$G$235,0))</f>
        <v>FM</v>
      </c>
      <c r="C12609" s="58" t="s">
        <v>593</v>
      </c>
      <c r="D12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09" s="58" t="s">
        <v>736</v>
      </c>
    </row>
    <row r="12610" spans="1:5" x14ac:dyDescent="0.25">
      <c r="A12610" s="57" t="s">
        <v>1650</v>
      </c>
      <c r="B12610" s="57" t="str">
        <f>INDEX('Query Configuration'!$B$5:$B$235,MATCH(MID(YahooFinanceStatistics[[#This Row],[URL]],FIND("p=",YahooFinanceStatistics[[#This Row],[URL]],1)+2,100),'Query Configuration'!$G$5:$G$235,0))</f>
        <v>FM</v>
      </c>
      <c r="C12610" s="58" t="s">
        <v>594</v>
      </c>
      <c r="D12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10" s="58" t="s">
        <v>736</v>
      </c>
    </row>
    <row r="12611" spans="1:5" x14ac:dyDescent="0.25">
      <c r="A12611" s="57" t="s">
        <v>1655</v>
      </c>
      <c r="B12611" s="57" t="str">
        <f>INDEX('Query Configuration'!$B$5:$B$235,MATCH(MID(YahooFinanceStatistics[[#This Row],[URL]],FIND("p=",YahooFinanceStatistics[[#This Row],[URL]],1)+2,100),'Query Configuration'!$G$5:$G$235,0))</f>
        <v>HBM</v>
      </c>
      <c r="C12611" s="58" t="s">
        <v>732</v>
      </c>
      <c r="D12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11" s="58" t="s">
        <v>733</v>
      </c>
    </row>
    <row r="12612" spans="1:5" x14ac:dyDescent="0.25">
      <c r="A12612" s="57" t="s">
        <v>1655</v>
      </c>
      <c r="B12612" s="57" t="str">
        <f>INDEX('Query Configuration'!$B$5:$B$235,MATCH(MID(YahooFinanceStatistics[[#This Row],[URL]],FIND("p=",YahooFinanceStatistics[[#This Row],[URL]],1)+2,100),'Query Configuration'!$G$5:$G$235,0))</f>
        <v>HBM</v>
      </c>
      <c r="C12612" s="58" t="s">
        <v>593</v>
      </c>
      <c r="D12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12" s="58" t="s">
        <v>736</v>
      </c>
    </row>
    <row r="12613" spans="1:5" x14ac:dyDescent="0.25">
      <c r="A12613" s="57" t="s">
        <v>1655</v>
      </c>
      <c r="B12613" s="57" t="str">
        <f>INDEX('Query Configuration'!$B$5:$B$235,MATCH(MID(YahooFinanceStatistics[[#This Row],[URL]],FIND("p=",YahooFinanceStatistics[[#This Row],[URL]],1)+2,100),'Query Configuration'!$G$5:$G$235,0))</f>
        <v>HBM</v>
      </c>
      <c r="C12613" s="58" t="s">
        <v>594</v>
      </c>
      <c r="D12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13" s="58" t="s">
        <v>736</v>
      </c>
    </row>
    <row r="12614" spans="1:5" x14ac:dyDescent="0.25">
      <c r="A12614" s="57" t="s">
        <v>1661</v>
      </c>
      <c r="B12614" s="57" t="str">
        <f>INDEX('Query Configuration'!$B$5:$B$235,MATCH(MID(YahooFinanceStatistics[[#This Row],[URL]],FIND("p=",YahooFinanceStatistics[[#This Row],[URL]],1)+2,100),'Query Configuration'!$G$5:$G$235,0))</f>
        <v>LUN</v>
      </c>
      <c r="C12614" s="58" t="s">
        <v>732</v>
      </c>
      <c r="D12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14" s="58" t="s">
        <v>733</v>
      </c>
    </row>
    <row r="12615" spans="1:5" x14ac:dyDescent="0.25">
      <c r="A12615" s="57" t="s">
        <v>1661</v>
      </c>
      <c r="B12615" s="57" t="str">
        <f>INDEX('Query Configuration'!$B$5:$B$235,MATCH(MID(YahooFinanceStatistics[[#This Row],[URL]],FIND("p=",YahooFinanceStatistics[[#This Row],[URL]],1)+2,100),'Query Configuration'!$G$5:$G$235,0))</f>
        <v>LUN</v>
      </c>
      <c r="C12615" s="58" t="s">
        <v>593</v>
      </c>
      <c r="D12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15" s="58" t="s">
        <v>736</v>
      </c>
    </row>
    <row r="12616" spans="1:5" x14ac:dyDescent="0.25">
      <c r="A12616" s="57" t="s">
        <v>1661</v>
      </c>
      <c r="B12616" s="57" t="str">
        <f>INDEX('Query Configuration'!$B$5:$B$235,MATCH(MID(YahooFinanceStatistics[[#This Row],[URL]],FIND("p=",YahooFinanceStatistics[[#This Row],[URL]],1)+2,100),'Query Configuration'!$G$5:$G$235,0))</f>
        <v>LUN</v>
      </c>
      <c r="C12616" s="58" t="s">
        <v>594</v>
      </c>
      <c r="D12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16" s="58" t="s">
        <v>736</v>
      </c>
    </row>
    <row r="12617" spans="1:5" x14ac:dyDescent="0.25">
      <c r="A12617" s="57" t="s">
        <v>1665</v>
      </c>
      <c r="B12617" s="57" t="str">
        <f>INDEX('Query Configuration'!$B$5:$B$235,MATCH(MID(YahooFinanceStatistics[[#This Row],[URL]],FIND("p=",YahooFinanceStatistics[[#This Row],[URL]],1)+2,100),'Query Configuration'!$G$5:$G$235,0))</f>
        <v>AEM</v>
      </c>
      <c r="C12617" s="58" t="s">
        <v>732</v>
      </c>
      <c r="D12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17" s="58" t="s">
        <v>733</v>
      </c>
    </row>
    <row r="12618" spans="1:5" x14ac:dyDescent="0.25">
      <c r="A12618" s="57" t="s">
        <v>1665</v>
      </c>
      <c r="B12618" s="57" t="str">
        <f>INDEX('Query Configuration'!$B$5:$B$235,MATCH(MID(YahooFinanceStatistics[[#This Row],[URL]],FIND("p=",YahooFinanceStatistics[[#This Row],[URL]],1)+2,100),'Query Configuration'!$G$5:$G$235,0))</f>
        <v>AEM</v>
      </c>
      <c r="C12618" s="58" t="s">
        <v>593</v>
      </c>
      <c r="D12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18" s="58" t="s">
        <v>2747</v>
      </c>
    </row>
    <row r="12619" spans="1:5" x14ac:dyDescent="0.25">
      <c r="A12619" s="57" t="s">
        <v>1665</v>
      </c>
      <c r="B12619" s="57" t="str">
        <f>INDEX('Query Configuration'!$B$5:$B$235,MATCH(MID(YahooFinanceStatistics[[#This Row],[URL]],FIND("p=",YahooFinanceStatistics[[#This Row],[URL]],1)+2,100),'Query Configuration'!$G$5:$G$235,0))</f>
        <v>AEM</v>
      </c>
      <c r="C12619" s="58" t="s">
        <v>594</v>
      </c>
      <c r="D12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19" s="58" t="s">
        <v>7684</v>
      </c>
    </row>
    <row r="12620" spans="1:5" x14ac:dyDescent="0.25">
      <c r="A12620" s="57" t="s">
        <v>1671</v>
      </c>
      <c r="B12620" s="57" t="str">
        <f>INDEX('Query Configuration'!$B$5:$B$235,MATCH(MID(YahooFinanceStatistics[[#This Row],[URL]],FIND("p=",YahooFinanceStatistics[[#This Row],[URL]],1)+2,100),'Query Configuration'!$G$5:$G$235,0))</f>
        <v>ASR</v>
      </c>
      <c r="C12620" s="58" t="s">
        <v>732</v>
      </c>
      <c r="D12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20" s="58" t="s">
        <v>733</v>
      </c>
    </row>
    <row r="12621" spans="1:5" x14ac:dyDescent="0.25">
      <c r="A12621" s="57" t="s">
        <v>1671</v>
      </c>
      <c r="B12621" s="57" t="str">
        <f>INDEX('Query Configuration'!$B$5:$B$235,MATCH(MID(YahooFinanceStatistics[[#This Row],[URL]],FIND("p=",YahooFinanceStatistics[[#This Row],[URL]],1)+2,100),'Query Configuration'!$G$5:$G$235,0))</f>
        <v>ASR</v>
      </c>
      <c r="C12621" s="58" t="s">
        <v>593</v>
      </c>
      <c r="D12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21" s="58" t="s">
        <v>736</v>
      </c>
    </row>
    <row r="12622" spans="1:5" x14ac:dyDescent="0.25">
      <c r="A12622" s="57" t="s">
        <v>1671</v>
      </c>
      <c r="B12622" s="57" t="str">
        <f>INDEX('Query Configuration'!$B$5:$B$235,MATCH(MID(YahooFinanceStatistics[[#This Row],[URL]],FIND("p=",YahooFinanceStatistics[[#This Row],[URL]],1)+2,100),'Query Configuration'!$G$5:$G$235,0))</f>
        <v>ASR</v>
      </c>
      <c r="C12622" s="58" t="s">
        <v>594</v>
      </c>
      <c r="D12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22" s="58" t="s">
        <v>736</v>
      </c>
    </row>
    <row r="12623" spans="1:5" x14ac:dyDescent="0.25">
      <c r="A12623" s="57" t="s">
        <v>1676</v>
      </c>
      <c r="B12623" s="57" t="str">
        <f>INDEX('Query Configuration'!$B$5:$B$235,MATCH(MID(YahooFinanceStatistics[[#This Row],[URL]],FIND("p=",YahooFinanceStatistics[[#This Row],[URL]],1)+2,100),'Query Configuration'!$G$5:$G$235,0))</f>
        <v>AGI</v>
      </c>
      <c r="C12623" s="58" t="s">
        <v>732</v>
      </c>
      <c r="D12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23" s="58" t="s">
        <v>733</v>
      </c>
    </row>
    <row r="12624" spans="1:5" x14ac:dyDescent="0.25">
      <c r="A12624" s="57" t="s">
        <v>1676</v>
      </c>
      <c r="B12624" s="57" t="str">
        <f>INDEX('Query Configuration'!$B$5:$B$235,MATCH(MID(YahooFinanceStatistics[[#This Row],[URL]],FIND("p=",YahooFinanceStatistics[[#This Row],[URL]],1)+2,100),'Query Configuration'!$G$5:$G$235,0))</f>
        <v>AGI</v>
      </c>
      <c r="C12624" s="58" t="s">
        <v>593</v>
      </c>
      <c r="D12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24" s="58" t="s">
        <v>736</v>
      </c>
    </row>
    <row r="12625" spans="1:5" x14ac:dyDescent="0.25">
      <c r="A12625" s="57" t="s">
        <v>1676</v>
      </c>
      <c r="B12625" s="57" t="str">
        <f>INDEX('Query Configuration'!$B$5:$B$235,MATCH(MID(YahooFinanceStatistics[[#This Row],[URL]],FIND("p=",YahooFinanceStatistics[[#This Row],[URL]],1)+2,100),'Query Configuration'!$G$5:$G$235,0))</f>
        <v>AGI</v>
      </c>
      <c r="C12625" s="58" t="s">
        <v>594</v>
      </c>
      <c r="D12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25" s="58" t="s">
        <v>736</v>
      </c>
    </row>
    <row r="12626" spans="1:5" x14ac:dyDescent="0.25">
      <c r="A12626" s="57" t="s">
        <v>1682</v>
      </c>
      <c r="B12626" s="57" t="str">
        <f>INDEX('Query Configuration'!$B$5:$B$235,MATCH(MID(YahooFinanceStatistics[[#This Row],[URL]],FIND("p=",YahooFinanceStatistics[[#This Row],[URL]],1)+2,100),'Query Configuration'!$G$5:$G$235,0))</f>
        <v>BTO</v>
      </c>
      <c r="C12626" s="58" t="s">
        <v>732</v>
      </c>
      <c r="D12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26" s="58" t="s">
        <v>733</v>
      </c>
    </row>
    <row r="12627" spans="1:5" x14ac:dyDescent="0.25">
      <c r="A12627" s="57" t="s">
        <v>1682</v>
      </c>
      <c r="B12627" s="57" t="str">
        <f>INDEX('Query Configuration'!$B$5:$B$235,MATCH(MID(YahooFinanceStatistics[[#This Row],[URL]],FIND("p=",YahooFinanceStatistics[[#This Row],[URL]],1)+2,100),'Query Configuration'!$G$5:$G$235,0))</f>
        <v>BTO</v>
      </c>
      <c r="C12627" s="58" t="s">
        <v>593</v>
      </c>
      <c r="D12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27" s="58" t="s">
        <v>736</v>
      </c>
    </row>
    <row r="12628" spans="1:5" x14ac:dyDescent="0.25">
      <c r="A12628" s="57" t="s">
        <v>1682</v>
      </c>
      <c r="B12628" s="57" t="str">
        <f>INDEX('Query Configuration'!$B$5:$B$235,MATCH(MID(YahooFinanceStatistics[[#This Row],[URL]],FIND("p=",YahooFinanceStatistics[[#This Row],[URL]],1)+2,100),'Query Configuration'!$G$5:$G$235,0))</f>
        <v>BTO</v>
      </c>
      <c r="C12628" s="58" t="s">
        <v>594</v>
      </c>
      <c r="D12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28" s="58" t="s">
        <v>736</v>
      </c>
    </row>
    <row r="12629" spans="1:5" x14ac:dyDescent="0.25">
      <c r="A12629" s="57" t="s">
        <v>1688</v>
      </c>
      <c r="B12629" s="57" t="str">
        <f>INDEX('Query Configuration'!$B$5:$B$235,MATCH(MID(YahooFinanceStatistics[[#This Row],[URL]],FIND("p=",YahooFinanceStatistics[[#This Row],[URL]],1)+2,100),'Query Configuration'!$G$5:$G$235,0))</f>
        <v>ABX</v>
      </c>
      <c r="C12629" s="58" t="s">
        <v>732</v>
      </c>
      <c r="D12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29" s="58" t="s">
        <v>733</v>
      </c>
    </row>
    <row r="12630" spans="1:5" x14ac:dyDescent="0.25">
      <c r="A12630" s="57" t="s">
        <v>1688</v>
      </c>
      <c r="B12630" s="57" t="str">
        <f>INDEX('Query Configuration'!$B$5:$B$235,MATCH(MID(YahooFinanceStatistics[[#This Row],[URL]],FIND("p=",YahooFinanceStatistics[[#This Row],[URL]],1)+2,100),'Query Configuration'!$G$5:$G$235,0))</f>
        <v>ABX</v>
      </c>
      <c r="C12630" s="58" t="s">
        <v>593</v>
      </c>
      <c r="D12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30" s="58" t="s">
        <v>736</v>
      </c>
    </row>
    <row r="12631" spans="1:5" x14ac:dyDescent="0.25">
      <c r="A12631" s="57" t="s">
        <v>1688</v>
      </c>
      <c r="B12631" s="57" t="str">
        <f>INDEX('Query Configuration'!$B$5:$B$235,MATCH(MID(YahooFinanceStatistics[[#This Row],[URL]],FIND("p=",YahooFinanceStatistics[[#This Row],[URL]],1)+2,100),'Query Configuration'!$G$5:$G$235,0))</f>
        <v>ABX</v>
      </c>
      <c r="C12631" s="58" t="s">
        <v>594</v>
      </c>
      <c r="D12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31" s="58" t="s">
        <v>736</v>
      </c>
    </row>
    <row r="12632" spans="1:5" x14ac:dyDescent="0.25">
      <c r="A12632" s="57" t="s">
        <v>1695</v>
      </c>
      <c r="B12632" s="57" t="str">
        <f>INDEX('Query Configuration'!$B$5:$B$235,MATCH(MID(YahooFinanceStatistics[[#This Row],[URL]],FIND("p=",YahooFinanceStatistics[[#This Row],[URL]],1)+2,100),'Query Configuration'!$G$5:$G$235,0))</f>
        <v>CG</v>
      </c>
      <c r="C12632" s="58" t="s">
        <v>732</v>
      </c>
      <c r="D12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32" s="58" t="s">
        <v>733</v>
      </c>
    </row>
    <row r="12633" spans="1:5" x14ac:dyDescent="0.25">
      <c r="A12633" s="57" t="s">
        <v>1695</v>
      </c>
      <c r="B12633" s="57" t="str">
        <f>INDEX('Query Configuration'!$B$5:$B$235,MATCH(MID(YahooFinanceStatistics[[#This Row],[URL]],FIND("p=",YahooFinanceStatistics[[#This Row],[URL]],1)+2,100),'Query Configuration'!$G$5:$G$235,0))</f>
        <v>CG</v>
      </c>
      <c r="C12633" s="58" t="s">
        <v>593</v>
      </c>
      <c r="D12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33" s="58" t="s">
        <v>2747</v>
      </c>
    </row>
    <row r="12634" spans="1:5" x14ac:dyDescent="0.25">
      <c r="A12634" s="57" t="s">
        <v>1695</v>
      </c>
      <c r="B12634" s="57" t="str">
        <f>INDEX('Query Configuration'!$B$5:$B$235,MATCH(MID(YahooFinanceStatistics[[#This Row],[URL]],FIND("p=",YahooFinanceStatistics[[#This Row],[URL]],1)+2,100),'Query Configuration'!$G$5:$G$235,0))</f>
        <v>CG</v>
      </c>
      <c r="C12634" s="58" t="s">
        <v>594</v>
      </c>
      <c r="D12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34" s="58" t="s">
        <v>2304</v>
      </c>
    </row>
    <row r="12635" spans="1:5" x14ac:dyDescent="0.25">
      <c r="A12635" s="57" t="s">
        <v>1701</v>
      </c>
      <c r="B12635" s="57" t="str">
        <f>INDEX('Query Configuration'!$B$5:$B$235,MATCH(MID(YahooFinanceStatistics[[#This Row],[URL]],FIND("p=",YahooFinanceStatistics[[#This Row],[URL]],1)+2,100),'Query Configuration'!$G$5:$G$235,0))</f>
        <v>ELD</v>
      </c>
      <c r="C12635" s="58" t="s">
        <v>732</v>
      </c>
      <c r="D12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35" s="58" t="s">
        <v>733</v>
      </c>
    </row>
    <row r="12636" spans="1:5" x14ac:dyDescent="0.25">
      <c r="A12636" s="57" t="s">
        <v>1701</v>
      </c>
      <c r="B12636" s="57" t="str">
        <f>INDEX('Query Configuration'!$B$5:$B$235,MATCH(MID(YahooFinanceStatistics[[#This Row],[URL]],FIND("p=",YahooFinanceStatistics[[#This Row],[URL]],1)+2,100),'Query Configuration'!$G$5:$G$235,0))</f>
        <v>ELD</v>
      </c>
      <c r="C12636" s="58" t="s">
        <v>593</v>
      </c>
      <c r="D12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36" s="58" t="s">
        <v>736</v>
      </c>
    </row>
    <row r="12637" spans="1:5" x14ac:dyDescent="0.25">
      <c r="A12637" s="57" t="s">
        <v>1701</v>
      </c>
      <c r="B12637" s="57" t="str">
        <f>INDEX('Query Configuration'!$B$5:$B$235,MATCH(MID(YahooFinanceStatistics[[#This Row],[URL]],FIND("p=",YahooFinanceStatistics[[#This Row],[URL]],1)+2,100),'Query Configuration'!$G$5:$G$235,0))</f>
        <v>ELD</v>
      </c>
      <c r="C12637" s="58" t="s">
        <v>594</v>
      </c>
      <c r="D12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37" s="58" t="s">
        <v>736</v>
      </c>
    </row>
    <row r="12638" spans="1:5" x14ac:dyDescent="0.25">
      <c r="A12638" s="57" t="s">
        <v>1706</v>
      </c>
      <c r="B12638" s="57" t="str">
        <f>INDEX('Query Configuration'!$B$5:$B$235,MATCH(MID(YahooFinanceStatistics[[#This Row],[URL]],FIND("p=",YahooFinanceStatistics[[#This Row],[URL]],1)+2,100),'Query Configuration'!$G$5:$G$235,0))</f>
        <v>FNV</v>
      </c>
      <c r="C12638" s="58" t="s">
        <v>732</v>
      </c>
      <c r="D12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38" s="58" t="s">
        <v>733</v>
      </c>
    </row>
    <row r="12639" spans="1:5" x14ac:dyDescent="0.25">
      <c r="A12639" s="57" t="s">
        <v>1706</v>
      </c>
      <c r="B12639" s="57" t="str">
        <f>INDEX('Query Configuration'!$B$5:$B$235,MATCH(MID(YahooFinanceStatistics[[#This Row],[URL]],FIND("p=",YahooFinanceStatistics[[#This Row],[URL]],1)+2,100),'Query Configuration'!$G$5:$G$235,0))</f>
        <v>FNV</v>
      </c>
      <c r="C12639" s="58" t="s">
        <v>593</v>
      </c>
      <c r="D12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39" s="58" t="s">
        <v>736</v>
      </c>
    </row>
    <row r="12640" spans="1:5" x14ac:dyDescent="0.25">
      <c r="A12640" s="57" t="s">
        <v>1706</v>
      </c>
      <c r="B12640" s="57" t="str">
        <f>INDEX('Query Configuration'!$B$5:$B$235,MATCH(MID(YahooFinanceStatistics[[#This Row],[URL]],FIND("p=",YahooFinanceStatistics[[#This Row],[URL]],1)+2,100),'Query Configuration'!$G$5:$G$235,0))</f>
        <v>FNV</v>
      </c>
      <c r="C12640" s="58" t="s">
        <v>594</v>
      </c>
      <c r="D12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40" s="58" t="s">
        <v>736</v>
      </c>
    </row>
    <row r="12641" spans="1:5" x14ac:dyDescent="0.25">
      <c r="A12641" s="57" t="s">
        <v>1711</v>
      </c>
      <c r="B12641" s="57" t="str">
        <f>INDEX('Query Configuration'!$B$5:$B$235,MATCH(MID(YahooFinanceStatistics[[#This Row],[URL]],FIND("p=",YahooFinanceStatistics[[#This Row],[URL]],1)+2,100),'Query Configuration'!$G$5:$G$235,0))</f>
        <v>IMG</v>
      </c>
      <c r="C12641" s="58" t="s">
        <v>732</v>
      </c>
      <c r="D12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41" s="58" t="s">
        <v>733</v>
      </c>
    </row>
    <row r="12642" spans="1:5" x14ac:dyDescent="0.25">
      <c r="A12642" s="57" t="s">
        <v>1711</v>
      </c>
      <c r="B12642" s="57" t="str">
        <f>INDEX('Query Configuration'!$B$5:$B$235,MATCH(MID(YahooFinanceStatistics[[#This Row],[URL]],FIND("p=",YahooFinanceStatistics[[#This Row],[URL]],1)+2,100),'Query Configuration'!$G$5:$G$235,0))</f>
        <v>IMG</v>
      </c>
      <c r="C12642" s="58" t="s">
        <v>593</v>
      </c>
      <c r="D12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42" s="58" t="s">
        <v>736</v>
      </c>
    </row>
    <row r="12643" spans="1:5" x14ac:dyDescent="0.25">
      <c r="A12643" s="57" t="s">
        <v>1711</v>
      </c>
      <c r="B12643" s="57" t="str">
        <f>INDEX('Query Configuration'!$B$5:$B$235,MATCH(MID(YahooFinanceStatistics[[#This Row],[URL]],FIND("p=",YahooFinanceStatistics[[#This Row],[URL]],1)+2,100),'Query Configuration'!$G$5:$G$235,0))</f>
        <v>IMG</v>
      </c>
      <c r="C12643" s="58" t="s">
        <v>594</v>
      </c>
      <c r="D12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43" s="58" t="s">
        <v>736</v>
      </c>
    </row>
    <row r="12644" spans="1:5" x14ac:dyDescent="0.25">
      <c r="A12644" s="57" t="s">
        <v>1718</v>
      </c>
      <c r="B12644" s="57" t="str">
        <f>INDEX('Query Configuration'!$B$5:$B$235,MATCH(MID(YahooFinanceStatistics[[#This Row],[URL]],FIND("p=",YahooFinanceStatistics[[#This Row],[URL]],1)+2,100),'Query Configuration'!$G$5:$G$235,0))</f>
        <v>K</v>
      </c>
      <c r="C12644" s="58" t="s">
        <v>732</v>
      </c>
      <c r="D12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44" s="58" t="s">
        <v>733</v>
      </c>
    </row>
    <row r="12645" spans="1:5" x14ac:dyDescent="0.25">
      <c r="A12645" s="57" t="s">
        <v>1718</v>
      </c>
      <c r="B12645" s="57" t="str">
        <f>INDEX('Query Configuration'!$B$5:$B$235,MATCH(MID(YahooFinanceStatistics[[#This Row],[URL]],FIND("p=",YahooFinanceStatistics[[#This Row],[URL]],1)+2,100),'Query Configuration'!$G$5:$G$235,0))</f>
        <v>K</v>
      </c>
      <c r="C12645" s="58" t="s">
        <v>593</v>
      </c>
      <c r="D12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45" s="58" t="s">
        <v>736</v>
      </c>
    </row>
    <row r="12646" spans="1:5" x14ac:dyDescent="0.25">
      <c r="A12646" s="57" t="s">
        <v>1718</v>
      </c>
      <c r="B12646" s="57" t="str">
        <f>INDEX('Query Configuration'!$B$5:$B$235,MATCH(MID(YahooFinanceStatistics[[#This Row],[URL]],FIND("p=",YahooFinanceStatistics[[#This Row],[URL]],1)+2,100),'Query Configuration'!$G$5:$G$235,0))</f>
        <v>K</v>
      </c>
      <c r="C12646" s="58" t="s">
        <v>594</v>
      </c>
      <c r="D12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46" s="58" t="s">
        <v>736</v>
      </c>
    </row>
    <row r="12647" spans="1:5" x14ac:dyDescent="0.25">
      <c r="A12647" s="57" t="s">
        <v>1724</v>
      </c>
      <c r="B12647" s="57" t="str">
        <f>INDEX('Query Configuration'!$B$5:$B$235,MATCH(MID(YahooFinanceStatistics[[#This Row],[URL]],FIND("p=",YahooFinanceStatistics[[#This Row],[URL]],1)+2,100),'Query Configuration'!$G$5:$G$235,0))</f>
        <v>KL</v>
      </c>
      <c r="C12647" s="58" t="s">
        <v>732</v>
      </c>
      <c r="D12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47" s="58" t="s">
        <v>733</v>
      </c>
    </row>
    <row r="12648" spans="1:5" x14ac:dyDescent="0.25">
      <c r="A12648" s="57" t="s">
        <v>1724</v>
      </c>
      <c r="B12648" s="57" t="str">
        <f>INDEX('Query Configuration'!$B$5:$B$235,MATCH(MID(YahooFinanceStatistics[[#This Row],[URL]],FIND("p=",YahooFinanceStatistics[[#This Row],[URL]],1)+2,100),'Query Configuration'!$G$5:$G$235,0))</f>
        <v>KL</v>
      </c>
      <c r="C12648" s="58" t="s">
        <v>593</v>
      </c>
      <c r="D12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48" s="58" t="s">
        <v>736</v>
      </c>
    </row>
    <row r="12649" spans="1:5" x14ac:dyDescent="0.25">
      <c r="A12649" s="57" t="s">
        <v>1724</v>
      </c>
      <c r="B12649" s="57" t="str">
        <f>INDEX('Query Configuration'!$B$5:$B$235,MATCH(MID(YahooFinanceStatistics[[#This Row],[URL]],FIND("p=",YahooFinanceStatistics[[#This Row],[URL]],1)+2,100),'Query Configuration'!$G$5:$G$235,0))</f>
        <v>KL</v>
      </c>
      <c r="C12649" s="58" t="s">
        <v>594</v>
      </c>
      <c r="D12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49" s="58" t="s">
        <v>736</v>
      </c>
    </row>
    <row r="12650" spans="1:5" x14ac:dyDescent="0.25">
      <c r="A12650" s="57" t="s">
        <v>1730</v>
      </c>
      <c r="B12650" s="57" t="str">
        <f>INDEX('Query Configuration'!$B$5:$B$235,MATCH(MID(YahooFinanceStatistics[[#This Row],[URL]],FIND("p=",YahooFinanceStatistics[[#This Row],[URL]],1)+2,100),'Query Configuration'!$G$5:$G$235,0))</f>
        <v>NG</v>
      </c>
      <c r="C12650" s="58" t="s">
        <v>732</v>
      </c>
      <c r="D12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50" s="58" t="s">
        <v>733</v>
      </c>
    </row>
    <row r="12651" spans="1:5" x14ac:dyDescent="0.25">
      <c r="A12651" s="57" t="s">
        <v>1730</v>
      </c>
      <c r="B12651" s="57" t="str">
        <f>INDEX('Query Configuration'!$B$5:$B$235,MATCH(MID(YahooFinanceStatistics[[#This Row],[URL]],FIND("p=",YahooFinanceStatistics[[#This Row],[URL]],1)+2,100),'Query Configuration'!$G$5:$G$235,0))</f>
        <v>NG</v>
      </c>
      <c r="C12651" s="58" t="s">
        <v>593</v>
      </c>
      <c r="D12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51" s="58" t="s">
        <v>735</v>
      </c>
    </row>
    <row r="12652" spans="1:5" x14ac:dyDescent="0.25">
      <c r="A12652" s="57" t="s">
        <v>1730</v>
      </c>
      <c r="B12652" s="57" t="str">
        <f>INDEX('Query Configuration'!$B$5:$B$235,MATCH(MID(YahooFinanceStatistics[[#This Row],[URL]],FIND("p=",YahooFinanceStatistics[[#This Row],[URL]],1)+2,100),'Query Configuration'!$G$5:$G$235,0))</f>
        <v>NG</v>
      </c>
      <c r="C12652" s="58" t="s">
        <v>594</v>
      </c>
      <c r="D12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52" s="58" t="s">
        <v>735</v>
      </c>
    </row>
    <row r="12653" spans="1:5" x14ac:dyDescent="0.25">
      <c r="A12653" s="57" t="s">
        <v>1736</v>
      </c>
      <c r="B12653" s="57" t="str">
        <f>INDEX('Query Configuration'!$B$5:$B$235,MATCH(MID(YahooFinanceStatistics[[#This Row],[URL]],FIND("p=",YahooFinanceStatistics[[#This Row],[URL]],1)+2,100),'Query Configuration'!$G$5:$G$235,0))</f>
        <v>OGC</v>
      </c>
      <c r="C12653" s="58" t="s">
        <v>732</v>
      </c>
      <c r="D12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53" s="58" t="s">
        <v>733</v>
      </c>
    </row>
    <row r="12654" spans="1:5" x14ac:dyDescent="0.25">
      <c r="A12654" s="57" t="s">
        <v>1736</v>
      </c>
      <c r="B12654" s="57" t="str">
        <f>INDEX('Query Configuration'!$B$5:$B$235,MATCH(MID(YahooFinanceStatistics[[#This Row],[URL]],FIND("p=",YahooFinanceStatistics[[#This Row],[URL]],1)+2,100),'Query Configuration'!$G$5:$G$235,0))</f>
        <v>OGC</v>
      </c>
      <c r="C12654" s="58" t="s">
        <v>593</v>
      </c>
      <c r="D12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54" s="58" t="s">
        <v>736</v>
      </c>
    </row>
    <row r="12655" spans="1:5" x14ac:dyDescent="0.25">
      <c r="A12655" s="57" t="s">
        <v>1736</v>
      </c>
      <c r="B12655" s="57" t="str">
        <f>INDEX('Query Configuration'!$B$5:$B$235,MATCH(MID(YahooFinanceStatistics[[#This Row],[URL]],FIND("p=",YahooFinanceStatistics[[#This Row],[URL]],1)+2,100),'Query Configuration'!$G$5:$G$235,0))</f>
        <v>OGC</v>
      </c>
      <c r="C12655" s="58" t="s">
        <v>594</v>
      </c>
      <c r="D12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55" s="58" t="s">
        <v>736</v>
      </c>
    </row>
    <row r="12656" spans="1:5" x14ac:dyDescent="0.25">
      <c r="A12656" s="57" t="s">
        <v>1741</v>
      </c>
      <c r="B12656" s="57" t="str">
        <f>INDEX('Query Configuration'!$B$5:$B$235,MATCH(MID(YahooFinanceStatistics[[#This Row],[URL]],FIND("p=",YahooFinanceStatistics[[#This Row],[URL]],1)+2,100),'Query Configuration'!$G$5:$G$235,0))</f>
        <v>OR</v>
      </c>
      <c r="C12656" s="58" t="s">
        <v>732</v>
      </c>
      <c r="D12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56" s="58" t="s">
        <v>733</v>
      </c>
    </row>
    <row r="12657" spans="1:5" x14ac:dyDescent="0.25">
      <c r="A12657" s="57" t="s">
        <v>1741</v>
      </c>
      <c r="B12657" s="57" t="str">
        <f>INDEX('Query Configuration'!$B$5:$B$235,MATCH(MID(YahooFinanceStatistics[[#This Row],[URL]],FIND("p=",YahooFinanceStatistics[[#This Row],[URL]],1)+2,100),'Query Configuration'!$G$5:$G$235,0))</f>
        <v>OR</v>
      </c>
      <c r="C12657" s="58" t="s">
        <v>593</v>
      </c>
      <c r="D12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57" s="58" t="s">
        <v>736</v>
      </c>
    </row>
    <row r="12658" spans="1:5" x14ac:dyDescent="0.25">
      <c r="A12658" s="57" t="s">
        <v>1741</v>
      </c>
      <c r="B12658" s="57" t="str">
        <f>INDEX('Query Configuration'!$B$5:$B$235,MATCH(MID(YahooFinanceStatistics[[#This Row],[URL]],FIND("p=",YahooFinanceStatistics[[#This Row],[URL]],1)+2,100),'Query Configuration'!$G$5:$G$235,0))</f>
        <v>OR</v>
      </c>
      <c r="C12658" s="58" t="s">
        <v>594</v>
      </c>
      <c r="D12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58" s="58" t="s">
        <v>736</v>
      </c>
    </row>
    <row r="12659" spans="1:5" x14ac:dyDescent="0.25">
      <c r="A12659" s="57" t="s">
        <v>1748</v>
      </c>
      <c r="B12659" s="57" t="str">
        <f>INDEX('Query Configuration'!$B$5:$B$235,MATCH(MID(YahooFinanceStatistics[[#This Row],[URL]],FIND("p=",YahooFinanceStatistics[[#This Row],[URL]],1)+2,100),'Query Configuration'!$G$5:$G$235,0))</f>
        <v>SSL</v>
      </c>
      <c r="C12659" s="58" t="s">
        <v>732</v>
      </c>
      <c r="D12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59" s="58" t="s">
        <v>733</v>
      </c>
    </row>
    <row r="12660" spans="1:5" x14ac:dyDescent="0.25">
      <c r="A12660" s="57" t="s">
        <v>1748</v>
      </c>
      <c r="B12660" s="57" t="str">
        <f>INDEX('Query Configuration'!$B$5:$B$235,MATCH(MID(YahooFinanceStatistics[[#This Row],[URL]],FIND("p=",YahooFinanceStatistics[[#This Row],[URL]],1)+2,100),'Query Configuration'!$G$5:$G$235,0))</f>
        <v>SSL</v>
      </c>
      <c r="C12660" s="58" t="s">
        <v>593</v>
      </c>
      <c r="D12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60" s="58" t="s">
        <v>2747</v>
      </c>
    </row>
    <row r="12661" spans="1:5" x14ac:dyDescent="0.25">
      <c r="A12661" s="57" t="s">
        <v>1748</v>
      </c>
      <c r="B12661" s="57" t="str">
        <f>INDEX('Query Configuration'!$B$5:$B$235,MATCH(MID(YahooFinanceStatistics[[#This Row],[URL]],FIND("p=",YahooFinanceStatistics[[#This Row],[URL]],1)+2,100),'Query Configuration'!$G$5:$G$235,0))</f>
        <v>SSL</v>
      </c>
      <c r="C12661" s="58" t="s">
        <v>594</v>
      </c>
      <c r="D12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61" s="58" t="s">
        <v>7684</v>
      </c>
    </row>
    <row r="12662" spans="1:5" x14ac:dyDescent="0.25">
      <c r="A12662" s="57" t="s">
        <v>1753</v>
      </c>
      <c r="B12662" s="57" t="str">
        <f>INDEX('Query Configuration'!$B$5:$B$235,MATCH(MID(YahooFinanceStatistics[[#This Row],[URL]],FIND("p=",YahooFinanceStatistics[[#This Row],[URL]],1)+2,100),'Query Configuration'!$G$5:$G$235,0))</f>
        <v>SMF</v>
      </c>
      <c r="C12662" s="58" t="s">
        <v>732</v>
      </c>
      <c r="D12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62" s="58" t="s">
        <v>733</v>
      </c>
    </row>
    <row r="12663" spans="1:5" x14ac:dyDescent="0.25">
      <c r="A12663" s="57" t="s">
        <v>1753</v>
      </c>
      <c r="B12663" s="57" t="str">
        <f>INDEX('Query Configuration'!$B$5:$B$235,MATCH(MID(YahooFinanceStatistics[[#This Row],[URL]],FIND("p=",YahooFinanceStatistics[[#This Row],[URL]],1)+2,100),'Query Configuration'!$G$5:$G$235,0))</f>
        <v>SMF</v>
      </c>
      <c r="C12663" s="58" t="s">
        <v>593</v>
      </c>
      <c r="D12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63" s="58" t="s">
        <v>736</v>
      </c>
    </row>
    <row r="12664" spans="1:5" x14ac:dyDescent="0.25">
      <c r="A12664" s="57" t="s">
        <v>1753</v>
      </c>
      <c r="B12664" s="57" t="str">
        <f>INDEX('Query Configuration'!$B$5:$B$235,MATCH(MID(YahooFinanceStatistics[[#This Row],[URL]],FIND("p=",YahooFinanceStatistics[[#This Row],[URL]],1)+2,100),'Query Configuration'!$G$5:$G$235,0))</f>
        <v>SMF</v>
      </c>
      <c r="C12664" s="58" t="s">
        <v>594</v>
      </c>
      <c r="D12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64" s="58" t="s">
        <v>736</v>
      </c>
    </row>
    <row r="12665" spans="1:5" x14ac:dyDescent="0.25">
      <c r="A12665" s="57" t="s">
        <v>1759</v>
      </c>
      <c r="B12665" s="57" t="str">
        <f>INDEX('Query Configuration'!$B$5:$B$235,MATCH(MID(YahooFinanceStatistics[[#This Row],[URL]],FIND("p=",YahooFinanceStatistics[[#This Row],[URL]],1)+2,100),'Query Configuration'!$G$5:$G$235,0))</f>
        <v>SSRM</v>
      </c>
      <c r="C12665" s="58" t="s">
        <v>732</v>
      </c>
      <c r="D12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65" s="58" t="s">
        <v>733</v>
      </c>
    </row>
    <row r="12666" spans="1:5" x14ac:dyDescent="0.25">
      <c r="A12666" s="57" t="s">
        <v>1759</v>
      </c>
      <c r="B12666" s="57" t="str">
        <f>INDEX('Query Configuration'!$B$5:$B$235,MATCH(MID(YahooFinanceStatistics[[#This Row],[URL]],FIND("p=",YahooFinanceStatistics[[#This Row],[URL]],1)+2,100),'Query Configuration'!$G$5:$G$235,0))</f>
        <v>SSRM</v>
      </c>
      <c r="C12666" s="58" t="s">
        <v>593</v>
      </c>
      <c r="D12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66" s="58" t="s">
        <v>736</v>
      </c>
    </row>
    <row r="12667" spans="1:5" x14ac:dyDescent="0.25">
      <c r="A12667" s="57" t="s">
        <v>1759</v>
      </c>
      <c r="B12667" s="57" t="str">
        <f>INDEX('Query Configuration'!$B$5:$B$235,MATCH(MID(YahooFinanceStatistics[[#This Row],[URL]],FIND("p=",YahooFinanceStatistics[[#This Row],[URL]],1)+2,100),'Query Configuration'!$G$5:$G$235,0))</f>
        <v>SSRM</v>
      </c>
      <c r="C12667" s="58" t="s">
        <v>594</v>
      </c>
      <c r="D12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67" s="58" t="s">
        <v>736</v>
      </c>
    </row>
    <row r="12668" spans="1:5" x14ac:dyDescent="0.25">
      <c r="A12668" s="57" t="s">
        <v>1764</v>
      </c>
      <c r="B12668" s="57" t="str">
        <f>INDEX('Query Configuration'!$B$5:$B$235,MATCH(MID(YahooFinanceStatistics[[#This Row],[URL]],FIND("p=",YahooFinanceStatistics[[#This Row],[URL]],1)+2,100),'Query Configuration'!$G$5:$G$235,0))</f>
        <v>TXG</v>
      </c>
      <c r="C12668" s="58" t="s">
        <v>732</v>
      </c>
      <c r="D12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68" s="58" t="s">
        <v>733</v>
      </c>
    </row>
    <row r="12669" spans="1:5" x14ac:dyDescent="0.25">
      <c r="A12669" s="57" t="s">
        <v>1764</v>
      </c>
      <c r="B12669" s="57" t="str">
        <f>INDEX('Query Configuration'!$B$5:$B$235,MATCH(MID(YahooFinanceStatistics[[#This Row],[URL]],FIND("p=",YahooFinanceStatistics[[#This Row],[URL]],1)+2,100),'Query Configuration'!$G$5:$G$235,0))</f>
        <v>TXG</v>
      </c>
      <c r="C12669" s="58" t="s">
        <v>593</v>
      </c>
      <c r="D12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69" s="58" t="s">
        <v>736</v>
      </c>
    </row>
    <row r="12670" spans="1:5" x14ac:dyDescent="0.25">
      <c r="A12670" s="57" t="s">
        <v>1764</v>
      </c>
      <c r="B12670" s="57" t="str">
        <f>INDEX('Query Configuration'!$B$5:$B$235,MATCH(MID(YahooFinanceStatistics[[#This Row],[URL]],FIND("p=",YahooFinanceStatistics[[#This Row],[URL]],1)+2,100),'Query Configuration'!$G$5:$G$235,0))</f>
        <v>TXG</v>
      </c>
      <c r="C12670" s="58" t="s">
        <v>594</v>
      </c>
      <c r="D12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70" s="58" t="s">
        <v>736</v>
      </c>
    </row>
    <row r="12671" spans="1:5" x14ac:dyDescent="0.25">
      <c r="A12671" s="57" t="s">
        <v>1770</v>
      </c>
      <c r="B12671" s="57" t="str">
        <f>INDEX('Query Configuration'!$B$5:$B$235,MATCH(MID(YahooFinanceStatistics[[#This Row],[URL]],FIND("p=",YahooFinanceStatistics[[#This Row],[URL]],1)+2,100),'Query Configuration'!$G$5:$G$235,0))</f>
        <v>YRI</v>
      </c>
      <c r="C12671" s="58" t="s">
        <v>732</v>
      </c>
      <c r="D12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71" s="58" t="s">
        <v>733</v>
      </c>
    </row>
    <row r="12672" spans="1:5" x14ac:dyDescent="0.25">
      <c r="A12672" s="57" t="s">
        <v>1770</v>
      </c>
      <c r="B12672" s="57" t="str">
        <f>INDEX('Query Configuration'!$B$5:$B$235,MATCH(MID(YahooFinanceStatistics[[#This Row],[URL]],FIND("p=",YahooFinanceStatistics[[#This Row],[URL]],1)+2,100),'Query Configuration'!$G$5:$G$235,0))</f>
        <v>YRI</v>
      </c>
      <c r="C12672" s="58" t="s">
        <v>593</v>
      </c>
      <c r="D12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72" s="58" t="s">
        <v>736</v>
      </c>
    </row>
    <row r="12673" spans="1:5" x14ac:dyDescent="0.25">
      <c r="A12673" s="57" t="s">
        <v>1770</v>
      </c>
      <c r="B12673" s="57" t="str">
        <f>INDEX('Query Configuration'!$B$5:$B$235,MATCH(MID(YahooFinanceStatistics[[#This Row],[URL]],FIND("p=",YahooFinanceStatistics[[#This Row],[URL]],1)+2,100),'Query Configuration'!$G$5:$G$235,0))</f>
        <v>YRI</v>
      </c>
      <c r="C12673" s="58" t="s">
        <v>594</v>
      </c>
      <c r="D12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73" s="58" t="s">
        <v>736</v>
      </c>
    </row>
    <row r="12674" spans="1:5" x14ac:dyDescent="0.25">
      <c r="A12674" s="57" t="s">
        <v>1776</v>
      </c>
      <c r="B12674" s="57" t="str">
        <f>INDEX('Query Configuration'!$B$5:$B$235,MATCH(MID(YahooFinanceStatistics[[#This Row],[URL]],FIND("p=",YahooFinanceStatistics[[#This Row],[URL]],1)+2,100),'Query Configuration'!$G$5:$G$235,0))</f>
        <v>CCO</v>
      </c>
      <c r="C12674" s="58" t="s">
        <v>732</v>
      </c>
      <c r="D12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74" s="58" t="s">
        <v>733</v>
      </c>
    </row>
    <row r="12675" spans="1:5" x14ac:dyDescent="0.25">
      <c r="A12675" s="57" t="s">
        <v>1776</v>
      </c>
      <c r="B12675" s="57" t="str">
        <f>INDEX('Query Configuration'!$B$5:$B$235,MATCH(MID(YahooFinanceStatistics[[#This Row],[URL]],FIND("p=",YahooFinanceStatistics[[#This Row],[URL]],1)+2,100),'Query Configuration'!$G$5:$G$235,0))</f>
        <v>CCO</v>
      </c>
      <c r="C12675" s="58" t="s">
        <v>593</v>
      </c>
      <c r="D12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75" s="58" t="s">
        <v>736</v>
      </c>
    </row>
    <row r="12676" spans="1:5" x14ac:dyDescent="0.25">
      <c r="A12676" s="57" t="s">
        <v>1776</v>
      </c>
      <c r="B12676" s="57" t="str">
        <f>INDEX('Query Configuration'!$B$5:$B$235,MATCH(MID(YahooFinanceStatistics[[#This Row],[URL]],FIND("p=",YahooFinanceStatistics[[#This Row],[URL]],1)+2,100),'Query Configuration'!$G$5:$G$235,0))</f>
        <v>CCO</v>
      </c>
      <c r="C12676" s="58" t="s">
        <v>594</v>
      </c>
      <c r="D12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76" s="58" t="s">
        <v>736</v>
      </c>
    </row>
    <row r="12677" spans="1:5" x14ac:dyDescent="0.25">
      <c r="A12677" s="57" t="s">
        <v>1782</v>
      </c>
      <c r="B12677" s="57" t="str">
        <f>INDEX('Query Configuration'!$B$5:$B$235,MATCH(MID(YahooFinanceStatistics[[#This Row],[URL]],FIND("p=",YahooFinanceStatistics[[#This Row],[URL]],1)+2,100),'Query Configuration'!$G$5:$G$235,0))</f>
        <v>IVN</v>
      </c>
      <c r="C12677" s="58" t="s">
        <v>732</v>
      </c>
      <c r="D12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77" s="58" t="s">
        <v>733</v>
      </c>
    </row>
    <row r="12678" spans="1:5" x14ac:dyDescent="0.25">
      <c r="A12678" s="57" t="s">
        <v>1782</v>
      </c>
      <c r="B12678" s="57" t="str">
        <f>INDEX('Query Configuration'!$B$5:$B$235,MATCH(MID(YahooFinanceStatistics[[#This Row],[URL]],FIND("p=",YahooFinanceStatistics[[#This Row],[URL]],1)+2,100),'Query Configuration'!$G$5:$G$235,0))</f>
        <v>IVN</v>
      </c>
      <c r="C12678" s="58" t="s">
        <v>593</v>
      </c>
      <c r="D12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78" s="58" t="s">
        <v>736</v>
      </c>
    </row>
    <row r="12679" spans="1:5" x14ac:dyDescent="0.25">
      <c r="A12679" s="57" t="s">
        <v>1782</v>
      </c>
      <c r="B12679" s="57" t="str">
        <f>INDEX('Query Configuration'!$B$5:$B$235,MATCH(MID(YahooFinanceStatistics[[#This Row],[URL]],FIND("p=",YahooFinanceStatistics[[#This Row],[URL]],1)+2,100),'Query Configuration'!$G$5:$G$235,0))</f>
        <v>IVN</v>
      </c>
      <c r="C12679" s="58" t="s">
        <v>594</v>
      </c>
      <c r="D12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79" s="58" t="s">
        <v>736</v>
      </c>
    </row>
    <row r="12680" spans="1:5" x14ac:dyDescent="0.25">
      <c r="A12680" s="57" t="s">
        <v>1787</v>
      </c>
      <c r="B12680" s="57" t="str">
        <f>INDEX('Query Configuration'!$B$5:$B$235,MATCH(MID(YahooFinanceStatistics[[#This Row],[URL]],FIND("p=",YahooFinanceStatistics[[#This Row],[URL]],1)+2,100),'Query Configuration'!$G$5:$G$235,0))</f>
        <v>PVG</v>
      </c>
      <c r="C12680" s="58" t="s">
        <v>732</v>
      </c>
      <c r="D12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80" s="58" t="s">
        <v>733</v>
      </c>
    </row>
    <row r="12681" spans="1:5" x14ac:dyDescent="0.25">
      <c r="A12681" s="57" t="s">
        <v>1787</v>
      </c>
      <c r="B12681" s="57" t="str">
        <f>INDEX('Query Configuration'!$B$5:$B$235,MATCH(MID(YahooFinanceStatistics[[#This Row],[URL]],FIND("p=",YahooFinanceStatistics[[#This Row],[URL]],1)+2,100),'Query Configuration'!$G$5:$G$235,0))</f>
        <v>PVG</v>
      </c>
      <c r="C12681" s="58" t="s">
        <v>593</v>
      </c>
      <c r="D12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81" s="58" t="s">
        <v>736</v>
      </c>
    </row>
    <row r="12682" spans="1:5" x14ac:dyDescent="0.25">
      <c r="A12682" s="57" t="s">
        <v>1787</v>
      </c>
      <c r="B12682" s="57" t="str">
        <f>INDEX('Query Configuration'!$B$5:$B$235,MATCH(MID(YahooFinanceStatistics[[#This Row],[URL]],FIND("p=",YahooFinanceStatistics[[#This Row],[URL]],1)+2,100),'Query Configuration'!$G$5:$G$235,0))</f>
        <v>PVG</v>
      </c>
      <c r="C12682" s="58" t="s">
        <v>594</v>
      </c>
      <c r="D12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82" s="58" t="s">
        <v>736</v>
      </c>
    </row>
    <row r="12683" spans="1:5" x14ac:dyDescent="0.25">
      <c r="A12683" s="57" t="s">
        <v>1793</v>
      </c>
      <c r="B12683" s="57" t="str">
        <f>INDEX('Query Configuration'!$B$5:$B$235,MATCH(MID(YahooFinanceStatistics[[#This Row],[URL]],FIND("p=",YahooFinanceStatistics[[#This Row],[URL]],1)+2,100),'Query Configuration'!$G$5:$G$235,0))</f>
        <v>TECK.B</v>
      </c>
      <c r="C12683" s="58" t="s">
        <v>732</v>
      </c>
      <c r="D12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83" s="58" t="s">
        <v>733</v>
      </c>
    </row>
    <row r="12684" spans="1:5" x14ac:dyDescent="0.25">
      <c r="A12684" s="57" t="s">
        <v>1793</v>
      </c>
      <c r="B12684" s="57" t="str">
        <f>INDEX('Query Configuration'!$B$5:$B$235,MATCH(MID(YahooFinanceStatistics[[#This Row],[URL]],FIND("p=",YahooFinanceStatistics[[#This Row],[URL]],1)+2,100),'Query Configuration'!$G$5:$G$235,0))</f>
        <v>TECK.B</v>
      </c>
      <c r="C12684" s="58" t="s">
        <v>593</v>
      </c>
      <c r="D12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84" s="58" t="s">
        <v>736</v>
      </c>
    </row>
    <row r="12685" spans="1:5" x14ac:dyDescent="0.25">
      <c r="A12685" s="57" t="s">
        <v>1793</v>
      </c>
      <c r="B12685" s="57" t="str">
        <f>INDEX('Query Configuration'!$B$5:$B$235,MATCH(MID(YahooFinanceStatistics[[#This Row],[URL]],FIND("p=",YahooFinanceStatistics[[#This Row],[URL]],1)+2,100),'Query Configuration'!$G$5:$G$235,0))</f>
        <v>TECK.B</v>
      </c>
      <c r="C12685" s="58" t="s">
        <v>594</v>
      </c>
      <c r="D12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85" s="58" t="s">
        <v>736</v>
      </c>
    </row>
    <row r="12686" spans="1:5" x14ac:dyDescent="0.25">
      <c r="A12686" s="57" t="s">
        <v>1798</v>
      </c>
      <c r="B12686" s="57" t="str">
        <f>INDEX('Query Configuration'!$B$5:$B$235,MATCH(MID(YahooFinanceStatistics[[#This Row],[URL]],FIND("p=",YahooFinanceStatistics[[#This Row],[URL]],1)+2,100),'Query Configuration'!$G$5:$G$235,0))</f>
        <v>CFP</v>
      </c>
      <c r="C12686" s="58" t="s">
        <v>732</v>
      </c>
      <c r="D12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86" s="58" t="s">
        <v>733</v>
      </c>
    </row>
    <row r="12687" spans="1:5" x14ac:dyDescent="0.25">
      <c r="A12687" s="57" t="s">
        <v>1798</v>
      </c>
      <c r="B12687" s="57" t="str">
        <f>INDEX('Query Configuration'!$B$5:$B$235,MATCH(MID(YahooFinanceStatistics[[#This Row],[URL]],FIND("p=",YahooFinanceStatistics[[#This Row],[URL]],1)+2,100),'Query Configuration'!$G$5:$G$235,0))</f>
        <v>CFP</v>
      </c>
      <c r="C12687" s="58" t="s">
        <v>593</v>
      </c>
      <c r="D12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87" s="58" t="s">
        <v>736</v>
      </c>
    </row>
    <row r="12688" spans="1:5" x14ac:dyDescent="0.25">
      <c r="A12688" s="57" t="s">
        <v>1798</v>
      </c>
      <c r="B12688" s="57" t="str">
        <f>INDEX('Query Configuration'!$B$5:$B$235,MATCH(MID(YahooFinanceStatistics[[#This Row],[URL]],FIND("p=",YahooFinanceStatistics[[#This Row],[URL]],1)+2,100),'Query Configuration'!$G$5:$G$235,0))</f>
        <v>CFP</v>
      </c>
      <c r="C12688" s="58" t="s">
        <v>594</v>
      </c>
      <c r="D12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88" s="58" t="s">
        <v>736</v>
      </c>
    </row>
    <row r="12689" spans="1:5" x14ac:dyDescent="0.25">
      <c r="A12689" s="57" t="s">
        <v>1803</v>
      </c>
      <c r="B12689" s="57" t="str">
        <f>INDEX('Query Configuration'!$B$5:$B$235,MATCH(MID(YahooFinanceStatistics[[#This Row],[URL]],FIND("p=",YahooFinanceStatistics[[#This Row],[URL]],1)+2,100),'Query Configuration'!$G$5:$G$235,0))</f>
        <v>IFP</v>
      </c>
      <c r="C12689" s="58" t="s">
        <v>732</v>
      </c>
      <c r="D12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89" s="58" t="s">
        <v>733</v>
      </c>
    </row>
    <row r="12690" spans="1:5" x14ac:dyDescent="0.25">
      <c r="A12690" s="57" t="s">
        <v>1803</v>
      </c>
      <c r="B12690" s="57" t="str">
        <f>INDEX('Query Configuration'!$B$5:$B$235,MATCH(MID(YahooFinanceStatistics[[#This Row],[URL]],FIND("p=",YahooFinanceStatistics[[#This Row],[URL]],1)+2,100),'Query Configuration'!$G$5:$G$235,0))</f>
        <v>IFP</v>
      </c>
      <c r="C12690" s="58" t="s">
        <v>593</v>
      </c>
      <c r="D12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90" s="58" t="s">
        <v>736</v>
      </c>
    </row>
    <row r="12691" spans="1:5" x14ac:dyDescent="0.25">
      <c r="A12691" s="57" t="s">
        <v>1803</v>
      </c>
      <c r="B12691" s="57" t="str">
        <f>INDEX('Query Configuration'!$B$5:$B$235,MATCH(MID(YahooFinanceStatistics[[#This Row],[URL]],FIND("p=",YahooFinanceStatistics[[#This Row],[URL]],1)+2,100),'Query Configuration'!$G$5:$G$235,0))</f>
        <v>IFP</v>
      </c>
      <c r="C12691" s="58" t="s">
        <v>594</v>
      </c>
      <c r="D12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91" s="58" t="s">
        <v>736</v>
      </c>
    </row>
    <row r="12692" spans="1:5" x14ac:dyDescent="0.25">
      <c r="A12692" s="57" t="s">
        <v>1809</v>
      </c>
      <c r="B12692" s="57" t="str">
        <f>INDEX('Query Configuration'!$B$5:$B$235,MATCH(MID(YahooFinanceStatistics[[#This Row],[URL]],FIND("p=",YahooFinanceStatistics[[#This Row],[URL]],1)+2,100),'Query Configuration'!$G$5:$G$235,0))</f>
        <v>OSB</v>
      </c>
      <c r="C12692" s="58" t="s">
        <v>732</v>
      </c>
      <c r="D12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92" s="58" t="s">
        <v>733</v>
      </c>
    </row>
    <row r="12693" spans="1:5" x14ac:dyDescent="0.25">
      <c r="A12693" s="57" t="s">
        <v>1809</v>
      </c>
      <c r="B12693" s="57" t="str">
        <f>INDEX('Query Configuration'!$B$5:$B$235,MATCH(MID(YahooFinanceStatistics[[#This Row],[URL]],FIND("p=",YahooFinanceStatistics[[#This Row],[URL]],1)+2,100),'Query Configuration'!$G$5:$G$235,0))</f>
        <v>OSB</v>
      </c>
      <c r="C12693" s="58" t="s">
        <v>593</v>
      </c>
      <c r="D12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93" s="58" t="s">
        <v>736</v>
      </c>
    </row>
    <row r="12694" spans="1:5" x14ac:dyDescent="0.25">
      <c r="A12694" s="57" t="s">
        <v>1809</v>
      </c>
      <c r="B12694" s="57" t="str">
        <f>INDEX('Query Configuration'!$B$5:$B$235,MATCH(MID(YahooFinanceStatistics[[#This Row],[URL]],FIND("p=",YahooFinanceStatistics[[#This Row],[URL]],1)+2,100),'Query Configuration'!$G$5:$G$235,0))</f>
        <v>OSB</v>
      </c>
      <c r="C12694" s="58" t="s">
        <v>594</v>
      </c>
      <c r="D12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94" s="58" t="s">
        <v>736</v>
      </c>
    </row>
    <row r="12695" spans="1:5" x14ac:dyDescent="0.25">
      <c r="A12695" s="57" t="s">
        <v>1816</v>
      </c>
      <c r="B12695" s="57" t="str">
        <f>INDEX('Query Configuration'!$B$5:$B$235,MATCH(MID(YahooFinanceStatistics[[#This Row],[URL]],FIND("p=",YahooFinanceStatistics[[#This Row],[URL]],1)+2,100),'Query Configuration'!$G$5:$G$235,0))</f>
        <v>SJ</v>
      </c>
      <c r="C12695" s="58" t="s">
        <v>732</v>
      </c>
      <c r="D12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95" s="58" t="s">
        <v>733</v>
      </c>
    </row>
    <row r="12696" spans="1:5" x14ac:dyDescent="0.25">
      <c r="A12696" s="57" t="s">
        <v>1816</v>
      </c>
      <c r="B12696" s="57" t="str">
        <f>INDEX('Query Configuration'!$B$5:$B$235,MATCH(MID(YahooFinanceStatistics[[#This Row],[URL]],FIND("p=",YahooFinanceStatistics[[#This Row],[URL]],1)+2,100),'Query Configuration'!$G$5:$G$235,0))</f>
        <v>SJ</v>
      </c>
      <c r="C12696" s="58" t="s">
        <v>593</v>
      </c>
      <c r="D12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96" s="58" t="s">
        <v>736</v>
      </c>
    </row>
    <row r="12697" spans="1:5" x14ac:dyDescent="0.25">
      <c r="A12697" s="57" t="s">
        <v>1816</v>
      </c>
      <c r="B12697" s="57" t="str">
        <f>INDEX('Query Configuration'!$B$5:$B$235,MATCH(MID(YahooFinanceStatistics[[#This Row],[URL]],FIND("p=",YahooFinanceStatistics[[#This Row],[URL]],1)+2,100),'Query Configuration'!$G$5:$G$235,0))</f>
        <v>SJ</v>
      </c>
      <c r="C12697" s="58" t="s">
        <v>594</v>
      </c>
      <c r="D12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697" s="58" t="s">
        <v>736</v>
      </c>
    </row>
    <row r="12698" spans="1:5" x14ac:dyDescent="0.25">
      <c r="A12698" s="57" t="s">
        <v>1821</v>
      </c>
      <c r="B12698" s="57" t="str">
        <f>INDEX('Query Configuration'!$B$5:$B$235,MATCH(MID(YahooFinanceStatistics[[#This Row],[URL]],FIND("p=",YahooFinanceStatistics[[#This Row],[URL]],1)+2,100),'Query Configuration'!$G$5:$G$235,0))</f>
        <v>WFT</v>
      </c>
      <c r="C12698" s="58" t="s">
        <v>732</v>
      </c>
      <c r="D12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698" s="58" t="s">
        <v>733</v>
      </c>
    </row>
    <row r="12699" spans="1:5" x14ac:dyDescent="0.25">
      <c r="A12699" s="57" t="s">
        <v>1821</v>
      </c>
      <c r="B12699" s="57" t="str">
        <f>INDEX('Query Configuration'!$B$5:$B$235,MATCH(MID(YahooFinanceStatistics[[#This Row],[URL]],FIND("p=",YahooFinanceStatistics[[#This Row],[URL]],1)+2,100),'Query Configuration'!$G$5:$G$235,0))</f>
        <v>WFT</v>
      </c>
      <c r="C12699" s="58" t="s">
        <v>593</v>
      </c>
      <c r="D12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699" s="58" t="s">
        <v>736</v>
      </c>
    </row>
    <row r="12700" spans="1:5" x14ac:dyDescent="0.25">
      <c r="A12700" s="57" t="s">
        <v>1821</v>
      </c>
      <c r="B12700" s="57" t="str">
        <f>INDEX('Query Configuration'!$B$5:$B$235,MATCH(MID(YahooFinanceStatistics[[#This Row],[URL]],FIND("p=",YahooFinanceStatistics[[#This Row],[URL]],1)+2,100),'Query Configuration'!$G$5:$G$235,0))</f>
        <v>WFT</v>
      </c>
      <c r="C12700" s="58" t="s">
        <v>594</v>
      </c>
      <c r="D12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00" s="58" t="s">
        <v>736</v>
      </c>
    </row>
    <row r="12701" spans="1:5" x14ac:dyDescent="0.25">
      <c r="A12701" s="57" t="s">
        <v>1825</v>
      </c>
      <c r="B12701" s="57" t="str">
        <f>INDEX('Query Configuration'!$B$5:$B$235,MATCH(MID(YahooFinanceStatistics[[#This Row],[URL]],FIND("p=",YahooFinanceStatistics[[#This Row],[URL]],1)+2,100),'Query Configuration'!$G$5:$G$235,0))</f>
        <v>SEA</v>
      </c>
      <c r="C12701" s="58" t="s">
        <v>732</v>
      </c>
      <c r="D12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01" s="58" t="s">
        <v>733</v>
      </c>
    </row>
    <row r="12702" spans="1:5" x14ac:dyDescent="0.25">
      <c r="A12702" s="57" t="s">
        <v>1825</v>
      </c>
      <c r="B12702" s="57" t="str">
        <f>INDEX('Query Configuration'!$B$5:$B$235,MATCH(MID(YahooFinanceStatistics[[#This Row],[URL]],FIND("p=",YahooFinanceStatistics[[#This Row],[URL]],1)+2,100),'Query Configuration'!$G$5:$G$235,0))</f>
        <v>SEA</v>
      </c>
      <c r="C12702" s="58" t="s">
        <v>593</v>
      </c>
      <c r="D12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02" s="58" t="s">
        <v>2747</v>
      </c>
    </row>
    <row r="12703" spans="1:5" x14ac:dyDescent="0.25">
      <c r="A12703" s="57" t="s">
        <v>1825</v>
      </c>
      <c r="B12703" s="57" t="str">
        <f>INDEX('Query Configuration'!$B$5:$B$235,MATCH(MID(YahooFinanceStatistics[[#This Row],[URL]],FIND("p=",YahooFinanceStatistics[[#This Row],[URL]],1)+2,100),'Query Configuration'!$G$5:$G$235,0))</f>
        <v>SEA</v>
      </c>
      <c r="C12703" s="58" t="s">
        <v>594</v>
      </c>
      <c r="D12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03" s="58" t="s">
        <v>2304</v>
      </c>
    </row>
    <row r="12704" spans="1:5" x14ac:dyDescent="0.25">
      <c r="A12704" s="57" t="s">
        <v>1832</v>
      </c>
      <c r="B12704" s="57" t="str">
        <f>INDEX('Query Configuration'!$B$5:$B$235,MATCH(MID(YahooFinanceStatistics[[#This Row],[URL]],FIND("p=",YahooFinanceStatistics[[#This Row],[URL]],1)+2,100),'Query Configuration'!$G$5:$G$235,0))</f>
        <v>SVM</v>
      </c>
      <c r="C12704" s="58" t="s">
        <v>732</v>
      </c>
      <c r="D12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04" s="58" t="s">
        <v>733</v>
      </c>
    </row>
    <row r="12705" spans="1:5" x14ac:dyDescent="0.25">
      <c r="A12705" s="57" t="s">
        <v>1832</v>
      </c>
      <c r="B12705" s="57" t="str">
        <f>INDEX('Query Configuration'!$B$5:$B$235,MATCH(MID(YahooFinanceStatistics[[#This Row],[URL]],FIND("p=",YahooFinanceStatistics[[#This Row],[URL]],1)+2,100),'Query Configuration'!$G$5:$G$235,0))</f>
        <v>SVM</v>
      </c>
      <c r="C12705" s="58" t="s">
        <v>593</v>
      </c>
      <c r="D12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05" s="58" t="s">
        <v>7684</v>
      </c>
    </row>
    <row r="12706" spans="1:5" x14ac:dyDescent="0.25">
      <c r="A12706" s="57" t="s">
        <v>1832</v>
      </c>
      <c r="B12706" s="57" t="str">
        <f>INDEX('Query Configuration'!$B$5:$B$235,MATCH(MID(YahooFinanceStatistics[[#This Row],[URL]],FIND("p=",YahooFinanceStatistics[[#This Row],[URL]],1)+2,100),'Query Configuration'!$G$5:$G$235,0))</f>
        <v>SVM</v>
      </c>
      <c r="C12706" s="58" t="s">
        <v>594</v>
      </c>
      <c r="D12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06" s="58" t="s">
        <v>736</v>
      </c>
    </row>
    <row r="12707" spans="1:5" x14ac:dyDescent="0.25">
      <c r="A12707" s="57" t="s">
        <v>1838</v>
      </c>
      <c r="B12707" s="57" t="str">
        <f>INDEX('Query Configuration'!$B$5:$B$235,MATCH(MID(YahooFinanceStatistics[[#This Row],[URL]],FIND("p=",YahooFinanceStatistics[[#This Row],[URL]],1)+2,100),'Query Configuration'!$G$5:$G$235,0))</f>
        <v>WDO</v>
      </c>
      <c r="C12707" s="58" t="s">
        <v>732</v>
      </c>
      <c r="D12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07" s="58" t="s">
        <v>733</v>
      </c>
    </row>
    <row r="12708" spans="1:5" x14ac:dyDescent="0.25">
      <c r="A12708" s="57" t="s">
        <v>1838</v>
      </c>
      <c r="B12708" s="57" t="str">
        <f>INDEX('Query Configuration'!$B$5:$B$235,MATCH(MID(YahooFinanceStatistics[[#This Row],[URL]],FIND("p=",YahooFinanceStatistics[[#This Row],[URL]],1)+2,100),'Query Configuration'!$G$5:$G$235,0))</f>
        <v>WDO</v>
      </c>
      <c r="C12708" s="58" t="s">
        <v>593</v>
      </c>
      <c r="D12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08" s="58" t="s">
        <v>736</v>
      </c>
    </row>
    <row r="12709" spans="1:5" x14ac:dyDescent="0.25">
      <c r="A12709" s="57" t="s">
        <v>1838</v>
      </c>
      <c r="B12709" s="57" t="str">
        <f>INDEX('Query Configuration'!$B$5:$B$235,MATCH(MID(YahooFinanceStatistics[[#This Row],[URL]],FIND("p=",YahooFinanceStatistics[[#This Row],[URL]],1)+2,100),'Query Configuration'!$G$5:$G$235,0))</f>
        <v>WDO</v>
      </c>
      <c r="C12709" s="58" t="s">
        <v>594</v>
      </c>
      <c r="D12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09" s="58" t="s">
        <v>736</v>
      </c>
    </row>
    <row r="12710" spans="1:5" x14ac:dyDescent="0.25">
      <c r="A12710" s="57" t="s">
        <v>1843</v>
      </c>
      <c r="B12710" s="57" t="str">
        <f>INDEX('Query Configuration'!$B$5:$B$235,MATCH(MID(YahooFinanceStatistics[[#This Row],[URL]],FIND("p=",YahooFinanceStatistics[[#This Row],[URL]],1)+2,100),'Query Configuration'!$G$5:$G$235,0))</f>
        <v>CAS</v>
      </c>
      <c r="C12710" s="58" t="s">
        <v>732</v>
      </c>
      <c r="D12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10" s="58" t="s">
        <v>733</v>
      </c>
    </row>
    <row r="12711" spans="1:5" x14ac:dyDescent="0.25">
      <c r="A12711" s="57" t="s">
        <v>1843</v>
      </c>
      <c r="B12711" s="57" t="str">
        <f>INDEX('Query Configuration'!$B$5:$B$235,MATCH(MID(YahooFinanceStatistics[[#This Row],[URL]],FIND("p=",YahooFinanceStatistics[[#This Row],[URL]],1)+2,100),'Query Configuration'!$G$5:$G$235,0))</f>
        <v>CAS</v>
      </c>
      <c r="C12711" s="58" t="s">
        <v>593</v>
      </c>
      <c r="D12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11" s="58" t="s">
        <v>736</v>
      </c>
    </row>
    <row r="12712" spans="1:5" x14ac:dyDescent="0.25">
      <c r="A12712" s="57" t="s">
        <v>1843</v>
      </c>
      <c r="B12712" s="57" t="str">
        <f>INDEX('Query Configuration'!$B$5:$B$235,MATCH(MID(YahooFinanceStatistics[[#This Row],[URL]],FIND("p=",YahooFinanceStatistics[[#This Row],[URL]],1)+2,100),'Query Configuration'!$G$5:$G$235,0))</f>
        <v>CAS</v>
      </c>
      <c r="C12712" s="58" t="s">
        <v>594</v>
      </c>
      <c r="D12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12" s="58" t="s">
        <v>736</v>
      </c>
    </row>
    <row r="12713" spans="1:5" x14ac:dyDescent="0.25">
      <c r="A12713" s="57" t="s">
        <v>1849</v>
      </c>
      <c r="B12713" s="57" t="str">
        <f>INDEX('Query Configuration'!$B$5:$B$235,MATCH(MID(YahooFinanceStatistics[[#This Row],[URL]],FIND("p=",YahooFinanceStatistics[[#This Row],[URL]],1)+2,100),'Query Configuration'!$G$5:$G$235,0))</f>
        <v>FR</v>
      </c>
      <c r="C12713" s="58" t="s">
        <v>732</v>
      </c>
      <c r="D12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13" s="58" t="s">
        <v>733</v>
      </c>
    </row>
    <row r="12714" spans="1:5" x14ac:dyDescent="0.25">
      <c r="A12714" s="57" t="s">
        <v>1849</v>
      </c>
      <c r="B12714" s="57" t="str">
        <f>INDEX('Query Configuration'!$B$5:$B$235,MATCH(MID(YahooFinanceStatistics[[#This Row],[URL]],FIND("p=",YahooFinanceStatistics[[#This Row],[URL]],1)+2,100),'Query Configuration'!$G$5:$G$235,0))</f>
        <v>FR</v>
      </c>
      <c r="C12714" s="58" t="s">
        <v>593</v>
      </c>
      <c r="D12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14" s="58" t="s">
        <v>736</v>
      </c>
    </row>
    <row r="12715" spans="1:5" x14ac:dyDescent="0.25">
      <c r="A12715" s="57" t="s">
        <v>1849</v>
      </c>
      <c r="B12715" s="57" t="str">
        <f>INDEX('Query Configuration'!$B$5:$B$235,MATCH(MID(YahooFinanceStatistics[[#This Row],[URL]],FIND("p=",YahooFinanceStatistics[[#This Row],[URL]],1)+2,100),'Query Configuration'!$G$5:$G$235,0))</f>
        <v>FR</v>
      </c>
      <c r="C12715" s="58" t="s">
        <v>594</v>
      </c>
      <c r="D12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15" s="58" t="s">
        <v>736</v>
      </c>
    </row>
    <row r="12716" spans="1:5" x14ac:dyDescent="0.25">
      <c r="A12716" s="57" t="s">
        <v>1855</v>
      </c>
      <c r="B12716" s="57" t="str">
        <f>INDEX('Query Configuration'!$B$5:$B$235,MATCH(MID(YahooFinanceStatistics[[#This Row],[URL]],FIND("p=",YahooFinanceStatistics[[#This Row],[URL]],1)+2,100),'Query Configuration'!$G$5:$G$235,0))</f>
        <v>MAG</v>
      </c>
      <c r="C12716" s="58" t="s">
        <v>732</v>
      </c>
      <c r="D12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16" s="58" t="s">
        <v>733</v>
      </c>
    </row>
    <row r="12717" spans="1:5" x14ac:dyDescent="0.25">
      <c r="A12717" s="57" t="s">
        <v>1855</v>
      </c>
      <c r="B12717" s="57" t="str">
        <f>INDEX('Query Configuration'!$B$5:$B$235,MATCH(MID(YahooFinanceStatistics[[#This Row],[URL]],FIND("p=",YahooFinanceStatistics[[#This Row],[URL]],1)+2,100),'Query Configuration'!$G$5:$G$235,0))</f>
        <v>MAG</v>
      </c>
      <c r="C12717" s="58" t="s">
        <v>593</v>
      </c>
      <c r="D12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17" s="58" t="s">
        <v>2747</v>
      </c>
    </row>
    <row r="12718" spans="1:5" x14ac:dyDescent="0.25">
      <c r="A12718" s="57" t="s">
        <v>1855</v>
      </c>
      <c r="B12718" s="57" t="str">
        <f>INDEX('Query Configuration'!$B$5:$B$235,MATCH(MID(YahooFinanceStatistics[[#This Row],[URL]],FIND("p=",YahooFinanceStatistics[[#This Row],[URL]],1)+2,100),'Query Configuration'!$G$5:$G$235,0))</f>
        <v>MAG</v>
      </c>
      <c r="C12718" s="58" t="s">
        <v>594</v>
      </c>
      <c r="D12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18" s="58" t="s">
        <v>2304</v>
      </c>
    </row>
    <row r="12719" spans="1:5" x14ac:dyDescent="0.25">
      <c r="A12719" s="57" t="s">
        <v>1860</v>
      </c>
      <c r="B12719" s="57" t="str">
        <f>INDEX('Query Configuration'!$B$5:$B$235,MATCH(MID(YahooFinanceStatistics[[#This Row],[URL]],FIND("p=",YahooFinanceStatistics[[#This Row],[URL]],1)+2,100),'Query Configuration'!$G$5:$G$235,0))</f>
        <v>PAAS</v>
      </c>
      <c r="C12719" s="58" t="s">
        <v>732</v>
      </c>
      <c r="D12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19" s="58" t="s">
        <v>733</v>
      </c>
    </row>
    <row r="12720" spans="1:5" x14ac:dyDescent="0.25">
      <c r="A12720" s="57" t="s">
        <v>1860</v>
      </c>
      <c r="B12720" s="57" t="str">
        <f>INDEX('Query Configuration'!$B$5:$B$235,MATCH(MID(YahooFinanceStatistics[[#This Row],[URL]],FIND("p=",YahooFinanceStatistics[[#This Row],[URL]],1)+2,100),'Query Configuration'!$G$5:$G$235,0))</f>
        <v>PAAS</v>
      </c>
      <c r="C12720" s="58" t="s">
        <v>593</v>
      </c>
      <c r="D12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20" s="58" t="s">
        <v>736</v>
      </c>
    </row>
    <row r="12721" spans="1:5" x14ac:dyDescent="0.25">
      <c r="A12721" s="57" t="s">
        <v>1860</v>
      </c>
      <c r="B12721" s="57" t="str">
        <f>INDEX('Query Configuration'!$B$5:$B$235,MATCH(MID(YahooFinanceStatistics[[#This Row],[URL]],FIND("p=",YahooFinanceStatistics[[#This Row],[URL]],1)+2,100),'Query Configuration'!$G$5:$G$235,0))</f>
        <v>PAAS</v>
      </c>
      <c r="C12721" s="58" t="s">
        <v>594</v>
      </c>
      <c r="D12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21" s="58" t="s">
        <v>736</v>
      </c>
    </row>
    <row r="12722" spans="1:5" x14ac:dyDescent="0.25">
      <c r="A12722" s="57" t="s">
        <v>1865</v>
      </c>
      <c r="B12722" s="57" t="str">
        <f>INDEX('Query Configuration'!$B$5:$B$235,MATCH(MID(YahooFinanceStatistics[[#This Row],[URL]],FIND("p=",YahooFinanceStatistics[[#This Row],[URL]],1)+2,100),'Query Configuration'!$G$5:$G$235,0))</f>
        <v>WPM</v>
      </c>
      <c r="C12722" s="58" t="s">
        <v>732</v>
      </c>
      <c r="D12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22" s="58" t="s">
        <v>733</v>
      </c>
    </row>
    <row r="12723" spans="1:5" x14ac:dyDescent="0.25">
      <c r="A12723" s="57" t="s">
        <v>1865</v>
      </c>
      <c r="B12723" s="57" t="str">
        <f>INDEX('Query Configuration'!$B$5:$B$235,MATCH(MID(YahooFinanceStatistics[[#This Row],[URL]],FIND("p=",YahooFinanceStatistics[[#This Row],[URL]],1)+2,100),'Query Configuration'!$G$5:$G$235,0))</f>
        <v>WPM</v>
      </c>
      <c r="C12723" s="58" t="s">
        <v>593</v>
      </c>
      <c r="D12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23" s="58" t="s">
        <v>736</v>
      </c>
    </row>
    <row r="12724" spans="1:5" x14ac:dyDescent="0.25">
      <c r="A12724" s="57" t="s">
        <v>1865</v>
      </c>
      <c r="B12724" s="57" t="str">
        <f>INDEX('Query Configuration'!$B$5:$B$235,MATCH(MID(YahooFinanceStatistics[[#This Row],[URL]],FIND("p=",YahooFinanceStatistics[[#This Row],[URL]],1)+2,100),'Query Configuration'!$G$5:$G$235,0))</f>
        <v>WPM</v>
      </c>
      <c r="C12724" s="58" t="s">
        <v>594</v>
      </c>
      <c r="D12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24" s="58" t="s">
        <v>736</v>
      </c>
    </row>
    <row r="12725" spans="1:5" x14ac:dyDescent="0.25">
      <c r="A12725" s="57" t="s">
        <v>1870</v>
      </c>
      <c r="B12725" s="57" t="str">
        <f>INDEX('Query Configuration'!$B$5:$B$235,MATCH(MID(YahooFinanceStatistics[[#This Row],[URL]],FIND("p=",YahooFinanceStatistics[[#This Row],[URL]],1)+2,100),'Query Configuration'!$G$5:$G$235,0))</f>
        <v>CHE.UN</v>
      </c>
      <c r="C12725" s="58" t="s">
        <v>732</v>
      </c>
      <c r="D12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25" s="58" t="s">
        <v>733</v>
      </c>
    </row>
    <row r="12726" spans="1:5" x14ac:dyDescent="0.25">
      <c r="A12726" s="57" t="s">
        <v>1870</v>
      </c>
      <c r="B12726" s="57" t="str">
        <f>INDEX('Query Configuration'!$B$5:$B$235,MATCH(MID(YahooFinanceStatistics[[#This Row],[URL]],FIND("p=",YahooFinanceStatistics[[#This Row],[URL]],1)+2,100),'Query Configuration'!$G$5:$G$235,0))</f>
        <v>CHE.UN</v>
      </c>
      <c r="C12726" s="58" t="s">
        <v>593</v>
      </c>
      <c r="D12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26" s="58" t="s">
        <v>736</v>
      </c>
    </row>
    <row r="12727" spans="1:5" x14ac:dyDescent="0.25">
      <c r="A12727" s="57" t="s">
        <v>1870</v>
      </c>
      <c r="B12727" s="57" t="str">
        <f>INDEX('Query Configuration'!$B$5:$B$235,MATCH(MID(YahooFinanceStatistics[[#This Row],[URL]],FIND("p=",YahooFinanceStatistics[[#This Row],[URL]],1)+2,100),'Query Configuration'!$G$5:$G$235,0))</f>
        <v>CHE.UN</v>
      </c>
      <c r="C12727" s="58" t="s">
        <v>594</v>
      </c>
      <c r="D12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27" s="58" t="s">
        <v>736</v>
      </c>
    </row>
    <row r="12728" spans="1:5" x14ac:dyDescent="0.25">
      <c r="A12728" s="57" t="s">
        <v>1876</v>
      </c>
      <c r="B12728" s="57" t="str">
        <f>INDEX('Query Configuration'!$B$5:$B$235,MATCH(MID(YahooFinanceStatistics[[#This Row],[URL]],FIND("p=",YahooFinanceStatistics[[#This Row],[URL]],1)+2,100),'Query Configuration'!$G$5:$G$235,0))</f>
        <v>LIF</v>
      </c>
      <c r="C12728" s="58" t="s">
        <v>732</v>
      </c>
      <c r="D12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28" s="58" t="s">
        <v>733</v>
      </c>
    </row>
    <row r="12729" spans="1:5" x14ac:dyDescent="0.25">
      <c r="A12729" s="57" t="s">
        <v>1876</v>
      </c>
      <c r="B12729" s="57" t="str">
        <f>INDEX('Query Configuration'!$B$5:$B$235,MATCH(MID(YahooFinanceStatistics[[#This Row],[URL]],FIND("p=",YahooFinanceStatistics[[#This Row],[URL]],1)+2,100),'Query Configuration'!$G$5:$G$235,0))</f>
        <v>LIF</v>
      </c>
      <c r="C12729" s="58" t="s">
        <v>593</v>
      </c>
      <c r="D12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29" s="58" t="s">
        <v>736</v>
      </c>
    </row>
    <row r="12730" spans="1:5" x14ac:dyDescent="0.25">
      <c r="A12730" s="57" t="s">
        <v>1876</v>
      </c>
      <c r="B12730" s="57" t="str">
        <f>INDEX('Query Configuration'!$B$5:$B$235,MATCH(MID(YahooFinanceStatistics[[#This Row],[URL]],FIND("p=",YahooFinanceStatistics[[#This Row],[URL]],1)+2,100),'Query Configuration'!$G$5:$G$235,0))</f>
        <v>LIF</v>
      </c>
      <c r="C12730" s="58" t="s">
        <v>594</v>
      </c>
      <c r="D12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30" s="58" t="s">
        <v>736</v>
      </c>
    </row>
    <row r="12731" spans="1:5" x14ac:dyDescent="0.25">
      <c r="A12731" s="57" t="s">
        <v>1880</v>
      </c>
      <c r="B12731" s="57" t="str">
        <f>INDEX('Query Configuration'!$B$5:$B$235,MATCH(MID(YahooFinanceStatistics[[#This Row],[URL]],FIND("p=",YahooFinanceStatistics[[#This Row],[URL]],1)+2,100),'Query Configuration'!$G$5:$G$235,0))</f>
        <v>AIF</v>
      </c>
      <c r="C12731" s="58" t="s">
        <v>732</v>
      </c>
      <c r="D12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31" s="58" t="s">
        <v>733</v>
      </c>
    </row>
    <row r="12732" spans="1:5" x14ac:dyDescent="0.25">
      <c r="A12732" s="57" t="s">
        <v>1880</v>
      </c>
      <c r="B12732" s="57" t="str">
        <f>INDEX('Query Configuration'!$B$5:$B$235,MATCH(MID(YahooFinanceStatistics[[#This Row],[URL]],FIND("p=",YahooFinanceStatistics[[#This Row],[URL]],1)+2,100),'Query Configuration'!$G$5:$G$235,0))</f>
        <v>AIF</v>
      </c>
      <c r="C12732" s="58" t="s">
        <v>593</v>
      </c>
      <c r="D12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32" s="58" t="s">
        <v>736</v>
      </c>
    </row>
    <row r="12733" spans="1:5" x14ac:dyDescent="0.25">
      <c r="A12733" s="57" t="s">
        <v>1880</v>
      </c>
      <c r="B12733" s="57" t="str">
        <f>INDEX('Query Configuration'!$B$5:$B$235,MATCH(MID(YahooFinanceStatistics[[#This Row],[URL]],FIND("p=",YahooFinanceStatistics[[#This Row],[URL]],1)+2,100),'Query Configuration'!$G$5:$G$235,0))</f>
        <v>AIF</v>
      </c>
      <c r="C12733" s="58" t="s">
        <v>594</v>
      </c>
      <c r="D12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33" s="58" t="s">
        <v>736</v>
      </c>
    </row>
    <row r="12734" spans="1:5" x14ac:dyDescent="0.25">
      <c r="A12734" s="57" t="s">
        <v>1886</v>
      </c>
      <c r="B12734" s="57" t="str">
        <f>INDEX('Query Configuration'!$B$5:$B$235,MATCH(MID(YahooFinanceStatistics[[#This Row],[URL]],FIND("p=",YahooFinanceStatistics[[#This Row],[URL]],1)+2,100),'Query Configuration'!$G$5:$G$235,0))</f>
        <v>BPY.UN</v>
      </c>
      <c r="C12734" s="58" t="s">
        <v>732</v>
      </c>
      <c r="D12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34" s="58" t="s">
        <v>733</v>
      </c>
    </row>
    <row r="12735" spans="1:5" x14ac:dyDescent="0.25">
      <c r="A12735" s="57" t="s">
        <v>1886</v>
      </c>
      <c r="B12735" s="57" t="str">
        <f>INDEX('Query Configuration'!$B$5:$B$235,MATCH(MID(YahooFinanceStatistics[[#This Row],[URL]],FIND("p=",YahooFinanceStatistics[[#This Row],[URL]],1)+2,100),'Query Configuration'!$G$5:$G$235,0))</f>
        <v>BPY.UN</v>
      </c>
      <c r="C12735" s="58" t="s">
        <v>593</v>
      </c>
      <c r="D12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35" s="58" t="s">
        <v>736</v>
      </c>
    </row>
    <row r="12736" spans="1:5" x14ac:dyDescent="0.25">
      <c r="A12736" s="57" t="s">
        <v>1886</v>
      </c>
      <c r="B12736" s="57" t="str">
        <f>INDEX('Query Configuration'!$B$5:$B$235,MATCH(MID(YahooFinanceStatistics[[#This Row],[URL]],FIND("p=",YahooFinanceStatistics[[#This Row],[URL]],1)+2,100),'Query Configuration'!$G$5:$G$235,0))</f>
        <v>BPY.UN</v>
      </c>
      <c r="C12736" s="58" t="s">
        <v>594</v>
      </c>
      <c r="D12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36" s="58" t="s">
        <v>736</v>
      </c>
    </row>
    <row r="12737" spans="1:5" x14ac:dyDescent="0.25">
      <c r="A12737" s="57" t="s">
        <v>1892</v>
      </c>
      <c r="B12737" s="57" t="str">
        <f>INDEX('Query Configuration'!$B$5:$B$235,MATCH(MID(YahooFinanceStatistics[[#This Row],[URL]],FIND("p=",YahooFinanceStatistics[[#This Row],[URL]],1)+2,100),'Query Configuration'!$G$5:$G$235,0))</f>
        <v>CIGI</v>
      </c>
      <c r="C12737" s="58" t="s">
        <v>732</v>
      </c>
      <c r="D12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37" s="58" t="s">
        <v>733</v>
      </c>
    </row>
    <row r="12738" spans="1:5" x14ac:dyDescent="0.25">
      <c r="A12738" s="57" t="s">
        <v>1892</v>
      </c>
      <c r="B12738" s="57" t="str">
        <f>INDEX('Query Configuration'!$B$5:$B$235,MATCH(MID(YahooFinanceStatistics[[#This Row],[URL]],FIND("p=",YahooFinanceStatistics[[#This Row],[URL]],1)+2,100),'Query Configuration'!$G$5:$G$235,0))</f>
        <v>CIGI</v>
      </c>
      <c r="C12738" s="58" t="s">
        <v>593</v>
      </c>
      <c r="D12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38" s="58" t="s">
        <v>736</v>
      </c>
    </row>
    <row r="12739" spans="1:5" x14ac:dyDescent="0.25">
      <c r="A12739" s="57" t="s">
        <v>1892</v>
      </c>
      <c r="B12739" s="57" t="str">
        <f>INDEX('Query Configuration'!$B$5:$B$235,MATCH(MID(YahooFinanceStatistics[[#This Row],[URL]],FIND("p=",YahooFinanceStatistics[[#This Row],[URL]],1)+2,100),'Query Configuration'!$G$5:$G$235,0))</f>
        <v>CIGI</v>
      </c>
      <c r="C12739" s="58" t="s">
        <v>594</v>
      </c>
      <c r="D12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39" s="58" t="s">
        <v>736</v>
      </c>
    </row>
    <row r="12740" spans="1:5" x14ac:dyDescent="0.25">
      <c r="A12740" s="57" t="s">
        <v>1898</v>
      </c>
      <c r="B12740" s="57" t="str">
        <f>INDEX('Query Configuration'!$B$5:$B$235,MATCH(MID(YahooFinanceStatistics[[#This Row],[URL]],FIND("p=",YahooFinanceStatistics[[#This Row],[URL]],1)+2,100),'Query Configuration'!$G$5:$G$235,0))</f>
        <v>FCR.UN</v>
      </c>
      <c r="C12740" s="58" t="s">
        <v>732</v>
      </c>
      <c r="D12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40" s="58" t="s">
        <v>733</v>
      </c>
    </row>
    <row r="12741" spans="1:5" x14ac:dyDescent="0.25">
      <c r="A12741" s="57" t="s">
        <v>1898</v>
      </c>
      <c r="B12741" s="57" t="str">
        <f>INDEX('Query Configuration'!$B$5:$B$235,MATCH(MID(YahooFinanceStatistics[[#This Row],[URL]],FIND("p=",YahooFinanceStatistics[[#This Row],[URL]],1)+2,100),'Query Configuration'!$G$5:$G$235,0))</f>
        <v>FCR.UN</v>
      </c>
      <c r="C12741" s="58" t="s">
        <v>593</v>
      </c>
      <c r="D12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41" s="58" t="s">
        <v>736</v>
      </c>
    </row>
    <row r="12742" spans="1:5" x14ac:dyDescent="0.25">
      <c r="A12742" s="57" t="s">
        <v>1898</v>
      </c>
      <c r="B12742" s="57" t="str">
        <f>INDEX('Query Configuration'!$B$5:$B$235,MATCH(MID(YahooFinanceStatistics[[#This Row],[URL]],FIND("p=",YahooFinanceStatistics[[#This Row],[URL]],1)+2,100),'Query Configuration'!$G$5:$G$235,0))</f>
        <v>FCR.UN</v>
      </c>
      <c r="C12742" s="58" t="s">
        <v>594</v>
      </c>
      <c r="D12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42" s="58" t="s">
        <v>736</v>
      </c>
    </row>
    <row r="12743" spans="1:5" x14ac:dyDescent="0.25">
      <c r="A12743" s="57" t="s">
        <v>1903</v>
      </c>
      <c r="B12743" s="57" t="str">
        <f>INDEX('Query Configuration'!$B$5:$B$235,MATCH(MID(YahooFinanceStatistics[[#This Row],[URL]],FIND("p=",YahooFinanceStatistics[[#This Row],[URL]],1)+2,100),'Query Configuration'!$G$5:$G$235,0))</f>
        <v>FSV</v>
      </c>
      <c r="C12743" s="58" t="s">
        <v>732</v>
      </c>
      <c r="D12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43" s="58" t="s">
        <v>733</v>
      </c>
    </row>
    <row r="12744" spans="1:5" x14ac:dyDescent="0.25">
      <c r="A12744" s="57" t="s">
        <v>1903</v>
      </c>
      <c r="B12744" s="57" t="str">
        <f>INDEX('Query Configuration'!$B$5:$B$235,MATCH(MID(YahooFinanceStatistics[[#This Row],[URL]],FIND("p=",YahooFinanceStatistics[[#This Row],[URL]],1)+2,100),'Query Configuration'!$G$5:$G$235,0))</f>
        <v>FSV</v>
      </c>
      <c r="C12744" s="58" t="s">
        <v>593</v>
      </c>
      <c r="D12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44" s="58" t="s">
        <v>736</v>
      </c>
    </row>
    <row r="12745" spans="1:5" x14ac:dyDescent="0.25">
      <c r="A12745" s="57" t="s">
        <v>1903</v>
      </c>
      <c r="B12745" s="57" t="str">
        <f>INDEX('Query Configuration'!$B$5:$B$235,MATCH(MID(YahooFinanceStatistics[[#This Row],[URL]],FIND("p=",YahooFinanceStatistics[[#This Row],[URL]],1)+2,100),'Query Configuration'!$G$5:$G$235,0))</f>
        <v>FSV</v>
      </c>
      <c r="C12745" s="58" t="s">
        <v>594</v>
      </c>
      <c r="D12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45" s="58" t="s">
        <v>736</v>
      </c>
    </row>
    <row r="12746" spans="1:5" x14ac:dyDescent="0.25">
      <c r="A12746" s="57" t="s">
        <v>1910</v>
      </c>
      <c r="B12746" s="57" t="str">
        <f>INDEX('Query Configuration'!$B$5:$B$235,MATCH(MID(YahooFinanceStatistics[[#This Row],[URL]],FIND("p=",YahooFinanceStatistics[[#This Row],[URL]],1)+2,100),'Query Configuration'!$G$5:$G$235,0))</f>
        <v>TCN</v>
      </c>
      <c r="C12746" s="58" t="s">
        <v>732</v>
      </c>
      <c r="D12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46" s="58" t="s">
        <v>733</v>
      </c>
    </row>
    <row r="12747" spans="1:5" x14ac:dyDescent="0.25">
      <c r="A12747" s="57" t="s">
        <v>1910</v>
      </c>
      <c r="B12747" s="57" t="str">
        <f>INDEX('Query Configuration'!$B$5:$B$235,MATCH(MID(YahooFinanceStatistics[[#This Row],[URL]],FIND("p=",YahooFinanceStatistics[[#This Row],[URL]],1)+2,100),'Query Configuration'!$G$5:$G$235,0))</f>
        <v>TCN</v>
      </c>
      <c r="C12747" s="58" t="s">
        <v>593</v>
      </c>
      <c r="D12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47" s="58" t="s">
        <v>736</v>
      </c>
    </row>
    <row r="12748" spans="1:5" x14ac:dyDescent="0.25">
      <c r="A12748" s="57" t="s">
        <v>1910</v>
      </c>
      <c r="B12748" s="57" t="str">
        <f>INDEX('Query Configuration'!$B$5:$B$235,MATCH(MID(YahooFinanceStatistics[[#This Row],[URL]],FIND("p=",YahooFinanceStatistics[[#This Row],[URL]],1)+2,100),'Query Configuration'!$G$5:$G$235,0))</f>
        <v>TCN</v>
      </c>
      <c r="C12748" s="58" t="s">
        <v>594</v>
      </c>
      <c r="D12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48" s="58" t="s">
        <v>736</v>
      </c>
    </row>
    <row r="12749" spans="1:5" x14ac:dyDescent="0.25">
      <c r="A12749" s="57" t="s">
        <v>1915</v>
      </c>
      <c r="B12749" s="57" t="str">
        <f>INDEX('Query Configuration'!$B$5:$B$235,MATCH(MID(YahooFinanceStatistics[[#This Row],[URL]],FIND("p=",YahooFinanceStatistics[[#This Row],[URL]],1)+2,100),'Query Configuration'!$G$5:$G$235,0))</f>
        <v>AX.UN</v>
      </c>
      <c r="C12749" s="58" t="s">
        <v>732</v>
      </c>
      <c r="D12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49" s="58" t="s">
        <v>733</v>
      </c>
    </row>
    <row r="12750" spans="1:5" x14ac:dyDescent="0.25">
      <c r="A12750" s="57" t="s">
        <v>1915</v>
      </c>
      <c r="B12750" s="57" t="str">
        <f>INDEX('Query Configuration'!$B$5:$B$235,MATCH(MID(YahooFinanceStatistics[[#This Row],[URL]],FIND("p=",YahooFinanceStatistics[[#This Row],[URL]],1)+2,100),'Query Configuration'!$G$5:$G$235,0))</f>
        <v>AX.UN</v>
      </c>
      <c r="C12750" s="58" t="s">
        <v>593</v>
      </c>
      <c r="D12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50" s="58" t="s">
        <v>736</v>
      </c>
    </row>
    <row r="12751" spans="1:5" x14ac:dyDescent="0.25">
      <c r="A12751" s="57" t="s">
        <v>1915</v>
      </c>
      <c r="B12751" s="57" t="str">
        <f>INDEX('Query Configuration'!$B$5:$B$235,MATCH(MID(YahooFinanceStatistics[[#This Row],[URL]],FIND("p=",YahooFinanceStatistics[[#This Row],[URL]],1)+2,100),'Query Configuration'!$G$5:$G$235,0))</f>
        <v>AX.UN</v>
      </c>
      <c r="C12751" s="58" t="s">
        <v>594</v>
      </c>
      <c r="D12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51" s="58" t="s">
        <v>736</v>
      </c>
    </row>
    <row r="12752" spans="1:5" x14ac:dyDescent="0.25">
      <c r="A12752" s="57" t="s">
        <v>1920</v>
      </c>
      <c r="B12752" s="57" t="str">
        <f>INDEX('Query Configuration'!$B$5:$B$235,MATCH(MID(YahooFinanceStatistics[[#This Row],[URL]],FIND("p=",YahooFinanceStatistics[[#This Row],[URL]],1)+2,100),'Query Configuration'!$G$5:$G$235,0))</f>
        <v>CUF.UN</v>
      </c>
      <c r="C12752" s="58" t="s">
        <v>732</v>
      </c>
      <c r="D12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52" s="58" t="s">
        <v>733</v>
      </c>
    </row>
    <row r="12753" spans="1:5" x14ac:dyDescent="0.25">
      <c r="A12753" s="57" t="s">
        <v>1920</v>
      </c>
      <c r="B12753" s="57" t="str">
        <f>INDEX('Query Configuration'!$B$5:$B$235,MATCH(MID(YahooFinanceStatistics[[#This Row],[URL]],FIND("p=",YahooFinanceStatistics[[#This Row],[URL]],1)+2,100),'Query Configuration'!$G$5:$G$235,0))</f>
        <v>CUF.UN</v>
      </c>
      <c r="C12753" s="58" t="s">
        <v>593</v>
      </c>
      <c r="D12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53" s="58" t="s">
        <v>736</v>
      </c>
    </row>
    <row r="12754" spans="1:5" x14ac:dyDescent="0.25">
      <c r="A12754" s="57" t="s">
        <v>1920</v>
      </c>
      <c r="B12754" s="57" t="str">
        <f>INDEX('Query Configuration'!$B$5:$B$235,MATCH(MID(YahooFinanceStatistics[[#This Row],[URL]],FIND("p=",YahooFinanceStatistics[[#This Row],[URL]],1)+2,100),'Query Configuration'!$G$5:$G$235,0))</f>
        <v>CUF.UN</v>
      </c>
      <c r="C12754" s="58" t="s">
        <v>594</v>
      </c>
      <c r="D12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54" s="58" t="s">
        <v>736</v>
      </c>
    </row>
    <row r="12755" spans="1:5" x14ac:dyDescent="0.25">
      <c r="A12755" s="57" t="s">
        <v>1925</v>
      </c>
      <c r="B12755" s="57" t="str">
        <f>INDEX('Query Configuration'!$B$5:$B$235,MATCH(MID(YahooFinanceStatistics[[#This Row],[URL]],FIND("p=",YahooFinanceStatistics[[#This Row],[URL]],1)+2,100),'Query Configuration'!$G$5:$G$235,0))</f>
        <v>CRR.UN</v>
      </c>
      <c r="C12755" s="58" t="s">
        <v>732</v>
      </c>
      <c r="D12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55" s="58" t="s">
        <v>733</v>
      </c>
    </row>
    <row r="12756" spans="1:5" x14ac:dyDescent="0.25">
      <c r="A12756" s="57" t="s">
        <v>1925</v>
      </c>
      <c r="B12756" s="57" t="str">
        <f>INDEX('Query Configuration'!$B$5:$B$235,MATCH(MID(YahooFinanceStatistics[[#This Row],[URL]],FIND("p=",YahooFinanceStatistics[[#This Row],[URL]],1)+2,100),'Query Configuration'!$G$5:$G$235,0))</f>
        <v>CRR.UN</v>
      </c>
      <c r="C12756" s="58" t="s">
        <v>593</v>
      </c>
      <c r="D12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56" s="58" t="s">
        <v>736</v>
      </c>
    </row>
    <row r="12757" spans="1:5" x14ac:dyDescent="0.25">
      <c r="A12757" s="57" t="s">
        <v>1925</v>
      </c>
      <c r="B12757" s="57" t="str">
        <f>INDEX('Query Configuration'!$B$5:$B$235,MATCH(MID(YahooFinanceStatistics[[#This Row],[URL]],FIND("p=",YahooFinanceStatistics[[#This Row],[URL]],1)+2,100),'Query Configuration'!$G$5:$G$235,0))</f>
        <v>CRR.UN</v>
      </c>
      <c r="C12757" s="58" t="s">
        <v>594</v>
      </c>
      <c r="D12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57" s="58" t="s">
        <v>736</v>
      </c>
    </row>
    <row r="12758" spans="1:5" x14ac:dyDescent="0.25">
      <c r="A12758" s="57" t="s">
        <v>1929</v>
      </c>
      <c r="B12758" s="57" t="str">
        <f>INDEX('Query Configuration'!$B$5:$B$235,MATCH(MID(YahooFinanceStatistics[[#This Row],[URL]],FIND("p=",YahooFinanceStatistics[[#This Row],[URL]],1)+2,100),'Query Configuration'!$G$5:$G$235,0))</f>
        <v>HR.UN</v>
      </c>
      <c r="C12758" s="58" t="s">
        <v>732</v>
      </c>
      <c r="D12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58" s="58" t="s">
        <v>733</v>
      </c>
    </row>
    <row r="12759" spans="1:5" x14ac:dyDescent="0.25">
      <c r="A12759" s="57" t="s">
        <v>1929</v>
      </c>
      <c r="B12759" s="57" t="str">
        <f>INDEX('Query Configuration'!$B$5:$B$235,MATCH(MID(YahooFinanceStatistics[[#This Row],[URL]],FIND("p=",YahooFinanceStatistics[[#This Row],[URL]],1)+2,100),'Query Configuration'!$G$5:$G$235,0))</f>
        <v>HR.UN</v>
      </c>
      <c r="C12759" s="58" t="s">
        <v>593</v>
      </c>
      <c r="D12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59" s="58" t="s">
        <v>736</v>
      </c>
    </row>
    <row r="12760" spans="1:5" x14ac:dyDescent="0.25">
      <c r="A12760" s="57" t="s">
        <v>1929</v>
      </c>
      <c r="B12760" s="57" t="str">
        <f>INDEX('Query Configuration'!$B$5:$B$235,MATCH(MID(YahooFinanceStatistics[[#This Row],[URL]],FIND("p=",YahooFinanceStatistics[[#This Row],[URL]],1)+2,100),'Query Configuration'!$G$5:$G$235,0))</f>
        <v>HR.UN</v>
      </c>
      <c r="C12760" s="58" t="s">
        <v>594</v>
      </c>
      <c r="D12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60" s="58" t="s">
        <v>736</v>
      </c>
    </row>
    <row r="12761" spans="1:5" x14ac:dyDescent="0.25">
      <c r="A12761" s="57" t="s">
        <v>1935</v>
      </c>
      <c r="B12761" s="57" t="str">
        <f>INDEX('Query Configuration'!$B$5:$B$235,MATCH(MID(YahooFinanceStatistics[[#This Row],[URL]],FIND("p=",YahooFinanceStatistics[[#This Row],[URL]],1)+2,100),'Query Configuration'!$G$5:$G$235,0))</f>
        <v>CSH.UN</v>
      </c>
      <c r="C12761" s="58" t="s">
        <v>732</v>
      </c>
      <c r="D12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61" s="58" t="s">
        <v>733</v>
      </c>
    </row>
    <row r="12762" spans="1:5" x14ac:dyDescent="0.25">
      <c r="A12762" s="57" t="s">
        <v>1935</v>
      </c>
      <c r="B12762" s="57" t="str">
        <f>INDEX('Query Configuration'!$B$5:$B$235,MATCH(MID(YahooFinanceStatistics[[#This Row],[URL]],FIND("p=",YahooFinanceStatistics[[#This Row],[URL]],1)+2,100),'Query Configuration'!$G$5:$G$235,0))</f>
        <v>CSH.UN</v>
      </c>
      <c r="C12762" s="58" t="s">
        <v>593</v>
      </c>
      <c r="D12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62" s="58" t="s">
        <v>736</v>
      </c>
    </row>
    <row r="12763" spans="1:5" x14ac:dyDescent="0.25">
      <c r="A12763" s="57" t="s">
        <v>1935</v>
      </c>
      <c r="B12763" s="57" t="str">
        <f>INDEX('Query Configuration'!$B$5:$B$235,MATCH(MID(YahooFinanceStatistics[[#This Row],[URL]],FIND("p=",YahooFinanceStatistics[[#This Row],[URL]],1)+2,100),'Query Configuration'!$G$5:$G$235,0))</f>
        <v>CSH.UN</v>
      </c>
      <c r="C12763" s="58" t="s">
        <v>594</v>
      </c>
      <c r="D12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63" s="58" t="s">
        <v>736</v>
      </c>
    </row>
    <row r="12764" spans="1:5" x14ac:dyDescent="0.25">
      <c r="A12764" s="57" t="s">
        <v>1941</v>
      </c>
      <c r="B12764" s="57" t="str">
        <f>INDEX('Query Configuration'!$B$5:$B$235,MATCH(MID(YahooFinanceStatistics[[#This Row],[URL]],FIND("p=",YahooFinanceStatistics[[#This Row],[URL]],1)+2,100),'Query Configuration'!$G$5:$G$235,0))</f>
        <v>NWH.UN</v>
      </c>
      <c r="C12764" s="58" t="s">
        <v>732</v>
      </c>
      <c r="D12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64" s="58" t="s">
        <v>733</v>
      </c>
    </row>
    <row r="12765" spans="1:5" x14ac:dyDescent="0.25">
      <c r="A12765" s="57" t="s">
        <v>1941</v>
      </c>
      <c r="B12765" s="57" t="str">
        <f>INDEX('Query Configuration'!$B$5:$B$235,MATCH(MID(YahooFinanceStatistics[[#This Row],[URL]],FIND("p=",YahooFinanceStatistics[[#This Row],[URL]],1)+2,100),'Query Configuration'!$G$5:$G$235,0))</f>
        <v>NWH.UN</v>
      </c>
      <c r="C12765" s="58" t="s">
        <v>593</v>
      </c>
      <c r="D12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65" s="58" t="s">
        <v>736</v>
      </c>
    </row>
    <row r="12766" spans="1:5" x14ac:dyDescent="0.25">
      <c r="A12766" s="57" t="s">
        <v>1941</v>
      </c>
      <c r="B12766" s="57" t="str">
        <f>INDEX('Query Configuration'!$B$5:$B$235,MATCH(MID(YahooFinanceStatistics[[#This Row],[URL]],FIND("p=",YahooFinanceStatistics[[#This Row],[URL]],1)+2,100),'Query Configuration'!$G$5:$G$235,0))</f>
        <v>NWH.UN</v>
      </c>
      <c r="C12766" s="58" t="s">
        <v>594</v>
      </c>
      <c r="D12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66" s="58" t="s">
        <v>736</v>
      </c>
    </row>
    <row r="12767" spans="1:5" x14ac:dyDescent="0.25">
      <c r="A12767" s="57" t="s">
        <v>1946</v>
      </c>
      <c r="B12767" s="57" t="str">
        <f>INDEX('Query Configuration'!$B$5:$B$235,MATCH(MID(YahooFinanceStatistics[[#This Row],[URL]],FIND("p=",YahooFinanceStatistics[[#This Row],[URL]],1)+2,100),'Query Configuration'!$G$5:$G$235,0))</f>
        <v>DIR.UN</v>
      </c>
      <c r="C12767" s="58" t="s">
        <v>732</v>
      </c>
      <c r="D12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67" s="58" t="s">
        <v>733</v>
      </c>
    </row>
    <row r="12768" spans="1:5" x14ac:dyDescent="0.25">
      <c r="A12768" s="57" t="s">
        <v>1946</v>
      </c>
      <c r="B12768" s="57" t="str">
        <f>INDEX('Query Configuration'!$B$5:$B$235,MATCH(MID(YahooFinanceStatistics[[#This Row],[URL]],FIND("p=",YahooFinanceStatistics[[#This Row],[URL]],1)+2,100),'Query Configuration'!$G$5:$G$235,0))</f>
        <v>DIR.UN</v>
      </c>
      <c r="C12768" s="58" t="s">
        <v>593</v>
      </c>
      <c r="D12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68" s="58" t="s">
        <v>736</v>
      </c>
    </row>
    <row r="12769" spans="1:5" x14ac:dyDescent="0.25">
      <c r="A12769" s="57" t="s">
        <v>1946</v>
      </c>
      <c r="B12769" s="57" t="str">
        <f>INDEX('Query Configuration'!$B$5:$B$235,MATCH(MID(YahooFinanceStatistics[[#This Row],[URL]],FIND("p=",YahooFinanceStatistics[[#This Row],[URL]],1)+2,100),'Query Configuration'!$G$5:$G$235,0))</f>
        <v>DIR.UN</v>
      </c>
      <c r="C12769" s="58" t="s">
        <v>594</v>
      </c>
      <c r="D12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69" s="58" t="s">
        <v>736</v>
      </c>
    </row>
    <row r="12770" spans="1:5" x14ac:dyDescent="0.25">
      <c r="A12770" s="57" t="s">
        <v>1952</v>
      </c>
      <c r="B12770" s="57" t="str">
        <f>INDEX('Query Configuration'!$B$5:$B$235,MATCH(MID(YahooFinanceStatistics[[#This Row],[URL]],FIND("p=",YahooFinanceStatistics[[#This Row],[URL]],1)+2,100),'Query Configuration'!$G$5:$G$235,0))</f>
        <v>GRT.UN</v>
      </c>
      <c r="C12770" s="58" t="s">
        <v>732</v>
      </c>
      <c r="D12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70" s="58" t="s">
        <v>733</v>
      </c>
    </row>
    <row r="12771" spans="1:5" x14ac:dyDescent="0.25">
      <c r="A12771" s="57" t="s">
        <v>1952</v>
      </c>
      <c r="B12771" s="57" t="str">
        <f>INDEX('Query Configuration'!$B$5:$B$235,MATCH(MID(YahooFinanceStatistics[[#This Row],[URL]],FIND("p=",YahooFinanceStatistics[[#This Row],[URL]],1)+2,100),'Query Configuration'!$G$5:$G$235,0))</f>
        <v>GRT.UN</v>
      </c>
      <c r="C12771" s="58" t="s">
        <v>593</v>
      </c>
      <c r="D12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71" s="58" t="s">
        <v>736</v>
      </c>
    </row>
    <row r="12772" spans="1:5" x14ac:dyDescent="0.25">
      <c r="A12772" s="57" t="s">
        <v>1952</v>
      </c>
      <c r="B12772" s="57" t="str">
        <f>INDEX('Query Configuration'!$B$5:$B$235,MATCH(MID(YahooFinanceStatistics[[#This Row],[URL]],FIND("p=",YahooFinanceStatistics[[#This Row],[URL]],1)+2,100),'Query Configuration'!$G$5:$G$235,0))</f>
        <v>GRT.UN</v>
      </c>
      <c r="C12772" s="58" t="s">
        <v>594</v>
      </c>
      <c r="D12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72" s="58" t="s">
        <v>736</v>
      </c>
    </row>
    <row r="12773" spans="1:5" x14ac:dyDescent="0.25">
      <c r="A12773" s="57" t="s">
        <v>1959</v>
      </c>
      <c r="B12773" s="57" t="str">
        <f>INDEX('Query Configuration'!$B$5:$B$235,MATCH(MID(YahooFinanceStatistics[[#This Row],[URL]],FIND("p=",YahooFinanceStatistics[[#This Row],[URL]],1)+2,100),'Query Configuration'!$G$5:$G$235,0))</f>
        <v>SMU.UN</v>
      </c>
      <c r="C12773" s="58" t="s">
        <v>732</v>
      </c>
      <c r="D12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73" s="58" t="s">
        <v>733</v>
      </c>
    </row>
    <row r="12774" spans="1:5" x14ac:dyDescent="0.25">
      <c r="A12774" s="57" t="s">
        <v>1959</v>
      </c>
      <c r="B12774" s="57" t="str">
        <f>INDEX('Query Configuration'!$B$5:$B$235,MATCH(MID(YahooFinanceStatistics[[#This Row],[URL]],FIND("p=",YahooFinanceStatistics[[#This Row],[URL]],1)+2,100),'Query Configuration'!$G$5:$G$235,0))</f>
        <v>SMU.UN</v>
      </c>
      <c r="C12774" s="58" t="s">
        <v>593</v>
      </c>
      <c r="D12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74" s="58" t="s">
        <v>736</v>
      </c>
    </row>
    <row r="12775" spans="1:5" x14ac:dyDescent="0.25">
      <c r="A12775" s="57" t="s">
        <v>1959</v>
      </c>
      <c r="B12775" s="57" t="str">
        <f>INDEX('Query Configuration'!$B$5:$B$235,MATCH(MID(YahooFinanceStatistics[[#This Row],[URL]],FIND("p=",YahooFinanceStatistics[[#This Row],[URL]],1)+2,100),'Query Configuration'!$G$5:$G$235,0))</f>
        <v>SMU.UN</v>
      </c>
      <c r="C12775" s="58" t="s">
        <v>594</v>
      </c>
      <c r="D12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75" s="58" t="s">
        <v>736</v>
      </c>
    </row>
    <row r="12776" spans="1:5" x14ac:dyDescent="0.25">
      <c r="A12776" s="57" t="s">
        <v>1962</v>
      </c>
      <c r="B12776" s="57" t="str">
        <f>INDEX('Query Configuration'!$B$5:$B$235,MATCH(MID(YahooFinanceStatistics[[#This Row],[URL]],FIND("p=",YahooFinanceStatistics[[#This Row],[URL]],1)+2,100),'Query Configuration'!$G$5:$G$235,0))</f>
        <v>AP.UN</v>
      </c>
      <c r="C12776" s="58" t="s">
        <v>732</v>
      </c>
      <c r="D12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76" s="58" t="s">
        <v>733</v>
      </c>
    </row>
    <row r="12777" spans="1:5" x14ac:dyDescent="0.25">
      <c r="A12777" s="57" t="s">
        <v>1962</v>
      </c>
      <c r="B12777" s="57" t="str">
        <f>INDEX('Query Configuration'!$B$5:$B$235,MATCH(MID(YahooFinanceStatistics[[#This Row],[URL]],FIND("p=",YahooFinanceStatistics[[#This Row],[URL]],1)+2,100),'Query Configuration'!$G$5:$G$235,0))</f>
        <v>AP.UN</v>
      </c>
      <c r="C12777" s="58" t="s">
        <v>593</v>
      </c>
      <c r="D12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77" s="58" t="s">
        <v>736</v>
      </c>
    </row>
    <row r="12778" spans="1:5" x14ac:dyDescent="0.25">
      <c r="A12778" s="57" t="s">
        <v>1962</v>
      </c>
      <c r="B12778" s="57" t="str">
        <f>INDEX('Query Configuration'!$B$5:$B$235,MATCH(MID(YahooFinanceStatistics[[#This Row],[URL]],FIND("p=",YahooFinanceStatistics[[#This Row],[URL]],1)+2,100),'Query Configuration'!$G$5:$G$235,0))</f>
        <v>AP.UN</v>
      </c>
      <c r="C12778" s="58" t="s">
        <v>594</v>
      </c>
      <c r="D12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78" s="58" t="s">
        <v>736</v>
      </c>
    </row>
    <row r="12779" spans="1:5" x14ac:dyDescent="0.25">
      <c r="A12779" s="57" t="s">
        <v>1969</v>
      </c>
      <c r="B12779" s="57" t="str">
        <f>INDEX('Query Configuration'!$B$5:$B$235,MATCH(MID(YahooFinanceStatistics[[#This Row],[URL]],FIND("p=",YahooFinanceStatistics[[#This Row],[URL]],1)+2,100),'Query Configuration'!$G$5:$G$235,0))</f>
        <v>D.UN</v>
      </c>
      <c r="C12779" s="58" t="s">
        <v>732</v>
      </c>
      <c r="D12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79" s="58" t="s">
        <v>733</v>
      </c>
    </row>
    <row r="12780" spans="1:5" x14ac:dyDescent="0.25">
      <c r="A12780" s="57" t="s">
        <v>1969</v>
      </c>
      <c r="B12780" s="57" t="str">
        <f>INDEX('Query Configuration'!$B$5:$B$235,MATCH(MID(YahooFinanceStatistics[[#This Row],[URL]],FIND("p=",YahooFinanceStatistics[[#This Row],[URL]],1)+2,100),'Query Configuration'!$G$5:$G$235,0))</f>
        <v>D.UN</v>
      </c>
      <c r="C12780" s="58" t="s">
        <v>593</v>
      </c>
      <c r="D12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80" s="58" t="s">
        <v>736</v>
      </c>
    </row>
    <row r="12781" spans="1:5" x14ac:dyDescent="0.25">
      <c r="A12781" s="57" t="s">
        <v>1969</v>
      </c>
      <c r="B12781" s="57" t="str">
        <f>INDEX('Query Configuration'!$B$5:$B$235,MATCH(MID(YahooFinanceStatistics[[#This Row],[URL]],FIND("p=",YahooFinanceStatistics[[#This Row],[URL]],1)+2,100),'Query Configuration'!$G$5:$G$235,0))</f>
        <v>D.UN</v>
      </c>
      <c r="C12781" s="58" t="s">
        <v>594</v>
      </c>
      <c r="D12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81" s="58" t="s">
        <v>736</v>
      </c>
    </row>
    <row r="12782" spans="1:5" x14ac:dyDescent="0.25">
      <c r="A12782" s="57" t="s">
        <v>1973</v>
      </c>
      <c r="B12782" s="57" t="str">
        <f>INDEX('Query Configuration'!$B$5:$B$235,MATCH(MID(YahooFinanceStatistics[[#This Row],[URL]],FIND("p=",YahooFinanceStatistics[[#This Row],[URL]],1)+2,100),'Query Configuration'!$G$5:$G$235,0))</f>
        <v>BEI.UN</v>
      </c>
      <c r="C12782" s="58" t="s">
        <v>732</v>
      </c>
      <c r="D12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82" s="58" t="s">
        <v>733</v>
      </c>
    </row>
    <row r="12783" spans="1:5" x14ac:dyDescent="0.25">
      <c r="A12783" s="57" t="s">
        <v>1973</v>
      </c>
      <c r="B12783" s="57" t="str">
        <f>INDEX('Query Configuration'!$B$5:$B$235,MATCH(MID(YahooFinanceStatistics[[#This Row],[URL]],FIND("p=",YahooFinanceStatistics[[#This Row],[URL]],1)+2,100),'Query Configuration'!$G$5:$G$235,0))</f>
        <v>BEI.UN</v>
      </c>
      <c r="C12783" s="58" t="s">
        <v>593</v>
      </c>
      <c r="D12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83" s="58" t="s">
        <v>736</v>
      </c>
    </row>
    <row r="12784" spans="1:5" x14ac:dyDescent="0.25">
      <c r="A12784" s="57" t="s">
        <v>1973</v>
      </c>
      <c r="B12784" s="57" t="str">
        <f>INDEX('Query Configuration'!$B$5:$B$235,MATCH(MID(YahooFinanceStatistics[[#This Row],[URL]],FIND("p=",YahooFinanceStatistics[[#This Row],[URL]],1)+2,100),'Query Configuration'!$G$5:$G$235,0))</f>
        <v>BEI.UN</v>
      </c>
      <c r="C12784" s="58" t="s">
        <v>594</v>
      </c>
      <c r="D12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84" s="58" t="s">
        <v>736</v>
      </c>
    </row>
    <row r="12785" spans="1:5" x14ac:dyDescent="0.25">
      <c r="A12785" s="57" t="s">
        <v>1978</v>
      </c>
      <c r="B12785" s="57" t="str">
        <f>INDEX('Query Configuration'!$B$5:$B$235,MATCH(MID(YahooFinanceStatistics[[#This Row],[URL]],FIND("p=",YahooFinanceStatistics[[#This Row],[URL]],1)+2,100),'Query Configuration'!$G$5:$G$235,0))</f>
        <v>CAR.UN</v>
      </c>
      <c r="C12785" s="58" t="s">
        <v>732</v>
      </c>
      <c r="D12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85" s="58" t="s">
        <v>733</v>
      </c>
    </row>
    <row r="12786" spans="1:5" x14ac:dyDescent="0.25">
      <c r="A12786" s="57" t="s">
        <v>1978</v>
      </c>
      <c r="B12786" s="57" t="str">
        <f>INDEX('Query Configuration'!$B$5:$B$235,MATCH(MID(YahooFinanceStatistics[[#This Row],[URL]],FIND("p=",YahooFinanceStatistics[[#This Row],[URL]],1)+2,100),'Query Configuration'!$G$5:$G$235,0))</f>
        <v>CAR.UN</v>
      </c>
      <c r="C12786" s="58" t="s">
        <v>593</v>
      </c>
      <c r="D12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86" s="58" t="s">
        <v>736</v>
      </c>
    </row>
    <row r="12787" spans="1:5" x14ac:dyDescent="0.25">
      <c r="A12787" s="57" t="s">
        <v>1978</v>
      </c>
      <c r="B12787" s="57" t="str">
        <f>INDEX('Query Configuration'!$B$5:$B$235,MATCH(MID(YahooFinanceStatistics[[#This Row],[URL]],FIND("p=",YahooFinanceStatistics[[#This Row],[URL]],1)+2,100),'Query Configuration'!$G$5:$G$235,0))</f>
        <v>CAR.UN</v>
      </c>
      <c r="C12787" s="58" t="s">
        <v>594</v>
      </c>
      <c r="D12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87" s="58" t="s">
        <v>736</v>
      </c>
    </row>
    <row r="12788" spans="1:5" x14ac:dyDescent="0.25">
      <c r="A12788" s="57" t="s">
        <v>1983</v>
      </c>
      <c r="B12788" s="57" t="str">
        <f>INDEX('Query Configuration'!$B$5:$B$235,MATCH(MID(YahooFinanceStatistics[[#This Row],[URL]],FIND("p=",YahooFinanceStatistics[[#This Row],[URL]],1)+2,100),'Query Configuration'!$G$5:$G$235,0))</f>
        <v>IIP.UN</v>
      </c>
      <c r="C12788" s="58" t="s">
        <v>732</v>
      </c>
      <c r="D12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88" s="58" t="s">
        <v>733</v>
      </c>
    </row>
    <row r="12789" spans="1:5" x14ac:dyDescent="0.25">
      <c r="A12789" s="57" t="s">
        <v>1983</v>
      </c>
      <c r="B12789" s="57" t="str">
        <f>INDEX('Query Configuration'!$B$5:$B$235,MATCH(MID(YahooFinanceStatistics[[#This Row],[URL]],FIND("p=",YahooFinanceStatistics[[#This Row],[URL]],1)+2,100),'Query Configuration'!$G$5:$G$235,0))</f>
        <v>IIP.UN</v>
      </c>
      <c r="C12789" s="58" t="s">
        <v>593</v>
      </c>
      <c r="D12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89" s="58" t="s">
        <v>736</v>
      </c>
    </row>
    <row r="12790" spans="1:5" x14ac:dyDescent="0.25">
      <c r="A12790" s="57" t="s">
        <v>1983</v>
      </c>
      <c r="B12790" s="57" t="str">
        <f>INDEX('Query Configuration'!$B$5:$B$235,MATCH(MID(YahooFinanceStatistics[[#This Row],[URL]],FIND("p=",YahooFinanceStatistics[[#This Row],[URL]],1)+2,100),'Query Configuration'!$G$5:$G$235,0))</f>
        <v>IIP.UN</v>
      </c>
      <c r="C12790" s="58" t="s">
        <v>594</v>
      </c>
      <c r="D12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90" s="58" t="s">
        <v>736</v>
      </c>
    </row>
    <row r="12791" spans="1:5" x14ac:dyDescent="0.25">
      <c r="A12791" s="57" t="s">
        <v>1988</v>
      </c>
      <c r="B12791" s="57" t="str">
        <f>INDEX('Query Configuration'!$B$5:$B$235,MATCH(MID(YahooFinanceStatistics[[#This Row],[URL]],FIND("p=",YahooFinanceStatistics[[#This Row],[URL]],1)+2,100),'Query Configuration'!$G$5:$G$235,0))</f>
        <v>KMP.UN</v>
      </c>
      <c r="C12791" s="58" t="s">
        <v>732</v>
      </c>
      <c r="D12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91" s="58" t="s">
        <v>733</v>
      </c>
    </row>
    <row r="12792" spans="1:5" x14ac:dyDescent="0.25">
      <c r="A12792" s="57" t="s">
        <v>1988</v>
      </c>
      <c r="B12792" s="57" t="str">
        <f>INDEX('Query Configuration'!$B$5:$B$235,MATCH(MID(YahooFinanceStatistics[[#This Row],[URL]],FIND("p=",YahooFinanceStatistics[[#This Row],[URL]],1)+2,100),'Query Configuration'!$G$5:$G$235,0))</f>
        <v>KMP.UN</v>
      </c>
      <c r="C12792" s="58" t="s">
        <v>593</v>
      </c>
      <c r="D12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92" s="58" t="s">
        <v>736</v>
      </c>
    </row>
    <row r="12793" spans="1:5" x14ac:dyDescent="0.25">
      <c r="A12793" s="57" t="s">
        <v>1988</v>
      </c>
      <c r="B12793" s="57" t="str">
        <f>INDEX('Query Configuration'!$B$5:$B$235,MATCH(MID(YahooFinanceStatistics[[#This Row],[URL]],FIND("p=",YahooFinanceStatistics[[#This Row],[URL]],1)+2,100),'Query Configuration'!$G$5:$G$235,0))</f>
        <v>KMP.UN</v>
      </c>
      <c r="C12793" s="58" t="s">
        <v>594</v>
      </c>
      <c r="D12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93" s="58" t="s">
        <v>736</v>
      </c>
    </row>
    <row r="12794" spans="1:5" x14ac:dyDescent="0.25">
      <c r="A12794" s="57" t="s">
        <v>1994</v>
      </c>
      <c r="B12794" s="57" t="str">
        <f>INDEX('Query Configuration'!$B$5:$B$235,MATCH(MID(YahooFinanceStatistics[[#This Row],[URL]],FIND("p=",YahooFinanceStatistics[[#This Row],[URL]],1)+2,100),'Query Configuration'!$G$5:$G$235,0))</f>
        <v>NVU.UN</v>
      </c>
      <c r="C12794" s="58" t="s">
        <v>732</v>
      </c>
      <c r="D12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94" s="58" t="s">
        <v>733</v>
      </c>
    </row>
    <row r="12795" spans="1:5" x14ac:dyDescent="0.25">
      <c r="A12795" s="57" t="s">
        <v>1994</v>
      </c>
      <c r="B12795" s="57" t="str">
        <f>INDEX('Query Configuration'!$B$5:$B$235,MATCH(MID(YahooFinanceStatistics[[#This Row],[URL]],FIND("p=",YahooFinanceStatistics[[#This Row],[URL]],1)+2,100),'Query Configuration'!$G$5:$G$235,0))</f>
        <v>NVU.UN</v>
      </c>
      <c r="C12795" s="58" t="s">
        <v>593</v>
      </c>
      <c r="D12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95" s="58" t="s">
        <v>736</v>
      </c>
    </row>
    <row r="12796" spans="1:5" x14ac:dyDescent="0.25">
      <c r="A12796" s="57" t="s">
        <v>1994</v>
      </c>
      <c r="B12796" s="57" t="str">
        <f>INDEX('Query Configuration'!$B$5:$B$235,MATCH(MID(YahooFinanceStatistics[[#This Row],[URL]],FIND("p=",YahooFinanceStatistics[[#This Row],[URL]],1)+2,100),'Query Configuration'!$G$5:$G$235,0))</f>
        <v>NVU.UN</v>
      </c>
      <c r="C12796" s="58" t="s">
        <v>594</v>
      </c>
      <c r="D12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96" s="58" t="s">
        <v>736</v>
      </c>
    </row>
    <row r="12797" spans="1:5" x14ac:dyDescent="0.25">
      <c r="A12797" s="57" t="s">
        <v>1998</v>
      </c>
      <c r="B12797" s="57" t="str">
        <f>INDEX('Query Configuration'!$B$5:$B$235,MATCH(MID(YahooFinanceStatistics[[#This Row],[URL]],FIND("p=",YahooFinanceStatistics[[#This Row],[URL]],1)+2,100),'Query Configuration'!$G$5:$G$235,0))</f>
        <v>CHP.UN</v>
      </c>
      <c r="C12797" s="58" t="s">
        <v>732</v>
      </c>
      <c r="D12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797" s="58" t="s">
        <v>733</v>
      </c>
    </row>
    <row r="12798" spans="1:5" x14ac:dyDescent="0.25">
      <c r="A12798" s="57" t="s">
        <v>1998</v>
      </c>
      <c r="B12798" s="57" t="str">
        <f>INDEX('Query Configuration'!$B$5:$B$235,MATCH(MID(YahooFinanceStatistics[[#This Row],[URL]],FIND("p=",YahooFinanceStatistics[[#This Row],[URL]],1)+2,100),'Query Configuration'!$G$5:$G$235,0))</f>
        <v>CHP.UN</v>
      </c>
      <c r="C12798" s="58" t="s">
        <v>593</v>
      </c>
      <c r="D12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798" s="58" t="s">
        <v>736</v>
      </c>
    </row>
    <row r="12799" spans="1:5" x14ac:dyDescent="0.25">
      <c r="A12799" s="57" t="s">
        <v>1998</v>
      </c>
      <c r="B12799" s="57" t="str">
        <f>INDEX('Query Configuration'!$B$5:$B$235,MATCH(MID(YahooFinanceStatistics[[#This Row],[URL]],FIND("p=",YahooFinanceStatistics[[#This Row],[URL]],1)+2,100),'Query Configuration'!$G$5:$G$235,0))</f>
        <v>CHP.UN</v>
      </c>
      <c r="C12799" s="58" t="s">
        <v>594</v>
      </c>
      <c r="D12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799" s="58" t="s">
        <v>736</v>
      </c>
    </row>
    <row r="12800" spans="1:5" x14ac:dyDescent="0.25">
      <c r="A12800" s="57" t="s">
        <v>2003</v>
      </c>
      <c r="B12800" s="57" t="str">
        <f>INDEX('Query Configuration'!$B$5:$B$235,MATCH(MID(YahooFinanceStatistics[[#This Row],[URL]],FIND("p=",YahooFinanceStatistics[[#This Row],[URL]],1)+2,100),'Query Configuration'!$G$5:$G$235,0))</f>
        <v>REI.UN</v>
      </c>
      <c r="C12800" s="58" t="s">
        <v>732</v>
      </c>
      <c r="D12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00" s="58" t="s">
        <v>733</v>
      </c>
    </row>
    <row r="12801" spans="1:5" x14ac:dyDescent="0.25">
      <c r="A12801" s="57" t="s">
        <v>2003</v>
      </c>
      <c r="B12801" s="57" t="str">
        <f>INDEX('Query Configuration'!$B$5:$B$235,MATCH(MID(YahooFinanceStatistics[[#This Row],[URL]],FIND("p=",YahooFinanceStatistics[[#This Row],[URL]],1)+2,100),'Query Configuration'!$G$5:$G$235,0))</f>
        <v>REI.UN</v>
      </c>
      <c r="C12801" s="58" t="s">
        <v>593</v>
      </c>
      <c r="D12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01" s="58" t="s">
        <v>736</v>
      </c>
    </row>
    <row r="12802" spans="1:5" x14ac:dyDescent="0.25">
      <c r="A12802" s="57" t="s">
        <v>2003</v>
      </c>
      <c r="B12802" s="57" t="str">
        <f>INDEX('Query Configuration'!$B$5:$B$235,MATCH(MID(YahooFinanceStatistics[[#This Row],[URL]],FIND("p=",YahooFinanceStatistics[[#This Row],[URL]],1)+2,100),'Query Configuration'!$G$5:$G$235,0))</f>
        <v>REI.UN</v>
      </c>
      <c r="C12802" s="58" t="s">
        <v>594</v>
      </c>
      <c r="D12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02" s="58" t="s">
        <v>736</v>
      </c>
    </row>
    <row r="12803" spans="1:5" x14ac:dyDescent="0.25">
      <c r="A12803" s="57" t="s">
        <v>2009</v>
      </c>
      <c r="B12803" s="57" t="str">
        <f>INDEX('Query Configuration'!$B$5:$B$235,MATCH(MID(YahooFinanceStatistics[[#This Row],[URL]],FIND("p=",YahooFinanceStatistics[[#This Row],[URL]],1)+2,100),'Query Configuration'!$G$5:$G$235,0))</f>
        <v>SRU.UN</v>
      </c>
      <c r="C12803" s="58" t="s">
        <v>732</v>
      </c>
      <c r="D12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03" s="58" t="s">
        <v>733</v>
      </c>
    </row>
    <row r="12804" spans="1:5" x14ac:dyDescent="0.25">
      <c r="A12804" s="57" t="s">
        <v>2009</v>
      </c>
      <c r="B12804" s="57" t="str">
        <f>INDEX('Query Configuration'!$B$5:$B$235,MATCH(MID(YahooFinanceStatistics[[#This Row],[URL]],FIND("p=",YahooFinanceStatistics[[#This Row],[URL]],1)+2,100),'Query Configuration'!$G$5:$G$235,0))</f>
        <v>SRU.UN</v>
      </c>
      <c r="C12804" s="58" t="s">
        <v>593</v>
      </c>
      <c r="D12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04" s="58" t="s">
        <v>736</v>
      </c>
    </row>
    <row r="12805" spans="1:5" x14ac:dyDescent="0.25">
      <c r="A12805" s="57" t="s">
        <v>2009</v>
      </c>
      <c r="B12805" s="57" t="str">
        <f>INDEX('Query Configuration'!$B$5:$B$235,MATCH(MID(YahooFinanceStatistics[[#This Row],[URL]],FIND("p=",YahooFinanceStatistics[[#This Row],[URL]],1)+2,100),'Query Configuration'!$G$5:$G$235,0))</f>
        <v>SRU.UN</v>
      </c>
      <c r="C12805" s="58" t="s">
        <v>594</v>
      </c>
      <c r="D12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05" s="58" t="s">
        <v>736</v>
      </c>
    </row>
    <row r="12806" spans="1:5" x14ac:dyDescent="0.25">
      <c r="A12806" s="57" t="s">
        <v>2014</v>
      </c>
      <c r="B12806" s="57" t="str">
        <f>INDEX('Query Configuration'!$B$5:$B$235,MATCH(MID(YahooFinanceStatistics[[#This Row],[URL]],FIND("p=",YahooFinanceStatistics[[#This Row],[URL]],1)+2,100),'Query Configuration'!$G$5:$G$235,0))</f>
        <v>CRT.UN</v>
      </c>
      <c r="C12806" s="58" t="s">
        <v>732</v>
      </c>
      <c r="D12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06" s="58" t="s">
        <v>733</v>
      </c>
    </row>
    <row r="12807" spans="1:5" x14ac:dyDescent="0.25">
      <c r="A12807" s="57" t="s">
        <v>2014</v>
      </c>
      <c r="B12807" s="57" t="str">
        <f>INDEX('Query Configuration'!$B$5:$B$235,MATCH(MID(YahooFinanceStatistics[[#This Row],[URL]],FIND("p=",YahooFinanceStatistics[[#This Row],[URL]],1)+2,100),'Query Configuration'!$G$5:$G$235,0))</f>
        <v>CRT.UN</v>
      </c>
      <c r="C12807" s="58" t="s">
        <v>593</v>
      </c>
      <c r="D12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07" s="58" t="s">
        <v>736</v>
      </c>
    </row>
    <row r="12808" spans="1:5" x14ac:dyDescent="0.25">
      <c r="A12808" s="57" t="s">
        <v>2014</v>
      </c>
      <c r="B12808" s="57" t="str">
        <f>INDEX('Query Configuration'!$B$5:$B$235,MATCH(MID(YahooFinanceStatistics[[#This Row],[URL]],FIND("p=",YahooFinanceStatistics[[#This Row],[URL]],1)+2,100),'Query Configuration'!$G$5:$G$235,0))</f>
        <v>CRT.UN</v>
      </c>
      <c r="C12808" s="58" t="s">
        <v>594</v>
      </c>
      <c r="D12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08" s="58" t="s">
        <v>736</v>
      </c>
    </row>
    <row r="12809" spans="1:5" x14ac:dyDescent="0.25">
      <c r="A12809" s="57" t="s">
        <v>2019</v>
      </c>
      <c r="B12809" s="57" t="str">
        <f>INDEX('Query Configuration'!$B$5:$B$235,MATCH(MID(YahooFinanceStatistics[[#This Row],[URL]],FIND("p=",YahooFinanceStatistics[[#This Row],[URL]],1)+2,100),'Query Configuration'!$G$5:$G$235,0))</f>
        <v>BB</v>
      </c>
      <c r="C12809" s="58" t="s">
        <v>732</v>
      </c>
      <c r="D12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09" s="58" t="s">
        <v>733</v>
      </c>
    </row>
    <row r="12810" spans="1:5" x14ac:dyDescent="0.25">
      <c r="A12810" s="57" t="s">
        <v>2019</v>
      </c>
      <c r="B12810" s="57" t="str">
        <f>INDEX('Query Configuration'!$B$5:$B$235,MATCH(MID(YahooFinanceStatistics[[#This Row],[URL]],FIND("p=",YahooFinanceStatistics[[#This Row],[URL]],1)+2,100),'Query Configuration'!$G$5:$G$235,0))</f>
        <v>BB</v>
      </c>
      <c r="C12810" s="58" t="s">
        <v>593</v>
      </c>
      <c r="D12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10" s="58" t="s">
        <v>7689</v>
      </c>
    </row>
    <row r="12811" spans="1:5" x14ac:dyDescent="0.25">
      <c r="A12811" s="57" t="s">
        <v>2019</v>
      </c>
      <c r="B12811" s="57" t="str">
        <f>INDEX('Query Configuration'!$B$5:$B$235,MATCH(MID(YahooFinanceStatistics[[#This Row],[URL]],FIND("p=",YahooFinanceStatistics[[#This Row],[URL]],1)+2,100),'Query Configuration'!$G$5:$G$235,0))</f>
        <v>BB</v>
      </c>
      <c r="C12811" s="58" t="s">
        <v>594</v>
      </c>
      <c r="D12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11" s="58" t="s">
        <v>735</v>
      </c>
    </row>
    <row r="12812" spans="1:5" x14ac:dyDescent="0.25">
      <c r="A12812" s="57" t="s">
        <v>2025</v>
      </c>
      <c r="B12812" s="57" t="str">
        <f>INDEX('Query Configuration'!$B$5:$B$235,MATCH(MID(YahooFinanceStatistics[[#This Row],[URL]],FIND("p=",YahooFinanceStatistics[[#This Row],[URL]],1)+2,100),'Query Configuration'!$G$5:$G$235,0))</f>
        <v>CLS</v>
      </c>
      <c r="C12812" s="58" t="s">
        <v>732</v>
      </c>
      <c r="D12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12" s="58" t="s">
        <v>733</v>
      </c>
    </row>
    <row r="12813" spans="1:5" x14ac:dyDescent="0.25">
      <c r="A12813" s="57" t="s">
        <v>2025</v>
      </c>
      <c r="B12813" s="57" t="str">
        <f>INDEX('Query Configuration'!$B$5:$B$235,MATCH(MID(YahooFinanceStatistics[[#This Row],[URL]],FIND("p=",YahooFinanceStatistics[[#This Row],[URL]],1)+2,100),'Query Configuration'!$G$5:$G$235,0))</f>
        <v>CLS</v>
      </c>
      <c r="C12813" s="58" t="s">
        <v>593</v>
      </c>
      <c r="D12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13" s="58" t="s">
        <v>736</v>
      </c>
    </row>
    <row r="12814" spans="1:5" x14ac:dyDescent="0.25">
      <c r="A12814" s="57" t="s">
        <v>2025</v>
      </c>
      <c r="B12814" s="57" t="str">
        <f>INDEX('Query Configuration'!$B$5:$B$235,MATCH(MID(YahooFinanceStatistics[[#This Row],[URL]],FIND("p=",YahooFinanceStatistics[[#This Row],[URL]],1)+2,100),'Query Configuration'!$G$5:$G$235,0))</f>
        <v>CLS</v>
      </c>
      <c r="C12814" s="58" t="s">
        <v>594</v>
      </c>
      <c r="D12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14" s="58" t="s">
        <v>736</v>
      </c>
    </row>
    <row r="12815" spans="1:5" x14ac:dyDescent="0.25">
      <c r="A12815" s="57" t="s">
        <v>2030</v>
      </c>
      <c r="B12815" s="57" t="str">
        <f>INDEX('Query Configuration'!$B$5:$B$235,MATCH(MID(YahooFinanceStatistics[[#This Row],[URL]],FIND("p=",YahooFinanceStatistics[[#This Row],[URL]],1)+2,100),'Query Configuration'!$G$5:$G$235,0))</f>
        <v>GIB.A</v>
      </c>
      <c r="C12815" s="58" t="s">
        <v>732</v>
      </c>
      <c r="D12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15" s="58" t="s">
        <v>733</v>
      </c>
    </row>
    <row r="12816" spans="1:5" x14ac:dyDescent="0.25">
      <c r="A12816" s="57" t="s">
        <v>2030</v>
      </c>
      <c r="B12816" s="57" t="str">
        <f>INDEX('Query Configuration'!$B$5:$B$235,MATCH(MID(YahooFinanceStatistics[[#This Row],[URL]],FIND("p=",YahooFinanceStatistics[[#This Row],[URL]],1)+2,100),'Query Configuration'!$G$5:$G$235,0))</f>
        <v>GIB.A</v>
      </c>
      <c r="C12816" s="58" t="s">
        <v>593</v>
      </c>
      <c r="D12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16" s="58" t="s">
        <v>2304</v>
      </c>
    </row>
    <row r="12817" spans="1:5" x14ac:dyDescent="0.25">
      <c r="A12817" s="57" t="s">
        <v>2030</v>
      </c>
      <c r="B12817" s="57" t="str">
        <f>INDEX('Query Configuration'!$B$5:$B$235,MATCH(MID(YahooFinanceStatistics[[#This Row],[URL]],FIND("p=",YahooFinanceStatistics[[#This Row],[URL]],1)+2,100),'Query Configuration'!$G$5:$G$235,0))</f>
        <v>GIB.A</v>
      </c>
      <c r="C12817" s="58" t="s">
        <v>594</v>
      </c>
      <c r="D12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17" s="58" t="s">
        <v>736</v>
      </c>
    </row>
    <row r="12818" spans="1:5" x14ac:dyDescent="0.25">
      <c r="A12818" s="57" t="s">
        <v>2036</v>
      </c>
      <c r="B12818" s="57" t="str">
        <f>INDEX('Query Configuration'!$B$5:$B$235,MATCH(MID(YahooFinanceStatistics[[#This Row],[URL]],FIND("p=",YahooFinanceStatistics[[#This Row],[URL]],1)+2,100),'Query Configuration'!$G$5:$G$235,0))</f>
        <v>LSPD</v>
      </c>
      <c r="C12818" s="58" t="s">
        <v>732</v>
      </c>
      <c r="D12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18" s="58" t="s">
        <v>733</v>
      </c>
    </row>
    <row r="12819" spans="1:5" x14ac:dyDescent="0.25">
      <c r="A12819" s="57" t="s">
        <v>2036</v>
      </c>
      <c r="B12819" s="57" t="str">
        <f>INDEX('Query Configuration'!$B$5:$B$235,MATCH(MID(YahooFinanceStatistics[[#This Row],[URL]],FIND("p=",YahooFinanceStatistics[[#This Row],[URL]],1)+2,100),'Query Configuration'!$G$5:$G$235,0))</f>
        <v>LSPD</v>
      </c>
      <c r="C12819" s="58" t="s">
        <v>593</v>
      </c>
      <c r="D12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19" s="58" t="s">
        <v>7684</v>
      </c>
    </row>
    <row r="12820" spans="1:5" x14ac:dyDescent="0.25">
      <c r="A12820" s="57" t="s">
        <v>2036</v>
      </c>
      <c r="B12820" s="57" t="str">
        <f>INDEX('Query Configuration'!$B$5:$B$235,MATCH(MID(YahooFinanceStatistics[[#This Row],[URL]],FIND("p=",YahooFinanceStatistics[[#This Row],[URL]],1)+2,100),'Query Configuration'!$G$5:$G$235,0))</f>
        <v>LSPD</v>
      </c>
      <c r="C12820" s="58" t="s">
        <v>594</v>
      </c>
      <c r="D12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20" s="58" t="s">
        <v>736</v>
      </c>
    </row>
    <row r="12821" spans="1:5" x14ac:dyDescent="0.25">
      <c r="A12821" s="57" t="s">
        <v>2043</v>
      </c>
      <c r="B12821" s="57" t="str">
        <f>INDEX('Query Configuration'!$B$5:$B$235,MATCH(MID(YahooFinanceStatistics[[#This Row],[URL]],FIND("p=",YahooFinanceStatistics[[#This Row],[URL]],1)+2,100),'Query Configuration'!$G$5:$G$235,0))</f>
        <v>REAL</v>
      </c>
      <c r="C12821" s="58" t="s">
        <v>732</v>
      </c>
      <c r="D12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21" s="58" t="s">
        <v>733</v>
      </c>
    </row>
    <row r="12822" spans="1:5" x14ac:dyDescent="0.25">
      <c r="A12822" s="57" t="s">
        <v>2043</v>
      </c>
      <c r="B12822" s="57" t="str">
        <f>INDEX('Query Configuration'!$B$5:$B$235,MATCH(MID(YahooFinanceStatistics[[#This Row],[URL]],FIND("p=",YahooFinanceStatistics[[#This Row],[URL]],1)+2,100),'Query Configuration'!$G$5:$G$235,0))</f>
        <v>REAL</v>
      </c>
      <c r="C12822" s="58" t="s">
        <v>593</v>
      </c>
      <c r="D12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22" s="58" t="s">
        <v>2304</v>
      </c>
    </row>
    <row r="12823" spans="1:5" x14ac:dyDescent="0.25">
      <c r="A12823" s="57" t="s">
        <v>2043</v>
      </c>
      <c r="B12823" s="57" t="str">
        <f>INDEX('Query Configuration'!$B$5:$B$235,MATCH(MID(YahooFinanceStatistics[[#This Row],[URL]],FIND("p=",YahooFinanceStatistics[[#This Row],[URL]],1)+2,100),'Query Configuration'!$G$5:$G$235,0))</f>
        <v>REAL</v>
      </c>
      <c r="C12823" s="58" t="s">
        <v>594</v>
      </c>
      <c r="D12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23" s="58" t="s">
        <v>736</v>
      </c>
    </row>
    <row r="12824" spans="1:5" x14ac:dyDescent="0.25">
      <c r="A12824" s="57" t="s">
        <v>2049</v>
      </c>
      <c r="B12824" s="57" t="str">
        <f>INDEX('Query Configuration'!$B$5:$B$235,MATCH(MID(YahooFinanceStatistics[[#This Row],[URL]],FIND("p=",YahooFinanceStatistics[[#This Row],[URL]],1)+2,100),'Query Configuration'!$G$5:$G$235,0))</f>
        <v>CSU</v>
      </c>
      <c r="C12824" s="58" t="s">
        <v>732</v>
      </c>
      <c r="D12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24" s="58" t="s">
        <v>733</v>
      </c>
    </row>
    <row r="12825" spans="1:5" x14ac:dyDescent="0.25">
      <c r="A12825" s="57" t="s">
        <v>2049</v>
      </c>
      <c r="B12825" s="57" t="str">
        <f>INDEX('Query Configuration'!$B$5:$B$235,MATCH(MID(YahooFinanceStatistics[[#This Row],[URL]],FIND("p=",YahooFinanceStatistics[[#This Row],[URL]],1)+2,100),'Query Configuration'!$G$5:$G$235,0))</f>
        <v>CSU</v>
      </c>
      <c r="C12825" s="58" t="s">
        <v>593</v>
      </c>
      <c r="D12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25" s="58" t="s">
        <v>736</v>
      </c>
    </row>
    <row r="12826" spans="1:5" x14ac:dyDescent="0.25">
      <c r="A12826" s="57" t="s">
        <v>2049</v>
      </c>
      <c r="B12826" s="57" t="str">
        <f>INDEX('Query Configuration'!$B$5:$B$235,MATCH(MID(YahooFinanceStatistics[[#This Row],[URL]],FIND("p=",YahooFinanceStatistics[[#This Row],[URL]],1)+2,100),'Query Configuration'!$G$5:$G$235,0))</f>
        <v>CSU</v>
      </c>
      <c r="C12826" s="58" t="s">
        <v>594</v>
      </c>
      <c r="D12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26" s="58" t="s">
        <v>736</v>
      </c>
    </row>
    <row r="12827" spans="1:5" x14ac:dyDescent="0.25">
      <c r="A12827" s="57" t="s">
        <v>2055</v>
      </c>
      <c r="B12827" s="57" t="str">
        <f>INDEX('Query Configuration'!$B$5:$B$235,MATCH(MID(YahooFinanceStatistics[[#This Row],[URL]],FIND("p=",YahooFinanceStatistics[[#This Row],[URL]],1)+2,100),'Query Configuration'!$G$5:$G$235,0))</f>
        <v>DSG</v>
      </c>
      <c r="C12827" s="58" t="s">
        <v>732</v>
      </c>
      <c r="D12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27" s="58" t="s">
        <v>733</v>
      </c>
    </row>
    <row r="12828" spans="1:5" x14ac:dyDescent="0.25">
      <c r="A12828" s="57" t="s">
        <v>2055</v>
      </c>
      <c r="B12828" s="57" t="str">
        <f>INDEX('Query Configuration'!$B$5:$B$235,MATCH(MID(YahooFinanceStatistics[[#This Row],[URL]],FIND("p=",YahooFinanceStatistics[[#This Row],[URL]],1)+2,100),'Query Configuration'!$G$5:$G$235,0))</f>
        <v>DSG</v>
      </c>
      <c r="C12828" s="58" t="s">
        <v>593</v>
      </c>
      <c r="D12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28" s="58" t="s">
        <v>2272</v>
      </c>
    </row>
    <row r="12829" spans="1:5" x14ac:dyDescent="0.25">
      <c r="A12829" s="57" t="s">
        <v>2055</v>
      </c>
      <c r="B12829" s="57" t="str">
        <f>INDEX('Query Configuration'!$B$5:$B$235,MATCH(MID(YahooFinanceStatistics[[#This Row],[URL]],FIND("p=",YahooFinanceStatistics[[#This Row],[URL]],1)+2,100),'Query Configuration'!$G$5:$G$235,0))</f>
        <v>DSG</v>
      </c>
      <c r="C12829" s="58" t="s">
        <v>594</v>
      </c>
      <c r="D12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29" s="58" t="s">
        <v>2272</v>
      </c>
    </row>
    <row r="12830" spans="1:5" x14ac:dyDescent="0.25">
      <c r="A12830" s="57" t="s">
        <v>2059</v>
      </c>
      <c r="B12830" s="57" t="str">
        <f>INDEX('Query Configuration'!$B$5:$B$235,MATCH(MID(YahooFinanceStatistics[[#This Row],[URL]],FIND("p=",YahooFinanceStatistics[[#This Row],[URL]],1)+2,100),'Query Configuration'!$G$5:$G$235,0))</f>
        <v>ENGH</v>
      </c>
      <c r="C12830" s="58" t="s">
        <v>732</v>
      </c>
      <c r="D12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30" s="58" t="s">
        <v>733</v>
      </c>
    </row>
    <row r="12831" spans="1:5" x14ac:dyDescent="0.25">
      <c r="A12831" s="57" t="s">
        <v>2059</v>
      </c>
      <c r="B12831" s="57" t="str">
        <f>INDEX('Query Configuration'!$B$5:$B$235,MATCH(MID(YahooFinanceStatistics[[#This Row],[URL]],FIND("p=",YahooFinanceStatistics[[#This Row],[URL]],1)+2,100),'Query Configuration'!$G$5:$G$235,0))</f>
        <v>ENGH</v>
      </c>
      <c r="C12831" s="58" t="s">
        <v>593</v>
      </c>
      <c r="D12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31" s="58" t="s">
        <v>7693</v>
      </c>
    </row>
    <row r="12832" spans="1:5" x14ac:dyDescent="0.25">
      <c r="A12832" s="57" t="s">
        <v>2059</v>
      </c>
      <c r="B12832" s="57" t="str">
        <f>INDEX('Query Configuration'!$B$5:$B$235,MATCH(MID(YahooFinanceStatistics[[#This Row],[URL]],FIND("p=",YahooFinanceStatistics[[#This Row],[URL]],1)+2,100),'Query Configuration'!$G$5:$G$235,0))</f>
        <v>ENGH</v>
      </c>
      <c r="C12832" s="58" t="s">
        <v>594</v>
      </c>
      <c r="D12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32" s="58" t="s">
        <v>2272</v>
      </c>
    </row>
    <row r="12833" spans="1:5" x14ac:dyDescent="0.25">
      <c r="A12833" s="57" t="s">
        <v>2065</v>
      </c>
      <c r="B12833" s="57" t="str">
        <f>INDEX('Query Configuration'!$B$5:$B$235,MATCH(MID(YahooFinanceStatistics[[#This Row],[URL]],FIND("p=",YahooFinanceStatistics[[#This Row],[URL]],1)+2,100),'Query Configuration'!$G$5:$G$235,0))</f>
        <v>KXS</v>
      </c>
      <c r="C12833" s="58" t="s">
        <v>732</v>
      </c>
      <c r="D12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33" s="58" t="s">
        <v>733</v>
      </c>
    </row>
    <row r="12834" spans="1:5" x14ac:dyDescent="0.25">
      <c r="A12834" s="57" t="s">
        <v>2065</v>
      </c>
      <c r="B12834" s="57" t="str">
        <f>INDEX('Query Configuration'!$B$5:$B$235,MATCH(MID(YahooFinanceStatistics[[#This Row],[URL]],FIND("p=",YahooFinanceStatistics[[#This Row],[URL]],1)+2,100),'Query Configuration'!$G$5:$G$235,0))</f>
        <v>KXS</v>
      </c>
      <c r="C12834" s="58" t="s">
        <v>593</v>
      </c>
      <c r="D12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34" s="58" t="s">
        <v>2747</v>
      </c>
    </row>
    <row r="12835" spans="1:5" x14ac:dyDescent="0.25">
      <c r="A12835" s="57" t="s">
        <v>2065</v>
      </c>
      <c r="B12835" s="57" t="str">
        <f>INDEX('Query Configuration'!$B$5:$B$235,MATCH(MID(YahooFinanceStatistics[[#This Row],[URL]],FIND("p=",YahooFinanceStatistics[[#This Row],[URL]],1)+2,100),'Query Configuration'!$G$5:$G$235,0))</f>
        <v>KXS</v>
      </c>
      <c r="C12835" s="58" t="s">
        <v>594</v>
      </c>
      <c r="D12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35" s="58" t="s">
        <v>7684</v>
      </c>
    </row>
    <row r="12836" spans="1:5" x14ac:dyDescent="0.25">
      <c r="A12836" s="57" t="s">
        <v>2072</v>
      </c>
      <c r="B12836" s="57" t="str">
        <f>INDEX('Query Configuration'!$B$5:$B$235,MATCH(MID(YahooFinanceStatistics[[#This Row],[URL]],FIND("p=",YahooFinanceStatistics[[#This Row],[URL]],1)+2,100),'Query Configuration'!$G$5:$G$235,0))</f>
        <v>OTEX</v>
      </c>
      <c r="C12836" s="58" t="s">
        <v>732</v>
      </c>
      <c r="D12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36" s="58" t="s">
        <v>733</v>
      </c>
    </row>
    <row r="12837" spans="1:5" x14ac:dyDescent="0.25">
      <c r="A12837" s="57" t="s">
        <v>2072</v>
      </c>
      <c r="B12837" s="57" t="str">
        <f>INDEX('Query Configuration'!$B$5:$B$235,MATCH(MID(YahooFinanceStatistics[[#This Row],[URL]],FIND("p=",YahooFinanceStatistics[[#This Row],[URL]],1)+2,100),'Query Configuration'!$G$5:$G$235,0))</f>
        <v>OTEX</v>
      </c>
      <c r="C12837" s="58" t="s">
        <v>593</v>
      </c>
      <c r="D12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37" s="58" t="s">
        <v>7704</v>
      </c>
    </row>
    <row r="12838" spans="1:5" x14ac:dyDescent="0.25">
      <c r="A12838" s="57" t="s">
        <v>2072</v>
      </c>
      <c r="B12838" s="57" t="str">
        <f>INDEX('Query Configuration'!$B$5:$B$235,MATCH(MID(YahooFinanceStatistics[[#This Row],[URL]],FIND("p=",YahooFinanceStatistics[[#This Row],[URL]],1)+2,100),'Query Configuration'!$G$5:$G$235,0))</f>
        <v>OTEX</v>
      </c>
      <c r="C12838" s="58" t="s">
        <v>594</v>
      </c>
      <c r="D12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38" s="58" t="s">
        <v>736</v>
      </c>
    </row>
    <row r="12839" spans="1:5" x14ac:dyDescent="0.25">
      <c r="A12839" s="57" t="s">
        <v>2078</v>
      </c>
      <c r="B12839" s="57" t="str">
        <f>INDEX('Query Configuration'!$B$5:$B$235,MATCH(MID(YahooFinanceStatistics[[#This Row],[URL]],FIND("p=",YahooFinanceStatistics[[#This Row],[URL]],1)+2,100),'Query Configuration'!$G$5:$G$235,0))</f>
        <v>SHOP</v>
      </c>
      <c r="C12839" s="58" t="s">
        <v>732</v>
      </c>
      <c r="D12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39" s="58" t="s">
        <v>733</v>
      </c>
    </row>
    <row r="12840" spans="1:5" x14ac:dyDescent="0.25">
      <c r="A12840" s="57" t="s">
        <v>2078</v>
      </c>
      <c r="B12840" s="57" t="str">
        <f>INDEX('Query Configuration'!$B$5:$B$235,MATCH(MID(YahooFinanceStatistics[[#This Row],[URL]],FIND("p=",YahooFinanceStatistics[[#This Row],[URL]],1)+2,100),'Query Configuration'!$G$5:$G$235,0))</f>
        <v>SHOP</v>
      </c>
      <c r="C12840" s="58" t="s">
        <v>593</v>
      </c>
      <c r="D12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40" s="58" t="s">
        <v>736</v>
      </c>
    </row>
    <row r="12841" spans="1:5" x14ac:dyDescent="0.25">
      <c r="A12841" s="57" t="s">
        <v>2078</v>
      </c>
      <c r="B12841" s="57" t="str">
        <f>INDEX('Query Configuration'!$B$5:$B$235,MATCH(MID(YahooFinanceStatistics[[#This Row],[URL]],FIND("p=",YahooFinanceStatistics[[#This Row],[URL]],1)+2,100),'Query Configuration'!$G$5:$G$235,0))</f>
        <v>SHOP</v>
      </c>
      <c r="C12841" s="58" t="s">
        <v>594</v>
      </c>
      <c r="D12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41" s="58" t="s">
        <v>736</v>
      </c>
    </row>
    <row r="12842" spans="1:5" x14ac:dyDescent="0.25">
      <c r="A12842" s="57" t="s">
        <v>2084</v>
      </c>
      <c r="B12842" s="57" t="str">
        <f>INDEX('Query Configuration'!$B$5:$B$235,MATCH(MID(YahooFinanceStatistics[[#This Row],[URL]],FIND("p=",YahooFinanceStatistics[[#This Row],[URL]],1)+2,100),'Query Configuration'!$G$5:$G$235,0))</f>
        <v>AQN</v>
      </c>
      <c r="C12842" s="58" t="s">
        <v>732</v>
      </c>
      <c r="D12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42" s="58" t="s">
        <v>733</v>
      </c>
    </row>
    <row r="12843" spans="1:5" x14ac:dyDescent="0.25">
      <c r="A12843" s="57" t="s">
        <v>2084</v>
      </c>
      <c r="B12843" s="57" t="str">
        <f>INDEX('Query Configuration'!$B$5:$B$235,MATCH(MID(YahooFinanceStatistics[[#This Row],[URL]],FIND("p=",YahooFinanceStatistics[[#This Row],[URL]],1)+2,100),'Query Configuration'!$G$5:$G$235,0))</f>
        <v>AQN</v>
      </c>
      <c r="C12843" s="58" t="s">
        <v>593</v>
      </c>
      <c r="D12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43" s="58" t="s">
        <v>736</v>
      </c>
    </row>
    <row r="12844" spans="1:5" x14ac:dyDescent="0.25">
      <c r="A12844" s="57" t="s">
        <v>2084</v>
      </c>
      <c r="B12844" s="57" t="str">
        <f>INDEX('Query Configuration'!$B$5:$B$235,MATCH(MID(YahooFinanceStatistics[[#This Row],[URL]],FIND("p=",YahooFinanceStatistics[[#This Row],[URL]],1)+2,100),'Query Configuration'!$G$5:$G$235,0))</f>
        <v>AQN</v>
      </c>
      <c r="C12844" s="58" t="s">
        <v>594</v>
      </c>
      <c r="D12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44" s="58" t="s">
        <v>736</v>
      </c>
    </row>
    <row r="12845" spans="1:5" x14ac:dyDescent="0.25">
      <c r="A12845" s="57" t="s">
        <v>2089</v>
      </c>
      <c r="B12845" s="57" t="str">
        <f>INDEX('Query Configuration'!$B$5:$B$235,MATCH(MID(YahooFinanceStatistics[[#This Row],[URL]],FIND("p=",YahooFinanceStatistics[[#This Row],[URL]],1)+2,100),'Query Configuration'!$G$5:$G$235,0))</f>
        <v>BLX</v>
      </c>
      <c r="C12845" s="58" t="s">
        <v>732</v>
      </c>
      <c r="D12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45" s="58" t="s">
        <v>733</v>
      </c>
    </row>
    <row r="12846" spans="1:5" x14ac:dyDescent="0.25">
      <c r="A12846" s="57" t="s">
        <v>2089</v>
      </c>
      <c r="B12846" s="57" t="str">
        <f>INDEX('Query Configuration'!$B$5:$B$235,MATCH(MID(YahooFinanceStatistics[[#This Row],[URL]],FIND("p=",YahooFinanceStatistics[[#This Row],[URL]],1)+2,100),'Query Configuration'!$G$5:$G$235,0))</f>
        <v>BLX</v>
      </c>
      <c r="C12846" s="58" t="s">
        <v>593</v>
      </c>
      <c r="D12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46" s="58" t="s">
        <v>736</v>
      </c>
    </row>
    <row r="12847" spans="1:5" x14ac:dyDescent="0.25">
      <c r="A12847" s="57" t="s">
        <v>2089</v>
      </c>
      <c r="B12847" s="57" t="str">
        <f>INDEX('Query Configuration'!$B$5:$B$235,MATCH(MID(YahooFinanceStatistics[[#This Row],[URL]],FIND("p=",YahooFinanceStatistics[[#This Row],[URL]],1)+2,100),'Query Configuration'!$G$5:$G$235,0))</f>
        <v>BLX</v>
      </c>
      <c r="C12847" s="58" t="s">
        <v>594</v>
      </c>
      <c r="D12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47" s="58" t="s">
        <v>736</v>
      </c>
    </row>
    <row r="12848" spans="1:5" x14ac:dyDescent="0.25">
      <c r="A12848" s="57" t="s">
        <v>2095</v>
      </c>
      <c r="B12848" s="57" t="str">
        <f>INDEX('Query Configuration'!$B$5:$B$235,MATCH(MID(YahooFinanceStatistics[[#This Row],[URL]],FIND("p=",YahooFinanceStatistics[[#This Row],[URL]],1)+2,100),'Query Configuration'!$G$5:$G$235,0))</f>
        <v>BEP.UN</v>
      </c>
      <c r="C12848" s="58" t="s">
        <v>732</v>
      </c>
      <c r="D12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48" s="58" t="s">
        <v>733</v>
      </c>
    </row>
    <row r="12849" spans="1:5" x14ac:dyDescent="0.25">
      <c r="A12849" s="57" t="s">
        <v>2095</v>
      </c>
      <c r="B12849" s="57" t="str">
        <f>INDEX('Query Configuration'!$B$5:$B$235,MATCH(MID(YahooFinanceStatistics[[#This Row],[URL]],FIND("p=",YahooFinanceStatistics[[#This Row],[URL]],1)+2,100),'Query Configuration'!$G$5:$G$235,0))</f>
        <v>BEP.UN</v>
      </c>
      <c r="C12849" s="58" t="s">
        <v>593</v>
      </c>
      <c r="D12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49" s="58" t="s">
        <v>736</v>
      </c>
    </row>
    <row r="12850" spans="1:5" x14ac:dyDescent="0.25">
      <c r="A12850" s="57" t="s">
        <v>2095</v>
      </c>
      <c r="B12850" s="57" t="str">
        <f>INDEX('Query Configuration'!$B$5:$B$235,MATCH(MID(YahooFinanceStatistics[[#This Row],[URL]],FIND("p=",YahooFinanceStatistics[[#This Row],[URL]],1)+2,100),'Query Configuration'!$G$5:$G$235,0))</f>
        <v>BEP.UN</v>
      </c>
      <c r="C12850" s="58" t="s">
        <v>594</v>
      </c>
      <c r="D12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50" s="58" t="s">
        <v>736</v>
      </c>
    </row>
    <row r="12851" spans="1:5" x14ac:dyDescent="0.25">
      <c r="A12851" s="57" t="s">
        <v>2100</v>
      </c>
      <c r="B12851" s="57" t="str">
        <f>INDEX('Query Configuration'!$B$5:$B$235,MATCH(MID(YahooFinanceStatistics[[#This Row],[URL]],FIND("p=",YahooFinanceStatistics[[#This Row],[URL]],1)+2,100),'Query Configuration'!$G$5:$G$235,0))</f>
        <v>INE</v>
      </c>
      <c r="C12851" s="58" t="s">
        <v>732</v>
      </c>
      <c r="D12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51" s="58" t="s">
        <v>733</v>
      </c>
    </row>
    <row r="12852" spans="1:5" x14ac:dyDescent="0.25">
      <c r="A12852" s="57" t="s">
        <v>2100</v>
      </c>
      <c r="B12852" s="57" t="str">
        <f>INDEX('Query Configuration'!$B$5:$B$235,MATCH(MID(YahooFinanceStatistics[[#This Row],[URL]],FIND("p=",YahooFinanceStatistics[[#This Row],[URL]],1)+2,100),'Query Configuration'!$G$5:$G$235,0))</f>
        <v>INE</v>
      </c>
      <c r="C12852" s="58" t="s">
        <v>593</v>
      </c>
      <c r="D12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52" s="58" t="s">
        <v>736</v>
      </c>
    </row>
    <row r="12853" spans="1:5" x14ac:dyDescent="0.25">
      <c r="A12853" s="57" t="s">
        <v>2100</v>
      </c>
      <c r="B12853" s="57" t="str">
        <f>INDEX('Query Configuration'!$B$5:$B$235,MATCH(MID(YahooFinanceStatistics[[#This Row],[URL]],FIND("p=",YahooFinanceStatistics[[#This Row],[URL]],1)+2,100),'Query Configuration'!$G$5:$G$235,0))</f>
        <v>INE</v>
      </c>
      <c r="C12853" s="58" t="s">
        <v>594</v>
      </c>
      <c r="D12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53" s="58" t="s">
        <v>736</v>
      </c>
    </row>
    <row r="12854" spans="1:5" x14ac:dyDescent="0.25">
      <c r="A12854" s="57" t="s">
        <v>2106</v>
      </c>
      <c r="B12854" s="57" t="str">
        <f>INDEX('Query Configuration'!$B$5:$B$235,MATCH(MID(YahooFinanceStatistics[[#This Row],[URL]],FIND("p=",YahooFinanceStatistics[[#This Row],[URL]],1)+2,100),'Query Configuration'!$G$5:$G$235,0))</f>
        <v>NPI</v>
      </c>
      <c r="C12854" s="58" t="s">
        <v>732</v>
      </c>
      <c r="D12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54" s="58" t="s">
        <v>733</v>
      </c>
    </row>
    <row r="12855" spans="1:5" x14ac:dyDescent="0.25">
      <c r="A12855" s="57" t="s">
        <v>2106</v>
      </c>
      <c r="B12855" s="57" t="str">
        <f>INDEX('Query Configuration'!$B$5:$B$235,MATCH(MID(YahooFinanceStatistics[[#This Row],[URL]],FIND("p=",YahooFinanceStatistics[[#This Row],[URL]],1)+2,100),'Query Configuration'!$G$5:$G$235,0))</f>
        <v>NPI</v>
      </c>
      <c r="C12855" s="58" t="s">
        <v>593</v>
      </c>
      <c r="D12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55" s="58" t="s">
        <v>736</v>
      </c>
    </row>
    <row r="12856" spans="1:5" x14ac:dyDescent="0.25">
      <c r="A12856" s="57" t="s">
        <v>2106</v>
      </c>
      <c r="B12856" s="57" t="str">
        <f>INDEX('Query Configuration'!$B$5:$B$235,MATCH(MID(YahooFinanceStatistics[[#This Row],[URL]],FIND("p=",YahooFinanceStatistics[[#This Row],[URL]],1)+2,100),'Query Configuration'!$G$5:$G$235,0))</f>
        <v>NPI</v>
      </c>
      <c r="C12856" s="58" t="s">
        <v>594</v>
      </c>
      <c r="D12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56" s="58" t="s">
        <v>736</v>
      </c>
    </row>
    <row r="12857" spans="1:5" x14ac:dyDescent="0.25">
      <c r="A12857" s="57" t="s">
        <v>2111</v>
      </c>
      <c r="B12857" s="57" t="str">
        <f>INDEX('Query Configuration'!$B$5:$B$235,MATCH(MID(YahooFinanceStatistics[[#This Row],[URL]],FIND("p=",YahooFinanceStatistics[[#This Row],[URL]],1)+2,100),'Query Configuration'!$G$5:$G$235,0))</f>
        <v>TA</v>
      </c>
      <c r="C12857" s="58" t="s">
        <v>732</v>
      </c>
      <c r="D12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57" s="58" t="s">
        <v>733</v>
      </c>
    </row>
    <row r="12858" spans="1:5" x14ac:dyDescent="0.25">
      <c r="A12858" s="57" t="s">
        <v>2111</v>
      </c>
      <c r="B12858" s="57" t="str">
        <f>INDEX('Query Configuration'!$B$5:$B$235,MATCH(MID(YahooFinanceStatistics[[#This Row],[URL]],FIND("p=",YahooFinanceStatistics[[#This Row],[URL]],1)+2,100),'Query Configuration'!$G$5:$G$235,0))</f>
        <v>TA</v>
      </c>
      <c r="C12858" s="58" t="s">
        <v>593</v>
      </c>
      <c r="D12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58" s="58" t="s">
        <v>736</v>
      </c>
    </row>
    <row r="12859" spans="1:5" x14ac:dyDescent="0.25">
      <c r="A12859" s="57" t="s">
        <v>2111</v>
      </c>
      <c r="B12859" s="57" t="str">
        <f>INDEX('Query Configuration'!$B$5:$B$235,MATCH(MID(YahooFinanceStatistics[[#This Row],[URL]],FIND("p=",YahooFinanceStatistics[[#This Row],[URL]],1)+2,100),'Query Configuration'!$G$5:$G$235,0))</f>
        <v>TA</v>
      </c>
      <c r="C12859" s="58" t="s">
        <v>594</v>
      </c>
      <c r="D12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59" s="58" t="s">
        <v>736</v>
      </c>
    </row>
    <row r="12860" spans="1:5" x14ac:dyDescent="0.25">
      <c r="A12860" s="57" t="s">
        <v>2117</v>
      </c>
      <c r="B12860" s="57" t="str">
        <f>INDEX('Query Configuration'!$B$5:$B$235,MATCH(MID(YahooFinanceStatistics[[#This Row],[URL]],FIND("p=",YahooFinanceStatistics[[#This Row],[URL]],1)+2,100),'Query Configuration'!$G$5:$G$235,0))</f>
        <v>RNW</v>
      </c>
      <c r="C12860" s="58" t="s">
        <v>732</v>
      </c>
      <c r="D12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60" s="58" t="s">
        <v>733</v>
      </c>
    </row>
    <row r="12861" spans="1:5" x14ac:dyDescent="0.25">
      <c r="A12861" s="57" t="s">
        <v>2117</v>
      </c>
      <c r="B12861" s="57" t="str">
        <f>INDEX('Query Configuration'!$B$5:$B$235,MATCH(MID(YahooFinanceStatistics[[#This Row],[URL]],FIND("p=",YahooFinanceStatistics[[#This Row],[URL]],1)+2,100),'Query Configuration'!$G$5:$G$235,0))</f>
        <v>RNW</v>
      </c>
      <c r="C12861" s="58" t="s">
        <v>593</v>
      </c>
      <c r="D12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61" s="58" t="s">
        <v>736</v>
      </c>
    </row>
    <row r="12862" spans="1:5" x14ac:dyDescent="0.25">
      <c r="A12862" s="57" t="s">
        <v>2117</v>
      </c>
      <c r="B12862" s="57" t="str">
        <f>INDEX('Query Configuration'!$B$5:$B$235,MATCH(MID(YahooFinanceStatistics[[#This Row],[URL]],FIND("p=",YahooFinanceStatistics[[#This Row],[URL]],1)+2,100),'Query Configuration'!$G$5:$G$235,0))</f>
        <v>RNW</v>
      </c>
      <c r="C12862" s="58" t="s">
        <v>594</v>
      </c>
      <c r="D12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62" s="58" t="s">
        <v>736</v>
      </c>
    </row>
    <row r="12863" spans="1:5" x14ac:dyDescent="0.25">
      <c r="A12863" s="57" t="s">
        <v>2122</v>
      </c>
      <c r="B12863" s="57" t="str">
        <f>INDEX('Query Configuration'!$B$5:$B$235,MATCH(MID(YahooFinanceStatistics[[#This Row],[URL]],FIND("p=",YahooFinanceStatistics[[#This Row],[URL]],1)+2,100),'Query Configuration'!$G$5:$G$235,0))</f>
        <v>ACO.X</v>
      </c>
      <c r="C12863" s="58" t="s">
        <v>732</v>
      </c>
      <c r="D12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63" s="58" t="s">
        <v>733</v>
      </c>
    </row>
    <row r="12864" spans="1:5" x14ac:dyDescent="0.25">
      <c r="A12864" s="57" t="s">
        <v>2122</v>
      </c>
      <c r="B12864" s="57" t="str">
        <f>INDEX('Query Configuration'!$B$5:$B$235,MATCH(MID(YahooFinanceStatistics[[#This Row],[URL]],FIND("p=",YahooFinanceStatistics[[#This Row],[URL]],1)+2,100),'Query Configuration'!$G$5:$G$235,0))</f>
        <v>ACO.X</v>
      </c>
      <c r="C12864" s="58" t="s">
        <v>593</v>
      </c>
      <c r="D12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64" s="58" t="s">
        <v>2747</v>
      </c>
    </row>
    <row r="12865" spans="1:5" x14ac:dyDescent="0.25">
      <c r="A12865" s="57" t="s">
        <v>2122</v>
      </c>
      <c r="B12865" s="57" t="str">
        <f>INDEX('Query Configuration'!$B$5:$B$235,MATCH(MID(YahooFinanceStatistics[[#This Row],[URL]],FIND("p=",YahooFinanceStatistics[[#This Row],[URL]],1)+2,100),'Query Configuration'!$G$5:$G$235,0))</f>
        <v>ACO.X</v>
      </c>
      <c r="C12865" s="58" t="s">
        <v>594</v>
      </c>
      <c r="D12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65" s="58" t="s">
        <v>7684</v>
      </c>
    </row>
    <row r="12866" spans="1:5" x14ac:dyDescent="0.25">
      <c r="A12866" s="57" t="s">
        <v>2127</v>
      </c>
      <c r="B12866" s="57" t="str">
        <f>INDEX('Query Configuration'!$B$5:$B$235,MATCH(MID(YahooFinanceStatistics[[#This Row],[URL]],FIND("p=",YahooFinanceStatistics[[#This Row],[URL]],1)+2,100),'Query Configuration'!$G$5:$G$235,0))</f>
        <v>CU</v>
      </c>
      <c r="C12866" s="58" t="s">
        <v>732</v>
      </c>
      <c r="D12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66" s="58" t="s">
        <v>733</v>
      </c>
    </row>
    <row r="12867" spans="1:5" x14ac:dyDescent="0.25">
      <c r="A12867" s="57" t="s">
        <v>2127</v>
      </c>
      <c r="B12867" s="57" t="str">
        <f>INDEX('Query Configuration'!$B$5:$B$235,MATCH(MID(YahooFinanceStatistics[[#This Row],[URL]],FIND("p=",YahooFinanceStatistics[[#This Row],[URL]],1)+2,100),'Query Configuration'!$G$5:$G$235,0))</f>
        <v>CU</v>
      </c>
      <c r="C12867" s="58" t="s">
        <v>593</v>
      </c>
      <c r="D12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67" s="58" t="s">
        <v>736</v>
      </c>
    </row>
    <row r="12868" spans="1:5" x14ac:dyDescent="0.25">
      <c r="A12868" s="57" t="s">
        <v>2127</v>
      </c>
      <c r="B12868" s="57" t="str">
        <f>INDEX('Query Configuration'!$B$5:$B$235,MATCH(MID(YahooFinanceStatistics[[#This Row],[URL]],FIND("p=",YahooFinanceStatistics[[#This Row],[URL]],1)+2,100),'Query Configuration'!$G$5:$G$235,0))</f>
        <v>CU</v>
      </c>
      <c r="C12868" s="58" t="s">
        <v>594</v>
      </c>
      <c r="D12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68" s="58" t="s">
        <v>736</v>
      </c>
    </row>
    <row r="12869" spans="1:5" x14ac:dyDescent="0.25">
      <c r="A12869" s="57" t="s">
        <v>766</v>
      </c>
      <c r="B12869" s="57" t="str">
        <f>INDEX('Query Configuration'!$B$5:$B$235,MATCH(MID(YahooFinanceStatistics[[#This Row],[URL]],FIND("p=",YahooFinanceStatistics[[#This Row],[URL]],1)+2,100),'Query Configuration'!$G$5:$G$235,0))</f>
        <v>EMA</v>
      </c>
      <c r="C12869" s="58" t="s">
        <v>732</v>
      </c>
      <c r="D12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69" s="58" t="s">
        <v>733</v>
      </c>
    </row>
    <row r="12870" spans="1:5" x14ac:dyDescent="0.25">
      <c r="A12870" s="57" t="s">
        <v>766</v>
      </c>
      <c r="B12870" s="57" t="str">
        <f>INDEX('Query Configuration'!$B$5:$B$235,MATCH(MID(YahooFinanceStatistics[[#This Row],[URL]],FIND("p=",YahooFinanceStatistics[[#This Row],[URL]],1)+2,100),'Query Configuration'!$G$5:$G$235,0))</f>
        <v>EMA</v>
      </c>
      <c r="C12870" s="58" t="s">
        <v>593</v>
      </c>
      <c r="D12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70" s="58" t="s">
        <v>736</v>
      </c>
    </row>
    <row r="12871" spans="1:5" x14ac:dyDescent="0.25">
      <c r="A12871" s="57" t="s">
        <v>766</v>
      </c>
      <c r="B12871" s="57" t="str">
        <f>INDEX('Query Configuration'!$B$5:$B$235,MATCH(MID(YahooFinanceStatistics[[#This Row],[URL]],FIND("p=",YahooFinanceStatistics[[#This Row],[URL]],1)+2,100),'Query Configuration'!$G$5:$G$235,0))</f>
        <v>EMA</v>
      </c>
      <c r="C12871" s="58" t="s">
        <v>594</v>
      </c>
      <c r="D12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71" s="58" t="s">
        <v>736</v>
      </c>
    </row>
    <row r="12872" spans="1:5" x14ac:dyDescent="0.25">
      <c r="A12872" s="57" t="s">
        <v>2133</v>
      </c>
      <c r="B12872" s="57" t="str">
        <f>INDEX('Query Configuration'!$B$5:$B$235,MATCH(MID(YahooFinanceStatistics[[#This Row],[URL]],FIND("p=",YahooFinanceStatistics[[#This Row],[URL]],1)+2,100),'Query Configuration'!$G$5:$G$235,0))</f>
        <v>SPB</v>
      </c>
      <c r="C12872" s="58" t="s">
        <v>732</v>
      </c>
      <c r="D12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72" s="58" t="s">
        <v>733</v>
      </c>
    </row>
    <row r="12873" spans="1:5" x14ac:dyDescent="0.25">
      <c r="A12873" s="57" t="s">
        <v>2133</v>
      </c>
      <c r="B12873" s="57" t="str">
        <f>INDEX('Query Configuration'!$B$5:$B$235,MATCH(MID(YahooFinanceStatistics[[#This Row],[URL]],FIND("p=",YahooFinanceStatistics[[#This Row],[URL]],1)+2,100),'Query Configuration'!$G$5:$G$235,0))</f>
        <v>SPB</v>
      </c>
      <c r="C12873" s="58" t="s">
        <v>593</v>
      </c>
      <c r="D12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73" s="58" t="s">
        <v>2747</v>
      </c>
    </row>
    <row r="12874" spans="1:5" x14ac:dyDescent="0.25">
      <c r="A12874" s="57" t="s">
        <v>2133</v>
      </c>
      <c r="B12874" s="57" t="str">
        <f>INDEX('Query Configuration'!$B$5:$B$235,MATCH(MID(YahooFinanceStatistics[[#This Row],[URL]],FIND("p=",YahooFinanceStatistics[[#This Row],[URL]],1)+2,100),'Query Configuration'!$G$5:$G$235,0))</f>
        <v>SPB</v>
      </c>
      <c r="C12874" s="58" t="s">
        <v>594</v>
      </c>
      <c r="D12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74" s="58" t="s">
        <v>7684</v>
      </c>
    </row>
    <row r="12875" spans="1:5" x14ac:dyDescent="0.25">
      <c r="A12875" s="57" t="s">
        <v>2138</v>
      </c>
      <c r="B12875" s="57" t="str">
        <f>INDEX('Query Configuration'!$B$5:$B$235,MATCH(MID(YahooFinanceStatistics[[#This Row],[URL]],FIND("p=",YahooFinanceStatistics[[#This Row],[URL]],1)+2,100),'Query Configuration'!$G$5:$G$235,0))</f>
        <v>CPX</v>
      </c>
      <c r="C12875" s="58" t="s">
        <v>732</v>
      </c>
      <c r="D12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75" s="58" t="s">
        <v>733</v>
      </c>
    </row>
    <row r="12876" spans="1:5" x14ac:dyDescent="0.25">
      <c r="A12876" s="57" t="s">
        <v>2138</v>
      </c>
      <c r="B12876" s="57" t="str">
        <f>INDEX('Query Configuration'!$B$5:$B$235,MATCH(MID(YahooFinanceStatistics[[#This Row],[URL]],FIND("p=",YahooFinanceStatistics[[#This Row],[URL]],1)+2,100),'Query Configuration'!$G$5:$G$235,0))</f>
        <v>CPX</v>
      </c>
      <c r="C12876" s="58" t="s">
        <v>593</v>
      </c>
      <c r="D12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76" s="58" t="s">
        <v>736</v>
      </c>
    </row>
    <row r="12877" spans="1:5" x14ac:dyDescent="0.25">
      <c r="A12877" s="57" t="s">
        <v>2138</v>
      </c>
      <c r="B12877" s="57" t="str">
        <f>INDEX('Query Configuration'!$B$5:$B$235,MATCH(MID(YahooFinanceStatistics[[#This Row],[URL]],FIND("p=",YahooFinanceStatistics[[#This Row],[URL]],1)+2,100),'Query Configuration'!$G$5:$G$235,0))</f>
        <v>CPX</v>
      </c>
      <c r="C12877" s="58" t="s">
        <v>594</v>
      </c>
      <c r="D12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77" s="58" t="s">
        <v>736</v>
      </c>
    </row>
    <row r="12878" spans="1:5" x14ac:dyDescent="0.25">
      <c r="A12878" s="57" t="s">
        <v>2143</v>
      </c>
      <c r="B12878" s="57" t="str">
        <f>INDEX('Query Configuration'!$B$5:$B$235,MATCH(MID(YahooFinanceStatistics[[#This Row],[URL]],FIND("p=",YahooFinanceStatistics[[#This Row],[URL]],1)+2,100),'Query Configuration'!$G$5:$G$235,0))</f>
        <v>FTS</v>
      </c>
      <c r="C12878" s="58" t="s">
        <v>732</v>
      </c>
      <c r="D12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78" s="58" t="s">
        <v>733</v>
      </c>
    </row>
    <row r="12879" spans="1:5" x14ac:dyDescent="0.25">
      <c r="A12879" s="57" t="s">
        <v>2143</v>
      </c>
      <c r="B12879" s="57" t="str">
        <f>INDEX('Query Configuration'!$B$5:$B$235,MATCH(MID(YahooFinanceStatistics[[#This Row],[URL]],FIND("p=",YahooFinanceStatistics[[#This Row],[URL]],1)+2,100),'Query Configuration'!$G$5:$G$235,0))</f>
        <v>FTS</v>
      </c>
      <c r="C12879" s="58" t="s">
        <v>593</v>
      </c>
      <c r="D12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79" s="58" t="s">
        <v>736</v>
      </c>
    </row>
    <row r="12880" spans="1:5" x14ac:dyDescent="0.25">
      <c r="A12880" s="57" t="s">
        <v>2143</v>
      </c>
      <c r="B12880" s="57" t="str">
        <f>INDEX('Query Configuration'!$B$5:$B$235,MATCH(MID(YahooFinanceStatistics[[#This Row],[URL]],FIND("p=",YahooFinanceStatistics[[#This Row],[URL]],1)+2,100),'Query Configuration'!$G$5:$G$235,0))</f>
        <v>FTS</v>
      </c>
      <c r="C12880" s="58" t="s">
        <v>594</v>
      </c>
      <c r="D12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80" s="58" t="s">
        <v>736</v>
      </c>
    </row>
    <row r="12881" spans="1:5" x14ac:dyDescent="0.25">
      <c r="A12881" s="57" t="s">
        <v>2148</v>
      </c>
      <c r="B12881" s="57" t="str">
        <f>INDEX('Query Configuration'!$B$5:$B$235,MATCH(MID(YahooFinanceStatistics[[#This Row],[URL]],FIND("p=",YahooFinanceStatistics[[#This Row],[URL]],1)+2,100),'Query Configuration'!$G$5:$G$235,0))</f>
        <v>H</v>
      </c>
      <c r="C12881" s="58" t="s">
        <v>732</v>
      </c>
      <c r="D12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81" s="58" t="s">
        <v>733</v>
      </c>
    </row>
    <row r="12882" spans="1:5" x14ac:dyDescent="0.25">
      <c r="A12882" s="57" t="s">
        <v>2148</v>
      </c>
      <c r="B12882" s="57" t="str">
        <f>INDEX('Query Configuration'!$B$5:$B$235,MATCH(MID(YahooFinanceStatistics[[#This Row],[URL]],FIND("p=",YahooFinanceStatistics[[#This Row],[URL]],1)+2,100),'Query Configuration'!$G$5:$G$235,0))</f>
        <v>H</v>
      </c>
      <c r="C12882" s="58" t="s">
        <v>593</v>
      </c>
      <c r="D12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Fiscal Year Ends</v>
      </c>
      <c r="E12882" s="58" t="s">
        <v>736</v>
      </c>
    </row>
    <row r="12883" spans="1:5" x14ac:dyDescent="0.25">
      <c r="A12883" s="57" t="s">
        <v>2148</v>
      </c>
      <c r="B12883" s="57" t="str">
        <f>INDEX('Query Configuration'!$B$5:$B$235,MATCH(MID(YahooFinanceStatistics[[#This Row],[URL]],FIND("p=",YahooFinanceStatistics[[#This Row],[URL]],1)+2,100),'Query Configuration'!$G$5:$G$235,0))</f>
        <v>H</v>
      </c>
      <c r="C12883" s="58" t="s">
        <v>594</v>
      </c>
      <c r="D12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Most Recent Quarter (mrq)</v>
      </c>
      <c r="E12883" s="58" t="s">
        <v>736</v>
      </c>
    </row>
    <row r="12884" spans="1:5" x14ac:dyDescent="0.25">
      <c r="A12884" s="57" t="s">
        <v>830</v>
      </c>
      <c r="B12884" s="57" t="str">
        <f>INDEX('Query Configuration'!$B$5:$B$235,MATCH(MID(YahooFinanceStatistics[[#This Row],[URL]],FIND("p=",YahooFinanceStatistics[[#This Row],[URL]],1)+2,100),'Query Configuration'!$G$5:$G$235,0))</f>
        <v>CJR.B</v>
      </c>
      <c r="C12884" s="58" t="s">
        <v>732</v>
      </c>
      <c r="D12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84" s="58" t="s">
        <v>733</v>
      </c>
    </row>
    <row r="12885" spans="1:5" x14ac:dyDescent="0.25">
      <c r="A12885" s="57" t="s">
        <v>830</v>
      </c>
      <c r="B12885" s="57" t="str">
        <f>INDEX('Query Configuration'!$B$5:$B$235,MATCH(MID(YahooFinanceStatistics[[#This Row],[URL]],FIND("p=",YahooFinanceStatistics[[#This Row],[URL]],1)+2,100),'Query Configuration'!$G$5:$G$235,0))</f>
        <v>CJR.B</v>
      </c>
      <c r="C12885" s="58" t="s">
        <v>595</v>
      </c>
      <c r="D12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885" s="58" t="s">
        <v>7706</v>
      </c>
    </row>
    <row r="12886" spans="1:5" x14ac:dyDescent="0.25">
      <c r="A12886" s="57" t="s">
        <v>830</v>
      </c>
      <c r="B12886" s="57" t="str">
        <f>INDEX('Query Configuration'!$B$5:$B$235,MATCH(MID(YahooFinanceStatistics[[#This Row],[URL]],FIND("p=",YahooFinanceStatistics[[#This Row],[URL]],1)+2,100),'Query Configuration'!$G$5:$G$235,0))</f>
        <v>CJR.B</v>
      </c>
      <c r="C12886" s="58" t="s">
        <v>596</v>
      </c>
      <c r="D12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886" s="58" t="s">
        <v>7707</v>
      </c>
    </row>
    <row r="12887" spans="1:5" x14ac:dyDescent="0.25">
      <c r="A12887" s="57" t="s">
        <v>837</v>
      </c>
      <c r="B12887" s="57" t="str">
        <f>INDEX('Query Configuration'!$B$5:$B$235,MATCH(MID(YahooFinanceStatistics[[#This Row],[URL]],FIND("p=",YahooFinanceStatistics[[#This Row],[URL]],1)+2,100),'Query Configuration'!$G$5:$G$235,0))</f>
        <v>BCE</v>
      </c>
      <c r="C12887" s="58" t="s">
        <v>732</v>
      </c>
      <c r="D12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87" s="58" t="s">
        <v>733</v>
      </c>
    </row>
    <row r="12888" spans="1:5" x14ac:dyDescent="0.25">
      <c r="A12888" s="57" t="s">
        <v>837</v>
      </c>
      <c r="B12888" s="57" t="str">
        <f>INDEX('Query Configuration'!$B$5:$B$235,MATCH(MID(YahooFinanceStatistics[[#This Row],[URL]],FIND("p=",YahooFinanceStatistics[[#This Row],[URL]],1)+2,100),'Query Configuration'!$G$5:$G$235,0))</f>
        <v>BCE</v>
      </c>
      <c r="C12888" s="58" t="s">
        <v>595</v>
      </c>
      <c r="D12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888" s="58" t="s">
        <v>2458</v>
      </c>
    </row>
    <row r="12889" spans="1:5" x14ac:dyDescent="0.25">
      <c r="A12889" s="57" t="s">
        <v>837</v>
      </c>
      <c r="B12889" s="57" t="str">
        <f>INDEX('Query Configuration'!$B$5:$B$235,MATCH(MID(YahooFinanceStatistics[[#This Row],[URL]],FIND("p=",YahooFinanceStatistics[[#This Row],[URL]],1)+2,100),'Query Configuration'!$G$5:$G$235,0))</f>
        <v>BCE</v>
      </c>
      <c r="C12889" s="58" t="s">
        <v>596</v>
      </c>
      <c r="D12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889" s="58" t="s">
        <v>7708</v>
      </c>
    </row>
    <row r="12890" spans="1:5" x14ac:dyDescent="0.25">
      <c r="A12890" s="57" t="s">
        <v>591</v>
      </c>
      <c r="B12890" s="57" t="str">
        <f>INDEX('Query Configuration'!$B$5:$B$235,MATCH(MID(YahooFinanceStatistics[[#This Row],[URL]],FIND("p=",YahooFinanceStatistics[[#This Row],[URL]],1)+2,100),'Query Configuration'!$G$5:$G$235,0))</f>
        <v>CCA</v>
      </c>
      <c r="C12890" s="58" t="s">
        <v>732</v>
      </c>
      <c r="D12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90" s="58" t="s">
        <v>733</v>
      </c>
    </row>
    <row r="12891" spans="1:5" x14ac:dyDescent="0.25">
      <c r="A12891" s="57" t="s">
        <v>591</v>
      </c>
      <c r="B12891" s="57" t="str">
        <f>INDEX('Query Configuration'!$B$5:$B$235,MATCH(MID(YahooFinanceStatistics[[#This Row],[URL]],FIND("p=",YahooFinanceStatistics[[#This Row],[URL]],1)+2,100),'Query Configuration'!$G$5:$G$235,0))</f>
        <v>CCA</v>
      </c>
      <c r="C12891" s="58" t="s">
        <v>595</v>
      </c>
      <c r="D12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891" s="58" t="s">
        <v>737</v>
      </c>
    </row>
    <row r="12892" spans="1:5" x14ac:dyDescent="0.25">
      <c r="A12892" s="57" t="s">
        <v>591</v>
      </c>
      <c r="B12892" s="57" t="str">
        <f>INDEX('Query Configuration'!$B$5:$B$235,MATCH(MID(YahooFinanceStatistics[[#This Row],[URL]],FIND("p=",YahooFinanceStatistics[[#This Row],[URL]],1)+2,100),'Query Configuration'!$G$5:$G$235,0))</f>
        <v>CCA</v>
      </c>
      <c r="C12892" s="58" t="s">
        <v>596</v>
      </c>
      <c r="D12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892" s="58" t="s">
        <v>738</v>
      </c>
    </row>
    <row r="12893" spans="1:5" x14ac:dyDescent="0.25">
      <c r="A12893" s="57" t="s">
        <v>844</v>
      </c>
      <c r="B12893" s="57" t="str">
        <f>INDEX('Query Configuration'!$B$5:$B$235,MATCH(MID(YahooFinanceStatistics[[#This Row],[URL]],FIND("p=",YahooFinanceStatistics[[#This Row],[URL]],1)+2,100),'Query Configuration'!$G$5:$G$235,0))</f>
        <v>QBR.B</v>
      </c>
      <c r="C12893" s="58" t="s">
        <v>732</v>
      </c>
      <c r="D12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93" s="58" t="s">
        <v>733</v>
      </c>
    </row>
    <row r="12894" spans="1:5" x14ac:dyDescent="0.25">
      <c r="A12894" s="57" t="s">
        <v>844</v>
      </c>
      <c r="B12894" s="57" t="str">
        <f>INDEX('Query Configuration'!$B$5:$B$235,MATCH(MID(YahooFinanceStatistics[[#This Row],[URL]],FIND("p=",YahooFinanceStatistics[[#This Row],[URL]],1)+2,100),'Query Configuration'!$G$5:$G$235,0))</f>
        <v>QBR.B</v>
      </c>
      <c r="C12894" s="58" t="s">
        <v>595</v>
      </c>
      <c r="D12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894" s="58" t="s">
        <v>7709</v>
      </c>
    </row>
    <row r="12895" spans="1:5" x14ac:dyDescent="0.25">
      <c r="A12895" s="57" t="s">
        <v>844</v>
      </c>
      <c r="B12895" s="57" t="str">
        <f>INDEX('Query Configuration'!$B$5:$B$235,MATCH(MID(YahooFinanceStatistics[[#This Row],[URL]],FIND("p=",YahooFinanceStatistics[[#This Row],[URL]],1)+2,100),'Query Configuration'!$G$5:$G$235,0))</f>
        <v>QBR.B</v>
      </c>
      <c r="C12895" s="58" t="s">
        <v>596</v>
      </c>
      <c r="D12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895" s="58" t="s">
        <v>7710</v>
      </c>
    </row>
    <row r="12896" spans="1:5" x14ac:dyDescent="0.25">
      <c r="A12896" s="57" t="s">
        <v>851</v>
      </c>
      <c r="B12896" s="57" t="str">
        <f>INDEX('Query Configuration'!$B$5:$B$235,MATCH(MID(YahooFinanceStatistics[[#This Row],[URL]],FIND("p=",YahooFinanceStatistics[[#This Row],[URL]],1)+2,100),'Query Configuration'!$G$5:$G$235,0))</f>
        <v>RCI.B</v>
      </c>
      <c r="C12896" s="58" t="s">
        <v>732</v>
      </c>
      <c r="D12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96" s="58" t="s">
        <v>733</v>
      </c>
    </row>
    <row r="12897" spans="1:5" x14ac:dyDescent="0.25">
      <c r="A12897" s="57" t="s">
        <v>851</v>
      </c>
      <c r="B12897" s="57" t="str">
        <f>INDEX('Query Configuration'!$B$5:$B$235,MATCH(MID(YahooFinanceStatistics[[#This Row],[URL]],FIND("p=",YahooFinanceStatistics[[#This Row],[URL]],1)+2,100),'Query Configuration'!$G$5:$G$235,0))</f>
        <v>RCI.B</v>
      </c>
      <c r="C12897" s="58" t="s">
        <v>595</v>
      </c>
      <c r="D12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897" s="58" t="s">
        <v>7711</v>
      </c>
    </row>
    <row r="12898" spans="1:5" x14ac:dyDescent="0.25">
      <c r="A12898" s="57" t="s">
        <v>851</v>
      </c>
      <c r="B12898" s="57" t="str">
        <f>INDEX('Query Configuration'!$B$5:$B$235,MATCH(MID(YahooFinanceStatistics[[#This Row],[URL]],FIND("p=",YahooFinanceStatistics[[#This Row],[URL]],1)+2,100),'Query Configuration'!$G$5:$G$235,0))</f>
        <v>RCI.B</v>
      </c>
      <c r="C12898" s="58" t="s">
        <v>596</v>
      </c>
      <c r="D12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898" s="58" t="s">
        <v>7712</v>
      </c>
    </row>
    <row r="12899" spans="1:5" x14ac:dyDescent="0.25">
      <c r="A12899" s="57" t="s">
        <v>858</v>
      </c>
      <c r="B12899" s="57" t="str">
        <f>INDEX('Query Configuration'!$B$5:$B$235,MATCH(MID(YahooFinanceStatistics[[#This Row],[URL]],FIND("p=",YahooFinanceStatistics[[#This Row],[URL]],1)+2,100),'Query Configuration'!$G$5:$G$235,0))</f>
        <v>SJR.B</v>
      </c>
      <c r="C12899" s="58" t="s">
        <v>732</v>
      </c>
      <c r="D12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899" s="58" t="s">
        <v>733</v>
      </c>
    </row>
    <row r="12900" spans="1:5" x14ac:dyDescent="0.25">
      <c r="A12900" s="57" t="s">
        <v>858</v>
      </c>
      <c r="B12900" s="57" t="str">
        <f>INDEX('Query Configuration'!$B$5:$B$235,MATCH(MID(YahooFinanceStatistics[[#This Row],[URL]],FIND("p=",YahooFinanceStatistics[[#This Row],[URL]],1)+2,100),'Query Configuration'!$G$5:$G$235,0))</f>
        <v>SJR.B</v>
      </c>
      <c r="C12900" s="58" t="s">
        <v>595</v>
      </c>
      <c r="D12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00" s="58" t="s">
        <v>7713</v>
      </c>
    </row>
    <row r="12901" spans="1:5" x14ac:dyDescent="0.25">
      <c r="A12901" s="57" t="s">
        <v>858</v>
      </c>
      <c r="B12901" s="57" t="str">
        <f>INDEX('Query Configuration'!$B$5:$B$235,MATCH(MID(YahooFinanceStatistics[[#This Row],[URL]],FIND("p=",YahooFinanceStatistics[[#This Row],[URL]],1)+2,100),'Query Configuration'!$G$5:$G$235,0))</f>
        <v>SJR.B</v>
      </c>
      <c r="C12901" s="58" t="s">
        <v>596</v>
      </c>
      <c r="D12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01" s="58" t="s">
        <v>7714</v>
      </c>
    </row>
    <row r="12902" spans="1:5" x14ac:dyDescent="0.25">
      <c r="A12902" s="57" t="s">
        <v>864</v>
      </c>
      <c r="B12902" s="57" t="str">
        <f>INDEX('Query Configuration'!$B$5:$B$235,MATCH(MID(YahooFinanceStatistics[[#This Row],[URL]],FIND("p=",YahooFinanceStatistics[[#This Row],[URL]],1)+2,100),'Query Configuration'!$G$5:$G$235,0))</f>
        <v>T</v>
      </c>
      <c r="C12902" s="58" t="s">
        <v>732</v>
      </c>
      <c r="D12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02" s="58" t="s">
        <v>733</v>
      </c>
    </row>
    <row r="12903" spans="1:5" x14ac:dyDescent="0.25">
      <c r="A12903" s="57" t="s">
        <v>864</v>
      </c>
      <c r="B12903" s="57" t="str">
        <f>INDEX('Query Configuration'!$B$5:$B$235,MATCH(MID(YahooFinanceStatistics[[#This Row],[URL]],FIND("p=",YahooFinanceStatistics[[#This Row],[URL]],1)+2,100),'Query Configuration'!$G$5:$G$235,0))</f>
        <v>T</v>
      </c>
      <c r="C12903" s="58" t="s">
        <v>595</v>
      </c>
      <c r="D12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03" s="58" t="s">
        <v>2279</v>
      </c>
    </row>
    <row r="12904" spans="1:5" x14ac:dyDescent="0.25">
      <c r="A12904" s="57" t="s">
        <v>864</v>
      </c>
      <c r="B12904" s="57" t="str">
        <f>INDEX('Query Configuration'!$B$5:$B$235,MATCH(MID(YahooFinanceStatistics[[#This Row],[URL]],FIND("p=",YahooFinanceStatistics[[#This Row],[URL]],1)+2,100),'Query Configuration'!$G$5:$G$235,0))</f>
        <v>T</v>
      </c>
      <c r="C12904" s="58" t="s">
        <v>596</v>
      </c>
      <c r="D12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04" s="58" t="s">
        <v>7715</v>
      </c>
    </row>
    <row r="12905" spans="1:5" x14ac:dyDescent="0.25">
      <c r="A12905" s="57" t="s">
        <v>871</v>
      </c>
      <c r="B12905" s="57" t="str">
        <f>INDEX('Query Configuration'!$B$5:$B$235,MATCH(MID(YahooFinanceStatistics[[#This Row],[URL]],FIND("p=",YahooFinanceStatistics[[#This Row],[URL]],1)+2,100),'Query Configuration'!$G$5:$G$235,0))</f>
        <v>GOOS</v>
      </c>
      <c r="C12905" s="58" t="s">
        <v>732</v>
      </c>
      <c r="D12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05" s="58" t="s">
        <v>733</v>
      </c>
    </row>
    <row r="12906" spans="1:5" x14ac:dyDescent="0.25">
      <c r="A12906" s="57" t="s">
        <v>871</v>
      </c>
      <c r="B12906" s="57" t="str">
        <f>INDEX('Query Configuration'!$B$5:$B$235,MATCH(MID(YahooFinanceStatistics[[#This Row],[URL]],FIND("p=",YahooFinanceStatistics[[#This Row],[URL]],1)+2,100),'Query Configuration'!$G$5:$G$235,0))</f>
        <v>GOOS</v>
      </c>
      <c r="C12906" s="58" t="s">
        <v>595</v>
      </c>
      <c r="D12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06" s="58" t="s">
        <v>7716</v>
      </c>
    </row>
    <row r="12907" spans="1:5" x14ac:dyDescent="0.25">
      <c r="A12907" s="57" t="s">
        <v>871</v>
      </c>
      <c r="B12907" s="57" t="str">
        <f>INDEX('Query Configuration'!$B$5:$B$235,MATCH(MID(YahooFinanceStatistics[[#This Row],[URL]],FIND("p=",YahooFinanceStatistics[[#This Row],[URL]],1)+2,100),'Query Configuration'!$G$5:$G$235,0))</f>
        <v>GOOS</v>
      </c>
      <c r="C12907" s="58" t="s">
        <v>596</v>
      </c>
      <c r="D12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07" s="58" t="s">
        <v>7717</v>
      </c>
    </row>
    <row r="12908" spans="1:5" x14ac:dyDescent="0.25">
      <c r="A12908" s="57" t="s">
        <v>878</v>
      </c>
      <c r="B12908" s="57" t="str">
        <f>INDEX('Query Configuration'!$B$5:$B$235,MATCH(MID(YahooFinanceStatistics[[#This Row],[URL]],FIND("p=",YahooFinanceStatistics[[#This Row],[URL]],1)+2,100),'Query Configuration'!$G$5:$G$235,0))</f>
        <v>GIL</v>
      </c>
      <c r="C12908" s="58" t="s">
        <v>732</v>
      </c>
      <c r="D12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08" s="58" t="s">
        <v>733</v>
      </c>
    </row>
    <row r="12909" spans="1:5" x14ac:dyDescent="0.25">
      <c r="A12909" s="57" t="s">
        <v>878</v>
      </c>
      <c r="B12909" s="57" t="str">
        <f>INDEX('Query Configuration'!$B$5:$B$235,MATCH(MID(YahooFinanceStatistics[[#This Row],[URL]],FIND("p=",YahooFinanceStatistics[[#This Row],[URL]],1)+2,100),'Query Configuration'!$G$5:$G$235,0))</f>
        <v>GIL</v>
      </c>
      <c r="C12909" s="58" t="s">
        <v>595</v>
      </c>
      <c r="D12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09" s="58" t="s">
        <v>2231</v>
      </c>
    </row>
    <row r="12910" spans="1:5" x14ac:dyDescent="0.25">
      <c r="A12910" s="57" t="s">
        <v>878</v>
      </c>
      <c r="B12910" s="57" t="str">
        <f>INDEX('Query Configuration'!$B$5:$B$235,MATCH(MID(YahooFinanceStatistics[[#This Row],[URL]],FIND("p=",YahooFinanceStatistics[[#This Row],[URL]],1)+2,100),'Query Configuration'!$G$5:$G$235,0))</f>
        <v>GIL</v>
      </c>
      <c r="C12910" s="58" t="s">
        <v>596</v>
      </c>
      <c r="D12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10" s="58" t="s">
        <v>7718</v>
      </c>
    </row>
    <row r="12911" spans="1:5" x14ac:dyDescent="0.25">
      <c r="A12911" s="57" t="s">
        <v>885</v>
      </c>
      <c r="B12911" s="57" t="str">
        <f>INDEX('Query Configuration'!$B$5:$B$235,MATCH(MID(YahooFinanceStatistics[[#This Row],[URL]],FIND("p=",YahooFinanceStatistics[[#This Row],[URL]],1)+2,100),'Query Configuration'!$G$5:$G$235,0))</f>
        <v>ATZ</v>
      </c>
      <c r="C12911" s="58" t="s">
        <v>732</v>
      </c>
      <c r="D12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11" s="58" t="s">
        <v>733</v>
      </c>
    </row>
    <row r="12912" spans="1:5" x14ac:dyDescent="0.25">
      <c r="A12912" s="57" t="s">
        <v>885</v>
      </c>
      <c r="B12912" s="57" t="str">
        <f>INDEX('Query Configuration'!$B$5:$B$235,MATCH(MID(YahooFinanceStatistics[[#This Row],[URL]],FIND("p=",YahooFinanceStatistics[[#This Row],[URL]],1)+2,100),'Query Configuration'!$G$5:$G$235,0))</f>
        <v>ATZ</v>
      </c>
      <c r="C12912" s="58" t="s">
        <v>595</v>
      </c>
      <c r="D12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12" s="58" t="s">
        <v>7707</v>
      </c>
    </row>
    <row r="12913" spans="1:5" x14ac:dyDescent="0.25">
      <c r="A12913" s="57" t="s">
        <v>885</v>
      </c>
      <c r="B12913" s="57" t="str">
        <f>INDEX('Query Configuration'!$B$5:$B$235,MATCH(MID(YahooFinanceStatistics[[#This Row],[URL]],FIND("p=",YahooFinanceStatistics[[#This Row],[URL]],1)+2,100),'Query Configuration'!$G$5:$G$235,0))</f>
        <v>ATZ</v>
      </c>
      <c r="C12913" s="58" t="s">
        <v>596</v>
      </c>
      <c r="D12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13" s="58" t="s">
        <v>7719</v>
      </c>
    </row>
    <row r="12914" spans="1:5" x14ac:dyDescent="0.25">
      <c r="A12914" s="57" t="s">
        <v>891</v>
      </c>
      <c r="B12914" s="57" t="str">
        <f>INDEX('Query Configuration'!$B$5:$B$235,MATCH(MID(YahooFinanceStatistics[[#This Row],[URL]],FIND("p=",YahooFinanceStatistics[[#This Row],[URL]],1)+2,100),'Query Configuration'!$G$5:$G$235,0))</f>
        <v>NFI</v>
      </c>
      <c r="C12914" s="58" t="s">
        <v>732</v>
      </c>
      <c r="D12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14" s="58" t="s">
        <v>733</v>
      </c>
    </row>
    <row r="12915" spans="1:5" x14ac:dyDescent="0.25">
      <c r="A12915" s="57" t="s">
        <v>891</v>
      </c>
      <c r="B12915" s="57" t="str">
        <f>INDEX('Query Configuration'!$B$5:$B$235,MATCH(MID(YahooFinanceStatistics[[#This Row],[URL]],FIND("p=",YahooFinanceStatistics[[#This Row],[URL]],1)+2,100),'Query Configuration'!$G$5:$G$235,0))</f>
        <v>NFI</v>
      </c>
      <c r="C12915" s="58" t="s">
        <v>595</v>
      </c>
      <c r="D12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15" s="58" t="s">
        <v>7720</v>
      </c>
    </row>
    <row r="12916" spans="1:5" x14ac:dyDescent="0.25">
      <c r="A12916" s="57" t="s">
        <v>891</v>
      </c>
      <c r="B12916" s="57" t="str">
        <f>INDEX('Query Configuration'!$B$5:$B$235,MATCH(MID(YahooFinanceStatistics[[#This Row],[URL]],FIND("p=",YahooFinanceStatistics[[#This Row],[URL]],1)+2,100),'Query Configuration'!$G$5:$G$235,0))</f>
        <v>NFI</v>
      </c>
      <c r="C12916" s="58" t="s">
        <v>596</v>
      </c>
      <c r="D12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16" s="58" t="s">
        <v>7721</v>
      </c>
    </row>
    <row r="12917" spans="1:5" x14ac:dyDescent="0.25">
      <c r="A12917" s="57" t="s">
        <v>898</v>
      </c>
      <c r="B12917" s="57" t="str">
        <f>INDEX('Query Configuration'!$B$5:$B$235,MATCH(MID(YahooFinanceStatistics[[#This Row],[URL]],FIND("p=",YahooFinanceStatistics[[#This Row],[URL]],1)+2,100),'Query Configuration'!$G$5:$G$235,0))</f>
        <v>LNR</v>
      </c>
      <c r="C12917" s="58" t="s">
        <v>732</v>
      </c>
      <c r="D12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17" s="58" t="s">
        <v>733</v>
      </c>
    </row>
    <row r="12918" spans="1:5" x14ac:dyDescent="0.25">
      <c r="A12918" s="57" t="s">
        <v>898</v>
      </c>
      <c r="B12918" s="57" t="str">
        <f>INDEX('Query Configuration'!$B$5:$B$235,MATCH(MID(YahooFinanceStatistics[[#This Row],[URL]],FIND("p=",YahooFinanceStatistics[[#This Row],[URL]],1)+2,100),'Query Configuration'!$G$5:$G$235,0))</f>
        <v>LNR</v>
      </c>
      <c r="C12918" s="58" t="s">
        <v>595</v>
      </c>
      <c r="D12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18" s="58" t="s">
        <v>7722</v>
      </c>
    </row>
    <row r="12919" spans="1:5" x14ac:dyDescent="0.25">
      <c r="A12919" s="57" t="s">
        <v>898</v>
      </c>
      <c r="B12919" s="57" t="str">
        <f>INDEX('Query Configuration'!$B$5:$B$235,MATCH(MID(YahooFinanceStatistics[[#This Row],[URL]],FIND("p=",YahooFinanceStatistics[[#This Row],[URL]],1)+2,100),'Query Configuration'!$G$5:$G$235,0))</f>
        <v>LNR</v>
      </c>
      <c r="C12919" s="58" t="s">
        <v>596</v>
      </c>
      <c r="D12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19" s="58" t="s">
        <v>7723</v>
      </c>
    </row>
    <row r="12920" spans="1:5" x14ac:dyDescent="0.25">
      <c r="A12920" s="57" t="s">
        <v>905</v>
      </c>
      <c r="B12920" s="57" t="str">
        <f>INDEX('Query Configuration'!$B$5:$B$235,MATCH(MID(YahooFinanceStatistics[[#This Row],[URL]],FIND("p=",YahooFinanceStatistics[[#This Row],[URL]],1)+2,100),'Query Configuration'!$G$5:$G$235,0))</f>
        <v>MG</v>
      </c>
      <c r="C12920" s="58" t="s">
        <v>732</v>
      </c>
      <c r="D12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20" s="58" t="s">
        <v>733</v>
      </c>
    </row>
    <row r="12921" spans="1:5" x14ac:dyDescent="0.25">
      <c r="A12921" s="57" t="s">
        <v>905</v>
      </c>
      <c r="B12921" s="57" t="str">
        <f>INDEX('Query Configuration'!$B$5:$B$235,MATCH(MID(YahooFinanceStatistics[[#This Row],[URL]],FIND("p=",YahooFinanceStatistics[[#This Row],[URL]],1)+2,100),'Query Configuration'!$G$5:$G$235,0))</f>
        <v>MG</v>
      </c>
      <c r="C12921" s="58" t="s">
        <v>595</v>
      </c>
      <c r="D12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21" s="58" t="s">
        <v>2568</v>
      </c>
    </row>
    <row r="12922" spans="1:5" x14ac:dyDescent="0.25">
      <c r="A12922" s="57" t="s">
        <v>905</v>
      </c>
      <c r="B12922" s="57" t="str">
        <f>INDEX('Query Configuration'!$B$5:$B$235,MATCH(MID(YahooFinanceStatistics[[#This Row],[URL]],FIND("p=",YahooFinanceStatistics[[#This Row],[URL]],1)+2,100),'Query Configuration'!$G$5:$G$235,0))</f>
        <v>MG</v>
      </c>
      <c r="C12922" s="58" t="s">
        <v>596</v>
      </c>
      <c r="D12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22" s="58" t="s">
        <v>7724</v>
      </c>
    </row>
    <row r="12923" spans="1:5" x14ac:dyDescent="0.25">
      <c r="A12923" s="57" t="s">
        <v>912</v>
      </c>
      <c r="B12923" s="57" t="str">
        <f>INDEX('Query Configuration'!$B$5:$B$235,MATCH(MID(YahooFinanceStatistics[[#This Row],[URL]],FIND("p=",YahooFinanceStatistics[[#This Row],[URL]],1)+2,100),'Query Configuration'!$G$5:$G$235,0))</f>
        <v>MRE</v>
      </c>
      <c r="C12923" s="58" t="s">
        <v>732</v>
      </c>
      <c r="D12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23" s="58" t="s">
        <v>733</v>
      </c>
    </row>
    <row r="12924" spans="1:5" x14ac:dyDescent="0.25">
      <c r="A12924" s="57" t="s">
        <v>912</v>
      </c>
      <c r="B12924" s="57" t="str">
        <f>INDEX('Query Configuration'!$B$5:$B$235,MATCH(MID(YahooFinanceStatistics[[#This Row],[URL]],FIND("p=",YahooFinanceStatistics[[#This Row],[URL]],1)+2,100),'Query Configuration'!$G$5:$G$235,0))</f>
        <v>MRE</v>
      </c>
      <c r="C12924" s="58" t="s">
        <v>595</v>
      </c>
      <c r="D12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24" s="58" t="s">
        <v>2967</v>
      </c>
    </row>
    <row r="12925" spans="1:5" x14ac:dyDescent="0.25">
      <c r="A12925" s="57" t="s">
        <v>912</v>
      </c>
      <c r="B12925" s="57" t="str">
        <f>INDEX('Query Configuration'!$B$5:$B$235,MATCH(MID(YahooFinanceStatistics[[#This Row],[URL]],FIND("p=",YahooFinanceStatistics[[#This Row],[URL]],1)+2,100),'Query Configuration'!$G$5:$G$235,0))</f>
        <v>MRE</v>
      </c>
      <c r="C12925" s="58" t="s">
        <v>596</v>
      </c>
      <c r="D12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25" s="58" t="s">
        <v>7725</v>
      </c>
    </row>
    <row r="12926" spans="1:5" x14ac:dyDescent="0.25">
      <c r="A12926" s="57" t="s">
        <v>919</v>
      </c>
      <c r="B12926" s="57" t="str">
        <f>INDEX('Query Configuration'!$B$5:$B$235,MATCH(MID(YahooFinanceStatistics[[#This Row],[URL]],FIND("p=",YahooFinanceStatistics[[#This Row],[URL]],1)+2,100),'Query Configuration'!$G$5:$G$235,0))</f>
        <v>GC</v>
      </c>
      <c r="C12926" s="58" t="s">
        <v>732</v>
      </c>
      <c r="D12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26" s="58" t="s">
        <v>733</v>
      </c>
    </row>
    <row r="12927" spans="1:5" x14ac:dyDescent="0.25">
      <c r="A12927" s="57" t="s">
        <v>919</v>
      </c>
      <c r="B12927" s="57" t="str">
        <f>INDEX('Query Configuration'!$B$5:$B$235,MATCH(MID(YahooFinanceStatistics[[#This Row],[URL]],FIND("p=",YahooFinanceStatistics[[#This Row],[URL]],1)+2,100),'Query Configuration'!$G$5:$G$235,0))</f>
        <v>GC</v>
      </c>
      <c r="C12927" s="58" t="s">
        <v>595</v>
      </c>
      <c r="D12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27" s="58" t="s">
        <v>7726</v>
      </c>
    </row>
    <row r="12928" spans="1:5" x14ac:dyDescent="0.25">
      <c r="A12928" s="57" t="s">
        <v>919</v>
      </c>
      <c r="B12928" s="57" t="str">
        <f>INDEX('Query Configuration'!$B$5:$B$235,MATCH(MID(YahooFinanceStatistics[[#This Row],[URL]],FIND("p=",YahooFinanceStatistics[[#This Row],[URL]],1)+2,100),'Query Configuration'!$G$5:$G$235,0))</f>
        <v>GC</v>
      </c>
      <c r="C12928" s="58" t="s">
        <v>596</v>
      </c>
      <c r="D12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28" s="58" t="s">
        <v>7727</v>
      </c>
    </row>
    <row r="12929" spans="1:5" x14ac:dyDescent="0.25">
      <c r="A12929" s="57" t="s">
        <v>926</v>
      </c>
      <c r="B12929" s="57" t="str">
        <f>INDEX('Query Configuration'!$B$5:$B$235,MATCH(MID(YahooFinanceStatistics[[#This Row],[URL]],FIND("p=",YahooFinanceStatistics[[#This Row],[URL]],1)+2,100),'Query Configuration'!$G$5:$G$235,0))</f>
        <v>TSGI</v>
      </c>
      <c r="C12929" s="58" t="s">
        <v>732</v>
      </c>
      <c r="D12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29" s="58" t="s">
        <v>733</v>
      </c>
    </row>
    <row r="12930" spans="1:5" x14ac:dyDescent="0.25">
      <c r="A12930" s="57" t="s">
        <v>926</v>
      </c>
      <c r="B12930" s="57" t="str">
        <f>INDEX('Query Configuration'!$B$5:$B$235,MATCH(MID(YahooFinanceStatistics[[#This Row],[URL]],FIND("p=",YahooFinanceStatistics[[#This Row],[URL]],1)+2,100),'Query Configuration'!$G$5:$G$235,0))</f>
        <v>TSGI</v>
      </c>
      <c r="C12930" s="58" t="s">
        <v>595</v>
      </c>
      <c r="D12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30" s="58" t="s">
        <v>2633</v>
      </c>
    </row>
    <row r="12931" spans="1:5" x14ac:dyDescent="0.25">
      <c r="A12931" s="57" t="s">
        <v>926</v>
      </c>
      <c r="B12931" s="57" t="str">
        <f>INDEX('Query Configuration'!$B$5:$B$235,MATCH(MID(YahooFinanceStatistics[[#This Row],[URL]],FIND("p=",YahooFinanceStatistics[[#This Row],[URL]],1)+2,100),'Query Configuration'!$G$5:$G$235,0))</f>
        <v>TSGI</v>
      </c>
      <c r="C12931" s="58" t="s">
        <v>596</v>
      </c>
      <c r="D12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31" s="58" t="s">
        <v>7728</v>
      </c>
    </row>
    <row r="12932" spans="1:5" x14ac:dyDescent="0.25">
      <c r="A12932" s="57" t="s">
        <v>933</v>
      </c>
      <c r="B12932" s="57" t="str">
        <f>INDEX('Query Configuration'!$B$5:$B$235,MATCH(MID(YahooFinanceStatistics[[#This Row],[URL]],FIND("p=",YahooFinanceStatistics[[#This Row],[URL]],1)+2,100),'Query Configuration'!$G$5:$G$235,0))</f>
        <v>RCH</v>
      </c>
      <c r="C12932" s="58" t="s">
        <v>732</v>
      </c>
      <c r="D12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32" s="58" t="s">
        <v>733</v>
      </c>
    </row>
    <row r="12933" spans="1:5" x14ac:dyDescent="0.25">
      <c r="A12933" s="57" t="s">
        <v>933</v>
      </c>
      <c r="B12933" s="57" t="str">
        <f>INDEX('Query Configuration'!$B$5:$B$235,MATCH(MID(YahooFinanceStatistics[[#This Row],[URL]],FIND("p=",YahooFinanceStatistics[[#This Row],[URL]],1)+2,100),'Query Configuration'!$G$5:$G$235,0))</f>
        <v>RCH</v>
      </c>
      <c r="C12933" s="58" t="s">
        <v>595</v>
      </c>
      <c r="D12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33" s="58" t="s">
        <v>5187</v>
      </c>
    </row>
    <row r="12934" spans="1:5" x14ac:dyDescent="0.25">
      <c r="A12934" s="57" t="s">
        <v>933</v>
      </c>
      <c r="B12934" s="57" t="str">
        <f>INDEX('Query Configuration'!$B$5:$B$235,MATCH(MID(YahooFinanceStatistics[[#This Row],[URL]],FIND("p=",YahooFinanceStatistics[[#This Row],[URL]],1)+2,100),'Query Configuration'!$G$5:$G$235,0))</f>
        <v>RCH</v>
      </c>
      <c r="C12934" s="58" t="s">
        <v>596</v>
      </c>
      <c r="D12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34" s="58" t="s">
        <v>7729</v>
      </c>
    </row>
    <row r="12935" spans="1:5" x14ac:dyDescent="0.25">
      <c r="A12935" s="57" t="s">
        <v>938</v>
      </c>
      <c r="B12935" s="57" t="str">
        <f>INDEX('Query Configuration'!$B$5:$B$235,MATCH(MID(YahooFinanceStatistics[[#This Row],[URL]],FIND("p=",YahooFinanceStatistics[[#This Row],[URL]],1)+2,100),'Query Configuration'!$G$5:$G$235,0))</f>
        <v>TOY</v>
      </c>
      <c r="C12935" s="58" t="s">
        <v>732</v>
      </c>
      <c r="D12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35" s="58" t="s">
        <v>733</v>
      </c>
    </row>
    <row r="12936" spans="1:5" x14ac:dyDescent="0.25">
      <c r="A12936" s="57" t="s">
        <v>938</v>
      </c>
      <c r="B12936" s="57" t="str">
        <f>INDEX('Query Configuration'!$B$5:$B$235,MATCH(MID(YahooFinanceStatistics[[#This Row],[URL]],FIND("p=",YahooFinanceStatistics[[#This Row],[URL]],1)+2,100),'Query Configuration'!$G$5:$G$235,0))</f>
        <v>TOY</v>
      </c>
      <c r="C12936" s="58" t="s">
        <v>595</v>
      </c>
      <c r="D12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36" s="58" t="s">
        <v>7730</v>
      </c>
    </row>
    <row r="12937" spans="1:5" x14ac:dyDescent="0.25">
      <c r="A12937" s="57" t="s">
        <v>938</v>
      </c>
      <c r="B12937" s="57" t="str">
        <f>INDEX('Query Configuration'!$B$5:$B$235,MATCH(MID(YahooFinanceStatistics[[#This Row],[URL]],FIND("p=",YahooFinanceStatistics[[#This Row],[URL]],1)+2,100),'Query Configuration'!$G$5:$G$235,0))</f>
        <v>TOY</v>
      </c>
      <c r="C12937" s="58" t="s">
        <v>596</v>
      </c>
      <c r="D12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37" s="58" t="s">
        <v>7731</v>
      </c>
    </row>
    <row r="12938" spans="1:5" x14ac:dyDescent="0.25">
      <c r="A12938" s="57" t="s">
        <v>945</v>
      </c>
      <c r="B12938" s="57" t="str">
        <f>INDEX('Query Configuration'!$B$5:$B$235,MATCH(MID(YahooFinanceStatistics[[#This Row],[URL]],FIND("p=",YahooFinanceStatistics[[#This Row],[URL]],1)+2,100),'Query Configuration'!$G$5:$G$235,0))</f>
        <v>CGX</v>
      </c>
      <c r="C12938" s="58" t="s">
        <v>732</v>
      </c>
      <c r="D12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38" s="58" t="s">
        <v>733</v>
      </c>
    </row>
    <row r="12939" spans="1:5" x14ac:dyDescent="0.25">
      <c r="A12939" s="57" t="s">
        <v>945</v>
      </c>
      <c r="B12939" s="57" t="str">
        <f>INDEX('Query Configuration'!$B$5:$B$235,MATCH(MID(YahooFinanceStatistics[[#This Row],[URL]],FIND("p=",YahooFinanceStatistics[[#This Row],[URL]],1)+2,100),'Query Configuration'!$G$5:$G$235,0))</f>
        <v>CGX</v>
      </c>
      <c r="C12939" s="58" t="s">
        <v>595</v>
      </c>
      <c r="D12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39" s="58" t="s">
        <v>4486</v>
      </c>
    </row>
    <row r="12940" spans="1:5" x14ac:dyDescent="0.25">
      <c r="A12940" s="57" t="s">
        <v>945</v>
      </c>
      <c r="B12940" s="57" t="str">
        <f>INDEX('Query Configuration'!$B$5:$B$235,MATCH(MID(YahooFinanceStatistics[[#This Row],[URL]],FIND("p=",YahooFinanceStatistics[[#This Row],[URL]],1)+2,100),'Query Configuration'!$G$5:$G$235,0))</f>
        <v>CGX</v>
      </c>
      <c r="C12940" s="58" t="s">
        <v>596</v>
      </c>
      <c r="D12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40" s="58" t="s">
        <v>2212</v>
      </c>
    </row>
    <row r="12941" spans="1:5" x14ac:dyDescent="0.25">
      <c r="A12941" s="57" t="s">
        <v>951</v>
      </c>
      <c r="B12941" s="57" t="str">
        <f>INDEX('Query Configuration'!$B$5:$B$235,MATCH(MID(YahooFinanceStatistics[[#This Row],[URL]],FIND("p=",YahooFinanceStatistics[[#This Row],[URL]],1)+2,100),'Query Configuration'!$G$5:$G$235,0))</f>
        <v>CCL.B</v>
      </c>
      <c r="C12941" s="58" t="s">
        <v>732</v>
      </c>
      <c r="D12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41" s="58" t="s">
        <v>733</v>
      </c>
    </row>
    <row r="12942" spans="1:5" x14ac:dyDescent="0.25">
      <c r="A12942" s="57" t="s">
        <v>951</v>
      </c>
      <c r="B12942" s="57" t="str">
        <f>INDEX('Query Configuration'!$B$5:$B$235,MATCH(MID(YahooFinanceStatistics[[#This Row],[URL]],FIND("p=",YahooFinanceStatistics[[#This Row],[URL]],1)+2,100),'Query Configuration'!$G$5:$G$235,0))</f>
        <v>CCL.B</v>
      </c>
      <c r="C12942" s="58" t="s">
        <v>595</v>
      </c>
      <c r="D12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42" s="58" t="s">
        <v>7732</v>
      </c>
    </row>
    <row r="12943" spans="1:5" x14ac:dyDescent="0.25">
      <c r="A12943" s="57" t="s">
        <v>951</v>
      </c>
      <c r="B12943" s="57" t="str">
        <f>INDEX('Query Configuration'!$B$5:$B$235,MATCH(MID(YahooFinanceStatistics[[#This Row],[URL]],FIND("p=",YahooFinanceStatistics[[#This Row],[URL]],1)+2,100),'Query Configuration'!$G$5:$G$235,0))</f>
        <v>CCL.B</v>
      </c>
      <c r="C12943" s="58" t="s">
        <v>596</v>
      </c>
      <c r="D12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43" s="58" t="s">
        <v>7733</v>
      </c>
    </row>
    <row r="12944" spans="1:5" x14ac:dyDescent="0.25">
      <c r="A12944" s="57" t="s">
        <v>958</v>
      </c>
      <c r="B12944" s="57" t="str">
        <f>INDEX('Query Configuration'!$B$5:$B$235,MATCH(MID(YahooFinanceStatistics[[#This Row],[URL]],FIND("p=",YahooFinanceStatistics[[#This Row],[URL]],1)+2,100),'Query Configuration'!$G$5:$G$235,0))</f>
        <v>ITP</v>
      </c>
      <c r="C12944" s="58" t="s">
        <v>732</v>
      </c>
      <c r="D12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44" s="58" t="s">
        <v>733</v>
      </c>
    </row>
    <row r="12945" spans="1:5" x14ac:dyDescent="0.25">
      <c r="A12945" s="57" t="s">
        <v>958</v>
      </c>
      <c r="B12945" s="57" t="str">
        <f>INDEX('Query Configuration'!$B$5:$B$235,MATCH(MID(YahooFinanceStatistics[[#This Row],[URL]],FIND("p=",YahooFinanceStatistics[[#This Row],[URL]],1)+2,100),'Query Configuration'!$G$5:$G$235,0))</f>
        <v>ITP</v>
      </c>
      <c r="C12945" s="58" t="s">
        <v>595</v>
      </c>
      <c r="D12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45" s="58" t="s">
        <v>2963</v>
      </c>
    </row>
    <row r="12946" spans="1:5" x14ac:dyDescent="0.25">
      <c r="A12946" s="57" t="s">
        <v>958</v>
      </c>
      <c r="B12946" s="57" t="str">
        <f>INDEX('Query Configuration'!$B$5:$B$235,MATCH(MID(YahooFinanceStatistics[[#This Row],[URL]],FIND("p=",YahooFinanceStatistics[[#This Row],[URL]],1)+2,100),'Query Configuration'!$G$5:$G$235,0))</f>
        <v>ITP</v>
      </c>
      <c r="C12946" s="58" t="s">
        <v>596</v>
      </c>
      <c r="D12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46" s="58" t="s">
        <v>7734</v>
      </c>
    </row>
    <row r="12947" spans="1:5" x14ac:dyDescent="0.25">
      <c r="A12947" s="57" t="s">
        <v>964</v>
      </c>
      <c r="B12947" s="57" t="str">
        <f>INDEX('Query Configuration'!$B$5:$B$235,MATCH(MID(YahooFinanceStatistics[[#This Row],[URL]],FIND("p=",YahooFinanceStatistics[[#This Row],[URL]],1)+2,100),'Query Configuration'!$G$5:$G$235,0))</f>
        <v>WPK</v>
      </c>
      <c r="C12947" s="58" t="s">
        <v>732</v>
      </c>
      <c r="D12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47" s="58" t="s">
        <v>733</v>
      </c>
    </row>
    <row r="12948" spans="1:5" x14ac:dyDescent="0.25">
      <c r="A12948" s="57" t="s">
        <v>964</v>
      </c>
      <c r="B12948" s="57" t="str">
        <f>INDEX('Query Configuration'!$B$5:$B$235,MATCH(MID(YahooFinanceStatistics[[#This Row],[URL]],FIND("p=",YahooFinanceStatistics[[#This Row],[URL]],1)+2,100),'Query Configuration'!$G$5:$G$235,0))</f>
        <v>WPK</v>
      </c>
      <c r="C12948" s="58" t="s">
        <v>595</v>
      </c>
      <c r="D12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48" s="58" t="s">
        <v>7735</v>
      </c>
    </row>
    <row r="12949" spans="1:5" x14ac:dyDescent="0.25">
      <c r="A12949" s="57" t="s">
        <v>964</v>
      </c>
      <c r="B12949" s="57" t="str">
        <f>INDEX('Query Configuration'!$B$5:$B$235,MATCH(MID(YahooFinanceStatistics[[#This Row],[URL]],FIND("p=",YahooFinanceStatistics[[#This Row],[URL]],1)+2,100),'Query Configuration'!$G$5:$G$235,0))</f>
        <v>WPK</v>
      </c>
      <c r="C12949" s="58" t="s">
        <v>596</v>
      </c>
      <c r="D12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49" s="58" t="s">
        <v>7736</v>
      </c>
    </row>
    <row r="12950" spans="1:5" x14ac:dyDescent="0.25">
      <c r="A12950" s="57" t="s">
        <v>970</v>
      </c>
      <c r="B12950" s="57" t="str">
        <f>INDEX('Query Configuration'!$B$5:$B$235,MATCH(MID(YahooFinanceStatistics[[#This Row],[URL]],FIND("p=",YahooFinanceStatistics[[#This Row],[URL]],1)+2,100),'Query Configuration'!$G$5:$G$235,0))</f>
        <v>BYD</v>
      </c>
      <c r="C12950" s="58" t="s">
        <v>732</v>
      </c>
      <c r="D12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50" s="58" t="s">
        <v>733</v>
      </c>
    </row>
    <row r="12951" spans="1:5" x14ac:dyDescent="0.25">
      <c r="A12951" s="57" t="s">
        <v>970</v>
      </c>
      <c r="B12951" s="57" t="str">
        <f>INDEX('Query Configuration'!$B$5:$B$235,MATCH(MID(YahooFinanceStatistics[[#This Row],[URL]],FIND("p=",YahooFinanceStatistics[[#This Row],[URL]],1)+2,100),'Query Configuration'!$G$5:$G$235,0))</f>
        <v>BYD</v>
      </c>
      <c r="C12951" s="58" t="s">
        <v>595</v>
      </c>
      <c r="D12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51" s="58" t="s">
        <v>7737</v>
      </c>
    </row>
    <row r="12952" spans="1:5" x14ac:dyDescent="0.25">
      <c r="A12952" s="57" t="s">
        <v>970</v>
      </c>
      <c r="B12952" s="57" t="str">
        <f>INDEX('Query Configuration'!$B$5:$B$235,MATCH(MID(YahooFinanceStatistics[[#This Row],[URL]],FIND("p=",YahooFinanceStatistics[[#This Row],[URL]],1)+2,100),'Query Configuration'!$G$5:$G$235,0))</f>
        <v>BYD</v>
      </c>
      <c r="C12952" s="58" t="s">
        <v>596</v>
      </c>
      <c r="D12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52" s="58" t="s">
        <v>7738</v>
      </c>
    </row>
    <row r="12953" spans="1:5" x14ac:dyDescent="0.25">
      <c r="A12953" s="57" t="s">
        <v>976</v>
      </c>
      <c r="B12953" s="57" t="str">
        <f>INDEX('Query Configuration'!$B$5:$B$235,MATCH(MID(YahooFinanceStatistics[[#This Row],[URL]],FIND("p=",YahooFinanceStatistics[[#This Row],[URL]],1)+2,100),'Query Configuration'!$G$5:$G$235,0))</f>
        <v>TCL.A</v>
      </c>
      <c r="C12953" s="58" t="s">
        <v>732</v>
      </c>
      <c r="D12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53" s="58" t="s">
        <v>733</v>
      </c>
    </row>
    <row r="12954" spans="1:5" x14ac:dyDescent="0.25">
      <c r="A12954" s="57" t="s">
        <v>976</v>
      </c>
      <c r="B12954" s="57" t="str">
        <f>INDEX('Query Configuration'!$B$5:$B$235,MATCH(MID(YahooFinanceStatistics[[#This Row],[URL]],FIND("p=",YahooFinanceStatistics[[#This Row],[URL]],1)+2,100),'Query Configuration'!$G$5:$G$235,0))</f>
        <v>TCL.A</v>
      </c>
      <c r="C12954" s="58" t="s">
        <v>595</v>
      </c>
      <c r="D12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54" s="58" t="s">
        <v>7739</v>
      </c>
    </row>
    <row r="12955" spans="1:5" x14ac:dyDescent="0.25">
      <c r="A12955" s="57" t="s">
        <v>976</v>
      </c>
      <c r="B12955" s="57" t="str">
        <f>INDEX('Query Configuration'!$B$5:$B$235,MATCH(MID(YahooFinanceStatistics[[#This Row],[URL]],FIND("p=",YahooFinanceStatistics[[#This Row],[URL]],1)+2,100),'Query Configuration'!$G$5:$G$235,0))</f>
        <v>TCL.A</v>
      </c>
      <c r="C12955" s="58" t="s">
        <v>596</v>
      </c>
      <c r="D12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55" s="58" t="s">
        <v>7740</v>
      </c>
    </row>
    <row r="12956" spans="1:5" x14ac:dyDescent="0.25">
      <c r="A12956" s="57" t="s">
        <v>982</v>
      </c>
      <c r="B12956" s="57" t="str">
        <f>INDEX('Query Configuration'!$B$5:$B$235,MATCH(MID(YahooFinanceStatistics[[#This Row],[URL]],FIND("p=",YahooFinanceStatistics[[#This Row],[URL]],1)+2,100),'Query Configuration'!$G$5:$G$235,0))</f>
        <v>DOO</v>
      </c>
      <c r="C12956" s="58" t="s">
        <v>732</v>
      </c>
      <c r="D12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56" s="58" t="s">
        <v>733</v>
      </c>
    </row>
    <row r="12957" spans="1:5" x14ac:dyDescent="0.25">
      <c r="A12957" s="57" t="s">
        <v>982</v>
      </c>
      <c r="B12957" s="57" t="str">
        <f>INDEX('Query Configuration'!$B$5:$B$235,MATCH(MID(YahooFinanceStatistics[[#This Row],[URL]],FIND("p=",YahooFinanceStatistics[[#This Row],[URL]],1)+2,100),'Query Configuration'!$G$5:$G$235,0))</f>
        <v>DOO</v>
      </c>
      <c r="C12957" s="58" t="s">
        <v>595</v>
      </c>
      <c r="D12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57" s="58" t="s">
        <v>3411</v>
      </c>
    </row>
    <row r="12958" spans="1:5" x14ac:dyDescent="0.25">
      <c r="A12958" s="57" t="s">
        <v>982</v>
      </c>
      <c r="B12958" s="57" t="str">
        <f>INDEX('Query Configuration'!$B$5:$B$235,MATCH(MID(YahooFinanceStatistics[[#This Row],[URL]],FIND("p=",YahooFinanceStatistics[[#This Row],[URL]],1)+2,100),'Query Configuration'!$G$5:$G$235,0))</f>
        <v>DOO</v>
      </c>
      <c r="C12958" s="58" t="s">
        <v>596</v>
      </c>
      <c r="D12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58" s="58" t="s">
        <v>592</v>
      </c>
    </row>
    <row r="12959" spans="1:5" x14ac:dyDescent="0.25">
      <c r="A12959" s="57" t="s">
        <v>988</v>
      </c>
      <c r="B12959" s="57" t="str">
        <f>INDEX('Query Configuration'!$B$5:$B$235,MATCH(MID(YahooFinanceStatistics[[#This Row],[URL]],FIND("p=",YahooFinanceStatistics[[#This Row],[URL]],1)+2,100),'Query Configuration'!$G$5:$G$235,0))</f>
        <v>MTY</v>
      </c>
      <c r="C12959" s="58" t="s">
        <v>732</v>
      </c>
      <c r="D12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59" s="58" t="s">
        <v>733</v>
      </c>
    </row>
    <row r="12960" spans="1:5" x14ac:dyDescent="0.25">
      <c r="A12960" s="57" t="s">
        <v>988</v>
      </c>
      <c r="B12960" s="57" t="str">
        <f>INDEX('Query Configuration'!$B$5:$B$235,MATCH(MID(YahooFinanceStatistics[[#This Row],[URL]],FIND("p=",YahooFinanceStatistics[[#This Row],[URL]],1)+2,100),'Query Configuration'!$G$5:$G$235,0))</f>
        <v>MTY</v>
      </c>
      <c r="C12960" s="58" t="s">
        <v>595</v>
      </c>
      <c r="D12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60" s="58" t="s">
        <v>800</v>
      </c>
    </row>
    <row r="12961" spans="1:5" x14ac:dyDescent="0.25">
      <c r="A12961" s="57" t="s">
        <v>988</v>
      </c>
      <c r="B12961" s="57" t="str">
        <f>INDEX('Query Configuration'!$B$5:$B$235,MATCH(MID(YahooFinanceStatistics[[#This Row],[URL]],FIND("p=",YahooFinanceStatistics[[#This Row],[URL]],1)+2,100),'Query Configuration'!$G$5:$G$235,0))</f>
        <v>MTY</v>
      </c>
      <c r="C12961" s="58" t="s">
        <v>596</v>
      </c>
      <c r="D12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61" s="58" t="s">
        <v>7741</v>
      </c>
    </row>
    <row r="12962" spans="1:5" x14ac:dyDescent="0.25">
      <c r="A12962" s="57" t="s">
        <v>994</v>
      </c>
      <c r="B12962" s="57" t="str">
        <f>INDEX('Query Configuration'!$B$5:$B$235,MATCH(MID(YahooFinanceStatistics[[#This Row],[URL]],FIND("p=",YahooFinanceStatistics[[#This Row],[URL]],1)+2,100),'Query Configuration'!$G$5:$G$235,0))</f>
        <v>QSR</v>
      </c>
      <c r="C12962" s="58" t="s">
        <v>732</v>
      </c>
      <c r="D12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62" s="58" t="s">
        <v>733</v>
      </c>
    </row>
    <row r="12963" spans="1:5" x14ac:dyDescent="0.25">
      <c r="A12963" s="57" t="s">
        <v>994</v>
      </c>
      <c r="B12963" s="57" t="str">
        <f>INDEX('Query Configuration'!$B$5:$B$235,MATCH(MID(YahooFinanceStatistics[[#This Row],[URL]],FIND("p=",YahooFinanceStatistics[[#This Row],[URL]],1)+2,100),'Query Configuration'!$G$5:$G$235,0))</f>
        <v>QSR</v>
      </c>
      <c r="C12963" s="58" t="s">
        <v>595</v>
      </c>
      <c r="D12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63" s="58" t="s">
        <v>2376</v>
      </c>
    </row>
    <row r="12964" spans="1:5" x14ac:dyDescent="0.25">
      <c r="A12964" s="57" t="s">
        <v>994</v>
      </c>
      <c r="B12964" s="57" t="str">
        <f>INDEX('Query Configuration'!$B$5:$B$235,MATCH(MID(YahooFinanceStatistics[[#This Row],[URL]],FIND("p=",YahooFinanceStatistics[[#This Row],[URL]],1)+2,100),'Query Configuration'!$G$5:$G$235,0))</f>
        <v>QSR</v>
      </c>
      <c r="C12964" s="58" t="s">
        <v>596</v>
      </c>
      <c r="D12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64" s="58" t="s">
        <v>7742</v>
      </c>
    </row>
    <row r="12965" spans="1:5" x14ac:dyDescent="0.25">
      <c r="A12965" s="57" t="s">
        <v>1001</v>
      </c>
      <c r="B12965" s="57" t="str">
        <f>INDEX('Query Configuration'!$B$5:$B$235,MATCH(MID(YahooFinanceStatistics[[#This Row],[URL]],FIND("p=",YahooFinanceStatistics[[#This Row],[URL]],1)+2,100),'Query Configuration'!$G$5:$G$235,0))</f>
        <v>CTC.A</v>
      </c>
      <c r="C12965" s="58" t="s">
        <v>732</v>
      </c>
      <c r="D12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65" s="58" t="s">
        <v>733</v>
      </c>
    </row>
    <row r="12966" spans="1:5" x14ac:dyDescent="0.25">
      <c r="A12966" s="57" t="s">
        <v>1001</v>
      </c>
      <c r="B12966" s="57" t="str">
        <f>INDEX('Query Configuration'!$B$5:$B$235,MATCH(MID(YahooFinanceStatistics[[#This Row],[URL]],FIND("p=",YahooFinanceStatistics[[#This Row],[URL]],1)+2,100),'Query Configuration'!$G$5:$G$235,0))</f>
        <v>CTC.A</v>
      </c>
      <c r="C12966" s="58" t="s">
        <v>595</v>
      </c>
      <c r="D12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66" s="58" t="s">
        <v>7743</v>
      </c>
    </row>
    <row r="12967" spans="1:5" x14ac:dyDescent="0.25">
      <c r="A12967" s="57" t="s">
        <v>1001</v>
      </c>
      <c r="B12967" s="57" t="str">
        <f>INDEX('Query Configuration'!$B$5:$B$235,MATCH(MID(YahooFinanceStatistics[[#This Row],[URL]],FIND("p=",YahooFinanceStatistics[[#This Row],[URL]],1)+2,100),'Query Configuration'!$G$5:$G$235,0))</f>
        <v>CTC.A</v>
      </c>
      <c r="C12967" s="58" t="s">
        <v>596</v>
      </c>
      <c r="D12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67" s="58" t="s">
        <v>7744</v>
      </c>
    </row>
    <row r="12968" spans="1:5" x14ac:dyDescent="0.25">
      <c r="A12968" s="57" t="s">
        <v>1008</v>
      </c>
      <c r="B12968" s="57" t="str">
        <f>INDEX('Query Configuration'!$B$5:$B$235,MATCH(MID(YahooFinanceStatistics[[#This Row],[URL]],FIND("p=",YahooFinanceStatistics[[#This Row],[URL]],1)+2,100),'Query Configuration'!$G$5:$G$235,0))</f>
        <v>ZZZ</v>
      </c>
      <c r="C12968" s="58" t="s">
        <v>732</v>
      </c>
      <c r="D12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68" s="58" t="s">
        <v>733</v>
      </c>
    </row>
    <row r="12969" spans="1:5" x14ac:dyDescent="0.25">
      <c r="A12969" s="57" t="s">
        <v>1008</v>
      </c>
      <c r="B12969" s="57" t="str">
        <f>INDEX('Query Configuration'!$B$5:$B$235,MATCH(MID(YahooFinanceStatistics[[#This Row],[URL]],FIND("p=",YahooFinanceStatistics[[#This Row],[URL]],1)+2,100),'Query Configuration'!$G$5:$G$235,0))</f>
        <v>ZZZ</v>
      </c>
      <c r="C12969" s="58" t="s">
        <v>595</v>
      </c>
      <c r="D12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69" s="58" t="s">
        <v>7745</v>
      </c>
    </row>
    <row r="12970" spans="1:5" x14ac:dyDescent="0.25">
      <c r="A12970" s="57" t="s">
        <v>1008</v>
      </c>
      <c r="B12970" s="57" t="str">
        <f>INDEX('Query Configuration'!$B$5:$B$235,MATCH(MID(YahooFinanceStatistics[[#This Row],[URL]],FIND("p=",YahooFinanceStatistics[[#This Row],[URL]],1)+2,100),'Query Configuration'!$G$5:$G$235,0))</f>
        <v>ZZZ</v>
      </c>
      <c r="C12970" s="58" t="s">
        <v>596</v>
      </c>
      <c r="D12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70" s="58" t="s">
        <v>7746</v>
      </c>
    </row>
    <row r="12971" spans="1:5" x14ac:dyDescent="0.25">
      <c r="A12971" s="57" t="s">
        <v>1015</v>
      </c>
      <c r="B12971" s="57" t="str">
        <f>INDEX('Query Configuration'!$B$5:$B$235,MATCH(MID(YahooFinanceStatistics[[#This Row],[URL]],FIND("p=",YahooFinanceStatistics[[#This Row],[URL]],1)+2,100),'Query Configuration'!$G$5:$G$235,0))</f>
        <v>JWEL</v>
      </c>
      <c r="C12971" s="58" t="s">
        <v>732</v>
      </c>
      <c r="D12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71" s="58" t="s">
        <v>733</v>
      </c>
    </row>
    <row r="12972" spans="1:5" x14ac:dyDescent="0.25">
      <c r="A12972" s="57" t="s">
        <v>1015</v>
      </c>
      <c r="B12972" s="57" t="str">
        <f>INDEX('Query Configuration'!$B$5:$B$235,MATCH(MID(YahooFinanceStatistics[[#This Row],[URL]],FIND("p=",YahooFinanceStatistics[[#This Row],[URL]],1)+2,100),'Query Configuration'!$G$5:$G$235,0))</f>
        <v>JWEL</v>
      </c>
      <c r="C12972" s="58" t="s">
        <v>595</v>
      </c>
      <c r="D12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72" s="58" t="s">
        <v>2207</v>
      </c>
    </row>
    <row r="12973" spans="1:5" x14ac:dyDescent="0.25">
      <c r="A12973" s="57" t="s">
        <v>1015</v>
      </c>
      <c r="B12973" s="57" t="str">
        <f>INDEX('Query Configuration'!$B$5:$B$235,MATCH(MID(YahooFinanceStatistics[[#This Row],[URL]],FIND("p=",YahooFinanceStatistics[[#This Row],[URL]],1)+2,100),'Query Configuration'!$G$5:$G$235,0))</f>
        <v>JWEL</v>
      </c>
      <c r="C12973" s="58" t="s">
        <v>596</v>
      </c>
      <c r="D12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73" s="58" t="s">
        <v>7747</v>
      </c>
    </row>
    <row r="12974" spans="1:5" x14ac:dyDescent="0.25">
      <c r="A12974" s="57" t="s">
        <v>1022</v>
      </c>
      <c r="B12974" s="57" t="str">
        <f>INDEX('Query Configuration'!$B$5:$B$235,MATCH(MID(YahooFinanceStatistics[[#This Row],[URL]],FIND("p=",YahooFinanceStatistics[[#This Row],[URL]],1)+2,100),'Query Configuration'!$G$5:$G$235,0))</f>
        <v>DOL</v>
      </c>
      <c r="C12974" s="58" t="s">
        <v>732</v>
      </c>
      <c r="D12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74" s="58" t="s">
        <v>733</v>
      </c>
    </row>
    <row r="12975" spans="1:5" x14ac:dyDescent="0.25">
      <c r="A12975" s="57" t="s">
        <v>1022</v>
      </c>
      <c r="B12975" s="57" t="str">
        <f>INDEX('Query Configuration'!$B$5:$B$235,MATCH(MID(YahooFinanceStatistics[[#This Row],[URL]],FIND("p=",YahooFinanceStatistics[[#This Row],[URL]],1)+2,100),'Query Configuration'!$G$5:$G$235,0))</f>
        <v>DOL</v>
      </c>
      <c r="C12975" s="58" t="s">
        <v>595</v>
      </c>
      <c r="D12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75" s="58" t="s">
        <v>7748</v>
      </c>
    </row>
    <row r="12976" spans="1:5" x14ac:dyDescent="0.25">
      <c r="A12976" s="57" t="s">
        <v>1022</v>
      </c>
      <c r="B12976" s="57" t="str">
        <f>INDEX('Query Configuration'!$B$5:$B$235,MATCH(MID(YahooFinanceStatistics[[#This Row],[URL]],FIND("p=",YahooFinanceStatistics[[#This Row],[URL]],1)+2,100),'Query Configuration'!$G$5:$G$235,0))</f>
        <v>DOL</v>
      </c>
      <c r="C12976" s="58" t="s">
        <v>596</v>
      </c>
      <c r="D12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76" s="58" t="s">
        <v>592</v>
      </c>
    </row>
    <row r="12977" spans="1:5" x14ac:dyDescent="0.25">
      <c r="A12977" s="57" t="s">
        <v>1028</v>
      </c>
      <c r="B12977" s="57" t="str">
        <f>INDEX('Query Configuration'!$B$5:$B$235,MATCH(MID(YahooFinanceStatistics[[#This Row],[URL]],FIND("p=",YahooFinanceStatistics[[#This Row],[URL]],1)+2,100),'Query Configuration'!$G$5:$G$235,0))</f>
        <v>ATD.B</v>
      </c>
      <c r="C12977" s="58" t="s">
        <v>732</v>
      </c>
      <c r="D12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77" s="58" t="s">
        <v>733</v>
      </c>
    </row>
    <row r="12978" spans="1:5" x14ac:dyDescent="0.25">
      <c r="A12978" s="57" t="s">
        <v>1028</v>
      </c>
      <c r="B12978" s="57" t="str">
        <f>INDEX('Query Configuration'!$B$5:$B$235,MATCH(MID(YahooFinanceStatistics[[#This Row],[URL]],FIND("p=",YahooFinanceStatistics[[#This Row],[URL]],1)+2,100),'Query Configuration'!$G$5:$G$235,0))</f>
        <v>ATD.B</v>
      </c>
      <c r="C12978" s="58" t="s">
        <v>595</v>
      </c>
      <c r="D12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78" s="58" t="s">
        <v>7749</v>
      </c>
    </row>
    <row r="12979" spans="1:5" x14ac:dyDescent="0.25">
      <c r="A12979" s="57" t="s">
        <v>1028</v>
      </c>
      <c r="B12979" s="57" t="str">
        <f>INDEX('Query Configuration'!$B$5:$B$235,MATCH(MID(YahooFinanceStatistics[[#This Row],[URL]],FIND("p=",YahooFinanceStatistics[[#This Row],[URL]],1)+2,100),'Query Configuration'!$G$5:$G$235,0))</f>
        <v>ATD.B</v>
      </c>
      <c r="C12979" s="58" t="s">
        <v>596</v>
      </c>
      <c r="D12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79" s="58" t="s">
        <v>7750</v>
      </c>
    </row>
    <row r="12980" spans="1:5" x14ac:dyDescent="0.25">
      <c r="A12980" s="57" t="s">
        <v>1033</v>
      </c>
      <c r="B12980" s="57" t="str">
        <f>INDEX('Query Configuration'!$B$5:$B$235,MATCH(MID(YahooFinanceStatistics[[#This Row],[URL]],FIND("p=",YahooFinanceStatistics[[#This Row],[URL]],1)+2,100),'Query Configuration'!$G$5:$G$235,0))</f>
        <v>EMP.A</v>
      </c>
      <c r="C12980" s="58" t="s">
        <v>732</v>
      </c>
      <c r="D12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80" s="58" t="s">
        <v>733</v>
      </c>
    </row>
    <row r="12981" spans="1:5" x14ac:dyDescent="0.25">
      <c r="A12981" s="57" t="s">
        <v>1033</v>
      </c>
      <c r="B12981" s="57" t="str">
        <f>INDEX('Query Configuration'!$B$5:$B$235,MATCH(MID(YahooFinanceStatistics[[#This Row],[URL]],FIND("p=",YahooFinanceStatistics[[#This Row],[URL]],1)+2,100),'Query Configuration'!$G$5:$G$235,0))</f>
        <v>EMP.A</v>
      </c>
      <c r="C12981" s="58" t="s">
        <v>595</v>
      </c>
      <c r="D12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81" s="58" t="s">
        <v>7751</v>
      </c>
    </row>
    <row r="12982" spans="1:5" x14ac:dyDescent="0.25">
      <c r="A12982" s="57" t="s">
        <v>1033</v>
      </c>
      <c r="B12982" s="57" t="str">
        <f>INDEX('Query Configuration'!$B$5:$B$235,MATCH(MID(YahooFinanceStatistics[[#This Row],[URL]],FIND("p=",YahooFinanceStatistics[[#This Row],[URL]],1)+2,100),'Query Configuration'!$G$5:$G$235,0))</f>
        <v>EMP.A</v>
      </c>
      <c r="C12982" s="58" t="s">
        <v>596</v>
      </c>
      <c r="D12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82" s="58" t="s">
        <v>7752</v>
      </c>
    </row>
    <row r="12983" spans="1:5" x14ac:dyDescent="0.25">
      <c r="A12983" s="57" t="s">
        <v>1040</v>
      </c>
      <c r="B12983" s="57" t="str">
        <f>INDEX('Query Configuration'!$B$5:$B$235,MATCH(MID(YahooFinanceStatistics[[#This Row],[URL]],FIND("p=",YahooFinanceStatistics[[#This Row],[URL]],1)+2,100),'Query Configuration'!$G$5:$G$235,0))</f>
        <v>WN</v>
      </c>
      <c r="C12983" s="58" t="s">
        <v>732</v>
      </c>
      <c r="D12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83" s="58" t="s">
        <v>733</v>
      </c>
    </row>
    <row r="12984" spans="1:5" x14ac:dyDescent="0.25">
      <c r="A12984" s="57" t="s">
        <v>1040</v>
      </c>
      <c r="B12984" s="57" t="str">
        <f>INDEX('Query Configuration'!$B$5:$B$235,MATCH(MID(YahooFinanceStatistics[[#This Row],[URL]],FIND("p=",YahooFinanceStatistics[[#This Row],[URL]],1)+2,100),'Query Configuration'!$G$5:$G$235,0))</f>
        <v>WN</v>
      </c>
      <c r="C12984" s="58" t="s">
        <v>595</v>
      </c>
      <c r="D12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84" s="58" t="s">
        <v>7753</v>
      </c>
    </row>
    <row r="12985" spans="1:5" x14ac:dyDescent="0.25">
      <c r="A12985" s="57" t="s">
        <v>1040</v>
      </c>
      <c r="B12985" s="57" t="str">
        <f>INDEX('Query Configuration'!$B$5:$B$235,MATCH(MID(YahooFinanceStatistics[[#This Row],[URL]],FIND("p=",YahooFinanceStatistics[[#This Row],[URL]],1)+2,100),'Query Configuration'!$G$5:$G$235,0))</f>
        <v>WN</v>
      </c>
      <c r="C12985" s="58" t="s">
        <v>596</v>
      </c>
      <c r="D12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85" s="58" t="s">
        <v>5022</v>
      </c>
    </row>
    <row r="12986" spans="1:5" x14ac:dyDescent="0.25">
      <c r="A12986" s="57" t="s">
        <v>1046</v>
      </c>
      <c r="B12986" s="57" t="str">
        <f>INDEX('Query Configuration'!$B$5:$B$235,MATCH(MID(YahooFinanceStatistics[[#This Row],[URL]],FIND("p=",YahooFinanceStatistics[[#This Row],[URL]],1)+2,100),'Query Configuration'!$G$5:$G$235,0))</f>
        <v>L</v>
      </c>
      <c r="C12986" s="58" t="s">
        <v>732</v>
      </c>
      <c r="D12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86" s="58" t="s">
        <v>733</v>
      </c>
    </row>
    <row r="12987" spans="1:5" x14ac:dyDescent="0.25">
      <c r="A12987" s="57" t="s">
        <v>1046</v>
      </c>
      <c r="B12987" s="57" t="str">
        <f>INDEX('Query Configuration'!$B$5:$B$235,MATCH(MID(YahooFinanceStatistics[[#This Row],[URL]],FIND("p=",YahooFinanceStatistics[[#This Row],[URL]],1)+2,100),'Query Configuration'!$G$5:$G$235,0))</f>
        <v>L</v>
      </c>
      <c r="C12987" s="58" t="s">
        <v>595</v>
      </c>
      <c r="D12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87" s="58" t="s">
        <v>7754</v>
      </c>
    </row>
    <row r="12988" spans="1:5" x14ac:dyDescent="0.25">
      <c r="A12988" s="57" t="s">
        <v>1046</v>
      </c>
      <c r="B12988" s="57" t="str">
        <f>INDEX('Query Configuration'!$B$5:$B$235,MATCH(MID(YahooFinanceStatistics[[#This Row],[URL]],FIND("p=",YahooFinanceStatistics[[#This Row],[URL]],1)+2,100),'Query Configuration'!$G$5:$G$235,0))</f>
        <v>L</v>
      </c>
      <c r="C12988" s="58" t="s">
        <v>596</v>
      </c>
      <c r="D12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88" s="58" t="s">
        <v>7755</v>
      </c>
    </row>
    <row r="12989" spans="1:5" x14ac:dyDescent="0.25">
      <c r="A12989" s="57" t="s">
        <v>1053</v>
      </c>
      <c r="B12989" s="57" t="str">
        <f>INDEX('Query Configuration'!$B$5:$B$235,MATCH(MID(YahooFinanceStatistics[[#This Row],[URL]],FIND("p=",YahooFinanceStatistics[[#This Row],[URL]],1)+2,100),'Query Configuration'!$G$5:$G$235,0))</f>
        <v>MRU</v>
      </c>
      <c r="C12989" s="58" t="s">
        <v>732</v>
      </c>
      <c r="D12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89" s="58" t="s">
        <v>733</v>
      </c>
    </row>
    <row r="12990" spans="1:5" x14ac:dyDescent="0.25">
      <c r="A12990" s="57" t="s">
        <v>1053</v>
      </c>
      <c r="B12990" s="57" t="str">
        <f>INDEX('Query Configuration'!$B$5:$B$235,MATCH(MID(YahooFinanceStatistics[[#This Row],[URL]],FIND("p=",YahooFinanceStatistics[[#This Row],[URL]],1)+2,100),'Query Configuration'!$G$5:$G$235,0))</f>
        <v>MRU</v>
      </c>
      <c r="C12990" s="58" t="s">
        <v>595</v>
      </c>
      <c r="D12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90" s="58" t="s">
        <v>7756</v>
      </c>
    </row>
    <row r="12991" spans="1:5" x14ac:dyDescent="0.25">
      <c r="A12991" s="57" t="s">
        <v>1053</v>
      </c>
      <c r="B12991" s="57" t="str">
        <f>INDEX('Query Configuration'!$B$5:$B$235,MATCH(MID(YahooFinanceStatistics[[#This Row],[URL]],FIND("p=",YahooFinanceStatistics[[#This Row],[URL]],1)+2,100),'Query Configuration'!$G$5:$G$235,0))</f>
        <v>MRU</v>
      </c>
      <c r="C12991" s="58" t="s">
        <v>596</v>
      </c>
      <c r="D12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91" s="58" t="s">
        <v>7757</v>
      </c>
    </row>
    <row r="12992" spans="1:5" x14ac:dyDescent="0.25">
      <c r="A12992" s="57" t="s">
        <v>1060</v>
      </c>
      <c r="B12992" s="57" t="str">
        <f>INDEX('Query Configuration'!$B$5:$B$235,MATCH(MID(YahooFinanceStatistics[[#This Row],[URL]],FIND("p=",YahooFinanceStatistics[[#This Row],[URL]],1)+2,100),'Query Configuration'!$G$5:$G$235,0))</f>
        <v>NWC</v>
      </c>
      <c r="C12992" s="58" t="s">
        <v>732</v>
      </c>
      <c r="D12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92" s="58" t="s">
        <v>733</v>
      </c>
    </row>
    <row r="12993" spans="1:5" x14ac:dyDescent="0.25">
      <c r="A12993" s="57" t="s">
        <v>1060</v>
      </c>
      <c r="B12993" s="57" t="str">
        <f>INDEX('Query Configuration'!$B$5:$B$235,MATCH(MID(YahooFinanceStatistics[[#This Row],[URL]],FIND("p=",YahooFinanceStatistics[[#This Row],[URL]],1)+2,100),'Query Configuration'!$G$5:$G$235,0))</f>
        <v>NWC</v>
      </c>
      <c r="C12993" s="58" t="s">
        <v>595</v>
      </c>
      <c r="D12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93" s="58" t="s">
        <v>7758</v>
      </c>
    </row>
    <row r="12994" spans="1:5" x14ac:dyDescent="0.25">
      <c r="A12994" s="57" t="s">
        <v>1060</v>
      </c>
      <c r="B12994" s="57" t="str">
        <f>INDEX('Query Configuration'!$B$5:$B$235,MATCH(MID(YahooFinanceStatistics[[#This Row],[URL]],FIND("p=",YahooFinanceStatistics[[#This Row],[URL]],1)+2,100),'Query Configuration'!$G$5:$G$235,0))</f>
        <v>NWC</v>
      </c>
      <c r="C12994" s="58" t="s">
        <v>596</v>
      </c>
      <c r="D12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94" s="58" t="s">
        <v>7759</v>
      </c>
    </row>
    <row r="12995" spans="1:5" x14ac:dyDescent="0.25">
      <c r="A12995" s="57" t="s">
        <v>1067</v>
      </c>
      <c r="B12995" s="57" t="str">
        <f>INDEX('Query Configuration'!$B$5:$B$235,MATCH(MID(YahooFinanceStatistics[[#This Row],[URL]],FIND("p=",YahooFinanceStatistics[[#This Row],[URL]],1)+2,100),'Query Configuration'!$G$5:$G$235,0))</f>
        <v>MFI</v>
      </c>
      <c r="C12995" s="58" t="s">
        <v>732</v>
      </c>
      <c r="D12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95" s="58" t="s">
        <v>733</v>
      </c>
    </row>
    <row r="12996" spans="1:5" x14ac:dyDescent="0.25">
      <c r="A12996" s="57" t="s">
        <v>1067</v>
      </c>
      <c r="B12996" s="57" t="str">
        <f>INDEX('Query Configuration'!$B$5:$B$235,MATCH(MID(YahooFinanceStatistics[[#This Row],[URL]],FIND("p=",YahooFinanceStatistics[[#This Row],[URL]],1)+2,100),'Query Configuration'!$G$5:$G$235,0))</f>
        <v>MFI</v>
      </c>
      <c r="C12996" s="58" t="s">
        <v>595</v>
      </c>
      <c r="D12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96" s="58" t="s">
        <v>4352</v>
      </c>
    </row>
    <row r="12997" spans="1:5" x14ac:dyDescent="0.25">
      <c r="A12997" s="57" t="s">
        <v>1067</v>
      </c>
      <c r="B12997" s="57" t="str">
        <f>INDEX('Query Configuration'!$B$5:$B$235,MATCH(MID(YahooFinanceStatistics[[#This Row],[URL]],FIND("p=",YahooFinanceStatistics[[#This Row],[URL]],1)+2,100),'Query Configuration'!$G$5:$G$235,0))</f>
        <v>MFI</v>
      </c>
      <c r="C12997" s="58" t="s">
        <v>596</v>
      </c>
      <c r="D12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2997" s="58" t="s">
        <v>4584</v>
      </c>
    </row>
    <row r="12998" spans="1:5" x14ac:dyDescent="0.25">
      <c r="A12998" s="57" t="s">
        <v>1074</v>
      </c>
      <c r="B12998" s="57" t="str">
        <f>INDEX('Query Configuration'!$B$5:$B$235,MATCH(MID(YahooFinanceStatistics[[#This Row],[URL]],FIND("p=",YahooFinanceStatistics[[#This Row],[URL]],1)+2,100),'Query Configuration'!$G$5:$G$235,0))</f>
        <v>PBH</v>
      </c>
      <c r="C12998" s="58" t="s">
        <v>732</v>
      </c>
      <c r="D12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2998" s="58" t="s">
        <v>733</v>
      </c>
    </row>
    <row r="12999" spans="1:5" x14ac:dyDescent="0.25">
      <c r="A12999" s="57" t="s">
        <v>1074</v>
      </c>
      <c r="B12999" s="57" t="str">
        <f>INDEX('Query Configuration'!$B$5:$B$235,MATCH(MID(YahooFinanceStatistics[[#This Row],[URL]],FIND("p=",YahooFinanceStatistics[[#This Row],[URL]],1)+2,100),'Query Configuration'!$G$5:$G$235,0))</f>
        <v>PBH</v>
      </c>
      <c r="C12999" s="58" t="s">
        <v>595</v>
      </c>
      <c r="D12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2999" s="58" t="s">
        <v>3153</v>
      </c>
    </row>
    <row r="13000" spans="1:5" x14ac:dyDescent="0.25">
      <c r="A13000" s="57" t="s">
        <v>1074</v>
      </c>
      <c r="B13000" s="57" t="str">
        <f>INDEX('Query Configuration'!$B$5:$B$235,MATCH(MID(YahooFinanceStatistics[[#This Row],[URL]],FIND("p=",YahooFinanceStatistics[[#This Row],[URL]],1)+2,100),'Query Configuration'!$G$5:$G$235,0))</f>
        <v>PBH</v>
      </c>
      <c r="C13000" s="58" t="s">
        <v>596</v>
      </c>
      <c r="D13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00" s="58" t="s">
        <v>2535</v>
      </c>
    </row>
    <row r="13001" spans="1:5" x14ac:dyDescent="0.25">
      <c r="A13001" s="57" t="s">
        <v>1081</v>
      </c>
      <c r="B13001" s="57" t="str">
        <f>INDEX('Query Configuration'!$B$5:$B$235,MATCH(MID(YahooFinanceStatistics[[#This Row],[URL]],FIND("p=",YahooFinanceStatistics[[#This Row],[URL]],1)+2,100),'Query Configuration'!$G$5:$G$235,0))</f>
        <v>SAP</v>
      </c>
      <c r="C13001" s="58" t="s">
        <v>732</v>
      </c>
      <c r="D13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01" s="58" t="s">
        <v>733</v>
      </c>
    </row>
    <row r="13002" spans="1:5" x14ac:dyDescent="0.25">
      <c r="A13002" s="57" t="s">
        <v>1081</v>
      </c>
      <c r="B13002" s="57" t="str">
        <f>INDEX('Query Configuration'!$B$5:$B$235,MATCH(MID(YahooFinanceStatistics[[#This Row],[URL]],FIND("p=",YahooFinanceStatistics[[#This Row],[URL]],1)+2,100),'Query Configuration'!$G$5:$G$235,0))</f>
        <v>SAP</v>
      </c>
      <c r="C13002" s="58" t="s">
        <v>595</v>
      </c>
      <c r="D13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02" s="58" t="s">
        <v>7760</v>
      </c>
    </row>
    <row r="13003" spans="1:5" x14ac:dyDescent="0.25">
      <c r="A13003" s="57" t="s">
        <v>1081</v>
      </c>
      <c r="B13003" s="57" t="str">
        <f>INDEX('Query Configuration'!$B$5:$B$235,MATCH(MID(YahooFinanceStatistics[[#This Row],[URL]],FIND("p=",YahooFinanceStatistics[[#This Row],[URL]],1)+2,100),'Query Configuration'!$G$5:$G$235,0))</f>
        <v>SAP</v>
      </c>
      <c r="C13003" s="58" t="s">
        <v>596</v>
      </c>
      <c r="D13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03" s="58" t="s">
        <v>7761</v>
      </c>
    </row>
    <row r="13004" spans="1:5" x14ac:dyDescent="0.25">
      <c r="A13004" s="57" t="s">
        <v>1088</v>
      </c>
      <c r="B13004" s="57" t="str">
        <f>INDEX('Query Configuration'!$B$5:$B$235,MATCH(MID(YahooFinanceStatistics[[#This Row],[URL]],FIND("p=",YahooFinanceStatistics[[#This Row],[URL]],1)+2,100),'Query Configuration'!$G$5:$G$235,0))</f>
        <v>ARX</v>
      </c>
      <c r="C13004" s="58" t="s">
        <v>732</v>
      </c>
      <c r="D13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04" s="58" t="s">
        <v>733</v>
      </c>
    </row>
    <row r="13005" spans="1:5" x14ac:dyDescent="0.25">
      <c r="A13005" s="57" t="s">
        <v>1088</v>
      </c>
      <c r="B13005" s="57" t="str">
        <f>INDEX('Query Configuration'!$B$5:$B$235,MATCH(MID(YahooFinanceStatistics[[#This Row],[URL]],FIND("p=",YahooFinanceStatistics[[#This Row],[URL]],1)+2,100),'Query Configuration'!$G$5:$G$235,0))</f>
        <v>ARX</v>
      </c>
      <c r="C13005" s="58" t="s">
        <v>595</v>
      </c>
      <c r="D13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05" s="58" t="s">
        <v>7762</v>
      </c>
    </row>
    <row r="13006" spans="1:5" x14ac:dyDescent="0.25">
      <c r="A13006" s="57" t="s">
        <v>1088</v>
      </c>
      <c r="B13006" s="57" t="str">
        <f>INDEX('Query Configuration'!$B$5:$B$235,MATCH(MID(YahooFinanceStatistics[[#This Row],[URL]],FIND("p=",YahooFinanceStatistics[[#This Row],[URL]],1)+2,100),'Query Configuration'!$G$5:$G$235,0))</f>
        <v>ARX</v>
      </c>
      <c r="C13006" s="58" t="s">
        <v>596</v>
      </c>
      <c r="D13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06" s="58" t="s">
        <v>7763</v>
      </c>
    </row>
    <row r="13007" spans="1:5" x14ac:dyDescent="0.25">
      <c r="A13007" s="57" t="s">
        <v>1095</v>
      </c>
      <c r="B13007" s="57" t="str">
        <f>INDEX('Query Configuration'!$B$5:$B$235,MATCH(MID(YahooFinanceStatistics[[#This Row],[URL]],FIND("p=",YahooFinanceStatistics[[#This Row],[URL]],1)+2,100),'Query Configuration'!$G$5:$G$235,0))</f>
        <v>BTE</v>
      </c>
      <c r="C13007" s="58" t="s">
        <v>732</v>
      </c>
      <c r="D13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07" s="58" t="s">
        <v>733</v>
      </c>
    </row>
    <row r="13008" spans="1:5" x14ac:dyDescent="0.25">
      <c r="A13008" s="57" t="s">
        <v>1095</v>
      </c>
      <c r="B13008" s="57" t="str">
        <f>INDEX('Query Configuration'!$B$5:$B$235,MATCH(MID(YahooFinanceStatistics[[#This Row],[URL]],FIND("p=",YahooFinanceStatistics[[#This Row],[URL]],1)+2,100),'Query Configuration'!$G$5:$G$235,0))</f>
        <v>BTE</v>
      </c>
      <c r="C13008" s="58" t="s">
        <v>595</v>
      </c>
      <c r="D13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08" s="58" t="s">
        <v>7764</v>
      </c>
    </row>
    <row r="13009" spans="1:5" x14ac:dyDescent="0.25">
      <c r="A13009" s="57" t="s">
        <v>1095</v>
      </c>
      <c r="B13009" s="57" t="str">
        <f>INDEX('Query Configuration'!$B$5:$B$235,MATCH(MID(YahooFinanceStatistics[[#This Row],[URL]],FIND("p=",YahooFinanceStatistics[[#This Row],[URL]],1)+2,100),'Query Configuration'!$G$5:$G$235,0))</f>
        <v>BTE</v>
      </c>
      <c r="C13009" s="58" t="s">
        <v>596</v>
      </c>
      <c r="D13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09" s="58" t="s">
        <v>7765</v>
      </c>
    </row>
    <row r="13010" spans="1:5" x14ac:dyDescent="0.25">
      <c r="A13010" s="57" t="s">
        <v>1100</v>
      </c>
      <c r="B13010" s="57" t="str">
        <f>INDEX('Query Configuration'!$B$5:$B$235,MATCH(MID(YahooFinanceStatistics[[#This Row],[URL]],FIND("p=",YahooFinanceStatistics[[#This Row],[URL]],1)+2,100),'Query Configuration'!$G$5:$G$235,0))</f>
        <v>CNQ</v>
      </c>
      <c r="C13010" s="58" t="s">
        <v>732</v>
      </c>
      <c r="D13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10" s="58" t="s">
        <v>733</v>
      </c>
    </row>
    <row r="13011" spans="1:5" x14ac:dyDescent="0.25">
      <c r="A13011" s="57" t="s">
        <v>1100</v>
      </c>
      <c r="B13011" s="57" t="str">
        <f>INDEX('Query Configuration'!$B$5:$B$235,MATCH(MID(YahooFinanceStatistics[[#This Row],[URL]],FIND("p=",YahooFinanceStatistics[[#This Row],[URL]],1)+2,100),'Query Configuration'!$G$5:$G$235,0))</f>
        <v>CNQ</v>
      </c>
      <c r="C13011" s="58" t="s">
        <v>595</v>
      </c>
      <c r="D13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11" s="58" t="s">
        <v>7766</v>
      </c>
    </row>
    <row r="13012" spans="1:5" x14ac:dyDescent="0.25">
      <c r="A13012" s="57" t="s">
        <v>1100</v>
      </c>
      <c r="B13012" s="57" t="str">
        <f>INDEX('Query Configuration'!$B$5:$B$235,MATCH(MID(YahooFinanceStatistics[[#This Row],[URL]],FIND("p=",YahooFinanceStatistics[[#This Row],[URL]],1)+2,100),'Query Configuration'!$G$5:$G$235,0))</f>
        <v>CNQ</v>
      </c>
      <c r="C13012" s="58" t="s">
        <v>596</v>
      </c>
      <c r="D13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12" s="58" t="s">
        <v>7767</v>
      </c>
    </row>
    <row r="13013" spans="1:5" x14ac:dyDescent="0.25">
      <c r="A13013" s="57" t="s">
        <v>1107</v>
      </c>
      <c r="B13013" s="57" t="str">
        <f>INDEX('Query Configuration'!$B$5:$B$235,MATCH(MID(YahooFinanceStatistics[[#This Row],[URL]],FIND("p=",YahooFinanceStatistics[[#This Row],[URL]],1)+2,100),'Query Configuration'!$G$5:$G$235,0))</f>
        <v>CPG</v>
      </c>
      <c r="C13013" s="58" t="s">
        <v>732</v>
      </c>
      <c r="D13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13" s="58" t="s">
        <v>733</v>
      </c>
    </row>
    <row r="13014" spans="1:5" x14ac:dyDescent="0.25">
      <c r="A13014" s="57" t="s">
        <v>1107</v>
      </c>
      <c r="B13014" s="57" t="str">
        <f>INDEX('Query Configuration'!$B$5:$B$235,MATCH(MID(YahooFinanceStatistics[[#This Row],[URL]],FIND("p=",YahooFinanceStatistics[[#This Row],[URL]],1)+2,100),'Query Configuration'!$G$5:$G$235,0))</f>
        <v>CPG</v>
      </c>
      <c r="C13014" s="58" t="s">
        <v>595</v>
      </c>
      <c r="D13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14" s="58" t="s">
        <v>7768</v>
      </c>
    </row>
    <row r="13015" spans="1:5" x14ac:dyDescent="0.25">
      <c r="A13015" s="57" t="s">
        <v>1107</v>
      </c>
      <c r="B13015" s="57" t="str">
        <f>INDEX('Query Configuration'!$B$5:$B$235,MATCH(MID(YahooFinanceStatistics[[#This Row],[URL]],FIND("p=",YahooFinanceStatistics[[#This Row],[URL]],1)+2,100),'Query Configuration'!$G$5:$G$235,0))</f>
        <v>CPG</v>
      </c>
      <c r="C13015" s="58" t="s">
        <v>596</v>
      </c>
      <c r="D13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15" s="58" t="s">
        <v>7769</v>
      </c>
    </row>
    <row r="13016" spans="1:5" x14ac:dyDescent="0.25">
      <c r="A13016" s="57" t="s">
        <v>1114</v>
      </c>
      <c r="B13016" s="57" t="str">
        <f>INDEX('Query Configuration'!$B$5:$B$235,MATCH(MID(YahooFinanceStatistics[[#This Row],[URL]],FIND("p=",YahooFinanceStatistics[[#This Row],[URL]],1)+2,100),'Query Configuration'!$G$5:$G$235,0))</f>
        <v>ERF</v>
      </c>
      <c r="C13016" s="58" t="s">
        <v>732</v>
      </c>
      <c r="D13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16" s="58" t="s">
        <v>733</v>
      </c>
    </row>
    <row r="13017" spans="1:5" x14ac:dyDescent="0.25">
      <c r="A13017" s="57" t="s">
        <v>1114</v>
      </c>
      <c r="B13017" s="57" t="str">
        <f>INDEX('Query Configuration'!$B$5:$B$235,MATCH(MID(YahooFinanceStatistics[[#This Row],[URL]],FIND("p=",YahooFinanceStatistics[[#This Row],[URL]],1)+2,100),'Query Configuration'!$G$5:$G$235,0))</f>
        <v>ERF</v>
      </c>
      <c r="C13017" s="58" t="s">
        <v>595</v>
      </c>
      <c r="D13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17" s="58" t="s">
        <v>2639</v>
      </c>
    </row>
    <row r="13018" spans="1:5" x14ac:dyDescent="0.25">
      <c r="A13018" s="57" t="s">
        <v>1114</v>
      </c>
      <c r="B13018" s="57" t="str">
        <f>INDEX('Query Configuration'!$B$5:$B$235,MATCH(MID(YahooFinanceStatistics[[#This Row],[URL]],FIND("p=",YahooFinanceStatistics[[#This Row],[URL]],1)+2,100),'Query Configuration'!$G$5:$G$235,0))</f>
        <v>ERF</v>
      </c>
      <c r="C13018" s="58" t="s">
        <v>596</v>
      </c>
      <c r="D13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18" s="58" t="s">
        <v>7770</v>
      </c>
    </row>
    <row r="13019" spans="1:5" x14ac:dyDescent="0.25">
      <c r="A13019" s="57" t="s">
        <v>1120</v>
      </c>
      <c r="B13019" s="57" t="str">
        <f>INDEX('Query Configuration'!$B$5:$B$235,MATCH(MID(YahooFinanceStatistics[[#This Row],[URL]],FIND("p=",YahooFinanceStatistics[[#This Row],[URL]],1)+2,100),'Query Configuration'!$G$5:$G$235,0))</f>
        <v>FRU</v>
      </c>
      <c r="C13019" s="58" t="s">
        <v>732</v>
      </c>
      <c r="D13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19" s="58" t="s">
        <v>733</v>
      </c>
    </row>
    <row r="13020" spans="1:5" x14ac:dyDescent="0.25">
      <c r="A13020" s="57" t="s">
        <v>1120</v>
      </c>
      <c r="B13020" s="57" t="str">
        <f>INDEX('Query Configuration'!$B$5:$B$235,MATCH(MID(YahooFinanceStatistics[[#This Row],[URL]],FIND("p=",YahooFinanceStatistics[[#This Row],[URL]],1)+2,100),'Query Configuration'!$G$5:$G$235,0))</f>
        <v>FRU</v>
      </c>
      <c r="C13020" s="58" t="s">
        <v>595</v>
      </c>
      <c r="D13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20" s="58" t="s">
        <v>7771</v>
      </c>
    </row>
    <row r="13021" spans="1:5" x14ac:dyDescent="0.25">
      <c r="A13021" s="57" t="s">
        <v>1120</v>
      </c>
      <c r="B13021" s="57" t="str">
        <f>INDEX('Query Configuration'!$B$5:$B$235,MATCH(MID(YahooFinanceStatistics[[#This Row],[URL]],FIND("p=",YahooFinanceStatistics[[#This Row],[URL]],1)+2,100),'Query Configuration'!$G$5:$G$235,0))</f>
        <v>FRU</v>
      </c>
      <c r="C13021" s="58" t="s">
        <v>596</v>
      </c>
      <c r="D13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21" s="58" t="s">
        <v>4968</v>
      </c>
    </row>
    <row r="13022" spans="1:5" x14ac:dyDescent="0.25">
      <c r="A13022" s="57" t="s">
        <v>1126</v>
      </c>
      <c r="B13022" s="57" t="str">
        <f>INDEX('Query Configuration'!$B$5:$B$235,MATCH(MID(YahooFinanceStatistics[[#This Row],[URL]],FIND("p=",YahooFinanceStatistics[[#This Row],[URL]],1)+2,100),'Query Configuration'!$G$5:$G$235,0))</f>
        <v>FEC</v>
      </c>
      <c r="C13022" s="58" t="s">
        <v>732</v>
      </c>
      <c r="D13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22" s="58" t="s">
        <v>733</v>
      </c>
    </row>
    <row r="13023" spans="1:5" x14ac:dyDescent="0.25">
      <c r="A13023" s="57" t="s">
        <v>1126</v>
      </c>
      <c r="B13023" s="57" t="str">
        <f>INDEX('Query Configuration'!$B$5:$B$235,MATCH(MID(YahooFinanceStatistics[[#This Row],[URL]],FIND("p=",YahooFinanceStatistics[[#This Row],[URL]],1)+2,100),'Query Configuration'!$G$5:$G$235,0))</f>
        <v>FEC</v>
      </c>
      <c r="C13023" s="58" t="s">
        <v>595</v>
      </c>
      <c r="D13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23" s="58" t="s">
        <v>7772</v>
      </c>
    </row>
    <row r="13024" spans="1:5" x14ac:dyDescent="0.25">
      <c r="A13024" s="57" t="s">
        <v>1126</v>
      </c>
      <c r="B13024" s="57" t="str">
        <f>INDEX('Query Configuration'!$B$5:$B$235,MATCH(MID(YahooFinanceStatistics[[#This Row],[URL]],FIND("p=",YahooFinanceStatistics[[#This Row],[URL]],1)+2,100),'Query Configuration'!$G$5:$G$235,0))</f>
        <v>FEC</v>
      </c>
      <c r="C13024" s="58" t="s">
        <v>596</v>
      </c>
      <c r="D13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24" s="58" t="s">
        <v>7773</v>
      </c>
    </row>
    <row r="13025" spans="1:5" x14ac:dyDescent="0.25">
      <c r="A13025" s="57" t="s">
        <v>1132</v>
      </c>
      <c r="B13025" s="57" t="str">
        <f>INDEX('Query Configuration'!$B$5:$B$235,MATCH(MID(YahooFinanceStatistics[[#This Row],[URL]],FIND("p=",YahooFinanceStatistics[[#This Row],[URL]],1)+2,100),'Query Configuration'!$G$5:$G$235,0))</f>
        <v>MEG</v>
      </c>
      <c r="C13025" s="58" t="s">
        <v>732</v>
      </c>
      <c r="D13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25" s="58" t="s">
        <v>733</v>
      </c>
    </row>
    <row r="13026" spans="1:5" x14ac:dyDescent="0.25">
      <c r="A13026" s="57" t="s">
        <v>1132</v>
      </c>
      <c r="B13026" s="57" t="str">
        <f>INDEX('Query Configuration'!$B$5:$B$235,MATCH(MID(YahooFinanceStatistics[[#This Row],[URL]],FIND("p=",YahooFinanceStatistics[[#This Row],[URL]],1)+2,100),'Query Configuration'!$G$5:$G$235,0))</f>
        <v>MEG</v>
      </c>
      <c r="C13026" s="58" t="s">
        <v>595</v>
      </c>
      <c r="D13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26" s="58" t="s">
        <v>2654</v>
      </c>
    </row>
    <row r="13027" spans="1:5" x14ac:dyDescent="0.25">
      <c r="A13027" s="57" t="s">
        <v>1132</v>
      </c>
      <c r="B13027" s="57" t="str">
        <f>INDEX('Query Configuration'!$B$5:$B$235,MATCH(MID(YahooFinanceStatistics[[#This Row],[URL]],FIND("p=",YahooFinanceStatistics[[#This Row],[URL]],1)+2,100),'Query Configuration'!$G$5:$G$235,0))</f>
        <v>MEG</v>
      </c>
      <c r="C13027" s="58" t="s">
        <v>596</v>
      </c>
      <c r="D13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27" s="58" t="s">
        <v>3553</v>
      </c>
    </row>
    <row r="13028" spans="1:5" x14ac:dyDescent="0.25">
      <c r="A13028" s="57" t="s">
        <v>1139</v>
      </c>
      <c r="B13028" s="57" t="str">
        <f>INDEX('Query Configuration'!$B$5:$B$235,MATCH(MID(YahooFinanceStatistics[[#This Row],[URL]],FIND("p=",YahooFinanceStatistics[[#This Row],[URL]],1)+2,100),'Query Configuration'!$G$5:$G$235,0))</f>
        <v>PXT</v>
      </c>
      <c r="C13028" s="58" t="s">
        <v>732</v>
      </c>
      <c r="D13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28" s="58" t="s">
        <v>733</v>
      </c>
    </row>
    <row r="13029" spans="1:5" x14ac:dyDescent="0.25">
      <c r="A13029" s="57" t="s">
        <v>1139</v>
      </c>
      <c r="B13029" s="57" t="str">
        <f>INDEX('Query Configuration'!$B$5:$B$235,MATCH(MID(YahooFinanceStatistics[[#This Row],[URL]],FIND("p=",YahooFinanceStatistics[[#This Row],[URL]],1)+2,100),'Query Configuration'!$G$5:$G$235,0))</f>
        <v>PXT</v>
      </c>
      <c r="C13029" s="58" t="s">
        <v>595</v>
      </c>
      <c r="D13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29" s="58" t="s">
        <v>2226</v>
      </c>
    </row>
    <row r="13030" spans="1:5" x14ac:dyDescent="0.25">
      <c r="A13030" s="57" t="s">
        <v>1139</v>
      </c>
      <c r="B13030" s="57" t="str">
        <f>INDEX('Query Configuration'!$B$5:$B$235,MATCH(MID(YahooFinanceStatistics[[#This Row],[URL]],FIND("p=",YahooFinanceStatistics[[#This Row],[URL]],1)+2,100),'Query Configuration'!$G$5:$G$235,0))</f>
        <v>PXT</v>
      </c>
      <c r="C13030" s="58" t="s">
        <v>596</v>
      </c>
      <c r="D13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30" s="58" t="s">
        <v>7774</v>
      </c>
    </row>
    <row r="13031" spans="1:5" x14ac:dyDescent="0.25">
      <c r="A13031" s="57" t="s">
        <v>1144</v>
      </c>
      <c r="B13031" s="57" t="str">
        <f>INDEX('Query Configuration'!$B$5:$B$235,MATCH(MID(YahooFinanceStatistics[[#This Row],[URL]],FIND("p=",YahooFinanceStatistics[[#This Row],[URL]],1)+2,100),'Query Configuration'!$G$5:$G$235,0))</f>
        <v>PSK</v>
      </c>
      <c r="C13031" s="58" t="s">
        <v>732</v>
      </c>
      <c r="D13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31" s="58" t="s">
        <v>733</v>
      </c>
    </row>
    <row r="13032" spans="1:5" x14ac:dyDescent="0.25">
      <c r="A13032" s="57" t="s">
        <v>1144</v>
      </c>
      <c r="B13032" s="57" t="str">
        <f>INDEX('Query Configuration'!$B$5:$B$235,MATCH(MID(YahooFinanceStatistics[[#This Row],[URL]],FIND("p=",YahooFinanceStatistics[[#This Row],[URL]],1)+2,100),'Query Configuration'!$G$5:$G$235,0))</f>
        <v>PSK</v>
      </c>
      <c r="C13032" s="58" t="s">
        <v>595</v>
      </c>
      <c r="D13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32" s="58" t="s">
        <v>2220</v>
      </c>
    </row>
    <row r="13033" spans="1:5" x14ac:dyDescent="0.25">
      <c r="A13033" s="57" t="s">
        <v>1144</v>
      </c>
      <c r="B13033" s="57" t="str">
        <f>INDEX('Query Configuration'!$B$5:$B$235,MATCH(MID(YahooFinanceStatistics[[#This Row],[URL]],FIND("p=",YahooFinanceStatistics[[#This Row],[URL]],1)+2,100),'Query Configuration'!$G$5:$G$235,0))</f>
        <v>PSK</v>
      </c>
      <c r="C13033" s="58" t="s">
        <v>596</v>
      </c>
      <c r="D13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33" s="58" t="s">
        <v>3153</v>
      </c>
    </row>
    <row r="13034" spans="1:5" x14ac:dyDescent="0.25">
      <c r="A13034" s="57" t="s">
        <v>1148</v>
      </c>
      <c r="B13034" s="57" t="str">
        <f>INDEX('Query Configuration'!$B$5:$B$235,MATCH(MID(YahooFinanceStatistics[[#This Row],[URL]],FIND("p=",YahooFinanceStatistics[[#This Row],[URL]],1)+2,100),'Query Configuration'!$G$5:$G$235,0))</f>
        <v>VII</v>
      </c>
      <c r="C13034" s="58" t="s">
        <v>732</v>
      </c>
      <c r="D13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34" s="58" t="s">
        <v>733</v>
      </c>
    </row>
    <row r="13035" spans="1:5" x14ac:dyDescent="0.25">
      <c r="A13035" s="57" t="s">
        <v>1148</v>
      </c>
      <c r="B13035" s="57" t="str">
        <f>INDEX('Query Configuration'!$B$5:$B$235,MATCH(MID(YahooFinanceStatistics[[#This Row],[URL]],FIND("p=",YahooFinanceStatistics[[#This Row],[URL]],1)+2,100),'Query Configuration'!$G$5:$G$235,0))</f>
        <v>VII</v>
      </c>
      <c r="C13035" s="58" t="s">
        <v>595</v>
      </c>
      <c r="D13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35" s="58" t="s">
        <v>7775</v>
      </c>
    </row>
    <row r="13036" spans="1:5" x14ac:dyDescent="0.25">
      <c r="A13036" s="57" t="s">
        <v>1148</v>
      </c>
      <c r="B13036" s="57" t="str">
        <f>INDEX('Query Configuration'!$B$5:$B$235,MATCH(MID(YahooFinanceStatistics[[#This Row],[URL]],FIND("p=",YahooFinanceStatistics[[#This Row],[URL]],1)+2,100),'Query Configuration'!$G$5:$G$235,0))</f>
        <v>VII</v>
      </c>
      <c r="C13036" s="58" t="s">
        <v>596</v>
      </c>
      <c r="D13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36" s="58" t="s">
        <v>2397</v>
      </c>
    </row>
    <row r="13037" spans="1:5" x14ac:dyDescent="0.25">
      <c r="A13037" s="57" t="s">
        <v>1154</v>
      </c>
      <c r="B13037" s="57" t="str">
        <f>INDEX('Query Configuration'!$B$5:$B$235,MATCH(MID(YahooFinanceStatistics[[#This Row],[URL]],FIND("p=",YahooFinanceStatistics[[#This Row],[URL]],1)+2,100),'Query Configuration'!$G$5:$G$235,0))</f>
        <v>TOU</v>
      </c>
      <c r="C13037" s="58" t="s">
        <v>732</v>
      </c>
      <c r="D13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37" s="58" t="s">
        <v>733</v>
      </c>
    </row>
    <row r="13038" spans="1:5" x14ac:dyDescent="0.25">
      <c r="A13038" s="57" t="s">
        <v>1154</v>
      </c>
      <c r="B13038" s="57" t="str">
        <f>INDEX('Query Configuration'!$B$5:$B$235,MATCH(MID(YahooFinanceStatistics[[#This Row],[URL]],FIND("p=",YahooFinanceStatistics[[#This Row],[URL]],1)+2,100),'Query Configuration'!$G$5:$G$235,0))</f>
        <v>TOU</v>
      </c>
      <c r="C13038" s="58" t="s">
        <v>595</v>
      </c>
      <c r="D13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38" s="58" t="s">
        <v>7776</v>
      </c>
    </row>
    <row r="13039" spans="1:5" x14ac:dyDescent="0.25">
      <c r="A13039" s="57" t="s">
        <v>1154</v>
      </c>
      <c r="B13039" s="57" t="str">
        <f>INDEX('Query Configuration'!$B$5:$B$235,MATCH(MID(YahooFinanceStatistics[[#This Row],[URL]],FIND("p=",YahooFinanceStatistics[[#This Row],[URL]],1)+2,100),'Query Configuration'!$G$5:$G$235,0))</f>
        <v>TOU</v>
      </c>
      <c r="C13039" s="58" t="s">
        <v>596</v>
      </c>
      <c r="D13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39" s="58" t="s">
        <v>7777</v>
      </c>
    </row>
    <row r="13040" spans="1:5" x14ac:dyDescent="0.25">
      <c r="A13040" s="57" t="s">
        <v>1160</v>
      </c>
      <c r="B13040" s="57" t="str">
        <f>INDEX('Query Configuration'!$B$5:$B$235,MATCH(MID(YahooFinanceStatistics[[#This Row],[URL]],FIND("p=",YahooFinanceStatistics[[#This Row],[URL]],1)+2,100),'Query Configuration'!$G$5:$G$235,0))</f>
        <v>VET</v>
      </c>
      <c r="C13040" s="58" t="s">
        <v>732</v>
      </c>
      <c r="D13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40" s="58" t="s">
        <v>733</v>
      </c>
    </row>
    <row r="13041" spans="1:5" x14ac:dyDescent="0.25">
      <c r="A13041" s="57" t="s">
        <v>1160</v>
      </c>
      <c r="B13041" s="57" t="str">
        <f>INDEX('Query Configuration'!$B$5:$B$235,MATCH(MID(YahooFinanceStatistics[[#This Row],[URL]],FIND("p=",YahooFinanceStatistics[[#This Row],[URL]],1)+2,100),'Query Configuration'!$G$5:$G$235,0))</f>
        <v>VET</v>
      </c>
      <c r="C13041" s="58" t="s">
        <v>595</v>
      </c>
      <c r="D13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41" s="58" t="s">
        <v>2679</v>
      </c>
    </row>
    <row r="13042" spans="1:5" x14ac:dyDescent="0.25">
      <c r="A13042" s="57" t="s">
        <v>1160</v>
      </c>
      <c r="B13042" s="57" t="str">
        <f>INDEX('Query Configuration'!$B$5:$B$235,MATCH(MID(YahooFinanceStatistics[[#This Row],[URL]],FIND("p=",YahooFinanceStatistics[[#This Row],[URL]],1)+2,100),'Query Configuration'!$G$5:$G$235,0))</f>
        <v>VET</v>
      </c>
      <c r="C13042" s="58" t="s">
        <v>596</v>
      </c>
      <c r="D13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42" s="58" t="s">
        <v>2385</v>
      </c>
    </row>
    <row r="13043" spans="1:5" x14ac:dyDescent="0.25">
      <c r="A13043" s="57" t="s">
        <v>1166</v>
      </c>
      <c r="B13043" s="57" t="str">
        <f>INDEX('Query Configuration'!$B$5:$B$235,MATCH(MID(YahooFinanceStatistics[[#This Row],[URL]],FIND("p=",YahooFinanceStatistics[[#This Row],[URL]],1)+2,100),'Query Configuration'!$G$5:$G$235,0))</f>
        <v>WCP</v>
      </c>
      <c r="C13043" s="58" t="s">
        <v>732</v>
      </c>
      <c r="D13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43" s="58" t="s">
        <v>733</v>
      </c>
    </row>
    <row r="13044" spans="1:5" x14ac:dyDescent="0.25">
      <c r="A13044" s="57" t="s">
        <v>1166</v>
      </c>
      <c r="B13044" s="57" t="str">
        <f>INDEX('Query Configuration'!$B$5:$B$235,MATCH(MID(YahooFinanceStatistics[[#This Row],[URL]],FIND("p=",YahooFinanceStatistics[[#This Row],[URL]],1)+2,100),'Query Configuration'!$G$5:$G$235,0))</f>
        <v>WCP</v>
      </c>
      <c r="C13044" s="58" t="s">
        <v>595</v>
      </c>
      <c r="D13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44" s="58" t="s">
        <v>3513</v>
      </c>
    </row>
    <row r="13045" spans="1:5" x14ac:dyDescent="0.25">
      <c r="A13045" s="57" t="s">
        <v>1166</v>
      </c>
      <c r="B13045" s="57" t="str">
        <f>INDEX('Query Configuration'!$B$5:$B$235,MATCH(MID(YahooFinanceStatistics[[#This Row],[URL]],FIND("p=",YahooFinanceStatistics[[#This Row],[URL]],1)+2,100),'Query Configuration'!$G$5:$G$235,0))</f>
        <v>WCP</v>
      </c>
      <c r="C13045" s="58" t="s">
        <v>596</v>
      </c>
      <c r="D13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45" s="58" t="s">
        <v>7778</v>
      </c>
    </row>
    <row r="13046" spans="1:5" x14ac:dyDescent="0.25">
      <c r="A13046" s="57" t="s">
        <v>1171</v>
      </c>
      <c r="B13046" s="57" t="str">
        <f>INDEX('Query Configuration'!$B$5:$B$235,MATCH(MID(YahooFinanceStatistics[[#This Row],[URL]],FIND("p=",YahooFinanceStatistics[[#This Row],[URL]],1)+2,100),'Query Configuration'!$G$5:$G$235,0))</f>
        <v>EFX</v>
      </c>
      <c r="C13046" s="58" t="s">
        <v>732</v>
      </c>
      <c r="D13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46" s="58" t="s">
        <v>733</v>
      </c>
    </row>
    <row r="13047" spans="1:5" x14ac:dyDescent="0.25">
      <c r="A13047" s="57" t="s">
        <v>1171</v>
      </c>
      <c r="B13047" s="57" t="str">
        <f>INDEX('Query Configuration'!$B$5:$B$235,MATCH(MID(YahooFinanceStatistics[[#This Row],[URL]],FIND("p=",YahooFinanceStatistics[[#This Row],[URL]],1)+2,100),'Query Configuration'!$G$5:$G$235,0))</f>
        <v>EFX</v>
      </c>
      <c r="C13047" s="58" t="s">
        <v>595</v>
      </c>
      <c r="D13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47" s="58" t="s">
        <v>7779</v>
      </c>
    </row>
    <row r="13048" spans="1:5" x14ac:dyDescent="0.25">
      <c r="A13048" s="57" t="s">
        <v>1171</v>
      </c>
      <c r="B13048" s="57" t="str">
        <f>INDEX('Query Configuration'!$B$5:$B$235,MATCH(MID(YahooFinanceStatistics[[#This Row],[URL]],FIND("p=",YahooFinanceStatistics[[#This Row],[URL]],1)+2,100),'Query Configuration'!$G$5:$G$235,0))</f>
        <v>EFX</v>
      </c>
      <c r="C13048" s="58" t="s">
        <v>596</v>
      </c>
      <c r="D13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48" s="58" t="s">
        <v>7780</v>
      </c>
    </row>
    <row r="13049" spans="1:5" x14ac:dyDescent="0.25">
      <c r="A13049" s="57" t="s">
        <v>1178</v>
      </c>
      <c r="B13049" s="57" t="str">
        <f>INDEX('Query Configuration'!$B$5:$B$235,MATCH(MID(YahooFinanceStatistics[[#This Row],[URL]],FIND("p=",YahooFinanceStatistics[[#This Row],[URL]],1)+2,100),'Query Configuration'!$G$5:$G$235,0))</f>
        <v>MTL</v>
      </c>
      <c r="C13049" s="58" t="s">
        <v>732</v>
      </c>
      <c r="D13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49" s="58" t="s">
        <v>733</v>
      </c>
    </row>
    <row r="13050" spans="1:5" x14ac:dyDescent="0.25">
      <c r="A13050" s="57" t="s">
        <v>1178</v>
      </c>
      <c r="B13050" s="57" t="str">
        <f>INDEX('Query Configuration'!$B$5:$B$235,MATCH(MID(YahooFinanceStatistics[[#This Row],[URL]],FIND("p=",YahooFinanceStatistics[[#This Row],[URL]],1)+2,100),'Query Configuration'!$G$5:$G$235,0))</f>
        <v>MTL</v>
      </c>
      <c r="C13050" s="58" t="s">
        <v>595</v>
      </c>
      <c r="D13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50" s="58" t="s">
        <v>4831</v>
      </c>
    </row>
    <row r="13051" spans="1:5" x14ac:dyDescent="0.25">
      <c r="A13051" s="57" t="s">
        <v>1178</v>
      </c>
      <c r="B13051" s="57" t="str">
        <f>INDEX('Query Configuration'!$B$5:$B$235,MATCH(MID(YahooFinanceStatistics[[#This Row],[URL]],FIND("p=",YahooFinanceStatistics[[#This Row],[URL]],1)+2,100),'Query Configuration'!$G$5:$G$235,0))</f>
        <v>MTL</v>
      </c>
      <c r="C13051" s="58" t="s">
        <v>596</v>
      </c>
      <c r="D13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51" s="58" t="s">
        <v>7781</v>
      </c>
    </row>
    <row r="13052" spans="1:5" x14ac:dyDescent="0.25">
      <c r="A13052" s="57" t="s">
        <v>1184</v>
      </c>
      <c r="B13052" s="57" t="str">
        <f>INDEX('Query Configuration'!$B$5:$B$235,MATCH(MID(YahooFinanceStatistics[[#This Row],[URL]],FIND("p=",YahooFinanceStatistics[[#This Row],[URL]],1)+2,100),'Query Configuration'!$G$5:$G$235,0))</f>
        <v>PSI</v>
      </c>
      <c r="C13052" s="58" t="s">
        <v>732</v>
      </c>
      <c r="D13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52" s="58" t="s">
        <v>733</v>
      </c>
    </row>
    <row r="13053" spans="1:5" x14ac:dyDescent="0.25">
      <c r="A13053" s="57" t="s">
        <v>1184</v>
      </c>
      <c r="B13053" s="57" t="str">
        <f>INDEX('Query Configuration'!$B$5:$B$235,MATCH(MID(YahooFinanceStatistics[[#This Row],[URL]],FIND("p=",YahooFinanceStatistics[[#This Row],[URL]],1)+2,100),'Query Configuration'!$G$5:$G$235,0))</f>
        <v>PSI</v>
      </c>
      <c r="C13053" s="58" t="s">
        <v>595</v>
      </c>
      <c r="D13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53" s="58" t="s">
        <v>7782</v>
      </c>
    </row>
    <row r="13054" spans="1:5" x14ac:dyDescent="0.25">
      <c r="A13054" s="57" t="s">
        <v>1184</v>
      </c>
      <c r="B13054" s="57" t="str">
        <f>INDEX('Query Configuration'!$B$5:$B$235,MATCH(MID(YahooFinanceStatistics[[#This Row],[URL]],FIND("p=",YahooFinanceStatistics[[#This Row],[URL]],1)+2,100),'Query Configuration'!$G$5:$G$235,0))</f>
        <v>PSI</v>
      </c>
      <c r="C13054" s="58" t="s">
        <v>596</v>
      </c>
      <c r="D13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54" s="58" t="s">
        <v>7783</v>
      </c>
    </row>
    <row r="13055" spans="1:5" x14ac:dyDescent="0.25">
      <c r="A13055" s="57" t="s">
        <v>1191</v>
      </c>
      <c r="B13055" s="57" t="str">
        <f>INDEX('Query Configuration'!$B$5:$B$235,MATCH(MID(YahooFinanceStatistics[[#This Row],[URL]],FIND("p=",YahooFinanceStatistics[[#This Row],[URL]],1)+2,100),'Query Configuration'!$G$5:$G$235,0))</f>
        <v>SES</v>
      </c>
      <c r="C13055" s="58" t="s">
        <v>732</v>
      </c>
      <c r="D13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55" s="58" t="s">
        <v>733</v>
      </c>
    </row>
    <row r="13056" spans="1:5" x14ac:dyDescent="0.25">
      <c r="A13056" s="57" t="s">
        <v>1191</v>
      </c>
      <c r="B13056" s="57" t="str">
        <f>INDEX('Query Configuration'!$B$5:$B$235,MATCH(MID(YahooFinanceStatistics[[#This Row],[URL]],FIND("p=",YahooFinanceStatistics[[#This Row],[URL]],1)+2,100),'Query Configuration'!$G$5:$G$235,0))</f>
        <v>SES</v>
      </c>
      <c r="C13056" s="58" t="s">
        <v>595</v>
      </c>
      <c r="D13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56" s="58" t="s">
        <v>7784</v>
      </c>
    </row>
    <row r="13057" spans="1:5" x14ac:dyDescent="0.25">
      <c r="A13057" s="57" t="s">
        <v>1191</v>
      </c>
      <c r="B13057" s="57" t="str">
        <f>INDEX('Query Configuration'!$B$5:$B$235,MATCH(MID(YahooFinanceStatistics[[#This Row],[URL]],FIND("p=",YahooFinanceStatistics[[#This Row],[URL]],1)+2,100),'Query Configuration'!$G$5:$G$235,0))</f>
        <v>SES</v>
      </c>
      <c r="C13057" s="58" t="s">
        <v>596</v>
      </c>
      <c r="D13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57" s="58" t="s">
        <v>7785</v>
      </c>
    </row>
    <row r="13058" spans="1:5" x14ac:dyDescent="0.25">
      <c r="A13058" s="57" t="s">
        <v>1198</v>
      </c>
      <c r="B13058" s="57" t="str">
        <f>INDEX('Query Configuration'!$B$5:$B$235,MATCH(MID(YahooFinanceStatistics[[#This Row],[URL]],FIND("p=",YahooFinanceStatistics[[#This Row],[URL]],1)+2,100),'Query Configuration'!$G$5:$G$235,0))</f>
        <v>SCL</v>
      </c>
      <c r="C13058" s="58" t="s">
        <v>732</v>
      </c>
      <c r="D13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58" s="58" t="s">
        <v>733</v>
      </c>
    </row>
    <row r="13059" spans="1:5" x14ac:dyDescent="0.25">
      <c r="A13059" s="57" t="s">
        <v>1198</v>
      </c>
      <c r="B13059" s="57" t="str">
        <f>INDEX('Query Configuration'!$B$5:$B$235,MATCH(MID(YahooFinanceStatistics[[#This Row],[URL]],FIND("p=",YahooFinanceStatistics[[#This Row],[URL]],1)+2,100),'Query Configuration'!$G$5:$G$235,0))</f>
        <v>SCL</v>
      </c>
      <c r="C13059" s="58" t="s">
        <v>595</v>
      </c>
      <c r="D13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59" s="58" t="s">
        <v>7786</v>
      </c>
    </row>
    <row r="13060" spans="1:5" x14ac:dyDescent="0.25">
      <c r="A13060" s="57" t="s">
        <v>1198</v>
      </c>
      <c r="B13060" s="57" t="str">
        <f>INDEX('Query Configuration'!$B$5:$B$235,MATCH(MID(YahooFinanceStatistics[[#This Row],[URL]],FIND("p=",YahooFinanceStatistics[[#This Row],[URL]],1)+2,100),'Query Configuration'!$G$5:$G$235,0))</f>
        <v>SCL</v>
      </c>
      <c r="C13060" s="58" t="s">
        <v>596</v>
      </c>
      <c r="D13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60" s="58" t="s">
        <v>3655</v>
      </c>
    </row>
    <row r="13061" spans="1:5" x14ac:dyDescent="0.25">
      <c r="A13061" s="57" t="s">
        <v>1205</v>
      </c>
      <c r="B13061" s="57" t="str">
        <f>INDEX('Query Configuration'!$B$5:$B$235,MATCH(MID(YahooFinanceStatistics[[#This Row],[URL]],FIND("p=",YahooFinanceStatistics[[#This Row],[URL]],1)+2,100),'Query Configuration'!$G$5:$G$235,0))</f>
        <v>CVE</v>
      </c>
      <c r="C13061" s="58" t="s">
        <v>732</v>
      </c>
      <c r="D13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61" s="58" t="s">
        <v>733</v>
      </c>
    </row>
    <row r="13062" spans="1:5" x14ac:dyDescent="0.25">
      <c r="A13062" s="57" t="s">
        <v>1205</v>
      </c>
      <c r="B13062" s="57" t="str">
        <f>INDEX('Query Configuration'!$B$5:$B$235,MATCH(MID(YahooFinanceStatistics[[#This Row],[URL]],FIND("p=",YahooFinanceStatistics[[#This Row],[URL]],1)+2,100),'Query Configuration'!$G$5:$G$235,0))</f>
        <v>CVE</v>
      </c>
      <c r="C13062" s="58" t="s">
        <v>595</v>
      </c>
      <c r="D13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62" s="58" t="s">
        <v>7787</v>
      </c>
    </row>
    <row r="13063" spans="1:5" x14ac:dyDescent="0.25">
      <c r="A13063" s="57" t="s">
        <v>1205</v>
      </c>
      <c r="B13063" s="57" t="str">
        <f>INDEX('Query Configuration'!$B$5:$B$235,MATCH(MID(YahooFinanceStatistics[[#This Row],[URL]],FIND("p=",YahooFinanceStatistics[[#This Row],[URL]],1)+2,100),'Query Configuration'!$G$5:$G$235,0))</f>
        <v>CVE</v>
      </c>
      <c r="C13063" s="58" t="s">
        <v>596</v>
      </c>
      <c r="D13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63" s="58" t="s">
        <v>7788</v>
      </c>
    </row>
    <row r="13064" spans="1:5" x14ac:dyDescent="0.25">
      <c r="A13064" s="57" t="s">
        <v>1210</v>
      </c>
      <c r="B13064" s="57" t="str">
        <f>INDEX('Query Configuration'!$B$5:$B$235,MATCH(MID(YahooFinanceStatistics[[#This Row],[URL]],FIND("p=",YahooFinanceStatistics[[#This Row],[URL]],1)+2,100),'Query Configuration'!$G$5:$G$235,0))</f>
        <v>HSE</v>
      </c>
      <c r="C13064" s="58" t="s">
        <v>732</v>
      </c>
      <c r="D13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64" s="58" t="s">
        <v>733</v>
      </c>
    </row>
    <row r="13065" spans="1:5" x14ac:dyDescent="0.25">
      <c r="A13065" s="57" t="s">
        <v>1210</v>
      </c>
      <c r="B13065" s="57" t="str">
        <f>INDEX('Query Configuration'!$B$5:$B$235,MATCH(MID(YahooFinanceStatistics[[#This Row],[URL]],FIND("p=",YahooFinanceStatistics[[#This Row],[URL]],1)+2,100),'Query Configuration'!$G$5:$G$235,0))</f>
        <v>HSE</v>
      </c>
      <c r="C13065" s="58" t="s">
        <v>595</v>
      </c>
      <c r="D13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65" s="58" t="s">
        <v>7789</v>
      </c>
    </row>
    <row r="13066" spans="1:5" x14ac:dyDescent="0.25">
      <c r="A13066" s="57" t="s">
        <v>1210</v>
      </c>
      <c r="B13066" s="57" t="str">
        <f>INDEX('Query Configuration'!$B$5:$B$235,MATCH(MID(YahooFinanceStatistics[[#This Row],[URL]],FIND("p=",YahooFinanceStatistics[[#This Row],[URL]],1)+2,100),'Query Configuration'!$G$5:$G$235,0))</f>
        <v>HSE</v>
      </c>
      <c r="C13066" s="58" t="s">
        <v>596</v>
      </c>
      <c r="D13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66" s="58" t="s">
        <v>7790</v>
      </c>
    </row>
    <row r="13067" spans="1:5" x14ac:dyDescent="0.25">
      <c r="A13067" s="57" t="s">
        <v>1216</v>
      </c>
      <c r="B13067" s="57" t="str">
        <f>INDEX('Query Configuration'!$B$5:$B$235,MATCH(MID(YahooFinanceStatistics[[#This Row],[URL]],FIND("p=",YahooFinanceStatistics[[#This Row],[URL]],1)+2,100),'Query Configuration'!$G$5:$G$235,0))</f>
        <v>IMO</v>
      </c>
      <c r="C13067" s="58" t="s">
        <v>732</v>
      </c>
      <c r="D13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67" s="58" t="s">
        <v>733</v>
      </c>
    </row>
    <row r="13068" spans="1:5" x14ac:dyDescent="0.25">
      <c r="A13068" s="57" t="s">
        <v>1216</v>
      </c>
      <c r="B13068" s="57" t="str">
        <f>INDEX('Query Configuration'!$B$5:$B$235,MATCH(MID(YahooFinanceStatistics[[#This Row],[URL]],FIND("p=",YahooFinanceStatistics[[#This Row],[URL]],1)+2,100),'Query Configuration'!$G$5:$G$235,0))</f>
        <v>IMO</v>
      </c>
      <c r="C13068" s="58" t="s">
        <v>595</v>
      </c>
      <c r="D13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68" s="58" t="s">
        <v>7791</v>
      </c>
    </row>
    <row r="13069" spans="1:5" x14ac:dyDescent="0.25">
      <c r="A13069" s="57" t="s">
        <v>1216</v>
      </c>
      <c r="B13069" s="57" t="str">
        <f>INDEX('Query Configuration'!$B$5:$B$235,MATCH(MID(YahooFinanceStatistics[[#This Row],[URL]],FIND("p=",YahooFinanceStatistics[[#This Row],[URL]],1)+2,100),'Query Configuration'!$G$5:$G$235,0))</f>
        <v>IMO</v>
      </c>
      <c r="C13069" s="58" t="s">
        <v>596</v>
      </c>
      <c r="D13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69" s="58" t="s">
        <v>7792</v>
      </c>
    </row>
    <row r="13070" spans="1:5" x14ac:dyDescent="0.25">
      <c r="A13070" s="57" t="s">
        <v>1222</v>
      </c>
      <c r="B13070" s="57" t="str">
        <f>INDEX('Query Configuration'!$B$5:$B$235,MATCH(MID(YahooFinanceStatistics[[#This Row],[URL]],FIND("p=",YahooFinanceStatistics[[#This Row],[URL]],1)+2,100),'Query Configuration'!$G$5:$G$235,0))</f>
        <v>SU</v>
      </c>
      <c r="C13070" s="58" t="s">
        <v>732</v>
      </c>
      <c r="D13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70" s="58" t="s">
        <v>733</v>
      </c>
    </row>
    <row r="13071" spans="1:5" x14ac:dyDescent="0.25">
      <c r="A13071" s="57" t="s">
        <v>1222</v>
      </c>
      <c r="B13071" s="57" t="str">
        <f>INDEX('Query Configuration'!$B$5:$B$235,MATCH(MID(YahooFinanceStatistics[[#This Row],[URL]],FIND("p=",YahooFinanceStatistics[[#This Row],[URL]],1)+2,100),'Query Configuration'!$G$5:$G$235,0))</f>
        <v>SU</v>
      </c>
      <c r="C13071" s="58" t="s">
        <v>595</v>
      </c>
      <c r="D13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71" s="58" t="s">
        <v>2617</v>
      </c>
    </row>
    <row r="13072" spans="1:5" x14ac:dyDescent="0.25">
      <c r="A13072" s="57" t="s">
        <v>1222</v>
      </c>
      <c r="B13072" s="57" t="str">
        <f>INDEX('Query Configuration'!$B$5:$B$235,MATCH(MID(YahooFinanceStatistics[[#This Row],[URL]],FIND("p=",YahooFinanceStatistics[[#This Row],[URL]],1)+2,100),'Query Configuration'!$G$5:$G$235,0))</f>
        <v>SU</v>
      </c>
      <c r="C13072" s="58" t="s">
        <v>596</v>
      </c>
      <c r="D13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72" s="58" t="s">
        <v>7793</v>
      </c>
    </row>
    <row r="13073" spans="1:5" x14ac:dyDescent="0.25">
      <c r="A13073" s="57" t="s">
        <v>1228</v>
      </c>
      <c r="B13073" s="57" t="str">
        <f>INDEX('Query Configuration'!$B$5:$B$235,MATCH(MID(YahooFinanceStatistics[[#This Row],[URL]],FIND("p=",YahooFinanceStatistics[[#This Row],[URL]],1)+2,100),'Query Configuration'!$G$5:$G$235,0))</f>
        <v>ALA</v>
      </c>
      <c r="C13073" s="58" t="s">
        <v>732</v>
      </c>
      <c r="D13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73" s="58" t="s">
        <v>733</v>
      </c>
    </row>
    <row r="13074" spans="1:5" x14ac:dyDescent="0.25">
      <c r="A13074" s="57" t="s">
        <v>1228</v>
      </c>
      <c r="B13074" s="57" t="str">
        <f>INDEX('Query Configuration'!$B$5:$B$235,MATCH(MID(YahooFinanceStatistics[[#This Row],[URL]],FIND("p=",YahooFinanceStatistics[[#This Row],[URL]],1)+2,100),'Query Configuration'!$G$5:$G$235,0))</f>
        <v>ALA</v>
      </c>
      <c r="C13074" s="58" t="s">
        <v>595</v>
      </c>
      <c r="D13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74" s="58" t="s">
        <v>2306</v>
      </c>
    </row>
    <row r="13075" spans="1:5" x14ac:dyDescent="0.25">
      <c r="A13075" s="57" t="s">
        <v>1228</v>
      </c>
      <c r="B13075" s="57" t="str">
        <f>INDEX('Query Configuration'!$B$5:$B$235,MATCH(MID(YahooFinanceStatistics[[#This Row],[URL]],FIND("p=",YahooFinanceStatistics[[#This Row],[URL]],1)+2,100),'Query Configuration'!$G$5:$G$235,0))</f>
        <v>ALA</v>
      </c>
      <c r="C13075" s="58" t="s">
        <v>596</v>
      </c>
      <c r="D13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75" s="58" t="s">
        <v>7794</v>
      </c>
    </row>
    <row r="13076" spans="1:5" x14ac:dyDescent="0.25">
      <c r="A13076" s="57" t="s">
        <v>1234</v>
      </c>
      <c r="B13076" s="57" t="str">
        <f>INDEX('Query Configuration'!$B$5:$B$235,MATCH(MID(YahooFinanceStatistics[[#This Row],[URL]],FIND("p=",YahooFinanceStatistics[[#This Row],[URL]],1)+2,100),'Query Configuration'!$G$5:$G$235,0))</f>
        <v>ENB</v>
      </c>
      <c r="C13076" s="58" t="s">
        <v>732</v>
      </c>
      <c r="D13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76" s="58" t="s">
        <v>733</v>
      </c>
    </row>
    <row r="13077" spans="1:5" x14ac:dyDescent="0.25">
      <c r="A13077" s="57" t="s">
        <v>1234</v>
      </c>
      <c r="B13077" s="57" t="str">
        <f>INDEX('Query Configuration'!$B$5:$B$235,MATCH(MID(YahooFinanceStatistics[[#This Row],[URL]],FIND("p=",YahooFinanceStatistics[[#This Row],[URL]],1)+2,100),'Query Configuration'!$G$5:$G$235,0))</f>
        <v>ENB</v>
      </c>
      <c r="C13077" s="58" t="s">
        <v>595</v>
      </c>
      <c r="D13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77" s="58" t="s">
        <v>4682</v>
      </c>
    </row>
    <row r="13078" spans="1:5" x14ac:dyDescent="0.25">
      <c r="A13078" s="57" t="s">
        <v>1234</v>
      </c>
      <c r="B13078" s="57" t="str">
        <f>INDEX('Query Configuration'!$B$5:$B$235,MATCH(MID(YahooFinanceStatistics[[#This Row],[URL]],FIND("p=",YahooFinanceStatistics[[#This Row],[URL]],1)+2,100),'Query Configuration'!$G$5:$G$235,0))</f>
        <v>ENB</v>
      </c>
      <c r="C13078" s="58" t="s">
        <v>596</v>
      </c>
      <c r="D13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78" s="58" t="s">
        <v>2580</v>
      </c>
    </row>
    <row r="13079" spans="1:5" x14ac:dyDescent="0.25">
      <c r="A13079" s="57" t="s">
        <v>1241</v>
      </c>
      <c r="B13079" s="57" t="str">
        <f>INDEX('Query Configuration'!$B$5:$B$235,MATCH(MID(YahooFinanceStatistics[[#This Row],[URL]],FIND("p=",YahooFinanceStatistics[[#This Row],[URL]],1)+2,100),'Query Configuration'!$G$5:$G$235,0))</f>
        <v>GEI</v>
      </c>
      <c r="C13079" s="58" t="s">
        <v>732</v>
      </c>
      <c r="D13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79" s="58" t="s">
        <v>733</v>
      </c>
    </row>
    <row r="13080" spans="1:5" x14ac:dyDescent="0.25">
      <c r="A13080" s="57" t="s">
        <v>1241</v>
      </c>
      <c r="B13080" s="57" t="str">
        <f>INDEX('Query Configuration'!$B$5:$B$235,MATCH(MID(YahooFinanceStatistics[[#This Row],[URL]],FIND("p=",YahooFinanceStatistics[[#This Row],[URL]],1)+2,100),'Query Configuration'!$G$5:$G$235,0))</f>
        <v>GEI</v>
      </c>
      <c r="C13080" s="58" t="s">
        <v>595</v>
      </c>
      <c r="D13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80" s="58" t="s">
        <v>7795</v>
      </c>
    </row>
    <row r="13081" spans="1:5" x14ac:dyDescent="0.25">
      <c r="A13081" s="57" t="s">
        <v>1241</v>
      </c>
      <c r="B13081" s="57" t="str">
        <f>INDEX('Query Configuration'!$B$5:$B$235,MATCH(MID(YahooFinanceStatistics[[#This Row],[URL]],FIND("p=",YahooFinanceStatistics[[#This Row],[URL]],1)+2,100),'Query Configuration'!$G$5:$G$235,0))</f>
        <v>GEI</v>
      </c>
      <c r="C13081" s="58" t="s">
        <v>596</v>
      </c>
      <c r="D13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81" s="58" t="s">
        <v>7796</v>
      </c>
    </row>
    <row r="13082" spans="1:5" x14ac:dyDescent="0.25">
      <c r="A13082" s="57" t="s">
        <v>1247</v>
      </c>
      <c r="B13082" s="57" t="str">
        <f>INDEX('Query Configuration'!$B$5:$B$235,MATCH(MID(YahooFinanceStatistics[[#This Row],[URL]],FIND("p=",YahooFinanceStatistics[[#This Row],[URL]],1)+2,100),'Query Configuration'!$G$5:$G$235,0))</f>
        <v>IPL</v>
      </c>
      <c r="C13082" s="58" t="s">
        <v>732</v>
      </c>
      <c r="D13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82" s="58" t="s">
        <v>733</v>
      </c>
    </row>
    <row r="13083" spans="1:5" x14ac:dyDescent="0.25">
      <c r="A13083" s="57" t="s">
        <v>1247</v>
      </c>
      <c r="B13083" s="57" t="str">
        <f>INDEX('Query Configuration'!$B$5:$B$235,MATCH(MID(YahooFinanceStatistics[[#This Row],[URL]],FIND("p=",YahooFinanceStatistics[[#This Row],[URL]],1)+2,100),'Query Configuration'!$G$5:$G$235,0))</f>
        <v>IPL</v>
      </c>
      <c r="C13083" s="58" t="s">
        <v>595</v>
      </c>
      <c r="D13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83" s="58" t="s">
        <v>4584</v>
      </c>
    </row>
    <row r="13084" spans="1:5" x14ac:dyDescent="0.25">
      <c r="A13084" s="57" t="s">
        <v>1247</v>
      </c>
      <c r="B13084" s="57" t="str">
        <f>INDEX('Query Configuration'!$B$5:$B$235,MATCH(MID(YahooFinanceStatistics[[#This Row],[URL]],FIND("p=",YahooFinanceStatistics[[#This Row],[URL]],1)+2,100),'Query Configuration'!$G$5:$G$235,0))</f>
        <v>IPL</v>
      </c>
      <c r="C13084" s="58" t="s">
        <v>596</v>
      </c>
      <c r="D13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84" s="58" t="s">
        <v>7797</v>
      </c>
    </row>
    <row r="13085" spans="1:5" x14ac:dyDescent="0.25">
      <c r="A13085" s="57" t="s">
        <v>1253</v>
      </c>
      <c r="B13085" s="57" t="str">
        <f>INDEX('Query Configuration'!$B$5:$B$235,MATCH(MID(YahooFinanceStatistics[[#This Row],[URL]],FIND("p=",YahooFinanceStatistics[[#This Row],[URL]],1)+2,100),'Query Configuration'!$G$5:$G$235,0))</f>
        <v>KEY</v>
      </c>
      <c r="C13085" s="58" t="s">
        <v>732</v>
      </c>
      <c r="D13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85" s="58" t="s">
        <v>733</v>
      </c>
    </row>
    <row r="13086" spans="1:5" x14ac:dyDescent="0.25">
      <c r="A13086" s="57" t="s">
        <v>1253</v>
      </c>
      <c r="B13086" s="57" t="str">
        <f>INDEX('Query Configuration'!$B$5:$B$235,MATCH(MID(YahooFinanceStatistics[[#This Row],[URL]],FIND("p=",YahooFinanceStatistics[[#This Row],[URL]],1)+2,100),'Query Configuration'!$G$5:$G$235,0))</f>
        <v>KEY</v>
      </c>
      <c r="C13086" s="58" t="s">
        <v>595</v>
      </c>
      <c r="D13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86" s="58" t="s">
        <v>7751</v>
      </c>
    </row>
    <row r="13087" spans="1:5" x14ac:dyDescent="0.25">
      <c r="A13087" s="57" t="s">
        <v>1253</v>
      </c>
      <c r="B13087" s="57" t="str">
        <f>INDEX('Query Configuration'!$B$5:$B$235,MATCH(MID(YahooFinanceStatistics[[#This Row],[URL]],FIND("p=",YahooFinanceStatistics[[#This Row],[URL]],1)+2,100),'Query Configuration'!$G$5:$G$235,0))</f>
        <v>KEY</v>
      </c>
      <c r="C13087" s="58" t="s">
        <v>596</v>
      </c>
      <c r="D13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87" s="58" t="s">
        <v>7798</v>
      </c>
    </row>
    <row r="13088" spans="1:5" x14ac:dyDescent="0.25">
      <c r="A13088" s="57" t="s">
        <v>1260</v>
      </c>
      <c r="B13088" s="57" t="str">
        <f>INDEX('Query Configuration'!$B$5:$B$235,MATCH(MID(YahooFinanceStatistics[[#This Row],[URL]],FIND("p=",YahooFinanceStatistics[[#This Row],[URL]],1)+2,100),'Query Configuration'!$G$5:$G$235,0))</f>
        <v>PPL</v>
      </c>
      <c r="C13088" s="58" t="s">
        <v>732</v>
      </c>
      <c r="D13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88" s="58" t="s">
        <v>733</v>
      </c>
    </row>
    <row r="13089" spans="1:5" x14ac:dyDescent="0.25">
      <c r="A13089" s="57" t="s">
        <v>1260</v>
      </c>
      <c r="B13089" s="57" t="str">
        <f>INDEX('Query Configuration'!$B$5:$B$235,MATCH(MID(YahooFinanceStatistics[[#This Row],[URL]],FIND("p=",YahooFinanceStatistics[[#This Row],[URL]],1)+2,100),'Query Configuration'!$G$5:$G$235,0))</f>
        <v>PPL</v>
      </c>
      <c r="C13089" s="58" t="s">
        <v>595</v>
      </c>
      <c r="D13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89" s="58" t="s">
        <v>7799</v>
      </c>
    </row>
    <row r="13090" spans="1:5" x14ac:dyDescent="0.25">
      <c r="A13090" s="57" t="s">
        <v>1260</v>
      </c>
      <c r="B13090" s="57" t="str">
        <f>INDEX('Query Configuration'!$B$5:$B$235,MATCH(MID(YahooFinanceStatistics[[#This Row],[URL]],FIND("p=",YahooFinanceStatistics[[#This Row],[URL]],1)+2,100),'Query Configuration'!$G$5:$G$235,0))</f>
        <v>PPL</v>
      </c>
      <c r="C13090" s="58" t="s">
        <v>596</v>
      </c>
      <c r="D13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90" s="58" t="s">
        <v>7800</v>
      </c>
    </row>
    <row r="13091" spans="1:5" x14ac:dyDescent="0.25">
      <c r="A13091" s="57" t="s">
        <v>1266</v>
      </c>
      <c r="B13091" s="57" t="str">
        <f>INDEX('Query Configuration'!$B$5:$B$235,MATCH(MID(YahooFinanceStatistics[[#This Row],[URL]],FIND("p=",YahooFinanceStatistics[[#This Row],[URL]],1)+2,100),'Query Configuration'!$G$5:$G$235,0))</f>
        <v>TRP</v>
      </c>
      <c r="C13091" s="58" t="s">
        <v>732</v>
      </c>
      <c r="D13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91" s="58" t="s">
        <v>733</v>
      </c>
    </row>
    <row r="13092" spans="1:5" x14ac:dyDescent="0.25">
      <c r="A13092" s="57" t="s">
        <v>1266</v>
      </c>
      <c r="B13092" s="57" t="str">
        <f>INDEX('Query Configuration'!$B$5:$B$235,MATCH(MID(YahooFinanceStatistics[[#This Row],[URL]],FIND("p=",YahooFinanceStatistics[[#This Row],[URL]],1)+2,100),'Query Configuration'!$G$5:$G$235,0))</f>
        <v>TRP</v>
      </c>
      <c r="C13092" s="58" t="s">
        <v>595</v>
      </c>
      <c r="D13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92" s="58" t="s">
        <v>7801</v>
      </c>
    </row>
    <row r="13093" spans="1:5" x14ac:dyDescent="0.25">
      <c r="A13093" s="57" t="s">
        <v>1266</v>
      </c>
      <c r="B13093" s="57" t="str">
        <f>INDEX('Query Configuration'!$B$5:$B$235,MATCH(MID(YahooFinanceStatistics[[#This Row],[URL]],FIND("p=",YahooFinanceStatistics[[#This Row],[URL]],1)+2,100),'Query Configuration'!$G$5:$G$235,0))</f>
        <v>TRP</v>
      </c>
      <c r="C13093" s="58" t="s">
        <v>596</v>
      </c>
      <c r="D13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93" s="58" t="s">
        <v>7802</v>
      </c>
    </row>
    <row r="13094" spans="1:5" x14ac:dyDescent="0.25">
      <c r="A13094" s="57" t="s">
        <v>1272</v>
      </c>
      <c r="B13094" s="57" t="str">
        <f>INDEX('Query Configuration'!$B$5:$B$235,MATCH(MID(YahooFinanceStatistics[[#This Row],[URL]],FIND("p=",YahooFinanceStatistics[[#This Row],[URL]],1)+2,100),'Query Configuration'!$G$5:$G$235,0))</f>
        <v>PKI</v>
      </c>
      <c r="C13094" s="58" t="s">
        <v>732</v>
      </c>
      <c r="D13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94" s="58" t="s">
        <v>733</v>
      </c>
    </row>
    <row r="13095" spans="1:5" x14ac:dyDescent="0.25">
      <c r="A13095" s="57" t="s">
        <v>1272</v>
      </c>
      <c r="B13095" s="57" t="str">
        <f>INDEX('Query Configuration'!$B$5:$B$235,MATCH(MID(YahooFinanceStatistics[[#This Row],[URL]],FIND("p=",YahooFinanceStatistics[[#This Row],[URL]],1)+2,100),'Query Configuration'!$G$5:$G$235,0))</f>
        <v>PKI</v>
      </c>
      <c r="C13095" s="58" t="s">
        <v>595</v>
      </c>
      <c r="D13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95" s="58" t="s">
        <v>7803</v>
      </c>
    </row>
    <row r="13096" spans="1:5" x14ac:dyDescent="0.25">
      <c r="A13096" s="57" t="s">
        <v>1272</v>
      </c>
      <c r="B13096" s="57" t="str">
        <f>INDEX('Query Configuration'!$B$5:$B$235,MATCH(MID(YahooFinanceStatistics[[#This Row],[URL]],FIND("p=",YahooFinanceStatistics[[#This Row],[URL]],1)+2,100),'Query Configuration'!$G$5:$G$235,0))</f>
        <v>PKI</v>
      </c>
      <c r="C13096" s="58" t="s">
        <v>596</v>
      </c>
      <c r="D13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96" s="58" t="s">
        <v>7804</v>
      </c>
    </row>
    <row r="13097" spans="1:5" x14ac:dyDescent="0.25">
      <c r="A13097" s="57" t="s">
        <v>1278</v>
      </c>
      <c r="B13097" s="57" t="str">
        <f>INDEX('Query Configuration'!$B$5:$B$235,MATCH(MID(YahooFinanceStatistics[[#This Row],[URL]],FIND("p=",YahooFinanceStatistics[[#This Row],[URL]],1)+2,100),'Query Configuration'!$G$5:$G$235,0))</f>
        <v>BAM.A</v>
      </c>
      <c r="C13097" s="58" t="s">
        <v>732</v>
      </c>
      <c r="D13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097" s="58" t="s">
        <v>733</v>
      </c>
    </row>
    <row r="13098" spans="1:5" x14ac:dyDescent="0.25">
      <c r="A13098" s="57" t="s">
        <v>1278</v>
      </c>
      <c r="B13098" s="57" t="str">
        <f>INDEX('Query Configuration'!$B$5:$B$235,MATCH(MID(YahooFinanceStatistics[[#This Row],[URL]],FIND("p=",YahooFinanceStatistics[[#This Row],[URL]],1)+2,100),'Query Configuration'!$G$5:$G$235,0))</f>
        <v>BAM.A</v>
      </c>
      <c r="C13098" s="58" t="s">
        <v>595</v>
      </c>
      <c r="D13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098" s="58" t="s">
        <v>3017</v>
      </c>
    </row>
    <row r="13099" spans="1:5" x14ac:dyDescent="0.25">
      <c r="A13099" s="57" t="s">
        <v>1278</v>
      </c>
      <c r="B13099" s="57" t="str">
        <f>INDEX('Query Configuration'!$B$5:$B$235,MATCH(MID(YahooFinanceStatistics[[#This Row],[URL]],FIND("p=",YahooFinanceStatistics[[#This Row],[URL]],1)+2,100),'Query Configuration'!$G$5:$G$235,0))</f>
        <v>BAM.A</v>
      </c>
      <c r="C13099" s="58" t="s">
        <v>596</v>
      </c>
      <c r="D13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099" s="58" t="s">
        <v>7743</v>
      </c>
    </row>
    <row r="13100" spans="1:5" x14ac:dyDescent="0.25">
      <c r="A13100" s="57" t="s">
        <v>1285</v>
      </c>
      <c r="B13100" s="57" t="str">
        <f>INDEX('Query Configuration'!$B$5:$B$235,MATCH(MID(YahooFinanceStatistics[[#This Row],[URL]],FIND("p=",YahooFinanceStatistics[[#This Row],[URL]],1)+2,100),'Query Configuration'!$G$5:$G$235,0))</f>
        <v>CIX</v>
      </c>
      <c r="C13100" s="58" t="s">
        <v>732</v>
      </c>
      <c r="D13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00" s="58" t="s">
        <v>733</v>
      </c>
    </row>
    <row r="13101" spans="1:5" x14ac:dyDescent="0.25">
      <c r="A13101" s="57" t="s">
        <v>1285</v>
      </c>
      <c r="B13101" s="57" t="str">
        <f>INDEX('Query Configuration'!$B$5:$B$235,MATCH(MID(YahooFinanceStatistics[[#This Row],[URL]],FIND("p=",YahooFinanceStatistics[[#This Row],[URL]],1)+2,100),'Query Configuration'!$G$5:$G$235,0))</f>
        <v>CIX</v>
      </c>
      <c r="C13101" s="58" t="s">
        <v>595</v>
      </c>
      <c r="D13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01" s="58" t="s">
        <v>7805</v>
      </c>
    </row>
    <row r="13102" spans="1:5" x14ac:dyDescent="0.25">
      <c r="A13102" s="57" t="s">
        <v>1285</v>
      </c>
      <c r="B13102" s="57" t="str">
        <f>INDEX('Query Configuration'!$B$5:$B$235,MATCH(MID(YahooFinanceStatistics[[#This Row],[URL]],FIND("p=",YahooFinanceStatistics[[#This Row],[URL]],1)+2,100),'Query Configuration'!$G$5:$G$235,0))</f>
        <v>CIX</v>
      </c>
      <c r="C13102" s="58" t="s">
        <v>596</v>
      </c>
      <c r="D13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02" s="58" t="s">
        <v>7806</v>
      </c>
    </row>
    <row r="13103" spans="1:5" x14ac:dyDescent="0.25">
      <c r="A13103" s="57" t="s">
        <v>1291</v>
      </c>
      <c r="B13103" s="57" t="str">
        <f>INDEX('Query Configuration'!$B$5:$B$235,MATCH(MID(YahooFinanceStatistics[[#This Row],[URL]],FIND("p=",YahooFinanceStatistics[[#This Row],[URL]],1)+2,100),'Query Configuration'!$G$5:$G$235,0))</f>
        <v>IGM</v>
      </c>
      <c r="C13103" s="58" t="s">
        <v>732</v>
      </c>
      <c r="D13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03" s="58" t="s">
        <v>733</v>
      </c>
    </row>
    <row r="13104" spans="1:5" x14ac:dyDescent="0.25">
      <c r="A13104" s="57" t="s">
        <v>1291</v>
      </c>
      <c r="B13104" s="57" t="str">
        <f>INDEX('Query Configuration'!$B$5:$B$235,MATCH(MID(YahooFinanceStatistics[[#This Row],[URL]],FIND("p=",YahooFinanceStatistics[[#This Row],[URL]],1)+2,100),'Query Configuration'!$G$5:$G$235,0))</f>
        <v>IGM</v>
      </c>
      <c r="C13104" s="58" t="s">
        <v>595</v>
      </c>
      <c r="D13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04" s="58" t="s">
        <v>7807</v>
      </c>
    </row>
    <row r="13105" spans="1:5" x14ac:dyDescent="0.25">
      <c r="A13105" s="57" t="s">
        <v>1291</v>
      </c>
      <c r="B13105" s="57" t="str">
        <f>INDEX('Query Configuration'!$B$5:$B$235,MATCH(MID(YahooFinanceStatistics[[#This Row],[URL]],FIND("p=",YahooFinanceStatistics[[#This Row],[URL]],1)+2,100),'Query Configuration'!$G$5:$G$235,0))</f>
        <v>IGM</v>
      </c>
      <c r="C13105" s="58" t="s">
        <v>596</v>
      </c>
      <c r="D13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05" s="58" t="s">
        <v>7808</v>
      </c>
    </row>
    <row r="13106" spans="1:5" x14ac:dyDescent="0.25">
      <c r="A13106" s="57" t="s">
        <v>1297</v>
      </c>
      <c r="B13106" s="57" t="str">
        <f>INDEX('Query Configuration'!$B$5:$B$235,MATCH(MID(YahooFinanceStatistics[[#This Row],[URL]],FIND("p=",YahooFinanceStatistics[[#This Row],[URL]],1)+2,100),'Query Configuration'!$G$5:$G$235,0))</f>
        <v>ONEX</v>
      </c>
      <c r="C13106" s="58" t="s">
        <v>732</v>
      </c>
      <c r="D13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06" s="58" t="s">
        <v>733</v>
      </c>
    </row>
    <row r="13107" spans="1:5" x14ac:dyDescent="0.25">
      <c r="A13107" s="57" t="s">
        <v>1297</v>
      </c>
      <c r="B13107" s="57" t="str">
        <f>INDEX('Query Configuration'!$B$5:$B$235,MATCH(MID(YahooFinanceStatistics[[#This Row],[URL]],FIND("p=",YahooFinanceStatistics[[#This Row],[URL]],1)+2,100),'Query Configuration'!$G$5:$G$235,0))</f>
        <v>ONEX</v>
      </c>
      <c r="C13107" s="58" t="s">
        <v>595</v>
      </c>
      <c r="D13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07" s="58" t="s">
        <v>652</v>
      </c>
    </row>
    <row r="13108" spans="1:5" x14ac:dyDescent="0.25">
      <c r="A13108" s="57" t="s">
        <v>1297</v>
      </c>
      <c r="B13108" s="57" t="str">
        <f>INDEX('Query Configuration'!$B$5:$B$235,MATCH(MID(YahooFinanceStatistics[[#This Row],[URL]],FIND("p=",YahooFinanceStatistics[[#This Row],[URL]],1)+2,100),'Query Configuration'!$G$5:$G$235,0))</f>
        <v>ONEX</v>
      </c>
      <c r="C13108" s="58" t="s">
        <v>596</v>
      </c>
      <c r="D13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08" s="58" t="s">
        <v>7809</v>
      </c>
    </row>
    <row r="13109" spans="1:5" x14ac:dyDescent="0.25">
      <c r="A13109" s="57" t="s">
        <v>1302</v>
      </c>
      <c r="B13109" s="57" t="str">
        <f>INDEX('Query Configuration'!$B$5:$B$235,MATCH(MID(YahooFinanceStatistics[[#This Row],[URL]],FIND("p=",YahooFinanceStatistics[[#This Row],[URL]],1)+2,100),'Query Configuration'!$G$5:$G$235,0))</f>
        <v>EQB</v>
      </c>
      <c r="C13109" s="58" t="s">
        <v>732</v>
      </c>
      <c r="D13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09" s="58" t="s">
        <v>733</v>
      </c>
    </row>
    <row r="13110" spans="1:5" x14ac:dyDescent="0.25">
      <c r="A13110" s="57" t="s">
        <v>1302</v>
      </c>
      <c r="B13110" s="57" t="str">
        <f>INDEX('Query Configuration'!$B$5:$B$235,MATCH(MID(YahooFinanceStatistics[[#This Row],[URL]],FIND("p=",YahooFinanceStatistics[[#This Row],[URL]],1)+2,100),'Query Configuration'!$G$5:$G$235,0))</f>
        <v>EQB</v>
      </c>
      <c r="C13110" s="58" t="s">
        <v>595</v>
      </c>
      <c r="D13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10" s="58" t="s">
        <v>5130</v>
      </c>
    </row>
    <row r="13111" spans="1:5" x14ac:dyDescent="0.25">
      <c r="A13111" s="57" t="s">
        <v>1302</v>
      </c>
      <c r="B13111" s="57" t="str">
        <f>INDEX('Query Configuration'!$B$5:$B$235,MATCH(MID(YahooFinanceStatistics[[#This Row],[URL]],FIND("p=",YahooFinanceStatistics[[#This Row],[URL]],1)+2,100),'Query Configuration'!$G$5:$G$235,0))</f>
        <v>EQB</v>
      </c>
      <c r="C13111" s="58" t="s">
        <v>596</v>
      </c>
      <c r="D13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11" s="58" t="s">
        <v>7810</v>
      </c>
    </row>
    <row r="13112" spans="1:5" x14ac:dyDescent="0.25">
      <c r="A13112" s="57" t="s">
        <v>1307</v>
      </c>
      <c r="B13112" s="57" t="str">
        <f>INDEX('Query Configuration'!$B$5:$B$235,MATCH(MID(YahooFinanceStatistics[[#This Row],[URL]],FIND("p=",YahooFinanceStatistics[[#This Row],[URL]],1)+2,100),'Query Configuration'!$G$5:$G$235,0))</f>
        <v>BMO</v>
      </c>
      <c r="C13112" s="58" t="s">
        <v>732</v>
      </c>
      <c r="D13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12" s="58" t="s">
        <v>733</v>
      </c>
    </row>
    <row r="13113" spans="1:5" x14ac:dyDescent="0.25">
      <c r="A13113" s="57" t="s">
        <v>1307</v>
      </c>
      <c r="B13113" s="57" t="str">
        <f>INDEX('Query Configuration'!$B$5:$B$235,MATCH(MID(YahooFinanceStatistics[[#This Row],[URL]],FIND("p=",YahooFinanceStatistics[[#This Row],[URL]],1)+2,100),'Query Configuration'!$G$5:$G$235,0))</f>
        <v>BMO</v>
      </c>
      <c r="C13113" s="58" t="s">
        <v>595</v>
      </c>
      <c r="D13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13" s="58" t="s">
        <v>2800</v>
      </c>
    </row>
    <row r="13114" spans="1:5" x14ac:dyDescent="0.25">
      <c r="A13114" s="57" t="s">
        <v>1307</v>
      </c>
      <c r="B13114" s="57" t="str">
        <f>INDEX('Query Configuration'!$B$5:$B$235,MATCH(MID(YahooFinanceStatistics[[#This Row],[URL]],FIND("p=",YahooFinanceStatistics[[#This Row],[URL]],1)+2,100),'Query Configuration'!$G$5:$G$235,0))</f>
        <v>BMO</v>
      </c>
      <c r="C13114" s="58" t="s">
        <v>596</v>
      </c>
      <c r="D13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14" s="58" t="s">
        <v>7811</v>
      </c>
    </row>
    <row r="13115" spans="1:5" x14ac:dyDescent="0.25">
      <c r="A13115" s="57" t="s">
        <v>1312</v>
      </c>
      <c r="B13115" s="57" t="str">
        <f>INDEX('Query Configuration'!$B$5:$B$235,MATCH(MID(YahooFinanceStatistics[[#This Row],[URL]],FIND("p=",YahooFinanceStatistics[[#This Row],[URL]],1)+2,100),'Query Configuration'!$G$5:$G$235,0))</f>
        <v>BNS</v>
      </c>
      <c r="C13115" s="58" t="s">
        <v>732</v>
      </c>
      <c r="D13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15" s="58" t="s">
        <v>733</v>
      </c>
    </row>
    <row r="13116" spans="1:5" x14ac:dyDescent="0.25">
      <c r="A13116" s="57" t="s">
        <v>1312</v>
      </c>
      <c r="B13116" s="57" t="str">
        <f>INDEX('Query Configuration'!$B$5:$B$235,MATCH(MID(YahooFinanceStatistics[[#This Row],[URL]],FIND("p=",YahooFinanceStatistics[[#This Row],[URL]],1)+2,100),'Query Configuration'!$G$5:$G$235,0))</f>
        <v>BNS</v>
      </c>
      <c r="C13116" s="58" t="s">
        <v>595</v>
      </c>
      <c r="D13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16" s="58" t="s">
        <v>2739</v>
      </c>
    </row>
    <row r="13117" spans="1:5" x14ac:dyDescent="0.25">
      <c r="A13117" s="57" t="s">
        <v>1312</v>
      </c>
      <c r="B13117" s="57" t="str">
        <f>INDEX('Query Configuration'!$B$5:$B$235,MATCH(MID(YahooFinanceStatistics[[#This Row],[URL]],FIND("p=",YahooFinanceStatistics[[#This Row],[URL]],1)+2,100),'Query Configuration'!$G$5:$G$235,0))</f>
        <v>BNS</v>
      </c>
      <c r="C13117" s="58" t="s">
        <v>596</v>
      </c>
      <c r="D13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17" s="58" t="s">
        <v>2628</v>
      </c>
    </row>
    <row r="13118" spans="1:5" x14ac:dyDescent="0.25">
      <c r="A13118" s="57" t="s">
        <v>1317</v>
      </c>
      <c r="B13118" s="57" t="str">
        <f>INDEX('Query Configuration'!$B$5:$B$235,MATCH(MID(YahooFinanceStatistics[[#This Row],[URL]],FIND("p=",YahooFinanceStatistics[[#This Row],[URL]],1)+2,100),'Query Configuration'!$G$5:$G$235,0))</f>
        <v>CM</v>
      </c>
      <c r="C13118" s="58" t="s">
        <v>732</v>
      </c>
      <c r="D13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18" s="58" t="s">
        <v>733</v>
      </c>
    </row>
    <row r="13119" spans="1:5" x14ac:dyDescent="0.25">
      <c r="A13119" s="57" t="s">
        <v>1317</v>
      </c>
      <c r="B13119" s="57" t="str">
        <f>INDEX('Query Configuration'!$B$5:$B$235,MATCH(MID(YahooFinanceStatistics[[#This Row],[URL]],FIND("p=",YahooFinanceStatistics[[#This Row],[URL]],1)+2,100),'Query Configuration'!$G$5:$G$235,0))</f>
        <v>CM</v>
      </c>
      <c r="C13119" s="58" t="s">
        <v>595</v>
      </c>
      <c r="D13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19" s="58" t="s">
        <v>2764</v>
      </c>
    </row>
    <row r="13120" spans="1:5" x14ac:dyDescent="0.25">
      <c r="A13120" s="57" t="s">
        <v>1317</v>
      </c>
      <c r="B13120" s="57" t="str">
        <f>INDEX('Query Configuration'!$B$5:$B$235,MATCH(MID(YahooFinanceStatistics[[#This Row],[URL]],FIND("p=",YahooFinanceStatistics[[#This Row],[URL]],1)+2,100),'Query Configuration'!$G$5:$G$235,0))</f>
        <v>CM</v>
      </c>
      <c r="C13120" s="58" t="s">
        <v>596</v>
      </c>
      <c r="D13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20" s="58" t="s">
        <v>7812</v>
      </c>
    </row>
    <row r="13121" spans="1:5" x14ac:dyDescent="0.25">
      <c r="A13121" s="57" t="s">
        <v>1322</v>
      </c>
      <c r="B13121" s="57" t="str">
        <f>INDEX('Query Configuration'!$B$5:$B$235,MATCH(MID(YahooFinanceStatistics[[#This Row],[URL]],FIND("p=",YahooFinanceStatistics[[#This Row],[URL]],1)+2,100),'Query Configuration'!$G$5:$G$235,0))</f>
        <v>NA</v>
      </c>
      <c r="C13121" s="58" t="s">
        <v>732</v>
      </c>
      <c r="D13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21" s="58" t="s">
        <v>733</v>
      </c>
    </row>
    <row r="13122" spans="1:5" x14ac:dyDescent="0.25">
      <c r="A13122" s="57" t="s">
        <v>1322</v>
      </c>
      <c r="B13122" s="57" t="str">
        <f>INDEX('Query Configuration'!$B$5:$B$235,MATCH(MID(YahooFinanceStatistics[[#This Row],[URL]],FIND("p=",YahooFinanceStatistics[[#This Row],[URL]],1)+2,100),'Query Configuration'!$G$5:$G$235,0))</f>
        <v>NA</v>
      </c>
      <c r="C13122" s="58" t="s">
        <v>595</v>
      </c>
      <c r="D13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22" s="58" t="s">
        <v>4418</v>
      </c>
    </row>
    <row r="13123" spans="1:5" x14ac:dyDescent="0.25">
      <c r="A13123" s="57" t="s">
        <v>1322</v>
      </c>
      <c r="B13123" s="57" t="str">
        <f>INDEX('Query Configuration'!$B$5:$B$235,MATCH(MID(YahooFinanceStatistics[[#This Row],[URL]],FIND("p=",YahooFinanceStatistics[[#This Row],[URL]],1)+2,100),'Query Configuration'!$G$5:$G$235,0))</f>
        <v>NA</v>
      </c>
      <c r="C13123" s="58" t="s">
        <v>596</v>
      </c>
      <c r="D13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23" s="58" t="s">
        <v>7813</v>
      </c>
    </row>
    <row r="13124" spans="1:5" x14ac:dyDescent="0.25">
      <c r="A13124" s="57" t="s">
        <v>1327</v>
      </c>
      <c r="B13124" s="57" t="str">
        <f>INDEX('Query Configuration'!$B$5:$B$235,MATCH(MID(YahooFinanceStatistics[[#This Row],[URL]],FIND("p=",YahooFinanceStatistics[[#This Row],[URL]],1)+2,100),'Query Configuration'!$G$5:$G$235,0))</f>
        <v>RY</v>
      </c>
      <c r="C13124" s="58" t="s">
        <v>732</v>
      </c>
      <c r="D13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24" s="58" t="s">
        <v>733</v>
      </c>
    </row>
    <row r="13125" spans="1:5" x14ac:dyDescent="0.25">
      <c r="A13125" s="57" t="s">
        <v>1327</v>
      </c>
      <c r="B13125" s="57" t="str">
        <f>INDEX('Query Configuration'!$B$5:$B$235,MATCH(MID(YahooFinanceStatistics[[#This Row],[URL]],FIND("p=",YahooFinanceStatistics[[#This Row],[URL]],1)+2,100),'Query Configuration'!$G$5:$G$235,0))</f>
        <v>RY</v>
      </c>
      <c r="C13125" s="58" t="s">
        <v>595</v>
      </c>
      <c r="D13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25" s="58" t="s">
        <v>4845</v>
      </c>
    </row>
    <row r="13126" spans="1:5" x14ac:dyDescent="0.25">
      <c r="A13126" s="57" t="s">
        <v>1327</v>
      </c>
      <c r="B13126" s="57" t="str">
        <f>INDEX('Query Configuration'!$B$5:$B$235,MATCH(MID(YahooFinanceStatistics[[#This Row],[URL]],FIND("p=",YahooFinanceStatistics[[#This Row],[URL]],1)+2,100),'Query Configuration'!$G$5:$G$235,0))</f>
        <v>RY</v>
      </c>
      <c r="C13126" s="58" t="s">
        <v>596</v>
      </c>
      <c r="D13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26" s="58" t="s">
        <v>7814</v>
      </c>
    </row>
    <row r="13127" spans="1:5" x14ac:dyDescent="0.25">
      <c r="A13127" s="57" t="s">
        <v>1332</v>
      </c>
      <c r="B13127" s="57" t="str">
        <f>INDEX('Query Configuration'!$B$5:$B$235,MATCH(MID(YahooFinanceStatistics[[#This Row],[URL]],FIND("p=",YahooFinanceStatistics[[#This Row],[URL]],1)+2,100),'Query Configuration'!$G$5:$G$235,0))</f>
        <v>TD</v>
      </c>
      <c r="C13127" s="58" t="s">
        <v>732</v>
      </c>
      <c r="D13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27" s="58" t="s">
        <v>733</v>
      </c>
    </row>
    <row r="13128" spans="1:5" x14ac:dyDescent="0.25">
      <c r="A13128" s="57" t="s">
        <v>1332</v>
      </c>
      <c r="B13128" s="57" t="str">
        <f>INDEX('Query Configuration'!$B$5:$B$235,MATCH(MID(YahooFinanceStatistics[[#This Row],[URL]],FIND("p=",YahooFinanceStatistics[[#This Row],[URL]],1)+2,100),'Query Configuration'!$G$5:$G$235,0))</f>
        <v>TD</v>
      </c>
      <c r="C13128" s="58" t="s">
        <v>595</v>
      </c>
      <c r="D13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28" s="58" t="s">
        <v>2777</v>
      </c>
    </row>
    <row r="13129" spans="1:5" x14ac:dyDescent="0.25">
      <c r="A13129" s="57" t="s">
        <v>1332</v>
      </c>
      <c r="B13129" s="57" t="str">
        <f>INDEX('Query Configuration'!$B$5:$B$235,MATCH(MID(YahooFinanceStatistics[[#This Row],[URL]],FIND("p=",YahooFinanceStatistics[[#This Row],[URL]],1)+2,100),'Query Configuration'!$G$5:$G$235,0))</f>
        <v>TD</v>
      </c>
      <c r="C13129" s="58" t="s">
        <v>596</v>
      </c>
      <c r="D13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29" s="58" t="s">
        <v>7815</v>
      </c>
    </row>
    <row r="13130" spans="1:5" x14ac:dyDescent="0.25">
      <c r="A13130" s="57" t="s">
        <v>1337</v>
      </c>
      <c r="B13130" s="57" t="str">
        <f>INDEX('Query Configuration'!$B$5:$B$235,MATCH(MID(YahooFinanceStatistics[[#This Row],[URL]],FIND("p=",YahooFinanceStatistics[[#This Row],[URL]],1)+2,100),'Query Configuration'!$G$5:$G$235,0))</f>
        <v>CWB</v>
      </c>
      <c r="C13130" s="58" t="s">
        <v>732</v>
      </c>
      <c r="D13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30" s="58" t="s">
        <v>733</v>
      </c>
    </row>
    <row r="13131" spans="1:5" x14ac:dyDescent="0.25">
      <c r="A13131" s="57" t="s">
        <v>1337</v>
      </c>
      <c r="B13131" s="57" t="str">
        <f>INDEX('Query Configuration'!$B$5:$B$235,MATCH(MID(YahooFinanceStatistics[[#This Row],[URL]],FIND("p=",YahooFinanceStatistics[[#This Row],[URL]],1)+2,100),'Query Configuration'!$G$5:$G$235,0))</f>
        <v>CWB</v>
      </c>
      <c r="C13131" s="58" t="s">
        <v>595</v>
      </c>
      <c r="D13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31" s="58" t="s">
        <v>4384</v>
      </c>
    </row>
    <row r="13132" spans="1:5" x14ac:dyDescent="0.25">
      <c r="A13132" s="57" t="s">
        <v>1337</v>
      </c>
      <c r="B13132" s="57" t="str">
        <f>INDEX('Query Configuration'!$B$5:$B$235,MATCH(MID(YahooFinanceStatistics[[#This Row],[URL]],FIND("p=",YahooFinanceStatistics[[#This Row],[URL]],1)+2,100),'Query Configuration'!$G$5:$G$235,0))</f>
        <v>CWB</v>
      </c>
      <c r="C13132" s="58" t="s">
        <v>596</v>
      </c>
      <c r="D13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32" s="58" t="s">
        <v>7816</v>
      </c>
    </row>
    <row r="13133" spans="1:5" x14ac:dyDescent="0.25">
      <c r="A13133" s="57" t="s">
        <v>1342</v>
      </c>
      <c r="B13133" s="57" t="str">
        <f>INDEX('Query Configuration'!$B$5:$B$235,MATCH(MID(YahooFinanceStatistics[[#This Row],[URL]],FIND("p=",YahooFinanceStatistics[[#This Row],[URL]],1)+2,100),'Query Configuration'!$G$5:$G$235,0))</f>
        <v>LB</v>
      </c>
      <c r="C13133" s="58" t="s">
        <v>732</v>
      </c>
      <c r="D13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33" s="58" t="s">
        <v>733</v>
      </c>
    </row>
    <row r="13134" spans="1:5" x14ac:dyDescent="0.25">
      <c r="A13134" s="57" t="s">
        <v>1342</v>
      </c>
      <c r="B13134" s="57" t="str">
        <f>INDEX('Query Configuration'!$B$5:$B$235,MATCH(MID(YahooFinanceStatistics[[#This Row],[URL]],FIND("p=",YahooFinanceStatistics[[#This Row],[URL]],1)+2,100),'Query Configuration'!$G$5:$G$235,0))</f>
        <v>LB</v>
      </c>
      <c r="C13134" s="58" t="s">
        <v>595</v>
      </c>
      <c r="D13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34" s="58" t="s">
        <v>2255</v>
      </c>
    </row>
    <row r="13135" spans="1:5" x14ac:dyDescent="0.25">
      <c r="A13135" s="57" t="s">
        <v>1342</v>
      </c>
      <c r="B13135" s="57" t="str">
        <f>INDEX('Query Configuration'!$B$5:$B$235,MATCH(MID(YahooFinanceStatistics[[#This Row],[URL]],FIND("p=",YahooFinanceStatistics[[#This Row],[URL]],1)+2,100),'Query Configuration'!$G$5:$G$235,0))</f>
        <v>LB</v>
      </c>
      <c r="C13135" s="58" t="s">
        <v>596</v>
      </c>
      <c r="D13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35" s="58" t="s">
        <v>7732</v>
      </c>
    </row>
    <row r="13136" spans="1:5" x14ac:dyDescent="0.25">
      <c r="A13136" s="57" t="s">
        <v>1346</v>
      </c>
      <c r="B13136" s="57" t="str">
        <f>INDEX('Query Configuration'!$B$5:$B$235,MATCH(MID(YahooFinanceStatistics[[#This Row],[URL]],FIND("p=",YahooFinanceStatistics[[#This Row],[URL]],1)+2,100),'Query Configuration'!$G$5:$G$235,0))</f>
        <v>TRI</v>
      </c>
      <c r="C13136" s="58" t="s">
        <v>732</v>
      </c>
      <c r="D13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36" s="58" t="s">
        <v>733</v>
      </c>
    </row>
    <row r="13137" spans="1:5" x14ac:dyDescent="0.25">
      <c r="A13137" s="57" t="s">
        <v>1346</v>
      </c>
      <c r="B13137" s="57" t="str">
        <f>INDEX('Query Configuration'!$B$5:$B$235,MATCH(MID(YahooFinanceStatistics[[#This Row],[URL]],FIND("p=",YahooFinanceStatistics[[#This Row],[URL]],1)+2,100),'Query Configuration'!$G$5:$G$235,0))</f>
        <v>TRI</v>
      </c>
      <c r="C13137" s="58" t="s">
        <v>595</v>
      </c>
      <c r="D13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37" s="58" t="s">
        <v>7817</v>
      </c>
    </row>
    <row r="13138" spans="1:5" x14ac:dyDescent="0.25">
      <c r="A13138" s="57" t="s">
        <v>1346</v>
      </c>
      <c r="B13138" s="57" t="str">
        <f>INDEX('Query Configuration'!$B$5:$B$235,MATCH(MID(YahooFinanceStatistics[[#This Row],[URL]],FIND("p=",YahooFinanceStatistics[[#This Row],[URL]],1)+2,100),'Query Configuration'!$G$5:$G$235,0))</f>
        <v>TRI</v>
      </c>
      <c r="C13138" s="58" t="s">
        <v>596</v>
      </c>
      <c r="D13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38" s="58" t="s">
        <v>7818</v>
      </c>
    </row>
    <row r="13139" spans="1:5" x14ac:dyDescent="0.25">
      <c r="A13139" s="57" t="s">
        <v>1353</v>
      </c>
      <c r="B13139" s="57" t="str">
        <f>INDEX('Query Configuration'!$B$5:$B$235,MATCH(MID(YahooFinanceStatistics[[#This Row],[URL]],FIND("p=",YahooFinanceStatistics[[#This Row],[URL]],1)+2,100),'Query Configuration'!$G$5:$G$235,0))</f>
        <v>AD</v>
      </c>
      <c r="C13139" s="58" t="s">
        <v>732</v>
      </c>
      <c r="D13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39" s="58" t="s">
        <v>733</v>
      </c>
    </row>
    <row r="13140" spans="1:5" x14ac:dyDescent="0.25">
      <c r="A13140" s="57" t="s">
        <v>1353</v>
      </c>
      <c r="B13140" s="57" t="str">
        <f>INDEX('Query Configuration'!$B$5:$B$235,MATCH(MID(YahooFinanceStatistics[[#This Row],[URL]],FIND("p=",YahooFinanceStatistics[[#This Row],[URL]],1)+2,100),'Query Configuration'!$G$5:$G$235,0))</f>
        <v>AD</v>
      </c>
      <c r="C13140" s="58" t="s">
        <v>595</v>
      </c>
      <c r="D13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40" s="58" t="s">
        <v>7819</v>
      </c>
    </row>
    <row r="13141" spans="1:5" x14ac:dyDescent="0.25">
      <c r="A13141" s="57" t="s">
        <v>1353</v>
      </c>
      <c r="B13141" s="57" t="str">
        <f>INDEX('Query Configuration'!$B$5:$B$235,MATCH(MID(YahooFinanceStatistics[[#This Row],[URL]],FIND("p=",YahooFinanceStatistics[[#This Row],[URL]],1)+2,100),'Query Configuration'!$G$5:$G$235,0))</f>
        <v>AD</v>
      </c>
      <c r="C13141" s="58" t="s">
        <v>596</v>
      </c>
      <c r="D13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41" s="58" t="s">
        <v>7820</v>
      </c>
    </row>
    <row r="13142" spans="1:5" x14ac:dyDescent="0.25">
      <c r="A13142" s="57" t="s">
        <v>1358</v>
      </c>
      <c r="B13142" s="57" t="str">
        <f>INDEX('Query Configuration'!$B$5:$B$235,MATCH(MID(YahooFinanceStatistics[[#This Row],[URL]],FIND("p=",YahooFinanceStatistics[[#This Row],[URL]],1)+2,100),'Query Configuration'!$G$5:$G$235,0))</f>
        <v>ECN</v>
      </c>
      <c r="C13142" s="58" t="s">
        <v>732</v>
      </c>
      <c r="D13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42" s="58" t="s">
        <v>733</v>
      </c>
    </row>
    <row r="13143" spans="1:5" x14ac:dyDescent="0.25">
      <c r="A13143" s="57" t="s">
        <v>1358</v>
      </c>
      <c r="B13143" s="57" t="str">
        <f>INDEX('Query Configuration'!$B$5:$B$235,MATCH(MID(YahooFinanceStatistics[[#This Row],[URL]],FIND("p=",YahooFinanceStatistics[[#This Row],[URL]],1)+2,100),'Query Configuration'!$G$5:$G$235,0))</f>
        <v>ECN</v>
      </c>
      <c r="C13143" s="58" t="s">
        <v>595</v>
      </c>
      <c r="D13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43" s="58" t="s">
        <v>2699</v>
      </c>
    </row>
    <row r="13144" spans="1:5" x14ac:dyDescent="0.25">
      <c r="A13144" s="57" t="s">
        <v>1358</v>
      </c>
      <c r="B13144" s="57" t="str">
        <f>INDEX('Query Configuration'!$B$5:$B$235,MATCH(MID(YahooFinanceStatistics[[#This Row],[URL]],FIND("p=",YahooFinanceStatistics[[#This Row],[URL]],1)+2,100),'Query Configuration'!$G$5:$G$235,0))</f>
        <v>ECN</v>
      </c>
      <c r="C13144" s="58" t="s">
        <v>596</v>
      </c>
      <c r="D13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44" s="58" t="s">
        <v>4437</v>
      </c>
    </row>
    <row r="13145" spans="1:5" x14ac:dyDescent="0.25">
      <c r="A13145" s="57" t="s">
        <v>1364</v>
      </c>
      <c r="B13145" s="57" t="str">
        <f>INDEX('Query Configuration'!$B$5:$B$235,MATCH(MID(YahooFinanceStatistics[[#This Row],[URL]],FIND("p=",YahooFinanceStatistics[[#This Row],[URL]],1)+2,100),'Query Configuration'!$G$5:$G$235,0))</f>
        <v>EFN</v>
      </c>
      <c r="C13145" s="58" t="s">
        <v>732</v>
      </c>
      <c r="D13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45" s="58" t="s">
        <v>733</v>
      </c>
    </row>
    <row r="13146" spans="1:5" x14ac:dyDescent="0.25">
      <c r="A13146" s="57" t="s">
        <v>1364</v>
      </c>
      <c r="B13146" s="57" t="str">
        <f>INDEX('Query Configuration'!$B$5:$B$235,MATCH(MID(YahooFinanceStatistics[[#This Row],[URL]],FIND("p=",YahooFinanceStatistics[[#This Row],[URL]],1)+2,100),'Query Configuration'!$G$5:$G$235,0))</f>
        <v>EFN</v>
      </c>
      <c r="C13146" s="58" t="s">
        <v>595</v>
      </c>
      <c r="D13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46" s="58" t="s">
        <v>7821</v>
      </c>
    </row>
    <row r="13147" spans="1:5" x14ac:dyDescent="0.25">
      <c r="A13147" s="57" t="s">
        <v>1364</v>
      </c>
      <c r="B13147" s="57" t="str">
        <f>INDEX('Query Configuration'!$B$5:$B$235,MATCH(MID(YahooFinanceStatistics[[#This Row],[URL]],FIND("p=",YahooFinanceStatistics[[#This Row],[URL]],1)+2,100),'Query Configuration'!$G$5:$G$235,0))</f>
        <v>EFN</v>
      </c>
      <c r="C13147" s="58" t="s">
        <v>596</v>
      </c>
      <c r="D13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47" s="58" t="s">
        <v>4734</v>
      </c>
    </row>
    <row r="13148" spans="1:5" x14ac:dyDescent="0.25">
      <c r="A13148" s="57" t="s">
        <v>1370</v>
      </c>
      <c r="B13148" s="57" t="str">
        <f>INDEX('Query Configuration'!$B$5:$B$235,MATCH(MID(YahooFinanceStatistics[[#This Row],[URL]],FIND("p=",YahooFinanceStatistics[[#This Row],[URL]],1)+2,100),'Query Configuration'!$G$5:$G$235,0))</f>
        <v>HCG</v>
      </c>
      <c r="C13148" s="58" t="s">
        <v>732</v>
      </c>
      <c r="D13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48" s="58" t="s">
        <v>733</v>
      </c>
    </row>
    <row r="13149" spans="1:5" x14ac:dyDescent="0.25">
      <c r="A13149" s="57" t="s">
        <v>1370</v>
      </c>
      <c r="B13149" s="57" t="str">
        <f>INDEX('Query Configuration'!$B$5:$B$235,MATCH(MID(YahooFinanceStatistics[[#This Row],[URL]],FIND("p=",YahooFinanceStatistics[[#This Row],[URL]],1)+2,100),'Query Configuration'!$G$5:$G$235,0))</f>
        <v>HCG</v>
      </c>
      <c r="C13149" s="58" t="s">
        <v>595</v>
      </c>
      <c r="D13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49" s="58" t="s">
        <v>2749</v>
      </c>
    </row>
    <row r="13150" spans="1:5" x14ac:dyDescent="0.25">
      <c r="A13150" s="57" t="s">
        <v>1370</v>
      </c>
      <c r="B13150" s="57" t="str">
        <f>INDEX('Query Configuration'!$B$5:$B$235,MATCH(MID(YahooFinanceStatistics[[#This Row],[URL]],FIND("p=",YahooFinanceStatistics[[#This Row],[URL]],1)+2,100),'Query Configuration'!$G$5:$G$235,0))</f>
        <v>HCG</v>
      </c>
      <c r="C13150" s="58" t="s">
        <v>596</v>
      </c>
      <c r="D13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50" s="58" t="s">
        <v>7822</v>
      </c>
    </row>
    <row r="13151" spans="1:5" x14ac:dyDescent="0.25">
      <c r="A13151" s="57" t="s">
        <v>1375</v>
      </c>
      <c r="B13151" s="57" t="str">
        <f>INDEX('Query Configuration'!$B$5:$B$235,MATCH(MID(YahooFinanceStatistics[[#This Row],[URL]],FIND("p=",YahooFinanceStatistics[[#This Row],[URL]],1)+2,100),'Query Configuration'!$G$5:$G$235,0))</f>
        <v>X</v>
      </c>
      <c r="C13151" s="58" t="s">
        <v>732</v>
      </c>
      <c r="D13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51" s="58" t="s">
        <v>733</v>
      </c>
    </row>
    <row r="13152" spans="1:5" x14ac:dyDescent="0.25">
      <c r="A13152" s="57" t="s">
        <v>1375</v>
      </c>
      <c r="B13152" s="57" t="str">
        <f>INDEX('Query Configuration'!$B$5:$B$235,MATCH(MID(YahooFinanceStatistics[[#This Row],[URL]],FIND("p=",YahooFinanceStatistics[[#This Row],[URL]],1)+2,100),'Query Configuration'!$G$5:$G$235,0))</f>
        <v>X</v>
      </c>
      <c r="C13152" s="58" t="s">
        <v>595</v>
      </c>
      <c r="D13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52" s="58" t="s">
        <v>2322</v>
      </c>
    </row>
    <row r="13153" spans="1:5" x14ac:dyDescent="0.25">
      <c r="A13153" s="57" t="s">
        <v>1375</v>
      </c>
      <c r="B13153" s="57" t="str">
        <f>INDEX('Query Configuration'!$B$5:$B$235,MATCH(MID(YahooFinanceStatistics[[#This Row],[URL]],FIND("p=",YahooFinanceStatistics[[#This Row],[URL]],1)+2,100),'Query Configuration'!$G$5:$G$235,0))</f>
        <v>X</v>
      </c>
      <c r="C13153" s="58" t="s">
        <v>596</v>
      </c>
      <c r="D13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53" s="58" t="s">
        <v>2496</v>
      </c>
    </row>
    <row r="13154" spans="1:5" x14ac:dyDescent="0.25">
      <c r="A13154" s="57" t="s">
        <v>1382</v>
      </c>
      <c r="B13154" s="57" t="str">
        <f>INDEX('Query Configuration'!$B$5:$B$235,MATCH(MID(YahooFinanceStatistics[[#This Row],[URL]],FIND("p=",YahooFinanceStatistics[[#This Row],[URL]],1)+2,100),'Query Configuration'!$G$5:$G$235,0))</f>
        <v>IAG</v>
      </c>
      <c r="C13154" s="58" t="s">
        <v>732</v>
      </c>
      <c r="D13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54" s="58" t="s">
        <v>733</v>
      </c>
    </row>
    <row r="13155" spans="1:5" x14ac:dyDescent="0.25">
      <c r="A13155" s="57" t="s">
        <v>1382</v>
      </c>
      <c r="B13155" s="57" t="str">
        <f>INDEX('Query Configuration'!$B$5:$B$235,MATCH(MID(YahooFinanceStatistics[[#This Row],[URL]],FIND("p=",YahooFinanceStatistics[[#This Row],[URL]],1)+2,100),'Query Configuration'!$G$5:$G$235,0))</f>
        <v>IAG</v>
      </c>
      <c r="C13155" s="58" t="s">
        <v>595</v>
      </c>
      <c r="D13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55" s="58" t="s">
        <v>2777</v>
      </c>
    </row>
    <row r="13156" spans="1:5" x14ac:dyDescent="0.25">
      <c r="A13156" s="57" t="s">
        <v>1382</v>
      </c>
      <c r="B13156" s="57" t="str">
        <f>INDEX('Query Configuration'!$B$5:$B$235,MATCH(MID(YahooFinanceStatistics[[#This Row],[URL]],FIND("p=",YahooFinanceStatistics[[#This Row],[URL]],1)+2,100),'Query Configuration'!$G$5:$G$235,0))</f>
        <v>IAG</v>
      </c>
      <c r="C13156" s="58" t="s">
        <v>596</v>
      </c>
      <c r="D13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56" s="58" t="s">
        <v>7823</v>
      </c>
    </row>
    <row r="13157" spans="1:5" x14ac:dyDescent="0.25">
      <c r="A13157" s="57" t="s">
        <v>1388</v>
      </c>
      <c r="B13157" s="57" t="str">
        <f>INDEX('Query Configuration'!$B$5:$B$235,MATCH(MID(YahooFinanceStatistics[[#This Row],[URL]],FIND("p=",YahooFinanceStatistics[[#This Row],[URL]],1)+2,100),'Query Configuration'!$G$5:$G$235,0))</f>
        <v>SLF</v>
      </c>
      <c r="C13157" s="58" t="s">
        <v>732</v>
      </c>
      <c r="D13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57" s="58" t="s">
        <v>733</v>
      </c>
    </row>
    <row r="13158" spans="1:5" x14ac:dyDescent="0.25">
      <c r="A13158" s="57" t="s">
        <v>1388</v>
      </c>
      <c r="B13158" s="57" t="str">
        <f>INDEX('Query Configuration'!$B$5:$B$235,MATCH(MID(YahooFinanceStatistics[[#This Row],[URL]],FIND("p=",YahooFinanceStatistics[[#This Row],[URL]],1)+2,100),'Query Configuration'!$G$5:$G$235,0))</f>
        <v>SLF</v>
      </c>
      <c r="C13158" s="58" t="s">
        <v>595</v>
      </c>
      <c r="D13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58" s="58" t="s">
        <v>2719</v>
      </c>
    </row>
    <row r="13159" spans="1:5" x14ac:dyDescent="0.25">
      <c r="A13159" s="57" t="s">
        <v>1388</v>
      </c>
      <c r="B13159" s="57" t="str">
        <f>INDEX('Query Configuration'!$B$5:$B$235,MATCH(MID(YahooFinanceStatistics[[#This Row],[URL]],FIND("p=",YahooFinanceStatistics[[#This Row],[URL]],1)+2,100),'Query Configuration'!$G$5:$G$235,0))</f>
        <v>SLF</v>
      </c>
      <c r="C13159" s="58" t="s">
        <v>596</v>
      </c>
      <c r="D13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59" s="58" t="s">
        <v>7824</v>
      </c>
    </row>
    <row r="13160" spans="1:5" x14ac:dyDescent="0.25">
      <c r="A13160" s="57" t="s">
        <v>1395</v>
      </c>
      <c r="B13160" s="57" t="str">
        <f>INDEX('Query Configuration'!$B$5:$B$235,MATCH(MID(YahooFinanceStatistics[[#This Row],[URL]],FIND("p=",YahooFinanceStatistics[[#This Row],[URL]],1)+2,100),'Query Configuration'!$G$5:$G$235,0))</f>
        <v>GWO</v>
      </c>
      <c r="C13160" s="58" t="s">
        <v>732</v>
      </c>
      <c r="D13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60" s="58" t="s">
        <v>733</v>
      </c>
    </row>
    <row r="13161" spans="1:5" x14ac:dyDescent="0.25">
      <c r="A13161" s="57" t="s">
        <v>1395</v>
      </c>
      <c r="B13161" s="57" t="str">
        <f>INDEX('Query Configuration'!$B$5:$B$235,MATCH(MID(YahooFinanceStatistics[[#This Row],[URL]],FIND("p=",YahooFinanceStatistics[[#This Row],[URL]],1)+2,100),'Query Configuration'!$G$5:$G$235,0))</f>
        <v>GWO</v>
      </c>
      <c r="C13161" s="58" t="s">
        <v>595</v>
      </c>
      <c r="D13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61" s="58" t="s">
        <v>2294</v>
      </c>
    </row>
    <row r="13162" spans="1:5" x14ac:dyDescent="0.25">
      <c r="A13162" s="57" t="s">
        <v>1395</v>
      </c>
      <c r="B13162" s="57" t="str">
        <f>INDEX('Query Configuration'!$B$5:$B$235,MATCH(MID(YahooFinanceStatistics[[#This Row],[URL]],FIND("p=",YahooFinanceStatistics[[#This Row],[URL]],1)+2,100),'Query Configuration'!$G$5:$G$235,0))</f>
        <v>GWO</v>
      </c>
      <c r="C13162" s="58" t="s">
        <v>596</v>
      </c>
      <c r="D13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62" s="58" t="s">
        <v>2477</v>
      </c>
    </row>
    <row r="13163" spans="1:5" x14ac:dyDescent="0.25">
      <c r="A13163" s="57" t="s">
        <v>1402</v>
      </c>
      <c r="B13163" s="57" t="str">
        <f>INDEX('Query Configuration'!$B$5:$B$235,MATCH(MID(YahooFinanceStatistics[[#This Row],[URL]],FIND("p=",YahooFinanceStatistics[[#This Row],[URL]],1)+2,100),'Query Configuration'!$G$5:$G$235,0))</f>
        <v>MFC</v>
      </c>
      <c r="C13163" s="58" t="s">
        <v>732</v>
      </c>
      <c r="D13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63" s="58" t="s">
        <v>733</v>
      </c>
    </row>
    <row r="13164" spans="1:5" x14ac:dyDescent="0.25">
      <c r="A13164" s="57" t="s">
        <v>1402</v>
      </c>
      <c r="B13164" s="57" t="str">
        <f>INDEX('Query Configuration'!$B$5:$B$235,MATCH(MID(YahooFinanceStatistics[[#This Row],[URL]],FIND("p=",YahooFinanceStatistics[[#This Row],[URL]],1)+2,100),'Query Configuration'!$G$5:$G$235,0))</f>
        <v>MFC</v>
      </c>
      <c r="C13164" s="58" t="s">
        <v>595</v>
      </c>
      <c r="D13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64" s="58" t="s">
        <v>3493</v>
      </c>
    </row>
    <row r="13165" spans="1:5" x14ac:dyDescent="0.25">
      <c r="A13165" s="57" t="s">
        <v>1402</v>
      </c>
      <c r="B13165" s="57" t="str">
        <f>INDEX('Query Configuration'!$B$5:$B$235,MATCH(MID(YahooFinanceStatistics[[#This Row],[URL]],FIND("p=",YahooFinanceStatistics[[#This Row],[URL]],1)+2,100),'Query Configuration'!$G$5:$G$235,0))</f>
        <v>MFC</v>
      </c>
      <c r="C13165" s="58" t="s">
        <v>596</v>
      </c>
      <c r="D13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65" s="58" t="s">
        <v>7825</v>
      </c>
    </row>
    <row r="13166" spans="1:5" x14ac:dyDescent="0.25">
      <c r="A13166" s="57" t="s">
        <v>1409</v>
      </c>
      <c r="B13166" s="57" t="str">
        <f>INDEX('Query Configuration'!$B$5:$B$235,MATCH(MID(YahooFinanceStatistics[[#This Row],[URL]],FIND("p=",YahooFinanceStatistics[[#This Row],[URL]],1)+2,100),'Query Configuration'!$G$5:$G$235,0))</f>
        <v>POW</v>
      </c>
      <c r="C13166" s="58" t="s">
        <v>732</v>
      </c>
      <c r="D13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66" s="58" t="s">
        <v>733</v>
      </c>
    </row>
    <row r="13167" spans="1:5" x14ac:dyDescent="0.25">
      <c r="A13167" s="57" t="s">
        <v>1409</v>
      </c>
      <c r="B13167" s="57" t="str">
        <f>INDEX('Query Configuration'!$B$5:$B$235,MATCH(MID(YahooFinanceStatistics[[#This Row],[URL]],FIND("p=",YahooFinanceStatistics[[#This Row],[URL]],1)+2,100),'Query Configuration'!$G$5:$G$235,0))</f>
        <v>POW</v>
      </c>
      <c r="C13167" s="58" t="s">
        <v>595</v>
      </c>
      <c r="D13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67" s="58" t="s">
        <v>7826</v>
      </c>
    </row>
    <row r="13168" spans="1:5" x14ac:dyDescent="0.25">
      <c r="A13168" s="57" t="s">
        <v>1409</v>
      </c>
      <c r="B13168" s="57" t="str">
        <f>INDEX('Query Configuration'!$B$5:$B$235,MATCH(MID(YahooFinanceStatistics[[#This Row],[URL]],FIND("p=",YahooFinanceStatistics[[#This Row],[URL]],1)+2,100),'Query Configuration'!$G$5:$G$235,0))</f>
        <v>POW</v>
      </c>
      <c r="C13168" s="58" t="s">
        <v>596</v>
      </c>
      <c r="D13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68" s="58" t="s">
        <v>2434</v>
      </c>
    </row>
    <row r="13169" spans="1:5" x14ac:dyDescent="0.25">
      <c r="A13169" s="57" t="s">
        <v>1416</v>
      </c>
      <c r="B13169" s="57" t="str">
        <f>INDEX('Query Configuration'!$B$5:$B$235,MATCH(MID(YahooFinanceStatistics[[#This Row],[URL]],FIND("p=",YahooFinanceStatistics[[#This Row],[URL]],1)+2,100),'Query Configuration'!$G$5:$G$235,0))</f>
        <v>FFH</v>
      </c>
      <c r="C13169" s="58" t="s">
        <v>732</v>
      </c>
      <c r="D13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69" s="58" t="s">
        <v>733</v>
      </c>
    </row>
    <row r="13170" spans="1:5" x14ac:dyDescent="0.25">
      <c r="A13170" s="57" t="s">
        <v>1416</v>
      </c>
      <c r="B13170" s="57" t="str">
        <f>INDEX('Query Configuration'!$B$5:$B$235,MATCH(MID(YahooFinanceStatistics[[#This Row],[URL]],FIND("p=",YahooFinanceStatistics[[#This Row],[URL]],1)+2,100),'Query Configuration'!$G$5:$G$235,0))</f>
        <v>FFH</v>
      </c>
      <c r="C13170" s="58" t="s">
        <v>595</v>
      </c>
      <c r="D13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70" s="58" t="s">
        <v>2954</v>
      </c>
    </row>
    <row r="13171" spans="1:5" x14ac:dyDescent="0.25">
      <c r="A13171" s="57" t="s">
        <v>1416</v>
      </c>
      <c r="B13171" s="57" t="str">
        <f>INDEX('Query Configuration'!$B$5:$B$235,MATCH(MID(YahooFinanceStatistics[[#This Row],[URL]],FIND("p=",YahooFinanceStatistics[[#This Row],[URL]],1)+2,100),'Query Configuration'!$G$5:$G$235,0))</f>
        <v>FFH</v>
      </c>
      <c r="C13171" s="58" t="s">
        <v>596</v>
      </c>
      <c r="D13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71" s="58" t="s">
        <v>7827</v>
      </c>
    </row>
    <row r="13172" spans="1:5" x14ac:dyDescent="0.25">
      <c r="A13172" s="57" t="s">
        <v>1422</v>
      </c>
      <c r="B13172" s="57" t="str">
        <f>INDEX('Query Configuration'!$B$5:$B$235,MATCH(MID(YahooFinanceStatistics[[#This Row],[URL]],FIND("p=",YahooFinanceStatistics[[#This Row],[URL]],1)+2,100),'Query Configuration'!$G$5:$G$235,0))</f>
        <v>IFC</v>
      </c>
      <c r="C13172" s="58" t="s">
        <v>732</v>
      </c>
      <c r="D13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72" s="58" t="s">
        <v>733</v>
      </c>
    </row>
    <row r="13173" spans="1:5" x14ac:dyDescent="0.25">
      <c r="A13173" s="57" t="s">
        <v>1422</v>
      </c>
      <c r="B13173" s="57" t="str">
        <f>INDEX('Query Configuration'!$B$5:$B$235,MATCH(MID(YahooFinanceStatistics[[#This Row],[URL]],FIND("p=",YahooFinanceStatistics[[#This Row],[URL]],1)+2,100),'Query Configuration'!$G$5:$G$235,0))</f>
        <v>IFC</v>
      </c>
      <c r="C13173" s="58" t="s">
        <v>595</v>
      </c>
      <c r="D13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73" s="58" t="s">
        <v>7828</v>
      </c>
    </row>
    <row r="13174" spans="1:5" x14ac:dyDescent="0.25">
      <c r="A13174" s="57" t="s">
        <v>1422</v>
      </c>
      <c r="B13174" s="57" t="str">
        <f>INDEX('Query Configuration'!$B$5:$B$235,MATCH(MID(YahooFinanceStatistics[[#This Row],[URL]],FIND("p=",YahooFinanceStatistics[[#This Row],[URL]],1)+2,100),'Query Configuration'!$G$5:$G$235,0))</f>
        <v>IFC</v>
      </c>
      <c r="C13174" s="58" t="s">
        <v>596</v>
      </c>
      <c r="D13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74" s="58" t="s">
        <v>7829</v>
      </c>
    </row>
    <row r="13175" spans="1:5" x14ac:dyDescent="0.25">
      <c r="A13175" s="57" t="s">
        <v>1429</v>
      </c>
      <c r="B13175" s="57" t="str">
        <f>INDEX('Query Configuration'!$B$5:$B$235,MATCH(MID(YahooFinanceStatistics[[#This Row],[URL]],FIND("p=",YahooFinanceStatistics[[#This Row],[URL]],1)+2,100),'Query Configuration'!$G$5:$G$235,0))</f>
        <v>MIC</v>
      </c>
      <c r="C13175" s="58" t="s">
        <v>732</v>
      </c>
      <c r="D13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75" s="58" t="s">
        <v>733</v>
      </c>
    </row>
    <row r="13176" spans="1:5" x14ac:dyDescent="0.25">
      <c r="A13176" s="57" t="s">
        <v>1429</v>
      </c>
      <c r="B13176" s="57" t="str">
        <f>INDEX('Query Configuration'!$B$5:$B$235,MATCH(MID(YahooFinanceStatistics[[#This Row],[URL]],FIND("p=",YahooFinanceStatistics[[#This Row],[URL]],1)+2,100),'Query Configuration'!$G$5:$G$235,0))</f>
        <v>MIC</v>
      </c>
      <c r="C13176" s="58" t="s">
        <v>595</v>
      </c>
      <c r="D13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76" s="58" t="s">
        <v>2192</v>
      </c>
    </row>
    <row r="13177" spans="1:5" x14ac:dyDescent="0.25">
      <c r="A13177" s="57" t="s">
        <v>1429</v>
      </c>
      <c r="B13177" s="57" t="str">
        <f>INDEX('Query Configuration'!$B$5:$B$235,MATCH(MID(YahooFinanceStatistics[[#This Row],[URL]],FIND("p=",YahooFinanceStatistics[[#This Row],[URL]],1)+2,100),'Query Configuration'!$G$5:$G$235,0))</f>
        <v>MIC</v>
      </c>
      <c r="C13177" s="58" t="s">
        <v>596</v>
      </c>
      <c r="D13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77" s="58" t="s">
        <v>7738</v>
      </c>
    </row>
    <row r="13178" spans="1:5" x14ac:dyDescent="0.25">
      <c r="A13178" s="57" t="s">
        <v>1436</v>
      </c>
      <c r="B13178" s="57" t="str">
        <f>INDEX('Query Configuration'!$B$5:$B$235,MATCH(MID(YahooFinanceStatistics[[#This Row],[URL]],FIND("p=",YahooFinanceStatistics[[#This Row],[URL]],1)+2,100),'Query Configuration'!$G$5:$G$235,0))</f>
        <v>APHA</v>
      </c>
      <c r="C13178" s="58" t="s">
        <v>732</v>
      </c>
      <c r="D13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78" s="58" t="s">
        <v>733</v>
      </c>
    </row>
    <row r="13179" spans="1:5" x14ac:dyDescent="0.25">
      <c r="A13179" s="57" t="s">
        <v>1436</v>
      </c>
      <c r="B13179" s="57" t="str">
        <f>INDEX('Query Configuration'!$B$5:$B$235,MATCH(MID(YahooFinanceStatistics[[#This Row],[URL]],FIND("p=",YahooFinanceStatistics[[#This Row],[URL]],1)+2,100),'Query Configuration'!$G$5:$G$235,0))</f>
        <v>APHA</v>
      </c>
      <c r="C13179" s="58" t="s">
        <v>595</v>
      </c>
      <c r="D13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79" s="58" t="s">
        <v>7830</v>
      </c>
    </row>
    <row r="13180" spans="1:5" x14ac:dyDescent="0.25">
      <c r="A13180" s="57" t="s">
        <v>1436</v>
      </c>
      <c r="B13180" s="57" t="str">
        <f>INDEX('Query Configuration'!$B$5:$B$235,MATCH(MID(YahooFinanceStatistics[[#This Row],[URL]],FIND("p=",YahooFinanceStatistics[[#This Row],[URL]],1)+2,100),'Query Configuration'!$G$5:$G$235,0))</f>
        <v>APHA</v>
      </c>
      <c r="C13180" s="58" t="s">
        <v>596</v>
      </c>
      <c r="D13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80" s="58" t="s">
        <v>7831</v>
      </c>
    </row>
    <row r="13181" spans="1:5" x14ac:dyDescent="0.25">
      <c r="A13181" s="57" t="s">
        <v>1443</v>
      </c>
      <c r="B13181" s="57" t="str">
        <f>INDEX('Query Configuration'!$B$5:$B$235,MATCH(MID(YahooFinanceStatistics[[#This Row],[URL]],FIND("p=",YahooFinanceStatistics[[#This Row],[URL]],1)+2,100),'Query Configuration'!$G$5:$G$235,0))</f>
        <v>ACB</v>
      </c>
      <c r="C13181" s="58" t="s">
        <v>732</v>
      </c>
      <c r="D13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81" s="58" t="s">
        <v>733</v>
      </c>
    </row>
    <row r="13182" spans="1:5" x14ac:dyDescent="0.25">
      <c r="A13182" s="57" t="s">
        <v>1443</v>
      </c>
      <c r="B13182" s="57" t="str">
        <f>INDEX('Query Configuration'!$B$5:$B$235,MATCH(MID(YahooFinanceStatistics[[#This Row],[URL]],FIND("p=",YahooFinanceStatistics[[#This Row],[URL]],1)+2,100),'Query Configuration'!$G$5:$G$235,0))</f>
        <v>ACB</v>
      </c>
      <c r="C13182" s="58" t="s">
        <v>595</v>
      </c>
      <c r="D13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82" s="58" t="s">
        <v>7832</v>
      </c>
    </row>
    <row r="13183" spans="1:5" x14ac:dyDescent="0.25">
      <c r="A13183" s="57" t="s">
        <v>1443</v>
      </c>
      <c r="B13183" s="57" t="str">
        <f>INDEX('Query Configuration'!$B$5:$B$235,MATCH(MID(YahooFinanceStatistics[[#This Row],[URL]],FIND("p=",YahooFinanceStatistics[[#This Row],[URL]],1)+2,100),'Query Configuration'!$G$5:$G$235,0))</f>
        <v>ACB</v>
      </c>
      <c r="C13183" s="58" t="s">
        <v>596</v>
      </c>
      <c r="D13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83" s="58" t="s">
        <v>7833</v>
      </c>
    </row>
    <row r="13184" spans="1:5" x14ac:dyDescent="0.25">
      <c r="A13184" s="57" t="s">
        <v>1449</v>
      </c>
      <c r="B13184" s="57" t="str">
        <f>INDEX('Query Configuration'!$B$5:$B$235,MATCH(MID(YahooFinanceStatistics[[#This Row],[URL]],FIND("p=",YahooFinanceStatistics[[#This Row],[URL]],1)+2,100),'Query Configuration'!$G$5:$G$235,0))</f>
        <v>BHC</v>
      </c>
      <c r="C13184" s="58" t="s">
        <v>732</v>
      </c>
      <c r="D13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84" s="58" t="s">
        <v>733</v>
      </c>
    </row>
    <row r="13185" spans="1:5" x14ac:dyDescent="0.25">
      <c r="A13185" s="57" t="s">
        <v>1449</v>
      </c>
      <c r="B13185" s="57" t="str">
        <f>INDEX('Query Configuration'!$B$5:$B$235,MATCH(MID(YahooFinanceStatistics[[#This Row],[URL]],FIND("p=",YahooFinanceStatistics[[#This Row],[URL]],1)+2,100),'Query Configuration'!$G$5:$G$235,0))</f>
        <v>BHC</v>
      </c>
      <c r="C13185" s="58" t="s">
        <v>595</v>
      </c>
      <c r="D13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85" s="58" t="s">
        <v>7834</v>
      </c>
    </row>
    <row r="13186" spans="1:5" x14ac:dyDescent="0.25">
      <c r="A13186" s="57" t="s">
        <v>1449</v>
      </c>
      <c r="B13186" s="57" t="str">
        <f>INDEX('Query Configuration'!$B$5:$B$235,MATCH(MID(YahooFinanceStatistics[[#This Row],[URL]],FIND("p=",YahooFinanceStatistics[[#This Row],[URL]],1)+2,100),'Query Configuration'!$G$5:$G$235,0))</f>
        <v>BHC</v>
      </c>
      <c r="C13186" s="58" t="s">
        <v>596</v>
      </c>
      <c r="D13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86" s="58" t="s">
        <v>7835</v>
      </c>
    </row>
    <row r="13187" spans="1:5" x14ac:dyDescent="0.25">
      <c r="A13187" s="57" t="s">
        <v>1456</v>
      </c>
      <c r="B13187" s="57" t="str">
        <f>INDEX('Query Configuration'!$B$5:$B$235,MATCH(MID(YahooFinanceStatistics[[#This Row],[URL]],FIND("p=",YahooFinanceStatistics[[#This Row],[URL]],1)+2,100),'Query Configuration'!$G$5:$G$235,0))</f>
        <v>WEED</v>
      </c>
      <c r="C13187" s="58" t="s">
        <v>732</v>
      </c>
      <c r="D13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87" s="58" t="s">
        <v>733</v>
      </c>
    </row>
    <row r="13188" spans="1:5" x14ac:dyDescent="0.25">
      <c r="A13188" s="57" t="s">
        <v>1456</v>
      </c>
      <c r="B13188" s="57" t="str">
        <f>INDEX('Query Configuration'!$B$5:$B$235,MATCH(MID(YahooFinanceStatistics[[#This Row],[URL]],FIND("p=",YahooFinanceStatistics[[#This Row],[URL]],1)+2,100),'Query Configuration'!$G$5:$G$235,0))</f>
        <v>WEED</v>
      </c>
      <c r="C13188" s="58" t="s">
        <v>595</v>
      </c>
      <c r="D13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88" s="58" t="s">
        <v>7836</v>
      </c>
    </row>
    <row r="13189" spans="1:5" x14ac:dyDescent="0.25">
      <c r="A13189" s="57" t="s">
        <v>1456</v>
      </c>
      <c r="B13189" s="57" t="str">
        <f>INDEX('Query Configuration'!$B$5:$B$235,MATCH(MID(YahooFinanceStatistics[[#This Row],[URL]],FIND("p=",YahooFinanceStatistics[[#This Row],[URL]],1)+2,100),'Query Configuration'!$G$5:$G$235,0))</f>
        <v>WEED</v>
      </c>
      <c r="C13189" s="58" t="s">
        <v>596</v>
      </c>
      <c r="D13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89" s="58" t="s">
        <v>7837</v>
      </c>
    </row>
    <row r="13190" spans="1:5" x14ac:dyDescent="0.25">
      <c r="A13190" s="57" t="s">
        <v>1463</v>
      </c>
      <c r="B13190" s="57" t="str">
        <f>INDEX('Query Configuration'!$B$5:$B$235,MATCH(MID(YahooFinanceStatistics[[#This Row],[URL]],FIND("p=",YahooFinanceStatistics[[#This Row],[URL]],1)+2,100),'Query Configuration'!$G$5:$G$235,0))</f>
        <v>CRON</v>
      </c>
      <c r="C13190" s="58" t="s">
        <v>732</v>
      </c>
      <c r="D13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90" s="58" t="s">
        <v>733</v>
      </c>
    </row>
    <row r="13191" spans="1:5" x14ac:dyDescent="0.25">
      <c r="A13191" s="57" t="s">
        <v>1463</v>
      </c>
      <c r="B13191" s="57" t="str">
        <f>INDEX('Query Configuration'!$B$5:$B$235,MATCH(MID(YahooFinanceStatistics[[#This Row],[URL]],FIND("p=",YahooFinanceStatistics[[#This Row],[URL]],1)+2,100),'Query Configuration'!$G$5:$G$235,0))</f>
        <v>CRON</v>
      </c>
      <c r="C13191" s="58" t="s">
        <v>595</v>
      </c>
      <c r="D13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91" s="58" t="s">
        <v>7838</v>
      </c>
    </row>
    <row r="13192" spans="1:5" x14ac:dyDescent="0.25">
      <c r="A13192" s="57" t="s">
        <v>1463</v>
      </c>
      <c r="B13192" s="57" t="str">
        <f>INDEX('Query Configuration'!$B$5:$B$235,MATCH(MID(YahooFinanceStatistics[[#This Row],[URL]],FIND("p=",YahooFinanceStatistics[[#This Row],[URL]],1)+2,100),'Query Configuration'!$G$5:$G$235,0))</f>
        <v>CRON</v>
      </c>
      <c r="C13192" s="58" t="s">
        <v>596</v>
      </c>
      <c r="D13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92" s="58" t="s">
        <v>7839</v>
      </c>
    </row>
    <row r="13193" spans="1:5" x14ac:dyDescent="0.25">
      <c r="A13193" s="57" t="s">
        <v>1469</v>
      </c>
      <c r="B13193" s="57" t="str">
        <f>INDEX('Query Configuration'!$B$5:$B$235,MATCH(MID(YahooFinanceStatistics[[#This Row],[URL]],FIND("p=",YahooFinanceStatistics[[#This Row],[URL]],1)+2,100),'Query Configuration'!$G$5:$G$235,0))</f>
        <v>HEXO</v>
      </c>
      <c r="C13193" s="58" t="s">
        <v>732</v>
      </c>
      <c r="D13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93" s="58" t="s">
        <v>733</v>
      </c>
    </row>
    <row r="13194" spans="1:5" x14ac:dyDescent="0.25">
      <c r="A13194" s="57" t="s">
        <v>1469</v>
      </c>
      <c r="B13194" s="57" t="str">
        <f>INDEX('Query Configuration'!$B$5:$B$235,MATCH(MID(YahooFinanceStatistics[[#This Row],[URL]],FIND("p=",YahooFinanceStatistics[[#This Row],[URL]],1)+2,100),'Query Configuration'!$G$5:$G$235,0))</f>
        <v>HEXO</v>
      </c>
      <c r="C13194" s="58" t="s">
        <v>595</v>
      </c>
      <c r="D13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94" s="58" t="s">
        <v>7840</v>
      </c>
    </row>
    <row r="13195" spans="1:5" x14ac:dyDescent="0.25">
      <c r="A13195" s="57" t="s">
        <v>1469</v>
      </c>
      <c r="B13195" s="57" t="str">
        <f>INDEX('Query Configuration'!$B$5:$B$235,MATCH(MID(YahooFinanceStatistics[[#This Row],[URL]],FIND("p=",YahooFinanceStatistics[[#This Row],[URL]],1)+2,100),'Query Configuration'!$G$5:$G$235,0))</f>
        <v>HEXO</v>
      </c>
      <c r="C13195" s="58" t="s">
        <v>596</v>
      </c>
      <c r="D13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95" s="58" t="s">
        <v>7841</v>
      </c>
    </row>
    <row r="13196" spans="1:5" x14ac:dyDescent="0.25">
      <c r="A13196" s="57" t="s">
        <v>1475</v>
      </c>
      <c r="B13196" s="57" t="str">
        <f>INDEX('Query Configuration'!$B$5:$B$235,MATCH(MID(YahooFinanceStatistics[[#This Row],[URL]],FIND("p=",YahooFinanceStatistics[[#This Row],[URL]],1)+2,100),'Query Configuration'!$G$5:$G$235,0))</f>
        <v>GUD</v>
      </c>
      <c r="C13196" s="58" t="s">
        <v>732</v>
      </c>
      <c r="D13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96" s="58" t="s">
        <v>733</v>
      </c>
    </row>
    <row r="13197" spans="1:5" x14ac:dyDescent="0.25">
      <c r="A13197" s="57" t="s">
        <v>1475</v>
      </c>
      <c r="B13197" s="57" t="str">
        <f>INDEX('Query Configuration'!$B$5:$B$235,MATCH(MID(YahooFinanceStatistics[[#This Row],[URL]],FIND("p=",YahooFinanceStatistics[[#This Row],[URL]],1)+2,100),'Query Configuration'!$G$5:$G$235,0))</f>
        <v>GUD</v>
      </c>
      <c r="C13197" s="58" t="s">
        <v>595</v>
      </c>
      <c r="D13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197" s="58" t="s">
        <v>7842</v>
      </c>
    </row>
    <row r="13198" spans="1:5" x14ac:dyDescent="0.25">
      <c r="A13198" s="57" t="s">
        <v>1475</v>
      </c>
      <c r="B13198" s="57" t="str">
        <f>INDEX('Query Configuration'!$B$5:$B$235,MATCH(MID(YahooFinanceStatistics[[#This Row],[URL]],FIND("p=",YahooFinanceStatistics[[#This Row],[URL]],1)+2,100),'Query Configuration'!$G$5:$G$235,0))</f>
        <v>GUD</v>
      </c>
      <c r="C13198" s="58" t="s">
        <v>596</v>
      </c>
      <c r="D13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198" s="58" t="s">
        <v>2679</v>
      </c>
    </row>
    <row r="13199" spans="1:5" x14ac:dyDescent="0.25">
      <c r="A13199" s="57" t="s">
        <v>1482</v>
      </c>
      <c r="B13199" s="57" t="str">
        <f>INDEX('Query Configuration'!$B$5:$B$235,MATCH(MID(YahooFinanceStatistics[[#This Row],[URL]],FIND("p=",YahooFinanceStatistics[[#This Row],[URL]],1)+2,100),'Query Configuration'!$G$5:$G$235,0))</f>
        <v>EXE</v>
      </c>
      <c r="C13199" s="58" t="s">
        <v>732</v>
      </c>
      <c r="D13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199" s="58" t="s">
        <v>733</v>
      </c>
    </row>
    <row r="13200" spans="1:5" x14ac:dyDescent="0.25">
      <c r="A13200" s="57" t="s">
        <v>1482</v>
      </c>
      <c r="B13200" s="57" t="str">
        <f>INDEX('Query Configuration'!$B$5:$B$235,MATCH(MID(YahooFinanceStatistics[[#This Row],[URL]],FIND("p=",YahooFinanceStatistics[[#This Row],[URL]],1)+2,100),'Query Configuration'!$G$5:$G$235,0))</f>
        <v>EXE</v>
      </c>
      <c r="C13200" s="58" t="s">
        <v>595</v>
      </c>
      <c r="D13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00" s="58" t="s">
        <v>4644</v>
      </c>
    </row>
    <row r="13201" spans="1:5" x14ac:dyDescent="0.25">
      <c r="A13201" s="57" t="s">
        <v>1482</v>
      </c>
      <c r="B13201" s="57" t="str">
        <f>INDEX('Query Configuration'!$B$5:$B$235,MATCH(MID(YahooFinanceStatistics[[#This Row],[URL]],FIND("p=",YahooFinanceStatistics[[#This Row],[URL]],1)+2,100),'Query Configuration'!$G$5:$G$235,0))</f>
        <v>EXE</v>
      </c>
      <c r="C13201" s="58" t="s">
        <v>596</v>
      </c>
      <c r="D13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01" s="58" t="s">
        <v>7843</v>
      </c>
    </row>
    <row r="13202" spans="1:5" x14ac:dyDescent="0.25">
      <c r="A13202" s="57" t="s">
        <v>1488</v>
      </c>
      <c r="B13202" s="57" t="str">
        <f>INDEX('Query Configuration'!$B$5:$B$235,MATCH(MID(YahooFinanceStatistics[[#This Row],[URL]],FIND("p=",YahooFinanceStatistics[[#This Row],[URL]],1)+2,100),'Query Configuration'!$G$5:$G$235,0))</f>
        <v>SIA</v>
      </c>
      <c r="C13202" s="58" t="s">
        <v>732</v>
      </c>
      <c r="D13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02" s="58" t="s">
        <v>733</v>
      </c>
    </row>
    <row r="13203" spans="1:5" x14ac:dyDescent="0.25">
      <c r="A13203" s="57" t="s">
        <v>1488</v>
      </c>
      <c r="B13203" s="57" t="str">
        <f>INDEX('Query Configuration'!$B$5:$B$235,MATCH(MID(YahooFinanceStatistics[[#This Row],[URL]],FIND("p=",YahooFinanceStatistics[[#This Row],[URL]],1)+2,100),'Query Configuration'!$G$5:$G$235,0))</f>
        <v>SIA</v>
      </c>
      <c r="C13203" s="58" t="s">
        <v>595</v>
      </c>
      <c r="D13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03" s="58" t="s">
        <v>2768</v>
      </c>
    </row>
    <row r="13204" spans="1:5" x14ac:dyDescent="0.25">
      <c r="A13204" s="57" t="s">
        <v>1488</v>
      </c>
      <c r="B13204" s="57" t="str">
        <f>INDEX('Query Configuration'!$B$5:$B$235,MATCH(MID(YahooFinanceStatistics[[#This Row],[URL]],FIND("p=",YahooFinanceStatistics[[#This Row],[URL]],1)+2,100),'Query Configuration'!$G$5:$G$235,0))</f>
        <v>SIA</v>
      </c>
      <c r="C13204" s="58" t="s">
        <v>596</v>
      </c>
      <c r="D13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04" s="58" t="s">
        <v>2735</v>
      </c>
    </row>
    <row r="13205" spans="1:5" x14ac:dyDescent="0.25">
      <c r="A13205" s="57" t="s">
        <v>1494</v>
      </c>
      <c r="B13205" s="57" t="str">
        <f>INDEX('Query Configuration'!$B$5:$B$235,MATCH(MID(YahooFinanceStatistics[[#This Row],[URL]],FIND("p=",YahooFinanceStatistics[[#This Row],[URL]],1)+2,100),'Query Configuration'!$G$5:$G$235,0))</f>
        <v>BBD.B</v>
      </c>
      <c r="C13205" s="58" t="s">
        <v>732</v>
      </c>
      <c r="D13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05" s="58" t="s">
        <v>733</v>
      </c>
    </row>
    <row r="13206" spans="1:5" x14ac:dyDescent="0.25">
      <c r="A13206" s="57" t="s">
        <v>1494</v>
      </c>
      <c r="B13206" s="57" t="str">
        <f>INDEX('Query Configuration'!$B$5:$B$235,MATCH(MID(YahooFinanceStatistics[[#This Row],[URL]],FIND("p=",YahooFinanceStatistics[[#This Row],[URL]],1)+2,100),'Query Configuration'!$G$5:$G$235,0))</f>
        <v>BBD.B</v>
      </c>
      <c r="C13206" s="58" t="s">
        <v>595</v>
      </c>
      <c r="D13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06" s="58" t="s">
        <v>7844</v>
      </c>
    </row>
    <row r="13207" spans="1:5" x14ac:dyDescent="0.25">
      <c r="A13207" s="57" t="s">
        <v>1494</v>
      </c>
      <c r="B13207" s="57" t="str">
        <f>INDEX('Query Configuration'!$B$5:$B$235,MATCH(MID(YahooFinanceStatistics[[#This Row],[URL]],FIND("p=",YahooFinanceStatistics[[#This Row],[URL]],1)+2,100),'Query Configuration'!$G$5:$G$235,0))</f>
        <v>BBD.B</v>
      </c>
      <c r="C13207" s="58" t="s">
        <v>596</v>
      </c>
      <c r="D13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07" s="58" t="s">
        <v>592</v>
      </c>
    </row>
    <row r="13208" spans="1:5" x14ac:dyDescent="0.25">
      <c r="A13208" s="57" t="s">
        <v>1499</v>
      </c>
      <c r="B13208" s="57" t="str">
        <f>INDEX('Query Configuration'!$B$5:$B$235,MATCH(MID(YahooFinanceStatistics[[#This Row],[URL]],FIND("p=",YahooFinanceStatistics[[#This Row],[URL]],1)+2,100),'Query Configuration'!$G$5:$G$235,0))</f>
        <v>CAE</v>
      </c>
      <c r="C13208" s="58" t="s">
        <v>732</v>
      </c>
      <c r="D13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08" s="58" t="s">
        <v>733</v>
      </c>
    </row>
    <row r="13209" spans="1:5" x14ac:dyDescent="0.25">
      <c r="A13209" s="57" t="s">
        <v>1499</v>
      </c>
      <c r="B13209" s="57" t="str">
        <f>INDEX('Query Configuration'!$B$5:$B$235,MATCH(MID(YahooFinanceStatistics[[#This Row],[URL]],FIND("p=",YahooFinanceStatistics[[#This Row],[URL]],1)+2,100),'Query Configuration'!$G$5:$G$235,0))</f>
        <v>CAE</v>
      </c>
      <c r="C13209" s="58" t="s">
        <v>595</v>
      </c>
      <c r="D13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09" s="58" t="s">
        <v>7845</v>
      </c>
    </row>
    <row r="13210" spans="1:5" x14ac:dyDescent="0.25">
      <c r="A13210" s="57" t="s">
        <v>1499</v>
      </c>
      <c r="B13210" s="57" t="str">
        <f>INDEX('Query Configuration'!$B$5:$B$235,MATCH(MID(YahooFinanceStatistics[[#This Row],[URL]],FIND("p=",YahooFinanceStatistics[[#This Row],[URL]],1)+2,100),'Query Configuration'!$G$5:$G$235,0))</f>
        <v>CAE</v>
      </c>
      <c r="C13210" s="58" t="s">
        <v>596</v>
      </c>
      <c r="D13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10" s="58" t="s">
        <v>7846</v>
      </c>
    </row>
    <row r="13211" spans="1:5" x14ac:dyDescent="0.25">
      <c r="A13211" s="57" t="s">
        <v>1505</v>
      </c>
      <c r="B13211" s="57" t="str">
        <f>INDEX('Query Configuration'!$B$5:$B$235,MATCH(MID(YahooFinanceStatistics[[#This Row],[URL]],FIND("p=",YahooFinanceStatistics[[#This Row],[URL]],1)+2,100),'Query Configuration'!$G$5:$G$235,0))</f>
        <v>AC</v>
      </c>
      <c r="C13211" s="58" t="s">
        <v>732</v>
      </c>
      <c r="D13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11" s="58" t="s">
        <v>733</v>
      </c>
    </row>
    <row r="13212" spans="1:5" x14ac:dyDescent="0.25">
      <c r="A13212" s="57" t="s">
        <v>1505</v>
      </c>
      <c r="B13212" s="57" t="str">
        <f>INDEX('Query Configuration'!$B$5:$B$235,MATCH(MID(YahooFinanceStatistics[[#This Row],[URL]],FIND("p=",YahooFinanceStatistics[[#This Row],[URL]],1)+2,100),'Query Configuration'!$G$5:$G$235,0))</f>
        <v>AC</v>
      </c>
      <c r="C13212" s="58" t="s">
        <v>595</v>
      </c>
      <c r="D13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12" s="58" t="s">
        <v>2979</v>
      </c>
    </row>
    <row r="13213" spans="1:5" x14ac:dyDescent="0.25">
      <c r="A13213" s="57" t="s">
        <v>1505</v>
      </c>
      <c r="B13213" s="57" t="str">
        <f>INDEX('Query Configuration'!$B$5:$B$235,MATCH(MID(YahooFinanceStatistics[[#This Row],[URL]],FIND("p=",YahooFinanceStatistics[[#This Row],[URL]],1)+2,100),'Query Configuration'!$G$5:$G$235,0))</f>
        <v>AC</v>
      </c>
      <c r="C13213" s="58" t="s">
        <v>596</v>
      </c>
      <c r="D13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13" s="58" t="s">
        <v>7847</v>
      </c>
    </row>
    <row r="13214" spans="1:5" x14ac:dyDescent="0.25">
      <c r="A13214" s="57" t="s">
        <v>1512</v>
      </c>
      <c r="B13214" s="57" t="str">
        <f>INDEX('Query Configuration'!$B$5:$B$235,MATCH(MID(YahooFinanceStatistics[[#This Row],[URL]],FIND("p=",YahooFinanceStatistics[[#This Row],[URL]],1)+2,100),'Query Configuration'!$G$5:$G$235,0))</f>
        <v>CHR</v>
      </c>
      <c r="C13214" s="58" t="s">
        <v>732</v>
      </c>
      <c r="D13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14" s="58" t="s">
        <v>733</v>
      </c>
    </row>
    <row r="13215" spans="1:5" x14ac:dyDescent="0.25">
      <c r="A13215" s="57" t="s">
        <v>1512</v>
      </c>
      <c r="B13215" s="57" t="str">
        <f>INDEX('Query Configuration'!$B$5:$B$235,MATCH(MID(YahooFinanceStatistics[[#This Row],[URL]],FIND("p=",YahooFinanceStatistics[[#This Row],[URL]],1)+2,100),'Query Configuration'!$G$5:$G$235,0))</f>
        <v>CHR</v>
      </c>
      <c r="C13215" s="58" t="s">
        <v>595</v>
      </c>
      <c r="D13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15" s="58" t="s">
        <v>7848</v>
      </c>
    </row>
    <row r="13216" spans="1:5" x14ac:dyDescent="0.25">
      <c r="A13216" s="57" t="s">
        <v>1512</v>
      </c>
      <c r="B13216" s="57" t="str">
        <f>INDEX('Query Configuration'!$B$5:$B$235,MATCH(MID(YahooFinanceStatistics[[#This Row],[URL]],FIND("p=",YahooFinanceStatistics[[#This Row],[URL]],1)+2,100),'Query Configuration'!$G$5:$G$235,0))</f>
        <v>CHR</v>
      </c>
      <c r="C13216" s="58" t="s">
        <v>596</v>
      </c>
      <c r="D13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16" s="58" t="s">
        <v>7849</v>
      </c>
    </row>
    <row r="13217" spans="1:5" x14ac:dyDescent="0.25">
      <c r="A13217" s="57" t="s">
        <v>1517</v>
      </c>
      <c r="B13217" s="57" t="str">
        <f>INDEX('Query Configuration'!$B$5:$B$235,MATCH(MID(YahooFinanceStatistics[[#This Row],[URL]],FIND("p=",YahooFinanceStatistics[[#This Row],[URL]],1)+2,100),'Query Configuration'!$G$5:$G$235,0))</f>
        <v>EIF</v>
      </c>
      <c r="C13217" s="58" t="s">
        <v>732</v>
      </c>
      <c r="D13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17" s="58" t="s">
        <v>733</v>
      </c>
    </row>
    <row r="13218" spans="1:5" x14ac:dyDescent="0.25">
      <c r="A13218" s="57" t="s">
        <v>1517</v>
      </c>
      <c r="B13218" s="57" t="str">
        <f>INDEX('Query Configuration'!$B$5:$B$235,MATCH(MID(YahooFinanceStatistics[[#This Row],[URL]],FIND("p=",YahooFinanceStatistics[[#This Row],[URL]],1)+2,100),'Query Configuration'!$G$5:$G$235,0))</f>
        <v>EIF</v>
      </c>
      <c r="C13218" s="58" t="s">
        <v>595</v>
      </c>
      <c r="D13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18" s="58" t="s">
        <v>2710</v>
      </c>
    </row>
    <row r="13219" spans="1:5" x14ac:dyDescent="0.25">
      <c r="A13219" s="57" t="s">
        <v>1517</v>
      </c>
      <c r="B13219" s="57" t="str">
        <f>INDEX('Query Configuration'!$B$5:$B$235,MATCH(MID(YahooFinanceStatistics[[#This Row],[URL]],FIND("p=",YahooFinanceStatistics[[#This Row],[URL]],1)+2,100),'Query Configuration'!$G$5:$G$235,0))</f>
        <v>EIF</v>
      </c>
      <c r="C13219" s="58" t="s">
        <v>596</v>
      </c>
      <c r="D13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19" s="58" t="s">
        <v>7850</v>
      </c>
    </row>
    <row r="13220" spans="1:5" x14ac:dyDescent="0.25">
      <c r="A13220" s="57" t="s">
        <v>1524</v>
      </c>
      <c r="B13220" s="57" t="str">
        <f>INDEX('Query Configuration'!$B$5:$B$235,MATCH(MID(YahooFinanceStatistics[[#This Row],[URL]],FIND("p=",YahooFinanceStatistics[[#This Row],[URL]],1)+2,100),'Query Configuration'!$G$5:$G$235,0))</f>
        <v>RBA</v>
      </c>
      <c r="C13220" s="58" t="s">
        <v>732</v>
      </c>
      <c r="D13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20" s="58" t="s">
        <v>733</v>
      </c>
    </row>
    <row r="13221" spans="1:5" x14ac:dyDescent="0.25">
      <c r="A13221" s="57" t="s">
        <v>1524</v>
      </c>
      <c r="B13221" s="57" t="str">
        <f>INDEX('Query Configuration'!$B$5:$B$235,MATCH(MID(YahooFinanceStatistics[[#This Row],[URL]],FIND("p=",YahooFinanceStatistics[[#This Row],[URL]],1)+2,100),'Query Configuration'!$G$5:$G$235,0))</f>
        <v>RBA</v>
      </c>
      <c r="C13221" s="58" t="s">
        <v>595</v>
      </c>
      <c r="D13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21" s="58" t="s">
        <v>7851</v>
      </c>
    </row>
    <row r="13222" spans="1:5" x14ac:dyDescent="0.25">
      <c r="A13222" s="57" t="s">
        <v>1524</v>
      </c>
      <c r="B13222" s="57" t="str">
        <f>INDEX('Query Configuration'!$B$5:$B$235,MATCH(MID(YahooFinanceStatistics[[#This Row],[URL]],FIND("p=",YahooFinanceStatistics[[#This Row],[URL]],1)+2,100),'Query Configuration'!$G$5:$G$235,0))</f>
        <v>RBA</v>
      </c>
      <c r="C13222" s="58" t="s">
        <v>596</v>
      </c>
      <c r="D13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22" s="58" t="s">
        <v>7852</v>
      </c>
    </row>
    <row r="13223" spans="1:5" x14ac:dyDescent="0.25">
      <c r="A13223" s="57" t="s">
        <v>1530</v>
      </c>
      <c r="B13223" s="57" t="str">
        <f>INDEX('Query Configuration'!$B$5:$B$235,MATCH(MID(YahooFinanceStatistics[[#This Row],[URL]],FIND("p=",YahooFinanceStatistics[[#This Row],[URL]],1)+2,100),'Query Configuration'!$G$5:$G$235,0))</f>
        <v>ATA</v>
      </c>
      <c r="C13223" s="58" t="s">
        <v>732</v>
      </c>
      <c r="D13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23" s="58" t="s">
        <v>733</v>
      </c>
    </row>
    <row r="13224" spans="1:5" x14ac:dyDescent="0.25">
      <c r="A13224" s="57" t="s">
        <v>1530</v>
      </c>
      <c r="B13224" s="57" t="str">
        <f>INDEX('Query Configuration'!$B$5:$B$235,MATCH(MID(YahooFinanceStatistics[[#This Row],[URL]],FIND("p=",YahooFinanceStatistics[[#This Row],[URL]],1)+2,100),'Query Configuration'!$G$5:$G$235,0))</f>
        <v>ATA</v>
      </c>
      <c r="C13224" s="58" t="s">
        <v>595</v>
      </c>
      <c r="D13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24" s="58" t="s">
        <v>7853</v>
      </c>
    </row>
    <row r="13225" spans="1:5" x14ac:dyDescent="0.25">
      <c r="A13225" s="57" t="s">
        <v>1530</v>
      </c>
      <c r="B13225" s="57" t="str">
        <f>INDEX('Query Configuration'!$B$5:$B$235,MATCH(MID(YahooFinanceStatistics[[#This Row],[URL]],FIND("p=",YahooFinanceStatistics[[#This Row],[URL]],1)+2,100),'Query Configuration'!$G$5:$G$235,0))</f>
        <v>ATA</v>
      </c>
      <c r="C13225" s="58" t="s">
        <v>596</v>
      </c>
      <c r="D13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25" s="58" t="s">
        <v>7854</v>
      </c>
    </row>
    <row r="13226" spans="1:5" x14ac:dyDescent="0.25">
      <c r="A13226" s="57" t="s">
        <v>1535</v>
      </c>
      <c r="B13226" s="57" t="str">
        <f>INDEX('Query Configuration'!$B$5:$B$235,MATCH(MID(YahooFinanceStatistics[[#This Row],[URL]],FIND("p=",YahooFinanceStatistics[[#This Row],[URL]],1)+2,100),'Query Configuration'!$G$5:$G$235,0))</f>
        <v>ARE</v>
      </c>
      <c r="C13226" s="58" t="s">
        <v>732</v>
      </c>
      <c r="D13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26" s="58" t="s">
        <v>733</v>
      </c>
    </row>
    <row r="13227" spans="1:5" x14ac:dyDescent="0.25">
      <c r="A13227" s="57" t="s">
        <v>1535</v>
      </c>
      <c r="B13227" s="57" t="str">
        <f>INDEX('Query Configuration'!$B$5:$B$235,MATCH(MID(YahooFinanceStatistics[[#This Row],[URL]],FIND("p=",YahooFinanceStatistics[[#This Row],[URL]],1)+2,100),'Query Configuration'!$G$5:$G$235,0))</f>
        <v>ARE</v>
      </c>
      <c r="C13227" s="58" t="s">
        <v>595</v>
      </c>
      <c r="D13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27" s="58" t="s">
        <v>2317</v>
      </c>
    </row>
    <row r="13228" spans="1:5" x14ac:dyDescent="0.25">
      <c r="A13228" s="57" t="s">
        <v>1535</v>
      </c>
      <c r="B13228" s="57" t="str">
        <f>INDEX('Query Configuration'!$B$5:$B$235,MATCH(MID(YahooFinanceStatistics[[#This Row],[URL]],FIND("p=",YahooFinanceStatistics[[#This Row],[URL]],1)+2,100),'Query Configuration'!$G$5:$G$235,0))</f>
        <v>ARE</v>
      </c>
      <c r="C13228" s="58" t="s">
        <v>596</v>
      </c>
      <c r="D13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28" s="58" t="s">
        <v>7855</v>
      </c>
    </row>
    <row r="13229" spans="1:5" x14ac:dyDescent="0.25">
      <c r="A13229" s="57" t="s">
        <v>1541</v>
      </c>
      <c r="B13229" s="57" t="str">
        <f>INDEX('Query Configuration'!$B$5:$B$235,MATCH(MID(YahooFinanceStatistics[[#This Row],[URL]],FIND("p=",YahooFinanceStatistics[[#This Row],[URL]],1)+2,100),'Query Configuration'!$G$5:$G$235,0))</f>
        <v>BAD</v>
      </c>
      <c r="C13229" s="58" t="s">
        <v>732</v>
      </c>
      <c r="D13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29" s="58" t="s">
        <v>733</v>
      </c>
    </row>
    <row r="13230" spans="1:5" x14ac:dyDescent="0.25">
      <c r="A13230" s="57" t="s">
        <v>1541</v>
      </c>
      <c r="B13230" s="57" t="str">
        <f>INDEX('Query Configuration'!$B$5:$B$235,MATCH(MID(YahooFinanceStatistics[[#This Row],[URL]],FIND("p=",YahooFinanceStatistics[[#This Row],[URL]],1)+2,100),'Query Configuration'!$G$5:$G$235,0))</f>
        <v>BAD</v>
      </c>
      <c r="C13230" s="58" t="s">
        <v>595</v>
      </c>
      <c r="D13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30" s="58" t="s">
        <v>7856</v>
      </c>
    </row>
    <row r="13231" spans="1:5" x14ac:dyDescent="0.25">
      <c r="A13231" s="57" t="s">
        <v>1541</v>
      </c>
      <c r="B13231" s="57" t="str">
        <f>INDEX('Query Configuration'!$B$5:$B$235,MATCH(MID(YahooFinanceStatistics[[#This Row],[URL]],FIND("p=",YahooFinanceStatistics[[#This Row],[URL]],1)+2,100),'Query Configuration'!$G$5:$G$235,0))</f>
        <v>BAD</v>
      </c>
      <c r="C13231" s="58" t="s">
        <v>596</v>
      </c>
      <c r="D13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31" s="58" t="s">
        <v>7857</v>
      </c>
    </row>
    <row r="13232" spans="1:5" x14ac:dyDescent="0.25">
      <c r="A13232" s="57" t="s">
        <v>1547</v>
      </c>
      <c r="B13232" s="57" t="str">
        <f>INDEX('Query Configuration'!$B$5:$B$235,MATCH(MID(YahooFinanceStatistics[[#This Row],[URL]],FIND("p=",YahooFinanceStatistics[[#This Row],[URL]],1)+2,100),'Query Configuration'!$G$5:$G$235,0))</f>
        <v>SNC</v>
      </c>
      <c r="C13232" s="58" t="s">
        <v>732</v>
      </c>
      <c r="D13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32" s="58" t="s">
        <v>733</v>
      </c>
    </row>
    <row r="13233" spans="1:5" x14ac:dyDescent="0.25">
      <c r="A13233" s="57" t="s">
        <v>1547</v>
      </c>
      <c r="B13233" s="57" t="str">
        <f>INDEX('Query Configuration'!$B$5:$B$235,MATCH(MID(YahooFinanceStatistics[[#This Row],[URL]],FIND("p=",YahooFinanceStatistics[[#This Row],[URL]],1)+2,100),'Query Configuration'!$G$5:$G$235,0))</f>
        <v>SNC</v>
      </c>
      <c r="C13233" s="58" t="s">
        <v>595</v>
      </c>
      <c r="D13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33" s="58" t="s">
        <v>3179</v>
      </c>
    </row>
    <row r="13234" spans="1:5" x14ac:dyDescent="0.25">
      <c r="A13234" s="57" t="s">
        <v>1547</v>
      </c>
      <c r="B13234" s="57" t="str">
        <f>INDEX('Query Configuration'!$B$5:$B$235,MATCH(MID(YahooFinanceStatistics[[#This Row],[URL]],FIND("p=",YahooFinanceStatistics[[#This Row],[URL]],1)+2,100),'Query Configuration'!$G$5:$G$235,0))</f>
        <v>SNC</v>
      </c>
      <c r="C13234" s="58" t="s">
        <v>596</v>
      </c>
      <c r="D13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34" s="58" t="s">
        <v>7858</v>
      </c>
    </row>
    <row r="13235" spans="1:5" x14ac:dyDescent="0.25">
      <c r="A13235" s="57" t="s">
        <v>1553</v>
      </c>
      <c r="B13235" s="57" t="str">
        <f>INDEX('Query Configuration'!$B$5:$B$235,MATCH(MID(YahooFinanceStatistics[[#This Row],[URL]],FIND("p=",YahooFinanceStatistics[[#This Row],[URL]],1)+2,100),'Query Configuration'!$G$5:$G$235,0))</f>
        <v>STN</v>
      </c>
      <c r="C13235" s="58" t="s">
        <v>732</v>
      </c>
      <c r="D13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35" s="58" t="s">
        <v>733</v>
      </c>
    </row>
    <row r="13236" spans="1:5" x14ac:dyDescent="0.25">
      <c r="A13236" s="57" t="s">
        <v>1553</v>
      </c>
      <c r="B13236" s="57" t="str">
        <f>INDEX('Query Configuration'!$B$5:$B$235,MATCH(MID(YahooFinanceStatistics[[#This Row],[URL]],FIND("p=",YahooFinanceStatistics[[#This Row],[URL]],1)+2,100),'Query Configuration'!$G$5:$G$235,0))</f>
        <v>STN</v>
      </c>
      <c r="C13236" s="58" t="s">
        <v>595</v>
      </c>
      <c r="D13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36" s="58" t="s">
        <v>7859</v>
      </c>
    </row>
    <row r="13237" spans="1:5" x14ac:dyDescent="0.25">
      <c r="A13237" s="57" t="s">
        <v>1553</v>
      </c>
      <c r="B13237" s="57" t="str">
        <f>INDEX('Query Configuration'!$B$5:$B$235,MATCH(MID(YahooFinanceStatistics[[#This Row],[URL]],FIND("p=",YahooFinanceStatistics[[#This Row],[URL]],1)+2,100),'Query Configuration'!$G$5:$G$235,0))</f>
        <v>STN</v>
      </c>
      <c r="C13237" s="58" t="s">
        <v>596</v>
      </c>
      <c r="D13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37" s="58" t="s">
        <v>7860</v>
      </c>
    </row>
    <row r="13238" spans="1:5" x14ac:dyDescent="0.25">
      <c r="A13238" s="57" t="s">
        <v>1559</v>
      </c>
      <c r="B13238" s="57" t="str">
        <f>INDEX('Query Configuration'!$B$5:$B$235,MATCH(MID(YahooFinanceStatistics[[#This Row],[URL]],FIND("p=",YahooFinanceStatistics[[#This Row],[URL]],1)+2,100),'Query Configuration'!$G$5:$G$235,0))</f>
        <v>WSP</v>
      </c>
      <c r="C13238" s="58" t="s">
        <v>732</v>
      </c>
      <c r="D13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38" s="58" t="s">
        <v>733</v>
      </c>
    </row>
    <row r="13239" spans="1:5" x14ac:dyDescent="0.25">
      <c r="A13239" s="57" t="s">
        <v>1559</v>
      </c>
      <c r="B13239" s="57" t="str">
        <f>INDEX('Query Configuration'!$B$5:$B$235,MATCH(MID(YahooFinanceStatistics[[#This Row],[URL]],FIND("p=",YahooFinanceStatistics[[#This Row],[URL]],1)+2,100),'Query Configuration'!$G$5:$G$235,0))</f>
        <v>WSP</v>
      </c>
      <c r="C13239" s="58" t="s">
        <v>595</v>
      </c>
      <c r="D13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39" s="58" t="s">
        <v>7861</v>
      </c>
    </row>
    <row r="13240" spans="1:5" x14ac:dyDescent="0.25">
      <c r="A13240" s="57" t="s">
        <v>1559</v>
      </c>
      <c r="B13240" s="57" t="str">
        <f>INDEX('Query Configuration'!$B$5:$B$235,MATCH(MID(YahooFinanceStatistics[[#This Row],[URL]],FIND("p=",YahooFinanceStatistics[[#This Row],[URL]],1)+2,100),'Query Configuration'!$G$5:$G$235,0))</f>
        <v>WSP</v>
      </c>
      <c r="C13240" s="58" t="s">
        <v>596</v>
      </c>
      <c r="D13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40" s="58" t="s">
        <v>7862</v>
      </c>
    </row>
    <row r="13241" spans="1:5" x14ac:dyDescent="0.25">
      <c r="A13241" s="57" t="s">
        <v>1565</v>
      </c>
      <c r="B13241" s="57" t="str">
        <f>INDEX('Query Configuration'!$B$5:$B$235,MATCH(MID(YahooFinanceStatistics[[#This Row],[URL]],FIND("p=",YahooFinanceStatistics[[#This Row],[URL]],1)+2,100),'Query Configuration'!$G$5:$G$235,0))</f>
        <v>AFN</v>
      </c>
      <c r="C13241" s="58" t="s">
        <v>732</v>
      </c>
      <c r="D13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41" s="58" t="s">
        <v>733</v>
      </c>
    </row>
    <row r="13242" spans="1:5" x14ac:dyDescent="0.25">
      <c r="A13242" s="57" t="s">
        <v>1565</v>
      </c>
      <c r="B13242" s="57" t="str">
        <f>INDEX('Query Configuration'!$B$5:$B$235,MATCH(MID(YahooFinanceStatistics[[#This Row],[URL]],FIND("p=",YahooFinanceStatistics[[#This Row],[URL]],1)+2,100),'Query Configuration'!$G$5:$G$235,0))</f>
        <v>AFN</v>
      </c>
      <c r="C13242" s="58" t="s">
        <v>595</v>
      </c>
      <c r="D13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42" s="58" t="s">
        <v>2975</v>
      </c>
    </row>
    <row r="13243" spans="1:5" x14ac:dyDescent="0.25">
      <c r="A13243" s="57" t="s">
        <v>1565</v>
      </c>
      <c r="B13243" s="57" t="str">
        <f>INDEX('Query Configuration'!$B$5:$B$235,MATCH(MID(YahooFinanceStatistics[[#This Row],[URL]],FIND("p=",YahooFinanceStatistics[[#This Row],[URL]],1)+2,100),'Query Configuration'!$G$5:$G$235,0))</f>
        <v>AFN</v>
      </c>
      <c r="C13243" s="58" t="s">
        <v>596</v>
      </c>
      <c r="D13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43" s="58" t="s">
        <v>3020</v>
      </c>
    </row>
    <row r="13244" spans="1:5" x14ac:dyDescent="0.25">
      <c r="A13244" s="57" t="s">
        <v>1571</v>
      </c>
      <c r="B13244" s="57" t="str">
        <f>INDEX('Query Configuration'!$B$5:$B$235,MATCH(MID(YahooFinanceStatistics[[#This Row],[URL]],FIND("p=",YahooFinanceStatistics[[#This Row],[URL]],1)+2,100),'Query Configuration'!$G$5:$G$235,0))</f>
        <v>FTT</v>
      </c>
      <c r="C13244" s="58" t="s">
        <v>732</v>
      </c>
      <c r="D13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44" s="58" t="s">
        <v>733</v>
      </c>
    </row>
    <row r="13245" spans="1:5" x14ac:dyDescent="0.25">
      <c r="A13245" s="57" t="s">
        <v>1571</v>
      </c>
      <c r="B13245" s="57" t="str">
        <f>INDEX('Query Configuration'!$B$5:$B$235,MATCH(MID(YahooFinanceStatistics[[#This Row],[URL]],FIND("p=",YahooFinanceStatistics[[#This Row],[URL]],1)+2,100),'Query Configuration'!$G$5:$G$235,0))</f>
        <v>FTT</v>
      </c>
      <c r="C13245" s="58" t="s">
        <v>595</v>
      </c>
      <c r="D13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45" s="58" t="s">
        <v>7863</v>
      </c>
    </row>
    <row r="13246" spans="1:5" x14ac:dyDescent="0.25">
      <c r="A13246" s="57" t="s">
        <v>1571</v>
      </c>
      <c r="B13246" s="57" t="str">
        <f>INDEX('Query Configuration'!$B$5:$B$235,MATCH(MID(YahooFinanceStatistics[[#This Row],[URL]],FIND("p=",YahooFinanceStatistics[[#This Row],[URL]],1)+2,100),'Query Configuration'!$G$5:$G$235,0))</f>
        <v>FTT</v>
      </c>
      <c r="C13246" s="58" t="s">
        <v>596</v>
      </c>
      <c r="D13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46" s="58" t="s">
        <v>7864</v>
      </c>
    </row>
    <row r="13247" spans="1:5" x14ac:dyDescent="0.25">
      <c r="A13247" s="57" t="s">
        <v>1578</v>
      </c>
      <c r="B13247" s="57" t="str">
        <f>INDEX('Query Configuration'!$B$5:$B$235,MATCH(MID(YahooFinanceStatistics[[#This Row],[URL]],FIND("p=",YahooFinanceStatistics[[#This Row],[URL]],1)+2,100),'Query Configuration'!$G$5:$G$235,0))</f>
        <v>RUS</v>
      </c>
      <c r="C13247" s="58" t="s">
        <v>732</v>
      </c>
      <c r="D13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47" s="58" t="s">
        <v>733</v>
      </c>
    </row>
    <row r="13248" spans="1:5" x14ac:dyDescent="0.25">
      <c r="A13248" s="57" t="s">
        <v>1578</v>
      </c>
      <c r="B13248" s="57" t="str">
        <f>INDEX('Query Configuration'!$B$5:$B$235,MATCH(MID(YahooFinanceStatistics[[#This Row],[URL]],FIND("p=",YahooFinanceStatistics[[#This Row],[URL]],1)+2,100),'Query Configuration'!$G$5:$G$235,0))</f>
        <v>RUS</v>
      </c>
      <c r="C13248" s="58" t="s">
        <v>595</v>
      </c>
      <c r="D13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48" s="58" t="s">
        <v>7845</v>
      </c>
    </row>
    <row r="13249" spans="1:5" x14ac:dyDescent="0.25">
      <c r="A13249" s="57" t="s">
        <v>1578</v>
      </c>
      <c r="B13249" s="57" t="str">
        <f>INDEX('Query Configuration'!$B$5:$B$235,MATCH(MID(YahooFinanceStatistics[[#This Row],[URL]],FIND("p=",YahooFinanceStatistics[[#This Row],[URL]],1)+2,100),'Query Configuration'!$G$5:$G$235,0))</f>
        <v>RUS</v>
      </c>
      <c r="C13249" s="58" t="s">
        <v>596</v>
      </c>
      <c r="D13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49" s="58" t="s">
        <v>7865</v>
      </c>
    </row>
    <row r="13250" spans="1:5" x14ac:dyDescent="0.25">
      <c r="A13250" s="57" t="s">
        <v>1583</v>
      </c>
      <c r="B13250" s="57" t="str">
        <f>INDEX('Query Configuration'!$B$5:$B$235,MATCH(MID(YahooFinanceStatistics[[#This Row],[URL]],FIND("p=",YahooFinanceStatistics[[#This Row],[URL]],1)+2,100),'Query Configuration'!$G$5:$G$235,0))</f>
        <v>TIH</v>
      </c>
      <c r="C13250" s="58" t="s">
        <v>732</v>
      </c>
      <c r="D13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50" s="58" t="s">
        <v>733</v>
      </c>
    </row>
    <row r="13251" spans="1:5" x14ac:dyDescent="0.25">
      <c r="A13251" s="57" t="s">
        <v>1583</v>
      </c>
      <c r="B13251" s="57" t="str">
        <f>INDEX('Query Configuration'!$B$5:$B$235,MATCH(MID(YahooFinanceStatistics[[#This Row],[URL]],FIND("p=",YahooFinanceStatistics[[#This Row],[URL]],1)+2,100),'Query Configuration'!$G$5:$G$235,0))</f>
        <v>TIH</v>
      </c>
      <c r="C13251" s="58" t="s">
        <v>595</v>
      </c>
      <c r="D13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51" s="58" t="s">
        <v>7866</v>
      </c>
    </row>
    <row r="13252" spans="1:5" x14ac:dyDescent="0.25">
      <c r="A13252" s="57" t="s">
        <v>1583</v>
      </c>
      <c r="B13252" s="57" t="str">
        <f>INDEX('Query Configuration'!$B$5:$B$235,MATCH(MID(YahooFinanceStatistics[[#This Row],[URL]],FIND("p=",YahooFinanceStatistics[[#This Row],[URL]],1)+2,100),'Query Configuration'!$G$5:$G$235,0))</f>
        <v>TIH</v>
      </c>
      <c r="C13252" s="58" t="s">
        <v>596</v>
      </c>
      <c r="D13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52" s="58" t="s">
        <v>7867</v>
      </c>
    </row>
    <row r="13253" spans="1:5" x14ac:dyDescent="0.25">
      <c r="A13253" s="57" t="s">
        <v>1589</v>
      </c>
      <c r="B13253" s="57" t="str">
        <f>INDEX('Query Configuration'!$B$5:$B$235,MATCH(MID(YahooFinanceStatistics[[#This Row],[URL]],FIND("p=",YahooFinanceStatistics[[#This Row],[URL]],1)+2,100),'Query Configuration'!$G$5:$G$235,0))</f>
        <v>BLDP</v>
      </c>
      <c r="C13253" s="58" t="s">
        <v>732</v>
      </c>
      <c r="D13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53" s="58" t="s">
        <v>733</v>
      </c>
    </row>
    <row r="13254" spans="1:5" x14ac:dyDescent="0.25">
      <c r="A13254" s="57" t="s">
        <v>1589</v>
      </c>
      <c r="B13254" s="57" t="str">
        <f>INDEX('Query Configuration'!$B$5:$B$235,MATCH(MID(YahooFinanceStatistics[[#This Row],[URL]],FIND("p=",YahooFinanceStatistics[[#This Row],[URL]],1)+2,100),'Query Configuration'!$G$5:$G$235,0))</f>
        <v>BLDP</v>
      </c>
      <c r="C13254" s="58" t="s">
        <v>595</v>
      </c>
      <c r="D13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54" s="58" t="s">
        <v>6259</v>
      </c>
    </row>
    <row r="13255" spans="1:5" x14ac:dyDescent="0.25">
      <c r="A13255" s="57" t="s">
        <v>1589</v>
      </c>
      <c r="B13255" s="57" t="str">
        <f>INDEX('Query Configuration'!$B$5:$B$235,MATCH(MID(YahooFinanceStatistics[[#This Row],[URL]],FIND("p=",YahooFinanceStatistics[[#This Row],[URL]],1)+2,100),'Query Configuration'!$G$5:$G$235,0))</f>
        <v>BLDP</v>
      </c>
      <c r="C13255" s="58" t="s">
        <v>596</v>
      </c>
      <c r="D13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55" s="58" t="s">
        <v>7868</v>
      </c>
    </row>
    <row r="13256" spans="1:5" x14ac:dyDescent="0.25">
      <c r="A13256" s="57" t="s">
        <v>1594</v>
      </c>
      <c r="B13256" s="57" t="str">
        <f>INDEX('Query Configuration'!$B$5:$B$235,MATCH(MID(YahooFinanceStatistics[[#This Row],[URL]],FIND("p=",YahooFinanceStatistics[[#This Row],[URL]],1)+2,100),'Query Configuration'!$G$5:$G$235,0))</f>
        <v>CJT</v>
      </c>
      <c r="C13256" s="58" t="s">
        <v>732</v>
      </c>
      <c r="D13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56" s="58" t="s">
        <v>733</v>
      </c>
    </row>
    <row r="13257" spans="1:5" x14ac:dyDescent="0.25">
      <c r="A13257" s="57" t="s">
        <v>1594</v>
      </c>
      <c r="B13257" s="57" t="str">
        <f>INDEX('Query Configuration'!$B$5:$B$235,MATCH(MID(YahooFinanceStatistics[[#This Row],[URL]],FIND("p=",YahooFinanceStatistics[[#This Row],[URL]],1)+2,100),'Query Configuration'!$G$5:$G$235,0))</f>
        <v>CJT</v>
      </c>
      <c r="C13257" s="58" t="s">
        <v>595</v>
      </c>
      <c r="D13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57" s="58" t="s">
        <v>7779</v>
      </c>
    </row>
    <row r="13258" spans="1:5" x14ac:dyDescent="0.25">
      <c r="A13258" s="57" t="s">
        <v>1594</v>
      </c>
      <c r="B13258" s="57" t="str">
        <f>INDEX('Query Configuration'!$B$5:$B$235,MATCH(MID(YahooFinanceStatistics[[#This Row],[URL]],FIND("p=",YahooFinanceStatistics[[#This Row],[URL]],1)+2,100),'Query Configuration'!$G$5:$G$235,0))</f>
        <v>CJT</v>
      </c>
      <c r="C13258" s="58" t="s">
        <v>596</v>
      </c>
      <c r="D13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58" s="58" t="s">
        <v>7869</v>
      </c>
    </row>
    <row r="13259" spans="1:5" x14ac:dyDescent="0.25">
      <c r="A13259" s="57" t="s">
        <v>1601</v>
      </c>
      <c r="B13259" s="57" t="str">
        <f>INDEX('Query Configuration'!$B$5:$B$235,MATCH(MID(YahooFinanceStatistics[[#This Row],[URL]],FIND("p=",YahooFinanceStatistics[[#This Row],[URL]],1)+2,100),'Query Configuration'!$G$5:$G$235,0))</f>
        <v>CNR</v>
      </c>
      <c r="C13259" s="58" t="s">
        <v>732</v>
      </c>
      <c r="D13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59" s="58" t="s">
        <v>733</v>
      </c>
    </row>
    <row r="13260" spans="1:5" x14ac:dyDescent="0.25">
      <c r="A13260" s="57" t="s">
        <v>1601</v>
      </c>
      <c r="B13260" s="57" t="str">
        <f>INDEX('Query Configuration'!$B$5:$B$235,MATCH(MID(YahooFinanceStatistics[[#This Row],[URL]],FIND("p=",YahooFinanceStatistics[[#This Row],[URL]],1)+2,100),'Query Configuration'!$G$5:$G$235,0))</f>
        <v>CNR</v>
      </c>
      <c r="C13260" s="58" t="s">
        <v>595</v>
      </c>
      <c r="D13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60" s="58" t="s">
        <v>2434</v>
      </c>
    </row>
    <row r="13261" spans="1:5" x14ac:dyDescent="0.25">
      <c r="A13261" s="57" t="s">
        <v>1601</v>
      </c>
      <c r="B13261" s="57" t="str">
        <f>INDEX('Query Configuration'!$B$5:$B$235,MATCH(MID(YahooFinanceStatistics[[#This Row],[URL]],FIND("p=",YahooFinanceStatistics[[#This Row],[URL]],1)+2,100),'Query Configuration'!$G$5:$G$235,0))</f>
        <v>CNR</v>
      </c>
      <c r="C13261" s="58" t="s">
        <v>596</v>
      </c>
      <c r="D13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61" s="58" t="s">
        <v>2796</v>
      </c>
    </row>
    <row r="13262" spans="1:5" x14ac:dyDescent="0.25">
      <c r="A13262" s="57" t="s">
        <v>1606</v>
      </c>
      <c r="B13262" s="57" t="str">
        <f>INDEX('Query Configuration'!$B$5:$B$235,MATCH(MID(YahooFinanceStatistics[[#This Row],[URL]],FIND("p=",YahooFinanceStatistics[[#This Row],[URL]],1)+2,100),'Query Configuration'!$G$5:$G$235,0))</f>
        <v>CP</v>
      </c>
      <c r="C13262" s="58" t="s">
        <v>732</v>
      </c>
      <c r="D13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62" s="58" t="s">
        <v>733</v>
      </c>
    </row>
    <row r="13263" spans="1:5" x14ac:dyDescent="0.25">
      <c r="A13263" s="57" t="s">
        <v>1606</v>
      </c>
      <c r="B13263" s="57" t="str">
        <f>INDEX('Query Configuration'!$B$5:$B$235,MATCH(MID(YahooFinanceStatistics[[#This Row],[URL]],FIND("p=",YahooFinanceStatistics[[#This Row],[URL]],1)+2,100),'Query Configuration'!$G$5:$G$235,0))</f>
        <v>CP</v>
      </c>
      <c r="C13263" s="58" t="s">
        <v>595</v>
      </c>
      <c r="D13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63" s="58" t="s">
        <v>7870</v>
      </c>
    </row>
    <row r="13264" spans="1:5" x14ac:dyDescent="0.25">
      <c r="A13264" s="57" t="s">
        <v>1606</v>
      </c>
      <c r="B13264" s="57" t="str">
        <f>INDEX('Query Configuration'!$B$5:$B$235,MATCH(MID(YahooFinanceStatistics[[#This Row],[URL]],FIND("p=",YahooFinanceStatistics[[#This Row],[URL]],1)+2,100),'Query Configuration'!$G$5:$G$235,0))</f>
        <v>CP</v>
      </c>
      <c r="C13264" s="58" t="s">
        <v>596</v>
      </c>
      <c r="D13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64" s="58" t="s">
        <v>7871</v>
      </c>
    </row>
    <row r="13265" spans="1:5" x14ac:dyDescent="0.25">
      <c r="A13265" s="57" t="s">
        <v>1611</v>
      </c>
      <c r="B13265" s="57" t="str">
        <f>INDEX('Query Configuration'!$B$5:$B$235,MATCH(MID(YahooFinanceStatistics[[#This Row],[URL]],FIND("p=",YahooFinanceStatistics[[#This Row],[URL]],1)+2,100),'Query Configuration'!$G$5:$G$235,0))</f>
        <v>MSI</v>
      </c>
      <c r="C13265" s="58" t="s">
        <v>732</v>
      </c>
      <c r="D13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65" s="58" t="s">
        <v>733</v>
      </c>
    </row>
    <row r="13266" spans="1:5" x14ac:dyDescent="0.25">
      <c r="A13266" s="57" t="s">
        <v>1611</v>
      </c>
      <c r="B13266" s="57" t="str">
        <f>INDEX('Query Configuration'!$B$5:$B$235,MATCH(MID(YahooFinanceStatistics[[#This Row],[URL]],FIND("p=",YahooFinanceStatistics[[#This Row],[URL]],1)+2,100),'Query Configuration'!$G$5:$G$235,0))</f>
        <v>MSI</v>
      </c>
      <c r="C13266" s="58" t="s">
        <v>595</v>
      </c>
      <c r="D13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66" s="58" t="s">
        <v>2831</v>
      </c>
    </row>
    <row r="13267" spans="1:5" x14ac:dyDescent="0.25">
      <c r="A13267" s="57" t="s">
        <v>1611</v>
      </c>
      <c r="B13267" s="57" t="str">
        <f>INDEX('Query Configuration'!$B$5:$B$235,MATCH(MID(YahooFinanceStatistics[[#This Row],[URL]],FIND("p=",YahooFinanceStatistics[[#This Row],[URL]],1)+2,100),'Query Configuration'!$G$5:$G$235,0))</f>
        <v>MSI</v>
      </c>
      <c r="C13267" s="58" t="s">
        <v>596</v>
      </c>
      <c r="D13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67" s="58" t="s">
        <v>7872</v>
      </c>
    </row>
    <row r="13268" spans="1:5" x14ac:dyDescent="0.25">
      <c r="A13268" s="57" t="s">
        <v>1617</v>
      </c>
      <c r="B13268" s="57" t="str">
        <f>INDEX('Query Configuration'!$B$5:$B$235,MATCH(MID(YahooFinanceStatistics[[#This Row],[URL]],FIND("p=",YahooFinanceStatistics[[#This Row],[URL]],1)+2,100),'Query Configuration'!$G$5:$G$235,0))</f>
        <v>TFII</v>
      </c>
      <c r="C13268" s="58" t="s">
        <v>732</v>
      </c>
      <c r="D13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68" s="58" t="s">
        <v>733</v>
      </c>
    </row>
    <row r="13269" spans="1:5" x14ac:dyDescent="0.25">
      <c r="A13269" s="57" t="s">
        <v>1617</v>
      </c>
      <c r="B13269" s="57" t="str">
        <f>INDEX('Query Configuration'!$B$5:$B$235,MATCH(MID(YahooFinanceStatistics[[#This Row],[URL]],FIND("p=",YahooFinanceStatistics[[#This Row],[URL]],1)+2,100),'Query Configuration'!$G$5:$G$235,0))</f>
        <v>TFII</v>
      </c>
      <c r="C13269" s="58" t="s">
        <v>595</v>
      </c>
      <c r="D13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69" s="58" t="s">
        <v>7873</v>
      </c>
    </row>
    <row r="13270" spans="1:5" x14ac:dyDescent="0.25">
      <c r="A13270" s="57" t="s">
        <v>1617</v>
      </c>
      <c r="B13270" s="57" t="str">
        <f>INDEX('Query Configuration'!$B$5:$B$235,MATCH(MID(YahooFinanceStatistics[[#This Row],[URL]],FIND("p=",YahooFinanceStatistics[[#This Row],[URL]],1)+2,100),'Query Configuration'!$G$5:$G$235,0))</f>
        <v>TFII</v>
      </c>
      <c r="C13270" s="58" t="s">
        <v>596</v>
      </c>
      <c r="D13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70" s="58" t="s">
        <v>7874</v>
      </c>
    </row>
    <row r="13271" spans="1:5" x14ac:dyDescent="0.25">
      <c r="A13271" s="57" t="s">
        <v>1622</v>
      </c>
      <c r="B13271" s="57" t="str">
        <f>INDEX('Query Configuration'!$B$5:$B$235,MATCH(MID(YahooFinanceStatistics[[#This Row],[URL]],FIND("p=",YahooFinanceStatistics[[#This Row],[URL]],1)+2,100),'Query Configuration'!$G$5:$G$235,0))</f>
        <v>WCN</v>
      </c>
      <c r="C13271" s="58" t="s">
        <v>732</v>
      </c>
      <c r="D13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71" s="58" t="s">
        <v>733</v>
      </c>
    </row>
    <row r="13272" spans="1:5" x14ac:dyDescent="0.25">
      <c r="A13272" s="57" t="s">
        <v>1622</v>
      </c>
      <c r="B13272" s="57" t="str">
        <f>INDEX('Query Configuration'!$B$5:$B$235,MATCH(MID(YahooFinanceStatistics[[#This Row],[URL]],FIND("p=",YahooFinanceStatistics[[#This Row],[URL]],1)+2,100),'Query Configuration'!$G$5:$G$235,0))</f>
        <v>WCN</v>
      </c>
      <c r="C13272" s="58" t="s">
        <v>595</v>
      </c>
      <c r="D13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72" s="58" t="s">
        <v>7875</v>
      </c>
    </row>
    <row r="13273" spans="1:5" x14ac:dyDescent="0.25">
      <c r="A13273" s="57" t="s">
        <v>1622</v>
      </c>
      <c r="B13273" s="57" t="str">
        <f>INDEX('Query Configuration'!$B$5:$B$235,MATCH(MID(YahooFinanceStatistics[[#This Row],[URL]],FIND("p=",YahooFinanceStatistics[[#This Row],[URL]],1)+2,100),'Query Configuration'!$G$5:$G$235,0))</f>
        <v>WCN</v>
      </c>
      <c r="C13273" s="58" t="s">
        <v>596</v>
      </c>
      <c r="D13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73" s="58" t="s">
        <v>7876</v>
      </c>
    </row>
    <row r="13274" spans="1:5" x14ac:dyDescent="0.25">
      <c r="A13274" s="57" t="s">
        <v>1628</v>
      </c>
      <c r="B13274" s="57" t="str">
        <f>INDEX('Query Configuration'!$B$5:$B$235,MATCH(MID(YahooFinanceStatistics[[#This Row],[URL]],FIND("p=",YahooFinanceStatistics[[#This Row],[URL]],1)+2,100),'Query Configuration'!$G$5:$G$235,0))</f>
        <v>NTR</v>
      </c>
      <c r="C13274" s="58" t="s">
        <v>732</v>
      </c>
      <c r="D13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74" s="58" t="s">
        <v>733</v>
      </c>
    </row>
    <row r="13275" spans="1:5" x14ac:dyDescent="0.25">
      <c r="A13275" s="57" t="s">
        <v>1628</v>
      </c>
      <c r="B13275" s="57" t="str">
        <f>INDEX('Query Configuration'!$B$5:$B$235,MATCH(MID(YahooFinanceStatistics[[#This Row],[URL]],FIND("p=",YahooFinanceStatistics[[#This Row],[URL]],1)+2,100),'Query Configuration'!$G$5:$G$235,0))</f>
        <v>NTR</v>
      </c>
      <c r="C13275" s="58" t="s">
        <v>595</v>
      </c>
      <c r="D13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75" s="58" t="s">
        <v>7877</v>
      </c>
    </row>
    <row r="13276" spans="1:5" x14ac:dyDescent="0.25">
      <c r="A13276" s="57" t="s">
        <v>1628</v>
      </c>
      <c r="B13276" s="57" t="str">
        <f>INDEX('Query Configuration'!$B$5:$B$235,MATCH(MID(YahooFinanceStatistics[[#This Row],[URL]],FIND("p=",YahooFinanceStatistics[[#This Row],[URL]],1)+2,100),'Query Configuration'!$G$5:$G$235,0))</f>
        <v>NTR</v>
      </c>
      <c r="C13276" s="58" t="s">
        <v>596</v>
      </c>
      <c r="D13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76" s="58" t="s">
        <v>3519</v>
      </c>
    </row>
    <row r="13277" spans="1:5" x14ac:dyDescent="0.25">
      <c r="A13277" s="57" t="s">
        <v>1633</v>
      </c>
      <c r="B13277" s="57" t="str">
        <f>INDEX('Query Configuration'!$B$5:$B$235,MATCH(MID(YahooFinanceStatistics[[#This Row],[URL]],FIND("p=",YahooFinanceStatistics[[#This Row],[URL]],1)+2,100),'Query Configuration'!$G$5:$G$235,0))</f>
        <v>MX</v>
      </c>
      <c r="C13277" s="58" t="s">
        <v>732</v>
      </c>
      <c r="D13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77" s="58" t="s">
        <v>733</v>
      </c>
    </row>
    <row r="13278" spans="1:5" x14ac:dyDescent="0.25">
      <c r="A13278" s="57" t="s">
        <v>1633</v>
      </c>
      <c r="B13278" s="57" t="str">
        <f>INDEX('Query Configuration'!$B$5:$B$235,MATCH(MID(YahooFinanceStatistics[[#This Row],[URL]],FIND("p=",YahooFinanceStatistics[[#This Row],[URL]],1)+2,100),'Query Configuration'!$G$5:$G$235,0))</f>
        <v>MX</v>
      </c>
      <c r="C13278" s="58" t="s">
        <v>595</v>
      </c>
      <c r="D13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78" s="58" t="s">
        <v>5106</v>
      </c>
    </row>
    <row r="13279" spans="1:5" x14ac:dyDescent="0.25">
      <c r="A13279" s="57" t="s">
        <v>1633</v>
      </c>
      <c r="B13279" s="57" t="str">
        <f>INDEX('Query Configuration'!$B$5:$B$235,MATCH(MID(YahooFinanceStatistics[[#This Row],[URL]],FIND("p=",YahooFinanceStatistics[[#This Row],[URL]],1)+2,100),'Query Configuration'!$G$5:$G$235,0))</f>
        <v>MX</v>
      </c>
      <c r="C13279" s="58" t="s">
        <v>596</v>
      </c>
      <c r="D13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79" s="58" t="s">
        <v>7878</v>
      </c>
    </row>
    <row r="13280" spans="1:5" x14ac:dyDescent="0.25">
      <c r="A13280" s="57" t="s">
        <v>1639</v>
      </c>
      <c r="B13280" s="57" t="str">
        <f>INDEX('Query Configuration'!$B$5:$B$235,MATCH(MID(YahooFinanceStatistics[[#This Row],[URL]],FIND("p=",YahooFinanceStatistics[[#This Row],[URL]],1)+2,100),'Query Configuration'!$G$5:$G$235,0))</f>
        <v>WTE</v>
      </c>
      <c r="C13280" s="58" t="s">
        <v>732</v>
      </c>
      <c r="D13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80" s="58" t="s">
        <v>733</v>
      </c>
    </row>
    <row r="13281" spans="1:5" x14ac:dyDescent="0.25">
      <c r="A13281" s="57" t="s">
        <v>1639</v>
      </c>
      <c r="B13281" s="57" t="str">
        <f>INDEX('Query Configuration'!$B$5:$B$235,MATCH(MID(YahooFinanceStatistics[[#This Row],[URL]],FIND("p=",YahooFinanceStatistics[[#This Row],[URL]],1)+2,100),'Query Configuration'!$G$5:$G$235,0))</f>
        <v>WTE</v>
      </c>
      <c r="C13281" s="58" t="s">
        <v>595</v>
      </c>
      <c r="D13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81" s="58" t="s">
        <v>7879</v>
      </c>
    </row>
    <row r="13282" spans="1:5" x14ac:dyDescent="0.25">
      <c r="A13282" s="57" t="s">
        <v>1639</v>
      </c>
      <c r="B13282" s="57" t="str">
        <f>INDEX('Query Configuration'!$B$5:$B$235,MATCH(MID(YahooFinanceStatistics[[#This Row],[URL]],FIND("p=",YahooFinanceStatistics[[#This Row],[URL]],1)+2,100),'Query Configuration'!$G$5:$G$235,0))</f>
        <v>WTE</v>
      </c>
      <c r="C13282" s="58" t="s">
        <v>596</v>
      </c>
      <c r="D13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82" s="58" t="s">
        <v>7880</v>
      </c>
    </row>
    <row r="13283" spans="1:5" x14ac:dyDescent="0.25">
      <c r="A13283" s="57" t="s">
        <v>1645</v>
      </c>
      <c r="B13283" s="57" t="str">
        <f>INDEX('Query Configuration'!$B$5:$B$235,MATCH(MID(YahooFinanceStatistics[[#This Row],[URL]],FIND("p=",YahooFinanceStatistics[[#This Row],[URL]],1)+2,100),'Query Configuration'!$G$5:$G$235,0))</f>
        <v>ERO</v>
      </c>
      <c r="C13283" s="58" t="s">
        <v>732</v>
      </c>
      <c r="D13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83" s="58" t="s">
        <v>733</v>
      </c>
    </row>
    <row r="13284" spans="1:5" x14ac:dyDescent="0.25">
      <c r="A13284" s="57" t="s">
        <v>1645</v>
      </c>
      <c r="B13284" s="57" t="str">
        <f>INDEX('Query Configuration'!$B$5:$B$235,MATCH(MID(YahooFinanceStatistics[[#This Row],[URL]],FIND("p=",YahooFinanceStatistics[[#This Row],[URL]],1)+2,100),'Query Configuration'!$G$5:$G$235,0))</f>
        <v>ERO</v>
      </c>
      <c r="C13284" s="58" t="s">
        <v>595</v>
      </c>
      <c r="D13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84" s="58" t="s">
        <v>7881</v>
      </c>
    </row>
    <row r="13285" spans="1:5" x14ac:dyDescent="0.25">
      <c r="A13285" s="57" t="s">
        <v>1645</v>
      </c>
      <c r="B13285" s="57" t="str">
        <f>INDEX('Query Configuration'!$B$5:$B$235,MATCH(MID(YahooFinanceStatistics[[#This Row],[URL]],FIND("p=",YahooFinanceStatistics[[#This Row],[URL]],1)+2,100),'Query Configuration'!$G$5:$G$235,0))</f>
        <v>ERO</v>
      </c>
      <c r="C13285" s="58" t="s">
        <v>596</v>
      </c>
      <c r="D13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85" s="58" t="s">
        <v>7882</v>
      </c>
    </row>
    <row r="13286" spans="1:5" x14ac:dyDescent="0.25">
      <c r="A13286" s="57" t="s">
        <v>1650</v>
      </c>
      <c r="B13286" s="57" t="str">
        <f>INDEX('Query Configuration'!$B$5:$B$235,MATCH(MID(YahooFinanceStatistics[[#This Row],[URL]],FIND("p=",YahooFinanceStatistics[[#This Row],[URL]],1)+2,100),'Query Configuration'!$G$5:$G$235,0))</f>
        <v>FM</v>
      </c>
      <c r="C13286" s="58" t="s">
        <v>732</v>
      </c>
      <c r="D13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86" s="58" t="s">
        <v>733</v>
      </c>
    </row>
    <row r="13287" spans="1:5" x14ac:dyDescent="0.25">
      <c r="A13287" s="57" t="s">
        <v>1650</v>
      </c>
      <c r="B13287" s="57" t="str">
        <f>INDEX('Query Configuration'!$B$5:$B$235,MATCH(MID(YahooFinanceStatistics[[#This Row],[URL]],FIND("p=",YahooFinanceStatistics[[#This Row],[URL]],1)+2,100),'Query Configuration'!$G$5:$G$235,0))</f>
        <v>FM</v>
      </c>
      <c r="C13287" s="58" t="s">
        <v>595</v>
      </c>
      <c r="D13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87" s="58" t="s">
        <v>7883</v>
      </c>
    </row>
    <row r="13288" spans="1:5" x14ac:dyDescent="0.25">
      <c r="A13288" s="57" t="s">
        <v>1650</v>
      </c>
      <c r="B13288" s="57" t="str">
        <f>INDEX('Query Configuration'!$B$5:$B$235,MATCH(MID(YahooFinanceStatistics[[#This Row],[URL]],FIND("p=",YahooFinanceStatistics[[#This Row],[URL]],1)+2,100),'Query Configuration'!$G$5:$G$235,0))</f>
        <v>FM</v>
      </c>
      <c r="C13288" s="58" t="s">
        <v>596</v>
      </c>
      <c r="D13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88" s="58" t="s">
        <v>7884</v>
      </c>
    </row>
    <row r="13289" spans="1:5" x14ac:dyDescent="0.25">
      <c r="A13289" s="57" t="s">
        <v>1655</v>
      </c>
      <c r="B13289" s="57" t="str">
        <f>INDEX('Query Configuration'!$B$5:$B$235,MATCH(MID(YahooFinanceStatistics[[#This Row],[URL]],FIND("p=",YahooFinanceStatistics[[#This Row],[URL]],1)+2,100),'Query Configuration'!$G$5:$G$235,0))</f>
        <v>HBM</v>
      </c>
      <c r="C13289" s="58" t="s">
        <v>732</v>
      </c>
      <c r="D13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89" s="58" t="s">
        <v>733</v>
      </c>
    </row>
    <row r="13290" spans="1:5" x14ac:dyDescent="0.25">
      <c r="A13290" s="57" t="s">
        <v>1655</v>
      </c>
      <c r="B13290" s="57" t="str">
        <f>INDEX('Query Configuration'!$B$5:$B$235,MATCH(MID(YahooFinanceStatistics[[#This Row],[URL]],FIND("p=",YahooFinanceStatistics[[#This Row],[URL]],1)+2,100),'Query Configuration'!$G$5:$G$235,0))</f>
        <v>HBM</v>
      </c>
      <c r="C13290" s="58" t="s">
        <v>595</v>
      </c>
      <c r="D13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90" s="58" t="s">
        <v>2300</v>
      </c>
    </row>
    <row r="13291" spans="1:5" x14ac:dyDescent="0.25">
      <c r="A13291" s="57" t="s">
        <v>1655</v>
      </c>
      <c r="B13291" s="57" t="str">
        <f>INDEX('Query Configuration'!$B$5:$B$235,MATCH(MID(YahooFinanceStatistics[[#This Row],[URL]],FIND("p=",YahooFinanceStatistics[[#This Row],[URL]],1)+2,100),'Query Configuration'!$G$5:$G$235,0))</f>
        <v>HBM</v>
      </c>
      <c r="C13291" s="58" t="s">
        <v>596</v>
      </c>
      <c r="D13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91" s="58" t="s">
        <v>7885</v>
      </c>
    </row>
    <row r="13292" spans="1:5" x14ac:dyDescent="0.25">
      <c r="A13292" s="57" t="s">
        <v>1661</v>
      </c>
      <c r="B13292" s="57" t="str">
        <f>INDEX('Query Configuration'!$B$5:$B$235,MATCH(MID(YahooFinanceStatistics[[#This Row],[URL]],FIND("p=",YahooFinanceStatistics[[#This Row],[URL]],1)+2,100),'Query Configuration'!$G$5:$G$235,0))</f>
        <v>LUN</v>
      </c>
      <c r="C13292" s="58" t="s">
        <v>732</v>
      </c>
      <c r="D13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92" s="58" t="s">
        <v>733</v>
      </c>
    </row>
    <row r="13293" spans="1:5" x14ac:dyDescent="0.25">
      <c r="A13293" s="57" t="s">
        <v>1661</v>
      </c>
      <c r="B13293" s="57" t="str">
        <f>INDEX('Query Configuration'!$B$5:$B$235,MATCH(MID(YahooFinanceStatistics[[#This Row],[URL]],FIND("p=",YahooFinanceStatistics[[#This Row],[URL]],1)+2,100),'Query Configuration'!$G$5:$G$235,0))</f>
        <v>LUN</v>
      </c>
      <c r="C13293" s="58" t="s">
        <v>595</v>
      </c>
      <c r="D13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93" s="58" t="s">
        <v>3017</v>
      </c>
    </row>
    <row r="13294" spans="1:5" x14ac:dyDescent="0.25">
      <c r="A13294" s="57" t="s">
        <v>1661</v>
      </c>
      <c r="B13294" s="57" t="str">
        <f>INDEX('Query Configuration'!$B$5:$B$235,MATCH(MID(YahooFinanceStatistics[[#This Row],[URL]],FIND("p=",YahooFinanceStatistics[[#This Row],[URL]],1)+2,100),'Query Configuration'!$G$5:$G$235,0))</f>
        <v>LUN</v>
      </c>
      <c r="C13294" s="58" t="s">
        <v>596</v>
      </c>
      <c r="D13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94" s="58" t="s">
        <v>7886</v>
      </c>
    </row>
    <row r="13295" spans="1:5" x14ac:dyDescent="0.25">
      <c r="A13295" s="57" t="s">
        <v>1665</v>
      </c>
      <c r="B13295" s="57" t="str">
        <f>INDEX('Query Configuration'!$B$5:$B$235,MATCH(MID(YahooFinanceStatistics[[#This Row],[URL]],FIND("p=",YahooFinanceStatistics[[#This Row],[URL]],1)+2,100),'Query Configuration'!$G$5:$G$235,0))</f>
        <v>AEM</v>
      </c>
      <c r="C13295" s="58" t="s">
        <v>732</v>
      </c>
      <c r="D13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95" s="58" t="s">
        <v>733</v>
      </c>
    </row>
    <row r="13296" spans="1:5" x14ac:dyDescent="0.25">
      <c r="A13296" s="57" t="s">
        <v>1665</v>
      </c>
      <c r="B13296" s="57" t="str">
        <f>INDEX('Query Configuration'!$B$5:$B$235,MATCH(MID(YahooFinanceStatistics[[#This Row],[URL]],FIND("p=",YahooFinanceStatistics[[#This Row],[URL]],1)+2,100),'Query Configuration'!$G$5:$G$235,0))</f>
        <v>AEM</v>
      </c>
      <c r="C13296" s="58" t="s">
        <v>595</v>
      </c>
      <c r="D13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96" s="58" t="s">
        <v>4370</v>
      </c>
    </row>
    <row r="13297" spans="1:5" x14ac:dyDescent="0.25">
      <c r="A13297" s="57" t="s">
        <v>1665</v>
      </c>
      <c r="B13297" s="57" t="str">
        <f>INDEX('Query Configuration'!$B$5:$B$235,MATCH(MID(YahooFinanceStatistics[[#This Row],[URL]],FIND("p=",YahooFinanceStatistics[[#This Row],[URL]],1)+2,100),'Query Configuration'!$G$5:$G$235,0))</f>
        <v>AEM</v>
      </c>
      <c r="C13297" s="58" t="s">
        <v>596</v>
      </c>
      <c r="D13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297" s="58" t="s">
        <v>7887</v>
      </c>
    </row>
    <row r="13298" spans="1:5" x14ac:dyDescent="0.25">
      <c r="A13298" s="57" t="s">
        <v>1671</v>
      </c>
      <c r="B13298" s="57" t="str">
        <f>INDEX('Query Configuration'!$B$5:$B$235,MATCH(MID(YahooFinanceStatistics[[#This Row],[URL]],FIND("p=",YahooFinanceStatistics[[#This Row],[URL]],1)+2,100),'Query Configuration'!$G$5:$G$235,0))</f>
        <v>ASR</v>
      </c>
      <c r="C13298" s="58" t="s">
        <v>732</v>
      </c>
      <c r="D13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298" s="58" t="s">
        <v>733</v>
      </c>
    </row>
    <row r="13299" spans="1:5" x14ac:dyDescent="0.25">
      <c r="A13299" s="57" t="s">
        <v>1671</v>
      </c>
      <c r="B13299" s="57" t="str">
        <f>INDEX('Query Configuration'!$B$5:$B$235,MATCH(MID(YahooFinanceStatistics[[#This Row],[URL]],FIND("p=",YahooFinanceStatistics[[#This Row],[URL]],1)+2,100),'Query Configuration'!$G$5:$G$235,0))</f>
        <v>ASR</v>
      </c>
      <c r="C13299" s="58" t="s">
        <v>595</v>
      </c>
      <c r="D13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299" s="58" t="s">
        <v>7888</v>
      </c>
    </row>
    <row r="13300" spans="1:5" x14ac:dyDescent="0.25">
      <c r="A13300" s="57" t="s">
        <v>1671</v>
      </c>
      <c r="B13300" s="57" t="str">
        <f>INDEX('Query Configuration'!$B$5:$B$235,MATCH(MID(YahooFinanceStatistics[[#This Row],[URL]],FIND("p=",YahooFinanceStatistics[[#This Row],[URL]],1)+2,100),'Query Configuration'!$G$5:$G$235,0))</f>
        <v>ASR</v>
      </c>
      <c r="C13300" s="58" t="s">
        <v>596</v>
      </c>
      <c r="D13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00" s="58" t="s">
        <v>7889</v>
      </c>
    </row>
    <row r="13301" spans="1:5" x14ac:dyDescent="0.25">
      <c r="A13301" s="57" t="s">
        <v>1676</v>
      </c>
      <c r="B13301" s="57" t="str">
        <f>INDEX('Query Configuration'!$B$5:$B$235,MATCH(MID(YahooFinanceStatistics[[#This Row],[URL]],FIND("p=",YahooFinanceStatistics[[#This Row],[URL]],1)+2,100),'Query Configuration'!$G$5:$G$235,0))</f>
        <v>AGI</v>
      </c>
      <c r="C13301" s="58" t="s">
        <v>732</v>
      </c>
      <c r="D13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01" s="58" t="s">
        <v>733</v>
      </c>
    </row>
    <row r="13302" spans="1:5" x14ac:dyDescent="0.25">
      <c r="A13302" s="57" t="s">
        <v>1676</v>
      </c>
      <c r="B13302" s="57" t="str">
        <f>INDEX('Query Configuration'!$B$5:$B$235,MATCH(MID(YahooFinanceStatistics[[#This Row],[URL]],FIND("p=",YahooFinanceStatistics[[#This Row],[URL]],1)+2,100),'Query Configuration'!$G$5:$G$235,0))</f>
        <v>AGI</v>
      </c>
      <c r="C13302" s="58" t="s">
        <v>595</v>
      </c>
      <c r="D13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02" s="58" t="s">
        <v>4352</v>
      </c>
    </row>
    <row r="13303" spans="1:5" x14ac:dyDescent="0.25">
      <c r="A13303" s="57" t="s">
        <v>1676</v>
      </c>
      <c r="B13303" s="57" t="str">
        <f>INDEX('Query Configuration'!$B$5:$B$235,MATCH(MID(YahooFinanceStatistics[[#This Row],[URL]],FIND("p=",YahooFinanceStatistics[[#This Row],[URL]],1)+2,100),'Query Configuration'!$G$5:$G$235,0))</f>
        <v>AGI</v>
      </c>
      <c r="C13303" s="58" t="s">
        <v>596</v>
      </c>
      <c r="D13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03" s="58" t="s">
        <v>4755</v>
      </c>
    </row>
    <row r="13304" spans="1:5" x14ac:dyDescent="0.25">
      <c r="A13304" s="57" t="s">
        <v>1682</v>
      </c>
      <c r="B13304" s="57" t="str">
        <f>INDEX('Query Configuration'!$B$5:$B$235,MATCH(MID(YahooFinanceStatistics[[#This Row],[URL]],FIND("p=",YahooFinanceStatistics[[#This Row],[URL]],1)+2,100),'Query Configuration'!$G$5:$G$235,0))</f>
        <v>BTO</v>
      </c>
      <c r="C13304" s="58" t="s">
        <v>732</v>
      </c>
      <c r="D13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04" s="58" t="s">
        <v>733</v>
      </c>
    </row>
    <row r="13305" spans="1:5" x14ac:dyDescent="0.25">
      <c r="A13305" s="57" t="s">
        <v>1682</v>
      </c>
      <c r="B13305" s="57" t="str">
        <f>INDEX('Query Configuration'!$B$5:$B$235,MATCH(MID(YahooFinanceStatistics[[#This Row],[URL]],FIND("p=",YahooFinanceStatistics[[#This Row],[URL]],1)+2,100),'Query Configuration'!$G$5:$G$235,0))</f>
        <v>BTO</v>
      </c>
      <c r="C13305" s="58" t="s">
        <v>595</v>
      </c>
      <c r="D13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05" s="58" t="s">
        <v>7890</v>
      </c>
    </row>
    <row r="13306" spans="1:5" x14ac:dyDescent="0.25">
      <c r="A13306" s="57" t="s">
        <v>1682</v>
      </c>
      <c r="B13306" s="57" t="str">
        <f>INDEX('Query Configuration'!$B$5:$B$235,MATCH(MID(YahooFinanceStatistics[[#This Row],[URL]],FIND("p=",YahooFinanceStatistics[[#This Row],[URL]],1)+2,100),'Query Configuration'!$G$5:$G$235,0))</f>
        <v>BTO</v>
      </c>
      <c r="C13306" s="58" t="s">
        <v>596</v>
      </c>
      <c r="D13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06" s="58" t="s">
        <v>2732</v>
      </c>
    </row>
    <row r="13307" spans="1:5" x14ac:dyDescent="0.25">
      <c r="A13307" s="57" t="s">
        <v>1688</v>
      </c>
      <c r="B13307" s="57" t="str">
        <f>INDEX('Query Configuration'!$B$5:$B$235,MATCH(MID(YahooFinanceStatistics[[#This Row],[URL]],FIND("p=",YahooFinanceStatistics[[#This Row],[URL]],1)+2,100),'Query Configuration'!$G$5:$G$235,0))</f>
        <v>ABX</v>
      </c>
      <c r="C13307" s="58" t="s">
        <v>732</v>
      </c>
      <c r="D13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07" s="58" t="s">
        <v>733</v>
      </c>
    </row>
    <row r="13308" spans="1:5" x14ac:dyDescent="0.25">
      <c r="A13308" s="57" t="s">
        <v>1688</v>
      </c>
      <c r="B13308" s="57" t="str">
        <f>INDEX('Query Configuration'!$B$5:$B$235,MATCH(MID(YahooFinanceStatistics[[#This Row],[URL]],FIND("p=",YahooFinanceStatistics[[#This Row],[URL]],1)+2,100),'Query Configuration'!$G$5:$G$235,0))</f>
        <v>ABX</v>
      </c>
      <c r="C13308" s="58" t="s">
        <v>595</v>
      </c>
      <c r="D13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08" s="58" t="s">
        <v>2279</v>
      </c>
    </row>
    <row r="13309" spans="1:5" x14ac:dyDescent="0.25">
      <c r="A13309" s="57" t="s">
        <v>1688</v>
      </c>
      <c r="B13309" s="57" t="str">
        <f>INDEX('Query Configuration'!$B$5:$B$235,MATCH(MID(YahooFinanceStatistics[[#This Row],[URL]],FIND("p=",YahooFinanceStatistics[[#This Row],[URL]],1)+2,100),'Query Configuration'!$G$5:$G$235,0))</f>
        <v>ABX</v>
      </c>
      <c r="C13309" s="58" t="s">
        <v>596</v>
      </c>
      <c r="D13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09" s="58" t="s">
        <v>7891</v>
      </c>
    </row>
    <row r="13310" spans="1:5" x14ac:dyDescent="0.25">
      <c r="A13310" s="57" t="s">
        <v>1695</v>
      </c>
      <c r="B13310" s="57" t="str">
        <f>INDEX('Query Configuration'!$B$5:$B$235,MATCH(MID(YahooFinanceStatistics[[#This Row],[URL]],FIND("p=",YahooFinanceStatistics[[#This Row],[URL]],1)+2,100),'Query Configuration'!$G$5:$G$235,0))</f>
        <v>CG</v>
      </c>
      <c r="C13310" s="58" t="s">
        <v>732</v>
      </c>
      <c r="D13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10" s="58" t="s">
        <v>733</v>
      </c>
    </row>
    <row r="13311" spans="1:5" x14ac:dyDescent="0.25">
      <c r="A13311" s="57" t="s">
        <v>1695</v>
      </c>
      <c r="B13311" s="57" t="str">
        <f>INDEX('Query Configuration'!$B$5:$B$235,MATCH(MID(YahooFinanceStatistics[[#This Row],[URL]],FIND("p=",YahooFinanceStatistics[[#This Row],[URL]],1)+2,100),'Query Configuration'!$G$5:$G$235,0))</f>
        <v>CG</v>
      </c>
      <c r="C13311" s="58" t="s">
        <v>595</v>
      </c>
      <c r="D13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11" s="58" t="s">
        <v>2175</v>
      </c>
    </row>
    <row r="13312" spans="1:5" x14ac:dyDescent="0.25">
      <c r="A13312" s="57" t="s">
        <v>1695</v>
      </c>
      <c r="B13312" s="57" t="str">
        <f>INDEX('Query Configuration'!$B$5:$B$235,MATCH(MID(YahooFinanceStatistics[[#This Row],[URL]],FIND("p=",YahooFinanceStatistics[[#This Row],[URL]],1)+2,100),'Query Configuration'!$G$5:$G$235,0))</f>
        <v>CG</v>
      </c>
      <c r="C13312" s="58" t="s">
        <v>596</v>
      </c>
      <c r="D13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12" s="58" t="s">
        <v>6152</v>
      </c>
    </row>
    <row r="13313" spans="1:5" x14ac:dyDescent="0.25">
      <c r="A13313" s="57" t="s">
        <v>1701</v>
      </c>
      <c r="B13313" s="57" t="str">
        <f>INDEX('Query Configuration'!$B$5:$B$235,MATCH(MID(YahooFinanceStatistics[[#This Row],[URL]],FIND("p=",YahooFinanceStatistics[[#This Row],[URL]],1)+2,100),'Query Configuration'!$G$5:$G$235,0))</f>
        <v>ELD</v>
      </c>
      <c r="C13313" s="58" t="s">
        <v>732</v>
      </c>
      <c r="D13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13" s="58" t="s">
        <v>733</v>
      </c>
    </row>
    <row r="13314" spans="1:5" x14ac:dyDescent="0.25">
      <c r="A13314" s="57" t="s">
        <v>1701</v>
      </c>
      <c r="B13314" s="57" t="str">
        <f>INDEX('Query Configuration'!$B$5:$B$235,MATCH(MID(YahooFinanceStatistics[[#This Row],[URL]],FIND("p=",YahooFinanceStatistics[[#This Row],[URL]],1)+2,100),'Query Configuration'!$G$5:$G$235,0))</f>
        <v>ELD</v>
      </c>
      <c r="C13314" s="58" t="s">
        <v>595</v>
      </c>
      <c r="D13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14" s="58" t="s">
        <v>4724</v>
      </c>
    </row>
    <row r="13315" spans="1:5" x14ac:dyDescent="0.25">
      <c r="A13315" s="57" t="s">
        <v>1701</v>
      </c>
      <c r="B13315" s="57" t="str">
        <f>INDEX('Query Configuration'!$B$5:$B$235,MATCH(MID(YahooFinanceStatistics[[#This Row],[URL]],FIND("p=",YahooFinanceStatistics[[#This Row],[URL]],1)+2,100),'Query Configuration'!$G$5:$G$235,0))</f>
        <v>ELD</v>
      </c>
      <c r="C13315" s="58" t="s">
        <v>596</v>
      </c>
      <c r="D13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15" s="58" t="s">
        <v>2679</v>
      </c>
    </row>
    <row r="13316" spans="1:5" x14ac:dyDescent="0.25">
      <c r="A13316" s="57" t="s">
        <v>1706</v>
      </c>
      <c r="B13316" s="57" t="str">
        <f>INDEX('Query Configuration'!$B$5:$B$235,MATCH(MID(YahooFinanceStatistics[[#This Row],[URL]],FIND("p=",YahooFinanceStatistics[[#This Row],[URL]],1)+2,100),'Query Configuration'!$G$5:$G$235,0))</f>
        <v>FNV</v>
      </c>
      <c r="C13316" s="58" t="s">
        <v>732</v>
      </c>
      <c r="D13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16" s="58" t="s">
        <v>733</v>
      </c>
    </row>
    <row r="13317" spans="1:5" x14ac:dyDescent="0.25">
      <c r="A13317" s="57" t="s">
        <v>1706</v>
      </c>
      <c r="B13317" s="57" t="str">
        <f>INDEX('Query Configuration'!$B$5:$B$235,MATCH(MID(YahooFinanceStatistics[[#This Row],[URL]],FIND("p=",YahooFinanceStatistics[[#This Row],[URL]],1)+2,100),'Query Configuration'!$G$5:$G$235,0))</f>
        <v>FNV</v>
      </c>
      <c r="C13317" s="58" t="s">
        <v>595</v>
      </c>
      <c r="D13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17" s="58" t="s">
        <v>7892</v>
      </c>
    </row>
    <row r="13318" spans="1:5" x14ac:dyDescent="0.25">
      <c r="A13318" s="57" t="s">
        <v>1706</v>
      </c>
      <c r="B13318" s="57" t="str">
        <f>INDEX('Query Configuration'!$B$5:$B$235,MATCH(MID(YahooFinanceStatistics[[#This Row],[URL]],FIND("p=",YahooFinanceStatistics[[#This Row],[URL]],1)+2,100),'Query Configuration'!$G$5:$G$235,0))</f>
        <v>FNV</v>
      </c>
      <c r="C13318" s="58" t="s">
        <v>596</v>
      </c>
      <c r="D13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18" s="58" t="s">
        <v>3448</v>
      </c>
    </row>
    <row r="13319" spans="1:5" x14ac:dyDescent="0.25">
      <c r="A13319" s="57" t="s">
        <v>1711</v>
      </c>
      <c r="B13319" s="57" t="str">
        <f>INDEX('Query Configuration'!$B$5:$B$235,MATCH(MID(YahooFinanceStatistics[[#This Row],[URL]],FIND("p=",YahooFinanceStatistics[[#This Row],[URL]],1)+2,100),'Query Configuration'!$G$5:$G$235,0))</f>
        <v>IMG</v>
      </c>
      <c r="C13319" s="58" t="s">
        <v>732</v>
      </c>
      <c r="D13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19" s="58" t="s">
        <v>733</v>
      </c>
    </row>
    <row r="13320" spans="1:5" x14ac:dyDescent="0.25">
      <c r="A13320" s="57" t="s">
        <v>1711</v>
      </c>
      <c r="B13320" s="57" t="str">
        <f>INDEX('Query Configuration'!$B$5:$B$235,MATCH(MID(YahooFinanceStatistics[[#This Row],[URL]],FIND("p=",YahooFinanceStatistics[[#This Row],[URL]],1)+2,100),'Query Configuration'!$G$5:$G$235,0))</f>
        <v>IMG</v>
      </c>
      <c r="C13320" s="58" t="s">
        <v>595</v>
      </c>
      <c r="D13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20" s="58" t="s">
        <v>7893</v>
      </c>
    </row>
    <row r="13321" spans="1:5" x14ac:dyDescent="0.25">
      <c r="A13321" s="57" t="s">
        <v>1711</v>
      </c>
      <c r="B13321" s="57" t="str">
        <f>INDEX('Query Configuration'!$B$5:$B$235,MATCH(MID(YahooFinanceStatistics[[#This Row],[URL]],FIND("p=",YahooFinanceStatistics[[#This Row],[URL]],1)+2,100),'Query Configuration'!$G$5:$G$235,0))</f>
        <v>IMG</v>
      </c>
      <c r="C13321" s="58" t="s">
        <v>596</v>
      </c>
      <c r="D13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21" s="58" t="s">
        <v>7894</v>
      </c>
    </row>
    <row r="13322" spans="1:5" x14ac:dyDescent="0.25">
      <c r="A13322" s="57" t="s">
        <v>1718</v>
      </c>
      <c r="B13322" s="57" t="str">
        <f>INDEX('Query Configuration'!$B$5:$B$235,MATCH(MID(YahooFinanceStatistics[[#This Row],[URL]],FIND("p=",YahooFinanceStatistics[[#This Row],[URL]],1)+2,100),'Query Configuration'!$G$5:$G$235,0))</f>
        <v>K</v>
      </c>
      <c r="C13322" s="58" t="s">
        <v>732</v>
      </c>
      <c r="D13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22" s="58" t="s">
        <v>733</v>
      </c>
    </row>
    <row r="13323" spans="1:5" x14ac:dyDescent="0.25">
      <c r="A13323" s="57" t="s">
        <v>1718</v>
      </c>
      <c r="B13323" s="57" t="str">
        <f>INDEX('Query Configuration'!$B$5:$B$235,MATCH(MID(YahooFinanceStatistics[[#This Row],[URL]],FIND("p=",YahooFinanceStatistics[[#This Row],[URL]],1)+2,100),'Query Configuration'!$G$5:$G$235,0))</f>
        <v>K</v>
      </c>
      <c r="C13323" s="58" t="s">
        <v>595</v>
      </c>
      <c r="D13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23" s="58" t="s">
        <v>7895</v>
      </c>
    </row>
    <row r="13324" spans="1:5" x14ac:dyDescent="0.25">
      <c r="A13324" s="57" t="s">
        <v>1718</v>
      </c>
      <c r="B13324" s="57" t="str">
        <f>INDEX('Query Configuration'!$B$5:$B$235,MATCH(MID(YahooFinanceStatistics[[#This Row],[URL]],FIND("p=",YahooFinanceStatistics[[#This Row],[URL]],1)+2,100),'Query Configuration'!$G$5:$G$235,0))</f>
        <v>K</v>
      </c>
      <c r="C13324" s="58" t="s">
        <v>596</v>
      </c>
      <c r="D13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24" s="58" t="s">
        <v>7896</v>
      </c>
    </row>
    <row r="13325" spans="1:5" x14ac:dyDescent="0.25">
      <c r="A13325" s="57" t="s">
        <v>1724</v>
      </c>
      <c r="B13325" s="57" t="str">
        <f>INDEX('Query Configuration'!$B$5:$B$235,MATCH(MID(YahooFinanceStatistics[[#This Row],[URL]],FIND("p=",YahooFinanceStatistics[[#This Row],[URL]],1)+2,100),'Query Configuration'!$G$5:$G$235,0))</f>
        <v>KL</v>
      </c>
      <c r="C13325" s="58" t="s">
        <v>732</v>
      </c>
      <c r="D13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25" s="58" t="s">
        <v>733</v>
      </c>
    </row>
    <row r="13326" spans="1:5" x14ac:dyDescent="0.25">
      <c r="A13326" s="57" t="s">
        <v>1724</v>
      </c>
      <c r="B13326" s="57" t="str">
        <f>INDEX('Query Configuration'!$B$5:$B$235,MATCH(MID(YahooFinanceStatistics[[#This Row],[URL]],FIND("p=",YahooFinanceStatistics[[#This Row],[URL]],1)+2,100),'Query Configuration'!$G$5:$G$235,0))</f>
        <v>KL</v>
      </c>
      <c r="C13326" s="58" t="s">
        <v>595</v>
      </c>
      <c r="D13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26" s="58" t="s">
        <v>7897</v>
      </c>
    </row>
    <row r="13327" spans="1:5" x14ac:dyDescent="0.25">
      <c r="A13327" s="57" t="s">
        <v>1724</v>
      </c>
      <c r="B13327" s="57" t="str">
        <f>INDEX('Query Configuration'!$B$5:$B$235,MATCH(MID(YahooFinanceStatistics[[#This Row],[URL]],FIND("p=",YahooFinanceStatistics[[#This Row],[URL]],1)+2,100),'Query Configuration'!$G$5:$G$235,0))</f>
        <v>KL</v>
      </c>
      <c r="C13327" s="58" t="s">
        <v>596</v>
      </c>
      <c r="D13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27" s="58" t="s">
        <v>7898</v>
      </c>
    </row>
    <row r="13328" spans="1:5" x14ac:dyDescent="0.25">
      <c r="A13328" s="57" t="s">
        <v>1730</v>
      </c>
      <c r="B13328" s="57" t="str">
        <f>INDEX('Query Configuration'!$B$5:$B$235,MATCH(MID(YahooFinanceStatistics[[#This Row],[URL]],FIND("p=",YahooFinanceStatistics[[#This Row],[URL]],1)+2,100),'Query Configuration'!$G$5:$G$235,0))</f>
        <v>NG</v>
      </c>
      <c r="C13328" s="58" t="s">
        <v>732</v>
      </c>
      <c r="D13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28" s="58" t="s">
        <v>733</v>
      </c>
    </row>
    <row r="13329" spans="1:5" x14ac:dyDescent="0.25">
      <c r="A13329" s="57" t="s">
        <v>1730</v>
      </c>
      <c r="B13329" s="57" t="str">
        <f>INDEX('Query Configuration'!$B$5:$B$235,MATCH(MID(YahooFinanceStatistics[[#This Row],[URL]],FIND("p=",YahooFinanceStatistics[[#This Row],[URL]],1)+2,100),'Query Configuration'!$G$5:$G$235,0))</f>
        <v>NG</v>
      </c>
      <c r="C13329" s="58" t="s">
        <v>595</v>
      </c>
      <c r="D13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29" s="58" t="s">
        <v>7899</v>
      </c>
    </row>
    <row r="13330" spans="1:5" x14ac:dyDescent="0.25">
      <c r="A13330" s="57" t="s">
        <v>1730</v>
      </c>
      <c r="B13330" s="57" t="str">
        <f>INDEX('Query Configuration'!$B$5:$B$235,MATCH(MID(YahooFinanceStatistics[[#This Row],[URL]],FIND("p=",YahooFinanceStatistics[[#This Row],[URL]],1)+2,100),'Query Configuration'!$G$5:$G$235,0))</f>
        <v>NG</v>
      </c>
      <c r="C13330" s="58" t="s">
        <v>596</v>
      </c>
      <c r="D13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30" s="58" t="s">
        <v>7900</v>
      </c>
    </row>
    <row r="13331" spans="1:5" x14ac:dyDescent="0.25">
      <c r="A13331" s="57" t="s">
        <v>1736</v>
      </c>
      <c r="B13331" s="57" t="str">
        <f>INDEX('Query Configuration'!$B$5:$B$235,MATCH(MID(YahooFinanceStatistics[[#This Row],[URL]],FIND("p=",YahooFinanceStatistics[[#This Row],[URL]],1)+2,100),'Query Configuration'!$G$5:$G$235,0))</f>
        <v>OGC</v>
      </c>
      <c r="C13331" s="58" t="s">
        <v>732</v>
      </c>
      <c r="D13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31" s="58" t="s">
        <v>733</v>
      </c>
    </row>
    <row r="13332" spans="1:5" x14ac:dyDescent="0.25">
      <c r="A13332" s="57" t="s">
        <v>1736</v>
      </c>
      <c r="B13332" s="57" t="str">
        <f>INDEX('Query Configuration'!$B$5:$B$235,MATCH(MID(YahooFinanceStatistics[[#This Row],[URL]],FIND("p=",YahooFinanceStatistics[[#This Row],[URL]],1)+2,100),'Query Configuration'!$G$5:$G$235,0))</f>
        <v>OGC</v>
      </c>
      <c r="C13332" s="58" t="s">
        <v>595</v>
      </c>
      <c r="D13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32" s="58" t="s">
        <v>7901</v>
      </c>
    </row>
    <row r="13333" spans="1:5" x14ac:dyDescent="0.25">
      <c r="A13333" s="57" t="s">
        <v>1736</v>
      </c>
      <c r="B13333" s="57" t="str">
        <f>INDEX('Query Configuration'!$B$5:$B$235,MATCH(MID(YahooFinanceStatistics[[#This Row],[URL]],FIND("p=",YahooFinanceStatistics[[#This Row],[URL]],1)+2,100),'Query Configuration'!$G$5:$G$235,0))</f>
        <v>OGC</v>
      </c>
      <c r="C13333" s="58" t="s">
        <v>596</v>
      </c>
      <c r="D13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33" s="58" t="s">
        <v>4845</v>
      </c>
    </row>
    <row r="13334" spans="1:5" x14ac:dyDescent="0.25">
      <c r="A13334" s="57" t="s">
        <v>1741</v>
      </c>
      <c r="B13334" s="57" t="str">
        <f>INDEX('Query Configuration'!$B$5:$B$235,MATCH(MID(YahooFinanceStatistics[[#This Row],[URL]],FIND("p=",YahooFinanceStatistics[[#This Row],[URL]],1)+2,100),'Query Configuration'!$G$5:$G$235,0))</f>
        <v>OR</v>
      </c>
      <c r="C13334" s="58" t="s">
        <v>732</v>
      </c>
      <c r="D13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34" s="58" t="s">
        <v>733</v>
      </c>
    </row>
    <row r="13335" spans="1:5" x14ac:dyDescent="0.25">
      <c r="A13335" s="57" t="s">
        <v>1741</v>
      </c>
      <c r="B13335" s="57" t="str">
        <f>INDEX('Query Configuration'!$B$5:$B$235,MATCH(MID(YahooFinanceStatistics[[#This Row],[URL]],FIND("p=",YahooFinanceStatistics[[#This Row],[URL]],1)+2,100),'Query Configuration'!$G$5:$G$235,0))</f>
        <v>OR</v>
      </c>
      <c r="C13335" s="58" t="s">
        <v>595</v>
      </c>
      <c r="D13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35" s="58" t="s">
        <v>7902</v>
      </c>
    </row>
    <row r="13336" spans="1:5" x14ac:dyDescent="0.25">
      <c r="A13336" s="57" t="s">
        <v>1741</v>
      </c>
      <c r="B13336" s="57" t="str">
        <f>INDEX('Query Configuration'!$B$5:$B$235,MATCH(MID(YahooFinanceStatistics[[#This Row],[URL]],FIND("p=",YahooFinanceStatistics[[#This Row],[URL]],1)+2,100),'Query Configuration'!$G$5:$G$235,0))</f>
        <v>OR</v>
      </c>
      <c r="C13336" s="58" t="s">
        <v>596</v>
      </c>
      <c r="D13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36" s="58" t="s">
        <v>7903</v>
      </c>
    </row>
    <row r="13337" spans="1:5" x14ac:dyDescent="0.25">
      <c r="A13337" s="57" t="s">
        <v>1748</v>
      </c>
      <c r="B13337" s="57" t="str">
        <f>INDEX('Query Configuration'!$B$5:$B$235,MATCH(MID(YahooFinanceStatistics[[#This Row],[URL]],FIND("p=",YahooFinanceStatistics[[#This Row],[URL]],1)+2,100),'Query Configuration'!$G$5:$G$235,0))</f>
        <v>SSL</v>
      </c>
      <c r="C13337" s="58" t="s">
        <v>732</v>
      </c>
      <c r="D13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37" s="58" t="s">
        <v>733</v>
      </c>
    </row>
    <row r="13338" spans="1:5" x14ac:dyDescent="0.25">
      <c r="A13338" s="57" t="s">
        <v>1748</v>
      </c>
      <c r="B13338" s="57" t="str">
        <f>INDEX('Query Configuration'!$B$5:$B$235,MATCH(MID(YahooFinanceStatistics[[#This Row],[URL]],FIND("p=",YahooFinanceStatistics[[#This Row],[URL]],1)+2,100),'Query Configuration'!$G$5:$G$235,0))</f>
        <v>SSL</v>
      </c>
      <c r="C13338" s="58" t="s">
        <v>595</v>
      </c>
      <c r="D13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38" s="58" t="s">
        <v>2291</v>
      </c>
    </row>
    <row r="13339" spans="1:5" x14ac:dyDescent="0.25">
      <c r="A13339" s="57" t="s">
        <v>1748</v>
      </c>
      <c r="B13339" s="57" t="str">
        <f>INDEX('Query Configuration'!$B$5:$B$235,MATCH(MID(YahooFinanceStatistics[[#This Row],[URL]],FIND("p=",YahooFinanceStatistics[[#This Row],[URL]],1)+2,100),'Query Configuration'!$G$5:$G$235,0))</f>
        <v>SSL</v>
      </c>
      <c r="C13339" s="58" t="s">
        <v>596</v>
      </c>
      <c r="D13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39" s="58" t="s">
        <v>7904</v>
      </c>
    </row>
    <row r="13340" spans="1:5" x14ac:dyDescent="0.25">
      <c r="A13340" s="57" t="s">
        <v>1753</v>
      </c>
      <c r="B13340" s="57" t="str">
        <f>INDEX('Query Configuration'!$B$5:$B$235,MATCH(MID(YahooFinanceStatistics[[#This Row],[URL]],FIND("p=",YahooFinanceStatistics[[#This Row],[URL]],1)+2,100),'Query Configuration'!$G$5:$G$235,0))</f>
        <v>SMF</v>
      </c>
      <c r="C13340" s="58" t="s">
        <v>732</v>
      </c>
      <c r="D13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40" s="58" t="s">
        <v>733</v>
      </c>
    </row>
    <row r="13341" spans="1:5" x14ac:dyDescent="0.25">
      <c r="A13341" s="57" t="s">
        <v>1753</v>
      </c>
      <c r="B13341" s="57" t="str">
        <f>INDEX('Query Configuration'!$B$5:$B$235,MATCH(MID(YahooFinanceStatistics[[#This Row],[URL]],FIND("p=",YahooFinanceStatistics[[#This Row],[URL]],1)+2,100),'Query Configuration'!$G$5:$G$235,0))</f>
        <v>SMF</v>
      </c>
      <c r="C13341" s="58" t="s">
        <v>595</v>
      </c>
      <c r="D13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41" s="58" t="s">
        <v>2328</v>
      </c>
    </row>
    <row r="13342" spans="1:5" x14ac:dyDescent="0.25">
      <c r="A13342" s="57" t="s">
        <v>1753</v>
      </c>
      <c r="B13342" s="57" t="str">
        <f>INDEX('Query Configuration'!$B$5:$B$235,MATCH(MID(YahooFinanceStatistics[[#This Row],[URL]],FIND("p=",YahooFinanceStatistics[[#This Row],[URL]],1)+2,100),'Query Configuration'!$G$5:$G$235,0))</f>
        <v>SMF</v>
      </c>
      <c r="C13342" s="58" t="s">
        <v>596</v>
      </c>
      <c r="D13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42" s="58" t="s">
        <v>2199</v>
      </c>
    </row>
    <row r="13343" spans="1:5" x14ac:dyDescent="0.25">
      <c r="A13343" s="57" t="s">
        <v>1759</v>
      </c>
      <c r="B13343" s="57" t="str">
        <f>INDEX('Query Configuration'!$B$5:$B$235,MATCH(MID(YahooFinanceStatistics[[#This Row],[URL]],FIND("p=",YahooFinanceStatistics[[#This Row],[URL]],1)+2,100),'Query Configuration'!$G$5:$G$235,0))</f>
        <v>SSRM</v>
      </c>
      <c r="C13343" s="58" t="s">
        <v>732</v>
      </c>
      <c r="D13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43" s="58" t="s">
        <v>733</v>
      </c>
    </row>
    <row r="13344" spans="1:5" x14ac:dyDescent="0.25">
      <c r="A13344" s="57" t="s">
        <v>1759</v>
      </c>
      <c r="B13344" s="57" t="str">
        <f>INDEX('Query Configuration'!$B$5:$B$235,MATCH(MID(YahooFinanceStatistics[[#This Row],[URL]],FIND("p=",YahooFinanceStatistics[[#This Row],[URL]],1)+2,100),'Query Configuration'!$G$5:$G$235,0))</f>
        <v>SSRM</v>
      </c>
      <c r="C13344" s="58" t="s">
        <v>595</v>
      </c>
      <c r="D13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44" s="58" t="s">
        <v>7905</v>
      </c>
    </row>
    <row r="13345" spans="1:5" x14ac:dyDescent="0.25">
      <c r="A13345" s="57" t="s">
        <v>1759</v>
      </c>
      <c r="B13345" s="57" t="str">
        <f>INDEX('Query Configuration'!$B$5:$B$235,MATCH(MID(YahooFinanceStatistics[[#This Row],[URL]],FIND("p=",YahooFinanceStatistics[[#This Row],[URL]],1)+2,100),'Query Configuration'!$G$5:$G$235,0))</f>
        <v>SSRM</v>
      </c>
      <c r="C13345" s="58" t="s">
        <v>596</v>
      </c>
      <c r="D13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45" s="58" t="s">
        <v>7906</v>
      </c>
    </row>
    <row r="13346" spans="1:5" x14ac:dyDescent="0.25">
      <c r="A13346" s="57" t="s">
        <v>1764</v>
      </c>
      <c r="B13346" s="57" t="str">
        <f>INDEX('Query Configuration'!$B$5:$B$235,MATCH(MID(YahooFinanceStatistics[[#This Row],[URL]],FIND("p=",YahooFinanceStatistics[[#This Row],[URL]],1)+2,100),'Query Configuration'!$G$5:$G$235,0))</f>
        <v>TXG</v>
      </c>
      <c r="C13346" s="58" t="s">
        <v>732</v>
      </c>
      <c r="D13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46" s="58" t="s">
        <v>733</v>
      </c>
    </row>
    <row r="13347" spans="1:5" x14ac:dyDescent="0.25">
      <c r="A13347" s="57" t="s">
        <v>1764</v>
      </c>
      <c r="B13347" s="57" t="str">
        <f>INDEX('Query Configuration'!$B$5:$B$235,MATCH(MID(YahooFinanceStatistics[[#This Row],[URL]],FIND("p=",YahooFinanceStatistics[[#This Row],[URL]],1)+2,100),'Query Configuration'!$G$5:$G$235,0))</f>
        <v>TXG</v>
      </c>
      <c r="C13347" s="58" t="s">
        <v>595</v>
      </c>
      <c r="D13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47" s="58" t="s">
        <v>4534</v>
      </c>
    </row>
    <row r="13348" spans="1:5" x14ac:dyDescent="0.25">
      <c r="A13348" s="57" t="s">
        <v>1764</v>
      </c>
      <c r="B13348" s="57" t="str">
        <f>INDEX('Query Configuration'!$B$5:$B$235,MATCH(MID(YahooFinanceStatistics[[#This Row],[URL]],FIND("p=",YahooFinanceStatistics[[#This Row],[URL]],1)+2,100),'Query Configuration'!$G$5:$G$235,0))</f>
        <v>TXG</v>
      </c>
      <c r="C13348" s="58" t="s">
        <v>596</v>
      </c>
      <c r="D13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48" s="58" t="s">
        <v>7907</v>
      </c>
    </row>
    <row r="13349" spans="1:5" x14ac:dyDescent="0.25">
      <c r="A13349" s="57" t="s">
        <v>1770</v>
      </c>
      <c r="B13349" s="57" t="str">
        <f>INDEX('Query Configuration'!$B$5:$B$235,MATCH(MID(YahooFinanceStatistics[[#This Row],[URL]],FIND("p=",YahooFinanceStatistics[[#This Row],[URL]],1)+2,100),'Query Configuration'!$G$5:$G$235,0))</f>
        <v>YRI</v>
      </c>
      <c r="C13349" s="58" t="s">
        <v>732</v>
      </c>
      <c r="D13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49" s="58" t="s">
        <v>733</v>
      </c>
    </row>
    <row r="13350" spans="1:5" x14ac:dyDescent="0.25">
      <c r="A13350" s="57" t="s">
        <v>1770</v>
      </c>
      <c r="B13350" s="57" t="str">
        <f>INDEX('Query Configuration'!$B$5:$B$235,MATCH(MID(YahooFinanceStatistics[[#This Row],[URL]],FIND("p=",YahooFinanceStatistics[[#This Row],[URL]],1)+2,100),'Query Configuration'!$G$5:$G$235,0))</f>
        <v>YRI</v>
      </c>
      <c r="C13350" s="58" t="s">
        <v>595</v>
      </c>
      <c r="D13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50" s="58" t="s">
        <v>7908</v>
      </c>
    </row>
    <row r="13351" spans="1:5" x14ac:dyDescent="0.25">
      <c r="A13351" s="57" t="s">
        <v>1770</v>
      </c>
      <c r="B13351" s="57" t="str">
        <f>INDEX('Query Configuration'!$B$5:$B$235,MATCH(MID(YahooFinanceStatistics[[#This Row],[URL]],FIND("p=",YahooFinanceStatistics[[#This Row],[URL]],1)+2,100),'Query Configuration'!$G$5:$G$235,0))</f>
        <v>YRI</v>
      </c>
      <c r="C13351" s="58" t="s">
        <v>596</v>
      </c>
      <c r="D13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51" s="58" t="s">
        <v>7909</v>
      </c>
    </row>
    <row r="13352" spans="1:5" x14ac:dyDescent="0.25">
      <c r="A13352" s="57" t="s">
        <v>1776</v>
      </c>
      <c r="B13352" s="57" t="str">
        <f>INDEX('Query Configuration'!$B$5:$B$235,MATCH(MID(YahooFinanceStatistics[[#This Row],[URL]],FIND("p=",YahooFinanceStatistics[[#This Row],[URL]],1)+2,100),'Query Configuration'!$G$5:$G$235,0))</f>
        <v>CCO</v>
      </c>
      <c r="C13352" s="58" t="s">
        <v>732</v>
      </c>
      <c r="D13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52" s="58" t="s">
        <v>733</v>
      </c>
    </row>
    <row r="13353" spans="1:5" x14ac:dyDescent="0.25">
      <c r="A13353" s="57" t="s">
        <v>1776</v>
      </c>
      <c r="B13353" s="57" t="str">
        <f>INDEX('Query Configuration'!$B$5:$B$235,MATCH(MID(YahooFinanceStatistics[[#This Row],[URL]],FIND("p=",YahooFinanceStatistics[[#This Row],[URL]],1)+2,100),'Query Configuration'!$G$5:$G$235,0))</f>
        <v>CCO</v>
      </c>
      <c r="C13353" s="58" t="s">
        <v>595</v>
      </c>
      <c r="D13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53" s="58" t="s">
        <v>2670</v>
      </c>
    </row>
    <row r="13354" spans="1:5" x14ac:dyDescent="0.25">
      <c r="A13354" s="57" t="s">
        <v>1776</v>
      </c>
      <c r="B13354" s="57" t="str">
        <f>INDEX('Query Configuration'!$B$5:$B$235,MATCH(MID(YahooFinanceStatistics[[#This Row],[URL]],FIND("p=",YahooFinanceStatistics[[#This Row],[URL]],1)+2,100),'Query Configuration'!$G$5:$G$235,0))</f>
        <v>CCO</v>
      </c>
      <c r="C13354" s="58" t="s">
        <v>596</v>
      </c>
      <c r="D13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54" s="58" t="s">
        <v>7883</v>
      </c>
    </row>
    <row r="13355" spans="1:5" x14ac:dyDescent="0.25">
      <c r="A13355" s="57" t="s">
        <v>1782</v>
      </c>
      <c r="B13355" s="57" t="str">
        <f>INDEX('Query Configuration'!$B$5:$B$235,MATCH(MID(YahooFinanceStatistics[[#This Row],[URL]],FIND("p=",YahooFinanceStatistics[[#This Row],[URL]],1)+2,100),'Query Configuration'!$G$5:$G$235,0))</f>
        <v>IVN</v>
      </c>
      <c r="C13355" s="58" t="s">
        <v>732</v>
      </c>
      <c r="D13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55" s="58" t="s">
        <v>733</v>
      </c>
    </row>
    <row r="13356" spans="1:5" x14ac:dyDescent="0.25">
      <c r="A13356" s="57" t="s">
        <v>1782</v>
      </c>
      <c r="B13356" s="57" t="str">
        <f>INDEX('Query Configuration'!$B$5:$B$235,MATCH(MID(YahooFinanceStatistics[[#This Row],[URL]],FIND("p=",YahooFinanceStatistics[[#This Row],[URL]],1)+2,100),'Query Configuration'!$G$5:$G$235,0))</f>
        <v>IVN</v>
      </c>
      <c r="C13356" s="58" t="s">
        <v>595</v>
      </c>
      <c r="D13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56" s="58" t="s">
        <v>7910</v>
      </c>
    </row>
    <row r="13357" spans="1:5" x14ac:dyDescent="0.25">
      <c r="A13357" s="57" t="s">
        <v>1782</v>
      </c>
      <c r="B13357" s="57" t="str">
        <f>INDEX('Query Configuration'!$B$5:$B$235,MATCH(MID(YahooFinanceStatistics[[#This Row],[URL]],FIND("p=",YahooFinanceStatistics[[#This Row],[URL]],1)+2,100),'Query Configuration'!$G$5:$G$235,0))</f>
        <v>IVN</v>
      </c>
      <c r="C13357" s="58" t="s">
        <v>596</v>
      </c>
      <c r="D13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57" s="58" t="s">
        <v>7826</v>
      </c>
    </row>
    <row r="13358" spans="1:5" x14ac:dyDescent="0.25">
      <c r="A13358" s="57" t="s">
        <v>1787</v>
      </c>
      <c r="B13358" s="57" t="str">
        <f>INDEX('Query Configuration'!$B$5:$B$235,MATCH(MID(YahooFinanceStatistics[[#This Row],[URL]],FIND("p=",YahooFinanceStatistics[[#This Row],[URL]],1)+2,100),'Query Configuration'!$G$5:$G$235,0))</f>
        <v>PVG</v>
      </c>
      <c r="C13358" s="58" t="s">
        <v>732</v>
      </c>
      <c r="D13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58" s="58" t="s">
        <v>733</v>
      </c>
    </row>
    <row r="13359" spans="1:5" x14ac:dyDescent="0.25">
      <c r="A13359" s="57" t="s">
        <v>1787</v>
      </c>
      <c r="B13359" s="57" t="str">
        <f>INDEX('Query Configuration'!$B$5:$B$235,MATCH(MID(YahooFinanceStatistics[[#This Row],[URL]],FIND("p=",YahooFinanceStatistics[[#This Row],[URL]],1)+2,100),'Query Configuration'!$G$5:$G$235,0))</f>
        <v>PVG</v>
      </c>
      <c r="C13359" s="58" t="s">
        <v>595</v>
      </c>
      <c r="D13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59" s="58" t="s">
        <v>3474</v>
      </c>
    </row>
    <row r="13360" spans="1:5" x14ac:dyDescent="0.25">
      <c r="A13360" s="57" t="s">
        <v>1787</v>
      </c>
      <c r="B13360" s="57" t="str">
        <f>INDEX('Query Configuration'!$B$5:$B$235,MATCH(MID(YahooFinanceStatistics[[#This Row],[URL]],FIND("p=",YahooFinanceStatistics[[#This Row],[URL]],1)+2,100),'Query Configuration'!$G$5:$G$235,0))</f>
        <v>PVG</v>
      </c>
      <c r="C13360" s="58" t="s">
        <v>596</v>
      </c>
      <c r="D13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60" s="58" t="s">
        <v>7754</v>
      </c>
    </row>
    <row r="13361" spans="1:5" x14ac:dyDescent="0.25">
      <c r="A13361" s="57" t="s">
        <v>1793</v>
      </c>
      <c r="B13361" s="57" t="str">
        <f>INDEX('Query Configuration'!$B$5:$B$235,MATCH(MID(YahooFinanceStatistics[[#This Row],[URL]],FIND("p=",YahooFinanceStatistics[[#This Row],[URL]],1)+2,100),'Query Configuration'!$G$5:$G$235,0))</f>
        <v>TECK.B</v>
      </c>
      <c r="C13361" s="58" t="s">
        <v>732</v>
      </c>
      <c r="D13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61" s="58" t="s">
        <v>733</v>
      </c>
    </row>
    <row r="13362" spans="1:5" x14ac:dyDescent="0.25">
      <c r="A13362" s="57" t="s">
        <v>1793</v>
      </c>
      <c r="B13362" s="57" t="str">
        <f>INDEX('Query Configuration'!$B$5:$B$235,MATCH(MID(YahooFinanceStatistics[[#This Row],[URL]],FIND("p=",YahooFinanceStatistics[[#This Row],[URL]],1)+2,100),'Query Configuration'!$G$5:$G$235,0))</f>
        <v>TECK.B</v>
      </c>
      <c r="C13362" s="58" t="s">
        <v>595</v>
      </c>
      <c r="D13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62" s="58" t="s">
        <v>4460</v>
      </c>
    </row>
    <row r="13363" spans="1:5" x14ac:dyDescent="0.25">
      <c r="A13363" s="57" t="s">
        <v>1793</v>
      </c>
      <c r="B13363" s="57" t="str">
        <f>INDEX('Query Configuration'!$B$5:$B$235,MATCH(MID(YahooFinanceStatistics[[#This Row],[URL]],FIND("p=",YahooFinanceStatistics[[#This Row],[URL]],1)+2,100),'Query Configuration'!$G$5:$G$235,0))</f>
        <v>TECK.B</v>
      </c>
      <c r="C13363" s="58" t="s">
        <v>596</v>
      </c>
      <c r="D13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63" s="58" t="s">
        <v>7911</v>
      </c>
    </row>
    <row r="13364" spans="1:5" x14ac:dyDescent="0.25">
      <c r="A13364" s="57" t="s">
        <v>1798</v>
      </c>
      <c r="B13364" s="57" t="str">
        <f>INDEX('Query Configuration'!$B$5:$B$235,MATCH(MID(YahooFinanceStatistics[[#This Row],[URL]],FIND("p=",YahooFinanceStatistics[[#This Row],[URL]],1)+2,100),'Query Configuration'!$G$5:$G$235,0))</f>
        <v>CFP</v>
      </c>
      <c r="C13364" s="58" t="s">
        <v>732</v>
      </c>
      <c r="D13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64" s="58" t="s">
        <v>733</v>
      </c>
    </row>
    <row r="13365" spans="1:5" x14ac:dyDescent="0.25">
      <c r="A13365" s="57" t="s">
        <v>1798</v>
      </c>
      <c r="B13365" s="57" t="str">
        <f>INDEX('Query Configuration'!$B$5:$B$235,MATCH(MID(YahooFinanceStatistics[[#This Row],[URL]],FIND("p=",YahooFinanceStatistics[[#This Row],[URL]],1)+2,100),'Query Configuration'!$G$5:$G$235,0))</f>
        <v>CFP</v>
      </c>
      <c r="C13365" s="58" t="s">
        <v>595</v>
      </c>
      <c r="D13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65" s="58" t="s">
        <v>7912</v>
      </c>
    </row>
    <row r="13366" spans="1:5" x14ac:dyDescent="0.25">
      <c r="A13366" s="57" t="s">
        <v>1798</v>
      </c>
      <c r="B13366" s="57" t="str">
        <f>INDEX('Query Configuration'!$B$5:$B$235,MATCH(MID(YahooFinanceStatistics[[#This Row],[URL]],FIND("p=",YahooFinanceStatistics[[#This Row],[URL]],1)+2,100),'Query Configuration'!$G$5:$G$235,0))</f>
        <v>CFP</v>
      </c>
      <c r="C13366" s="58" t="s">
        <v>596</v>
      </c>
      <c r="D13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66" s="58" t="s">
        <v>7913</v>
      </c>
    </row>
    <row r="13367" spans="1:5" x14ac:dyDescent="0.25">
      <c r="A13367" s="57" t="s">
        <v>1803</v>
      </c>
      <c r="B13367" s="57" t="str">
        <f>INDEX('Query Configuration'!$B$5:$B$235,MATCH(MID(YahooFinanceStatistics[[#This Row],[URL]],FIND("p=",YahooFinanceStatistics[[#This Row],[URL]],1)+2,100),'Query Configuration'!$G$5:$G$235,0))</f>
        <v>IFP</v>
      </c>
      <c r="C13367" s="58" t="s">
        <v>732</v>
      </c>
      <c r="D13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67" s="58" t="s">
        <v>733</v>
      </c>
    </row>
    <row r="13368" spans="1:5" x14ac:dyDescent="0.25">
      <c r="A13368" s="57" t="s">
        <v>1803</v>
      </c>
      <c r="B13368" s="57" t="str">
        <f>INDEX('Query Configuration'!$B$5:$B$235,MATCH(MID(YahooFinanceStatistics[[#This Row],[URL]],FIND("p=",YahooFinanceStatistics[[#This Row],[URL]],1)+2,100),'Query Configuration'!$G$5:$G$235,0))</f>
        <v>IFP</v>
      </c>
      <c r="C13368" s="58" t="s">
        <v>595</v>
      </c>
      <c r="D13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68" s="58" t="s">
        <v>7914</v>
      </c>
    </row>
    <row r="13369" spans="1:5" x14ac:dyDescent="0.25">
      <c r="A13369" s="57" t="s">
        <v>1803</v>
      </c>
      <c r="B13369" s="57" t="str">
        <f>INDEX('Query Configuration'!$B$5:$B$235,MATCH(MID(YahooFinanceStatistics[[#This Row],[URL]],FIND("p=",YahooFinanceStatistics[[#This Row],[URL]],1)+2,100),'Query Configuration'!$G$5:$G$235,0))</f>
        <v>IFP</v>
      </c>
      <c r="C13369" s="58" t="s">
        <v>596</v>
      </c>
      <c r="D13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69" s="58" t="s">
        <v>7915</v>
      </c>
    </row>
    <row r="13370" spans="1:5" x14ac:dyDescent="0.25">
      <c r="A13370" s="57" t="s">
        <v>1809</v>
      </c>
      <c r="B13370" s="57" t="str">
        <f>INDEX('Query Configuration'!$B$5:$B$235,MATCH(MID(YahooFinanceStatistics[[#This Row],[URL]],FIND("p=",YahooFinanceStatistics[[#This Row],[URL]],1)+2,100),'Query Configuration'!$G$5:$G$235,0))</f>
        <v>OSB</v>
      </c>
      <c r="C13370" s="58" t="s">
        <v>732</v>
      </c>
      <c r="D13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70" s="58" t="s">
        <v>733</v>
      </c>
    </row>
    <row r="13371" spans="1:5" x14ac:dyDescent="0.25">
      <c r="A13371" s="57" t="s">
        <v>1809</v>
      </c>
      <c r="B13371" s="57" t="str">
        <f>INDEX('Query Configuration'!$B$5:$B$235,MATCH(MID(YahooFinanceStatistics[[#This Row],[URL]],FIND("p=",YahooFinanceStatistics[[#This Row],[URL]],1)+2,100),'Query Configuration'!$G$5:$G$235,0))</f>
        <v>OSB</v>
      </c>
      <c r="C13371" s="58" t="s">
        <v>595</v>
      </c>
      <c r="D13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71" s="58" t="s">
        <v>7916</v>
      </c>
    </row>
    <row r="13372" spans="1:5" x14ac:dyDescent="0.25">
      <c r="A13372" s="57" t="s">
        <v>1809</v>
      </c>
      <c r="B13372" s="57" t="str">
        <f>INDEX('Query Configuration'!$B$5:$B$235,MATCH(MID(YahooFinanceStatistics[[#This Row],[URL]],FIND("p=",YahooFinanceStatistics[[#This Row],[URL]],1)+2,100),'Query Configuration'!$G$5:$G$235,0))</f>
        <v>OSB</v>
      </c>
      <c r="C13372" s="58" t="s">
        <v>596</v>
      </c>
      <c r="D13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72" s="58" t="s">
        <v>7917</v>
      </c>
    </row>
    <row r="13373" spans="1:5" x14ac:dyDescent="0.25">
      <c r="A13373" s="57" t="s">
        <v>1816</v>
      </c>
      <c r="B13373" s="57" t="str">
        <f>INDEX('Query Configuration'!$B$5:$B$235,MATCH(MID(YahooFinanceStatistics[[#This Row],[URL]],FIND("p=",YahooFinanceStatistics[[#This Row],[URL]],1)+2,100),'Query Configuration'!$G$5:$G$235,0))</f>
        <v>SJ</v>
      </c>
      <c r="C13373" s="58" t="s">
        <v>732</v>
      </c>
      <c r="D13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73" s="58" t="s">
        <v>733</v>
      </c>
    </row>
    <row r="13374" spans="1:5" x14ac:dyDescent="0.25">
      <c r="A13374" s="57" t="s">
        <v>1816</v>
      </c>
      <c r="B13374" s="57" t="str">
        <f>INDEX('Query Configuration'!$B$5:$B$235,MATCH(MID(YahooFinanceStatistics[[#This Row],[URL]],FIND("p=",YahooFinanceStatistics[[#This Row],[URL]],1)+2,100),'Query Configuration'!$G$5:$G$235,0))</f>
        <v>SJ</v>
      </c>
      <c r="C13374" s="58" t="s">
        <v>595</v>
      </c>
      <c r="D13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74" s="58" t="s">
        <v>2916</v>
      </c>
    </row>
    <row r="13375" spans="1:5" x14ac:dyDescent="0.25">
      <c r="A13375" s="57" t="s">
        <v>1816</v>
      </c>
      <c r="B13375" s="57" t="str">
        <f>INDEX('Query Configuration'!$B$5:$B$235,MATCH(MID(YahooFinanceStatistics[[#This Row],[URL]],FIND("p=",YahooFinanceStatistics[[#This Row],[URL]],1)+2,100),'Query Configuration'!$G$5:$G$235,0))</f>
        <v>SJ</v>
      </c>
      <c r="C13375" s="58" t="s">
        <v>596</v>
      </c>
      <c r="D13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75" s="58" t="s">
        <v>7918</v>
      </c>
    </row>
    <row r="13376" spans="1:5" x14ac:dyDescent="0.25">
      <c r="A13376" s="57" t="s">
        <v>1821</v>
      </c>
      <c r="B13376" s="57" t="str">
        <f>INDEX('Query Configuration'!$B$5:$B$235,MATCH(MID(YahooFinanceStatistics[[#This Row],[URL]],FIND("p=",YahooFinanceStatistics[[#This Row],[URL]],1)+2,100),'Query Configuration'!$G$5:$G$235,0))</f>
        <v>WFT</v>
      </c>
      <c r="C13376" s="58" t="s">
        <v>732</v>
      </c>
      <c r="D13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76" s="58" t="s">
        <v>733</v>
      </c>
    </row>
    <row r="13377" spans="1:5" x14ac:dyDescent="0.25">
      <c r="A13377" s="57" t="s">
        <v>1821</v>
      </c>
      <c r="B13377" s="57" t="str">
        <f>INDEX('Query Configuration'!$B$5:$B$235,MATCH(MID(YahooFinanceStatistics[[#This Row],[URL]],FIND("p=",YahooFinanceStatistics[[#This Row],[URL]],1)+2,100),'Query Configuration'!$G$5:$G$235,0))</f>
        <v>WFT</v>
      </c>
      <c r="C13377" s="58" t="s">
        <v>595</v>
      </c>
      <c r="D13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77" s="58" t="s">
        <v>7919</v>
      </c>
    </row>
    <row r="13378" spans="1:5" x14ac:dyDescent="0.25">
      <c r="A13378" s="57" t="s">
        <v>1821</v>
      </c>
      <c r="B13378" s="57" t="str">
        <f>INDEX('Query Configuration'!$B$5:$B$235,MATCH(MID(YahooFinanceStatistics[[#This Row],[URL]],FIND("p=",YahooFinanceStatistics[[#This Row],[URL]],1)+2,100),'Query Configuration'!$G$5:$G$235,0))</f>
        <v>WFT</v>
      </c>
      <c r="C13378" s="58" t="s">
        <v>596</v>
      </c>
      <c r="D13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78" s="58" t="s">
        <v>7920</v>
      </c>
    </row>
    <row r="13379" spans="1:5" x14ac:dyDescent="0.25">
      <c r="A13379" s="57" t="s">
        <v>1825</v>
      </c>
      <c r="B13379" s="57" t="str">
        <f>INDEX('Query Configuration'!$B$5:$B$235,MATCH(MID(YahooFinanceStatistics[[#This Row],[URL]],FIND("p=",YahooFinanceStatistics[[#This Row],[URL]],1)+2,100),'Query Configuration'!$G$5:$G$235,0))</f>
        <v>SEA</v>
      </c>
      <c r="C13379" s="58" t="s">
        <v>732</v>
      </c>
      <c r="D13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79" s="58" t="s">
        <v>733</v>
      </c>
    </row>
    <row r="13380" spans="1:5" x14ac:dyDescent="0.25">
      <c r="A13380" s="57" t="s">
        <v>1825</v>
      </c>
      <c r="B13380" s="57" t="str">
        <f>INDEX('Query Configuration'!$B$5:$B$235,MATCH(MID(YahooFinanceStatistics[[#This Row],[URL]],FIND("p=",YahooFinanceStatistics[[#This Row],[URL]],1)+2,100),'Query Configuration'!$G$5:$G$235,0))</f>
        <v>SEA</v>
      </c>
      <c r="C13380" s="58" t="s">
        <v>595</v>
      </c>
      <c r="D13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80" s="58" t="s">
        <v>7921</v>
      </c>
    </row>
    <row r="13381" spans="1:5" x14ac:dyDescent="0.25">
      <c r="A13381" s="57" t="s">
        <v>1825</v>
      </c>
      <c r="B13381" s="57" t="str">
        <f>INDEX('Query Configuration'!$B$5:$B$235,MATCH(MID(YahooFinanceStatistics[[#This Row],[URL]],FIND("p=",YahooFinanceStatistics[[#This Row],[URL]],1)+2,100),'Query Configuration'!$G$5:$G$235,0))</f>
        <v>SEA</v>
      </c>
      <c r="C13381" s="58" t="s">
        <v>596</v>
      </c>
      <c r="D13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81" s="58" t="s">
        <v>7922</v>
      </c>
    </row>
    <row r="13382" spans="1:5" x14ac:dyDescent="0.25">
      <c r="A13382" s="57" t="s">
        <v>1832</v>
      </c>
      <c r="B13382" s="57" t="str">
        <f>INDEX('Query Configuration'!$B$5:$B$235,MATCH(MID(YahooFinanceStatistics[[#This Row],[URL]],FIND("p=",YahooFinanceStatistics[[#This Row],[URL]],1)+2,100),'Query Configuration'!$G$5:$G$235,0))</f>
        <v>SVM</v>
      </c>
      <c r="C13382" s="58" t="s">
        <v>732</v>
      </c>
      <c r="D13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82" s="58" t="s">
        <v>733</v>
      </c>
    </row>
    <row r="13383" spans="1:5" x14ac:dyDescent="0.25">
      <c r="A13383" s="57" t="s">
        <v>1832</v>
      </c>
      <c r="B13383" s="57" t="str">
        <f>INDEX('Query Configuration'!$B$5:$B$235,MATCH(MID(YahooFinanceStatistics[[#This Row],[URL]],FIND("p=",YahooFinanceStatistics[[#This Row],[URL]],1)+2,100),'Query Configuration'!$G$5:$G$235,0))</f>
        <v>SVM</v>
      </c>
      <c r="C13383" s="58" t="s">
        <v>595</v>
      </c>
      <c r="D13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83" s="58" t="s">
        <v>7923</v>
      </c>
    </row>
    <row r="13384" spans="1:5" x14ac:dyDescent="0.25">
      <c r="A13384" s="57" t="s">
        <v>1832</v>
      </c>
      <c r="B13384" s="57" t="str">
        <f>INDEX('Query Configuration'!$B$5:$B$235,MATCH(MID(YahooFinanceStatistics[[#This Row],[URL]],FIND("p=",YahooFinanceStatistics[[#This Row],[URL]],1)+2,100),'Query Configuration'!$G$5:$G$235,0))</f>
        <v>SVM</v>
      </c>
      <c r="C13384" s="58" t="s">
        <v>596</v>
      </c>
      <c r="D13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84" s="58" t="s">
        <v>7924</v>
      </c>
    </row>
    <row r="13385" spans="1:5" x14ac:dyDescent="0.25">
      <c r="A13385" s="57" t="s">
        <v>1838</v>
      </c>
      <c r="B13385" s="57" t="str">
        <f>INDEX('Query Configuration'!$B$5:$B$235,MATCH(MID(YahooFinanceStatistics[[#This Row],[URL]],FIND("p=",YahooFinanceStatistics[[#This Row],[URL]],1)+2,100),'Query Configuration'!$G$5:$G$235,0))</f>
        <v>WDO</v>
      </c>
      <c r="C13385" s="58" t="s">
        <v>732</v>
      </c>
      <c r="D13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85" s="58" t="s">
        <v>733</v>
      </c>
    </row>
    <row r="13386" spans="1:5" x14ac:dyDescent="0.25">
      <c r="A13386" s="57" t="s">
        <v>1838</v>
      </c>
      <c r="B13386" s="57" t="str">
        <f>INDEX('Query Configuration'!$B$5:$B$235,MATCH(MID(YahooFinanceStatistics[[#This Row],[URL]],FIND("p=",YahooFinanceStatistics[[#This Row],[URL]],1)+2,100),'Query Configuration'!$G$5:$G$235,0))</f>
        <v>WDO</v>
      </c>
      <c r="C13386" s="58" t="s">
        <v>595</v>
      </c>
      <c r="D13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86" s="58" t="s">
        <v>7925</v>
      </c>
    </row>
    <row r="13387" spans="1:5" x14ac:dyDescent="0.25">
      <c r="A13387" s="57" t="s">
        <v>1838</v>
      </c>
      <c r="B13387" s="57" t="str">
        <f>INDEX('Query Configuration'!$B$5:$B$235,MATCH(MID(YahooFinanceStatistics[[#This Row],[URL]],FIND("p=",YahooFinanceStatistics[[#This Row],[URL]],1)+2,100),'Query Configuration'!$G$5:$G$235,0))</f>
        <v>WDO</v>
      </c>
      <c r="C13387" s="58" t="s">
        <v>596</v>
      </c>
      <c r="D13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87" s="58" t="s">
        <v>7926</v>
      </c>
    </row>
    <row r="13388" spans="1:5" x14ac:dyDescent="0.25">
      <c r="A13388" s="57" t="s">
        <v>1843</v>
      </c>
      <c r="B13388" s="57" t="str">
        <f>INDEX('Query Configuration'!$B$5:$B$235,MATCH(MID(YahooFinanceStatistics[[#This Row],[URL]],FIND("p=",YahooFinanceStatistics[[#This Row],[URL]],1)+2,100),'Query Configuration'!$G$5:$G$235,0))</f>
        <v>CAS</v>
      </c>
      <c r="C13388" s="58" t="s">
        <v>732</v>
      </c>
      <c r="D13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88" s="58" t="s">
        <v>733</v>
      </c>
    </row>
    <row r="13389" spans="1:5" x14ac:dyDescent="0.25">
      <c r="A13389" s="57" t="s">
        <v>1843</v>
      </c>
      <c r="B13389" s="57" t="str">
        <f>INDEX('Query Configuration'!$B$5:$B$235,MATCH(MID(YahooFinanceStatistics[[#This Row],[URL]],FIND("p=",YahooFinanceStatistics[[#This Row],[URL]],1)+2,100),'Query Configuration'!$G$5:$G$235,0))</f>
        <v>CAS</v>
      </c>
      <c r="C13389" s="58" t="s">
        <v>595</v>
      </c>
      <c r="D13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89" s="58" t="s">
        <v>7927</v>
      </c>
    </row>
    <row r="13390" spans="1:5" x14ac:dyDescent="0.25">
      <c r="A13390" s="57" t="s">
        <v>1843</v>
      </c>
      <c r="B13390" s="57" t="str">
        <f>INDEX('Query Configuration'!$B$5:$B$235,MATCH(MID(YahooFinanceStatistics[[#This Row],[URL]],FIND("p=",YahooFinanceStatistics[[#This Row],[URL]],1)+2,100),'Query Configuration'!$G$5:$G$235,0))</f>
        <v>CAS</v>
      </c>
      <c r="C13390" s="58" t="s">
        <v>596</v>
      </c>
      <c r="D13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90" s="58" t="s">
        <v>7795</v>
      </c>
    </row>
    <row r="13391" spans="1:5" x14ac:dyDescent="0.25">
      <c r="A13391" s="57" t="s">
        <v>1849</v>
      </c>
      <c r="B13391" s="57" t="str">
        <f>INDEX('Query Configuration'!$B$5:$B$235,MATCH(MID(YahooFinanceStatistics[[#This Row],[URL]],FIND("p=",YahooFinanceStatistics[[#This Row],[URL]],1)+2,100),'Query Configuration'!$G$5:$G$235,0))</f>
        <v>FR</v>
      </c>
      <c r="C13391" s="58" t="s">
        <v>732</v>
      </c>
      <c r="D13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91" s="58" t="s">
        <v>733</v>
      </c>
    </row>
    <row r="13392" spans="1:5" x14ac:dyDescent="0.25">
      <c r="A13392" s="57" t="s">
        <v>1849</v>
      </c>
      <c r="B13392" s="57" t="str">
        <f>INDEX('Query Configuration'!$B$5:$B$235,MATCH(MID(YahooFinanceStatistics[[#This Row],[URL]],FIND("p=",YahooFinanceStatistics[[#This Row],[URL]],1)+2,100),'Query Configuration'!$G$5:$G$235,0))</f>
        <v>FR</v>
      </c>
      <c r="C13392" s="58" t="s">
        <v>595</v>
      </c>
      <c r="D13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92" s="58" t="s">
        <v>7928</v>
      </c>
    </row>
    <row r="13393" spans="1:5" x14ac:dyDescent="0.25">
      <c r="A13393" s="57" t="s">
        <v>1849</v>
      </c>
      <c r="B13393" s="57" t="str">
        <f>INDEX('Query Configuration'!$B$5:$B$235,MATCH(MID(YahooFinanceStatistics[[#This Row],[URL]],FIND("p=",YahooFinanceStatistics[[#This Row],[URL]],1)+2,100),'Query Configuration'!$G$5:$G$235,0))</f>
        <v>FR</v>
      </c>
      <c r="C13393" s="58" t="s">
        <v>596</v>
      </c>
      <c r="D13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93" s="58" t="s">
        <v>7929</v>
      </c>
    </row>
    <row r="13394" spans="1:5" x14ac:dyDescent="0.25">
      <c r="A13394" s="57" t="s">
        <v>1855</v>
      </c>
      <c r="B13394" s="57" t="str">
        <f>INDEX('Query Configuration'!$B$5:$B$235,MATCH(MID(YahooFinanceStatistics[[#This Row],[URL]],FIND("p=",YahooFinanceStatistics[[#This Row],[URL]],1)+2,100),'Query Configuration'!$G$5:$G$235,0))</f>
        <v>MAG</v>
      </c>
      <c r="C13394" s="58" t="s">
        <v>732</v>
      </c>
      <c r="D13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94" s="58" t="s">
        <v>733</v>
      </c>
    </row>
    <row r="13395" spans="1:5" x14ac:dyDescent="0.25">
      <c r="A13395" s="57" t="s">
        <v>1855</v>
      </c>
      <c r="B13395" s="57" t="str">
        <f>INDEX('Query Configuration'!$B$5:$B$235,MATCH(MID(YahooFinanceStatistics[[#This Row],[URL]],FIND("p=",YahooFinanceStatistics[[#This Row],[URL]],1)+2,100),'Query Configuration'!$G$5:$G$235,0))</f>
        <v>MAG</v>
      </c>
      <c r="C13395" s="58" t="s">
        <v>595</v>
      </c>
      <c r="D13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95" s="58" t="s">
        <v>7930</v>
      </c>
    </row>
    <row r="13396" spans="1:5" x14ac:dyDescent="0.25">
      <c r="A13396" s="57" t="s">
        <v>1855</v>
      </c>
      <c r="B13396" s="57" t="str">
        <f>INDEX('Query Configuration'!$B$5:$B$235,MATCH(MID(YahooFinanceStatistics[[#This Row],[URL]],FIND("p=",YahooFinanceStatistics[[#This Row],[URL]],1)+2,100),'Query Configuration'!$G$5:$G$235,0))</f>
        <v>MAG</v>
      </c>
      <c r="C13396" s="58" t="s">
        <v>596</v>
      </c>
      <c r="D13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96" s="58" t="s">
        <v>7931</v>
      </c>
    </row>
    <row r="13397" spans="1:5" x14ac:dyDescent="0.25">
      <c r="A13397" s="57" t="s">
        <v>1860</v>
      </c>
      <c r="B13397" s="57" t="str">
        <f>INDEX('Query Configuration'!$B$5:$B$235,MATCH(MID(YahooFinanceStatistics[[#This Row],[URL]],FIND("p=",YahooFinanceStatistics[[#This Row],[URL]],1)+2,100),'Query Configuration'!$G$5:$G$235,0))</f>
        <v>PAAS</v>
      </c>
      <c r="C13397" s="58" t="s">
        <v>732</v>
      </c>
      <c r="D13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397" s="58" t="s">
        <v>733</v>
      </c>
    </row>
    <row r="13398" spans="1:5" x14ac:dyDescent="0.25">
      <c r="A13398" s="57" t="s">
        <v>1860</v>
      </c>
      <c r="B13398" s="57" t="str">
        <f>INDEX('Query Configuration'!$B$5:$B$235,MATCH(MID(YahooFinanceStatistics[[#This Row],[URL]],FIND("p=",YahooFinanceStatistics[[#This Row],[URL]],1)+2,100),'Query Configuration'!$G$5:$G$235,0))</f>
        <v>PAAS</v>
      </c>
      <c r="C13398" s="58" t="s">
        <v>595</v>
      </c>
      <c r="D13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398" s="58" t="s">
        <v>5179</v>
      </c>
    </row>
    <row r="13399" spans="1:5" x14ac:dyDescent="0.25">
      <c r="A13399" s="57" t="s">
        <v>1860</v>
      </c>
      <c r="B13399" s="57" t="str">
        <f>INDEX('Query Configuration'!$B$5:$B$235,MATCH(MID(YahooFinanceStatistics[[#This Row],[URL]],FIND("p=",YahooFinanceStatistics[[#This Row],[URL]],1)+2,100),'Query Configuration'!$G$5:$G$235,0))</f>
        <v>PAAS</v>
      </c>
      <c r="C13399" s="58" t="s">
        <v>596</v>
      </c>
      <c r="D13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399" s="58" t="s">
        <v>2943</v>
      </c>
    </row>
    <row r="13400" spans="1:5" x14ac:dyDescent="0.25">
      <c r="A13400" s="57" t="s">
        <v>1865</v>
      </c>
      <c r="B13400" s="57" t="str">
        <f>INDEX('Query Configuration'!$B$5:$B$235,MATCH(MID(YahooFinanceStatistics[[#This Row],[URL]],FIND("p=",YahooFinanceStatistics[[#This Row],[URL]],1)+2,100),'Query Configuration'!$G$5:$G$235,0))</f>
        <v>WPM</v>
      </c>
      <c r="C13400" s="58" t="s">
        <v>732</v>
      </c>
      <c r="D13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00" s="58" t="s">
        <v>733</v>
      </c>
    </row>
    <row r="13401" spans="1:5" x14ac:dyDescent="0.25">
      <c r="A13401" s="57" t="s">
        <v>1865</v>
      </c>
      <c r="B13401" s="57" t="str">
        <f>INDEX('Query Configuration'!$B$5:$B$235,MATCH(MID(YahooFinanceStatistics[[#This Row],[URL]],FIND("p=",YahooFinanceStatistics[[#This Row],[URL]],1)+2,100),'Query Configuration'!$G$5:$G$235,0))</f>
        <v>WPM</v>
      </c>
      <c r="C13401" s="58" t="s">
        <v>595</v>
      </c>
      <c r="D13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01" s="58" t="s">
        <v>5428</v>
      </c>
    </row>
    <row r="13402" spans="1:5" x14ac:dyDescent="0.25">
      <c r="A13402" s="57" t="s">
        <v>1865</v>
      </c>
      <c r="B13402" s="57" t="str">
        <f>INDEX('Query Configuration'!$B$5:$B$235,MATCH(MID(YahooFinanceStatistics[[#This Row],[URL]],FIND("p=",YahooFinanceStatistics[[#This Row],[URL]],1)+2,100),'Query Configuration'!$G$5:$G$235,0))</f>
        <v>WPM</v>
      </c>
      <c r="C13402" s="58" t="s">
        <v>596</v>
      </c>
      <c r="D13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02" s="58" t="s">
        <v>7932</v>
      </c>
    </row>
    <row r="13403" spans="1:5" x14ac:dyDescent="0.25">
      <c r="A13403" s="57" t="s">
        <v>1870</v>
      </c>
      <c r="B13403" s="57" t="str">
        <f>INDEX('Query Configuration'!$B$5:$B$235,MATCH(MID(YahooFinanceStatistics[[#This Row],[URL]],FIND("p=",YahooFinanceStatistics[[#This Row],[URL]],1)+2,100),'Query Configuration'!$G$5:$G$235,0))</f>
        <v>CHE.UN</v>
      </c>
      <c r="C13403" s="58" t="s">
        <v>732</v>
      </c>
      <c r="D13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03" s="58" t="s">
        <v>733</v>
      </c>
    </row>
    <row r="13404" spans="1:5" x14ac:dyDescent="0.25">
      <c r="A13404" s="57" t="s">
        <v>1870</v>
      </c>
      <c r="B13404" s="57" t="str">
        <f>INDEX('Query Configuration'!$B$5:$B$235,MATCH(MID(YahooFinanceStatistics[[#This Row],[URL]],FIND("p=",YahooFinanceStatistics[[#This Row],[URL]],1)+2,100),'Query Configuration'!$G$5:$G$235,0))</f>
        <v>CHE.UN</v>
      </c>
      <c r="C13404" s="58" t="s">
        <v>595</v>
      </c>
      <c r="D13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04" s="58" t="s">
        <v>2735</v>
      </c>
    </row>
    <row r="13405" spans="1:5" x14ac:dyDescent="0.25">
      <c r="A13405" s="57" t="s">
        <v>1870</v>
      </c>
      <c r="B13405" s="57" t="str">
        <f>INDEX('Query Configuration'!$B$5:$B$235,MATCH(MID(YahooFinanceStatistics[[#This Row],[URL]],FIND("p=",YahooFinanceStatistics[[#This Row],[URL]],1)+2,100),'Query Configuration'!$G$5:$G$235,0))</f>
        <v>CHE.UN</v>
      </c>
      <c r="C13405" s="58" t="s">
        <v>596</v>
      </c>
      <c r="D13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05" s="58" t="s">
        <v>7933</v>
      </c>
    </row>
    <row r="13406" spans="1:5" x14ac:dyDescent="0.25">
      <c r="A13406" s="57" t="s">
        <v>1876</v>
      </c>
      <c r="B13406" s="57" t="str">
        <f>INDEX('Query Configuration'!$B$5:$B$235,MATCH(MID(YahooFinanceStatistics[[#This Row],[URL]],FIND("p=",YahooFinanceStatistics[[#This Row],[URL]],1)+2,100),'Query Configuration'!$G$5:$G$235,0))</f>
        <v>LIF</v>
      </c>
      <c r="C13406" s="58" t="s">
        <v>732</v>
      </c>
      <c r="D13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06" s="58" t="s">
        <v>733</v>
      </c>
    </row>
    <row r="13407" spans="1:5" x14ac:dyDescent="0.25">
      <c r="A13407" s="57" t="s">
        <v>1876</v>
      </c>
      <c r="B13407" s="57" t="str">
        <f>INDEX('Query Configuration'!$B$5:$B$235,MATCH(MID(YahooFinanceStatistics[[#This Row],[URL]],FIND("p=",YahooFinanceStatistics[[#This Row],[URL]],1)+2,100),'Query Configuration'!$G$5:$G$235,0))</f>
        <v>LIF</v>
      </c>
      <c r="C13407" s="58" t="s">
        <v>595</v>
      </c>
      <c r="D13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07" s="58" t="s">
        <v>7934</v>
      </c>
    </row>
    <row r="13408" spans="1:5" x14ac:dyDescent="0.25">
      <c r="A13408" s="57" t="s">
        <v>1876</v>
      </c>
      <c r="B13408" s="57" t="str">
        <f>INDEX('Query Configuration'!$B$5:$B$235,MATCH(MID(YahooFinanceStatistics[[#This Row],[URL]],FIND("p=",YahooFinanceStatistics[[#This Row],[URL]],1)+2,100),'Query Configuration'!$G$5:$G$235,0))</f>
        <v>LIF</v>
      </c>
      <c r="C13408" s="58" t="s">
        <v>596</v>
      </c>
      <c r="D13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08" s="58" t="s">
        <v>7935</v>
      </c>
    </row>
    <row r="13409" spans="1:5" x14ac:dyDescent="0.25">
      <c r="A13409" s="57" t="s">
        <v>1880</v>
      </c>
      <c r="B13409" s="57" t="str">
        <f>INDEX('Query Configuration'!$B$5:$B$235,MATCH(MID(YahooFinanceStatistics[[#This Row],[URL]],FIND("p=",YahooFinanceStatistics[[#This Row],[URL]],1)+2,100),'Query Configuration'!$G$5:$G$235,0))</f>
        <v>AIF</v>
      </c>
      <c r="C13409" s="58" t="s">
        <v>732</v>
      </c>
      <c r="D13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09" s="58" t="s">
        <v>733</v>
      </c>
    </row>
    <row r="13410" spans="1:5" x14ac:dyDescent="0.25">
      <c r="A13410" s="57" t="s">
        <v>1880</v>
      </c>
      <c r="B13410" s="57" t="str">
        <f>INDEX('Query Configuration'!$B$5:$B$235,MATCH(MID(YahooFinanceStatistics[[#This Row],[URL]],FIND("p=",YahooFinanceStatistics[[#This Row],[URL]],1)+2,100),'Query Configuration'!$G$5:$G$235,0))</f>
        <v>AIF</v>
      </c>
      <c r="C13410" s="58" t="s">
        <v>595</v>
      </c>
      <c r="D13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10" s="58" t="s">
        <v>7936</v>
      </c>
    </row>
    <row r="13411" spans="1:5" x14ac:dyDescent="0.25">
      <c r="A13411" s="57" t="s">
        <v>1880</v>
      </c>
      <c r="B13411" s="57" t="str">
        <f>INDEX('Query Configuration'!$B$5:$B$235,MATCH(MID(YahooFinanceStatistics[[#This Row],[URL]],FIND("p=",YahooFinanceStatistics[[#This Row],[URL]],1)+2,100),'Query Configuration'!$G$5:$G$235,0))</f>
        <v>AIF</v>
      </c>
      <c r="C13411" s="58" t="s">
        <v>596</v>
      </c>
      <c r="D13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11" s="58" t="s">
        <v>2950</v>
      </c>
    </row>
    <row r="13412" spans="1:5" x14ac:dyDescent="0.25">
      <c r="A13412" s="57" t="s">
        <v>1886</v>
      </c>
      <c r="B13412" s="57" t="str">
        <f>INDEX('Query Configuration'!$B$5:$B$235,MATCH(MID(YahooFinanceStatistics[[#This Row],[URL]],FIND("p=",YahooFinanceStatistics[[#This Row],[URL]],1)+2,100),'Query Configuration'!$G$5:$G$235,0))</f>
        <v>BPY.UN</v>
      </c>
      <c r="C13412" s="58" t="s">
        <v>732</v>
      </c>
      <c r="D13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12" s="58" t="s">
        <v>733</v>
      </c>
    </row>
    <row r="13413" spans="1:5" x14ac:dyDescent="0.25">
      <c r="A13413" s="57" t="s">
        <v>1886</v>
      </c>
      <c r="B13413" s="57" t="str">
        <f>INDEX('Query Configuration'!$B$5:$B$235,MATCH(MID(YahooFinanceStatistics[[#This Row],[URL]],FIND("p=",YahooFinanceStatistics[[#This Row],[URL]],1)+2,100),'Query Configuration'!$G$5:$G$235,0))</f>
        <v>BPY.UN</v>
      </c>
      <c r="C13413" s="58" t="s">
        <v>595</v>
      </c>
      <c r="D13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13" s="58" t="s">
        <v>5088</v>
      </c>
    </row>
    <row r="13414" spans="1:5" x14ac:dyDescent="0.25">
      <c r="A13414" s="57" t="s">
        <v>1886</v>
      </c>
      <c r="B13414" s="57" t="str">
        <f>INDEX('Query Configuration'!$B$5:$B$235,MATCH(MID(YahooFinanceStatistics[[#This Row],[URL]],FIND("p=",YahooFinanceStatistics[[#This Row],[URL]],1)+2,100),'Query Configuration'!$G$5:$G$235,0))</f>
        <v>BPY.UN</v>
      </c>
      <c r="C13414" s="58" t="s">
        <v>596</v>
      </c>
      <c r="D13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14" s="58" t="s">
        <v>6107</v>
      </c>
    </row>
    <row r="13415" spans="1:5" x14ac:dyDescent="0.25">
      <c r="A13415" s="57" t="s">
        <v>1892</v>
      </c>
      <c r="B13415" s="57" t="str">
        <f>INDEX('Query Configuration'!$B$5:$B$235,MATCH(MID(YahooFinanceStatistics[[#This Row],[URL]],FIND("p=",YahooFinanceStatistics[[#This Row],[URL]],1)+2,100),'Query Configuration'!$G$5:$G$235,0))</f>
        <v>CIGI</v>
      </c>
      <c r="C13415" s="58" t="s">
        <v>732</v>
      </c>
      <c r="D13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15" s="58" t="s">
        <v>733</v>
      </c>
    </row>
    <row r="13416" spans="1:5" x14ac:dyDescent="0.25">
      <c r="A13416" s="57" t="s">
        <v>1892</v>
      </c>
      <c r="B13416" s="57" t="str">
        <f>INDEX('Query Configuration'!$B$5:$B$235,MATCH(MID(YahooFinanceStatistics[[#This Row],[URL]],FIND("p=",YahooFinanceStatistics[[#This Row],[URL]],1)+2,100),'Query Configuration'!$G$5:$G$235,0))</f>
        <v>CIGI</v>
      </c>
      <c r="C13416" s="58" t="s">
        <v>595</v>
      </c>
      <c r="D13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16" s="58" t="s">
        <v>2967</v>
      </c>
    </row>
    <row r="13417" spans="1:5" x14ac:dyDescent="0.25">
      <c r="A13417" s="57" t="s">
        <v>1892</v>
      </c>
      <c r="B13417" s="57" t="str">
        <f>INDEX('Query Configuration'!$B$5:$B$235,MATCH(MID(YahooFinanceStatistics[[#This Row],[URL]],FIND("p=",YahooFinanceStatistics[[#This Row],[URL]],1)+2,100),'Query Configuration'!$G$5:$G$235,0))</f>
        <v>CIGI</v>
      </c>
      <c r="C13417" s="58" t="s">
        <v>596</v>
      </c>
      <c r="D13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17" s="58" t="s">
        <v>7937</v>
      </c>
    </row>
    <row r="13418" spans="1:5" x14ac:dyDescent="0.25">
      <c r="A13418" s="57" t="s">
        <v>1898</v>
      </c>
      <c r="B13418" s="57" t="str">
        <f>INDEX('Query Configuration'!$B$5:$B$235,MATCH(MID(YahooFinanceStatistics[[#This Row],[URL]],FIND("p=",YahooFinanceStatistics[[#This Row],[URL]],1)+2,100),'Query Configuration'!$G$5:$G$235,0))</f>
        <v>FCR.UN</v>
      </c>
      <c r="C13418" s="58" t="s">
        <v>732</v>
      </c>
      <c r="D13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18" s="58" t="s">
        <v>733</v>
      </c>
    </row>
    <row r="13419" spans="1:5" x14ac:dyDescent="0.25">
      <c r="A13419" s="57" t="s">
        <v>1898</v>
      </c>
      <c r="B13419" s="57" t="str">
        <f>INDEX('Query Configuration'!$B$5:$B$235,MATCH(MID(YahooFinanceStatistics[[#This Row],[URL]],FIND("p=",YahooFinanceStatistics[[#This Row],[URL]],1)+2,100),'Query Configuration'!$G$5:$G$235,0))</f>
        <v>FCR.UN</v>
      </c>
      <c r="C13419" s="58" t="s">
        <v>595</v>
      </c>
      <c r="D13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19" s="58" t="s">
        <v>2538</v>
      </c>
    </row>
    <row r="13420" spans="1:5" x14ac:dyDescent="0.25">
      <c r="A13420" s="57" t="s">
        <v>1898</v>
      </c>
      <c r="B13420" s="57" t="str">
        <f>INDEX('Query Configuration'!$B$5:$B$235,MATCH(MID(YahooFinanceStatistics[[#This Row],[URL]],FIND("p=",YahooFinanceStatistics[[#This Row],[URL]],1)+2,100),'Query Configuration'!$G$5:$G$235,0))</f>
        <v>FCR.UN</v>
      </c>
      <c r="C13420" s="58" t="s">
        <v>596</v>
      </c>
      <c r="D13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20" s="58" t="s">
        <v>2434</v>
      </c>
    </row>
    <row r="13421" spans="1:5" x14ac:dyDescent="0.25">
      <c r="A13421" s="57" t="s">
        <v>1903</v>
      </c>
      <c r="B13421" s="57" t="str">
        <f>INDEX('Query Configuration'!$B$5:$B$235,MATCH(MID(YahooFinanceStatistics[[#This Row],[URL]],FIND("p=",YahooFinanceStatistics[[#This Row],[URL]],1)+2,100),'Query Configuration'!$G$5:$G$235,0))</f>
        <v>FSV</v>
      </c>
      <c r="C13421" s="58" t="s">
        <v>732</v>
      </c>
      <c r="D13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21" s="58" t="s">
        <v>733</v>
      </c>
    </row>
    <row r="13422" spans="1:5" x14ac:dyDescent="0.25">
      <c r="A13422" s="57" t="s">
        <v>1903</v>
      </c>
      <c r="B13422" s="57" t="str">
        <f>INDEX('Query Configuration'!$B$5:$B$235,MATCH(MID(YahooFinanceStatistics[[#This Row],[URL]],FIND("p=",YahooFinanceStatistics[[#This Row],[URL]],1)+2,100),'Query Configuration'!$G$5:$G$235,0))</f>
        <v>FSV</v>
      </c>
      <c r="C13422" s="58" t="s">
        <v>595</v>
      </c>
      <c r="D13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22" s="58" t="s">
        <v>7938</v>
      </c>
    </row>
    <row r="13423" spans="1:5" x14ac:dyDescent="0.25">
      <c r="A13423" s="57" t="s">
        <v>1903</v>
      </c>
      <c r="B13423" s="57" t="str">
        <f>INDEX('Query Configuration'!$B$5:$B$235,MATCH(MID(YahooFinanceStatistics[[#This Row],[URL]],FIND("p=",YahooFinanceStatistics[[#This Row],[URL]],1)+2,100),'Query Configuration'!$G$5:$G$235,0))</f>
        <v>FSV</v>
      </c>
      <c r="C13423" s="58" t="s">
        <v>596</v>
      </c>
      <c r="D13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23" s="58" t="s">
        <v>7939</v>
      </c>
    </row>
    <row r="13424" spans="1:5" x14ac:dyDescent="0.25">
      <c r="A13424" s="57" t="s">
        <v>1910</v>
      </c>
      <c r="B13424" s="57" t="str">
        <f>INDEX('Query Configuration'!$B$5:$B$235,MATCH(MID(YahooFinanceStatistics[[#This Row],[URL]],FIND("p=",YahooFinanceStatistics[[#This Row],[URL]],1)+2,100),'Query Configuration'!$G$5:$G$235,0))</f>
        <v>TCN</v>
      </c>
      <c r="C13424" s="58" t="s">
        <v>732</v>
      </c>
      <c r="D13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24" s="58" t="s">
        <v>733</v>
      </c>
    </row>
    <row r="13425" spans="1:5" x14ac:dyDescent="0.25">
      <c r="A13425" s="57" t="s">
        <v>1910</v>
      </c>
      <c r="B13425" s="57" t="str">
        <f>INDEX('Query Configuration'!$B$5:$B$235,MATCH(MID(YahooFinanceStatistics[[#This Row],[URL]],FIND("p=",YahooFinanceStatistics[[#This Row],[URL]],1)+2,100),'Query Configuration'!$G$5:$G$235,0))</f>
        <v>TCN</v>
      </c>
      <c r="C13425" s="58" t="s">
        <v>595</v>
      </c>
      <c r="D13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25" s="58" t="s">
        <v>7706</v>
      </c>
    </row>
    <row r="13426" spans="1:5" x14ac:dyDescent="0.25">
      <c r="A13426" s="57" t="s">
        <v>1910</v>
      </c>
      <c r="B13426" s="57" t="str">
        <f>INDEX('Query Configuration'!$B$5:$B$235,MATCH(MID(YahooFinanceStatistics[[#This Row],[URL]],FIND("p=",YahooFinanceStatistics[[#This Row],[URL]],1)+2,100),'Query Configuration'!$G$5:$G$235,0))</f>
        <v>TCN</v>
      </c>
      <c r="C13426" s="58" t="s">
        <v>596</v>
      </c>
      <c r="D13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26" s="58" t="s">
        <v>4082</v>
      </c>
    </row>
    <row r="13427" spans="1:5" x14ac:dyDescent="0.25">
      <c r="A13427" s="57" t="s">
        <v>1915</v>
      </c>
      <c r="B13427" s="57" t="str">
        <f>INDEX('Query Configuration'!$B$5:$B$235,MATCH(MID(YahooFinanceStatistics[[#This Row],[URL]],FIND("p=",YahooFinanceStatistics[[#This Row],[URL]],1)+2,100),'Query Configuration'!$G$5:$G$235,0))</f>
        <v>AX.UN</v>
      </c>
      <c r="C13427" s="58" t="s">
        <v>732</v>
      </c>
      <c r="D13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27" s="58" t="s">
        <v>733</v>
      </c>
    </row>
    <row r="13428" spans="1:5" x14ac:dyDescent="0.25">
      <c r="A13428" s="57" t="s">
        <v>1915</v>
      </c>
      <c r="B13428" s="57" t="str">
        <f>INDEX('Query Configuration'!$B$5:$B$235,MATCH(MID(YahooFinanceStatistics[[#This Row],[URL]],FIND("p=",YahooFinanceStatistics[[#This Row],[URL]],1)+2,100),'Query Configuration'!$G$5:$G$235,0))</f>
        <v>AX.UN</v>
      </c>
      <c r="C13428" s="58" t="s">
        <v>595</v>
      </c>
      <c r="D13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28" s="58" t="s">
        <v>2937</v>
      </c>
    </row>
    <row r="13429" spans="1:5" x14ac:dyDescent="0.25">
      <c r="A13429" s="57" t="s">
        <v>1915</v>
      </c>
      <c r="B13429" s="57" t="str">
        <f>INDEX('Query Configuration'!$B$5:$B$235,MATCH(MID(YahooFinanceStatistics[[#This Row],[URL]],FIND("p=",YahooFinanceStatistics[[#This Row],[URL]],1)+2,100),'Query Configuration'!$G$5:$G$235,0))</f>
        <v>AX.UN</v>
      </c>
      <c r="C13429" s="58" t="s">
        <v>596</v>
      </c>
      <c r="D13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29" s="58" t="s">
        <v>7843</v>
      </c>
    </row>
    <row r="13430" spans="1:5" x14ac:dyDescent="0.25">
      <c r="A13430" s="57" t="s">
        <v>1920</v>
      </c>
      <c r="B13430" s="57" t="str">
        <f>INDEX('Query Configuration'!$B$5:$B$235,MATCH(MID(YahooFinanceStatistics[[#This Row],[URL]],FIND("p=",YahooFinanceStatistics[[#This Row],[URL]],1)+2,100),'Query Configuration'!$G$5:$G$235,0))</f>
        <v>CUF.UN</v>
      </c>
      <c r="C13430" s="58" t="s">
        <v>732</v>
      </c>
      <c r="D13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30" s="58" t="s">
        <v>733</v>
      </c>
    </row>
    <row r="13431" spans="1:5" x14ac:dyDescent="0.25">
      <c r="A13431" s="57" t="s">
        <v>1920</v>
      </c>
      <c r="B13431" s="57" t="str">
        <f>INDEX('Query Configuration'!$B$5:$B$235,MATCH(MID(YahooFinanceStatistics[[#This Row],[URL]],FIND("p=",YahooFinanceStatistics[[#This Row],[URL]],1)+2,100),'Query Configuration'!$G$5:$G$235,0))</f>
        <v>CUF.UN</v>
      </c>
      <c r="C13431" s="58" t="s">
        <v>595</v>
      </c>
      <c r="D13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31" s="58" t="s">
        <v>2838</v>
      </c>
    </row>
    <row r="13432" spans="1:5" x14ac:dyDescent="0.25">
      <c r="A13432" s="57" t="s">
        <v>1920</v>
      </c>
      <c r="B13432" s="57" t="str">
        <f>INDEX('Query Configuration'!$B$5:$B$235,MATCH(MID(YahooFinanceStatistics[[#This Row],[URL]],FIND("p=",YahooFinanceStatistics[[#This Row],[URL]],1)+2,100),'Query Configuration'!$G$5:$G$235,0))</f>
        <v>CUF.UN</v>
      </c>
      <c r="C13432" s="58" t="s">
        <v>596</v>
      </c>
      <c r="D13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32" s="58" t="s">
        <v>7940</v>
      </c>
    </row>
    <row r="13433" spans="1:5" x14ac:dyDescent="0.25">
      <c r="A13433" s="57" t="s">
        <v>1925</v>
      </c>
      <c r="B13433" s="57" t="str">
        <f>INDEX('Query Configuration'!$B$5:$B$235,MATCH(MID(YahooFinanceStatistics[[#This Row],[URL]],FIND("p=",YahooFinanceStatistics[[#This Row],[URL]],1)+2,100),'Query Configuration'!$G$5:$G$235,0))</f>
        <v>CRR.UN</v>
      </c>
      <c r="C13433" s="58" t="s">
        <v>732</v>
      </c>
      <c r="D13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33" s="58" t="s">
        <v>733</v>
      </c>
    </row>
    <row r="13434" spans="1:5" x14ac:dyDescent="0.25">
      <c r="A13434" s="57" t="s">
        <v>1925</v>
      </c>
      <c r="B13434" s="57" t="str">
        <f>INDEX('Query Configuration'!$B$5:$B$235,MATCH(MID(YahooFinanceStatistics[[#This Row],[URL]],FIND("p=",YahooFinanceStatistics[[#This Row],[URL]],1)+2,100),'Query Configuration'!$G$5:$G$235,0))</f>
        <v>CRR.UN</v>
      </c>
      <c r="C13434" s="58" t="s">
        <v>595</v>
      </c>
      <c r="D13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34" s="58" t="s">
        <v>7941</v>
      </c>
    </row>
    <row r="13435" spans="1:5" x14ac:dyDescent="0.25">
      <c r="A13435" s="57" t="s">
        <v>1925</v>
      </c>
      <c r="B13435" s="57" t="str">
        <f>INDEX('Query Configuration'!$B$5:$B$235,MATCH(MID(YahooFinanceStatistics[[#This Row],[URL]],FIND("p=",YahooFinanceStatistics[[#This Row],[URL]],1)+2,100),'Query Configuration'!$G$5:$G$235,0))</f>
        <v>CRR.UN</v>
      </c>
      <c r="C13435" s="58" t="s">
        <v>596</v>
      </c>
      <c r="D13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35" s="58" t="s">
        <v>7942</v>
      </c>
    </row>
    <row r="13436" spans="1:5" x14ac:dyDescent="0.25">
      <c r="A13436" s="57" t="s">
        <v>1929</v>
      </c>
      <c r="B13436" s="57" t="str">
        <f>INDEX('Query Configuration'!$B$5:$B$235,MATCH(MID(YahooFinanceStatistics[[#This Row],[URL]],FIND("p=",YahooFinanceStatistics[[#This Row],[URL]],1)+2,100),'Query Configuration'!$G$5:$G$235,0))</f>
        <v>HR.UN</v>
      </c>
      <c r="C13436" s="58" t="s">
        <v>732</v>
      </c>
      <c r="D13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36" s="58" t="s">
        <v>733</v>
      </c>
    </row>
    <row r="13437" spans="1:5" x14ac:dyDescent="0.25">
      <c r="A13437" s="57" t="s">
        <v>1929</v>
      </c>
      <c r="B13437" s="57" t="str">
        <f>INDEX('Query Configuration'!$B$5:$B$235,MATCH(MID(YahooFinanceStatistics[[#This Row],[URL]],FIND("p=",YahooFinanceStatistics[[#This Row],[URL]],1)+2,100),'Query Configuration'!$G$5:$G$235,0))</f>
        <v>HR.UN</v>
      </c>
      <c r="C13437" s="58" t="s">
        <v>595</v>
      </c>
      <c r="D13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37" s="58" t="s">
        <v>7817</v>
      </c>
    </row>
    <row r="13438" spans="1:5" x14ac:dyDescent="0.25">
      <c r="A13438" s="57" t="s">
        <v>1929</v>
      </c>
      <c r="B13438" s="57" t="str">
        <f>INDEX('Query Configuration'!$B$5:$B$235,MATCH(MID(YahooFinanceStatistics[[#This Row],[URL]],FIND("p=",YahooFinanceStatistics[[#This Row],[URL]],1)+2,100),'Query Configuration'!$G$5:$G$235,0))</f>
        <v>HR.UN</v>
      </c>
      <c r="C13438" s="58" t="s">
        <v>596</v>
      </c>
      <c r="D13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38" s="58" t="s">
        <v>7943</v>
      </c>
    </row>
    <row r="13439" spans="1:5" x14ac:dyDescent="0.25">
      <c r="A13439" s="57" t="s">
        <v>1935</v>
      </c>
      <c r="B13439" s="57" t="str">
        <f>INDEX('Query Configuration'!$B$5:$B$235,MATCH(MID(YahooFinanceStatistics[[#This Row],[URL]],FIND("p=",YahooFinanceStatistics[[#This Row],[URL]],1)+2,100),'Query Configuration'!$G$5:$G$235,0))</f>
        <v>CSH.UN</v>
      </c>
      <c r="C13439" s="58" t="s">
        <v>732</v>
      </c>
      <c r="D13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39" s="58" t="s">
        <v>733</v>
      </c>
    </row>
    <row r="13440" spans="1:5" x14ac:dyDescent="0.25">
      <c r="A13440" s="57" t="s">
        <v>1935</v>
      </c>
      <c r="B13440" s="57" t="str">
        <f>INDEX('Query Configuration'!$B$5:$B$235,MATCH(MID(YahooFinanceStatistics[[#This Row],[URL]],FIND("p=",YahooFinanceStatistics[[#This Row],[URL]],1)+2,100),'Query Configuration'!$G$5:$G$235,0))</f>
        <v>CSH.UN</v>
      </c>
      <c r="C13440" s="58" t="s">
        <v>595</v>
      </c>
      <c r="D13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40" s="58" t="s">
        <v>2782</v>
      </c>
    </row>
    <row r="13441" spans="1:5" x14ac:dyDescent="0.25">
      <c r="A13441" s="57" t="s">
        <v>1935</v>
      </c>
      <c r="B13441" s="57" t="str">
        <f>INDEX('Query Configuration'!$B$5:$B$235,MATCH(MID(YahooFinanceStatistics[[#This Row],[URL]],FIND("p=",YahooFinanceStatistics[[#This Row],[URL]],1)+2,100),'Query Configuration'!$G$5:$G$235,0))</f>
        <v>CSH.UN</v>
      </c>
      <c r="C13441" s="58" t="s">
        <v>596</v>
      </c>
      <c r="D13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41" s="58" t="s">
        <v>7944</v>
      </c>
    </row>
    <row r="13442" spans="1:5" x14ac:dyDescent="0.25">
      <c r="A13442" s="57" t="s">
        <v>1941</v>
      </c>
      <c r="B13442" s="57" t="str">
        <f>INDEX('Query Configuration'!$B$5:$B$235,MATCH(MID(YahooFinanceStatistics[[#This Row],[URL]],FIND("p=",YahooFinanceStatistics[[#This Row],[URL]],1)+2,100),'Query Configuration'!$G$5:$G$235,0))</f>
        <v>NWH.UN</v>
      </c>
      <c r="C13442" s="58" t="s">
        <v>732</v>
      </c>
      <c r="D13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42" s="58" t="s">
        <v>733</v>
      </c>
    </row>
    <row r="13443" spans="1:5" x14ac:dyDescent="0.25">
      <c r="A13443" s="57" t="s">
        <v>1941</v>
      </c>
      <c r="B13443" s="57" t="str">
        <f>INDEX('Query Configuration'!$B$5:$B$235,MATCH(MID(YahooFinanceStatistics[[#This Row],[URL]],FIND("p=",YahooFinanceStatistics[[#This Row],[URL]],1)+2,100),'Query Configuration'!$G$5:$G$235,0))</f>
        <v>NWH.UN</v>
      </c>
      <c r="C13443" s="58" t="s">
        <v>595</v>
      </c>
      <c r="D13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43" s="58" t="s">
        <v>2548</v>
      </c>
    </row>
    <row r="13444" spans="1:5" x14ac:dyDescent="0.25">
      <c r="A13444" s="57" t="s">
        <v>1941</v>
      </c>
      <c r="B13444" s="57" t="str">
        <f>INDEX('Query Configuration'!$B$5:$B$235,MATCH(MID(YahooFinanceStatistics[[#This Row],[URL]],FIND("p=",YahooFinanceStatistics[[#This Row],[URL]],1)+2,100),'Query Configuration'!$G$5:$G$235,0))</f>
        <v>NWH.UN</v>
      </c>
      <c r="C13444" s="58" t="s">
        <v>596</v>
      </c>
      <c r="D13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44" s="58" t="s">
        <v>7945</v>
      </c>
    </row>
    <row r="13445" spans="1:5" x14ac:dyDescent="0.25">
      <c r="A13445" s="57" t="s">
        <v>1946</v>
      </c>
      <c r="B13445" s="57" t="str">
        <f>INDEX('Query Configuration'!$B$5:$B$235,MATCH(MID(YahooFinanceStatistics[[#This Row],[URL]],FIND("p=",YahooFinanceStatistics[[#This Row],[URL]],1)+2,100),'Query Configuration'!$G$5:$G$235,0))</f>
        <v>DIR.UN</v>
      </c>
      <c r="C13445" s="58" t="s">
        <v>732</v>
      </c>
      <c r="D13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45" s="58" t="s">
        <v>733</v>
      </c>
    </row>
    <row r="13446" spans="1:5" x14ac:dyDescent="0.25">
      <c r="A13446" s="57" t="s">
        <v>1946</v>
      </c>
      <c r="B13446" s="57" t="str">
        <f>INDEX('Query Configuration'!$B$5:$B$235,MATCH(MID(YahooFinanceStatistics[[#This Row],[URL]],FIND("p=",YahooFinanceStatistics[[#This Row],[URL]],1)+2,100),'Query Configuration'!$G$5:$G$235,0))</f>
        <v>DIR.UN</v>
      </c>
      <c r="C13446" s="58" t="s">
        <v>595</v>
      </c>
      <c r="D13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46" s="58" t="s">
        <v>7791</v>
      </c>
    </row>
    <row r="13447" spans="1:5" x14ac:dyDescent="0.25">
      <c r="A13447" s="57" t="s">
        <v>1946</v>
      </c>
      <c r="B13447" s="57" t="str">
        <f>INDEX('Query Configuration'!$B$5:$B$235,MATCH(MID(YahooFinanceStatistics[[#This Row],[URL]],FIND("p=",YahooFinanceStatistics[[#This Row],[URL]],1)+2,100),'Query Configuration'!$G$5:$G$235,0))</f>
        <v>DIR.UN</v>
      </c>
      <c r="C13447" s="58" t="s">
        <v>596</v>
      </c>
      <c r="D13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47" s="58" t="s">
        <v>7946</v>
      </c>
    </row>
    <row r="13448" spans="1:5" x14ac:dyDescent="0.25">
      <c r="A13448" s="57" t="s">
        <v>1952</v>
      </c>
      <c r="B13448" s="57" t="str">
        <f>INDEX('Query Configuration'!$B$5:$B$235,MATCH(MID(YahooFinanceStatistics[[#This Row],[URL]],FIND("p=",YahooFinanceStatistics[[#This Row],[URL]],1)+2,100),'Query Configuration'!$G$5:$G$235,0))</f>
        <v>GRT.UN</v>
      </c>
      <c r="C13448" s="58" t="s">
        <v>732</v>
      </c>
      <c r="D13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48" s="58" t="s">
        <v>733</v>
      </c>
    </row>
    <row r="13449" spans="1:5" x14ac:dyDescent="0.25">
      <c r="A13449" s="57" t="s">
        <v>1952</v>
      </c>
      <c r="B13449" s="57" t="str">
        <f>INDEX('Query Configuration'!$B$5:$B$235,MATCH(MID(YahooFinanceStatistics[[#This Row],[URL]],FIND("p=",YahooFinanceStatistics[[#This Row],[URL]],1)+2,100),'Query Configuration'!$G$5:$G$235,0))</f>
        <v>GRT.UN</v>
      </c>
      <c r="C13449" s="58" t="s">
        <v>595</v>
      </c>
      <c r="D13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49" s="58" t="s">
        <v>2548</v>
      </c>
    </row>
    <row r="13450" spans="1:5" x14ac:dyDescent="0.25">
      <c r="A13450" s="57" t="s">
        <v>1952</v>
      </c>
      <c r="B13450" s="57" t="str">
        <f>INDEX('Query Configuration'!$B$5:$B$235,MATCH(MID(YahooFinanceStatistics[[#This Row],[URL]],FIND("p=",YahooFinanceStatistics[[#This Row],[URL]],1)+2,100),'Query Configuration'!$G$5:$G$235,0))</f>
        <v>GRT.UN</v>
      </c>
      <c r="C13450" s="58" t="s">
        <v>596</v>
      </c>
      <c r="D13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50" s="58" t="s">
        <v>7947</v>
      </c>
    </row>
    <row r="13451" spans="1:5" x14ac:dyDescent="0.25">
      <c r="A13451" s="57" t="s">
        <v>1959</v>
      </c>
      <c r="B13451" s="57" t="str">
        <f>INDEX('Query Configuration'!$B$5:$B$235,MATCH(MID(YahooFinanceStatistics[[#This Row],[URL]],FIND("p=",YahooFinanceStatistics[[#This Row],[URL]],1)+2,100),'Query Configuration'!$G$5:$G$235,0))</f>
        <v>SMU.UN</v>
      </c>
      <c r="C13451" s="58" t="s">
        <v>732</v>
      </c>
      <c r="D13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51" s="58" t="s">
        <v>733</v>
      </c>
    </row>
    <row r="13452" spans="1:5" x14ac:dyDescent="0.25">
      <c r="A13452" s="57" t="s">
        <v>1959</v>
      </c>
      <c r="B13452" s="57" t="str">
        <f>INDEX('Query Configuration'!$B$5:$B$235,MATCH(MID(YahooFinanceStatistics[[#This Row],[URL]],FIND("p=",YahooFinanceStatistics[[#This Row],[URL]],1)+2,100),'Query Configuration'!$G$5:$G$235,0))</f>
        <v>SMU.UN</v>
      </c>
      <c r="C13452" s="58" t="s">
        <v>595</v>
      </c>
      <c r="D13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52" s="58" t="s">
        <v>2688</v>
      </c>
    </row>
    <row r="13453" spans="1:5" x14ac:dyDescent="0.25">
      <c r="A13453" s="57" t="s">
        <v>1959</v>
      </c>
      <c r="B13453" s="57" t="str">
        <f>INDEX('Query Configuration'!$B$5:$B$235,MATCH(MID(YahooFinanceStatistics[[#This Row],[URL]],FIND("p=",YahooFinanceStatistics[[#This Row],[URL]],1)+2,100),'Query Configuration'!$G$5:$G$235,0))</f>
        <v>SMU.UN</v>
      </c>
      <c r="C13453" s="58" t="s">
        <v>596</v>
      </c>
      <c r="D13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53" s="58" t="s">
        <v>7948</v>
      </c>
    </row>
    <row r="13454" spans="1:5" x14ac:dyDescent="0.25">
      <c r="A13454" s="57" t="s">
        <v>1962</v>
      </c>
      <c r="B13454" s="57" t="str">
        <f>INDEX('Query Configuration'!$B$5:$B$235,MATCH(MID(YahooFinanceStatistics[[#This Row],[URL]],FIND("p=",YahooFinanceStatistics[[#This Row],[URL]],1)+2,100),'Query Configuration'!$G$5:$G$235,0))</f>
        <v>AP.UN</v>
      </c>
      <c r="C13454" s="58" t="s">
        <v>732</v>
      </c>
      <c r="D13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54" s="58" t="s">
        <v>733</v>
      </c>
    </row>
    <row r="13455" spans="1:5" x14ac:dyDescent="0.25">
      <c r="A13455" s="57" t="s">
        <v>1962</v>
      </c>
      <c r="B13455" s="57" t="str">
        <f>INDEX('Query Configuration'!$B$5:$B$235,MATCH(MID(YahooFinanceStatistics[[#This Row],[URL]],FIND("p=",YahooFinanceStatistics[[#This Row],[URL]],1)+2,100),'Query Configuration'!$G$5:$G$235,0))</f>
        <v>AP.UN</v>
      </c>
      <c r="C13455" s="58" t="s">
        <v>595</v>
      </c>
      <c r="D13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55" s="58" t="s">
        <v>2783</v>
      </c>
    </row>
    <row r="13456" spans="1:5" x14ac:dyDescent="0.25">
      <c r="A13456" s="57" t="s">
        <v>1962</v>
      </c>
      <c r="B13456" s="57" t="str">
        <f>INDEX('Query Configuration'!$B$5:$B$235,MATCH(MID(YahooFinanceStatistics[[#This Row],[URL]],FIND("p=",YahooFinanceStatistics[[#This Row],[URL]],1)+2,100),'Query Configuration'!$G$5:$G$235,0))</f>
        <v>AP.UN</v>
      </c>
      <c r="C13456" s="58" t="s">
        <v>596</v>
      </c>
      <c r="D13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56" s="58" t="s">
        <v>2630</v>
      </c>
    </row>
    <row r="13457" spans="1:5" x14ac:dyDescent="0.25">
      <c r="A13457" s="57" t="s">
        <v>1969</v>
      </c>
      <c r="B13457" s="57" t="str">
        <f>INDEX('Query Configuration'!$B$5:$B$235,MATCH(MID(YahooFinanceStatistics[[#This Row],[URL]],FIND("p=",YahooFinanceStatistics[[#This Row],[URL]],1)+2,100),'Query Configuration'!$G$5:$G$235,0))</f>
        <v>D.UN</v>
      </c>
      <c r="C13457" s="58" t="s">
        <v>732</v>
      </c>
      <c r="D13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57" s="58" t="s">
        <v>733</v>
      </c>
    </row>
    <row r="13458" spans="1:5" x14ac:dyDescent="0.25">
      <c r="A13458" s="57" t="s">
        <v>1969</v>
      </c>
      <c r="B13458" s="57" t="str">
        <f>INDEX('Query Configuration'!$B$5:$B$235,MATCH(MID(YahooFinanceStatistics[[#This Row],[URL]],FIND("p=",YahooFinanceStatistics[[#This Row],[URL]],1)+2,100),'Query Configuration'!$G$5:$G$235,0))</f>
        <v>D.UN</v>
      </c>
      <c r="C13458" s="58" t="s">
        <v>595</v>
      </c>
      <c r="D13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58" s="58" t="s">
        <v>2736</v>
      </c>
    </row>
    <row r="13459" spans="1:5" x14ac:dyDescent="0.25">
      <c r="A13459" s="57" t="s">
        <v>1969</v>
      </c>
      <c r="B13459" s="57" t="str">
        <f>INDEX('Query Configuration'!$B$5:$B$235,MATCH(MID(YahooFinanceStatistics[[#This Row],[URL]],FIND("p=",YahooFinanceStatistics[[#This Row],[URL]],1)+2,100),'Query Configuration'!$G$5:$G$235,0))</f>
        <v>D.UN</v>
      </c>
      <c r="C13459" s="58" t="s">
        <v>596</v>
      </c>
      <c r="D13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59" s="58" t="s">
        <v>7876</v>
      </c>
    </row>
    <row r="13460" spans="1:5" x14ac:dyDescent="0.25">
      <c r="A13460" s="57" t="s">
        <v>1973</v>
      </c>
      <c r="B13460" s="57" t="str">
        <f>INDEX('Query Configuration'!$B$5:$B$235,MATCH(MID(YahooFinanceStatistics[[#This Row],[URL]],FIND("p=",YahooFinanceStatistics[[#This Row],[URL]],1)+2,100),'Query Configuration'!$G$5:$G$235,0))</f>
        <v>BEI.UN</v>
      </c>
      <c r="C13460" s="58" t="s">
        <v>732</v>
      </c>
      <c r="D13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60" s="58" t="s">
        <v>733</v>
      </c>
    </row>
    <row r="13461" spans="1:5" x14ac:dyDescent="0.25">
      <c r="A13461" s="57" t="s">
        <v>1973</v>
      </c>
      <c r="B13461" s="57" t="str">
        <f>INDEX('Query Configuration'!$B$5:$B$235,MATCH(MID(YahooFinanceStatistics[[#This Row],[URL]],FIND("p=",YahooFinanceStatistics[[#This Row],[URL]],1)+2,100),'Query Configuration'!$G$5:$G$235,0))</f>
        <v>BEI.UN</v>
      </c>
      <c r="C13461" s="58" t="s">
        <v>595</v>
      </c>
      <c r="D13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61" s="58" t="s">
        <v>2340</v>
      </c>
    </row>
    <row r="13462" spans="1:5" x14ac:dyDescent="0.25">
      <c r="A13462" s="57" t="s">
        <v>1973</v>
      </c>
      <c r="B13462" s="57" t="str">
        <f>INDEX('Query Configuration'!$B$5:$B$235,MATCH(MID(YahooFinanceStatistics[[#This Row],[URL]],FIND("p=",YahooFinanceStatistics[[#This Row],[URL]],1)+2,100),'Query Configuration'!$G$5:$G$235,0))</f>
        <v>BEI.UN</v>
      </c>
      <c r="C13462" s="58" t="s">
        <v>596</v>
      </c>
      <c r="D13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62" s="58" t="s">
        <v>7901</v>
      </c>
    </row>
    <row r="13463" spans="1:5" x14ac:dyDescent="0.25">
      <c r="A13463" s="57" t="s">
        <v>1978</v>
      </c>
      <c r="B13463" s="57" t="str">
        <f>INDEX('Query Configuration'!$B$5:$B$235,MATCH(MID(YahooFinanceStatistics[[#This Row],[URL]],FIND("p=",YahooFinanceStatistics[[#This Row],[URL]],1)+2,100),'Query Configuration'!$G$5:$G$235,0))</f>
        <v>CAR.UN</v>
      </c>
      <c r="C13463" s="58" t="s">
        <v>732</v>
      </c>
      <c r="D13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63" s="58" t="s">
        <v>733</v>
      </c>
    </row>
    <row r="13464" spans="1:5" x14ac:dyDescent="0.25">
      <c r="A13464" s="57" t="s">
        <v>1978</v>
      </c>
      <c r="B13464" s="57" t="str">
        <f>INDEX('Query Configuration'!$B$5:$B$235,MATCH(MID(YahooFinanceStatistics[[#This Row],[URL]],FIND("p=",YahooFinanceStatistics[[#This Row],[URL]],1)+2,100),'Query Configuration'!$G$5:$G$235,0))</f>
        <v>CAR.UN</v>
      </c>
      <c r="C13464" s="58" t="s">
        <v>595</v>
      </c>
      <c r="D13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64" s="58" t="s">
        <v>2311</v>
      </c>
    </row>
    <row r="13465" spans="1:5" x14ac:dyDescent="0.25">
      <c r="A13465" s="57" t="s">
        <v>1978</v>
      </c>
      <c r="B13465" s="57" t="str">
        <f>INDEX('Query Configuration'!$B$5:$B$235,MATCH(MID(YahooFinanceStatistics[[#This Row],[URL]],FIND("p=",YahooFinanceStatistics[[#This Row],[URL]],1)+2,100),'Query Configuration'!$G$5:$G$235,0))</f>
        <v>CAR.UN</v>
      </c>
      <c r="C13465" s="58" t="s">
        <v>596</v>
      </c>
      <c r="D13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65" s="58" t="s">
        <v>7949</v>
      </c>
    </row>
    <row r="13466" spans="1:5" x14ac:dyDescent="0.25">
      <c r="A13466" s="57" t="s">
        <v>1983</v>
      </c>
      <c r="B13466" s="57" t="str">
        <f>INDEX('Query Configuration'!$B$5:$B$235,MATCH(MID(YahooFinanceStatistics[[#This Row],[URL]],FIND("p=",YahooFinanceStatistics[[#This Row],[URL]],1)+2,100),'Query Configuration'!$G$5:$G$235,0))</f>
        <v>IIP.UN</v>
      </c>
      <c r="C13466" s="58" t="s">
        <v>732</v>
      </c>
      <c r="D13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66" s="58" t="s">
        <v>733</v>
      </c>
    </row>
    <row r="13467" spans="1:5" x14ac:dyDescent="0.25">
      <c r="A13467" s="57" t="s">
        <v>1983</v>
      </c>
      <c r="B13467" s="57" t="str">
        <f>INDEX('Query Configuration'!$B$5:$B$235,MATCH(MID(YahooFinanceStatistics[[#This Row],[URL]],FIND("p=",YahooFinanceStatistics[[#This Row],[URL]],1)+2,100),'Query Configuration'!$G$5:$G$235,0))</f>
        <v>IIP.UN</v>
      </c>
      <c r="C13467" s="58" t="s">
        <v>595</v>
      </c>
      <c r="D13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67" s="58" t="s">
        <v>4797</v>
      </c>
    </row>
    <row r="13468" spans="1:5" x14ac:dyDescent="0.25">
      <c r="A13468" s="57" t="s">
        <v>1983</v>
      </c>
      <c r="B13468" s="57" t="str">
        <f>INDEX('Query Configuration'!$B$5:$B$235,MATCH(MID(YahooFinanceStatistics[[#This Row],[URL]],FIND("p=",YahooFinanceStatistics[[#This Row],[URL]],1)+2,100),'Query Configuration'!$G$5:$G$235,0))</f>
        <v>IIP.UN</v>
      </c>
      <c r="C13468" s="58" t="s">
        <v>596</v>
      </c>
      <c r="D13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68" s="58" t="s">
        <v>7950</v>
      </c>
    </row>
    <row r="13469" spans="1:5" x14ac:dyDescent="0.25">
      <c r="A13469" s="57" t="s">
        <v>1988</v>
      </c>
      <c r="B13469" s="57" t="str">
        <f>INDEX('Query Configuration'!$B$5:$B$235,MATCH(MID(YahooFinanceStatistics[[#This Row],[URL]],FIND("p=",YahooFinanceStatistics[[#This Row],[URL]],1)+2,100),'Query Configuration'!$G$5:$G$235,0))</f>
        <v>KMP.UN</v>
      </c>
      <c r="C13469" s="58" t="s">
        <v>732</v>
      </c>
      <c r="D13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69" s="58" t="s">
        <v>733</v>
      </c>
    </row>
    <row r="13470" spans="1:5" x14ac:dyDescent="0.25">
      <c r="A13470" s="57" t="s">
        <v>1988</v>
      </c>
      <c r="B13470" s="57" t="str">
        <f>INDEX('Query Configuration'!$B$5:$B$235,MATCH(MID(YahooFinanceStatistics[[#This Row],[URL]],FIND("p=",YahooFinanceStatistics[[#This Row],[URL]],1)+2,100),'Query Configuration'!$G$5:$G$235,0))</f>
        <v>KMP.UN</v>
      </c>
      <c r="C13470" s="58" t="s">
        <v>595</v>
      </c>
      <c r="D13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70" s="58" t="s">
        <v>2334</v>
      </c>
    </row>
    <row r="13471" spans="1:5" x14ac:dyDescent="0.25">
      <c r="A13471" s="57" t="s">
        <v>1988</v>
      </c>
      <c r="B13471" s="57" t="str">
        <f>INDEX('Query Configuration'!$B$5:$B$235,MATCH(MID(YahooFinanceStatistics[[#This Row],[URL]],FIND("p=",YahooFinanceStatistics[[#This Row],[URL]],1)+2,100),'Query Configuration'!$G$5:$G$235,0))</f>
        <v>KMP.UN</v>
      </c>
      <c r="C13471" s="58" t="s">
        <v>596</v>
      </c>
      <c r="D13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71" s="58" t="s">
        <v>7951</v>
      </c>
    </row>
    <row r="13472" spans="1:5" x14ac:dyDescent="0.25">
      <c r="A13472" s="57" t="s">
        <v>1994</v>
      </c>
      <c r="B13472" s="57" t="str">
        <f>INDEX('Query Configuration'!$B$5:$B$235,MATCH(MID(YahooFinanceStatistics[[#This Row],[URL]],FIND("p=",YahooFinanceStatistics[[#This Row],[URL]],1)+2,100),'Query Configuration'!$G$5:$G$235,0))</f>
        <v>NVU.UN</v>
      </c>
      <c r="C13472" s="58" t="s">
        <v>732</v>
      </c>
      <c r="D13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72" s="58" t="s">
        <v>733</v>
      </c>
    </row>
    <row r="13473" spans="1:5" x14ac:dyDescent="0.25">
      <c r="A13473" s="57" t="s">
        <v>1994</v>
      </c>
      <c r="B13473" s="57" t="str">
        <f>INDEX('Query Configuration'!$B$5:$B$235,MATCH(MID(YahooFinanceStatistics[[#This Row],[URL]],FIND("p=",YahooFinanceStatistics[[#This Row],[URL]],1)+2,100),'Query Configuration'!$G$5:$G$235,0))</f>
        <v>NVU.UN</v>
      </c>
      <c r="C13473" s="58" t="s">
        <v>595</v>
      </c>
      <c r="D13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73" s="58" t="s">
        <v>7952</v>
      </c>
    </row>
    <row r="13474" spans="1:5" x14ac:dyDescent="0.25">
      <c r="A13474" s="57" t="s">
        <v>1994</v>
      </c>
      <c r="B13474" s="57" t="str">
        <f>INDEX('Query Configuration'!$B$5:$B$235,MATCH(MID(YahooFinanceStatistics[[#This Row],[URL]],FIND("p=",YahooFinanceStatistics[[#This Row],[URL]],1)+2,100),'Query Configuration'!$G$5:$G$235,0))</f>
        <v>NVU.UN</v>
      </c>
      <c r="C13474" s="58" t="s">
        <v>596</v>
      </c>
      <c r="D13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74" s="58" t="s">
        <v>7953</v>
      </c>
    </row>
    <row r="13475" spans="1:5" x14ac:dyDescent="0.25">
      <c r="A13475" s="57" t="s">
        <v>1998</v>
      </c>
      <c r="B13475" s="57" t="str">
        <f>INDEX('Query Configuration'!$B$5:$B$235,MATCH(MID(YahooFinanceStatistics[[#This Row],[URL]],FIND("p=",YahooFinanceStatistics[[#This Row],[URL]],1)+2,100),'Query Configuration'!$G$5:$G$235,0))</f>
        <v>CHP.UN</v>
      </c>
      <c r="C13475" s="58" t="s">
        <v>732</v>
      </c>
      <c r="D13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75" s="58" t="s">
        <v>733</v>
      </c>
    </row>
    <row r="13476" spans="1:5" x14ac:dyDescent="0.25">
      <c r="A13476" s="57" t="s">
        <v>1998</v>
      </c>
      <c r="B13476" s="57" t="str">
        <f>INDEX('Query Configuration'!$B$5:$B$235,MATCH(MID(YahooFinanceStatistics[[#This Row],[URL]],FIND("p=",YahooFinanceStatistics[[#This Row],[URL]],1)+2,100),'Query Configuration'!$G$5:$G$235,0))</f>
        <v>CHP.UN</v>
      </c>
      <c r="C13476" s="58" t="s">
        <v>595</v>
      </c>
      <c r="D13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76" s="58" t="s">
        <v>7954</v>
      </c>
    </row>
    <row r="13477" spans="1:5" x14ac:dyDescent="0.25">
      <c r="A13477" s="57" t="s">
        <v>1998</v>
      </c>
      <c r="B13477" s="57" t="str">
        <f>INDEX('Query Configuration'!$B$5:$B$235,MATCH(MID(YahooFinanceStatistics[[#This Row],[URL]],FIND("p=",YahooFinanceStatistics[[#This Row],[URL]],1)+2,100),'Query Configuration'!$G$5:$G$235,0))</f>
        <v>CHP.UN</v>
      </c>
      <c r="C13477" s="58" t="s">
        <v>596</v>
      </c>
      <c r="D13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77" s="58" t="s">
        <v>7955</v>
      </c>
    </row>
    <row r="13478" spans="1:5" x14ac:dyDescent="0.25">
      <c r="A13478" s="57" t="s">
        <v>2003</v>
      </c>
      <c r="B13478" s="57" t="str">
        <f>INDEX('Query Configuration'!$B$5:$B$235,MATCH(MID(YahooFinanceStatistics[[#This Row],[URL]],FIND("p=",YahooFinanceStatistics[[#This Row],[URL]],1)+2,100),'Query Configuration'!$G$5:$G$235,0))</f>
        <v>REI.UN</v>
      </c>
      <c r="C13478" s="58" t="s">
        <v>732</v>
      </c>
      <c r="D13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78" s="58" t="s">
        <v>733</v>
      </c>
    </row>
    <row r="13479" spans="1:5" x14ac:dyDescent="0.25">
      <c r="A13479" s="57" t="s">
        <v>2003</v>
      </c>
      <c r="B13479" s="57" t="str">
        <f>INDEX('Query Configuration'!$B$5:$B$235,MATCH(MID(YahooFinanceStatistics[[#This Row],[URL]],FIND("p=",YahooFinanceStatistics[[#This Row],[URL]],1)+2,100),'Query Configuration'!$G$5:$G$235,0))</f>
        <v>REI.UN</v>
      </c>
      <c r="C13479" s="58" t="s">
        <v>595</v>
      </c>
      <c r="D13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79" s="58" t="s">
        <v>5061</v>
      </c>
    </row>
    <row r="13480" spans="1:5" x14ac:dyDescent="0.25">
      <c r="A13480" s="57" t="s">
        <v>2003</v>
      </c>
      <c r="B13480" s="57" t="str">
        <f>INDEX('Query Configuration'!$B$5:$B$235,MATCH(MID(YahooFinanceStatistics[[#This Row],[URL]],FIND("p=",YahooFinanceStatistics[[#This Row],[URL]],1)+2,100),'Query Configuration'!$G$5:$G$235,0))</f>
        <v>REI.UN</v>
      </c>
      <c r="C13480" s="58" t="s">
        <v>596</v>
      </c>
      <c r="D13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80" s="58" t="s">
        <v>7956</v>
      </c>
    </row>
    <row r="13481" spans="1:5" x14ac:dyDescent="0.25">
      <c r="A13481" s="57" t="s">
        <v>2009</v>
      </c>
      <c r="B13481" s="57" t="str">
        <f>INDEX('Query Configuration'!$B$5:$B$235,MATCH(MID(YahooFinanceStatistics[[#This Row],[URL]],FIND("p=",YahooFinanceStatistics[[#This Row],[URL]],1)+2,100),'Query Configuration'!$G$5:$G$235,0))</f>
        <v>SRU.UN</v>
      </c>
      <c r="C13481" s="58" t="s">
        <v>732</v>
      </c>
      <c r="D13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81" s="58" t="s">
        <v>733</v>
      </c>
    </row>
    <row r="13482" spans="1:5" x14ac:dyDescent="0.25">
      <c r="A13482" s="57" t="s">
        <v>2009</v>
      </c>
      <c r="B13482" s="57" t="str">
        <f>INDEX('Query Configuration'!$B$5:$B$235,MATCH(MID(YahooFinanceStatistics[[#This Row],[URL]],FIND("p=",YahooFinanceStatistics[[#This Row],[URL]],1)+2,100),'Query Configuration'!$G$5:$G$235,0))</f>
        <v>SRU.UN</v>
      </c>
      <c r="C13482" s="58" t="s">
        <v>595</v>
      </c>
      <c r="D13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82" s="58" t="s">
        <v>2373</v>
      </c>
    </row>
    <row r="13483" spans="1:5" x14ac:dyDescent="0.25">
      <c r="A13483" s="57" t="s">
        <v>2009</v>
      </c>
      <c r="B13483" s="57" t="str">
        <f>INDEX('Query Configuration'!$B$5:$B$235,MATCH(MID(YahooFinanceStatistics[[#This Row],[URL]],FIND("p=",YahooFinanceStatistics[[#This Row],[URL]],1)+2,100),'Query Configuration'!$G$5:$G$235,0))</f>
        <v>SRU.UN</v>
      </c>
      <c r="C13483" s="58" t="s">
        <v>596</v>
      </c>
      <c r="D13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83" s="58" t="s">
        <v>2818</v>
      </c>
    </row>
    <row r="13484" spans="1:5" x14ac:dyDescent="0.25">
      <c r="A13484" s="57" t="s">
        <v>2014</v>
      </c>
      <c r="B13484" s="57" t="str">
        <f>INDEX('Query Configuration'!$B$5:$B$235,MATCH(MID(YahooFinanceStatistics[[#This Row],[URL]],FIND("p=",YahooFinanceStatistics[[#This Row],[URL]],1)+2,100),'Query Configuration'!$G$5:$G$235,0))</f>
        <v>CRT.UN</v>
      </c>
      <c r="C13484" s="58" t="s">
        <v>732</v>
      </c>
      <c r="D13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84" s="58" t="s">
        <v>733</v>
      </c>
    </row>
    <row r="13485" spans="1:5" x14ac:dyDescent="0.25">
      <c r="A13485" s="57" t="s">
        <v>2014</v>
      </c>
      <c r="B13485" s="57" t="str">
        <f>INDEX('Query Configuration'!$B$5:$B$235,MATCH(MID(YahooFinanceStatistics[[#This Row],[URL]],FIND("p=",YahooFinanceStatistics[[#This Row],[URL]],1)+2,100),'Query Configuration'!$G$5:$G$235,0))</f>
        <v>CRT.UN</v>
      </c>
      <c r="C13485" s="58" t="s">
        <v>595</v>
      </c>
      <c r="D13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85" s="58" t="s">
        <v>4644</v>
      </c>
    </row>
    <row r="13486" spans="1:5" x14ac:dyDescent="0.25">
      <c r="A13486" s="57" t="s">
        <v>2014</v>
      </c>
      <c r="B13486" s="57" t="str">
        <f>INDEX('Query Configuration'!$B$5:$B$235,MATCH(MID(YahooFinanceStatistics[[#This Row],[URL]],FIND("p=",YahooFinanceStatistics[[#This Row],[URL]],1)+2,100),'Query Configuration'!$G$5:$G$235,0))</f>
        <v>CRT.UN</v>
      </c>
      <c r="C13486" s="58" t="s">
        <v>596</v>
      </c>
      <c r="D13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86" s="58" t="s">
        <v>7800</v>
      </c>
    </row>
    <row r="13487" spans="1:5" x14ac:dyDescent="0.25">
      <c r="A13487" s="57" t="s">
        <v>2019</v>
      </c>
      <c r="B13487" s="57" t="str">
        <f>INDEX('Query Configuration'!$B$5:$B$235,MATCH(MID(YahooFinanceStatistics[[#This Row],[URL]],FIND("p=",YahooFinanceStatistics[[#This Row],[URL]],1)+2,100),'Query Configuration'!$G$5:$G$235,0))</f>
        <v>BB</v>
      </c>
      <c r="C13487" s="58" t="s">
        <v>732</v>
      </c>
      <c r="D13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87" s="58" t="s">
        <v>733</v>
      </c>
    </row>
    <row r="13488" spans="1:5" x14ac:dyDescent="0.25">
      <c r="A13488" s="57" t="s">
        <v>2019</v>
      </c>
      <c r="B13488" s="57" t="str">
        <f>INDEX('Query Configuration'!$B$5:$B$235,MATCH(MID(YahooFinanceStatistics[[#This Row],[URL]],FIND("p=",YahooFinanceStatistics[[#This Row],[URL]],1)+2,100),'Query Configuration'!$G$5:$G$235,0))</f>
        <v>BB</v>
      </c>
      <c r="C13488" s="58" t="s">
        <v>595</v>
      </c>
      <c r="D13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88" s="58" t="s">
        <v>7957</v>
      </c>
    </row>
    <row r="13489" spans="1:5" x14ac:dyDescent="0.25">
      <c r="A13489" s="57" t="s">
        <v>2019</v>
      </c>
      <c r="B13489" s="57" t="str">
        <f>INDEX('Query Configuration'!$B$5:$B$235,MATCH(MID(YahooFinanceStatistics[[#This Row],[URL]],FIND("p=",YahooFinanceStatistics[[#This Row],[URL]],1)+2,100),'Query Configuration'!$G$5:$G$235,0))</f>
        <v>BB</v>
      </c>
      <c r="C13489" s="58" t="s">
        <v>596</v>
      </c>
      <c r="D13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89" s="58" t="s">
        <v>7958</v>
      </c>
    </row>
    <row r="13490" spans="1:5" x14ac:dyDescent="0.25">
      <c r="A13490" s="57" t="s">
        <v>2025</v>
      </c>
      <c r="B13490" s="57" t="str">
        <f>INDEX('Query Configuration'!$B$5:$B$235,MATCH(MID(YahooFinanceStatistics[[#This Row],[URL]],FIND("p=",YahooFinanceStatistics[[#This Row],[URL]],1)+2,100),'Query Configuration'!$G$5:$G$235,0))</f>
        <v>CLS</v>
      </c>
      <c r="C13490" s="58" t="s">
        <v>732</v>
      </c>
      <c r="D13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90" s="58" t="s">
        <v>733</v>
      </c>
    </row>
    <row r="13491" spans="1:5" x14ac:dyDescent="0.25">
      <c r="A13491" s="57" t="s">
        <v>2025</v>
      </c>
      <c r="B13491" s="57" t="str">
        <f>INDEX('Query Configuration'!$B$5:$B$235,MATCH(MID(YahooFinanceStatistics[[#This Row],[URL]],FIND("p=",YahooFinanceStatistics[[#This Row],[URL]],1)+2,100),'Query Configuration'!$G$5:$G$235,0))</f>
        <v>CLS</v>
      </c>
      <c r="C13491" s="58" t="s">
        <v>595</v>
      </c>
      <c r="D13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91" s="58" t="s">
        <v>7959</v>
      </c>
    </row>
    <row r="13492" spans="1:5" x14ac:dyDescent="0.25">
      <c r="A13492" s="57" t="s">
        <v>2025</v>
      </c>
      <c r="B13492" s="57" t="str">
        <f>INDEX('Query Configuration'!$B$5:$B$235,MATCH(MID(YahooFinanceStatistics[[#This Row],[URL]],FIND("p=",YahooFinanceStatistics[[#This Row],[URL]],1)+2,100),'Query Configuration'!$G$5:$G$235,0))</f>
        <v>CLS</v>
      </c>
      <c r="C13492" s="58" t="s">
        <v>596</v>
      </c>
      <c r="D13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92" s="58" t="s">
        <v>2281</v>
      </c>
    </row>
    <row r="13493" spans="1:5" x14ac:dyDescent="0.25">
      <c r="A13493" s="57" t="s">
        <v>2030</v>
      </c>
      <c r="B13493" s="57" t="str">
        <f>INDEX('Query Configuration'!$B$5:$B$235,MATCH(MID(YahooFinanceStatistics[[#This Row],[URL]],FIND("p=",YahooFinanceStatistics[[#This Row],[URL]],1)+2,100),'Query Configuration'!$G$5:$G$235,0))</f>
        <v>GIB.A</v>
      </c>
      <c r="C13493" s="58" t="s">
        <v>732</v>
      </c>
      <c r="D13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93" s="58" t="s">
        <v>733</v>
      </c>
    </row>
    <row r="13494" spans="1:5" x14ac:dyDescent="0.25">
      <c r="A13494" s="57" t="s">
        <v>2030</v>
      </c>
      <c r="B13494" s="57" t="str">
        <f>INDEX('Query Configuration'!$B$5:$B$235,MATCH(MID(YahooFinanceStatistics[[#This Row],[URL]],FIND("p=",YahooFinanceStatistics[[#This Row],[URL]],1)+2,100),'Query Configuration'!$G$5:$G$235,0))</f>
        <v>GIB.A</v>
      </c>
      <c r="C13494" s="58" t="s">
        <v>595</v>
      </c>
      <c r="D13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94" s="58" t="s">
        <v>3451</v>
      </c>
    </row>
    <row r="13495" spans="1:5" x14ac:dyDescent="0.25">
      <c r="A13495" s="57" t="s">
        <v>2030</v>
      </c>
      <c r="B13495" s="57" t="str">
        <f>INDEX('Query Configuration'!$B$5:$B$235,MATCH(MID(YahooFinanceStatistics[[#This Row],[URL]],FIND("p=",YahooFinanceStatistics[[#This Row],[URL]],1)+2,100),'Query Configuration'!$G$5:$G$235,0))</f>
        <v>GIB.A</v>
      </c>
      <c r="C13495" s="58" t="s">
        <v>596</v>
      </c>
      <c r="D13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95" s="58" t="s">
        <v>7960</v>
      </c>
    </row>
    <row r="13496" spans="1:5" x14ac:dyDescent="0.25">
      <c r="A13496" s="57" t="s">
        <v>2036</v>
      </c>
      <c r="B13496" s="57" t="str">
        <f>INDEX('Query Configuration'!$B$5:$B$235,MATCH(MID(YahooFinanceStatistics[[#This Row],[URL]],FIND("p=",YahooFinanceStatistics[[#This Row],[URL]],1)+2,100),'Query Configuration'!$G$5:$G$235,0))</f>
        <v>LSPD</v>
      </c>
      <c r="C13496" s="58" t="s">
        <v>732</v>
      </c>
      <c r="D13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96" s="58" t="s">
        <v>733</v>
      </c>
    </row>
    <row r="13497" spans="1:5" x14ac:dyDescent="0.25">
      <c r="A13497" s="57" t="s">
        <v>2036</v>
      </c>
      <c r="B13497" s="57" t="str">
        <f>INDEX('Query Configuration'!$B$5:$B$235,MATCH(MID(YahooFinanceStatistics[[#This Row],[URL]],FIND("p=",YahooFinanceStatistics[[#This Row],[URL]],1)+2,100),'Query Configuration'!$G$5:$G$235,0))</f>
        <v>LSPD</v>
      </c>
      <c r="C13497" s="58" t="s">
        <v>595</v>
      </c>
      <c r="D13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497" s="58" t="s">
        <v>7961</v>
      </c>
    </row>
    <row r="13498" spans="1:5" x14ac:dyDescent="0.25">
      <c r="A13498" s="57" t="s">
        <v>2036</v>
      </c>
      <c r="B13498" s="57" t="str">
        <f>INDEX('Query Configuration'!$B$5:$B$235,MATCH(MID(YahooFinanceStatistics[[#This Row],[URL]],FIND("p=",YahooFinanceStatistics[[#This Row],[URL]],1)+2,100),'Query Configuration'!$G$5:$G$235,0))</f>
        <v>LSPD</v>
      </c>
      <c r="C13498" s="58" t="s">
        <v>596</v>
      </c>
      <c r="D13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498" s="58" t="s">
        <v>592</v>
      </c>
    </row>
    <row r="13499" spans="1:5" x14ac:dyDescent="0.25">
      <c r="A13499" s="57" t="s">
        <v>2043</v>
      </c>
      <c r="B13499" s="57" t="str">
        <f>INDEX('Query Configuration'!$B$5:$B$235,MATCH(MID(YahooFinanceStatistics[[#This Row],[URL]],FIND("p=",YahooFinanceStatistics[[#This Row],[URL]],1)+2,100),'Query Configuration'!$G$5:$G$235,0))</f>
        <v>REAL</v>
      </c>
      <c r="C13499" s="58" t="s">
        <v>732</v>
      </c>
      <c r="D13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499" s="58" t="s">
        <v>733</v>
      </c>
    </row>
    <row r="13500" spans="1:5" x14ac:dyDescent="0.25">
      <c r="A13500" s="57" t="s">
        <v>2043</v>
      </c>
      <c r="B13500" s="57" t="str">
        <f>INDEX('Query Configuration'!$B$5:$B$235,MATCH(MID(YahooFinanceStatistics[[#This Row],[URL]],FIND("p=",YahooFinanceStatistics[[#This Row],[URL]],1)+2,100),'Query Configuration'!$G$5:$G$235,0))</f>
        <v>REAL</v>
      </c>
      <c r="C13500" s="58" t="s">
        <v>595</v>
      </c>
      <c r="D13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00" s="58" t="s">
        <v>7962</v>
      </c>
    </row>
    <row r="13501" spans="1:5" x14ac:dyDescent="0.25">
      <c r="A13501" s="57" t="s">
        <v>2043</v>
      </c>
      <c r="B13501" s="57" t="str">
        <f>INDEX('Query Configuration'!$B$5:$B$235,MATCH(MID(YahooFinanceStatistics[[#This Row],[URL]],FIND("p=",YahooFinanceStatistics[[#This Row],[URL]],1)+2,100),'Query Configuration'!$G$5:$G$235,0))</f>
        <v>REAL</v>
      </c>
      <c r="C13501" s="58" t="s">
        <v>596</v>
      </c>
      <c r="D13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01" s="58" t="s">
        <v>7963</v>
      </c>
    </row>
    <row r="13502" spans="1:5" x14ac:dyDescent="0.25">
      <c r="A13502" s="57" t="s">
        <v>2049</v>
      </c>
      <c r="B13502" s="57" t="str">
        <f>INDEX('Query Configuration'!$B$5:$B$235,MATCH(MID(YahooFinanceStatistics[[#This Row],[URL]],FIND("p=",YahooFinanceStatistics[[#This Row],[URL]],1)+2,100),'Query Configuration'!$G$5:$G$235,0))</f>
        <v>CSU</v>
      </c>
      <c r="C13502" s="58" t="s">
        <v>732</v>
      </c>
      <c r="D13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02" s="58" t="s">
        <v>733</v>
      </c>
    </row>
    <row r="13503" spans="1:5" x14ac:dyDescent="0.25">
      <c r="A13503" s="57" t="s">
        <v>2049</v>
      </c>
      <c r="B13503" s="57" t="str">
        <f>INDEX('Query Configuration'!$B$5:$B$235,MATCH(MID(YahooFinanceStatistics[[#This Row],[URL]],FIND("p=",YahooFinanceStatistics[[#This Row],[URL]],1)+2,100),'Query Configuration'!$G$5:$G$235,0))</f>
        <v>CSU</v>
      </c>
      <c r="C13503" s="58" t="s">
        <v>595</v>
      </c>
      <c r="D13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03" s="58" t="s">
        <v>7964</v>
      </c>
    </row>
    <row r="13504" spans="1:5" x14ac:dyDescent="0.25">
      <c r="A13504" s="57" t="s">
        <v>2049</v>
      </c>
      <c r="B13504" s="57" t="str">
        <f>INDEX('Query Configuration'!$B$5:$B$235,MATCH(MID(YahooFinanceStatistics[[#This Row],[URL]],FIND("p=",YahooFinanceStatistics[[#This Row],[URL]],1)+2,100),'Query Configuration'!$G$5:$G$235,0))</f>
        <v>CSU</v>
      </c>
      <c r="C13504" s="58" t="s">
        <v>596</v>
      </c>
      <c r="D13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04" s="58" t="s">
        <v>7965</v>
      </c>
    </row>
    <row r="13505" spans="1:5" x14ac:dyDescent="0.25">
      <c r="A13505" s="57" t="s">
        <v>2055</v>
      </c>
      <c r="B13505" s="57" t="str">
        <f>INDEX('Query Configuration'!$B$5:$B$235,MATCH(MID(YahooFinanceStatistics[[#This Row],[URL]],FIND("p=",YahooFinanceStatistics[[#This Row],[URL]],1)+2,100),'Query Configuration'!$G$5:$G$235,0))</f>
        <v>DSG</v>
      </c>
      <c r="C13505" s="58" t="s">
        <v>732</v>
      </c>
      <c r="D13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05" s="58" t="s">
        <v>733</v>
      </c>
    </row>
    <row r="13506" spans="1:5" x14ac:dyDescent="0.25">
      <c r="A13506" s="57" t="s">
        <v>2055</v>
      </c>
      <c r="B13506" s="57" t="str">
        <f>INDEX('Query Configuration'!$B$5:$B$235,MATCH(MID(YahooFinanceStatistics[[#This Row],[URL]],FIND("p=",YahooFinanceStatistics[[#This Row],[URL]],1)+2,100),'Query Configuration'!$G$5:$G$235,0))</f>
        <v>DSG</v>
      </c>
      <c r="C13506" s="58" t="s">
        <v>595</v>
      </c>
      <c r="D13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06" s="58" t="s">
        <v>7739</v>
      </c>
    </row>
    <row r="13507" spans="1:5" x14ac:dyDescent="0.25">
      <c r="A13507" s="57" t="s">
        <v>2055</v>
      </c>
      <c r="B13507" s="57" t="str">
        <f>INDEX('Query Configuration'!$B$5:$B$235,MATCH(MID(YahooFinanceStatistics[[#This Row],[URL]],FIND("p=",YahooFinanceStatistics[[#This Row],[URL]],1)+2,100),'Query Configuration'!$G$5:$G$235,0))</f>
        <v>DSG</v>
      </c>
      <c r="C13507" s="58" t="s">
        <v>596</v>
      </c>
      <c r="D13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07" s="58" t="s">
        <v>7966</v>
      </c>
    </row>
    <row r="13508" spans="1:5" x14ac:dyDescent="0.25">
      <c r="A13508" s="57" t="s">
        <v>2059</v>
      </c>
      <c r="B13508" s="57" t="str">
        <f>INDEX('Query Configuration'!$B$5:$B$235,MATCH(MID(YahooFinanceStatistics[[#This Row],[URL]],FIND("p=",YahooFinanceStatistics[[#This Row],[URL]],1)+2,100),'Query Configuration'!$G$5:$G$235,0))</f>
        <v>ENGH</v>
      </c>
      <c r="C13508" s="58" t="s">
        <v>732</v>
      </c>
      <c r="D13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08" s="58" t="s">
        <v>733</v>
      </c>
    </row>
    <row r="13509" spans="1:5" x14ac:dyDescent="0.25">
      <c r="A13509" s="57" t="s">
        <v>2059</v>
      </c>
      <c r="B13509" s="57" t="str">
        <f>INDEX('Query Configuration'!$B$5:$B$235,MATCH(MID(YahooFinanceStatistics[[#This Row],[URL]],FIND("p=",YahooFinanceStatistics[[#This Row],[URL]],1)+2,100),'Query Configuration'!$G$5:$G$235,0))</f>
        <v>ENGH</v>
      </c>
      <c r="C13509" s="58" t="s">
        <v>595</v>
      </c>
      <c r="D13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09" s="58" t="s">
        <v>2434</v>
      </c>
    </row>
    <row r="13510" spans="1:5" x14ac:dyDescent="0.25">
      <c r="A13510" s="57" t="s">
        <v>2059</v>
      </c>
      <c r="B13510" s="57" t="str">
        <f>INDEX('Query Configuration'!$B$5:$B$235,MATCH(MID(YahooFinanceStatistics[[#This Row],[URL]],FIND("p=",YahooFinanceStatistics[[#This Row],[URL]],1)+2,100),'Query Configuration'!$G$5:$G$235,0))</f>
        <v>ENGH</v>
      </c>
      <c r="C13510" s="58" t="s">
        <v>596</v>
      </c>
      <c r="D13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10" s="58" t="s">
        <v>739</v>
      </c>
    </row>
    <row r="13511" spans="1:5" x14ac:dyDescent="0.25">
      <c r="A13511" s="57" t="s">
        <v>2065</v>
      </c>
      <c r="B13511" s="57" t="str">
        <f>INDEX('Query Configuration'!$B$5:$B$235,MATCH(MID(YahooFinanceStatistics[[#This Row],[URL]],FIND("p=",YahooFinanceStatistics[[#This Row],[URL]],1)+2,100),'Query Configuration'!$G$5:$G$235,0))</f>
        <v>KXS</v>
      </c>
      <c r="C13511" s="58" t="s">
        <v>732</v>
      </c>
      <c r="D13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11" s="58" t="s">
        <v>733</v>
      </c>
    </row>
    <row r="13512" spans="1:5" x14ac:dyDescent="0.25">
      <c r="A13512" s="57" t="s">
        <v>2065</v>
      </c>
      <c r="B13512" s="57" t="str">
        <f>INDEX('Query Configuration'!$B$5:$B$235,MATCH(MID(YahooFinanceStatistics[[#This Row],[URL]],FIND("p=",YahooFinanceStatistics[[#This Row],[URL]],1)+2,100),'Query Configuration'!$G$5:$G$235,0))</f>
        <v>KXS</v>
      </c>
      <c r="C13512" s="58" t="s">
        <v>595</v>
      </c>
      <c r="D13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12" s="58" t="s">
        <v>2187</v>
      </c>
    </row>
    <row r="13513" spans="1:5" x14ac:dyDescent="0.25">
      <c r="A13513" s="57" t="s">
        <v>2065</v>
      </c>
      <c r="B13513" s="57" t="str">
        <f>INDEX('Query Configuration'!$B$5:$B$235,MATCH(MID(YahooFinanceStatistics[[#This Row],[URL]],FIND("p=",YahooFinanceStatistics[[#This Row],[URL]],1)+2,100),'Query Configuration'!$G$5:$G$235,0))</f>
        <v>KXS</v>
      </c>
      <c r="C13513" s="58" t="s">
        <v>596</v>
      </c>
      <c r="D13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13" s="58" t="s">
        <v>2477</v>
      </c>
    </row>
    <row r="13514" spans="1:5" x14ac:dyDescent="0.25">
      <c r="A13514" s="57" t="s">
        <v>2072</v>
      </c>
      <c r="B13514" s="57" t="str">
        <f>INDEX('Query Configuration'!$B$5:$B$235,MATCH(MID(YahooFinanceStatistics[[#This Row],[URL]],FIND("p=",YahooFinanceStatistics[[#This Row],[URL]],1)+2,100),'Query Configuration'!$G$5:$G$235,0))</f>
        <v>OTEX</v>
      </c>
      <c r="C13514" s="58" t="s">
        <v>732</v>
      </c>
      <c r="D13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14" s="58" t="s">
        <v>733</v>
      </c>
    </row>
    <row r="13515" spans="1:5" x14ac:dyDescent="0.25">
      <c r="A13515" s="57" t="s">
        <v>2072</v>
      </c>
      <c r="B13515" s="57" t="str">
        <f>INDEX('Query Configuration'!$B$5:$B$235,MATCH(MID(YahooFinanceStatistics[[#This Row],[URL]],FIND("p=",YahooFinanceStatistics[[#This Row],[URL]],1)+2,100),'Query Configuration'!$G$5:$G$235,0))</f>
        <v>OTEX</v>
      </c>
      <c r="C13515" s="58" t="s">
        <v>595</v>
      </c>
      <c r="D13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15" s="58" t="s">
        <v>7967</v>
      </c>
    </row>
    <row r="13516" spans="1:5" x14ac:dyDescent="0.25">
      <c r="A13516" s="57" t="s">
        <v>2072</v>
      </c>
      <c r="B13516" s="57" t="str">
        <f>INDEX('Query Configuration'!$B$5:$B$235,MATCH(MID(YahooFinanceStatistics[[#This Row],[URL]],FIND("p=",YahooFinanceStatistics[[#This Row],[URL]],1)+2,100),'Query Configuration'!$G$5:$G$235,0))</f>
        <v>OTEX</v>
      </c>
      <c r="C13516" s="58" t="s">
        <v>596</v>
      </c>
      <c r="D13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16" s="58" t="s">
        <v>7735</v>
      </c>
    </row>
    <row r="13517" spans="1:5" x14ac:dyDescent="0.25">
      <c r="A13517" s="57" t="s">
        <v>2078</v>
      </c>
      <c r="B13517" s="57" t="str">
        <f>INDEX('Query Configuration'!$B$5:$B$235,MATCH(MID(YahooFinanceStatistics[[#This Row],[URL]],FIND("p=",YahooFinanceStatistics[[#This Row],[URL]],1)+2,100),'Query Configuration'!$G$5:$G$235,0))</f>
        <v>SHOP</v>
      </c>
      <c r="C13517" s="58" t="s">
        <v>732</v>
      </c>
      <c r="D13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17" s="58" t="s">
        <v>733</v>
      </c>
    </row>
    <row r="13518" spans="1:5" x14ac:dyDescent="0.25">
      <c r="A13518" s="57" t="s">
        <v>2078</v>
      </c>
      <c r="B13518" s="57" t="str">
        <f>INDEX('Query Configuration'!$B$5:$B$235,MATCH(MID(YahooFinanceStatistics[[#This Row],[URL]],FIND("p=",YahooFinanceStatistics[[#This Row],[URL]],1)+2,100),'Query Configuration'!$G$5:$G$235,0))</f>
        <v>SHOP</v>
      </c>
      <c r="C13518" s="58" t="s">
        <v>595</v>
      </c>
      <c r="D13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18" s="58" t="s">
        <v>7968</v>
      </c>
    </row>
    <row r="13519" spans="1:5" x14ac:dyDescent="0.25">
      <c r="A13519" s="57" t="s">
        <v>2078</v>
      </c>
      <c r="B13519" s="57" t="str">
        <f>INDEX('Query Configuration'!$B$5:$B$235,MATCH(MID(YahooFinanceStatistics[[#This Row],[URL]],FIND("p=",YahooFinanceStatistics[[#This Row],[URL]],1)+2,100),'Query Configuration'!$G$5:$G$235,0))</f>
        <v>SHOP</v>
      </c>
      <c r="C13519" s="58" t="s">
        <v>596</v>
      </c>
      <c r="D13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19" s="58" t="s">
        <v>7969</v>
      </c>
    </row>
    <row r="13520" spans="1:5" x14ac:dyDescent="0.25">
      <c r="A13520" s="57" t="s">
        <v>2084</v>
      </c>
      <c r="B13520" s="57" t="str">
        <f>INDEX('Query Configuration'!$B$5:$B$235,MATCH(MID(YahooFinanceStatistics[[#This Row],[URL]],FIND("p=",YahooFinanceStatistics[[#This Row],[URL]],1)+2,100),'Query Configuration'!$G$5:$G$235,0))</f>
        <v>AQN</v>
      </c>
      <c r="C13520" s="58" t="s">
        <v>732</v>
      </c>
      <c r="D13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20" s="58" t="s">
        <v>733</v>
      </c>
    </row>
    <row r="13521" spans="1:5" x14ac:dyDescent="0.25">
      <c r="A13521" s="57" t="s">
        <v>2084</v>
      </c>
      <c r="B13521" s="57" t="str">
        <f>INDEX('Query Configuration'!$B$5:$B$235,MATCH(MID(YahooFinanceStatistics[[#This Row],[URL]],FIND("p=",YahooFinanceStatistics[[#This Row],[URL]],1)+2,100),'Query Configuration'!$G$5:$G$235,0))</f>
        <v>AQN</v>
      </c>
      <c r="C13521" s="58" t="s">
        <v>595</v>
      </c>
      <c r="D13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21" s="58" t="s">
        <v>2679</v>
      </c>
    </row>
    <row r="13522" spans="1:5" x14ac:dyDescent="0.25">
      <c r="A13522" s="57" t="s">
        <v>2084</v>
      </c>
      <c r="B13522" s="57" t="str">
        <f>INDEX('Query Configuration'!$B$5:$B$235,MATCH(MID(YahooFinanceStatistics[[#This Row],[URL]],FIND("p=",YahooFinanceStatistics[[#This Row],[URL]],1)+2,100),'Query Configuration'!$G$5:$G$235,0))</f>
        <v>AQN</v>
      </c>
      <c r="C13522" s="58" t="s">
        <v>596</v>
      </c>
      <c r="D13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22" s="58" t="s">
        <v>7970</v>
      </c>
    </row>
    <row r="13523" spans="1:5" x14ac:dyDescent="0.25">
      <c r="A13523" s="57" t="s">
        <v>2089</v>
      </c>
      <c r="B13523" s="57" t="str">
        <f>INDEX('Query Configuration'!$B$5:$B$235,MATCH(MID(YahooFinanceStatistics[[#This Row],[URL]],FIND("p=",YahooFinanceStatistics[[#This Row],[URL]],1)+2,100),'Query Configuration'!$G$5:$G$235,0))</f>
        <v>BLX</v>
      </c>
      <c r="C13523" s="58" t="s">
        <v>732</v>
      </c>
      <c r="D13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23" s="58" t="s">
        <v>733</v>
      </c>
    </row>
    <row r="13524" spans="1:5" x14ac:dyDescent="0.25">
      <c r="A13524" s="57" t="s">
        <v>2089</v>
      </c>
      <c r="B13524" s="57" t="str">
        <f>INDEX('Query Configuration'!$B$5:$B$235,MATCH(MID(YahooFinanceStatistics[[#This Row],[URL]],FIND("p=",YahooFinanceStatistics[[#This Row],[URL]],1)+2,100),'Query Configuration'!$G$5:$G$235,0))</f>
        <v>BLX</v>
      </c>
      <c r="C13524" s="58" t="s">
        <v>595</v>
      </c>
      <c r="D13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24" s="58" t="s">
        <v>7771</v>
      </c>
    </row>
    <row r="13525" spans="1:5" x14ac:dyDescent="0.25">
      <c r="A13525" s="57" t="s">
        <v>2089</v>
      </c>
      <c r="B13525" s="57" t="str">
        <f>INDEX('Query Configuration'!$B$5:$B$235,MATCH(MID(YahooFinanceStatistics[[#This Row],[URL]],FIND("p=",YahooFinanceStatistics[[#This Row],[URL]],1)+2,100),'Query Configuration'!$G$5:$G$235,0))</f>
        <v>BLX</v>
      </c>
      <c r="C13525" s="58" t="s">
        <v>596</v>
      </c>
      <c r="D13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25" s="58" t="s">
        <v>7971</v>
      </c>
    </row>
    <row r="13526" spans="1:5" x14ac:dyDescent="0.25">
      <c r="A13526" s="57" t="s">
        <v>2095</v>
      </c>
      <c r="B13526" s="57" t="str">
        <f>INDEX('Query Configuration'!$B$5:$B$235,MATCH(MID(YahooFinanceStatistics[[#This Row],[URL]],FIND("p=",YahooFinanceStatistics[[#This Row],[URL]],1)+2,100),'Query Configuration'!$G$5:$G$235,0))</f>
        <v>BEP.UN</v>
      </c>
      <c r="C13526" s="58" t="s">
        <v>732</v>
      </c>
      <c r="D13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26" s="58" t="s">
        <v>733</v>
      </c>
    </row>
    <row r="13527" spans="1:5" x14ac:dyDescent="0.25">
      <c r="A13527" s="57" t="s">
        <v>2095</v>
      </c>
      <c r="B13527" s="57" t="str">
        <f>INDEX('Query Configuration'!$B$5:$B$235,MATCH(MID(YahooFinanceStatistics[[#This Row],[URL]],FIND("p=",YahooFinanceStatistics[[#This Row],[URL]],1)+2,100),'Query Configuration'!$G$5:$G$235,0))</f>
        <v>BEP.UN</v>
      </c>
      <c r="C13527" s="58" t="s">
        <v>595</v>
      </c>
      <c r="D13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27" s="58" t="s">
        <v>7844</v>
      </c>
    </row>
    <row r="13528" spans="1:5" x14ac:dyDescent="0.25">
      <c r="A13528" s="57" t="s">
        <v>2095</v>
      </c>
      <c r="B13528" s="57" t="str">
        <f>INDEX('Query Configuration'!$B$5:$B$235,MATCH(MID(YahooFinanceStatistics[[#This Row],[URL]],FIND("p=",YahooFinanceStatistics[[#This Row],[URL]],1)+2,100),'Query Configuration'!$G$5:$G$235,0))</f>
        <v>BEP.UN</v>
      </c>
      <c r="C13528" s="58" t="s">
        <v>596</v>
      </c>
      <c r="D13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28" s="58" t="s">
        <v>2205</v>
      </c>
    </row>
    <row r="13529" spans="1:5" x14ac:dyDescent="0.25">
      <c r="A13529" s="57" t="s">
        <v>2100</v>
      </c>
      <c r="B13529" s="57" t="str">
        <f>INDEX('Query Configuration'!$B$5:$B$235,MATCH(MID(YahooFinanceStatistics[[#This Row],[URL]],FIND("p=",YahooFinanceStatistics[[#This Row],[URL]],1)+2,100),'Query Configuration'!$G$5:$G$235,0))</f>
        <v>INE</v>
      </c>
      <c r="C13529" s="58" t="s">
        <v>732</v>
      </c>
      <c r="D13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29" s="58" t="s">
        <v>733</v>
      </c>
    </row>
    <row r="13530" spans="1:5" x14ac:dyDescent="0.25">
      <c r="A13530" s="57" t="s">
        <v>2100</v>
      </c>
      <c r="B13530" s="57" t="str">
        <f>INDEX('Query Configuration'!$B$5:$B$235,MATCH(MID(YahooFinanceStatistics[[#This Row],[URL]],FIND("p=",YahooFinanceStatistics[[#This Row],[URL]],1)+2,100),'Query Configuration'!$G$5:$G$235,0))</f>
        <v>INE</v>
      </c>
      <c r="C13530" s="58" t="s">
        <v>595</v>
      </c>
      <c r="D13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30" s="58" t="s">
        <v>2333</v>
      </c>
    </row>
    <row r="13531" spans="1:5" x14ac:dyDescent="0.25">
      <c r="A13531" s="57" t="s">
        <v>2100</v>
      </c>
      <c r="B13531" s="57" t="str">
        <f>INDEX('Query Configuration'!$B$5:$B$235,MATCH(MID(YahooFinanceStatistics[[#This Row],[URL]],FIND("p=",YahooFinanceStatistics[[#This Row],[URL]],1)+2,100),'Query Configuration'!$G$5:$G$235,0))</f>
        <v>INE</v>
      </c>
      <c r="C13531" s="58" t="s">
        <v>596</v>
      </c>
      <c r="D13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31" s="58" t="s">
        <v>7972</v>
      </c>
    </row>
    <row r="13532" spans="1:5" x14ac:dyDescent="0.25">
      <c r="A13532" s="57" t="s">
        <v>2106</v>
      </c>
      <c r="B13532" s="57" t="str">
        <f>INDEX('Query Configuration'!$B$5:$B$235,MATCH(MID(YahooFinanceStatistics[[#This Row],[URL]],FIND("p=",YahooFinanceStatistics[[#This Row],[URL]],1)+2,100),'Query Configuration'!$G$5:$G$235,0))</f>
        <v>NPI</v>
      </c>
      <c r="C13532" s="58" t="s">
        <v>732</v>
      </c>
      <c r="D13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32" s="58" t="s">
        <v>733</v>
      </c>
    </row>
    <row r="13533" spans="1:5" x14ac:dyDescent="0.25">
      <c r="A13533" s="57" t="s">
        <v>2106</v>
      </c>
      <c r="B13533" s="57" t="str">
        <f>INDEX('Query Configuration'!$B$5:$B$235,MATCH(MID(YahooFinanceStatistics[[#This Row],[URL]],FIND("p=",YahooFinanceStatistics[[#This Row],[URL]],1)+2,100),'Query Configuration'!$G$5:$G$235,0))</f>
        <v>NPI</v>
      </c>
      <c r="C13533" s="58" t="s">
        <v>595</v>
      </c>
      <c r="D13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33" s="58" t="s">
        <v>7973</v>
      </c>
    </row>
    <row r="13534" spans="1:5" x14ac:dyDescent="0.25">
      <c r="A13534" s="57" t="s">
        <v>2106</v>
      </c>
      <c r="B13534" s="57" t="str">
        <f>INDEX('Query Configuration'!$B$5:$B$235,MATCH(MID(YahooFinanceStatistics[[#This Row],[URL]],FIND("p=",YahooFinanceStatistics[[#This Row],[URL]],1)+2,100),'Query Configuration'!$G$5:$G$235,0))</f>
        <v>NPI</v>
      </c>
      <c r="C13534" s="58" t="s">
        <v>596</v>
      </c>
      <c r="D13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34" s="58" t="s">
        <v>7974</v>
      </c>
    </row>
    <row r="13535" spans="1:5" x14ac:dyDescent="0.25">
      <c r="A13535" s="57" t="s">
        <v>2111</v>
      </c>
      <c r="B13535" s="57" t="str">
        <f>INDEX('Query Configuration'!$B$5:$B$235,MATCH(MID(YahooFinanceStatistics[[#This Row],[URL]],FIND("p=",YahooFinanceStatistics[[#This Row],[URL]],1)+2,100),'Query Configuration'!$G$5:$G$235,0))</f>
        <v>TA</v>
      </c>
      <c r="C13535" s="58" t="s">
        <v>732</v>
      </c>
      <c r="D13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35" s="58" t="s">
        <v>733</v>
      </c>
    </row>
    <row r="13536" spans="1:5" x14ac:dyDescent="0.25">
      <c r="A13536" s="57" t="s">
        <v>2111</v>
      </c>
      <c r="B13536" s="57" t="str">
        <f>INDEX('Query Configuration'!$B$5:$B$235,MATCH(MID(YahooFinanceStatistics[[#This Row],[URL]],FIND("p=",YahooFinanceStatistics[[#This Row],[URL]],1)+2,100),'Query Configuration'!$G$5:$G$235,0))</f>
        <v>TA</v>
      </c>
      <c r="C13536" s="58" t="s">
        <v>595</v>
      </c>
      <c r="D13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36" s="58" t="s">
        <v>5730</v>
      </c>
    </row>
    <row r="13537" spans="1:5" x14ac:dyDescent="0.25">
      <c r="A13537" s="57" t="s">
        <v>2111</v>
      </c>
      <c r="B13537" s="57" t="str">
        <f>INDEX('Query Configuration'!$B$5:$B$235,MATCH(MID(YahooFinanceStatistics[[#This Row],[URL]],FIND("p=",YahooFinanceStatistics[[#This Row],[URL]],1)+2,100),'Query Configuration'!$G$5:$G$235,0))</f>
        <v>TA</v>
      </c>
      <c r="C13537" s="58" t="s">
        <v>596</v>
      </c>
      <c r="D13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37" s="58" t="s">
        <v>3444</v>
      </c>
    </row>
    <row r="13538" spans="1:5" x14ac:dyDescent="0.25">
      <c r="A13538" s="57" t="s">
        <v>2117</v>
      </c>
      <c r="B13538" s="57" t="str">
        <f>INDEX('Query Configuration'!$B$5:$B$235,MATCH(MID(YahooFinanceStatistics[[#This Row],[URL]],FIND("p=",YahooFinanceStatistics[[#This Row],[URL]],1)+2,100),'Query Configuration'!$G$5:$G$235,0))</f>
        <v>RNW</v>
      </c>
      <c r="C13538" s="58" t="s">
        <v>732</v>
      </c>
      <c r="D13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38" s="58" t="s">
        <v>733</v>
      </c>
    </row>
    <row r="13539" spans="1:5" x14ac:dyDescent="0.25">
      <c r="A13539" s="57" t="s">
        <v>2117</v>
      </c>
      <c r="B13539" s="57" t="str">
        <f>INDEX('Query Configuration'!$B$5:$B$235,MATCH(MID(YahooFinanceStatistics[[#This Row],[URL]],FIND("p=",YahooFinanceStatistics[[#This Row],[URL]],1)+2,100),'Query Configuration'!$G$5:$G$235,0))</f>
        <v>RNW</v>
      </c>
      <c r="C13539" s="58" t="s">
        <v>595</v>
      </c>
      <c r="D13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39" s="58" t="s">
        <v>748</v>
      </c>
    </row>
    <row r="13540" spans="1:5" x14ac:dyDescent="0.25">
      <c r="A13540" s="57" t="s">
        <v>2117</v>
      </c>
      <c r="B13540" s="57" t="str">
        <f>INDEX('Query Configuration'!$B$5:$B$235,MATCH(MID(YahooFinanceStatistics[[#This Row],[URL]],FIND("p=",YahooFinanceStatistics[[#This Row],[URL]],1)+2,100),'Query Configuration'!$G$5:$G$235,0))</f>
        <v>RNW</v>
      </c>
      <c r="C13540" s="58" t="s">
        <v>596</v>
      </c>
      <c r="D13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40" s="58" t="s">
        <v>7975</v>
      </c>
    </row>
    <row r="13541" spans="1:5" x14ac:dyDescent="0.25">
      <c r="A13541" s="57" t="s">
        <v>2122</v>
      </c>
      <c r="B13541" s="57" t="str">
        <f>INDEX('Query Configuration'!$B$5:$B$235,MATCH(MID(YahooFinanceStatistics[[#This Row],[URL]],FIND("p=",YahooFinanceStatistics[[#This Row],[URL]],1)+2,100),'Query Configuration'!$G$5:$G$235,0))</f>
        <v>ACO.X</v>
      </c>
      <c r="C13541" s="58" t="s">
        <v>732</v>
      </c>
      <c r="D13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41" s="58" t="s">
        <v>733</v>
      </c>
    </row>
    <row r="13542" spans="1:5" x14ac:dyDescent="0.25">
      <c r="A13542" s="57" t="s">
        <v>2122</v>
      </c>
      <c r="B13542" s="57" t="str">
        <f>INDEX('Query Configuration'!$B$5:$B$235,MATCH(MID(YahooFinanceStatistics[[#This Row],[URL]],FIND("p=",YahooFinanceStatistics[[#This Row],[URL]],1)+2,100),'Query Configuration'!$G$5:$G$235,0))</f>
        <v>ACO.X</v>
      </c>
      <c r="C13542" s="58" t="s">
        <v>595</v>
      </c>
      <c r="D13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42" s="58" t="s">
        <v>7976</v>
      </c>
    </row>
    <row r="13543" spans="1:5" x14ac:dyDescent="0.25">
      <c r="A13543" s="57" t="s">
        <v>2122</v>
      </c>
      <c r="B13543" s="57" t="str">
        <f>INDEX('Query Configuration'!$B$5:$B$235,MATCH(MID(YahooFinanceStatistics[[#This Row],[URL]],FIND("p=",YahooFinanceStatistics[[#This Row],[URL]],1)+2,100),'Query Configuration'!$G$5:$G$235,0))</f>
        <v>ACO.X</v>
      </c>
      <c r="C13543" s="58" t="s">
        <v>596</v>
      </c>
      <c r="D13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43" s="58" t="s">
        <v>7977</v>
      </c>
    </row>
    <row r="13544" spans="1:5" x14ac:dyDescent="0.25">
      <c r="A13544" s="57" t="s">
        <v>2127</v>
      </c>
      <c r="B13544" s="57" t="str">
        <f>INDEX('Query Configuration'!$B$5:$B$235,MATCH(MID(YahooFinanceStatistics[[#This Row],[URL]],FIND("p=",YahooFinanceStatistics[[#This Row],[URL]],1)+2,100),'Query Configuration'!$G$5:$G$235,0))</f>
        <v>CU</v>
      </c>
      <c r="C13544" s="58" t="s">
        <v>732</v>
      </c>
      <c r="D13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44" s="58" t="s">
        <v>733</v>
      </c>
    </row>
    <row r="13545" spans="1:5" x14ac:dyDescent="0.25">
      <c r="A13545" s="57" t="s">
        <v>2127</v>
      </c>
      <c r="B13545" s="57" t="str">
        <f>INDEX('Query Configuration'!$B$5:$B$235,MATCH(MID(YahooFinanceStatistics[[#This Row],[URL]],FIND("p=",YahooFinanceStatistics[[#This Row],[URL]],1)+2,100),'Query Configuration'!$G$5:$G$235,0))</f>
        <v>CU</v>
      </c>
      <c r="C13545" s="58" t="s">
        <v>595</v>
      </c>
      <c r="D13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45" s="58" t="s">
        <v>7779</v>
      </c>
    </row>
    <row r="13546" spans="1:5" x14ac:dyDescent="0.25">
      <c r="A13546" s="57" t="s">
        <v>2127</v>
      </c>
      <c r="B13546" s="57" t="str">
        <f>INDEX('Query Configuration'!$B$5:$B$235,MATCH(MID(YahooFinanceStatistics[[#This Row],[URL]],FIND("p=",YahooFinanceStatistics[[#This Row],[URL]],1)+2,100),'Query Configuration'!$G$5:$G$235,0))</f>
        <v>CU</v>
      </c>
      <c r="C13546" s="58" t="s">
        <v>596</v>
      </c>
      <c r="D13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46" s="58" t="s">
        <v>7978</v>
      </c>
    </row>
    <row r="13547" spans="1:5" x14ac:dyDescent="0.25">
      <c r="A13547" s="57" t="s">
        <v>766</v>
      </c>
      <c r="B13547" s="57" t="str">
        <f>INDEX('Query Configuration'!$B$5:$B$235,MATCH(MID(YahooFinanceStatistics[[#This Row],[URL]],FIND("p=",YahooFinanceStatistics[[#This Row],[URL]],1)+2,100),'Query Configuration'!$G$5:$G$235,0))</f>
        <v>EMA</v>
      </c>
      <c r="C13547" s="58" t="s">
        <v>732</v>
      </c>
      <c r="D13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47" s="58" t="s">
        <v>733</v>
      </c>
    </row>
    <row r="13548" spans="1:5" x14ac:dyDescent="0.25">
      <c r="A13548" s="57" t="s">
        <v>766</v>
      </c>
      <c r="B13548" s="57" t="str">
        <f>INDEX('Query Configuration'!$B$5:$B$235,MATCH(MID(YahooFinanceStatistics[[#This Row],[URL]],FIND("p=",YahooFinanceStatistics[[#This Row],[URL]],1)+2,100),'Query Configuration'!$G$5:$G$235,0))</f>
        <v>EMA</v>
      </c>
      <c r="C13548" s="58" t="s">
        <v>595</v>
      </c>
      <c r="D13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48" s="58" t="s">
        <v>802</v>
      </c>
    </row>
    <row r="13549" spans="1:5" x14ac:dyDescent="0.25">
      <c r="A13549" s="57" t="s">
        <v>766</v>
      </c>
      <c r="B13549" s="57" t="str">
        <f>INDEX('Query Configuration'!$B$5:$B$235,MATCH(MID(YahooFinanceStatistics[[#This Row],[URL]],FIND("p=",YahooFinanceStatistics[[#This Row],[URL]],1)+2,100),'Query Configuration'!$G$5:$G$235,0))</f>
        <v>EMA</v>
      </c>
      <c r="C13549" s="58" t="s">
        <v>596</v>
      </c>
      <c r="D13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49" s="58" t="s">
        <v>803</v>
      </c>
    </row>
    <row r="13550" spans="1:5" x14ac:dyDescent="0.25">
      <c r="A13550" s="57" t="s">
        <v>2133</v>
      </c>
      <c r="B13550" s="57" t="str">
        <f>INDEX('Query Configuration'!$B$5:$B$235,MATCH(MID(YahooFinanceStatistics[[#This Row],[URL]],FIND("p=",YahooFinanceStatistics[[#This Row],[URL]],1)+2,100),'Query Configuration'!$G$5:$G$235,0))</f>
        <v>SPB</v>
      </c>
      <c r="C13550" s="58" t="s">
        <v>732</v>
      </c>
      <c r="D13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50" s="58" t="s">
        <v>733</v>
      </c>
    </row>
    <row r="13551" spans="1:5" x14ac:dyDescent="0.25">
      <c r="A13551" s="57" t="s">
        <v>2133</v>
      </c>
      <c r="B13551" s="57" t="str">
        <f>INDEX('Query Configuration'!$B$5:$B$235,MATCH(MID(YahooFinanceStatistics[[#This Row],[URL]],FIND("p=",YahooFinanceStatistics[[#This Row],[URL]],1)+2,100),'Query Configuration'!$G$5:$G$235,0))</f>
        <v>SPB</v>
      </c>
      <c r="C13551" s="58" t="s">
        <v>595</v>
      </c>
      <c r="D13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51" s="58" t="s">
        <v>7979</v>
      </c>
    </row>
    <row r="13552" spans="1:5" x14ac:dyDescent="0.25">
      <c r="A13552" s="57" t="s">
        <v>2133</v>
      </c>
      <c r="B13552" s="57" t="str">
        <f>INDEX('Query Configuration'!$B$5:$B$235,MATCH(MID(YahooFinanceStatistics[[#This Row],[URL]],FIND("p=",YahooFinanceStatistics[[#This Row],[URL]],1)+2,100),'Query Configuration'!$G$5:$G$235,0))</f>
        <v>SPB</v>
      </c>
      <c r="C13552" s="58" t="s">
        <v>596</v>
      </c>
      <c r="D13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52" s="58" t="s">
        <v>4082</v>
      </c>
    </row>
    <row r="13553" spans="1:5" x14ac:dyDescent="0.25">
      <c r="A13553" s="57" t="s">
        <v>2138</v>
      </c>
      <c r="B13553" s="57" t="str">
        <f>INDEX('Query Configuration'!$B$5:$B$235,MATCH(MID(YahooFinanceStatistics[[#This Row],[URL]],FIND("p=",YahooFinanceStatistics[[#This Row],[URL]],1)+2,100),'Query Configuration'!$G$5:$G$235,0))</f>
        <v>CPX</v>
      </c>
      <c r="C13553" s="58" t="s">
        <v>732</v>
      </c>
      <c r="D13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53" s="58" t="s">
        <v>733</v>
      </c>
    </row>
    <row r="13554" spans="1:5" x14ac:dyDescent="0.25">
      <c r="A13554" s="57" t="s">
        <v>2138</v>
      </c>
      <c r="B13554" s="57" t="str">
        <f>INDEX('Query Configuration'!$B$5:$B$235,MATCH(MID(YahooFinanceStatistics[[#This Row],[URL]],FIND("p=",YahooFinanceStatistics[[#This Row],[URL]],1)+2,100),'Query Configuration'!$G$5:$G$235,0))</f>
        <v>CPX</v>
      </c>
      <c r="C13554" s="58" t="s">
        <v>595</v>
      </c>
      <c r="D13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54" s="58" t="s">
        <v>7892</v>
      </c>
    </row>
    <row r="13555" spans="1:5" x14ac:dyDescent="0.25">
      <c r="A13555" s="57" t="s">
        <v>2138</v>
      </c>
      <c r="B13555" s="57" t="str">
        <f>INDEX('Query Configuration'!$B$5:$B$235,MATCH(MID(YahooFinanceStatistics[[#This Row],[URL]],FIND("p=",YahooFinanceStatistics[[#This Row],[URL]],1)+2,100),'Query Configuration'!$G$5:$G$235,0))</f>
        <v>CPX</v>
      </c>
      <c r="C13555" s="58" t="s">
        <v>596</v>
      </c>
      <c r="D13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55" s="58" t="s">
        <v>7980</v>
      </c>
    </row>
    <row r="13556" spans="1:5" x14ac:dyDescent="0.25">
      <c r="A13556" s="57" t="s">
        <v>2143</v>
      </c>
      <c r="B13556" s="57" t="str">
        <f>INDEX('Query Configuration'!$B$5:$B$235,MATCH(MID(YahooFinanceStatistics[[#This Row],[URL]],FIND("p=",YahooFinanceStatistics[[#This Row],[URL]],1)+2,100),'Query Configuration'!$G$5:$G$235,0))</f>
        <v>FTS</v>
      </c>
      <c r="C13556" s="58" t="s">
        <v>732</v>
      </c>
      <c r="D13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56" s="58" t="s">
        <v>733</v>
      </c>
    </row>
    <row r="13557" spans="1:5" x14ac:dyDescent="0.25">
      <c r="A13557" s="57" t="s">
        <v>2143</v>
      </c>
      <c r="B13557" s="57" t="str">
        <f>INDEX('Query Configuration'!$B$5:$B$235,MATCH(MID(YahooFinanceStatistics[[#This Row],[URL]],FIND("p=",YahooFinanceStatistics[[#This Row],[URL]],1)+2,100),'Query Configuration'!$G$5:$G$235,0))</f>
        <v>FTS</v>
      </c>
      <c r="C13557" s="58" t="s">
        <v>595</v>
      </c>
      <c r="D13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57" s="58" t="s">
        <v>2688</v>
      </c>
    </row>
    <row r="13558" spans="1:5" x14ac:dyDescent="0.25">
      <c r="A13558" s="57" t="s">
        <v>2143</v>
      </c>
      <c r="B13558" s="57" t="str">
        <f>INDEX('Query Configuration'!$B$5:$B$235,MATCH(MID(YahooFinanceStatistics[[#This Row],[URL]],FIND("p=",YahooFinanceStatistics[[#This Row],[URL]],1)+2,100),'Query Configuration'!$G$5:$G$235,0))</f>
        <v>FTS</v>
      </c>
      <c r="C13558" s="58" t="s">
        <v>596</v>
      </c>
      <c r="D13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58" s="58" t="s">
        <v>3172</v>
      </c>
    </row>
    <row r="13559" spans="1:5" x14ac:dyDescent="0.25">
      <c r="A13559" s="57" t="s">
        <v>2148</v>
      </c>
      <c r="B13559" s="57" t="str">
        <f>INDEX('Query Configuration'!$B$5:$B$235,MATCH(MID(YahooFinanceStatistics[[#This Row],[URL]],FIND("p=",YahooFinanceStatistics[[#This Row],[URL]],1)+2,100),'Query Configuration'!$G$5:$G$235,0))</f>
        <v>H</v>
      </c>
      <c r="C13559" s="58" t="s">
        <v>732</v>
      </c>
      <c r="D13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59" s="58" t="s">
        <v>733</v>
      </c>
    </row>
    <row r="13560" spans="1:5" x14ac:dyDescent="0.25">
      <c r="A13560" s="57" t="s">
        <v>2148</v>
      </c>
      <c r="B13560" s="57" t="str">
        <f>INDEX('Query Configuration'!$B$5:$B$235,MATCH(MID(YahooFinanceStatistics[[#This Row],[URL]],FIND("p=",YahooFinanceStatistics[[#This Row],[URL]],1)+2,100),'Query Configuration'!$G$5:$G$235,0))</f>
        <v>H</v>
      </c>
      <c r="C13560" s="58" t="s">
        <v>595</v>
      </c>
      <c r="D13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Assets (ttm)</v>
      </c>
      <c r="E13560" s="58" t="s">
        <v>4556</v>
      </c>
    </row>
    <row r="13561" spans="1:5" x14ac:dyDescent="0.25">
      <c r="A13561" s="57" t="s">
        <v>2148</v>
      </c>
      <c r="B13561" s="57" t="str">
        <f>INDEX('Query Configuration'!$B$5:$B$235,MATCH(MID(YahooFinanceStatistics[[#This Row],[URL]],FIND("p=",YahooFinanceStatistics[[#This Row],[URL]],1)+2,100),'Query Configuration'!$G$5:$G$235,0))</f>
        <v>H</v>
      </c>
      <c r="C13561" s="58" t="s">
        <v>596</v>
      </c>
      <c r="D13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Return on Equity (ttm)</v>
      </c>
      <c r="E13561" s="58" t="s">
        <v>2221</v>
      </c>
    </row>
    <row r="13562" spans="1:5" x14ac:dyDescent="0.25">
      <c r="A13562" s="57" t="s">
        <v>830</v>
      </c>
      <c r="B13562" s="57" t="str">
        <f>INDEX('Query Configuration'!$B$5:$B$235,MATCH(MID(YahooFinanceStatistics[[#This Row],[URL]],FIND("p=",YahooFinanceStatistics[[#This Row],[URL]],1)+2,100),'Query Configuration'!$G$5:$G$235,0))</f>
        <v>CJR.B</v>
      </c>
      <c r="C13562" s="58" t="s">
        <v>732</v>
      </c>
      <c r="D13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62" s="58" t="s">
        <v>733</v>
      </c>
    </row>
    <row r="13563" spans="1:5" x14ac:dyDescent="0.25">
      <c r="A13563" s="57" t="s">
        <v>830</v>
      </c>
      <c r="B13563" s="57" t="str">
        <f>INDEX('Query Configuration'!$B$5:$B$235,MATCH(MID(YahooFinanceStatistics[[#This Row],[URL]],FIND("p=",YahooFinanceStatistics[[#This Row],[URL]],1)+2,100),'Query Configuration'!$G$5:$G$235,0))</f>
        <v>CJR.B</v>
      </c>
      <c r="C13563" s="58" t="s">
        <v>597</v>
      </c>
      <c r="D13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63" s="58" t="s">
        <v>7981</v>
      </c>
    </row>
    <row r="13564" spans="1:5" x14ac:dyDescent="0.25">
      <c r="A13564" s="57" t="s">
        <v>830</v>
      </c>
      <c r="B13564" s="57" t="str">
        <f>INDEX('Query Configuration'!$B$5:$B$235,MATCH(MID(YahooFinanceStatistics[[#This Row],[URL]],FIND("p=",YahooFinanceStatistics[[#This Row],[URL]],1)+2,100),'Query Configuration'!$G$5:$G$235,0))</f>
        <v>CJR.B</v>
      </c>
      <c r="C13564" s="58" t="s">
        <v>598</v>
      </c>
      <c r="D13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64" s="58" t="s">
        <v>7982</v>
      </c>
    </row>
    <row r="13565" spans="1:5" x14ac:dyDescent="0.25">
      <c r="A13565" s="57" t="s">
        <v>837</v>
      </c>
      <c r="B13565" s="57" t="str">
        <f>INDEX('Query Configuration'!$B$5:$B$235,MATCH(MID(YahooFinanceStatistics[[#This Row],[URL]],FIND("p=",YahooFinanceStatistics[[#This Row],[URL]],1)+2,100),'Query Configuration'!$G$5:$G$235,0))</f>
        <v>BCE</v>
      </c>
      <c r="C13565" s="58" t="s">
        <v>732</v>
      </c>
      <c r="D13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65" s="58" t="s">
        <v>733</v>
      </c>
    </row>
    <row r="13566" spans="1:5" x14ac:dyDescent="0.25">
      <c r="A13566" s="57" t="s">
        <v>837</v>
      </c>
      <c r="B13566" s="57" t="str">
        <f>INDEX('Query Configuration'!$B$5:$B$235,MATCH(MID(YahooFinanceStatistics[[#This Row],[URL]],FIND("p=",YahooFinanceStatistics[[#This Row],[URL]],1)+2,100),'Query Configuration'!$G$5:$G$235,0))</f>
        <v>BCE</v>
      </c>
      <c r="C13566" s="58" t="s">
        <v>597</v>
      </c>
      <c r="D13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66" s="58" t="s">
        <v>7983</v>
      </c>
    </row>
    <row r="13567" spans="1:5" x14ac:dyDescent="0.25">
      <c r="A13567" s="57" t="s">
        <v>837</v>
      </c>
      <c r="B13567" s="57" t="str">
        <f>INDEX('Query Configuration'!$B$5:$B$235,MATCH(MID(YahooFinanceStatistics[[#This Row],[URL]],FIND("p=",YahooFinanceStatistics[[#This Row],[URL]],1)+2,100),'Query Configuration'!$G$5:$G$235,0))</f>
        <v>BCE</v>
      </c>
      <c r="C13567" s="58" t="s">
        <v>598</v>
      </c>
      <c r="D13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67" s="58" t="s">
        <v>7984</v>
      </c>
    </row>
    <row r="13568" spans="1:5" x14ac:dyDescent="0.25">
      <c r="A13568" s="57" t="s">
        <v>591</v>
      </c>
      <c r="B13568" s="57" t="str">
        <f>INDEX('Query Configuration'!$B$5:$B$235,MATCH(MID(YahooFinanceStatistics[[#This Row],[URL]],FIND("p=",YahooFinanceStatistics[[#This Row],[URL]],1)+2,100),'Query Configuration'!$G$5:$G$235,0))</f>
        <v>CCA</v>
      </c>
      <c r="C13568" s="58" t="s">
        <v>732</v>
      </c>
      <c r="D13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68" s="58" t="s">
        <v>733</v>
      </c>
    </row>
    <row r="13569" spans="1:5" x14ac:dyDescent="0.25">
      <c r="A13569" s="57" t="s">
        <v>591</v>
      </c>
      <c r="B13569" s="57" t="str">
        <f>INDEX('Query Configuration'!$B$5:$B$235,MATCH(MID(YahooFinanceStatistics[[#This Row],[URL]],FIND("p=",YahooFinanceStatistics[[#This Row],[URL]],1)+2,100),'Query Configuration'!$G$5:$G$235,0))</f>
        <v>CCA</v>
      </c>
      <c r="C13569" s="58" t="s">
        <v>597</v>
      </c>
      <c r="D13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69" s="58" t="s">
        <v>739</v>
      </c>
    </row>
    <row r="13570" spans="1:5" x14ac:dyDescent="0.25">
      <c r="A13570" s="57" t="s">
        <v>591</v>
      </c>
      <c r="B13570" s="57" t="str">
        <f>INDEX('Query Configuration'!$B$5:$B$235,MATCH(MID(YahooFinanceStatistics[[#This Row],[URL]],FIND("p=",YahooFinanceStatistics[[#This Row],[URL]],1)+2,100),'Query Configuration'!$G$5:$G$235,0))</f>
        <v>CCA</v>
      </c>
      <c r="C13570" s="58" t="s">
        <v>598</v>
      </c>
      <c r="D13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70" s="58" t="s">
        <v>740</v>
      </c>
    </row>
    <row r="13571" spans="1:5" x14ac:dyDescent="0.25">
      <c r="A13571" s="57" t="s">
        <v>844</v>
      </c>
      <c r="B13571" s="57" t="str">
        <f>INDEX('Query Configuration'!$B$5:$B$235,MATCH(MID(YahooFinanceStatistics[[#This Row],[URL]],FIND("p=",YahooFinanceStatistics[[#This Row],[URL]],1)+2,100),'Query Configuration'!$G$5:$G$235,0))</f>
        <v>QBR.B</v>
      </c>
      <c r="C13571" s="58" t="s">
        <v>732</v>
      </c>
      <c r="D13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71" s="58" t="s">
        <v>733</v>
      </c>
    </row>
    <row r="13572" spans="1:5" x14ac:dyDescent="0.25">
      <c r="A13572" s="57" t="s">
        <v>844</v>
      </c>
      <c r="B13572" s="57" t="str">
        <f>INDEX('Query Configuration'!$B$5:$B$235,MATCH(MID(YahooFinanceStatistics[[#This Row],[URL]],FIND("p=",YahooFinanceStatistics[[#This Row],[URL]],1)+2,100),'Query Configuration'!$G$5:$G$235,0))</f>
        <v>QBR.B</v>
      </c>
      <c r="C13572" s="58" t="s">
        <v>597</v>
      </c>
      <c r="D13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72" s="58" t="s">
        <v>7985</v>
      </c>
    </row>
    <row r="13573" spans="1:5" x14ac:dyDescent="0.25">
      <c r="A13573" s="57" t="s">
        <v>844</v>
      </c>
      <c r="B13573" s="57" t="str">
        <f>INDEX('Query Configuration'!$B$5:$B$235,MATCH(MID(YahooFinanceStatistics[[#This Row],[URL]],FIND("p=",YahooFinanceStatistics[[#This Row],[URL]],1)+2,100),'Query Configuration'!$G$5:$G$235,0))</f>
        <v>QBR.B</v>
      </c>
      <c r="C13573" s="58" t="s">
        <v>598</v>
      </c>
      <c r="D13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73" s="58" t="s">
        <v>7986</v>
      </c>
    </row>
    <row r="13574" spans="1:5" x14ac:dyDescent="0.25">
      <c r="A13574" s="57" t="s">
        <v>851</v>
      </c>
      <c r="B13574" s="57" t="str">
        <f>INDEX('Query Configuration'!$B$5:$B$235,MATCH(MID(YahooFinanceStatistics[[#This Row],[URL]],FIND("p=",YahooFinanceStatistics[[#This Row],[URL]],1)+2,100),'Query Configuration'!$G$5:$G$235,0))</f>
        <v>RCI.B</v>
      </c>
      <c r="C13574" s="58" t="s">
        <v>732</v>
      </c>
      <c r="D13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74" s="58" t="s">
        <v>733</v>
      </c>
    </row>
    <row r="13575" spans="1:5" x14ac:dyDescent="0.25">
      <c r="A13575" s="57" t="s">
        <v>851</v>
      </c>
      <c r="B13575" s="57" t="str">
        <f>INDEX('Query Configuration'!$B$5:$B$235,MATCH(MID(YahooFinanceStatistics[[#This Row],[URL]],FIND("p=",YahooFinanceStatistics[[#This Row],[URL]],1)+2,100),'Query Configuration'!$G$5:$G$235,0))</f>
        <v>RCI.B</v>
      </c>
      <c r="C13575" s="58" t="s">
        <v>597</v>
      </c>
      <c r="D13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75" s="58" t="s">
        <v>7987</v>
      </c>
    </row>
    <row r="13576" spans="1:5" x14ac:dyDescent="0.25">
      <c r="A13576" s="57" t="s">
        <v>851</v>
      </c>
      <c r="B13576" s="57" t="str">
        <f>INDEX('Query Configuration'!$B$5:$B$235,MATCH(MID(YahooFinanceStatistics[[#This Row],[URL]],FIND("p=",YahooFinanceStatistics[[#This Row],[URL]],1)+2,100),'Query Configuration'!$G$5:$G$235,0))</f>
        <v>RCI.B</v>
      </c>
      <c r="C13576" s="58" t="s">
        <v>598</v>
      </c>
      <c r="D13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76" s="58" t="s">
        <v>7988</v>
      </c>
    </row>
    <row r="13577" spans="1:5" x14ac:dyDescent="0.25">
      <c r="A13577" s="57" t="s">
        <v>858</v>
      </c>
      <c r="B13577" s="57" t="str">
        <f>INDEX('Query Configuration'!$B$5:$B$235,MATCH(MID(YahooFinanceStatistics[[#This Row],[URL]],FIND("p=",YahooFinanceStatistics[[#This Row],[URL]],1)+2,100),'Query Configuration'!$G$5:$G$235,0))</f>
        <v>SJR.B</v>
      </c>
      <c r="C13577" s="58" t="s">
        <v>732</v>
      </c>
      <c r="D13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77" s="58" t="s">
        <v>733</v>
      </c>
    </row>
    <row r="13578" spans="1:5" x14ac:dyDescent="0.25">
      <c r="A13578" s="57" t="s">
        <v>858</v>
      </c>
      <c r="B13578" s="57" t="str">
        <f>INDEX('Query Configuration'!$B$5:$B$235,MATCH(MID(YahooFinanceStatistics[[#This Row],[URL]],FIND("p=",YahooFinanceStatistics[[#This Row],[URL]],1)+2,100),'Query Configuration'!$G$5:$G$235,0))</f>
        <v>SJR.B</v>
      </c>
      <c r="C13578" s="58" t="s">
        <v>597</v>
      </c>
      <c r="D13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78" s="58" t="s">
        <v>7989</v>
      </c>
    </row>
    <row r="13579" spans="1:5" x14ac:dyDescent="0.25">
      <c r="A13579" s="57" t="s">
        <v>858</v>
      </c>
      <c r="B13579" s="57" t="str">
        <f>INDEX('Query Configuration'!$B$5:$B$235,MATCH(MID(YahooFinanceStatistics[[#This Row],[URL]],FIND("p=",YahooFinanceStatistics[[#This Row],[URL]],1)+2,100),'Query Configuration'!$G$5:$G$235,0))</f>
        <v>SJR.B</v>
      </c>
      <c r="C13579" s="58" t="s">
        <v>598</v>
      </c>
      <c r="D13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79" s="58" t="s">
        <v>7990</v>
      </c>
    </row>
    <row r="13580" spans="1:5" x14ac:dyDescent="0.25">
      <c r="A13580" s="57" t="s">
        <v>864</v>
      </c>
      <c r="B13580" s="57" t="str">
        <f>INDEX('Query Configuration'!$B$5:$B$235,MATCH(MID(YahooFinanceStatistics[[#This Row],[URL]],FIND("p=",YahooFinanceStatistics[[#This Row],[URL]],1)+2,100),'Query Configuration'!$G$5:$G$235,0))</f>
        <v>T</v>
      </c>
      <c r="C13580" s="58" t="s">
        <v>732</v>
      </c>
      <c r="D13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80" s="58" t="s">
        <v>733</v>
      </c>
    </row>
    <row r="13581" spans="1:5" x14ac:dyDescent="0.25">
      <c r="A13581" s="57" t="s">
        <v>864</v>
      </c>
      <c r="B13581" s="57" t="str">
        <f>INDEX('Query Configuration'!$B$5:$B$235,MATCH(MID(YahooFinanceStatistics[[#This Row],[URL]],FIND("p=",YahooFinanceStatistics[[#This Row],[URL]],1)+2,100),'Query Configuration'!$G$5:$G$235,0))</f>
        <v>T</v>
      </c>
      <c r="C13581" s="58" t="s">
        <v>597</v>
      </c>
      <c r="D13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81" s="58" t="s">
        <v>7823</v>
      </c>
    </row>
    <row r="13582" spans="1:5" x14ac:dyDescent="0.25">
      <c r="A13582" s="57" t="s">
        <v>864</v>
      </c>
      <c r="B13582" s="57" t="str">
        <f>INDEX('Query Configuration'!$B$5:$B$235,MATCH(MID(YahooFinanceStatistics[[#This Row],[URL]],FIND("p=",YahooFinanceStatistics[[#This Row],[URL]],1)+2,100),'Query Configuration'!$G$5:$G$235,0))</f>
        <v>T</v>
      </c>
      <c r="C13582" s="58" t="s">
        <v>598</v>
      </c>
      <c r="D13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82" s="58" t="s">
        <v>7991</v>
      </c>
    </row>
    <row r="13583" spans="1:5" x14ac:dyDescent="0.25">
      <c r="A13583" s="57" t="s">
        <v>871</v>
      </c>
      <c r="B13583" s="57" t="str">
        <f>INDEX('Query Configuration'!$B$5:$B$235,MATCH(MID(YahooFinanceStatistics[[#This Row],[URL]],FIND("p=",YahooFinanceStatistics[[#This Row],[URL]],1)+2,100),'Query Configuration'!$G$5:$G$235,0))</f>
        <v>GOOS</v>
      </c>
      <c r="C13583" s="58" t="s">
        <v>732</v>
      </c>
      <c r="D13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83" s="58" t="s">
        <v>733</v>
      </c>
    </row>
    <row r="13584" spans="1:5" x14ac:dyDescent="0.25">
      <c r="A13584" s="57" t="s">
        <v>871</v>
      </c>
      <c r="B13584" s="57" t="str">
        <f>INDEX('Query Configuration'!$B$5:$B$235,MATCH(MID(YahooFinanceStatistics[[#This Row],[URL]],FIND("p=",YahooFinanceStatistics[[#This Row],[URL]],1)+2,100),'Query Configuration'!$G$5:$G$235,0))</f>
        <v>GOOS</v>
      </c>
      <c r="C13584" s="58" t="s">
        <v>597</v>
      </c>
      <c r="D13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84" s="58" t="s">
        <v>7992</v>
      </c>
    </row>
    <row r="13585" spans="1:5" x14ac:dyDescent="0.25">
      <c r="A13585" s="57" t="s">
        <v>871</v>
      </c>
      <c r="B13585" s="57" t="str">
        <f>INDEX('Query Configuration'!$B$5:$B$235,MATCH(MID(YahooFinanceStatistics[[#This Row],[URL]],FIND("p=",YahooFinanceStatistics[[#This Row],[URL]],1)+2,100),'Query Configuration'!$G$5:$G$235,0))</f>
        <v>GOOS</v>
      </c>
      <c r="C13585" s="58" t="s">
        <v>598</v>
      </c>
      <c r="D13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85" s="58" t="s">
        <v>7993</v>
      </c>
    </row>
    <row r="13586" spans="1:5" x14ac:dyDescent="0.25">
      <c r="A13586" s="57" t="s">
        <v>878</v>
      </c>
      <c r="B13586" s="57" t="str">
        <f>INDEX('Query Configuration'!$B$5:$B$235,MATCH(MID(YahooFinanceStatistics[[#This Row],[URL]],FIND("p=",YahooFinanceStatistics[[#This Row],[URL]],1)+2,100),'Query Configuration'!$G$5:$G$235,0))</f>
        <v>GIL</v>
      </c>
      <c r="C13586" s="58" t="s">
        <v>732</v>
      </c>
      <c r="D13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86" s="58" t="s">
        <v>733</v>
      </c>
    </row>
    <row r="13587" spans="1:5" x14ac:dyDescent="0.25">
      <c r="A13587" s="57" t="s">
        <v>878</v>
      </c>
      <c r="B13587" s="57" t="str">
        <f>INDEX('Query Configuration'!$B$5:$B$235,MATCH(MID(YahooFinanceStatistics[[#This Row],[URL]],FIND("p=",YahooFinanceStatistics[[#This Row],[URL]],1)+2,100),'Query Configuration'!$G$5:$G$235,0))</f>
        <v>GIL</v>
      </c>
      <c r="C13587" s="58" t="s">
        <v>597</v>
      </c>
      <c r="D13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87" s="58" t="s">
        <v>7994</v>
      </c>
    </row>
    <row r="13588" spans="1:5" x14ac:dyDescent="0.25">
      <c r="A13588" s="57" t="s">
        <v>878</v>
      </c>
      <c r="B13588" s="57" t="str">
        <f>INDEX('Query Configuration'!$B$5:$B$235,MATCH(MID(YahooFinanceStatistics[[#This Row],[URL]],FIND("p=",YahooFinanceStatistics[[#This Row],[URL]],1)+2,100),'Query Configuration'!$G$5:$G$235,0))</f>
        <v>GIL</v>
      </c>
      <c r="C13588" s="58" t="s">
        <v>598</v>
      </c>
      <c r="D13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88" s="58" t="s">
        <v>7995</v>
      </c>
    </row>
    <row r="13589" spans="1:5" x14ac:dyDescent="0.25">
      <c r="A13589" s="57" t="s">
        <v>885</v>
      </c>
      <c r="B13589" s="57" t="str">
        <f>INDEX('Query Configuration'!$B$5:$B$235,MATCH(MID(YahooFinanceStatistics[[#This Row],[URL]],FIND("p=",YahooFinanceStatistics[[#This Row],[URL]],1)+2,100),'Query Configuration'!$G$5:$G$235,0))</f>
        <v>ATZ</v>
      </c>
      <c r="C13589" s="58" t="s">
        <v>732</v>
      </c>
      <c r="D13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89" s="58" t="s">
        <v>733</v>
      </c>
    </row>
    <row r="13590" spans="1:5" x14ac:dyDescent="0.25">
      <c r="A13590" s="57" t="s">
        <v>885</v>
      </c>
      <c r="B13590" s="57" t="str">
        <f>INDEX('Query Configuration'!$B$5:$B$235,MATCH(MID(YahooFinanceStatistics[[#This Row],[URL]],FIND("p=",YahooFinanceStatistics[[#This Row],[URL]],1)+2,100),'Query Configuration'!$G$5:$G$235,0))</f>
        <v>ATZ</v>
      </c>
      <c r="C13590" s="58" t="s">
        <v>597</v>
      </c>
      <c r="D13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90" s="58" t="s">
        <v>7996</v>
      </c>
    </row>
    <row r="13591" spans="1:5" x14ac:dyDescent="0.25">
      <c r="A13591" s="57" t="s">
        <v>885</v>
      </c>
      <c r="B13591" s="57" t="str">
        <f>INDEX('Query Configuration'!$B$5:$B$235,MATCH(MID(YahooFinanceStatistics[[#This Row],[URL]],FIND("p=",YahooFinanceStatistics[[#This Row],[URL]],1)+2,100),'Query Configuration'!$G$5:$G$235,0))</f>
        <v>ATZ</v>
      </c>
      <c r="C13591" s="58" t="s">
        <v>598</v>
      </c>
      <c r="D13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91" s="58" t="s">
        <v>7852</v>
      </c>
    </row>
    <row r="13592" spans="1:5" x14ac:dyDescent="0.25">
      <c r="A13592" s="57" t="s">
        <v>891</v>
      </c>
      <c r="B13592" s="57" t="str">
        <f>INDEX('Query Configuration'!$B$5:$B$235,MATCH(MID(YahooFinanceStatistics[[#This Row],[URL]],FIND("p=",YahooFinanceStatistics[[#This Row],[URL]],1)+2,100),'Query Configuration'!$G$5:$G$235,0))</f>
        <v>NFI</v>
      </c>
      <c r="C13592" s="58" t="s">
        <v>732</v>
      </c>
      <c r="D13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92" s="58" t="s">
        <v>733</v>
      </c>
    </row>
    <row r="13593" spans="1:5" x14ac:dyDescent="0.25">
      <c r="A13593" s="57" t="s">
        <v>891</v>
      </c>
      <c r="B13593" s="57" t="str">
        <f>INDEX('Query Configuration'!$B$5:$B$235,MATCH(MID(YahooFinanceStatistics[[#This Row],[URL]],FIND("p=",YahooFinanceStatistics[[#This Row],[URL]],1)+2,100),'Query Configuration'!$G$5:$G$235,0))</f>
        <v>NFI</v>
      </c>
      <c r="C13593" s="58" t="s">
        <v>597</v>
      </c>
      <c r="D13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93" s="58" t="s">
        <v>7776</v>
      </c>
    </row>
    <row r="13594" spans="1:5" x14ac:dyDescent="0.25">
      <c r="A13594" s="57" t="s">
        <v>891</v>
      </c>
      <c r="B13594" s="57" t="str">
        <f>INDEX('Query Configuration'!$B$5:$B$235,MATCH(MID(YahooFinanceStatistics[[#This Row],[URL]],FIND("p=",YahooFinanceStatistics[[#This Row],[URL]],1)+2,100),'Query Configuration'!$G$5:$G$235,0))</f>
        <v>NFI</v>
      </c>
      <c r="C13594" s="58" t="s">
        <v>598</v>
      </c>
      <c r="D13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94" s="58" t="s">
        <v>2522</v>
      </c>
    </row>
    <row r="13595" spans="1:5" x14ac:dyDescent="0.25">
      <c r="A13595" s="57" t="s">
        <v>898</v>
      </c>
      <c r="B13595" s="57" t="str">
        <f>INDEX('Query Configuration'!$B$5:$B$235,MATCH(MID(YahooFinanceStatistics[[#This Row],[URL]],FIND("p=",YahooFinanceStatistics[[#This Row],[URL]],1)+2,100),'Query Configuration'!$G$5:$G$235,0))</f>
        <v>LNR</v>
      </c>
      <c r="C13595" s="58" t="s">
        <v>732</v>
      </c>
      <c r="D13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95" s="58" t="s">
        <v>733</v>
      </c>
    </row>
    <row r="13596" spans="1:5" x14ac:dyDescent="0.25">
      <c r="A13596" s="57" t="s">
        <v>898</v>
      </c>
      <c r="B13596" s="57" t="str">
        <f>INDEX('Query Configuration'!$B$5:$B$235,MATCH(MID(YahooFinanceStatistics[[#This Row],[URL]],FIND("p=",YahooFinanceStatistics[[#This Row],[URL]],1)+2,100),'Query Configuration'!$G$5:$G$235,0))</f>
        <v>LNR</v>
      </c>
      <c r="C13596" s="58" t="s">
        <v>597</v>
      </c>
      <c r="D13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96" s="58" t="s">
        <v>2361</v>
      </c>
    </row>
    <row r="13597" spans="1:5" x14ac:dyDescent="0.25">
      <c r="A13597" s="57" t="s">
        <v>898</v>
      </c>
      <c r="B13597" s="57" t="str">
        <f>INDEX('Query Configuration'!$B$5:$B$235,MATCH(MID(YahooFinanceStatistics[[#This Row],[URL]],FIND("p=",YahooFinanceStatistics[[#This Row],[URL]],1)+2,100),'Query Configuration'!$G$5:$G$235,0))</f>
        <v>LNR</v>
      </c>
      <c r="C13597" s="58" t="s">
        <v>598</v>
      </c>
      <c r="D13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597" s="58" t="s">
        <v>7997</v>
      </c>
    </row>
    <row r="13598" spans="1:5" x14ac:dyDescent="0.25">
      <c r="A13598" s="57" t="s">
        <v>905</v>
      </c>
      <c r="B13598" s="57" t="str">
        <f>INDEX('Query Configuration'!$B$5:$B$235,MATCH(MID(YahooFinanceStatistics[[#This Row],[URL]],FIND("p=",YahooFinanceStatistics[[#This Row],[URL]],1)+2,100),'Query Configuration'!$G$5:$G$235,0))</f>
        <v>MG</v>
      </c>
      <c r="C13598" s="58" t="s">
        <v>732</v>
      </c>
      <c r="D13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598" s="58" t="s">
        <v>733</v>
      </c>
    </row>
    <row r="13599" spans="1:5" x14ac:dyDescent="0.25">
      <c r="A13599" s="57" t="s">
        <v>905</v>
      </c>
      <c r="B13599" s="57" t="str">
        <f>INDEX('Query Configuration'!$B$5:$B$235,MATCH(MID(YahooFinanceStatistics[[#This Row],[URL]],FIND("p=",YahooFinanceStatistics[[#This Row],[URL]],1)+2,100),'Query Configuration'!$G$5:$G$235,0))</f>
        <v>MG</v>
      </c>
      <c r="C13599" s="58" t="s">
        <v>597</v>
      </c>
      <c r="D13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599" s="58" t="s">
        <v>7998</v>
      </c>
    </row>
    <row r="13600" spans="1:5" x14ac:dyDescent="0.25">
      <c r="A13600" s="57" t="s">
        <v>905</v>
      </c>
      <c r="B13600" s="57" t="str">
        <f>INDEX('Query Configuration'!$B$5:$B$235,MATCH(MID(YahooFinanceStatistics[[#This Row],[URL]],FIND("p=",YahooFinanceStatistics[[#This Row],[URL]],1)+2,100),'Query Configuration'!$G$5:$G$235,0))</f>
        <v>MG</v>
      </c>
      <c r="C13600" s="58" t="s">
        <v>598</v>
      </c>
      <c r="D13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00" s="58" t="s">
        <v>2567</v>
      </c>
    </row>
    <row r="13601" spans="1:5" x14ac:dyDescent="0.25">
      <c r="A13601" s="57" t="s">
        <v>912</v>
      </c>
      <c r="B13601" s="57" t="str">
        <f>INDEX('Query Configuration'!$B$5:$B$235,MATCH(MID(YahooFinanceStatistics[[#This Row],[URL]],FIND("p=",YahooFinanceStatistics[[#This Row],[URL]],1)+2,100),'Query Configuration'!$G$5:$G$235,0))</f>
        <v>MRE</v>
      </c>
      <c r="C13601" s="58" t="s">
        <v>732</v>
      </c>
      <c r="D13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01" s="58" t="s">
        <v>733</v>
      </c>
    </row>
    <row r="13602" spans="1:5" x14ac:dyDescent="0.25">
      <c r="A13602" s="57" t="s">
        <v>912</v>
      </c>
      <c r="B13602" s="57" t="str">
        <f>INDEX('Query Configuration'!$B$5:$B$235,MATCH(MID(YahooFinanceStatistics[[#This Row],[URL]],FIND("p=",YahooFinanceStatistics[[#This Row],[URL]],1)+2,100),'Query Configuration'!$G$5:$G$235,0))</f>
        <v>MRE</v>
      </c>
      <c r="C13602" s="58" t="s">
        <v>597</v>
      </c>
      <c r="D13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02" s="58" t="s">
        <v>7999</v>
      </c>
    </row>
    <row r="13603" spans="1:5" x14ac:dyDescent="0.25">
      <c r="A13603" s="57" t="s">
        <v>912</v>
      </c>
      <c r="B13603" s="57" t="str">
        <f>INDEX('Query Configuration'!$B$5:$B$235,MATCH(MID(YahooFinanceStatistics[[#This Row],[URL]],FIND("p=",YahooFinanceStatistics[[#This Row],[URL]],1)+2,100),'Query Configuration'!$G$5:$G$235,0))</f>
        <v>MRE</v>
      </c>
      <c r="C13603" s="58" t="s">
        <v>598</v>
      </c>
      <c r="D13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03" s="58" t="s">
        <v>8000</v>
      </c>
    </row>
    <row r="13604" spans="1:5" x14ac:dyDescent="0.25">
      <c r="A13604" s="57" t="s">
        <v>919</v>
      </c>
      <c r="B13604" s="57" t="str">
        <f>INDEX('Query Configuration'!$B$5:$B$235,MATCH(MID(YahooFinanceStatistics[[#This Row],[URL]],FIND("p=",YahooFinanceStatistics[[#This Row],[URL]],1)+2,100),'Query Configuration'!$G$5:$G$235,0))</f>
        <v>GC</v>
      </c>
      <c r="C13604" s="58" t="s">
        <v>732</v>
      </c>
      <c r="D13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04" s="58" t="s">
        <v>733</v>
      </c>
    </row>
    <row r="13605" spans="1:5" x14ac:dyDescent="0.25">
      <c r="A13605" s="57" t="s">
        <v>919</v>
      </c>
      <c r="B13605" s="57" t="str">
        <f>INDEX('Query Configuration'!$B$5:$B$235,MATCH(MID(YahooFinanceStatistics[[#This Row],[URL]],FIND("p=",YahooFinanceStatistics[[#This Row],[URL]],1)+2,100),'Query Configuration'!$G$5:$G$235,0))</f>
        <v>GC</v>
      </c>
      <c r="C13605" s="58" t="s">
        <v>597</v>
      </c>
      <c r="D13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05" s="58" t="s">
        <v>8001</v>
      </c>
    </row>
    <row r="13606" spans="1:5" x14ac:dyDescent="0.25">
      <c r="A13606" s="57" t="s">
        <v>919</v>
      </c>
      <c r="B13606" s="57" t="str">
        <f>INDEX('Query Configuration'!$B$5:$B$235,MATCH(MID(YahooFinanceStatistics[[#This Row],[URL]],FIND("p=",YahooFinanceStatistics[[#This Row],[URL]],1)+2,100),'Query Configuration'!$G$5:$G$235,0))</f>
        <v>GC</v>
      </c>
      <c r="C13606" s="58" t="s">
        <v>598</v>
      </c>
      <c r="D13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06" s="58" t="s">
        <v>8002</v>
      </c>
    </row>
    <row r="13607" spans="1:5" x14ac:dyDescent="0.25">
      <c r="A13607" s="57" t="s">
        <v>926</v>
      </c>
      <c r="B13607" s="57" t="str">
        <f>INDEX('Query Configuration'!$B$5:$B$235,MATCH(MID(YahooFinanceStatistics[[#This Row],[URL]],FIND("p=",YahooFinanceStatistics[[#This Row],[URL]],1)+2,100),'Query Configuration'!$G$5:$G$235,0))</f>
        <v>TSGI</v>
      </c>
      <c r="C13607" s="58" t="s">
        <v>732</v>
      </c>
      <c r="D13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07" s="58" t="s">
        <v>733</v>
      </c>
    </row>
    <row r="13608" spans="1:5" x14ac:dyDescent="0.25">
      <c r="A13608" s="57" t="s">
        <v>926</v>
      </c>
      <c r="B13608" s="57" t="str">
        <f>INDEX('Query Configuration'!$B$5:$B$235,MATCH(MID(YahooFinanceStatistics[[#This Row],[URL]],FIND("p=",YahooFinanceStatistics[[#This Row],[URL]],1)+2,100),'Query Configuration'!$G$5:$G$235,0))</f>
        <v>TSGI</v>
      </c>
      <c r="C13608" s="58" t="s">
        <v>597</v>
      </c>
      <c r="D13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08" s="58" t="s">
        <v>4302</v>
      </c>
    </row>
    <row r="13609" spans="1:5" x14ac:dyDescent="0.25">
      <c r="A13609" s="57" t="s">
        <v>926</v>
      </c>
      <c r="B13609" s="57" t="str">
        <f>INDEX('Query Configuration'!$B$5:$B$235,MATCH(MID(YahooFinanceStatistics[[#This Row],[URL]],FIND("p=",YahooFinanceStatistics[[#This Row],[URL]],1)+2,100),'Query Configuration'!$G$5:$G$235,0))</f>
        <v>TSGI</v>
      </c>
      <c r="C13609" s="58" t="s">
        <v>598</v>
      </c>
      <c r="D13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09" s="58" t="s">
        <v>8003</v>
      </c>
    </row>
    <row r="13610" spans="1:5" x14ac:dyDescent="0.25">
      <c r="A13610" s="57" t="s">
        <v>933</v>
      </c>
      <c r="B13610" s="57" t="str">
        <f>INDEX('Query Configuration'!$B$5:$B$235,MATCH(MID(YahooFinanceStatistics[[#This Row],[URL]],FIND("p=",YahooFinanceStatistics[[#This Row],[URL]],1)+2,100),'Query Configuration'!$G$5:$G$235,0))</f>
        <v>RCH</v>
      </c>
      <c r="C13610" s="58" t="s">
        <v>732</v>
      </c>
      <c r="D13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10" s="58" t="s">
        <v>733</v>
      </c>
    </row>
    <row r="13611" spans="1:5" x14ac:dyDescent="0.25">
      <c r="A13611" s="57" t="s">
        <v>933</v>
      </c>
      <c r="B13611" s="57" t="str">
        <f>INDEX('Query Configuration'!$B$5:$B$235,MATCH(MID(YahooFinanceStatistics[[#This Row],[URL]],FIND("p=",YahooFinanceStatistics[[#This Row],[URL]],1)+2,100),'Query Configuration'!$G$5:$G$235,0))</f>
        <v>RCH</v>
      </c>
      <c r="C13611" s="58" t="s">
        <v>597</v>
      </c>
      <c r="D13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11" s="58" t="s">
        <v>8004</v>
      </c>
    </row>
    <row r="13612" spans="1:5" x14ac:dyDescent="0.25">
      <c r="A13612" s="57" t="s">
        <v>933</v>
      </c>
      <c r="B13612" s="57" t="str">
        <f>INDEX('Query Configuration'!$B$5:$B$235,MATCH(MID(YahooFinanceStatistics[[#This Row],[URL]],FIND("p=",YahooFinanceStatistics[[#This Row],[URL]],1)+2,100),'Query Configuration'!$G$5:$G$235,0))</f>
        <v>RCH</v>
      </c>
      <c r="C13612" s="58" t="s">
        <v>598</v>
      </c>
      <c r="D13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12" s="58" t="s">
        <v>7907</v>
      </c>
    </row>
    <row r="13613" spans="1:5" x14ac:dyDescent="0.25">
      <c r="A13613" s="57" t="s">
        <v>938</v>
      </c>
      <c r="B13613" s="57" t="str">
        <f>INDEX('Query Configuration'!$B$5:$B$235,MATCH(MID(YahooFinanceStatistics[[#This Row],[URL]],FIND("p=",YahooFinanceStatistics[[#This Row],[URL]],1)+2,100),'Query Configuration'!$G$5:$G$235,0))</f>
        <v>TOY</v>
      </c>
      <c r="C13613" s="58" t="s">
        <v>732</v>
      </c>
      <c r="D13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13" s="58" t="s">
        <v>733</v>
      </c>
    </row>
    <row r="13614" spans="1:5" x14ac:dyDescent="0.25">
      <c r="A13614" s="57" t="s">
        <v>938</v>
      </c>
      <c r="B13614" s="57" t="str">
        <f>INDEX('Query Configuration'!$B$5:$B$235,MATCH(MID(YahooFinanceStatistics[[#This Row],[URL]],FIND("p=",YahooFinanceStatistics[[#This Row],[URL]],1)+2,100),'Query Configuration'!$G$5:$G$235,0))</f>
        <v>TOY</v>
      </c>
      <c r="C13614" s="58" t="s">
        <v>597</v>
      </c>
      <c r="D13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14" s="58" t="s">
        <v>8005</v>
      </c>
    </row>
    <row r="13615" spans="1:5" x14ac:dyDescent="0.25">
      <c r="A13615" s="57" t="s">
        <v>938</v>
      </c>
      <c r="B13615" s="57" t="str">
        <f>INDEX('Query Configuration'!$B$5:$B$235,MATCH(MID(YahooFinanceStatistics[[#This Row],[URL]],FIND("p=",YahooFinanceStatistics[[#This Row],[URL]],1)+2,100),'Query Configuration'!$G$5:$G$235,0))</f>
        <v>TOY</v>
      </c>
      <c r="C13615" s="58" t="s">
        <v>598</v>
      </c>
      <c r="D13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15" s="58" t="s">
        <v>8006</v>
      </c>
    </row>
    <row r="13616" spans="1:5" x14ac:dyDescent="0.25">
      <c r="A13616" s="57" t="s">
        <v>945</v>
      </c>
      <c r="B13616" s="57" t="str">
        <f>INDEX('Query Configuration'!$B$5:$B$235,MATCH(MID(YahooFinanceStatistics[[#This Row],[URL]],FIND("p=",YahooFinanceStatistics[[#This Row],[URL]],1)+2,100),'Query Configuration'!$G$5:$G$235,0))</f>
        <v>CGX</v>
      </c>
      <c r="C13616" s="58" t="s">
        <v>732</v>
      </c>
      <c r="D13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16" s="58" t="s">
        <v>733</v>
      </c>
    </row>
    <row r="13617" spans="1:5" x14ac:dyDescent="0.25">
      <c r="A13617" s="57" t="s">
        <v>945</v>
      </c>
      <c r="B13617" s="57" t="str">
        <f>INDEX('Query Configuration'!$B$5:$B$235,MATCH(MID(YahooFinanceStatistics[[#This Row],[URL]],FIND("p=",YahooFinanceStatistics[[#This Row],[URL]],1)+2,100),'Query Configuration'!$G$5:$G$235,0))</f>
        <v>CGX</v>
      </c>
      <c r="C13617" s="58" t="s">
        <v>597</v>
      </c>
      <c r="D13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17" s="58" t="s">
        <v>2650</v>
      </c>
    </row>
    <row r="13618" spans="1:5" x14ac:dyDescent="0.25">
      <c r="A13618" s="57" t="s">
        <v>945</v>
      </c>
      <c r="B13618" s="57" t="str">
        <f>INDEX('Query Configuration'!$B$5:$B$235,MATCH(MID(YahooFinanceStatistics[[#This Row],[URL]],FIND("p=",YahooFinanceStatistics[[#This Row],[URL]],1)+2,100),'Query Configuration'!$G$5:$G$235,0))</f>
        <v>CGX</v>
      </c>
      <c r="C13618" s="58" t="s">
        <v>598</v>
      </c>
      <c r="D13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18" s="58" t="s">
        <v>7781</v>
      </c>
    </row>
    <row r="13619" spans="1:5" x14ac:dyDescent="0.25">
      <c r="A13619" s="57" t="s">
        <v>951</v>
      </c>
      <c r="B13619" s="57" t="str">
        <f>INDEX('Query Configuration'!$B$5:$B$235,MATCH(MID(YahooFinanceStatistics[[#This Row],[URL]],FIND("p=",YahooFinanceStatistics[[#This Row],[URL]],1)+2,100),'Query Configuration'!$G$5:$G$235,0))</f>
        <v>CCL.B</v>
      </c>
      <c r="C13619" s="58" t="s">
        <v>732</v>
      </c>
      <c r="D13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19" s="58" t="s">
        <v>733</v>
      </c>
    </row>
    <row r="13620" spans="1:5" x14ac:dyDescent="0.25">
      <c r="A13620" s="57" t="s">
        <v>951</v>
      </c>
      <c r="B13620" s="57" t="str">
        <f>INDEX('Query Configuration'!$B$5:$B$235,MATCH(MID(YahooFinanceStatistics[[#This Row],[URL]],FIND("p=",YahooFinanceStatistics[[#This Row],[URL]],1)+2,100),'Query Configuration'!$G$5:$G$235,0))</f>
        <v>CCL.B</v>
      </c>
      <c r="C13620" s="58" t="s">
        <v>597</v>
      </c>
      <c r="D13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20" s="58" t="s">
        <v>7858</v>
      </c>
    </row>
    <row r="13621" spans="1:5" x14ac:dyDescent="0.25">
      <c r="A13621" s="57" t="s">
        <v>951</v>
      </c>
      <c r="B13621" s="57" t="str">
        <f>INDEX('Query Configuration'!$B$5:$B$235,MATCH(MID(YahooFinanceStatistics[[#This Row],[URL]],FIND("p=",YahooFinanceStatistics[[#This Row],[URL]],1)+2,100),'Query Configuration'!$G$5:$G$235,0))</f>
        <v>CCL.B</v>
      </c>
      <c r="C13621" s="58" t="s">
        <v>598</v>
      </c>
      <c r="D13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21" s="58" t="s">
        <v>3212</v>
      </c>
    </row>
    <row r="13622" spans="1:5" x14ac:dyDescent="0.25">
      <c r="A13622" s="57" t="s">
        <v>958</v>
      </c>
      <c r="B13622" s="57" t="str">
        <f>INDEX('Query Configuration'!$B$5:$B$235,MATCH(MID(YahooFinanceStatistics[[#This Row],[URL]],FIND("p=",YahooFinanceStatistics[[#This Row],[URL]],1)+2,100),'Query Configuration'!$G$5:$G$235,0))</f>
        <v>ITP</v>
      </c>
      <c r="C13622" s="58" t="s">
        <v>732</v>
      </c>
      <c r="D13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22" s="58" t="s">
        <v>733</v>
      </c>
    </row>
    <row r="13623" spans="1:5" x14ac:dyDescent="0.25">
      <c r="A13623" s="57" t="s">
        <v>958</v>
      </c>
      <c r="B13623" s="57" t="str">
        <f>INDEX('Query Configuration'!$B$5:$B$235,MATCH(MID(YahooFinanceStatistics[[#This Row],[URL]],FIND("p=",YahooFinanceStatistics[[#This Row],[URL]],1)+2,100),'Query Configuration'!$G$5:$G$235,0))</f>
        <v>ITP</v>
      </c>
      <c r="C13623" s="58" t="s">
        <v>597</v>
      </c>
      <c r="D13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23" s="58" t="s">
        <v>2270</v>
      </c>
    </row>
    <row r="13624" spans="1:5" x14ac:dyDescent="0.25">
      <c r="A13624" s="57" t="s">
        <v>958</v>
      </c>
      <c r="B13624" s="57" t="str">
        <f>INDEX('Query Configuration'!$B$5:$B$235,MATCH(MID(YahooFinanceStatistics[[#This Row],[URL]],FIND("p=",YahooFinanceStatistics[[#This Row],[URL]],1)+2,100),'Query Configuration'!$G$5:$G$235,0))</f>
        <v>ITP</v>
      </c>
      <c r="C13624" s="58" t="s">
        <v>598</v>
      </c>
      <c r="D13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24" s="58" t="s">
        <v>8007</v>
      </c>
    </row>
    <row r="13625" spans="1:5" x14ac:dyDescent="0.25">
      <c r="A13625" s="57" t="s">
        <v>964</v>
      </c>
      <c r="B13625" s="57" t="str">
        <f>INDEX('Query Configuration'!$B$5:$B$235,MATCH(MID(YahooFinanceStatistics[[#This Row],[URL]],FIND("p=",YahooFinanceStatistics[[#This Row],[URL]],1)+2,100),'Query Configuration'!$G$5:$G$235,0))</f>
        <v>WPK</v>
      </c>
      <c r="C13625" s="58" t="s">
        <v>732</v>
      </c>
      <c r="D13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25" s="58" t="s">
        <v>733</v>
      </c>
    </row>
    <row r="13626" spans="1:5" x14ac:dyDescent="0.25">
      <c r="A13626" s="57" t="s">
        <v>964</v>
      </c>
      <c r="B13626" s="57" t="str">
        <f>INDEX('Query Configuration'!$B$5:$B$235,MATCH(MID(YahooFinanceStatistics[[#This Row],[URL]],FIND("p=",YahooFinanceStatistics[[#This Row],[URL]],1)+2,100),'Query Configuration'!$G$5:$G$235,0))</f>
        <v>WPK</v>
      </c>
      <c r="C13626" s="58" t="s">
        <v>597</v>
      </c>
      <c r="D13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26" s="58" t="s">
        <v>8008</v>
      </c>
    </row>
    <row r="13627" spans="1:5" x14ac:dyDescent="0.25">
      <c r="A13627" s="57" t="s">
        <v>964</v>
      </c>
      <c r="B13627" s="57" t="str">
        <f>INDEX('Query Configuration'!$B$5:$B$235,MATCH(MID(YahooFinanceStatistics[[#This Row],[URL]],FIND("p=",YahooFinanceStatistics[[#This Row],[URL]],1)+2,100),'Query Configuration'!$G$5:$G$235,0))</f>
        <v>WPK</v>
      </c>
      <c r="C13627" s="58" t="s">
        <v>598</v>
      </c>
      <c r="D13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27" s="58" t="s">
        <v>8009</v>
      </c>
    </row>
    <row r="13628" spans="1:5" x14ac:dyDescent="0.25">
      <c r="A13628" s="57" t="s">
        <v>970</v>
      </c>
      <c r="B13628" s="57" t="str">
        <f>INDEX('Query Configuration'!$B$5:$B$235,MATCH(MID(YahooFinanceStatistics[[#This Row],[URL]],FIND("p=",YahooFinanceStatistics[[#This Row],[URL]],1)+2,100),'Query Configuration'!$G$5:$G$235,0))</f>
        <v>BYD</v>
      </c>
      <c r="C13628" s="58" t="s">
        <v>732</v>
      </c>
      <c r="D13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28" s="58" t="s">
        <v>733</v>
      </c>
    </row>
    <row r="13629" spans="1:5" x14ac:dyDescent="0.25">
      <c r="A13629" s="57" t="s">
        <v>970</v>
      </c>
      <c r="B13629" s="57" t="str">
        <f>INDEX('Query Configuration'!$B$5:$B$235,MATCH(MID(YahooFinanceStatistics[[#This Row],[URL]],FIND("p=",YahooFinanceStatistics[[#This Row],[URL]],1)+2,100),'Query Configuration'!$G$5:$G$235,0))</f>
        <v>BYD</v>
      </c>
      <c r="C13629" s="58" t="s">
        <v>597</v>
      </c>
      <c r="D13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29" s="58" t="s">
        <v>8010</v>
      </c>
    </row>
    <row r="13630" spans="1:5" x14ac:dyDescent="0.25">
      <c r="A13630" s="57" t="s">
        <v>970</v>
      </c>
      <c r="B13630" s="57" t="str">
        <f>INDEX('Query Configuration'!$B$5:$B$235,MATCH(MID(YahooFinanceStatistics[[#This Row],[URL]],FIND("p=",YahooFinanceStatistics[[#This Row],[URL]],1)+2,100),'Query Configuration'!$G$5:$G$235,0))</f>
        <v>BYD</v>
      </c>
      <c r="C13630" s="58" t="s">
        <v>598</v>
      </c>
      <c r="D13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30" s="58" t="s">
        <v>2491</v>
      </c>
    </row>
    <row r="13631" spans="1:5" x14ac:dyDescent="0.25">
      <c r="A13631" s="57" t="s">
        <v>976</v>
      </c>
      <c r="B13631" s="57" t="str">
        <f>INDEX('Query Configuration'!$B$5:$B$235,MATCH(MID(YahooFinanceStatistics[[#This Row],[URL]],FIND("p=",YahooFinanceStatistics[[#This Row],[URL]],1)+2,100),'Query Configuration'!$G$5:$G$235,0))</f>
        <v>TCL.A</v>
      </c>
      <c r="C13631" s="58" t="s">
        <v>732</v>
      </c>
      <c r="D13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31" s="58" t="s">
        <v>733</v>
      </c>
    </row>
    <row r="13632" spans="1:5" x14ac:dyDescent="0.25">
      <c r="A13632" s="57" t="s">
        <v>976</v>
      </c>
      <c r="B13632" s="57" t="str">
        <f>INDEX('Query Configuration'!$B$5:$B$235,MATCH(MID(YahooFinanceStatistics[[#This Row],[URL]],FIND("p=",YahooFinanceStatistics[[#This Row],[URL]],1)+2,100),'Query Configuration'!$G$5:$G$235,0))</f>
        <v>TCL.A</v>
      </c>
      <c r="C13632" s="58" t="s">
        <v>597</v>
      </c>
      <c r="D13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32" s="58" t="s">
        <v>8011</v>
      </c>
    </row>
    <row r="13633" spans="1:5" x14ac:dyDescent="0.25">
      <c r="A13633" s="57" t="s">
        <v>976</v>
      </c>
      <c r="B13633" s="57" t="str">
        <f>INDEX('Query Configuration'!$B$5:$B$235,MATCH(MID(YahooFinanceStatistics[[#This Row],[URL]],FIND("p=",YahooFinanceStatistics[[#This Row],[URL]],1)+2,100),'Query Configuration'!$G$5:$G$235,0))</f>
        <v>TCL.A</v>
      </c>
      <c r="C13633" s="58" t="s">
        <v>598</v>
      </c>
      <c r="D13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33" s="58" t="s">
        <v>8012</v>
      </c>
    </row>
    <row r="13634" spans="1:5" x14ac:dyDescent="0.25">
      <c r="A13634" s="57" t="s">
        <v>982</v>
      </c>
      <c r="B13634" s="57" t="str">
        <f>INDEX('Query Configuration'!$B$5:$B$235,MATCH(MID(YahooFinanceStatistics[[#This Row],[URL]],FIND("p=",YahooFinanceStatistics[[#This Row],[URL]],1)+2,100),'Query Configuration'!$G$5:$G$235,0))</f>
        <v>DOO</v>
      </c>
      <c r="C13634" s="58" t="s">
        <v>732</v>
      </c>
      <c r="D13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34" s="58" t="s">
        <v>733</v>
      </c>
    </row>
    <row r="13635" spans="1:5" x14ac:dyDescent="0.25">
      <c r="A13635" s="57" t="s">
        <v>982</v>
      </c>
      <c r="B13635" s="57" t="str">
        <f>INDEX('Query Configuration'!$B$5:$B$235,MATCH(MID(YahooFinanceStatistics[[#This Row],[URL]],FIND("p=",YahooFinanceStatistics[[#This Row],[URL]],1)+2,100),'Query Configuration'!$G$5:$G$235,0))</f>
        <v>DOO</v>
      </c>
      <c r="C13635" s="58" t="s">
        <v>597</v>
      </c>
      <c r="D13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35" s="58" t="s">
        <v>8013</v>
      </c>
    </row>
    <row r="13636" spans="1:5" x14ac:dyDescent="0.25">
      <c r="A13636" s="57" t="s">
        <v>982</v>
      </c>
      <c r="B13636" s="57" t="str">
        <f>INDEX('Query Configuration'!$B$5:$B$235,MATCH(MID(YahooFinanceStatistics[[#This Row],[URL]],FIND("p=",YahooFinanceStatistics[[#This Row],[URL]],1)+2,100),'Query Configuration'!$G$5:$G$235,0))</f>
        <v>DOO</v>
      </c>
      <c r="C13636" s="58" t="s">
        <v>598</v>
      </c>
      <c r="D13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36" s="58" t="s">
        <v>8014</v>
      </c>
    </row>
    <row r="13637" spans="1:5" x14ac:dyDescent="0.25">
      <c r="A13637" s="57" t="s">
        <v>988</v>
      </c>
      <c r="B13637" s="57" t="str">
        <f>INDEX('Query Configuration'!$B$5:$B$235,MATCH(MID(YahooFinanceStatistics[[#This Row],[URL]],FIND("p=",YahooFinanceStatistics[[#This Row],[URL]],1)+2,100),'Query Configuration'!$G$5:$G$235,0))</f>
        <v>MTY</v>
      </c>
      <c r="C13637" s="58" t="s">
        <v>732</v>
      </c>
      <c r="D13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37" s="58" t="s">
        <v>733</v>
      </c>
    </row>
    <row r="13638" spans="1:5" x14ac:dyDescent="0.25">
      <c r="A13638" s="57" t="s">
        <v>988</v>
      </c>
      <c r="B13638" s="57" t="str">
        <f>INDEX('Query Configuration'!$B$5:$B$235,MATCH(MID(YahooFinanceStatistics[[#This Row],[URL]],FIND("p=",YahooFinanceStatistics[[#This Row],[URL]],1)+2,100),'Query Configuration'!$G$5:$G$235,0))</f>
        <v>MTY</v>
      </c>
      <c r="C13638" s="58" t="s">
        <v>597</v>
      </c>
      <c r="D13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38" s="58" t="s">
        <v>3028</v>
      </c>
    </row>
    <row r="13639" spans="1:5" x14ac:dyDescent="0.25">
      <c r="A13639" s="57" t="s">
        <v>988</v>
      </c>
      <c r="B13639" s="57" t="str">
        <f>INDEX('Query Configuration'!$B$5:$B$235,MATCH(MID(YahooFinanceStatistics[[#This Row],[URL]],FIND("p=",YahooFinanceStatistics[[#This Row],[URL]],1)+2,100),'Query Configuration'!$G$5:$G$235,0))</f>
        <v>MTY</v>
      </c>
      <c r="C13639" s="58" t="s">
        <v>598</v>
      </c>
      <c r="D13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39" s="58" t="s">
        <v>8015</v>
      </c>
    </row>
    <row r="13640" spans="1:5" x14ac:dyDescent="0.25">
      <c r="A13640" s="57" t="s">
        <v>994</v>
      </c>
      <c r="B13640" s="57" t="str">
        <f>INDEX('Query Configuration'!$B$5:$B$235,MATCH(MID(YahooFinanceStatistics[[#This Row],[URL]],FIND("p=",YahooFinanceStatistics[[#This Row],[URL]],1)+2,100),'Query Configuration'!$G$5:$G$235,0))</f>
        <v>QSR</v>
      </c>
      <c r="C13640" s="58" t="s">
        <v>732</v>
      </c>
      <c r="D13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40" s="58" t="s">
        <v>733</v>
      </c>
    </row>
    <row r="13641" spans="1:5" x14ac:dyDescent="0.25">
      <c r="A13641" s="57" t="s">
        <v>994</v>
      </c>
      <c r="B13641" s="57" t="str">
        <f>INDEX('Query Configuration'!$B$5:$B$235,MATCH(MID(YahooFinanceStatistics[[#This Row],[URL]],FIND("p=",YahooFinanceStatistics[[#This Row],[URL]],1)+2,100),'Query Configuration'!$G$5:$G$235,0))</f>
        <v>QSR</v>
      </c>
      <c r="C13641" s="58" t="s">
        <v>597</v>
      </c>
      <c r="D13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41" s="58" t="s">
        <v>7714</v>
      </c>
    </row>
    <row r="13642" spans="1:5" x14ac:dyDescent="0.25">
      <c r="A13642" s="57" t="s">
        <v>994</v>
      </c>
      <c r="B13642" s="57" t="str">
        <f>INDEX('Query Configuration'!$B$5:$B$235,MATCH(MID(YahooFinanceStatistics[[#This Row],[URL]],FIND("p=",YahooFinanceStatistics[[#This Row],[URL]],1)+2,100),'Query Configuration'!$G$5:$G$235,0))</f>
        <v>QSR</v>
      </c>
      <c r="C13642" s="58" t="s">
        <v>598</v>
      </c>
      <c r="D13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42" s="58" t="s">
        <v>8016</v>
      </c>
    </row>
    <row r="13643" spans="1:5" x14ac:dyDescent="0.25">
      <c r="A13643" s="57" t="s">
        <v>1001</v>
      </c>
      <c r="B13643" s="57" t="str">
        <f>INDEX('Query Configuration'!$B$5:$B$235,MATCH(MID(YahooFinanceStatistics[[#This Row],[URL]],FIND("p=",YahooFinanceStatistics[[#This Row],[URL]],1)+2,100),'Query Configuration'!$G$5:$G$235,0))</f>
        <v>CTC.A</v>
      </c>
      <c r="C13643" s="58" t="s">
        <v>732</v>
      </c>
      <c r="D13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43" s="58" t="s">
        <v>733</v>
      </c>
    </row>
    <row r="13644" spans="1:5" x14ac:dyDescent="0.25">
      <c r="A13644" s="57" t="s">
        <v>1001</v>
      </c>
      <c r="B13644" s="57" t="str">
        <f>INDEX('Query Configuration'!$B$5:$B$235,MATCH(MID(YahooFinanceStatistics[[#This Row],[URL]],FIND("p=",YahooFinanceStatistics[[#This Row],[URL]],1)+2,100),'Query Configuration'!$G$5:$G$235,0))</f>
        <v>CTC.A</v>
      </c>
      <c r="C13644" s="58" t="s">
        <v>597</v>
      </c>
      <c r="D13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44" s="58" t="s">
        <v>2361</v>
      </c>
    </row>
    <row r="13645" spans="1:5" x14ac:dyDescent="0.25">
      <c r="A13645" s="57" t="s">
        <v>1001</v>
      </c>
      <c r="B13645" s="57" t="str">
        <f>INDEX('Query Configuration'!$B$5:$B$235,MATCH(MID(YahooFinanceStatistics[[#This Row],[URL]],FIND("p=",YahooFinanceStatistics[[#This Row],[URL]],1)+2,100),'Query Configuration'!$G$5:$G$235,0))</f>
        <v>CTC.A</v>
      </c>
      <c r="C13645" s="58" t="s">
        <v>598</v>
      </c>
      <c r="D13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45" s="58" t="s">
        <v>8017</v>
      </c>
    </row>
    <row r="13646" spans="1:5" x14ac:dyDescent="0.25">
      <c r="A13646" s="57" t="s">
        <v>1008</v>
      </c>
      <c r="B13646" s="57" t="str">
        <f>INDEX('Query Configuration'!$B$5:$B$235,MATCH(MID(YahooFinanceStatistics[[#This Row],[URL]],FIND("p=",YahooFinanceStatistics[[#This Row],[URL]],1)+2,100),'Query Configuration'!$G$5:$G$235,0))</f>
        <v>ZZZ</v>
      </c>
      <c r="C13646" s="58" t="s">
        <v>732</v>
      </c>
      <c r="D13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46" s="58" t="s">
        <v>733</v>
      </c>
    </row>
    <row r="13647" spans="1:5" x14ac:dyDescent="0.25">
      <c r="A13647" s="57" t="s">
        <v>1008</v>
      </c>
      <c r="B13647" s="57" t="str">
        <f>INDEX('Query Configuration'!$B$5:$B$235,MATCH(MID(YahooFinanceStatistics[[#This Row],[URL]],FIND("p=",YahooFinanceStatistics[[#This Row],[URL]],1)+2,100),'Query Configuration'!$G$5:$G$235,0))</f>
        <v>ZZZ</v>
      </c>
      <c r="C13647" s="58" t="s">
        <v>597</v>
      </c>
      <c r="D13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47" s="58" t="s">
        <v>2595</v>
      </c>
    </row>
    <row r="13648" spans="1:5" x14ac:dyDescent="0.25">
      <c r="A13648" s="57" t="s">
        <v>1008</v>
      </c>
      <c r="B13648" s="57" t="str">
        <f>INDEX('Query Configuration'!$B$5:$B$235,MATCH(MID(YahooFinanceStatistics[[#This Row],[URL]],FIND("p=",YahooFinanceStatistics[[#This Row],[URL]],1)+2,100),'Query Configuration'!$G$5:$G$235,0))</f>
        <v>ZZZ</v>
      </c>
      <c r="C13648" s="58" t="s">
        <v>598</v>
      </c>
      <c r="D13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48" s="58" t="s">
        <v>8018</v>
      </c>
    </row>
    <row r="13649" spans="1:5" x14ac:dyDescent="0.25">
      <c r="A13649" s="57" t="s">
        <v>1015</v>
      </c>
      <c r="B13649" s="57" t="str">
        <f>INDEX('Query Configuration'!$B$5:$B$235,MATCH(MID(YahooFinanceStatistics[[#This Row],[URL]],FIND("p=",YahooFinanceStatistics[[#This Row],[URL]],1)+2,100),'Query Configuration'!$G$5:$G$235,0))</f>
        <v>JWEL</v>
      </c>
      <c r="C13649" s="58" t="s">
        <v>732</v>
      </c>
      <c r="D13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49" s="58" t="s">
        <v>733</v>
      </c>
    </row>
    <row r="13650" spans="1:5" x14ac:dyDescent="0.25">
      <c r="A13650" s="57" t="s">
        <v>1015</v>
      </c>
      <c r="B13650" s="57" t="str">
        <f>INDEX('Query Configuration'!$B$5:$B$235,MATCH(MID(YahooFinanceStatistics[[#This Row],[URL]],FIND("p=",YahooFinanceStatistics[[#This Row],[URL]],1)+2,100),'Query Configuration'!$G$5:$G$235,0))</f>
        <v>JWEL</v>
      </c>
      <c r="C13650" s="58" t="s">
        <v>597</v>
      </c>
      <c r="D13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50" s="58" t="s">
        <v>8019</v>
      </c>
    </row>
    <row r="13651" spans="1:5" x14ac:dyDescent="0.25">
      <c r="A13651" s="57" t="s">
        <v>1015</v>
      </c>
      <c r="B13651" s="57" t="str">
        <f>INDEX('Query Configuration'!$B$5:$B$235,MATCH(MID(YahooFinanceStatistics[[#This Row],[URL]],FIND("p=",YahooFinanceStatistics[[#This Row],[URL]],1)+2,100),'Query Configuration'!$G$5:$G$235,0))</f>
        <v>JWEL</v>
      </c>
      <c r="C13651" s="58" t="s">
        <v>598</v>
      </c>
      <c r="D13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51" s="58" t="s">
        <v>8020</v>
      </c>
    </row>
    <row r="13652" spans="1:5" x14ac:dyDescent="0.25">
      <c r="A13652" s="57" t="s">
        <v>1022</v>
      </c>
      <c r="B13652" s="57" t="str">
        <f>INDEX('Query Configuration'!$B$5:$B$235,MATCH(MID(YahooFinanceStatistics[[#This Row],[URL]],FIND("p=",YahooFinanceStatistics[[#This Row],[URL]],1)+2,100),'Query Configuration'!$G$5:$G$235,0))</f>
        <v>DOL</v>
      </c>
      <c r="C13652" s="58" t="s">
        <v>732</v>
      </c>
      <c r="D13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52" s="58" t="s">
        <v>733</v>
      </c>
    </row>
    <row r="13653" spans="1:5" x14ac:dyDescent="0.25">
      <c r="A13653" s="57" t="s">
        <v>1022</v>
      </c>
      <c r="B13653" s="57" t="str">
        <f>INDEX('Query Configuration'!$B$5:$B$235,MATCH(MID(YahooFinanceStatistics[[#This Row],[URL]],FIND("p=",YahooFinanceStatistics[[#This Row],[URL]],1)+2,100),'Query Configuration'!$G$5:$G$235,0))</f>
        <v>DOL</v>
      </c>
      <c r="C13653" s="58" t="s">
        <v>597</v>
      </c>
      <c r="D13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53" s="58" t="s">
        <v>8021</v>
      </c>
    </row>
    <row r="13654" spans="1:5" x14ac:dyDescent="0.25">
      <c r="A13654" s="57" t="s">
        <v>1022</v>
      </c>
      <c r="B13654" s="57" t="str">
        <f>INDEX('Query Configuration'!$B$5:$B$235,MATCH(MID(YahooFinanceStatistics[[#This Row],[URL]],FIND("p=",YahooFinanceStatistics[[#This Row],[URL]],1)+2,100),'Query Configuration'!$G$5:$G$235,0))</f>
        <v>DOL</v>
      </c>
      <c r="C13654" s="58" t="s">
        <v>598</v>
      </c>
      <c r="D13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54" s="58" t="s">
        <v>8022</v>
      </c>
    </row>
    <row r="13655" spans="1:5" x14ac:dyDescent="0.25">
      <c r="A13655" s="57" t="s">
        <v>1028</v>
      </c>
      <c r="B13655" s="57" t="str">
        <f>INDEX('Query Configuration'!$B$5:$B$235,MATCH(MID(YahooFinanceStatistics[[#This Row],[URL]],FIND("p=",YahooFinanceStatistics[[#This Row],[URL]],1)+2,100),'Query Configuration'!$G$5:$G$235,0))</f>
        <v>ATD.B</v>
      </c>
      <c r="C13655" s="58" t="s">
        <v>732</v>
      </c>
      <c r="D13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55" s="58" t="s">
        <v>733</v>
      </c>
    </row>
    <row r="13656" spans="1:5" x14ac:dyDescent="0.25">
      <c r="A13656" s="57" t="s">
        <v>1028</v>
      </c>
      <c r="B13656" s="57" t="str">
        <f>INDEX('Query Configuration'!$B$5:$B$235,MATCH(MID(YahooFinanceStatistics[[#This Row],[URL]],FIND("p=",YahooFinanceStatistics[[#This Row],[URL]],1)+2,100),'Query Configuration'!$G$5:$G$235,0))</f>
        <v>ATD.B</v>
      </c>
      <c r="C13656" s="58" t="s">
        <v>597</v>
      </c>
      <c r="D13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56" s="58" t="s">
        <v>2791</v>
      </c>
    </row>
    <row r="13657" spans="1:5" x14ac:dyDescent="0.25">
      <c r="A13657" s="57" t="s">
        <v>1028</v>
      </c>
      <c r="B13657" s="57" t="str">
        <f>INDEX('Query Configuration'!$B$5:$B$235,MATCH(MID(YahooFinanceStatistics[[#This Row],[URL]],FIND("p=",YahooFinanceStatistics[[#This Row],[URL]],1)+2,100),'Query Configuration'!$G$5:$G$235,0))</f>
        <v>ATD.B</v>
      </c>
      <c r="C13657" s="58" t="s">
        <v>598</v>
      </c>
      <c r="D13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57" s="58" t="s">
        <v>2711</v>
      </c>
    </row>
    <row r="13658" spans="1:5" x14ac:dyDescent="0.25">
      <c r="A13658" s="57" t="s">
        <v>1033</v>
      </c>
      <c r="B13658" s="57" t="str">
        <f>INDEX('Query Configuration'!$B$5:$B$235,MATCH(MID(YahooFinanceStatistics[[#This Row],[URL]],FIND("p=",YahooFinanceStatistics[[#This Row],[URL]],1)+2,100),'Query Configuration'!$G$5:$G$235,0))</f>
        <v>EMP.A</v>
      </c>
      <c r="C13658" s="58" t="s">
        <v>732</v>
      </c>
      <c r="D13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58" s="58" t="s">
        <v>733</v>
      </c>
    </row>
    <row r="13659" spans="1:5" x14ac:dyDescent="0.25">
      <c r="A13659" s="57" t="s">
        <v>1033</v>
      </c>
      <c r="B13659" s="57" t="str">
        <f>INDEX('Query Configuration'!$B$5:$B$235,MATCH(MID(YahooFinanceStatistics[[#This Row],[URL]],FIND("p=",YahooFinanceStatistics[[#This Row],[URL]],1)+2,100),'Query Configuration'!$G$5:$G$235,0))</f>
        <v>EMP.A</v>
      </c>
      <c r="C13659" s="58" t="s">
        <v>597</v>
      </c>
      <c r="D13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59" s="58" t="s">
        <v>2549</v>
      </c>
    </row>
    <row r="13660" spans="1:5" x14ac:dyDescent="0.25">
      <c r="A13660" s="57" t="s">
        <v>1033</v>
      </c>
      <c r="B13660" s="57" t="str">
        <f>INDEX('Query Configuration'!$B$5:$B$235,MATCH(MID(YahooFinanceStatistics[[#This Row],[URL]],FIND("p=",YahooFinanceStatistics[[#This Row],[URL]],1)+2,100),'Query Configuration'!$G$5:$G$235,0))</f>
        <v>EMP.A</v>
      </c>
      <c r="C13660" s="58" t="s">
        <v>598</v>
      </c>
      <c r="D13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60" s="58" t="s">
        <v>8023</v>
      </c>
    </row>
    <row r="13661" spans="1:5" x14ac:dyDescent="0.25">
      <c r="A13661" s="57" t="s">
        <v>1040</v>
      </c>
      <c r="B13661" s="57" t="str">
        <f>INDEX('Query Configuration'!$B$5:$B$235,MATCH(MID(YahooFinanceStatistics[[#This Row],[URL]],FIND("p=",YahooFinanceStatistics[[#This Row],[URL]],1)+2,100),'Query Configuration'!$G$5:$G$235,0))</f>
        <v>WN</v>
      </c>
      <c r="C13661" s="58" t="s">
        <v>732</v>
      </c>
      <c r="D13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61" s="58" t="s">
        <v>733</v>
      </c>
    </row>
    <row r="13662" spans="1:5" x14ac:dyDescent="0.25">
      <c r="A13662" s="57" t="s">
        <v>1040</v>
      </c>
      <c r="B13662" s="57" t="str">
        <f>INDEX('Query Configuration'!$B$5:$B$235,MATCH(MID(YahooFinanceStatistics[[#This Row],[URL]],FIND("p=",YahooFinanceStatistics[[#This Row],[URL]],1)+2,100),'Query Configuration'!$G$5:$G$235,0))</f>
        <v>WN</v>
      </c>
      <c r="C13662" s="58" t="s">
        <v>597</v>
      </c>
      <c r="D13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62" s="58" t="s">
        <v>8024</v>
      </c>
    </row>
    <row r="13663" spans="1:5" x14ac:dyDescent="0.25">
      <c r="A13663" s="57" t="s">
        <v>1040</v>
      </c>
      <c r="B13663" s="57" t="str">
        <f>INDEX('Query Configuration'!$B$5:$B$235,MATCH(MID(YahooFinanceStatistics[[#This Row],[URL]],FIND("p=",YahooFinanceStatistics[[#This Row],[URL]],1)+2,100),'Query Configuration'!$G$5:$G$235,0))</f>
        <v>WN</v>
      </c>
      <c r="C13663" s="58" t="s">
        <v>598</v>
      </c>
      <c r="D13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63" s="58" t="s">
        <v>4301</v>
      </c>
    </row>
    <row r="13664" spans="1:5" x14ac:dyDescent="0.25">
      <c r="A13664" s="57" t="s">
        <v>1046</v>
      </c>
      <c r="B13664" s="57" t="str">
        <f>INDEX('Query Configuration'!$B$5:$B$235,MATCH(MID(YahooFinanceStatistics[[#This Row],[URL]],FIND("p=",YahooFinanceStatistics[[#This Row],[URL]],1)+2,100),'Query Configuration'!$G$5:$G$235,0))</f>
        <v>L</v>
      </c>
      <c r="C13664" s="58" t="s">
        <v>732</v>
      </c>
      <c r="D13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64" s="58" t="s">
        <v>733</v>
      </c>
    </row>
    <row r="13665" spans="1:5" x14ac:dyDescent="0.25">
      <c r="A13665" s="57" t="s">
        <v>1046</v>
      </c>
      <c r="B13665" s="57" t="str">
        <f>INDEX('Query Configuration'!$B$5:$B$235,MATCH(MID(YahooFinanceStatistics[[#This Row],[URL]],FIND("p=",YahooFinanceStatistics[[#This Row],[URL]],1)+2,100),'Query Configuration'!$G$5:$G$235,0))</f>
        <v>L</v>
      </c>
      <c r="C13665" s="58" t="s">
        <v>597</v>
      </c>
      <c r="D13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65" s="58" t="s">
        <v>2551</v>
      </c>
    </row>
    <row r="13666" spans="1:5" x14ac:dyDescent="0.25">
      <c r="A13666" s="57" t="s">
        <v>1046</v>
      </c>
      <c r="B13666" s="57" t="str">
        <f>INDEX('Query Configuration'!$B$5:$B$235,MATCH(MID(YahooFinanceStatistics[[#This Row],[URL]],FIND("p=",YahooFinanceStatistics[[#This Row],[URL]],1)+2,100),'Query Configuration'!$G$5:$G$235,0))</f>
        <v>L</v>
      </c>
      <c r="C13666" s="58" t="s">
        <v>598</v>
      </c>
      <c r="D13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66" s="58" t="s">
        <v>8025</v>
      </c>
    </row>
    <row r="13667" spans="1:5" x14ac:dyDescent="0.25">
      <c r="A13667" s="57" t="s">
        <v>1053</v>
      </c>
      <c r="B13667" s="57" t="str">
        <f>INDEX('Query Configuration'!$B$5:$B$235,MATCH(MID(YahooFinanceStatistics[[#This Row],[URL]],FIND("p=",YahooFinanceStatistics[[#This Row],[URL]],1)+2,100),'Query Configuration'!$G$5:$G$235,0))</f>
        <v>MRU</v>
      </c>
      <c r="C13667" s="58" t="s">
        <v>732</v>
      </c>
      <c r="D13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67" s="58" t="s">
        <v>733</v>
      </c>
    </row>
    <row r="13668" spans="1:5" x14ac:dyDescent="0.25">
      <c r="A13668" s="57" t="s">
        <v>1053</v>
      </c>
      <c r="B13668" s="57" t="str">
        <f>INDEX('Query Configuration'!$B$5:$B$235,MATCH(MID(YahooFinanceStatistics[[#This Row],[URL]],FIND("p=",YahooFinanceStatistics[[#This Row],[URL]],1)+2,100),'Query Configuration'!$G$5:$G$235,0))</f>
        <v>MRU</v>
      </c>
      <c r="C13668" s="58" t="s">
        <v>597</v>
      </c>
      <c r="D13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68" s="58" t="s">
        <v>8026</v>
      </c>
    </row>
    <row r="13669" spans="1:5" x14ac:dyDescent="0.25">
      <c r="A13669" s="57" t="s">
        <v>1053</v>
      </c>
      <c r="B13669" s="57" t="str">
        <f>INDEX('Query Configuration'!$B$5:$B$235,MATCH(MID(YahooFinanceStatistics[[#This Row],[URL]],FIND("p=",YahooFinanceStatistics[[#This Row],[URL]],1)+2,100),'Query Configuration'!$G$5:$G$235,0))</f>
        <v>MRU</v>
      </c>
      <c r="C13669" s="58" t="s">
        <v>598</v>
      </c>
      <c r="D13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69" s="58" t="s">
        <v>8027</v>
      </c>
    </row>
    <row r="13670" spans="1:5" x14ac:dyDescent="0.25">
      <c r="A13670" s="57" t="s">
        <v>1060</v>
      </c>
      <c r="B13670" s="57" t="str">
        <f>INDEX('Query Configuration'!$B$5:$B$235,MATCH(MID(YahooFinanceStatistics[[#This Row],[URL]],FIND("p=",YahooFinanceStatistics[[#This Row],[URL]],1)+2,100),'Query Configuration'!$G$5:$G$235,0))</f>
        <v>NWC</v>
      </c>
      <c r="C13670" s="58" t="s">
        <v>732</v>
      </c>
      <c r="D13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70" s="58" t="s">
        <v>733</v>
      </c>
    </row>
    <row r="13671" spans="1:5" x14ac:dyDescent="0.25">
      <c r="A13671" s="57" t="s">
        <v>1060</v>
      </c>
      <c r="B13671" s="57" t="str">
        <f>INDEX('Query Configuration'!$B$5:$B$235,MATCH(MID(YahooFinanceStatistics[[#This Row],[URL]],FIND("p=",YahooFinanceStatistics[[#This Row],[URL]],1)+2,100),'Query Configuration'!$G$5:$G$235,0))</f>
        <v>NWC</v>
      </c>
      <c r="C13671" s="58" t="s">
        <v>597</v>
      </c>
      <c r="D13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71" s="58" t="s">
        <v>8028</v>
      </c>
    </row>
    <row r="13672" spans="1:5" x14ac:dyDescent="0.25">
      <c r="A13672" s="57" t="s">
        <v>1060</v>
      </c>
      <c r="B13672" s="57" t="str">
        <f>INDEX('Query Configuration'!$B$5:$B$235,MATCH(MID(YahooFinanceStatistics[[#This Row],[URL]],FIND("p=",YahooFinanceStatistics[[#This Row],[URL]],1)+2,100),'Query Configuration'!$G$5:$G$235,0))</f>
        <v>NWC</v>
      </c>
      <c r="C13672" s="58" t="s">
        <v>598</v>
      </c>
      <c r="D13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72" s="58" t="s">
        <v>7938</v>
      </c>
    </row>
    <row r="13673" spans="1:5" x14ac:dyDescent="0.25">
      <c r="A13673" s="57" t="s">
        <v>1067</v>
      </c>
      <c r="B13673" s="57" t="str">
        <f>INDEX('Query Configuration'!$B$5:$B$235,MATCH(MID(YahooFinanceStatistics[[#This Row],[URL]],FIND("p=",YahooFinanceStatistics[[#This Row],[URL]],1)+2,100),'Query Configuration'!$G$5:$G$235,0))</f>
        <v>MFI</v>
      </c>
      <c r="C13673" s="58" t="s">
        <v>732</v>
      </c>
      <c r="D13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73" s="58" t="s">
        <v>733</v>
      </c>
    </row>
    <row r="13674" spans="1:5" x14ac:dyDescent="0.25">
      <c r="A13674" s="57" t="s">
        <v>1067</v>
      </c>
      <c r="B13674" s="57" t="str">
        <f>INDEX('Query Configuration'!$B$5:$B$235,MATCH(MID(YahooFinanceStatistics[[#This Row],[URL]],FIND("p=",YahooFinanceStatistics[[#This Row],[URL]],1)+2,100),'Query Configuration'!$G$5:$G$235,0))</f>
        <v>MFI</v>
      </c>
      <c r="C13674" s="58" t="s">
        <v>597</v>
      </c>
      <c r="D13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74" s="58" t="s">
        <v>2238</v>
      </c>
    </row>
    <row r="13675" spans="1:5" x14ac:dyDescent="0.25">
      <c r="A13675" s="57" t="s">
        <v>1067</v>
      </c>
      <c r="B13675" s="57" t="str">
        <f>INDEX('Query Configuration'!$B$5:$B$235,MATCH(MID(YahooFinanceStatistics[[#This Row],[URL]],FIND("p=",YahooFinanceStatistics[[#This Row],[URL]],1)+2,100),'Query Configuration'!$G$5:$G$235,0))</f>
        <v>MFI</v>
      </c>
      <c r="C13675" s="58" t="s">
        <v>598</v>
      </c>
      <c r="D13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75" s="58" t="s">
        <v>2586</v>
      </c>
    </row>
    <row r="13676" spans="1:5" x14ac:dyDescent="0.25">
      <c r="A13676" s="57" t="s">
        <v>1074</v>
      </c>
      <c r="B13676" s="57" t="str">
        <f>INDEX('Query Configuration'!$B$5:$B$235,MATCH(MID(YahooFinanceStatistics[[#This Row],[URL]],FIND("p=",YahooFinanceStatistics[[#This Row],[URL]],1)+2,100),'Query Configuration'!$G$5:$G$235,0))</f>
        <v>PBH</v>
      </c>
      <c r="C13676" s="58" t="s">
        <v>732</v>
      </c>
      <c r="D13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76" s="58" t="s">
        <v>733</v>
      </c>
    </row>
    <row r="13677" spans="1:5" x14ac:dyDescent="0.25">
      <c r="A13677" s="57" t="s">
        <v>1074</v>
      </c>
      <c r="B13677" s="57" t="str">
        <f>INDEX('Query Configuration'!$B$5:$B$235,MATCH(MID(YahooFinanceStatistics[[#This Row],[URL]],FIND("p=",YahooFinanceStatistics[[#This Row],[URL]],1)+2,100),'Query Configuration'!$G$5:$G$235,0))</f>
        <v>PBH</v>
      </c>
      <c r="C13677" s="58" t="s">
        <v>597</v>
      </c>
      <c r="D13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77" s="58" t="s">
        <v>8029</v>
      </c>
    </row>
    <row r="13678" spans="1:5" x14ac:dyDescent="0.25">
      <c r="A13678" s="57" t="s">
        <v>1074</v>
      </c>
      <c r="B13678" s="57" t="str">
        <f>INDEX('Query Configuration'!$B$5:$B$235,MATCH(MID(YahooFinanceStatistics[[#This Row],[URL]],FIND("p=",YahooFinanceStatistics[[#This Row],[URL]],1)+2,100),'Query Configuration'!$G$5:$G$235,0))</f>
        <v>PBH</v>
      </c>
      <c r="C13678" s="58" t="s">
        <v>598</v>
      </c>
      <c r="D13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78" s="58" t="s">
        <v>3424</v>
      </c>
    </row>
    <row r="13679" spans="1:5" x14ac:dyDescent="0.25">
      <c r="A13679" s="57" t="s">
        <v>1081</v>
      </c>
      <c r="B13679" s="57" t="str">
        <f>INDEX('Query Configuration'!$B$5:$B$235,MATCH(MID(YahooFinanceStatistics[[#This Row],[URL]],FIND("p=",YahooFinanceStatistics[[#This Row],[URL]],1)+2,100),'Query Configuration'!$G$5:$G$235,0))</f>
        <v>SAP</v>
      </c>
      <c r="C13679" s="58" t="s">
        <v>732</v>
      </c>
      <c r="D13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79" s="58" t="s">
        <v>733</v>
      </c>
    </row>
    <row r="13680" spans="1:5" x14ac:dyDescent="0.25">
      <c r="A13680" s="57" t="s">
        <v>1081</v>
      </c>
      <c r="B13680" s="57" t="str">
        <f>INDEX('Query Configuration'!$B$5:$B$235,MATCH(MID(YahooFinanceStatistics[[#This Row],[URL]],FIND("p=",YahooFinanceStatistics[[#This Row],[URL]],1)+2,100),'Query Configuration'!$G$5:$G$235,0))</f>
        <v>SAP</v>
      </c>
      <c r="C13680" s="58" t="s">
        <v>597</v>
      </c>
      <c r="D13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80" s="58" t="s">
        <v>7720</v>
      </c>
    </row>
    <row r="13681" spans="1:5" x14ac:dyDescent="0.25">
      <c r="A13681" s="57" t="s">
        <v>1081</v>
      </c>
      <c r="B13681" s="57" t="str">
        <f>INDEX('Query Configuration'!$B$5:$B$235,MATCH(MID(YahooFinanceStatistics[[#This Row],[URL]],FIND("p=",YahooFinanceStatistics[[#This Row],[URL]],1)+2,100),'Query Configuration'!$G$5:$G$235,0))</f>
        <v>SAP</v>
      </c>
      <c r="C13681" s="58" t="s">
        <v>598</v>
      </c>
      <c r="D13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81" s="58" t="s">
        <v>8030</v>
      </c>
    </row>
    <row r="13682" spans="1:5" x14ac:dyDescent="0.25">
      <c r="A13682" s="57" t="s">
        <v>1088</v>
      </c>
      <c r="B13682" s="57" t="str">
        <f>INDEX('Query Configuration'!$B$5:$B$235,MATCH(MID(YahooFinanceStatistics[[#This Row],[URL]],FIND("p=",YahooFinanceStatistics[[#This Row],[URL]],1)+2,100),'Query Configuration'!$G$5:$G$235,0))</f>
        <v>ARX</v>
      </c>
      <c r="C13682" s="58" t="s">
        <v>732</v>
      </c>
      <c r="D13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82" s="58" t="s">
        <v>733</v>
      </c>
    </row>
    <row r="13683" spans="1:5" x14ac:dyDescent="0.25">
      <c r="A13683" s="57" t="s">
        <v>1088</v>
      </c>
      <c r="B13683" s="57" t="str">
        <f>INDEX('Query Configuration'!$B$5:$B$235,MATCH(MID(YahooFinanceStatistics[[#This Row],[URL]],FIND("p=",YahooFinanceStatistics[[#This Row],[URL]],1)+2,100),'Query Configuration'!$G$5:$G$235,0))</f>
        <v>ARX</v>
      </c>
      <c r="C13683" s="58" t="s">
        <v>597</v>
      </c>
      <c r="D13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83" s="58" t="s">
        <v>8031</v>
      </c>
    </row>
    <row r="13684" spans="1:5" x14ac:dyDescent="0.25">
      <c r="A13684" s="57" t="s">
        <v>1088</v>
      </c>
      <c r="B13684" s="57" t="str">
        <f>INDEX('Query Configuration'!$B$5:$B$235,MATCH(MID(YahooFinanceStatistics[[#This Row],[URL]],FIND("p=",YahooFinanceStatistics[[#This Row],[URL]],1)+2,100),'Query Configuration'!$G$5:$G$235,0))</f>
        <v>ARX</v>
      </c>
      <c r="C13684" s="58" t="s">
        <v>598</v>
      </c>
      <c r="D13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84" s="58" t="s">
        <v>8032</v>
      </c>
    </row>
    <row r="13685" spans="1:5" x14ac:dyDescent="0.25">
      <c r="A13685" s="57" t="s">
        <v>1095</v>
      </c>
      <c r="B13685" s="57" t="str">
        <f>INDEX('Query Configuration'!$B$5:$B$235,MATCH(MID(YahooFinanceStatistics[[#This Row],[URL]],FIND("p=",YahooFinanceStatistics[[#This Row],[URL]],1)+2,100),'Query Configuration'!$G$5:$G$235,0))</f>
        <v>BTE</v>
      </c>
      <c r="C13685" s="58" t="s">
        <v>732</v>
      </c>
      <c r="D13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85" s="58" t="s">
        <v>733</v>
      </c>
    </row>
    <row r="13686" spans="1:5" x14ac:dyDescent="0.25">
      <c r="A13686" s="57" t="s">
        <v>1095</v>
      </c>
      <c r="B13686" s="57" t="str">
        <f>INDEX('Query Configuration'!$B$5:$B$235,MATCH(MID(YahooFinanceStatistics[[#This Row],[URL]],FIND("p=",YahooFinanceStatistics[[#This Row],[URL]],1)+2,100),'Query Configuration'!$G$5:$G$235,0))</f>
        <v>BTE</v>
      </c>
      <c r="C13686" s="58" t="s">
        <v>597</v>
      </c>
      <c r="D13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86" s="58" t="s">
        <v>8033</v>
      </c>
    </row>
    <row r="13687" spans="1:5" x14ac:dyDescent="0.25">
      <c r="A13687" s="57" t="s">
        <v>1095</v>
      </c>
      <c r="B13687" s="57" t="str">
        <f>INDEX('Query Configuration'!$B$5:$B$235,MATCH(MID(YahooFinanceStatistics[[#This Row],[URL]],FIND("p=",YahooFinanceStatistics[[#This Row],[URL]],1)+2,100),'Query Configuration'!$G$5:$G$235,0))</f>
        <v>BTE</v>
      </c>
      <c r="C13687" s="58" t="s">
        <v>598</v>
      </c>
      <c r="D13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87" s="58" t="s">
        <v>8034</v>
      </c>
    </row>
    <row r="13688" spans="1:5" x14ac:dyDescent="0.25">
      <c r="A13688" s="57" t="s">
        <v>1100</v>
      </c>
      <c r="B13688" s="57" t="str">
        <f>INDEX('Query Configuration'!$B$5:$B$235,MATCH(MID(YahooFinanceStatistics[[#This Row],[URL]],FIND("p=",YahooFinanceStatistics[[#This Row],[URL]],1)+2,100),'Query Configuration'!$G$5:$G$235,0))</f>
        <v>CNQ</v>
      </c>
      <c r="C13688" s="58" t="s">
        <v>732</v>
      </c>
      <c r="D13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88" s="58" t="s">
        <v>733</v>
      </c>
    </row>
    <row r="13689" spans="1:5" x14ac:dyDescent="0.25">
      <c r="A13689" s="57" t="s">
        <v>1100</v>
      </c>
      <c r="B13689" s="57" t="str">
        <f>INDEX('Query Configuration'!$B$5:$B$235,MATCH(MID(YahooFinanceStatistics[[#This Row],[URL]],FIND("p=",YahooFinanceStatistics[[#This Row],[URL]],1)+2,100),'Query Configuration'!$G$5:$G$235,0))</f>
        <v>CNQ</v>
      </c>
      <c r="C13689" s="58" t="s">
        <v>597</v>
      </c>
      <c r="D13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89" s="58" t="s">
        <v>8035</v>
      </c>
    </row>
    <row r="13690" spans="1:5" x14ac:dyDescent="0.25">
      <c r="A13690" s="57" t="s">
        <v>1100</v>
      </c>
      <c r="B13690" s="57" t="str">
        <f>INDEX('Query Configuration'!$B$5:$B$235,MATCH(MID(YahooFinanceStatistics[[#This Row],[URL]],FIND("p=",YahooFinanceStatistics[[#This Row],[URL]],1)+2,100),'Query Configuration'!$G$5:$G$235,0))</f>
        <v>CNQ</v>
      </c>
      <c r="C13690" s="58" t="s">
        <v>598</v>
      </c>
      <c r="D13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90" s="58" t="s">
        <v>8036</v>
      </c>
    </row>
    <row r="13691" spans="1:5" x14ac:dyDescent="0.25">
      <c r="A13691" s="57" t="s">
        <v>1107</v>
      </c>
      <c r="B13691" s="57" t="str">
        <f>INDEX('Query Configuration'!$B$5:$B$235,MATCH(MID(YahooFinanceStatistics[[#This Row],[URL]],FIND("p=",YahooFinanceStatistics[[#This Row],[URL]],1)+2,100),'Query Configuration'!$G$5:$G$235,0))</f>
        <v>CPG</v>
      </c>
      <c r="C13691" s="58" t="s">
        <v>732</v>
      </c>
      <c r="D13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91" s="58" t="s">
        <v>733</v>
      </c>
    </row>
    <row r="13692" spans="1:5" x14ac:dyDescent="0.25">
      <c r="A13692" s="57" t="s">
        <v>1107</v>
      </c>
      <c r="B13692" s="57" t="str">
        <f>INDEX('Query Configuration'!$B$5:$B$235,MATCH(MID(YahooFinanceStatistics[[#This Row],[URL]],FIND("p=",YahooFinanceStatistics[[#This Row],[URL]],1)+2,100),'Query Configuration'!$G$5:$G$235,0))</f>
        <v>CPG</v>
      </c>
      <c r="C13692" s="58" t="s">
        <v>597</v>
      </c>
      <c r="D13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92" s="58" t="s">
        <v>8037</v>
      </c>
    </row>
    <row r="13693" spans="1:5" x14ac:dyDescent="0.25">
      <c r="A13693" s="57" t="s">
        <v>1107</v>
      </c>
      <c r="B13693" s="57" t="str">
        <f>INDEX('Query Configuration'!$B$5:$B$235,MATCH(MID(YahooFinanceStatistics[[#This Row],[URL]],FIND("p=",YahooFinanceStatistics[[#This Row],[URL]],1)+2,100),'Query Configuration'!$G$5:$G$235,0))</f>
        <v>CPG</v>
      </c>
      <c r="C13693" s="58" t="s">
        <v>598</v>
      </c>
      <c r="D13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93" s="58" t="s">
        <v>8038</v>
      </c>
    </row>
    <row r="13694" spans="1:5" x14ac:dyDescent="0.25">
      <c r="A13694" s="57" t="s">
        <v>1114</v>
      </c>
      <c r="B13694" s="57" t="str">
        <f>INDEX('Query Configuration'!$B$5:$B$235,MATCH(MID(YahooFinanceStatistics[[#This Row],[URL]],FIND("p=",YahooFinanceStatistics[[#This Row],[URL]],1)+2,100),'Query Configuration'!$G$5:$G$235,0))</f>
        <v>ERF</v>
      </c>
      <c r="C13694" s="58" t="s">
        <v>732</v>
      </c>
      <c r="D13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94" s="58" t="s">
        <v>733</v>
      </c>
    </row>
    <row r="13695" spans="1:5" x14ac:dyDescent="0.25">
      <c r="A13695" s="57" t="s">
        <v>1114</v>
      </c>
      <c r="B13695" s="57" t="str">
        <f>INDEX('Query Configuration'!$B$5:$B$235,MATCH(MID(YahooFinanceStatistics[[#This Row],[URL]],FIND("p=",YahooFinanceStatistics[[#This Row],[URL]],1)+2,100),'Query Configuration'!$G$5:$G$235,0))</f>
        <v>ERF</v>
      </c>
      <c r="C13695" s="58" t="s">
        <v>597</v>
      </c>
      <c r="D13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95" s="58" t="s">
        <v>8039</v>
      </c>
    </row>
    <row r="13696" spans="1:5" x14ac:dyDescent="0.25">
      <c r="A13696" s="57" t="s">
        <v>1114</v>
      </c>
      <c r="B13696" s="57" t="str">
        <f>INDEX('Query Configuration'!$B$5:$B$235,MATCH(MID(YahooFinanceStatistics[[#This Row],[URL]],FIND("p=",YahooFinanceStatistics[[#This Row],[URL]],1)+2,100),'Query Configuration'!$G$5:$G$235,0))</f>
        <v>ERF</v>
      </c>
      <c r="C13696" s="58" t="s">
        <v>598</v>
      </c>
      <c r="D13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96" s="58" t="s">
        <v>8040</v>
      </c>
    </row>
    <row r="13697" spans="1:5" x14ac:dyDescent="0.25">
      <c r="A13697" s="57" t="s">
        <v>1120</v>
      </c>
      <c r="B13697" s="57" t="str">
        <f>INDEX('Query Configuration'!$B$5:$B$235,MATCH(MID(YahooFinanceStatistics[[#This Row],[URL]],FIND("p=",YahooFinanceStatistics[[#This Row],[URL]],1)+2,100),'Query Configuration'!$G$5:$G$235,0))</f>
        <v>FRU</v>
      </c>
      <c r="C13697" s="58" t="s">
        <v>732</v>
      </c>
      <c r="D13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697" s="58" t="s">
        <v>733</v>
      </c>
    </row>
    <row r="13698" spans="1:5" x14ac:dyDescent="0.25">
      <c r="A13698" s="57" t="s">
        <v>1120</v>
      </c>
      <c r="B13698" s="57" t="str">
        <f>INDEX('Query Configuration'!$B$5:$B$235,MATCH(MID(YahooFinanceStatistics[[#This Row],[URL]],FIND("p=",YahooFinanceStatistics[[#This Row],[URL]],1)+2,100),'Query Configuration'!$G$5:$G$235,0))</f>
        <v>FRU</v>
      </c>
      <c r="C13698" s="58" t="s">
        <v>597</v>
      </c>
      <c r="D13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698" s="58" t="s">
        <v>7799</v>
      </c>
    </row>
    <row r="13699" spans="1:5" x14ac:dyDescent="0.25">
      <c r="A13699" s="57" t="s">
        <v>1120</v>
      </c>
      <c r="B13699" s="57" t="str">
        <f>INDEX('Query Configuration'!$B$5:$B$235,MATCH(MID(YahooFinanceStatistics[[#This Row],[URL]],FIND("p=",YahooFinanceStatistics[[#This Row],[URL]],1)+2,100),'Query Configuration'!$G$5:$G$235,0))</f>
        <v>FRU</v>
      </c>
      <c r="C13699" s="58" t="s">
        <v>598</v>
      </c>
      <c r="D13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699" s="58" t="s">
        <v>8041</v>
      </c>
    </row>
    <row r="13700" spans="1:5" x14ac:dyDescent="0.25">
      <c r="A13700" s="57" t="s">
        <v>1126</v>
      </c>
      <c r="B13700" s="57" t="str">
        <f>INDEX('Query Configuration'!$B$5:$B$235,MATCH(MID(YahooFinanceStatistics[[#This Row],[URL]],FIND("p=",YahooFinanceStatistics[[#This Row],[URL]],1)+2,100),'Query Configuration'!$G$5:$G$235,0))</f>
        <v>FEC</v>
      </c>
      <c r="C13700" s="58" t="s">
        <v>732</v>
      </c>
      <c r="D13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00" s="58" t="s">
        <v>733</v>
      </c>
    </row>
    <row r="13701" spans="1:5" x14ac:dyDescent="0.25">
      <c r="A13701" s="57" t="s">
        <v>1126</v>
      </c>
      <c r="B13701" s="57" t="str">
        <f>INDEX('Query Configuration'!$B$5:$B$235,MATCH(MID(YahooFinanceStatistics[[#This Row],[URL]],FIND("p=",YahooFinanceStatistics[[#This Row],[URL]],1)+2,100),'Query Configuration'!$G$5:$G$235,0))</f>
        <v>FEC</v>
      </c>
      <c r="C13701" s="58" t="s">
        <v>597</v>
      </c>
      <c r="D13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01" s="58" t="s">
        <v>8042</v>
      </c>
    </row>
    <row r="13702" spans="1:5" x14ac:dyDescent="0.25">
      <c r="A13702" s="57" t="s">
        <v>1126</v>
      </c>
      <c r="B13702" s="57" t="str">
        <f>INDEX('Query Configuration'!$B$5:$B$235,MATCH(MID(YahooFinanceStatistics[[#This Row],[URL]],FIND("p=",YahooFinanceStatistics[[#This Row],[URL]],1)+2,100),'Query Configuration'!$G$5:$G$235,0))</f>
        <v>FEC</v>
      </c>
      <c r="C13702" s="58" t="s">
        <v>598</v>
      </c>
      <c r="D13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02" s="58" t="s">
        <v>8043</v>
      </c>
    </row>
    <row r="13703" spans="1:5" x14ac:dyDescent="0.25">
      <c r="A13703" s="57" t="s">
        <v>1132</v>
      </c>
      <c r="B13703" s="57" t="str">
        <f>INDEX('Query Configuration'!$B$5:$B$235,MATCH(MID(YahooFinanceStatistics[[#This Row],[URL]],FIND("p=",YahooFinanceStatistics[[#This Row],[URL]],1)+2,100),'Query Configuration'!$G$5:$G$235,0))</f>
        <v>MEG</v>
      </c>
      <c r="C13703" s="58" t="s">
        <v>732</v>
      </c>
      <c r="D13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03" s="58" t="s">
        <v>733</v>
      </c>
    </row>
    <row r="13704" spans="1:5" x14ac:dyDescent="0.25">
      <c r="A13704" s="57" t="s">
        <v>1132</v>
      </c>
      <c r="B13704" s="57" t="str">
        <f>INDEX('Query Configuration'!$B$5:$B$235,MATCH(MID(YahooFinanceStatistics[[#This Row],[URL]],FIND("p=",YahooFinanceStatistics[[#This Row],[URL]],1)+2,100),'Query Configuration'!$G$5:$G$235,0))</f>
        <v>MEG</v>
      </c>
      <c r="C13704" s="58" t="s">
        <v>597</v>
      </c>
      <c r="D13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04" s="58" t="s">
        <v>8044</v>
      </c>
    </row>
    <row r="13705" spans="1:5" x14ac:dyDescent="0.25">
      <c r="A13705" s="57" t="s">
        <v>1132</v>
      </c>
      <c r="B13705" s="57" t="str">
        <f>INDEX('Query Configuration'!$B$5:$B$235,MATCH(MID(YahooFinanceStatistics[[#This Row],[URL]],FIND("p=",YahooFinanceStatistics[[#This Row],[URL]],1)+2,100),'Query Configuration'!$G$5:$G$235,0))</f>
        <v>MEG</v>
      </c>
      <c r="C13705" s="58" t="s">
        <v>598</v>
      </c>
      <c r="D13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05" s="58" t="s">
        <v>8045</v>
      </c>
    </row>
    <row r="13706" spans="1:5" x14ac:dyDescent="0.25">
      <c r="A13706" s="57" t="s">
        <v>1139</v>
      </c>
      <c r="B13706" s="57" t="str">
        <f>INDEX('Query Configuration'!$B$5:$B$235,MATCH(MID(YahooFinanceStatistics[[#This Row],[URL]],FIND("p=",YahooFinanceStatistics[[#This Row],[URL]],1)+2,100),'Query Configuration'!$G$5:$G$235,0))</f>
        <v>PXT</v>
      </c>
      <c r="C13706" s="58" t="s">
        <v>732</v>
      </c>
      <c r="D13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06" s="58" t="s">
        <v>733</v>
      </c>
    </row>
    <row r="13707" spans="1:5" x14ac:dyDescent="0.25">
      <c r="A13707" s="57" t="s">
        <v>1139</v>
      </c>
      <c r="B13707" s="57" t="str">
        <f>INDEX('Query Configuration'!$B$5:$B$235,MATCH(MID(YahooFinanceStatistics[[#This Row],[URL]],FIND("p=",YahooFinanceStatistics[[#This Row],[URL]],1)+2,100),'Query Configuration'!$G$5:$G$235,0))</f>
        <v>PXT</v>
      </c>
      <c r="C13707" s="58" t="s">
        <v>597</v>
      </c>
      <c r="D13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07" s="58" t="s">
        <v>8046</v>
      </c>
    </row>
    <row r="13708" spans="1:5" x14ac:dyDescent="0.25">
      <c r="A13708" s="57" t="s">
        <v>1139</v>
      </c>
      <c r="B13708" s="57" t="str">
        <f>INDEX('Query Configuration'!$B$5:$B$235,MATCH(MID(YahooFinanceStatistics[[#This Row],[URL]],FIND("p=",YahooFinanceStatistics[[#This Row],[URL]],1)+2,100),'Query Configuration'!$G$5:$G$235,0))</f>
        <v>PXT</v>
      </c>
      <c r="C13708" s="58" t="s">
        <v>598</v>
      </c>
      <c r="D13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08" s="58" t="s">
        <v>8047</v>
      </c>
    </row>
    <row r="13709" spans="1:5" x14ac:dyDescent="0.25">
      <c r="A13709" s="57" t="s">
        <v>1144</v>
      </c>
      <c r="B13709" s="57" t="str">
        <f>INDEX('Query Configuration'!$B$5:$B$235,MATCH(MID(YahooFinanceStatistics[[#This Row],[URL]],FIND("p=",YahooFinanceStatistics[[#This Row],[URL]],1)+2,100),'Query Configuration'!$G$5:$G$235,0))</f>
        <v>PSK</v>
      </c>
      <c r="C13709" s="58" t="s">
        <v>732</v>
      </c>
      <c r="D13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09" s="58" t="s">
        <v>733</v>
      </c>
    </row>
    <row r="13710" spans="1:5" x14ac:dyDescent="0.25">
      <c r="A13710" s="57" t="s">
        <v>1144</v>
      </c>
      <c r="B13710" s="57" t="str">
        <f>INDEX('Query Configuration'!$B$5:$B$235,MATCH(MID(YahooFinanceStatistics[[#This Row],[URL]],FIND("p=",YahooFinanceStatistics[[#This Row],[URL]],1)+2,100),'Query Configuration'!$G$5:$G$235,0))</f>
        <v>PSK</v>
      </c>
      <c r="C13710" s="58" t="s">
        <v>597</v>
      </c>
      <c r="D13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10" s="58" t="s">
        <v>8048</v>
      </c>
    </row>
    <row r="13711" spans="1:5" x14ac:dyDescent="0.25">
      <c r="A13711" s="57" t="s">
        <v>1144</v>
      </c>
      <c r="B13711" s="57" t="str">
        <f>INDEX('Query Configuration'!$B$5:$B$235,MATCH(MID(YahooFinanceStatistics[[#This Row],[URL]],FIND("p=",YahooFinanceStatistics[[#This Row],[URL]],1)+2,100),'Query Configuration'!$G$5:$G$235,0))</f>
        <v>PSK</v>
      </c>
      <c r="C13711" s="58" t="s">
        <v>598</v>
      </c>
      <c r="D13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11" s="58" t="s">
        <v>8049</v>
      </c>
    </row>
    <row r="13712" spans="1:5" x14ac:dyDescent="0.25">
      <c r="A13712" s="57" t="s">
        <v>1148</v>
      </c>
      <c r="B13712" s="57" t="str">
        <f>INDEX('Query Configuration'!$B$5:$B$235,MATCH(MID(YahooFinanceStatistics[[#This Row],[URL]],FIND("p=",YahooFinanceStatistics[[#This Row],[URL]],1)+2,100),'Query Configuration'!$G$5:$G$235,0))</f>
        <v>VII</v>
      </c>
      <c r="C13712" s="58" t="s">
        <v>732</v>
      </c>
      <c r="D13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12" s="58" t="s">
        <v>733</v>
      </c>
    </row>
    <row r="13713" spans="1:5" x14ac:dyDescent="0.25">
      <c r="A13713" s="57" t="s">
        <v>1148</v>
      </c>
      <c r="B13713" s="57" t="str">
        <f>INDEX('Query Configuration'!$B$5:$B$235,MATCH(MID(YahooFinanceStatistics[[#This Row],[URL]],FIND("p=",YahooFinanceStatistics[[#This Row],[URL]],1)+2,100),'Query Configuration'!$G$5:$G$235,0))</f>
        <v>VII</v>
      </c>
      <c r="C13713" s="58" t="s">
        <v>597</v>
      </c>
      <c r="D13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13" s="58" t="s">
        <v>8050</v>
      </c>
    </row>
    <row r="13714" spans="1:5" x14ac:dyDescent="0.25">
      <c r="A13714" s="57" t="s">
        <v>1148</v>
      </c>
      <c r="B13714" s="57" t="str">
        <f>INDEX('Query Configuration'!$B$5:$B$235,MATCH(MID(YahooFinanceStatistics[[#This Row],[URL]],FIND("p=",YahooFinanceStatistics[[#This Row],[URL]],1)+2,100),'Query Configuration'!$G$5:$G$235,0))</f>
        <v>VII</v>
      </c>
      <c r="C13714" s="58" t="s">
        <v>598</v>
      </c>
      <c r="D13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14" s="58" t="s">
        <v>8051</v>
      </c>
    </row>
    <row r="13715" spans="1:5" x14ac:dyDescent="0.25">
      <c r="A13715" s="57" t="s">
        <v>1154</v>
      </c>
      <c r="B13715" s="57" t="str">
        <f>INDEX('Query Configuration'!$B$5:$B$235,MATCH(MID(YahooFinanceStatistics[[#This Row],[URL]],FIND("p=",YahooFinanceStatistics[[#This Row],[URL]],1)+2,100),'Query Configuration'!$G$5:$G$235,0))</f>
        <v>TOU</v>
      </c>
      <c r="C13715" s="58" t="s">
        <v>732</v>
      </c>
      <c r="D13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15" s="58" t="s">
        <v>733</v>
      </c>
    </row>
    <row r="13716" spans="1:5" x14ac:dyDescent="0.25">
      <c r="A13716" s="57" t="s">
        <v>1154</v>
      </c>
      <c r="B13716" s="57" t="str">
        <f>INDEX('Query Configuration'!$B$5:$B$235,MATCH(MID(YahooFinanceStatistics[[#This Row],[URL]],FIND("p=",YahooFinanceStatistics[[#This Row],[URL]],1)+2,100),'Query Configuration'!$G$5:$G$235,0))</f>
        <v>TOU</v>
      </c>
      <c r="C13716" s="58" t="s">
        <v>597</v>
      </c>
      <c r="D13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16" s="58" t="s">
        <v>8052</v>
      </c>
    </row>
    <row r="13717" spans="1:5" x14ac:dyDescent="0.25">
      <c r="A13717" s="57" t="s">
        <v>1154</v>
      </c>
      <c r="B13717" s="57" t="str">
        <f>INDEX('Query Configuration'!$B$5:$B$235,MATCH(MID(YahooFinanceStatistics[[#This Row],[URL]],FIND("p=",YahooFinanceStatistics[[#This Row],[URL]],1)+2,100),'Query Configuration'!$G$5:$G$235,0))</f>
        <v>TOU</v>
      </c>
      <c r="C13717" s="58" t="s">
        <v>598</v>
      </c>
      <c r="D13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17" s="58" t="s">
        <v>8053</v>
      </c>
    </row>
    <row r="13718" spans="1:5" x14ac:dyDescent="0.25">
      <c r="A13718" s="57" t="s">
        <v>1160</v>
      </c>
      <c r="B13718" s="57" t="str">
        <f>INDEX('Query Configuration'!$B$5:$B$235,MATCH(MID(YahooFinanceStatistics[[#This Row],[URL]],FIND("p=",YahooFinanceStatistics[[#This Row],[URL]],1)+2,100),'Query Configuration'!$G$5:$G$235,0))</f>
        <v>VET</v>
      </c>
      <c r="C13718" s="58" t="s">
        <v>732</v>
      </c>
      <c r="D13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18" s="58" t="s">
        <v>733</v>
      </c>
    </row>
    <row r="13719" spans="1:5" x14ac:dyDescent="0.25">
      <c r="A13719" s="57" t="s">
        <v>1160</v>
      </c>
      <c r="B13719" s="57" t="str">
        <f>INDEX('Query Configuration'!$B$5:$B$235,MATCH(MID(YahooFinanceStatistics[[#This Row],[URL]],FIND("p=",YahooFinanceStatistics[[#This Row],[URL]],1)+2,100),'Query Configuration'!$G$5:$G$235,0))</f>
        <v>VET</v>
      </c>
      <c r="C13719" s="58" t="s">
        <v>597</v>
      </c>
      <c r="D13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19" s="58" t="s">
        <v>4933</v>
      </c>
    </row>
    <row r="13720" spans="1:5" x14ac:dyDescent="0.25">
      <c r="A13720" s="57" t="s">
        <v>1160</v>
      </c>
      <c r="B13720" s="57" t="str">
        <f>INDEX('Query Configuration'!$B$5:$B$235,MATCH(MID(YahooFinanceStatistics[[#This Row],[URL]],FIND("p=",YahooFinanceStatistics[[#This Row],[URL]],1)+2,100),'Query Configuration'!$G$5:$G$235,0))</f>
        <v>VET</v>
      </c>
      <c r="C13720" s="58" t="s">
        <v>598</v>
      </c>
      <c r="D13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20" s="58" t="s">
        <v>8054</v>
      </c>
    </row>
    <row r="13721" spans="1:5" x14ac:dyDescent="0.25">
      <c r="A13721" s="57" t="s">
        <v>1166</v>
      </c>
      <c r="B13721" s="57" t="str">
        <f>INDEX('Query Configuration'!$B$5:$B$235,MATCH(MID(YahooFinanceStatistics[[#This Row],[URL]],FIND("p=",YahooFinanceStatistics[[#This Row],[URL]],1)+2,100),'Query Configuration'!$G$5:$G$235,0))</f>
        <v>WCP</v>
      </c>
      <c r="C13721" s="58" t="s">
        <v>732</v>
      </c>
      <c r="D13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21" s="58" t="s">
        <v>733</v>
      </c>
    </row>
    <row r="13722" spans="1:5" x14ac:dyDescent="0.25">
      <c r="A13722" s="57" t="s">
        <v>1166</v>
      </c>
      <c r="B13722" s="57" t="str">
        <f>INDEX('Query Configuration'!$B$5:$B$235,MATCH(MID(YahooFinanceStatistics[[#This Row],[URL]],FIND("p=",YahooFinanceStatistics[[#This Row],[URL]],1)+2,100),'Query Configuration'!$G$5:$G$235,0))</f>
        <v>WCP</v>
      </c>
      <c r="C13722" s="58" t="s">
        <v>597</v>
      </c>
      <c r="D13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22" s="58" t="s">
        <v>6271</v>
      </c>
    </row>
    <row r="13723" spans="1:5" x14ac:dyDescent="0.25">
      <c r="A13723" s="57" t="s">
        <v>1166</v>
      </c>
      <c r="B13723" s="57" t="str">
        <f>INDEX('Query Configuration'!$B$5:$B$235,MATCH(MID(YahooFinanceStatistics[[#This Row],[URL]],FIND("p=",YahooFinanceStatistics[[#This Row],[URL]],1)+2,100),'Query Configuration'!$G$5:$G$235,0))</f>
        <v>WCP</v>
      </c>
      <c r="C13723" s="58" t="s">
        <v>598</v>
      </c>
      <c r="D13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23" s="58" t="s">
        <v>8055</v>
      </c>
    </row>
    <row r="13724" spans="1:5" x14ac:dyDescent="0.25">
      <c r="A13724" s="57" t="s">
        <v>1171</v>
      </c>
      <c r="B13724" s="57" t="str">
        <f>INDEX('Query Configuration'!$B$5:$B$235,MATCH(MID(YahooFinanceStatistics[[#This Row],[URL]],FIND("p=",YahooFinanceStatistics[[#This Row],[URL]],1)+2,100),'Query Configuration'!$G$5:$G$235,0))</f>
        <v>EFX</v>
      </c>
      <c r="C13724" s="58" t="s">
        <v>732</v>
      </c>
      <c r="D13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24" s="58" t="s">
        <v>733</v>
      </c>
    </row>
    <row r="13725" spans="1:5" x14ac:dyDescent="0.25">
      <c r="A13725" s="57" t="s">
        <v>1171</v>
      </c>
      <c r="B13725" s="57" t="str">
        <f>INDEX('Query Configuration'!$B$5:$B$235,MATCH(MID(YahooFinanceStatistics[[#This Row],[URL]],FIND("p=",YahooFinanceStatistics[[#This Row],[URL]],1)+2,100),'Query Configuration'!$G$5:$G$235,0))</f>
        <v>EFX</v>
      </c>
      <c r="C13725" s="58" t="s">
        <v>597</v>
      </c>
      <c r="D13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25" s="58" t="s">
        <v>8056</v>
      </c>
    </row>
    <row r="13726" spans="1:5" x14ac:dyDescent="0.25">
      <c r="A13726" s="57" t="s">
        <v>1171</v>
      </c>
      <c r="B13726" s="57" t="str">
        <f>INDEX('Query Configuration'!$B$5:$B$235,MATCH(MID(YahooFinanceStatistics[[#This Row],[URL]],FIND("p=",YahooFinanceStatistics[[#This Row],[URL]],1)+2,100),'Query Configuration'!$G$5:$G$235,0))</f>
        <v>EFX</v>
      </c>
      <c r="C13726" s="58" t="s">
        <v>598</v>
      </c>
      <c r="D13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26" s="58" t="s">
        <v>2386</v>
      </c>
    </row>
    <row r="13727" spans="1:5" x14ac:dyDescent="0.25">
      <c r="A13727" s="57" t="s">
        <v>1178</v>
      </c>
      <c r="B13727" s="57" t="str">
        <f>INDEX('Query Configuration'!$B$5:$B$235,MATCH(MID(YahooFinanceStatistics[[#This Row],[URL]],FIND("p=",YahooFinanceStatistics[[#This Row],[URL]],1)+2,100),'Query Configuration'!$G$5:$G$235,0))</f>
        <v>MTL</v>
      </c>
      <c r="C13727" s="58" t="s">
        <v>732</v>
      </c>
      <c r="D13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27" s="58" t="s">
        <v>733</v>
      </c>
    </row>
    <row r="13728" spans="1:5" x14ac:dyDescent="0.25">
      <c r="A13728" s="57" t="s">
        <v>1178</v>
      </c>
      <c r="B13728" s="57" t="str">
        <f>INDEX('Query Configuration'!$B$5:$B$235,MATCH(MID(YahooFinanceStatistics[[#This Row],[URL]],FIND("p=",YahooFinanceStatistics[[#This Row],[URL]],1)+2,100),'Query Configuration'!$G$5:$G$235,0))</f>
        <v>MTL</v>
      </c>
      <c r="C13728" s="58" t="s">
        <v>597</v>
      </c>
      <c r="D13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28" s="58" t="s">
        <v>8013</v>
      </c>
    </row>
    <row r="13729" spans="1:5" x14ac:dyDescent="0.25">
      <c r="A13729" s="57" t="s">
        <v>1178</v>
      </c>
      <c r="B13729" s="57" t="str">
        <f>INDEX('Query Configuration'!$B$5:$B$235,MATCH(MID(YahooFinanceStatistics[[#This Row],[URL]],FIND("p=",YahooFinanceStatistics[[#This Row],[URL]],1)+2,100),'Query Configuration'!$G$5:$G$235,0))</f>
        <v>MTL</v>
      </c>
      <c r="C13729" s="58" t="s">
        <v>598</v>
      </c>
      <c r="D13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29" s="58" t="s">
        <v>8057</v>
      </c>
    </row>
    <row r="13730" spans="1:5" x14ac:dyDescent="0.25">
      <c r="A13730" s="57" t="s">
        <v>1184</v>
      </c>
      <c r="B13730" s="57" t="str">
        <f>INDEX('Query Configuration'!$B$5:$B$235,MATCH(MID(YahooFinanceStatistics[[#This Row],[URL]],FIND("p=",YahooFinanceStatistics[[#This Row],[URL]],1)+2,100),'Query Configuration'!$G$5:$G$235,0))</f>
        <v>PSI</v>
      </c>
      <c r="C13730" s="58" t="s">
        <v>732</v>
      </c>
      <c r="D13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30" s="58" t="s">
        <v>733</v>
      </c>
    </row>
    <row r="13731" spans="1:5" x14ac:dyDescent="0.25">
      <c r="A13731" s="57" t="s">
        <v>1184</v>
      </c>
      <c r="B13731" s="57" t="str">
        <f>INDEX('Query Configuration'!$B$5:$B$235,MATCH(MID(YahooFinanceStatistics[[#This Row],[URL]],FIND("p=",YahooFinanceStatistics[[#This Row],[URL]],1)+2,100),'Query Configuration'!$G$5:$G$235,0))</f>
        <v>PSI</v>
      </c>
      <c r="C13731" s="58" t="s">
        <v>597</v>
      </c>
      <c r="D13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31" s="58" t="s">
        <v>3119</v>
      </c>
    </row>
    <row r="13732" spans="1:5" x14ac:dyDescent="0.25">
      <c r="A13732" s="57" t="s">
        <v>1184</v>
      </c>
      <c r="B13732" s="57" t="str">
        <f>INDEX('Query Configuration'!$B$5:$B$235,MATCH(MID(YahooFinanceStatistics[[#This Row],[URL]],FIND("p=",YahooFinanceStatistics[[#This Row],[URL]],1)+2,100),'Query Configuration'!$G$5:$G$235,0))</f>
        <v>PSI</v>
      </c>
      <c r="C13732" s="58" t="s">
        <v>598</v>
      </c>
      <c r="D13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32" s="58" t="s">
        <v>8058</v>
      </c>
    </row>
    <row r="13733" spans="1:5" x14ac:dyDescent="0.25">
      <c r="A13733" s="57" t="s">
        <v>1191</v>
      </c>
      <c r="B13733" s="57" t="str">
        <f>INDEX('Query Configuration'!$B$5:$B$235,MATCH(MID(YahooFinanceStatistics[[#This Row],[URL]],FIND("p=",YahooFinanceStatistics[[#This Row],[URL]],1)+2,100),'Query Configuration'!$G$5:$G$235,0))</f>
        <v>SES</v>
      </c>
      <c r="C13733" s="58" t="s">
        <v>732</v>
      </c>
      <c r="D13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33" s="58" t="s">
        <v>733</v>
      </c>
    </row>
    <row r="13734" spans="1:5" x14ac:dyDescent="0.25">
      <c r="A13734" s="57" t="s">
        <v>1191</v>
      </c>
      <c r="B13734" s="57" t="str">
        <f>INDEX('Query Configuration'!$B$5:$B$235,MATCH(MID(YahooFinanceStatistics[[#This Row],[URL]],FIND("p=",YahooFinanceStatistics[[#This Row],[URL]],1)+2,100),'Query Configuration'!$G$5:$G$235,0))</f>
        <v>SES</v>
      </c>
      <c r="C13734" s="58" t="s">
        <v>597</v>
      </c>
      <c r="D13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34" s="58" t="s">
        <v>8059</v>
      </c>
    </row>
    <row r="13735" spans="1:5" x14ac:dyDescent="0.25">
      <c r="A13735" s="57" t="s">
        <v>1191</v>
      </c>
      <c r="B13735" s="57" t="str">
        <f>INDEX('Query Configuration'!$B$5:$B$235,MATCH(MID(YahooFinanceStatistics[[#This Row],[URL]],FIND("p=",YahooFinanceStatistics[[#This Row],[URL]],1)+2,100),'Query Configuration'!$G$5:$G$235,0))</f>
        <v>SES</v>
      </c>
      <c r="C13735" s="58" t="s">
        <v>598</v>
      </c>
      <c r="D13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35" s="58" t="s">
        <v>4430</v>
      </c>
    </row>
    <row r="13736" spans="1:5" x14ac:dyDescent="0.25">
      <c r="A13736" s="57" t="s">
        <v>1198</v>
      </c>
      <c r="B13736" s="57" t="str">
        <f>INDEX('Query Configuration'!$B$5:$B$235,MATCH(MID(YahooFinanceStatistics[[#This Row],[URL]],FIND("p=",YahooFinanceStatistics[[#This Row],[URL]],1)+2,100),'Query Configuration'!$G$5:$G$235,0))</f>
        <v>SCL</v>
      </c>
      <c r="C13736" s="58" t="s">
        <v>732</v>
      </c>
      <c r="D13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36" s="58" t="s">
        <v>733</v>
      </c>
    </row>
    <row r="13737" spans="1:5" x14ac:dyDescent="0.25">
      <c r="A13737" s="57" t="s">
        <v>1198</v>
      </c>
      <c r="B13737" s="57" t="str">
        <f>INDEX('Query Configuration'!$B$5:$B$235,MATCH(MID(YahooFinanceStatistics[[#This Row],[URL]],FIND("p=",YahooFinanceStatistics[[#This Row],[URL]],1)+2,100),'Query Configuration'!$G$5:$G$235,0))</f>
        <v>SCL</v>
      </c>
      <c r="C13737" s="58" t="s">
        <v>597</v>
      </c>
      <c r="D13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37" s="58" t="s">
        <v>8060</v>
      </c>
    </row>
    <row r="13738" spans="1:5" x14ac:dyDescent="0.25">
      <c r="A13738" s="57" t="s">
        <v>1198</v>
      </c>
      <c r="B13738" s="57" t="str">
        <f>INDEX('Query Configuration'!$B$5:$B$235,MATCH(MID(YahooFinanceStatistics[[#This Row],[URL]],FIND("p=",YahooFinanceStatistics[[#This Row],[URL]],1)+2,100),'Query Configuration'!$G$5:$G$235,0))</f>
        <v>SCL</v>
      </c>
      <c r="C13738" s="58" t="s">
        <v>598</v>
      </c>
      <c r="D13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38" s="58" t="s">
        <v>4845</v>
      </c>
    </row>
    <row r="13739" spans="1:5" x14ac:dyDescent="0.25">
      <c r="A13739" s="57" t="s">
        <v>1205</v>
      </c>
      <c r="B13739" s="57" t="str">
        <f>INDEX('Query Configuration'!$B$5:$B$235,MATCH(MID(YahooFinanceStatistics[[#This Row],[URL]],FIND("p=",YahooFinanceStatistics[[#This Row],[URL]],1)+2,100),'Query Configuration'!$G$5:$G$235,0))</f>
        <v>CVE</v>
      </c>
      <c r="C13739" s="58" t="s">
        <v>732</v>
      </c>
      <c r="D13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39" s="58" t="s">
        <v>733</v>
      </c>
    </row>
    <row r="13740" spans="1:5" x14ac:dyDescent="0.25">
      <c r="A13740" s="57" t="s">
        <v>1205</v>
      </c>
      <c r="B13740" s="57" t="str">
        <f>INDEX('Query Configuration'!$B$5:$B$235,MATCH(MID(YahooFinanceStatistics[[#This Row],[URL]],FIND("p=",YahooFinanceStatistics[[#This Row],[URL]],1)+2,100),'Query Configuration'!$G$5:$G$235,0))</f>
        <v>CVE</v>
      </c>
      <c r="C13740" s="58" t="s">
        <v>597</v>
      </c>
      <c r="D13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40" s="58" t="s">
        <v>8061</v>
      </c>
    </row>
    <row r="13741" spans="1:5" x14ac:dyDescent="0.25">
      <c r="A13741" s="57" t="s">
        <v>1205</v>
      </c>
      <c r="B13741" s="57" t="str">
        <f>INDEX('Query Configuration'!$B$5:$B$235,MATCH(MID(YahooFinanceStatistics[[#This Row],[URL]],FIND("p=",YahooFinanceStatistics[[#This Row],[URL]],1)+2,100),'Query Configuration'!$G$5:$G$235,0))</f>
        <v>CVE</v>
      </c>
      <c r="C13741" s="58" t="s">
        <v>598</v>
      </c>
      <c r="D13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41" s="58" t="s">
        <v>3292</v>
      </c>
    </row>
    <row r="13742" spans="1:5" x14ac:dyDescent="0.25">
      <c r="A13742" s="57" t="s">
        <v>1210</v>
      </c>
      <c r="B13742" s="57" t="str">
        <f>INDEX('Query Configuration'!$B$5:$B$235,MATCH(MID(YahooFinanceStatistics[[#This Row],[URL]],FIND("p=",YahooFinanceStatistics[[#This Row],[URL]],1)+2,100),'Query Configuration'!$G$5:$G$235,0))</f>
        <v>HSE</v>
      </c>
      <c r="C13742" s="58" t="s">
        <v>732</v>
      </c>
      <c r="D13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42" s="58" t="s">
        <v>733</v>
      </c>
    </row>
    <row r="13743" spans="1:5" x14ac:dyDescent="0.25">
      <c r="A13743" s="57" t="s">
        <v>1210</v>
      </c>
      <c r="B13743" s="57" t="str">
        <f>INDEX('Query Configuration'!$B$5:$B$235,MATCH(MID(YahooFinanceStatistics[[#This Row],[URL]],FIND("p=",YahooFinanceStatistics[[#This Row],[URL]],1)+2,100),'Query Configuration'!$G$5:$G$235,0))</f>
        <v>HSE</v>
      </c>
      <c r="C13743" s="58" t="s">
        <v>597</v>
      </c>
      <c r="D13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43" s="58" t="s">
        <v>8062</v>
      </c>
    </row>
    <row r="13744" spans="1:5" x14ac:dyDescent="0.25">
      <c r="A13744" s="57" t="s">
        <v>1210</v>
      </c>
      <c r="B13744" s="57" t="str">
        <f>INDEX('Query Configuration'!$B$5:$B$235,MATCH(MID(YahooFinanceStatistics[[#This Row],[URL]],FIND("p=",YahooFinanceStatistics[[#This Row],[URL]],1)+2,100),'Query Configuration'!$G$5:$G$235,0))</f>
        <v>HSE</v>
      </c>
      <c r="C13744" s="58" t="s">
        <v>598</v>
      </c>
      <c r="D13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44" s="58" t="s">
        <v>8063</v>
      </c>
    </row>
    <row r="13745" spans="1:5" x14ac:dyDescent="0.25">
      <c r="A13745" s="57" t="s">
        <v>1216</v>
      </c>
      <c r="B13745" s="57" t="str">
        <f>INDEX('Query Configuration'!$B$5:$B$235,MATCH(MID(YahooFinanceStatistics[[#This Row],[URL]],FIND("p=",YahooFinanceStatistics[[#This Row],[URL]],1)+2,100),'Query Configuration'!$G$5:$G$235,0))</f>
        <v>IMO</v>
      </c>
      <c r="C13745" s="58" t="s">
        <v>732</v>
      </c>
      <c r="D13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45" s="58" t="s">
        <v>733</v>
      </c>
    </row>
    <row r="13746" spans="1:5" x14ac:dyDescent="0.25">
      <c r="A13746" s="57" t="s">
        <v>1216</v>
      </c>
      <c r="B13746" s="57" t="str">
        <f>INDEX('Query Configuration'!$B$5:$B$235,MATCH(MID(YahooFinanceStatistics[[#This Row],[URL]],FIND("p=",YahooFinanceStatistics[[#This Row],[URL]],1)+2,100),'Query Configuration'!$G$5:$G$235,0))</f>
        <v>IMO</v>
      </c>
      <c r="C13746" s="58" t="s">
        <v>597</v>
      </c>
      <c r="D13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46" s="58" t="s">
        <v>7775</v>
      </c>
    </row>
    <row r="13747" spans="1:5" x14ac:dyDescent="0.25">
      <c r="A13747" s="57" t="s">
        <v>1216</v>
      </c>
      <c r="B13747" s="57" t="str">
        <f>INDEX('Query Configuration'!$B$5:$B$235,MATCH(MID(YahooFinanceStatistics[[#This Row],[URL]],FIND("p=",YahooFinanceStatistics[[#This Row],[URL]],1)+2,100),'Query Configuration'!$G$5:$G$235,0))</f>
        <v>IMO</v>
      </c>
      <c r="C13747" s="58" t="s">
        <v>598</v>
      </c>
      <c r="D13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47" s="58" t="s">
        <v>3646</v>
      </c>
    </row>
    <row r="13748" spans="1:5" x14ac:dyDescent="0.25">
      <c r="A13748" s="57" t="s">
        <v>1222</v>
      </c>
      <c r="B13748" s="57" t="str">
        <f>INDEX('Query Configuration'!$B$5:$B$235,MATCH(MID(YahooFinanceStatistics[[#This Row],[URL]],FIND("p=",YahooFinanceStatistics[[#This Row],[URL]],1)+2,100),'Query Configuration'!$G$5:$G$235,0))</f>
        <v>SU</v>
      </c>
      <c r="C13748" s="58" t="s">
        <v>732</v>
      </c>
      <c r="D13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48" s="58" t="s">
        <v>733</v>
      </c>
    </row>
    <row r="13749" spans="1:5" x14ac:dyDescent="0.25">
      <c r="A13749" s="57" t="s">
        <v>1222</v>
      </c>
      <c r="B13749" s="57" t="str">
        <f>INDEX('Query Configuration'!$B$5:$B$235,MATCH(MID(YahooFinanceStatistics[[#This Row],[URL]],FIND("p=",YahooFinanceStatistics[[#This Row],[URL]],1)+2,100),'Query Configuration'!$G$5:$G$235,0))</f>
        <v>SU</v>
      </c>
      <c r="C13749" s="58" t="s">
        <v>597</v>
      </c>
      <c r="D13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49" s="58" t="s">
        <v>2386</v>
      </c>
    </row>
    <row r="13750" spans="1:5" x14ac:dyDescent="0.25">
      <c r="A13750" s="57" t="s">
        <v>1222</v>
      </c>
      <c r="B13750" s="57" t="str">
        <f>INDEX('Query Configuration'!$B$5:$B$235,MATCH(MID(YahooFinanceStatistics[[#This Row],[URL]],FIND("p=",YahooFinanceStatistics[[#This Row],[URL]],1)+2,100),'Query Configuration'!$G$5:$G$235,0))</f>
        <v>SU</v>
      </c>
      <c r="C13750" s="58" t="s">
        <v>598</v>
      </c>
      <c r="D13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50" s="58" t="s">
        <v>8064</v>
      </c>
    </row>
    <row r="13751" spans="1:5" x14ac:dyDescent="0.25">
      <c r="A13751" s="57" t="s">
        <v>1228</v>
      </c>
      <c r="B13751" s="57" t="str">
        <f>INDEX('Query Configuration'!$B$5:$B$235,MATCH(MID(YahooFinanceStatistics[[#This Row],[URL]],FIND("p=",YahooFinanceStatistics[[#This Row],[URL]],1)+2,100),'Query Configuration'!$G$5:$G$235,0))</f>
        <v>ALA</v>
      </c>
      <c r="C13751" s="58" t="s">
        <v>732</v>
      </c>
      <c r="D13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51" s="58" t="s">
        <v>733</v>
      </c>
    </row>
    <row r="13752" spans="1:5" x14ac:dyDescent="0.25">
      <c r="A13752" s="57" t="s">
        <v>1228</v>
      </c>
      <c r="B13752" s="57" t="str">
        <f>INDEX('Query Configuration'!$B$5:$B$235,MATCH(MID(YahooFinanceStatistics[[#This Row],[URL]],FIND("p=",YahooFinanceStatistics[[#This Row],[URL]],1)+2,100),'Query Configuration'!$G$5:$G$235,0))</f>
        <v>ALA</v>
      </c>
      <c r="C13752" s="58" t="s">
        <v>597</v>
      </c>
      <c r="D13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52" s="58" t="s">
        <v>8065</v>
      </c>
    </row>
    <row r="13753" spans="1:5" x14ac:dyDescent="0.25">
      <c r="A13753" s="57" t="s">
        <v>1228</v>
      </c>
      <c r="B13753" s="57" t="str">
        <f>INDEX('Query Configuration'!$B$5:$B$235,MATCH(MID(YahooFinanceStatistics[[#This Row],[URL]],FIND("p=",YahooFinanceStatistics[[#This Row],[URL]],1)+2,100),'Query Configuration'!$G$5:$G$235,0))</f>
        <v>ALA</v>
      </c>
      <c r="C13753" s="58" t="s">
        <v>598</v>
      </c>
      <c r="D13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53" s="58" t="s">
        <v>7816</v>
      </c>
    </row>
    <row r="13754" spans="1:5" x14ac:dyDescent="0.25">
      <c r="A13754" s="57" t="s">
        <v>1234</v>
      </c>
      <c r="B13754" s="57" t="str">
        <f>INDEX('Query Configuration'!$B$5:$B$235,MATCH(MID(YahooFinanceStatistics[[#This Row],[URL]],FIND("p=",YahooFinanceStatistics[[#This Row],[URL]],1)+2,100),'Query Configuration'!$G$5:$G$235,0))</f>
        <v>ENB</v>
      </c>
      <c r="C13754" s="58" t="s">
        <v>732</v>
      </c>
      <c r="D13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54" s="58" t="s">
        <v>733</v>
      </c>
    </row>
    <row r="13755" spans="1:5" x14ac:dyDescent="0.25">
      <c r="A13755" s="57" t="s">
        <v>1234</v>
      </c>
      <c r="B13755" s="57" t="str">
        <f>INDEX('Query Configuration'!$B$5:$B$235,MATCH(MID(YahooFinanceStatistics[[#This Row],[URL]],FIND("p=",YahooFinanceStatistics[[#This Row],[URL]],1)+2,100),'Query Configuration'!$G$5:$G$235,0))</f>
        <v>ENB</v>
      </c>
      <c r="C13755" s="58" t="s">
        <v>597</v>
      </c>
      <c r="D13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55" s="58" t="s">
        <v>8066</v>
      </c>
    </row>
    <row r="13756" spans="1:5" x14ac:dyDescent="0.25">
      <c r="A13756" s="57" t="s">
        <v>1234</v>
      </c>
      <c r="B13756" s="57" t="str">
        <f>INDEX('Query Configuration'!$B$5:$B$235,MATCH(MID(YahooFinanceStatistics[[#This Row],[URL]],FIND("p=",YahooFinanceStatistics[[#This Row],[URL]],1)+2,100),'Query Configuration'!$G$5:$G$235,0))</f>
        <v>ENB</v>
      </c>
      <c r="C13756" s="58" t="s">
        <v>598</v>
      </c>
      <c r="D13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56" s="58" t="s">
        <v>8067</v>
      </c>
    </row>
    <row r="13757" spans="1:5" x14ac:dyDescent="0.25">
      <c r="A13757" s="57" t="s">
        <v>1241</v>
      </c>
      <c r="B13757" s="57" t="str">
        <f>INDEX('Query Configuration'!$B$5:$B$235,MATCH(MID(YahooFinanceStatistics[[#This Row],[URL]],FIND("p=",YahooFinanceStatistics[[#This Row],[URL]],1)+2,100),'Query Configuration'!$G$5:$G$235,0))</f>
        <v>GEI</v>
      </c>
      <c r="C13757" s="58" t="s">
        <v>732</v>
      </c>
      <c r="D13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57" s="58" t="s">
        <v>733</v>
      </c>
    </row>
    <row r="13758" spans="1:5" x14ac:dyDescent="0.25">
      <c r="A13758" s="57" t="s">
        <v>1241</v>
      </c>
      <c r="B13758" s="57" t="str">
        <f>INDEX('Query Configuration'!$B$5:$B$235,MATCH(MID(YahooFinanceStatistics[[#This Row],[URL]],FIND("p=",YahooFinanceStatistics[[#This Row],[URL]],1)+2,100),'Query Configuration'!$G$5:$G$235,0))</f>
        <v>GEI</v>
      </c>
      <c r="C13758" s="58" t="s">
        <v>597</v>
      </c>
      <c r="D13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58" s="58" t="s">
        <v>2486</v>
      </c>
    </row>
    <row r="13759" spans="1:5" x14ac:dyDescent="0.25">
      <c r="A13759" s="57" t="s">
        <v>1241</v>
      </c>
      <c r="B13759" s="57" t="str">
        <f>INDEX('Query Configuration'!$B$5:$B$235,MATCH(MID(YahooFinanceStatistics[[#This Row],[URL]],FIND("p=",YahooFinanceStatistics[[#This Row],[URL]],1)+2,100),'Query Configuration'!$G$5:$G$235,0))</f>
        <v>GEI</v>
      </c>
      <c r="C13759" s="58" t="s">
        <v>598</v>
      </c>
      <c r="D13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59" s="58" t="s">
        <v>7801</v>
      </c>
    </row>
    <row r="13760" spans="1:5" x14ac:dyDescent="0.25">
      <c r="A13760" s="57" t="s">
        <v>1247</v>
      </c>
      <c r="B13760" s="57" t="str">
        <f>INDEX('Query Configuration'!$B$5:$B$235,MATCH(MID(YahooFinanceStatistics[[#This Row],[URL]],FIND("p=",YahooFinanceStatistics[[#This Row],[URL]],1)+2,100),'Query Configuration'!$G$5:$G$235,0))</f>
        <v>IPL</v>
      </c>
      <c r="C13760" s="58" t="s">
        <v>732</v>
      </c>
      <c r="D13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60" s="58" t="s">
        <v>733</v>
      </c>
    </row>
    <row r="13761" spans="1:5" x14ac:dyDescent="0.25">
      <c r="A13761" s="57" t="s">
        <v>1247</v>
      </c>
      <c r="B13761" s="57" t="str">
        <f>INDEX('Query Configuration'!$B$5:$B$235,MATCH(MID(YahooFinanceStatistics[[#This Row],[URL]],FIND("p=",YahooFinanceStatistics[[#This Row],[URL]],1)+2,100),'Query Configuration'!$G$5:$G$235,0))</f>
        <v>IPL</v>
      </c>
      <c r="C13761" s="58" t="s">
        <v>597</v>
      </c>
      <c r="D13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61" s="58" t="s">
        <v>8068</v>
      </c>
    </row>
    <row r="13762" spans="1:5" x14ac:dyDescent="0.25">
      <c r="A13762" s="57" t="s">
        <v>1247</v>
      </c>
      <c r="B13762" s="57" t="str">
        <f>INDEX('Query Configuration'!$B$5:$B$235,MATCH(MID(YahooFinanceStatistics[[#This Row],[URL]],FIND("p=",YahooFinanceStatistics[[#This Row],[URL]],1)+2,100),'Query Configuration'!$G$5:$G$235,0))</f>
        <v>IPL</v>
      </c>
      <c r="C13762" s="58" t="s">
        <v>598</v>
      </c>
      <c r="D13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62" s="58" t="s">
        <v>8069</v>
      </c>
    </row>
    <row r="13763" spans="1:5" x14ac:dyDescent="0.25">
      <c r="A13763" s="57" t="s">
        <v>1253</v>
      </c>
      <c r="B13763" s="57" t="str">
        <f>INDEX('Query Configuration'!$B$5:$B$235,MATCH(MID(YahooFinanceStatistics[[#This Row],[URL]],FIND("p=",YahooFinanceStatistics[[#This Row],[URL]],1)+2,100),'Query Configuration'!$G$5:$G$235,0))</f>
        <v>KEY</v>
      </c>
      <c r="C13763" s="58" t="s">
        <v>732</v>
      </c>
      <c r="D13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63" s="58" t="s">
        <v>733</v>
      </c>
    </row>
    <row r="13764" spans="1:5" x14ac:dyDescent="0.25">
      <c r="A13764" s="57" t="s">
        <v>1253</v>
      </c>
      <c r="B13764" s="57" t="str">
        <f>INDEX('Query Configuration'!$B$5:$B$235,MATCH(MID(YahooFinanceStatistics[[#This Row],[URL]],FIND("p=",YahooFinanceStatistics[[#This Row],[URL]],1)+2,100),'Query Configuration'!$G$5:$G$235,0))</f>
        <v>KEY</v>
      </c>
      <c r="C13764" s="58" t="s">
        <v>597</v>
      </c>
      <c r="D13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64" s="58" t="s">
        <v>8070</v>
      </c>
    </row>
    <row r="13765" spans="1:5" x14ac:dyDescent="0.25">
      <c r="A13765" s="57" t="s">
        <v>1253</v>
      </c>
      <c r="B13765" s="57" t="str">
        <f>INDEX('Query Configuration'!$B$5:$B$235,MATCH(MID(YahooFinanceStatistics[[#This Row],[URL]],FIND("p=",YahooFinanceStatistics[[#This Row],[URL]],1)+2,100),'Query Configuration'!$G$5:$G$235,0))</f>
        <v>KEY</v>
      </c>
      <c r="C13765" s="58" t="s">
        <v>598</v>
      </c>
      <c r="D13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65" s="58" t="s">
        <v>8071</v>
      </c>
    </row>
    <row r="13766" spans="1:5" x14ac:dyDescent="0.25">
      <c r="A13766" s="57" t="s">
        <v>1260</v>
      </c>
      <c r="B13766" s="57" t="str">
        <f>INDEX('Query Configuration'!$B$5:$B$235,MATCH(MID(YahooFinanceStatistics[[#This Row],[URL]],FIND("p=",YahooFinanceStatistics[[#This Row],[URL]],1)+2,100),'Query Configuration'!$G$5:$G$235,0))</f>
        <v>PPL</v>
      </c>
      <c r="C13766" s="58" t="s">
        <v>732</v>
      </c>
      <c r="D13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66" s="58" t="s">
        <v>733</v>
      </c>
    </row>
    <row r="13767" spans="1:5" x14ac:dyDescent="0.25">
      <c r="A13767" s="57" t="s">
        <v>1260</v>
      </c>
      <c r="B13767" s="57" t="str">
        <f>INDEX('Query Configuration'!$B$5:$B$235,MATCH(MID(YahooFinanceStatistics[[#This Row],[URL]],FIND("p=",YahooFinanceStatistics[[#This Row],[URL]],1)+2,100),'Query Configuration'!$G$5:$G$235,0))</f>
        <v>PPL</v>
      </c>
      <c r="C13767" s="58" t="s">
        <v>597</v>
      </c>
      <c r="D13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67" s="58" t="s">
        <v>8072</v>
      </c>
    </row>
    <row r="13768" spans="1:5" x14ac:dyDescent="0.25">
      <c r="A13768" s="57" t="s">
        <v>1260</v>
      </c>
      <c r="B13768" s="57" t="str">
        <f>INDEX('Query Configuration'!$B$5:$B$235,MATCH(MID(YahooFinanceStatistics[[#This Row],[URL]],FIND("p=",YahooFinanceStatistics[[#This Row],[URL]],1)+2,100),'Query Configuration'!$G$5:$G$235,0))</f>
        <v>PPL</v>
      </c>
      <c r="C13768" s="58" t="s">
        <v>598</v>
      </c>
      <c r="D13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68" s="58" t="s">
        <v>4228</v>
      </c>
    </row>
    <row r="13769" spans="1:5" x14ac:dyDescent="0.25">
      <c r="A13769" s="57" t="s">
        <v>1266</v>
      </c>
      <c r="B13769" s="57" t="str">
        <f>INDEX('Query Configuration'!$B$5:$B$235,MATCH(MID(YahooFinanceStatistics[[#This Row],[URL]],FIND("p=",YahooFinanceStatistics[[#This Row],[URL]],1)+2,100),'Query Configuration'!$G$5:$G$235,0))</f>
        <v>TRP</v>
      </c>
      <c r="C13769" s="58" t="s">
        <v>732</v>
      </c>
      <c r="D13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69" s="58" t="s">
        <v>733</v>
      </c>
    </row>
    <row r="13770" spans="1:5" x14ac:dyDescent="0.25">
      <c r="A13770" s="57" t="s">
        <v>1266</v>
      </c>
      <c r="B13770" s="57" t="str">
        <f>INDEX('Query Configuration'!$B$5:$B$235,MATCH(MID(YahooFinanceStatistics[[#This Row],[URL]],FIND("p=",YahooFinanceStatistics[[#This Row],[URL]],1)+2,100),'Query Configuration'!$G$5:$G$235,0))</f>
        <v>TRP</v>
      </c>
      <c r="C13770" s="58" t="s">
        <v>597</v>
      </c>
      <c r="D13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70" s="58" t="s">
        <v>8073</v>
      </c>
    </row>
    <row r="13771" spans="1:5" x14ac:dyDescent="0.25">
      <c r="A13771" s="57" t="s">
        <v>1266</v>
      </c>
      <c r="B13771" s="57" t="str">
        <f>INDEX('Query Configuration'!$B$5:$B$235,MATCH(MID(YahooFinanceStatistics[[#This Row],[URL]],FIND("p=",YahooFinanceStatistics[[#This Row],[URL]],1)+2,100),'Query Configuration'!$G$5:$G$235,0))</f>
        <v>TRP</v>
      </c>
      <c r="C13771" s="58" t="s">
        <v>598</v>
      </c>
      <c r="D13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71" s="58" t="s">
        <v>8074</v>
      </c>
    </row>
    <row r="13772" spans="1:5" x14ac:dyDescent="0.25">
      <c r="A13772" s="57" t="s">
        <v>1272</v>
      </c>
      <c r="B13772" s="57" t="str">
        <f>INDEX('Query Configuration'!$B$5:$B$235,MATCH(MID(YahooFinanceStatistics[[#This Row],[URL]],FIND("p=",YahooFinanceStatistics[[#This Row],[URL]],1)+2,100),'Query Configuration'!$G$5:$G$235,0))</f>
        <v>PKI</v>
      </c>
      <c r="C13772" s="58" t="s">
        <v>732</v>
      </c>
      <c r="D13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72" s="58" t="s">
        <v>733</v>
      </c>
    </row>
    <row r="13773" spans="1:5" x14ac:dyDescent="0.25">
      <c r="A13773" s="57" t="s">
        <v>1272</v>
      </c>
      <c r="B13773" s="57" t="str">
        <f>INDEX('Query Configuration'!$B$5:$B$235,MATCH(MID(YahooFinanceStatistics[[#This Row],[URL]],FIND("p=",YahooFinanceStatistics[[#This Row],[URL]],1)+2,100),'Query Configuration'!$G$5:$G$235,0))</f>
        <v>PKI</v>
      </c>
      <c r="C13773" s="58" t="s">
        <v>597</v>
      </c>
      <c r="D13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73" s="58" t="s">
        <v>2795</v>
      </c>
    </row>
    <row r="13774" spans="1:5" x14ac:dyDescent="0.25">
      <c r="A13774" s="57" t="s">
        <v>1272</v>
      </c>
      <c r="B13774" s="57" t="str">
        <f>INDEX('Query Configuration'!$B$5:$B$235,MATCH(MID(YahooFinanceStatistics[[#This Row],[URL]],FIND("p=",YahooFinanceStatistics[[#This Row],[URL]],1)+2,100),'Query Configuration'!$G$5:$G$235,0))</f>
        <v>PKI</v>
      </c>
      <c r="C13774" s="58" t="s">
        <v>598</v>
      </c>
      <c r="D13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74" s="58" t="s">
        <v>7777</v>
      </c>
    </row>
    <row r="13775" spans="1:5" x14ac:dyDescent="0.25">
      <c r="A13775" s="57" t="s">
        <v>1278</v>
      </c>
      <c r="B13775" s="57" t="str">
        <f>INDEX('Query Configuration'!$B$5:$B$235,MATCH(MID(YahooFinanceStatistics[[#This Row],[URL]],FIND("p=",YahooFinanceStatistics[[#This Row],[URL]],1)+2,100),'Query Configuration'!$G$5:$G$235,0))</f>
        <v>BAM.A</v>
      </c>
      <c r="C13775" s="58" t="s">
        <v>732</v>
      </c>
      <c r="D13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75" s="58" t="s">
        <v>733</v>
      </c>
    </row>
    <row r="13776" spans="1:5" x14ac:dyDescent="0.25">
      <c r="A13776" s="57" t="s">
        <v>1278</v>
      </c>
      <c r="B13776" s="57" t="str">
        <f>INDEX('Query Configuration'!$B$5:$B$235,MATCH(MID(YahooFinanceStatistics[[#This Row],[URL]],FIND("p=",YahooFinanceStatistics[[#This Row],[URL]],1)+2,100),'Query Configuration'!$G$5:$G$235,0))</f>
        <v>BAM.A</v>
      </c>
      <c r="C13776" s="58" t="s">
        <v>597</v>
      </c>
      <c r="D13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76" s="58" t="s">
        <v>4717</v>
      </c>
    </row>
    <row r="13777" spans="1:5" x14ac:dyDescent="0.25">
      <c r="A13777" s="57" t="s">
        <v>1278</v>
      </c>
      <c r="B13777" s="57" t="str">
        <f>INDEX('Query Configuration'!$B$5:$B$235,MATCH(MID(YahooFinanceStatistics[[#This Row],[URL]],FIND("p=",YahooFinanceStatistics[[#This Row],[URL]],1)+2,100),'Query Configuration'!$G$5:$G$235,0))</f>
        <v>BAM.A</v>
      </c>
      <c r="C13777" s="58" t="s">
        <v>598</v>
      </c>
      <c r="D13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77" s="58" t="s">
        <v>8075</v>
      </c>
    </row>
    <row r="13778" spans="1:5" x14ac:dyDescent="0.25">
      <c r="A13778" s="57" t="s">
        <v>1285</v>
      </c>
      <c r="B13778" s="57" t="str">
        <f>INDEX('Query Configuration'!$B$5:$B$235,MATCH(MID(YahooFinanceStatistics[[#This Row],[URL]],FIND("p=",YahooFinanceStatistics[[#This Row],[URL]],1)+2,100),'Query Configuration'!$G$5:$G$235,0))</f>
        <v>CIX</v>
      </c>
      <c r="C13778" s="58" t="s">
        <v>732</v>
      </c>
      <c r="D13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78" s="58" t="s">
        <v>733</v>
      </c>
    </row>
    <row r="13779" spans="1:5" x14ac:dyDescent="0.25">
      <c r="A13779" s="57" t="s">
        <v>1285</v>
      </c>
      <c r="B13779" s="57" t="str">
        <f>INDEX('Query Configuration'!$B$5:$B$235,MATCH(MID(YahooFinanceStatistics[[#This Row],[URL]],FIND("p=",YahooFinanceStatistics[[#This Row],[URL]],1)+2,100),'Query Configuration'!$G$5:$G$235,0))</f>
        <v>CIX</v>
      </c>
      <c r="C13779" s="58" t="s">
        <v>597</v>
      </c>
      <c r="D13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79" s="58" t="s">
        <v>8076</v>
      </c>
    </row>
    <row r="13780" spans="1:5" x14ac:dyDescent="0.25">
      <c r="A13780" s="57" t="s">
        <v>1285</v>
      </c>
      <c r="B13780" s="57" t="str">
        <f>INDEX('Query Configuration'!$B$5:$B$235,MATCH(MID(YahooFinanceStatistics[[#This Row],[URL]],FIND("p=",YahooFinanceStatistics[[#This Row],[URL]],1)+2,100),'Query Configuration'!$G$5:$G$235,0))</f>
        <v>CIX</v>
      </c>
      <c r="C13780" s="58" t="s">
        <v>598</v>
      </c>
      <c r="D13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80" s="58" t="s">
        <v>2378</v>
      </c>
    </row>
    <row r="13781" spans="1:5" x14ac:dyDescent="0.25">
      <c r="A13781" s="57" t="s">
        <v>1291</v>
      </c>
      <c r="B13781" s="57" t="str">
        <f>INDEX('Query Configuration'!$B$5:$B$235,MATCH(MID(YahooFinanceStatistics[[#This Row],[URL]],FIND("p=",YahooFinanceStatistics[[#This Row],[URL]],1)+2,100),'Query Configuration'!$G$5:$G$235,0))</f>
        <v>IGM</v>
      </c>
      <c r="C13781" s="58" t="s">
        <v>732</v>
      </c>
      <c r="D13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81" s="58" t="s">
        <v>733</v>
      </c>
    </row>
    <row r="13782" spans="1:5" x14ac:dyDescent="0.25">
      <c r="A13782" s="57" t="s">
        <v>1291</v>
      </c>
      <c r="B13782" s="57" t="str">
        <f>INDEX('Query Configuration'!$B$5:$B$235,MATCH(MID(YahooFinanceStatistics[[#This Row],[URL]],FIND("p=",YahooFinanceStatistics[[#This Row],[URL]],1)+2,100),'Query Configuration'!$G$5:$G$235,0))</f>
        <v>IGM</v>
      </c>
      <c r="C13782" s="58" t="s">
        <v>597</v>
      </c>
      <c r="D13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82" s="58" t="s">
        <v>3873</v>
      </c>
    </row>
    <row r="13783" spans="1:5" x14ac:dyDescent="0.25">
      <c r="A13783" s="57" t="s">
        <v>1291</v>
      </c>
      <c r="B13783" s="57" t="str">
        <f>INDEX('Query Configuration'!$B$5:$B$235,MATCH(MID(YahooFinanceStatistics[[#This Row],[URL]],FIND("p=",YahooFinanceStatistics[[#This Row],[URL]],1)+2,100),'Query Configuration'!$G$5:$G$235,0))</f>
        <v>IGM</v>
      </c>
      <c r="C13783" s="58" t="s">
        <v>598</v>
      </c>
      <c r="D13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83" s="58" t="s">
        <v>8077</v>
      </c>
    </row>
    <row r="13784" spans="1:5" x14ac:dyDescent="0.25">
      <c r="A13784" s="57" t="s">
        <v>1297</v>
      </c>
      <c r="B13784" s="57" t="str">
        <f>INDEX('Query Configuration'!$B$5:$B$235,MATCH(MID(YahooFinanceStatistics[[#This Row],[URL]],FIND("p=",YahooFinanceStatistics[[#This Row],[URL]],1)+2,100),'Query Configuration'!$G$5:$G$235,0))</f>
        <v>ONEX</v>
      </c>
      <c r="C13784" s="58" t="s">
        <v>732</v>
      </c>
      <c r="D13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84" s="58" t="s">
        <v>733</v>
      </c>
    </row>
    <row r="13785" spans="1:5" x14ac:dyDescent="0.25">
      <c r="A13785" s="57" t="s">
        <v>1297</v>
      </c>
      <c r="B13785" s="57" t="str">
        <f>INDEX('Query Configuration'!$B$5:$B$235,MATCH(MID(YahooFinanceStatistics[[#This Row],[URL]],FIND("p=",YahooFinanceStatistics[[#This Row],[URL]],1)+2,100),'Query Configuration'!$G$5:$G$235,0))</f>
        <v>ONEX</v>
      </c>
      <c r="C13785" s="58" t="s">
        <v>597</v>
      </c>
      <c r="D13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85" s="58" t="s">
        <v>8078</v>
      </c>
    </row>
    <row r="13786" spans="1:5" x14ac:dyDescent="0.25">
      <c r="A13786" s="57" t="s">
        <v>1297</v>
      </c>
      <c r="B13786" s="57" t="str">
        <f>INDEX('Query Configuration'!$B$5:$B$235,MATCH(MID(YahooFinanceStatistics[[#This Row],[URL]],FIND("p=",YahooFinanceStatistics[[#This Row],[URL]],1)+2,100),'Query Configuration'!$G$5:$G$235,0))</f>
        <v>ONEX</v>
      </c>
      <c r="C13786" s="58" t="s">
        <v>598</v>
      </c>
      <c r="D13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86" s="58" t="s">
        <v>8079</v>
      </c>
    </row>
    <row r="13787" spans="1:5" x14ac:dyDescent="0.25">
      <c r="A13787" s="57" t="s">
        <v>1302</v>
      </c>
      <c r="B13787" s="57" t="str">
        <f>INDEX('Query Configuration'!$B$5:$B$235,MATCH(MID(YahooFinanceStatistics[[#This Row],[URL]],FIND("p=",YahooFinanceStatistics[[#This Row],[URL]],1)+2,100),'Query Configuration'!$G$5:$G$235,0))</f>
        <v>EQB</v>
      </c>
      <c r="C13787" s="58" t="s">
        <v>732</v>
      </c>
      <c r="D13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87" s="58" t="s">
        <v>733</v>
      </c>
    </row>
    <row r="13788" spans="1:5" x14ac:dyDescent="0.25">
      <c r="A13788" s="57" t="s">
        <v>1302</v>
      </c>
      <c r="B13788" s="57" t="str">
        <f>INDEX('Query Configuration'!$B$5:$B$235,MATCH(MID(YahooFinanceStatistics[[#This Row],[URL]],FIND("p=",YahooFinanceStatistics[[#This Row],[URL]],1)+2,100),'Query Configuration'!$G$5:$G$235,0))</f>
        <v>EQB</v>
      </c>
      <c r="C13788" s="58" t="s">
        <v>597</v>
      </c>
      <c r="D13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88" s="58" t="s">
        <v>8080</v>
      </c>
    </row>
    <row r="13789" spans="1:5" x14ac:dyDescent="0.25">
      <c r="A13789" s="57" t="s">
        <v>1302</v>
      </c>
      <c r="B13789" s="57" t="str">
        <f>INDEX('Query Configuration'!$B$5:$B$235,MATCH(MID(YahooFinanceStatistics[[#This Row],[URL]],FIND("p=",YahooFinanceStatistics[[#This Row],[URL]],1)+2,100),'Query Configuration'!$G$5:$G$235,0))</f>
        <v>EQB</v>
      </c>
      <c r="C13789" s="58" t="s">
        <v>598</v>
      </c>
      <c r="D13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89" s="58" t="s">
        <v>8081</v>
      </c>
    </row>
    <row r="13790" spans="1:5" x14ac:dyDescent="0.25">
      <c r="A13790" s="57" t="s">
        <v>1307</v>
      </c>
      <c r="B13790" s="57" t="str">
        <f>INDEX('Query Configuration'!$B$5:$B$235,MATCH(MID(YahooFinanceStatistics[[#This Row],[URL]],FIND("p=",YahooFinanceStatistics[[#This Row],[URL]],1)+2,100),'Query Configuration'!$G$5:$G$235,0))</f>
        <v>BMO</v>
      </c>
      <c r="C13790" s="58" t="s">
        <v>732</v>
      </c>
      <c r="D13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90" s="58" t="s">
        <v>733</v>
      </c>
    </row>
    <row r="13791" spans="1:5" x14ac:dyDescent="0.25">
      <c r="A13791" s="57" t="s">
        <v>1307</v>
      </c>
      <c r="B13791" s="57" t="str">
        <f>INDEX('Query Configuration'!$B$5:$B$235,MATCH(MID(YahooFinanceStatistics[[#This Row],[URL]],FIND("p=",YahooFinanceStatistics[[#This Row],[URL]],1)+2,100),'Query Configuration'!$G$5:$G$235,0))</f>
        <v>BMO</v>
      </c>
      <c r="C13791" s="58" t="s">
        <v>597</v>
      </c>
      <c r="D13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91" s="58" t="s">
        <v>8082</v>
      </c>
    </row>
    <row r="13792" spans="1:5" x14ac:dyDescent="0.25">
      <c r="A13792" s="57" t="s">
        <v>1307</v>
      </c>
      <c r="B13792" s="57" t="str">
        <f>INDEX('Query Configuration'!$B$5:$B$235,MATCH(MID(YahooFinanceStatistics[[#This Row],[URL]],FIND("p=",YahooFinanceStatistics[[#This Row],[URL]],1)+2,100),'Query Configuration'!$G$5:$G$235,0))</f>
        <v>BMO</v>
      </c>
      <c r="C13792" s="58" t="s">
        <v>598</v>
      </c>
      <c r="D13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92" s="58" t="s">
        <v>8083</v>
      </c>
    </row>
    <row r="13793" spans="1:5" x14ac:dyDescent="0.25">
      <c r="A13793" s="57" t="s">
        <v>1312</v>
      </c>
      <c r="B13793" s="57" t="str">
        <f>INDEX('Query Configuration'!$B$5:$B$235,MATCH(MID(YahooFinanceStatistics[[#This Row],[URL]],FIND("p=",YahooFinanceStatistics[[#This Row],[URL]],1)+2,100),'Query Configuration'!$G$5:$G$235,0))</f>
        <v>BNS</v>
      </c>
      <c r="C13793" s="58" t="s">
        <v>732</v>
      </c>
      <c r="D13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93" s="58" t="s">
        <v>733</v>
      </c>
    </row>
    <row r="13794" spans="1:5" x14ac:dyDescent="0.25">
      <c r="A13794" s="57" t="s">
        <v>1312</v>
      </c>
      <c r="B13794" s="57" t="str">
        <f>INDEX('Query Configuration'!$B$5:$B$235,MATCH(MID(YahooFinanceStatistics[[#This Row],[URL]],FIND("p=",YahooFinanceStatistics[[#This Row],[URL]],1)+2,100),'Query Configuration'!$G$5:$G$235,0))</f>
        <v>BNS</v>
      </c>
      <c r="C13794" s="58" t="s">
        <v>597</v>
      </c>
      <c r="D13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94" s="58" t="s">
        <v>8084</v>
      </c>
    </row>
    <row r="13795" spans="1:5" x14ac:dyDescent="0.25">
      <c r="A13795" s="57" t="s">
        <v>1312</v>
      </c>
      <c r="B13795" s="57" t="str">
        <f>INDEX('Query Configuration'!$B$5:$B$235,MATCH(MID(YahooFinanceStatistics[[#This Row],[URL]],FIND("p=",YahooFinanceStatistics[[#This Row],[URL]],1)+2,100),'Query Configuration'!$G$5:$G$235,0))</f>
        <v>BNS</v>
      </c>
      <c r="C13795" s="58" t="s">
        <v>598</v>
      </c>
      <c r="D13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95" s="58" t="s">
        <v>8085</v>
      </c>
    </row>
    <row r="13796" spans="1:5" x14ac:dyDescent="0.25">
      <c r="A13796" s="57" t="s">
        <v>1317</v>
      </c>
      <c r="B13796" s="57" t="str">
        <f>INDEX('Query Configuration'!$B$5:$B$235,MATCH(MID(YahooFinanceStatistics[[#This Row],[URL]],FIND("p=",YahooFinanceStatistics[[#This Row],[URL]],1)+2,100),'Query Configuration'!$G$5:$G$235,0))</f>
        <v>CM</v>
      </c>
      <c r="C13796" s="58" t="s">
        <v>732</v>
      </c>
      <c r="D13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96" s="58" t="s">
        <v>733</v>
      </c>
    </row>
    <row r="13797" spans="1:5" x14ac:dyDescent="0.25">
      <c r="A13797" s="57" t="s">
        <v>1317</v>
      </c>
      <c r="B13797" s="57" t="str">
        <f>INDEX('Query Configuration'!$B$5:$B$235,MATCH(MID(YahooFinanceStatistics[[#This Row],[URL]],FIND("p=",YahooFinanceStatistics[[#This Row],[URL]],1)+2,100),'Query Configuration'!$G$5:$G$235,0))</f>
        <v>CM</v>
      </c>
      <c r="C13797" s="58" t="s">
        <v>597</v>
      </c>
      <c r="D13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797" s="58" t="s">
        <v>8086</v>
      </c>
    </row>
    <row r="13798" spans="1:5" x14ac:dyDescent="0.25">
      <c r="A13798" s="57" t="s">
        <v>1317</v>
      </c>
      <c r="B13798" s="57" t="str">
        <f>INDEX('Query Configuration'!$B$5:$B$235,MATCH(MID(YahooFinanceStatistics[[#This Row],[URL]],FIND("p=",YahooFinanceStatistics[[#This Row],[URL]],1)+2,100),'Query Configuration'!$G$5:$G$235,0))</f>
        <v>CM</v>
      </c>
      <c r="C13798" s="58" t="s">
        <v>598</v>
      </c>
      <c r="D13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798" s="58" t="s">
        <v>8087</v>
      </c>
    </row>
    <row r="13799" spans="1:5" x14ac:dyDescent="0.25">
      <c r="A13799" s="57" t="s">
        <v>1322</v>
      </c>
      <c r="B13799" s="57" t="str">
        <f>INDEX('Query Configuration'!$B$5:$B$235,MATCH(MID(YahooFinanceStatistics[[#This Row],[URL]],FIND("p=",YahooFinanceStatistics[[#This Row],[URL]],1)+2,100),'Query Configuration'!$G$5:$G$235,0))</f>
        <v>NA</v>
      </c>
      <c r="C13799" s="58" t="s">
        <v>732</v>
      </c>
      <c r="D13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799" s="58" t="s">
        <v>733</v>
      </c>
    </row>
    <row r="13800" spans="1:5" x14ac:dyDescent="0.25">
      <c r="A13800" s="57" t="s">
        <v>1322</v>
      </c>
      <c r="B13800" s="57" t="str">
        <f>INDEX('Query Configuration'!$B$5:$B$235,MATCH(MID(YahooFinanceStatistics[[#This Row],[URL]],FIND("p=",YahooFinanceStatistics[[#This Row],[URL]],1)+2,100),'Query Configuration'!$G$5:$G$235,0))</f>
        <v>NA</v>
      </c>
      <c r="C13800" s="58" t="s">
        <v>597</v>
      </c>
      <c r="D13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00" s="58" t="s">
        <v>8088</v>
      </c>
    </row>
    <row r="13801" spans="1:5" x14ac:dyDescent="0.25">
      <c r="A13801" s="57" t="s">
        <v>1322</v>
      </c>
      <c r="B13801" s="57" t="str">
        <f>INDEX('Query Configuration'!$B$5:$B$235,MATCH(MID(YahooFinanceStatistics[[#This Row],[URL]],FIND("p=",YahooFinanceStatistics[[#This Row],[URL]],1)+2,100),'Query Configuration'!$G$5:$G$235,0))</f>
        <v>NA</v>
      </c>
      <c r="C13801" s="58" t="s">
        <v>598</v>
      </c>
      <c r="D13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01" s="58" t="s">
        <v>8089</v>
      </c>
    </row>
    <row r="13802" spans="1:5" x14ac:dyDescent="0.25">
      <c r="A13802" s="57" t="s">
        <v>1327</v>
      </c>
      <c r="B13802" s="57" t="str">
        <f>INDEX('Query Configuration'!$B$5:$B$235,MATCH(MID(YahooFinanceStatistics[[#This Row],[URL]],FIND("p=",YahooFinanceStatistics[[#This Row],[URL]],1)+2,100),'Query Configuration'!$G$5:$G$235,0))</f>
        <v>RY</v>
      </c>
      <c r="C13802" s="58" t="s">
        <v>732</v>
      </c>
      <c r="D13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02" s="58" t="s">
        <v>733</v>
      </c>
    </row>
    <row r="13803" spans="1:5" x14ac:dyDescent="0.25">
      <c r="A13803" s="57" t="s">
        <v>1327</v>
      </c>
      <c r="B13803" s="57" t="str">
        <f>INDEX('Query Configuration'!$B$5:$B$235,MATCH(MID(YahooFinanceStatistics[[#This Row],[URL]],FIND("p=",YahooFinanceStatistics[[#This Row],[URL]],1)+2,100),'Query Configuration'!$G$5:$G$235,0))</f>
        <v>RY</v>
      </c>
      <c r="C13803" s="58" t="s">
        <v>597</v>
      </c>
      <c r="D13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03" s="58" t="s">
        <v>8090</v>
      </c>
    </row>
    <row r="13804" spans="1:5" x14ac:dyDescent="0.25">
      <c r="A13804" s="57" t="s">
        <v>1327</v>
      </c>
      <c r="B13804" s="57" t="str">
        <f>INDEX('Query Configuration'!$B$5:$B$235,MATCH(MID(YahooFinanceStatistics[[#This Row],[URL]],FIND("p=",YahooFinanceStatistics[[#This Row],[URL]],1)+2,100),'Query Configuration'!$G$5:$G$235,0))</f>
        <v>RY</v>
      </c>
      <c r="C13804" s="58" t="s">
        <v>598</v>
      </c>
      <c r="D13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04" s="58" t="s">
        <v>8091</v>
      </c>
    </row>
    <row r="13805" spans="1:5" x14ac:dyDescent="0.25">
      <c r="A13805" s="57" t="s">
        <v>1332</v>
      </c>
      <c r="B13805" s="57" t="str">
        <f>INDEX('Query Configuration'!$B$5:$B$235,MATCH(MID(YahooFinanceStatistics[[#This Row],[URL]],FIND("p=",YahooFinanceStatistics[[#This Row],[URL]],1)+2,100),'Query Configuration'!$G$5:$G$235,0))</f>
        <v>TD</v>
      </c>
      <c r="C13805" s="58" t="s">
        <v>732</v>
      </c>
      <c r="D13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05" s="58" t="s">
        <v>733</v>
      </c>
    </row>
    <row r="13806" spans="1:5" x14ac:dyDescent="0.25">
      <c r="A13806" s="57" t="s">
        <v>1332</v>
      </c>
      <c r="B13806" s="57" t="str">
        <f>INDEX('Query Configuration'!$B$5:$B$235,MATCH(MID(YahooFinanceStatistics[[#This Row],[URL]],FIND("p=",YahooFinanceStatistics[[#This Row],[URL]],1)+2,100),'Query Configuration'!$G$5:$G$235,0))</f>
        <v>TD</v>
      </c>
      <c r="C13806" s="58" t="s">
        <v>597</v>
      </c>
      <c r="D13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06" s="58" t="s">
        <v>8092</v>
      </c>
    </row>
    <row r="13807" spans="1:5" x14ac:dyDescent="0.25">
      <c r="A13807" s="57" t="s">
        <v>1332</v>
      </c>
      <c r="B13807" s="57" t="str">
        <f>INDEX('Query Configuration'!$B$5:$B$235,MATCH(MID(YahooFinanceStatistics[[#This Row],[URL]],FIND("p=",YahooFinanceStatistics[[#This Row],[URL]],1)+2,100),'Query Configuration'!$G$5:$G$235,0))</f>
        <v>TD</v>
      </c>
      <c r="C13807" s="58" t="s">
        <v>598</v>
      </c>
      <c r="D13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07" s="58" t="s">
        <v>8093</v>
      </c>
    </row>
    <row r="13808" spans="1:5" x14ac:dyDescent="0.25">
      <c r="A13808" s="57" t="s">
        <v>1337</v>
      </c>
      <c r="B13808" s="57" t="str">
        <f>INDEX('Query Configuration'!$B$5:$B$235,MATCH(MID(YahooFinanceStatistics[[#This Row],[URL]],FIND("p=",YahooFinanceStatistics[[#This Row],[URL]],1)+2,100),'Query Configuration'!$G$5:$G$235,0))</f>
        <v>CWB</v>
      </c>
      <c r="C13808" s="58" t="s">
        <v>732</v>
      </c>
      <c r="D13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08" s="58" t="s">
        <v>733</v>
      </c>
    </row>
    <row r="13809" spans="1:5" x14ac:dyDescent="0.25">
      <c r="A13809" s="57" t="s">
        <v>1337</v>
      </c>
      <c r="B13809" s="57" t="str">
        <f>INDEX('Query Configuration'!$B$5:$B$235,MATCH(MID(YahooFinanceStatistics[[#This Row],[URL]],FIND("p=",YahooFinanceStatistics[[#This Row],[URL]],1)+2,100),'Query Configuration'!$G$5:$G$235,0))</f>
        <v>CWB</v>
      </c>
      <c r="C13809" s="58" t="s">
        <v>597</v>
      </c>
      <c r="D13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09" s="58" t="s">
        <v>8094</v>
      </c>
    </row>
    <row r="13810" spans="1:5" x14ac:dyDescent="0.25">
      <c r="A13810" s="57" t="s">
        <v>1337</v>
      </c>
      <c r="B13810" s="57" t="str">
        <f>INDEX('Query Configuration'!$B$5:$B$235,MATCH(MID(YahooFinanceStatistics[[#This Row],[URL]],FIND("p=",YahooFinanceStatistics[[#This Row],[URL]],1)+2,100),'Query Configuration'!$G$5:$G$235,0))</f>
        <v>CWB</v>
      </c>
      <c r="C13810" s="58" t="s">
        <v>598</v>
      </c>
      <c r="D13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10" s="58" t="s">
        <v>8095</v>
      </c>
    </row>
    <row r="13811" spans="1:5" x14ac:dyDescent="0.25">
      <c r="A13811" s="57" t="s">
        <v>1342</v>
      </c>
      <c r="B13811" s="57" t="str">
        <f>INDEX('Query Configuration'!$B$5:$B$235,MATCH(MID(YahooFinanceStatistics[[#This Row],[URL]],FIND("p=",YahooFinanceStatistics[[#This Row],[URL]],1)+2,100),'Query Configuration'!$G$5:$G$235,0))</f>
        <v>LB</v>
      </c>
      <c r="C13811" s="58" t="s">
        <v>732</v>
      </c>
      <c r="D13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11" s="58" t="s">
        <v>733</v>
      </c>
    </row>
    <row r="13812" spans="1:5" x14ac:dyDescent="0.25">
      <c r="A13812" s="57" t="s">
        <v>1342</v>
      </c>
      <c r="B13812" s="57" t="str">
        <f>INDEX('Query Configuration'!$B$5:$B$235,MATCH(MID(YahooFinanceStatistics[[#This Row],[URL]],FIND("p=",YahooFinanceStatistics[[#This Row],[URL]],1)+2,100),'Query Configuration'!$G$5:$G$235,0))</f>
        <v>LB</v>
      </c>
      <c r="C13812" s="58" t="s">
        <v>597</v>
      </c>
      <c r="D13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12" s="58" t="s">
        <v>8096</v>
      </c>
    </row>
    <row r="13813" spans="1:5" x14ac:dyDescent="0.25">
      <c r="A13813" s="57" t="s">
        <v>1342</v>
      </c>
      <c r="B13813" s="57" t="str">
        <f>INDEX('Query Configuration'!$B$5:$B$235,MATCH(MID(YahooFinanceStatistics[[#This Row],[URL]],FIND("p=",YahooFinanceStatistics[[#This Row],[URL]],1)+2,100),'Query Configuration'!$G$5:$G$235,0))</f>
        <v>LB</v>
      </c>
      <c r="C13813" s="58" t="s">
        <v>598</v>
      </c>
      <c r="D13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13" s="58" t="s">
        <v>8097</v>
      </c>
    </row>
    <row r="13814" spans="1:5" x14ac:dyDescent="0.25">
      <c r="A13814" s="57" t="s">
        <v>1346</v>
      </c>
      <c r="B13814" s="57" t="str">
        <f>INDEX('Query Configuration'!$B$5:$B$235,MATCH(MID(YahooFinanceStatistics[[#This Row],[URL]],FIND("p=",YahooFinanceStatistics[[#This Row],[URL]],1)+2,100),'Query Configuration'!$G$5:$G$235,0))</f>
        <v>TRI</v>
      </c>
      <c r="C13814" s="58" t="s">
        <v>732</v>
      </c>
      <c r="D13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14" s="58" t="s">
        <v>733</v>
      </c>
    </row>
    <row r="13815" spans="1:5" x14ac:dyDescent="0.25">
      <c r="A13815" s="57" t="s">
        <v>1346</v>
      </c>
      <c r="B13815" s="57" t="str">
        <f>INDEX('Query Configuration'!$B$5:$B$235,MATCH(MID(YahooFinanceStatistics[[#This Row],[URL]],FIND("p=",YahooFinanceStatistics[[#This Row],[URL]],1)+2,100),'Query Configuration'!$G$5:$G$235,0))</f>
        <v>TRI</v>
      </c>
      <c r="C13815" s="58" t="s">
        <v>597</v>
      </c>
      <c r="D13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15" s="58" t="s">
        <v>8098</v>
      </c>
    </row>
    <row r="13816" spans="1:5" x14ac:dyDescent="0.25">
      <c r="A13816" s="57" t="s">
        <v>1346</v>
      </c>
      <c r="B13816" s="57" t="str">
        <f>INDEX('Query Configuration'!$B$5:$B$235,MATCH(MID(YahooFinanceStatistics[[#This Row],[URL]],FIND("p=",YahooFinanceStatistics[[#This Row],[URL]],1)+2,100),'Query Configuration'!$G$5:$G$235,0))</f>
        <v>TRI</v>
      </c>
      <c r="C13816" s="58" t="s">
        <v>598</v>
      </c>
      <c r="D13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16" s="58" t="s">
        <v>8099</v>
      </c>
    </row>
    <row r="13817" spans="1:5" x14ac:dyDescent="0.25">
      <c r="A13817" s="57" t="s">
        <v>1353</v>
      </c>
      <c r="B13817" s="57" t="str">
        <f>INDEX('Query Configuration'!$B$5:$B$235,MATCH(MID(YahooFinanceStatistics[[#This Row],[URL]],FIND("p=",YahooFinanceStatistics[[#This Row],[URL]],1)+2,100),'Query Configuration'!$G$5:$G$235,0))</f>
        <v>AD</v>
      </c>
      <c r="C13817" s="58" t="s">
        <v>732</v>
      </c>
      <c r="D13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17" s="58" t="s">
        <v>733</v>
      </c>
    </row>
    <row r="13818" spans="1:5" x14ac:dyDescent="0.25">
      <c r="A13818" s="57" t="s">
        <v>1353</v>
      </c>
      <c r="B13818" s="57" t="str">
        <f>INDEX('Query Configuration'!$B$5:$B$235,MATCH(MID(YahooFinanceStatistics[[#This Row],[URL]],FIND("p=",YahooFinanceStatistics[[#This Row],[URL]],1)+2,100),'Query Configuration'!$G$5:$G$235,0))</f>
        <v>AD</v>
      </c>
      <c r="C13818" s="58" t="s">
        <v>597</v>
      </c>
      <c r="D13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18" s="58" t="s">
        <v>8100</v>
      </c>
    </row>
    <row r="13819" spans="1:5" x14ac:dyDescent="0.25">
      <c r="A13819" s="57" t="s">
        <v>1353</v>
      </c>
      <c r="B13819" s="57" t="str">
        <f>INDEX('Query Configuration'!$B$5:$B$235,MATCH(MID(YahooFinanceStatistics[[#This Row],[URL]],FIND("p=",YahooFinanceStatistics[[#This Row],[URL]],1)+2,100),'Query Configuration'!$G$5:$G$235,0))</f>
        <v>AD</v>
      </c>
      <c r="C13819" s="58" t="s">
        <v>598</v>
      </c>
      <c r="D13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19" s="58" t="s">
        <v>8101</v>
      </c>
    </row>
    <row r="13820" spans="1:5" x14ac:dyDescent="0.25">
      <c r="A13820" s="57" t="s">
        <v>1358</v>
      </c>
      <c r="B13820" s="57" t="str">
        <f>INDEX('Query Configuration'!$B$5:$B$235,MATCH(MID(YahooFinanceStatistics[[#This Row],[URL]],FIND("p=",YahooFinanceStatistics[[#This Row],[URL]],1)+2,100),'Query Configuration'!$G$5:$G$235,0))</f>
        <v>ECN</v>
      </c>
      <c r="C13820" s="58" t="s">
        <v>732</v>
      </c>
      <c r="D13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20" s="58" t="s">
        <v>733</v>
      </c>
    </row>
    <row r="13821" spans="1:5" x14ac:dyDescent="0.25">
      <c r="A13821" s="57" t="s">
        <v>1358</v>
      </c>
      <c r="B13821" s="57" t="str">
        <f>INDEX('Query Configuration'!$B$5:$B$235,MATCH(MID(YahooFinanceStatistics[[#This Row],[URL]],FIND("p=",YahooFinanceStatistics[[#This Row],[URL]],1)+2,100),'Query Configuration'!$G$5:$G$235,0))</f>
        <v>ECN</v>
      </c>
      <c r="C13821" s="58" t="s">
        <v>597</v>
      </c>
      <c r="D13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21" s="58" t="s">
        <v>8102</v>
      </c>
    </row>
    <row r="13822" spans="1:5" x14ac:dyDescent="0.25">
      <c r="A13822" s="57" t="s">
        <v>1358</v>
      </c>
      <c r="B13822" s="57" t="str">
        <f>INDEX('Query Configuration'!$B$5:$B$235,MATCH(MID(YahooFinanceStatistics[[#This Row],[URL]],FIND("p=",YahooFinanceStatistics[[#This Row],[URL]],1)+2,100),'Query Configuration'!$G$5:$G$235,0))</f>
        <v>ECN</v>
      </c>
      <c r="C13822" s="58" t="s">
        <v>598</v>
      </c>
      <c r="D13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22" s="58" t="s">
        <v>8103</v>
      </c>
    </row>
    <row r="13823" spans="1:5" x14ac:dyDescent="0.25">
      <c r="A13823" s="57" t="s">
        <v>1364</v>
      </c>
      <c r="B13823" s="57" t="str">
        <f>INDEX('Query Configuration'!$B$5:$B$235,MATCH(MID(YahooFinanceStatistics[[#This Row],[URL]],FIND("p=",YahooFinanceStatistics[[#This Row],[URL]],1)+2,100),'Query Configuration'!$G$5:$G$235,0))</f>
        <v>EFN</v>
      </c>
      <c r="C13823" s="58" t="s">
        <v>732</v>
      </c>
      <c r="D13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23" s="58" t="s">
        <v>733</v>
      </c>
    </row>
    <row r="13824" spans="1:5" x14ac:dyDescent="0.25">
      <c r="A13824" s="57" t="s">
        <v>1364</v>
      </c>
      <c r="B13824" s="57" t="str">
        <f>INDEX('Query Configuration'!$B$5:$B$235,MATCH(MID(YahooFinanceStatistics[[#This Row],[URL]],FIND("p=",YahooFinanceStatistics[[#This Row],[URL]],1)+2,100),'Query Configuration'!$G$5:$G$235,0))</f>
        <v>EFN</v>
      </c>
      <c r="C13824" s="58" t="s">
        <v>597</v>
      </c>
      <c r="D13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24" s="58" t="s">
        <v>2328</v>
      </c>
    </row>
    <row r="13825" spans="1:5" x14ac:dyDescent="0.25">
      <c r="A13825" s="57" t="s">
        <v>1364</v>
      </c>
      <c r="B13825" s="57" t="str">
        <f>INDEX('Query Configuration'!$B$5:$B$235,MATCH(MID(YahooFinanceStatistics[[#This Row],[URL]],FIND("p=",YahooFinanceStatistics[[#This Row],[URL]],1)+2,100),'Query Configuration'!$G$5:$G$235,0))</f>
        <v>EFN</v>
      </c>
      <c r="C13825" s="58" t="s">
        <v>598</v>
      </c>
      <c r="D13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25" s="58" t="s">
        <v>8104</v>
      </c>
    </row>
    <row r="13826" spans="1:5" x14ac:dyDescent="0.25">
      <c r="A13826" s="57" t="s">
        <v>1370</v>
      </c>
      <c r="B13826" s="57" t="str">
        <f>INDEX('Query Configuration'!$B$5:$B$235,MATCH(MID(YahooFinanceStatistics[[#This Row],[URL]],FIND("p=",YahooFinanceStatistics[[#This Row],[URL]],1)+2,100),'Query Configuration'!$G$5:$G$235,0))</f>
        <v>HCG</v>
      </c>
      <c r="C13826" s="58" t="s">
        <v>732</v>
      </c>
      <c r="D13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26" s="58" t="s">
        <v>733</v>
      </c>
    </row>
    <row r="13827" spans="1:5" x14ac:dyDescent="0.25">
      <c r="A13827" s="57" t="s">
        <v>1370</v>
      </c>
      <c r="B13827" s="57" t="str">
        <f>INDEX('Query Configuration'!$B$5:$B$235,MATCH(MID(YahooFinanceStatistics[[#This Row],[URL]],FIND("p=",YahooFinanceStatistics[[#This Row],[URL]],1)+2,100),'Query Configuration'!$G$5:$G$235,0))</f>
        <v>HCG</v>
      </c>
      <c r="C13827" s="58" t="s">
        <v>597</v>
      </c>
      <c r="D13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27" s="58" t="s">
        <v>8105</v>
      </c>
    </row>
    <row r="13828" spans="1:5" x14ac:dyDescent="0.25">
      <c r="A13828" s="57" t="s">
        <v>1370</v>
      </c>
      <c r="B13828" s="57" t="str">
        <f>INDEX('Query Configuration'!$B$5:$B$235,MATCH(MID(YahooFinanceStatistics[[#This Row],[URL]],FIND("p=",YahooFinanceStatistics[[#This Row],[URL]],1)+2,100),'Query Configuration'!$G$5:$G$235,0))</f>
        <v>HCG</v>
      </c>
      <c r="C13828" s="58" t="s">
        <v>598</v>
      </c>
      <c r="D13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28" s="58" t="s">
        <v>8106</v>
      </c>
    </row>
    <row r="13829" spans="1:5" x14ac:dyDescent="0.25">
      <c r="A13829" s="57" t="s">
        <v>1375</v>
      </c>
      <c r="B13829" s="57" t="str">
        <f>INDEX('Query Configuration'!$B$5:$B$235,MATCH(MID(YahooFinanceStatistics[[#This Row],[URL]],FIND("p=",YahooFinanceStatistics[[#This Row],[URL]],1)+2,100),'Query Configuration'!$G$5:$G$235,0))</f>
        <v>X</v>
      </c>
      <c r="C13829" s="58" t="s">
        <v>732</v>
      </c>
      <c r="D13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29" s="58" t="s">
        <v>733</v>
      </c>
    </row>
    <row r="13830" spans="1:5" x14ac:dyDescent="0.25">
      <c r="A13830" s="57" t="s">
        <v>1375</v>
      </c>
      <c r="B13830" s="57" t="str">
        <f>INDEX('Query Configuration'!$B$5:$B$235,MATCH(MID(YahooFinanceStatistics[[#This Row],[URL]],FIND("p=",YahooFinanceStatistics[[#This Row],[URL]],1)+2,100),'Query Configuration'!$G$5:$G$235,0))</f>
        <v>X</v>
      </c>
      <c r="C13830" s="58" t="s">
        <v>597</v>
      </c>
      <c r="D13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30" s="58" t="s">
        <v>8107</v>
      </c>
    </row>
    <row r="13831" spans="1:5" x14ac:dyDescent="0.25">
      <c r="A13831" s="57" t="s">
        <v>1375</v>
      </c>
      <c r="B13831" s="57" t="str">
        <f>INDEX('Query Configuration'!$B$5:$B$235,MATCH(MID(YahooFinanceStatistics[[#This Row],[URL]],FIND("p=",YahooFinanceStatistics[[#This Row],[URL]],1)+2,100),'Query Configuration'!$G$5:$G$235,0))</f>
        <v>X</v>
      </c>
      <c r="C13831" s="58" t="s">
        <v>598</v>
      </c>
      <c r="D13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31" s="58" t="s">
        <v>8108</v>
      </c>
    </row>
    <row r="13832" spans="1:5" x14ac:dyDescent="0.25">
      <c r="A13832" s="57" t="s">
        <v>1382</v>
      </c>
      <c r="B13832" s="57" t="str">
        <f>INDEX('Query Configuration'!$B$5:$B$235,MATCH(MID(YahooFinanceStatistics[[#This Row],[URL]],FIND("p=",YahooFinanceStatistics[[#This Row],[URL]],1)+2,100),'Query Configuration'!$G$5:$G$235,0))</f>
        <v>IAG</v>
      </c>
      <c r="C13832" s="58" t="s">
        <v>732</v>
      </c>
      <c r="D13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32" s="58" t="s">
        <v>733</v>
      </c>
    </row>
    <row r="13833" spans="1:5" x14ac:dyDescent="0.25">
      <c r="A13833" s="57" t="s">
        <v>1382</v>
      </c>
      <c r="B13833" s="57" t="str">
        <f>INDEX('Query Configuration'!$B$5:$B$235,MATCH(MID(YahooFinanceStatistics[[#This Row],[URL]],FIND("p=",YahooFinanceStatistics[[#This Row],[URL]],1)+2,100),'Query Configuration'!$G$5:$G$235,0))</f>
        <v>IAG</v>
      </c>
      <c r="C13833" s="58" t="s">
        <v>597</v>
      </c>
      <c r="D13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33" s="58" t="s">
        <v>8109</v>
      </c>
    </row>
    <row r="13834" spans="1:5" x14ac:dyDescent="0.25">
      <c r="A13834" s="57" t="s">
        <v>1382</v>
      </c>
      <c r="B13834" s="57" t="str">
        <f>INDEX('Query Configuration'!$B$5:$B$235,MATCH(MID(YahooFinanceStatistics[[#This Row],[URL]],FIND("p=",YahooFinanceStatistics[[#This Row],[URL]],1)+2,100),'Query Configuration'!$G$5:$G$235,0))</f>
        <v>IAG</v>
      </c>
      <c r="C13834" s="58" t="s">
        <v>598</v>
      </c>
      <c r="D13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34" s="58" t="s">
        <v>2273</v>
      </c>
    </row>
    <row r="13835" spans="1:5" x14ac:dyDescent="0.25">
      <c r="A13835" s="57" t="s">
        <v>1388</v>
      </c>
      <c r="B13835" s="57" t="str">
        <f>INDEX('Query Configuration'!$B$5:$B$235,MATCH(MID(YahooFinanceStatistics[[#This Row],[URL]],FIND("p=",YahooFinanceStatistics[[#This Row],[URL]],1)+2,100),'Query Configuration'!$G$5:$G$235,0))</f>
        <v>SLF</v>
      </c>
      <c r="C13835" s="58" t="s">
        <v>732</v>
      </c>
      <c r="D13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35" s="58" t="s">
        <v>733</v>
      </c>
    </row>
    <row r="13836" spans="1:5" x14ac:dyDescent="0.25">
      <c r="A13836" s="57" t="s">
        <v>1388</v>
      </c>
      <c r="B13836" s="57" t="str">
        <f>INDEX('Query Configuration'!$B$5:$B$235,MATCH(MID(YahooFinanceStatistics[[#This Row],[URL]],FIND("p=",YahooFinanceStatistics[[#This Row],[URL]],1)+2,100),'Query Configuration'!$G$5:$G$235,0))</f>
        <v>SLF</v>
      </c>
      <c r="C13836" s="58" t="s">
        <v>597</v>
      </c>
      <c r="D13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36" s="58" t="s">
        <v>8110</v>
      </c>
    </row>
    <row r="13837" spans="1:5" x14ac:dyDescent="0.25">
      <c r="A13837" s="57" t="s">
        <v>1388</v>
      </c>
      <c r="B13837" s="57" t="str">
        <f>INDEX('Query Configuration'!$B$5:$B$235,MATCH(MID(YahooFinanceStatistics[[#This Row],[URL]],FIND("p=",YahooFinanceStatistics[[#This Row],[URL]],1)+2,100),'Query Configuration'!$G$5:$G$235,0))</f>
        <v>SLF</v>
      </c>
      <c r="C13837" s="58" t="s">
        <v>598</v>
      </c>
      <c r="D13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37" s="58" t="s">
        <v>8111</v>
      </c>
    </row>
    <row r="13838" spans="1:5" x14ac:dyDescent="0.25">
      <c r="A13838" s="57" t="s">
        <v>1395</v>
      </c>
      <c r="B13838" s="57" t="str">
        <f>INDEX('Query Configuration'!$B$5:$B$235,MATCH(MID(YahooFinanceStatistics[[#This Row],[URL]],FIND("p=",YahooFinanceStatistics[[#This Row],[URL]],1)+2,100),'Query Configuration'!$G$5:$G$235,0))</f>
        <v>GWO</v>
      </c>
      <c r="C13838" s="58" t="s">
        <v>732</v>
      </c>
      <c r="D13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38" s="58" t="s">
        <v>733</v>
      </c>
    </row>
    <row r="13839" spans="1:5" x14ac:dyDescent="0.25">
      <c r="A13839" s="57" t="s">
        <v>1395</v>
      </c>
      <c r="B13839" s="57" t="str">
        <f>INDEX('Query Configuration'!$B$5:$B$235,MATCH(MID(YahooFinanceStatistics[[#This Row],[URL]],FIND("p=",YahooFinanceStatistics[[#This Row],[URL]],1)+2,100),'Query Configuration'!$G$5:$G$235,0))</f>
        <v>GWO</v>
      </c>
      <c r="C13839" s="58" t="s">
        <v>597</v>
      </c>
      <c r="D13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39" s="58" t="s">
        <v>2902</v>
      </c>
    </row>
    <row r="13840" spans="1:5" x14ac:dyDescent="0.25">
      <c r="A13840" s="57" t="s">
        <v>1395</v>
      </c>
      <c r="B13840" s="57" t="str">
        <f>INDEX('Query Configuration'!$B$5:$B$235,MATCH(MID(YahooFinanceStatistics[[#This Row],[URL]],FIND("p=",YahooFinanceStatistics[[#This Row],[URL]],1)+2,100),'Query Configuration'!$G$5:$G$235,0))</f>
        <v>GWO</v>
      </c>
      <c r="C13840" s="58" t="s">
        <v>598</v>
      </c>
      <c r="D13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40" s="58" t="s">
        <v>8030</v>
      </c>
    </row>
    <row r="13841" spans="1:5" x14ac:dyDescent="0.25">
      <c r="A13841" s="57" t="s">
        <v>1402</v>
      </c>
      <c r="B13841" s="57" t="str">
        <f>INDEX('Query Configuration'!$B$5:$B$235,MATCH(MID(YahooFinanceStatistics[[#This Row],[URL]],FIND("p=",YahooFinanceStatistics[[#This Row],[URL]],1)+2,100),'Query Configuration'!$G$5:$G$235,0))</f>
        <v>MFC</v>
      </c>
      <c r="C13841" s="58" t="s">
        <v>732</v>
      </c>
      <c r="D13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41" s="58" t="s">
        <v>733</v>
      </c>
    </row>
    <row r="13842" spans="1:5" x14ac:dyDescent="0.25">
      <c r="A13842" s="57" t="s">
        <v>1402</v>
      </c>
      <c r="B13842" s="57" t="str">
        <f>INDEX('Query Configuration'!$B$5:$B$235,MATCH(MID(YahooFinanceStatistics[[#This Row],[URL]],FIND("p=",YahooFinanceStatistics[[#This Row],[URL]],1)+2,100),'Query Configuration'!$G$5:$G$235,0))</f>
        <v>MFC</v>
      </c>
      <c r="C13842" s="58" t="s">
        <v>597</v>
      </c>
      <c r="D13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42" s="58" t="s">
        <v>7878</v>
      </c>
    </row>
    <row r="13843" spans="1:5" x14ac:dyDescent="0.25">
      <c r="A13843" s="57" t="s">
        <v>1402</v>
      </c>
      <c r="B13843" s="57" t="str">
        <f>INDEX('Query Configuration'!$B$5:$B$235,MATCH(MID(YahooFinanceStatistics[[#This Row],[URL]],FIND("p=",YahooFinanceStatistics[[#This Row],[URL]],1)+2,100),'Query Configuration'!$G$5:$G$235,0))</f>
        <v>MFC</v>
      </c>
      <c r="C13843" s="58" t="s">
        <v>598</v>
      </c>
      <c r="D13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43" s="58" t="s">
        <v>8112</v>
      </c>
    </row>
    <row r="13844" spans="1:5" x14ac:dyDescent="0.25">
      <c r="A13844" s="57" t="s">
        <v>1409</v>
      </c>
      <c r="B13844" s="57" t="str">
        <f>INDEX('Query Configuration'!$B$5:$B$235,MATCH(MID(YahooFinanceStatistics[[#This Row],[URL]],FIND("p=",YahooFinanceStatistics[[#This Row],[URL]],1)+2,100),'Query Configuration'!$G$5:$G$235,0))</f>
        <v>POW</v>
      </c>
      <c r="C13844" s="58" t="s">
        <v>732</v>
      </c>
      <c r="D13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44" s="58" t="s">
        <v>733</v>
      </c>
    </row>
    <row r="13845" spans="1:5" x14ac:dyDescent="0.25">
      <c r="A13845" s="57" t="s">
        <v>1409</v>
      </c>
      <c r="B13845" s="57" t="str">
        <f>INDEX('Query Configuration'!$B$5:$B$235,MATCH(MID(YahooFinanceStatistics[[#This Row],[URL]],FIND("p=",YahooFinanceStatistics[[#This Row],[URL]],1)+2,100),'Query Configuration'!$G$5:$G$235,0))</f>
        <v>POW</v>
      </c>
      <c r="C13845" s="58" t="s">
        <v>597</v>
      </c>
      <c r="D13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45" s="58" t="s">
        <v>8113</v>
      </c>
    </row>
    <row r="13846" spans="1:5" x14ac:dyDescent="0.25">
      <c r="A13846" s="57" t="s">
        <v>1409</v>
      </c>
      <c r="B13846" s="57" t="str">
        <f>INDEX('Query Configuration'!$B$5:$B$235,MATCH(MID(YahooFinanceStatistics[[#This Row],[URL]],FIND("p=",YahooFinanceStatistics[[#This Row],[URL]],1)+2,100),'Query Configuration'!$G$5:$G$235,0))</f>
        <v>POW</v>
      </c>
      <c r="C13846" s="58" t="s">
        <v>598</v>
      </c>
      <c r="D13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46" s="58" t="s">
        <v>8114</v>
      </c>
    </row>
    <row r="13847" spans="1:5" x14ac:dyDescent="0.25">
      <c r="A13847" s="57" t="s">
        <v>1416</v>
      </c>
      <c r="B13847" s="57" t="str">
        <f>INDEX('Query Configuration'!$B$5:$B$235,MATCH(MID(YahooFinanceStatistics[[#This Row],[URL]],FIND("p=",YahooFinanceStatistics[[#This Row],[URL]],1)+2,100),'Query Configuration'!$G$5:$G$235,0))</f>
        <v>FFH</v>
      </c>
      <c r="C13847" s="58" t="s">
        <v>732</v>
      </c>
      <c r="D13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47" s="58" t="s">
        <v>733</v>
      </c>
    </row>
    <row r="13848" spans="1:5" x14ac:dyDescent="0.25">
      <c r="A13848" s="57" t="s">
        <v>1416</v>
      </c>
      <c r="B13848" s="57" t="str">
        <f>INDEX('Query Configuration'!$B$5:$B$235,MATCH(MID(YahooFinanceStatistics[[#This Row],[URL]],FIND("p=",YahooFinanceStatistics[[#This Row],[URL]],1)+2,100),'Query Configuration'!$G$5:$G$235,0))</f>
        <v>FFH</v>
      </c>
      <c r="C13848" s="58" t="s">
        <v>597</v>
      </c>
      <c r="D13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48" s="58" t="s">
        <v>8115</v>
      </c>
    </row>
    <row r="13849" spans="1:5" x14ac:dyDescent="0.25">
      <c r="A13849" s="57" t="s">
        <v>1416</v>
      </c>
      <c r="B13849" s="57" t="str">
        <f>INDEX('Query Configuration'!$B$5:$B$235,MATCH(MID(YahooFinanceStatistics[[#This Row],[URL]],FIND("p=",YahooFinanceStatistics[[#This Row],[URL]],1)+2,100),'Query Configuration'!$G$5:$G$235,0))</f>
        <v>FFH</v>
      </c>
      <c r="C13849" s="58" t="s">
        <v>598</v>
      </c>
      <c r="D13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49" s="58" t="s">
        <v>8116</v>
      </c>
    </row>
    <row r="13850" spans="1:5" x14ac:dyDescent="0.25">
      <c r="A13850" s="57" t="s">
        <v>1422</v>
      </c>
      <c r="B13850" s="57" t="str">
        <f>INDEX('Query Configuration'!$B$5:$B$235,MATCH(MID(YahooFinanceStatistics[[#This Row],[URL]],FIND("p=",YahooFinanceStatistics[[#This Row],[URL]],1)+2,100),'Query Configuration'!$G$5:$G$235,0))</f>
        <v>IFC</v>
      </c>
      <c r="C13850" s="58" t="s">
        <v>732</v>
      </c>
      <c r="D13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50" s="58" t="s">
        <v>733</v>
      </c>
    </row>
    <row r="13851" spans="1:5" x14ac:dyDescent="0.25">
      <c r="A13851" s="57" t="s">
        <v>1422</v>
      </c>
      <c r="B13851" s="57" t="str">
        <f>INDEX('Query Configuration'!$B$5:$B$235,MATCH(MID(YahooFinanceStatistics[[#This Row],[URL]],FIND("p=",YahooFinanceStatistics[[#This Row],[URL]],1)+2,100),'Query Configuration'!$G$5:$G$235,0))</f>
        <v>IFC</v>
      </c>
      <c r="C13851" s="58" t="s">
        <v>597</v>
      </c>
      <c r="D13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51" s="58" t="s">
        <v>7730</v>
      </c>
    </row>
    <row r="13852" spans="1:5" x14ac:dyDescent="0.25">
      <c r="A13852" s="57" t="s">
        <v>1422</v>
      </c>
      <c r="B13852" s="57" t="str">
        <f>INDEX('Query Configuration'!$B$5:$B$235,MATCH(MID(YahooFinanceStatistics[[#This Row],[URL]],FIND("p=",YahooFinanceStatistics[[#This Row],[URL]],1)+2,100),'Query Configuration'!$G$5:$G$235,0))</f>
        <v>IFC</v>
      </c>
      <c r="C13852" s="58" t="s">
        <v>598</v>
      </c>
      <c r="D13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52" s="58" t="s">
        <v>7745</v>
      </c>
    </row>
    <row r="13853" spans="1:5" x14ac:dyDescent="0.25">
      <c r="A13853" s="57" t="s">
        <v>1429</v>
      </c>
      <c r="B13853" s="57" t="str">
        <f>INDEX('Query Configuration'!$B$5:$B$235,MATCH(MID(YahooFinanceStatistics[[#This Row],[URL]],FIND("p=",YahooFinanceStatistics[[#This Row],[URL]],1)+2,100),'Query Configuration'!$G$5:$G$235,0))</f>
        <v>MIC</v>
      </c>
      <c r="C13853" s="58" t="s">
        <v>732</v>
      </c>
      <c r="D13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53" s="58" t="s">
        <v>733</v>
      </c>
    </row>
    <row r="13854" spans="1:5" x14ac:dyDescent="0.25">
      <c r="A13854" s="57" t="s">
        <v>1429</v>
      </c>
      <c r="B13854" s="57" t="str">
        <f>INDEX('Query Configuration'!$B$5:$B$235,MATCH(MID(YahooFinanceStatistics[[#This Row],[URL]],FIND("p=",YahooFinanceStatistics[[#This Row],[URL]],1)+2,100),'Query Configuration'!$G$5:$G$235,0))</f>
        <v>MIC</v>
      </c>
      <c r="C13854" s="58" t="s">
        <v>597</v>
      </c>
      <c r="D13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54" s="58" t="s">
        <v>8117</v>
      </c>
    </row>
    <row r="13855" spans="1:5" x14ac:dyDescent="0.25">
      <c r="A13855" s="57" t="s">
        <v>1429</v>
      </c>
      <c r="B13855" s="57" t="str">
        <f>INDEX('Query Configuration'!$B$5:$B$235,MATCH(MID(YahooFinanceStatistics[[#This Row],[URL]],FIND("p=",YahooFinanceStatistics[[#This Row],[URL]],1)+2,100),'Query Configuration'!$G$5:$G$235,0))</f>
        <v>MIC</v>
      </c>
      <c r="C13855" s="58" t="s">
        <v>598</v>
      </c>
      <c r="D13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55" s="58" t="s">
        <v>8118</v>
      </c>
    </row>
    <row r="13856" spans="1:5" x14ac:dyDescent="0.25">
      <c r="A13856" s="57" t="s">
        <v>1436</v>
      </c>
      <c r="B13856" s="57" t="str">
        <f>INDEX('Query Configuration'!$B$5:$B$235,MATCH(MID(YahooFinanceStatistics[[#This Row],[URL]],FIND("p=",YahooFinanceStatistics[[#This Row],[URL]],1)+2,100),'Query Configuration'!$G$5:$G$235,0))</f>
        <v>APHA</v>
      </c>
      <c r="C13856" s="58" t="s">
        <v>732</v>
      </c>
      <c r="D13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56" s="58" t="s">
        <v>733</v>
      </c>
    </row>
    <row r="13857" spans="1:5" x14ac:dyDescent="0.25">
      <c r="A13857" s="57" t="s">
        <v>1436</v>
      </c>
      <c r="B13857" s="57" t="str">
        <f>INDEX('Query Configuration'!$B$5:$B$235,MATCH(MID(YahooFinanceStatistics[[#This Row],[URL]],FIND("p=",YahooFinanceStatistics[[#This Row],[URL]],1)+2,100),'Query Configuration'!$G$5:$G$235,0))</f>
        <v>APHA</v>
      </c>
      <c r="C13857" s="58" t="s">
        <v>597</v>
      </c>
      <c r="D13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57" s="58" t="s">
        <v>8119</v>
      </c>
    </row>
    <row r="13858" spans="1:5" x14ac:dyDescent="0.25">
      <c r="A13858" s="57" t="s">
        <v>1436</v>
      </c>
      <c r="B13858" s="57" t="str">
        <f>INDEX('Query Configuration'!$B$5:$B$235,MATCH(MID(YahooFinanceStatistics[[#This Row],[URL]],FIND("p=",YahooFinanceStatistics[[#This Row],[URL]],1)+2,100),'Query Configuration'!$G$5:$G$235,0))</f>
        <v>APHA</v>
      </c>
      <c r="C13858" s="58" t="s">
        <v>598</v>
      </c>
      <c r="D13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58" s="58" t="s">
        <v>8120</v>
      </c>
    </row>
    <row r="13859" spans="1:5" x14ac:dyDescent="0.25">
      <c r="A13859" s="57" t="s">
        <v>1443</v>
      </c>
      <c r="B13859" s="57" t="str">
        <f>INDEX('Query Configuration'!$B$5:$B$235,MATCH(MID(YahooFinanceStatistics[[#This Row],[URL]],FIND("p=",YahooFinanceStatistics[[#This Row],[URL]],1)+2,100),'Query Configuration'!$G$5:$G$235,0))</f>
        <v>ACB</v>
      </c>
      <c r="C13859" s="58" t="s">
        <v>732</v>
      </c>
      <c r="D13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59" s="58" t="s">
        <v>733</v>
      </c>
    </row>
    <row r="13860" spans="1:5" x14ac:dyDescent="0.25">
      <c r="A13860" s="57" t="s">
        <v>1443</v>
      </c>
      <c r="B13860" s="57" t="str">
        <f>INDEX('Query Configuration'!$B$5:$B$235,MATCH(MID(YahooFinanceStatistics[[#This Row],[URL]],FIND("p=",YahooFinanceStatistics[[#This Row],[URL]],1)+2,100),'Query Configuration'!$G$5:$G$235,0))</f>
        <v>ACB</v>
      </c>
      <c r="C13860" s="58" t="s">
        <v>597</v>
      </c>
      <c r="D13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60" s="58" t="s">
        <v>2191</v>
      </c>
    </row>
    <row r="13861" spans="1:5" x14ac:dyDescent="0.25">
      <c r="A13861" s="57" t="s">
        <v>1443</v>
      </c>
      <c r="B13861" s="57" t="str">
        <f>INDEX('Query Configuration'!$B$5:$B$235,MATCH(MID(YahooFinanceStatistics[[#This Row],[URL]],FIND("p=",YahooFinanceStatistics[[#This Row],[URL]],1)+2,100),'Query Configuration'!$G$5:$G$235,0))</f>
        <v>ACB</v>
      </c>
      <c r="C13861" s="58" t="s">
        <v>598</v>
      </c>
      <c r="D13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61" s="58" t="s">
        <v>8121</v>
      </c>
    </row>
    <row r="13862" spans="1:5" x14ac:dyDescent="0.25">
      <c r="A13862" s="57" t="s">
        <v>1449</v>
      </c>
      <c r="B13862" s="57" t="str">
        <f>INDEX('Query Configuration'!$B$5:$B$235,MATCH(MID(YahooFinanceStatistics[[#This Row],[URL]],FIND("p=",YahooFinanceStatistics[[#This Row],[URL]],1)+2,100),'Query Configuration'!$G$5:$G$235,0))</f>
        <v>BHC</v>
      </c>
      <c r="C13862" s="58" t="s">
        <v>732</v>
      </c>
      <c r="D13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62" s="58" t="s">
        <v>733</v>
      </c>
    </row>
    <row r="13863" spans="1:5" x14ac:dyDescent="0.25">
      <c r="A13863" s="57" t="s">
        <v>1449</v>
      </c>
      <c r="B13863" s="57" t="str">
        <f>INDEX('Query Configuration'!$B$5:$B$235,MATCH(MID(YahooFinanceStatistics[[#This Row],[URL]],FIND("p=",YahooFinanceStatistics[[#This Row],[URL]],1)+2,100),'Query Configuration'!$G$5:$G$235,0))</f>
        <v>BHC</v>
      </c>
      <c r="C13863" s="58" t="s">
        <v>597</v>
      </c>
      <c r="D13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63" s="58" t="s">
        <v>8122</v>
      </c>
    </row>
    <row r="13864" spans="1:5" x14ac:dyDescent="0.25">
      <c r="A13864" s="57" t="s">
        <v>1449</v>
      </c>
      <c r="B13864" s="57" t="str">
        <f>INDEX('Query Configuration'!$B$5:$B$235,MATCH(MID(YahooFinanceStatistics[[#This Row],[URL]],FIND("p=",YahooFinanceStatistics[[#This Row],[URL]],1)+2,100),'Query Configuration'!$G$5:$G$235,0))</f>
        <v>BHC</v>
      </c>
      <c r="C13864" s="58" t="s">
        <v>598</v>
      </c>
      <c r="D13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64" s="58" t="s">
        <v>2396</v>
      </c>
    </row>
    <row r="13865" spans="1:5" x14ac:dyDescent="0.25">
      <c r="A13865" s="57" t="s">
        <v>1456</v>
      </c>
      <c r="B13865" s="57" t="str">
        <f>INDEX('Query Configuration'!$B$5:$B$235,MATCH(MID(YahooFinanceStatistics[[#This Row],[URL]],FIND("p=",YahooFinanceStatistics[[#This Row],[URL]],1)+2,100),'Query Configuration'!$G$5:$G$235,0))</f>
        <v>WEED</v>
      </c>
      <c r="C13865" s="58" t="s">
        <v>732</v>
      </c>
      <c r="D13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65" s="58" t="s">
        <v>733</v>
      </c>
    </row>
    <row r="13866" spans="1:5" x14ac:dyDescent="0.25">
      <c r="A13866" s="57" t="s">
        <v>1456</v>
      </c>
      <c r="B13866" s="57" t="str">
        <f>INDEX('Query Configuration'!$B$5:$B$235,MATCH(MID(YahooFinanceStatistics[[#This Row],[URL]],FIND("p=",YahooFinanceStatistics[[#This Row],[URL]],1)+2,100),'Query Configuration'!$G$5:$G$235,0))</f>
        <v>WEED</v>
      </c>
      <c r="C13866" s="58" t="s">
        <v>597</v>
      </c>
      <c r="D13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66" s="58" t="s">
        <v>2191</v>
      </c>
    </row>
    <row r="13867" spans="1:5" x14ac:dyDescent="0.25">
      <c r="A13867" s="57" t="s">
        <v>1456</v>
      </c>
      <c r="B13867" s="57" t="str">
        <f>INDEX('Query Configuration'!$B$5:$B$235,MATCH(MID(YahooFinanceStatistics[[#This Row],[URL]],FIND("p=",YahooFinanceStatistics[[#This Row],[URL]],1)+2,100),'Query Configuration'!$G$5:$G$235,0))</f>
        <v>WEED</v>
      </c>
      <c r="C13867" s="58" t="s">
        <v>598</v>
      </c>
      <c r="D13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67" s="58" t="s">
        <v>8123</v>
      </c>
    </row>
    <row r="13868" spans="1:5" x14ac:dyDescent="0.25">
      <c r="A13868" s="57" t="s">
        <v>1463</v>
      </c>
      <c r="B13868" s="57" t="str">
        <f>INDEX('Query Configuration'!$B$5:$B$235,MATCH(MID(YahooFinanceStatistics[[#This Row],[URL]],FIND("p=",YahooFinanceStatistics[[#This Row],[URL]],1)+2,100),'Query Configuration'!$G$5:$G$235,0))</f>
        <v>CRON</v>
      </c>
      <c r="C13868" s="58" t="s">
        <v>732</v>
      </c>
      <c r="D13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68" s="58" t="s">
        <v>733</v>
      </c>
    </row>
    <row r="13869" spans="1:5" x14ac:dyDescent="0.25">
      <c r="A13869" s="57" t="s">
        <v>1463</v>
      </c>
      <c r="B13869" s="57" t="str">
        <f>INDEX('Query Configuration'!$B$5:$B$235,MATCH(MID(YahooFinanceStatistics[[#This Row],[URL]],FIND("p=",YahooFinanceStatistics[[#This Row],[URL]],1)+2,100),'Query Configuration'!$G$5:$G$235,0))</f>
        <v>CRON</v>
      </c>
      <c r="C13869" s="58" t="s">
        <v>597</v>
      </c>
      <c r="D13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69" s="58" t="s">
        <v>8124</v>
      </c>
    </row>
    <row r="13870" spans="1:5" x14ac:dyDescent="0.25">
      <c r="A13870" s="57" t="s">
        <v>1463</v>
      </c>
      <c r="B13870" s="57" t="str">
        <f>INDEX('Query Configuration'!$B$5:$B$235,MATCH(MID(YahooFinanceStatistics[[#This Row],[URL]],FIND("p=",YahooFinanceStatistics[[#This Row],[URL]],1)+2,100),'Query Configuration'!$G$5:$G$235,0))</f>
        <v>CRON</v>
      </c>
      <c r="C13870" s="58" t="s">
        <v>598</v>
      </c>
      <c r="D13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70" s="58" t="s">
        <v>8125</v>
      </c>
    </row>
    <row r="13871" spans="1:5" x14ac:dyDescent="0.25">
      <c r="A13871" s="57" t="s">
        <v>1469</v>
      </c>
      <c r="B13871" s="57" t="str">
        <f>INDEX('Query Configuration'!$B$5:$B$235,MATCH(MID(YahooFinanceStatistics[[#This Row],[URL]],FIND("p=",YahooFinanceStatistics[[#This Row],[URL]],1)+2,100),'Query Configuration'!$G$5:$G$235,0))</f>
        <v>HEXO</v>
      </c>
      <c r="C13871" s="58" t="s">
        <v>732</v>
      </c>
      <c r="D13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71" s="58" t="s">
        <v>733</v>
      </c>
    </row>
    <row r="13872" spans="1:5" x14ac:dyDescent="0.25">
      <c r="A13872" s="57" t="s">
        <v>1469</v>
      </c>
      <c r="B13872" s="57" t="str">
        <f>INDEX('Query Configuration'!$B$5:$B$235,MATCH(MID(YahooFinanceStatistics[[#This Row],[URL]],FIND("p=",YahooFinanceStatistics[[#This Row],[URL]],1)+2,100),'Query Configuration'!$G$5:$G$235,0))</f>
        <v>HEXO</v>
      </c>
      <c r="C13872" s="58" t="s">
        <v>597</v>
      </c>
      <c r="D13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72" s="58" t="s">
        <v>8126</v>
      </c>
    </row>
    <row r="13873" spans="1:5" x14ac:dyDescent="0.25">
      <c r="A13873" s="57" t="s">
        <v>1469</v>
      </c>
      <c r="B13873" s="57" t="str">
        <f>INDEX('Query Configuration'!$B$5:$B$235,MATCH(MID(YahooFinanceStatistics[[#This Row],[URL]],FIND("p=",YahooFinanceStatistics[[#This Row],[URL]],1)+2,100),'Query Configuration'!$G$5:$G$235,0))</f>
        <v>HEXO</v>
      </c>
      <c r="C13873" s="58" t="s">
        <v>598</v>
      </c>
      <c r="D13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73" s="58" t="s">
        <v>8127</v>
      </c>
    </row>
    <row r="13874" spans="1:5" x14ac:dyDescent="0.25">
      <c r="A13874" s="57" t="s">
        <v>1475</v>
      </c>
      <c r="B13874" s="57" t="str">
        <f>INDEX('Query Configuration'!$B$5:$B$235,MATCH(MID(YahooFinanceStatistics[[#This Row],[URL]],FIND("p=",YahooFinanceStatistics[[#This Row],[URL]],1)+2,100),'Query Configuration'!$G$5:$G$235,0))</f>
        <v>GUD</v>
      </c>
      <c r="C13874" s="58" t="s">
        <v>732</v>
      </c>
      <c r="D13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74" s="58" t="s">
        <v>733</v>
      </c>
    </row>
    <row r="13875" spans="1:5" x14ac:dyDescent="0.25">
      <c r="A13875" s="57" t="s">
        <v>1475</v>
      </c>
      <c r="B13875" s="57" t="str">
        <f>INDEX('Query Configuration'!$B$5:$B$235,MATCH(MID(YahooFinanceStatistics[[#This Row],[URL]],FIND("p=",YahooFinanceStatistics[[#This Row],[URL]],1)+2,100),'Query Configuration'!$G$5:$G$235,0))</f>
        <v>GUD</v>
      </c>
      <c r="C13875" s="58" t="s">
        <v>597</v>
      </c>
      <c r="D13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75" s="58" t="s">
        <v>8128</v>
      </c>
    </row>
    <row r="13876" spans="1:5" x14ac:dyDescent="0.25">
      <c r="A13876" s="57" t="s">
        <v>1475</v>
      </c>
      <c r="B13876" s="57" t="str">
        <f>INDEX('Query Configuration'!$B$5:$B$235,MATCH(MID(YahooFinanceStatistics[[#This Row],[URL]],FIND("p=",YahooFinanceStatistics[[#This Row],[URL]],1)+2,100),'Query Configuration'!$G$5:$G$235,0))</f>
        <v>GUD</v>
      </c>
      <c r="C13876" s="58" t="s">
        <v>598</v>
      </c>
      <c r="D13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76" s="58" t="s">
        <v>8129</v>
      </c>
    </row>
    <row r="13877" spans="1:5" x14ac:dyDescent="0.25">
      <c r="A13877" s="57" t="s">
        <v>1482</v>
      </c>
      <c r="B13877" s="57" t="str">
        <f>INDEX('Query Configuration'!$B$5:$B$235,MATCH(MID(YahooFinanceStatistics[[#This Row],[URL]],FIND("p=",YahooFinanceStatistics[[#This Row],[URL]],1)+2,100),'Query Configuration'!$G$5:$G$235,0))</f>
        <v>EXE</v>
      </c>
      <c r="C13877" s="58" t="s">
        <v>732</v>
      </c>
      <c r="D13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77" s="58" t="s">
        <v>733</v>
      </c>
    </row>
    <row r="13878" spans="1:5" x14ac:dyDescent="0.25">
      <c r="A13878" s="57" t="s">
        <v>1482</v>
      </c>
      <c r="B13878" s="57" t="str">
        <f>INDEX('Query Configuration'!$B$5:$B$235,MATCH(MID(YahooFinanceStatistics[[#This Row],[URL]],FIND("p=",YahooFinanceStatistics[[#This Row],[URL]],1)+2,100),'Query Configuration'!$G$5:$G$235,0))</f>
        <v>EXE</v>
      </c>
      <c r="C13878" s="58" t="s">
        <v>597</v>
      </c>
      <c r="D13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78" s="58" t="s">
        <v>8130</v>
      </c>
    </row>
    <row r="13879" spans="1:5" x14ac:dyDescent="0.25">
      <c r="A13879" s="57" t="s">
        <v>1482</v>
      </c>
      <c r="B13879" s="57" t="str">
        <f>INDEX('Query Configuration'!$B$5:$B$235,MATCH(MID(YahooFinanceStatistics[[#This Row],[URL]],FIND("p=",YahooFinanceStatistics[[#This Row],[URL]],1)+2,100),'Query Configuration'!$G$5:$G$235,0))</f>
        <v>EXE</v>
      </c>
      <c r="C13879" s="58" t="s">
        <v>598</v>
      </c>
      <c r="D13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79" s="58" t="s">
        <v>2950</v>
      </c>
    </row>
    <row r="13880" spans="1:5" x14ac:dyDescent="0.25">
      <c r="A13880" s="57" t="s">
        <v>1488</v>
      </c>
      <c r="B13880" s="57" t="str">
        <f>INDEX('Query Configuration'!$B$5:$B$235,MATCH(MID(YahooFinanceStatistics[[#This Row],[URL]],FIND("p=",YahooFinanceStatistics[[#This Row],[URL]],1)+2,100),'Query Configuration'!$G$5:$G$235,0))</f>
        <v>SIA</v>
      </c>
      <c r="C13880" s="58" t="s">
        <v>732</v>
      </c>
      <c r="D13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80" s="58" t="s">
        <v>733</v>
      </c>
    </row>
    <row r="13881" spans="1:5" x14ac:dyDescent="0.25">
      <c r="A13881" s="57" t="s">
        <v>1488</v>
      </c>
      <c r="B13881" s="57" t="str">
        <f>INDEX('Query Configuration'!$B$5:$B$235,MATCH(MID(YahooFinanceStatistics[[#This Row],[URL]],FIND("p=",YahooFinanceStatistics[[#This Row],[URL]],1)+2,100),'Query Configuration'!$G$5:$G$235,0))</f>
        <v>SIA</v>
      </c>
      <c r="C13881" s="58" t="s">
        <v>597</v>
      </c>
      <c r="D13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81" s="58" t="s">
        <v>8131</v>
      </c>
    </row>
    <row r="13882" spans="1:5" x14ac:dyDescent="0.25">
      <c r="A13882" s="57" t="s">
        <v>1488</v>
      </c>
      <c r="B13882" s="57" t="str">
        <f>INDEX('Query Configuration'!$B$5:$B$235,MATCH(MID(YahooFinanceStatistics[[#This Row],[URL]],FIND("p=",YahooFinanceStatistics[[#This Row],[URL]],1)+2,100),'Query Configuration'!$G$5:$G$235,0))</f>
        <v>SIA</v>
      </c>
      <c r="C13882" s="58" t="s">
        <v>598</v>
      </c>
      <c r="D13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82" s="58" t="s">
        <v>2580</v>
      </c>
    </row>
    <row r="13883" spans="1:5" x14ac:dyDescent="0.25">
      <c r="A13883" s="57" t="s">
        <v>1494</v>
      </c>
      <c r="B13883" s="57" t="str">
        <f>INDEX('Query Configuration'!$B$5:$B$235,MATCH(MID(YahooFinanceStatistics[[#This Row],[URL]],FIND("p=",YahooFinanceStatistics[[#This Row],[URL]],1)+2,100),'Query Configuration'!$G$5:$G$235,0))</f>
        <v>BBD.B</v>
      </c>
      <c r="C13883" s="58" t="s">
        <v>732</v>
      </c>
      <c r="D13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83" s="58" t="s">
        <v>733</v>
      </c>
    </row>
    <row r="13884" spans="1:5" x14ac:dyDescent="0.25">
      <c r="A13884" s="57" t="s">
        <v>1494</v>
      </c>
      <c r="B13884" s="57" t="str">
        <f>INDEX('Query Configuration'!$B$5:$B$235,MATCH(MID(YahooFinanceStatistics[[#This Row],[URL]],FIND("p=",YahooFinanceStatistics[[#This Row],[URL]],1)+2,100),'Query Configuration'!$G$5:$G$235,0))</f>
        <v>BBD.B</v>
      </c>
      <c r="C13884" s="58" t="s">
        <v>597</v>
      </c>
      <c r="D13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84" s="58" t="s">
        <v>2622</v>
      </c>
    </row>
    <row r="13885" spans="1:5" x14ac:dyDescent="0.25">
      <c r="A13885" s="57" t="s">
        <v>1494</v>
      </c>
      <c r="B13885" s="57" t="str">
        <f>INDEX('Query Configuration'!$B$5:$B$235,MATCH(MID(YahooFinanceStatistics[[#This Row],[URL]],FIND("p=",YahooFinanceStatistics[[#This Row],[URL]],1)+2,100),'Query Configuration'!$G$5:$G$235,0))</f>
        <v>BBD.B</v>
      </c>
      <c r="C13885" s="58" t="s">
        <v>598</v>
      </c>
      <c r="D13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85" s="58" t="s">
        <v>4445</v>
      </c>
    </row>
    <row r="13886" spans="1:5" x14ac:dyDescent="0.25">
      <c r="A13886" s="57" t="s">
        <v>1499</v>
      </c>
      <c r="B13886" s="57" t="str">
        <f>INDEX('Query Configuration'!$B$5:$B$235,MATCH(MID(YahooFinanceStatistics[[#This Row],[URL]],FIND("p=",YahooFinanceStatistics[[#This Row],[URL]],1)+2,100),'Query Configuration'!$G$5:$G$235,0))</f>
        <v>CAE</v>
      </c>
      <c r="C13886" s="58" t="s">
        <v>732</v>
      </c>
      <c r="D13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86" s="58" t="s">
        <v>733</v>
      </c>
    </row>
    <row r="13887" spans="1:5" x14ac:dyDescent="0.25">
      <c r="A13887" s="57" t="s">
        <v>1499</v>
      </c>
      <c r="B13887" s="57" t="str">
        <f>INDEX('Query Configuration'!$B$5:$B$235,MATCH(MID(YahooFinanceStatistics[[#This Row],[URL]],FIND("p=",YahooFinanceStatistics[[#This Row],[URL]],1)+2,100),'Query Configuration'!$G$5:$G$235,0))</f>
        <v>CAE</v>
      </c>
      <c r="C13887" s="58" t="s">
        <v>597</v>
      </c>
      <c r="D13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87" s="58" t="s">
        <v>8112</v>
      </c>
    </row>
    <row r="13888" spans="1:5" x14ac:dyDescent="0.25">
      <c r="A13888" s="57" t="s">
        <v>1499</v>
      </c>
      <c r="B13888" s="57" t="str">
        <f>INDEX('Query Configuration'!$B$5:$B$235,MATCH(MID(YahooFinanceStatistics[[#This Row],[URL]],FIND("p=",YahooFinanceStatistics[[#This Row],[URL]],1)+2,100),'Query Configuration'!$G$5:$G$235,0))</f>
        <v>CAE</v>
      </c>
      <c r="C13888" s="58" t="s">
        <v>598</v>
      </c>
      <c r="D13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88" s="58" t="s">
        <v>8132</v>
      </c>
    </row>
    <row r="13889" spans="1:5" x14ac:dyDescent="0.25">
      <c r="A13889" s="57" t="s">
        <v>1505</v>
      </c>
      <c r="B13889" s="57" t="str">
        <f>INDEX('Query Configuration'!$B$5:$B$235,MATCH(MID(YahooFinanceStatistics[[#This Row],[URL]],FIND("p=",YahooFinanceStatistics[[#This Row],[URL]],1)+2,100),'Query Configuration'!$G$5:$G$235,0))</f>
        <v>AC</v>
      </c>
      <c r="C13889" s="58" t="s">
        <v>732</v>
      </c>
      <c r="D13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89" s="58" t="s">
        <v>733</v>
      </c>
    </row>
    <row r="13890" spans="1:5" x14ac:dyDescent="0.25">
      <c r="A13890" s="57" t="s">
        <v>1505</v>
      </c>
      <c r="B13890" s="57" t="str">
        <f>INDEX('Query Configuration'!$B$5:$B$235,MATCH(MID(YahooFinanceStatistics[[#This Row],[URL]],FIND("p=",YahooFinanceStatistics[[#This Row],[URL]],1)+2,100),'Query Configuration'!$G$5:$G$235,0))</f>
        <v>AC</v>
      </c>
      <c r="C13890" s="58" t="s">
        <v>597</v>
      </c>
      <c r="D13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90" s="58" t="s">
        <v>8133</v>
      </c>
    </row>
    <row r="13891" spans="1:5" x14ac:dyDescent="0.25">
      <c r="A13891" s="57" t="s">
        <v>1505</v>
      </c>
      <c r="B13891" s="57" t="str">
        <f>INDEX('Query Configuration'!$B$5:$B$235,MATCH(MID(YahooFinanceStatistics[[#This Row],[URL]],FIND("p=",YahooFinanceStatistics[[#This Row],[URL]],1)+2,100),'Query Configuration'!$G$5:$G$235,0))</f>
        <v>AC</v>
      </c>
      <c r="C13891" s="58" t="s">
        <v>598</v>
      </c>
      <c r="D13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91" s="58" t="s">
        <v>8134</v>
      </c>
    </row>
    <row r="13892" spans="1:5" x14ac:dyDescent="0.25">
      <c r="A13892" s="57" t="s">
        <v>1512</v>
      </c>
      <c r="B13892" s="57" t="str">
        <f>INDEX('Query Configuration'!$B$5:$B$235,MATCH(MID(YahooFinanceStatistics[[#This Row],[URL]],FIND("p=",YahooFinanceStatistics[[#This Row],[URL]],1)+2,100),'Query Configuration'!$G$5:$G$235,0))</f>
        <v>CHR</v>
      </c>
      <c r="C13892" s="58" t="s">
        <v>732</v>
      </c>
      <c r="D13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92" s="58" t="s">
        <v>733</v>
      </c>
    </row>
    <row r="13893" spans="1:5" x14ac:dyDescent="0.25">
      <c r="A13893" s="57" t="s">
        <v>1512</v>
      </c>
      <c r="B13893" s="57" t="str">
        <f>INDEX('Query Configuration'!$B$5:$B$235,MATCH(MID(YahooFinanceStatistics[[#This Row],[URL]],FIND("p=",YahooFinanceStatistics[[#This Row],[URL]],1)+2,100),'Query Configuration'!$G$5:$G$235,0))</f>
        <v>CHR</v>
      </c>
      <c r="C13893" s="58" t="s">
        <v>597</v>
      </c>
      <c r="D13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93" s="58" t="s">
        <v>7745</v>
      </c>
    </row>
    <row r="13894" spans="1:5" x14ac:dyDescent="0.25">
      <c r="A13894" s="57" t="s">
        <v>1512</v>
      </c>
      <c r="B13894" s="57" t="str">
        <f>INDEX('Query Configuration'!$B$5:$B$235,MATCH(MID(YahooFinanceStatistics[[#This Row],[URL]],FIND("p=",YahooFinanceStatistics[[#This Row],[URL]],1)+2,100),'Query Configuration'!$G$5:$G$235,0))</f>
        <v>CHR</v>
      </c>
      <c r="C13894" s="58" t="s">
        <v>598</v>
      </c>
      <c r="D13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94" s="58" t="s">
        <v>8135</v>
      </c>
    </row>
    <row r="13895" spans="1:5" x14ac:dyDescent="0.25">
      <c r="A13895" s="57" t="s">
        <v>1517</v>
      </c>
      <c r="B13895" s="57" t="str">
        <f>INDEX('Query Configuration'!$B$5:$B$235,MATCH(MID(YahooFinanceStatistics[[#This Row],[URL]],FIND("p=",YahooFinanceStatistics[[#This Row],[URL]],1)+2,100),'Query Configuration'!$G$5:$G$235,0))</f>
        <v>EIF</v>
      </c>
      <c r="C13895" s="58" t="s">
        <v>732</v>
      </c>
      <c r="D13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95" s="58" t="s">
        <v>733</v>
      </c>
    </row>
    <row r="13896" spans="1:5" x14ac:dyDescent="0.25">
      <c r="A13896" s="57" t="s">
        <v>1517</v>
      </c>
      <c r="B13896" s="57" t="str">
        <f>INDEX('Query Configuration'!$B$5:$B$235,MATCH(MID(YahooFinanceStatistics[[#This Row],[URL]],FIND("p=",YahooFinanceStatistics[[#This Row],[URL]],1)+2,100),'Query Configuration'!$G$5:$G$235,0))</f>
        <v>EIF</v>
      </c>
      <c r="C13896" s="58" t="s">
        <v>597</v>
      </c>
      <c r="D13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96" s="58" t="s">
        <v>2207</v>
      </c>
    </row>
    <row r="13897" spans="1:5" x14ac:dyDescent="0.25">
      <c r="A13897" s="57" t="s">
        <v>1517</v>
      </c>
      <c r="B13897" s="57" t="str">
        <f>INDEX('Query Configuration'!$B$5:$B$235,MATCH(MID(YahooFinanceStatistics[[#This Row],[URL]],FIND("p=",YahooFinanceStatistics[[#This Row],[URL]],1)+2,100),'Query Configuration'!$G$5:$G$235,0))</f>
        <v>EIF</v>
      </c>
      <c r="C13897" s="58" t="s">
        <v>598</v>
      </c>
      <c r="D13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897" s="58" t="s">
        <v>8136</v>
      </c>
    </row>
    <row r="13898" spans="1:5" x14ac:dyDescent="0.25">
      <c r="A13898" s="57" t="s">
        <v>1524</v>
      </c>
      <c r="B13898" s="57" t="str">
        <f>INDEX('Query Configuration'!$B$5:$B$235,MATCH(MID(YahooFinanceStatistics[[#This Row],[URL]],FIND("p=",YahooFinanceStatistics[[#This Row],[URL]],1)+2,100),'Query Configuration'!$G$5:$G$235,0))</f>
        <v>RBA</v>
      </c>
      <c r="C13898" s="58" t="s">
        <v>732</v>
      </c>
      <c r="D13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898" s="58" t="s">
        <v>733</v>
      </c>
    </row>
    <row r="13899" spans="1:5" x14ac:dyDescent="0.25">
      <c r="A13899" s="57" t="s">
        <v>1524</v>
      </c>
      <c r="B13899" s="57" t="str">
        <f>INDEX('Query Configuration'!$B$5:$B$235,MATCH(MID(YahooFinanceStatistics[[#This Row],[URL]],FIND("p=",YahooFinanceStatistics[[#This Row],[URL]],1)+2,100),'Query Configuration'!$G$5:$G$235,0))</f>
        <v>RBA</v>
      </c>
      <c r="C13899" s="58" t="s">
        <v>597</v>
      </c>
      <c r="D13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899" s="58" t="s">
        <v>8137</v>
      </c>
    </row>
    <row r="13900" spans="1:5" x14ac:dyDescent="0.25">
      <c r="A13900" s="57" t="s">
        <v>1524</v>
      </c>
      <c r="B13900" s="57" t="str">
        <f>INDEX('Query Configuration'!$B$5:$B$235,MATCH(MID(YahooFinanceStatistics[[#This Row],[URL]],FIND("p=",YahooFinanceStatistics[[#This Row],[URL]],1)+2,100),'Query Configuration'!$G$5:$G$235,0))</f>
        <v>RBA</v>
      </c>
      <c r="C13900" s="58" t="s">
        <v>598</v>
      </c>
      <c r="D13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00" s="58" t="s">
        <v>8138</v>
      </c>
    </row>
    <row r="13901" spans="1:5" x14ac:dyDescent="0.25">
      <c r="A13901" s="57" t="s">
        <v>1530</v>
      </c>
      <c r="B13901" s="57" t="str">
        <f>INDEX('Query Configuration'!$B$5:$B$235,MATCH(MID(YahooFinanceStatistics[[#This Row],[URL]],FIND("p=",YahooFinanceStatistics[[#This Row],[URL]],1)+2,100),'Query Configuration'!$G$5:$G$235,0))</f>
        <v>ATA</v>
      </c>
      <c r="C13901" s="58" t="s">
        <v>732</v>
      </c>
      <c r="D13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01" s="58" t="s">
        <v>733</v>
      </c>
    </row>
    <row r="13902" spans="1:5" x14ac:dyDescent="0.25">
      <c r="A13902" s="57" t="s">
        <v>1530</v>
      </c>
      <c r="B13902" s="57" t="str">
        <f>INDEX('Query Configuration'!$B$5:$B$235,MATCH(MID(YahooFinanceStatistics[[#This Row],[URL]],FIND("p=",YahooFinanceStatistics[[#This Row],[URL]],1)+2,100),'Query Configuration'!$G$5:$G$235,0))</f>
        <v>ATA</v>
      </c>
      <c r="C13902" s="58" t="s">
        <v>597</v>
      </c>
      <c r="D13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02" s="58" t="s">
        <v>8139</v>
      </c>
    </row>
    <row r="13903" spans="1:5" x14ac:dyDescent="0.25">
      <c r="A13903" s="57" t="s">
        <v>1530</v>
      </c>
      <c r="B13903" s="57" t="str">
        <f>INDEX('Query Configuration'!$B$5:$B$235,MATCH(MID(YahooFinanceStatistics[[#This Row],[URL]],FIND("p=",YahooFinanceStatistics[[#This Row],[URL]],1)+2,100),'Query Configuration'!$G$5:$G$235,0))</f>
        <v>ATA</v>
      </c>
      <c r="C13903" s="58" t="s">
        <v>598</v>
      </c>
      <c r="D13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03" s="58" t="s">
        <v>8140</v>
      </c>
    </row>
    <row r="13904" spans="1:5" x14ac:dyDescent="0.25">
      <c r="A13904" s="57" t="s">
        <v>1535</v>
      </c>
      <c r="B13904" s="57" t="str">
        <f>INDEX('Query Configuration'!$B$5:$B$235,MATCH(MID(YahooFinanceStatistics[[#This Row],[URL]],FIND("p=",YahooFinanceStatistics[[#This Row],[URL]],1)+2,100),'Query Configuration'!$G$5:$G$235,0))</f>
        <v>ARE</v>
      </c>
      <c r="C13904" s="58" t="s">
        <v>732</v>
      </c>
      <c r="D13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04" s="58" t="s">
        <v>733</v>
      </c>
    </row>
    <row r="13905" spans="1:5" x14ac:dyDescent="0.25">
      <c r="A13905" s="57" t="s">
        <v>1535</v>
      </c>
      <c r="B13905" s="57" t="str">
        <f>INDEX('Query Configuration'!$B$5:$B$235,MATCH(MID(YahooFinanceStatistics[[#This Row],[URL]],FIND("p=",YahooFinanceStatistics[[#This Row],[URL]],1)+2,100),'Query Configuration'!$G$5:$G$235,0))</f>
        <v>ARE</v>
      </c>
      <c r="C13905" s="58" t="s">
        <v>597</v>
      </c>
      <c r="D13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05" s="58" t="s">
        <v>2722</v>
      </c>
    </row>
    <row r="13906" spans="1:5" x14ac:dyDescent="0.25">
      <c r="A13906" s="57" t="s">
        <v>1535</v>
      </c>
      <c r="B13906" s="57" t="str">
        <f>INDEX('Query Configuration'!$B$5:$B$235,MATCH(MID(YahooFinanceStatistics[[#This Row],[URL]],FIND("p=",YahooFinanceStatistics[[#This Row],[URL]],1)+2,100),'Query Configuration'!$G$5:$G$235,0))</f>
        <v>ARE</v>
      </c>
      <c r="C13906" s="58" t="s">
        <v>598</v>
      </c>
      <c r="D13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06" s="58" t="s">
        <v>5274</v>
      </c>
    </row>
    <row r="13907" spans="1:5" x14ac:dyDescent="0.25">
      <c r="A13907" s="57" t="s">
        <v>1541</v>
      </c>
      <c r="B13907" s="57" t="str">
        <f>INDEX('Query Configuration'!$B$5:$B$235,MATCH(MID(YahooFinanceStatistics[[#This Row],[URL]],FIND("p=",YahooFinanceStatistics[[#This Row],[URL]],1)+2,100),'Query Configuration'!$G$5:$G$235,0))</f>
        <v>BAD</v>
      </c>
      <c r="C13907" s="58" t="s">
        <v>732</v>
      </c>
      <c r="D13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07" s="58" t="s">
        <v>733</v>
      </c>
    </row>
    <row r="13908" spans="1:5" x14ac:dyDescent="0.25">
      <c r="A13908" s="57" t="s">
        <v>1541</v>
      </c>
      <c r="B13908" s="57" t="str">
        <f>INDEX('Query Configuration'!$B$5:$B$235,MATCH(MID(YahooFinanceStatistics[[#This Row],[URL]],FIND("p=",YahooFinanceStatistics[[#This Row],[URL]],1)+2,100),'Query Configuration'!$G$5:$G$235,0))</f>
        <v>BAD</v>
      </c>
      <c r="C13908" s="58" t="s">
        <v>597</v>
      </c>
      <c r="D13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08" s="58" t="s">
        <v>8141</v>
      </c>
    </row>
    <row r="13909" spans="1:5" x14ac:dyDescent="0.25">
      <c r="A13909" s="57" t="s">
        <v>1541</v>
      </c>
      <c r="B13909" s="57" t="str">
        <f>INDEX('Query Configuration'!$B$5:$B$235,MATCH(MID(YahooFinanceStatistics[[#This Row],[URL]],FIND("p=",YahooFinanceStatistics[[#This Row],[URL]],1)+2,100),'Query Configuration'!$G$5:$G$235,0))</f>
        <v>BAD</v>
      </c>
      <c r="C13909" s="58" t="s">
        <v>598</v>
      </c>
      <c r="D13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09" s="58" t="s">
        <v>8142</v>
      </c>
    </row>
    <row r="13910" spans="1:5" x14ac:dyDescent="0.25">
      <c r="A13910" s="57" t="s">
        <v>1547</v>
      </c>
      <c r="B13910" s="57" t="str">
        <f>INDEX('Query Configuration'!$B$5:$B$235,MATCH(MID(YahooFinanceStatistics[[#This Row],[URL]],FIND("p=",YahooFinanceStatistics[[#This Row],[URL]],1)+2,100),'Query Configuration'!$G$5:$G$235,0))</f>
        <v>SNC</v>
      </c>
      <c r="C13910" s="58" t="s">
        <v>732</v>
      </c>
      <c r="D13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10" s="58" t="s">
        <v>733</v>
      </c>
    </row>
    <row r="13911" spans="1:5" x14ac:dyDescent="0.25">
      <c r="A13911" s="57" t="s">
        <v>1547</v>
      </c>
      <c r="B13911" s="57" t="str">
        <f>INDEX('Query Configuration'!$B$5:$B$235,MATCH(MID(YahooFinanceStatistics[[#This Row],[URL]],FIND("p=",YahooFinanceStatistics[[#This Row],[URL]],1)+2,100),'Query Configuration'!$G$5:$G$235,0))</f>
        <v>SNC</v>
      </c>
      <c r="C13911" s="58" t="s">
        <v>597</v>
      </c>
      <c r="D13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11" s="58" t="s">
        <v>5530</v>
      </c>
    </row>
    <row r="13912" spans="1:5" x14ac:dyDescent="0.25">
      <c r="A13912" s="57" t="s">
        <v>1547</v>
      </c>
      <c r="B13912" s="57" t="str">
        <f>INDEX('Query Configuration'!$B$5:$B$235,MATCH(MID(YahooFinanceStatistics[[#This Row],[URL]],FIND("p=",YahooFinanceStatistics[[#This Row],[URL]],1)+2,100),'Query Configuration'!$G$5:$G$235,0))</f>
        <v>SNC</v>
      </c>
      <c r="C13912" s="58" t="s">
        <v>598</v>
      </c>
      <c r="D13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12" s="58" t="s">
        <v>4747</v>
      </c>
    </row>
    <row r="13913" spans="1:5" x14ac:dyDescent="0.25">
      <c r="A13913" s="57" t="s">
        <v>1553</v>
      </c>
      <c r="B13913" s="57" t="str">
        <f>INDEX('Query Configuration'!$B$5:$B$235,MATCH(MID(YahooFinanceStatistics[[#This Row],[URL]],FIND("p=",YahooFinanceStatistics[[#This Row],[URL]],1)+2,100),'Query Configuration'!$G$5:$G$235,0))</f>
        <v>STN</v>
      </c>
      <c r="C13913" s="58" t="s">
        <v>732</v>
      </c>
      <c r="D13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13" s="58" t="s">
        <v>733</v>
      </c>
    </row>
    <row r="13914" spans="1:5" x14ac:dyDescent="0.25">
      <c r="A13914" s="57" t="s">
        <v>1553</v>
      </c>
      <c r="B13914" s="57" t="str">
        <f>INDEX('Query Configuration'!$B$5:$B$235,MATCH(MID(YahooFinanceStatistics[[#This Row],[URL]],FIND("p=",YahooFinanceStatistics[[#This Row],[URL]],1)+2,100),'Query Configuration'!$G$5:$G$235,0))</f>
        <v>STN</v>
      </c>
      <c r="C13914" s="58" t="s">
        <v>597</v>
      </c>
      <c r="D13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14" s="58" t="s">
        <v>2563</v>
      </c>
    </row>
    <row r="13915" spans="1:5" x14ac:dyDescent="0.25">
      <c r="A13915" s="57" t="s">
        <v>1553</v>
      </c>
      <c r="B13915" s="57" t="str">
        <f>INDEX('Query Configuration'!$B$5:$B$235,MATCH(MID(YahooFinanceStatistics[[#This Row],[URL]],FIND("p=",YahooFinanceStatistics[[#This Row],[URL]],1)+2,100),'Query Configuration'!$G$5:$G$235,0))</f>
        <v>STN</v>
      </c>
      <c r="C13915" s="58" t="s">
        <v>598</v>
      </c>
      <c r="D13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15" s="58" t="s">
        <v>8143</v>
      </c>
    </row>
    <row r="13916" spans="1:5" x14ac:dyDescent="0.25">
      <c r="A13916" s="57" t="s">
        <v>1559</v>
      </c>
      <c r="B13916" s="57" t="str">
        <f>INDEX('Query Configuration'!$B$5:$B$235,MATCH(MID(YahooFinanceStatistics[[#This Row],[URL]],FIND("p=",YahooFinanceStatistics[[#This Row],[URL]],1)+2,100),'Query Configuration'!$G$5:$G$235,0))</f>
        <v>WSP</v>
      </c>
      <c r="C13916" s="58" t="s">
        <v>732</v>
      </c>
      <c r="D13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16" s="58" t="s">
        <v>733</v>
      </c>
    </row>
    <row r="13917" spans="1:5" x14ac:dyDescent="0.25">
      <c r="A13917" s="57" t="s">
        <v>1559</v>
      </c>
      <c r="B13917" s="57" t="str">
        <f>INDEX('Query Configuration'!$B$5:$B$235,MATCH(MID(YahooFinanceStatistics[[#This Row],[URL]],FIND("p=",YahooFinanceStatistics[[#This Row],[URL]],1)+2,100),'Query Configuration'!$G$5:$G$235,0))</f>
        <v>WSP</v>
      </c>
      <c r="C13917" s="58" t="s">
        <v>597</v>
      </c>
      <c r="D13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17" s="58" t="s">
        <v>7817</v>
      </c>
    </row>
    <row r="13918" spans="1:5" x14ac:dyDescent="0.25">
      <c r="A13918" s="57" t="s">
        <v>1559</v>
      </c>
      <c r="B13918" s="57" t="str">
        <f>INDEX('Query Configuration'!$B$5:$B$235,MATCH(MID(YahooFinanceStatistics[[#This Row],[URL]],FIND("p=",YahooFinanceStatistics[[#This Row],[URL]],1)+2,100),'Query Configuration'!$G$5:$G$235,0))</f>
        <v>WSP</v>
      </c>
      <c r="C13918" s="58" t="s">
        <v>598</v>
      </c>
      <c r="D13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18" s="58" t="s">
        <v>6157</v>
      </c>
    </row>
    <row r="13919" spans="1:5" x14ac:dyDescent="0.25">
      <c r="A13919" s="57" t="s">
        <v>1565</v>
      </c>
      <c r="B13919" s="57" t="str">
        <f>INDEX('Query Configuration'!$B$5:$B$235,MATCH(MID(YahooFinanceStatistics[[#This Row],[URL]],FIND("p=",YahooFinanceStatistics[[#This Row],[URL]],1)+2,100),'Query Configuration'!$G$5:$G$235,0))</f>
        <v>AFN</v>
      </c>
      <c r="C13919" s="58" t="s">
        <v>732</v>
      </c>
      <c r="D13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19" s="58" t="s">
        <v>733</v>
      </c>
    </row>
    <row r="13920" spans="1:5" x14ac:dyDescent="0.25">
      <c r="A13920" s="57" t="s">
        <v>1565</v>
      </c>
      <c r="B13920" s="57" t="str">
        <f>INDEX('Query Configuration'!$B$5:$B$235,MATCH(MID(YahooFinanceStatistics[[#This Row],[URL]],FIND("p=",YahooFinanceStatistics[[#This Row],[URL]],1)+2,100),'Query Configuration'!$G$5:$G$235,0))</f>
        <v>AFN</v>
      </c>
      <c r="C13920" s="58" t="s">
        <v>597</v>
      </c>
      <c r="D13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20" s="58" t="s">
        <v>8131</v>
      </c>
    </row>
    <row r="13921" spans="1:5" x14ac:dyDescent="0.25">
      <c r="A13921" s="57" t="s">
        <v>1565</v>
      </c>
      <c r="B13921" s="57" t="str">
        <f>INDEX('Query Configuration'!$B$5:$B$235,MATCH(MID(YahooFinanceStatistics[[#This Row],[URL]],FIND("p=",YahooFinanceStatistics[[#This Row],[URL]],1)+2,100),'Query Configuration'!$G$5:$G$235,0))</f>
        <v>AFN</v>
      </c>
      <c r="C13921" s="58" t="s">
        <v>598</v>
      </c>
      <c r="D13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21" s="58" t="s">
        <v>8144</v>
      </c>
    </row>
    <row r="13922" spans="1:5" x14ac:dyDescent="0.25">
      <c r="A13922" s="57" t="s">
        <v>1571</v>
      </c>
      <c r="B13922" s="57" t="str">
        <f>INDEX('Query Configuration'!$B$5:$B$235,MATCH(MID(YahooFinanceStatistics[[#This Row],[URL]],FIND("p=",YahooFinanceStatistics[[#This Row],[URL]],1)+2,100),'Query Configuration'!$G$5:$G$235,0))</f>
        <v>FTT</v>
      </c>
      <c r="C13922" s="58" t="s">
        <v>732</v>
      </c>
      <c r="D13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22" s="58" t="s">
        <v>733</v>
      </c>
    </row>
    <row r="13923" spans="1:5" x14ac:dyDescent="0.25">
      <c r="A13923" s="57" t="s">
        <v>1571</v>
      </c>
      <c r="B13923" s="57" t="str">
        <f>INDEX('Query Configuration'!$B$5:$B$235,MATCH(MID(YahooFinanceStatistics[[#This Row],[URL]],FIND("p=",YahooFinanceStatistics[[#This Row],[URL]],1)+2,100),'Query Configuration'!$G$5:$G$235,0))</f>
        <v>FTT</v>
      </c>
      <c r="C13923" s="58" t="s">
        <v>597</v>
      </c>
      <c r="D13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23" s="58" t="s">
        <v>3020</v>
      </c>
    </row>
    <row r="13924" spans="1:5" x14ac:dyDescent="0.25">
      <c r="A13924" s="57" t="s">
        <v>1571</v>
      </c>
      <c r="B13924" s="57" t="str">
        <f>INDEX('Query Configuration'!$B$5:$B$235,MATCH(MID(YahooFinanceStatistics[[#This Row],[URL]],FIND("p=",YahooFinanceStatistics[[#This Row],[URL]],1)+2,100),'Query Configuration'!$G$5:$G$235,0))</f>
        <v>FTT</v>
      </c>
      <c r="C13924" s="58" t="s">
        <v>598</v>
      </c>
      <c r="D13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24" s="58" t="s">
        <v>2470</v>
      </c>
    </row>
    <row r="13925" spans="1:5" x14ac:dyDescent="0.25">
      <c r="A13925" s="57" t="s">
        <v>1578</v>
      </c>
      <c r="B13925" s="57" t="str">
        <f>INDEX('Query Configuration'!$B$5:$B$235,MATCH(MID(YahooFinanceStatistics[[#This Row],[URL]],FIND("p=",YahooFinanceStatistics[[#This Row],[URL]],1)+2,100),'Query Configuration'!$G$5:$G$235,0))</f>
        <v>RUS</v>
      </c>
      <c r="C13925" s="58" t="s">
        <v>732</v>
      </c>
      <c r="D13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25" s="58" t="s">
        <v>733</v>
      </c>
    </row>
    <row r="13926" spans="1:5" x14ac:dyDescent="0.25">
      <c r="A13926" s="57" t="s">
        <v>1578</v>
      </c>
      <c r="B13926" s="57" t="str">
        <f>INDEX('Query Configuration'!$B$5:$B$235,MATCH(MID(YahooFinanceStatistics[[#This Row],[URL]],FIND("p=",YahooFinanceStatistics[[#This Row],[URL]],1)+2,100),'Query Configuration'!$G$5:$G$235,0))</f>
        <v>RUS</v>
      </c>
      <c r="C13926" s="58" t="s">
        <v>597</v>
      </c>
      <c r="D13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26" s="58" t="s">
        <v>8145</v>
      </c>
    </row>
    <row r="13927" spans="1:5" x14ac:dyDescent="0.25">
      <c r="A13927" s="57" t="s">
        <v>1578</v>
      </c>
      <c r="B13927" s="57" t="str">
        <f>INDEX('Query Configuration'!$B$5:$B$235,MATCH(MID(YahooFinanceStatistics[[#This Row],[URL]],FIND("p=",YahooFinanceStatistics[[#This Row],[URL]],1)+2,100),'Query Configuration'!$G$5:$G$235,0))</f>
        <v>RUS</v>
      </c>
      <c r="C13927" s="58" t="s">
        <v>598</v>
      </c>
      <c r="D13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27" s="58" t="s">
        <v>4717</v>
      </c>
    </row>
    <row r="13928" spans="1:5" x14ac:dyDescent="0.25">
      <c r="A13928" s="57" t="s">
        <v>1583</v>
      </c>
      <c r="B13928" s="57" t="str">
        <f>INDEX('Query Configuration'!$B$5:$B$235,MATCH(MID(YahooFinanceStatistics[[#This Row],[URL]],FIND("p=",YahooFinanceStatistics[[#This Row],[URL]],1)+2,100),'Query Configuration'!$G$5:$G$235,0))</f>
        <v>TIH</v>
      </c>
      <c r="C13928" s="58" t="s">
        <v>732</v>
      </c>
      <c r="D13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28" s="58" t="s">
        <v>733</v>
      </c>
    </row>
    <row r="13929" spans="1:5" x14ac:dyDescent="0.25">
      <c r="A13929" s="57" t="s">
        <v>1583</v>
      </c>
      <c r="B13929" s="57" t="str">
        <f>INDEX('Query Configuration'!$B$5:$B$235,MATCH(MID(YahooFinanceStatistics[[#This Row],[URL]],FIND("p=",YahooFinanceStatistics[[#This Row],[URL]],1)+2,100),'Query Configuration'!$G$5:$G$235,0))</f>
        <v>TIH</v>
      </c>
      <c r="C13929" s="58" t="s">
        <v>597</v>
      </c>
      <c r="D13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29" s="58" t="s">
        <v>3073</v>
      </c>
    </row>
    <row r="13930" spans="1:5" x14ac:dyDescent="0.25">
      <c r="A13930" s="57" t="s">
        <v>1583</v>
      </c>
      <c r="B13930" s="57" t="str">
        <f>INDEX('Query Configuration'!$B$5:$B$235,MATCH(MID(YahooFinanceStatistics[[#This Row],[URL]],FIND("p=",YahooFinanceStatistics[[#This Row],[URL]],1)+2,100),'Query Configuration'!$G$5:$G$235,0))</f>
        <v>TIH</v>
      </c>
      <c r="C13930" s="58" t="s">
        <v>598</v>
      </c>
      <c r="D13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30" s="58" t="s">
        <v>8146</v>
      </c>
    </row>
    <row r="13931" spans="1:5" x14ac:dyDescent="0.25">
      <c r="A13931" s="57" t="s">
        <v>1589</v>
      </c>
      <c r="B13931" s="57" t="str">
        <f>INDEX('Query Configuration'!$B$5:$B$235,MATCH(MID(YahooFinanceStatistics[[#This Row],[URL]],FIND("p=",YahooFinanceStatistics[[#This Row],[URL]],1)+2,100),'Query Configuration'!$G$5:$G$235,0))</f>
        <v>BLDP</v>
      </c>
      <c r="C13931" s="58" t="s">
        <v>732</v>
      </c>
      <c r="D13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31" s="58" t="s">
        <v>733</v>
      </c>
    </row>
    <row r="13932" spans="1:5" x14ac:dyDescent="0.25">
      <c r="A13932" s="57" t="s">
        <v>1589</v>
      </c>
      <c r="B13932" s="57" t="str">
        <f>INDEX('Query Configuration'!$B$5:$B$235,MATCH(MID(YahooFinanceStatistics[[#This Row],[URL]],FIND("p=",YahooFinanceStatistics[[#This Row],[URL]],1)+2,100),'Query Configuration'!$G$5:$G$235,0))</f>
        <v>BLDP</v>
      </c>
      <c r="C13932" s="58" t="s">
        <v>597</v>
      </c>
      <c r="D13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32" s="58" t="s">
        <v>8147</v>
      </c>
    </row>
    <row r="13933" spans="1:5" x14ac:dyDescent="0.25">
      <c r="A13933" s="57" t="s">
        <v>1589</v>
      </c>
      <c r="B13933" s="57" t="str">
        <f>INDEX('Query Configuration'!$B$5:$B$235,MATCH(MID(YahooFinanceStatistics[[#This Row],[URL]],FIND("p=",YahooFinanceStatistics[[#This Row],[URL]],1)+2,100),'Query Configuration'!$G$5:$G$235,0))</f>
        <v>BLDP</v>
      </c>
      <c r="C13933" s="58" t="s">
        <v>598</v>
      </c>
      <c r="D13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33" s="58" t="s">
        <v>8148</v>
      </c>
    </row>
    <row r="13934" spans="1:5" x14ac:dyDescent="0.25">
      <c r="A13934" s="57" t="s">
        <v>1594</v>
      </c>
      <c r="B13934" s="57" t="str">
        <f>INDEX('Query Configuration'!$B$5:$B$235,MATCH(MID(YahooFinanceStatistics[[#This Row],[URL]],FIND("p=",YahooFinanceStatistics[[#This Row],[URL]],1)+2,100),'Query Configuration'!$G$5:$G$235,0))</f>
        <v>CJT</v>
      </c>
      <c r="C13934" s="58" t="s">
        <v>732</v>
      </c>
      <c r="D13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34" s="58" t="s">
        <v>733</v>
      </c>
    </row>
    <row r="13935" spans="1:5" x14ac:dyDescent="0.25">
      <c r="A13935" s="57" t="s">
        <v>1594</v>
      </c>
      <c r="B13935" s="57" t="str">
        <f>INDEX('Query Configuration'!$B$5:$B$235,MATCH(MID(YahooFinanceStatistics[[#This Row],[URL]],FIND("p=",YahooFinanceStatistics[[#This Row],[URL]],1)+2,100),'Query Configuration'!$G$5:$G$235,0))</f>
        <v>CJT</v>
      </c>
      <c r="C13935" s="58" t="s">
        <v>597</v>
      </c>
      <c r="D13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35" s="58" t="s">
        <v>748</v>
      </c>
    </row>
    <row r="13936" spans="1:5" x14ac:dyDescent="0.25">
      <c r="A13936" s="57" t="s">
        <v>1594</v>
      </c>
      <c r="B13936" s="57" t="str">
        <f>INDEX('Query Configuration'!$B$5:$B$235,MATCH(MID(YahooFinanceStatistics[[#This Row],[URL]],FIND("p=",YahooFinanceStatistics[[#This Row],[URL]],1)+2,100),'Query Configuration'!$G$5:$G$235,0))</f>
        <v>CJT</v>
      </c>
      <c r="C13936" s="58" t="s">
        <v>598</v>
      </c>
      <c r="D13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36" s="58" t="s">
        <v>8070</v>
      </c>
    </row>
    <row r="13937" spans="1:5" x14ac:dyDescent="0.25">
      <c r="A13937" s="57" t="s">
        <v>1601</v>
      </c>
      <c r="B13937" s="57" t="str">
        <f>INDEX('Query Configuration'!$B$5:$B$235,MATCH(MID(YahooFinanceStatistics[[#This Row],[URL]],FIND("p=",YahooFinanceStatistics[[#This Row],[URL]],1)+2,100),'Query Configuration'!$G$5:$G$235,0))</f>
        <v>CNR</v>
      </c>
      <c r="C13937" s="58" t="s">
        <v>732</v>
      </c>
      <c r="D13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37" s="58" t="s">
        <v>733</v>
      </c>
    </row>
    <row r="13938" spans="1:5" x14ac:dyDescent="0.25">
      <c r="A13938" s="57" t="s">
        <v>1601</v>
      </c>
      <c r="B13938" s="57" t="str">
        <f>INDEX('Query Configuration'!$B$5:$B$235,MATCH(MID(YahooFinanceStatistics[[#This Row],[URL]],FIND("p=",YahooFinanceStatistics[[#This Row],[URL]],1)+2,100),'Query Configuration'!$G$5:$G$235,0))</f>
        <v>CNR</v>
      </c>
      <c r="C13938" s="58" t="s">
        <v>597</v>
      </c>
      <c r="D13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38" s="58" t="s">
        <v>8149</v>
      </c>
    </row>
    <row r="13939" spans="1:5" x14ac:dyDescent="0.25">
      <c r="A13939" s="57" t="s">
        <v>1601</v>
      </c>
      <c r="B13939" s="57" t="str">
        <f>INDEX('Query Configuration'!$B$5:$B$235,MATCH(MID(YahooFinanceStatistics[[#This Row],[URL]],FIND("p=",YahooFinanceStatistics[[#This Row],[URL]],1)+2,100),'Query Configuration'!$G$5:$G$235,0))</f>
        <v>CNR</v>
      </c>
      <c r="C13939" s="58" t="s">
        <v>598</v>
      </c>
      <c r="D13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39" s="58" t="s">
        <v>8150</v>
      </c>
    </row>
    <row r="13940" spans="1:5" x14ac:dyDescent="0.25">
      <c r="A13940" s="57" t="s">
        <v>1606</v>
      </c>
      <c r="B13940" s="57" t="str">
        <f>INDEX('Query Configuration'!$B$5:$B$235,MATCH(MID(YahooFinanceStatistics[[#This Row],[URL]],FIND("p=",YahooFinanceStatistics[[#This Row],[URL]],1)+2,100),'Query Configuration'!$G$5:$G$235,0))</f>
        <v>CP</v>
      </c>
      <c r="C13940" s="58" t="s">
        <v>732</v>
      </c>
      <c r="D13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40" s="58" t="s">
        <v>733</v>
      </c>
    </row>
    <row r="13941" spans="1:5" x14ac:dyDescent="0.25">
      <c r="A13941" s="57" t="s">
        <v>1606</v>
      </c>
      <c r="B13941" s="57" t="str">
        <f>INDEX('Query Configuration'!$B$5:$B$235,MATCH(MID(YahooFinanceStatistics[[#This Row],[URL]],FIND("p=",YahooFinanceStatistics[[#This Row],[URL]],1)+2,100),'Query Configuration'!$G$5:$G$235,0))</f>
        <v>CP</v>
      </c>
      <c r="C13941" s="58" t="s">
        <v>597</v>
      </c>
      <c r="D13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41" s="58" t="s">
        <v>8151</v>
      </c>
    </row>
    <row r="13942" spans="1:5" x14ac:dyDescent="0.25">
      <c r="A13942" s="57" t="s">
        <v>1606</v>
      </c>
      <c r="B13942" s="57" t="str">
        <f>INDEX('Query Configuration'!$B$5:$B$235,MATCH(MID(YahooFinanceStatistics[[#This Row],[URL]],FIND("p=",YahooFinanceStatistics[[#This Row],[URL]],1)+2,100),'Query Configuration'!$G$5:$G$235,0))</f>
        <v>CP</v>
      </c>
      <c r="C13942" s="58" t="s">
        <v>598</v>
      </c>
      <c r="D13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42" s="58" t="s">
        <v>8152</v>
      </c>
    </row>
    <row r="13943" spans="1:5" x14ac:dyDescent="0.25">
      <c r="A13943" s="57" t="s">
        <v>1611</v>
      </c>
      <c r="B13943" s="57" t="str">
        <f>INDEX('Query Configuration'!$B$5:$B$235,MATCH(MID(YahooFinanceStatistics[[#This Row],[URL]],FIND("p=",YahooFinanceStatistics[[#This Row],[URL]],1)+2,100),'Query Configuration'!$G$5:$G$235,0))</f>
        <v>MSI</v>
      </c>
      <c r="C13943" s="58" t="s">
        <v>732</v>
      </c>
      <c r="D13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43" s="58" t="s">
        <v>733</v>
      </c>
    </row>
    <row r="13944" spans="1:5" x14ac:dyDescent="0.25">
      <c r="A13944" s="57" t="s">
        <v>1611</v>
      </c>
      <c r="B13944" s="57" t="str">
        <f>INDEX('Query Configuration'!$B$5:$B$235,MATCH(MID(YahooFinanceStatistics[[#This Row],[URL]],FIND("p=",YahooFinanceStatistics[[#This Row],[URL]],1)+2,100),'Query Configuration'!$G$5:$G$235,0))</f>
        <v>MSI</v>
      </c>
      <c r="C13944" s="58" t="s">
        <v>597</v>
      </c>
      <c r="D13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44" s="58" t="s">
        <v>4762</v>
      </c>
    </row>
    <row r="13945" spans="1:5" x14ac:dyDescent="0.25">
      <c r="A13945" s="57" t="s">
        <v>1611</v>
      </c>
      <c r="B13945" s="57" t="str">
        <f>INDEX('Query Configuration'!$B$5:$B$235,MATCH(MID(YahooFinanceStatistics[[#This Row],[URL]],FIND("p=",YahooFinanceStatistics[[#This Row],[URL]],1)+2,100),'Query Configuration'!$G$5:$G$235,0))</f>
        <v>MSI</v>
      </c>
      <c r="C13945" s="58" t="s">
        <v>598</v>
      </c>
      <c r="D13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45" s="58" t="s">
        <v>8141</v>
      </c>
    </row>
    <row r="13946" spans="1:5" x14ac:dyDescent="0.25">
      <c r="A13946" s="57" t="s">
        <v>1617</v>
      </c>
      <c r="B13946" s="57" t="str">
        <f>INDEX('Query Configuration'!$B$5:$B$235,MATCH(MID(YahooFinanceStatistics[[#This Row],[URL]],FIND("p=",YahooFinanceStatistics[[#This Row],[URL]],1)+2,100),'Query Configuration'!$G$5:$G$235,0))</f>
        <v>TFII</v>
      </c>
      <c r="C13946" s="58" t="s">
        <v>732</v>
      </c>
      <c r="D13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46" s="58" t="s">
        <v>733</v>
      </c>
    </row>
    <row r="13947" spans="1:5" x14ac:dyDescent="0.25">
      <c r="A13947" s="57" t="s">
        <v>1617</v>
      </c>
      <c r="B13947" s="57" t="str">
        <f>INDEX('Query Configuration'!$B$5:$B$235,MATCH(MID(YahooFinanceStatistics[[#This Row],[URL]],FIND("p=",YahooFinanceStatistics[[#This Row],[URL]],1)+2,100),'Query Configuration'!$G$5:$G$235,0))</f>
        <v>TFII</v>
      </c>
      <c r="C13947" s="58" t="s">
        <v>597</v>
      </c>
      <c r="D13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47" s="58" t="s">
        <v>7706</v>
      </c>
    </row>
    <row r="13948" spans="1:5" x14ac:dyDescent="0.25">
      <c r="A13948" s="57" t="s">
        <v>1617</v>
      </c>
      <c r="B13948" s="57" t="str">
        <f>INDEX('Query Configuration'!$B$5:$B$235,MATCH(MID(YahooFinanceStatistics[[#This Row],[URL]],FIND("p=",YahooFinanceStatistics[[#This Row],[URL]],1)+2,100),'Query Configuration'!$G$5:$G$235,0))</f>
        <v>TFII</v>
      </c>
      <c r="C13948" s="58" t="s">
        <v>598</v>
      </c>
      <c r="D13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48" s="58" t="s">
        <v>8153</v>
      </c>
    </row>
    <row r="13949" spans="1:5" x14ac:dyDescent="0.25">
      <c r="A13949" s="57" t="s">
        <v>1622</v>
      </c>
      <c r="B13949" s="57" t="str">
        <f>INDEX('Query Configuration'!$B$5:$B$235,MATCH(MID(YahooFinanceStatistics[[#This Row],[URL]],FIND("p=",YahooFinanceStatistics[[#This Row],[URL]],1)+2,100),'Query Configuration'!$G$5:$G$235,0))</f>
        <v>WCN</v>
      </c>
      <c r="C13949" s="58" t="s">
        <v>732</v>
      </c>
      <c r="D13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49" s="58" t="s">
        <v>733</v>
      </c>
    </row>
    <row r="13950" spans="1:5" x14ac:dyDescent="0.25">
      <c r="A13950" s="57" t="s">
        <v>1622</v>
      </c>
      <c r="B13950" s="57" t="str">
        <f>INDEX('Query Configuration'!$B$5:$B$235,MATCH(MID(YahooFinanceStatistics[[#This Row],[URL]],FIND("p=",YahooFinanceStatistics[[#This Row],[URL]],1)+2,100),'Query Configuration'!$G$5:$G$235,0))</f>
        <v>WCN</v>
      </c>
      <c r="C13950" s="58" t="s">
        <v>597</v>
      </c>
      <c r="D13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50" s="58" t="s">
        <v>8154</v>
      </c>
    </row>
    <row r="13951" spans="1:5" x14ac:dyDescent="0.25">
      <c r="A13951" s="57" t="s">
        <v>1622</v>
      </c>
      <c r="B13951" s="57" t="str">
        <f>INDEX('Query Configuration'!$B$5:$B$235,MATCH(MID(YahooFinanceStatistics[[#This Row],[URL]],FIND("p=",YahooFinanceStatistics[[#This Row],[URL]],1)+2,100),'Query Configuration'!$G$5:$G$235,0))</f>
        <v>WCN</v>
      </c>
      <c r="C13951" s="58" t="s">
        <v>598</v>
      </c>
      <c r="D13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51" s="58" t="s">
        <v>8155</v>
      </c>
    </row>
    <row r="13952" spans="1:5" x14ac:dyDescent="0.25">
      <c r="A13952" s="57" t="s">
        <v>1628</v>
      </c>
      <c r="B13952" s="57" t="str">
        <f>INDEX('Query Configuration'!$B$5:$B$235,MATCH(MID(YahooFinanceStatistics[[#This Row],[URL]],FIND("p=",YahooFinanceStatistics[[#This Row],[URL]],1)+2,100),'Query Configuration'!$G$5:$G$235,0))</f>
        <v>NTR</v>
      </c>
      <c r="C13952" s="58" t="s">
        <v>732</v>
      </c>
      <c r="D13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52" s="58" t="s">
        <v>733</v>
      </c>
    </row>
    <row r="13953" spans="1:5" x14ac:dyDescent="0.25">
      <c r="A13953" s="57" t="s">
        <v>1628</v>
      </c>
      <c r="B13953" s="57" t="str">
        <f>INDEX('Query Configuration'!$B$5:$B$235,MATCH(MID(YahooFinanceStatistics[[#This Row],[URL]],FIND("p=",YahooFinanceStatistics[[#This Row],[URL]],1)+2,100),'Query Configuration'!$G$5:$G$235,0))</f>
        <v>NTR</v>
      </c>
      <c r="C13953" s="58" t="s">
        <v>597</v>
      </c>
      <c r="D13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53" s="58" t="s">
        <v>8156</v>
      </c>
    </row>
    <row r="13954" spans="1:5" x14ac:dyDescent="0.25">
      <c r="A13954" s="57" t="s">
        <v>1628</v>
      </c>
      <c r="B13954" s="57" t="str">
        <f>INDEX('Query Configuration'!$B$5:$B$235,MATCH(MID(YahooFinanceStatistics[[#This Row],[URL]],FIND("p=",YahooFinanceStatistics[[#This Row],[URL]],1)+2,100),'Query Configuration'!$G$5:$G$235,0))</f>
        <v>NTR</v>
      </c>
      <c r="C13954" s="58" t="s">
        <v>598</v>
      </c>
      <c r="D13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54" s="58" t="s">
        <v>8157</v>
      </c>
    </row>
    <row r="13955" spans="1:5" x14ac:dyDescent="0.25">
      <c r="A13955" s="57" t="s">
        <v>1633</v>
      </c>
      <c r="B13955" s="57" t="str">
        <f>INDEX('Query Configuration'!$B$5:$B$235,MATCH(MID(YahooFinanceStatistics[[#This Row],[URL]],FIND("p=",YahooFinanceStatistics[[#This Row],[URL]],1)+2,100),'Query Configuration'!$G$5:$G$235,0))</f>
        <v>MX</v>
      </c>
      <c r="C13955" s="58" t="s">
        <v>732</v>
      </c>
      <c r="D13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55" s="58" t="s">
        <v>733</v>
      </c>
    </row>
    <row r="13956" spans="1:5" x14ac:dyDescent="0.25">
      <c r="A13956" s="57" t="s">
        <v>1633</v>
      </c>
      <c r="B13956" s="57" t="str">
        <f>INDEX('Query Configuration'!$B$5:$B$235,MATCH(MID(YahooFinanceStatistics[[#This Row],[URL]],FIND("p=",YahooFinanceStatistics[[#This Row],[URL]],1)+2,100),'Query Configuration'!$G$5:$G$235,0))</f>
        <v>MX</v>
      </c>
      <c r="C13956" s="58" t="s">
        <v>597</v>
      </c>
      <c r="D13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56" s="58" t="s">
        <v>8158</v>
      </c>
    </row>
    <row r="13957" spans="1:5" x14ac:dyDescent="0.25">
      <c r="A13957" s="57" t="s">
        <v>1633</v>
      </c>
      <c r="B13957" s="57" t="str">
        <f>INDEX('Query Configuration'!$B$5:$B$235,MATCH(MID(YahooFinanceStatistics[[#This Row],[URL]],FIND("p=",YahooFinanceStatistics[[#This Row],[URL]],1)+2,100),'Query Configuration'!$G$5:$G$235,0))</f>
        <v>MX</v>
      </c>
      <c r="C13957" s="58" t="s">
        <v>598</v>
      </c>
      <c r="D13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57" s="58" t="s">
        <v>2789</v>
      </c>
    </row>
    <row r="13958" spans="1:5" x14ac:dyDescent="0.25">
      <c r="A13958" s="57" t="s">
        <v>1639</v>
      </c>
      <c r="B13958" s="57" t="str">
        <f>INDEX('Query Configuration'!$B$5:$B$235,MATCH(MID(YahooFinanceStatistics[[#This Row],[URL]],FIND("p=",YahooFinanceStatistics[[#This Row],[URL]],1)+2,100),'Query Configuration'!$G$5:$G$235,0))</f>
        <v>WTE</v>
      </c>
      <c r="C13958" s="58" t="s">
        <v>732</v>
      </c>
      <c r="D13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58" s="58" t="s">
        <v>733</v>
      </c>
    </row>
    <row r="13959" spans="1:5" x14ac:dyDescent="0.25">
      <c r="A13959" s="57" t="s">
        <v>1639</v>
      </c>
      <c r="B13959" s="57" t="str">
        <f>INDEX('Query Configuration'!$B$5:$B$235,MATCH(MID(YahooFinanceStatistics[[#This Row],[URL]],FIND("p=",YahooFinanceStatistics[[#This Row],[URL]],1)+2,100),'Query Configuration'!$G$5:$G$235,0))</f>
        <v>WTE</v>
      </c>
      <c r="C13959" s="58" t="s">
        <v>597</v>
      </c>
      <c r="D13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59" s="58" t="s">
        <v>8159</v>
      </c>
    </row>
    <row r="13960" spans="1:5" x14ac:dyDescent="0.25">
      <c r="A13960" s="57" t="s">
        <v>1639</v>
      </c>
      <c r="B13960" s="57" t="str">
        <f>INDEX('Query Configuration'!$B$5:$B$235,MATCH(MID(YahooFinanceStatistics[[#This Row],[URL]],FIND("p=",YahooFinanceStatistics[[#This Row],[URL]],1)+2,100),'Query Configuration'!$G$5:$G$235,0))</f>
        <v>WTE</v>
      </c>
      <c r="C13960" s="58" t="s">
        <v>598</v>
      </c>
      <c r="D13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60" s="58" t="s">
        <v>8160</v>
      </c>
    </row>
    <row r="13961" spans="1:5" x14ac:dyDescent="0.25">
      <c r="A13961" s="57" t="s">
        <v>1645</v>
      </c>
      <c r="B13961" s="57" t="str">
        <f>INDEX('Query Configuration'!$B$5:$B$235,MATCH(MID(YahooFinanceStatistics[[#This Row],[URL]],FIND("p=",YahooFinanceStatistics[[#This Row],[URL]],1)+2,100),'Query Configuration'!$G$5:$G$235,0))</f>
        <v>ERO</v>
      </c>
      <c r="C13961" s="58" t="s">
        <v>732</v>
      </c>
      <c r="D13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61" s="58" t="s">
        <v>733</v>
      </c>
    </row>
    <row r="13962" spans="1:5" x14ac:dyDescent="0.25">
      <c r="A13962" s="57" t="s">
        <v>1645</v>
      </c>
      <c r="B13962" s="57" t="str">
        <f>INDEX('Query Configuration'!$B$5:$B$235,MATCH(MID(YahooFinanceStatistics[[#This Row],[URL]],FIND("p=",YahooFinanceStatistics[[#This Row],[URL]],1)+2,100),'Query Configuration'!$G$5:$G$235,0))</f>
        <v>ERO</v>
      </c>
      <c r="C13962" s="58" t="s">
        <v>597</v>
      </c>
      <c r="D13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62" s="58" t="s">
        <v>2809</v>
      </c>
    </row>
    <row r="13963" spans="1:5" x14ac:dyDescent="0.25">
      <c r="A13963" s="57" t="s">
        <v>1645</v>
      </c>
      <c r="B13963" s="57" t="str">
        <f>INDEX('Query Configuration'!$B$5:$B$235,MATCH(MID(YahooFinanceStatistics[[#This Row],[URL]],FIND("p=",YahooFinanceStatistics[[#This Row],[URL]],1)+2,100),'Query Configuration'!$G$5:$G$235,0))</f>
        <v>ERO</v>
      </c>
      <c r="C13963" s="58" t="s">
        <v>598</v>
      </c>
      <c r="D13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63" s="58" t="s">
        <v>8161</v>
      </c>
    </row>
    <row r="13964" spans="1:5" x14ac:dyDescent="0.25">
      <c r="A13964" s="57" t="s">
        <v>1650</v>
      </c>
      <c r="B13964" s="57" t="str">
        <f>INDEX('Query Configuration'!$B$5:$B$235,MATCH(MID(YahooFinanceStatistics[[#This Row],[URL]],FIND("p=",YahooFinanceStatistics[[#This Row],[URL]],1)+2,100),'Query Configuration'!$G$5:$G$235,0))</f>
        <v>FM</v>
      </c>
      <c r="C13964" s="58" t="s">
        <v>732</v>
      </c>
      <c r="D13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64" s="58" t="s">
        <v>733</v>
      </c>
    </row>
    <row r="13965" spans="1:5" x14ac:dyDescent="0.25">
      <c r="A13965" s="57" t="s">
        <v>1650</v>
      </c>
      <c r="B13965" s="57" t="str">
        <f>INDEX('Query Configuration'!$B$5:$B$235,MATCH(MID(YahooFinanceStatistics[[#This Row],[URL]],FIND("p=",YahooFinanceStatistics[[#This Row],[URL]],1)+2,100),'Query Configuration'!$G$5:$G$235,0))</f>
        <v>FM</v>
      </c>
      <c r="C13965" s="58" t="s">
        <v>597</v>
      </c>
      <c r="D13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65" s="58" t="s">
        <v>8162</v>
      </c>
    </row>
    <row r="13966" spans="1:5" x14ac:dyDescent="0.25">
      <c r="A13966" s="57" t="s">
        <v>1650</v>
      </c>
      <c r="B13966" s="57" t="str">
        <f>INDEX('Query Configuration'!$B$5:$B$235,MATCH(MID(YahooFinanceStatistics[[#This Row],[URL]],FIND("p=",YahooFinanceStatistics[[#This Row],[URL]],1)+2,100),'Query Configuration'!$G$5:$G$235,0))</f>
        <v>FM</v>
      </c>
      <c r="C13966" s="58" t="s">
        <v>598</v>
      </c>
      <c r="D13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66" s="58" t="s">
        <v>2826</v>
      </c>
    </row>
    <row r="13967" spans="1:5" x14ac:dyDescent="0.25">
      <c r="A13967" s="57" t="s">
        <v>1655</v>
      </c>
      <c r="B13967" s="57" t="str">
        <f>INDEX('Query Configuration'!$B$5:$B$235,MATCH(MID(YahooFinanceStatistics[[#This Row],[URL]],FIND("p=",YahooFinanceStatistics[[#This Row],[URL]],1)+2,100),'Query Configuration'!$G$5:$G$235,0))</f>
        <v>HBM</v>
      </c>
      <c r="C13967" s="58" t="s">
        <v>732</v>
      </c>
      <c r="D13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67" s="58" t="s">
        <v>733</v>
      </c>
    </row>
    <row r="13968" spans="1:5" x14ac:dyDescent="0.25">
      <c r="A13968" s="57" t="s">
        <v>1655</v>
      </c>
      <c r="B13968" s="57" t="str">
        <f>INDEX('Query Configuration'!$B$5:$B$235,MATCH(MID(YahooFinanceStatistics[[#This Row],[URL]],FIND("p=",YahooFinanceStatistics[[#This Row],[URL]],1)+2,100),'Query Configuration'!$G$5:$G$235,0))</f>
        <v>HBM</v>
      </c>
      <c r="C13968" s="58" t="s">
        <v>597</v>
      </c>
      <c r="D13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68" s="58" t="s">
        <v>8163</v>
      </c>
    </row>
    <row r="13969" spans="1:5" x14ac:dyDescent="0.25">
      <c r="A13969" s="57" t="s">
        <v>1655</v>
      </c>
      <c r="B13969" s="57" t="str">
        <f>INDEX('Query Configuration'!$B$5:$B$235,MATCH(MID(YahooFinanceStatistics[[#This Row],[URL]],FIND("p=",YahooFinanceStatistics[[#This Row],[URL]],1)+2,100),'Query Configuration'!$G$5:$G$235,0))</f>
        <v>HBM</v>
      </c>
      <c r="C13969" s="58" t="s">
        <v>598</v>
      </c>
      <c r="D13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69" s="58" t="s">
        <v>8164</v>
      </c>
    </row>
    <row r="13970" spans="1:5" x14ac:dyDescent="0.25">
      <c r="A13970" s="57" t="s">
        <v>1661</v>
      </c>
      <c r="B13970" s="57" t="str">
        <f>INDEX('Query Configuration'!$B$5:$B$235,MATCH(MID(YahooFinanceStatistics[[#This Row],[URL]],FIND("p=",YahooFinanceStatistics[[#This Row],[URL]],1)+2,100),'Query Configuration'!$G$5:$G$235,0))</f>
        <v>LUN</v>
      </c>
      <c r="C13970" s="58" t="s">
        <v>732</v>
      </c>
      <c r="D13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70" s="58" t="s">
        <v>733</v>
      </c>
    </row>
    <row r="13971" spans="1:5" x14ac:dyDescent="0.25">
      <c r="A13971" s="57" t="s">
        <v>1661</v>
      </c>
      <c r="B13971" s="57" t="str">
        <f>INDEX('Query Configuration'!$B$5:$B$235,MATCH(MID(YahooFinanceStatistics[[#This Row],[URL]],FIND("p=",YahooFinanceStatistics[[#This Row],[URL]],1)+2,100),'Query Configuration'!$G$5:$G$235,0))</f>
        <v>LUN</v>
      </c>
      <c r="C13971" s="58" t="s">
        <v>597</v>
      </c>
      <c r="D13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71" s="58" t="s">
        <v>2850</v>
      </c>
    </row>
    <row r="13972" spans="1:5" x14ac:dyDescent="0.25">
      <c r="A13972" s="57" t="s">
        <v>1661</v>
      </c>
      <c r="B13972" s="57" t="str">
        <f>INDEX('Query Configuration'!$B$5:$B$235,MATCH(MID(YahooFinanceStatistics[[#This Row],[URL]],FIND("p=",YahooFinanceStatistics[[#This Row],[URL]],1)+2,100),'Query Configuration'!$G$5:$G$235,0))</f>
        <v>LUN</v>
      </c>
      <c r="C13972" s="58" t="s">
        <v>598</v>
      </c>
      <c r="D13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72" s="58" t="s">
        <v>8165</v>
      </c>
    </row>
    <row r="13973" spans="1:5" x14ac:dyDescent="0.25">
      <c r="A13973" s="57" t="s">
        <v>1665</v>
      </c>
      <c r="B13973" s="57" t="str">
        <f>INDEX('Query Configuration'!$B$5:$B$235,MATCH(MID(YahooFinanceStatistics[[#This Row],[URL]],FIND("p=",YahooFinanceStatistics[[#This Row],[URL]],1)+2,100),'Query Configuration'!$G$5:$G$235,0))</f>
        <v>AEM</v>
      </c>
      <c r="C13973" s="58" t="s">
        <v>732</v>
      </c>
      <c r="D13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73" s="58" t="s">
        <v>733</v>
      </c>
    </row>
    <row r="13974" spans="1:5" x14ac:dyDescent="0.25">
      <c r="A13974" s="57" t="s">
        <v>1665</v>
      </c>
      <c r="B13974" s="57" t="str">
        <f>INDEX('Query Configuration'!$B$5:$B$235,MATCH(MID(YahooFinanceStatistics[[#This Row],[URL]],FIND("p=",YahooFinanceStatistics[[#This Row],[URL]],1)+2,100),'Query Configuration'!$G$5:$G$235,0))</f>
        <v>AEM</v>
      </c>
      <c r="C13974" s="58" t="s">
        <v>597</v>
      </c>
      <c r="D13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74" s="58" t="s">
        <v>8166</v>
      </c>
    </row>
    <row r="13975" spans="1:5" x14ac:dyDescent="0.25">
      <c r="A13975" s="57" t="s">
        <v>1665</v>
      </c>
      <c r="B13975" s="57" t="str">
        <f>INDEX('Query Configuration'!$B$5:$B$235,MATCH(MID(YahooFinanceStatistics[[#This Row],[URL]],FIND("p=",YahooFinanceStatistics[[#This Row],[URL]],1)+2,100),'Query Configuration'!$G$5:$G$235,0))</f>
        <v>AEM</v>
      </c>
      <c r="C13975" s="58" t="s">
        <v>598</v>
      </c>
      <c r="D13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75" s="58" t="s">
        <v>8167</v>
      </c>
    </row>
    <row r="13976" spans="1:5" x14ac:dyDescent="0.25">
      <c r="A13976" s="57" t="s">
        <v>1671</v>
      </c>
      <c r="B13976" s="57" t="str">
        <f>INDEX('Query Configuration'!$B$5:$B$235,MATCH(MID(YahooFinanceStatistics[[#This Row],[URL]],FIND("p=",YahooFinanceStatistics[[#This Row],[URL]],1)+2,100),'Query Configuration'!$G$5:$G$235,0))</f>
        <v>ASR</v>
      </c>
      <c r="C13976" s="58" t="s">
        <v>732</v>
      </c>
      <c r="D13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76" s="58" t="s">
        <v>733</v>
      </c>
    </row>
    <row r="13977" spans="1:5" x14ac:dyDescent="0.25">
      <c r="A13977" s="57" t="s">
        <v>1671</v>
      </c>
      <c r="B13977" s="57" t="str">
        <f>INDEX('Query Configuration'!$B$5:$B$235,MATCH(MID(YahooFinanceStatistics[[#This Row],[URL]],FIND("p=",YahooFinanceStatistics[[#This Row],[URL]],1)+2,100),'Query Configuration'!$G$5:$G$235,0))</f>
        <v>ASR</v>
      </c>
      <c r="C13977" s="58" t="s">
        <v>597</v>
      </c>
      <c r="D13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77" s="58" t="s">
        <v>8168</v>
      </c>
    </row>
    <row r="13978" spans="1:5" x14ac:dyDescent="0.25">
      <c r="A13978" s="57" t="s">
        <v>1671</v>
      </c>
      <c r="B13978" s="57" t="str">
        <f>INDEX('Query Configuration'!$B$5:$B$235,MATCH(MID(YahooFinanceStatistics[[#This Row],[URL]],FIND("p=",YahooFinanceStatistics[[#This Row],[URL]],1)+2,100),'Query Configuration'!$G$5:$G$235,0))</f>
        <v>ASR</v>
      </c>
      <c r="C13978" s="58" t="s">
        <v>598</v>
      </c>
      <c r="D13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78" s="58" t="s">
        <v>8169</v>
      </c>
    </row>
    <row r="13979" spans="1:5" x14ac:dyDescent="0.25">
      <c r="A13979" s="57" t="s">
        <v>1676</v>
      </c>
      <c r="B13979" s="57" t="str">
        <f>INDEX('Query Configuration'!$B$5:$B$235,MATCH(MID(YahooFinanceStatistics[[#This Row],[URL]],FIND("p=",YahooFinanceStatistics[[#This Row],[URL]],1)+2,100),'Query Configuration'!$G$5:$G$235,0))</f>
        <v>AGI</v>
      </c>
      <c r="C13979" s="58" t="s">
        <v>732</v>
      </c>
      <c r="D13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79" s="58" t="s">
        <v>733</v>
      </c>
    </row>
    <row r="13980" spans="1:5" x14ac:dyDescent="0.25">
      <c r="A13980" s="57" t="s">
        <v>1676</v>
      </c>
      <c r="B13980" s="57" t="str">
        <f>INDEX('Query Configuration'!$B$5:$B$235,MATCH(MID(YahooFinanceStatistics[[#This Row],[URL]],FIND("p=",YahooFinanceStatistics[[#This Row],[URL]],1)+2,100),'Query Configuration'!$G$5:$G$235,0))</f>
        <v>AGI</v>
      </c>
      <c r="C13980" s="58" t="s">
        <v>597</v>
      </c>
      <c r="D13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80" s="58" t="s">
        <v>8170</v>
      </c>
    </row>
    <row r="13981" spans="1:5" x14ac:dyDescent="0.25">
      <c r="A13981" s="57" t="s">
        <v>1676</v>
      </c>
      <c r="B13981" s="57" t="str">
        <f>INDEX('Query Configuration'!$B$5:$B$235,MATCH(MID(YahooFinanceStatistics[[#This Row],[URL]],FIND("p=",YahooFinanceStatistics[[#This Row],[URL]],1)+2,100),'Query Configuration'!$G$5:$G$235,0))</f>
        <v>AGI</v>
      </c>
      <c r="C13981" s="58" t="s">
        <v>598</v>
      </c>
      <c r="D13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81" s="58" t="s">
        <v>8171</v>
      </c>
    </row>
    <row r="13982" spans="1:5" x14ac:dyDescent="0.25">
      <c r="A13982" s="57" t="s">
        <v>1682</v>
      </c>
      <c r="B13982" s="57" t="str">
        <f>INDEX('Query Configuration'!$B$5:$B$235,MATCH(MID(YahooFinanceStatistics[[#This Row],[URL]],FIND("p=",YahooFinanceStatistics[[#This Row],[URL]],1)+2,100),'Query Configuration'!$G$5:$G$235,0))</f>
        <v>BTO</v>
      </c>
      <c r="C13982" s="58" t="s">
        <v>732</v>
      </c>
      <c r="D13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82" s="58" t="s">
        <v>733</v>
      </c>
    </row>
    <row r="13983" spans="1:5" x14ac:dyDescent="0.25">
      <c r="A13983" s="57" t="s">
        <v>1682</v>
      </c>
      <c r="B13983" s="57" t="str">
        <f>INDEX('Query Configuration'!$B$5:$B$235,MATCH(MID(YahooFinanceStatistics[[#This Row],[URL]],FIND("p=",YahooFinanceStatistics[[#This Row],[URL]],1)+2,100),'Query Configuration'!$G$5:$G$235,0))</f>
        <v>BTO</v>
      </c>
      <c r="C13983" s="58" t="s">
        <v>597</v>
      </c>
      <c r="D13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83" s="58" t="s">
        <v>8172</v>
      </c>
    </row>
    <row r="13984" spans="1:5" x14ac:dyDescent="0.25">
      <c r="A13984" s="57" t="s">
        <v>1682</v>
      </c>
      <c r="B13984" s="57" t="str">
        <f>INDEX('Query Configuration'!$B$5:$B$235,MATCH(MID(YahooFinanceStatistics[[#This Row],[URL]],FIND("p=",YahooFinanceStatistics[[#This Row],[URL]],1)+2,100),'Query Configuration'!$G$5:$G$235,0))</f>
        <v>BTO</v>
      </c>
      <c r="C13984" s="58" t="s">
        <v>598</v>
      </c>
      <c r="D13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84" s="58" t="s">
        <v>8173</v>
      </c>
    </row>
    <row r="13985" spans="1:5" x14ac:dyDescent="0.25">
      <c r="A13985" s="57" t="s">
        <v>1688</v>
      </c>
      <c r="B13985" s="57" t="str">
        <f>INDEX('Query Configuration'!$B$5:$B$235,MATCH(MID(YahooFinanceStatistics[[#This Row],[URL]],FIND("p=",YahooFinanceStatistics[[#This Row],[URL]],1)+2,100),'Query Configuration'!$G$5:$G$235,0))</f>
        <v>ABX</v>
      </c>
      <c r="C13985" s="58" t="s">
        <v>732</v>
      </c>
      <c r="D13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85" s="58" t="s">
        <v>733</v>
      </c>
    </row>
    <row r="13986" spans="1:5" x14ac:dyDescent="0.25">
      <c r="A13986" s="57" t="s">
        <v>1688</v>
      </c>
      <c r="B13986" s="57" t="str">
        <f>INDEX('Query Configuration'!$B$5:$B$235,MATCH(MID(YahooFinanceStatistics[[#This Row],[URL]],FIND("p=",YahooFinanceStatistics[[#This Row],[URL]],1)+2,100),'Query Configuration'!$G$5:$G$235,0))</f>
        <v>ABX</v>
      </c>
      <c r="C13986" s="58" t="s">
        <v>597</v>
      </c>
      <c r="D13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86" s="58" t="s">
        <v>8174</v>
      </c>
    </row>
    <row r="13987" spans="1:5" x14ac:dyDescent="0.25">
      <c r="A13987" s="57" t="s">
        <v>1688</v>
      </c>
      <c r="B13987" s="57" t="str">
        <f>INDEX('Query Configuration'!$B$5:$B$235,MATCH(MID(YahooFinanceStatistics[[#This Row],[URL]],FIND("p=",YahooFinanceStatistics[[#This Row],[URL]],1)+2,100),'Query Configuration'!$G$5:$G$235,0))</f>
        <v>ABX</v>
      </c>
      <c r="C13987" s="58" t="s">
        <v>598</v>
      </c>
      <c r="D13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87" s="58" t="s">
        <v>8175</v>
      </c>
    </row>
    <row r="13988" spans="1:5" x14ac:dyDescent="0.25">
      <c r="A13988" s="57" t="s">
        <v>1695</v>
      </c>
      <c r="B13988" s="57" t="str">
        <f>INDEX('Query Configuration'!$B$5:$B$235,MATCH(MID(YahooFinanceStatistics[[#This Row],[URL]],FIND("p=",YahooFinanceStatistics[[#This Row],[URL]],1)+2,100),'Query Configuration'!$G$5:$G$235,0))</f>
        <v>CG</v>
      </c>
      <c r="C13988" s="58" t="s">
        <v>732</v>
      </c>
      <c r="D13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88" s="58" t="s">
        <v>733</v>
      </c>
    </row>
    <row r="13989" spans="1:5" x14ac:dyDescent="0.25">
      <c r="A13989" s="57" t="s">
        <v>1695</v>
      </c>
      <c r="B13989" s="57" t="str">
        <f>INDEX('Query Configuration'!$B$5:$B$235,MATCH(MID(YahooFinanceStatistics[[#This Row],[URL]],FIND("p=",YahooFinanceStatistics[[#This Row],[URL]],1)+2,100),'Query Configuration'!$G$5:$G$235,0))</f>
        <v>CG</v>
      </c>
      <c r="C13989" s="58" t="s">
        <v>597</v>
      </c>
      <c r="D13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89" s="58" t="s">
        <v>8176</v>
      </c>
    </row>
    <row r="13990" spans="1:5" x14ac:dyDescent="0.25">
      <c r="A13990" s="57" t="s">
        <v>1695</v>
      </c>
      <c r="B13990" s="57" t="str">
        <f>INDEX('Query Configuration'!$B$5:$B$235,MATCH(MID(YahooFinanceStatistics[[#This Row],[URL]],FIND("p=",YahooFinanceStatistics[[#This Row],[URL]],1)+2,100),'Query Configuration'!$G$5:$G$235,0))</f>
        <v>CG</v>
      </c>
      <c r="C13990" s="58" t="s">
        <v>598</v>
      </c>
      <c r="D13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90" s="58" t="s">
        <v>8177</v>
      </c>
    </row>
    <row r="13991" spans="1:5" x14ac:dyDescent="0.25">
      <c r="A13991" s="57" t="s">
        <v>1701</v>
      </c>
      <c r="B13991" s="57" t="str">
        <f>INDEX('Query Configuration'!$B$5:$B$235,MATCH(MID(YahooFinanceStatistics[[#This Row],[URL]],FIND("p=",YahooFinanceStatistics[[#This Row],[URL]],1)+2,100),'Query Configuration'!$G$5:$G$235,0))</f>
        <v>ELD</v>
      </c>
      <c r="C13991" s="58" t="s">
        <v>732</v>
      </c>
      <c r="D13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91" s="58" t="s">
        <v>733</v>
      </c>
    </row>
    <row r="13992" spans="1:5" x14ac:dyDescent="0.25">
      <c r="A13992" s="57" t="s">
        <v>1701</v>
      </c>
      <c r="B13992" s="57" t="str">
        <f>INDEX('Query Configuration'!$B$5:$B$235,MATCH(MID(YahooFinanceStatistics[[#This Row],[URL]],FIND("p=",YahooFinanceStatistics[[#This Row],[URL]],1)+2,100),'Query Configuration'!$G$5:$G$235,0))</f>
        <v>ELD</v>
      </c>
      <c r="C13992" s="58" t="s">
        <v>597</v>
      </c>
      <c r="D13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92" s="58" t="s">
        <v>8178</v>
      </c>
    </row>
    <row r="13993" spans="1:5" x14ac:dyDescent="0.25">
      <c r="A13993" s="57" t="s">
        <v>1701</v>
      </c>
      <c r="B13993" s="57" t="str">
        <f>INDEX('Query Configuration'!$B$5:$B$235,MATCH(MID(YahooFinanceStatistics[[#This Row],[URL]],FIND("p=",YahooFinanceStatistics[[#This Row],[URL]],1)+2,100),'Query Configuration'!$G$5:$G$235,0))</f>
        <v>ELD</v>
      </c>
      <c r="C13993" s="58" t="s">
        <v>598</v>
      </c>
      <c r="D13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93" s="58" t="s">
        <v>8179</v>
      </c>
    </row>
    <row r="13994" spans="1:5" x14ac:dyDescent="0.25">
      <c r="A13994" s="57" t="s">
        <v>1706</v>
      </c>
      <c r="B13994" s="57" t="str">
        <f>INDEX('Query Configuration'!$B$5:$B$235,MATCH(MID(YahooFinanceStatistics[[#This Row],[URL]],FIND("p=",YahooFinanceStatistics[[#This Row],[URL]],1)+2,100),'Query Configuration'!$G$5:$G$235,0))</f>
        <v>FNV</v>
      </c>
      <c r="C13994" s="58" t="s">
        <v>732</v>
      </c>
      <c r="D13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94" s="58" t="s">
        <v>733</v>
      </c>
    </row>
    <row r="13995" spans="1:5" x14ac:dyDescent="0.25">
      <c r="A13995" s="57" t="s">
        <v>1706</v>
      </c>
      <c r="B13995" s="57" t="str">
        <f>INDEX('Query Configuration'!$B$5:$B$235,MATCH(MID(YahooFinanceStatistics[[#This Row],[URL]],FIND("p=",YahooFinanceStatistics[[#This Row],[URL]],1)+2,100),'Query Configuration'!$G$5:$G$235,0))</f>
        <v>FNV</v>
      </c>
      <c r="C13995" s="58" t="s">
        <v>597</v>
      </c>
      <c r="D13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95" s="58" t="s">
        <v>8180</v>
      </c>
    </row>
    <row r="13996" spans="1:5" x14ac:dyDescent="0.25">
      <c r="A13996" s="57" t="s">
        <v>1706</v>
      </c>
      <c r="B13996" s="57" t="str">
        <f>INDEX('Query Configuration'!$B$5:$B$235,MATCH(MID(YahooFinanceStatistics[[#This Row],[URL]],FIND("p=",YahooFinanceStatistics[[#This Row],[URL]],1)+2,100),'Query Configuration'!$G$5:$G$235,0))</f>
        <v>FNV</v>
      </c>
      <c r="C13996" s="58" t="s">
        <v>598</v>
      </c>
      <c r="D13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96" s="58" t="s">
        <v>8181</v>
      </c>
    </row>
    <row r="13997" spans="1:5" x14ac:dyDescent="0.25">
      <c r="A13997" s="57" t="s">
        <v>1711</v>
      </c>
      <c r="B13997" s="57" t="str">
        <f>INDEX('Query Configuration'!$B$5:$B$235,MATCH(MID(YahooFinanceStatistics[[#This Row],[URL]],FIND("p=",YahooFinanceStatistics[[#This Row],[URL]],1)+2,100),'Query Configuration'!$G$5:$G$235,0))</f>
        <v>IMG</v>
      </c>
      <c r="C13997" s="58" t="s">
        <v>732</v>
      </c>
      <c r="D13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3997" s="58" t="s">
        <v>733</v>
      </c>
    </row>
    <row r="13998" spans="1:5" x14ac:dyDescent="0.25">
      <c r="A13998" s="57" t="s">
        <v>1711</v>
      </c>
      <c r="B13998" s="57" t="str">
        <f>INDEX('Query Configuration'!$B$5:$B$235,MATCH(MID(YahooFinanceStatistics[[#This Row],[URL]],FIND("p=",YahooFinanceStatistics[[#This Row],[URL]],1)+2,100),'Query Configuration'!$G$5:$G$235,0))</f>
        <v>IMG</v>
      </c>
      <c r="C13998" s="58" t="s">
        <v>597</v>
      </c>
      <c r="D13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3998" s="58" t="s">
        <v>8182</v>
      </c>
    </row>
    <row r="13999" spans="1:5" x14ac:dyDescent="0.25">
      <c r="A13999" s="57" t="s">
        <v>1711</v>
      </c>
      <c r="B13999" s="57" t="str">
        <f>INDEX('Query Configuration'!$B$5:$B$235,MATCH(MID(YahooFinanceStatistics[[#This Row],[URL]],FIND("p=",YahooFinanceStatistics[[#This Row],[URL]],1)+2,100),'Query Configuration'!$G$5:$G$235,0))</f>
        <v>IMG</v>
      </c>
      <c r="C13999" s="58" t="s">
        <v>598</v>
      </c>
      <c r="D13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3999" s="58" t="s">
        <v>8183</v>
      </c>
    </row>
    <row r="14000" spans="1:5" x14ac:dyDescent="0.25">
      <c r="A14000" s="57" t="s">
        <v>1718</v>
      </c>
      <c r="B14000" s="57" t="str">
        <f>INDEX('Query Configuration'!$B$5:$B$235,MATCH(MID(YahooFinanceStatistics[[#This Row],[URL]],FIND("p=",YahooFinanceStatistics[[#This Row],[URL]],1)+2,100),'Query Configuration'!$G$5:$G$235,0))</f>
        <v>K</v>
      </c>
      <c r="C14000" s="58" t="s">
        <v>732</v>
      </c>
      <c r="D14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00" s="58" t="s">
        <v>733</v>
      </c>
    </row>
    <row r="14001" spans="1:5" x14ac:dyDescent="0.25">
      <c r="A14001" s="57" t="s">
        <v>1718</v>
      </c>
      <c r="B14001" s="57" t="str">
        <f>INDEX('Query Configuration'!$B$5:$B$235,MATCH(MID(YahooFinanceStatistics[[#This Row],[URL]],FIND("p=",YahooFinanceStatistics[[#This Row],[URL]],1)+2,100),'Query Configuration'!$G$5:$G$235,0))</f>
        <v>K</v>
      </c>
      <c r="C14001" s="58" t="s">
        <v>597</v>
      </c>
      <c r="D14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01" s="58" t="s">
        <v>6500</v>
      </c>
    </row>
    <row r="14002" spans="1:5" x14ac:dyDescent="0.25">
      <c r="A14002" s="57" t="s">
        <v>1718</v>
      </c>
      <c r="B14002" s="57" t="str">
        <f>INDEX('Query Configuration'!$B$5:$B$235,MATCH(MID(YahooFinanceStatistics[[#This Row],[URL]],FIND("p=",YahooFinanceStatistics[[#This Row],[URL]],1)+2,100),'Query Configuration'!$G$5:$G$235,0))</f>
        <v>K</v>
      </c>
      <c r="C14002" s="58" t="s">
        <v>598</v>
      </c>
      <c r="D14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02" s="58" t="s">
        <v>8184</v>
      </c>
    </row>
    <row r="14003" spans="1:5" x14ac:dyDescent="0.25">
      <c r="A14003" s="57" t="s">
        <v>1724</v>
      </c>
      <c r="B14003" s="57" t="str">
        <f>INDEX('Query Configuration'!$B$5:$B$235,MATCH(MID(YahooFinanceStatistics[[#This Row],[URL]],FIND("p=",YahooFinanceStatistics[[#This Row],[URL]],1)+2,100),'Query Configuration'!$G$5:$G$235,0))</f>
        <v>KL</v>
      </c>
      <c r="C14003" s="58" t="s">
        <v>732</v>
      </c>
      <c r="D14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03" s="58" t="s">
        <v>733</v>
      </c>
    </row>
    <row r="14004" spans="1:5" x14ac:dyDescent="0.25">
      <c r="A14004" s="57" t="s">
        <v>1724</v>
      </c>
      <c r="B14004" s="57" t="str">
        <f>INDEX('Query Configuration'!$B$5:$B$235,MATCH(MID(YahooFinanceStatistics[[#This Row],[URL]],FIND("p=",YahooFinanceStatistics[[#This Row],[URL]],1)+2,100),'Query Configuration'!$G$5:$G$235,0))</f>
        <v>KL</v>
      </c>
      <c r="C14004" s="58" t="s">
        <v>597</v>
      </c>
      <c r="D14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04" s="58" t="s">
        <v>8185</v>
      </c>
    </row>
    <row r="14005" spans="1:5" x14ac:dyDescent="0.25">
      <c r="A14005" s="57" t="s">
        <v>1724</v>
      </c>
      <c r="B14005" s="57" t="str">
        <f>INDEX('Query Configuration'!$B$5:$B$235,MATCH(MID(YahooFinanceStatistics[[#This Row],[URL]],FIND("p=",YahooFinanceStatistics[[#This Row],[URL]],1)+2,100),'Query Configuration'!$G$5:$G$235,0))</f>
        <v>KL</v>
      </c>
      <c r="C14005" s="58" t="s">
        <v>598</v>
      </c>
      <c r="D14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05" s="58" t="s">
        <v>8186</v>
      </c>
    </row>
    <row r="14006" spans="1:5" x14ac:dyDescent="0.25">
      <c r="A14006" s="57" t="s">
        <v>1730</v>
      </c>
      <c r="B14006" s="57" t="str">
        <f>INDEX('Query Configuration'!$B$5:$B$235,MATCH(MID(YahooFinanceStatistics[[#This Row],[URL]],FIND("p=",YahooFinanceStatistics[[#This Row],[URL]],1)+2,100),'Query Configuration'!$G$5:$G$235,0))</f>
        <v>NG</v>
      </c>
      <c r="C14006" s="58" t="s">
        <v>732</v>
      </c>
      <c r="D14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06" s="58" t="s">
        <v>733</v>
      </c>
    </row>
    <row r="14007" spans="1:5" x14ac:dyDescent="0.25">
      <c r="A14007" s="57" t="s">
        <v>1730</v>
      </c>
      <c r="B14007" s="57" t="str">
        <f>INDEX('Query Configuration'!$B$5:$B$235,MATCH(MID(YahooFinanceStatistics[[#This Row],[URL]],FIND("p=",YahooFinanceStatistics[[#This Row],[URL]],1)+2,100),'Query Configuration'!$G$5:$G$235,0))</f>
        <v>NG</v>
      </c>
      <c r="C14007" s="58" t="s">
        <v>597</v>
      </c>
      <c r="D14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07" s="58" t="s">
        <v>2191</v>
      </c>
    </row>
    <row r="14008" spans="1:5" x14ac:dyDescent="0.25">
      <c r="A14008" s="57" t="s">
        <v>1730</v>
      </c>
      <c r="B14008" s="57" t="str">
        <f>INDEX('Query Configuration'!$B$5:$B$235,MATCH(MID(YahooFinanceStatistics[[#This Row],[URL]],FIND("p=",YahooFinanceStatistics[[#This Row],[URL]],1)+2,100),'Query Configuration'!$G$5:$G$235,0))</f>
        <v>NG</v>
      </c>
      <c r="C14008" s="58" t="s">
        <v>598</v>
      </c>
      <c r="D14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08" s="58" t="s">
        <v>2191</v>
      </c>
    </row>
    <row r="14009" spans="1:5" x14ac:dyDescent="0.25">
      <c r="A14009" s="57" t="s">
        <v>1736</v>
      </c>
      <c r="B14009" s="57" t="str">
        <f>INDEX('Query Configuration'!$B$5:$B$235,MATCH(MID(YahooFinanceStatistics[[#This Row],[URL]],FIND("p=",YahooFinanceStatistics[[#This Row],[URL]],1)+2,100),'Query Configuration'!$G$5:$G$235,0))</f>
        <v>OGC</v>
      </c>
      <c r="C14009" s="58" t="s">
        <v>732</v>
      </c>
      <c r="D14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09" s="58" t="s">
        <v>733</v>
      </c>
    </row>
    <row r="14010" spans="1:5" x14ac:dyDescent="0.25">
      <c r="A14010" s="57" t="s">
        <v>1736</v>
      </c>
      <c r="B14010" s="57" t="str">
        <f>INDEX('Query Configuration'!$B$5:$B$235,MATCH(MID(YahooFinanceStatistics[[#This Row],[URL]],FIND("p=",YahooFinanceStatistics[[#This Row],[URL]],1)+2,100),'Query Configuration'!$G$5:$G$235,0))</f>
        <v>OGC</v>
      </c>
      <c r="C14010" s="58" t="s">
        <v>597</v>
      </c>
      <c r="D14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10" s="58" t="s">
        <v>2808</v>
      </c>
    </row>
    <row r="14011" spans="1:5" x14ac:dyDescent="0.25">
      <c r="A14011" s="57" t="s">
        <v>1736</v>
      </c>
      <c r="B14011" s="57" t="str">
        <f>INDEX('Query Configuration'!$B$5:$B$235,MATCH(MID(YahooFinanceStatistics[[#This Row],[URL]],FIND("p=",YahooFinanceStatistics[[#This Row],[URL]],1)+2,100),'Query Configuration'!$G$5:$G$235,0))</f>
        <v>OGC</v>
      </c>
      <c r="C14011" s="58" t="s">
        <v>598</v>
      </c>
      <c r="D14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11" s="58" t="s">
        <v>2943</v>
      </c>
    </row>
    <row r="14012" spans="1:5" x14ac:dyDescent="0.25">
      <c r="A14012" s="57" t="s">
        <v>1741</v>
      </c>
      <c r="B14012" s="57" t="str">
        <f>INDEX('Query Configuration'!$B$5:$B$235,MATCH(MID(YahooFinanceStatistics[[#This Row],[URL]],FIND("p=",YahooFinanceStatistics[[#This Row],[URL]],1)+2,100),'Query Configuration'!$G$5:$G$235,0))</f>
        <v>OR</v>
      </c>
      <c r="C14012" s="58" t="s">
        <v>732</v>
      </c>
      <c r="D14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12" s="58" t="s">
        <v>733</v>
      </c>
    </row>
    <row r="14013" spans="1:5" x14ac:dyDescent="0.25">
      <c r="A14013" s="57" t="s">
        <v>1741</v>
      </c>
      <c r="B14013" s="57" t="str">
        <f>INDEX('Query Configuration'!$B$5:$B$235,MATCH(MID(YahooFinanceStatistics[[#This Row],[URL]],FIND("p=",YahooFinanceStatistics[[#This Row],[URL]],1)+2,100),'Query Configuration'!$G$5:$G$235,0))</f>
        <v>OR</v>
      </c>
      <c r="C14013" s="58" t="s">
        <v>597</v>
      </c>
      <c r="D14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13" s="58" t="s">
        <v>8187</v>
      </c>
    </row>
    <row r="14014" spans="1:5" x14ac:dyDescent="0.25">
      <c r="A14014" s="57" t="s">
        <v>1741</v>
      </c>
      <c r="B14014" s="57" t="str">
        <f>INDEX('Query Configuration'!$B$5:$B$235,MATCH(MID(YahooFinanceStatistics[[#This Row],[URL]],FIND("p=",YahooFinanceStatistics[[#This Row],[URL]],1)+2,100),'Query Configuration'!$G$5:$G$235,0))</f>
        <v>OR</v>
      </c>
      <c r="C14014" s="58" t="s">
        <v>598</v>
      </c>
      <c r="D14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14" s="58" t="s">
        <v>8188</v>
      </c>
    </row>
    <row r="14015" spans="1:5" x14ac:dyDescent="0.25">
      <c r="A14015" s="57" t="s">
        <v>1748</v>
      </c>
      <c r="B14015" s="57" t="str">
        <f>INDEX('Query Configuration'!$B$5:$B$235,MATCH(MID(YahooFinanceStatistics[[#This Row],[URL]],FIND("p=",YahooFinanceStatistics[[#This Row],[URL]],1)+2,100),'Query Configuration'!$G$5:$G$235,0))</f>
        <v>SSL</v>
      </c>
      <c r="C14015" s="58" t="s">
        <v>732</v>
      </c>
      <c r="D14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15" s="58" t="s">
        <v>733</v>
      </c>
    </row>
    <row r="14016" spans="1:5" x14ac:dyDescent="0.25">
      <c r="A14016" s="57" t="s">
        <v>1748</v>
      </c>
      <c r="B14016" s="57" t="str">
        <f>INDEX('Query Configuration'!$B$5:$B$235,MATCH(MID(YahooFinanceStatistics[[#This Row],[URL]],FIND("p=",YahooFinanceStatistics[[#This Row],[URL]],1)+2,100),'Query Configuration'!$G$5:$G$235,0))</f>
        <v>SSL</v>
      </c>
      <c r="C14016" s="58" t="s">
        <v>597</v>
      </c>
      <c r="D14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16" s="58" t="s">
        <v>8189</v>
      </c>
    </row>
    <row r="14017" spans="1:5" x14ac:dyDescent="0.25">
      <c r="A14017" s="57" t="s">
        <v>1748</v>
      </c>
      <c r="B14017" s="57" t="str">
        <f>INDEX('Query Configuration'!$B$5:$B$235,MATCH(MID(YahooFinanceStatistics[[#This Row],[URL]],FIND("p=",YahooFinanceStatistics[[#This Row],[URL]],1)+2,100),'Query Configuration'!$G$5:$G$235,0))</f>
        <v>SSL</v>
      </c>
      <c r="C14017" s="58" t="s">
        <v>598</v>
      </c>
      <c r="D14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17" s="58" t="s">
        <v>8190</v>
      </c>
    </row>
    <row r="14018" spans="1:5" x14ac:dyDescent="0.25">
      <c r="A14018" s="57" t="s">
        <v>1753</v>
      </c>
      <c r="B14018" s="57" t="str">
        <f>INDEX('Query Configuration'!$B$5:$B$235,MATCH(MID(YahooFinanceStatistics[[#This Row],[URL]],FIND("p=",YahooFinanceStatistics[[#This Row],[URL]],1)+2,100),'Query Configuration'!$G$5:$G$235,0))</f>
        <v>SMF</v>
      </c>
      <c r="C14018" s="58" t="s">
        <v>732</v>
      </c>
      <c r="D14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18" s="58" t="s">
        <v>733</v>
      </c>
    </row>
    <row r="14019" spans="1:5" x14ac:dyDescent="0.25">
      <c r="A14019" s="57" t="s">
        <v>1753</v>
      </c>
      <c r="B14019" s="57" t="str">
        <f>INDEX('Query Configuration'!$B$5:$B$235,MATCH(MID(YahooFinanceStatistics[[#This Row],[URL]],FIND("p=",YahooFinanceStatistics[[#This Row],[URL]],1)+2,100),'Query Configuration'!$G$5:$G$235,0))</f>
        <v>SMF</v>
      </c>
      <c r="C14019" s="58" t="s">
        <v>597</v>
      </c>
      <c r="D14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19" s="58" t="s">
        <v>8191</v>
      </c>
    </row>
    <row r="14020" spans="1:5" x14ac:dyDescent="0.25">
      <c r="A14020" s="57" t="s">
        <v>1753</v>
      </c>
      <c r="B14020" s="57" t="str">
        <f>INDEX('Query Configuration'!$B$5:$B$235,MATCH(MID(YahooFinanceStatistics[[#This Row],[URL]],FIND("p=",YahooFinanceStatistics[[#This Row],[URL]],1)+2,100),'Query Configuration'!$G$5:$G$235,0))</f>
        <v>SMF</v>
      </c>
      <c r="C14020" s="58" t="s">
        <v>598</v>
      </c>
      <c r="D14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20" s="58" t="s">
        <v>8192</v>
      </c>
    </row>
    <row r="14021" spans="1:5" x14ac:dyDescent="0.25">
      <c r="A14021" s="57" t="s">
        <v>1759</v>
      </c>
      <c r="B14021" s="57" t="str">
        <f>INDEX('Query Configuration'!$B$5:$B$235,MATCH(MID(YahooFinanceStatistics[[#This Row],[URL]],FIND("p=",YahooFinanceStatistics[[#This Row],[URL]],1)+2,100),'Query Configuration'!$G$5:$G$235,0))</f>
        <v>SSRM</v>
      </c>
      <c r="C14021" s="58" t="s">
        <v>732</v>
      </c>
      <c r="D14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21" s="58" t="s">
        <v>733</v>
      </c>
    </row>
    <row r="14022" spans="1:5" x14ac:dyDescent="0.25">
      <c r="A14022" s="57" t="s">
        <v>1759</v>
      </c>
      <c r="B14022" s="57" t="str">
        <f>INDEX('Query Configuration'!$B$5:$B$235,MATCH(MID(YahooFinanceStatistics[[#This Row],[URL]],FIND("p=",YahooFinanceStatistics[[#This Row],[URL]],1)+2,100),'Query Configuration'!$G$5:$G$235,0))</f>
        <v>SSRM</v>
      </c>
      <c r="C14022" s="58" t="s">
        <v>597</v>
      </c>
      <c r="D14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22" s="58" t="s">
        <v>8193</v>
      </c>
    </row>
    <row r="14023" spans="1:5" x14ac:dyDescent="0.25">
      <c r="A14023" s="57" t="s">
        <v>1759</v>
      </c>
      <c r="B14023" s="57" t="str">
        <f>INDEX('Query Configuration'!$B$5:$B$235,MATCH(MID(YahooFinanceStatistics[[#This Row],[URL]],FIND("p=",YahooFinanceStatistics[[#This Row],[URL]],1)+2,100),'Query Configuration'!$G$5:$G$235,0))</f>
        <v>SSRM</v>
      </c>
      <c r="C14023" s="58" t="s">
        <v>598</v>
      </c>
      <c r="D14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23" s="58" t="s">
        <v>8194</v>
      </c>
    </row>
    <row r="14024" spans="1:5" x14ac:dyDescent="0.25">
      <c r="A14024" s="57" t="s">
        <v>1764</v>
      </c>
      <c r="B14024" s="57" t="str">
        <f>INDEX('Query Configuration'!$B$5:$B$235,MATCH(MID(YahooFinanceStatistics[[#This Row],[URL]],FIND("p=",YahooFinanceStatistics[[#This Row],[URL]],1)+2,100),'Query Configuration'!$G$5:$G$235,0))</f>
        <v>TXG</v>
      </c>
      <c r="C14024" s="58" t="s">
        <v>732</v>
      </c>
      <c r="D14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24" s="58" t="s">
        <v>733</v>
      </c>
    </row>
    <row r="14025" spans="1:5" x14ac:dyDescent="0.25">
      <c r="A14025" s="57" t="s">
        <v>1764</v>
      </c>
      <c r="B14025" s="57" t="str">
        <f>INDEX('Query Configuration'!$B$5:$B$235,MATCH(MID(YahooFinanceStatistics[[#This Row],[URL]],FIND("p=",YahooFinanceStatistics[[#This Row],[URL]],1)+2,100),'Query Configuration'!$G$5:$G$235,0))</f>
        <v>TXG</v>
      </c>
      <c r="C14025" s="58" t="s">
        <v>597</v>
      </c>
      <c r="D14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25" s="58" t="s">
        <v>7890</v>
      </c>
    </row>
    <row r="14026" spans="1:5" x14ac:dyDescent="0.25">
      <c r="A14026" s="57" t="s">
        <v>1764</v>
      </c>
      <c r="B14026" s="57" t="str">
        <f>INDEX('Query Configuration'!$B$5:$B$235,MATCH(MID(YahooFinanceStatistics[[#This Row],[URL]],FIND("p=",YahooFinanceStatistics[[#This Row],[URL]],1)+2,100),'Query Configuration'!$G$5:$G$235,0))</f>
        <v>TXG</v>
      </c>
      <c r="C14026" s="58" t="s">
        <v>598</v>
      </c>
      <c r="D14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26" s="58" t="s">
        <v>8195</v>
      </c>
    </row>
    <row r="14027" spans="1:5" x14ac:dyDescent="0.25">
      <c r="A14027" s="57" t="s">
        <v>1770</v>
      </c>
      <c r="B14027" s="57" t="str">
        <f>INDEX('Query Configuration'!$B$5:$B$235,MATCH(MID(YahooFinanceStatistics[[#This Row],[URL]],FIND("p=",YahooFinanceStatistics[[#This Row],[URL]],1)+2,100),'Query Configuration'!$G$5:$G$235,0))</f>
        <v>YRI</v>
      </c>
      <c r="C14027" s="58" t="s">
        <v>732</v>
      </c>
      <c r="D14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27" s="58" t="s">
        <v>733</v>
      </c>
    </row>
    <row r="14028" spans="1:5" x14ac:dyDescent="0.25">
      <c r="A14028" s="57" t="s">
        <v>1770</v>
      </c>
      <c r="B14028" s="57" t="str">
        <f>INDEX('Query Configuration'!$B$5:$B$235,MATCH(MID(YahooFinanceStatistics[[#This Row],[URL]],FIND("p=",YahooFinanceStatistics[[#This Row],[URL]],1)+2,100),'Query Configuration'!$G$5:$G$235,0))</f>
        <v>YRI</v>
      </c>
      <c r="C14028" s="58" t="s">
        <v>597</v>
      </c>
      <c r="D14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28" s="58" t="s">
        <v>7802</v>
      </c>
    </row>
    <row r="14029" spans="1:5" x14ac:dyDescent="0.25">
      <c r="A14029" s="57" t="s">
        <v>1770</v>
      </c>
      <c r="B14029" s="57" t="str">
        <f>INDEX('Query Configuration'!$B$5:$B$235,MATCH(MID(YahooFinanceStatistics[[#This Row],[URL]],FIND("p=",YahooFinanceStatistics[[#This Row],[URL]],1)+2,100),'Query Configuration'!$G$5:$G$235,0))</f>
        <v>YRI</v>
      </c>
      <c r="C14029" s="58" t="s">
        <v>598</v>
      </c>
      <c r="D14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29" s="58" t="s">
        <v>3516</v>
      </c>
    </row>
    <row r="14030" spans="1:5" x14ac:dyDescent="0.25">
      <c r="A14030" s="57" t="s">
        <v>1776</v>
      </c>
      <c r="B14030" s="57" t="str">
        <f>INDEX('Query Configuration'!$B$5:$B$235,MATCH(MID(YahooFinanceStatistics[[#This Row],[URL]],FIND("p=",YahooFinanceStatistics[[#This Row],[URL]],1)+2,100),'Query Configuration'!$G$5:$G$235,0))</f>
        <v>CCO</v>
      </c>
      <c r="C14030" s="58" t="s">
        <v>732</v>
      </c>
      <c r="D14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30" s="58" t="s">
        <v>733</v>
      </c>
    </row>
    <row r="14031" spans="1:5" x14ac:dyDescent="0.25">
      <c r="A14031" s="57" t="s">
        <v>1776</v>
      </c>
      <c r="B14031" s="57" t="str">
        <f>INDEX('Query Configuration'!$B$5:$B$235,MATCH(MID(YahooFinanceStatistics[[#This Row],[URL]],FIND("p=",YahooFinanceStatistics[[#This Row],[URL]],1)+2,100),'Query Configuration'!$G$5:$G$235,0))</f>
        <v>CCO</v>
      </c>
      <c r="C14031" s="58" t="s">
        <v>597</v>
      </c>
      <c r="D14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31" s="58" t="s">
        <v>7936</v>
      </c>
    </row>
    <row r="14032" spans="1:5" x14ac:dyDescent="0.25">
      <c r="A14032" s="57" t="s">
        <v>1776</v>
      </c>
      <c r="B14032" s="57" t="str">
        <f>INDEX('Query Configuration'!$B$5:$B$235,MATCH(MID(YahooFinanceStatistics[[#This Row],[URL]],FIND("p=",YahooFinanceStatistics[[#This Row],[URL]],1)+2,100),'Query Configuration'!$G$5:$G$235,0))</f>
        <v>CCO</v>
      </c>
      <c r="C14032" s="58" t="s">
        <v>598</v>
      </c>
      <c r="D14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32" s="58" t="s">
        <v>8196</v>
      </c>
    </row>
    <row r="14033" spans="1:5" x14ac:dyDescent="0.25">
      <c r="A14033" s="57" t="s">
        <v>1782</v>
      </c>
      <c r="B14033" s="57" t="str">
        <f>INDEX('Query Configuration'!$B$5:$B$235,MATCH(MID(YahooFinanceStatistics[[#This Row],[URL]],FIND("p=",YahooFinanceStatistics[[#This Row],[URL]],1)+2,100),'Query Configuration'!$G$5:$G$235,0))</f>
        <v>IVN</v>
      </c>
      <c r="C14033" s="58" t="s">
        <v>732</v>
      </c>
      <c r="D14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33" s="58" t="s">
        <v>733</v>
      </c>
    </row>
    <row r="14034" spans="1:5" x14ac:dyDescent="0.25">
      <c r="A14034" s="57" t="s">
        <v>1782</v>
      </c>
      <c r="B14034" s="57" t="str">
        <f>INDEX('Query Configuration'!$B$5:$B$235,MATCH(MID(YahooFinanceStatistics[[#This Row],[URL]],FIND("p=",YahooFinanceStatistics[[#This Row],[URL]],1)+2,100),'Query Configuration'!$G$5:$G$235,0))</f>
        <v>IVN</v>
      </c>
      <c r="C14034" s="58" t="s">
        <v>597</v>
      </c>
      <c r="D14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34" s="58" t="s">
        <v>2191</v>
      </c>
    </row>
    <row r="14035" spans="1:5" x14ac:dyDescent="0.25">
      <c r="A14035" s="57" t="s">
        <v>1782</v>
      </c>
      <c r="B14035" s="57" t="str">
        <f>INDEX('Query Configuration'!$B$5:$B$235,MATCH(MID(YahooFinanceStatistics[[#This Row],[URL]],FIND("p=",YahooFinanceStatistics[[#This Row],[URL]],1)+2,100),'Query Configuration'!$G$5:$G$235,0))</f>
        <v>IVN</v>
      </c>
      <c r="C14035" s="58" t="s">
        <v>598</v>
      </c>
      <c r="D14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35" s="58" t="s">
        <v>2191</v>
      </c>
    </row>
    <row r="14036" spans="1:5" x14ac:dyDescent="0.25">
      <c r="A14036" s="57" t="s">
        <v>1787</v>
      </c>
      <c r="B14036" s="57" t="str">
        <f>INDEX('Query Configuration'!$B$5:$B$235,MATCH(MID(YahooFinanceStatistics[[#This Row],[URL]],FIND("p=",YahooFinanceStatistics[[#This Row],[URL]],1)+2,100),'Query Configuration'!$G$5:$G$235,0))</f>
        <v>PVG</v>
      </c>
      <c r="C14036" s="58" t="s">
        <v>732</v>
      </c>
      <c r="D14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36" s="58" t="s">
        <v>733</v>
      </c>
    </row>
    <row r="14037" spans="1:5" x14ac:dyDescent="0.25">
      <c r="A14037" s="57" t="s">
        <v>1787</v>
      </c>
      <c r="B14037" s="57" t="str">
        <f>INDEX('Query Configuration'!$B$5:$B$235,MATCH(MID(YahooFinanceStatistics[[#This Row],[URL]],FIND("p=",YahooFinanceStatistics[[#This Row],[URL]],1)+2,100),'Query Configuration'!$G$5:$G$235,0))</f>
        <v>PVG</v>
      </c>
      <c r="C14037" s="58" t="s">
        <v>597</v>
      </c>
      <c r="D14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37" s="58" t="s">
        <v>8111</v>
      </c>
    </row>
    <row r="14038" spans="1:5" x14ac:dyDescent="0.25">
      <c r="A14038" s="57" t="s">
        <v>1787</v>
      </c>
      <c r="B14038" s="57" t="str">
        <f>INDEX('Query Configuration'!$B$5:$B$235,MATCH(MID(YahooFinanceStatistics[[#This Row],[URL]],FIND("p=",YahooFinanceStatistics[[#This Row],[URL]],1)+2,100),'Query Configuration'!$G$5:$G$235,0))</f>
        <v>PVG</v>
      </c>
      <c r="C14038" s="58" t="s">
        <v>598</v>
      </c>
      <c r="D14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38" s="58" t="s">
        <v>8197</v>
      </c>
    </row>
    <row r="14039" spans="1:5" x14ac:dyDescent="0.25">
      <c r="A14039" s="57" t="s">
        <v>1793</v>
      </c>
      <c r="B14039" s="57" t="str">
        <f>INDEX('Query Configuration'!$B$5:$B$235,MATCH(MID(YahooFinanceStatistics[[#This Row],[URL]],FIND("p=",YahooFinanceStatistics[[#This Row],[URL]],1)+2,100),'Query Configuration'!$G$5:$G$235,0))</f>
        <v>TECK.B</v>
      </c>
      <c r="C14039" s="58" t="s">
        <v>732</v>
      </c>
      <c r="D14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39" s="58" t="s">
        <v>733</v>
      </c>
    </row>
    <row r="14040" spans="1:5" x14ac:dyDescent="0.25">
      <c r="A14040" s="57" t="s">
        <v>1793</v>
      </c>
      <c r="B14040" s="57" t="str">
        <f>INDEX('Query Configuration'!$B$5:$B$235,MATCH(MID(YahooFinanceStatistics[[#This Row],[URL]],FIND("p=",YahooFinanceStatistics[[#This Row],[URL]],1)+2,100),'Query Configuration'!$G$5:$G$235,0))</f>
        <v>TECK.B</v>
      </c>
      <c r="C14040" s="58" t="s">
        <v>597</v>
      </c>
      <c r="D14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40" s="58" t="s">
        <v>8198</v>
      </c>
    </row>
    <row r="14041" spans="1:5" x14ac:dyDescent="0.25">
      <c r="A14041" s="57" t="s">
        <v>1793</v>
      </c>
      <c r="B14041" s="57" t="str">
        <f>INDEX('Query Configuration'!$B$5:$B$235,MATCH(MID(YahooFinanceStatistics[[#This Row],[URL]],FIND("p=",YahooFinanceStatistics[[#This Row],[URL]],1)+2,100),'Query Configuration'!$G$5:$G$235,0))</f>
        <v>TECK.B</v>
      </c>
      <c r="C14041" s="58" t="s">
        <v>598</v>
      </c>
      <c r="D14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41" s="58" t="s">
        <v>8199</v>
      </c>
    </row>
    <row r="14042" spans="1:5" x14ac:dyDescent="0.25">
      <c r="A14042" s="57" t="s">
        <v>1798</v>
      </c>
      <c r="B14042" s="57" t="str">
        <f>INDEX('Query Configuration'!$B$5:$B$235,MATCH(MID(YahooFinanceStatistics[[#This Row],[URL]],FIND("p=",YahooFinanceStatistics[[#This Row],[URL]],1)+2,100),'Query Configuration'!$G$5:$G$235,0))</f>
        <v>CFP</v>
      </c>
      <c r="C14042" s="58" t="s">
        <v>732</v>
      </c>
      <c r="D14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42" s="58" t="s">
        <v>733</v>
      </c>
    </row>
    <row r="14043" spans="1:5" x14ac:dyDescent="0.25">
      <c r="A14043" s="57" t="s">
        <v>1798</v>
      </c>
      <c r="B14043" s="57" t="str">
        <f>INDEX('Query Configuration'!$B$5:$B$235,MATCH(MID(YahooFinanceStatistics[[#This Row],[URL]],FIND("p=",YahooFinanceStatistics[[#This Row],[URL]],1)+2,100),'Query Configuration'!$G$5:$G$235,0))</f>
        <v>CFP</v>
      </c>
      <c r="C14043" s="58" t="s">
        <v>597</v>
      </c>
      <c r="D14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43" s="58" t="s">
        <v>8200</v>
      </c>
    </row>
    <row r="14044" spans="1:5" x14ac:dyDescent="0.25">
      <c r="A14044" s="57" t="s">
        <v>1798</v>
      </c>
      <c r="B14044" s="57" t="str">
        <f>INDEX('Query Configuration'!$B$5:$B$235,MATCH(MID(YahooFinanceStatistics[[#This Row],[URL]],FIND("p=",YahooFinanceStatistics[[#This Row],[URL]],1)+2,100),'Query Configuration'!$G$5:$G$235,0))</f>
        <v>CFP</v>
      </c>
      <c r="C14044" s="58" t="s">
        <v>598</v>
      </c>
      <c r="D14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44" s="58" t="s">
        <v>8201</v>
      </c>
    </row>
    <row r="14045" spans="1:5" x14ac:dyDescent="0.25">
      <c r="A14045" s="57" t="s">
        <v>1803</v>
      </c>
      <c r="B14045" s="57" t="str">
        <f>INDEX('Query Configuration'!$B$5:$B$235,MATCH(MID(YahooFinanceStatistics[[#This Row],[URL]],FIND("p=",YahooFinanceStatistics[[#This Row],[URL]],1)+2,100),'Query Configuration'!$G$5:$G$235,0))</f>
        <v>IFP</v>
      </c>
      <c r="C14045" s="58" t="s">
        <v>732</v>
      </c>
      <c r="D14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45" s="58" t="s">
        <v>733</v>
      </c>
    </row>
    <row r="14046" spans="1:5" x14ac:dyDescent="0.25">
      <c r="A14046" s="57" t="s">
        <v>1803</v>
      </c>
      <c r="B14046" s="57" t="str">
        <f>INDEX('Query Configuration'!$B$5:$B$235,MATCH(MID(YahooFinanceStatistics[[#This Row],[URL]],FIND("p=",YahooFinanceStatistics[[#This Row],[URL]],1)+2,100),'Query Configuration'!$G$5:$G$235,0))</f>
        <v>IFP</v>
      </c>
      <c r="C14046" s="58" t="s">
        <v>597</v>
      </c>
      <c r="D14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46" s="58" t="s">
        <v>5972</v>
      </c>
    </row>
    <row r="14047" spans="1:5" x14ac:dyDescent="0.25">
      <c r="A14047" s="57" t="s">
        <v>1803</v>
      </c>
      <c r="B14047" s="57" t="str">
        <f>INDEX('Query Configuration'!$B$5:$B$235,MATCH(MID(YahooFinanceStatistics[[#This Row],[URL]],FIND("p=",YahooFinanceStatistics[[#This Row],[URL]],1)+2,100),'Query Configuration'!$G$5:$G$235,0))</f>
        <v>IFP</v>
      </c>
      <c r="C14047" s="58" t="s">
        <v>598</v>
      </c>
      <c r="D14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47" s="58" t="s">
        <v>8202</v>
      </c>
    </row>
    <row r="14048" spans="1:5" x14ac:dyDescent="0.25">
      <c r="A14048" s="57" t="s">
        <v>1809</v>
      </c>
      <c r="B14048" s="57" t="str">
        <f>INDEX('Query Configuration'!$B$5:$B$235,MATCH(MID(YahooFinanceStatistics[[#This Row],[URL]],FIND("p=",YahooFinanceStatistics[[#This Row],[URL]],1)+2,100),'Query Configuration'!$G$5:$G$235,0))</f>
        <v>OSB</v>
      </c>
      <c r="C14048" s="58" t="s">
        <v>732</v>
      </c>
      <c r="D14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48" s="58" t="s">
        <v>733</v>
      </c>
    </row>
    <row r="14049" spans="1:5" x14ac:dyDescent="0.25">
      <c r="A14049" s="57" t="s">
        <v>1809</v>
      </c>
      <c r="B14049" s="57" t="str">
        <f>INDEX('Query Configuration'!$B$5:$B$235,MATCH(MID(YahooFinanceStatistics[[#This Row],[URL]],FIND("p=",YahooFinanceStatistics[[#This Row],[URL]],1)+2,100),'Query Configuration'!$G$5:$G$235,0))</f>
        <v>OSB</v>
      </c>
      <c r="C14049" s="58" t="s">
        <v>597</v>
      </c>
      <c r="D14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49" s="58" t="s">
        <v>8203</v>
      </c>
    </row>
    <row r="14050" spans="1:5" x14ac:dyDescent="0.25">
      <c r="A14050" s="57" t="s">
        <v>1809</v>
      </c>
      <c r="B14050" s="57" t="str">
        <f>INDEX('Query Configuration'!$B$5:$B$235,MATCH(MID(YahooFinanceStatistics[[#This Row],[URL]],FIND("p=",YahooFinanceStatistics[[#This Row],[URL]],1)+2,100),'Query Configuration'!$G$5:$G$235,0))</f>
        <v>OSB</v>
      </c>
      <c r="C14050" s="58" t="s">
        <v>598</v>
      </c>
      <c r="D14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50" s="58" t="s">
        <v>8204</v>
      </c>
    </row>
    <row r="14051" spans="1:5" x14ac:dyDescent="0.25">
      <c r="A14051" s="57" t="s">
        <v>1816</v>
      </c>
      <c r="B14051" s="57" t="str">
        <f>INDEX('Query Configuration'!$B$5:$B$235,MATCH(MID(YahooFinanceStatistics[[#This Row],[URL]],FIND("p=",YahooFinanceStatistics[[#This Row],[URL]],1)+2,100),'Query Configuration'!$G$5:$G$235,0))</f>
        <v>SJ</v>
      </c>
      <c r="C14051" s="58" t="s">
        <v>732</v>
      </c>
      <c r="D14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51" s="58" t="s">
        <v>733</v>
      </c>
    </row>
    <row r="14052" spans="1:5" x14ac:dyDescent="0.25">
      <c r="A14052" s="57" t="s">
        <v>1816</v>
      </c>
      <c r="B14052" s="57" t="str">
        <f>INDEX('Query Configuration'!$B$5:$B$235,MATCH(MID(YahooFinanceStatistics[[#This Row],[URL]],FIND("p=",YahooFinanceStatistics[[#This Row],[URL]],1)+2,100),'Query Configuration'!$G$5:$G$235,0))</f>
        <v>SJ</v>
      </c>
      <c r="C14052" s="58" t="s">
        <v>597</v>
      </c>
      <c r="D14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52" s="58" t="s">
        <v>8205</v>
      </c>
    </row>
    <row r="14053" spans="1:5" x14ac:dyDescent="0.25">
      <c r="A14053" s="57" t="s">
        <v>1816</v>
      </c>
      <c r="B14053" s="57" t="str">
        <f>INDEX('Query Configuration'!$B$5:$B$235,MATCH(MID(YahooFinanceStatistics[[#This Row],[URL]],FIND("p=",YahooFinanceStatistics[[#This Row],[URL]],1)+2,100),'Query Configuration'!$G$5:$G$235,0))</f>
        <v>SJ</v>
      </c>
      <c r="C14053" s="58" t="s">
        <v>598</v>
      </c>
      <c r="D14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53" s="58" t="s">
        <v>6137</v>
      </c>
    </row>
    <row r="14054" spans="1:5" x14ac:dyDescent="0.25">
      <c r="A14054" s="57" t="s">
        <v>1821</v>
      </c>
      <c r="B14054" s="57" t="str">
        <f>INDEX('Query Configuration'!$B$5:$B$235,MATCH(MID(YahooFinanceStatistics[[#This Row],[URL]],FIND("p=",YahooFinanceStatistics[[#This Row],[URL]],1)+2,100),'Query Configuration'!$G$5:$G$235,0))</f>
        <v>WFT</v>
      </c>
      <c r="C14054" s="58" t="s">
        <v>732</v>
      </c>
      <c r="D14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54" s="58" t="s">
        <v>733</v>
      </c>
    </row>
    <row r="14055" spans="1:5" x14ac:dyDescent="0.25">
      <c r="A14055" s="57" t="s">
        <v>1821</v>
      </c>
      <c r="B14055" s="57" t="str">
        <f>INDEX('Query Configuration'!$B$5:$B$235,MATCH(MID(YahooFinanceStatistics[[#This Row],[URL]],FIND("p=",YahooFinanceStatistics[[#This Row],[URL]],1)+2,100),'Query Configuration'!$G$5:$G$235,0))</f>
        <v>WFT</v>
      </c>
      <c r="C14055" s="58" t="s">
        <v>597</v>
      </c>
      <c r="D14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55" s="58" t="s">
        <v>6224</v>
      </c>
    </row>
    <row r="14056" spans="1:5" x14ac:dyDescent="0.25">
      <c r="A14056" s="57" t="s">
        <v>1821</v>
      </c>
      <c r="B14056" s="57" t="str">
        <f>INDEX('Query Configuration'!$B$5:$B$235,MATCH(MID(YahooFinanceStatistics[[#This Row],[URL]],FIND("p=",YahooFinanceStatistics[[#This Row],[URL]],1)+2,100),'Query Configuration'!$G$5:$G$235,0))</f>
        <v>WFT</v>
      </c>
      <c r="C14056" s="58" t="s">
        <v>598</v>
      </c>
      <c r="D14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56" s="58" t="s">
        <v>8206</v>
      </c>
    </row>
    <row r="14057" spans="1:5" x14ac:dyDescent="0.25">
      <c r="A14057" s="57" t="s">
        <v>1825</v>
      </c>
      <c r="B14057" s="57" t="str">
        <f>INDEX('Query Configuration'!$B$5:$B$235,MATCH(MID(YahooFinanceStatistics[[#This Row],[URL]],FIND("p=",YahooFinanceStatistics[[#This Row],[URL]],1)+2,100),'Query Configuration'!$G$5:$G$235,0))</f>
        <v>SEA</v>
      </c>
      <c r="C14057" s="58" t="s">
        <v>732</v>
      </c>
      <c r="D14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57" s="58" t="s">
        <v>733</v>
      </c>
    </row>
    <row r="14058" spans="1:5" x14ac:dyDescent="0.25">
      <c r="A14058" s="57" t="s">
        <v>1825</v>
      </c>
      <c r="B14058" s="57" t="str">
        <f>INDEX('Query Configuration'!$B$5:$B$235,MATCH(MID(YahooFinanceStatistics[[#This Row],[URL]],FIND("p=",YahooFinanceStatistics[[#This Row],[URL]],1)+2,100),'Query Configuration'!$G$5:$G$235,0))</f>
        <v>SEA</v>
      </c>
      <c r="C14058" s="58" t="s">
        <v>597</v>
      </c>
      <c r="D14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58" s="58" t="s">
        <v>2191</v>
      </c>
    </row>
    <row r="14059" spans="1:5" x14ac:dyDescent="0.25">
      <c r="A14059" s="57" t="s">
        <v>1825</v>
      </c>
      <c r="B14059" s="57" t="str">
        <f>INDEX('Query Configuration'!$B$5:$B$235,MATCH(MID(YahooFinanceStatistics[[#This Row],[URL]],FIND("p=",YahooFinanceStatistics[[#This Row],[URL]],1)+2,100),'Query Configuration'!$G$5:$G$235,0))</f>
        <v>SEA</v>
      </c>
      <c r="C14059" s="58" t="s">
        <v>598</v>
      </c>
      <c r="D14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59" s="58" t="s">
        <v>2191</v>
      </c>
    </row>
    <row r="14060" spans="1:5" x14ac:dyDescent="0.25">
      <c r="A14060" s="57" t="s">
        <v>1832</v>
      </c>
      <c r="B14060" s="57" t="str">
        <f>INDEX('Query Configuration'!$B$5:$B$235,MATCH(MID(YahooFinanceStatistics[[#This Row],[URL]],FIND("p=",YahooFinanceStatistics[[#This Row],[URL]],1)+2,100),'Query Configuration'!$G$5:$G$235,0))</f>
        <v>SVM</v>
      </c>
      <c r="C14060" s="58" t="s">
        <v>732</v>
      </c>
      <c r="D14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60" s="58" t="s">
        <v>733</v>
      </c>
    </row>
    <row r="14061" spans="1:5" x14ac:dyDescent="0.25">
      <c r="A14061" s="57" t="s">
        <v>1832</v>
      </c>
      <c r="B14061" s="57" t="str">
        <f>INDEX('Query Configuration'!$B$5:$B$235,MATCH(MID(YahooFinanceStatistics[[#This Row],[URL]],FIND("p=",YahooFinanceStatistics[[#This Row],[URL]],1)+2,100),'Query Configuration'!$G$5:$G$235,0))</f>
        <v>SVM</v>
      </c>
      <c r="C14061" s="58" t="s">
        <v>597</v>
      </c>
      <c r="D14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61" s="58" t="s">
        <v>8207</v>
      </c>
    </row>
    <row r="14062" spans="1:5" x14ac:dyDescent="0.25">
      <c r="A14062" s="57" t="s">
        <v>1832</v>
      </c>
      <c r="B14062" s="57" t="str">
        <f>INDEX('Query Configuration'!$B$5:$B$235,MATCH(MID(YahooFinanceStatistics[[#This Row],[URL]],FIND("p=",YahooFinanceStatistics[[#This Row],[URL]],1)+2,100),'Query Configuration'!$G$5:$G$235,0))</f>
        <v>SVM</v>
      </c>
      <c r="C14062" s="58" t="s">
        <v>598</v>
      </c>
      <c r="D14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62" s="58" t="s">
        <v>8208</v>
      </c>
    </row>
    <row r="14063" spans="1:5" x14ac:dyDescent="0.25">
      <c r="A14063" s="57" t="s">
        <v>1838</v>
      </c>
      <c r="B14063" s="57" t="str">
        <f>INDEX('Query Configuration'!$B$5:$B$235,MATCH(MID(YahooFinanceStatistics[[#This Row],[URL]],FIND("p=",YahooFinanceStatistics[[#This Row],[URL]],1)+2,100),'Query Configuration'!$G$5:$G$235,0))</f>
        <v>WDO</v>
      </c>
      <c r="C14063" s="58" t="s">
        <v>732</v>
      </c>
      <c r="D14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63" s="58" t="s">
        <v>733</v>
      </c>
    </row>
    <row r="14064" spans="1:5" x14ac:dyDescent="0.25">
      <c r="A14064" s="57" t="s">
        <v>1838</v>
      </c>
      <c r="B14064" s="57" t="str">
        <f>INDEX('Query Configuration'!$B$5:$B$235,MATCH(MID(YahooFinanceStatistics[[#This Row],[URL]],FIND("p=",YahooFinanceStatistics[[#This Row],[URL]],1)+2,100),'Query Configuration'!$G$5:$G$235,0))</f>
        <v>WDO</v>
      </c>
      <c r="C14064" s="58" t="s">
        <v>597</v>
      </c>
      <c r="D14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64" s="58" t="s">
        <v>8209</v>
      </c>
    </row>
    <row r="14065" spans="1:5" x14ac:dyDescent="0.25">
      <c r="A14065" s="57" t="s">
        <v>1838</v>
      </c>
      <c r="B14065" s="57" t="str">
        <f>INDEX('Query Configuration'!$B$5:$B$235,MATCH(MID(YahooFinanceStatistics[[#This Row],[URL]],FIND("p=",YahooFinanceStatistics[[#This Row],[URL]],1)+2,100),'Query Configuration'!$G$5:$G$235,0))</f>
        <v>WDO</v>
      </c>
      <c r="C14065" s="58" t="s">
        <v>598</v>
      </c>
      <c r="D14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65" s="58" t="s">
        <v>8210</v>
      </c>
    </row>
    <row r="14066" spans="1:5" x14ac:dyDescent="0.25">
      <c r="A14066" s="57" t="s">
        <v>1843</v>
      </c>
      <c r="B14066" s="57" t="str">
        <f>INDEX('Query Configuration'!$B$5:$B$235,MATCH(MID(YahooFinanceStatistics[[#This Row],[URL]],FIND("p=",YahooFinanceStatistics[[#This Row],[URL]],1)+2,100),'Query Configuration'!$G$5:$G$235,0))</f>
        <v>CAS</v>
      </c>
      <c r="C14066" s="58" t="s">
        <v>732</v>
      </c>
      <c r="D14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66" s="58" t="s">
        <v>733</v>
      </c>
    </row>
    <row r="14067" spans="1:5" x14ac:dyDescent="0.25">
      <c r="A14067" s="57" t="s">
        <v>1843</v>
      </c>
      <c r="B14067" s="57" t="str">
        <f>INDEX('Query Configuration'!$B$5:$B$235,MATCH(MID(YahooFinanceStatistics[[#This Row],[URL]],FIND("p=",YahooFinanceStatistics[[#This Row],[URL]],1)+2,100),'Query Configuration'!$G$5:$G$235,0))</f>
        <v>CAS</v>
      </c>
      <c r="C14067" s="58" t="s">
        <v>597</v>
      </c>
      <c r="D14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67" s="58" t="s">
        <v>4493</v>
      </c>
    </row>
    <row r="14068" spans="1:5" x14ac:dyDescent="0.25">
      <c r="A14068" s="57" t="s">
        <v>1843</v>
      </c>
      <c r="B14068" s="57" t="str">
        <f>INDEX('Query Configuration'!$B$5:$B$235,MATCH(MID(YahooFinanceStatistics[[#This Row],[URL]],FIND("p=",YahooFinanceStatistics[[#This Row],[URL]],1)+2,100),'Query Configuration'!$G$5:$G$235,0))</f>
        <v>CAS</v>
      </c>
      <c r="C14068" s="58" t="s">
        <v>598</v>
      </c>
      <c r="D14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68" s="58" t="s">
        <v>2881</v>
      </c>
    </row>
    <row r="14069" spans="1:5" x14ac:dyDescent="0.25">
      <c r="A14069" s="57" t="s">
        <v>1849</v>
      </c>
      <c r="B14069" s="57" t="str">
        <f>INDEX('Query Configuration'!$B$5:$B$235,MATCH(MID(YahooFinanceStatistics[[#This Row],[URL]],FIND("p=",YahooFinanceStatistics[[#This Row],[URL]],1)+2,100),'Query Configuration'!$G$5:$G$235,0))</f>
        <v>FR</v>
      </c>
      <c r="C14069" s="58" t="s">
        <v>732</v>
      </c>
      <c r="D14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69" s="58" t="s">
        <v>733</v>
      </c>
    </row>
    <row r="14070" spans="1:5" x14ac:dyDescent="0.25">
      <c r="A14070" s="57" t="s">
        <v>1849</v>
      </c>
      <c r="B14070" s="57" t="str">
        <f>INDEX('Query Configuration'!$B$5:$B$235,MATCH(MID(YahooFinanceStatistics[[#This Row],[URL]],FIND("p=",YahooFinanceStatistics[[#This Row],[URL]],1)+2,100),'Query Configuration'!$G$5:$G$235,0))</f>
        <v>FR</v>
      </c>
      <c r="C14070" s="58" t="s">
        <v>597</v>
      </c>
      <c r="D14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70" s="58" t="s">
        <v>6112</v>
      </c>
    </row>
    <row r="14071" spans="1:5" x14ac:dyDescent="0.25">
      <c r="A14071" s="57" t="s">
        <v>1849</v>
      </c>
      <c r="B14071" s="57" t="str">
        <f>INDEX('Query Configuration'!$B$5:$B$235,MATCH(MID(YahooFinanceStatistics[[#This Row],[URL]],FIND("p=",YahooFinanceStatistics[[#This Row],[URL]],1)+2,100),'Query Configuration'!$G$5:$G$235,0))</f>
        <v>FR</v>
      </c>
      <c r="C14071" s="58" t="s">
        <v>598</v>
      </c>
      <c r="D14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71" s="58" t="s">
        <v>8211</v>
      </c>
    </row>
    <row r="14072" spans="1:5" x14ac:dyDescent="0.25">
      <c r="A14072" s="57" t="s">
        <v>1855</v>
      </c>
      <c r="B14072" s="57" t="str">
        <f>INDEX('Query Configuration'!$B$5:$B$235,MATCH(MID(YahooFinanceStatistics[[#This Row],[URL]],FIND("p=",YahooFinanceStatistics[[#This Row],[URL]],1)+2,100),'Query Configuration'!$G$5:$G$235,0))</f>
        <v>MAG</v>
      </c>
      <c r="C14072" s="58" t="s">
        <v>732</v>
      </c>
      <c r="D14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72" s="58" t="s">
        <v>733</v>
      </c>
    </row>
    <row r="14073" spans="1:5" x14ac:dyDescent="0.25">
      <c r="A14073" s="57" t="s">
        <v>1855</v>
      </c>
      <c r="B14073" s="57" t="str">
        <f>INDEX('Query Configuration'!$B$5:$B$235,MATCH(MID(YahooFinanceStatistics[[#This Row],[URL]],FIND("p=",YahooFinanceStatistics[[#This Row],[URL]],1)+2,100),'Query Configuration'!$G$5:$G$235,0))</f>
        <v>MAG</v>
      </c>
      <c r="C14073" s="58" t="s">
        <v>597</v>
      </c>
      <c r="D14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73" s="58" t="s">
        <v>2191</v>
      </c>
    </row>
    <row r="14074" spans="1:5" x14ac:dyDescent="0.25">
      <c r="A14074" s="57" t="s">
        <v>1855</v>
      </c>
      <c r="B14074" s="57" t="str">
        <f>INDEX('Query Configuration'!$B$5:$B$235,MATCH(MID(YahooFinanceStatistics[[#This Row],[URL]],FIND("p=",YahooFinanceStatistics[[#This Row],[URL]],1)+2,100),'Query Configuration'!$G$5:$G$235,0))</f>
        <v>MAG</v>
      </c>
      <c r="C14074" s="58" t="s">
        <v>598</v>
      </c>
      <c r="D14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74" s="58" t="s">
        <v>2191</v>
      </c>
    </row>
    <row r="14075" spans="1:5" x14ac:dyDescent="0.25">
      <c r="A14075" s="57" t="s">
        <v>1860</v>
      </c>
      <c r="B14075" s="57" t="str">
        <f>INDEX('Query Configuration'!$B$5:$B$235,MATCH(MID(YahooFinanceStatistics[[#This Row],[URL]],FIND("p=",YahooFinanceStatistics[[#This Row],[URL]],1)+2,100),'Query Configuration'!$G$5:$G$235,0))</f>
        <v>PAAS</v>
      </c>
      <c r="C14075" s="58" t="s">
        <v>732</v>
      </c>
      <c r="D14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75" s="58" t="s">
        <v>733</v>
      </c>
    </row>
    <row r="14076" spans="1:5" x14ac:dyDescent="0.25">
      <c r="A14076" s="57" t="s">
        <v>1860</v>
      </c>
      <c r="B14076" s="57" t="str">
        <f>INDEX('Query Configuration'!$B$5:$B$235,MATCH(MID(YahooFinanceStatistics[[#This Row],[URL]],FIND("p=",YahooFinanceStatistics[[#This Row],[URL]],1)+2,100),'Query Configuration'!$G$5:$G$235,0))</f>
        <v>PAAS</v>
      </c>
      <c r="C14076" s="58" t="s">
        <v>597</v>
      </c>
      <c r="D14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76" s="58" t="s">
        <v>8212</v>
      </c>
    </row>
    <row r="14077" spans="1:5" x14ac:dyDescent="0.25">
      <c r="A14077" s="57" t="s">
        <v>1860</v>
      </c>
      <c r="B14077" s="57" t="str">
        <f>INDEX('Query Configuration'!$B$5:$B$235,MATCH(MID(YahooFinanceStatistics[[#This Row],[URL]],FIND("p=",YahooFinanceStatistics[[#This Row],[URL]],1)+2,100),'Query Configuration'!$G$5:$G$235,0))</f>
        <v>PAAS</v>
      </c>
      <c r="C14077" s="58" t="s">
        <v>598</v>
      </c>
      <c r="D14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77" s="58" t="s">
        <v>7822</v>
      </c>
    </row>
    <row r="14078" spans="1:5" x14ac:dyDescent="0.25">
      <c r="A14078" s="57" t="s">
        <v>1865</v>
      </c>
      <c r="B14078" s="57" t="str">
        <f>INDEX('Query Configuration'!$B$5:$B$235,MATCH(MID(YahooFinanceStatistics[[#This Row],[URL]],FIND("p=",YahooFinanceStatistics[[#This Row],[URL]],1)+2,100),'Query Configuration'!$G$5:$G$235,0))</f>
        <v>WPM</v>
      </c>
      <c r="C14078" s="58" t="s">
        <v>732</v>
      </c>
      <c r="D14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78" s="58" t="s">
        <v>733</v>
      </c>
    </row>
    <row r="14079" spans="1:5" x14ac:dyDescent="0.25">
      <c r="A14079" s="57" t="s">
        <v>1865</v>
      </c>
      <c r="B14079" s="57" t="str">
        <f>INDEX('Query Configuration'!$B$5:$B$235,MATCH(MID(YahooFinanceStatistics[[#This Row],[URL]],FIND("p=",YahooFinanceStatistics[[#This Row],[URL]],1)+2,100),'Query Configuration'!$G$5:$G$235,0))</f>
        <v>WPM</v>
      </c>
      <c r="C14079" s="58" t="s">
        <v>597</v>
      </c>
      <c r="D14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79" s="58" t="s">
        <v>2801</v>
      </c>
    </row>
    <row r="14080" spans="1:5" x14ac:dyDescent="0.25">
      <c r="A14080" s="57" t="s">
        <v>1865</v>
      </c>
      <c r="B14080" s="57" t="str">
        <f>INDEX('Query Configuration'!$B$5:$B$235,MATCH(MID(YahooFinanceStatistics[[#This Row],[URL]],FIND("p=",YahooFinanceStatistics[[#This Row],[URL]],1)+2,100),'Query Configuration'!$G$5:$G$235,0))</f>
        <v>WPM</v>
      </c>
      <c r="C14080" s="58" t="s">
        <v>598</v>
      </c>
      <c r="D14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80" s="58" t="s">
        <v>8213</v>
      </c>
    </row>
    <row r="14081" spans="1:5" x14ac:dyDescent="0.25">
      <c r="A14081" s="57" t="s">
        <v>1870</v>
      </c>
      <c r="B14081" s="57" t="str">
        <f>INDEX('Query Configuration'!$B$5:$B$235,MATCH(MID(YahooFinanceStatistics[[#This Row],[URL]],FIND("p=",YahooFinanceStatistics[[#This Row],[URL]],1)+2,100),'Query Configuration'!$G$5:$G$235,0))</f>
        <v>CHE.UN</v>
      </c>
      <c r="C14081" s="58" t="s">
        <v>732</v>
      </c>
      <c r="D14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81" s="58" t="s">
        <v>733</v>
      </c>
    </row>
    <row r="14082" spans="1:5" x14ac:dyDescent="0.25">
      <c r="A14082" s="57" t="s">
        <v>1870</v>
      </c>
      <c r="B14082" s="57" t="str">
        <f>INDEX('Query Configuration'!$B$5:$B$235,MATCH(MID(YahooFinanceStatistics[[#This Row],[URL]],FIND("p=",YahooFinanceStatistics[[#This Row],[URL]],1)+2,100),'Query Configuration'!$G$5:$G$235,0))</f>
        <v>CHE.UN</v>
      </c>
      <c r="C14082" s="58" t="s">
        <v>597</v>
      </c>
      <c r="D14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82" s="58" t="s">
        <v>3683</v>
      </c>
    </row>
    <row r="14083" spans="1:5" x14ac:dyDescent="0.25">
      <c r="A14083" s="57" t="s">
        <v>1870</v>
      </c>
      <c r="B14083" s="57" t="str">
        <f>INDEX('Query Configuration'!$B$5:$B$235,MATCH(MID(YahooFinanceStatistics[[#This Row],[URL]],FIND("p=",YahooFinanceStatistics[[#This Row],[URL]],1)+2,100),'Query Configuration'!$G$5:$G$235,0))</f>
        <v>CHE.UN</v>
      </c>
      <c r="C14083" s="58" t="s">
        <v>598</v>
      </c>
      <c r="D14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83" s="58" t="s">
        <v>8026</v>
      </c>
    </row>
    <row r="14084" spans="1:5" x14ac:dyDescent="0.25">
      <c r="A14084" s="57" t="s">
        <v>1876</v>
      </c>
      <c r="B14084" s="57" t="str">
        <f>INDEX('Query Configuration'!$B$5:$B$235,MATCH(MID(YahooFinanceStatistics[[#This Row],[URL]],FIND("p=",YahooFinanceStatistics[[#This Row],[URL]],1)+2,100),'Query Configuration'!$G$5:$G$235,0))</f>
        <v>LIF</v>
      </c>
      <c r="C14084" s="58" t="s">
        <v>732</v>
      </c>
      <c r="D14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84" s="58" t="s">
        <v>733</v>
      </c>
    </row>
    <row r="14085" spans="1:5" x14ac:dyDescent="0.25">
      <c r="A14085" s="57" t="s">
        <v>1876</v>
      </c>
      <c r="B14085" s="57" t="str">
        <f>INDEX('Query Configuration'!$B$5:$B$235,MATCH(MID(YahooFinanceStatistics[[#This Row],[URL]],FIND("p=",YahooFinanceStatistics[[#This Row],[URL]],1)+2,100),'Query Configuration'!$G$5:$G$235,0))</f>
        <v>LIF</v>
      </c>
      <c r="C14085" s="58" t="s">
        <v>597</v>
      </c>
      <c r="D14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85" s="58" t="s">
        <v>8214</v>
      </c>
    </row>
    <row r="14086" spans="1:5" x14ac:dyDescent="0.25">
      <c r="A14086" s="57" t="s">
        <v>1876</v>
      </c>
      <c r="B14086" s="57" t="str">
        <f>INDEX('Query Configuration'!$B$5:$B$235,MATCH(MID(YahooFinanceStatistics[[#This Row],[URL]],FIND("p=",YahooFinanceStatistics[[#This Row],[URL]],1)+2,100),'Query Configuration'!$G$5:$G$235,0))</f>
        <v>LIF</v>
      </c>
      <c r="C14086" s="58" t="s">
        <v>598</v>
      </c>
      <c r="D14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86" s="58" t="s">
        <v>8215</v>
      </c>
    </row>
    <row r="14087" spans="1:5" x14ac:dyDescent="0.25">
      <c r="A14087" s="57" t="s">
        <v>1880</v>
      </c>
      <c r="B14087" s="57" t="str">
        <f>INDEX('Query Configuration'!$B$5:$B$235,MATCH(MID(YahooFinanceStatistics[[#This Row],[URL]],FIND("p=",YahooFinanceStatistics[[#This Row],[URL]],1)+2,100),'Query Configuration'!$G$5:$G$235,0))</f>
        <v>AIF</v>
      </c>
      <c r="C14087" s="58" t="s">
        <v>732</v>
      </c>
      <c r="D14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87" s="58" t="s">
        <v>733</v>
      </c>
    </row>
    <row r="14088" spans="1:5" x14ac:dyDescent="0.25">
      <c r="A14088" s="57" t="s">
        <v>1880</v>
      </c>
      <c r="B14088" s="57" t="str">
        <f>INDEX('Query Configuration'!$B$5:$B$235,MATCH(MID(YahooFinanceStatistics[[#This Row],[URL]],FIND("p=",YahooFinanceStatistics[[#This Row],[URL]],1)+2,100),'Query Configuration'!$G$5:$G$235,0))</f>
        <v>AIF</v>
      </c>
      <c r="C14088" s="58" t="s">
        <v>597</v>
      </c>
      <c r="D14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88" s="58" t="s">
        <v>7817</v>
      </c>
    </row>
    <row r="14089" spans="1:5" x14ac:dyDescent="0.25">
      <c r="A14089" s="57" t="s">
        <v>1880</v>
      </c>
      <c r="B14089" s="57" t="str">
        <f>INDEX('Query Configuration'!$B$5:$B$235,MATCH(MID(YahooFinanceStatistics[[#This Row],[URL]],FIND("p=",YahooFinanceStatistics[[#This Row],[URL]],1)+2,100),'Query Configuration'!$G$5:$G$235,0))</f>
        <v>AIF</v>
      </c>
      <c r="C14089" s="58" t="s">
        <v>598</v>
      </c>
      <c r="D14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89" s="58" t="s">
        <v>3073</v>
      </c>
    </row>
    <row r="14090" spans="1:5" x14ac:dyDescent="0.25">
      <c r="A14090" s="57" t="s">
        <v>1886</v>
      </c>
      <c r="B14090" s="57" t="str">
        <f>INDEX('Query Configuration'!$B$5:$B$235,MATCH(MID(YahooFinanceStatistics[[#This Row],[URL]],FIND("p=",YahooFinanceStatistics[[#This Row],[URL]],1)+2,100),'Query Configuration'!$G$5:$G$235,0))</f>
        <v>BPY.UN</v>
      </c>
      <c r="C14090" s="58" t="s">
        <v>732</v>
      </c>
      <c r="D14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90" s="58" t="s">
        <v>733</v>
      </c>
    </row>
    <row r="14091" spans="1:5" x14ac:dyDescent="0.25">
      <c r="A14091" s="57" t="s">
        <v>1886</v>
      </c>
      <c r="B14091" s="57" t="str">
        <f>INDEX('Query Configuration'!$B$5:$B$235,MATCH(MID(YahooFinanceStatistics[[#This Row],[URL]],FIND("p=",YahooFinanceStatistics[[#This Row],[URL]],1)+2,100),'Query Configuration'!$G$5:$G$235,0))</f>
        <v>BPY.UN</v>
      </c>
      <c r="C14091" s="58" t="s">
        <v>597</v>
      </c>
      <c r="D14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91" s="58" t="s">
        <v>7740</v>
      </c>
    </row>
    <row r="14092" spans="1:5" x14ac:dyDescent="0.25">
      <c r="A14092" s="57" t="s">
        <v>1886</v>
      </c>
      <c r="B14092" s="57" t="str">
        <f>INDEX('Query Configuration'!$B$5:$B$235,MATCH(MID(YahooFinanceStatistics[[#This Row],[URL]],FIND("p=",YahooFinanceStatistics[[#This Row],[URL]],1)+2,100),'Query Configuration'!$G$5:$G$235,0))</f>
        <v>BPY.UN</v>
      </c>
      <c r="C14092" s="58" t="s">
        <v>598</v>
      </c>
      <c r="D14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92" s="58" t="s">
        <v>8216</v>
      </c>
    </row>
    <row r="14093" spans="1:5" x14ac:dyDescent="0.25">
      <c r="A14093" s="57" t="s">
        <v>1892</v>
      </c>
      <c r="B14093" s="57" t="str">
        <f>INDEX('Query Configuration'!$B$5:$B$235,MATCH(MID(YahooFinanceStatistics[[#This Row],[URL]],FIND("p=",YahooFinanceStatistics[[#This Row],[URL]],1)+2,100),'Query Configuration'!$G$5:$G$235,0))</f>
        <v>CIGI</v>
      </c>
      <c r="C14093" s="58" t="s">
        <v>732</v>
      </c>
      <c r="D14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93" s="58" t="s">
        <v>733</v>
      </c>
    </row>
    <row r="14094" spans="1:5" x14ac:dyDescent="0.25">
      <c r="A14094" s="57" t="s">
        <v>1892</v>
      </c>
      <c r="B14094" s="57" t="str">
        <f>INDEX('Query Configuration'!$B$5:$B$235,MATCH(MID(YahooFinanceStatistics[[#This Row],[URL]],FIND("p=",YahooFinanceStatistics[[#This Row],[URL]],1)+2,100),'Query Configuration'!$G$5:$G$235,0))</f>
        <v>CIGI</v>
      </c>
      <c r="C14094" s="58" t="s">
        <v>597</v>
      </c>
      <c r="D14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94" s="58" t="s">
        <v>2937</v>
      </c>
    </row>
    <row r="14095" spans="1:5" x14ac:dyDescent="0.25">
      <c r="A14095" s="57" t="s">
        <v>1892</v>
      </c>
      <c r="B14095" s="57" t="str">
        <f>INDEX('Query Configuration'!$B$5:$B$235,MATCH(MID(YahooFinanceStatistics[[#This Row],[URL]],FIND("p=",YahooFinanceStatistics[[#This Row],[URL]],1)+2,100),'Query Configuration'!$G$5:$G$235,0))</f>
        <v>CIGI</v>
      </c>
      <c r="C14095" s="58" t="s">
        <v>598</v>
      </c>
      <c r="D14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95" s="58" t="s">
        <v>3429</v>
      </c>
    </row>
    <row r="14096" spans="1:5" x14ac:dyDescent="0.25">
      <c r="A14096" s="57" t="s">
        <v>1898</v>
      </c>
      <c r="B14096" s="57" t="str">
        <f>INDEX('Query Configuration'!$B$5:$B$235,MATCH(MID(YahooFinanceStatistics[[#This Row],[URL]],FIND("p=",YahooFinanceStatistics[[#This Row],[URL]],1)+2,100),'Query Configuration'!$G$5:$G$235,0))</f>
        <v>FCR.UN</v>
      </c>
      <c r="C14096" s="58" t="s">
        <v>732</v>
      </c>
      <c r="D14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96" s="58" t="s">
        <v>733</v>
      </c>
    </row>
    <row r="14097" spans="1:5" x14ac:dyDescent="0.25">
      <c r="A14097" s="57" t="s">
        <v>1898</v>
      </c>
      <c r="B14097" s="57" t="str">
        <f>INDEX('Query Configuration'!$B$5:$B$235,MATCH(MID(YahooFinanceStatistics[[#This Row],[URL]],FIND("p=",YahooFinanceStatistics[[#This Row],[URL]],1)+2,100),'Query Configuration'!$G$5:$G$235,0))</f>
        <v>FCR.UN</v>
      </c>
      <c r="C14097" s="58" t="s">
        <v>597</v>
      </c>
      <c r="D14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097" s="58" t="s">
        <v>8217</v>
      </c>
    </row>
    <row r="14098" spans="1:5" x14ac:dyDescent="0.25">
      <c r="A14098" s="57" t="s">
        <v>1898</v>
      </c>
      <c r="B14098" s="57" t="str">
        <f>INDEX('Query Configuration'!$B$5:$B$235,MATCH(MID(YahooFinanceStatistics[[#This Row],[URL]],FIND("p=",YahooFinanceStatistics[[#This Row],[URL]],1)+2,100),'Query Configuration'!$G$5:$G$235,0))</f>
        <v>FCR.UN</v>
      </c>
      <c r="C14098" s="58" t="s">
        <v>598</v>
      </c>
      <c r="D14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098" s="58" t="s">
        <v>8218</v>
      </c>
    </row>
    <row r="14099" spans="1:5" x14ac:dyDescent="0.25">
      <c r="A14099" s="57" t="s">
        <v>1903</v>
      </c>
      <c r="B14099" s="57" t="str">
        <f>INDEX('Query Configuration'!$B$5:$B$235,MATCH(MID(YahooFinanceStatistics[[#This Row],[URL]],FIND("p=",YahooFinanceStatistics[[#This Row],[URL]],1)+2,100),'Query Configuration'!$G$5:$G$235,0))</f>
        <v>FSV</v>
      </c>
      <c r="C14099" s="58" t="s">
        <v>732</v>
      </c>
      <c r="D14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099" s="58" t="s">
        <v>733</v>
      </c>
    </row>
    <row r="14100" spans="1:5" x14ac:dyDescent="0.25">
      <c r="A14100" s="57" t="s">
        <v>1903</v>
      </c>
      <c r="B14100" s="57" t="str">
        <f>INDEX('Query Configuration'!$B$5:$B$235,MATCH(MID(YahooFinanceStatistics[[#This Row],[URL]],FIND("p=",YahooFinanceStatistics[[#This Row],[URL]],1)+2,100),'Query Configuration'!$G$5:$G$235,0))</f>
        <v>FSV</v>
      </c>
      <c r="C14100" s="58" t="s">
        <v>597</v>
      </c>
      <c r="D14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00" s="58" t="s">
        <v>8219</v>
      </c>
    </row>
    <row r="14101" spans="1:5" x14ac:dyDescent="0.25">
      <c r="A14101" s="57" t="s">
        <v>1903</v>
      </c>
      <c r="B14101" s="57" t="str">
        <f>INDEX('Query Configuration'!$B$5:$B$235,MATCH(MID(YahooFinanceStatistics[[#This Row],[URL]],FIND("p=",YahooFinanceStatistics[[#This Row],[URL]],1)+2,100),'Query Configuration'!$G$5:$G$235,0))</f>
        <v>FSV</v>
      </c>
      <c r="C14101" s="58" t="s">
        <v>598</v>
      </c>
      <c r="D14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01" s="58" t="s">
        <v>8220</v>
      </c>
    </row>
    <row r="14102" spans="1:5" x14ac:dyDescent="0.25">
      <c r="A14102" s="57" t="s">
        <v>1910</v>
      </c>
      <c r="B14102" s="57" t="str">
        <f>INDEX('Query Configuration'!$B$5:$B$235,MATCH(MID(YahooFinanceStatistics[[#This Row],[URL]],FIND("p=",YahooFinanceStatistics[[#This Row],[URL]],1)+2,100),'Query Configuration'!$G$5:$G$235,0))</f>
        <v>TCN</v>
      </c>
      <c r="C14102" s="58" t="s">
        <v>732</v>
      </c>
      <c r="D14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02" s="58" t="s">
        <v>733</v>
      </c>
    </row>
    <row r="14103" spans="1:5" x14ac:dyDescent="0.25">
      <c r="A14103" s="57" t="s">
        <v>1910</v>
      </c>
      <c r="B14103" s="57" t="str">
        <f>INDEX('Query Configuration'!$B$5:$B$235,MATCH(MID(YahooFinanceStatistics[[#This Row],[URL]],FIND("p=",YahooFinanceStatistics[[#This Row],[URL]],1)+2,100),'Query Configuration'!$G$5:$G$235,0))</f>
        <v>TCN</v>
      </c>
      <c r="C14103" s="58" t="s">
        <v>597</v>
      </c>
      <c r="D14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03" s="58" t="s">
        <v>8221</v>
      </c>
    </row>
    <row r="14104" spans="1:5" x14ac:dyDescent="0.25">
      <c r="A14104" s="57" t="s">
        <v>1910</v>
      </c>
      <c r="B14104" s="57" t="str">
        <f>INDEX('Query Configuration'!$B$5:$B$235,MATCH(MID(YahooFinanceStatistics[[#This Row],[URL]],FIND("p=",YahooFinanceStatistics[[#This Row],[URL]],1)+2,100),'Query Configuration'!$G$5:$G$235,0))</f>
        <v>TCN</v>
      </c>
      <c r="C14104" s="58" t="s">
        <v>598</v>
      </c>
      <c r="D14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04" s="58" t="s">
        <v>8222</v>
      </c>
    </row>
    <row r="14105" spans="1:5" x14ac:dyDescent="0.25">
      <c r="A14105" s="57" t="s">
        <v>1915</v>
      </c>
      <c r="B14105" s="57" t="str">
        <f>INDEX('Query Configuration'!$B$5:$B$235,MATCH(MID(YahooFinanceStatistics[[#This Row],[URL]],FIND("p=",YahooFinanceStatistics[[#This Row],[URL]],1)+2,100),'Query Configuration'!$G$5:$G$235,0))</f>
        <v>AX.UN</v>
      </c>
      <c r="C14105" s="58" t="s">
        <v>732</v>
      </c>
      <c r="D14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05" s="58" t="s">
        <v>733</v>
      </c>
    </row>
    <row r="14106" spans="1:5" x14ac:dyDescent="0.25">
      <c r="A14106" s="57" t="s">
        <v>1915</v>
      </c>
      <c r="B14106" s="57" t="str">
        <f>INDEX('Query Configuration'!$B$5:$B$235,MATCH(MID(YahooFinanceStatistics[[#This Row],[URL]],FIND("p=",YahooFinanceStatistics[[#This Row],[URL]],1)+2,100),'Query Configuration'!$G$5:$G$235,0))</f>
        <v>AX.UN</v>
      </c>
      <c r="C14106" s="58" t="s">
        <v>597</v>
      </c>
      <c r="D14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06" s="58" t="s">
        <v>3280</v>
      </c>
    </row>
    <row r="14107" spans="1:5" x14ac:dyDescent="0.25">
      <c r="A14107" s="57" t="s">
        <v>1915</v>
      </c>
      <c r="B14107" s="57" t="str">
        <f>INDEX('Query Configuration'!$B$5:$B$235,MATCH(MID(YahooFinanceStatistics[[#This Row],[URL]],FIND("p=",YahooFinanceStatistics[[#This Row],[URL]],1)+2,100),'Query Configuration'!$G$5:$G$235,0))</f>
        <v>AX.UN</v>
      </c>
      <c r="C14107" s="58" t="s">
        <v>598</v>
      </c>
      <c r="D14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07" s="58" t="s">
        <v>8223</v>
      </c>
    </row>
    <row r="14108" spans="1:5" x14ac:dyDescent="0.25">
      <c r="A14108" s="57" t="s">
        <v>1920</v>
      </c>
      <c r="B14108" s="57" t="str">
        <f>INDEX('Query Configuration'!$B$5:$B$235,MATCH(MID(YahooFinanceStatistics[[#This Row],[URL]],FIND("p=",YahooFinanceStatistics[[#This Row],[URL]],1)+2,100),'Query Configuration'!$G$5:$G$235,0))</f>
        <v>CUF.UN</v>
      </c>
      <c r="C14108" s="58" t="s">
        <v>732</v>
      </c>
      <c r="D14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08" s="58" t="s">
        <v>733</v>
      </c>
    </row>
    <row r="14109" spans="1:5" x14ac:dyDescent="0.25">
      <c r="A14109" s="57" t="s">
        <v>1920</v>
      </c>
      <c r="B14109" s="57" t="str">
        <f>INDEX('Query Configuration'!$B$5:$B$235,MATCH(MID(YahooFinanceStatistics[[#This Row],[URL]],FIND("p=",YahooFinanceStatistics[[#This Row],[URL]],1)+2,100),'Query Configuration'!$G$5:$G$235,0))</f>
        <v>CUF.UN</v>
      </c>
      <c r="C14109" s="58" t="s">
        <v>597</v>
      </c>
      <c r="D14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09" s="58" t="s">
        <v>8224</v>
      </c>
    </row>
    <row r="14110" spans="1:5" x14ac:dyDescent="0.25">
      <c r="A14110" s="57" t="s">
        <v>1920</v>
      </c>
      <c r="B14110" s="57" t="str">
        <f>INDEX('Query Configuration'!$B$5:$B$235,MATCH(MID(YahooFinanceStatistics[[#This Row],[URL]],FIND("p=",YahooFinanceStatistics[[#This Row],[URL]],1)+2,100),'Query Configuration'!$G$5:$G$235,0))</f>
        <v>CUF.UN</v>
      </c>
      <c r="C14110" s="58" t="s">
        <v>598</v>
      </c>
      <c r="D14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10" s="58" t="s">
        <v>8225</v>
      </c>
    </row>
    <row r="14111" spans="1:5" x14ac:dyDescent="0.25">
      <c r="A14111" s="57" t="s">
        <v>1925</v>
      </c>
      <c r="B14111" s="57" t="str">
        <f>INDEX('Query Configuration'!$B$5:$B$235,MATCH(MID(YahooFinanceStatistics[[#This Row],[URL]],FIND("p=",YahooFinanceStatistics[[#This Row],[URL]],1)+2,100),'Query Configuration'!$G$5:$G$235,0))</f>
        <v>CRR.UN</v>
      </c>
      <c r="C14111" s="58" t="s">
        <v>732</v>
      </c>
      <c r="D14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11" s="58" t="s">
        <v>733</v>
      </c>
    </row>
    <row r="14112" spans="1:5" x14ac:dyDescent="0.25">
      <c r="A14112" s="57" t="s">
        <v>1925</v>
      </c>
      <c r="B14112" s="57" t="str">
        <f>INDEX('Query Configuration'!$B$5:$B$235,MATCH(MID(YahooFinanceStatistics[[#This Row],[URL]],FIND("p=",YahooFinanceStatistics[[#This Row],[URL]],1)+2,100),'Query Configuration'!$G$5:$G$235,0))</f>
        <v>CRR.UN</v>
      </c>
      <c r="C14112" s="58" t="s">
        <v>597</v>
      </c>
      <c r="D14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12" s="58" t="s">
        <v>8226</v>
      </c>
    </row>
    <row r="14113" spans="1:5" x14ac:dyDescent="0.25">
      <c r="A14113" s="57" t="s">
        <v>1925</v>
      </c>
      <c r="B14113" s="57" t="str">
        <f>INDEX('Query Configuration'!$B$5:$B$235,MATCH(MID(YahooFinanceStatistics[[#This Row],[URL]],FIND("p=",YahooFinanceStatistics[[#This Row],[URL]],1)+2,100),'Query Configuration'!$G$5:$G$235,0))</f>
        <v>CRR.UN</v>
      </c>
      <c r="C14113" s="58" t="s">
        <v>598</v>
      </c>
      <c r="D14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13" s="58" t="s">
        <v>8227</v>
      </c>
    </row>
    <row r="14114" spans="1:5" x14ac:dyDescent="0.25">
      <c r="A14114" s="57" t="s">
        <v>1929</v>
      </c>
      <c r="B14114" s="57" t="str">
        <f>INDEX('Query Configuration'!$B$5:$B$235,MATCH(MID(YahooFinanceStatistics[[#This Row],[URL]],FIND("p=",YahooFinanceStatistics[[#This Row],[URL]],1)+2,100),'Query Configuration'!$G$5:$G$235,0))</f>
        <v>HR.UN</v>
      </c>
      <c r="C14114" s="58" t="s">
        <v>732</v>
      </c>
      <c r="D14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14" s="58" t="s">
        <v>733</v>
      </c>
    </row>
    <row r="14115" spans="1:5" x14ac:dyDescent="0.25">
      <c r="A14115" s="57" t="s">
        <v>1929</v>
      </c>
      <c r="B14115" s="57" t="str">
        <f>INDEX('Query Configuration'!$B$5:$B$235,MATCH(MID(YahooFinanceStatistics[[#This Row],[URL]],FIND("p=",YahooFinanceStatistics[[#This Row],[URL]],1)+2,100),'Query Configuration'!$G$5:$G$235,0))</f>
        <v>HR.UN</v>
      </c>
      <c r="C14115" s="58" t="s">
        <v>597</v>
      </c>
      <c r="D14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15" s="58" t="s">
        <v>8228</v>
      </c>
    </row>
    <row r="14116" spans="1:5" x14ac:dyDescent="0.25">
      <c r="A14116" s="57" t="s">
        <v>1929</v>
      </c>
      <c r="B14116" s="57" t="str">
        <f>INDEX('Query Configuration'!$B$5:$B$235,MATCH(MID(YahooFinanceStatistics[[#This Row],[URL]],FIND("p=",YahooFinanceStatistics[[#This Row],[URL]],1)+2,100),'Query Configuration'!$G$5:$G$235,0))</f>
        <v>HR.UN</v>
      </c>
      <c r="C14116" s="58" t="s">
        <v>598</v>
      </c>
      <c r="D14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16" s="58" t="s">
        <v>8229</v>
      </c>
    </row>
    <row r="14117" spans="1:5" x14ac:dyDescent="0.25">
      <c r="A14117" s="57" t="s">
        <v>1935</v>
      </c>
      <c r="B14117" s="57" t="str">
        <f>INDEX('Query Configuration'!$B$5:$B$235,MATCH(MID(YahooFinanceStatistics[[#This Row],[URL]],FIND("p=",YahooFinanceStatistics[[#This Row],[URL]],1)+2,100),'Query Configuration'!$G$5:$G$235,0))</f>
        <v>CSH.UN</v>
      </c>
      <c r="C14117" s="58" t="s">
        <v>732</v>
      </c>
      <c r="D14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17" s="58" t="s">
        <v>733</v>
      </c>
    </row>
    <row r="14118" spans="1:5" x14ac:dyDescent="0.25">
      <c r="A14118" s="57" t="s">
        <v>1935</v>
      </c>
      <c r="B14118" s="57" t="str">
        <f>INDEX('Query Configuration'!$B$5:$B$235,MATCH(MID(YahooFinanceStatistics[[#This Row],[URL]],FIND("p=",YahooFinanceStatistics[[#This Row],[URL]],1)+2,100),'Query Configuration'!$G$5:$G$235,0))</f>
        <v>CSH.UN</v>
      </c>
      <c r="C14118" s="58" t="s">
        <v>597</v>
      </c>
      <c r="D14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18" s="58" t="s">
        <v>7944</v>
      </c>
    </row>
    <row r="14119" spans="1:5" x14ac:dyDescent="0.25">
      <c r="A14119" s="57" t="s">
        <v>1935</v>
      </c>
      <c r="B14119" s="57" t="str">
        <f>INDEX('Query Configuration'!$B$5:$B$235,MATCH(MID(YahooFinanceStatistics[[#This Row],[URL]],FIND("p=",YahooFinanceStatistics[[#This Row],[URL]],1)+2,100),'Query Configuration'!$G$5:$G$235,0))</f>
        <v>CSH.UN</v>
      </c>
      <c r="C14119" s="58" t="s">
        <v>598</v>
      </c>
      <c r="D14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19" s="58" t="s">
        <v>8230</v>
      </c>
    </row>
    <row r="14120" spans="1:5" x14ac:dyDescent="0.25">
      <c r="A14120" s="57" t="s">
        <v>1941</v>
      </c>
      <c r="B14120" s="57" t="str">
        <f>INDEX('Query Configuration'!$B$5:$B$235,MATCH(MID(YahooFinanceStatistics[[#This Row],[URL]],FIND("p=",YahooFinanceStatistics[[#This Row],[URL]],1)+2,100),'Query Configuration'!$G$5:$G$235,0))</f>
        <v>NWH.UN</v>
      </c>
      <c r="C14120" s="58" t="s">
        <v>732</v>
      </c>
      <c r="D14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20" s="58" t="s">
        <v>733</v>
      </c>
    </row>
    <row r="14121" spans="1:5" x14ac:dyDescent="0.25">
      <c r="A14121" s="57" t="s">
        <v>1941</v>
      </c>
      <c r="B14121" s="57" t="str">
        <f>INDEX('Query Configuration'!$B$5:$B$235,MATCH(MID(YahooFinanceStatistics[[#This Row],[URL]],FIND("p=",YahooFinanceStatistics[[#This Row],[URL]],1)+2,100),'Query Configuration'!$G$5:$G$235,0))</f>
        <v>NWH.UN</v>
      </c>
      <c r="C14121" s="58" t="s">
        <v>597</v>
      </c>
      <c r="D14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21" s="58" t="s">
        <v>8231</v>
      </c>
    </row>
    <row r="14122" spans="1:5" x14ac:dyDescent="0.25">
      <c r="A14122" s="57" t="s">
        <v>1941</v>
      </c>
      <c r="B14122" s="57" t="str">
        <f>INDEX('Query Configuration'!$B$5:$B$235,MATCH(MID(YahooFinanceStatistics[[#This Row],[URL]],FIND("p=",YahooFinanceStatistics[[#This Row],[URL]],1)+2,100),'Query Configuration'!$G$5:$G$235,0))</f>
        <v>NWH.UN</v>
      </c>
      <c r="C14122" s="58" t="s">
        <v>598</v>
      </c>
      <c r="D14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22" s="58" t="s">
        <v>8232</v>
      </c>
    </row>
    <row r="14123" spans="1:5" x14ac:dyDescent="0.25">
      <c r="A14123" s="57" t="s">
        <v>1946</v>
      </c>
      <c r="B14123" s="57" t="str">
        <f>INDEX('Query Configuration'!$B$5:$B$235,MATCH(MID(YahooFinanceStatistics[[#This Row],[URL]],FIND("p=",YahooFinanceStatistics[[#This Row],[URL]],1)+2,100),'Query Configuration'!$G$5:$G$235,0))</f>
        <v>DIR.UN</v>
      </c>
      <c r="C14123" s="58" t="s">
        <v>732</v>
      </c>
      <c r="D14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23" s="58" t="s">
        <v>733</v>
      </c>
    </row>
    <row r="14124" spans="1:5" x14ac:dyDescent="0.25">
      <c r="A14124" s="57" t="s">
        <v>1946</v>
      </c>
      <c r="B14124" s="57" t="str">
        <f>INDEX('Query Configuration'!$B$5:$B$235,MATCH(MID(YahooFinanceStatistics[[#This Row],[URL]],FIND("p=",YahooFinanceStatistics[[#This Row],[URL]],1)+2,100),'Query Configuration'!$G$5:$G$235,0))</f>
        <v>DIR.UN</v>
      </c>
      <c r="C14124" s="58" t="s">
        <v>597</v>
      </c>
      <c r="D14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24" s="58" t="s">
        <v>8233</v>
      </c>
    </row>
    <row r="14125" spans="1:5" x14ac:dyDescent="0.25">
      <c r="A14125" s="57" t="s">
        <v>1946</v>
      </c>
      <c r="B14125" s="57" t="str">
        <f>INDEX('Query Configuration'!$B$5:$B$235,MATCH(MID(YahooFinanceStatistics[[#This Row],[URL]],FIND("p=",YahooFinanceStatistics[[#This Row],[URL]],1)+2,100),'Query Configuration'!$G$5:$G$235,0))</f>
        <v>DIR.UN</v>
      </c>
      <c r="C14125" s="58" t="s">
        <v>598</v>
      </c>
      <c r="D14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25" s="58" t="s">
        <v>8234</v>
      </c>
    </row>
    <row r="14126" spans="1:5" x14ac:dyDescent="0.25">
      <c r="A14126" s="57" t="s">
        <v>1952</v>
      </c>
      <c r="B14126" s="57" t="str">
        <f>INDEX('Query Configuration'!$B$5:$B$235,MATCH(MID(YahooFinanceStatistics[[#This Row],[URL]],FIND("p=",YahooFinanceStatistics[[#This Row],[URL]],1)+2,100),'Query Configuration'!$G$5:$G$235,0))</f>
        <v>GRT.UN</v>
      </c>
      <c r="C14126" s="58" t="s">
        <v>732</v>
      </c>
      <c r="D14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26" s="58" t="s">
        <v>733</v>
      </c>
    </row>
    <row r="14127" spans="1:5" x14ac:dyDescent="0.25">
      <c r="A14127" s="57" t="s">
        <v>1952</v>
      </c>
      <c r="B14127" s="57" t="str">
        <f>INDEX('Query Configuration'!$B$5:$B$235,MATCH(MID(YahooFinanceStatistics[[#This Row],[URL]],FIND("p=",YahooFinanceStatistics[[#This Row],[URL]],1)+2,100),'Query Configuration'!$G$5:$G$235,0))</f>
        <v>GRT.UN</v>
      </c>
      <c r="C14127" s="58" t="s">
        <v>597</v>
      </c>
      <c r="D14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27" s="58" t="s">
        <v>8235</v>
      </c>
    </row>
    <row r="14128" spans="1:5" x14ac:dyDescent="0.25">
      <c r="A14128" s="57" t="s">
        <v>1952</v>
      </c>
      <c r="B14128" s="57" t="str">
        <f>INDEX('Query Configuration'!$B$5:$B$235,MATCH(MID(YahooFinanceStatistics[[#This Row],[URL]],FIND("p=",YahooFinanceStatistics[[#This Row],[URL]],1)+2,100),'Query Configuration'!$G$5:$G$235,0))</f>
        <v>GRT.UN</v>
      </c>
      <c r="C14128" s="58" t="s">
        <v>598</v>
      </c>
      <c r="D14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28" s="58" t="s">
        <v>8236</v>
      </c>
    </row>
    <row r="14129" spans="1:5" x14ac:dyDescent="0.25">
      <c r="A14129" s="57" t="s">
        <v>1959</v>
      </c>
      <c r="B14129" s="57" t="str">
        <f>INDEX('Query Configuration'!$B$5:$B$235,MATCH(MID(YahooFinanceStatistics[[#This Row],[URL]],FIND("p=",YahooFinanceStatistics[[#This Row],[URL]],1)+2,100),'Query Configuration'!$G$5:$G$235,0))</f>
        <v>SMU.UN</v>
      </c>
      <c r="C14129" s="58" t="s">
        <v>732</v>
      </c>
      <c r="D14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29" s="58" t="s">
        <v>733</v>
      </c>
    </row>
    <row r="14130" spans="1:5" x14ac:dyDescent="0.25">
      <c r="A14130" s="57" t="s">
        <v>1959</v>
      </c>
      <c r="B14130" s="57" t="str">
        <f>INDEX('Query Configuration'!$B$5:$B$235,MATCH(MID(YahooFinanceStatistics[[#This Row],[URL]],FIND("p=",YahooFinanceStatistics[[#This Row],[URL]],1)+2,100),'Query Configuration'!$G$5:$G$235,0))</f>
        <v>SMU.UN</v>
      </c>
      <c r="C14130" s="58" t="s">
        <v>597</v>
      </c>
      <c r="D14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30" s="58" t="s">
        <v>8237</v>
      </c>
    </row>
    <row r="14131" spans="1:5" x14ac:dyDescent="0.25">
      <c r="A14131" s="57" t="s">
        <v>1959</v>
      </c>
      <c r="B14131" s="57" t="str">
        <f>INDEX('Query Configuration'!$B$5:$B$235,MATCH(MID(YahooFinanceStatistics[[#This Row],[URL]],FIND("p=",YahooFinanceStatistics[[#This Row],[URL]],1)+2,100),'Query Configuration'!$G$5:$G$235,0))</f>
        <v>SMU.UN</v>
      </c>
      <c r="C14131" s="58" t="s">
        <v>598</v>
      </c>
      <c r="D14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31" s="58" t="s">
        <v>8238</v>
      </c>
    </row>
    <row r="14132" spans="1:5" x14ac:dyDescent="0.25">
      <c r="A14132" s="57" t="s">
        <v>1962</v>
      </c>
      <c r="B14132" s="57" t="str">
        <f>INDEX('Query Configuration'!$B$5:$B$235,MATCH(MID(YahooFinanceStatistics[[#This Row],[URL]],FIND("p=",YahooFinanceStatistics[[#This Row],[URL]],1)+2,100),'Query Configuration'!$G$5:$G$235,0))</f>
        <v>AP.UN</v>
      </c>
      <c r="C14132" s="58" t="s">
        <v>732</v>
      </c>
      <c r="D14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32" s="58" t="s">
        <v>733</v>
      </c>
    </row>
    <row r="14133" spans="1:5" x14ac:dyDescent="0.25">
      <c r="A14133" s="57" t="s">
        <v>1962</v>
      </c>
      <c r="B14133" s="57" t="str">
        <f>INDEX('Query Configuration'!$B$5:$B$235,MATCH(MID(YahooFinanceStatistics[[#This Row],[URL]],FIND("p=",YahooFinanceStatistics[[#This Row],[URL]],1)+2,100),'Query Configuration'!$G$5:$G$235,0))</f>
        <v>AP.UN</v>
      </c>
      <c r="C14133" s="58" t="s">
        <v>597</v>
      </c>
      <c r="D14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33" s="58" t="s">
        <v>8239</v>
      </c>
    </row>
    <row r="14134" spans="1:5" x14ac:dyDescent="0.25">
      <c r="A14134" s="57" t="s">
        <v>1962</v>
      </c>
      <c r="B14134" s="57" t="str">
        <f>INDEX('Query Configuration'!$B$5:$B$235,MATCH(MID(YahooFinanceStatistics[[#This Row],[URL]],FIND("p=",YahooFinanceStatistics[[#This Row],[URL]],1)+2,100),'Query Configuration'!$G$5:$G$235,0))</f>
        <v>AP.UN</v>
      </c>
      <c r="C14134" s="58" t="s">
        <v>598</v>
      </c>
      <c r="D14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34" s="58" t="s">
        <v>8240</v>
      </c>
    </row>
    <row r="14135" spans="1:5" x14ac:dyDescent="0.25">
      <c r="A14135" s="57" t="s">
        <v>1969</v>
      </c>
      <c r="B14135" s="57" t="str">
        <f>INDEX('Query Configuration'!$B$5:$B$235,MATCH(MID(YahooFinanceStatistics[[#This Row],[URL]],FIND("p=",YahooFinanceStatistics[[#This Row],[URL]],1)+2,100),'Query Configuration'!$G$5:$G$235,0))</f>
        <v>D.UN</v>
      </c>
      <c r="C14135" s="58" t="s">
        <v>732</v>
      </c>
      <c r="D14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35" s="58" t="s">
        <v>733</v>
      </c>
    </row>
    <row r="14136" spans="1:5" x14ac:dyDescent="0.25">
      <c r="A14136" s="57" t="s">
        <v>1969</v>
      </c>
      <c r="B14136" s="57" t="str">
        <f>INDEX('Query Configuration'!$B$5:$B$235,MATCH(MID(YahooFinanceStatistics[[#This Row],[URL]],FIND("p=",YahooFinanceStatistics[[#This Row],[URL]],1)+2,100),'Query Configuration'!$G$5:$G$235,0))</f>
        <v>D.UN</v>
      </c>
      <c r="C14136" s="58" t="s">
        <v>597</v>
      </c>
      <c r="D14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36" s="58" t="s">
        <v>8241</v>
      </c>
    </row>
    <row r="14137" spans="1:5" x14ac:dyDescent="0.25">
      <c r="A14137" s="57" t="s">
        <v>1969</v>
      </c>
      <c r="B14137" s="57" t="str">
        <f>INDEX('Query Configuration'!$B$5:$B$235,MATCH(MID(YahooFinanceStatistics[[#This Row],[URL]],FIND("p=",YahooFinanceStatistics[[#This Row],[URL]],1)+2,100),'Query Configuration'!$G$5:$G$235,0))</f>
        <v>D.UN</v>
      </c>
      <c r="C14137" s="58" t="s">
        <v>598</v>
      </c>
      <c r="D14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37" s="58" t="s">
        <v>8242</v>
      </c>
    </row>
    <row r="14138" spans="1:5" x14ac:dyDescent="0.25">
      <c r="A14138" s="57" t="s">
        <v>1973</v>
      </c>
      <c r="B14138" s="57" t="str">
        <f>INDEX('Query Configuration'!$B$5:$B$235,MATCH(MID(YahooFinanceStatistics[[#This Row],[URL]],FIND("p=",YahooFinanceStatistics[[#This Row],[URL]],1)+2,100),'Query Configuration'!$G$5:$G$235,0))</f>
        <v>BEI.UN</v>
      </c>
      <c r="C14138" s="58" t="s">
        <v>732</v>
      </c>
      <c r="D14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38" s="58" t="s">
        <v>733</v>
      </c>
    </row>
    <row r="14139" spans="1:5" x14ac:dyDescent="0.25">
      <c r="A14139" s="57" t="s">
        <v>1973</v>
      </c>
      <c r="B14139" s="57" t="str">
        <f>INDEX('Query Configuration'!$B$5:$B$235,MATCH(MID(YahooFinanceStatistics[[#This Row],[URL]],FIND("p=",YahooFinanceStatistics[[#This Row],[URL]],1)+2,100),'Query Configuration'!$G$5:$G$235,0))</f>
        <v>BEI.UN</v>
      </c>
      <c r="C14139" s="58" t="s">
        <v>597</v>
      </c>
      <c r="D14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39" s="58" t="s">
        <v>2870</v>
      </c>
    </row>
    <row r="14140" spans="1:5" x14ac:dyDescent="0.25">
      <c r="A14140" s="57" t="s">
        <v>1973</v>
      </c>
      <c r="B14140" s="57" t="str">
        <f>INDEX('Query Configuration'!$B$5:$B$235,MATCH(MID(YahooFinanceStatistics[[#This Row],[URL]],FIND("p=",YahooFinanceStatistics[[#This Row],[URL]],1)+2,100),'Query Configuration'!$G$5:$G$235,0))</f>
        <v>BEI.UN</v>
      </c>
      <c r="C14140" s="58" t="s">
        <v>598</v>
      </c>
      <c r="D14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40" s="58" t="s">
        <v>8243</v>
      </c>
    </row>
    <row r="14141" spans="1:5" x14ac:dyDescent="0.25">
      <c r="A14141" s="57" t="s">
        <v>1978</v>
      </c>
      <c r="B14141" s="57" t="str">
        <f>INDEX('Query Configuration'!$B$5:$B$235,MATCH(MID(YahooFinanceStatistics[[#This Row],[URL]],FIND("p=",YahooFinanceStatistics[[#This Row],[URL]],1)+2,100),'Query Configuration'!$G$5:$G$235,0))</f>
        <v>CAR.UN</v>
      </c>
      <c r="C14141" s="58" t="s">
        <v>732</v>
      </c>
      <c r="D14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41" s="58" t="s">
        <v>733</v>
      </c>
    </row>
    <row r="14142" spans="1:5" x14ac:dyDescent="0.25">
      <c r="A14142" s="57" t="s">
        <v>1978</v>
      </c>
      <c r="B14142" s="57" t="str">
        <f>INDEX('Query Configuration'!$B$5:$B$235,MATCH(MID(YahooFinanceStatistics[[#This Row],[URL]],FIND("p=",YahooFinanceStatistics[[#This Row],[URL]],1)+2,100),'Query Configuration'!$G$5:$G$235,0))</f>
        <v>CAR.UN</v>
      </c>
      <c r="C14142" s="58" t="s">
        <v>597</v>
      </c>
      <c r="D14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42" s="58" t="s">
        <v>8244</v>
      </c>
    </row>
    <row r="14143" spans="1:5" x14ac:dyDescent="0.25">
      <c r="A14143" s="57" t="s">
        <v>1978</v>
      </c>
      <c r="B14143" s="57" t="str">
        <f>INDEX('Query Configuration'!$B$5:$B$235,MATCH(MID(YahooFinanceStatistics[[#This Row],[URL]],FIND("p=",YahooFinanceStatistics[[#This Row],[URL]],1)+2,100),'Query Configuration'!$G$5:$G$235,0))</f>
        <v>CAR.UN</v>
      </c>
      <c r="C14143" s="58" t="s">
        <v>598</v>
      </c>
      <c r="D14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43" s="58" t="s">
        <v>8245</v>
      </c>
    </row>
    <row r="14144" spans="1:5" x14ac:dyDescent="0.25">
      <c r="A14144" s="57" t="s">
        <v>1983</v>
      </c>
      <c r="B14144" s="57" t="str">
        <f>INDEX('Query Configuration'!$B$5:$B$235,MATCH(MID(YahooFinanceStatistics[[#This Row],[URL]],FIND("p=",YahooFinanceStatistics[[#This Row],[URL]],1)+2,100),'Query Configuration'!$G$5:$G$235,0))</f>
        <v>IIP.UN</v>
      </c>
      <c r="C14144" s="58" t="s">
        <v>732</v>
      </c>
      <c r="D14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44" s="58" t="s">
        <v>733</v>
      </c>
    </row>
    <row r="14145" spans="1:5" x14ac:dyDescent="0.25">
      <c r="A14145" s="57" t="s">
        <v>1983</v>
      </c>
      <c r="B14145" s="57" t="str">
        <f>INDEX('Query Configuration'!$B$5:$B$235,MATCH(MID(YahooFinanceStatistics[[#This Row],[URL]],FIND("p=",YahooFinanceStatistics[[#This Row],[URL]],1)+2,100),'Query Configuration'!$G$5:$G$235,0))</f>
        <v>IIP.UN</v>
      </c>
      <c r="C14145" s="58" t="s">
        <v>597</v>
      </c>
      <c r="D14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45" s="58" t="s">
        <v>8246</v>
      </c>
    </row>
    <row r="14146" spans="1:5" x14ac:dyDescent="0.25">
      <c r="A14146" s="57" t="s">
        <v>1983</v>
      </c>
      <c r="B14146" s="57" t="str">
        <f>INDEX('Query Configuration'!$B$5:$B$235,MATCH(MID(YahooFinanceStatistics[[#This Row],[URL]],FIND("p=",YahooFinanceStatistics[[#This Row],[URL]],1)+2,100),'Query Configuration'!$G$5:$G$235,0))</f>
        <v>IIP.UN</v>
      </c>
      <c r="C14146" s="58" t="s">
        <v>598</v>
      </c>
      <c r="D14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46" s="58" t="s">
        <v>8247</v>
      </c>
    </row>
    <row r="14147" spans="1:5" x14ac:dyDescent="0.25">
      <c r="A14147" s="57" t="s">
        <v>1988</v>
      </c>
      <c r="B14147" s="57" t="str">
        <f>INDEX('Query Configuration'!$B$5:$B$235,MATCH(MID(YahooFinanceStatistics[[#This Row],[URL]],FIND("p=",YahooFinanceStatistics[[#This Row],[URL]],1)+2,100),'Query Configuration'!$G$5:$G$235,0))</f>
        <v>KMP.UN</v>
      </c>
      <c r="C14147" s="58" t="s">
        <v>732</v>
      </c>
      <c r="D14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47" s="58" t="s">
        <v>733</v>
      </c>
    </row>
    <row r="14148" spans="1:5" x14ac:dyDescent="0.25">
      <c r="A14148" s="57" t="s">
        <v>1988</v>
      </c>
      <c r="B14148" s="57" t="str">
        <f>INDEX('Query Configuration'!$B$5:$B$235,MATCH(MID(YahooFinanceStatistics[[#This Row],[URL]],FIND("p=",YahooFinanceStatistics[[#This Row],[URL]],1)+2,100),'Query Configuration'!$G$5:$G$235,0))</f>
        <v>KMP.UN</v>
      </c>
      <c r="C14148" s="58" t="s">
        <v>597</v>
      </c>
      <c r="D14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48" s="58" t="s">
        <v>8248</v>
      </c>
    </row>
    <row r="14149" spans="1:5" x14ac:dyDescent="0.25">
      <c r="A14149" s="57" t="s">
        <v>1988</v>
      </c>
      <c r="B14149" s="57" t="str">
        <f>INDEX('Query Configuration'!$B$5:$B$235,MATCH(MID(YahooFinanceStatistics[[#This Row],[URL]],FIND("p=",YahooFinanceStatistics[[#This Row],[URL]],1)+2,100),'Query Configuration'!$G$5:$G$235,0))</f>
        <v>KMP.UN</v>
      </c>
      <c r="C14149" s="58" t="s">
        <v>598</v>
      </c>
      <c r="D14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49" s="58" t="s">
        <v>8249</v>
      </c>
    </row>
    <row r="14150" spans="1:5" x14ac:dyDescent="0.25">
      <c r="A14150" s="57" t="s">
        <v>1994</v>
      </c>
      <c r="B14150" s="57" t="str">
        <f>INDEX('Query Configuration'!$B$5:$B$235,MATCH(MID(YahooFinanceStatistics[[#This Row],[URL]],FIND("p=",YahooFinanceStatistics[[#This Row],[URL]],1)+2,100),'Query Configuration'!$G$5:$G$235,0))</f>
        <v>NVU.UN</v>
      </c>
      <c r="C14150" s="58" t="s">
        <v>732</v>
      </c>
      <c r="D14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50" s="58" t="s">
        <v>733</v>
      </c>
    </row>
    <row r="14151" spans="1:5" x14ac:dyDescent="0.25">
      <c r="A14151" s="57" t="s">
        <v>1994</v>
      </c>
      <c r="B14151" s="57" t="str">
        <f>INDEX('Query Configuration'!$B$5:$B$235,MATCH(MID(YahooFinanceStatistics[[#This Row],[URL]],FIND("p=",YahooFinanceStatistics[[#This Row],[URL]],1)+2,100),'Query Configuration'!$G$5:$G$235,0))</f>
        <v>NVU.UN</v>
      </c>
      <c r="C14151" s="58" t="s">
        <v>597</v>
      </c>
      <c r="D14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51" s="58" t="s">
        <v>8250</v>
      </c>
    </row>
    <row r="14152" spans="1:5" x14ac:dyDescent="0.25">
      <c r="A14152" s="57" t="s">
        <v>1994</v>
      </c>
      <c r="B14152" s="57" t="str">
        <f>INDEX('Query Configuration'!$B$5:$B$235,MATCH(MID(YahooFinanceStatistics[[#This Row],[URL]],FIND("p=",YahooFinanceStatistics[[#This Row],[URL]],1)+2,100),'Query Configuration'!$G$5:$G$235,0))</f>
        <v>NVU.UN</v>
      </c>
      <c r="C14152" s="58" t="s">
        <v>598</v>
      </c>
      <c r="D14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52" s="58" t="s">
        <v>8251</v>
      </c>
    </row>
    <row r="14153" spans="1:5" x14ac:dyDescent="0.25">
      <c r="A14153" s="57" t="s">
        <v>1998</v>
      </c>
      <c r="B14153" s="57" t="str">
        <f>INDEX('Query Configuration'!$B$5:$B$235,MATCH(MID(YahooFinanceStatistics[[#This Row],[URL]],FIND("p=",YahooFinanceStatistics[[#This Row],[URL]],1)+2,100),'Query Configuration'!$G$5:$G$235,0))</f>
        <v>CHP.UN</v>
      </c>
      <c r="C14153" s="58" t="s">
        <v>732</v>
      </c>
      <c r="D14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53" s="58" t="s">
        <v>733</v>
      </c>
    </row>
    <row r="14154" spans="1:5" x14ac:dyDescent="0.25">
      <c r="A14154" s="57" t="s">
        <v>1998</v>
      </c>
      <c r="B14154" s="57" t="str">
        <f>INDEX('Query Configuration'!$B$5:$B$235,MATCH(MID(YahooFinanceStatistics[[#This Row],[URL]],FIND("p=",YahooFinanceStatistics[[#This Row],[URL]],1)+2,100),'Query Configuration'!$G$5:$G$235,0))</f>
        <v>CHP.UN</v>
      </c>
      <c r="C14154" s="58" t="s">
        <v>597</v>
      </c>
      <c r="D14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54" s="58" t="s">
        <v>8252</v>
      </c>
    </row>
    <row r="14155" spans="1:5" x14ac:dyDescent="0.25">
      <c r="A14155" s="57" t="s">
        <v>1998</v>
      </c>
      <c r="B14155" s="57" t="str">
        <f>INDEX('Query Configuration'!$B$5:$B$235,MATCH(MID(YahooFinanceStatistics[[#This Row],[URL]],FIND("p=",YahooFinanceStatistics[[#This Row],[URL]],1)+2,100),'Query Configuration'!$G$5:$G$235,0))</f>
        <v>CHP.UN</v>
      </c>
      <c r="C14155" s="58" t="s">
        <v>598</v>
      </c>
      <c r="D14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55" s="58" t="s">
        <v>8253</v>
      </c>
    </row>
    <row r="14156" spans="1:5" x14ac:dyDescent="0.25">
      <c r="A14156" s="57" t="s">
        <v>2003</v>
      </c>
      <c r="B14156" s="57" t="str">
        <f>INDEX('Query Configuration'!$B$5:$B$235,MATCH(MID(YahooFinanceStatistics[[#This Row],[URL]],FIND("p=",YahooFinanceStatistics[[#This Row],[URL]],1)+2,100),'Query Configuration'!$G$5:$G$235,0))</f>
        <v>REI.UN</v>
      </c>
      <c r="C14156" s="58" t="s">
        <v>732</v>
      </c>
      <c r="D14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56" s="58" t="s">
        <v>733</v>
      </c>
    </row>
    <row r="14157" spans="1:5" x14ac:dyDescent="0.25">
      <c r="A14157" s="57" t="s">
        <v>2003</v>
      </c>
      <c r="B14157" s="57" t="str">
        <f>INDEX('Query Configuration'!$B$5:$B$235,MATCH(MID(YahooFinanceStatistics[[#This Row],[URL]],FIND("p=",YahooFinanceStatistics[[#This Row],[URL]],1)+2,100),'Query Configuration'!$G$5:$G$235,0))</f>
        <v>REI.UN</v>
      </c>
      <c r="C14157" s="58" t="s">
        <v>597</v>
      </c>
      <c r="D14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57" s="58" t="s">
        <v>8254</v>
      </c>
    </row>
    <row r="14158" spans="1:5" x14ac:dyDescent="0.25">
      <c r="A14158" s="57" t="s">
        <v>2003</v>
      </c>
      <c r="B14158" s="57" t="str">
        <f>INDEX('Query Configuration'!$B$5:$B$235,MATCH(MID(YahooFinanceStatistics[[#This Row],[URL]],FIND("p=",YahooFinanceStatistics[[#This Row],[URL]],1)+2,100),'Query Configuration'!$G$5:$G$235,0))</f>
        <v>REI.UN</v>
      </c>
      <c r="C14158" s="58" t="s">
        <v>598</v>
      </c>
      <c r="D14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58" s="58" t="s">
        <v>8255</v>
      </c>
    </row>
    <row r="14159" spans="1:5" x14ac:dyDescent="0.25">
      <c r="A14159" s="57" t="s">
        <v>2009</v>
      </c>
      <c r="B14159" s="57" t="str">
        <f>INDEX('Query Configuration'!$B$5:$B$235,MATCH(MID(YahooFinanceStatistics[[#This Row],[URL]],FIND("p=",YahooFinanceStatistics[[#This Row],[URL]],1)+2,100),'Query Configuration'!$G$5:$G$235,0))</f>
        <v>SRU.UN</v>
      </c>
      <c r="C14159" s="58" t="s">
        <v>732</v>
      </c>
      <c r="D14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59" s="58" t="s">
        <v>733</v>
      </c>
    </row>
    <row r="14160" spans="1:5" x14ac:dyDescent="0.25">
      <c r="A14160" s="57" t="s">
        <v>2009</v>
      </c>
      <c r="B14160" s="57" t="str">
        <f>INDEX('Query Configuration'!$B$5:$B$235,MATCH(MID(YahooFinanceStatistics[[#This Row],[URL]],FIND("p=",YahooFinanceStatistics[[#This Row],[URL]],1)+2,100),'Query Configuration'!$G$5:$G$235,0))</f>
        <v>SRU.UN</v>
      </c>
      <c r="C14160" s="58" t="s">
        <v>597</v>
      </c>
      <c r="D14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60" s="58" t="s">
        <v>8256</v>
      </c>
    </row>
    <row r="14161" spans="1:5" x14ac:dyDescent="0.25">
      <c r="A14161" s="57" t="s">
        <v>2009</v>
      </c>
      <c r="B14161" s="57" t="str">
        <f>INDEX('Query Configuration'!$B$5:$B$235,MATCH(MID(YahooFinanceStatistics[[#This Row],[URL]],FIND("p=",YahooFinanceStatistics[[#This Row],[URL]],1)+2,100),'Query Configuration'!$G$5:$G$235,0))</f>
        <v>SRU.UN</v>
      </c>
      <c r="C14161" s="58" t="s">
        <v>598</v>
      </c>
      <c r="D14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61" s="58" t="s">
        <v>8257</v>
      </c>
    </row>
    <row r="14162" spans="1:5" x14ac:dyDescent="0.25">
      <c r="A14162" s="57" t="s">
        <v>2014</v>
      </c>
      <c r="B14162" s="57" t="str">
        <f>INDEX('Query Configuration'!$B$5:$B$235,MATCH(MID(YahooFinanceStatistics[[#This Row],[URL]],FIND("p=",YahooFinanceStatistics[[#This Row],[URL]],1)+2,100),'Query Configuration'!$G$5:$G$235,0))</f>
        <v>CRT.UN</v>
      </c>
      <c r="C14162" s="58" t="s">
        <v>732</v>
      </c>
      <c r="D14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62" s="58" t="s">
        <v>733</v>
      </c>
    </row>
    <row r="14163" spans="1:5" x14ac:dyDescent="0.25">
      <c r="A14163" s="57" t="s">
        <v>2014</v>
      </c>
      <c r="B14163" s="57" t="str">
        <f>INDEX('Query Configuration'!$B$5:$B$235,MATCH(MID(YahooFinanceStatistics[[#This Row],[URL]],FIND("p=",YahooFinanceStatistics[[#This Row],[URL]],1)+2,100),'Query Configuration'!$G$5:$G$235,0))</f>
        <v>CRT.UN</v>
      </c>
      <c r="C14163" s="58" t="s">
        <v>597</v>
      </c>
      <c r="D14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63" s="58" t="s">
        <v>8258</v>
      </c>
    </row>
    <row r="14164" spans="1:5" x14ac:dyDescent="0.25">
      <c r="A14164" s="57" t="s">
        <v>2014</v>
      </c>
      <c r="B14164" s="57" t="str">
        <f>INDEX('Query Configuration'!$B$5:$B$235,MATCH(MID(YahooFinanceStatistics[[#This Row],[URL]],FIND("p=",YahooFinanceStatistics[[#This Row],[URL]],1)+2,100),'Query Configuration'!$G$5:$G$235,0))</f>
        <v>CRT.UN</v>
      </c>
      <c r="C14164" s="58" t="s">
        <v>598</v>
      </c>
      <c r="D14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64" s="58" t="s">
        <v>8259</v>
      </c>
    </row>
    <row r="14165" spans="1:5" x14ac:dyDescent="0.25">
      <c r="A14165" s="57" t="s">
        <v>2019</v>
      </c>
      <c r="B14165" s="57" t="str">
        <f>INDEX('Query Configuration'!$B$5:$B$235,MATCH(MID(YahooFinanceStatistics[[#This Row],[URL]],FIND("p=",YahooFinanceStatistics[[#This Row],[URL]],1)+2,100),'Query Configuration'!$G$5:$G$235,0))</f>
        <v>BB</v>
      </c>
      <c r="C14165" s="58" t="s">
        <v>732</v>
      </c>
      <c r="D14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65" s="58" t="s">
        <v>733</v>
      </c>
    </row>
    <row r="14166" spans="1:5" x14ac:dyDescent="0.25">
      <c r="A14166" s="57" t="s">
        <v>2019</v>
      </c>
      <c r="B14166" s="57" t="str">
        <f>INDEX('Query Configuration'!$B$5:$B$235,MATCH(MID(YahooFinanceStatistics[[#This Row],[URL]],FIND("p=",YahooFinanceStatistics[[#This Row],[URL]],1)+2,100),'Query Configuration'!$G$5:$G$235,0))</f>
        <v>BB</v>
      </c>
      <c r="C14166" s="58" t="s">
        <v>597</v>
      </c>
      <c r="D14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66" s="58" t="s">
        <v>8260</v>
      </c>
    </row>
    <row r="14167" spans="1:5" x14ac:dyDescent="0.25">
      <c r="A14167" s="57" t="s">
        <v>2019</v>
      </c>
      <c r="B14167" s="57" t="str">
        <f>INDEX('Query Configuration'!$B$5:$B$235,MATCH(MID(YahooFinanceStatistics[[#This Row],[URL]],FIND("p=",YahooFinanceStatistics[[#This Row],[URL]],1)+2,100),'Query Configuration'!$G$5:$G$235,0))</f>
        <v>BB</v>
      </c>
      <c r="C14167" s="58" t="s">
        <v>598</v>
      </c>
      <c r="D14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67" s="58" t="s">
        <v>8261</v>
      </c>
    </row>
    <row r="14168" spans="1:5" x14ac:dyDescent="0.25">
      <c r="A14168" s="57" t="s">
        <v>2025</v>
      </c>
      <c r="B14168" s="57" t="str">
        <f>INDEX('Query Configuration'!$B$5:$B$235,MATCH(MID(YahooFinanceStatistics[[#This Row],[URL]],FIND("p=",YahooFinanceStatistics[[#This Row],[URL]],1)+2,100),'Query Configuration'!$G$5:$G$235,0))</f>
        <v>CLS</v>
      </c>
      <c r="C14168" s="58" t="s">
        <v>732</v>
      </c>
      <c r="D14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68" s="58" t="s">
        <v>733</v>
      </c>
    </row>
    <row r="14169" spans="1:5" x14ac:dyDescent="0.25">
      <c r="A14169" s="57" t="s">
        <v>2025</v>
      </c>
      <c r="B14169" s="57" t="str">
        <f>INDEX('Query Configuration'!$B$5:$B$235,MATCH(MID(YahooFinanceStatistics[[#This Row],[URL]],FIND("p=",YahooFinanceStatistics[[#This Row],[URL]],1)+2,100),'Query Configuration'!$G$5:$G$235,0))</f>
        <v>CLS</v>
      </c>
      <c r="C14169" s="58" t="s">
        <v>597</v>
      </c>
      <c r="D14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69" s="58" t="s">
        <v>2683</v>
      </c>
    </row>
    <row r="14170" spans="1:5" x14ac:dyDescent="0.25">
      <c r="A14170" s="57" t="s">
        <v>2025</v>
      </c>
      <c r="B14170" s="57" t="str">
        <f>INDEX('Query Configuration'!$B$5:$B$235,MATCH(MID(YahooFinanceStatistics[[#This Row],[URL]],FIND("p=",YahooFinanceStatistics[[#This Row],[URL]],1)+2,100),'Query Configuration'!$G$5:$G$235,0))</f>
        <v>CLS</v>
      </c>
      <c r="C14170" s="58" t="s">
        <v>598</v>
      </c>
      <c r="D14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70" s="58" t="s">
        <v>2306</v>
      </c>
    </row>
    <row r="14171" spans="1:5" x14ac:dyDescent="0.25">
      <c r="A14171" s="57" t="s">
        <v>2030</v>
      </c>
      <c r="B14171" s="57" t="str">
        <f>INDEX('Query Configuration'!$B$5:$B$235,MATCH(MID(YahooFinanceStatistics[[#This Row],[URL]],FIND("p=",YahooFinanceStatistics[[#This Row],[URL]],1)+2,100),'Query Configuration'!$G$5:$G$235,0))</f>
        <v>GIB.A</v>
      </c>
      <c r="C14171" s="58" t="s">
        <v>732</v>
      </c>
      <c r="D14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71" s="58" t="s">
        <v>733</v>
      </c>
    </row>
    <row r="14172" spans="1:5" x14ac:dyDescent="0.25">
      <c r="A14172" s="57" t="s">
        <v>2030</v>
      </c>
      <c r="B14172" s="57" t="str">
        <f>INDEX('Query Configuration'!$B$5:$B$235,MATCH(MID(YahooFinanceStatistics[[#This Row],[URL]],FIND("p=",YahooFinanceStatistics[[#This Row],[URL]],1)+2,100),'Query Configuration'!$G$5:$G$235,0))</f>
        <v>GIB.A</v>
      </c>
      <c r="C14172" s="58" t="s">
        <v>597</v>
      </c>
      <c r="D14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72" s="58" t="s">
        <v>8262</v>
      </c>
    </row>
    <row r="14173" spans="1:5" x14ac:dyDescent="0.25">
      <c r="A14173" s="57" t="s">
        <v>2030</v>
      </c>
      <c r="B14173" s="57" t="str">
        <f>INDEX('Query Configuration'!$B$5:$B$235,MATCH(MID(YahooFinanceStatistics[[#This Row],[URL]],FIND("p=",YahooFinanceStatistics[[#This Row],[URL]],1)+2,100),'Query Configuration'!$G$5:$G$235,0))</f>
        <v>GIB.A</v>
      </c>
      <c r="C14173" s="58" t="s">
        <v>598</v>
      </c>
      <c r="D14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73" s="58" t="s">
        <v>2854</v>
      </c>
    </row>
    <row r="14174" spans="1:5" x14ac:dyDescent="0.25">
      <c r="A14174" s="57" t="s">
        <v>2036</v>
      </c>
      <c r="B14174" s="57" t="str">
        <f>INDEX('Query Configuration'!$B$5:$B$235,MATCH(MID(YahooFinanceStatistics[[#This Row],[URL]],FIND("p=",YahooFinanceStatistics[[#This Row],[URL]],1)+2,100),'Query Configuration'!$G$5:$G$235,0))</f>
        <v>LSPD</v>
      </c>
      <c r="C14174" s="58" t="s">
        <v>732</v>
      </c>
      <c r="D14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74" s="58" t="s">
        <v>733</v>
      </c>
    </row>
    <row r="14175" spans="1:5" x14ac:dyDescent="0.25">
      <c r="A14175" s="57" t="s">
        <v>2036</v>
      </c>
      <c r="B14175" s="57" t="str">
        <f>INDEX('Query Configuration'!$B$5:$B$235,MATCH(MID(YahooFinanceStatistics[[#This Row],[URL]],FIND("p=",YahooFinanceStatistics[[#This Row],[URL]],1)+2,100),'Query Configuration'!$G$5:$G$235,0))</f>
        <v>LSPD</v>
      </c>
      <c r="C14175" s="58" t="s">
        <v>597</v>
      </c>
      <c r="D14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75" s="58" t="s">
        <v>8263</v>
      </c>
    </row>
    <row r="14176" spans="1:5" x14ac:dyDescent="0.25">
      <c r="A14176" s="57" t="s">
        <v>2036</v>
      </c>
      <c r="B14176" s="57" t="str">
        <f>INDEX('Query Configuration'!$B$5:$B$235,MATCH(MID(YahooFinanceStatistics[[#This Row],[URL]],FIND("p=",YahooFinanceStatistics[[#This Row],[URL]],1)+2,100),'Query Configuration'!$G$5:$G$235,0))</f>
        <v>LSPD</v>
      </c>
      <c r="C14176" s="58" t="s">
        <v>598</v>
      </c>
      <c r="D14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76" s="58" t="s">
        <v>8264</v>
      </c>
    </row>
    <row r="14177" spans="1:5" x14ac:dyDescent="0.25">
      <c r="A14177" s="57" t="s">
        <v>2043</v>
      </c>
      <c r="B14177" s="57" t="str">
        <f>INDEX('Query Configuration'!$B$5:$B$235,MATCH(MID(YahooFinanceStatistics[[#This Row],[URL]],FIND("p=",YahooFinanceStatistics[[#This Row],[URL]],1)+2,100),'Query Configuration'!$G$5:$G$235,0))</f>
        <v>REAL</v>
      </c>
      <c r="C14177" s="58" t="s">
        <v>732</v>
      </c>
      <c r="D14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77" s="58" t="s">
        <v>733</v>
      </c>
    </row>
    <row r="14178" spans="1:5" x14ac:dyDescent="0.25">
      <c r="A14178" s="57" t="s">
        <v>2043</v>
      </c>
      <c r="B14178" s="57" t="str">
        <f>INDEX('Query Configuration'!$B$5:$B$235,MATCH(MID(YahooFinanceStatistics[[#This Row],[URL]],FIND("p=",YahooFinanceStatistics[[#This Row],[URL]],1)+2,100),'Query Configuration'!$G$5:$G$235,0))</f>
        <v>REAL</v>
      </c>
      <c r="C14178" s="58" t="s">
        <v>597</v>
      </c>
      <c r="D14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78" s="58" t="s">
        <v>8130</v>
      </c>
    </row>
    <row r="14179" spans="1:5" x14ac:dyDescent="0.25">
      <c r="A14179" s="57" t="s">
        <v>2043</v>
      </c>
      <c r="B14179" s="57" t="str">
        <f>INDEX('Query Configuration'!$B$5:$B$235,MATCH(MID(YahooFinanceStatistics[[#This Row],[URL]],FIND("p=",YahooFinanceStatistics[[#This Row],[URL]],1)+2,100),'Query Configuration'!$G$5:$G$235,0))</f>
        <v>REAL</v>
      </c>
      <c r="C14179" s="58" t="s">
        <v>598</v>
      </c>
      <c r="D14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79" s="58" t="s">
        <v>8014</v>
      </c>
    </row>
    <row r="14180" spans="1:5" x14ac:dyDescent="0.25">
      <c r="A14180" s="57" t="s">
        <v>2049</v>
      </c>
      <c r="B14180" s="57" t="str">
        <f>INDEX('Query Configuration'!$B$5:$B$235,MATCH(MID(YahooFinanceStatistics[[#This Row],[URL]],FIND("p=",YahooFinanceStatistics[[#This Row],[URL]],1)+2,100),'Query Configuration'!$G$5:$G$235,0))</f>
        <v>CSU</v>
      </c>
      <c r="C14180" s="58" t="s">
        <v>732</v>
      </c>
      <c r="D14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80" s="58" t="s">
        <v>733</v>
      </c>
    </row>
    <row r="14181" spans="1:5" x14ac:dyDescent="0.25">
      <c r="A14181" s="57" t="s">
        <v>2049</v>
      </c>
      <c r="B14181" s="57" t="str">
        <f>INDEX('Query Configuration'!$B$5:$B$235,MATCH(MID(YahooFinanceStatistics[[#This Row],[URL]],FIND("p=",YahooFinanceStatistics[[#This Row],[URL]],1)+2,100),'Query Configuration'!$G$5:$G$235,0))</f>
        <v>CSU</v>
      </c>
      <c r="C14181" s="58" t="s">
        <v>597</v>
      </c>
      <c r="D14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81" s="58" t="s">
        <v>8265</v>
      </c>
    </row>
    <row r="14182" spans="1:5" x14ac:dyDescent="0.25">
      <c r="A14182" s="57" t="s">
        <v>2049</v>
      </c>
      <c r="B14182" s="57" t="str">
        <f>INDEX('Query Configuration'!$B$5:$B$235,MATCH(MID(YahooFinanceStatistics[[#This Row],[URL]],FIND("p=",YahooFinanceStatistics[[#This Row],[URL]],1)+2,100),'Query Configuration'!$G$5:$G$235,0))</f>
        <v>CSU</v>
      </c>
      <c r="C14182" s="58" t="s">
        <v>598</v>
      </c>
      <c r="D14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82" s="58" t="s">
        <v>8099</v>
      </c>
    </row>
    <row r="14183" spans="1:5" x14ac:dyDescent="0.25">
      <c r="A14183" s="57" t="s">
        <v>2055</v>
      </c>
      <c r="B14183" s="57" t="str">
        <f>INDEX('Query Configuration'!$B$5:$B$235,MATCH(MID(YahooFinanceStatistics[[#This Row],[URL]],FIND("p=",YahooFinanceStatistics[[#This Row],[URL]],1)+2,100),'Query Configuration'!$G$5:$G$235,0))</f>
        <v>DSG</v>
      </c>
      <c r="C14183" s="58" t="s">
        <v>732</v>
      </c>
      <c r="D14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83" s="58" t="s">
        <v>733</v>
      </c>
    </row>
    <row r="14184" spans="1:5" x14ac:dyDescent="0.25">
      <c r="A14184" s="57" t="s">
        <v>2055</v>
      </c>
      <c r="B14184" s="57" t="str">
        <f>INDEX('Query Configuration'!$B$5:$B$235,MATCH(MID(YahooFinanceStatistics[[#This Row],[URL]],FIND("p=",YahooFinanceStatistics[[#This Row],[URL]],1)+2,100),'Query Configuration'!$G$5:$G$235,0))</f>
        <v>DSG</v>
      </c>
      <c r="C14184" s="58" t="s">
        <v>597</v>
      </c>
      <c r="D14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84" s="58" t="s">
        <v>8266</v>
      </c>
    </row>
    <row r="14185" spans="1:5" x14ac:dyDescent="0.25">
      <c r="A14185" s="57" t="s">
        <v>2055</v>
      </c>
      <c r="B14185" s="57" t="str">
        <f>INDEX('Query Configuration'!$B$5:$B$235,MATCH(MID(YahooFinanceStatistics[[#This Row],[URL]],FIND("p=",YahooFinanceStatistics[[#This Row],[URL]],1)+2,100),'Query Configuration'!$G$5:$G$235,0))</f>
        <v>DSG</v>
      </c>
      <c r="C14185" s="58" t="s">
        <v>598</v>
      </c>
      <c r="D14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85" s="58" t="s">
        <v>8267</v>
      </c>
    </row>
    <row r="14186" spans="1:5" x14ac:dyDescent="0.25">
      <c r="A14186" s="57" t="s">
        <v>2059</v>
      </c>
      <c r="B14186" s="57" t="str">
        <f>INDEX('Query Configuration'!$B$5:$B$235,MATCH(MID(YahooFinanceStatistics[[#This Row],[URL]],FIND("p=",YahooFinanceStatistics[[#This Row],[URL]],1)+2,100),'Query Configuration'!$G$5:$G$235,0))</f>
        <v>ENGH</v>
      </c>
      <c r="C14186" s="58" t="s">
        <v>732</v>
      </c>
      <c r="D14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86" s="58" t="s">
        <v>733</v>
      </c>
    </row>
    <row r="14187" spans="1:5" x14ac:dyDescent="0.25">
      <c r="A14187" s="57" t="s">
        <v>2059</v>
      </c>
      <c r="B14187" s="57" t="str">
        <f>INDEX('Query Configuration'!$B$5:$B$235,MATCH(MID(YahooFinanceStatistics[[#This Row],[URL]],FIND("p=",YahooFinanceStatistics[[#This Row],[URL]],1)+2,100),'Query Configuration'!$G$5:$G$235,0))</f>
        <v>ENGH</v>
      </c>
      <c r="C14187" s="58" t="s">
        <v>597</v>
      </c>
      <c r="D14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87" s="58" t="s">
        <v>8268</v>
      </c>
    </row>
    <row r="14188" spans="1:5" x14ac:dyDescent="0.25">
      <c r="A14188" s="57" t="s">
        <v>2059</v>
      </c>
      <c r="B14188" s="57" t="str">
        <f>INDEX('Query Configuration'!$B$5:$B$235,MATCH(MID(YahooFinanceStatistics[[#This Row],[URL]],FIND("p=",YahooFinanceStatistics[[#This Row],[URL]],1)+2,100),'Query Configuration'!$G$5:$G$235,0))</f>
        <v>ENGH</v>
      </c>
      <c r="C14188" s="58" t="s">
        <v>598</v>
      </c>
      <c r="D14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88" s="58" t="s">
        <v>8269</v>
      </c>
    </row>
    <row r="14189" spans="1:5" x14ac:dyDescent="0.25">
      <c r="A14189" s="57" t="s">
        <v>2065</v>
      </c>
      <c r="B14189" s="57" t="str">
        <f>INDEX('Query Configuration'!$B$5:$B$235,MATCH(MID(YahooFinanceStatistics[[#This Row],[URL]],FIND("p=",YahooFinanceStatistics[[#This Row],[URL]],1)+2,100),'Query Configuration'!$G$5:$G$235,0))</f>
        <v>KXS</v>
      </c>
      <c r="C14189" s="58" t="s">
        <v>732</v>
      </c>
      <c r="D14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89" s="58" t="s">
        <v>733</v>
      </c>
    </row>
    <row r="14190" spans="1:5" x14ac:dyDescent="0.25">
      <c r="A14190" s="57" t="s">
        <v>2065</v>
      </c>
      <c r="B14190" s="57" t="str">
        <f>INDEX('Query Configuration'!$B$5:$B$235,MATCH(MID(YahooFinanceStatistics[[#This Row],[URL]],FIND("p=",YahooFinanceStatistics[[#This Row],[URL]],1)+2,100),'Query Configuration'!$G$5:$G$235,0))</f>
        <v>KXS</v>
      </c>
      <c r="C14190" s="58" t="s">
        <v>597</v>
      </c>
      <c r="D14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90" s="58" t="s">
        <v>8270</v>
      </c>
    </row>
    <row r="14191" spans="1:5" x14ac:dyDescent="0.25">
      <c r="A14191" s="57" t="s">
        <v>2065</v>
      </c>
      <c r="B14191" s="57" t="str">
        <f>INDEX('Query Configuration'!$B$5:$B$235,MATCH(MID(YahooFinanceStatistics[[#This Row],[URL]],FIND("p=",YahooFinanceStatistics[[#This Row],[URL]],1)+2,100),'Query Configuration'!$G$5:$G$235,0))</f>
        <v>KXS</v>
      </c>
      <c r="C14191" s="58" t="s">
        <v>598</v>
      </c>
      <c r="D14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91" s="58" t="s">
        <v>8271</v>
      </c>
    </row>
    <row r="14192" spans="1:5" x14ac:dyDescent="0.25">
      <c r="A14192" s="57" t="s">
        <v>2072</v>
      </c>
      <c r="B14192" s="57" t="str">
        <f>INDEX('Query Configuration'!$B$5:$B$235,MATCH(MID(YahooFinanceStatistics[[#This Row],[URL]],FIND("p=",YahooFinanceStatistics[[#This Row],[URL]],1)+2,100),'Query Configuration'!$G$5:$G$235,0))</f>
        <v>OTEX</v>
      </c>
      <c r="C14192" s="58" t="s">
        <v>732</v>
      </c>
      <c r="D14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92" s="58" t="s">
        <v>733</v>
      </c>
    </row>
    <row r="14193" spans="1:5" x14ac:dyDescent="0.25">
      <c r="A14193" s="57" t="s">
        <v>2072</v>
      </c>
      <c r="B14193" s="57" t="str">
        <f>INDEX('Query Configuration'!$B$5:$B$235,MATCH(MID(YahooFinanceStatistics[[#This Row],[URL]],FIND("p=",YahooFinanceStatistics[[#This Row],[URL]],1)+2,100),'Query Configuration'!$G$5:$G$235,0))</f>
        <v>OTEX</v>
      </c>
      <c r="C14193" s="58" t="s">
        <v>597</v>
      </c>
      <c r="D14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93" s="58" t="s">
        <v>8189</v>
      </c>
    </row>
    <row r="14194" spans="1:5" x14ac:dyDescent="0.25">
      <c r="A14194" s="57" t="s">
        <v>2072</v>
      </c>
      <c r="B14194" s="57" t="str">
        <f>INDEX('Query Configuration'!$B$5:$B$235,MATCH(MID(YahooFinanceStatistics[[#This Row],[URL]],FIND("p=",YahooFinanceStatistics[[#This Row],[URL]],1)+2,100),'Query Configuration'!$G$5:$G$235,0))</f>
        <v>OTEX</v>
      </c>
      <c r="C14194" s="58" t="s">
        <v>598</v>
      </c>
      <c r="D14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94" s="58" t="s">
        <v>8272</v>
      </c>
    </row>
    <row r="14195" spans="1:5" x14ac:dyDescent="0.25">
      <c r="A14195" s="57" t="s">
        <v>2078</v>
      </c>
      <c r="B14195" s="57" t="str">
        <f>INDEX('Query Configuration'!$B$5:$B$235,MATCH(MID(YahooFinanceStatistics[[#This Row],[URL]],FIND("p=",YahooFinanceStatistics[[#This Row],[URL]],1)+2,100),'Query Configuration'!$G$5:$G$235,0))</f>
        <v>SHOP</v>
      </c>
      <c r="C14195" s="58" t="s">
        <v>732</v>
      </c>
      <c r="D14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95" s="58" t="s">
        <v>733</v>
      </c>
    </row>
    <row r="14196" spans="1:5" x14ac:dyDescent="0.25">
      <c r="A14196" s="57" t="s">
        <v>2078</v>
      </c>
      <c r="B14196" s="57" t="str">
        <f>INDEX('Query Configuration'!$B$5:$B$235,MATCH(MID(YahooFinanceStatistics[[#This Row],[URL]],FIND("p=",YahooFinanceStatistics[[#This Row],[URL]],1)+2,100),'Query Configuration'!$G$5:$G$235,0))</f>
        <v>SHOP</v>
      </c>
      <c r="C14196" s="58" t="s">
        <v>597</v>
      </c>
      <c r="D14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96" s="58" t="s">
        <v>8273</v>
      </c>
    </row>
    <row r="14197" spans="1:5" x14ac:dyDescent="0.25">
      <c r="A14197" s="57" t="s">
        <v>2078</v>
      </c>
      <c r="B14197" s="57" t="str">
        <f>INDEX('Query Configuration'!$B$5:$B$235,MATCH(MID(YahooFinanceStatistics[[#This Row],[URL]],FIND("p=",YahooFinanceStatistics[[#This Row],[URL]],1)+2,100),'Query Configuration'!$G$5:$G$235,0))</f>
        <v>SHOP</v>
      </c>
      <c r="C14197" s="58" t="s">
        <v>598</v>
      </c>
      <c r="D14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197" s="58" t="s">
        <v>8274</v>
      </c>
    </row>
    <row r="14198" spans="1:5" x14ac:dyDescent="0.25">
      <c r="A14198" s="57" t="s">
        <v>2084</v>
      </c>
      <c r="B14198" s="57" t="str">
        <f>INDEX('Query Configuration'!$B$5:$B$235,MATCH(MID(YahooFinanceStatistics[[#This Row],[URL]],FIND("p=",YahooFinanceStatistics[[#This Row],[URL]],1)+2,100),'Query Configuration'!$G$5:$G$235,0))</f>
        <v>AQN</v>
      </c>
      <c r="C14198" s="58" t="s">
        <v>732</v>
      </c>
      <c r="D14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198" s="58" t="s">
        <v>733</v>
      </c>
    </row>
    <row r="14199" spans="1:5" x14ac:dyDescent="0.25">
      <c r="A14199" s="57" t="s">
        <v>2084</v>
      </c>
      <c r="B14199" s="57" t="str">
        <f>INDEX('Query Configuration'!$B$5:$B$235,MATCH(MID(YahooFinanceStatistics[[#This Row],[URL]],FIND("p=",YahooFinanceStatistics[[#This Row],[URL]],1)+2,100),'Query Configuration'!$G$5:$G$235,0))</f>
        <v>AQN</v>
      </c>
      <c r="C14199" s="58" t="s">
        <v>597</v>
      </c>
      <c r="D14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199" s="58" t="s">
        <v>8275</v>
      </c>
    </row>
    <row r="14200" spans="1:5" x14ac:dyDescent="0.25">
      <c r="A14200" s="57" t="s">
        <v>2084</v>
      </c>
      <c r="B14200" s="57" t="str">
        <f>INDEX('Query Configuration'!$B$5:$B$235,MATCH(MID(YahooFinanceStatistics[[#This Row],[URL]],FIND("p=",YahooFinanceStatistics[[#This Row],[URL]],1)+2,100),'Query Configuration'!$G$5:$G$235,0))</f>
        <v>AQN</v>
      </c>
      <c r="C14200" s="58" t="s">
        <v>598</v>
      </c>
      <c r="D14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00" s="58" t="s">
        <v>8276</v>
      </c>
    </row>
    <row r="14201" spans="1:5" x14ac:dyDescent="0.25">
      <c r="A14201" s="57" t="s">
        <v>2089</v>
      </c>
      <c r="B14201" s="57" t="str">
        <f>INDEX('Query Configuration'!$B$5:$B$235,MATCH(MID(YahooFinanceStatistics[[#This Row],[URL]],FIND("p=",YahooFinanceStatistics[[#This Row],[URL]],1)+2,100),'Query Configuration'!$G$5:$G$235,0))</f>
        <v>BLX</v>
      </c>
      <c r="C14201" s="58" t="s">
        <v>732</v>
      </c>
      <c r="D14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01" s="58" t="s">
        <v>733</v>
      </c>
    </row>
    <row r="14202" spans="1:5" x14ac:dyDescent="0.25">
      <c r="A14202" s="57" t="s">
        <v>2089</v>
      </c>
      <c r="B14202" s="57" t="str">
        <f>INDEX('Query Configuration'!$B$5:$B$235,MATCH(MID(YahooFinanceStatistics[[#This Row],[URL]],FIND("p=",YahooFinanceStatistics[[#This Row],[URL]],1)+2,100),'Query Configuration'!$G$5:$G$235,0))</f>
        <v>BLX</v>
      </c>
      <c r="C14202" s="58" t="s">
        <v>597</v>
      </c>
      <c r="D14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02" s="58" t="s">
        <v>8277</v>
      </c>
    </row>
    <row r="14203" spans="1:5" x14ac:dyDescent="0.25">
      <c r="A14203" s="57" t="s">
        <v>2089</v>
      </c>
      <c r="B14203" s="57" t="str">
        <f>INDEX('Query Configuration'!$B$5:$B$235,MATCH(MID(YahooFinanceStatistics[[#This Row],[URL]],FIND("p=",YahooFinanceStatistics[[#This Row],[URL]],1)+2,100),'Query Configuration'!$G$5:$G$235,0))</f>
        <v>BLX</v>
      </c>
      <c r="C14203" s="58" t="s">
        <v>598</v>
      </c>
      <c r="D14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03" s="58" t="s">
        <v>8278</v>
      </c>
    </row>
    <row r="14204" spans="1:5" x14ac:dyDescent="0.25">
      <c r="A14204" s="57" t="s">
        <v>2095</v>
      </c>
      <c r="B14204" s="57" t="str">
        <f>INDEX('Query Configuration'!$B$5:$B$235,MATCH(MID(YahooFinanceStatistics[[#This Row],[URL]],FIND("p=",YahooFinanceStatistics[[#This Row],[URL]],1)+2,100),'Query Configuration'!$G$5:$G$235,0))</f>
        <v>BEP.UN</v>
      </c>
      <c r="C14204" s="58" t="s">
        <v>732</v>
      </c>
      <c r="D14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04" s="58" t="s">
        <v>733</v>
      </c>
    </row>
    <row r="14205" spans="1:5" x14ac:dyDescent="0.25">
      <c r="A14205" s="57" t="s">
        <v>2095</v>
      </c>
      <c r="B14205" s="57" t="str">
        <f>INDEX('Query Configuration'!$B$5:$B$235,MATCH(MID(YahooFinanceStatistics[[#This Row],[URL]],FIND("p=",YahooFinanceStatistics[[#This Row],[URL]],1)+2,100),'Query Configuration'!$G$5:$G$235,0))</f>
        <v>BEP.UN</v>
      </c>
      <c r="C14205" s="58" t="s">
        <v>597</v>
      </c>
      <c r="D14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05" s="58" t="s">
        <v>8279</v>
      </c>
    </row>
    <row r="14206" spans="1:5" x14ac:dyDescent="0.25">
      <c r="A14206" s="57" t="s">
        <v>2095</v>
      </c>
      <c r="B14206" s="57" t="str">
        <f>INDEX('Query Configuration'!$B$5:$B$235,MATCH(MID(YahooFinanceStatistics[[#This Row],[URL]],FIND("p=",YahooFinanceStatistics[[#This Row],[URL]],1)+2,100),'Query Configuration'!$G$5:$G$235,0))</f>
        <v>BEP.UN</v>
      </c>
      <c r="C14206" s="58" t="s">
        <v>598</v>
      </c>
      <c r="D14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06" s="58" t="s">
        <v>8280</v>
      </c>
    </row>
    <row r="14207" spans="1:5" x14ac:dyDescent="0.25">
      <c r="A14207" s="57" t="s">
        <v>2100</v>
      </c>
      <c r="B14207" s="57" t="str">
        <f>INDEX('Query Configuration'!$B$5:$B$235,MATCH(MID(YahooFinanceStatistics[[#This Row],[URL]],FIND("p=",YahooFinanceStatistics[[#This Row],[URL]],1)+2,100),'Query Configuration'!$G$5:$G$235,0))</f>
        <v>INE</v>
      </c>
      <c r="C14207" s="58" t="s">
        <v>732</v>
      </c>
      <c r="D14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07" s="58" t="s">
        <v>733</v>
      </c>
    </row>
    <row r="14208" spans="1:5" x14ac:dyDescent="0.25">
      <c r="A14208" s="57" t="s">
        <v>2100</v>
      </c>
      <c r="B14208" s="57" t="str">
        <f>INDEX('Query Configuration'!$B$5:$B$235,MATCH(MID(YahooFinanceStatistics[[#This Row],[URL]],FIND("p=",YahooFinanceStatistics[[#This Row],[URL]],1)+2,100),'Query Configuration'!$G$5:$G$235,0))</f>
        <v>INE</v>
      </c>
      <c r="C14208" s="58" t="s">
        <v>597</v>
      </c>
      <c r="D14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08" s="58" t="s">
        <v>8281</v>
      </c>
    </row>
    <row r="14209" spans="1:5" x14ac:dyDescent="0.25">
      <c r="A14209" s="57" t="s">
        <v>2100</v>
      </c>
      <c r="B14209" s="57" t="str">
        <f>INDEX('Query Configuration'!$B$5:$B$235,MATCH(MID(YahooFinanceStatistics[[#This Row],[URL]],FIND("p=",YahooFinanceStatistics[[#This Row],[URL]],1)+2,100),'Query Configuration'!$G$5:$G$235,0))</f>
        <v>INE</v>
      </c>
      <c r="C14209" s="58" t="s">
        <v>598</v>
      </c>
      <c r="D14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09" s="58" t="s">
        <v>8282</v>
      </c>
    </row>
    <row r="14210" spans="1:5" x14ac:dyDescent="0.25">
      <c r="A14210" s="57" t="s">
        <v>2106</v>
      </c>
      <c r="B14210" s="57" t="str">
        <f>INDEX('Query Configuration'!$B$5:$B$235,MATCH(MID(YahooFinanceStatistics[[#This Row],[URL]],FIND("p=",YahooFinanceStatistics[[#This Row],[URL]],1)+2,100),'Query Configuration'!$G$5:$G$235,0))</f>
        <v>NPI</v>
      </c>
      <c r="C14210" s="58" t="s">
        <v>732</v>
      </c>
      <c r="D14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10" s="58" t="s">
        <v>733</v>
      </c>
    </row>
    <row r="14211" spans="1:5" x14ac:dyDescent="0.25">
      <c r="A14211" s="57" t="s">
        <v>2106</v>
      </c>
      <c r="B14211" s="57" t="str">
        <f>INDEX('Query Configuration'!$B$5:$B$235,MATCH(MID(YahooFinanceStatistics[[#This Row],[URL]],FIND("p=",YahooFinanceStatistics[[#This Row],[URL]],1)+2,100),'Query Configuration'!$G$5:$G$235,0))</f>
        <v>NPI</v>
      </c>
      <c r="C14211" s="58" t="s">
        <v>597</v>
      </c>
      <c r="D14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11" s="58" t="s">
        <v>8283</v>
      </c>
    </row>
    <row r="14212" spans="1:5" x14ac:dyDescent="0.25">
      <c r="A14212" s="57" t="s">
        <v>2106</v>
      </c>
      <c r="B14212" s="57" t="str">
        <f>INDEX('Query Configuration'!$B$5:$B$235,MATCH(MID(YahooFinanceStatistics[[#This Row],[URL]],FIND("p=",YahooFinanceStatistics[[#This Row],[URL]],1)+2,100),'Query Configuration'!$G$5:$G$235,0))</f>
        <v>NPI</v>
      </c>
      <c r="C14212" s="58" t="s">
        <v>598</v>
      </c>
      <c r="D14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12" s="58" t="s">
        <v>8284</v>
      </c>
    </row>
    <row r="14213" spans="1:5" x14ac:dyDescent="0.25">
      <c r="A14213" s="57" t="s">
        <v>2111</v>
      </c>
      <c r="B14213" s="57" t="str">
        <f>INDEX('Query Configuration'!$B$5:$B$235,MATCH(MID(YahooFinanceStatistics[[#This Row],[URL]],FIND("p=",YahooFinanceStatistics[[#This Row],[URL]],1)+2,100),'Query Configuration'!$G$5:$G$235,0))</f>
        <v>TA</v>
      </c>
      <c r="C14213" s="58" t="s">
        <v>732</v>
      </c>
      <c r="D14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13" s="58" t="s">
        <v>733</v>
      </c>
    </row>
    <row r="14214" spans="1:5" x14ac:dyDescent="0.25">
      <c r="A14214" s="57" t="s">
        <v>2111</v>
      </c>
      <c r="B14214" s="57" t="str">
        <f>INDEX('Query Configuration'!$B$5:$B$235,MATCH(MID(YahooFinanceStatistics[[#This Row],[URL]],FIND("p=",YahooFinanceStatistics[[#This Row],[URL]],1)+2,100),'Query Configuration'!$G$5:$G$235,0))</f>
        <v>TA</v>
      </c>
      <c r="C14214" s="58" t="s">
        <v>597</v>
      </c>
      <c r="D14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14" s="58" t="s">
        <v>8285</v>
      </c>
    </row>
    <row r="14215" spans="1:5" x14ac:dyDescent="0.25">
      <c r="A14215" s="57" t="s">
        <v>2111</v>
      </c>
      <c r="B14215" s="57" t="str">
        <f>INDEX('Query Configuration'!$B$5:$B$235,MATCH(MID(YahooFinanceStatistics[[#This Row],[URL]],FIND("p=",YahooFinanceStatistics[[#This Row],[URL]],1)+2,100),'Query Configuration'!$G$5:$G$235,0))</f>
        <v>TA</v>
      </c>
      <c r="C14215" s="58" t="s">
        <v>598</v>
      </c>
      <c r="D14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15" s="58" t="s">
        <v>2614</v>
      </c>
    </row>
    <row r="14216" spans="1:5" x14ac:dyDescent="0.25">
      <c r="A14216" s="57" t="s">
        <v>2117</v>
      </c>
      <c r="B14216" s="57" t="str">
        <f>INDEX('Query Configuration'!$B$5:$B$235,MATCH(MID(YahooFinanceStatistics[[#This Row],[URL]],FIND("p=",YahooFinanceStatistics[[#This Row],[URL]],1)+2,100),'Query Configuration'!$G$5:$G$235,0))</f>
        <v>RNW</v>
      </c>
      <c r="C14216" s="58" t="s">
        <v>732</v>
      </c>
      <c r="D14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16" s="58" t="s">
        <v>733</v>
      </c>
    </row>
    <row r="14217" spans="1:5" x14ac:dyDescent="0.25">
      <c r="A14217" s="57" t="s">
        <v>2117</v>
      </c>
      <c r="B14217" s="57" t="str">
        <f>INDEX('Query Configuration'!$B$5:$B$235,MATCH(MID(YahooFinanceStatistics[[#This Row],[URL]],FIND("p=",YahooFinanceStatistics[[#This Row],[URL]],1)+2,100),'Query Configuration'!$G$5:$G$235,0))</f>
        <v>RNW</v>
      </c>
      <c r="C14217" s="58" t="s">
        <v>597</v>
      </c>
      <c r="D14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17" s="58" t="s">
        <v>8286</v>
      </c>
    </row>
    <row r="14218" spans="1:5" x14ac:dyDescent="0.25">
      <c r="A14218" s="57" t="s">
        <v>2117</v>
      </c>
      <c r="B14218" s="57" t="str">
        <f>INDEX('Query Configuration'!$B$5:$B$235,MATCH(MID(YahooFinanceStatistics[[#This Row],[URL]],FIND("p=",YahooFinanceStatistics[[#This Row],[URL]],1)+2,100),'Query Configuration'!$G$5:$G$235,0))</f>
        <v>RNW</v>
      </c>
      <c r="C14218" s="58" t="s">
        <v>598</v>
      </c>
      <c r="D14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18" s="58" t="s">
        <v>8287</v>
      </c>
    </row>
    <row r="14219" spans="1:5" x14ac:dyDescent="0.25">
      <c r="A14219" s="57" t="s">
        <v>2122</v>
      </c>
      <c r="B14219" s="57" t="str">
        <f>INDEX('Query Configuration'!$B$5:$B$235,MATCH(MID(YahooFinanceStatistics[[#This Row],[URL]],FIND("p=",YahooFinanceStatistics[[#This Row],[URL]],1)+2,100),'Query Configuration'!$G$5:$G$235,0))</f>
        <v>ACO.X</v>
      </c>
      <c r="C14219" s="58" t="s">
        <v>732</v>
      </c>
      <c r="D14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19" s="58" t="s">
        <v>733</v>
      </c>
    </row>
    <row r="14220" spans="1:5" x14ac:dyDescent="0.25">
      <c r="A14220" s="57" t="s">
        <v>2122</v>
      </c>
      <c r="B14220" s="57" t="str">
        <f>INDEX('Query Configuration'!$B$5:$B$235,MATCH(MID(YahooFinanceStatistics[[#This Row],[URL]],FIND("p=",YahooFinanceStatistics[[#This Row],[URL]],1)+2,100),'Query Configuration'!$G$5:$G$235,0))</f>
        <v>ACO.X</v>
      </c>
      <c r="C14220" s="58" t="s">
        <v>597</v>
      </c>
      <c r="D14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20" s="58" t="s">
        <v>8288</v>
      </c>
    </row>
    <row r="14221" spans="1:5" x14ac:dyDescent="0.25">
      <c r="A14221" s="57" t="s">
        <v>2122</v>
      </c>
      <c r="B14221" s="57" t="str">
        <f>INDEX('Query Configuration'!$B$5:$B$235,MATCH(MID(YahooFinanceStatistics[[#This Row],[URL]],FIND("p=",YahooFinanceStatistics[[#This Row],[URL]],1)+2,100),'Query Configuration'!$G$5:$G$235,0))</f>
        <v>ACO.X</v>
      </c>
      <c r="C14221" s="58" t="s">
        <v>598</v>
      </c>
      <c r="D14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21" s="58" t="s">
        <v>8289</v>
      </c>
    </row>
    <row r="14222" spans="1:5" x14ac:dyDescent="0.25">
      <c r="A14222" s="57" t="s">
        <v>2127</v>
      </c>
      <c r="B14222" s="57" t="str">
        <f>INDEX('Query Configuration'!$B$5:$B$235,MATCH(MID(YahooFinanceStatistics[[#This Row],[URL]],FIND("p=",YahooFinanceStatistics[[#This Row],[URL]],1)+2,100),'Query Configuration'!$G$5:$G$235,0))</f>
        <v>CU</v>
      </c>
      <c r="C14222" s="58" t="s">
        <v>732</v>
      </c>
      <c r="D14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22" s="58" t="s">
        <v>733</v>
      </c>
    </row>
    <row r="14223" spans="1:5" x14ac:dyDescent="0.25">
      <c r="A14223" s="57" t="s">
        <v>2127</v>
      </c>
      <c r="B14223" s="57" t="str">
        <f>INDEX('Query Configuration'!$B$5:$B$235,MATCH(MID(YahooFinanceStatistics[[#This Row],[URL]],FIND("p=",YahooFinanceStatistics[[#This Row],[URL]],1)+2,100),'Query Configuration'!$G$5:$G$235,0))</f>
        <v>CU</v>
      </c>
      <c r="C14223" s="58" t="s">
        <v>597</v>
      </c>
      <c r="D14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23" s="58" t="s">
        <v>8290</v>
      </c>
    </row>
    <row r="14224" spans="1:5" x14ac:dyDescent="0.25">
      <c r="A14224" s="57" t="s">
        <v>2127</v>
      </c>
      <c r="B14224" s="57" t="str">
        <f>INDEX('Query Configuration'!$B$5:$B$235,MATCH(MID(YahooFinanceStatistics[[#This Row],[URL]],FIND("p=",YahooFinanceStatistics[[#This Row],[URL]],1)+2,100),'Query Configuration'!$G$5:$G$235,0))</f>
        <v>CU</v>
      </c>
      <c r="C14224" s="58" t="s">
        <v>598</v>
      </c>
      <c r="D14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24" s="58" t="s">
        <v>8291</v>
      </c>
    </row>
    <row r="14225" spans="1:5" x14ac:dyDescent="0.25">
      <c r="A14225" s="57" t="s">
        <v>766</v>
      </c>
      <c r="B14225" s="57" t="str">
        <f>INDEX('Query Configuration'!$B$5:$B$235,MATCH(MID(YahooFinanceStatistics[[#This Row],[URL]],FIND("p=",YahooFinanceStatistics[[#This Row],[URL]],1)+2,100),'Query Configuration'!$G$5:$G$235,0))</f>
        <v>EMA</v>
      </c>
      <c r="C14225" s="58" t="s">
        <v>732</v>
      </c>
      <c r="D14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25" s="58" t="s">
        <v>733</v>
      </c>
    </row>
    <row r="14226" spans="1:5" x14ac:dyDescent="0.25">
      <c r="A14226" s="57" t="s">
        <v>766</v>
      </c>
      <c r="B14226" s="57" t="str">
        <f>INDEX('Query Configuration'!$B$5:$B$235,MATCH(MID(YahooFinanceStatistics[[#This Row],[URL]],FIND("p=",YahooFinanceStatistics[[#This Row],[URL]],1)+2,100),'Query Configuration'!$G$5:$G$235,0))</f>
        <v>EMA</v>
      </c>
      <c r="C14226" s="58" t="s">
        <v>597</v>
      </c>
      <c r="D14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26" s="58" t="s">
        <v>801</v>
      </c>
    </row>
    <row r="14227" spans="1:5" x14ac:dyDescent="0.25">
      <c r="A14227" s="57" t="s">
        <v>766</v>
      </c>
      <c r="B14227" s="57" t="str">
        <f>INDEX('Query Configuration'!$B$5:$B$235,MATCH(MID(YahooFinanceStatistics[[#This Row],[URL]],FIND("p=",YahooFinanceStatistics[[#This Row],[URL]],1)+2,100),'Query Configuration'!$G$5:$G$235,0))</f>
        <v>EMA</v>
      </c>
      <c r="C14227" s="58" t="s">
        <v>598</v>
      </c>
      <c r="D14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27" s="58" t="s">
        <v>804</v>
      </c>
    </row>
    <row r="14228" spans="1:5" x14ac:dyDescent="0.25">
      <c r="A14228" s="57" t="s">
        <v>2133</v>
      </c>
      <c r="B14228" s="57" t="str">
        <f>INDEX('Query Configuration'!$B$5:$B$235,MATCH(MID(YahooFinanceStatistics[[#This Row],[URL]],FIND("p=",YahooFinanceStatistics[[#This Row],[URL]],1)+2,100),'Query Configuration'!$G$5:$G$235,0))</f>
        <v>SPB</v>
      </c>
      <c r="C14228" s="58" t="s">
        <v>732</v>
      </c>
      <c r="D14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28" s="58" t="s">
        <v>733</v>
      </c>
    </row>
    <row r="14229" spans="1:5" x14ac:dyDescent="0.25">
      <c r="A14229" s="57" t="s">
        <v>2133</v>
      </c>
      <c r="B14229" s="57" t="str">
        <f>INDEX('Query Configuration'!$B$5:$B$235,MATCH(MID(YahooFinanceStatistics[[#This Row],[URL]],FIND("p=",YahooFinanceStatistics[[#This Row],[URL]],1)+2,100),'Query Configuration'!$G$5:$G$235,0))</f>
        <v>SPB</v>
      </c>
      <c r="C14229" s="58" t="s">
        <v>597</v>
      </c>
      <c r="D14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29" s="58" t="s">
        <v>2219</v>
      </c>
    </row>
    <row r="14230" spans="1:5" x14ac:dyDescent="0.25">
      <c r="A14230" s="57" t="s">
        <v>2133</v>
      </c>
      <c r="B14230" s="57" t="str">
        <f>INDEX('Query Configuration'!$B$5:$B$235,MATCH(MID(YahooFinanceStatistics[[#This Row],[URL]],FIND("p=",YahooFinanceStatistics[[#This Row],[URL]],1)+2,100),'Query Configuration'!$G$5:$G$235,0))</f>
        <v>SPB</v>
      </c>
      <c r="C14230" s="58" t="s">
        <v>598</v>
      </c>
      <c r="D14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30" s="58" t="s">
        <v>8212</v>
      </c>
    </row>
    <row r="14231" spans="1:5" x14ac:dyDescent="0.25">
      <c r="A14231" s="57" t="s">
        <v>2138</v>
      </c>
      <c r="B14231" s="57" t="str">
        <f>INDEX('Query Configuration'!$B$5:$B$235,MATCH(MID(YahooFinanceStatistics[[#This Row],[URL]],FIND("p=",YahooFinanceStatistics[[#This Row],[URL]],1)+2,100),'Query Configuration'!$G$5:$G$235,0))</f>
        <v>CPX</v>
      </c>
      <c r="C14231" s="58" t="s">
        <v>732</v>
      </c>
      <c r="D14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31" s="58" t="s">
        <v>733</v>
      </c>
    </row>
    <row r="14232" spans="1:5" x14ac:dyDescent="0.25">
      <c r="A14232" s="57" t="s">
        <v>2138</v>
      </c>
      <c r="B14232" s="57" t="str">
        <f>INDEX('Query Configuration'!$B$5:$B$235,MATCH(MID(YahooFinanceStatistics[[#This Row],[URL]],FIND("p=",YahooFinanceStatistics[[#This Row],[URL]],1)+2,100),'Query Configuration'!$G$5:$G$235,0))</f>
        <v>CPX</v>
      </c>
      <c r="C14232" s="58" t="s">
        <v>597</v>
      </c>
      <c r="D14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32" s="58" t="s">
        <v>8292</v>
      </c>
    </row>
    <row r="14233" spans="1:5" x14ac:dyDescent="0.25">
      <c r="A14233" s="57" t="s">
        <v>2138</v>
      </c>
      <c r="B14233" s="57" t="str">
        <f>INDEX('Query Configuration'!$B$5:$B$235,MATCH(MID(YahooFinanceStatistics[[#This Row],[URL]],FIND("p=",YahooFinanceStatistics[[#This Row],[URL]],1)+2,100),'Query Configuration'!$G$5:$G$235,0))</f>
        <v>CPX</v>
      </c>
      <c r="C14233" s="58" t="s">
        <v>598</v>
      </c>
      <c r="D14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33" s="58" t="s">
        <v>8293</v>
      </c>
    </row>
    <row r="14234" spans="1:5" x14ac:dyDescent="0.25">
      <c r="A14234" s="57" t="s">
        <v>2143</v>
      </c>
      <c r="B14234" s="57" t="str">
        <f>INDEX('Query Configuration'!$B$5:$B$235,MATCH(MID(YahooFinanceStatistics[[#This Row],[URL]],FIND("p=",YahooFinanceStatistics[[#This Row],[URL]],1)+2,100),'Query Configuration'!$G$5:$G$235,0))</f>
        <v>FTS</v>
      </c>
      <c r="C14234" s="58" t="s">
        <v>732</v>
      </c>
      <c r="D14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34" s="58" t="s">
        <v>733</v>
      </c>
    </row>
    <row r="14235" spans="1:5" x14ac:dyDescent="0.25">
      <c r="A14235" s="57" t="s">
        <v>2143</v>
      </c>
      <c r="B14235" s="57" t="str">
        <f>INDEX('Query Configuration'!$B$5:$B$235,MATCH(MID(YahooFinanceStatistics[[#This Row],[URL]],FIND("p=",YahooFinanceStatistics[[#This Row],[URL]],1)+2,100),'Query Configuration'!$G$5:$G$235,0))</f>
        <v>FTS</v>
      </c>
      <c r="C14235" s="58" t="s">
        <v>597</v>
      </c>
      <c r="D14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35" s="58" t="s">
        <v>8294</v>
      </c>
    </row>
    <row r="14236" spans="1:5" x14ac:dyDescent="0.25">
      <c r="A14236" s="57" t="s">
        <v>2143</v>
      </c>
      <c r="B14236" s="57" t="str">
        <f>INDEX('Query Configuration'!$B$5:$B$235,MATCH(MID(YahooFinanceStatistics[[#This Row],[URL]],FIND("p=",YahooFinanceStatistics[[#This Row],[URL]],1)+2,100),'Query Configuration'!$G$5:$G$235,0))</f>
        <v>FTS</v>
      </c>
      <c r="C14236" s="58" t="s">
        <v>598</v>
      </c>
      <c r="D14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36" s="58" t="s">
        <v>8295</v>
      </c>
    </row>
    <row r="14237" spans="1:5" x14ac:dyDescent="0.25">
      <c r="A14237" s="57" t="s">
        <v>2148</v>
      </c>
      <c r="B14237" s="57" t="str">
        <f>INDEX('Query Configuration'!$B$5:$B$235,MATCH(MID(YahooFinanceStatistics[[#This Row],[URL]],FIND("p=",YahooFinanceStatistics[[#This Row],[URL]],1)+2,100),'Query Configuration'!$G$5:$G$235,0))</f>
        <v>H</v>
      </c>
      <c r="C14237" s="58" t="s">
        <v>732</v>
      </c>
      <c r="D14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37" s="58" t="s">
        <v>733</v>
      </c>
    </row>
    <row r="14238" spans="1:5" x14ac:dyDescent="0.25">
      <c r="A14238" s="57" t="s">
        <v>2148</v>
      </c>
      <c r="B14238" s="57" t="str">
        <f>INDEX('Query Configuration'!$B$5:$B$235,MATCH(MID(YahooFinanceStatistics[[#This Row],[URL]],FIND("p=",YahooFinanceStatistics[[#This Row],[URL]],1)+2,100),'Query Configuration'!$G$5:$G$235,0))</f>
        <v>H</v>
      </c>
      <c r="C14238" s="58" t="s">
        <v>597</v>
      </c>
      <c r="D14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Profit Margin</v>
      </c>
      <c r="E14238" s="58" t="s">
        <v>8296</v>
      </c>
    </row>
    <row r="14239" spans="1:5" x14ac:dyDescent="0.25">
      <c r="A14239" s="57" t="s">
        <v>2148</v>
      </c>
      <c r="B14239" s="57" t="str">
        <f>INDEX('Query Configuration'!$B$5:$B$235,MATCH(MID(YahooFinanceStatistics[[#This Row],[URL]],FIND("p=",YahooFinanceStatistics[[#This Row],[URL]],1)+2,100),'Query Configuration'!$G$5:$G$235,0))</f>
        <v>H</v>
      </c>
      <c r="C14239" s="58" t="s">
        <v>598</v>
      </c>
      <c r="D14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Operating Margin (ttm)</v>
      </c>
      <c r="E14239" s="58" t="s">
        <v>8297</v>
      </c>
    </row>
    <row r="14240" spans="1:5" x14ac:dyDescent="0.25">
      <c r="A14240" s="57" t="s">
        <v>830</v>
      </c>
      <c r="B14240" s="57" t="str">
        <f>INDEX('Query Configuration'!$B$5:$B$235,MATCH(MID(YahooFinanceStatistics[[#This Row],[URL]],FIND("p=",YahooFinanceStatistics[[#This Row],[URL]],1)+2,100),'Query Configuration'!$G$5:$G$235,0))</f>
        <v>CJR.B</v>
      </c>
      <c r="C14240" s="58" t="s">
        <v>732</v>
      </c>
      <c r="D14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40" s="58" t="s">
        <v>733</v>
      </c>
    </row>
    <row r="14241" spans="1:5" x14ac:dyDescent="0.25">
      <c r="A14241" s="57" t="s">
        <v>830</v>
      </c>
      <c r="B14241" s="57" t="str">
        <f>INDEX('Query Configuration'!$B$5:$B$235,MATCH(MID(YahooFinanceStatistics[[#This Row],[URL]],FIND("p=",YahooFinanceStatistics[[#This Row],[URL]],1)+2,100),'Query Configuration'!$G$5:$G$235,0))</f>
        <v>CJR.B</v>
      </c>
      <c r="C14241" s="58" t="s">
        <v>599</v>
      </c>
      <c r="D14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41" s="58" t="s">
        <v>8298</v>
      </c>
    </row>
    <row r="14242" spans="1:5" x14ac:dyDescent="0.25">
      <c r="A14242" s="57" t="s">
        <v>830</v>
      </c>
      <c r="B14242" s="57" t="str">
        <f>INDEX('Query Configuration'!$B$5:$B$235,MATCH(MID(YahooFinanceStatistics[[#This Row],[URL]],FIND("p=",YahooFinanceStatistics[[#This Row],[URL]],1)+2,100),'Query Configuration'!$G$5:$G$235,0))</f>
        <v>CJR.B</v>
      </c>
      <c r="C14242" s="58" t="s">
        <v>600</v>
      </c>
      <c r="D14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42" s="58" t="s">
        <v>8299</v>
      </c>
    </row>
    <row r="14243" spans="1:5" x14ac:dyDescent="0.25">
      <c r="A14243" s="57" t="s">
        <v>830</v>
      </c>
      <c r="B14243" s="57" t="str">
        <f>INDEX('Query Configuration'!$B$5:$B$235,MATCH(MID(YahooFinanceStatistics[[#This Row],[URL]],FIND("p=",YahooFinanceStatistics[[#This Row],[URL]],1)+2,100),'Query Configuration'!$G$5:$G$235,0))</f>
        <v>CJR.B</v>
      </c>
      <c r="C14243" s="58" t="s">
        <v>601</v>
      </c>
      <c r="D14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43" s="58" t="s">
        <v>8300</v>
      </c>
    </row>
    <row r="14244" spans="1:5" x14ac:dyDescent="0.25">
      <c r="A14244" s="57" t="s">
        <v>830</v>
      </c>
      <c r="B14244" s="57" t="str">
        <f>INDEX('Query Configuration'!$B$5:$B$235,MATCH(MID(YahooFinanceStatistics[[#This Row],[URL]],FIND("p=",YahooFinanceStatistics[[#This Row],[URL]],1)+2,100),'Query Configuration'!$G$5:$G$235,0))</f>
        <v>CJR.B</v>
      </c>
      <c r="C14244" s="58" t="s">
        <v>602</v>
      </c>
      <c r="D14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44" s="58" t="s">
        <v>8301</v>
      </c>
    </row>
    <row r="14245" spans="1:5" x14ac:dyDescent="0.25">
      <c r="A14245" s="57" t="s">
        <v>830</v>
      </c>
      <c r="B14245" s="57" t="str">
        <f>INDEX('Query Configuration'!$B$5:$B$235,MATCH(MID(YahooFinanceStatistics[[#This Row],[URL]],FIND("p=",YahooFinanceStatistics[[#This Row],[URL]],1)+2,100),'Query Configuration'!$G$5:$G$235,0))</f>
        <v>CJR.B</v>
      </c>
      <c r="C14245" s="58" t="s">
        <v>603</v>
      </c>
      <c r="D14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45" s="58" t="s">
        <v>8302</v>
      </c>
    </row>
    <row r="14246" spans="1:5" x14ac:dyDescent="0.25">
      <c r="A14246" s="57" t="s">
        <v>830</v>
      </c>
      <c r="B14246" s="57" t="str">
        <f>INDEX('Query Configuration'!$B$5:$B$235,MATCH(MID(YahooFinanceStatistics[[#This Row],[URL]],FIND("p=",YahooFinanceStatistics[[#This Row],[URL]],1)+2,100),'Query Configuration'!$G$5:$G$235,0))</f>
        <v>CJR.B</v>
      </c>
      <c r="C14246" s="58" t="s">
        <v>604</v>
      </c>
      <c r="D14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46" s="58" t="s">
        <v>8303</v>
      </c>
    </row>
    <row r="14247" spans="1:5" x14ac:dyDescent="0.25">
      <c r="A14247" s="57" t="s">
        <v>830</v>
      </c>
      <c r="B14247" s="57" t="str">
        <f>INDEX('Query Configuration'!$B$5:$B$235,MATCH(MID(YahooFinanceStatistics[[#This Row],[URL]],FIND("p=",YahooFinanceStatistics[[#This Row],[URL]],1)+2,100),'Query Configuration'!$G$5:$G$235,0))</f>
        <v>CJR.B</v>
      </c>
      <c r="C14247" s="58" t="s">
        <v>605</v>
      </c>
      <c r="D14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47" s="58" t="s">
        <v>8304</v>
      </c>
    </row>
    <row r="14248" spans="1:5" x14ac:dyDescent="0.25">
      <c r="A14248" s="57" t="s">
        <v>830</v>
      </c>
      <c r="B14248" s="57" t="str">
        <f>INDEX('Query Configuration'!$B$5:$B$235,MATCH(MID(YahooFinanceStatistics[[#This Row],[URL]],FIND("p=",YahooFinanceStatistics[[#This Row],[URL]],1)+2,100),'Query Configuration'!$G$5:$G$235,0))</f>
        <v>CJR.B</v>
      </c>
      <c r="C14248" s="58" t="s">
        <v>606</v>
      </c>
      <c r="D14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48" s="58" t="s">
        <v>8305</v>
      </c>
    </row>
    <row r="14249" spans="1:5" x14ac:dyDescent="0.25">
      <c r="A14249" s="57" t="s">
        <v>837</v>
      </c>
      <c r="B14249" s="57" t="str">
        <f>INDEX('Query Configuration'!$B$5:$B$235,MATCH(MID(YahooFinanceStatistics[[#This Row],[URL]],FIND("p=",YahooFinanceStatistics[[#This Row],[URL]],1)+2,100),'Query Configuration'!$G$5:$G$235,0))</f>
        <v>BCE</v>
      </c>
      <c r="C14249" s="58" t="s">
        <v>732</v>
      </c>
      <c r="D14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49" s="58" t="s">
        <v>733</v>
      </c>
    </row>
    <row r="14250" spans="1:5" x14ac:dyDescent="0.25">
      <c r="A14250" s="57" t="s">
        <v>837</v>
      </c>
      <c r="B14250" s="57" t="str">
        <f>INDEX('Query Configuration'!$B$5:$B$235,MATCH(MID(YahooFinanceStatistics[[#This Row],[URL]],FIND("p=",YahooFinanceStatistics[[#This Row],[URL]],1)+2,100),'Query Configuration'!$G$5:$G$235,0))</f>
        <v>BCE</v>
      </c>
      <c r="C14250" s="58" t="s">
        <v>599</v>
      </c>
      <c r="D14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50" s="58" t="s">
        <v>8306</v>
      </c>
    </row>
    <row r="14251" spans="1:5" x14ac:dyDescent="0.25">
      <c r="A14251" s="57" t="s">
        <v>837</v>
      </c>
      <c r="B14251" s="57" t="str">
        <f>INDEX('Query Configuration'!$B$5:$B$235,MATCH(MID(YahooFinanceStatistics[[#This Row],[URL]],FIND("p=",YahooFinanceStatistics[[#This Row],[URL]],1)+2,100),'Query Configuration'!$G$5:$G$235,0))</f>
        <v>BCE</v>
      </c>
      <c r="C14251" s="58" t="s">
        <v>600</v>
      </c>
      <c r="D14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51" s="58" t="s">
        <v>3178</v>
      </c>
    </row>
    <row r="14252" spans="1:5" x14ac:dyDescent="0.25">
      <c r="A14252" s="57" t="s">
        <v>837</v>
      </c>
      <c r="B14252" s="57" t="str">
        <f>INDEX('Query Configuration'!$B$5:$B$235,MATCH(MID(YahooFinanceStatistics[[#This Row],[URL]],FIND("p=",YahooFinanceStatistics[[#This Row],[URL]],1)+2,100),'Query Configuration'!$G$5:$G$235,0))</f>
        <v>BCE</v>
      </c>
      <c r="C14252" s="58" t="s">
        <v>601</v>
      </c>
      <c r="D14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52" s="58" t="s">
        <v>8307</v>
      </c>
    </row>
    <row r="14253" spans="1:5" x14ac:dyDescent="0.25">
      <c r="A14253" s="57" t="s">
        <v>837</v>
      </c>
      <c r="B14253" s="57" t="str">
        <f>INDEX('Query Configuration'!$B$5:$B$235,MATCH(MID(YahooFinanceStatistics[[#This Row],[URL]],FIND("p=",YahooFinanceStatistics[[#This Row],[URL]],1)+2,100),'Query Configuration'!$G$5:$G$235,0))</f>
        <v>BCE</v>
      </c>
      <c r="C14253" s="58" t="s">
        <v>602</v>
      </c>
      <c r="D14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53" s="58" t="s">
        <v>8308</v>
      </c>
    </row>
    <row r="14254" spans="1:5" x14ac:dyDescent="0.25">
      <c r="A14254" s="57" t="s">
        <v>837</v>
      </c>
      <c r="B14254" s="57" t="str">
        <f>INDEX('Query Configuration'!$B$5:$B$235,MATCH(MID(YahooFinanceStatistics[[#This Row],[URL]],FIND("p=",YahooFinanceStatistics[[#This Row],[URL]],1)+2,100),'Query Configuration'!$G$5:$G$235,0))</f>
        <v>BCE</v>
      </c>
      <c r="C14254" s="58" t="s">
        <v>603</v>
      </c>
      <c r="D14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54" s="58" t="s">
        <v>8309</v>
      </c>
    </row>
    <row r="14255" spans="1:5" x14ac:dyDescent="0.25">
      <c r="A14255" s="57" t="s">
        <v>837</v>
      </c>
      <c r="B14255" s="57" t="str">
        <f>INDEX('Query Configuration'!$B$5:$B$235,MATCH(MID(YahooFinanceStatistics[[#This Row],[URL]],FIND("p=",YahooFinanceStatistics[[#This Row],[URL]],1)+2,100),'Query Configuration'!$G$5:$G$235,0))</f>
        <v>BCE</v>
      </c>
      <c r="C14255" s="58" t="s">
        <v>604</v>
      </c>
      <c r="D14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55" s="58" t="s">
        <v>8310</v>
      </c>
    </row>
    <row r="14256" spans="1:5" x14ac:dyDescent="0.25">
      <c r="A14256" s="57" t="s">
        <v>837</v>
      </c>
      <c r="B14256" s="57" t="str">
        <f>INDEX('Query Configuration'!$B$5:$B$235,MATCH(MID(YahooFinanceStatistics[[#This Row],[URL]],FIND("p=",YahooFinanceStatistics[[#This Row],[URL]],1)+2,100),'Query Configuration'!$G$5:$G$235,0))</f>
        <v>BCE</v>
      </c>
      <c r="C14256" s="58" t="s">
        <v>605</v>
      </c>
      <c r="D14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56" s="58" t="s">
        <v>8311</v>
      </c>
    </row>
    <row r="14257" spans="1:5" x14ac:dyDescent="0.25">
      <c r="A14257" s="57" t="s">
        <v>837</v>
      </c>
      <c r="B14257" s="57" t="str">
        <f>INDEX('Query Configuration'!$B$5:$B$235,MATCH(MID(YahooFinanceStatistics[[#This Row],[URL]],FIND("p=",YahooFinanceStatistics[[#This Row],[URL]],1)+2,100),'Query Configuration'!$G$5:$G$235,0))</f>
        <v>BCE</v>
      </c>
      <c r="C14257" s="58" t="s">
        <v>606</v>
      </c>
      <c r="D14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57" s="58" t="s">
        <v>8312</v>
      </c>
    </row>
    <row r="14258" spans="1:5" x14ac:dyDescent="0.25">
      <c r="A14258" s="57" t="s">
        <v>591</v>
      </c>
      <c r="B14258" s="57" t="str">
        <f>INDEX('Query Configuration'!$B$5:$B$235,MATCH(MID(YahooFinanceStatistics[[#This Row],[URL]],FIND("p=",YahooFinanceStatistics[[#This Row],[URL]],1)+2,100),'Query Configuration'!$G$5:$G$235,0))</f>
        <v>CCA</v>
      </c>
      <c r="C14258" s="58" t="s">
        <v>732</v>
      </c>
      <c r="D14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58" s="58" t="s">
        <v>733</v>
      </c>
    </row>
    <row r="14259" spans="1:5" x14ac:dyDescent="0.25">
      <c r="A14259" s="57" t="s">
        <v>591</v>
      </c>
      <c r="B14259" s="57" t="str">
        <f>INDEX('Query Configuration'!$B$5:$B$235,MATCH(MID(YahooFinanceStatistics[[#This Row],[URL]],FIND("p=",YahooFinanceStatistics[[#This Row],[URL]],1)+2,100),'Query Configuration'!$G$5:$G$235,0))</f>
        <v>CCA</v>
      </c>
      <c r="C14259" s="58" t="s">
        <v>599</v>
      </c>
      <c r="D14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59" s="58" t="s">
        <v>657</v>
      </c>
    </row>
    <row r="14260" spans="1:5" x14ac:dyDescent="0.25">
      <c r="A14260" s="57" t="s">
        <v>591</v>
      </c>
      <c r="B14260" s="57" t="str">
        <f>INDEX('Query Configuration'!$B$5:$B$235,MATCH(MID(YahooFinanceStatistics[[#This Row],[URL]],FIND("p=",YahooFinanceStatistics[[#This Row],[URL]],1)+2,100),'Query Configuration'!$G$5:$G$235,0))</f>
        <v>CCA</v>
      </c>
      <c r="C14260" s="58" t="s">
        <v>600</v>
      </c>
      <c r="D14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60" s="58" t="s">
        <v>741</v>
      </c>
    </row>
    <row r="14261" spans="1:5" x14ac:dyDescent="0.25">
      <c r="A14261" s="57" t="s">
        <v>591</v>
      </c>
      <c r="B14261" s="57" t="str">
        <f>INDEX('Query Configuration'!$B$5:$B$235,MATCH(MID(YahooFinanceStatistics[[#This Row],[URL]],FIND("p=",YahooFinanceStatistics[[#This Row],[URL]],1)+2,100),'Query Configuration'!$G$5:$G$235,0))</f>
        <v>CCA</v>
      </c>
      <c r="C14261" s="58" t="s">
        <v>601</v>
      </c>
      <c r="D14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61" s="58" t="s">
        <v>824</v>
      </c>
    </row>
    <row r="14262" spans="1:5" x14ac:dyDescent="0.25">
      <c r="A14262" s="57" t="s">
        <v>591</v>
      </c>
      <c r="B14262" s="57" t="str">
        <f>INDEX('Query Configuration'!$B$5:$B$235,MATCH(MID(YahooFinanceStatistics[[#This Row],[URL]],FIND("p=",YahooFinanceStatistics[[#This Row],[URL]],1)+2,100),'Query Configuration'!$G$5:$G$235,0))</f>
        <v>CCA</v>
      </c>
      <c r="C14262" s="58" t="s">
        <v>602</v>
      </c>
      <c r="D14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62" s="58" t="s">
        <v>825</v>
      </c>
    </row>
    <row r="14263" spans="1:5" x14ac:dyDescent="0.25">
      <c r="A14263" s="57" t="s">
        <v>591</v>
      </c>
      <c r="B14263" s="57" t="str">
        <f>INDEX('Query Configuration'!$B$5:$B$235,MATCH(MID(YahooFinanceStatistics[[#This Row],[URL]],FIND("p=",YahooFinanceStatistics[[#This Row],[URL]],1)+2,100),'Query Configuration'!$G$5:$G$235,0))</f>
        <v>CCA</v>
      </c>
      <c r="C14263" s="58" t="s">
        <v>603</v>
      </c>
      <c r="D14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63" s="58" t="s">
        <v>826</v>
      </c>
    </row>
    <row r="14264" spans="1:5" x14ac:dyDescent="0.25">
      <c r="A14264" s="57" t="s">
        <v>591</v>
      </c>
      <c r="B14264" s="57" t="str">
        <f>INDEX('Query Configuration'!$B$5:$B$235,MATCH(MID(YahooFinanceStatistics[[#This Row],[URL]],FIND("p=",YahooFinanceStatistics[[#This Row],[URL]],1)+2,100),'Query Configuration'!$G$5:$G$235,0))</f>
        <v>CCA</v>
      </c>
      <c r="C14264" s="58" t="s">
        <v>604</v>
      </c>
      <c r="D14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64" s="58" t="s">
        <v>742</v>
      </c>
    </row>
    <row r="14265" spans="1:5" x14ac:dyDescent="0.25">
      <c r="A14265" s="57" t="s">
        <v>591</v>
      </c>
      <c r="B14265" s="57" t="str">
        <f>INDEX('Query Configuration'!$B$5:$B$235,MATCH(MID(YahooFinanceStatistics[[#This Row],[URL]],FIND("p=",YahooFinanceStatistics[[#This Row],[URL]],1)+2,100),'Query Configuration'!$G$5:$G$235,0))</f>
        <v>CCA</v>
      </c>
      <c r="C14265" s="58" t="s">
        <v>605</v>
      </c>
      <c r="D14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65" s="58" t="s">
        <v>827</v>
      </c>
    </row>
    <row r="14266" spans="1:5" x14ac:dyDescent="0.25">
      <c r="A14266" s="57" t="s">
        <v>591</v>
      </c>
      <c r="B14266" s="57" t="str">
        <f>INDEX('Query Configuration'!$B$5:$B$235,MATCH(MID(YahooFinanceStatistics[[#This Row],[URL]],FIND("p=",YahooFinanceStatistics[[#This Row],[URL]],1)+2,100),'Query Configuration'!$G$5:$G$235,0))</f>
        <v>CCA</v>
      </c>
      <c r="C14266" s="58" t="s">
        <v>606</v>
      </c>
      <c r="D14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66" s="58" t="s">
        <v>743</v>
      </c>
    </row>
    <row r="14267" spans="1:5" x14ac:dyDescent="0.25">
      <c r="A14267" s="57" t="s">
        <v>844</v>
      </c>
      <c r="B14267" s="57" t="str">
        <f>INDEX('Query Configuration'!$B$5:$B$235,MATCH(MID(YahooFinanceStatistics[[#This Row],[URL]],FIND("p=",YahooFinanceStatistics[[#This Row],[URL]],1)+2,100),'Query Configuration'!$G$5:$G$235,0))</f>
        <v>QBR.B</v>
      </c>
      <c r="C14267" s="58" t="s">
        <v>732</v>
      </c>
      <c r="D14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67" s="58" t="s">
        <v>733</v>
      </c>
    </row>
    <row r="14268" spans="1:5" x14ac:dyDescent="0.25">
      <c r="A14268" s="57" t="s">
        <v>844</v>
      </c>
      <c r="B14268" s="57" t="str">
        <f>INDEX('Query Configuration'!$B$5:$B$235,MATCH(MID(YahooFinanceStatistics[[#This Row],[URL]],FIND("p=",YahooFinanceStatistics[[#This Row],[URL]],1)+2,100),'Query Configuration'!$G$5:$G$235,0))</f>
        <v>QBR.B</v>
      </c>
      <c r="C14268" s="58" t="s">
        <v>599</v>
      </c>
      <c r="D14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68" s="58" t="s">
        <v>8313</v>
      </c>
    </row>
    <row r="14269" spans="1:5" x14ac:dyDescent="0.25">
      <c r="A14269" s="57" t="s">
        <v>844</v>
      </c>
      <c r="B14269" s="57" t="str">
        <f>INDEX('Query Configuration'!$B$5:$B$235,MATCH(MID(YahooFinanceStatistics[[#This Row],[URL]],FIND("p=",YahooFinanceStatistics[[#This Row],[URL]],1)+2,100),'Query Configuration'!$G$5:$G$235,0))</f>
        <v>QBR.B</v>
      </c>
      <c r="C14269" s="58" t="s">
        <v>600</v>
      </c>
      <c r="D14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69" s="58" t="s">
        <v>8314</v>
      </c>
    </row>
    <row r="14270" spans="1:5" x14ac:dyDescent="0.25">
      <c r="A14270" s="57" t="s">
        <v>844</v>
      </c>
      <c r="B14270" s="57" t="str">
        <f>INDEX('Query Configuration'!$B$5:$B$235,MATCH(MID(YahooFinanceStatistics[[#This Row],[URL]],FIND("p=",YahooFinanceStatistics[[#This Row],[URL]],1)+2,100),'Query Configuration'!$G$5:$G$235,0))</f>
        <v>QBR.B</v>
      </c>
      <c r="C14270" s="58" t="s">
        <v>601</v>
      </c>
      <c r="D14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70" s="58" t="s">
        <v>8315</v>
      </c>
    </row>
    <row r="14271" spans="1:5" x14ac:dyDescent="0.25">
      <c r="A14271" s="57" t="s">
        <v>844</v>
      </c>
      <c r="B14271" s="57" t="str">
        <f>INDEX('Query Configuration'!$B$5:$B$235,MATCH(MID(YahooFinanceStatistics[[#This Row],[URL]],FIND("p=",YahooFinanceStatistics[[#This Row],[URL]],1)+2,100),'Query Configuration'!$G$5:$G$235,0))</f>
        <v>QBR.B</v>
      </c>
      <c r="C14271" s="58" t="s">
        <v>602</v>
      </c>
      <c r="D14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71" s="58" t="s">
        <v>8316</v>
      </c>
    </row>
    <row r="14272" spans="1:5" x14ac:dyDescent="0.25">
      <c r="A14272" s="57" t="s">
        <v>844</v>
      </c>
      <c r="B14272" s="57" t="str">
        <f>INDEX('Query Configuration'!$B$5:$B$235,MATCH(MID(YahooFinanceStatistics[[#This Row],[URL]],FIND("p=",YahooFinanceStatistics[[#This Row],[URL]],1)+2,100),'Query Configuration'!$G$5:$G$235,0))</f>
        <v>QBR.B</v>
      </c>
      <c r="C14272" s="58" t="s">
        <v>603</v>
      </c>
      <c r="D14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72" s="58" t="s">
        <v>8317</v>
      </c>
    </row>
    <row r="14273" spans="1:5" x14ac:dyDescent="0.25">
      <c r="A14273" s="57" t="s">
        <v>844</v>
      </c>
      <c r="B14273" s="57" t="str">
        <f>INDEX('Query Configuration'!$B$5:$B$235,MATCH(MID(YahooFinanceStatistics[[#This Row],[URL]],FIND("p=",YahooFinanceStatistics[[#This Row],[URL]],1)+2,100),'Query Configuration'!$G$5:$G$235,0))</f>
        <v>QBR.B</v>
      </c>
      <c r="C14273" s="58" t="s">
        <v>604</v>
      </c>
      <c r="D14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73" s="58" t="s">
        <v>8318</v>
      </c>
    </row>
    <row r="14274" spans="1:5" x14ac:dyDescent="0.25">
      <c r="A14274" s="57" t="s">
        <v>844</v>
      </c>
      <c r="B14274" s="57" t="str">
        <f>INDEX('Query Configuration'!$B$5:$B$235,MATCH(MID(YahooFinanceStatistics[[#This Row],[URL]],FIND("p=",YahooFinanceStatistics[[#This Row],[URL]],1)+2,100),'Query Configuration'!$G$5:$G$235,0))</f>
        <v>QBR.B</v>
      </c>
      <c r="C14274" s="58" t="s">
        <v>605</v>
      </c>
      <c r="D14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74" s="58" t="s">
        <v>8319</v>
      </c>
    </row>
    <row r="14275" spans="1:5" x14ac:dyDescent="0.25">
      <c r="A14275" s="57" t="s">
        <v>844</v>
      </c>
      <c r="B14275" s="57" t="str">
        <f>INDEX('Query Configuration'!$B$5:$B$235,MATCH(MID(YahooFinanceStatistics[[#This Row],[URL]],FIND("p=",YahooFinanceStatistics[[#This Row],[URL]],1)+2,100),'Query Configuration'!$G$5:$G$235,0))</f>
        <v>QBR.B</v>
      </c>
      <c r="C14275" s="58" t="s">
        <v>606</v>
      </c>
      <c r="D14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75" s="58" t="s">
        <v>8320</v>
      </c>
    </row>
    <row r="14276" spans="1:5" x14ac:dyDescent="0.25">
      <c r="A14276" s="57" t="s">
        <v>851</v>
      </c>
      <c r="B14276" s="57" t="str">
        <f>INDEX('Query Configuration'!$B$5:$B$235,MATCH(MID(YahooFinanceStatistics[[#This Row],[URL]],FIND("p=",YahooFinanceStatistics[[#This Row],[URL]],1)+2,100),'Query Configuration'!$G$5:$G$235,0))</f>
        <v>RCI.B</v>
      </c>
      <c r="C14276" s="58" t="s">
        <v>732</v>
      </c>
      <c r="D14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76" s="58" t="s">
        <v>733</v>
      </c>
    </row>
    <row r="14277" spans="1:5" x14ac:dyDescent="0.25">
      <c r="A14277" s="57" t="s">
        <v>851</v>
      </c>
      <c r="B14277" s="57" t="str">
        <f>INDEX('Query Configuration'!$B$5:$B$235,MATCH(MID(YahooFinanceStatistics[[#This Row],[URL]],FIND("p=",YahooFinanceStatistics[[#This Row],[URL]],1)+2,100),'Query Configuration'!$G$5:$G$235,0))</f>
        <v>RCI.B</v>
      </c>
      <c r="C14277" s="58" t="s">
        <v>599</v>
      </c>
      <c r="D14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77" s="58" t="s">
        <v>8321</v>
      </c>
    </row>
    <row r="14278" spans="1:5" x14ac:dyDescent="0.25">
      <c r="A14278" s="57" t="s">
        <v>851</v>
      </c>
      <c r="B14278" s="57" t="str">
        <f>INDEX('Query Configuration'!$B$5:$B$235,MATCH(MID(YahooFinanceStatistics[[#This Row],[URL]],FIND("p=",YahooFinanceStatistics[[#This Row],[URL]],1)+2,100),'Query Configuration'!$G$5:$G$235,0))</f>
        <v>RCI.B</v>
      </c>
      <c r="C14278" s="58" t="s">
        <v>600</v>
      </c>
      <c r="D14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78" s="58" t="s">
        <v>6089</v>
      </c>
    </row>
    <row r="14279" spans="1:5" x14ac:dyDescent="0.25">
      <c r="A14279" s="57" t="s">
        <v>851</v>
      </c>
      <c r="B14279" s="57" t="str">
        <f>INDEX('Query Configuration'!$B$5:$B$235,MATCH(MID(YahooFinanceStatistics[[#This Row],[URL]],FIND("p=",YahooFinanceStatistics[[#This Row],[URL]],1)+2,100),'Query Configuration'!$G$5:$G$235,0))</f>
        <v>RCI.B</v>
      </c>
      <c r="C14279" s="58" t="s">
        <v>601</v>
      </c>
      <c r="D14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79" s="58" t="s">
        <v>8322</v>
      </c>
    </row>
    <row r="14280" spans="1:5" x14ac:dyDescent="0.25">
      <c r="A14280" s="57" t="s">
        <v>851</v>
      </c>
      <c r="B14280" s="57" t="str">
        <f>INDEX('Query Configuration'!$B$5:$B$235,MATCH(MID(YahooFinanceStatistics[[#This Row],[URL]],FIND("p=",YahooFinanceStatistics[[#This Row],[URL]],1)+2,100),'Query Configuration'!$G$5:$G$235,0))</f>
        <v>RCI.B</v>
      </c>
      <c r="C14280" s="58" t="s">
        <v>602</v>
      </c>
      <c r="D14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80" s="58" t="s">
        <v>8323</v>
      </c>
    </row>
    <row r="14281" spans="1:5" x14ac:dyDescent="0.25">
      <c r="A14281" s="57" t="s">
        <v>851</v>
      </c>
      <c r="B14281" s="57" t="str">
        <f>INDEX('Query Configuration'!$B$5:$B$235,MATCH(MID(YahooFinanceStatistics[[#This Row],[URL]],FIND("p=",YahooFinanceStatistics[[#This Row],[URL]],1)+2,100),'Query Configuration'!$G$5:$G$235,0))</f>
        <v>RCI.B</v>
      </c>
      <c r="C14281" s="58" t="s">
        <v>603</v>
      </c>
      <c r="D14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81" s="58" t="s">
        <v>8324</v>
      </c>
    </row>
    <row r="14282" spans="1:5" x14ac:dyDescent="0.25">
      <c r="A14282" s="57" t="s">
        <v>851</v>
      </c>
      <c r="B14282" s="57" t="str">
        <f>INDEX('Query Configuration'!$B$5:$B$235,MATCH(MID(YahooFinanceStatistics[[#This Row],[URL]],FIND("p=",YahooFinanceStatistics[[#This Row],[URL]],1)+2,100),'Query Configuration'!$G$5:$G$235,0))</f>
        <v>RCI.B</v>
      </c>
      <c r="C14282" s="58" t="s">
        <v>604</v>
      </c>
      <c r="D14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82" s="58" t="s">
        <v>8325</v>
      </c>
    </row>
    <row r="14283" spans="1:5" x14ac:dyDescent="0.25">
      <c r="A14283" s="57" t="s">
        <v>851</v>
      </c>
      <c r="B14283" s="57" t="str">
        <f>INDEX('Query Configuration'!$B$5:$B$235,MATCH(MID(YahooFinanceStatistics[[#This Row],[URL]],FIND("p=",YahooFinanceStatistics[[#This Row],[URL]],1)+2,100),'Query Configuration'!$G$5:$G$235,0))</f>
        <v>RCI.B</v>
      </c>
      <c r="C14283" s="58" t="s">
        <v>605</v>
      </c>
      <c r="D14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83" s="58" t="s">
        <v>8326</v>
      </c>
    </row>
    <row r="14284" spans="1:5" x14ac:dyDescent="0.25">
      <c r="A14284" s="57" t="s">
        <v>851</v>
      </c>
      <c r="B14284" s="57" t="str">
        <f>INDEX('Query Configuration'!$B$5:$B$235,MATCH(MID(YahooFinanceStatistics[[#This Row],[URL]],FIND("p=",YahooFinanceStatistics[[#This Row],[URL]],1)+2,100),'Query Configuration'!$G$5:$G$235,0))</f>
        <v>RCI.B</v>
      </c>
      <c r="C14284" s="58" t="s">
        <v>606</v>
      </c>
      <c r="D14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84" s="58" t="s">
        <v>8327</v>
      </c>
    </row>
    <row r="14285" spans="1:5" x14ac:dyDescent="0.25">
      <c r="A14285" s="57" t="s">
        <v>858</v>
      </c>
      <c r="B14285" s="57" t="str">
        <f>INDEX('Query Configuration'!$B$5:$B$235,MATCH(MID(YahooFinanceStatistics[[#This Row],[URL]],FIND("p=",YahooFinanceStatistics[[#This Row],[URL]],1)+2,100),'Query Configuration'!$G$5:$G$235,0))</f>
        <v>SJR.B</v>
      </c>
      <c r="C14285" s="58" t="s">
        <v>732</v>
      </c>
      <c r="D14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85" s="58" t="s">
        <v>733</v>
      </c>
    </row>
    <row r="14286" spans="1:5" x14ac:dyDescent="0.25">
      <c r="A14286" s="57" t="s">
        <v>858</v>
      </c>
      <c r="B14286" s="57" t="str">
        <f>INDEX('Query Configuration'!$B$5:$B$235,MATCH(MID(YahooFinanceStatistics[[#This Row],[URL]],FIND("p=",YahooFinanceStatistics[[#This Row],[URL]],1)+2,100),'Query Configuration'!$G$5:$G$235,0))</f>
        <v>SJR.B</v>
      </c>
      <c r="C14286" s="58" t="s">
        <v>599</v>
      </c>
      <c r="D14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86" s="58" t="s">
        <v>1820</v>
      </c>
    </row>
    <row r="14287" spans="1:5" x14ac:dyDescent="0.25">
      <c r="A14287" s="57" t="s">
        <v>858</v>
      </c>
      <c r="B14287" s="57" t="str">
        <f>INDEX('Query Configuration'!$B$5:$B$235,MATCH(MID(YahooFinanceStatistics[[#This Row],[URL]],FIND("p=",YahooFinanceStatistics[[#This Row],[URL]],1)+2,100),'Query Configuration'!$G$5:$G$235,0))</f>
        <v>SJR.B</v>
      </c>
      <c r="C14287" s="58" t="s">
        <v>600</v>
      </c>
      <c r="D14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87" s="58" t="s">
        <v>6523</v>
      </c>
    </row>
    <row r="14288" spans="1:5" x14ac:dyDescent="0.25">
      <c r="A14288" s="57" t="s">
        <v>858</v>
      </c>
      <c r="B14288" s="57" t="str">
        <f>INDEX('Query Configuration'!$B$5:$B$235,MATCH(MID(YahooFinanceStatistics[[#This Row],[URL]],FIND("p=",YahooFinanceStatistics[[#This Row],[URL]],1)+2,100),'Query Configuration'!$G$5:$G$235,0))</f>
        <v>SJR.B</v>
      </c>
      <c r="C14288" s="58" t="s">
        <v>601</v>
      </c>
      <c r="D14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88" s="58" t="s">
        <v>8328</v>
      </c>
    </row>
    <row r="14289" spans="1:5" x14ac:dyDescent="0.25">
      <c r="A14289" s="57" t="s">
        <v>858</v>
      </c>
      <c r="B14289" s="57" t="str">
        <f>INDEX('Query Configuration'!$B$5:$B$235,MATCH(MID(YahooFinanceStatistics[[#This Row],[URL]],FIND("p=",YahooFinanceStatistics[[#This Row],[URL]],1)+2,100),'Query Configuration'!$G$5:$G$235,0))</f>
        <v>SJR.B</v>
      </c>
      <c r="C14289" s="58" t="s">
        <v>602</v>
      </c>
      <c r="D14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89" s="58" t="s">
        <v>8329</v>
      </c>
    </row>
    <row r="14290" spans="1:5" x14ac:dyDescent="0.25">
      <c r="A14290" s="57" t="s">
        <v>858</v>
      </c>
      <c r="B14290" s="57" t="str">
        <f>INDEX('Query Configuration'!$B$5:$B$235,MATCH(MID(YahooFinanceStatistics[[#This Row],[URL]],FIND("p=",YahooFinanceStatistics[[#This Row],[URL]],1)+2,100),'Query Configuration'!$G$5:$G$235,0))</f>
        <v>SJR.B</v>
      </c>
      <c r="C14290" s="58" t="s">
        <v>603</v>
      </c>
      <c r="D14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90" s="58" t="s">
        <v>8330</v>
      </c>
    </row>
    <row r="14291" spans="1:5" x14ac:dyDescent="0.25">
      <c r="A14291" s="57" t="s">
        <v>858</v>
      </c>
      <c r="B14291" s="57" t="str">
        <f>INDEX('Query Configuration'!$B$5:$B$235,MATCH(MID(YahooFinanceStatistics[[#This Row],[URL]],FIND("p=",YahooFinanceStatistics[[#This Row],[URL]],1)+2,100),'Query Configuration'!$G$5:$G$235,0))</f>
        <v>SJR.B</v>
      </c>
      <c r="C14291" s="58" t="s">
        <v>604</v>
      </c>
      <c r="D14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291" s="58" t="s">
        <v>8331</v>
      </c>
    </row>
    <row r="14292" spans="1:5" x14ac:dyDescent="0.25">
      <c r="A14292" s="57" t="s">
        <v>858</v>
      </c>
      <c r="B14292" s="57" t="str">
        <f>INDEX('Query Configuration'!$B$5:$B$235,MATCH(MID(YahooFinanceStatistics[[#This Row],[URL]],FIND("p=",YahooFinanceStatistics[[#This Row],[URL]],1)+2,100),'Query Configuration'!$G$5:$G$235,0))</f>
        <v>SJR.B</v>
      </c>
      <c r="C14292" s="58" t="s">
        <v>605</v>
      </c>
      <c r="D14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292" s="58" t="s">
        <v>8332</v>
      </c>
    </row>
    <row r="14293" spans="1:5" x14ac:dyDescent="0.25">
      <c r="A14293" s="57" t="s">
        <v>858</v>
      </c>
      <c r="B14293" s="57" t="str">
        <f>INDEX('Query Configuration'!$B$5:$B$235,MATCH(MID(YahooFinanceStatistics[[#This Row],[URL]],FIND("p=",YahooFinanceStatistics[[#This Row],[URL]],1)+2,100),'Query Configuration'!$G$5:$G$235,0))</f>
        <v>SJR.B</v>
      </c>
      <c r="C14293" s="58" t="s">
        <v>606</v>
      </c>
      <c r="D14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293" s="58" t="s">
        <v>8333</v>
      </c>
    </row>
    <row r="14294" spans="1:5" x14ac:dyDescent="0.25">
      <c r="A14294" s="57" t="s">
        <v>864</v>
      </c>
      <c r="B14294" s="57" t="str">
        <f>INDEX('Query Configuration'!$B$5:$B$235,MATCH(MID(YahooFinanceStatistics[[#This Row],[URL]],FIND("p=",YahooFinanceStatistics[[#This Row],[URL]],1)+2,100),'Query Configuration'!$G$5:$G$235,0))</f>
        <v>T</v>
      </c>
      <c r="C14294" s="58" t="s">
        <v>732</v>
      </c>
      <c r="D14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294" s="58" t="s">
        <v>733</v>
      </c>
    </row>
    <row r="14295" spans="1:5" x14ac:dyDescent="0.25">
      <c r="A14295" s="57" t="s">
        <v>864</v>
      </c>
      <c r="B14295" s="57" t="str">
        <f>INDEX('Query Configuration'!$B$5:$B$235,MATCH(MID(YahooFinanceStatistics[[#This Row],[URL]],FIND("p=",YahooFinanceStatistics[[#This Row],[URL]],1)+2,100),'Query Configuration'!$G$5:$G$235,0))</f>
        <v>T</v>
      </c>
      <c r="C14295" s="58" t="s">
        <v>599</v>
      </c>
      <c r="D14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295" s="58" t="s">
        <v>8334</v>
      </c>
    </row>
    <row r="14296" spans="1:5" x14ac:dyDescent="0.25">
      <c r="A14296" s="57" t="s">
        <v>864</v>
      </c>
      <c r="B14296" s="57" t="str">
        <f>INDEX('Query Configuration'!$B$5:$B$235,MATCH(MID(YahooFinanceStatistics[[#This Row],[URL]],FIND("p=",YahooFinanceStatistics[[#This Row],[URL]],1)+2,100),'Query Configuration'!$G$5:$G$235,0))</f>
        <v>T</v>
      </c>
      <c r="C14296" s="58" t="s">
        <v>600</v>
      </c>
      <c r="D14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296" s="58" t="s">
        <v>5834</v>
      </c>
    </row>
    <row r="14297" spans="1:5" x14ac:dyDescent="0.25">
      <c r="A14297" s="57" t="s">
        <v>864</v>
      </c>
      <c r="B14297" s="57" t="str">
        <f>INDEX('Query Configuration'!$B$5:$B$235,MATCH(MID(YahooFinanceStatistics[[#This Row],[URL]],FIND("p=",YahooFinanceStatistics[[#This Row],[URL]],1)+2,100),'Query Configuration'!$G$5:$G$235,0))</f>
        <v>T</v>
      </c>
      <c r="C14297" s="58" t="s">
        <v>601</v>
      </c>
      <c r="D14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297" s="58" t="s">
        <v>8335</v>
      </c>
    </row>
    <row r="14298" spans="1:5" x14ac:dyDescent="0.25">
      <c r="A14298" s="57" t="s">
        <v>864</v>
      </c>
      <c r="B14298" s="57" t="str">
        <f>INDEX('Query Configuration'!$B$5:$B$235,MATCH(MID(YahooFinanceStatistics[[#This Row],[URL]],FIND("p=",YahooFinanceStatistics[[#This Row],[URL]],1)+2,100),'Query Configuration'!$G$5:$G$235,0))</f>
        <v>T</v>
      </c>
      <c r="C14298" s="58" t="s">
        <v>602</v>
      </c>
      <c r="D14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298" s="58" t="s">
        <v>8336</v>
      </c>
    </row>
    <row r="14299" spans="1:5" x14ac:dyDescent="0.25">
      <c r="A14299" s="57" t="s">
        <v>864</v>
      </c>
      <c r="B14299" s="57" t="str">
        <f>INDEX('Query Configuration'!$B$5:$B$235,MATCH(MID(YahooFinanceStatistics[[#This Row],[URL]],FIND("p=",YahooFinanceStatistics[[#This Row],[URL]],1)+2,100),'Query Configuration'!$G$5:$G$235,0))</f>
        <v>T</v>
      </c>
      <c r="C14299" s="58" t="s">
        <v>603</v>
      </c>
      <c r="D14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299" s="58" t="s">
        <v>8337</v>
      </c>
    </row>
    <row r="14300" spans="1:5" x14ac:dyDescent="0.25">
      <c r="A14300" s="57" t="s">
        <v>864</v>
      </c>
      <c r="B14300" s="57" t="str">
        <f>INDEX('Query Configuration'!$B$5:$B$235,MATCH(MID(YahooFinanceStatistics[[#This Row],[URL]],FIND("p=",YahooFinanceStatistics[[#This Row],[URL]],1)+2,100),'Query Configuration'!$G$5:$G$235,0))</f>
        <v>T</v>
      </c>
      <c r="C14300" s="58" t="s">
        <v>604</v>
      </c>
      <c r="D14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00" s="58" t="s">
        <v>8338</v>
      </c>
    </row>
    <row r="14301" spans="1:5" x14ac:dyDescent="0.25">
      <c r="A14301" s="57" t="s">
        <v>864</v>
      </c>
      <c r="B14301" s="57" t="str">
        <f>INDEX('Query Configuration'!$B$5:$B$235,MATCH(MID(YahooFinanceStatistics[[#This Row],[URL]],FIND("p=",YahooFinanceStatistics[[#This Row],[URL]],1)+2,100),'Query Configuration'!$G$5:$G$235,0))</f>
        <v>T</v>
      </c>
      <c r="C14301" s="58" t="s">
        <v>605</v>
      </c>
      <c r="D14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01" s="58" t="s">
        <v>8339</v>
      </c>
    </row>
    <row r="14302" spans="1:5" x14ac:dyDescent="0.25">
      <c r="A14302" s="57" t="s">
        <v>864</v>
      </c>
      <c r="B14302" s="57" t="str">
        <f>INDEX('Query Configuration'!$B$5:$B$235,MATCH(MID(YahooFinanceStatistics[[#This Row],[URL]],FIND("p=",YahooFinanceStatistics[[#This Row],[URL]],1)+2,100),'Query Configuration'!$G$5:$G$235,0))</f>
        <v>T</v>
      </c>
      <c r="C14302" s="58" t="s">
        <v>606</v>
      </c>
      <c r="D14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02" s="58" t="s">
        <v>8340</v>
      </c>
    </row>
    <row r="14303" spans="1:5" x14ac:dyDescent="0.25">
      <c r="A14303" s="57" t="s">
        <v>871</v>
      </c>
      <c r="B14303" s="57" t="str">
        <f>INDEX('Query Configuration'!$B$5:$B$235,MATCH(MID(YahooFinanceStatistics[[#This Row],[URL]],FIND("p=",YahooFinanceStatistics[[#This Row],[URL]],1)+2,100),'Query Configuration'!$G$5:$G$235,0))</f>
        <v>GOOS</v>
      </c>
      <c r="C14303" s="58" t="s">
        <v>732</v>
      </c>
      <c r="D14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03" s="58" t="s">
        <v>733</v>
      </c>
    </row>
    <row r="14304" spans="1:5" x14ac:dyDescent="0.25">
      <c r="A14304" s="57" t="s">
        <v>871</v>
      </c>
      <c r="B14304" s="57" t="str">
        <f>INDEX('Query Configuration'!$B$5:$B$235,MATCH(MID(YahooFinanceStatistics[[#This Row],[URL]],FIND("p=",YahooFinanceStatistics[[#This Row],[URL]],1)+2,100),'Query Configuration'!$G$5:$G$235,0))</f>
        <v>GOOS</v>
      </c>
      <c r="C14304" s="58" t="s">
        <v>599</v>
      </c>
      <c r="D14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04" s="58" t="s">
        <v>8341</v>
      </c>
    </row>
    <row r="14305" spans="1:5" x14ac:dyDescent="0.25">
      <c r="A14305" s="57" t="s">
        <v>871</v>
      </c>
      <c r="B14305" s="57" t="str">
        <f>INDEX('Query Configuration'!$B$5:$B$235,MATCH(MID(YahooFinanceStatistics[[#This Row],[URL]],FIND("p=",YahooFinanceStatistics[[#This Row],[URL]],1)+2,100),'Query Configuration'!$G$5:$G$235,0))</f>
        <v>GOOS</v>
      </c>
      <c r="C14305" s="58" t="s">
        <v>600</v>
      </c>
      <c r="D14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05" s="58" t="s">
        <v>8342</v>
      </c>
    </row>
    <row r="14306" spans="1:5" x14ac:dyDescent="0.25">
      <c r="A14306" s="57" t="s">
        <v>871</v>
      </c>
      <c r="B14306" s="57" t="str">
        <f>INDEX('Query Configuration'!$B$5:$B$235,MATCH(MID(YahooFinanceStatistics[[#This Row],[URL]],FIND("p=",YahooFinanceStatistics[[#This Row],[URL]],1)+2,100),'Query Configuration'!$G$5:$G$235,0))</f>
        <v>GOOS</v>
      </c>
      <c r="C14306" s="58" t="s">
        <v>601</v>
      </c>
      <c r="D14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06" s="58" t="s">
        <v>8343</v>
      </c>
    </row>
    <row r="14307" spans="1:5" x14ac:dyDescent="0.25">
      <c r="A14307" s="57" t="s">
        <v>871</v>
      </c>
      <c r="B14307" s="57" t="str">
        <f>INDEX('Query Configuration'!$B$5:$B$235,MATCH(MID(YahooFinanceStatistics[[#This Row],[URL]],FIND("p=",YahooFinanceStatistics[[#This Row],[URL]],1)+2,100),'Query Configuration'!$G$5:$G$235,0))</f>
        <v>GOOS</v>
      </c>
      <c r="C14307" s="58" t="s">
        <v>602</v>
      </c>
      <c r="D14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07" s="58" t="s">
        <v>8344</v>
      </c>
    </row>
    <row r="14308" spans="1:5" x14ac:dyDescent="0.25">
      <c r="A14308" s="57" t="s">
        <v>871</v>
      </c>
      <c r="B14308" s="57" t="str">
        <f>INDEX('Query Configuration'!$B$5:$B$235,MATCH(MID(YahooFinanceStatistics[[#This Row],[URL]],FIND("p=",YahooFinanceStatistics[[#This Row],[URL]],1)+2,100),'Query Configuration'!$G$5:$G$235,0))</f>
        <v>GOOS</v>
      </c>
      <c r="C14308" s="58" t="s">
        <v>603</v>
      </c>
      <c r="D14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08" s="58" t="s">
        <v>8345</v>
      </c>
    </row>
    <row r="14309" spans="1:5" x14ac:dyDescent="0.25">
      <c r="A14309" s="57" t="s">
        <v>871</v>
      </c>
      <c r="B14309" s="57" t="str">
        <f>INDEX('Query Configuration'!$B$5:$B$235,MATCH(MID(YahooFinanceStatistics[[#This Row],[URL]],FIND("p=",YahooFinanceStatistics[[#This Row],[URL]],1)+2,100),'Query Configuration'!$G$5:$G$235,0))</f>
        <v>GOOS</v>
      </c>
      <c r="C14309" s="58" t="s">
        <v>604</v>
      </c>
      <c r="D14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09" s="58" t="s">
        <v>8346</v>
      </c>
    </row>
    <row r="14310" spans="1:5" x14ac:dyDescent="0.25">
      <c r="A14310" s="57" t="s">
        <v>871</v>
      </c>
      <c r="B14310" s="57" t="str">
        <f>INDEX('Query Configuration'!$B$5:$B$235,MATCH(MID(YahooFinanceStatistics[[#This Row],[URL]],FIND("p=",YahooFinanceStatistics[[#This Row],[URL]],1)+2,100),'Query Configuration'!$G$5:$G$235,0))</f>
        <v>GOOS</v>
      </c>
      <c r="C14310" s="58" t="s">
        <v>605</v>
      </c>
      <c r="D14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10" s="58" t="s">
        <v>8347</v>
      </c>
    </row>
    <row r="14311" spans="1:5" x14ac:dyDescent="0.25">
      <c r="A14311" s="57" t="s">
        <v>871</v>
      </c>
      <c r="B14311" s="57" t="str">
        <f>INDEX('Query Configuration'!$B$5:$B$235,MATCH(MID(YahooFinanceStatistics[[#This Row],[URL]],FIND("p=",YahooFinanceStatistics[[#This Row],[URL]],1)+2,100),'Query Configuration'!$G$5:$G$235,0))</f>
        <v>GOOS</v>
      </c>
      <c r="C14311" s="58" t="s">
        <v>606</v>
      </c>
      <c r="D14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11" s="58" t="s">
        <v>8348</v>
      </c>
    </row>
    <row r="14312" spans="1:5" x14ac:dyDescent="0.25">
      <c r="A14312" s="57" t="s">
        <v>878</v>
      </c>
      <c r="B14312" s="57" t="str">
        <f>INDEX('Query Configuration'!$B$5:$B$235,MATCH(MID(YahooFinanceStatistics[[#This Row],[URL]],FIND("p=",YahooFinanceStatistics[[#This Row],[URL]],1)+2,100),'Query Configuration'!$G$5:$G$235,0))</f>
        <v>GIL</v>
      </c>
      <c r="C14312" s="58" t="s">
        <v>732</v>
      </c>
      <c r="D14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12" s="58" t="s">
        <v>733</v>
      </c>
    </row>
    <row r="14313" spans="1:5" x14ac:dyDescent="0.25">
      <c r="A14313" s="57" t="s">
        <v>878</v>
      </c>
      <c r="B14313" s="57" t="str">
        <f>INDEX('Query Configuration'!$B$5:$B$235,MATCH(MID(YahooFinanceStatistics[[#This Row],[URL]],FIND("p=",YahooFinanceStatistics[[#This Row],[URL]],1)+2,100),'Query Configuration'!$G$5:$G$235,0))</f>
        <v>GIL</v>
      </c>
      <c r="C14313" s="58" t="s">
        <v>599</v>
      </c>
      <c r="D14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13" s="58" t="s">
        <v>6709</v>
      </c>
    </row>
    <row r="14314" spans="1:5" x14ac:dyDescent="0.25">
      <c r="A14314" s="57" t="s">
        <v>878</v>
      </c>
      <c r="B14314" s="57" t="str">
        <f>INDEX('Query Configuration'!$B$5:$B$235,MATCH(MID(YahooFinanceStatistics[[#This Row],[URL]],FIND("p=",YahooFinanceStatistics[[#This Row],[URL]],1)+2,100),'Query Configuration'!$G$5:$G$235,0))</f>
        <v>GIL</v>
      </c>
      <c r="C14314" s="58" t="s">
        <v>600</v>
      </c>
      <c r="D14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14" s="58" t="s">
        <v>8349</v>
      </c>
    </row>
    <row r="14315" spans="1:5" x14ac:dyDescent="0.25">
      <c r="A14315" s="57" t="s">
        <v>878</v>
      </c>
      <c r="B14315" s="57" t="str">
        <f>INDEX('Query Configuration'!$B$5:$B$235,MATCH(MID(YahooFinanceStatistics[[#This Row],[URL]],FIND("p=",YahooFinanceStatistics[[#This Row],[URL]],1)+2,100),'Query Configuration'!$G$5:$G$235,0))</f>
        <v>GIL</v>
      </c>
      <c r="C14315" s="58" t="s">
        <v>601</v>
      </c>
      <c r="D14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15" s="58" t="s">
        <v>8350</v>
      </c>
    </row>
    <row r="14316" spans="1:5" x14ac:dyDescent="0.25">
      <c r="A14316" s="57" t="s">
        <v>878</v>
      </c>
      <c r="B14316" s="57" t="str">
        <f>INDEX('Query Configuration'!$B$5:$B$235,MATCH(MID(YahooFinanceStatistics[[#This Row],[URL]],FIND("p=",YahooFinanceStatistics[[#This Row],[URL]],1)+2,100),'Query Configuration'!$G$5:$G$235,0))</f>
        <v>GIL</v>
      </c>
      <c r="C14316" s="58" t="s">
        <v>602</v>
      </c>
      <c r="D14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16" s="58" t="s">
        <v>8351</v>
      </c>
    </row>
    <row r="14317" spans="1:5" x14ac:dyDescent="0.25">
      <c r="A14317" s="57" t="s">
        <v>878</v>
      </c>
      <c r="B14317" s="57" t="str">
        <f>INDEX('Query Configuration'!$B$5:$B$235,MATCH(MID(YahooFinanceStatistics[[#This Row],[URL]],FIND("p=",YahooFinanceStatistics[[#This Row],[URL]],1)+2,100),'Query Configuration'!$G$5:$G$235,0))</f>
        <v>GIL</v>
      </c>
      <c r="C14317" s="58" t="s">
        <v>603</v>
      </c>
      <c r="D14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17" s="58" t="s">
        <v>8352</v>
      </c>
    </row>
    <row r="14318" spans="1:5" x14ac:dyDescent="0.25">
      <c r="A14318" s="57" t="s">
        <v>878</v>
      </c>
      <c r="B14318" s="57" t="str">
        <f>INDEX('Query Configuration'!$B$5:$B$235,MATCH(MID(YahooFinanceStatistics[[#This Row],[URL]],FIND("p=",YahooFinanceStatistics[[#This Row],[URL]],1)+2,100),'Query Configuration'!$G$5:$G$235,0))</f>
        <v>GIL</v>
      </c>
      <c r="C14318" s="58" t="s">
        <v>604</v>
      </c>
      <c r="D14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18" s="58" t="s">
        <v>8353</v>
      </c>
    </row>
    <row r="14319" spans="1:5" x14ac:dyDescent="0.25">
      <c r="A14319" s="57" t="s">
        <v>878</v>
      </c>
      <c r="B14319" s="57" t="str">
        <f>INDEX('Query Configuration'!$B$5:$B$235,MATCH(MID(YahooFinanceStatistics[[#This Row],[URL]],FIND("p=",YahooFinanceStatistics[[#This Row],[URL]],1)+2,100),'Query Configuration'!$G$5:$G$235,0))</f>
        <v>GIL</v>
      </c>
      <c r="C14319" s="58" t="s">
        <v>605</v>
      </c>
      <c r="D14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19" s="58" t="s">
        <v>8354</v>
      </c>
    </row>
    <row r="14320" spans="1:5" x14ac:dyDescent="0.25">
      <c r="A14320" s="57" t="s">
        <v>878</v>
      </c>
      <c r="B14320" s="57" t="str">
        <f>INDEX('Query Configuration'!$B$5:$B$235,MATCH(MID(YahooFinanceStatistics[[#This Row],[URL]],FIND("p=",YahooFinanceStatistics[[#This Row],[URL]],1)+2,100),'Query Configuration'!$G$5:$G$235,0))</f>
        <v>GIL</v>
      </c>
      <c r="C14320" s="58" t="s">
        <v>606</v>
      </c>
      <c r="D14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20" s="58" t="s">
        <v>8355</v>
      </c>
    </row>
    <row r="14321" spans="1:5" x14ac:dyDescent="0.25">
      <c r="A14321" s="57" t="s">
        <v>885</v>
      </c>
      <c r="B14321" s="57" t="str">
        <f>INDEX('Query Configuration'!$B$5:$B$235,MATCH(MID(YahooFinanceStatistics[[#This Row],[URL]],FIND("p=",YahooFinanceStatistics[[#This Row],[URL]],1)+2,100),'Query Configuration'!$G$5:$G$235,0))</f>
        <v>ATZ</v>
      </c>
      <c r="C14321" s="58" t="s">
        <v>732</v>
      </c>
      <c r="D14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21" s="58" t="s">
        <v>733</v>
      </c>
    </row>
    <row r="14322" spans="1:5" x14ac:dyDescent="0.25">
      <c r="A14322" s="57" t="s">
        <v>885</v>
      </c>
      <c r="B14322" s="57" t="str">
        <f>INDEX('Query Configuration'!$B$5:$B$235,MATCH(MID(YahooFinanceStatistics[[#This Row],[URL]],FIND("p=",YahooFinanceStatistics[[#This Row],[URL]],1)+2,100),'Query Configuration'!$G$5:$G$235,0))</f>
        <v>ATZ</v>
      </c>
      <c r="C14322" s="58" t="s">
        <v>599</v>
      </c>
      <c r="D14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22" s="58" t="s">
        <v>8356</v>
      </c>
    </row>
    <row r="14323" spans="1:5" x14ac:dyDescent="0.25">
      <c r="A14323" s="57" t="s">
        <v>885</v>
      </c>
      <c r="B14323" s="57" t="str">
        <f>INDEX('Query Configuration'!$B$5:$B$235,MATCH(MID(YahooFinanceStatistics[[#This Row],[URL]],FIND("p=",YahooFinanceStatistics[[#This Row],[URL]],1)+2,100),'Query Configuration'!$G$5:$G$235,0))</f>
        <v>ATZ</v>
      </c>
      <c r="C14323" s="58" t="s">
        <v>600</v>
      </c>
      <c r="D14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23" s="58" t="s">
        <v>8357</v>
      </c>
    </row>
    <row r="14324" spans="1:5" x14ac:dyDescent="0.25">
      <c r="A14324" s="57" t="s">
        <v>885</v>
      </c>
      <c r="B14324" s="57" t="str">
        <f>INDEX('Query Configuration'!$B$5:$B$235,MATCH(MID(YahooFinanceStatistics[[#This Row],[URL]],FIND("p=",YahooFinanceStatistics[[#This Row],[URL]],1)+2,100),'Query Configuration'!$G$5:$G$235,0))</f>
        <v>ATZ</v>
      </c>
      <c r="C14324" s="58" t="s">
        <v>601</v>
      </c>
      <c r="D14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24" s="58" t="s">
        <v>8358</v>
      </c>
    </row>
    <row r="14325" spans="1:5" x14ac:dyDescent="0.25">
      <c r="A14325" s="57" t="s">
        <v>885</v>
      </c>
      <c r="B14325" s="57" t="str">
        <f>INDEX('Query Configuration'!$B$5:$B$235,MATCH(MID(YahooFinanceStatistics[[#This Row],[URL]],FIND("p=",YahooFinanceStatistics[[#This Row],[URL]],1)+2,100),'Query Configuration'!$G$5:$G$235,0))</f>
        <v>ATZ</v>
      </c>
      <c r="C14325" s="58" t="s">
        <v>602</v>
      </c>
      <c r="D14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25" s="58" t="s">
        <v>8359</v>
      </c>
    </row>
    <row r="14326" spans="1:5" x14ac:dyDescent="0.25">
      <c r="A14326" s="57" t="s">
        <v>885</v>
      </c>
      <c r="B14326" s="57" t="str">
        <f>INDEX('Query Configuration'!$B$5:$B$235,MATCH(MID(YahooFinanceStatistics[[#This Row],[URL]],FIND("p=",YahooFinanceStatistics[[#This Row],[URL]],1)+2,100),'Query Configuration'!$G$5:$G$235,0))</f>
        <v>ATZ</v>
      </c>
      <c r="C14326" s="58" t="s">
        <v>603</v>
      </c>
      <c r="D14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26" s="58" t="s">
        <v>8360</v>
      </c>
    </row>
    <row r="14327" spans="1:5" x14ac:dyDescent="0.25">
      <c r="A14327" s="57" t="s">
        <v>885</v>
      </c>
      <c r="B14327" s="57" t="str">
        <f>INDEX('Query Configuration'!$B$5:$B$235,MATCH(MID(YahooFinanceStatistics[[#This Row],[URL]],FIND("p=",YahooFinanceStatistics[[#This Row],[URL]],1)+2,100),'Query Configuration'!$G$5:$G$235,0))</f>
        <v>ATZ</v>
      </c>
      <c r="C14327" s="58" t="s">
        <v>604</v>
      </c>
      <c r="D14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27" s="58" t="s">
        <v>8361</v>
      </c>
    </row>
    <row r="14328" spans="1:5" x14ac:dyDescent="0.25">
      <c r="A14328" s="57" t="s">
        <v>885</v>
      </c>
      <c r="B14328" s="57" t="str">
        <f>INDEX('Query Configuration'!$B$5:$B$235,MATCH(MID(YahooFinanceStatistics[[#This Row],[URL]],FIND("p=",YahooFinanceStatistics[[#This Row],[URL]],1)+2,100),'Query Configuration'!$G$5:$G$235,0))</f>
        <v>ATZ</v>
      </c>
      <c r="C14328" s="58" t="s">
        <v>605</v>
      </c>
      <c r="D14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28" s="58" t="s">
        <v>8362</v>
      </c>
    </row>
    <row r="14329" spans="1:5" x14ac:dyDescent="0.25">
      <c r="A14329" s="57" t="s">
        <v>885</v>
      </c>
      <c r="B14329" s="57" t="str">
        <f>INDEX('Query Configuration'!$B$5:$B$235,MATCH(MID(YahooFinanceStatistics[[#This Row],[URL]],FIND("p=",YahooFinanceStatistics[[#This Row],[URL]],1)+2,100),'Query Configuration'!$G$5:$G$235,0))</f>
        <v>ATZ</v>
      </c>
      <c r="C14329" s="58" t="s">
        <v>606</v>
      </c>
      <c r="D14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29" s="58" t="s">
        <v>8363</v>
      </c>
    </row>
    <row r="14330" spans="1:5" x14ac:dyDescent="0.25">
      <c r="A14330" s="57" t="s">
        <v>891</v>
      </c>
      <c r="B14330" s="57" t="str">
        <f>INDEX('Query Configuration'!$B$5:$B$235,MATCH(MID(YahooFinanceStatistics[[#This Row],[URL]],FIND("p=",YahooFinanceStatistics[[#This Row],[URL]],1)+2,100),'Query Configuration'!$G$5:$G$235,0))</f>
        <v>NFI</v>
      </c>
      <c r="C14330" s="58" t="s">
        <v>732</v>
      </c>
      <c r="D14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30" s="58" t="s">
        <v>733</v>
      </c>
    </row>
    <row r="14331" spans="1:5" x14ac:dyDescent="0.25">
      <c r="A14331" s="57" t="s">
        <v>891</v>
      </c>
      <c r="B14331" s="57" t="str">
        <f>INDEX('Query Configuration'!$B$5:$B$235,MATCH(MID(YahooFinanceStatistics[[#This Row],[URL]],FIND("p=",YahooFinanceStatistics[[#This Row],[URL]],1)+2,100),'Query Configuration'!$G$5:$G$235,0))</f>
        <v>NFI</v>
      </c>
      <c r="C14331" s="58" t="s">
        <v>599</v>
      </c>
      <c r="D14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31" s="58" t="s">
        <v>8364</v>
      </c>
    </row>
    <row r="14332" spans="1:5" x14ac:dyDescent="0.25">
      <c r="A14332" s="57" t="s">
        <v>891</v>
      </c>
      <c r="B14332" s="57" t="str">
        <f>INDEX('Query Configuration'!$B$5:$B$235,MATCH(MID(YahooFinanceStatistics[[#This Row],[URL]],FIND("p=",YahooFinanceStatistics[[#This Row],[URL]],1)+2,100),'Query Configuration'!$G$5:$G$235,0))</f>
        <v>NFI</v>
      </c>
      <c r="C14332" s="58" t="s">
        <v>600</v>
      </c>
      <c r="D14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32" s="58" t="s">
        <v>8365</v>
      </c>
    </row>
    <row r="14333" spans="1:5" x14ac:dyDescent="0.25">
      <c r="A14333" s="57" t="s">
        <v>891</v>
      </c>
      <c r="B14333" s="57" t="str">
        <f>INDEX('Query Configuration'!$B$5:$B$235,MATCH(MID(YahooFinanceStatistics[[#This Row],[URL]],FIND("p=",YahooFinanceStatistics[[#This Row],[URL]],1)+2,100),'Query Configuration'!$G$5:$G$235,0))</f>
        <v>NFI</v>
      </c>
      <c r="C14333" s="58" t="s">
        <v>601</v>
      </c>
      <c r="D14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33" s="58" t="s">
        <v>8366</v>
      </c>
    </row>
    <row r="14334" spans="1:5" x14ac:dyDescent="0.25">
      <c r="A14334" s="57" t="s">
        <v>891</v>
      </c>
      <c r="B14334" s="57" t="str">
        <f>INDEX('Query Configuration'!$B$5:$B$235,MATCH(MID(YahooFinanceStatistics[[#This Row],[URL]],FIND("p=",YahooFinanceStatistics[[#This Row],[URL]],1)+2,100),'Query Configuration'!$G$5:$G$235,0))</f>
        <v>NFI</v>
      </c>
      <c r="C14334" s="58" t="s">
        <v>602</v>
      </c>
      <c r="D14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34" s="58" t="s">
        <v>8367</v>
      </c>
    </row>
    <row r="14335" spans="1:5" x14ac:dyDescent="0.25">
      <c r="A14335" s="57" t="s">
        <v>891</v>
      </c>
      <c r="B14335" s="57" t="str">
        <f>INDEX('Query Configuration'!$B$5:$B$235,MATCH(MID(YahooFinanceStatistics[[#This Row],[URL]],FIND("p=",YahooFinanceStatistics[[#This Row],[URL]],1)+2,100),'Query Configuration'!$G$5:$G$235,0))</f>
        <v>NFI</v>
      </c>
      <c r="C14335" s="58" t="s">
        <v>603</v>
      </c>
      <c r="D14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35" s="58" t="s">
        <v>8368</v>
      </c>
    </row>
    <row r="14336" spans="1:5" x14ac:dyDescent="0.25">
      <c r="A14336" s="57" t="s">
        <v>891</v>
      </c>
      <c r="B14336" s="57" t="str">
        <f>INDEX('Query Configuration'!$B$5:$B$235,MATCH(MID(YahooFinanceStatistics[[#This Row],[URL]],FIND("p=",YahooFinanceStatistics[[#This Row],[URL]],1)+2,100),'Query Configuration'!$G$5:$G$235,0))</f>
        <v>NFI</v>
      </c>
      <c r="C14336" s="58" t="s">
        <v>604</v>
      </c>
      <c r="D14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36" s="58" t="s">
        <v>8369</v>
      </c>
    </row>
    <row r="14337" spans="1:5" x14ac:dyDescent="0.25">
      <c r="A14337" s="57" t="s">
        <v>891</v>
      </c>
      <c r="B14337" s="57" t="str">
        <f>INDEX('Query Configuration'!$B$5:$B$235,MATCH(MID(YahooFinanceStatistics[[#This Row],[URL]],FIND("p=",YahooFinanceStatistics[[#This Row],[URL]],1)+2,100),'Query Configuration'!$G$5:$G$235,0))</f>
        <v>NFI</v>
      </c>
      <c r="C14337" s="58" t="s">
        <v>605</v>
      </c>
      <c r="D14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37" s="58" t="s">
        <v>8370</v>
      </c>
    </row>
    <row r="14338" spans="1:5" x14ac:dyDescent="0.25">
      <c r="A14338" s="57" t="s">
        <v>891</v>
      </c>
      <c r="B14338" s="57" t="str">
        <f>INDEX('Query Configuration'!$B$5:$B$235,MATCH(MID(YahooFinanceStatistics[[#This Row],[URL]],FIND("p=",YahooFinanceStatistics[[#This Row],[URL]],1)+2,100),'Query Configuration'!$G$5:$G$235,0))</f>
        <v>NFI</v>
      </c>
      <c r="C14338" s="58" t="s">
        <v>606</v>
      </c>
      <c r="D14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38" s="58" t="s">
        <v>8371</v>
      </c>
    </row>
    <row r="14339" spans="1:5" x14ac:dyDescent="0.25">
      <c r="A14339" s="57" t="s">
        <v>898</v>
      </c>
      <c r="B14339" s="57" t="str">
        <f>INDEX('Query Configuration'!$B$5:$B$235,MATCH(MID(YahooFinanceStatistics[[#This Row],[URL]],FIND("p=",YahooFinanceStatistics[[#This Row],[URL]],1)+2,100),'Query Configuration'!$G$5:$G$235,0))</f>
        <v>LNR</v>
      </c>
      <c r="C14339" s="58" t="s">
        <v>732</v>
      </c>
      <c r="D14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39" s="58" t="s">
        <v>733</v>
      </c>
    </row>
    <row r="14340" spans="1:5" x14ac:dyDescent="0.25">
      <c r="A14340" s="57" t="s">
        <v>898</v>
      </c>
      <c r="B14340" s="57" t="str">
        <f>INDEX('Query Configuration'!$B$5:$B$235,MATCH(MID(YahooFinanceStatistics[[#This Row],[URL]],FIND("p=",YahooFinanceStatistics[[#This Row],[URL]],1)+2,100),'Query Configuration'!$G$5:$G$235,0))</f>
        <v>LNR</v>
      </c>
      <c r="C14340" s="58" t="s">
        <v>599</v>
      </c>
      <c r="D14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40" s="58" t="s">
        <v>8372</v>
      </c>
    </row>
    <row r="14341" spans="1:5" x14ac:dyDescent="0.25">
      <c r="A14341" s="57" t="s">
        <v>898</v>
      </c>
      <c r="B14341" s="57" t="str">
        <f>INDEX('Query Configuration'!$B$5:$B$235,MATCH(MID(YahooFinanceStatistics[[#This Row],[URL]],FIND("p=",YahooFinanceStatistics[[#This Row],[URL]],1)+2,100),'Query Configuration'!$G$5:$G$235,0))</f>
        <v>LNR</v>
      </c>
      <c r="C14341" s="58" t="s">
        <v>600</v>
      </c>
      <c r="D14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41" s="58" t="s">
        <v>8373</v>
      </c>
    </row>
    <row r="14342" spans="1:5" x14ac:dyDescent="0.25">
      <c r="A14342" s="57" t="s">
        <v>898</v>
      </c>
      <c r="B14342" s="57" t="str">
        <f>INDEX('Query Configuration'!$B$5:$B$235,MATCH(MID(YahooFinanceStatistics[[#This Row],[URL]],FIND("p=",YahooFinanceStatistics[[#This Row],[URL]],1)+2,100),'Query Configuration'!$G$5:$G$235,0))</f>
        <v>LNR</v>
      </c>
      <c r="C14342" s="58" t="s">
        <v>601</v>
      </c>
      <c r="D14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42" s="58" t="s">
        <v>8374</v>
      </c>
    </row>
    <row r="14343" spans="1:5" x14ac:dyDescent="0.25">
      <c r="A14343" s="57" t="s">
        <v>898</v>
      </c>
      <c r="B14343" s="57" t="str">
        <f>INDEX('Query Configuration'!$B$5:$B$235,MATCH(MID(YahooFinanceStatistics[[#This Row],[URL]],FIND("p=",YahooFinanceStatistics[[#This Row],[URL]],1)+2,100),'Query Configuration'!$G$5:$G$235,0))</f>
        <v>LNR</v>
      </c>
      <c r="C14343" s="58" t="s">
        <v>602</v>
      </c>
      <c r="D14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43" s="58" t="s">
        <v>8375</v>
      </c>
    </row>
    <row r="14344" spans="1:5" x14ac:dyDescent="0.25">
      <c r="A14344" s="57" t="s">
        <v>898</v>
      </c>
      <c r="B14344" s="57" t="str">
        <f>INDEX('Query Configuration'!$B$5:$B$235,MATCH(MID(YahooFinanceStatistics[[#This Row],[URL]],FIND("p=",YahooFinanceStatistics[[#This Row],[URL]],1)+2,100),'Query Configuration'!$G$5:$G$235,0))</f>
        <v>LNR</v>
      </c>
      <c r="C14344" s="58" t="s">
        <v>603</v>
      </c>
      <c r="D14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44" s="58" t="s">
        <v>8376</v>
      </c>
    </row>
    <row r="14345" spans="1:5" x14ac:dyDescent="0.25">
      <c r="A14345" s="57" t="s">
        <v>898</v>
      </c>
      <c r="B14345" s="57" t="str">
        <f>INDEX('Query Configuration'!$B$5:$B$235,MATCH(MID(YahooFinanceStatistics[[#This Row],[URL]],FIND("p=",YahooFinanceStatistics[[#This Row],[URL]],1)+2,100),'Query Configuration'!$G$5:$G$235,0))</f>
        <v>LNR</v>
      </c>
      <c r="C14345" s="58" t="s">
        <v>604</v>
      </c>
      <c r="D14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45" s="58" t="s">
        <v>8377</v>
      </c>
    </row>
    <row r="14346" spans="1:5" x14ac:dyDescent="0.25">
      <c r="A14346" s="57" t="s">
        <v>898</v>
      </c>
      <c r="B14346" s="57" t="str">
        <f>INDEX('Query Configuration'!$B$5:$B$235,MATCH(MID(YahooFinanceStatistics[[#This Row],[URL]],FIND("p=",YahooFinanceStatistics[[#This Row],[URL]],1)+2,100),'Query Configuration'!$G$5:$G$235,0))</f>
        <v>LNR</v>
      </c>
      <c r="C14346" s="58" t="s">
        <v>605</v>
      </c>
      <c r="D14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46" s="58" t="s">
        <v>8378</v>
      </c>
    </row>
    <row r="14347" spans="1:5" x14ac:dyDescent="0.25">
      <c r="A14347" s="57" t="s">
        <v>898</v>
      </c>
      <c r="B14347" s="57" t="str">
        <f>INDEX('Query Configuration'!$B$5:$B$235,MATCH(MID(YahooFinanceStatistics[[#This Row],[URL]],FIND("p=",YahooFinanceStatistics[[#This Row],[URL]],1)+2,100),'Query Configuration'!$G$5:$G$235,0))</f>
        <v>LNR</v>
      </c>
      <c r="C14347" s="58" t="s">
        <v>606</v>
      </c>
      <c r="D14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47" s="58" t="s">
        <v>8379</v>
      </c>
    </row>
    <row r="14348" spans="1:5" x14ac:dyDescent="0.25">
      <c r="A14348" s="57" t="s">
        <v>905</v>
      </c>
      <c r="B14348" s="57" t="str">
        <f>INDEX('Query Configuration'!$B$5:$B$235,MATCH(MID(YahooFinanceStatistics[[#This Row],[URL]],FIND("p=",YahooFinanceStatistics[[#This Row],[URL]],1)+2,100),'Query Configuration'!$G$5:$G$235,0))</f>
        <v>MG</v>
      </c>
      <c r="C14348" s="58" t="s">
        <v>732</v>
      </c>
      <c r="D14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48" s="58" t="s">
        <v>733</v>
      </c>
    </row>
    <row r="14349" spans="1:5" x14ac:dyDescent="0.25">
      <c r="A14349" s="57" t="s">
        <v>905</v>
      </c>
      <c r="B14349" s="57" t="str">
        <f>INDEX('Query Configuration'!$B$5:$B$235,MATCH(MID(YahooFinanceStatistics[[#This Row],[URL]],FIND("p=",YahooFinanceStatistics[[#This Row],[URL]],1)+2,100),'Query Configuration'!$G$5:$G$235,0))</f>
        <v>MG</v>
      </c>
      <c r="C14349" s="58" t="s">
        <v>599</v>
      </c>
      <c r="D14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49" s="58" t="s">
        <v>8380</v>
      </c>
    </row>
    <row r="14350" spans="1:5" x14ac:dyDescent="0.25">
      <c r="A14350" s="57" t="s">
        <v>905</v>
      </c>
      <c r="B14350" s="57" t="str">
        <f>INDEX('Query Configuration'!$B$5:$B$235,MATCH(MID(YahooFinanceStatistics[[#This Row],[URL]],FIND("p=",YahooFinanceStatistics[[#This Row],[URL]],1)+2,100),'Query Configuration'!$G$5:$G$235,0))</f>
        <v>MG</v>
      </c>
      <c r="C14350" s="58" t="s">
        <v>600</v>
      </c>
      <c r="D14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50" s="58" t="s">
        <v>8381</v>
      </c>
    </row>
    <row r="14351" spans="1:5" x14ac:dyDescent="0.25">
      <c r="A14351" s="57" t="s">
        <v>905</v>
      </c>
      <c r="B14351" s="57" t="str">
        <f>INDEX('Query Configuration'!$B$5:$B$235,MATCH(MID(YahooFinanceStatistics[[#This Row],[URL]],FIND("p=",YahooFinanceStatistics[[#This Row],[URL]],1)+2,100),'Query Configuration'!$G$5:$G$235,0))</f>
        <v>MG</v>
      </c>
      <c r="C14351" s="58" t="s">
        <v>601</v>
      </c>
      <c r="D14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51" s="58" t="s">
        <v>8382</v>
      </c>
    </row>
    <row r="14352" spans="1:5" x14ac:dyDescent="0.25">
      <c r="A14352" s="57" t="s">
        <v>905</v>
      </c>
      <c r="B14352" s="57" t="str">
        <f>INDEX('Query Configuration'!$B$5:$B$235,MATCH(MID(YahooFinanceStatistics[[#This Row],[URL]],FIND("p=",YahooFinanceStatistics[[#This Row],[URL]],1)+2,100),'Query Configuration'!$G$5:$G$235,0))</f>
        <v>MG</v>
      </c>
      <c r="C14352" s="58" t="s">
        <v>602</v>
      </c>
      <c r="D14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52" s="58" t="s">
        <v>8383</v>
      </c>
    </row>
    <row r="14353" spans="1:5" x14ac:dyDescent="0.25">
      <c r="A14353" s="57" t="s">
        <v>905</v>
      </c>
      <c r="B14353" s="57" t="str">
        <f>INDEX('Query Configuration'!$B$5:$B$235,MATCH(MID(YahooFinanceStatistics[[#This Row],[URL]],FIND("p=",YahooFinanceStatistics[[#This Row],[URL]],1)+2,100),'Query Configuration'!$G$5:$G$235,0))</f>
        <v>MG</v>
      </c>
      <c r="C14353" s="58" t="s">
        <v>603</v>
      </c>
      <c r="D14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53" s="58" t="s">
        <v>8384</v>
      </c>
    </row>
    <row r="14354" spans="1:5" x14ac:dyDescent="0.25">
      <c r="A14354" s="57" t="s">
        <v>905</v>
      </c>
      <c r="B14354" s="57" t="str">
        <f>INDEX('Query Configuration'!$B$5:$B$235,MATCH(MID(YahooFinanceStatistics[[#This Row],[URL]],FIND("p=",YahooFinanceStatistics[[#This Row],[URL]],1)+2,100),'Query Configuration'!$G$5:$G$235,0))</f>
        <v>MG</v>
      </c>
      <c r="C14354" s="58" t="s">
        <v>604</v>
      </c>
      <c r="D14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54" s="58" t="s">
        <v>8385</v>
      </c>
    </row>
    <row r="14355" spans="1:5" x14ac:dyDescent="0.25">
      <c r="A14355" s="57" t="s">
        <v>905</v>
      </c>
      <c r="B14355" s="57" t="str">
        <f>INDEX('Query Configuration'!$B$5:$B$235,MATCH(MID(YahooFinanceStatistics[[#This Row],[URL]],FIND("p=",YahooFinanceStatistics[[#This Row],[URL]],1)+2,100),'Query Configuration'!$G$5:$G$235,0))</f>
        <v>MG</v>
      </c>
      <c r="C14355" s="58" t="s">
        <v>605</v>
      </c>
      <c r="D14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55" s="58" t="s">
        <v>8386</v>
      </c>
    </row>
    <row r="14356" spans="1:5" x14ac:dyDescent="0.25">
      <c r="A14356" s="57" t="s">
        <v>905</v>
      </c>
      <c r="B14356" s="57" t="str">
        <f>INDEX('Query Configuration'!$B$5:$B$235,MATCH(MID(YahooFinanceStatistics[[#This Row],[URL]],FIND("p=",YahooFinanceStatistics[[#This Row],[URL]],1)+2,100),'Query Configuration'!$G$5:$G$235,0))</f>
        <v>MG</v>
      </c>
      <c r="C14356" s="58" t="s">
        <v>606</v>
      </c>
      <c r="D14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56" s="58" t="s">
        <v>8387</v>
      </c>
    </row>
    <row r="14357" spans="1:5" x14ac:dyDescent="0.25">
      <c r="A14357" s="57" t="s">
        <v>912</v>
      </c>
      <c r="B14357" s="57" t="str">
        <f>INDEX('Query Configuration'!$B$5:$B$235,MATCH(MID(YahooFinanceStatistics[[#This Row],[URL]],FIND("p=",YahooFinanceStatistics[[#This Row],[URL]],1)+2,100),'Query Configuration'!$G$5:$G$235,0))</f>
        <v>MRE</v>
      </c>
      <c r="C14357" s="58" t="s">
        <v>732</v>
      </c>
      <c r="D14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57" s="58" t="s">
        <v>733</v>
      </c>
    </row>
    <row r="14358" spans="1:5" x14ac:dyDescent="0.25">
      <c r="A14358" s="57" t="s">
        <v>912</v>
      </c>
      <c r="B14358" s="57" t="str">
        <f>INDEX('Query Configuration'!$B$5:$B$235,MATCH(MID(YahooFinanceStatistics[[#This Row],[URL]],FIND("p=",YahooFinanceStatistics[[#This Row],[URL]],1)+2,100),'Query Configuration'!$G$5:$G$235,0))</f>
        <v>MRE</v>
      </c>
      <c r="C14358" s="58" t="s">
        <v>599</v>
      </c>
      <c r="D14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58" s="58" t="s">
        <v>8388</v>
      </c>
    </row>
    <row r="14359" spans="1:5" x14ac:dyDescent="0.25">
      <c r="A14359" s="57" t="s">
        <v>912</v>
      </c>
      <c r="B14359" s="57" t="str">
        <f>INDEX('Query Configuration'!$B$5:$B$235,MATCH(MID(YahooFinanceStatistics[[#This Row],[URL]],FIND("p=",YahooFinanceStatistics[[#This Row],[URL]],1)+2,100),'Query Configuration'!$G$5:$G$235,0))</f>
        <v>MRE</v>
      </c>
      <c r="C14359" s="58" t="s">
        <v>600</v>
      </c>
      <c r="D14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59" s="58" t="s">
        <v>3471</v>
      </c>
    </row>
    <row r="14360" spans="1:5" x14ac:dyDescent="0.25">
      <c r="A14360" s="57" t="s">
        <v>912</v>
      </c>
      <c r="B14360" s="57" t="str">
        <f>INDEX('Query Configuration'!$B$5:$B$235,MATCH(MID(YahooFinanceStatistics[[#This Row],[URL]],FIND("p=",YahooFinanceStatistics[[#This Row],[URL]],1)+2,100),'Query Configuration'!$G$5:$G$235,0))</f>
        <v>MRE</v>
      </c>
      <c r="C14360" s="58" t="s">
        <v>601</v>
      </c>
      <c r="D14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60" s="58" t="s">
        <v>8389</v>
      </c>
    </row>
    <row r="14361" spans="1:5" x14ac:dyDescent="0.25">
      <c r="A14361" s="57" t="s">
        <v>912</v>
      </c>
      <c r="B14361" s="57" t="str">
        <f>INDEX('Query Configuration'!$B$5:$B$235,MATCH(MID(YahooFinanceStatistics[[#This Row],[URL]],FIND("p=",YahooFinanceStatistics[[#This Row],[URL]],1)+2,100),'Query Configuration'!$G$5:$G$235,0))</f>
        <v>MRE</v>
      </c>
      <c r="C14361" s="58" t="s">
        <v>602</v>
      </c>
      <c r="D14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61" s="58" t="s">
        <v>8390</v>
      </c>
    </row>
    <row r="14362" spans="1:5" x14ac:dyDescent="0.25">
      <c r="A14362" s="57" t="s">
        <v>912</v>
      </c>
      <c r="B14362" s="57" t="str">
        <f>INDEX('Query Configuration'!$B$5:$B$235,MATCH(MID(YahooFinanceStatistics[[#This Row],[URL]],FIND("p=",YahooFinanceStatistics[[#This Row],[URL]],1)+2,100),'Query Configuration'!$G$5:$G$235,0))</f>
        <v>MRE</v>
      </c>
      <c r="C14362" s="58" t="s">
        <v>603</v>
      </c>
      <c r="D14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62" s="58" t="s">
        <v>8391</v>
      </c>
    </row>
    <row r="14363" spans="1:5" x14ac:dyDescent="0.25">
      <c r="A14363" s="57" t="s">
        <v>912</v>
      </c>
      <c r="B14363" s="57" t="str">
        <f>INDEX('Query Configuration'!$B$5:$B$235,MATCH(MID(YahooFinanceStatistics[[#This Row],[URL]],FIND("p=",YahooFinanceStatistics[[#This Row],[URL]],1)+2,100),'Query Configuration'!$G$5:$G$235,0))</f>
        <v>MRE</v>
      </c>
      <c r="C14363" s="58" t="s">
        <v>604</v>
      </c>
      <c r="D14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63" s="58" t="s">
        <v>8392</v>
      </c>
    </row>
    <row r="14364" spans="1:5" x14ac:dyDescent="0.25">
      <c r="A14364" s="57" t="s">
        <v>912</v>
      </c>
      <c r="B14364" s="57" t="str">
        <f>INDEX('Query Configuration'!$B$5:$B$235,MATCH(MID(YahooFinanceStatistics[[#This Row],[URL]],FIND("p=",YahooFinanceStatistics[[#This Row],[URL]],1)+2,100),'Query Configuration'!$G$5:$G$235,0))</f>
        <v>MRE</v>
      </c>
      <c r="C14364" s="58" t="s">
        <v>605</v>
      </c>
      <c r="D14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64" s="58" t="s">
        <v>8393</v>
      </c>
    </row>
    <row r="14365" spans="1:5" x14ac:dyDescent="0.25">
      <c r="A14365" s="57" t="s">
        <v>912</v>
      </c>
      <c r="B14365" s="57" t="str">
        <f>INDEX('Query Configuration'!$B$5:$B$235,MATCH(MID(YahooFinanceStatistics[[#This Row],[URL]],FIND("p=",YahooFinanceStatistics[[#This Row],[URL]],1)+2,100),'Query Configuration'!$G$5:$G$235,0))</f>
        <v>MRE</v>
      </c>
      <c r="C14365" s="58" t="s">
        <v>606</v>
      </c>
      <c r="D14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65" s="58" t="s">
        <v>8394</v>
      </c>
    </row>
    <row r="14366" spans="1:5" x14ac:dyDescent="0.25">
      <c r="A14366" s="57" t="s">
        <v>919</v>
      </c>
      <c r="B14366" s="57" t="str">
        <f>INDEX('Query Configuration'!$B$5:$B$235,MATCH(MID(YahooFinanceStatistics[[#This Row],[URL]],FIND("p=",YahooFinanceStatistics[[#This Row],[URL]],1)+2,100),'Query Configuration'!$G$5:$G$235,0))</f>
        <v>GC</v>
      </c>
      <c r="C14366" s="58" t="s">
        <v>732</v>
      </c>
      <c r="D14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66" s="58" t="s">
        <v>733</v>
      </c>
    </row>
    <row r="14367" spans="1:5" x14ac:dyDescent="0.25">
      <c r="A14367" s="57" t="s">
        <v>919</v>
      </c>
      <c r="B14367" s="57" t="str">
        <f>INDEX('Query Configuration'!$B$5:$B$235,MATCH(MID(YahooFinanceStatistics[[#This Row],[URL]],FIND("p=",YahooFinanceStatistics[[#This Row],[URL]],1)+2,100),'Query Configuration'!$G$5:$G$235,0))</f>
        <v>GC</v>
      </c>
      <c r="C14367" s="58" t="s">
        <v>599</v>
      </c>
      <c r="D14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67" s="58" t="s">
        <v>5965</v>
      </c>
    </row>
    <row r="14368" spans="1:5" x14ac:dyDescent="0.25">
      <c r="A14368" s="57" t="s">
        <v>919</v>
      </c>
      <c r="B14368" s="57" t="str">
        <f>INDEX('Query Configuration'!$B$5:$B$235,MATCH(MID(YahooFinanceStatistics[[#This Row],[URL]],FIND("p=",YahooFinanceStatistics[[#This Row],[URL]],1)+2,100),'Query Configuration'!$G$5:$G$235,0))</f>
        <v>GC</v>
      </c>
      <c r="C14368" s="58" t="s">
        <v>600</v>
      </c>
      <c r="D14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68" s="58" t="s">
        <v>7261</v>
      </c>
    </row>
    <row r="14369" spans="1:5" x14ac:dyDescent="0.25">
      <c r="A14369" s="57" t="s">
        <v>919</v>
      </c>
      <c r="B14369" s="57" t="str">
        <f>INDEX('Query Configuration'!$B$5:$B$235,MATCH(MID(YahooFinanceStatistics[[#This Row],[URL]],FIND("p=",YahooFinanceStatistics[[#This Row],[URL]],1)+2,100),'Query Configuration'!$G$5:$G$235,0))</f>
        <v>GC</v>
      </c>
      <c r="C14369" s="58" t="s">
        <v>601</v>
      </c>
      <c r="D14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69" s="58" t="s">
        <v>8395</v>
      </c>
    </row>
    <row r="14370" spans="1:5" x14ac:dyDescent="0.25">
      <c r="A14370" s="57" t="s">
        <v>919</v>
      </c>
      <c r="B14370" s="57" t="str">
        <f>INDEX('Query Configuration'!$B$5:$B$235,MATCH(MID(YahooFinanceStatistics[[#This Row],[URL]],FIND("p=",YahooFinanceStatistics[[#This Row],[URL]],1)+2,100),'Query Configuration'!$G$5:$G$235,0))</f>
        <v>GC</v>
      </c>
      <c r="C14370" s="58" t="s">
        <v>602</v>
      </c>
      <c r="D14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70" s="58" t="s">
        <v>8396</v>
      </c>
    </row>
    <row r="14371" spans="1:5" x14ac:dyDescent="0.25">
      <c r="A14371" s="57" t="s">
        <v>919</v>
      </c>
      <c r="B14371" s="57" t="str">
        <f>INDEX('Query Configuration'!$B$5:$B$235,MATCH(MID(YahooFinanceStatistics[[#This Row],[URL]],FIND("p=",YahooFinanceStatistics[[#This Row],[URL]],1)+2,100),'Query Configuration'!$G$5:$G$235,0))</f>
        <v>GC</v>
      </c>
      <c r="C14371" s="58" t="s">
        <v>603</v>
      </c>
      <c r="D14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71" s="58" t="s">
        <v>8397</v>
      </c>
    </row>
    <row r="14372" spans="1:5" x14ac:dyDescent="0.25">
      <c r="A14372" s="57" t="s">
        <v>919</v>
      </c>
      <c r="B14372" s="57" t="str">
        <f>INDEX('Query Configuration'!$B$5:$B$235,MATCH(MID(YahooFinanceStatistics[[#This Row],[URL]],FIND("p=",YahooFinanceStatistics[[#This Row],[URL]],1)+2,100),'Query Configuration'!$G$5:$G$235,0))</f>
        <v>GC</v>
      </c>
      <c r="C14372" s="58" t="s">
        <v>604</v>
      </c>
      <c r="D14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72" s="58" t="s">
        <v>8398</v>
      </c>
    </row>
    <row r="14373" spans="1:5" x14ac:dyDescent="0.25">
      <c r="A14373" s="57" t="s">
        <v>919</v>
      </c>
      <c r="B14373" s="57" t="str">
        <f>INDEX('Query Configuration'!$B$5:$B$235,MATCH(MID(YahooFinanceStatistics[[#This Row],[URL]],FIND("p=",YahooFinanceStatistics[[#This Row],[URL]],1)+2,100),'Query Configuration'!$G$5:$G$235,0))</f>
        <v>GC</v>
      </c>
      <c r="C14373" s="58" t="s">
        <v>605</v>
      </c>
      <c r="D14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73" s="58" t="s">
        <v>8399</v>
      </c>
    </row>
    <row r="14374" spans="1:5" x14ac:dyDescent="0.25">
      <c r="A14374" s="57" t="s">
        <v>919</v>
      </c>
      <c r="B14374" s="57" t="str">
        <f>INDEX('Query Configuration'!$B$5:$B$235,MATCH(MID(YahooFinanceStatistics[[#This Row],[URL]],FIND("p=",YahooFinanceStatistics[[#This Row],[URL]],1)+2,100),'Query Configuration'!$G$5:$G$235,0))</f>
        <v>GC</v>
      </c>
      <c r="C14374" s="58" t="s">
        <v>606</v>
      </c>
      <c r="D14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74" s="58" t="s">
        <v>8400</v>
      </c>
    </row>
    <row r="14375" spans="1:5" x14ac:dyDescent="0.25">
      <c r="A14375" s="57" t="s">
        <v>926</v>
      </c>
      <c r="B14375" s="57" t="str">
        <f>INDEX('Query Configuration'!$B$5:$B$235,MATCH(MID(YahooFinanceStatistics[[#This Row],[URL]],FIND("p=",YahooFinanceStatistics[[#This Row],[URL]],1)+2,100),'Query Configuration'!$G$5:$G$235,0))</f>
        <v>TSGI</v>
      </c>
      <c r="C14375" s="58" t="s">
        <v>732</v>
      </c>
      <c r="D14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75" s="58" t="s">
        <v>733</v>
      </c>
    </row>
    <row r="14376" spans="1:5" x14ac:dyDescent="0.25">
      <c r="A14376" s="57" t="s">
        <v>926</v>
      </c>
      <c r="B14376" s="57" t="str">
        <f>INDEX('Query Configuration'!$B$5:$B$235,MATCH(MID(YahooFinanceStatistics[[#This Row],[URL]],FIND("p=",YahooFinanceStatistics[[#This Row],[URL]],1)+2,100),'Query Configuration'!$G$5:$G$235,0))</f>
        <v>TSGI</v>
      </c>
      <c r="C14376" s="58" t="s">
        <v>599</v>
      </c>
      <c r="D14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76" s="58" t="s">
        <v>8401</v>
      </c>
    </row>
    <row r="14377" spans="1:5" x14ac:dyDescent="0.25">
      <c r="A14377" s="57" t="s">
        <v>926</v>
      </c>
      <c r="B14377" s="57" t="str">
        <f>INDEX('Query Configuration'!$B$5:$B$235,MATCH(MID(YahooFinanceStatistics[[#This Row],[URL]],FIND("p=",YahooFinanceStatistics[[#This Row],[URL]],1)+2,100),'Query Configuration'!$G$5:$G$235,0))</f>
        <v>TSGI</v>
      </c>
      <c r="C14377" s="58" t="s">
        <v>600</v>
      </c>
      <c r="D14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77" s="58" t="s">
        <v>8401</v>
      </c>
    </row>
    <row r="14378" spans="1:5" x14ac:dyDescent="0.25">
      <c r="A14378" s="57" t="s">
        <v>926</v>
      </c>
      <c r="B14378" s="57" t="str">
        <f>INDEX('Query Configuration'!$B$5:$B$235,MATCH(MID(YahooFinanceStatistics[[#This Row],[URL]],FIND("p=",YahooFinanceStatistics[[#This Row],[URL]],1)+2,100),'Query Configuration'!$G$5:$G$235,0))</f>
        <v>TSGI</v>
      </c>
      <c r="C14378" s="58" t="s">
        <v>601</v>
      </c>
      <c r="D14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78" s="58" t="s">
        <v>8402</v>
      </c>
    </row>
    <row r="14379" spans="1:5" x14ac:dyDescent="0.25">
      <c r="A14379" s="57" t="s">
        <v>926</v>
      </c>
      <c r="B14379" s="57" t="str">
        <f>INDEX('Query Configuration'!$B$5:$B$235,MATCH(MID(YahooFinanceStatistics[[#This Row],[URL]],FIND("p=",YahooFinanceStatistics[[#This Row],[URL]],1)+2,100),'Query Configuration'!$G$5:$G$235,0))</f>
        <v>TSGI</v>
      </c>
      <c r="C14379" s="58" t="s">
        <v>602</v>
      </c>
      <c r="D14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79" s="58" t="s">
        <v>8403</v>
      </c>
    </row>
    <row r="14380" spans="1:5" x14ac:dyDescent="0.25">
      <c r="A14380" s="57" t="s">
        <v>926</v>
      </c>
      <c r="B14380" s="57" t="str">
        <f>INDEX('Query Configuration'!$B$5:$B$235,MATCH(MID(YahooFinanceStatistics[[#This Row],[URL]],FIND("p=",YahooFinanceStatistics[[#This Row],[URL]],1)+2,100),'Query Configuration'!$G$5:$G$235,0))</f>
        <v>TSGI</v>
      </c>
      <c r="C14380" s="58" t="s">
        <v>603</v>
      </c>
      <c r="D14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80" s="58" t="s">
        <v>8404</v>
      </c>
    </row>
    <row r="14381" spans="1:5" x14ac:dyDescent="0.25">
      <c r="A14381" s="57" t="s">
        <v>926</v>
      </c>
      <c r="B14381" s="57" t="str">
        <f>INDEX('Query Configuration'!$B$5:$B$235,MATCH(MID(YahooFinanceStatistics[[#This Row],[URL]],FIND("p=",YahooFinanceStatistics[[#This Row],[URL]],1)+2,100),'Query Configuration'!$G$5:$G$235,0))</f>
        <v>TSGI</v>
      </c>
      <c r="C14381" s="58" t="s">
        <v>604</v>
      </c>
      <c r="D14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81" s="58" t="s">
        <v>8405</v>
      </c>
    </row>
    <row r="14382" spans="1:5" x14ac:dyDescent="0.25">
      <c r="A14382" s="57" t="s">
        <v>926</v>
      </c>
      <c r="B14382" s="57" t="str">
        <f>INDEX('Query Configuration'!$B$5:$B$235,MATCH(MID(YahooFinanceStatistics[[#This Row],[URL]],FIND("p=",YahooFinanceStatistics[[#This Row],[URL]],1)+2,100),'Query Configuration'!$G$5:$G$235,0))</f>
        <v>TSGI</v>
      </c>
      <c r="C14382" s="58" t="s">
        <v>605</v>
      </c>
      <c r="D14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82" s="58" t="s">
        <v>8406</v>
      </c>
    </row>
    <row r="14383" spans="1:5" x14ac:dyDescent="0.25">
      <c r="A14383" s="57" t="s">
        <v>926</v>
      </c>
      <c r="B14383" s="57" t="str">
        <f>INDEX('Query Configuration'!$B$5:$B$235,MATCH(MID(YahooFinanceStatistics[[#This Row],[URL]],FIND("p=",YahooFinanceStatistics[[#This Row],[URL]],1)+2,100),'Query Configuration'!$G$5:$G$235,0))</f>
        <v>TSGI</v>
      </c>
      <c r="C14383" s="58" t="s">
        <v>606</v>
      </c>
      <c r="D14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83" s="58" t="s">
        <v>8407</v>
      </c>
    </row>
    <row r="14384" spans="1:5" x14ac:dyDescent="0.25">
      <c r="A14384" s="57" t="s">
        <v>933</v>
      </c>
      <c r="B14384" s="57" t="str">
        <f>INDEX('Query Configuration'!$B$5:$B$235,MATCH(MID(YahooFinanceStatistics[[#This Row],[URL]],FIND("p=",YahooFinanceStatistics[[#This Row],[URL]],1)+2,100),'Query Configuration'!$G$5:$G$235,0))</f>
        <v>RCH</v>
      </c>
      <c r="C14384" s="58" t="s">
        <v>732</v>
      </c>
      <c r="D14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84" s="58" t="s">
        <v>733</v>
      </c>
    </row>
    <row r="14385" spans="1:5" x14ac:dyDescent="0.25">
      <c r="A14385" s="57" t="s">
        <v>933</v>
      </c>
      <c r="B14385" s="57" t="str">
        <f>INDEX('Query Configuration'!$B$5:$B$235,MATCH(MID(YahooFinanceStatistics[[#This Row],[URL]],FIND("p=",YahooFinanceStatistics[[#This Row],[URL]],1)+2,100),'Query Configuration'!$G$5:$G$235,0))</f>
        <v>RCH</v>
      </c>
      <c r="C14385" s="58" t="s">
        <v>599</v>
      </c>
      <c r="D14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85" s="58" t="s">
        <v>8408</v>
      </c>
    </row>
    <row r="14386" spans="1:5" x14ac:dyDescent="0.25">
      <c r="A14386" s="57" t="s">
        <v>933</v>
      </c>
      <c r="B14386" s="57" t="str">
        <f>INDEX('Query Configuration'!$B$5:$B$235,MATCH(MID(YahooFinanceStatistics[[#This Row],[URL]],FIND("p=",YahooFinanceStatistics[[#This Row],[URL]],1)+2,100),'Query Configuration'!$G$5:$G$235,0))</f>
        <v>RCH</v>
      </c>
      <c r="C14386" s="58" t="s">
        <v>600</v>
      </c>
      <c r="D14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86" s="58" t="s">
        <v>8409</v>
      </c>
    </row>
    <row r="14387" spans="1:5" x14ac:dyDescent="0.25">
      <c r="A14387" s="57" t="s">
        <v>933</v>
      </c>
      <c r="B14387" s="57" t="str">
        <f>INDEX('Query Configuration'!$B$5:$B$235,MATCH(MID(YahooFinanceStatistics[[#This Row],[URL]],FIND("p=",YahooFinanceStatistics[[#This Row],[URL]],1)+2,100),'Query Configuration'!$G$5:$G$235,0))</f>
        <v>RCH</v>
      </c>
      <c r="C14387" s="58" t="s">
        <v>601</v>
      </c>
      <c r="D14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87" s="58" t="s">
        <v>8410</v>
      </c>
    </row>
    <row r="14388" spans="1:5" x14ac:dyDescent="0.25">
      <c r="A14388" s="57" t="s">
        <v>933</v>
      </c>
      <c r="B14388" s="57" t="str">
        <f>INDEX('Query Configuration'!$B$5:$B$235,MATCH(MID(YahooFinanceStatistics[[#This Row],[URL]],FIND("p=",YahooFinanceStatistics[[#This Row],[URL]],1)+2,100),'Query Configuration'!$G$5:$G$235,0))</f>
        <v>RCH</v>
      </c>
      <c r="C14388" s="58" t="s">
        <v>602</v>
      </c>
      <c r="D14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88" s="58" t="s">
        <v>8411</v>
      </c>
    </row>
    <row r="14389" spans="1:5" x14ac:dyDescent="0.25">
      <c r="A14389" s="57" t="s">
        <v>933</v>
      </c>
      <c r="B14389" s="57" t="str">
        <f>INDEX('Query Configuration'!$B$5:$B$235,MATCH(MID(YahooFinanceStatistics[[#This Row],[URL]],FIND("p=",YahooFinanceStatistics[[#This Row],[URL]],1)+2,100),'Query Configuration'!$G$5:$G$235,0))</f>
        <v>RCH</v>
      </c>
      <c r="C14389" s="58" t="s">
        <v>603</v>
      </c>
      <c r="D14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89" s="58" t="s">
        <v>8412</v>
      </c>
    </row>
    <row r="14390" spans="1:5" x14ac:dyDescent="0.25">
      <c r="A14390" s="57" t="s">
        <v>933</v>
      </c>
      <c r="B14390" s="57" t="str">
        <f>INDEX('Query Configuration'!$B$5:$B$235,MATCH(MID(YahooFinanceStatistics[[#This Row],[URL]],FIND("p=",YahooFinanceStatistics[[#This Row],[URL]],1)+2,100),'Query Configuration'!$G$5:$G$235,0))</f>
        <v>RCH</v>
      </c>
      <c r="C14390" s="58" t="s">
        <v>604</v>
      </c>
      <c r="D14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90" s="58" t="s">
        <v>8413</v>
      </c>
    </row>
    <row r="14391" spans="1:5" x14ac:dyDescent="0.25">
      <c r="A14391" s="57" t="s">
        <v>933</v>
      </c>
      <c r="B14391" s="57" t="str">
        <f>INDEX('Query Configuration'!$B$5:$B$235,MATCH(MID(YahooFinanceStatistics[[#This Row],[URL]],FIND("p=",YahooFinanceStatistics[[#This Row],[URL]],1)+2,100),'Query Configuration'!$G$5:$G$235,0))</f>
        <v>RCH</v>
      </c>
      <c r="C14391" s="58" t="s">
        <v>605</v>
      </c>
      <c r="D14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391" s="58" t="s">
        <v>8414</v>
      </c>
    </row>
    <row r="14392" spans="1:5" x14ac:dyDescent="0.25">
      <c r="A14392" s="57" t="s">
        <v>933</v>
      </c>
      <c r="B14392" s="57" t="str">
        <f>INDEX('Query Configuration'!$B$5:$B$235,MATCH(MID(YahooFinanceStatistics[[#This Row],[URL]],FIND("p=",YahooFinanceStatistics[[#This Row],[URL]],1)+2,100),'Query Configuration'!$G$5:$G$235,0))</f>
        <v>RCH</v>
      </c>
      <c r="C14392" s="58" t="s">
        <v>606</v>
      </c>
      <c r="D14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392" s="58" t="s">
        <v>8415</v>
      </c>
    </row>
    <row r="14393" spans="1:5" x14ac:dyDescent="0.25">
      <c r="A14393" s="57" t="s">
        <v>938</v>
      </c>
      <c r="B14393" s="57" t="str">
        <f>INDEX('Query Configuration'!$B$5:$B$235,MATCH(MID(YahooFinanceStatistics[[#This Row],[URL]],FIND("p=",YahooFinanceStatistics[[#This Row],[URL]],1)+2,100),'Query Configuration'!$G$5:$G$235,0))</f>
        <v>TOY</v>
      </c>
      <c r="C14393" s="58" t="s">
        <v>732</v>
      </c>
      <c r="D14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393" s="58" t="s">
        <v>733</v>
      </c>
    </row>
    <row r="14394" spans="1:5" x14ac:dyDescent="0.25">
      <c r="A14394" s="57" t="s">
        <v>938</v>
      </c>
      <c r="B14394" s="57" t="str">
        <f>INDEX('Query Configuration'!$B$5:$B$235,MATCH(MID(YahooFinanceStatistics[[#This Row],[URL]],FIND("p=",YahooFinanceStatistics[[#This Row],[URL]],1)+2,100),'Query Configuration'!$G$5:$G$235,0))</f>
        <v>TOY</v>
      </c>
      <c r="C14394" s="58" t="s">
        <v>599</v>
      </c>
      <c r="D14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394" s="58" t="s">
        <v>6248</v>
      </c>
    </row>
    <row r="14395" spans="1:5" x14ac:dyDescent="0.25">
      <c r="A14395" s="57" t="s">
        <v>938</v>
      </c>
      <c r="B14395" s="57" t="str">
        <f>INDEX('Query Configuration'!$B$5:$B$235,MATCH(MID(YahooFinanceStatistics[[#This Row],[URL]],FIND("p=",YahooFinanceStatistics[[#This Row],[URL]],1)+2,100),'Query Configuration'!$G$5:$G$235,0))</f>
        <v>TOY</v>
      </c>
      <c r="C14395" s="58" t="s">
        <v>600</v>
      </c>
      <c r="D14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395" s="58" t="s">
        <v>8416</v>
      </c>
    </row>
    <row r="14396" spans="1:5" x14ac:dyDescent="0.25">
      <c r="A14396" s="57" t="s">
        <v>938</v>
      </c>
      <c r="B14396" s="57" t="str">
        <f>INDEX('Query Configuration'!$B$5:$B$235,MATCH(MID(YahooFinanceStatistics[[#This Row],[URL]],FIND("p=",YahooFinanceStatistics[[#This Row],[URL]],1)+2,100),'Query Configuration'!$G$5:$G$235,0))</f>
        <v>TOY</v>
      </c>
      <c r="C14396" s="58" t="s">
        <v>601</v>
      </c>
      <c r="D14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396" s="58" t="s">
        <v>8417</v>
      </c>
    </row>
    <row r="14397" spans="1:5" x14ac:dyDescent="0.25">
      <c r="A14397" s="57" t="s">
        <v>938</v>
      </c>
      <c r="B14397" s="57" t="str">
        <f>INDEX('Query Configuration'!$B$5:$B$235,MATCH(MID(YahooFinanceStatistics[[#This Row],[URL]],FIND("p=",YahooFinanceStatistics[[#This Row],[URL]],1)+2,100),'Query Configuration'!$G$5:$G$235,0))</f>
        <v>TOY</v>
      </c>
      <c r="C14397" s="58" t="s">
        <v>602</v>
      </c>
      <c r="D14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397" s="58" t="s">
        <v>8418</v>
      </c>
    </row>
    <row r="14398" spans="1:5" x14ac:dyDescent="0.25">
      <c r="A14398" s="57" t="s">
        <v>938</v>
      </c>
      <c r="B14398" s="57" t="str">
        <f>INDEX('Query Configuration'!$B$5:$B$235,MATCH(MID(YahooFinanceStatistics[[#This Row],[URL]],FIND("p=",YahooFinanceStatistics[[#This Row],[URL]],1)+2,100),'Query Configuration'!$G$5:$G$235,0))</f>
        <v>TOY</v>
      </c>
      <c r="C14398" s="58" t="s">
        <v>603</v>
      </c>
      <c r="D14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398" s="58" t="s">
        <v>8419</v>
      </c>
    </row>
    <row r="14399" spans="1:5" x14ac:dyDescent="0.25">
      <c r="A14399" s="57" t="s">
        <v>938</v>
      </c>
      <c r="B14399" s="57" t="str">
        <f>INDEX('Query Configuration'!$B$5:$B$235,MATCH(MID(YahooFinanceStatistics[[#This Row],[URL]],FIND("p=",YahooFinanceStatistics[[#This Row],[URL]],1)+2,100),'Query Configuration'!$G$5:$G$235,0))</f>
        <v>TOY</v>
      </c>
      <c r="C14399" s="58" t="s">
        <v>604</v>
      </c>
      <c r="D14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399" s="58" t="s">
        <v>8420</v>
      </c>
    </row>
    <row r="14400" spans="1:5" x14ac:dyDescent="0.25">
      <c r="A14400" s="57" t="s">
        <v>938</v>
      </c>
      <c r="B14400" s="57" t="str">
        <f>INDEX('Query Configuration'!$B$5:$B$235,MATCH(MID(YahooFinanceStatistics[[#This Row],[URL]],FIND("p=",YahooFinanceStatistics[[#This Row],[URL]],1)+2,100),'Query Configuration'!$G$5:$G$235,0))</f>
        <v>TOY</v>
      </c>
      <c r="C14400" s="58" t="s">
        <v>605</v>
      </c>
      <c r="D14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00" s="58" t="s">
        <v>8421</v>
      </c>
    </row>
    <row r="14401" spans="1:5" x14ac:dyDescent="0.25">
      <c r="A14401" s="57" t="s">
        <v>938</v>
      </c>
      <c r="B14401" s="57" t="str">
        <f>INDEX('Query Configuration'!$B$5:$B$235,MATCH(MID(YahooFinanceStatistics[[#This Row],[URL]],FIND("p=",YahooFinanceStatistics[[#This Row],[URL]],1)+2,100),'Query Configuration'!$G$5:$G$235,0))</f>
        <v>TOY</v>
      </c>
      <c r="C14401" s="58" t="s">
        <v>606</v>
      </c>
      <c r="D14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01" s="58" t="s">
        <v>8422</v>
      </c>
    </row>
    <row r="14402" spans="1:5" x14ac:dyDescent="0.25">
      <c r="A14402" s="57" t="s">
        <v>945</v>
      </c>
      <c r="B14402" s="57" t="str">
        <f>INDEX('Query Configuration'!$B$5:$B$235,MATCH(MID(YahooFinanceStatistics[[#This Row],[URL]],FIND("p=",YahooFinanceStatistics[[#This Row],[URL]],1)+2,100),'Query Configuration'!$G$5:$G$235,0))</f>
        <v>CGX</v>
      </c>
      <c r="C14402" s="58" t="s">
        <v>732</v>
      </c>
      <c r="D14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02" s="58" t="s">
        <v>733</v>
      </c>
    </row>
    <row r="14403" spans="1:5" x14ac:dyDescent="0.25">
      <c r="A14403" s="57" t="s">
        <v>945</v>
      </c>
      <c r="B14403" s="57" t="str">
        <f>INDEX('Query Configuration'!$B$5:$B$235,MATCH(MID(YahooFinanceStatistics[[#This Row],[URL]],FIND("p=",YahooFinanceStatistics[[#This Row],[URL]],1)+2,100),'Query Configuration'!$G$5:$G$235,0))</f>
        <v>CGX</v>
      </c>
      <c r="C14403" s="58" t="s">
        <v>599</v>
      </c>
      <c r="D14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03" s="58" t="s">
        <v>8423</v>
      </c>
    </row>
    <row r="14404" spans="1:5" x14ac:dyDescent="0.25">
      <c r="A14404" s="57" t="s">
        <v>945</v>
      </c>
      <c r="B14404" s="57" t="str">
        <f>INDEX('Query Configuration'!$B$5:$B$235,MATCH(MID(YahooFinanceStatistics[[#This Row],[URL]],FIND("p=",YahooFinanceStatistics[[#This Row],[URL]],1)+2,100),'Query Configuration'!$G$5:$G$235,0))</f>
        <v>CGX</v>
      </c>
      <c r="C14404" s="58" t="s">
        <v>600</v>
      </c>
      <c r="D14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04" s="58" t="s">
        <v>7258</v>
      </c>
    </row>
    <row r="14405" spans="1:5" x14ac:dyDescent="0.25">
      <c r="A14405" s="57" t="s">
        <v>945</v>
      </c>
      <c r="B14405" s="57" t="str">
        <f>INDEX('Query Configuration'!$B$5:$B$235,MATCH(MID(YahooFinanceStatistics[[#This Row],[URL]],FIND("p=",YahooFinanceStatistics[[#This Row],[URL]],1)+2,100),'Query Configuration'!$G$5:$G$235,0))</f>
        <v>CGX</v>
      </c>
      <c r="C14405" s="58" t="s">
        <v>601</v>
      </c>
      <c r="D14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05" s="58" t="s">
        <v>8424</v>
      </c>
    </row>
    <row r="14406" spans="1:5" x14ac:dyDescent="0.25">
      <c r="A14406" s="57" t="s">
        <v>945</v>
      </c>
      <c r="B14406" s="57" t="str">
        <f>INDEX('Query Configuration'!$B$5:$B$235,MATCH(MID(YahooFinanceStatistics[[#This Row],[URL]],FIND("p=",YahooFinanceStatistics[[#This Row],[URL]],1)+2,100),'Query Configuration'!$G$5:$G$235,0))</f>
        <v>CGX</v>
      </c>
      <c r="C14406" s="58" t="s">
        <v>602</v>
      </c>
      <c r="D14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06" s="58" t="s">
        <v>8425</v>
      </c>
    </row>
    <row r="14407" spans="1:5" x14ac:dyDescent="0.25">
      <c r="A14407" s="57" t="s">
        <v>945</v>
      </c>
      <c r="B14407" s="57" t="str">
        <f>INDEX('Query Configuration'!$B$5:$B$235,MATCH(MID(YahooFinanceStatistics[[#This Row],[URL]],FIND("p=",YahooFinanceStatistics[[#This Row],[URL]],1)+2,100),'Query Configuration'!$G$5:$G$235,0))</f>
        <v>CGX</v>
      </c>
      <c r="C14407" s="58" t="s">
        <v>603</v>
      </c>
      <c r="D14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07" s="58" t="s">
        <v>8426</v>
      </c>
    </row>
    <row r="14408" spans="1:5" x14ac:dyDescent="0.25">
      <c r="A14408" s="57" t="s">
        <v>945</v>
      </c>
      <c r="B14408" s="57" t="str">
        <f>INDEX('Query Configuration'!$B$5:$B$235,MATCH(MID(YahooFinanceStatistics[[#This Row],[URL]],FIND("p=",YahooFinanceStatistics[[#This Row],[URL]],1)+2,100),'Query Configuration'!$G$5:$G$235,0))</f>
        <v>CGX</v>
      </c>
      <c r="C14408" s="58" t="s">
        <v>604</v>
      </c>
      <c r="D14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08" s="58" t="s">
        <v>8427</v>
      </c>
    </row>
    <row r="14409" spans="1:5" x14ac:dyDescent="0.25">
      <c r="A14409" s="57" t="s">
        <v>945</v>
      </c>
      <c r="B14409" s="57" t="str">
        <f>INDEX('Query Configuration'!$B$5:$B$235,MATCH(MID(YahooFinanceStatistics[[#This Row],[URL]],FIND("p=",YahooFinanceStatistics[[#This Row],[URL]],1)+2,100),'Query Configuration'!$G$5:$G$235,0))</f>
        <v>CGX</v>
      </c>
      <c r="C14409" s="58" t="s">
        <v>605</v>
      </c>
      <c r="D14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09" s="58" t="s">
        <v>8428</v>
      </c>
    </row>
    <row r="14410" spans="1:5" x14ac:dyDescent="0.25">
      <c r="A14410" s="57" t="s">
        <v>945</v>
      </c>
      <c r="B14410" s="57" t="str">
        <f>INDEX('Query Configuration'!$B$5:$B$235,MATCH(MID(YahooFinanceStatistics[[#This Row],[URL]],FIND("p=",YahooFinanceStatistics[[#This Row],[URL]],1)+2,100),'Query Configuration'!$G$5:$G$235,0))</f>
        <v>CGX</v>
      </c>
      <c r="C14410" s="58" t="s">
        <v>606</v>
      </c>
      <c r="D14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10" s="58" t="s">
        <v>8429</v>
      </c>
    </row>
    <row r="14411" spans="1:5" x14ac:dyDescent="0.25">
      <c r="A14411" s="57" t="s">
        <v>951</v>
      </c>
      <c r="B14411" s="57" t="str">
        <f>INDEX('Query Configuration'!$B$5:$B$235,MATCH(MID(YahooFinanceStatistics[[#This Row],[URL]],FIND("p=",YahooFinanceStatistics[[#This Row],[URL]],1)+2,100),'Query Configuration'!$G$5:$G$235,0))</f>
        <v>CCL.B</v>
      </c>
      <c r="C14411" s="58" t="s">
        <v>732</v>
      </c>
      <c r="D14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11" s="58" t="s">
        <v>733</v>
      </c>
    </row>
    <row r="14412" spans="1:5" x14ac:dyDescent="0.25">
      <c r="A14412" s="57" t="s">
        <v>951</v>
      </c>
      <c r="B14412" s="57" t="str">
        <f>INDEX('Query Configuration'!$B$5:$B$235,MATCH(MID(YahooFinanceStatistics[[#This Row],[URL]],FIND("p=",YahooFinanceStatistics[[#This Row],[URL]],1)+2,100),'Query Configuration'!$G$5:$G$235,0))</f>
        <v>CCL.B</v>
      </c>
      <c r="C14412" s="58" t="s">
        <v>599</v>
      </c>
      <c r="D14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12" s="58" t="s">
        <v>8430</v>
      </c>
    </row>
    <row r="14413" spans="1:5" x14ac:dyDescent="0.25">
      <c r="A14413" s="57" t="s">
        <v>951</v>
      </c>
      <c r="B14413" s="57" t="str">
        <f>INDEX('Query Configuration'!$B$5:$B$235,MATCH(MID(YahooFinanceStatistics[[#This Row],[URL]],FIND("p=",YahooFinanceStatistics[[#This Row],[URL]],1)+2,100),'Query Configuration'!$G$5:$G$235,0))</f>
        <v>CCL.B</v>
      </c>
      <c r="C14413" s="58" t="s">
        <v>600</v>
      </c>
      <c r="D14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13" s="58" t="s">
        <v>5995</v>
      </c>
    </row>
    <row r="14414" spans="1:5" x14ac:dyDescent="0.25">
      <c r="A14414" s="57" t="s">
        <v>951</v>
      </c>
      <c r="B14414" s="57" t="str">
        <f>INDEX('Query Configuration'!$B$5:$B$235,MATCH(MID(YahooFinanceStatistics[[#This Row],[URL]],FIND("p=",YahooFinanceStatistics[[#This Row],[URL]],1)+2,100),'Query Configuration'!$G$5:$G$235,0))</f>
        <v>CCL.B</v>
      </c>
      <c r="C14414" s="58" t="s">
        <v>601</v>
      </c>
      <c r="D14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14" s="58" t="s">
        <v>8431</v>
      </c>
    </row>
    <row r="14415" spans="1:5" x14ac:dyDescent="0.25">
      <c r="A14415" s="57" t="s">
        <v>951</v>
      </c>
      <c r="B14415" s="57" t="str">
        <f>INDEX('Query Configuration'!$B$5:$B$235,MATCH(MID(YahooFinanceStatistics[[#This Row],[URL]],FIND("p=",YahooFinanceStatistics[[#This Row],[URL]],1)+2,100),'Query Configuration'!$G$5:$G$235,0))</f>
        <v>CCL.B</v>
      </c>
      <c r="C14415" s="58" t="s">
        <v>602</v>
      </c>
      <c r="D14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15" s="58" t="s">
        <v>8432</v>
      </c>
    </row>
    <row r="14416" spans="1:5" x14ac:dyDescent="0.25">
      <c r="A14416" s="57" t="s">
        <v>951</v>
      </c>
      <c r="B14416" s="57" t="str">
        <f>INDEX('Query Configuration'!$B$5:$B$235,MATCH(MID(YahooFinanceStatistics[[#This Row],[URL]],FIND("p=",YahooFinanceStatistics[[#This Row],[URL]],1)+2,100),'Query Configuration'!$G$5:$G$235,0))</f>
        <v>CCL.B</v>
      </c>
      <c r="C14416" s="58" t="s">
        <v>603</v>
      </c>
      <c r="D14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16" s="58" t="s">
        <v>8433</v>
      </c>
    </row>
    <row r="14417" spans="1:5" x14ac:dyDescent="0.25">
      <c r="A14417" s="57" t="s">
        <v>951</v>
      </c>
      <c r="B14417" s="57" t="str">
        <f>INDEX('Query Configuration'!$B$5:$B$235,MATCH(MID(YahooFinanceStatistics[[#This Row],[URL]],FIND("p=",YahooFinanceStatistics[[#This Row],[URL]],1)+2,100),'Query Configuration'!$G$5:$G$235,0))</f>
        <v>CCL.B</v>
      </c>
      <c r="C14417" s="58" t="s">
        <v>604</v>
      </c>
      <c r="D14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17" s="58" t="s">
        <v>8434</v>
      </c>
    </row>
    <row r="14418" spans="1:5" x14ac:dyDescent="0.25">
      <c r="A14418" s="57" t="s">
        <v>951</v>
      </c>
      <c r="B14418" s="57" t="str">
        <f>INDEX('Query Configuration'!$B$5:$B$235,MATCH(MID(YahooFinanceStatistics[[#This Row],[URL]],FIND("p=",YahooFinanceStatistics[[#This Row],[URL]],1)+2,100),'Query Configuration'!$G$5:$G$235,0))</f>
        <v>CCL.B</v>
      </c>
      <c r="C14418" s="58" t="s">
        <v>605</v>
      </c>
      <c r="D14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18" s="58" t="s">
        <v>8435</v>
      </c>
    </row>
    <row r="14419" spans="1:5" x14ac:dyDescent="0.25">
      <c r="A14419" s="57" t="s">
        <v>951</v>
      </c>
      <c r="B14419" s="57" t="str">
        <f>INDEX('Query Configuration'!$B$5:$B$235,MATCH(MID(YahooFinanceStatistics[[#This Row],[URL]],FIND("p=",YahooFinanceStatistics[[#This Row],[URL]],1)+2,100),'Query Configuration'!$G$5:$G$235,0))</f>
        <v>CCL.B</v>
      </c>
      <c r="C14419" s="58" t="s">
        <v>606</v>
      </c>
      <c r="D14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19" s="58" t="s">
        <v>8436</v>
      </c>
    </row>
    <row r="14420" spans="1:5" x14ac:dyDescent="0.25">
      <c r="A14420" s="57" t="s">
        <v>958</v>
      </c>
      <c r="B14420" s="57" t="str">
        <f>INDEX('Query Configuration'!$B$5:$B$235,MATCH(MID(YahooFinanceStatistics[[#This Row],[URL]],FIND("p=",YahooFinanceStatistics[[#This Row],[URL]],1)+2,100),'Query Configuration'!$G$5:$G$235,0))</f>
        <v>ITP</v>
      </c>
      <c r="C14420" s="58" t="s">
        <v>732</v>
      </c>
      <c r="D14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20" s="58" t="s">
        <v>733</v>
      </c>
    </row>
    <row r="14421" spans="1:5" x14ac:dyDescent="0.25">
      <c r="A14421" s="57" t="s">
        <v>958</v>
      </c>
      <c r="B14421" s="57" t="str">
        <f>INDEX('Query Configuration'!$B$5:$B$235,MATCH(MID(YahooFinanceStatistics[[#This Row],[URL]],FIND("p=",YahooFinanceStatistics[[#This Row],[URL]],1)+2,100),'Query Configuration'!$G$5:$G$235,0))</f>
        <v>ITP</v>
      </c>
      <c r="C14421" s="58" t="s">
        <v>599</v>
      </c>
      <c r="D14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21" s="58" t="s">
        <v>8437</v>
      </c>
    </row>
    <row r="14422" spans="1:5" x14ac:dyDescent="0.25">
      <c r="A14422" s="57" t="s">
        <v>958</v>
      </c>
      <c r="B14422" s="57" t="str">
        <f>INDEX('Query Configuration'!$B$5:$B$235,MATCH(MID(YahooFinanceStatistics[[#This Row],[URL]],FIND("p=",YahooFinanceStatistics[[#This Row],[URL]],1)+2,100),'Query Configuration'!$G$5:$G$235,0))</f>
        <v>ITP</v>
      </c>
      <c r="C14422" s="58" t="s">
        <v>600</v>
      </c>
      <c r="D14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22" s="58" t="s">
        <v>6057</v>
      </c>
    </row>
    <row r="14423" spans="1:5" x14ac:dyDescent="0.25">
      <c r="A14423" s="57" t="s">
        <v>958</v>
      </c>
      <c r="B14423" s="57" t="str">
        <f>INDEX('Query Configuration'!$B$5:$B$235,MATCH(MID(YahooFinanceStatistics[[#This Row],[URL]],FIND("p=",YahooFinanceStatistics[[#This Row],[URL]],1)+2,100),'Query Configuration'!$G$5:$G$235,0))</f>
        <v>ITP</v>
      </c>
      <c r="C14423" s="58" t="s">
        <v>601</v>
      </c>
      <c r="D14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23" s="58" t="s">
        <v>8438</v>
      </c>
    </row>
    <row r="14424" spans="1:5" x14ac:dyDescent="0.25">
      <c r="A14424" s="57" t="s">
        <v>958</v>
      </c>
      <c r="B14424" s="57" t="str">
        <f>INDEX('Query Configuration'!$B$5:$B$235,MATCH(MID(YahooFinanceStatistics[[#This Row],[URL]],FIND("p=",YahooFinanceStatistics[[#This Row],[URL]],1)+2,100),'Query Configuration'!$G$5:$G$235,0))</f>
        <v>ITP</v>
      </c>
      <c r="C14424" s="58" t="s">
        <v>602</v>
      </c>
      <c r="D14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24" s="58" t="s">
        <v>8439</v>
      </c>
    </row>
    <row r="14425" spans="1:5" x14ac:dyDescent="0.25">
      <c r="A14425" s="57" t="s">
        <v>958</v>
      </c>
      <c r="B14425" s="57" t="str">
        <f>INDEX('Query Configuration'!$B$5:$B$235,MATCH(MID(YahooFinanceStatistics[[#This Row],[URL]],FIND("p=",YahooFinanceStatistics[[#This Row],[URL]],1)+2,100),'Query Configuration'!$G$5:$G$235,0))</f>
        <v>ITP</v>
      </c>
      <c r="C14425" s="58" t="s">
        <v>603</v>
      </c>
      <c r="D14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25" s="58" t="s">
        <v>8440</v>
      </c>
    </row>
    <row r="14426" spans="1:5" x14ac:dyDescent="0.25">
      <c r="A14426" s="57" t="s">
        <v>958</v>
      </c>
      <c r="B14426" s="57" t="str">
        <f>INDEX('Query Configuration'!$B$5:$B$235,MATCH(MID(YahooFinanceStatistics[[#This Row],[URL]],FIND("p=",YahooFinanceStatistics[[#This Row],[URL]],1)+2,100),'Query Configuration'!$G$5:$G$235,0))</f>
        <v>ITP</v>
      </c>
      <c r="C14426" s="58" t="s">
        <v>604</v>
      </c>
      <c r="D14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26" s="58" t="s">
        <v>8441</v>
      </c>
    </row>
    <row r="14427" spans="1:5" x14ac:dyDescent="0.25">
      <c r="A14427" s="57" t="s">
        <v>958</v>
      </c>
      <c r="B14427" s="57" t="str">
        <f>INDEX('Query Configuration'!$B$5:$B$235,MATCH(MID(YahooFinanceStatistics[[#This Row],[URL]],FIND("p=",YahooFinanceStatistics[[#This Row],[URL]],1)+2,100),'Query Configuration'!$G$5:$G$235,0))</f>
        <v>ITP</v>
      </c>
      <c r="C14427" s="58" t="s">
        <v>605</v>
      </c>
      <c r="D14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27" s="58" t="s">
        <v>8442</v>
      </c>
    </row>
    <row r="14428" spans="1:5" x14ac:dyDescent="0.25">
      <c r="A14428" s="57" t="s">
        <v>958</v>
      </c>
      <c r="B14428" s="57" t="str">
        <f>INDEX('Query Configuration'!$B$5:$B$235,MATCH(MID(YahooFinanceStatistics[[#This Row],[URL]],FIND("p=",YahooFinanceStatistics[[#This Row],[URL]],1)+2,100),'Query Configuration'!$G$5:$G$235,0))</f>
        <v>ITP</v>
      </c>
      <c r="C14428" s="58" t="s">
        <v>606</v>
      </c>
      <c r="D14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28" s="58" t="s">
        <v>8443</v>
      </c>
    </row>
    <row r="14429" spans="1:5" x14ac:dyDescent="0.25">
      <c r="A14429" s="57" t="s">
        <v>964</v>
      </c>
      <c r="B14429" s="57" t="str">
        <f>INDEX('Query Configuration'!$B$5:$B$235,MATCH(MID(YahooFinanceStatistics[[#This Row],[URL]],FIND("p=",YahooFinanceStatistics[[#This Row],[URL]],1)+2,100),'Query Configuration'!$G$5:$G$235,0))</f>
        <v>WPK</v>
      </c>
      <c r="C14429" s="58" t="s">
        <v>732</v>
      </c>
      <c r="D14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29" s="58" t="s">
        <v>733</v>
      </c>
    </row>
    <row r="14430" spans="1:5" x14ac:dyDescent="0.25">
      <c r="A14430" s="57" t="s">
        <v>964</v>
      </c>
      <c r="B14430" s="57" t="str">
        <f>INDEX('Query Configuration'!$B$5:$B$235,MATCH(MID(YahooFinanceStatistics[[#This Row],[URL]],FIND("p=",YahooFinanceStatistics[[#This Row],[URL]],1)+2,100),'Query Configuration'!$G$5:$G$235,0))</f>
        <v>WPK</v>
      </c>
      <c r="C14430" s="58" t="s">
        <v>599</v>
      </c>
      <c r="D14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30" s="58" t="s">
        <v>5914</v>
      </c>
    </row>
    <row r="14431" spans="1:5" x14ac:dyDescent="0.25">
      <c r="A14431" s="57" t="s">
        <v>964</v>
      </c>
      <c r="B14431" s="57" t="str">
        <f>INDEX('Query Configuration'!$B$5:$B$235,MATCH(MID(YahooFinanceStatistics[[#This Row],[URL]],FIND("p=",YahooFinanceStatistics[[#This Row],[URL]],1)+2,100),'Query Configuration'!$G$5:$G$235,0))</f>
        <v>WPK</v>
      </c>
      <c r="C14431" s="58" t="s">
        <v>600</v>
      </c>
      <c r="D14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31" s="58" t="s">
        <v>8444</v>
      </c>
    </row>
    <row r="14432" spans="1:5" x14ac:dyDescent="0.25">
      <c r="A14432" s="57" t="s">
        <v>964</v>
      </c>
      <c r="B14432" s="57" t="str">
        <f>INDEX('Query Configuration'!$B$5:$B$235,MATCH(MID(YahooFinanceStatistics[[#This Row],[URL]],FIND("p=",YahooFinanceStatistics[[#This Row],[URL]],1)+2,100),'Query Configuration'!$G$5:$G$235,0))</f>
        <v>WPK</v>
      </c>
      <c r="C14432" s="58" t="s">
        <v>601</v>
      </c>
      <c r="D14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32" s="58" t="s">
        <v>8445</v>
      </c>
    </row>
    <row r="14433" spans="1:5" x14ac:dyDescent="0.25">
      <c r="A14433" s="57" t="s">
        <v>964</v>
      </c>
      <c r="B14433" s="57" t="str">
        <f>INDEX('Query Configuration'!$B$5:$B$235,MATCH(MID(YahooFinanceStatistics[[#This Row],[URL]],FIND("p=",YahooFinanceStatistics[[#This Row],[URL]],1)+2,100),'Query Configuration'!$G$5:$G$235,0))</f>
        <v>WPK</v>
      </c>
      <c r="C14433" s="58" t="s">
        <v>602</v>
      </c>
      <c r="D14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33" s="58" t="s">
        <v>8446</v>
      </c>
    </row>
    <row r="14434" spans="1:5" x14ac:dyDescent="0.25">
      <c r="A14434" s="57" t="s">
        <v>964</v>
      </c>
      <c r="B14434" s="57" t="str">
        <f>INDEX('Query Configuration'!$B$5:$B$235,MATCH(MID(YahooFinanceStatistics[[#This Row],[URL]],FIND("p=",YahooFinanceStatistics[[#This Row],[URL]],1)+2,100),'Query Configuration'!$G$5:$G$235,0))</f>
        <v>WPK</v>
      </c>
      <c r="C14434" s="58" t="s">
        <v>603</v>
      </c>
      <c r="D14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34" s="58" t="s">
        <v>8447</v>
      </c>
    </row>
    <row r="14435" spans="1:5" x14ac:dyDescent="0.25">
      <c r="A14435" s="57" t="s">
        <v>964</v>
      </c>
      <c r="B14435" s="57" t="str">
        <f>INDEX('Query Configuration'!$B$5:$B$235,MATCH(MID(YahooFinanceStatistics[[#This Row],[URL]],FIND("p=",YahooFinanceStatistics[[#This Row],[URL]],1)+2,100),'Query Configuration'!$G$5:$G$235,0))</f>
        <v>WPK</v>
      </c>
      <c r="C14435" s="58" t="s">
        <v>604</v>
      </c>
      <c r="D14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35" s="58" t="s">
        <v>8448</v>
      </c>
    </row>
    <row r="14436" spans="1:5" x14ac:dyDescent="0.25">
      <c r="A14436" s="57" t="s">
        <v>964</v>
      </c>
      <c r="B14436" s="57" t="str">
        <f>INDEX('Query Configuration'!$B$5:$B$235,MATCH(MID(YahooFinanceStatistics[[#This Row],[URL]],FIND("p=",YahooFinanceStatistics[[#This Row],[URL]],1)+2,100),'Query Configuration'!$G$5:$G$235,0))</f>
        <v>WPK</v>
      </c>
      <c r="C14436" s="58" t="s">
        <v>605</v>
      </c>
      <c r="D14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36" s="58" t="s">
        <v>8449</v>
      </c>
    </row>
    <row r="14437" spans="1:5" x14ac:dyDescent="0.25">
      <c r="A14437" s="57" t="s">
        <v>964</v>
      </c>
      <c r="B14437" s="57" t="str">
        <f>INDEX('Query Configuration'!$B$5:$B$235,MATCH(MID(YahooFinanceStatistics[[#This Row],[URL]],FIND("p=",YahooFinanceStatistics[[#This Row],[URL]],1)+2,100),'Query Configuration'!$G$5:$G$235,0))</f>
        <v>WPK</v>
      </c>
      <c r="C14437" s="58" t="s">
        <v>606</v>
      </c>
      <c r="D14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37" s="58" t="s">
        <v>8450</v>
      </c>
    </row>
    <row r="14438" spans="1:5" x14ac:dyDescent="0.25">
      <c r="A14438" s="57" t="s">
        <v>970</v>
      </c>
      <c r="B14438" s="57" t="str">
        <f>INDEX('Query Configuration'!$B$5:$B$235,MATCH(MID(YahooFinanceStatistics[[#This Row],[URL]],FIND("p=",YahooFinanceStatistics[[#This Row],[URL]],1)+2,100),'Query Configuration'!$G$5:$G$235,0))</f>
        <v>BYD</v>
      </c>
      <c r="C14438" s="58" t="s">
        <v>732</v>
      </c>
      <c r="D14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38" s="58" t="s">
        <v>733</v>
      </c>
    </row>
    <row r="14439" spans="1:5" x14ac:dyDescent="0.25">
      <c r="A14439" s="57" t="s">
        <v>970</v>
      </c>
      <c r="B14439" s="57" t="str">
        <f>INDEX('Query Configuration'!$B$5:$B$235,MATCH(MID(YahooFinanceStatistics[[#This Row],[URL]],FIND("p=",YahooFinanceStatistics[[#This Row],[URL]],1)+2,100),'Query Configuration'!$G$5:$G$235,0))</f>
        <v>BYD</v>
      </c>
      <c r="C14439" s="58" t="s">
        <v>599</v>
      </c>
      <c r="D14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39" s="58" t="s">
        <v>8451</v>
      </c>
    </row>
    <row r="14440" spans="1:5" x14ac:dyDescent="0.25">
      <c r="A14440" s="57" t="s">
        <v>970</v>
      </c>
      <c r="B14440" s="57" t="str">
        <f>INDEX('Query Configuration'!$B$5:$B$235,MATCH(MID(YahooFinanceStatistics[[#This Row],[URL]],FIND("p=",YahooFinanceStatistics[[#This Row],[URL]],1)+2,100),'Query Configuration'!$G$5:$G$235,0))</f>
        <v>BYD</v>
      </c>
      <c r="C14440" s="58" t="s">
        <v>600</v>
      </c>
      <c r="D14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40" s="58" t="s">
        <v>8452</v>
      </c>
    </row>
    <row r="14441" spans="1:5" x14ac:dyDescent="0.25">
      <c r="A14441" s="57" t="s">
        <v>970</v>
      </c>
      <c r="B14441" s="57" t="str">
        <f>INDEX('Query Configuration'!$B$5:$B$235,MATCH(MID(YahooFinanceStatistics[[#This Row],[URL]],FIND("p=",YahooFinanceStatistics[[#This Row],[URL]],1)+2,100),'Query Configuration'!$G$5:$G$235,0))</f>
        <v>BYD</v>
      </c>
      <c r="C14441" s="58" t="s">
        <v>601</v>
      </c>
      <c r="D14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41" s="58" t="s">
        <v>8453</v>
      </c>
    </row>
    <row r="14442" spans="1:5" x14ac:dyDescent="0.25">
      <c r="A14442" s="57" t="s">
        <v>970</v>
      </c>
      <c r="B14442" s="57" t="str">
        <f>INDEX('Query Configuration'!$B$5:$B$235,MATCH(MID(YahooFinanceStatistics[[#This Row],[URL]],FIND("p=",YahooFinanceStatistics[[#This Row],[URL]],1)+2,100),'Query Configuration'!$G$5:$G$235,0))</f>
        <v>BYD</v>
      </c>
      <c r="C14442" s="58" t="s">
        <v>602</v>
      </c>
      <c r="D14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42" s="58" t="s">
        <v>8454</v>
      </c>
    </row>
    <row r="14443" spans="1:5" x14ac:dyDescent="0.25">
      <c r="A14443" s="57" t="s">
        <v>970</v>
      </c>
      <c r="B14443" s="57" t="str">
        <f>INDEX('Query Configuration'!$B$5:$B$235,MATCH(MID(YahooFinanceStatistics[[#This Row],[URL]],FIND("p=",YahooFinanceStatistics[[#This Row],[URL]],1)+2,100),'Query Configuration'!$G$5:$G$235,0))</f>
        <v>BYD</v>
      </c>
      <c r="C14443" s="58" t="s">
        <v>603</v>
      </c>
      <c r="D14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43" s="58" t="s">
        <v>8455</v>
      </c>
    </row>
    <row r="14444" spans="1:5" x14ac:dyDescent="0.25">
      <c r="A14444" s="57" t="s">
        <v>970</v>
      </c>
      <c r="B14444" s="57" t="str">
        <f>INDEX('Query Configuration'!$B$5:$B$235,MATCH(MID(YahooFinanceStatistics[[#This Row],[URL]],FIND("p=",YahooFinanceStatistics[[#This Row],[URL]],1)+2,100),'Query Configuration'!$G$5:$G$235,0))</f>
        <v>BYD</v>
      </c>
      <c r="C14444" s="58" t="s">
        <v>604</v>
      </c>
      <c r="D14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44" s="58" t="s">
        <v>8456</v>
      </c>
    </row>
    <row r="14445" spans="1:5" x14ac:dyDescent="0.25">
      <c r="A14445" s="57" t="s">
        <v>970</v>
      </c>
      <c r="B14445" s="57" t="str">
        <f>INDEX('Query Configuration'!$B$5:$B$235,MATCH(MID(YahooFinanceStatistics[[#This Row],[URL]],FIND("p=",YahooFinanceStatistics[[#This Row],[URL]],1)+2,100),'Query Configuration'!$G$5:$G$235,0))</f>
        <v>BYD</v>
      </c>
      <c r="C14445" s="58" t="s">
        <v>605</v>
      </c>
      <c r="D14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45" s="58" t="s">
        <v>8457</v>
      </c>
    </row>
    <row r="14446" spans="1:5" x14ac:dyDescent="0.25">
      <c r="A14446" s="57" t="s">
        <v>970</v>
      </c>
      <c r="B14446" s="57" t="str">
        <f>INDEX('Query Configuration'!$B$5:$B$235,MATCH(MID(YahooFinanceStatistics[[#This Row],[URL]],FIND("p=",YahooFinanceStatistics[[#This Row],[URL]],1)+2,100),'Query Configuration'!$G$5:$G$235,0))</f>
        <v>BYD</v>
      </c>
      <c r="C14446" s="58" t="s">
        <v>606</v>
      </c>
      <c r="D14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46" s="58" t="s">
        <v>8458</v>
      </c>
    </row>
    <row r="14447" spans="1:5" x14ac:dyDescent="0.25">
      <c r="A14447" s="57" t="s">
        <v>976</v>
      </c>
      <c r="B14447" s="57" t="str">
        <f>INDEX('Query Configuration'!$B$5:$B$235,MATCH(MID(YahooFinanceStatistics[[#This Row],[URL]],FIND("p=",YahooFinanceStatistics[[#This Row],[URL]],1)+2,100),'Query Configuration'!$G$5:$G$235,0))</f>
        <v>TCL.A</v>
      </c>
      <c r="C14447" s="58" t="s">
        <v>732</v>
      </c>
      <c r="D14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47" s="58" t="s">
        <v>733</v>
      </c>
    </row>
    <row r="14448" spans="1:5" x14ac:dyDescent="0.25">
      <c r="A14448" s="57" t="s">
        <v>976</v>
      </c>
      <c r="B14448" s="57" t="str">
        <f>INDEX('Query Configuration'!$B$5:$B$235,MATCH(MID(YahooFinanceStatistics[[#This Row],[URL]],FIND("p=",YahooFinanceStatistics[[#This Row],[URL]],1)+2,100),'Query Configuration'!$G$5:$G$235,0))</f>
        <v>TCL.A</v>
      </c>
      <c r="C14448" s="58" t="s">
        <v>599</v>
      </c>
      <c r="D14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48" s="58" t="s">
        <v>6372</v>
      </c>
    </row>
    <row r="14449" spans="1:5" x14ac:dyDescent="0.25">
      <c r="A14449" s="57" t="s">
        <v>976</v>
      </c>
      <c r="B14449" s="57" t="str">
        <f>INDEX('Query Configuration'!$B$5:$B$235,MATCH(MID(YahooFinanceStatistics[[#This Row],[URL]],FIND("p=",YahooFinanceStatistics[[#This Row],[URL]],1)+2,100),'Query Configuration'!$G$5:$G$235,0))</f>
        <v>TCL.A</v>
      </c>
      <c r="C14449" s="58" t="s">
        <v>600</v>
      </c>
      <c r="D14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49" s="58" t="s">
        <v>8357</v>
      </c>
    </row>
    <row r="14450" spans="1:5" x14ac:dyDescent="0.25">
      <c r="A14450" s="57" t="s">
        <v>976</v>
      </c>
      <c r="B14450" s="57" t="str">
        <f>INDEX('Query Configuration'!$B$5:$B$235,MATCH(MID(YahooFinanceStatistics[[#This Row],[URL]],FIND("p=",YahooFinanceStatistics[[#This Row],[URL]],1)+2,100),'Query Configuration'!$G$5:$G$235,0))</f>
        <v>TCL.A</v>
      </c>
      <c r="C14450" s="58" t="s">
        <v>601</v>
      </c>
      <c r="D14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50" s="58" t="s">
        <v>8459</v>
      </c>
    </row>
    <row r="14451" spans="1:5" x14ac:dyDescent="0.25">
      <c r="A14451" s="57" t="s">
        <v>976</v>
      </c>
      <c r="B14451" s="57" t="str">
        <f>INDEX('Query Configuration'!$B$5:$B$235,MATCH(MID(YahooFinanceStatistics[[#This Row],[URL]],FIND("p=",YahooFinanceStatistics[[#This Row],[URL]],1)+2,100),'Query Configuration'!$G$5:$G$235,0))</f>
        <v>TCL.A</v>
      </c>
      <c r="C14451" s="58" t="s">
        <v>602</v>
      </c>
      <c r="D14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51" s="58" t="s">
        <v>8459</v>
      </c>
    </row>
    <row r="14452" spans="1:5" x14ac:dyDescent="0.25">
      <c r="A14452" s="57" t="s">
        <v>976</v>
      </c>
      <c r="B14452" s="57" t="str">
        <f>INDEX('Query Configuration'!$B$5:$B$235,MATCH(MID(YahooFinanceStatistics[[#This Row],[URL]],FIND("p=",YahooFinanceStatistics[[#This Row],[URL]],1)+2,100),'Query Configuration'!$G$5:$G$235,0))</f>
        <v>TCL.A</v>
      </c>
      <c r="C14452" s="58" t="s">
        <v>603</v>
      </c>
      <c r="D14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52" s="58" t="s">
        <v>8460</v>
      </c>
    </row>
    <row r="14453" spans="1:5" x14ac:dyDescent="0.25">
      <c r="A14453" s="57" t="s">
        <v>976</v>
      </c>
      <c r="B14453" s="57" t="str">
        <f>INDEX('Query Configuration'!$B$5:$B$235,MATCH(MID(YahooFinanceStatistics[[#This Row],[URL]],FIND("p=",YahooFinanceStatistics[[#This Row],[URL]],1)+2,100),'Query Configuration'!$G$5:$G$235,0))</f>
        <v>TCL.A</v>
      </c>
      <c r="C14453" s="58" t="s">
        <v>604</v>
      </c>
      <c r="D14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53" s="58" t="s">
        <v>8461</v>
      </c>
    </row>
    <row r="14454" spans="1:5" x14ac:dyDescent="0.25">
      <c r="A14454" s="57" t="s">
        <v>976</v>
      </c>
      <c r="B14454" s="57" t="str">
        <f>INDEX('Query Configuration'!$B$5:$B$235,MATCH(MID(YahooFinanceStatistics[[#This Row],[URL]],FIND("p=",YahooFinanceStatistics[[#This Row],[URL]],1)+2,100),'Query Configuration'!$G$5:$G$235,0))</f>
        <v>TCL.A</v>
      </c>
      <c r="C14454" s="58" t="s">
        <v>605</v>
      </c>
      <c r="D14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54" s="58" t="s">
        <v>8462</v>
      </c>
    </row>
    <row r="14455" spans="1:5" x14ac:dyDescent="0.25">
      <c r="A14455" s="57" t="s">
        <v>976</v>
      </c>
      <c r="B14455" s="57" t="str">
        <f>INDEX('Query Configuration'!$B$5:$B$235,MATCH(MID(YahooFinanceStatistics[[#This Row],[URL]],FIND("p=",YahooFinanceStatistics[[#This Row],[URL]],1)+2,100),'Query Configuration'!$G$5:$G$235,0))</f>
        <v>TCL.A</v>
      </c>
      <c r="C14455" s="58" t="s">
        <v>606</v>
      </c>
      <c r="D14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55" s="58" t="s">
        <v>8463</v>
      </c>
    </row>
    <row r="14456" spans="1:5" x14ac:dyDescent="0.25">
      <c r="A14456" s="57" t="s">
        <v>982</v>
      </c>
      <c r="B14456" s="57" t="str">
        <f>INDEX('Query Configuration'!$B$5:$B$235,MATCH(MID(YahooFinanceStatistics[[#This Row],[URL]],FIND("p=",YahooFinanceStatistics[[#This Row],[URL]],1)+2,100),'Query Configuration'!$G$5:$G$235,0))</f>
        <v>DOO</v>
      </c>
      <c r="C14456" s="58" t="s">
        <v>732</v>
      </c>
      <c r="D14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56" s="58" t="s">
        <v>733</v>
      </c>
    </row>
    <row r="14457" spans="1:5" x14ac:dyDescent="0.25">
      <c r="A14457" s="57" t="s">
        <v>982</v>
      </c>
      <c r="B14457" s="57" t="str">
        <f>INDEX('Query Configuration'!$B$5:$B$235,MATCH(MID(YahooFinanceStatistics[[#This Row],[URL]],FIND("p=",YahooFinanceStatistics[[#This Row],[URL]],1)+2,100),'Query Configuration'!$G$5:$G$235,0))</f>
        <v>DOO</v>
      </c>
      <c r="C14457" s="58" t="s">
        <v>599</v>
      </c>
      <c r="D14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57" s="58" t="s">
        <v>1934</v>
      </c>
    </row>
    <row r="14458" spans="1:5" x14ac:dyDescent="0.25">
      <c r="A14458" s="57" t="s">
        <v>982</v>
      </c>
      <c r="B14458" s="57" t="str">
        <f>INDEX('Query Configuration'!$B$5:$B$235,MATCH(MID(YahooFinanceStatistics[[#This Row],[URL]],FIND("p=",YahooFinanceStatistics[[#This Row],[URL]],1)+2,100),'Query Configuration'!$G$5:$G$235,0))</f>
        <v>DOO</v>
      </c>
      <c r="C14458" s="58" t="s">
        <v>600</v>
      </c>
      <c r="D14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58" s="58" t="s">
        <v>8464</v>
      </c>
    </row>
    <row r="14459" spans="1:5" x14ac:dyDescent="0.25">
      <c r="A14459" s="57" t="s">
        <v>982</v>
      </c>
      <c r="B14459" s="57" t="str">
        <f>INDEX('Query Configuration'!$B$5:$B$235,MATCH(MID(YahooFinanceStatistics[[#This Row],[URL]],FIND("p=",YahooFinanceStatistics[[#This Row],[URL]],1)+2,100),'Query Configuration'!$G$5:$G$235,0))</f>
        <v>DOO</v>
      </c>
      <c r="C14459" s="58" t="s">
        <v>601</v>
      </c>
      <c r="D14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59" s="58" t="s">
        <v>8465</v>
      </c>
    </row>
    <row r="14460" spans="1:5" x14ac:dyDescent="0.25">
      <c r="A14460" s="57" t="s">
        <v>982</v>
      </c>
      <c r="B14460" s="57" t="str">
        <f>INDEX('Query Configuration'!$B$5:$B$235,MATCH(MID(YahooFinanceStatistics[[#This Row],[URL]],FIND("p=",YahooFinanceStatistics[[#This Row],[URL]],1)+2,100),'Query Configuration'!$G$5:$G$235,0))</f>
        <v>DOO</v>
      </c>
      <c r="C14460" s="58" t="s">
        <v>602</v>
      </c>
      <c r="D14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60" s="58" t="s">
        <v>8466</v>
      </c>
    </row>
    <row r="14461" spans="1:5" x14ac:dyDescent="0.25">
      <c r="A14461" s="57" t="s">
        <v>982</v>
      </c>
      <c r="B14461" s="57" t="str">
        <f>INDEX('Query Configuration'!$B$5:$B$235,MATCH(MID(YahooFinanceStatistics[[#This Row],[URL]],FIND("p=",YahooFinanceStatistics[[#This Row],[URL]],1)+2,100),'Query Configuration'!$G$5:$G$235,0))</f>
        <v>DOO</v>
      </c>
      <c r="C14461" s="58" t="s">
        <v>603</v>
      </c>
      <c r="D14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61" s="58" t="s">
        <v>8467</v>
      </c>
    </row>
    <row r="14462" spans="1:5" x14ac:dyDescent="0.25">
      <c r="A14462" s="57" t="s">
        <v>982</v>
      </c>
      <c r="B14462" s="57" t="str">
        <f>INDEX('Query Configuration'!$B$5:$B$235,MATCH(MID(YahooFinanceStatistics[[#This Row],[URL]],FIND("p=",YahooFinanceStatistics[[#This Row],[URL]],1)+2,100),'Query Configuration'!$G$5:$G$235,0))</f>
        <v>DOO</v>
      </c>
      <c r="C14462" s="58" t="s">
        <v>604</v>
      </c>
      <c r="D14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62" s="58" t="s">
        <v>8468</v>
      </c>
    </row>
    <row r="14463" spans="1:5" x14ac:dyDescent="0.25">
      <c r="A14463" s="57" t="s">
        <v>982</v>
      </c>
      <c r="B14463" s="57" t="str">
        <f>INDEX('Query Configuration'!$B$5:$B$235,MATCH(MID(YahooFinanceStatistics[[#This Row],[URL]],FIND("p=",YahooFinanceStatistics[[#This Row],[URL]],1)+2,100),'Query Configuration'!$G$5:$G$235,0))</f>
        <v>DOO</v>
      </c>
      <c r="C14463" s="58" t="s">
        <v>605</v>
      </c>
      <c r="D14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63" s="58" t="s">
        <v>8469</v>
      </c>
    </row>
    <row r="14464" spans="1:5" x14ac:dyDescent="0.25">
      <c r="A14464" s="57" t="s">
        <v>982</v>
      </c>
      <c r="B14464" s="57" t="str">
        <f>INDEX('Query Configuration'!$B$5:$B$235,MATCH(MID(YahooFinanceStatistics[[#This Row],[URL]],FIND("p=",YahooFinanceStatistics[[#This Row],[URL]],1)+2,100),'Query Configuration'!$G$5:$G$235,0))</f>
        <v>DOO</v>
      </c>
      <c r="C14464" s="58" t="s">
        <v>606</v>
      </c>
      <c r="D14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64" s="58" t="s">
        <v>8470</v>
      </c>
    </row>
    <row r="14465" spans="1:5" x14ac:dyDescent="0.25">
      <c r="A14465" s="57" t="s">
        <v>988</v>
      </c>
      <c r="B14465" s="57" t="str">
        <f>INDEX('Query Configuration'!$B$5:$B$235,MATCH(MID(YahooFinanceStatistics[[#This Row],[URL]],FIND("p=",YahooFinanceStatistics[[#This Row],[URL]],1)+2,100),'Query Configuration'!$G$5:$G$235,0))</f>
        <v>MTY</v>
      </c>
      <c r="C14465" s="58" t="s">
        <v>732</v>
      </c>
      <c r="D14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65" s="58" t="s">
        <v>733</v>
      </c>
    </row>
    <row r="14466" spans="1:5" x14ac:dyDescent="0.25">
      <c r="A14466" s="57" t="s">
        <v>988</v>
      </c>
      <c r="B14466" s="57" t="str">
        <f>INDEX('Query Configuration'!$B$5:$B$235,MATCH(MID(YahooFinanceStatistics[[#This Row],[URL]],FIND("p=",YahooFinanceStatistics[[#This Row],[URL]],1)+2,100),'Query Configuration'!$G$5:$G$235,0))</f>
        <v>MTY</v>
      </c>
      <c r="C14466" s="58" t="s">
        <v>599</v>
      </c>
      <c r="D14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66" s="58" t="s">
        <v>8471</v>
      </c>
    </row>
    <row r="14467" spans="1:5" x14ac:dyDescent="0.25">
      <c r="A14467" s="57" t="s">
        <v>988</v>
      </c>
      <c r="B14467" s="57" t="str">
        <f>INDEX('Query Configuration'!$B$5:$B$235,MATCH(MID(YahooFinanceStatistics[[#This Row],[URL]],FIND("p=",YahooFinanceStatistics[[#This Row],[URL]],1)+2,100),'Query Configuration'!$G$5:$G$235,0))</f>
        <v>MTY</v>
      </c>
      <c r="C14467" s="58" t="s">
        <v>600</v>
      </c>
      <c r="D14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67" s="58" t="s">
        <v>8471</v>
      </c>
    </row>
    <row r="14468" spans="1:5" x14ac:dyDescent="0.25">
      <c r="A14468" s="57" t="s">
        <v>988</v>
      </c>
      <c r="B14468" s="57" t="str">
        <f>INDEX('Query Configuration'!$B$5:$B$235,MATCH(MID(YahooFinanceStatistics[[#This Row],[URL]],FIND("p=",YahooFinanceStatistics[[#This Row],[URL]],1)+2,100),'Query Configuration'!$G$5:$G$235,0))</f>
        <v>MTY</v>
      </c>
      <c r="C14468" s="58" t="s">
        <v>601</v>
      </c>
      <c r="D14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68" s="58" t="s">
        <v>8472</v>
      </c>
    </row>
    <row r="14469" spans="1:5" x14ac:dyDescent="0.25">
      <c r="A14469" s="57" t="s">
        <v>988</v>
      </c>
      <c r="B14469" s="57" t="str">
        <f>INDEX('Query Configuration'!$B$5:$B$235,MATCH(MID(YahooFinanceStatistics[[#This Row],[URL]],FIND("p=",YahooFinanceStatistics[[#This Row],[URL]],1)+2,100),'Query Configuration'!$G$5:$G$235,0))</f>
        <v>MTY</v>
      </c>
      <c r="C14469" s="58" t="s">
        <v>602</v>
      </c>
      <c r="D14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69" s="58" t="s">
        <v>8473</v>
      </c>
    </row>
    <row r="14470" spans="1:5" x14ac:dyDescent="0.25">
      <c r="A14470" s="57" t="s">
        <v>988</v>
      </c>
      <c r="B14470" s="57" t="str">
        <f>INDEX('Query Configuration'!$B$5:$B$235,MATCH(MID(YahooFinanceStatistics[[#This Row],[URL]],FIND("p=",YahooFinanceStatistics[[#This Row],[URL]],1)+2,100),'Query Configuration'!$G$5:$G$235,0))</f>
        <v>MTY</v>
      </c>
      <c r="C14470" s="58" t="s">
        <v>603</v>
      </c>
      <c r="D14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70" s="58" t="s">
        <v>8474</v>
      </c>
    </row>
    <row r="14471" spans="1:5" x14ac:dyDescent="0.25">
      <c r="A14471" s="57" t="s">
        <v>988</v>
      </c>
      <c r="B14471" s="57" t="str">
        <f>INDEX('Query Configuration'!$B$5:$B$235,MATCH(MID(YahooFinanceStatistics[[#This Row],[URL]],FIND("p=",YahooFinanceStatistics[[#This Row],[URL]],1)+2,100),'Query Configuration'!$G$5:$G$235,0))</f>
        <v>MTY</v>
      </c>
      <c r="C14471" s="58" t="s">
        <v>604</v>
      </c>
      <c r="D14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71" s="58" t="s">
        <v>8475</v>
      </c>
    </row>
    <row r="14472" spans="1:5" x14ac:dyDescent="0.25">
      <c r="A14472" s="57" t="s">
        <v>988</v>
      </c>
      <c r="B14472" s="57" t="str">
        <f>INDEX('Query Configuration'!$B$5:$B$235,MATCH(MID(YahooFinanceStatistics[[#This Row],[URL]],FIND("p=",YahooFinanceStatistics[[#This Row],[URL]],1)+2,100),'Query Configuration'!$G$5:$G$235,0))</f>
        <v>MTY</v>
      </c>
      <c r="C14472" s="58" t="s">
        <v>605</v>
      </c>
      <c r="D14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72" s="58" t="s">
        <v>8476</v>
      </c>
    </row>
    <row r="14473" spans="1:5" x14ac:dyDescent="0.25">
      <c r="A14473" s="57" t="s">
        <v>988</v>
      </c>
      <c r="B14473" s="57" t="str">
        <f>INDEX('Query Configuration'!$B$5:$B$235,MATCH(MID(YahooFinanceStatistics[[#This Row],[URL]],FIND("p=",YahooFinanceStatistics[[#This Row],[URL]],1)+2,100),'Query Configuration'!$G$5:$G$235,0))</f>
        <v>MTY</v>
      </c>
      <c r="C14473" s="58" t="s">
        <v>606</v>
      </c>
      <c r="D14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73" s="58" t="s">
        <v>8477</v>
      </c>
    </row>
    <row r="14474" spans="1:5" x14ac:dyDescent="0.25">
      <c r="A14474" s="57" t="s">
        <v>994</v>
      </c>
      <c r="B14474" s="57" t="str">
        <f>INDEX('Query Configuration'!$B$5:$B$235,MATCH(MID(YahooFinanceStatistics[[#This Row],[URL]],FIND("p=",YahooFinanceStatistics[[#This Row],[URL]],1)+2,100),'Query Configuration'!$G$5:$G$235,0))</f>
        <v>QSR</v>
      </c>
      <c r="C14474" s="58" t="s">
        <v>732</v>
      </c>
      <c r="D14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74" s="58" t="s">
        <v>733</v>
      </c>
    </row>
    <row r="14475" spans="1:5" x14ac:dyDescent="0.25">
      <c r="A14475" s="57" t="s">
        <v>994</v>
      </c>
      <c r="B14475" s="57" t="str">
        <f>INDEX('Query Configuration'!$B$5:$B$235,MATCH(MID(YahooFinanceStatistics[[#This Row],[URL]],FIND("p=",YahooFinanceStatistics[[#This Row],[URL]],1)+2,100),'Query Configuration'!$G$5:$G$235,0))</f>
        <v>QSR</v>
      </c>
      <c r="C14475" s="58" t="s">
        <v>599</v>
      </c>
      <c r="D14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75" s="58" t="s">
        <v>8478</v>
      </c>
    </row>
    <row r="14476" spans="1:5" x14ac:dyDescent="0.25">
      <c r="A14476" s="57" t="s">
        <v>994</v>
      </c>
      <c r="B14476" s="57" t="str">
        <f>INDEX('Query Configuration'!$B$5:$B$235,MATCH(MID(YahooFinanceStatistics[[#This Row],[URL]],FIND("p=",YahooFinanceStatistics[[#This Row],[URL]],1)+2,100),'Query Configuration'!$G$5:$G$235,0))</f>
        <v>QSR</v>
      </c>
      <c r="C14476" s="58" t="s">
        <v>600</v>
      </c>
      <c r="D14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76" s="58" t="s">
        <v>8479</v>
      </c>
    </row>
    <row r="14477" spans="1:5" x14ac:dyDescent="0.25">
      <c r="A14477" s="57" t="s">
        <v>994</v>
      </c>
      <c r="B14477" s="57" t="str">
        <f>INDEX('Query Configuration'!$B$5:$B$235,MATCH(MID(YahooFinanceStatistics[[#This Row],[URL]],FIND("p=",YahooFinanceStatistics[[#This Row],[URL]],1)+2,100),'Query Configuration'!$G$5:$G$235,0))</f>
        <v>QSR</v>
      </c>
      <c r="C14477" s="58" t="s">
        <v>601</v>
      </c>
      <c r="D14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77" s="58" t="s">
        <v>8480</v>
      </c>
    </row>
    <row r="14478" spans="1:5" x14ac:dyDescent="0.25">
      <c r="A14478" s="57" t="s">
        <v>994</v>
      </c>
      <c r="B14478" s="57" t="str">
        <f>INDEX('Query Configuration'!$B$5:$B$235,MATCH(MID(YahooFinanceStatistics[[#This Row],[URL]],FIND("p=",YahooFinanceStatistics[[#This Row],[URL]],1)+2,100),'Query Configuration'!$G$5:$G$235,0))</f>
        <v>QSR</v>
      </c>
      <c r="C14478" s="58" t="s">
        <v>602</v>
      </c>
      <c r="D14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78" s="58" t="s">
        <v>8481</v>
      </c>
    </row>
    <row r="14479" spans="1:5" x14ac:dyDescent="0.25">
      <c r="A14479" s="57" t="s">
        <v>994</v>
      </c>
      <c r="B14479" s="57" t="str">
        <f>INDEX('Query Configuration'!$B$5:$B$235,MATCH(MID(YahooFinanceStatistics[[#This Row],[URL]],FIND("p=",YahooFinanceStatistics[[#This Row],[URL]],1)+2,100),'Query Configuration'!$G$5:$G$235,0))</f>
        <v>QSR</v>
      </c>
      <c r="C14479" s="58" t="s">
        <v>603</v>
      </c>
      <c r="D14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79" s="58" t="s">
        <v>8482</v>
      </c>
    </row>
    <row r="14480" spans="1:5" x14ac:dyDescent="0.25">
      <c r="A14480" s="57" t="s">
        <v>994</v>
      </c>
      <c r="B14480" s="57" t="str">
        <f>INDEX('Query Configuration'!$B$5:$B$235,MATCH(MID(YahooFinanceStatistics[[#This Row],[URL]],FIND("p=",YahooFinanceStatistics[[#This Row],[URL]],1)+2,100),'Query Configuration'!$G$5:$G$235,0))</f>
        <v>QSR</v>
      </c>
      <c r="C14480" s="58" t="s">
        <v>604</v>
      </c>
      <c r="D14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80" s="58" t="s">
        <v>8483</v>
      </c>
    </row>
    <row r="14481" spans="1:5" x14ac:dyDescent="0.25">
      <c r="A14481" s="57" t="s">
        <v>994</v>
      </c>
      <c r="B14481" s="57" t="str">
        <f>INDEX('Query Configuration'!$B$5:$B$235,MATCH(MID(YahooFinanceStatistics[[#This Row],[URL]],FIND("p=",YahooFinanceStatistics[[#This Row],[URL]],1)+2,100),'Query Configuration'!$G$5:$G$235,0))</f>
        <v>QSR</v>
      </c>
      <c r="C14481" s="58" t="s">
        <v>605</v>
      </c>
      <c r="D14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81" s="58" t="s">
        <v>8484</v>
      </c>
    </row>
    <row r="14482" spans="1:5" x14ac:dyDescent="0.25">
      <c r="A14482" s="57" t="s">
        <v>994</v>
      </c>
      <c r="B14482" s="57" t="str">
        <f>INDEX('Query Configuration'!$B$5:$B$235,MATCH(MID(YahooFinanceStatistics[[#This Row],[URL]],FIND("p=",YahooFinanceStatistics[[#This Row],[URL]],1)+2,100),'Query Configuration'!$G$5:$G$235,0))</f>
        <v>QSR</v>
      </c>
      <c r="C14482" s="58" t="s">
        <v>606</v>
      </c>
      <c r="D14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82" s="58" t="s">
        <v>8485</v>
      </c>
    </row>
    <row r="14483" spans="1:5" x14ac:dyDescent="0.25">
      <c r="A14483" s="57" t="s">
        <v>1001</v>
      </c>
      <c r="B14483" s="57" t="str">
        <f>INDEX('Query Configuration'!$B$5:$B$235,MATCH(MID(YahooFinanceStatistics[[#This Row],[URL]],FIND("p=",YahooFinanceStatistics[[#This Row],[URL]],1)+2,100),'Query Configuration'!$G$5:$G$235,0))</f>
        <v>CTC.A</v>
      </c>
      <c r="C14483" s="58" t="s">
        <v>732</v>
      </c>
      <c r="D14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83" s="58" t="s">
        <v>733</v>
      </c>
    </row>
    <row r="14484" spans="1:5" x14ac:dyDescent="0.25">
      <c r="A14484" s="57" t="s">
        <v>1001</v>
      </c>
      <c r="B14484" s="57" t="str">
        <f>INDEX('Query Configuration'!$B$5:$B$235,MATCH(MID(YahooFinanceStatistics[[#This Row],[URL]],FIND("p=",YahooFinanceStatistics[[#This Row],[URL]],1)+2,100),'Query Configuration'!$G$5:$G$235,0))</f>
        <v>CTC.A</v>
      </c>
      <c r="C14484" s="58" t="s">
        <v>599</v>
      </c>
      <c r="D14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84" s="58" t="s">
        <v>8486</v>
      </c>
    </row>
    <row r="14485" spans="1:5" x14ac:dyDescent="0.25">
      <c r="A14485" s="57" t="s">
        <v>1001</v>
      </c>
      <c r="B14485" s="57" t="str">
        <f>INDEX('Query Configuration'!$B$5:$B$235,MATCH(MID(YahooFinanceStatistics[[#This Row],[URL]],FIND("p=",YahooFinanceStatistics[[#This Row],[URL]],1)+2,100),'Query Configuration'!$G$5:$G$235,0))</f>
        <v>CTC.A</v>
      </c>
      <c r="C14485" s="58" t="s">
        <v>600</v>
      </c>
      <c r="D14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85" s="58" t="s">
        <v>8487</v>
      </c>
    </row>
    <row r="14486" spans="1:5" x14ac:dyDescent="0.25">
      <c r="A14486" s="57" t="s">
        <v>1001</v>
      </c>
      <c r="B14486" s="57" t="str">
        <f>INDEX('Query Configuration'!$B$5:$B$235,MATCH(MID(YahooFinanceStatistics[[#This Row],[URL]],FIND("p=",YahooFinanceStatistics[[#This Row],[URL]],1)+2,100),'Query Configuration'!$G$5:$G$235,0))</f>
        <v>CTC.A</v>
      </c>
      <c r="C14486" s="58" t="s">
        <v>601</v>
      </c>
      <c r="D14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86" s="58" t="s">
        <v>8488</v>
      </c>
    </row>
    <row r="14487" spans="1:5" x14ac:dyDescent="0.25">
      <c r="A14487" s="57" t="s">
        <v>1001</v>
      </c>
      <c r="B14487" s="57" t="str">
        <f>INDEX('Query Configuration'!$B$5:$B$235,MATCH(MID(YahooFinanceStatistics[[#This Row],[URL]],FIND("p=",YahooFinanceStatistics[[#This Row],[URL]],1)+2,100),'Query Configuration'!$G$5:$G$235,0))</f>
        <v>CTC.A</v>
      </c>
      <c r="C14487" s="58" t="s">
        <v>602</v>
      </c>
      <c r="D14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87" s="58" t="s">
        <v>8489</v>
      </c>
    </row>
    <row r="14488" spans="1:5" x14ac:dyDescent="0.25">
      <c r="A14488" s="57" t="s">
        <v>1001</v>
      </c>
      <c r="B14488" s="57" t="str">
        <f>INDEX('Query Configuration'!$B$5:$B$235,MATCH(MID(YahooFinanceStatistics[[#This Row],[URL]],FIND("p=",YahooFinanceStatistics[[#This Row],[URL]],1)+2,100),'Query Configuration'!$G$5:$G$235,0))</f>
        <v>CTC.A</v>
      </c>
      <c r="C14488" s="58" t="s">
        <v>603</v>
      </c>
      <c r="D14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88" s="58" t="s">
        <v>8490</v>
      </c>
    </row>
    <row r="14489" spans="1:5" x14ac:dyDescent="0.25">
      <c r="A14489" s="57" t="s">
        <v>1001</v>
      </c>
      <c r="B14489" s="57" t="str">
        <f>INDEX('Query Configuration'!$B$5:$B$235,MATCH(MID(YahooFinanceStatistics[[#This Row],[URL]],FIND("p=",YahooFinanceStatistics[[#This Row],[URL]],1)+2,100),'Query Configuration'!$G$5:$G$235,0))</f>
        <v>CTC.A</v>
      </c>
      <c r="C14489" s="58" t="s">
        <v>604</v>
      </c>
      <c r="D14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89" s="58" t="s">
        <v>8491</v>
      </c>
    </row>
    <row r="14490" spans="1:5" x14ac:dyDescent="0.25">
      <c r="A14490" s="57" t="s">
        <v>1001</v>
      </c>
      <c r="B14490" s="57" t="str">
        <f>INDEX('Query Configuration'!$B$5:$B$235,MATCH(MID(YahooFinanceStatistics[[#This Row],[URL]],FIND("p=",YahooFinanceStatistics[[#This Row],[URL]],1)+2,100),'Query Configuration'!$G$5:$G$235,0))</f>
        <v>CTC.A</v>
      </c>
      <c r="C14490" s="58" t="s">
        <v>605</v>
      </c>
      <c r="D14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90" s="58" t="s">
        <v>8492</v>
      </c>
    </row>
    <row r="14491" spans="1:5" x14ac:dyDescent="0.25">
      <c r="A14491" s="57" t="s">
        <v>1001</v>
      </c>
      <c r="B14491" s="57" t="str">
        <f>INDEX('Query Configuration'!$B$5:$B$235,MATCH(MID(YahooFinanceStatistics[[#This Row],[URL]],FIND("p=",YahooFinanceStatistics[[#This Row],[URL]],1)+2,100),'Query Configuration'!$G$5:$G$235,0))</f>
        <v>CTC.A</v>
      </c>
      <c r="C14491" s="58" t="s">
        <v>606</v>
      </c>
      <c r="D14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491" s="58" t="s">
        <v>8493</v>
      </c>
    </row>
    <row r="14492" spans="1:5" x14ac:dyDescent="0.25">
      <c r="A14492" s="57" t="s">
        <v>1008</v>
      </c>
      <c r="B14492" s="57" t="str">
        <f>INDEX('Query Configuration'!$B$5:$B$235,MATCH(MID(YahooFinanceStatistics[[#This Row],[URL]],FIND("p=",YahooFinanceStatistics[[#This Row],[URL]],1)+2,100),'Query Configuration'!$G$5:$G$235,0))</f>
        <v>ZZZ</v>
      </c>
      <c r="C14492" s="58" t="s">
        <v>732</v>
      </c>
      <c r="D14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492" s="58" t="s">
        <v>733</v>
      </c>
    </row>
    <row r="14493" spans="1:5" x14ac:dyDescent="0.25">
      <c r="A14493" s="57" t="s">
        <v>1008</v>
      </c>
      <c r="B14493" s="57" t="str">
        <f>INDEX('Query Configuration'!$B$5:$B$235,MATCH(MID(YahooFinanceStatistics[[#This Row],[URL]],FIND("p=",YahooFinanceStatistics[[#This Row],[URL]],1)+2,100),'Query Configuration'!$G$5:$G$235,0))</f>
        <v>ZZZ</v>
      </c>
      <c r="C14493" s="58" t="s">
        <v>599</v>
      </c>
      <c r="D14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493" s="58" t="s">
        <v>1928</v>
      </c>
    </row>
    <row r="14494" spans="1:5" x14ac:dyDescent="0.25">
      <c r="A14494" s="57" t="s">
        <v>1008</v>
      </c>
      <c r="B14494" s="57" t="str">
        <f>INDEX('Query Configuration'!$B$5:$B$235,MATCH(MID(YahooFinanceStatistics[[#This Row],[URL]],FIND("p=",YahooFinanceStatistics[[#This Row],[URL]],1)+2,100),'Query Configuration'!$G$5:$G$235,0))</f>
        <v>ZZZ</v>
      </c>
      <c r="C14494" s="58" t="s">
        <v>600</v>
      </c>
      <c r="D14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494" s="58" t="s">
        <v>5683</v>
      </c>
    </row>
    <row r="14495" spans="1:5" x14ac:dyDescent="0.25">
      <c r="A14495" s="57" t="s">
        <v>1008</v>
      </c>
      <c r="B14495" s="57" t="str">
        <f>INDEX('Query Configuration'!$B$5:$B$235,MATCH(MID(YahooFinanceStatistics[[#This Row],[URL]],FIND("p=",YahooFinanceStatistics[[#This Row],[URL]],1)+2,100),'Query Configuration'!$G$5:$G$235,0))</f>
        <v>ZZZ</v>
      </c>
      <c r="C14495" s="58" t="s">
        <v>601</v>
      </c>
      <c r="D14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495" s="58" t="s">
        <v>8494</v>
      </c>
    </row>
    <row r="14496" spans="1:5" x14ac:dyDescent="0.25">
      <c r="A14496" s="57" t="s">
        <v>1008</v>
      </c>
      <c r="B14496" s="57" t="str">
        <f>INDEX('Query Configuration'!$B$5:$B$235,MATCH(MID(YahooFinanceStatistics[[#This Row],[URL]],FIND("p=",YahooFinanceStatistics[[#This Row],[URL]],1)+2,100),'Query Configuration'!$G$5:$G$235,0))</f>
        <v>ZZZ</v>
      </c>
      <c r="C14496" s="58" t="s">
        <v>602</v>
      </c>
      <c r="D14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496" s="58" t="s">
        <v>8495</v>
      </c>
    </row>
    <row r="14497" spans="1:5" x14ac:dyDescent="0.25">
      <c r="A14497" s="57" t="s">
        <v>1008</v>
      </c>
      <c r="B14497" s="57" t="str">
        <f>INDEX('Query Configuration'!$B$5:$B$235,MATCH(MID(YahooFinanceStatistics[[#This Row],[URL]],FIND("p=",YahooFinanceStatistics[[#This Row],[URL]],1)+2,100),'Query Configuration'!$G$5:$G$235,0))</f>
        <v>ZZZ</v>
      </c>
      <c r="C14497" s="58" t="s">
        <v>603</v>
      </c>
      <c r="D14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497" s="58" t="s">
        <v>8496</v>
      </c>
    </row>
    <row r="14498" spans="1:5" x14ac:dyDescent="0.25">
      <c r="A14498" s="57" t="s">
        <v>1008</v>
      </c>
      <c r="B14498" s="57" t="str">
        <f>INDEX('Query Configuration'!$B$5:$B$235,MATCH(MID(YahooFinanceStatistics[[#This Row],[URL]],FIND("p=",YahooFinanceStatistics[[#This Row],[URL]],1)+2,100),'Query Configuration'!$G$5:$G$235,0))</f>
        <v>ZZZ</v>
      </c>
      <c r="C14498" s="58" t="s">
        <v>604</v>
      </c>
      <c r="D14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498" s="58" t="s">
        <v>8497</v>
      </c>
    </row>
    <row r="14499" spans="1:5" x14ac:dyDescent="0.25">
      <c r="A14499" s="57" t="s">
        <v>1008</v>
      </c>
      <c r="B14499" s="57" t="str">
        <f>INDEX('Query Configuration'!$B$5:$B$235,MATCH(MID(YahooFinanceStatistics[[#This Row],[URL]],FIND("p=",YahooFinanceStatistics[[#This Row],[URL]],1)+2,100),'Query Configuration'!$G$5:$G$235,0))</f>
        <v>ZZZ</v>
      </c>
      <c r="C14499" s="58" t="s">
        <v>605</v>
      </c>
      <c r="D14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499" s="58" t="s">
        <v>8498</v>
      </c>
    </row>
    <row r="14500" spans="1:5" x14ac:dyDescent="0.25">
      <c r="A14500" s="57" t="s">
        <v>1008</v>
      </c>
      <c r="B14500" s="57" t="str">
        <f>INDEX('Query Configuration'!$B$5:$B$235,MATCH(MID(YahooFinanceStatistics[[#This Row],[URL]],FIND("p=",YahooFinanceStatistics[[#This Row],[URL]],1)+2,100),'Query Configuration'!$G$5:$G$235,0))</f>
        <v>ZZZ</v>
      </c>
      <c r="C14500" s="58" t="s">
        <v>606</v>
      </c>
      <c r="D14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00" s="58" t="s">
        <v>8499</v>
      </c>
    </row>
    <row r="14501" spans="1:5" x14ac:dyDescent="0.25">
      <c r="A14501" s="57" t="s">
        <v>1015</v>
      </c>
      <c r="B14501" s="57" t="str">
        <f>INDEX('Query Configuration'!$B$5:$B$235,MATCH(MID(YahooFinanceStatistics[[#This Row],[URL]],FIND("p=",YahooFinanceStatistics[[#This Row],[URL]],1)+2,100),'Query Configuration'!$G$5:$G$235,0))</f>
        <v>JWEL</v>
      </c>
      <c r="C14501" s="58" t="s">
        <v>732</v>
      </c>
      <c r="D14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01" s="58" t="s">
        <v>733</v>
      </c>
    </row>
    <row r="14502" spans="1:5" x14ac:dyDescent="0.25">
      <c r="A14502" s="57" t="s">
        <v>1015</v>
      </c>
      <c r="B14502" s="57" t="str">
        <f>INDEX('Query Configuration'!$B$5:$B$235,MATCH(MID(YahooFinanceStatistics[[#This Row],[URL]],FIND("p=",YahooFinanceStatistics[[#This Row],[URL]],1)+2,100),'Query Configuration'!$G$5:$G$235,0))</f>
        <v>JWEL</v>
      </c>
      <c r="C14502" s="58" t="s">
        <v>599</v>
      </c>
      <c r="D14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02" s="58" t="s">
        <v>8500</v>
      </c>
    </row>
    <row r="14503" spans="1:5" x14ac:dyDescent="0.25">
      <c r="A14503" s="57" t="s">
        <v>1015</v>
      </c>
      <c r="B14503" s="57" t="str">
        <f>INDEX('Query Configuration'!$B$5:$B$235,MATCH(MID(YahooFinanceStatistics[[#This Row],[URL]],FIND("p=",YahooFinanceStatistics[[#This Row],[URL]],1)+2,100),'Query Configuration'!$G$5:$G$235,0))</f>
        <v>JWEL</v>
      </c>
      <c r="C14503" s="58" t="s">
        <v>600</v>
      </c>
      <c r="D14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03" s="58" t="s">
        <v>8501</v>
      </c>
    </row>
    <row r="14504" spans="1:5" x14ac:dyDescent="0.25">
      <c r="A14504" s="57" t="s">
        <v>1015</v>
      </c>
      <c r="B14504" s="57" t="str">
        <f>INDEX('Query Configuration'!$B$5:$B$235,MATCH(MID(YahooFinanceStatistics[[#This Row],[URL]],FIND("p=",YahooFinanceStatistics[[#This Row],[URL]],1)+2,100),'Query Configuration'!$G$5:$G$235,0))</f>
        <v>JWEL</v>
      </c>
      <c r="C14504" s="58" t="s">
        <v>601</v>
      </c>
      <c r="D14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04" s="58" t="s">
        <v>8502</v>
      </c>
    </row>
    <row r="14505" spans="1:5" x14ac:dyDescent="0.25">
      <c r="A14505" s="57" t="s">
        <v>1015</v>
      </c>
      <c r="B14505" s="57" t="str">
        <f>INDEX('Query Configuration'!$B$5:$B$235,MATCH(MID(YahooFinanceStatistics[[#This Row],[URL]],FIND("p=",YahooFinanceStatistics[[#This Row],[URL]],1)+2,100),'Query Configuration'!$G$5:$G$235,0))</f>
        <v>JWEL</v>
      </c>
      <c r="C14505" s="58" t="s">
        <v>602</v>
      </c>
      <c r="D14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05" s="58" t="s">
        <v>8503</v>
      </c>
    </row>
    <row r="14506" spans="1:5" x14ac:dyDescent="0.25">
      <c r="A14506" s="57" t="s">
        <v>1015</v>
      </c>
      <c r="B14506" s="57" t="str">
        <f>INDEX('Query Configuration'!$B$5:$B$235,MATCH(MID(YahooFinanceStatistics[[#This Row],[URL]],FIND("p=",YahooFinanceStatistics[[#This Row],[URL]],1)+2,100),'Query Configuration'!$G$5:$G$235,0))</f>
        <v>JWEL</v>
      </c>
      <c r="C14506" s="58" t="s">
        <v>603</v>
      </c>
      <c r="D14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06" s="58" t="s">
        <v>8504</v>
      </c>
    </row>
    <row r="14507" spans="1:5" x14ac:dyDescent="0.25">
      <c r="A14507" s="57" t="s">
        <v>1015</v>
      </c>
      <c r="B14507" s="57" t="str">
        <f>INDEX('Query Configuration'!$B$5:$B$235,MATCH(MID(YahooFinanceStatistics[[#This Row],[URL]],FIND("p=",YahooFinanceStatistics[[#This Row],[URL]],1)+2,100),'Query Configuration'!$G$5:$G$235,0))</f>
        <v>JWEL</v>
      </c>
      <c r="C14507" s="58" t="s">
        <v>604</v>
      </c>
      <c r="D14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07" s="58" t="s">
        <v>8505</v>
      </c>
    </row>
    <row r="14508" spans="1:5" x14ac:dyDescent="0.25">
      <c r="A14508" s="57" t="s">
        <v>1015</v>
      </c>
      <c r="B14508" s="57" t="str">
        <f>INDEX('Query Configuration'!$B$5:$B$235,MATCH(MID(YahooFinanceStatistics[[#This Row],[URL]],FIND("p=",YahooFinanceStatistics[[#This Row],[URL]],1)+2,100),'Query Configuration'!$G$5:$G$235,0))</f>
        <v>JWEL</v>
      </c>
      <c r="C14508" s="58" t="s">
        <v>605</v>
      </c>
      <c r="D14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08" s="58" t="s">
        <v>8506</v>
      </c>
    </row>
    <row r="14509" spans="1:5" x14ac:dyDescent="0.25">
      <c r="A14509" s="57" t="s">
        <v>1015</v>
      </c>
      <c r="B14509" s="57" t="str">
        <f>INDEX('Query Configuration'!$B$5:$B$235,MATCH(MID(YahooFinanceStatistics[[#This Row],[URL]],FIND("p=",YahooFinanceStatistics[[#This Row],[URL]],1)+2,100),'Query Configuration'!$G$5:$G$235,0))</f>
        <v>JWEL</v>
      </c>
      <c r="C14509" s="58" t="s">
        <v>606</v>
      </c>
      <c r="D14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09" s="58" t="s">
        <v>8507</v>
      </c>
    </row>
    <row r="14510" spans="1:5" x14ac:dyDescent="0.25">
      <c r="A14510" s="57" t="s">
        <v>1022</v>
      </c>
      <c r="B14510" s="57" t="str">
        <f>INDEX('Query Configuration'!$B$5:$B$235,MATCH(MID(YahooFinanceStatistics[[#This Row],[URL]],FIND("p=",YahooFinanceStatistics[[#This Row],[URL]],1)+2,100),'Query Configuration'!$G$5:$G$235,0))</f>
        <v>DOL</v>
      </c>
      <c r="C14510" s="58" t="s">
        <v>732</v>
      </c>
      <c r="D14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10" s="58" t="s">
        <v>733</v>
      </c>
    </row>
    <row r="14511" spans="1:5" x14ac:dyDescent="0.25">
      <c r="A14511" s="57" t="s">
        <v>1022</v>
      </c>
      <c r="B14511" s="57" t="str">
        <f>INDEX('Query Configuration'!$B$5:$B$235,MATCH(MID(YahooFinanceStatistics[[#This Row],[URL]],FIND("p=",YahooFinanceStatistics[[#This Row],[URL]],1)+2,100),'Query Configuration'!$G$5:$G$235,0))</f>
        <v>DOL</v>
      </c>
      <c r="C14511" s="58" t="s">
        <v>599</v>
      </c>
      <c r="D14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11" s="58" t="s">
        <v>8508</v>
      </c>
    </row>
    <row r="14512" spans="1:5" x14ac:dyDescent="0.25">
      <c r="A14512" s="57" t="s">
        <v>1022</v>
      </c>
      <c r="B14512" s="57" t="str">
        <f>INDEX('Query Configuration'!$B$5:$B$235,MATCH(MID(YahooFinanceStatistics[[#This Row],[URL]],FIND("p=",YahooFinanceStatistics[[#This Row],[URL]],1)+2,100),'Query Configuration'!$G$5:$G$235,0))</f>
        <v>DOL</v>
      </c>
      <c r="C14512" s="58" t="s">
        <v>600</v>
      </c>
      <c r="D14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12" s="58" t="s">
        <v>8509</v>
      </c>
    </row>
    <row r="14513" spans="1:5" x14ac:dyDescent="0.25">
      <c r="A14513" s="57" t="s">
        <v>1022</v>
      </c>
      <c r="B14513" s="57" t="str">
        <f>INDEX('Query Configuration'!$B$5:$B$235,MATCH(MID(YahooFinanceStatistics[[#This Row],[URL]],FIND("p=",YahooFinanceStatistics[[#This Row],[URL]],1)+2,100),'Query Configuration'!$G$5:$G$235,0))</f>
        <v>DOL</v>
      </c>
      <c r="C14513" s="58" t="s">
        <v>601</v>
      </c>
      <c r="D14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13" s="58" t="s">
        <v>8510</v>
      </c>
    </row>
    <row r="14514" spans="1:5" x14ac:dyDescent="0.25">
      <c r="A14514" s="57" t="s">
        <v>1022</v>
      </c>
      <c r="B14514" s="57" t="str">
        <f>INDEX('Query Configuration'!$B$5:$B$235,MATCH(MID(YahooFinanceStatistics[[#This Row],[URL]],FIND("p=",YahooFinanceStatistics[[#This Row],[URL]],1)+2,100),'Query Configuration'!$G$5:$G$235,0))</f>
        <v>DOL</v>
      </c>
      <c r="C14514" s="58" t="s">
        <v>602</v>
      </c>
      <c r="D14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14" s="58" t="s">
        <v>8511</v>
      </c>
    </row>
    <row r="14515" spans="1:5" x14ac:dyDescent="0.25">
      <c r="A14515" s="57" t="s">
        <v>1022</v>
      </c>
      <c r="B14515" s="57" t="str">
        <f>INDEX('Query Configuration'!$B$5:$B$235,MATCH(MID(YahooFinanceStatistics[[#This Row],[URL]],FIND("p=",YahooFinanceStatistics[[#This Row],[URL]],1)+2,100),'Query Configuration'!$G$5:$G$235,0))</f>
        <v>DOL</v>
      </c>
      <c r="C14515" s="58" t="s">
        <v>603</v>
      </c>
      <c r="D14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15" s="58" t="s">
        <v>8512</v>
      </c>
    </row>
    <row r="14516" spans="1:5" x14ac:dyDescent="0.25">
      <c r="A14516" s="57" t="s">
        <v>1022</v>
      </c>
      <c r="B14516" s="57" t="str">
        <f>INDEX('Query Configuration'!$B$5:$B$235,MATCH(MID(YahooFinanceStatistics[[#This Row],[URL]],FIND("p=",YahooFinanceStatistics[[#This Row],[URL]],1)+2,100),'Query Configuration'!$G$5:$G$235,0))</f>
        <v>DOL</v>
      </c>
      <c r="C14516" s="58" t="s">
        <v>604</v>
      </c>
      <c r="D14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16" s="58" t="s">
        <v>8513</v>
      </c>
    </row>
    <row r="14517" spans="1:5" x14ac:dyDescent="0.25">
      <c r="A14517" s="57" t="s">
        <v>1022</v>
      </c>
      <c r="B14517" s="57" t="str">
        <f>INDEX('Query Configuration'!$B$5:$B$235,MATCH(MID(YahooFinanceStatistics[[#This Row],[URL]],FIND("p=",YahooFinanceStatistics[[#This Row],[URL]],1)+2,100),'Query Configuration'!$G$5:$G$235,0))</f>
        <v>DOL</v>
      </c>
      <c r="C14517" s="58" t="s">
        <v>605</v>
      </c>
      <c r="D14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17" s="58" t="s">
        <v>8514</v>
      </c>
    </row>
    <row r="14518" spans="1:5" x14ac:dyDescent="0.25">
      <c r="A14518" s="57" t="s">
        <v>1022</v>
      </c>
      <c r="B14518" s="57" t="str">
        <f>INDEX('Query Configuration'!$B$5:$B$235,MATCH(MID(YahooFinanceStatistics[[#This Row],[URL]],FIND("p=",YahooFinanceStatistics[[#This Row],[URL]],1)+2,100),'Query Configuration'!$G$5:$G$235,0))</f>
        <v>DOL</v>
      </c>
      <c r="C14518" s="58" t="s">
        <v>606</v>
      </c>
      <c r="D14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18" s="58" t="s">
        <v>8515</v>
      </c>
    </row>
    <row r="14519" spans="1:5" x14ac:dyDescent="0.25">
      <c r="A14519" s="57" t="s">
        <v>1028</v>
      </c>
      <c r="B14519" s="57" t="str">
        <f>INDEX('Query Configuration'!$B$5:$B$235,MATCH(MID(YahooFinanceStatistics[[#This Row],[URL]],FIND("p=",YahooFinanceStatistics[[#This Row],[URL]],1)+2,100),'Query Configuration'!$G$5:$G$235,0))</f>
        <v>ATD.B</v>
      </c>
      <c r="C14519" s="58" t="s">
        <v>732</v>
      </c>
      <c r="D14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19" s="58" t="s">
        <v>733</v>
      </c>
    </row>
    <row r="14520" spans="1:5" x14ac:dyDescent="0.25">
      <c r="A14520" s="57" t="s">
        <v>1028</v>
      </c>
      <c r="B14520" s="57" t="str">
        <f>INDEX('Query Configuration'!$B$5:$B$235,MATCH(MID(YahooFinanceStatistics[[#This Row],[URL]],FIND("p=",YahooFinanceStatistics[[#This Row],[URL]],1)+2,100),'Query Configuration'!$G$5:$G$235,0))</f>
        <v>ATD.B</v>
      </c>
      <c r="C14520" s="58" t="s">
        <v>599</v>
      </c>
      <c r="D14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20" s="58" t="s">
        <v>8516</v>
      </c>
    </row>
    <row r="14521" spans="1:5" x14ac:dyDescent="0.25">
      <c r="A14521" s="57" t="s">
        <v>1028</v>
      </c>
      <c r="B14521" s="57" t="str">
        <f>INDEX('Query Configuration'!$B$5:$B$235,MATCH(MID(YahooFinanceStatistics[[#This Row],[URL]],FIND("p=",YahooFinanceStatistics[[#This Row],[URL]],1)+2,100),'Query Configuration'!$G$5:$G$235,0))</f>
        <v>ATD.B</v>
      </c>
      <c r="C14521" s="58" t="s">
        <v>600</v>
      </c>
      <c r="D14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21" s="58" t="s">
        <v>8517</v>
      </c>
    </row>
    <row r="14522" spans="1:5" x14ac:dyDescent="0.25">
      <c r="A14522" s="57" t="s">
        <v>1028</v>
      </c>
      <c r="B14522" s="57" t="str">
        <f>INDEX('Query Configuration'!$B$5:$B$235,MATCH(MID(YahooFinanceStatistics[[#This Row],[URL]],FIND("p=",YahooFinanceStatistics[[#This Row],[URL]],1)+2,100),'Query Configuration'!$G$5:$G$235,0))</f>
        <v>ATD.B</v>
      </c>
      <c r="C14522" s="58" t="s">
        <v>601</v>
      </c>
      <c r="D14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22" s="58" t="s">
        <v>8518</v>
      </c>
    </row>
    <row r="14523" spans="1:5" x14ac:dyDescent="0.25">
      <c r="A14523" s="57" t="s">
        <v>1028</v>
      </c>
      <c r="B14523" s="57" t="str">
        <f>INDEX('Query Configuration'!$B$5:$B$235,MATCH(MID(YahooFinanceStatistics[[#This Row],[URL]],FIND("p=",YahooFinanceStatistics[[#This Row],[URL]],1)+2,100),'Query Configuration'!$G$5:$G$235,0))</f>
        <v>ATD.B</v>
      </c>
      <c r="C14523" s="58" t="s">
        <v>602</v>
      </c>
      <c r="D14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23" s="58" t="s">
        <v>8519</v>
      </c>
    </row>
    <row r="14524" spans="1:5" x14ac:dyDescent="0.25">
      <c r="A14524" s="57" t="s">
        <v>1028</v>
      </c>
      <c r="B14524" s="57" t="str">
        <f>INDEX('Query Configuration'!$B$5:$B$235,MATCH(MID(YahooFinanceStatistics[[#This Row],[URL]],FIND("p=",YahooFinanceStatistics[[#This Row],[URL]],1)+2,100),'Query Configuration'!$G$5:$G$235,0))</f>
        <v>ATD.B</v>
      </c>
      <c r="C14524" s="58" t="s">
        <v>603</v>
      </c>
      <c r="D14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24" s="58" t="s">
        <v>8520</v>
      </c>
    </row>
    <row r="14525" spans="1:5" x14ac:dyDescent="0.25">
      <c r="A14525" s="57" t="s">
        <v>1028</v>
      </c>
      <c r="B14525" s="57" t="str">
        <f>INDEX('Query Configuration'!$B$5:$B$235,MATCH(MID(YahooFinanceStatistics[[#This Row],[URL]],FIND("p=",YahooFinanceStatistics[[#This Row],[URL]],1)+2,100),'Query Configuration'!$G$5:$G$235,0))</f>
        <v>ATD.B</v>
      </c>
      <c r="C14525" s="58" t="s">
        <v>604</v>
      </c>
      <c r="D14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25" s="58" t="s">
        <v>8521</v>
      </c>
    </row>
    <row r="14526" spans="1:5" x14ac:dyDescent="0.25">
      <c r="A14526" s="57" t="s">
        <v>1028</v>
      </c>
      <c r="B14526" s="57" t="str">
        <f>INDEX('Query Configuration'!$B$5:$B$235,MATCH(MID(YahooFinanceStatistics[[#This Row],[URL]],FIND("p=",YahooFinanceStatistics[[#This Row],[URL]],1)+2,100),'Query Configuration'!$G$5:$G$235,0))</f>
        <v>ATD.B</v>
      </c>
      <c r="C14526" s="58" t="s">
        <v>605</v>
      </c>
      <c r="D14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26" s="58" t="s">
        <v>8522</v>
      </c>
    </row>
    <row r="14527" spans="1:5" x14ac:dyDescent="0.25">
      <c r="A14527" s="57" t="s">
        <v>1028</v>
      </c>
      <c r="B14527" s="57" t="str">
        <f>INDEX('Query Configuration'!$B$5:$B$235,MATCH(MID(YahooFinanceStatistics[[#This Row],[URL]],FIND("p=",YahooFinanceStatistics[[#This Row],[URL]],1)+2,100),'Query Configuration'!$G$5:$G$235,0))</f>
        <v>ATD.B</v>
      </c>
      <c r="C14527" s="58" t="s">
        <v>606</v>
      </c>
      <c r="D14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27" s="58" t="s">
        <v>8523</v>
      </c>
    </row>
    <row r="14528" spans="1:5" x14ac:dyDescent="0.25">
      <c r="A14528" s="57" t="s">
        <v>1033</v>
      </c>
      <c r="B14528" s="57" t="str">
        <f>INDEX('Query Configuration'!$B$5:$B$235,MATCH(MID(YahooFinanceStatistics[[#This Row],[URL]],FIND("p=",YahooFinanceStatistics[[#This Row],[URL]],1)+2,100),'Query Configuration'!$G$5:$G$235,0))</f>
        <v>EMP.A</v>
      </c>
      <c r="C14528" s="58" t="s">
        <v>732</v>
      </c>
      <c r="D14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28" s="58" t="s">
        <v>733</v>
      </c>
    </row>
    <row r="14529" spans="1:5" x14ac:dyDescent="0.25">
      <c r="A14529" s="57" t="s">
        <v>1033</v>
      </c>
      <c r="B14529" s="57" t="str">
        <f>INDEX('Query Configuration'!$B$5:$B$235,MATCH(MID(YahooFinanceStatistics[[#This Row],[URL]],FIND("p=",YahooFinanceStatistics[[#This Row],[URL]],1)+2,100),'Query Configuration'!$G$5:$G$235,0))</f>
        <v>EMP.A</v>
      </c>
      <c r="C14529" s="58" t="s">
        <v>599</v>
      </c>
      <c r="D14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29" s="58" t="s">
        <v>8524</v>
      </c>
    </row>
    <row r="14530" spans="1:5" x14ac:dyDescent="0.25">
      <c r="A14530" s="57" t="s">
        <v>1033</v>
      </c>
      <c r="B14530" s="57" t="str">
        <f>INDEX('Query Configuration'!$B$5:$B$235,MATCH(MID(YahooFinanceStatistics[[#This Row],[URL]],FIND("p=",YahooFinanceStatistics[[#This Row],[URL]],1)+2,100),'Query Configuration'!$G$5:$G$235,0))</f>
        <v>EMP.A</v>
      </c>
      <c r="C14530" s="58" t="s">
        <v>600</v>
      </c>
      <c r="D14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30" s="58" t="s">
        <v>8525</v>
      </c>
    </row>
    <row r="14531" spans="1:5" x14ac:dyDescent="0.25">
      <c r="A14531" s="57" t="s">
        <v>1033</v>
      </c>
      <c r="B14531" s="57" t="str">
        <f>INDEX('Query Configuration'!$B$5:$B$235,MATCH(MID(YahooFinanceStatistics[[#This Row],[URL]],FIND("p=",YahooFinanceStatistics[[#This Row],[URL]],1)+2,100),'Query Configuration'!$G$5:$G$235,0))</f>
        <v>EMP.A</v>
      </c>
      <c r="C14531" s="58" t="s">
        <v>601</v>
      </c>
      <c r="D14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31" s="58" t="s">
        <v>8526</v>
      </c>
    </row>
    <row r="14532" spans="1:5" x14ac:dyDescent="0.25">
      <c r="A14532" s="57" t="s">
        <v>1033</v>
      </c>
      <c r="B14532" s="57" t="str">
        <f>INDEX('Query Configuration'!$B$5:$B$235,MATCH(MID(YahooFinanceStatistics[[#This Row],[URL]],FIND("p=",YahooFinanceStatistics[[#This Row],[URL]],1)+2,100),'Query Configuration'!$G$5:$G$235,0))</f>
        <v>EMP.A</v>
      </c>
      <c r="C14532" s="58" t="s">
        <v>602</v>
      </c>
      <c r="D14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32" s="58" t="s">
        <v>8375</v>
      </c>
    </row>
    <row r="14533" spans="1:5" x14ac:dyDescent="0.25">
      <c r="A14533" s="57" t="s">
        <v>1033</v>
      </c>
      <c r="B14533" s="57" t="str">
        <f>INDEX('Query Configuration'!$B$5:$B$235,MATCH(MID(YahooFinanceStatistics[[#This Row],[URL]],FIND("p=",YahooFinanceStatistics[[#This Row],[URL]],1)+2,100),'Query Configuration'!$G$5:$G$235,0))</f>
        <v>EMP.A</v>
      </c>
      <c r="C14533" s="58" t="s">
        <v>603</v>
      </c>
      <c r="D14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33" s="58" t="s">
        <v>8527</v>
      </c>
    </row>
    <row r="14534" spans="1:5" x14ac:dyDescent="0.25">
      <c r="A14534" s="57" t="s">
        <v>1033</v>
      </c>
      <c r="B14534" s="57" t="str">
        <f>INDEX('Query Configuration'!$B$5:$B$235,MATCH(MID(YahooFinanceStatistics[[#This Row],[URL]],FIND("p=",YahooFinanceStatistics[[#This Row],[URL]],1)+2,100),'Query Configuration'!$G$5:$G$235,0))</f>
        <v>EMP.A</v>
      </c>
      <c r="C14534" s="58" t="s">
        <v>604</v>
      </c>
      <c r="D14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34" s="58" t="s">
        <v>8528</v>
      </c>
    </row>
    <row r="14535" spans="1:5" x14ac:dyDescent="0.25">
      <c r="A14535" s="57" t="s">
        <v>1033</v>
      </c>
      <c r="B14535" s="57" t="str">
        <f>INDEX('Query Configuration'!$B$5:$B$235,MATCH(MID(YahooFinanceStatistics[[#This Row],[URL]],FIND("p=",YahooFinanceStatistics[[#This Row],[URL]],1)+2,100),'Query Configuration'!$G$5:$G$235,0))</f>
        <v>EMP.A</v>
      </c>
      <c r="C14535" s="58" t="s">
        <v>605</v>
      </c>
      <c r="D14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35" s="58" t="s">
        <v>8529</v>
      </c>
    </row>
    <row r="14536" spans="1:5" x14ac:dyDescent="0.25">
      <c r="A14536" s="57" t="s">
        <v>1033</v>
      </c>
      <c r="B14536" s="57" t="str">
        <f>INDEX('Query Configuration'!$B$5:$B$235,MATCH(MID(YahooFinanceStatistics[[#This Row],[URL]],FIND("p=",YahooFinanceStatistics[[#This Row],[URL]],1)+2,100),'Query Configuration'!$G$5:$G$235,0))</f>
        <v>EMP.A</v>
      </c>
      <c r="C14536" s="58" t="s">
        <v>606</v>
      </c>
      <c r="D14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36" s="58" t="s">
        <v>8530</v>
      </c>
    </row>
    <row r="14537" spans="1:5" x14ac:dyDescent="0.25">
      <c r="A14537" s="57" t="s">
        <v>1040</v>
      </c>
      <c r="B14537" s="57" t="str">
        <f>INDEX('Query Configuration'!$B$5:$B$235,MATCH(MID(YahooFinanceStatistics[[#This Row],[URL]],FIND("p=",YahooFinanceStatistics[[#This Row],[URL]],1)+2,100),'Query Configuration'!$G$5:$G$235,0))</f>
        <v>WN</v>
      </c>
      <c r="C14537" s="58" t="s">
        <v>732</v>
      </c>
      <c r="D14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37" s="58" t="s">
        <v>733</v>
      </c>
    </row>
    <row r="14538" spans="1:5" x14ac:dyDescent="0.25">
      <c r="A14538" s="57" t="s">
        <v>1040</v>
      </c>
      <c r="B14538" s="57" t="str">
        <f>INDEX('Query Configuration'!$B$5:$B$235,MATCH(MID(YahooFinanceStatistics[[#This Row],[URL]],FIND("p=",YahooFinanceStatistics[[#This Row],[URL]],1)+2,100),'Query Configuration'!$G$5:$G$235,0))</f>
        <v>WN</v>
      </c>
      <c r="C14538" s="58" t="s">
        <v>599</v>
      </c>
      <c r="D14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38" s="58" t="s">
        <v>8531</v>
      </c>
    </row>
    <row r="14539" spans="1:5" x14ac:dyDescent="0.25">
      <c r="A14539" s="57" t="s">
        <v>1040</v>
      </c>
      <c r="B14539" s="57" t="str">
        <f>INDEX('Query Configuration'!$B$5:$B$235,MATCH(MID(YahooFinanceStatistics[[#This Row],[URL]],FIND("p=",YahooFinanceStatistics[[#This Row],[URL]],1)+2,100),'Query Configuration'!$G$5:$G$235,0))</f>
        <v>WN</v>
      </c>
      <c r="C14539" s="58" t="s">
        <v>600</v>
      </c>
      <c r="D14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39" s="58" t="s">
        <v>8532</v>
      </c>
    </row>
    <row r="14540" spans="1:5" x14ac:dyDescent="0.25">
      <c r="A14540" s="57" t="s">
        <v>1040</v>
      </c>
      <c r="B14540" s="57" t="str">
        <f>INDEX('Query Configuration'!$B$5:$B$235,MATCH(MID(YahooFinanceStatistics[[#This Row],[URL]],FIND("p=",YahooFinanceStatistics[[#This Row],[URL]],1)+2,100),'Query Configuration'!$G$5:$G$235,0))</f>
        <v>WN</v>
      </c>
      <c r="C14540" s="58" t="s">
        <v>601</v>
      </c>
      <c r="D14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40" s="58" t="s">
        <v>8533</v>
      </c>
    </row>
    <row r="14541" spans="1:5" x14ac:dyDescent="0.25">
      <c r="A14541" s="57" t="s">
        <v>1040</v>
      </c>
      <c r="B14541" s="57" t="str">
        <f>INDEX('Query Configuration'!$B$5:$B$235,MATCH(MID(YahooFinanceStatistics[[#This Row],[URL]],FIND("p=",YahooFinanceStatistics[[#This Row],[URL]],1)+2,100),'Query Configuration'!$G$5:$G$235,0))</f>
        <v>WN</v>
      </c>
      <c r="C14541" s="58" t="s">
        <v>602</v>
      </c>
      <c r="D14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41" s="58" t="s">
        <v>8534</v>
      </c>
    </row>
    <row r="14542" spans="1:5" x14ac:dyDescent="0.25">
      <c r="A14542" s="57" t="s">
        <v>1040</v>
      </c>
      <c r="B14542" s="57" t="str">
        <f>INDEX('Query Configuration'!$B$5:$B$235,MATCH(MID(YahooFinanceStatistics[[#This Row],[URL]],FIND("p=",YahooFinanceStatistics[[#This Row],[URL]],1)+2,100),'Query Configuration'!$G$5:$G$235,0))</f>
        <v>WN</v>
      </c>
      <c r="C14542" s="58" t="s">
        <v>603</v>
      </c>
      <c r="D14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42" s="58" t="s">
        <v>8535</v>
      </c>
    </row>
    <row r="14543" spans="1:5" x14ac:dyDescent="0.25">
      <c r="A14543" s="57" t="s">
        <v>1040</v>
      </c>
      <c r="B14543" s="57" t="str">
        <f>INDEX('Query Configuration'!$B$5:$B$235,MATCH(MID(YahooFinanceStatistics[[#This Row],[URL]],FIND("p=",YahooFinanceStatistics[[#This Row],[URL]],1)+2,100),'Query Configuration'!$G$5:$G$235,0))</f>
        <v>WN</v>
      </c>
      <c r="C14543" s="58" t="s">
        <v>604</v>
      </c>
      <c r="D14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43" s="58" t="s">
        <v>8536</v>
      </c>
    </row>
    <row r="14544" spans="1:5" x14ac:dyDescent="0.25">
      <c r="A14544" s="57" t="s">
        <v>1040</v>
      </c>
      <c r="B14544" s="57" t="str">
        <f>INDEX('Query Configuration'!$B$5:$B$235,MATCH(MID(YahooFinanceStatistics[[#This Row],[URL]],FIND("p=",YahooFinanceStatistics[[#This Row],[URL]],1)+2,100),'Query Configuration'!$G$5:$G$235,0))</f>
        <v>WN</v>
      </c>
      <c r="C14544" s="58" t="s">
        <v>605</v>
      </c>
      <c r="D14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44" s="58" t="s">
        <v>8537</v>
      </c>
    </row>
    <row r="14545" spans="1:5" x14ac:dyDescent="0.25">
      <c r="A14545" s="57" t="s">
        <v>1040</v>
      </c>
      <c r="B14545" s="57" t="str">
        <f>INDEX('Query Configuration'!$B$5:$B$235,MATCH(MID(YahooFinanceStatistics[[#This Row],[URL]],FIND("p=",YahooFinanceStatistics[[#This Row],[URL]],1)+2,100),'Query Configuration'!$G$5:$G$235,0))</f>
        <v>WN</v>
      </c>
      <c r="C14545" s="58" t="s">
        <v>606</v>
      </c>
      <c r="D14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45" s="58" t="s">
        <v>8538</v>
      </c>
    </row>
    <row r="14546" spans="1:5" x14ac:dyDescent="0.25">
      <c r="A14546" s="57" t="s">
        <v>1046</v>
      </c>
      <c r="B14546" s="57" t="str">
        <f>INDEX('Query Configuration'!$B$5:$B$235,MATCH(MID(YahooFinanceStatistics[[#This Row],[URL]],FIND("p=",YahooFinanceStatistics[[#This Row],[URL]],1)+2,100),'Query Configuration'!$G$5:$G$235,0))</f>
        <v>L</v>
      </c>
      <c r="C14546" s="58" t="s">
        <v>732</v>
      </c>
      <c r="D14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46" s="58" t="s">
        <v>733</v>
      </c>
    </row>
    <row r="14547" spans="1:5" x14ac:dyDescent="0.25">
      <c r="A14547" s="57" t="s">
        <v>1046</v>
      </c>
      <c r="B14547" s="57" t="str">
        <f>INDEX('Query Configuration'!$B$5:$B$235,MATCH(MID(YahooFinanceStatistics[[#This Row],[URL]],FIND("p=",YahooFinanceStatistics[[#This Row],[URL]],1)+2,100),'Query Configuration'!$G$5:$G$235,0))</f>
        <v>L</v>
      </c>
      <c r="C14547" s="58" t="s">
        <v>599</v>
      </c>
      <c r="D14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47" s="58" t="s">
        <v>8539</v>
      </c>
    </row>
    <row r="14548" spans="1:5" x14ac:dyDescent="0.25">
      <c r="A14548" s="57" t="s">
        <v>1046</v>
      </c>
      <c r="B14548" s="57" t="str">
        <f>INDEX('Query Configuration'!$B$5:$B$235,MATCH(MID(YahooFinanceStatistics[[#This Row],[URL]],FIND("p=",YahooFinanceStatistics[[#This Row],[URL]],1)+2,100),'Query Configuration'!$G$5:$G$235,0))</f>
        <v>L</v>
      </c>
      <c r="C14548" s="58" t="s">
        <v>600</v>
      </c>
      <c r="D14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48" s="58" t="s">
        <v>8540</v>
      </c>
    </row>
    <row r="14549" spans="1:5" x14ac:dyDescent="0.25">
      <c r="A14549" s="57" t="s">
        <v>1046</v>
      </c>
      <c r="B14549" s="57" t="str">
        <f>INDEX('Query Configuration'!$B$5:$B$235,MATCH(MID(YahooFinanceStatistics[[#This Row],[URL]],FIND("p=",YahooFinanceStatistics[[#This Row],[URL]],1)+2,100),'Query Configuration'!$G$5:$G$235,0))</f>
        <v>L</v>
      </c>
      <c r="C14549" s="58" t="s">
        <v>601</v>
      </c>
      <c r="D14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49" s="58" t="s">
        <v>8541</v>
      </c>
    </row>
    <row r="14550" spans="1:5" x14ac:dyDescent="0.25">
      <c r="A14550" s="57" t="s">
        <v>1046</v>
      </c>
      <c r="B14550" s="57" t="str">
        <f>INDEX('Query Configuration'!$B$5:$B$235,MATCH(MID(YahooFinanceStatistics[[#This Row],[URL]],FIND("p=",YahooFinanceStatistics[[#This Row],[URL]],1)+2,100),'Query Configuration'!$G$5:$G$235,0))</f>
        <v>L</v>
      </c>
      <c r="C14550" s="58" t="s">
        <v>602</v>
      </c>
      <c r="D14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50" s="58" t="s">
        <v>8542</v>
      </c>
    </row>
    <row r="14551" spans="1:5" x14ac:dyDescent="0.25">
      <c r="A14551" s="57" t="s">
        <v>1046</v>
      </c>
      <c r="B14551" s="57" t="str">
        <f>INDEX('Query Configuration'!$B$5:$B$235,MATCH(MID(YahooFinanceStatistics[[#This Row],[URL]],FIND("p=",YahooFinanceStatistics[[#This Row],[URL]],1)+2,100),'Query Configuration'!$G$5:$G$235,0))</f>
        <v>L</v>
      </c>
      <c r="C14551" s="58" t="s">
        <v>603</v>
      </c>
      <c r="D14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51" s="58" t="s">
        <v>8543</v>
      </c>
    </row>
    <row r="14552" spans="1:5" x14ac:dyDescent="0.25">
      <c r="A14552" s="57" t="s">
        <v>1046</v>
      </c>
      <c r="B14552" s="57" t="str">
        <f>INDEX('Query Configuration'!$B$5:$B$235,MATCH(MID(YahooFinanceStatistics[[#This Row],[URL]],FIND("p=",YahooFinanceStatistics[[#This Row],[URL]],1)+2,100),'Query Configuration'!$G$5:$G$235,0))</f>
        <v>L</v>
      </c>
      <c r="C14552" s="58" t="s">
        <v>604</v>
      </c>
      <c r="D14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52" s="58" t="s">
        <v>8544</v>
      </c>
    </row>
    <row r="14553" spans="1:5" x14ac:dyDescent="0.25">
      <c r="A14553" s="57" t="s">
        <v>1046</v>
      </c>
      <c r="B14553" s="57" t="str">
        <f>INDEX('Query Configuration'!$B$5:$B$235,MATCH(MID(YahooFinanceStatistics[[#This Row],[URL]],FIND("p=",YahooFinanceStatistics[[#This Row],[URL]],1)+2,100),'Query Configuration'!$G$5:$G$235,0))</f>
        <v>L</v>
      </c>
      <c r="C14553" s="58" t="s">
        <v>605</v>
      </c>
      <c r="D14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53" s="58" t="s">
        <v>8545</v>
      </c>
    </row>
    <row r="14554" spans="1:5" x14ac:dyDescent="0.25">
      <c r="A14554" s="57" t="s">
        <v>1046</v>
      </c>
      <c r="B14554" s="57" t="str">
        <f>INDEX('Query Configuration'!$B$5:$B$235,MATCH(MID(YahooFinanceStatistics[[#This Row],[URL]],FIND("p=",YahooFinanceStatistics[[#This Row],[URL]],1)+2,100),'Query Configuration'!$G$5:$G$235,0))</f>
        <v>L</v>
      </c>
      <c r="C14554" s="58" t="s">
        <v>606</v>
      </c>
      <c r="D14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54" s="58" t="s">
        <v>8546</v>
      </c>
    </row>
    <row r="14555" spans="1:5" x14ac:dyDescent="0.25">
      <c r="A14555" s="57" t="s">
        <v>1053</v>
      </c>
      <c r="B14555" s="57" t="str">
        <f>INDEX('Query Configuration'!$B$5:$B$235,MATCH(MID(YahooFinanceStatistics[[#This Row],[URL]],FIND("p=",YahooFinanceStatistics[[#This Row],[URL]],1)+2,100),'Query Configuration'!$G$5:$G$235,0))</f>
        <v>MRU</v>
      </c>
      <c r="C14555" s="58" t="s">
        <v>732</v>
      </c>
      <c r="D14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55" s="58" t="s">
        <v>733</v>
      </c>
    </row>
    <row r="14556" spans="1:5" x14ac:dyDescent="0.25">
      <c r="A14556" s="57" t="s">
        <v>1053</v>
      </c>
      <c r="B14556" s="57" t="str">
        <f>INDEX('Query Configuration'!$B$5:$B$235,MATCH(MID(YahooFinanceStatistics[[#This Row],[URL]],FIND("p=",YahooFinanceStatistics[[#This Row],[URL]],1)+2,100),'Query Configuration'!$G$5:$G$235,0))</f>
        <v>MRU</v>
      </c>
      <c r="C14556" s="58" t="s">
        <v>599</v>
      </c>
      <c r="D14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56" s="58" t="s">
        <v>8547</v>
      </c>
    </row>
    <row r="14557" spans="1:5" x14ac:dyDescent="0.25">
      <c r="A14557" s="57" t="s">
        <v>1053</v>
      </c>
      <c r="B14557" s="57" t="str">
        <f>INDEX('Query Configuration'!$B$5:$B$235,MATCH(MID(YahooFinanceStatistics[[#This Row],[URL]],FIND("p=",YahooFinanceStatistics[[#This Row],[URL]],1)+2,100),'Query Configuration'!$G$5:$G$235,0))</f>
        <v>MRU</v>
      </c>
      <c r="C14557" s="58" t="s">
        <v>600</v>
      </c>
      <c r="D14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57" s="58" t="s">
        <v>8548</v>
      </c>
    </row>
    <row r="14558" spans="1:5" x14ac:dyDescent="0.25">
      <c r="A14558" s="57" t="s">
        <v>1053</v>
      </c>
      <c r="B14558" s="57" t="str">
        <f>INDEX('Query Configuration'!$B$5:$B$235,MATCH(MID(YahooFinanceStatistics[[#This Row],[URL]],FIND("p=",YahooFinanceStatistics[[#This Row],[URL]],1)+2,100),'Query Configuration'!$G$5:$G$235,0))</f>
        <v>MRU</v>
      </c>
      <c r="C14558" s="58" t="s">
        <v>601</v>
      </c>
      <c r="D14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58" s="58" t="s">
        <v>8549</v>
      </c>
    </row>
    <row r="14559" spans="1:5" x14ac:dyDescent="0.25">
      <c r="A14559" s="57" t="s">
        <v>1053</v>
      </c>
      <c r="B14559" s="57" t="str">
        <f>INDEX('Query Configuration'!$B$5:$B$235,MATCH(MID(YahooFinanceStatistics[[#This Row],[URL]],FIND("p=",YahooFinanceStatistics[[#This Row],[URL]],1)+2,100),'Query Configuration'!$G$5:$G$235,0))</f>
        <v>MRU</v>
      </c>
      <c r="C14559" s="58" t="s">
        <v>602</v>
      </c>
      <c r="D14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59" s="58" t="s">
        <v>8550</v>
      </c>
    </row>
    <row r="14560" spans="1:5" x14ac:dyDescent="0.25">
      <c r="A14560" s="57" t="s">
        <v>1053</v>
      </c>
      <c r="B14560" s="57" t="str">
        <f>INDEX('Query Configuration'!$B$5:$B$235,MATCH(MID(YahooFinanceStatistics[[#This Row],[URL]],FIND("p=",YahooFinanceStatistics[[#This Row],[URL]],1)+2,100),'Query Configuration'!$G$5:$G$235,0))</f>
        <v>MRU</v>
      </c>
      <c r="C14560" s="58" t="s">
        <v>603</v>
      </c>
      <c r="D14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60" s="58" t="s">
        <v>8551</v>
      </c>
    </row>
    <row r="14561" spans="1:5" x14ac:dyDescent="0.25">
      <c r="A14561" s="57" t="s">
        <v>1053</v>
      </c>
      <c r="B14561" s="57" t="str">
        <f>INDEX('Query Configuration'!$B$5:$B$235,MATCH(MID(YahooFinanceStatistics[[#This Row],[URL]],FIND("p=",YahooFinanceStatistics[[#This Row],[URL]],1)+2,100),'Query Configuration'!$G$5:$G$235,0))</f>
        <v>MRU</v>
      </c>
      <c r="C14561" s="58" t="s">
        <v>604</v>
      </c>
      <c r="D14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61" s="58" t="s">
        <v>8552</v>
      </c>
    </row>
    <row r="14562" spans="1:5" x14ac:dyDescent="0.25">
      <c r="A14562" s="57" t="s">
        <v>1053</v>
      </c>
      <c r="B14562" s="57" t="str">
        <f>INDEX('Query Configuration'!$B$5:$B$235,MATCH(MID(YahooFinanceStatistics[[#This Row],[URL]],FIND("p=",YahooFinanceStatistics[[#This Row],[URL]],1)+2,100),'Query Configuration'!$G$5:$G$235,0))</f>
        <v>MRU</v>
      </c>
      <c r="C14562" s="58" t="s">
        <v>605</v>
      </c>
      <c r="D14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62" s="58" t="s">
        <v>8553</v>
      </c>
    </row>
    <row r="14563" spans="1:5" x14ac:dyDescent="0.25">
      <c r="A14563" s="57" t="s">
        <v>1053</v>
      </c>
      <c r="B14563" s="57" t="str">
        <f>INDEX('Query Configuration'!$B$5:$B$235,MATCH(MID(YahooFinanceStatistics[[#This Row],[URL]],FIND("p=",YahooFinanceStatistics[[#This Row],[URL]],1)+2,100),'Query Configuration'!$G$5:$G$235,0))</f>
        <v>MRU</v>
      </c>
      <c r="C14563" s="58" t="s">
        <v>606</v>
      </c>
      <c r="D14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63" s="58" t="s">
        <v>8554</v>
      </c>
    </row>
    <row r="14564" spans="1:5" x14ac:dyDescent="0.25">
      <c r="A14564" s="57" t="s">
        <v>1060</v>
      </c>
      <c r="B14564" s="57" t="str">
        <f>INDEX('Query Configuration'!$B$5:$B$235,MATCH(MID(YahooFinanceStatistics[[#This Row],[URL]],FIND("p=",YahooFinanceStatistics[[#This Row],[URL]],1)+2,100),'Query Configuration'!$G$5:$G$235,0))</f>
        <v>NWC</v>
      </c>
      <c r="C14564" s="58" t="s">
        <v>732</v>
      </c>
      <c r="D14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64" s="58" t="s">
        <v>733</v>
      </c>
    </row>
    <row r="14565" spans="1:5" x14ac:dyDescent="0.25">
      <c r="A14565" s="57" t="s">
        <v>1060</v>
      </c>
      <c r="B14565" s="57" t="str">
        <f>INDEX('Query Configuration'!$B$5:$B$235,MATCH(MID(YahooFinanceStatistics[[#This Row],[URL]],FIND("p=",YahooFinanceStatistics[[#This Row],[URL]],1)+2,100),'Query Configuration'!$G$5:$G$235,0))</f>
        <v>NWC</v>
      </c>
      <c r="C14565" s="58" t="s">
        <v>599</v>
      </c>
      <c r="D14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65" s="58" t="s">
        <v>6663</v>
      </c>
    </row>
    <row r="14566" spans="1:5" x14ac:dyDescent="0.25">
      <c r="A14566" s="57" t="s">
        <v>1060</v>
      </c>
      <c r="B14566" s="57" t="str">
        <f>INDEX('Query Configuration'!$B$5:$B$235,MATCH(MID(YahooFinanceStatistics[[#This Row],[URL]],FIND("p=",YahooFinanceStatistics[[#This Row],[URL]],1)+2,100),'Query Configuration'!$G$5:$G$235,0))</f>
        <v>NWC</v>
      </c>
      <c r="C14566" s="58" t="s">
        <v>600</v>
      </c>
      <c r="D14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66" s="58" t="s">
        <v>8555</v>
      </c>
    </row>
    <row r="14567" spans="1:5" x14ac:dyDescent="0.25">
      <c r="A14567" s="57" t="s">
        <v>1060</v>
      </c>
      <c r="B14567" s="57" t="str">
        <f>INDEX('Query Configuration'!$B$5:$B$235,MATCH(MID(YahooFinanceStatistics[[#This Row],[URL]],FIND("p=",YahooFinanceStatistics[[#This Row],[URL]],1)+2,100),'Query Configuration'!$G$5:$G$235,0))</f>
        <v>NWC</v>
      </c>
      <c r="C14567" s="58" t="s">
        <v>601</v>
      </c>
      <c r="D14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67" s="58" t="s">
        <v>8556</v>
      </c>
    </row>
    <row r="14568" spans="1:5" x14ac:dyDescent="0.25">
      <c r="A14568" s="57" t="s">
        <v>1060</v>
      </c>
      <c r="B14568" s="57" t="str">
        <f>INDEX('Query Configuration'!$B$5:$B$235,MATCH(MID(YahooFinanceStatistics[[#This Row],[URL]],FIND("p=",YahooFinanceStatistics[[#This Row],[URL]],1)+2,100),'Query Configuration'!$G$5:$G$235,0))</f>
        <v>NWC</v>
      </c>
      <c r="C14568" s="58" t="s">
        <v>602</v>
      </c>
      <c r="D14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68" s="58" t="s">
        <v>8557</v>
      </c>
    </row>
    <row r="14569" spans="1:5" x14ac:dyDescent="0.25">
      <c r="A14569" s="57" t="s">
        <v>1060</v>
      </c>
      <c r="B14569" s="57" t="str">
        <f>INDEX('Query Configuration'!$B$5:$B$235,MATCH(MID(YahooFinanceStatistics[[#This Row],[URL]],FIND("p=",YahooFinanceStatistics[[#This Row],[URL]],1)+2,100),'Query Configuration'!$G$5:$G$235,0))</f>
        <v>NWC</v>
      </c>
      <c r="C14569" s="58" t="s">
        <v>603</v>
      </c>
      <c r="D14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69" s="58" t="s">
        <v>8558</v>
      </c>
    </row>
    <row r="14570" spans="1:5" x14ac:dyDescent="0.25">
      <c r="A14570" s="57" t="s">
        <v>1060</v>
      </c>
      <c r="B14570" s="57" t="str">
        <f>INDEX('Query Configuration'!$B$5:$B$235,MATCH(MID(YahooFinanceStatistics[[#This Row],[URL]],FIND("p=",YahooFinanceStatistics[[#This Row],[URL]],1)+2,100),'Query Configuration'!$G$5:$G$235,0))</f>
        <v>NWC</v>
      </c>
      <c r="C14570" s="58" t="s">
        <v>604</v>
      </c>
      <c r="D14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70" s="58" t="s">
        <v>8559</v>
      </c>
    </row>
    <row r="14571" spans="1:5" x14ac:dyDescent="0.25">
      <c r="A14571" s="57" t="s">
        <v>1060</v>
      </c>
      <c r="B14571" s="57" t="str">
        <f>INDEX('Query Configuration'!$B$5:$B$235,MATCH(MID(YahooFinanceStatistics[[#This Row],[URL]],FIND("p=",YahooFinanceStatistics[[#This Row],[URL]],1)+2,100),'Query Configuration'!$G$5:$G$235,0))</f>
        <v>NWC</v>
      </c>
      <c r="C14571" s="58" t="s">
        <v>605</v>
      </c>
      <c r="D14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71" s="58" t="s">
        <v>8560</v>
      </c>
    </row>
    <row r="14572" spans="1:5" x14ac:dyDescent="0.25">
      <c r="A14572" s="57" t="s">
        <v>1060</v>
      </c>
      <c r="B14572" s="57" t="str">
        <f>INDEX('Query Configuration'!$B$5:$B$235,MATCH(MID(YahooFinanceStatistics[[#This Row],[URL]],FIND("p=",YahooFinanceStatistics[[#This Row],[URL]],1)+2,100),'Query Configuration'!$G$5:$G$235,0))</f>
        <v>NWC</v>
      </c>
      <c r="C14572" s="58" t="s">
        <v>606</v>
      </c>
      <c r="D14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72" s="58" t="s">
        <v>8561</v>
      </c>
    </row>
    <row r="14573" spans="1:5" x14ac:dyDescent="0.25">
      <c r="A14573" s="57" t="s">
        <v>1067</v>
      </c>
      <c r="B14573" s="57" t="str">
        <f>INDEX('Query Configuration'!$B$5:$B$235,MATCH(MID(YahooFinanceStatistics[[#This Row],[URL]],FIND("p=",YahooFinanceStatistics[[#This Row],[URL]],1)+2,100),'Query Configuration'!$G$5:$G$235,0))</f>
        <v>MFI</v>
      </c>
      <c r="C14573" s="58" t="s">
        <v>732</v>
      </c>
      <c r="D14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73" s="58" t="s">
        <v>733</v>
      </c>
    </row>
    <row r="14574" spans="1:5" x14ac:dyDescent="0.25">
      <c r="A14574" s="57" t="s">
        <v>1067</v>
      </c>
      <c r="B14574" s="57" t="str">
        <f>INDEX('Query Configuration'!$B$5:$B$235,MATCH(MID(YahooFinanceStatistics[[#This Row],[URL]],FIND("p=",YahooFinanceStatistics[[#This Row],[URL]],1)+2,100),'Query Configuration'!$G$5:$G$235,0))</f>
        <v>MFI</v>
      </c>
      <c r="C14574" s="58" t="s">
        <v>599</v>
      </c>
      <c r="D14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74" s="58" t="s">
        <v>6374</v>
      </c>
    </row>
    <row r="14575" spans="1:5" x14ac:dyDescent="0.25">
      <c r="A14575" s="57" t="s">
        <v>1067</v>
      </c>
      <c r="B14575" s="57" t="str">
        <f>INDEX('Query Configuration'!$B$5:$B$235,MATCH(MID(YahooFinanceStatistics[[#This Row],[URL]],FIND("p=",YahooFinanceStatistics[[#This Row],[URL]],1)+2,100),'Query Configuration'!$G$5:$G$235,0))</f>
        <v>MFI</v>
      </c>
      <c r="C14575" s="58" t="s">
        <v>600</v>
      </c>
      <c r="D14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75" s="58" t="s">
        <v>8562</v>
      </c>
    </row>
    <row r="14576" spans="1:5" x14ac:dyDescent="0.25">
      <c r="A14576" s="57" t="s">
        <v>1067</v>
      </c>
      <c r="B14576" s="57" t="str">
        <f>INDEX('Query Configuration'!$B$5:$B$235,MATCH(MID(YahooFinanceStatistics[[#This Row],[URL]],FIND("p=",YahooFinanceStatistics[[#This Row],[URL]],1)+2,100),'Query Configuration'!$G$5:$G$235,0))</f>
        <v>MFI</v>
      </c>
      <c r="C14576" s="58" t="s">
        <v>601</v>
      </c>
      <c r="D14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76" s="58" t="s">
        <v>8563</v>
      </c>
    </row>
    <row r="14577" spans="1:5" x14ac:dyDescent="0.25">
      <c r="A14577" s="57" t="s">
        <v>1067</v>
      </c>
      <c r="B14577" s="57" t="str">
        <f>INDEX('Query Configuration'!$B$5:$B$235,MATCH(MID(YahooFinanceStatistics[[#This Row],[URL]],FIND("p=",YahooFinanceStatistics[[#This Row],[URL]],1)+2,100),'Query Configuration'!$G$5:$G$235,0))</f>
        <v>MFI</v>
      </c>
      <c r="C14577" s="58" t="s">
        <v>602</v>
      </c>
      <c r="D14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77" s="58" t="s">
        <v>8564</v>
      </c>
    </row>
    <row r="14578" spans="1:5" x14ac:dyDescent="0.25">
      <c r="A14578" s="57" t="s">
        <v>1067</v>
      </c>
      <c r="B14578" s="57" t="str">
        <f>INDEX('Query Configuration'!$B$5:$B$235,MATCH(MID(YahooFinanceStatistics[[#This Row],[URL]],FIND("p=",YahooFinanceStatistics[[#This Row],[URL]],1)+2,100),'Query Configuration'!$G$5:$G$235,0))</f>
        <v>MFI</v>
      </c>
      <c r="C14578" s="58" t="s">
        <v>603</v>
      </c>
      <c r="D14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78" s="58" t="s">
        <v>8565</v>
      </c>
    </row>
    <row r="14579" spans="1:5" x14ac:dyDescent="0.25">
      <c r="A14579" s="57" t="s">
        <v>1067</v>
      </c>
      <c r="B14579" s="57" t="str">
        <f>INDEX('Query Configuration'!$B$5:$B$235,MATCH(MID(YahooFinanceStatistics[[#This Row],[URL]],FIND("p=",YahooFinanceStatistics[[#This Row],[URL]],1)+2,100),'Query Configuration'!$G$5:$G$235,0))</f>
        <v>MFI</v>
      </c>
      <c r="C14579" s="58" t="s">
        <v>604</v>
      </c>
      <c r="D14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79" s="58" t="s">
        <v>8566</v>
      </c>
    </row>
    <row r="14580" spans="1:5" x14ac:dyDescent="0.25">
      <c r="A14580" s="57" t="s">
        <v>1067</v>
      </c>
      <c r="B14580" s="57" t="str">
        <f>INDEX('Query Configuration'!$B$5:$B$235,MATCH(MID(YahooFinanceStatistics[[#This Row],[URL]],FIND("p=",YahooFinanceStatistics[[#This Row],[URL]],1)+2,100),'Query Configuration'!$G$5:$G$235,0))</f>
        <v>MFI</v>
      </c>
      <c r="C14580" s="58" t="s">
        <v>605</v>
      </c>
      <c r="D14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80" s="58" t="s">
        <v>8567</v>
      </c>
    </row>
    <row r="14581" spans="1:5" x14ac:dyDescent="0.25">
      <c r="A14581" s="57" t="s">
        <v>1067</v>
      </c>
      <c r="B14581" s="57" t="str">
        <f>INDEX('Query Configuration'!$B$5:$B$235,MATCH(MID(YahooFinanceStatistics[[#This Row],[URL]],FIND("p=",YahooFinanceStatistics[[#This Row],[URL]],1)+2,100),'Query Configuration'!$G$5:$G$235,0))</f>
        <v>MFI</v>
      </c>
      <c r="C14581" s="58" t="s">
        <v>606</v>
      </c>
      <c r="D14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81" s="58" t="s">
        <v>8568</v>
      </c>
    </row>
    <row r="14582" spans="1:5" x14ac:dyDescent="0.25">
      <c r="A14582" s="57" t="s">
        <v>1074</v>
      </c>
      <c r="B14582" s="57" t="str">
        <f>INDEX('Query Configuration'!$B$5:$B$235,MATCH(MID(YahooFinanceStatistics[[#This Row],[URL]],FIND("p=",YahooFinanceStatistics[[#This Row],[URL]],1)+2,100),'Query Configuration'!$G$5:$G$235,0))</f>
        <v>PBH</v>
      </c>
      <c r="C14582" s="58" t="s">
        <v>732</v>
      </c>
      <c r="D14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82" s="58" t="s">
        <v>733</v>
      </c>
    </row>
    <row r="14583" spans="1:5" x14ac:dyDescent="0.25">
      <c r="A14583" s="57" t="s">
        <v>1074</v>
      </c>
      <c r="B14583" s="57" t="str">
        <f>INDEX('Query Configuration'!$B$5:$B$235,MATCH(MID(YahooFinanceStatistics[[#This Row],[URL]],FIND("p=",YahooFinanceStatistics[[#This Row],[URL]],1)+2,100),'Query Configuration'!$G$5:$G$235,0))</f>
        <v>PBH</v>
      </c>
      <c r="C14583" s="58" t="s">
        <v>599</v>
      </c>
      <c r="D14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83" s="58" t="s">
        <v>8569</v>
      </c>
    </row>
    <row r="14584" spans="1:5" x14ac:dyDescent="0.25">
      <c r="A14584" s="57" t="s">
        <v>1074</v>
      </c>
      <c r="B14584" s="57" t="str">
        <f>INDEX('Query Configuration'!$B$5:$B$235,MATCH(MID(YahooFinanceStatistics[[#This Row],[URL]],FIND("p=",YahooFinanceStatistics[[#This Row],[URL]],1)+2,100),'Query Configuration'!$G$5:$G$235,0))</f>
        <v>PBH</v>
      </c>
      <c r="C14584" s="58" t="s">
        <v>600</v>
      </c>
      <c r="D14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84" s="58" t="s">
        <v>8570</v>
      </c>
    </row>
    <row r="14585" spans="1:5" x14ac:dyDescent="0.25">
      <c r="A14585" s="57" t="s">
        <v>1074</v>
      </c>
      <c r="B14585" s="57" t="str">
        <f>INDEX('Query Configuration'!$B$5:$B$235,MATCH(MID(YahooFinanceStatistics[[#This Row],[URL]],FIND("p=",YahooFinanceStatistics[[#This Row],[URL]],1)+2,100),'Query Configuration'!$G$5:$G$235,0))</f>
        <v>PBH</v>
      </c>
      <c r="C14585" s="58" t="s">
        <v>601</v>
      </c>
      <c r="D14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85" s="58" t="s">
        <v>8571</v>
      </c>
    </row>
    <row r="14586" spans="1:5" x14ac:dyDescent="0.25">
      <c r="A14586" s="57" t="s">
        <v>1074</v>
      </c>
      <c r="B14586" s="57" t="str">
        <f>INDEX('Query Configuration'!$B$5:$B$235,MATCH(MID(YahooFinanceStatistics[[#This Row],[URL]],FIND("p=",YahooFinanceStatistics[[#This Row],[URL]],1)+2,100),'Query Configuration'!$G$5:$G$235,0))</f>
        <v>PBH</v>
      </c>
      <c r="C14586" s="58" t="s">
        <v>602</v>
      </c>
      <c r="D14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86" s="58" t="s">
        <v>8572</v>
      </c>
    </row>
    <row r="14587" spans="1:5" x14ac:dyDescent="0.25">
      <c r="A14587" s="57" t="s">
        <v>1074</v>
      </c>
      <c r="B14587" s="57" t="str">
        <f>INDEX('Query Configuration'!$B$5:$B$235,MATCH(MID(YahooFinanceStatistics[[#This Row],[URL]],FIND("p=",YahooFinanceStatistics[[#This Row],[URL]],1)+2,100),'Query Configuration'!$G$5:$G$235,0))</f>
        <v>PBH</v>
      </c>
      <c r="C14587" s="58" t="s">
        <v>603</v>
      </c>
      <c r="D14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87" s="58" t="s">
        <v>8573</v>
      </c>
    </row>
    <row r="14588" spans="1:5" x14ac:dyDescent="0.25">
      <c r="A14588" s="57" t="s">
        <v>1074</v>
      </c>
      <c r="B14588" s="57" t="str">
        <f>INDEX('Query Configuration'!$B$5:$B$235,MATCH(MID(YahooFinanceStatistics[[#This Row],[URL]],FIND("p=",YahooFinanceStatistics[[#This Row],[URL]],1)+2,100),'Query Configuration'!$G$5:$G$235,0))</f>
        <v>PBH</v>
      </c>
      <c r="C14588" s="58" t="s">
        <v>604</v>
      </c>
      <c r="D14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88" s="58" t="s">
        <v>8574</v>
      </c>
    </row>
    <row r="14589" spans="1:5" x14ac:dyDescent="0.25">
      <c r="A14589" s="57" t="s">
        <v>1074</v>
      </c>
      <c r="B14589" s="57" t="str">
        <f>INDEX('Query Configuration'!$B$5:$B$235,MATCH(MID(YahooFinanceStatistics[[#This Row],[URL]],FIND("p=",YahooFinanceStatistics[[#This Row],[URL]],1)+2,100),'Query Configuration'!$G$5:$G$235,0))</f>
        <v>PBH</v>
      </c>
      <c r="C14589" s="58" t="s">
        <v>605</v>
      </c>
      <c r="D14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89" s="58" t="s">
        <v>8575</v>
      </c>
    </row>
    <row r="14590" spans="1:5" x14ac:dyDescent="0.25">
      <c r="A14590" s="57" t="s">
        <v>1074</v>
      </c>
      <c r="B14590" s="57" t="str">
        <f>INDEX('Query Configuration'!$B$5:$B$235,MATCH(MID(YahooFinanceStatistics[[#This Row],[URL]],FIND("p=",YahooFinanceStatistics[[#This Row],[URL]],1)+2,100),'Query Configuration'!$G$5:$G$235,0))</f>
        <v>PBH</v>
      </c>
      <c r="C14590" s="58" t="s">
        <v>606</v>
      </c>
      <c r="D14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90" s="58" t="s">
        <v>8576</v>
      </c>
    </row>
    <row r="14591" spans="1:5" x14ac:dyDescent="0.25">
      <c r="A14591" s="57" t="s">
        <v>1081</v>
      </c>
      <c r="B14591" s="57" t="str">
        <f>INDEX('Query Configuration'!$B$5:$B$235,MATCH(MID(YahooFinanceStatistics[[#This Row],[URL]],FIND("p=",YahooFinanceStatistics[[#This Row],[URL]],1)+2,100),'Query Configuration'!$G$5:$G$235,0))</f>
        <v>SAP</v>
      </c>
      <c r="C14591" s="58" t="s">
        <v>732</v>
      </c>
      <c r="D14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591" s="58" t="s">
        <v>733</v>
      </c>
    </row>
    <row r="14592" spans="1:5" x14ac:dyDescent="0.25">
      <c r="A14592" s="57" t="s">
        <v>1081</v>
      </c>
      <c r="B14592" s="57" t="str">
        <f>INDEX('Query Configuration'!$B$5:$B$235,MATCH(MID(YahooFinanceStatistics[[#This Row],[URL]],FIND("p=",YahooFinanceStatistics[[#This Row],[URL]],1)+2,100),'Query Configuration'!$G$5:$G$235,0))</f>
        <v>SAP</v>
      </c>
      <c r="C14592" s="58" t="s">
        <v>599</v>
      </c>
      <c r="D14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592" s="58" t="s">
        <v>8577</v>
      </c>
    </row>
    <row r="14593" spans="1:5" x14ac:dyDescent="0.25">
      <c r="A14593" s="57" t="s">
        <v>1081</v>
      </c>
      <c r="B14593" s="57" t="str">
        <f>INDEX('Query Configuration'!$B$5:$B$235,MATCH(MID(YahooFinanceStatistics[[#This Row],[URL]],FIND("p=",YahooFinanceStatistics[[#This Row],[URL]],1)+2,100),'Query Configuration'!$G$5:$G$235,0))</f>
        <v>SAP</v>
      </c>
      <c r="C14593" s="58" t="s">
        <v>600</v>
      </c>
      <c r="D14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593" s="58" t="s">
        <v>8578</v>
      </c>
    </row>
    <row r="14594" spans="1:5" x14ac:dyDescent="0.25">
      <c r="A14594" s="57" t="s">
        <v>1081</v>
      </c>
      <c r="B14594" s="57" t="str">
        <f>INDEX('Query Configuration'!$B$5:$B$235,MATCH(MID(YahooFinanceStatistics[[#This Row],[URL]],FIND("p=",YahooFinanceStatistics[[#This Row],[URL]],1)+2,100),'Query Configuration'!$G$5:$G$235,0))</f>
        <v>SAP</v>
      </c>
      <c r="C14594" s="58" t="s">
        <v>601</v>
      </c>
      <c r="D14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594" s="58" t="s">
        <v>8579</v>
      </c>
    </row>
    <row r="14595" spans="1:5" x14ac:dyDescent="0.25">
      <c r="A14595" s="57" t="s">
        <v>1081</v>
      </c>
      <c r="B14595" s="57" t="str">
        <f>INDEX('Query Configuration'!$B$5:$B$235,MATCH(MID(YahooFinanceStatistics[[#This Row],[URL]],FIND("p=",YahooFinanceStatistics[[#This Row],[URL]],1)+2,100),'Query Configuration'!$G$5:$G$235,0))</f>
        <v>SAP</v>
      </c>
      <c r="C14595" s="58" t="s">
        <v>602</v>
      </c>
      <c r="D14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595" s="58" t="s">
        <v>8580</v>
      </c>
    </row>
    <row r="14596" spans="1:5" x14ac:dyDescent="0.25">
      <c r="A14596" s="57" t="s">
        <v>1081</v>
      </c>
      <c r="B14596" s="57" t="str">
        <f>INDEX('Query Configuration'!$B$5:$B$235,MATCH(MID(YahooFinanceStatistics[[#This Row],[URL]],FIND("p=",YahooFinanceStatistics[[#This Row],[URL]],1)+2,100),'Query Configuration'!$G$5:$G$235,0))</f>
        <v>SAP</v>
      </c>
      <c r="C14596" s="58" t="s">
        <v>603</v>
      </c>
      <c r="D14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596" s="58" t="s">
        <v>8581</v>
      </c>
    </row>
    <row r="14597" spans="1:5" x14ac:dyDescent="0.25">
      <c r="A14597" s="57" t="s">
        <v>1081</v>
      </c>
      <c r="B14597" s="57" t="str">
        <f>INDEX('Query Configuration'!$B$5:$B$235,MATCH(MID(YahooFinanceStatistics[[#This Row],[URL]],FIND("p=",YahooFinanceStatistics[[#This Row],[URL]],1)+2,100),'Query Configuration'!$G$5:$G$235,0))</f>
        <v>SAP</v>
      </c>
      <c r="C14597" s="58" t="s">
        <v>604</v>
      </c>
      <c r="D14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597" s="58" t="s">
        <v>8582</v>
      </c>
    </row>
    <row r="14598" spans="1:5" x14ac:dyDescent="0.25">
      <c r="A14598" s="57" t="s">
        <v>1081</v>
      </c>
      <c r="B14598" s="57" t="str">
        <f>INDEX('Query Configuration'!$B$5:$B$235,MATCH(MID(YahooFinanceStatistics[[#This Row],[URL]],FIND("p=",YahooFinanceStatistics[[#This Row],[URL]],1)+2,100),'Query Configuration'!$G$5:$G$235,0))</f>
        <v>SAP</v>
      </c>
      <c r="C14598" s="58" t="s">
        <v>605</v>
      </c>
      <c r="D14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598" s="58" t="s">
        <v>8583</v>
      </c>
    </row>
    <row r="14599" spans="1:5" x14ac:dyDescent="0.25">
      <c r="A14599" s="57" t="s">
        <v>1081</v>
      </c>
      <c r="B14599" s="57" t="str">
        <f>INDEX('Query Configuration'!$B$5:$B$235,MATCH(MID(YahooFinanceStatistics[[#This Row],[URL]],FIND("p=",YahooFinanceStatistics[[#This Row],[URL]],1)+2,100),'Query Configuration'!$G$5:$G$235,0))</f>
        <v>SAP</v>
      </c>
      <c r="C14599" s="58" t="s">
        <v>606</v>
      </c>
      <c r="D14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599" s="58" t="s">
        <v>8584</v>
      </c>
    </row>
    <row r="14600" spans="1:5" x14ac:dyDescent="0.25">
      <c r="A14600" s="57" t="s">
        <v>1088</v>
      </c>
      <c r="B14600" s="57" t="str">
        <f>INDEX('Query Configuration'!$B$5:$B$235,MATCH(MID(YahooFinanceStatistics[[#This Row],[URL]],FIND("p=",YahooFinanceStatistics[[#This Row],[URL]],1)+2,100),'Query Configuration'!$G$5:$G$235,0))</f>
        <v>ARX</v>
      </c>
      <c r="C14600" s="58" t="s">
        <v>732</v>
      </c>
      <c r="D14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00" s="58" t="s">
        <v>733</v>
      </c>
    </row>
    <row r="14601" spans="1:5" x14ac:dyDescent="0.25">
      <c r="A14601" s="57" t="s">
        <v>1088</v>
      </c>
      <c r="B14601" s="57" t="str">
        <f>INDEX('Query Configuration'!$B$5:$B$235,MATCH(MID(YahooFinanceStatistics[[#This Row],[URL]],FIND("p=",YahooFinanceStatistics[[#This Row],[URL]],1)+2,100),'Query Configuration'!$G$5:$G$235,0))</f>
        <v>ARX</v>
      </c>
      <c r="C14601" s="58" t="s">
        <v>599</v>
      </c>
      <c r="D14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01" s="58" t="s">
        <v>8585</v>
      </c>
    </row>
    <row r="14602" spans="1:5" x14ac:dyDescent="0.25">
      <c r="A14602" s="57" t="s">
        <v>1088</v>
      </c>
      <c r="B14602" s="57" t="str">
        <f>INDEX('Query Configuration'!$B$5:$B$235,MATCH(MID(YahooFinanceStatistics[[#This Row],[URL]],FIND("p=",YahooFinanceStatistics[[#This Row],[URL]],1)+2,100),'Query Configuration'!$G$5:$G$235,0))</f>
        <v>ARX</v>
      </c>
      <c r="C14602" s="58" t="s">
        <v>600</v>
      </c>
      <c r="D14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02" s="58" t="s">
        <v>8586</v>
      </c>
    </row>
    <row r="14603" spans="1:5" x14ac:dyDescent="0.25">
      <c r="A14603" s="57" t="s">
        <v>1088</v>
      </c>
      <c r="B14603" s="57" t="str">
        <f>INDEX('Query Configuration'!$B$5:$B$235,MATCH(MID(YahooFinanceStatistics[[#This Row],[URL]],FIND("p=",YahooFinanceStatistics[[#This Row],[URL]],1)+2,100),'Query Configuration'!$G$5:$G$235,0))</f>
        <v>ARX</v>
      </c>
      <c r="C14603" s="58" t="s">
        <v>601</v>
      </c>
      <c r="D14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03" s="58" t="s">
        <v>8587</v>
      </c>
    </row>
    <row r="14604" spans="1:5" x14ac:dyDescent="0.25">
      <c r="A14604" s="57" t="s">
        <v>1088</v>
      </c>
      <c r="B14604" s="57" t="str">
        <f>INDEX('Query Configuration'!$B$5:$B$235,MATCH(MID(YahooFinanceStatistics[[#This Row],[URL]],FIND("p=",YahooFinanceStatistics[[#This Row],[URL]],1)+2,100),'Query Configuration'!$G$5:$G$235,0))</f>
        <v>ARX</v>
      </c>
      <c r="C14604" s="58" t="s">
        <v>602</v>
      </c>
      <c r="D14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04" s="58" t="s">
        <v>8588</v>
      </c>
    </row>
    <row r="14605" spans="1:5" x14ac:dyDescent="0.25">
      <c r="A14605" s="57" t="s">
        <v>1088</v>
      </c>
      <c r="B14605" s="57" t="str">
        <f>INDEX('Query Configuration'!$B$5:$B$235,MATCH(MID(YahooFinanceStatistics[[#This Row],[URL]],FIND("p=",YahooFinanceStatistics[[#This Row],[URL]],1)+2,100),'Query Configuration'!$G$5:$G$235,0))</f>
        <v>ARX</v>
      </c>
      <c r="C14605" s="58" t="s">
        <v>603</v>
      </c>
      <c r="D14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05" s="58" t="s">
        <v>8589</v>
      </c>
    </row>
    <row r="14606" spans="1:5" x14ac:dyDescent="0.25">
      <c r="A14606" s="57" t="s">
        <v>1088</v>
      </c>
      <c r="B14606" s="57" t="str">
        <f>INDEX('Query Configuration'!$B$5:$B$235,MATCH(MID(YahooFinanceStatistics[[#This Row],[URL]],FIND("p=",YahooFinanceStatistics[[#This Row],[URL]],1)+2,100),'Query Configuration'!$G$5:$G$235,0))</f>
        <v>ARX</v>
      </c>
      <c r="C14606" s="58" t="s">
        <v>604</v>
      </c>
      <c r="D14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06" s="58" t="s">
        <v>8590</v>
      </c>
    </row>
    <row r="14607" spans="1:5" x14ac:dyDescent="0.25">
      <c r="A14607" s="57" t="s">
        <v>1088</v>
      </c>
      <c r="B14607" s="57" t="str">
        <f>INDEX('Query Configuration'!$B$5:$B$235,MATCH(MID(YahooFinanceStatistics[[#This Row],[URL]],FIND("p=",YahooFinanceStatistics[[#This Row],[URL]],1)+2,100),'Query Configuration'!$G$5:$G$235,0))</f>
        <v>ARX</v>
      </c>
      <c r="C14607" s="58" t="s">
        <v>605</v>
      </c>
      <c r="D14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07" s="58" t="s">
        <v>8591</v>
      </c>
    </row>
    <row r="14608" spans="1:5" x14ac:dyDescent="0.25">
      <c r="A14608" s="57" t="s">
        <v>1088</v>
      </c>
      <c r="B14608" s="57" t="str">
        <f>INDEX('Query Configuration'!$B$5:$B$235,MATCH(MID(YahooFinanceStatistics[[#This Row],[URL]],FIND("p=",YahooFinanceStatistics[[#This Row],[URL]],1)+2,100),'Query Configuration'!$G$5:$G$235,0))</f>
        <v>ARX</v>
      </c>
      <c r="C14608" s="58" t="s">
        <v>606</v>
      </c>
      <c r="D14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08" s="58" t="s">
        <v>8592</v>
      </c>
    </row>
    <row r="14609" spans="1:5" x14ac:dyDescent="0.25">
      <c r="A14609" s="57" t="s">
        <v>1095</v>
      </c>
      <c r="B14609" s="57" t="str">
        <f>INDEX('Query Configuration'!$B$5:$B$235,MATCH(MID(YahooFinanceStatistics[[#This Row],[URL]],FIND("p=",YahooFinanceStatistics[[#This Row],[URL]],1)+2,100),'Query Configuration'!$G$5:$G$235,0))</f>
        <v>BTE</v>
      </c>
      <c r="C14609" s="58" t="s">
        <v>732</v>
      </c>
      <c r="D14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09" s="58" t="s">
        <v>733</v>
      </c>
    </row>
    <row r="14610" spans="1:5" x14ac:dyDescent="0.25">
      <c r="A14610" s="57" t="s">
        <v>1095</v>
      </c>
      <c r="B14610" s="57" t="str">
        <f>INDEX('Query Configuration'!$B$5:$B$235,MATCH(MID(YahooFinanceStatistics[[#This Row],[URL]],FIND("p=",YahooFinanceStatistics[[#This Row],[URL]],1)+2,100),'Query Configuration'!$G$5:$G$235,0))</f>
        <v>BTE</v>
      </c>
      <c r="C14610" s="58" t="s">
        <v>599</v>
      </c>
      <c r="D14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10" s="58" t="s">
        <v>8593</v>
      </c>
    </row>
    <row r="14611" spans="1:5" x14ac:dyDescent="0.25">
      <c r="A14611" s="57" t="s">
        <v>1095</v>
      </c>
      <c r="B14611" s="57" t="str">
        <f>INDEX('Query Configuration'!$B$5:$B$235,MATCH(MID(YahooFinanceStatistics[[#This Row],[URL]],FIND("p=",YahooFinanceStatistics[[#This Row],[URL]],1)+2,100),'Query Configuration'!$G$5:$G$235,0))</f>
        <v>BTE</v>
      </c>
      <c r="C14611" s="58" t="s">
        <v>600</v>
      </c>
      <c r="D14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11" s="58" t="s">
        <v>8594</v>
      </c>
    </row>
    <row r="14612" spans="1:5" x14ac:dyDescent="0.25">
      <c r="A14612" s="57" t="s">
        <v>1095</v>
      </c>
      <c r="B14612" s="57" t="str">
        <f>INDEX('Query Configuration'!$B$5:$B$235,MATCH(MID(YahooFinanceStatistics[[#This Row],[URL]],FIND("p=",YahooFinanceStatistics[[#This Row],[URL]],1)+2,100),'Query Configuration'!$G$5:$G$235,0))</f>
        <v>BTE</v>
      </c>
      <c r="C14612" s="58" t="s">
        <v>601</v>
      </c>
      <c r="D14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12" s="58" t="s">
        <v>8595</v>
      </c>
    </row>
    <row r="14613" spans="1:5" x14ac:dyDescent="0.25">
      <c r="A14613" s="57" t="s">
        <v>1095</v>
      </c>
      <c r="B14613" s="57" t="str">
        <f>INDEX('Query Configuration'!$B$5:$B$235,MATCH(MID(YahooFinanceStatistics[[#This Row],[URL]],FIND("p=",YahooFinanceStatistics[[#This Row],[URL]],1)+2,100),'Query Configuration'!$G$5:$G$235,0))</f>
        <v>BTE</v>
      </c>
      <c r="C14613" s="58" t="s">
        <v>602</v>
      </c>
      <c r="D14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13" s="58" t="s">
        <v>8596</v>
      </c>
    </row>
    <row r="14614" spans="1:5" x14ac:dyDescent="0.25">
      <c r="A14614" s="57" t="s">
        <v>1095</v>
      </c>
      <c r="B14614" s="57" t="str">
        <f>INDEX('Query Configuration'!$B$5:$B$235,MATCH(MID(YahooFinanceStatistics[[#This Row],[URL]],FIND("p=",YahooFinanceStatistics[[#This Row],[URL]],1)+2,100),'Query Configuration'!$G$5:$G$235,0))</f>
        <v>BTE</v>
      </c>
      <c r="C14614" s="58" t="s">
        <v>603</v>
      </c>
      <c r="D14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14" s="58" t="s">
        <v>8597</v>
      </c>
    </row>
    <row r="14615" spans="1:5" x14ac:dyDescent="0.25">
      <c r="A14615" s="57" t="s">
        <v>1095</v>
      </c>
      <c r="B14615" s="57" t="str">
        <f>INDEX('Query Configuration'!$B$5:$B$235,MATCH(MID(YahooFinanceStatistics[[#This Row],[URL]],FIND("p=",YahooFinanceStatistics[[#This Row],[URL]],1)+2,100),'Query Configuration'!$G$5:$G$235,0))</f>
        <v>BTE</v>
      </c>
      <c r="C14615" s="58" t="s">
        <v>604</v>
      </c>
      <c r="D14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15" s="58" t="s">
        <v>8598</v>
      </c>
    </row>
    <row r="14616" spans="1:5" x14ac:dyDescent="0.25">
      <c r="A14616" s="57" t="s">
        <v>1095</v>
      </c>
      <c r="B14616" s="57" t="str">
        <f>INDEX('Query Configuration'!$B$5:$B$235,MATCH(MID(YahooFinanceStatistics[[#This Row],[URL]],FIND("p=",YahooFinanceStatistics[[#This Row],[URL]],1)+2,100),'Query Configuration'!$G$5:$G$235,0))</f>
        <v>BTE</v>
      </c>
      <c r="C14616" s="58" t="s">
        <v>605</v>
      </c>
      <c r="D14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16" s="58" t="s">
        <v>8599</v>
      </c>
    </row>
    <row r="14617" spans="1:5" x14ac:dyDescent="0.25">
      <c r="A14617" s="57" t="s">
        <v>1095</v>
      </c>
      <c r="B14617" s="57" t="str">
        <f>INDEX('Query Configuration'!$B$5:$B$235,MATCH(MID(YahooFinanceStatistics[[#This Row],[URL]],FIND("p=",YahooFinanceStatistics[[#This Row],[URL]],1)+2,100),'Query Configuration'!$G$5:$G$235,0))</f>
        <v>BTE</v>
      </c>
      <c r="C14617" s="58" t="s">
        <v>606</v>
      </c>
      <c r="D14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17" s="58" t="s">
        <v>8600</v>
      </c>
    </row>
    <row r="14618" spans="1:5" x14ac:dyDescent="0.25">
      <c r="A14618" s="57" t="s">
        <v>1100</v>
      </c>
      <c r="B14618" s="57" t="str">
        <f>INDEX('Query Configuration'!$B$5:$B$235,MATCH(MID(YahooFinanceStatistics[[#This Row],[URL]],FIND("p=",YahooFinanceStatistics[[#This Row],[URL]],1)+2,100),'Query Configuration'!$G$5:$G$235,0))</f>
        <v>CNQ</v>
      </c>
      <c r="C14618" s="58" t="s">
        <v>732</v>
      </c>
      <c r="D14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18" s="58" t="s">
        <v>733</v>
      </c>
    </row>
    <row r="14619" spans="1:5" x14ac:dyDescent="0.25">
      <c r="A14619" s="57" t="s">
        <v>1100</v>
      </c>
      <c r="B14619" s="57" t="str">
        <f>INDEX('Query Configuration'!$B$5:$B$235,MATCH(MID(YahooFinanceStatistics[[#This Row],[URL]],FIND("p=",YahooFinanceStatistics[[#This Row],[URL]],1)+2,100),'Query Configuration'!$G$5:$G$235,0))</f>
        <v>CNQ</v>
      </c>
      <c r="C14619" s="58" t="s">
        <v>599</v>
      </c>
      <c r="D14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19" s="58" t="s">
        <v>5804</v>
      </c>
    </row>
    <row r="14620" spans="1:5" x14ac:dyDescent="0.25">
      <c r="A14620" s="57" t="s">
        <v>1100</v>
      </c>
      <c r="B14620" s="57" t="str">
        <f>INDEX('Query Configuration'!$B$5:$B$235,MATCH(MID(YahooFinanceStatistics[[#This Row],[URL]],FIND("p=",YahooFinanceStatistics[[#This Row],[URL]],1)+2,100),'Query Configuration'!$G$5:$G$235,0))</f>
        <v>CNQ</v>
      </c>
      <c r="C14620" s="58" t="s">
        <v>600</v>
      </c>
      <c r="D14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20" s="58" t="s">
        <v>8601</v>
      </c>
    </row>
    <row r="14621" spans="1:5" x14ac:dyDescent="0.25">
      <c r="A14621" s="57" t="s">
        <v>1100</v>
      </c>
      <c r="B14621" s="57" t="str">
        <f>INDEX('Query Configuration'!$B$5:$B$235,MATCH(MID(YahooFinanceStatistics[[#This Row],[URL]],FIND("p=",YahooFinanceStatistics[[#This Row],[URL]],1)+2,100),'Query Configuration'!$G$5:$G$235,0))</f>
        <v>CNQ</v>
      </c>
      <c r="C14621" s="58" t="s">
        <v>601</v>
      </c>
      <c r="D14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21" s="58" t="s">
        <v>8602</v>
      </c>
    </row>
    <row r="14622" spans="1:5" x14ac:dyDescent="0.25">
      <c r="A14622" s="57" t="s">
        <v>1100</v>
      </c>
      <c r="B14622" s="57" t="str">
        <f>INDEX('Query Configuration'!$B$5:$B$235,MATCH(MID(YahooFinanceStatistics[[#This Row],[URL]],FIND("p=",YahooFinanceStatistics[[#This Row],[URL]],1)+2,100),'Query Configuration'!$G$5:$G$235,0))</f>
        <v>CNQ</v>
      </c>
      <c r="C14622" s="58" t="s">
        <v>602</v>
      </c>
      <c r="D14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22" s="58" t="s">
        <v>8603</v>
      </c>
    </row>
    <row r="14623" spans="1:5" x14ac:dyDescent="0.25">
      <c r="A14623" s="57" t="s">
        <v>1100</v>
      </c>
      <c r="B14623" s="57" t="str">
        <f>INDEX('Query Configuration'!$B$5:$B$235,MATCH(MID(YahooFinanceStatistics[[#This Row],[URL]],FIND("p=",YahooFinanceStatistics[[#This Row],[URL]],1)+2,100),'Query Configuration'!$G$5:$G$235,0))</f>
        <v>CNQ</v>
      </c>
      <c r="C14623" s="58" t="s">
        <v>603</v>
      </c>
      <c r="D14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23" s="58" t="s">
        <v>8604</v>
      </c>
    </row>
    <row r="14624" spans="1:5" x14ac:dyDescent="0.25">
      <c r="A14624" s="57" t="s">
        <v>1100</v>
      </c>
      <c r="B14624" s="57" t="str">
        <f>INDEX('Query Configuration'!$B$5:$B$235,MATCH(MID(YahooFinanceStatistics[[#This Row],[URL]],FIND("p=",YahooFinanceStatistics[[#This Row],[URL]],1)+2,100),'Query Configuration'!$G$5:$G$235,0))</f>
        <v>CNQ</v>
      </c>
      <c r="C14624" s="58" t="s">
        <v>604</v>
      </c>
      <c r="D14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24" s="58" t="s">
        <v>8605</v>
      </c>
    </row>
    <row r="14625" spans="1:5" x14ac:dyDescent="0.25">
      <c r="A14625" s="57" t="s">
        <v>1100</v>
      </c>
      <c r="B14625" s="57" t="str">
        <f>INDEX('Query Configuration'!$B$5:$B$235,MATCH(MID(YahooFinanceStatistics[[#This Row],[URL]],FIND("p=",YahooFinanceStatistics[[#This Row],[URL]],1)+2,100),'Query Configuration'!$G$5:$G$235,0))</f>
        <v>CNQ</v>
      </c>
      <c r="C14625" s="58" t="s">
        <v>605</v>
      </c>
      <c r="D14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25" s="58" t="s">
        <v>8606</v>
      </c>
    </row>
    <row r="14626" spans="1:5" x14ac:dyDescent="0.25">
      <c r="A14626" s="57" t="s">
        <v>1100</v>
      </c>
      <c r="B14626" s="57" t="str">
        <f>INDEX('Query Configuration'!$B$5:$B$235,MATCH(MID(YahooFinanceStatistics[[#This Row],[URL]],FIND("p=",YahooFinanceStatistics[[#This Row],[URL]],1)+2,100),'Query Configuration'!$G$5:$G$235,0))</f>
        <v>CNQ</v>
      </c>
      <c r="C14626" s="58" t="s">
        <v>606</v>
      </c>
      <c r="D14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26" s="58" t="s">
        <v>8607</v>
      </c>
    </row>
    <row r="14627" spans="1:5" x14ac:dyDescent="0.25">
      <c r="A14627" s="57" t="s">
        <v>1107</v>
      </c>
      <c r="B14627" s="57" t="str">
        <f>INDEX('Query Configuration'!$B$5:$B$235,MATCH(MID(YahooFinanceStatistics[[#This Row],[URL]],FIND("p=",YahooFinanceStatistics[[#This Row],[URL]],1)+2,100),'Query Configuration'!$G$5:$G$235,0))</f>
        <v>CPG</v>
      </c>
      <c r="C14627" s="58" t="s">
        <v>732</v>
      </c>
      <c r="D14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27" s="58" t="s">
        <v>733</v>
      </c>
    </row>
    <row r="14628" spans="1:5" x14ac:dyDescent="0.25">
      <c r="A14628" s="57" t="s">
        <v>1107</v>
      </c>
      <c r="B14628" s="57" t="str">
        <f>INDEX('Query Configuration'!$B$5:$B$235,MATCH(MID(YahooFinanceStatistics[[#This Row],[URL]],FIND("p=",YahooFinanceStatistics[[#This Row],[URL]],1)+2,100),'Query Configuration'!$G$5:$G$235,0))</f>
        <v>CPG</v>
      </c>
      <c r="C14628" s="58" t="s">
        <v>599</v>
      </c>
      <c r="D14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28" s="58" t="s">
        <v>8608</v>
      </c>
    </row>
    <row r="14629" spans="1:5" x14ac:dyDescent="0.25">
      <c r="A14629" s="57" t="s">
        <v>1107</v>
      </c>
      <c r="B14629" s="57" t="str">
        <f>INDEX('Query Configuration'!$B$5:$B$235,MATCH(MID(YahooFinanceStatistics[[#This Row],[URL]],FIND("p=",YahooFinanceStatistics[[#This Row],[URL]],1)+2,100),'Query Configuration'!$G$5:$G$235,0))</f>
        <v>CPG</v>
      </c>
      <c r="C14629" s="58" t="s">
        <v>600</v>
      </c>
      <c r="D14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29" s="58" t="s">
        <v>8609</v>
      </c>
    </row>
    <row r="14630" spans="1:5" x14ac:dyDescent="0.25">
      <c r="A14630" s="57" t="s">
        <v>1107</v>
      </c>
      <c r="B14630" s="57" t="str">
        <f>INDEX('Query Configuration'!$B$5:$B$235,MATCH(MID(YahooFinanceStatistics[[#This Row],[URL]],FIND("p=",YahooFinanceStatistics[[#This Row],[URL]],1)+2,100),'Query Configuration'!$G$5:$G$235,0))</f>
        <v>CPG</v>
      </c>
      <c r="C14630" s="58" t="s">
        <v>601</v>
      </c>
      <c r="D14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30" s="58" t="s">
        <v>8610</v>
      </c>
    </row>
    <row r="14631" spans="1:5" x14ac:dyDescent="0.25">
      <c r="A14631" s="57" t="s">
        <v>1107</v>
      </c>
      <c r="B14631" s="57" t="str">
        <f>INDEX('Query Configuration'!$B$5:$B$235,MATCH(MID(YahooFinanceStatistics[[#This Row],[URL]],FIND("p=",YahooFinanceStatistics[[#This Row],[URL]],1)+2,100),'Query Configuration'!$G$5:$G$235,0))</f>
        <v>CPG</v>
      </c>
      <c r="C14631" s="58" t="s">
        <v>602</v>
      </c>
      <c r="D14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31" s="58" t="s">
        <v>8611</v>
      </c>
    </row>
    <row r="14632" spans="1:5" x14ac:dyDescent="0.25">
      <c r="A14632" s="57" t="s">
        <v>1107</v>
      </c>
      <c r="B14632" s="57" t="str">
        <f>INDEX('Query Configuration'!$B$5:$B$235,MATCH(MID(YahooFinanceStatistics[[#This Row],[URL]],FIND("p=",YahooFinanceStatistics[[#This Row],[URL]],1)+2,100),'Query Configuration'!$G$5:$G$235,0))</f>
        <v>CPG</v>
      </c>
      <c r="C14632" s="58" t="s">
        <v>603</v>
      </c>
      <c r="D14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32" s="58" t="s">
        <v>8612</v>
      </c>
    </row>
    <row r="14633" spans="1:5" x14ac:dyDescent="0.25">
      <c r="A14633" s="57" t="s">
        <v>1107</v>
      </c>
      <c r="B14633" s="57" t="str">
        <f>INDEX('Query Configuration'!$B$5:$B$235,MATCH(MID(YahooFinanceStatistics[[#This Row],[URL]],FIND("p=",YahooFinanceStatistics[[#This Row],[URL]],1)+2,100),'Query Configuration'!$G$5:$G$235,0))</f>
        <v>CPG</v>
      </c>
      <c r="C14633" s="58" t="s">
        <v>604</v>
      </c>
      <c r="D14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33" s="58" t="s">
        <v>8613</v>
      </c>
    </row>
    <row r="14634" spans="1:5" x14ac:dyDescent="0.25">
      <c r="A14634" s="57" t="s">
        <v>1107</v>
      </c>
      <c r="B14634" s="57" t="str">
        <f>INDEX('Query Configuration'!$B$5:$B$235,MATCH(MID(YahooFinanceStatistics[[#This Row],[URL]],FIND("p=",YahooFinanceStatistics[[#This Row],[URL]],1)+2,100),'Query Configuration'!$G$5:$G$235,0))</f>
        <v>CPG</v>
      </c>
      <c r="C14634" s="58" t="s">
        <v>605</v>
      </c>
      <c r="D14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34" s="58" t="s">
        <v>8614</v>
      </c>
    </row>
    <row r="14635" spans="1:5" x14ac:dyDescent="0.25">
      <c r="A14635" s="57" t="s">
        <v>1107</v>
      </c>
      <c r="B14635" s="57" t="str">
        <f>INDEX('Query Configuration'!$B$5:$B$235,MATCH(MID(YahooFinanceStatistics[[#This Row],[URL]],FIND("p=",YahooFinanceStatistics[[#This Row],[URL]],1)+2,100),'Query Configuration'!$G$5:$G$235,0))</f>
        <v>CPG</v>
      </c>
      <c r="C14635" s="58" t="s">
        <v>606</v>
      </c>
      <c r="D14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35" s="58" t="s">
        <v>8615</v>
      </c>
    </row>
    <row r="14636" spans="1:5" x14ac:dyDescent="0.25">
      <c r="A14636" s="57" t="s">
        <v>1114</v>
      </c>
      <c r="B14636" s="57" t="str">
        <f>INDEX('Query Configuration'!$B$5:$B$235,MATCH(MID(YahooFinanceStatistics[[#This Row],[URL]],FIND("p=",YahooFinanceStatistics[[#This Row],[URL]],1)+2,100),'Query Configuration'!$G$5:$G$235,0))</f>
        <v>ERF</v>
      </c>
      <c r="C14636" s="58" t="s">
        <v>732</v>
      </c>
      <c r="D14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36" s="58" t="s">
        <v>733</v>
      </c>
    </row>
    <row r="14637" spans="1:5" x14ac:dyDescent="0.25">
      <c r="A14637" s="57" t="s">
        <v>1114</v>
      </c>
      <c r="B14637" s="57" t="str">
        <f>INDEX('Query Configuration'!$B$5:$B$235,MATCH(MID(YahooFinanceStatistics[[#This Row],[URL]],FIND("p=",YahooFinanceStatistics[[#This Row],[URL]],1)+2,100),'Query Configuration'!$G$5:$G$235,0))</f>
        <v>ERF</v>
      </c>
      <c r="C14637" s="58" t="s">
        <v>599</v>
      </c>
      <c r="D14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37" s="58" t="s">
        <v>8616</v>
      </c>
    </row>
    <row r="14638" spans="1:5" x14ac:dyDescent="0.25">
      <c r="A14638" s="57" t="s">
        <v>1114</v>
      </c>
      <c r="B14638" s="57" t="str">
        <f>INDEX('Query Configuration'!$B$5:$B$235,MATCH(MID(YahooFinanceStatistics[[#This Row],[URL]],FIND("p=",YahooFinanceStatistics[[#This Row],[URL]],1)+2,100),'Query Configuration'!$G$5:$G$235,0))</f>
        <v>ERF</v>
      </c>
      <c r="C14638" s="58" t="s">
        <v>600</v>
      </c>
      <c r="D14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38" s="58" t="s">
        <v>8617</v>
      </c>
    </row>
    <row r="14639" spans="1:5" x14ac:dyDescent="0.25">
      <c r="A14639" s="57" t="s">
        <v>1114</v>
      </c>
      <c r="B14639" s="57" t="str">
        <f>INDEX('Query Configuration'!$B$5:$B$235,MATCH(MID(YahooFinanceStatistics[[#This Row],[URL]],FIND("p=",YahooFinanceStatistics[[#This Row],[URL]],1)+2,100),'Query Configuration'!$G$5:$G$235,0))</f>
        <v>ERF</v>
      </c>
      <c r="C14639" s="58" t="s">
        <v>601</v>
      </c>
      <c r="D14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39" s="58" t="s">
        <v>8618</v>
      </c>
    </row>
    <row r="14640" spans="1:5" x14ac:dyDescent="0.25">
      <c r="A14640" s="57" t="s">
        <v>1114</v>
      </c>
      <c r="B14640" s="57" t="str">
        <f>INDEX('Query Configuration'!$B$5:$B$235,MATCH(MID(YahooFinanceStatistics[[#This Row],[URL]],FIND("p=",YahooFinanceStatistics[[#This Row],[URL]],1)+2,100),'Query Configuration'!$G$5:$G$235,0))</f>
        <v>ERF</v>
      </c>
      <c r="C14640" s="58" t="s">
        <v>602</v>
      </c>
      <c r="D14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40" s="58" t="s">
        <v>8619</v>
      </c>
    </row>
    <row r="14641" spans="1:5" x14ac:dyDescent="0.25">
      <c r="A14641" s="57" t="s">
        <v>1114</v>
      </c>
      <c r="B14641" s="57" t="str">
        <f>INDEX('Query Configuration'!$B$5:$B$235,MATCH(MID(YahooFinanceStatistics[[#This Row],[URL]],FIND("p=",YahooFinanceStatistics[[#This Row],[URL]],1)+2,100),'Query Configuration'!$G$5:$G$235,0))</f>
        <v>ERF</v>
      </c>
      <c r="C14641" s="58" t="s">
        <v>603</v>
      </c>
      <c r="D14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41" s="58" t="s">
        <v>8620</v>
      </c>
    </row>
    <row r="14642" spans="1:5" x14ac:dyDescent="0.25">
      <c r="A14642" s="57" t="s">
        <v>1114</v>
      </c>
      <c r="B14642" s="57" t="str">
        <f>INDEX('Query Configuration'!$B$5:$B$235,MATCH(MID(YahooFinanceStatistics[[#This Row],[URL]],FIND("p=",YahooFinanceStatistics[[#This Row],[URL]],1)+2,100),'Query Configuration'!$G$5:$G$235,0))</f>
        <v>ERF</v>
      </c>
      <c r="C14642" s="58" t="s">
        <v>604</v>
      </c>
      <c r="D14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42" s="58" t="s">
        <v>8621</v>
      </c>
    </row>
    <row r="14643" spans="1:5" x14ac:dyDescent="0.25">
      <c r="A14643" s="57" t="s">
        <v>1114</v>
      </c>
      <c r="B14643" s="57" t="str">
        <f>INDEX('Query Configuration'!$B$5:$B$235,MATCH(MID(YahooFinanceStatistics[[#This Row],[URL]],FIND("p=",YahooFinanceStatistics[[#This Row],[URL]],1)+2,100),'Query Configuration'!$G$5:$G$235,0))</f>
        <v>ERF</v>
      </c>
      <c r="C14643" s="58" t="s">
        <v>605</v>
      </c>
      <c r="D14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43" s="58" t="s">
        <v>8622</v>
      </c>
    </row>
    <row r="14644" spans="1:5" x14ac:dyDescent="0.25">
      <c r="A14644" s="57" t="s">
        <v>1114</v>
      </c>
      <c r="B14644" s="57" t="str">
        <f>INDEX('Query Configuration'!$B$5:$B$235,MATCH(MID(YahooFinanceStatistics[[#This Row],[URL]],FIND("p=",YahooFinanceStatistics[[#This Row],[URL]],1)+2,100),'Query Configuration'!$G$5:$G$235,0))</f>
        <v>ERF</v>
      </c>
      <c r="C14644" s="58" t="s">
        <v>606</v>
      </c>
      <c r="D14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44" s="58" t="s">
        <v>8623</v>
      </c>
    </row>
    <row r="14645" spans="1:5" x14ac:dyDescent="0.25">
      <c r="A14645" s="57" t="s">
        <v>1120</v>
      </c>
      <c r="B14645" s="57" t="str">
        <f>INDEX('Query Configuration'!$B$5:$B$235,MATCH(MID(YahooFinanceStatistics[[#This Row],[URL]],FIND("p=",YahooFinanceStatistics[[#This Row],[URL]],1)+2,100),'Query Configuration'!$G$5:$G$235,0))</f>
        <v>FRU</v>
      </c>
      <c r="C14645" s="58" t="s">
        <v>732</v>
      </c>
      <c r="D14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45" s="58" t="s">
        <v>733</v>
      </c>
    </row>
    <row r="14646" spans="1:5" x14ac:dyDescent="0.25">
      <c r="A14646" s="57" t="s">
        <v>1120</v>
      </c>
      <c r="B14646" s="57" t="str">
        <f>INDEX('Query Configuration'!$B$5:$B$235,MATCH(MID(YahooFinanceStatistics[[#This Row],[URL]],FIND("p=",YahooFinanceStatistics[[#This Row],[URL]],1)+2,100),'Query Configuration'!$G$5:$G$235,0))</f>
        <v>FRU</v>
      </c>
      <c r="C14646" s="58" t="s">
        <v>599</v>
      </c>
      <c r="D14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46" s="58" t="s">
        <v>8624</v>
      </c>
    </row>
    <row r="14647" spans="1:5" x14ac:dyDescent="0.25">
      <c r="A14647" s="57" t="s">
        <v>1120</v>
      </c>
      <c r="B14647" s="57" t="str">
        <f>INDEX('Query Configuration'!$B$5:$B$235,MATCH(MID(YahooFinanceStatistics[[#This Row],[URL]],FIND("p=",YahooFinanceStatistics[[#This Row],[URL]],1)+2,100),'Query Configuration'!$G$5:$G$235,0))</f>
        <v>FRU</v>
      </c>
      <c r="C14647" s="58" t="s">
        <v>600</v>
      </c>
      <c r="D14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47" s="58" t="s">
        <v>8625</v>
      </c>
    </row>
    <row r="14648" spans="1:5" x14ac:dyDescent="0.25">
      <c r="A14648" s="57" t="s">
        <v>1120</v>
      </c>
      <c r="B14648" s="57" t="str">
        <f>INDEX('Query Configuration'!$B$5:$B$235,MATCH(MID(YahooFinanceStatistics[[#This Row],[URL]],FIND("p=",YahooFinanceStatistics[[#This Row],[URL]],1)+2,100),'Query Configuration'!$G$5:$G$235,0))</f>
        <v>FRU</v>
      </c>
      <c r="C14648" s="58" t="s">
        <v>601</v>
      </c>
      <c r="D14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48" s="58" t="s">
        <v>8626</v>
      </c>
    </row>
    <row r="14649" spans="1:5" x14ac:dyDescent="0.25">
      <c r="A14649" s="57" t="s">
        <v>1120</v>
      </c>
      <c r="B14649" s="57" t="str">
        <f>INDEX('Query Configuration'!$B$5:$B$235,MATCH(MID(YahooFinanceStatistics[[#This Row],[URL]],FIND("p=",YahooFinanceStatistics[[#This Row],[URL]],1)+2,100),'Query Configuration'!$G$5:$G$235,0))</f>
        <v>FRU</v>
      </c>
      <c r="C14649" s="58" t="s">
        <v>602</v>
      </c>
      <c r="D14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49" s="58" t="s">
        <v>8627</v>
      </c>
    </row>
    <row r="14650" spans="1:5" x14ac:dyDescent="0.25">
      <c r="A14650" s="57" t="s">
        <v>1120</v>
      </c>
      <c r="B14650" s="57" t="str">
        <f>INDEX('Query Configuration'!$B$5:$B$235,MATCH(MID(YahooFinanceStatistics[[#This Row],[URL]],FIND("p=",YahooFinanceStatistics[[#This Row],[URL]],1)+2,100),'Query Configuration'!$G$5:$G$235,0))</f>
        <v>FRU</v>
      </c>
      <c r="C14650" s="58" t="s">
        <v>603</v>
      </c>
      <c r="D14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50" s="58" t="s">
        <v>8628</v>
      </c>
    </row>
    <row r="14651" spans="1:5" x14ac:dyDescent="0.25">
      <c r="A14651" s="57" t="s">
        <v>1120</v>
      </c>
      <c r="B14651" s="57" t="str">
        <f>INDEX('Query Configuration'!$B$5:$B$235,MATCH(MID(YahooFinanceStatistics[[#This Row],[URL]],FIND("p=",YahooFinanceStatistics[[#This Row],[URL]],1)+2,100),'Query Configuration'!$G$5:$G$235,0))</f>
        <v>FRU</v>
      </c>
      <c r="C14651" s="58" t="s">
        <v>604</v>
      </c>
      <c r="D14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51" s="58" t="s">
        <v>8629</v>
      </c>
    </row>
    <row r="14652" spans="1:5" x14ac:dyDescent="0.25">
      <c r="A14652" s="57" t="s">
        <v>1120</v>
      </c>
      <c r="B14652" s="57" t="str">
        <f>INDEX('Query Configuration'!$B$5:$B$235,MATCH(MID(YahooFinanceStatistics[[#This Row],[URL]],FIND("p=",YahooFinanceStatistics[[#This Row],[URL]],1)+2,100),'Query Configuration'!$G$5:$G$235,0))</f>
        <v>FRU</v>
      </c>
      <c r="C14652" s="58" t="s">
        <v>605</v>
      </c>
      <c r="D14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52" s="58" t="s">
        <v>8630</v>
      </c>
    </row>
    <row r="14653" spans="1:5" x14ac:dyDescent="0.25">
      <c r="A14653" s="57" t="s">
        <v>1120</v>
      </c>
      <c r="B14653" s="57" t="str">
        <f>INDEX('Query Configuration'!$B$5:$B$235,MATCH(MID(YahooFinanceStatistics[[#This Row],[URL]],FIND("p=",YahooFinanceStatistics[[#This Row],[URL]],1)+2,100),'Query Configuration'!$G$5:$G$235,0))</f>
        <v>FRU</v>
      </c>
      <c r="C14653" s="58" t="s">
        <v>606</v>
      </c>
      <c r="D14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53" s="58" t="s">
        <v>8631</v>
      </c>
    </row>
    <row r="14654" spans="1:5" x14ac:dyDescent="0.25">
      <c r="A14654" s="57" t="s">
        <v>1126</v>
      </c>
      <c r="B14654" s="57" t="str">
        <f>INDEX('Query Configuration'!$B$5:$B$235,MATCH(MID(YahooFinanceStatistics[[#This Row],[URL]],FIND("p=",YahooFinanceStatistics[[#This Row],[URL]],1)+2,100),'Query Configuration'!$G$5:$G$235,0))</f>
        <v>FEC</v>
      </c>
      <c r="C14654" s="58" t="s">
        <v>732</v>
      </c>
      <c r="D14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54" s="58" t="s">
        <v>733</v>
      </c>
    </row>
    <row r="14655" spans="1:5" x14ac:dyDescent="0.25">
      <c r="A14655" s="57" t="s">
        <v>1126</v>
      </c>
      <c r="B14655" s="57" t="str">
        <f>INDEX('Query Configuration'!$B$5:$B$235,MATCH(MID(YahooFinanceStatistics[[#This Row],[URL]],FIND("p=",YahooFinanceStatistics[[#This Row],[URL]],1)+2,100),'Query Configuration'!$G$5:$G$235,0))</f>
        <v>FEC</v>
      </c>
      <c r="C14655" s="58" t="s">
        <v>599</v>
      </c>
      <c r="D14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55" s="58" t="s">
        <v>8632</v>
      </c>
    </row>
    <row r="14656" spans="1:5" x14ac:dyDescent="0.25">
      <c r="A14656" s="57" t="s">
        <v>1126</v>
      </c>
      <c r="B14656" s="57" t="str">
        <f>INDEX('Query Configuration'!$B$5:$B$235,MATCH(MID(YahooFinanceStatistics[[#This Row],[URL]],FIND("p=",YahooFinanceStatistics[[#This Row],[URL]],1)+2,100),'Query Configuration'!$G$5:$G$235,0))</f>
        <v>FEC</v>
      </c>
      <c r="C14656" s="58" t="s">
        <v>600</v>
      </c>
      <c r="D14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56" s="58" t="s">
        <v>8633</v>
      </c>
    </row>
    <row r="14657" spans="1:5" x14ac:dyDescent="0.25">
      <c r="A14657" s="57" t="s">
        <v>1126</v>
      </c>
      <c r="B14657" s="57" t="str">
        <f>INDEX('Query Configuration'!$B$5:$B$235,MATCH(MID(YahooFinanceStatistics[[#This Row],[URL]],FIND("p=",YahooFinanceStatistics[[#This Row],[URL]],1)+2,100),'Query Configuration'!$G$5:$G$235,0))</f>
        <v>FEC</v>
      </c>
      <c r="C14657" s="58" t="s">
        <v>601</v>
      </c>
      <c r="D14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57" s="58" t="s">
        <v>8634</v>
      </c>
    </row>
    <row r="14658" spans="1:5" x14ac:dyDescent="0.25">
      <c r="A14658" s="57" t="s">
        <v>1126</v>
      </c>
      <c r="B14658" s="57" t="str">
        <f>INDEX('Query Configuration'!$B$5:$B$235,MATCH(MID(YahooFinanceStatistics[[#This Row],[URL]],FIND("p=",YahooFinanceStatistics[[#This Row],[URL]],1)+2,100),'Query Configuration'!$G$5:$G$235,0))</f>
        <v>FEC</v>
      </c>
      <c r="C14658" s="58" t="s">
        <v>602</v>
      </c>
      <c r="D14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58" s="58" t="s">
        <v>8635</v>
      </c>
    </row>
    <row r="14659" spans="1:5" x14ac:dyDescent="0.25">
      <c r="A14659" s="57" t="s">
        <v>1126</v>
      </c>
      <c r="B14659" s="57" t="str">
        <f>INDEX('Query Configuration'!$B$5:$B$235,MATCH(MID(YahooFinanceStatistics[[#This Row],[URL]],FIND("p=",YahooFinanceStatistics[[#This Row],[URL]],1)+2,100),'Query Configuration'!$G$5:$G$235,0))</f>
        <v>FEC</v>
      </c>
      <c r="C14659" s="58" t="s">
        <v>603</v>
      </c>
      <c r="D14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59" s="58" t="s">
        <v>8636</v>
      </c>
    </row>
    <row r="14660" spans="1:5" x14ac:dyDescent="0.25">
      <c r="A14660" s="57" t="s">
        <v>1126</v>
      </c>
      <c r="B14660" s="57" t="str">
        <f>INDEX('Query Configuration'!$B$5:$B$235,MATCH(MID(YahooFinanceStatistics[[#This Row],[URL]],FIND("p=",YahooFinanceStatistics[[#This Row],[URL]],1)+2,100),'Query Configuration'!$G$5:$G$235,0))</f>
        <v>FEC</v>
      </c>
      <c r="C14660" s="58" t="s">
        <v>604</v>
      </c>
      <c r="D14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60" s="58" t="s">
        <v>8637</v>
      </c>
    </row>
    <row r="14661" spans="1:5" x14ac:dyDescent="0.25">
      <c r="A14661" s="57" t="s">
        <v>1126</v>
      </c>
      <c r="B14661" s="57" t="str">
        <f>INDEX('Query Configuration'!$B$5:$B$235,MATCH(MID(YahooFinanceStatistics[[#This Row],[URL]],FIND("p=",YahooFinanceStatistics[[#This Row],[URL]],1)+2,100),'Query Configuration'!$G$5:$G$235,0))</f>
        <v>FEC</v>
      </c>
      <c r="C14661" s="58" t="s">
        <v>605</v>
      </c>
      <c r="D14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61" s="58" t="s">
        <v>8638</v>
      </c>
    </row>
    <row r="14662" spans="1:5" x14ac:dyDescent="0.25">
      <c r="A14662" s="57" t="s">
        <v>1126</v>
      </c>
      <c r="B14662" s="57" t="str">
        <f>INDEX('Query Configuration'!$B$5:$B$235,MATCH(MID(YahooFinanceStatistics[[#This Row],[URL]],FIND("p=",YahooFinanceStatistics[[#This Row],[URL]],1)+2,100),'Query Configuration'!$G$5:$G$235,0))</f>
        <v>FEC</v>
      </c>
      <c r="C14662" s="58" t="s">
        <v>606</v>
      </c>
      <c r="D14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62" s="58" t="s">
        <v>8639</v>
      </c>
    </row>
    <row r="14663" spans="1:5" x14ac:dyDescent="0.25">
      <c r="A14663" s="57" t="s">
        <v>1132</v>
      </c>
      <c r="B14663" s="57" t="str">
        <f>INDEX('Query Configuration'!$B$5:$B$235,MATCH(MID(YahooFinanceStatistics[[#This Row],[URL]],FIND("p=",YahooFinanceStatistics[[#This Row],[URL]],1)+2,100),'Query Configuration'!$G$5:$G$235,0))</f>
        <v>MEG</v>
      </c>
      <c r="C14663" s="58" t="s">
        <v>732</v>
      </c>
      <c r="D14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63" s="58" t="s">
        <v>733</v>
      </c>
    </row>
    <row r="14664" spans="1:5" x14ac:dyDescent="0.25">
      <c r="A14664" s="57" t="s">
        <v>1132</v>
      </c>
      <c r="B14664" s="57" t="str">
        <f>INDEX('Query Configuration'!$B$5:$B$235,MATCH(MID(YahooFinanceStatistics[[#This Row],[URL]],FIND("p=",YahooFinanceStatistics[[#This Row],[URL]],1)+2,100),'Query Configuration'!$G$5:$G$235,0))</f>
        <v>MEG</v>
      </c>
      <c r="C14664" s="58" t="s">
        <v>599</v>
      </c>
      <c r="D14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64" s="58" t="s">
        <v>8640</v>
      </c>
    </row>
    <row r="14665" spans="1:5" x14ac:dyDescent="0.25">
      <c r="A14665" s="57" t="s">
        <v>1132</v>
      </c>
      <c r="B14665" s="57" t="str">
        <f>INDEX('Query Configuration'!$B$5:$B$235,MATCH(MID(YahooFinanceStatistics[[#This Row],[URL]],FIND("p=",YahooFinanceStatistics[[#This Row],[URL]],1)+2,100),'Query Configuration'!$G$5:$G$235,0))</f>
        <v>MEG</v>
      </c>
      <c r="C14665" s="58" t="s">
        <v>600</v>
      </c>
      <c r="D14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65" s="58" t="s">
        <v>8640</v>
      </c>
    </row>
    <row r="14666" spans="1:5" x14ac:dyDescent="0.25">
      <c r="A14666" s="57" t="s">
        <v>1132</v>
      </c>
      <c r="B14666" s="57" t="str">
        <f>INDEX('Query Configuration'!$B$5:$B$235,MATCH(MID(YahooFinanceStatistics[[#This Row],[URL]],FIND("p=",YahooFinanceStatistics[[#This Row],[URL]],1)+2,100),'Query Configuration'!$G$5:$G$235,0))</f>
        <v>MEG</v>
      </c>
      <c r="C14666" s="58" t="s">
        <v>601</v>
      </c>
      <c r="D14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66" s="58" t="s">
        <v>8641</v>
      </c>
    </row>
    <row r="14667" spans="1:5" x14ac:dyDescent="0.25">
      <c r="A14667" s="57" t="s">
        <v>1132</v>
      </c>
      <c r="B14667" s="57" t="str">
        <f>INDEX('Query Configuration'!$B$5:$B$235,MATCH(MID(YahooFinanceStatistics[[#This Row],[URL]],FIND("p=",YahooFinanceStatistics[[#This Row],[URL]],1)+2,100),'Query Configuration'!$G$5:$G$235,0))</f>
        <v>MEG</v>
      </c>
      <c r="C14667" s="58" t="s">
        <v>602</v>
      </c>
      <c r="D14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67" s="58" t="s">
        <v>8642</v>
      </c>
    </row>
    <row r="14668" spans="1:5" x14ac:dyDescent="0.25">
      <c r="A14668" s="57" t="s">
        <v>1132</v>
      </c>
      <c r="B14668" s="57" t="str">
        <f>INDEX('Query Configuration'!$B$5:$B$235,MATCH(MID(YahooFinanceStatistics[[#This Row],[URL]],FIND("p=",YahooFinanceStatistics[[#This Row],[URL]],1)+2,100),'Query Configuration'!$G$5:$G$235,0))</f>
        <v>MEG</v>
      </c>
      <c r="C14668" s="58" t="s">
        <v>603</v>
      </c>
      <c r="D14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68" s="58" t="s">
        <v>8643</v>
      </c>
    </row>
    <row r="14669" spans="1:5" x14ac:dyDescent="0.25">
      <c r="A14669" s="57" t="s">
        <v>1132</v>
      </c>
      <c r="B14669" s="57" t="str">
        <f>INDEX('Query Configuration'!$B$5:$B$235,MATCH(MID(YahooFinanceStatistics[[#This Row],[URL]],FIND("p=",YahooFinanceStatistics[[#This Row],[URL]],1)+2,100),'Query Configuration'!$G$5:$G$235,0))</f>
        <v>MEG</v>
      </c>
      <c r="C14669" s="58" t="s">
        <v>604</v>
      </c>
      <c r="D14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69" s="58" t="s">
        <v>8644</v>
      </c>
    </row>
    <row r="14670" spans="1:5" x14ac:dyDescent="0.25">
      <c r="A14670" s="57" t="s">
        <v>1132</v>
      </c>
      <c r="B14670" s="57" t="str">
        <f>INDEX('Query Configuration'!$B$5:$B$235,MATCH(MID(YahooFinanceStatistics[[#This Row],[URL]],FIND("p=",YahooFinanceStatistics[[#This Row],[URL]],1)+2,100),'Query Configuration'!$G$5:$G$235,0))</f>
        <v>MEG</v>
      </c>
      <c r="C14670" s="58" t="s">
        <v>605</v>
      </c>
      <c r="D14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70" s="58" t="s">
        <v>8645</v>
      </c>
    </row>
    <row r="14671" spans="1:5" x14ac:dyDescent="0.25">
      <c r="A14671" s="57" t="s">
        <v>1132</v>
      </c>
      <c r="B14671" s="57" t="str">
        <f>INDEX('Query Configuration'!$B$5:$B$235,MATCH(MID(YahooFinanceStatistics[[#This Row],[URL]],FIND("p=",YahooFinanceStatistics[[#This Row],[URL]],1)+2,100),'Query Configuration'!$G$5:$G$235,0))</f>
        <v>MEG</v>
      </c>
      <c r="C14671" s="58" t="s">
        <v>606</v>
      </c>
      <c r="D14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71" s="58" t="s">
        <v>8646</v>
      </c>
    </row>
    <row r="14672" spans="1:5" x14ac:dyDescent="0.25">
      <c r="A14672" s="57" t="s">
        <v>1139</v>
      </c>
      <c r="B14672" s="57" t="str">
        <f>INDEX('Query Configuration'!$B$5:$B$235,MATCH(MID(YahooFinanceStatistics[[#This Row],[URL]],FIND("p=",YahooFinanceStatistics[[#This Row],[URL]],1)+2,100),'Query Configuration'!$G$5:$G$235,0))</f>
        <v>PXT</v>
      </c>
      <c r="C14672" s="58" t="s">
        <v>732</v>
      </c>
      <c r="D14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72" s="58" t="s">
        <v>733</v>
      </c>
    </row>
    <row r="14673" spans="1:5" x14ac:dyDescent="0.25">
      <c r="A14673" s="57" t="s">
        <v>1139</v>
      </c>
      <c r="B14673" s="57" t="str">
        <f>INDEX('Query Configuration'!$B$5:$B$235,MATCH(MID(YahooFinanceStatistics[[#This Row],[URL]],FIND("p=",YahooFinanceStatistics[[#This Row],[URL]],1)+2,100),'Query Configuration'!$G$5:$G$235,0))</f>
        <v>PXT</v>
      </c>
      <c r="C14673" s="58" t="s">
        <v>599</v>
      </c>
      <c r="D14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73" s="58" t="s">
        <v>8647</v>
      </c>
    </row>
    <row r="14674" spans="1:5" x14ac:dyDescent="0.25">
      <c r="A14674" s="57" t="s">
        <v>1139</v>
      </c>
      <c r="B14674" s="57" t="str">
        <f>INDEX('Query Configuration'!$B$5:$B$235,MATCH(MID(YahooFinanceStatistics[[#This Row],[URL]],FIND("p=",YahooFinanceStatistics[[#This Row],[URL]],1)+2,100),'Query Configuration'!$G$5:$G$235,0))</f>
        <v>PXT</v>
      </c>
      <c r="C14674" s="58" t="s">
        <v>600</v>
      </c>
      <c r="D14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74" s="58" t="s">
        <v>4869</v>
      </c>
    </row>
    <row r="14675" spans="1:5" x14ac:dyDescent="0.25">
      <c r="A14675" s="57" t="s">
        <v>1139</v>
      </c>
      <c r="B14675" s="57" t="str">
        <f>INDEX('Query Configuration'!$B$5:$B$235,MATCH(MID(YahooFinanceStatistics[[#This Row],[URL]],FIND("p=",YahooFinanceStatistics[[#This Row],[URL]],1)+2,100),'Query Configuration'!$G$5:$G$235,0))</f>
        <v>PXT</v>
      </c>
      <c r="C14675" s="58" t="s">
        <v>601</v>
      </c>
      <c r="D14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75" s="58" t="s">
        <v>8648</v>
      </c>
    </row>
    <row r="14676" spans="1:5" x14ac:dyDescent="0.25">
      <c r="A14676" s="57" t="s">
        <v>1139</v>
      </c>
      <c r="B14676" s="57" t="str">
        <f>INDEX('Query Configuration'!$B$5:$B$235,MATCH(MID(YahooFinanceStatistics[[#This Row],[URL]],FIND("p=",YahooFinanceStatistics[[#This Row],[URL]],1)+2,100),'Query Configuration'!$G$5:$G$235,0))</f>
        <v>PXT</v>
      </c>
      <c r="C14676" s="58" t="s">
        <v>602</v>
      </c>
      <c r="D14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76" s="58" t="s">
        <v>8649</v>
      </c>
    </row>
    <row r="14677" spans="1:5" x14ac:dyDescent="0.25">
      <c r="A14677" s="57" t="s">
        <v>1139</v>
      </c>
      <c r="B14677" s="57" t="str">
        <f>INDEX('Query Configuration'!$B$5:$B$235,MATCH(MID(YahooFinanceStatistics[[#This Row],[URL]],FIND("p=",YahooFinanceStatistics[[#This Row],[URL]],1)+2,100),'Query Configuration'!$G$5:$G$235,0))</f>
        <v>PXT</v>
      </c>
      <c r="C14677" s="58" t="s">
        <v>603</v>
      </c>
      <c r="D14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77" s="58" t="s">
        <v>8650</v>
      </c>
    </row>
    <row r="14678" spans="1:5" x14ac:dyDescent="0.25">
      <c r="A14678" s="57" t="s">
        <v>1139</v>
      </c>
      <c r="B14678" s="57" t="str">
        <f>INDEX('Query Configuration'!$B$5:$B$235,MATCH(MID(YahooFinanceStatistics[[#This Row],[URL]],FIND("p=",YahooFinanceStatistics[[#This Row],[URL]],1)+2,100),'Query Configuration'!$G$5:$G$235,0))</f>
        <v>PXT</v>
      </c>
      <c r="C14678" s="58" t="s">
        <v>604</v>
      </c>
      <c r="D14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78" s="58" t="s">
        <v>8651</v>
      </c>
    </row>
    <row r="14679" spans="1:5" x14ac:dyDescent="0.25">
      <c r="A14679" s="57" t="s">
        <v>1139</v>
      </c>
      <c r="B14679" s="57" t="str">
        <f>INDEX('Query Configuration'!$B$5:$B$235,MATCH(MID(YahooFinanceStatistics[[#This Row],[URL]],FIND("p=",YahooFinanceStatistics[[#This Row],[URL]],1)+2,100),'Query Configuration'!$G$5:$G$235,0))</f>
        <v>PXT</v>
      </c>
      <c r="C14679" s="58" t="s">
        <v>605</v>
      </c>
      <c r="D14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79" s="58" t="s">
        <v>8652</v>
      </c>
    </row>
    <row r="14680" spans="1:5" x14ac:dyDescent="0.25">
      <c r="A14680" s="57" t="s">
        <v>1139</v>
      </c>
      <c r="B14680" s="57" t="str">
        <f>INDEX('Query Configuration'!$B$5:$B$235,MATCH(MID(YahooFinanceStatistics[[#This Row],[URL]],FIND("p=",YahooFinanceStatistics[[#This Row],[URL]],1)+2,100),'Query Configuration'!$G$5:$G$235,0))</f>
        <v>PXT</v>
      </c>
      <c r="C14680" s="58" t="s">
        <v>606</v>
      </c>
      <c r="D14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80" s="58" t="s">
        <v>8653</v>
      </c>
    </row>
    <row r="14681" spans="1:5" x14ac:dyDescent="0.25">
      <c r="A14681" s="57" t="s">
        <v>1144</v>
      </c>
      <c r="B14681" s="57" t="str">
        <f>INDEX('Query Configuration'!$B$5:$B$235,MATCH(MID(YahooFinanceStatistics[[#This Row],[URL]],FIND("p=",YahooFinanceStatistics[[#This Row],[URL]],1)+2,100),'Query Configuration'!$G$5:$G$235,0))</f>
        <v>PSK</v>
      </c>
      <c r="C14681" s="58" t="s">
        <v>732</v>
      </c>
      <c r="D14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81" s="58" t="s">
        <v>733</v>
      </c>
    </row>
    <row r="14682" spans="1:5" x14ac:dyDescent="0.25">
      <c r="A14682" s="57" t="s">
        <v>1144</v>
      </c>
      <c r="B14682" s="57" t="str">
        <f>INDEX('Query Configuration'!$B$5:$B$235,MATCH(MID(YahooFinanceStatistics[[#This Row],[URL]],FIND("p=",YahooFinanceStatistics[[#This Row],[URL]],1)+2,100),'Query Configuration'!$G$5:$G$235,0))</f>
        <v>PSK</v>
      </c>
      <c r="C14682" s="58" t="s">
        <v>599</v>
      </c>
      <c r="D14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82" s="58" t="s">
        <v>8654</v>
      </c>
    </row>
    <row r="14683" spans="1:5" x14ac:dyDescent="0.25">
      <c r="A14683" s="57" t="s">
        <v>1144</v>
      </c>
      <c r="B14683" s="57" t="str">
        <f>INDEX('Query Configuration'!$B$5:$B$235,MATCH(MID(YahooFinanceStatistics[[#This Row],[URL]],FIND("p=",YahooFinanceStatistics[[#This Row],[URL]],1)+2,100),'Query Configuration'!$G$5:$G$235,0))</f>
        <v>PSK</v>
      </c>
      <c r="C14683" s="58" t="s">
        <v>600</v>
      </c>
      <c r="D14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83" s="58" t="s">
        <v>2116</v>
      </c>
    </row>
    <row r="14684" spans="1:5" x14ac:dyDescent="0.25">
      <c r="A14684" s="57" t="s">
        <v>1144</v>
      </c>
      <c r="B14684" s="57" t="str">
        <f>INDEX('Query Configuration'!$B$5:$B$235,MATCH(MID(YahooFinanceStatistics[[#This Row],[URL]],FIND("p=",YahooFinanceStatistics[[#This Row],[URL]],1)+2,100),'Query Configuration'!$G$5:$G$235,0))</f>
        <v>PSK</v>
      </c>
      <c r="C14684" s="58" t="s">
        <v>601</v>
      </c>
      <c r="D14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84" s="58" t="s">
        <v>8655</v>
      </c>
    </row>
    <row r="14685" spans="1:5" x14ac:dyDescent="0.25">
      <c r="A14685" s="57" t="s">
        <v>1144</v>
      </c>
      <c r="B14685" s="57" t="str">
        <f>INDEX('Query Configuration'!$B$5:$B$235,MATCH(MID(YahooFinanceStatistics[[#This Row],[URL]],FIND("p=",YahooFinanceStatistics[[#This Row],[URL]],1)+2,100),'Query Configuration'!$G$5:$G$235,0))</f>
        <v>PSK</v>
      </c>
      <c r="C14685" s="58" t="s">
        <v>602</v>
      </c>
      <c r="D14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85" s="58" t="s">
        <v>8656</v>
      </c>
    </row>
    <row r="14686" spans="1:5" x14ac:dyDescent="0.25">
      <c r="A14686" s="57" t="s">
        <v>1144</v>
      </c>
      <c r="B14686" s="57" t="str">
        <f>INDEX('Query Configuration'!$B$5:$B$235,MATCH(MID(YahooFinanceStatistics[[#This Row],[URL]],FIND("p=",YahooFinanceStatistics[[#This Row],[URL]],1)+2,100),'Query Configuration'!$G$5:$G$235,0))</f>
        <v>PSK</v>
      </c>
      <c r="C14686" s="58" t="s">
        <v>603</v>
      </c>
      <c r="D14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86" s="58" t="s">
        <v>8657</v>
      </c>
    </row>
    <row r="14687" spans="1:5" x14ac:dyDescent="0.25">
      <c r="A14687" s="57" t="s">
        <v>1144</v>
      </c>
      <c r="B14687" s="57" t="str">
        <f>INDEX('Query Configuration'!$B$5:$B$235,MATCH(MID(YahooFinanceStatistics[[#This Row],[URL]],FIND("p=",YahooFinanceStatistics[[#This Row],[URL]],1)+2,100),'Query Configuration'!$G$5:$G$235,0))</f>
        <v>PSK</v>
      </c>
      <c r="C14687" s="58" t="s">
        <v>604</v>
      </c>
      <c r="D14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87" s="58" t="s">
        <v>8658</v>
      </c>
    </row>
    <row r="14688" spans="1:5" x14ac:dyDescent="0.25">
      <c r="A14688" s="57" t="s">
        <v>1144</v>
      </c>
      <c r="B14688" s="57" t="str">
        <f>INDEX('Query Configuration'!$B$5:$B$235,MATCH(MID(YahooFinanceStatistics[[#This Row],[URL]],FIND("p=",YahooFinanceStatistics[[#This Row],[URL]],1)+2,100),'Query Configuration'!$G$5:$G$235,0))</f>
        <v>PSK</v>
      </c>
      <c r="C14688" s="58" t="s">
        <v>605</v>
      </c>
      <c r="D14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88" s="58" t="s">
        <v>8659</v>
      </c>
    </row>
    <row r="14689" spans="1:5" x14ac:dyDescent="0.25">
      <c r="A14689" s="57" t="s">
        <v>1144</v>
      </c>
      <c r="B14689" s="57" t="str">
        <f>INDEX('Query Configuration'!$B$5:$B$235,MATCH(MID(YahooFinanceStatistics[[#This Row],[URL]],FIND("p=",YahooFinanceStatistics[[#This Row],[URL]],1)+2,100),'Query Configuration'!$G$5:$G$235,0))</f>
        <v>PSK</v>
      </c>
      <c r="C14689" s="58" t="s">
        <v>606</v>
      </c>
      <c r="D14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89" s="58" t="s">
        <v>8660</v>
      </c>
    </row>
    <row r="14690" spans="1:5" x14ac:dyDescent="0.25">
      <c r="A14690" s="57" t="s">
        <v>1148</v>
      </c>
      <c r="B14690" s="57" t="str">
        <f>INDEX('Query Configuration'!$B$5:$B$235,MATCH(MID(YahooFinanceStatistics[[#This Row],[URL]],FIND("p=",YahooFinanceStatistics[[#This Row],[URL]],1)+2,100),'Query Configuration'!$G$5:$G$235,0))</f>
        <v>VII</v>
      </c>
      <c r="C14690" s="58" t="s">
        <v>732</v>
      </c>
      <c r="D14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90" s="58" t="s">
        <v>733</v>
      </c>
    </row>
    <row r="14691" spans="1:5" x14ac:dyDescent="0.25">
      <c r="A14691" s="57" t="s">
        <v>1148</v>
      </c>
      <c r="B14691" s="57" t="str">
        <f>INDEX('Query Configuration'!$B$5:$B$235,MATCH(MID(YahooFinanceStatistics[[#This Row],[URL]],FIND("p=",YahooFinanceStatistics[[#This Row],[URL]],1)+2,100),'Query Configuration'!$G$5:$G$235,0))</f>
        <v>VII</v>
      </c>
      <c r="C14691" s="58" t="s">
        <v>599</v>
      </c>
      <c r="D14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691" s="58" t="s">
        <v>1458</v>
      </c>
    </row>
    <row r="14692" spans="1:5" x14ac:dyDescent="0.25">
      <c r="A14692" s="57" t="s">
        <v>1148</v>
      </c>
      <c r="B14692" s="57" t="str">
        <f>INDEX('Query Configuration'!$B$5:$B$235,MATCH(MID(YahooFinanceStatistics[[#This Row],[URL]],FIND("p=",YahooFinanceStatistics[[#This Row],[URL]],1)+2,100),'Query Configuration'!$G$5:$G$235,0))</f>
        <v>VII</v>
      </c>
      <c r="C14692" s="58" t="s">
        <v>600</v>
      </c>
      <c r="D14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692" s="58" t="s">
        <v>3844</v>
      </c>
    </row>
    <row r="14693" spans="1:5" x14ac:dyDescent="0.25">
      <c r="A14693" s="57" t="s">
        <v>1148</v>
      </c>
      <c r="B14693" s="57" t="str">
        <f>INDEX('Query Configuration'!$B$5:$B$235,MATCH(MID(YahooFinanceStatistics[[#This Row],[URL]],FIND("p=",YahooFinanceStatistics[[#This Row],[URL]],1)+2,100),'Query Configuration'!$G$5:$G$235,0))</f>
        <v>VII</v>
      </c>
      <c r="C14693" s="58" t="s">
        <v>601</v>
      </c>
      <c r="D14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693" s="58" t="s">
        <v>8661</v>
      </c>
    </row>
    <row r="14694" spans="1:5" x14ac:dyDescent="0.25">
      <c r="A14694" s="57" t="s">
        <v>1148</v>
      </c>
      <c r="B14694" s="57" t="str">
        <f>INDEX('Query Configuration'!$B$5:$B$235,MATCH(MID(YahooFinanceStatistics[[#This Row],[URL]],FIND("p=",YahooFinanceStatistics[[#This Row],[URL]],1)+2,100),'Query Configuration'!$G$5:$G$235,0))</f>
        <v>VII</v>
      </c>
      <c r="C14694" s="58" t="s">
        <v>602</v>
      </c>
      <c r="D14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694" s="58" t="s">
        <v>8662</v>
      </c>
    </row>
    <row r="14695" spans="1:5" x14ac:dyDescent="0.25">
      <c r="A14695" s="57" t="s">
        <v>1148</v>
      </c>
      <c r="B14695" s="57" t="str">
        <f>INDEX('Query Configuration'!$B$5:$B$235,MATCH(MID(YahooFinanceStatistics[[#This Row],[URL]],FIND("p=",YahooFinanceStatistics[[#This Row],[URL]],1)+2,100),'Query Configuration'!$G$5:$G$235,0))</f>
        <v>VII</v>
      </c>
      <c r="C14695" s="58" t="s">
        <v>603</v>
      </c>
      <c r="D14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695" s="58" t="s">
        <v>8663</v>
      </c>
    </row>
    <row r="14696" spans="1:5" x14ac:dyDescent="0.25">
      <c r="A14696" s="57" t="s">
        <v>1148</v>
      </c>
      <c r="B14696" s="57" t="str">
        <f>INDEX('Query Configuration'!$B$5:$B$235,MATCH(MID(YahooFinanceStatistics[[#This Row],[URL]],FIND("p=",YahooFinanceStatistics[[#This Row],[URL]],1)+2,100),'Query Configuration'!$G$5:$G$235,0))</f>
        <v>VII</v>
      </c>
      <c r="C14696" s="58" t="s">
        <v>604</v>
      </c>
      <c r="D14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696" s="58" t="s">
        <v>8664</v>
      </c>
    </row>
    <row r="14697" spans="1:5" x14ac:dyDescent="0.25">
      <c r="A14697" s="57" t="s">
        <v>1148</v>
      </c>
      <c r="B14697" s="57" t="str">
        <f>INDEX('Query Configuration'!$B$5:$B$235,MATCH(MID(YahooFinanceStatistics[[#This Row],[URL]],FIND("p=",YahooFinanceStatistics[[#This Row],[URL]],1)+2,100),'Query Configuration'!$G$5:$G$235,0))</f>
        <v>VII</v>
      </c>
      <c r="C14697" s="58" t="s">
        <v>605</v>
      </c>
      <c r="D14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697" s="58" t="s">
        <v>8665</v>
      </c>
    </row>
    <row r="14698" spans="1:5" x14ac:dyDescent="0.25">
      <c r="A14698" s="57" t="s">
        <v>1148</v>
      </c>
      <c r="B14698" s="57" t="str">
        <f>INDEX('Query Configuration'!$B$5:$B$235,MATCH(MID(YahooFinanceStatistics[[#This Row],[URL]],FIND("p=",YahooFinanceStatistics[[#This Row],[URL]],1)+2,100),'Query Configuration'!$G$5:$G$235,0))</f>
        <v>VII</v>
      </c>
      <c r="C14698" s="58" t="s">
        <v>606</v>
      </c>
      <c r="D14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698" s="58" t="s">
        <v>8666</v>
      </c>
    </row>
    <row r="14699" spans="1:5" x14ac:dyDescent="0.25">
      <c r="A14699" s="57" t="s">
        <v>1154</v>
      </c>
      <c r="B14699" s="57" t="str">
        <f>INDEX('Query Configuration'!$B$5:$B$235,MATCH(MID(YahooFinanceStatistics[[#This Row],[URL]],FIND("p=",YahooFinanceStatistics[[#This Row],[URL]],1)+2,100),'Query Configuration'!$G$5:$G$235,0))</f>
        <v>TOU</v>
      </c>
      <c r="C14699" s="58" t="s">
        <v>732</v>
      </c>
      <c r="D14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699" s="58" t="s">
        <v>733</v>
      </c>
    </row>
    <row r="14700" spans="1:5" x14ac:dyDescent="0.25">
      <c r="A14700" s="57" t="s">
        <v>1154</v>
      </c>
      <c r="B14700" s="57" t="str">
        <f>INDEX('Query Configuration'!$B$5:$B$235,MATCH(MID(YahooFinanceStatistics[[#This Row],[URL]],FIND("p=",YahooFinanceStatistics[[#This Row],[URL]],1)+2,100),'Query Configuration'!$G$5:$G$235,0))</f>
        <v>TOU</v>
      </c>
      <c r="C14700" s="58" t="s">
        <v>599</v>
      </c>
      <c r="D14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00" s="58" t="s">
        <v>944</v>
      </c>
    </row>
    <row r="14701" spans="1:5" x14ac:dyDescent="0.25">
      <c r="A14701" s="57" t="s">
        <v>1154</v>
      </c>
      <c r="B14701" s="57" t="str">
        <f>INDEX('Query Configuration'!$B$5:$B$235,MATCH(MID(YahooFinanceStatistics[[#This Row],[URL]],FIND("p=",YahooFinanceStatistics[[#This Row],[URL]],1)+2,100),'Query Configuration'!$G$5:$G$235,0))</f>
        <v>TOU</v>
      </c>
      <c r="C14701" s="58" t="s">
        <v>600</v>
      </c>
      <c r="D14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01" s="58" t="s">
        <v>4171</v>
      </c>
    </row>
    <row r="14702" spans="1:5" x14ac:dyDescent="0.25">
      <c r="A14702" s="57" t="s">
        <v>1154</v>
      </c>
      <c r="B14702" s="57" t="str">
        <f>INDEX('Query Configuration'!$B$5:$B$235,MATCH(MID(YahooFinanceStatistics[[#This Row],[URL]],FIND("p=",YahooFinanceStatistics[[#This Row],[URL]],1)+2,100),'Query Configuration'!$G$5:$G$235,0))</f>
        <v>TOU</v>
      </c>
      <c r="C14702" s="58" t="s">
        <v>601</v>
      </c>
      <c r="D14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02" s="58" t="s">
        <v>8667</v>
      </c>
    </row>
    <row r="14703" spans="1:5" x14ac:dyDescent="0.25">
      <c r="A14703" s="57" t="s">
        <v>1154</v>
      </c>
      <c r="B14703" s="57" t="str">
        <f>INDEX('Query Configuration'!$B$5:$B$235,MATCH(MID(YahooFinanceStatistics[[#This Row],[URL]],FIND("p=",YahooFinanceStatistics[[#This Row],[URL]],1)+2,100),'Query Configuration'!$G$5:$G$235,0))</f>
        <v>TOU</v>
      </c>
      <c r="C14703" s="58" t="s">
        <v>602</v>
      </c>
      <c r="D14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03" s="58" t="s">
        <v>8668</v>
      </c>
    </row>
    <row r="14704" spans="1:5" x14ac:dyDescent="0.25">
      <c r="A14704" s="57" t="s">
        <v>1154</v>
      </c>
      <c r="B14704" s="57" t="str">
        <f>INDEX('Query Configuration'!$B$5:$B$235,MATCH(MID(YahooFinanceStatistics[[#This Row],[URL]],FIND("p=",YahooFinanceStatistics[[#This Row],[URL]],1)+2,100),'Query Configuration'!$G$5:$G$235,0))</f>
        <v>TOU</v>
      </c>
      <c r="C14704" s="58" t="s">
        <v>603</v>
      </c>
      <c r="D14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04" s="58" t="s">
        <v>8669</v>
      </c>
    </row>
    <row r="14705" spans="1:5" x14ac:dyDescent="0.25">
      <c r="A14705" s="57" t="s">
        <v>1154</v>
      </c>
      <c r="B14705" s="57" t="str">
        <f>INDEX('Query Configuration'!$B$5:$B$235,MATCH(MID(YahooFinanceStatistics[[#This Row],[URL]],FIND("p=",YahooFinanceStatistics[[#This Row],[URL]],1)+2,100),'Query Configuration'!$G$5:$G$235,0))</f>
        <v>TOU</v>
      </c>
      <c r="C14705" s="58" t="s">
        <v>604</v>
      </c>
      <c r="D14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05" s="58" t="s">
        <v>8670</v>
      </c>
    </row>
    <row r="14706" spans="1:5" x14ac:dyDescent="0.25">
      <c r="A14706" s="57" t="s">
        <v>1154</v>
      </c>
      <c r="B14706" s="57" t="str">
        <f>INDEX('Query Configuration'!$B$5:$B$235,MATCH(MID(YahooFinanceStatistics[[#This Row],[URL]],FIND("p=",YahooFinanceStatistics[[#This Row],[URL]],1)+2,100),'Query Configuration'!$G$5:$G$235,0))</f>
        <v>TOU</v>
      </c>
      <c r="C14706" s="58" t="s">
        <v>605</v>
      </c>
      <c r="D14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06" s="58" t="s">
        <v>8671</v>
      </c>
    </row>
    <row r="14707" spans="1:5" x14ac:dyDescent="0.25">
      <c r="A14707" s="57" t="s">
        <v>1154</v>
      </c>
      <c r="B14707" s="57" t="str">
        <f>INDEX('Query Configuration'!$B$5:$B$235,MATCH(MID(YahooFinanceStatistics[[#This Row],[URL]],FIND("p=",YahooFinanceStatistics[[#This Row],[URL]],1)+2,100),'Query Configuration'!$G$5:$G$235,0))</f>
        <v>TOU</v>
      </c>
      <c r="C14707" s="58" t="s">
        <v>606</v>
      </c>
      <c r="D14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07" s="58" t="s">
        <v>8672</v>
      </c>
    </row>
    <row r="14708" spans="1:5" x14ac:dyDescent="0.25">
      <c r="A14708" s="57" t="s">
        <v>1160</v>
      </c>
      <c r="B14708" s="57" t="str">
        <f>INDEX('Query Configuration'!$B$5:$B$235,MATCH(MID(YahooFinanceStatistics[[#This Row],[URL]],FIND("p=",YahooFinanceStatistics[[#This Row],[URL]],1)+2,100),'Query Configuration'!$G$5:$G$235,0))</f>
        <v>VET</v>
      </c>
      <c r="C14708" s="58" t="s">
        <v>732</v>
      </c>
      <c r="D14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08" s="58" t="s">
        <v>733</v>
      </c>
    </row>
    <row r="14709" spans="1:5" x14ac:dyDescent="0.25">
      <c r="A14709" s="57" t="s">
        <v>1160</v>
      </c>
      <c r="B14709" s="57" t="str">
        <f>INDEX('Query Configuration'!$B$5:$B$235,MATCH(MID(YahooFinanceStatistics[[#This Row],[URL]],FIND("p=",YahooFinanceStatistics[[#This Row],[URL]],1)+2,100),'Query Configuration'!$G$5:$G$235,0))</f>
        <v>VET</v>
      </c>
      <c r="C14709" s="58" t="s">
        <v>599</v>
      </c>
      <c r="D14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09" s="58" t="s">
        <v>8673</v>
      </c>
    </row>
    <row r="14710" spans="1:5" x14ac:dyDescent="0.25">
      <c r="A14710" s="57" t="s">
        <v>1160</v>
      </c>
      <c r="B14710" s="57" t="str">
        <f>INDEX('Query Configuration'!$B$5:$B$235,MATCH(MID(YahooFinanceStatistics[[#This Row],[URL]],FIND("p=",YahooFinanceStatistics[[#This Row],[URL]],1)+2,100),'Query Configuration'!$G$5:$G$235,0))</f>
        <v>VET</v>
      </c>
      <c r="C14710" s="58" t="s">
        <v>600</v>
      </c>
      <c r="D14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10" s="58" t="s">
        <v>8674</v>
      </c>
    </row>
    <row r="14711" spans="1:5" x14ac:dyDescent="0.25">
      <c r="A14711" s="57" t="s">
        <v>1160</v>
      </c>
      <c r="B14711" s="57" t="str">
        <f>INDEX('Query Configuration'!$B$5:$B$235,MATCH(MID(YahooFinanceStatistics[[#This Row],[URL]],FIND("p=",YahooFinanceStatistics[[#This Row],[URL]],1)+2,100),'Query Configuration'!$G$5:$G$235,0))</f>
        <v>VET</v>
      </c>
      <c r="C14711" s="58" t="s">
        <v>601</v>
      </c>
      <c r="D14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11" s="58" t="s">
        <v>8675</v>
      </c>
    </row>
    <row r="14712" spans="1:5" x14ac:dyDescent="0.25">
      <c r="A14712" s="57" t="s">
        <v>1160</v>
      </c>
      <c r="B14712" s="57" t="str">
        <f>INDEX('Query Configuration'!$B$5:$B$235,MATCH(MID(YahooFinanceStatistics[[#This Row],[URL]],FIND("p=",YahooFinanceStatistics[[#This Row],[URL]],1)+2,100),'Query Configuration'!$G$5:$G$235,0))</f>
        <v>VET</v>
      </c>
      <c r="C14712" s="58" t="s">
        <v>602</v>
      </c>
      <c r="D14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12" s="58" t="s">
        <v>8676</v>
      </c>
    </row>
    <row r="14713" spans="1:5" x14ac:dyDescent="0.25">
      <c r="A14713" s="57" t="s">
        <v>1160</v>
      </c>
      <c r="B14713" s="57" t="str">
        <f>INDEX('Query Configuration'!$B$5:$B$235,MATCH(MID(YahooFinanceStatistics[[#This Row],[URL]],FIND("p=",YahooFinanceStatistics[[#This Row],[URL]],1)+2,100),'Query Configuration'!$G$5:$G$235,0))</f>
        <v>VET</v>
      </c>
      <c r="C14713" s="58" t="s">
        <v>603</v>
      </c>
      <c r="D14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13" s="58" t="s">
        <v>8677</v>
      </c>
    </row>
    <row r="14714" spans="1:5" x14ac:dyDescent="0.25">
      <c r="A14714" s="57" t="s">
        <v>1160</v>
      </c>
      <c r="B14714" s="57" t="str">
        <f>INDEX('Query Configuration'!$B$5:$B$235,MATCH(MID(YahooFinanceStatistics[[#This Row],[URL]],FIND("p=",YahooFinanceStatistics[[#This Row],[URL]],1)+2,100),'Query Configuration'!$G$5:$G$235,0))</f>
        <v>VET</v>
      </c>
      <c r="C14714" s="58" t="s">
        <v>604</v>
      </c>
      <c r="D14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14" s="58" t="s">
        <v>8678</v>
      </c>
    </row>
    <row r="14715" spans="1:5" x14ac:dyDescent="0.25">
      <c r="A14715" s="57" t="s">
        <v>1160</v>
      </c>
      <c r="B14715" s="57" t="str">
        <f>INDEX('Query Configuration'!$B$5:$B$235,MATCH(MID(YahooFinanceStatistics[[#This Row],[URL]],FIND("p=",YahooFinanceStatistics[[#This Row],[URL]],1)+2,100),'Query Configuration'!$G$5:$G$235,0))</f>
        <v>VET</v>
      </c>
      <c r="C14715" s="58" t="s">
        <v>605</v>
      </c>
      <c r="D14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15" s="58" t="s">
        <v>8679</v>
      </c>
    </row>
    <row r="14716" spans="1:5" x14ac:dyDescent="0.25">
      <c r="A14716" s="57" t="s">
        <v>1160</v>
      </c>
      <c r="B14716" s="57" t="str">
        <f>INDEX('Query Configuration'!$B$5:$B$235,MATCH(MID(YahooFinanceStatistics[[#This Row],[URL]],FIND("p=",YahooFinanceStatistics[[#This Row],[URL]],1)+2,100),'Query Configuration'!$G$5:$G$235,0))</f>
        <v>VET</v>
      </c>
      <c r="C14716" s="58" t="s">
        <v>606</v>
      </c>
      <c r="D14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16" s="58" t="s">
        <v>8680</v>
      </c>
    </row>
    <row r="14717" spans="1:5" x14ac:dyDescent="0.25">
      <c r="A14717" s="57" t="s">
        <v>1166</v>
      </c>
      <c r="B14717" s="57" t="str">
        <f>INDEX('Query Configuration'!$B$5:$B$235,MATCH(MID(YahooFinanceStatistics[[#This Row],[URL]],FIND("p=",YahooFinanceStatistics[[#This Row],[URL]],1)+2,100),'Query Configuration'!$G$5:$G$235,0))</f>
        <v>WCP</v>
      </c>
      <c r="C14717" s="58" t="s">
        <v>732</v>
      </c>
      <c r="D14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17" s="58" t="s">
        <v>733</v>
      </c>
    </row>
    <row r="14718" spans="1:5" x14ac:dyDescent="0.25">
      <c r="A14718" s="57" t="s">
        <v>1166</v>
      </c>
      <c r="B14718" s="57" t="str">
        <f>INDEX('Query Configuration'!$B$5:$B$235,MATCH(MID(YahooFinanceStatistics[[#This Row],[URL]],FIND("p=",YahooFinanceStatistics[[#This Row],[URL]],1)+2,100),'Query Configuration'!$G$5:$G$235,0))</f>
        <v>WCP</v>
      </c>
      <c r="C14718" s="58" t="s">
        <v>599</v>
      </c>
      <c r="D14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18" s="58" t="s">
        <v>8681</v>
      </c>
    </row>
    <row r="14719" spans="1:5" x14ac:dyDescent="0.25">
      <c r="A14719" s="57" t="s">
        <v>1166</v>
      </c>
      <c r="B14719" s="57" t="str">
        <f>INDEX('Query Configuration'!$B$5:$B$235,MATCH(MID(YahooFinanceStatistics[[#This Row],[URL]],FIND("p=",YahooFinanceStatistics[[#This Row],[URL]],1)+2,100),'Query Configuration'!$G$5:$G$235,0))</f>
        <v>WCP</v>
      </c>
      <c r="C14719" s="58" t="s">
        <v>600</v>
      </c>
      <c r="D14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19" s="58" t="s">
        <v>8682</v>
      </c>
    </row>
    <row r="14720" spans="1:5" x14ac:dyDescent="0.25">
      <c r="A14720" s="57" t="s">
        <v>1166</v>
      </c>
      <c r="B14720" s="57" t="str">
        <f>INDEX('Query Configuration'!$B$5:$B$235,MATCH(MID(YahooFinanceStatistics[[#This Row],[URL]],FIND("p=",YahooFinanceStatistics[[#This Row],[URL]],1)+2,100),'Query Configuration'!$G$5:$G$235,0))</f>
        <v>WCP</v>
      </c>
      <c r="C14720" s="58" t="s">
        <v>601</v>
      </c>
      <c r="D14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20" s="58" t="s">
        <v>8683</v>
      </c>
    </row>
    <row r="14721" spans="1:5" x14ac:dyDescent="0.25">
      <c r="A14721" s="57" t="s">
        <v>1166</v>
      </c>
      <c r="B14721" s="57" t="str">
        <f>INDEX('Query Configuration'!$B$5:$B$235,MATCH(MID(YahooFinanceStatistics[[#This Row],[URL]],FIND("p=",YahooFinanceStatistics[[#This Row],[URL]],1)+2,100),'Query Configuration'!$G$5:$G$235,0))</f>
        <v>WCP</v>
      </c>
      <c r="C14721" s="58" t="s">
        <v>602</v>
      </c>
      <c r="D14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21" s="58" t="s">
        <v>8684</v>
      </c>
    </row>
    <row r="14722" spans="1:5" x14ac:dyDescent="0.25">
      <c r="A14722" s="57" t="s">
        <v>1166</v>
      </c>
      <c r="B14722" s="57" t="str">
        <f>INDEX('Query Configuration'!$B$5:$B$235,MATCH(MID(YahooFinanceStatistics[[#This Row],[URL]],FIND("p=",YahooFinanceStatistics[[#This Row],[URL]],1)+2,100),'Query Configuration'!$G$5:$G$235,0))</f>
        <v>WCP</v>
      </c>
      <c r="C14722" s="58" t="s">
        <v>603</v>
      </c>
      <c r="D14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22" s="58" t="s">
        <v>8685</v>
      </c>
    </row>
    <row r="14723" spans="1:5" x14ac:dyDescent="0.25">
      <c r="A14723" s="57" t="s">
        <v>1166</v>
      </c>
      <c r="B14723" s="57" t="str">
        <f>INDEX('Query Configuration'!$B$5:$B$235,MATCH(MID(YahooFinanceStatistics[[#This Row],[URL]],FIND("p=",YahooFinanceStatistics[[#This Row],[URL]],1)+2,100),'Query Configuration'!$G$5:$G$235,0))</f>
        <v>WCP</v>
      </c>
      <c r="C14723" s="58" t="s">
        <v>604</v>
      </c>
      <c r="D14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23" s="58" t="s">
        <v>8686</v>
      </c>
    </row>
    <row r="14724" spans="1:5" x14ac:dyDescent="0.25">
      <c r="A14724" s="57" t="s">
        <v>1166</v>
      </c>
      <c r="B14724" s="57" t="str">
        <f>INDEX('Query Configuration'!$B$5:$B$235,MATCH(MID(YahooFinanceStatistics[[#This Row],[URL]],FIND("p=",YahooFinanceStatistics[[#This Row],[URL]],1)+2,100),'Query Configuration'!$G$5:$G$235,0))</f>
        <v>WCP</v>
      </c>
      <c r="C14724" s="58" t="s">
        <v>605</v>
      </c>
      <c r="D14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24" s="58" t="s">
        <v>8687</v>
      </c>
    </row>
    <row r="14725" spans="1:5" x14ac:dyDescent="0.25">
      <c r="A14725" s="57" t="s">
        <v>1166</v>
      </c>
      <c r="B14725" s="57" t="str">
        <f>INDEX('Query Configuration'!$B$5:$B$235,MATCH(MID(YahooFinanceStatistics[[#This Row],[URL]],FIND("p=",YahooFinanceStatistics[[#This Row],[URL]],1)+2,100),'Query Configuration'!$G$5:$G$235,0))</f>
        <v>WCP</v>
      </c>
      <c r="C14725" s="58" t="s">
        <v>606</v>
      </c>
      <c r="D14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25" s="58" t="s">
        <v>8688</v>
      </c>
    </row>
    <row r="14726" spans="1:5" x14ac:dyDescent="0.25">
      <c r="A14726" s="57" t="s">
        <v>1171</v>
      </c>
      <c r="B14726" s="57" t="str">
        <f>INDEX('Query Configuration'!$B$5:$B$235,MATCH(MID(YahooFinanceStatistics[[#This Row],[URL]],FIND("p=",YahooFinanceStatistics[[#This Row],[URL]],1)+2,100),'Query Configuration'!$G$5:$G$235,0))</f>
        <v>EFX</v>
      </c>
      <c r="C14726" s="58" t="s">
        <v>732</v>
      </c>
      <c r="D14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26" s="58" t="s">
        <v>733</v>
      </c>
    </row>
    <row r="14727" spans="1:5" x14ac:dyDescent="0.25">
      <c r="A14727" s="57" t="s">
        <v>1171</v>
      </c>
      <c r="B14727" s="57" t="str">
        <f>INDEX('Query Configuration'!$B$5:$B$235,MATCH(MID(YahooFinanceStatistics[[#This Row],[URL]],FIND("p=",YahooFinanceStatistics[[#This Row],[URL]],1)+2,100),'Query Configuration'!$G$5:$G$235,0))</f>
        <v>EFX</v>
      </c>
      <c r="C14727" s="58" t="s">
        <v>599</v>
      </c>
      <c r="D14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27" s="58" t="s">
        <v>6665</v>
      </c>
    </row>
    <row r="14728" spans="1:5" x14ac:dyDescent="0.25">
      <c r="A14728" s="57" t="s">
        <v>1171</v>
      </c>
      <c r="B14728" s="57" t="str">
        <f>INDEX('Query Configuration'!$B$5:$B$235,MATCH(MID(YahooFinanceStatistics[[#This Row],[URL]],FIND("p=",YahooFinanceStatistics[[#This Row],[URL]],1)+2,100),'Query Configuration'!$G$5:$G$235,0))</f>
        <v>EFX</v>
      </c>
      <c r="C14728" s="58" t="s">
        <v>600</v>
      </c>
      <c r="D14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28" s="58" t="s">
        <v>6831</v>
      </c>
    </row>
    <row r="14729" spans="1:5" x14ac:dyDescent="0.25">
      <c r="A14729" s="57" t="s">
        <v>1171</v>
      </c>
      <c r="B14729" s="57" t="str">
        <f>INDEX('Query Configuration'!$B$5:$B$235,MATCH(MID(YahooFinanceStatistics[[#This Row],[URL]],FIND("p=",YahooFinanceStatistics[[#This Row],[URL]],1)+2,100),'Query Configuration'!$G$5:$G$235,0))</f>
        <v>EFX</v>
      </c>
      <c r="C14729" s="58" t="s">
        <v>601</v>
      </c>
      <c r="D14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29" s="58" t="s">
        <v>8689</v>
      </c>
    </row>
    <row r="14730" spans="1:5" x14ac:dyDescent="0.25">
      <c r="A14730" s="57" t="s">
        <v>1171</v>
      </c>
      <c r="B14730" s="57" t="str">
        <f>INDEX('Query Configuration'!$B$5:$B$235,MATCH(MID(YahooFinanceStatistics[[#This Row],[URL]],FIND("p=",YahooFinanceStatistics[[#This Row],[URL]],1)+2,100),'Query Configuration'!$G$5:$G$235,0))</f>
        <v>EFX</v>
      </c>
      <c r="C14730" s="58" t="s">
        <v>602</v>
      </c>
      <c r="D14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30" s="58" t="s">
        <v>8690</v>
      </c>
    </row>
    <row r="14731" spans="1:5" x14ac:dyDescent="0.25">
      <c r="A14731" s="57" t="s">
        <v>1171</v>
      </c>
      <c r="B14731" s="57" t="str">
        <f>INDEX('Query Configuration'!$B$5:$B$235,MATCH(MID(YahooFinanceStatistics[[#This Row],[URL]],FIND("p=",YahooFinanceStatistics[[#This Row],[URL]],1)+2,100),'Query Configuration'!$G$5:$G$235,0))</f>
        <v>EFX</v>
      </c>
      <c r="C14731" s="58" t="s">
        <v>603</v>
      </c>
      <c r="D14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31" s="58" t="s">
        <v>8691</v>
      </c>
    </row>
    <row r="14732" spans="1:5" x14ac:dyDescent="0.25">
      <c r="A14732" s="57" t="s">
        <v>1171</v>
      </c>
      <c r="B14732" s="57" t="str">
        <f>INDEX('Query Configuration'!$B$5:$B$235,MATCH(MID(YahooFinanceStatistics[[#This Row],[URL]],FIND("p=",YahooFinanceStatistics[[#This Row],[URL]],1)+2,100),'Query Configuration'!$G$5:$G$235,0))</f>
        <v>EFX</v>
      </c>
      <c r="C14732" s="58" t="s">
        <v>604</v>
      </c>
      <c r="D14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32" s="58" t="s">
        <v>8692</v>
      </c>
    </row>
    <row r="14733" spans="1:5" x14ac:dyDescent="0.25">
      <c r="A14733" s="57" t="s">
        <v>1171</v>
      </c>
      <c r="B14733" s="57" t="str">
        <f>INDEX('Query Configuration'!$B$5:$B$235,MATCH(MID(YahooFinanceStatistics[[#This Row],[URL]],FIND("p=",YahooFinanceStatistics[[#This Row],[URL]],1)+2,100),'Query Configuration'!$G$5:$G$235,0))</f>
        <v>EFX</v>
      </c>
      <c r="C14733" s="58" t="s">
        <v>605</v>
      </c>
      <c r="D14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33" s="58" t="s">
        <v>8693</v>
      </c>
    </row>
    <row r="14734" spans="1:5" x14ac:dyDescent="0.25">
      <c r="A14734" s="57" t="s">
        <v>1171</v>
      </c>
      <c r="B14734" s="57" t="str">
        <f>INDEX('Query Configuration'!$B$5:$B$235,MATCH(MID(YahooFinanceStatistics[[#This Row],[URL]],FIND("p=",YahooFinanceStatistics[[#This Row],[URL]],1)+2,100),'Query Configuration'!$G$5:$G$235,0))</f>
        <v>EFX</v>
      </c>
      <c r="C14734" s="58" t="s">
        <v>606</v>
      </c>
      <c r="D14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34" s="58" t="s">
        <v>8694</v>
      </c>
    </row>
    <row r="14735" spans="1:5" x14ac:dyDescent="0.25">
      <c r="A14735" s="57" t="s">
        <v>1178</v>
      </c>
      <c r="B14735" s="57" t="str">
        <f>INDEX('Query Configuration'!$B$5:$B$235,MATCH(MID(YahooFinanceStatistics[[#This Row],[URL]],FIND("p=",YahooFinanceStatistics[[#This Row],[URL]],1)+2,100),'Query Configuration'!$G$5:$G$235,0))</f>
        <v>MTL</v>
      </c>
      <c r="C14735" s="58" t="s">
        <v>732</v>
      </c>
      <c r="D14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35" s="58" t="s">
        <v>733</v>
      </c>
    </row>
    <row r="14736" spans="1:5" x14ac:dyDescent="0.25">
      <c r="A14736" s="57" t="s">
        <v>1178</v>
      </c>
      <c r="B14736" s="57" t="str">
        <f>INDEX('Query Configuration'!$B$5:$B$235,MATCH(MID(YahooFinanceStatistics[[#This Row],[URL]],FIND("p=",YahooFinanceStatistics[[#This Row],[URL]],1)+2,100),'Query Configuration'!$G$5:$G$235,0))</f>
        <v>MTL</v>
      </c>
      <c r="C14736" s="58" t="s">
        <v>599</v>
      </c>
      <c r="D14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36" s="58" t="s">
        <v>8695</v>
      </c>
    </row>
    <row r="14737" spans="1:5" x14ac:dyDescent="0.25">
      <c r="A14737" s="57" t="s">
        <v>1178</v>
      </c>
      <c r="B14737" s="57" t="str">
        <f>INDEX('Query Configuration'!$B$5:$B$235,MATCH(MID(YahooFinanceStatistics[[#This Row],[URL]],FIND("p=",YahooFinanceStatistics[[#This Row],[URL]],1)+2,100),'Query Configuration'!$G$5:$G$235,0))</f>
        <v>MTL</v>
      </c>
      <c r="C14737" s="58" t="s">
        <v>600</v>
      </c>
      <c r="D14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37" s="58" t="s">
        <v>8696</v>
      </c>
    </row>
    <row r="14738" spans="1:5" x14ac:dyDescent="0.25">
      <c r="A14738" s="57" t="s">
        <v>1178</v>
      </c>
      <c r="B14738" s="57" t="str">
        <f>INDEX('Query Configuration'!$B$5:$B$235,MATCH(MID(YahooFinanceStatistics[[#This Row],[URL]],FIND("p=",YahooFinanceStatistics[[#This Row],[URL]],1)+2,100),'Query Configuration'!$G$5:$G$235,0))</f>
        <v>MTL</v>
      </c>
      <c r="C14738" s="58" t="s">
        <v>601</v>
      </c>
      <c r="D14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38" s="58" t="s">
        <v>8697</v>
      </c>
    </row>
    <row r="14739" spans="1:5" x14ac:dyDescent="0.25">
      <c r="A14739" s="57" t="s">
        <v>1178</v>
      </c>
      <c r="B14739" s="57" t="str">
        <f>INDEX('Query Configuration'!$B$5:$B$235,MATCH(MID(YahooFinanceStatistics[[#This Row],[URL]],FIND("p=",YahooFinanceStatistics[[#This Row],[URL]],1)+2,100),'Query Configuration'!$G$5:$G$235,0))</f>
        <v>MTL</v>
      </c>
      <c r="C14739" s="58" t="s">
        <v>602</v>
      </c>
      <c r="D14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39" s="58" t="s">
        <v>8698</v>
      </c>
    </row>
    <row r="14740" spans="1:5" x14ac:dyDescent="0.25">
      <c r="A14740" s="57" t="s">
        <v>1178</v>
      </c>
      <c r="B14740" s="57" t="str">
        <f>INDEX('Query Configuration'!$B$5:$B$235,MATCH(MID(YahooFinanceStatistics[[#This Row],[URL]],FIND("p=",YahooFinanceStatistics[[#This Row],[URL]],1)+2,100),'Query Configuration'!$G$5:$G$235,0))</f>
        <v>MTL</v>
      </c>
      <c r="C14740" s="58" t="s">
        <v>603</v>
      </c>
      <c r="D14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40" s="58" t="s">
        <v>8699</v>
      </c>
    </row>
    <row r="14741" spans="1:5" x14ac:dyDescent="0.25">
      <c r="A14741" s="57" t="s">
        <v>1178</v>
      </c>
      <c r="B14741" s="57" t="str">
        <f>INDEX('Query Configuration'!$B$5:$B$235,MATCH(MID(YahooFinanceStatistics[[#This Row],[URL]],FIND("p=",YahooFinanceStatistics[[#This Row],[URL]],1)+2,100),'Query Configuration'!$G$5:$G$235,0))</f>
        <v>MTL</v>
      </c>
      <c r="C14741" s="58" t="s">
        <v>604</v>
      </c>
      <c r="D14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41" s="58" t="s">
        <v>8700</v>
      </c>
    </row>
    <row r="14742" spans="1:5" x14ac:dyDescent="0.25">
      <c r="A14742" s="57" t="s">
        <v>1178</v>
      </c>
      <c r="B14742" s="57" t="str">
        <f>INDEX('Query Configuration'!$B$5:$B$235,MATCH(MID(YahooFinanceStatistics[[#This Row],[URL]],FIND("p=",YahooFinanceStatistics[[#This Row],[URL]],1)+2,100),'Query Configuration'!$G$5:$G$235,0))</f>
        <v>MTL</v>
      </c>
      <c r="C14742" s="58" t="s">
        <v>605</v>
      </c>
      <c r="D14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42" s="58" t="s">
        <v>8701</v>
      </c>
    </row>
    <row r="14743" spans="1:5" x14ac:dyDescent="0.25">
      <c r="A14743" s="57" t="s">
        <v>1178</v>
      </c>
      <c r="B14743" s="57" t="str">
        <f>INDEX('Query Configuration'!$B$5:$B$235,MATCH(MID(YahooFinanceStatistics[[#This Row],[URL]],FIND("p=",YahooFinanceStatistics[[#This Row],[URL]],1)+2,100),'Query Configuration'!$G$5:$G$235,0))</f>
        <v>MTL</v>
      </c>
      <c r="C14743" s="58" t="s">
        <v>606</v>
      </c>
      <c r="D14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43" s="58" t="s">
        <v>8702</v>
      </c>
    </row>
    <row r="14744" spans="1:5" x14ac:dyDescent="0.25">
      <c r="A14744" s="57" t="s">
        <v>1184</v>
      </c>
      <c r="B14744" s="57" t="str">
        <f>INDEX('Query Configuration'!$B$5:$B$235,MATCH(MID(YahooFinanceStatistics[[#This Row],[URL]],FIND("p=",YahooFinanceStatistics[[#This Row],[URL]],1)+2,100),'Query Configuration'!$G$5:$G$235,0))</f>
        <v>PSI</v>
      </c>
      <c r="C14744" s="58" t="s">
        <v>732</v>
      </c>
      <c r="D14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44" s="58" t="s">
        <v>733</v>
      </c>
    </row>
    <row r="14745" spans="1:5" x14ac:dyDescent="0.25">
      <c r="A14745" s="57" t="s">
        <v>1184</v>
      </c>
      <c r="B14745" s="57" t="str">
        <f>INDEX('Query Configuration'!$B$5:$B$235,MATCH(MID(YahooFinanceStatistics[[#This Row],[URL]],FIND("p=",YahooFinanceStatistics[[#This Row],[URL]],1)+2,100),'Query Configuration'!$G$5:$G$235,0))</f>
        <v>PSI</v>
      </c>
      <c r="C14745" s="58" t="s">
        <v>599</v>
      </c>
      <c r="D14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45" s="58" t="s">
        <v>8703</v>
      </c>
    </row>
    <row r="14746" spans="1:5" x14ac:dyDescent="0.25">
      <c r="A14746" s="57" t="s">
        <v>1184</v>
      </c>
      <c r="B14746" s="57" t="str">
        <f>INDEX('Query Configuration'!$B$5:$B$235,MATCH(MID(YahooFinanceStatistics[[#This Row],[URL]],FIND("p=",YahooFinanceStatistics[[#This Row],[URL]],1)+2,100),'Query Configuration'!$G$5:$G$235,0))</f>
        <v>PSI</v>
      </c>
      <c r="C14746" s="58" t="s">
        <v>600</v>
      </c>
      <c r="D14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46" s="58" t="s">
        <v>5407</v>
      </c>
    </row>
    <row r="14747" spans="1:5" x14ac:dyDescent="0.25">
      <c r="A14747" s="57" t="s">
        <v>1184</v>
      </c>
      <c r="B14747" s="57" t="str">
        <f>INDEX('Query Configuration'!$B$5:$B$235,MATCH(MID(YahooFinanceStatistics[[#This Row],[URL]],FIND("p=",YahooFinanceStatistics[[#This Row],[URL]],1)+2,100),'Query Configuration'!$G$5:$G$235,0))</f>
        <v>PSI</v>
      </c>
      <c r="C14747" s="58" t="s">
        <v>601</v>
      </c>
      <c r="D14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47" s="58" t="s">
        <v>8704</v>
      </c>
    </row>
    <row r="14748" spans="1:5" x14ac:dyDescent="0.25">
      <c r="A14748" s="57" t="s">
        <v>1184</v>
      </c>
      <c r="B14748" s="57" t="str">
        <f>INDEX('Query Configuration'!$B$5:$B$235,MATCH(MID(YahooFinanceStatistics[[#This Row],[URL]],FIND("p=",YahooFinanceStatistics[[#This Row],[URL]],1)+2,100),'Query Configuration'!$G$5:$G$235,0))</f>
        <v>PSI</v>
      </c>
      <c r="C14748" s="58" t="s">
        <v>602</v>
      </c>
      <c r="D14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48" s="58" t="s">
        <v>8705</v>
      </c>
    </row>
    <row r="14749" spans="1:5" x14ac:dyDescent="0.25">
      <c r="A14749" s="57" t="s">
        <v>1184</v>
      </c>
      <c r="B14749" s="57" t="str">
        <f>INDEX('Query Configuration'!$B$5:$B$235,MATCH(MID(YahooFinanceStatistics[[#This Row],[URL]],FIND("p=",YahooFinanceStatistics[[#This Row],[URL]],1)+2,100),'Query Configuration'!$G$5:$G$235,0))</f>
        <v>PSI</v>
      </c>
      <c r="C14749" s="58" t="s">
        <v>603</v>
      </c>
      <c r="D14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49" s="58" t="s">
        <v>8706</v>
      </c>
    </row>
    <row r="14750" spans="1:5" x14ac:dyDescent="0.25">
      <c r="A14750" s="57" t="s">
        <v>1184</v>
      </c>
      <c r="B14750" s="57" t="str">
        <f>INDEX('Query Configuration'!$B$5:$B$235,MATCH(MID(YahooFinanceStatistics[[#This Row],[URL]],FIND("p=",YahooFinanceStatistics[[#This Row],[URL]],1)+2,100),'Query Configuration'!$G$5:$G$235,0))</f>
        <v>PSI</v>
      </c>
      <c r="C14750" s="58" t="s">
        <v>604</v>
      </c>
      <c r="D14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50" s="58" t="s">
        <v>8707</v>
      </c>
    </row>
    <row r="14751" spans="1:5" x14ac:dyDescent="0.25">
      <c r="A14751" s="57" t="s">
        <v>1184</v>
      </c>
      <c r="B14751" s="57" t="str">
        <f>INDEX('Query Configuration'!$B$5:$B$235,MATCH(MID(YahooFinanceStatistics[[#This Row],[URL]],FIND("p=",YahooFinanceStatistics[[#This Row],[URL]],1)+2,100),'Query Configuration'!$G$5:$G$235,0))</f>
        <v>PSI</v>
      </c>
      <c r="C14751" s="58" t="s">
        <v>605</v>
      </c>
      <c r="D14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51" s="58" t="s">
        <v>8708</v>
      </c>
    </row>
    <row r="14752" spans="1:5" x14ac:dyDescent="0.25">
      <c r="A14752" s="57" t="s">
        <v>1184</v>
      </c>
      <c r="B14752" s="57" t="str">
        <f>INDEX('Query Configuration'!$B$5:$B$235,MATCH(MID(YahooFinanceStatistics[[#This Row],[URL]],FIND("p=",YahooFinanceStatistics[[#This Row],[URL]],1)+2,100),'Query Configuration'!$G$5:$G$235,0))</f>
        <v>PSI</v>
      </c>
      <c r="C14752" s="58" t="s">
        <v>606</v>
      </c>
      <c r="D14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52" s="58" t="s">
        <v>8709</v>
      </c>
    </row>
    <row r="14753" spans="1:5" x14ac:dyDescent="0.25">
      <c r="A14753" s="57" t="s">
        <v>1191</v>
      </c>
      <c r="B14753" s="57" t="str">
        <f>INDEX('Query Configuration'!$B$5:$B$235,MATCH(MID(YahooFinanceStatistics[[#This Row],[URL]],FIND("p=",YahooFinanceStatistics[[#This Row],[URL]],1)+2,100),'Query Configuration'!$G$5:$G$235,0))</f>
        <v>SES</v>
      </c>
      <c r="C14753" s="58" t="s">
        <v>732</v>
      </c>
      <c r="D14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53" s="58" t="s">
        <v>733</v>
      </c>
    </row>
    <row r="14754" spans="1:5" x14ac:dyDescent="0.25">
      <c r="A14754" s="57" t="s">
        <v>1191</v>
      </c>
      <c r="B14754" s="57" t="str">
        <f>INDEX('Query Configuration'!$B$5:$B$235,MATCH(MID(YahooFinanceStatistics[[#This Row],[URL]],FIND("p=",YahooFinanceStatistics[[#This Row],[URL]],1)+2,100),'Query Configuration'!$G$5:$G$235,0))</f>
        <v>SES</v>
      </c>
      <c r="C14754" s="58" t="s">
        <v>599</v>
      </c>
      <c r="D14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54" s="58" t="s">
        <v>8710</v>
      </c>
    </row>
    <row r="14755" spans="1:5" x14ac:dyDescent="0.25">
      <c r="A14755" s="57" t="s">
        <v>1191</v>
      </c>
      <c r="B14755" s="57" t="str">
        <f>INDEX('Query Configuration'!$B$5:$B$235,MATCH(MID(YahooFinanceStatistics[[#This Row],[URL]],FIND("p=",YahooFinanceStatistics[[#This Row],[URL]],1)+2,100),'Query Configuration'!$G$5:$G$235,0))</f>
        <v>SES</v>
      </c>
      <c r="C14755" s="58" t="s">
        <v>600</v>
      </c>
      <c r="D14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55" s="58" t="s">
        <v>8711</v>
      </c>
    </row>
    <row r="14756" spans="1:5" x14ac:dyDescent="0.25">
      <c r="A14756" s="57" t="s">
        <v>1191</v>
      </c>
      <c r="B14756" s="57" t="str">
        <f>INDEX('Query Configuration'!$B$5:$B$235,MATCH(MID(YahooFinanceStatistics[[#This Row],[URL]],FIND("p=",YahooFinanceStatistics[[#This Row],[URL]],1)+2,100),'Query Configuration'!$G$5:$G$235,0))</f>
        <v>SES</v>
      </c>
      <c r="C14756" s="58" t="s">
        <v>601</v>
      </c>
      <c r="D14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56" s="58" t="s">
        <v>8712</v>
      </c>
    </row>
    <row r="14757" spans="1:5" x14ac:dyDescent="0.25">
      <c r="A14757" s="57" t="s">
        <v>1191</v>
      </c>
      <c r="B14757" s="57" t="str">
        <f>INDEX('Query Configuration'!$B$5:$B$235,MATCH(MID(YahooFinanceStatistics[[#This Row],[URL]],FIND("p=",YahooFinanceStatistics[[#This Row],[URL]],1)+2,100),'Query Configuration'!$G$5:$G$235,0))</f>
        <v>SES</v>
      </c>
      <c r="C14757" s="58" t="s">
        <v>602</v>
      </c>
      <c r="D14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57" s="58" t="s">
        <v>8713</v>
      </c>
    </row>
    <row r="14758" spans="1:5" x14ac:dyDescent="0.25">
      <c r="A14758" s="57" t="s">
        <v>1191</v>
      </c>
      <c r="B14758" s="57" t="str">
        <f>INDEX('Query Configuration'!$B$5:$B$235,MATCH(MID(YahooFinanceStatistics[[#This Row],[URL]],FIND("p=",YahooFinanceStatistics[[#This Row],[URL]],1)+2,100),'Query Configuration'!$G$5:$G$235,0))</f>
        <v>SES</v>
      </c>
      <c r="C14758" s="58" t="s">
        <v>603</v>
      </c>
      <c r="D14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58" s="58" t="s">
        <v>8714</v>
      </c>
    </row>
    <row r="14759" spans="1:5" x14ac:dyDescent="0.25">
      <c r="A14759" s="57" t="s">
        <v>1191</v>
      </c>
      <c r="B14759" s="57" t="str">
        <f>INDEX('Query Configuration'!$B$5:$B$235,MATCH(MID(YahooFinanceStatistics[[#This Row],[URL]],FIND("p=",YahooFinanceStatistics[[#This Row],[URL]],1)+2,100),'Query Configuration'!$G$5:$G$235,0))</f>
        <v>SES</v>
      </c>
      <c r="C14759" s="58" t="s">
        <v>604</v>
      </c>
      <c r="D14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59" s="58" t="s">
        <v>8715</v>
      </c>
    </row>
    <row r="14760" spans="1:5" x14ac:dyDescent="0.25">
      <c r="A14760" s="57" t="s">
        <v>1191</v>
      </c>
      <c r="B14760" s="57" t="str">
        <f>INDEX('Query Configuration'!$B$5:$B$235,MATCH(MID(YahooFinanceStatistics[[#This Row],[URL]],FIND("p=",YahooFinanceStatistics[[#This Row],[URL]],1)+2,100),'Query Configuration'!$G$5:$G$235,0))</f>
        <v>SES</v>
      </c>
      <c r="C14760" s="58" t="s">
        <v>605</v>
      </c>
      <c r="D14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60" s="58" t="s">
        <v>8716</v>
      </c>
    </row>
    <row r="14761" spans="1:5" x14ac:dyDescent="0.25">
      <c r="A14761" s="57" t="s">
        <v>1191</v>
      </c>
      <c r="B14761" s="57" t="str">
        <f>INDEX('Query Configuration'!$B$5:$B$235,MATCH(MID(YahooFinanceStatistics[[#This Row],[URL]],FIND("p=",YahooFinanceStatistics[[#This Row],[URL]],1)+2,100),'Query Configuration'!$G$5:$G$235,0))</f>
        <v>SES</v>
      </c>
      <c r="C14761" s="58" t="s">
        <v>606</v>
      </c>
      <c r="D14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61" s="58" t="s">
        <v>8717</v>
      </c>
    </row>
    <row r="14762" spans="1:5" x14ac:dyDescent="0.25">
      <c r="A14762" s="57" t="s">
        <v>1198</v>
      </c>
      <c r="B14762" s="57" t="str">
        <f>INDEX('Query Configuration'!$B$5:$B$235,MATCH(MID(YahooFinanceStatistics[[#This Row],[URL]],FIND("p=",YahooFinanceStatistics[[#This Row],[URL]],1)+2,100),'Query Configuration'!$G$5:$G$235,0))</f>
        <v>SCL</v>
      </c>
      <c r="C14762" s="58" t="s">
        <v>732</v>
      </c>
      <c r="D14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62" s="58" t="s">
        <v>733</v>
      </c>
    </row>
    <row r="14763" spans="1:5" x14ac:dyDescent="0.25">
      <c r="A14763" s="57" t="s">
        <v>1198</v>
      </c>
      <c r="B14763" s="57" t="str">
        <f>INDEX('Query Configuration'!$B$5:$B$235,MATCH(MID(YahooFinanceStatistics[[#This Row],[URL]],FIND("p=",YahooFinanceStatistics[[#This Row],[URL]],1)+2,100),'Query Configuration'!$G$5:$G$235,0))</f>
        <v>SCL</v>
      </c>
      <c r="C14763" s="58" t="s">
        <v>599</v>
      </c>
      <c r="D14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63" s="58" t="s">
        <v>5795</v>
      </c>
    </row>
    <row r="14764" spans="1:5" x14ac:dyDescent="0.25">
      <c r="A14764" s="57" t="s">
        <v>1198</v>
      </c>
      <c r="B14764" s="57" t="str">
        <f>INDEX('Query Configuration'!$B$5:$B$235,MATCH(MID(YahooFinanceStatistics[[#This Row],[URL]],FIND("p=",YahooFinanceStatistics[[#This Row],[URL]],1)+2,100),'Query Configuration'!$G$5:$G$235,0))</f>
        <v>SCL</v>
      </c>
      <c r="C14764" s="58" t="s">
        <v>600</v>
      </c>
      <c r="D14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64" s="58" t="s">
        <v>8718</v>
      </c>
    </row>
    <row r="14765" spans="1:5" x14ac:dyDescent="0.25">
      <c r="A14765" s="57" t="s">
        <v>1198</v>
      </c>
      <c r="B14765" s="57" t="str">
        <f>INDEX('Query Configuration'!$B$5:$B$235,MATCH(MID(YahooFinanceStatistics[[#This Row],[URL]],FIND("p=",YahooFinanceStatistics[[#This Row],[URL]],1)+2,100),'Query Configuration'!$G$5:$G$235,0))</f>
        <v>SCL</v>
      </c>
      <c r="C14765" s="58" t="s">
        <v>601</v>
      </c>
      <c r="D14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65" s="58" t="s">
        <v>8719</v>
      </c>
    </row>
    <row r="14766" spans="1:5" x14ac:dyDescent="0.25">
      <c r="A14766" s="57" t="s">
        <v>1198</v>
      </c>
      <c r="B14766" s="57" t="str">
        <f>INDEX('Query Configuration'!$B$5:$B$235,MATCH(MID(YahooFinanceStatistics[[#This Row],[URL]],FIND("p=",YahooFinanceStatistics[[#This Row],[URL]],1)+2,100),'Query Configuration'!$G$5:$G$235,0))</f>
        <v>SCL</v>
      </c>
      <c r="C14766" s="58" t="s">
        <v>602</v>
      </c>
      <c r="D14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66" s="58" t="s">
        <v>8720</v>
      </c>
    </row>
    <row r="14767" spans="1:5" x14ac:dyDescent="0.25">
      <c r="A14767" s="57" t="s">
        <v>1198</v>
      </c>
      <c r="B14767" s="57" t="str">
        <f>INDEX('Query Configuration'!$B$5:$B$235,MATCH(MID(YahooFinanceStatistics[[#This Row],[URL]],FIND("p=",YahooFinanceStatistics[[#This Row],[URL]],1)+2,100),'Query Configuration'!$G$5:$G$235,0))</f>
        <v>SCL</v>
      </c>
      <c r="C14767" s="58" t="s">
        <v>603</v>
      </c>
      <c r="D14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67" s="58" t="s">
        <v>8721</v>
      </c>
    </row>
    <row r="14768" spans="1:5" x14ac:dyDescent="0.25">
      <c r="A14768" s="57" t="s">
        <v>1198</v>
      </c>
      <c r="B14768" s="57" t="str">
        <f>INDEX('Query Configuration'!$B$5:$B$235,MATCH(MID(YahooFinanceStatistics[[#This Row],[URL]],FIND("p=",YahooFinanceStatistics[[#This Row],[URL]],1)+2,100),'Query Configuration'!$G$5:$G$235,0))</f>
        <v>SCL</v>
      </c>
      <c r="C14768" s="58" t="s">
        <v>604</v>
      </c>
      <c r="D14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68" s="58" t="s">
        <v>8722</v>
      </c>
    </row>
    <row r="14769" spans="1:5" x14ac:dyDescent="0.25">
      <c r="A14769" s="57" t="s">
        <v>1198</v>
      </c>
      <c r="B14769" s="57" t="str">
        <f>INDEX('Query Configuration'!$B$5:$B$235,MATCH(MID(YahooFinanceStatistics[[#This Row],[URL]],FIND("p=",YahooFinanceStatistics[[#This Row],[URL]],1)+2,100),'Query Configuration'!$G$5:$G$235,0))</f>
        <v>SCL</v>
      </c>
      <c r="C14769" s="58" t="s">
        <v>605</v>
      </c>
      <c r="D14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69" s="58" t="s">
        <v>8723</v>
      </c>
    </row>
    <row r="14770" spans="1:5" x14ac:dyDescent="0.25">
      <c r="A14770" s="57" t="s">
        <v>1198</v>
      </c>
      <c r="B14770" s="57" t="str">
        <f>INDEX('Query Configuration'!$B$5:$B$235,MATCH(MID(YahooFinanceStatistics[[#This Row],[URL]],FIND("p=",YahooFinanceStatistics[[#This Row],[URL]],1)+2,100),'Query Configuration'!$G$5:$G$235,0))</f>
        <v>SCL</v>
      </c>
      <c r="C14770" s="58" t="s">
        <v>606</v>
      </c>
      <c r="D14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70" s="58" t="s">
        <v>8724</v>
      </c>
    </row>
    <row r="14771" spans="1:5" x14ac:dyDescent="0.25">
      <c r="A14771" s="57" t="s">
        <v>1205</v>
      </c>
      <c r="B14771" s="57" t="str">
        <f>INDEX('Query Configuration'!$B$5:$B$235,MATCH(MID(YahooFinanceStatistics[[#This Row],[URL]],FIND("p=",YahooFinanceStatistics[[#This Row],[URL]],1)+2,100),'Query Configuration'!$G$5:$G$235,0))</f>
        <v>CVE</v>
      </c>
      <c r="C14771" s="58" t="s">
        <v>732</v>
      </c>
      <c r="D14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71" s="58" t="s">
        <v>733</v>
      </c>
    </row>
    <row r="14772" spans="1:5" x14ac:dyDescent="0.25">
      <c r="A14772" s="57" t="s">
        <v>1205</v>
      </c>
      <c r="B14772" s="57" t="str">
        <f>INDEX('Query Configuration'!$B$5:$B$235,MATCH(MID(YahooFinanceStatistics[[#This Row],[URL]],FIND("p=",YahooFinanceStatistics[[#This Row],[URL]],1)+2,100),'Query Configuration'!$G$5:$G$235,0))</f>
        <v>CVE</v>
      </c>
      <c r="C14772" s="58" t="s">
        <v>599</v>
      </c>
      <c r="D14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72" s="58" t="s">
        <v>8725</v>
      </c>
    </row>
    <row r="14773" spans="1:5" x14ac:dyDescent="0.25">
      <c r="A14773" s="57" t="s">
        <v>1205</v>
      </c>
      <c r="B14773" s="57" t="str">
        <f>INDEX('Query Configuration'!$B$5:$B$235,MATCH(MID(YahooFinanceStatistics[[#This Row],[URL]],FIND("p=",YahooFinanceStatistics[[#This Row],[URL]],1)+2,100),'Query Configuration'!$G$5:$G$235,0))</f>
        <v>CVE</v>
      </c>
      <c r="C14773" s="58" t="s">
        <v>600</v>
      </c>
      <c r="D14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73" s="58" t="s">
        <v>6406</v>
      </c>
    </row>
    <row r="14774" spans="1:5" x14ac:dyDescent="0.25">
      <c r="A14774" s="57" t="s">
        <v>1205</v>
      </c>
      <c r="B14774" s="57" t="str">
        <f>INDEX('Query Configuration'!$B$5:$B$235,MATCH(MID(YahooFinanceStatistics[[#This Row],[URL]],FIND("p=",YahooFinanceStatistics[[#This Row],[URL]],1)+2,100),'Query Configuration'!$G$5:$G$235,0))</f>
        <v>CVE</v>
      </c>
      <c r="C14774" s="58" t="s">
        <v>601</v>
      </c>
      <c r="D14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74" s="58" t="s">
        <v>8726</v>
      </c>
    </row>
    <row r="14775" spans="1:5" x14ac:dyDescent="0.25">
      <c r="A14775" s="57" t="s">
        <v>1205</v>
      </c>
      <c r="B14775" s="57" t="str">
        <f>INDEX('Query Configuration'!$B$5:$B$235,MATCH(MID(YahooFinanceStatistics[[#This Row],[URL]],FIND("p=",YahooFinanceStatistics[[#This Row],[URL]],1)+2,100),'Query Configuration'!$G$5:$G$235,0))</f>
        <v>CVE</v>
      </c>
      <c r="C14775" s="58" t="s">
        <v>602</v>
      </c>
      <c r="D14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75" s="58" t="s">
        <v>8727</v>
      </c>
    </row>
    <row r="14776" spans="1:5" x14ac:dyDescent="0.25">
      <c r="A14776" s="57" t="s">
        <v>1205</v>
      </c>
      <c r="B14776" s="57" t="str">
        <f>INDEX('Query Configuration'!$B$5:$B$235,MATCH(MID(YahooFinanceStatistics[[#This Row],[URL]],FIND("p=",YahooFinanceStatistics[[#This Row],[URL]],1)+2,100),'Query Configuration'!$G$5:$G$235,0))</f>
        <v>CVE</v>
      </c>
      <c r="C14776" s="58" t="s">
        <v>603</v>
      </c>
      <c r="D14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76" s="58" t="s">
        <v>8728</v>
      </c>
    </row>
    <row r="14777" spans="1:5" x14ac:dyDescent="0.25">
      <c r="A14777" s="57" t="s">
        <v>1205</v>
      </c>
      <c r="B14777" s="57" t="str">
        <f>INDEX('Query Configuration'!$B$5:$B$235,MATCH(MID(YahooFinanceStatistics[[#This Row],[URL]],FIND("p=",YahooFinanceStatistics[[#This Row],[URL]],1)+2,100),'Query Configuration'!$G$5:$G$235,0))</f>
        <v>CVE</v>
      </c>
      <c r="C14777" s="58" t="s">
        <v>604</v>
      </c>
      <c r="D14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77" s="58" t="s">
        <v>8729</v>
      </c>
    </row>
    <row r="14778" spans="1:5" x14ac:dyDescent="0.25">
      <c r="A14778" s="57" t="s">
        <v>1205</v>
      </c>
      <c r="B14778" s="57" t="str">
        <f>INDEX('Query Configuration'!$B$5:$B$235,MATCH(MID(YahooFinanceStatistics[[#This Row],[URL]],FIND("p=",YahooFinanceStatistics[[#This Row],[URL]],1)+2,100),'Query Configuration'!$G$5:$G$235,0))</f>
        <v>CVE</v>
      </c>
      <c r="C14778" s="58" t="s">
        <v>605</v>
      </c>
      <c r="D14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78" s="58" t="s">
        <v>8730</v>
      </c>
    </row>
    <row r="14779" spans="1:5" x14ac:dyDescent="0.25">
      <c r="A14779" s="57" t="s">
        <v>1205</v>
      </c>
      <c r="B14779" s="57" t="str">
        <f>INDEX('Query Configuration'!$B$5:$B$235,MATCH(MID(YahooFinanceStatistics[[#This Row],[URL]],FIND("p=",YahooFinanceStatistics[[#This Row],[URL]],1)+2,100),'Query Configuration'!$G$5:$G$235,0))</f>
        <v>CVE</v>
      </c>
      <c r="C14779" s="58" t="s">
        <v>606</v>
      </c>
      <c r="D14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79" s="58" t="s">
        <v>8731</v>
      </c>
    </row>
    <row r="14780" spans="1:5" x14ac:dyDescent="0.25">
      <c r="A14780" s="57" t="s">
        <v>1210</v>
      </c>
      <c r="B14780" s="57" t="str">
        <f>INDEX('Query Configuration'!$B$5:$B$235,MATCH(MID(YahooFinanceStatistics[[#This Row],[URL]],FIND("p=",YahooFinanceStatistics[[#This Row],[URL]],1)+2,100),'Query Configuration'!$G$5:$G$235,0))</f>
        <v>HSE</v>
      </c>
      <c r="C14780" s="58" t="s">
        <v>732</v>
      </c>
      <c r="D14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80" s="58" t="s">
        <v>733</v>
      </c>
    </row>
    <row r="14781" spans="1:5" x14ac:dyDescent="0.25">
      <c r="A14781" s="57" t="s">
        <v>1210</v>
      </c>
      <c r="B14781" s="57" t="str">
        <f>INDEX('Query Configuration'!$B$5:$B$235,MATCH(MID(YahooFinanceStatistics[[#This Row],[URL]],FIND("p=",YahooFinanceStatistics[[#This Row],[URL]],1)+2,100),'Query Configuration'!$G$5:$G$235,0))</f>
        <v>HSE</v>
      </c>
      <c r="C14781" s="58" t="s">
        <v>599</v>
      </c>
      <c r="D14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81" s="58" t="s">
        <v>8732</v>
      </c>
    </row>
    <row r="14782" spans="1:5" x14ac:dyDescent="0.25">
      <c r="A14782" s="57" t="s">
        <v>1210</v>
      </c>
      <c r="B14782" s="57" t="str">
        <f>INDEX('Query Configuration'!$B$5:$B$235,MATCH(MID(YahooFinanceStatistics[[#This Row],[URL]],FIND("p=",YahooFinanceStatistics[[#This Row],[URL]],1)+2,100),'Query Configuration'!$G$5:$G$235,0))</f>
        <v>HSE</v>
      </c>
      <c r="C14782" s="58" t="s">
        <v>600</v>
      </c>
      <c r="D14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82" s="58" t="s">
        <v>8733</v>
      </c>
    </row>
    <row r="14783" spans="1:5" x14ac:dyDescent="0.25">
      <c r="A14783" s="57" t="s">
        <v>1210</v>
      </c>
      <c r="B14783" s="57" t="str">
        <f>INDEX('Query Configuration'!$B$5:$B$235,MATCH(MID(YahooFinanceStatistics[[#This Row],[URL]],FIND("p=",YahooFinanceStatistics[[#This Row],[URL]],1)+2,100),'Query Configuration'!$G$5:$G$235,0))</f>
        <v>HSE</v>
      </c>
      <c r="C14783" s="58" t="s">
        <v>601</v>
      </c>
      <c r="D14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83" s="58" t="s">
        <v>8734</v>
      </c>
    </row>
    <row r="14784" spans="1:5" x14ac:dyDescent="0.25">
      <c r="A14784" s="57" t="s">
        <v>1210</v>
      </c>
      <c r="B14784" s="57" t="str">
        <f>INDEX('Query Configuration'!$B$5:$B$235,MATCH(MID(YahooFinanceStatistics[[#This Row],[URL]],FIND("p=",YahooFinanceStatistics[[#This Row],[URL]],1)+2,100),'Query Configuration'!$G$5:$G$235,0))</f>
        <v>HSE</v>
      </c>
      <c r="C14784" s="58" t="s">
        <v>602</v>
      </c>
      <c r="D14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84" s="58" t="s">
        <v>8735</v>
      </c>
    </row>
    <row r="14785" spans="1:5" x14ac:dyDescent="0.25">
      <c r="A14785" s="57" t="s">
        <v>1210</v>
      </c>
      <c r="B14785" s="57" t="str">
        <f>INDEX('Query Configuration'!$B$5:$B$235,MATCH(MID(YahooFinanceStatistics[[#This Row],[URL]],FIND("p=",YahooFinanceStatistics[[#This Row],[URL]],1)+2,100),'Query Configuration'!$G$5:$G$235,0))</f>
        <v>HSE</v>
      </c>
      <c r="C14785" s="58" t="s">
        <v>603</v>
      </c>
      <c r="D14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85" s="58" t="s">
        <v>8736</v>
      </c>
    </row>
    <row r="14786" spans="1:5" x14ac:dyDescent="0.25">
      <c r="A14786" s="57" t="s">
        <v>1210</v>
      </c>
      <c r="B14786" s="57" t="str">
        <f>INDEX('Query Configuration'!$B$5:$B$235,MATCH(MID(YahooFinanceStatistics[[#This Row],[URL]],FIND("p=",YahooFinanceStatistics[[#This Row],[URL]],1)+2,100),'Query Configuration'!$G$5:$G$235,0))</f>
        <v>HSE</v>
      </c>
      <c r="C14786" s="58" t="s">
        <v>604</v>
      </c>
      <c r="D14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86" s="58" t="s">
        <v>8737</v>
      </c>
    </row>
    <row r="14787" spans="1:5" x14ac:dyDescent="0.25">
      <c r="A14787" s="57" t="s">
        <v>1210</v>
      </c>
      <c r="B14787" s="57" t="str">
        <f>INDEX('Query Configuration'!$B$5:$B$235,MATCH(MID(YahooFinanceStatistics[[#This Row],[URL]],FIND("p=",YahooFinanceStatistics[[#This Row],[URL]],1)+2,100),'Query Configuration'!$G$5:$G$235,0))</f>
        <v>HSE</v>
      </c>
      <c r="C14787" s="58" t="s">
        <v>605</v>
      </c>
      <c r="D14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87" s="58" t="s">
        <v>8738</v>
      </c>
    </row>
    <row r="14788" spans="1:5" x14ac:dyDescent="0.25">
      <c r="A14788" s="57" t="s">
        <v>1210</v>
      </c>
      <c r="B14788" s="57" t="str">
        <f>INDEX('Query Configuration'!$B$5:$B$235,MATCH(MID(YahooFinanceStatistics[[#This Row],[URL]],FIND("p=",YahooFinanceStatistics[[#This Row],[URL]],1)+2,100),'Query Configuration'!$G$5:$G$235,0))</f>
        <v>HSE</v>
      </c>
      <c r="C14788" s="58" t="s">
        <v>606</v>
      </c>
      <c r="D14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88" s="58" t="s">
        <v>8739</v>
      </c>
    </row>
    <row r="14789" spans="1:5" x14ac:dyDescent="0.25">
      <c r="A14789" s="57" t="s">
        <v>1216</v>
      </c>
      <c r="B14789" s="57" t="str">
        <f>INDEX('Query Configuration'!$B$5:$B$235,MATCH(MID(YahooFinanceStatistics[[#This Row],[URL]],FIND("p=",YahooFinanceStatistics[[#This Row],[URL]],1)+2,100),'Query Configuration'!$G$5:$G$235,0))</f>
        <v>IMO</v>
      </c>
      <c r="C14789" s="58" t="s">
        <v>732</v>
      </c>
      <c r="D14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89" s="58" t="s">
        <v>733</v>
      </c>
    </row>
    <row r="14790" spans="1:5" x14ac:dyDescent="0.25">
      <c r="A14790" s="57" t="s">
        <v>1216</v>
      </c>
      <c r="B14790" s="57" t="str">
        <f>INDEX('Query Configuration'!$B$5:$B$235,MATCH(MID(YahooFinanceStatistics[[#This Row],[URL]],FIND("p=",YahooFinanceStatistics[[#This Row],[URL]],1)+2,100),'Query Configuration'!$G$5:$G$235,0))</f>
        <v>IMO</v>
      </c>
      <c r="C14790" s="58" t="s">
        <v>599</v>
      </c>
      <c r="D14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90" s="58" t="s">
        <v>8740</v>
      </c>
    </row>
    <row r="14791" spans="1:5" x14ac:dyDescent="0.25">
      <c r="A14791" s="57" t="s">
        <v>1216</v>
      </c>
      <c r="B14791" s="57" t="str">
        <f>INDEX('Query Configuration'!$B$5:$B$235,MATCH(MID(YahooFinanceStatistics[[#This Row],[URL]],FIND("p=",YahooFinanceStatistics[[#This Row],[URL]],1)+2,100),'Query Configuration'!$G$5:$G$235,0))</f>
        <v>IMO</v>
      </c>
      <c r="C14791" s="58" t="s">
        <v>600</v>
      </c>
      <c r="D14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791" s="58" t="s">
        <v>4804</v>
      </c>
    </row>
    <row r="14792" spans="1:5" x14ac:dyDescent="0.25">
      <c r="A14792" s="57" t="s">
        <v>1216</v>
      </c>
      <c r="B14792" s="57" t="str">
        <f>INDEX('Query Configuration'!$B$5:$B$235,MATCH(MID(YahooFinanceStatistics[[#This Row],[URL]],FIND("p=",YahooFinanceStatistics[[#This Row],[URL]],1)+2,100),'Query Configuration'!$G$5:$G$235,0))</f>
        <v>IMO</v>
      </c>
      <c r="C14792" s="58" t="s">
        <v>601</v>
      </c>
      <c r="D14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792" s="58" t="s">
        <v>8741</v>
      </c>
    </row>
    <row r="14793" spans="1:5" x14ac:dyDescent="0.25">
      <c r="A14793" s="57" t="s">
        <v>1216</v>
      </c>
      <c r="B14793" s="57" t="str">
        <f>INDEX('Query Configuration'!$B$5:$B$235,MATCH(MID(YahooFinanceStatistics[[#This Row],[URL]],FIND("p=",YahooFinanceStatistics[[#This Row],[URL]],1)+2,100),'Query Configuration'!$G$5:$G$235,0))</f>
        <v>IMO</v>
      </c>
      <c r="C14793" s="58" t="s">
        <v>602</v>
      </c>
      <c r="D14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793" s="58" t="s">
        <v>8742</v>
      </c>
    </row>
    <row r="14794" spans="1:5" x14ac:dyDescent="0.25">
      <c r="A14794" s="57" t="s">
        <v>1216</v>
      </c>
      <c r="B14794" s="57" t="str">
        <f>INDEX('Query Configuration'!$B$5:$B$235,MATCH(MID(YahooFinanceStatistics[[#This Row],[URL]],FIND("p=",YahooFinanceStatistics[[#This Row],[URL]],1)+2,100),'Query Configuration'!$G$5:$G$235,0))</f>
        <v>IMO</v>
      </c>
      <c r="C14794" s="58" t="s">
        <v>603</v>
      </c>
      <c r="D14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794" s="58" t="s">
        <v>8743</v>
      </c>
    </row>
    <row r="14795" spans="1:5" x14ac:dyDescent="0.25">
      <c r="A14795" s="57" t="s">
        <v>1216</v>
      </c>
      <c r="B14795" s="57" t="str">
        <f>INDEX('Query Configuration'!$B$5:$B$235,MATCH(MID(YahooFinanceStatistics[[#This Row],[URL]],FIND("p=",YahooFinanceStatistics[[#This Row],[URL]],1)+2,100),'Query Configuration'!$G$5:$G$235,0))</f>
        <v>IMO</v>
      </c>
      <c r="C14795" s="58" t="s">
        <v>604</v>
      </c>
      <c r="D14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795" s="58" t="s">
        <v>8744</v>
      </c>
    </row>
    <row r="14796" spans="1:5" x14ac:dyDescent="0.25">
      <c r="A14796" s="57" t="s">
        <v>1216</v>
      </c>
      <c r="B14796" s="57" t="str">
        <f>INDEX('Query Configuration'!$B$5:$B$235,MATCH(MID(YahooFinanceStatistics[[#This Row],[URL]],FIND("p=",YahooFinanceStatistics[[#This Row],[URL]],1)+2,100),'Query Configuration'!$G$5:$G$235,0))</f>
        <v>IMO</v>
      </c>
      <c r="C14796" s="58" t="s">
        <v>605</v>
      </c>
      <c r="D14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796" s="58" t="s">
        <v>8745</v>
      </c>
    </row>
    <row r="14797" spans="1:5" x14ac:dyDescent="0.25">
      <c r="A14797" s="57" t="s">
        <v>1216</v>
      </c>
      <c r="B14797" s="57" t="str">
        <f>INDEX('Query Configuration'!$B$5:$B$235,MATCH(MID(YahooFinanceStatistics[[#This Row],[URL]],FIND("p=",YahooFinanceStatistics[[#This Row],[URL]],1)+2,100),'Query Configuration'!$G$5:$G$235,0))</f>
        <v>IMO</v>
      </c>
      <c r="C14797" s="58" t="s">
        <v>606</v>
      </c>
      <c r="D14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797" s="58" t="s">
        <v>8746</v>
      </c>
    </row>
    <row r="14798" spans="1:5" x14ac:dyDescent="0.25">
      <c r="A14798" s="57" t="s">
        <v>1222</v>
      </c>
      <c r="B14798" s="57" t="str">
        <f>INDEX('Query Configuration'!$B$5:$B$235,MATCH(MID(YahooFinanceStatistics[[#This Row],[URL]],FIND("p=",YahooFinanceStatistics[[#This Row],[URL]],1)+2,100),'Query Configuration'!$G$5:$G$235,0))</f>
        <v>SU</v>
      </c>
      <c r="C14798" s="58" t="s">
        <v>732</v>
      </c>
      <c r="D14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798" s="58" t="s">
        <v>733</v>
      </c>
    </row>
    <row r="14799" spans="1:5" x14ac:dyDescent="0.25">
      <c r="A14799" s="57" t="s">
        <v>1222</v>
      </c>
      <c r="B14799" s="57" t="str">
        <f>INDEX('Query Configuration'!$B$5:$B$235,MATCH(MID(YahooFinanceStatistics[[#This Row],[URL]],FIND("p=",YahooFinanceStatistics[[#This Row],[URL]],1)+2,100),'Query Configuration'!$G$5:$G$235,0))</f>
        <v>SU</v>
      </c>
      <c r="C14799" s="58" t="s">
        <v>599</v>
      </c>
      <c r="D14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799" s="58" t="s">
        <v>8747</v>
      </c>
    </row>
    <row r="14800" spans="1:5" x14ac:dyDescent="0.25">
      <c r="A14800" s="57" t="s">
        <v>1222</v>
      </c>
      <c r="B14800" s="57" t="str">
        <f>INDEX('Query Configuration'!$B$5:$B$235,MATCH(MID(YahooFinanceStatistics[[#This Row],[URL]],FIND("p=",YahooFinanceStatistics[[#This Row],[URL]],1)+2,100),'Query Configuration'!$G$5:$G$235,0))</f>
        <v>SU</v>
      </c>
      <c r="C14800" s="58" t="s">
        <v>600</v>
      </c>
      <c r="D14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00" s="58" t="s">
        <v>8748</v>
      </c>
    </row>
    <row r="14801" spans="1:5" x14ac:dyDescent="0.25">
      <c r="A14801" s="57" t="s">
        <v>1222</v>
      </c>
      <c r="B14801" s="57" t="str">
        <f>INDEX('Query Configuration'!$B$5:$B$235,MATCH(MID(YahooFinanceStatistics[[#This Row],[URL]],FIND("p=",YahooFinanceStatistics[[#This Row],[URL]],1)+2,100),'Query Configuration'!$G$5:$G$235,0))</f>
        <v>SU</v>
      </c>
      <c r="C14801" s="58" t="s">
        <v>601</v>
      </c>
      <c r="D14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01" s="58" t="s">
        <v>8749</v>
      </c>
    </row>
    <row r="14802" spans="1:5" x14ac:dyDescent="0.25">
      <c r="A14802" s="57" t="s">
        <v>1222</v>
      </c>
      <c r="B14802" s="57" t="str">
        <f>INDEX('Query Configuration'!$B$5:$B$235,MATCH(MID(YahooFinanceStatistics[[#This Row],[URL]],FIND("p=",YahooFinanceStatistics[[#This Row],[URL]],1)+2,100),'Query Configuration'!$G$5:$G$235,0))</f>
        <v>SU</v>
      </c>
      <c r="C14802" s="58" t="s">
        <v>602</v>
      </c>
      <c r="D14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02" s="58" t="s">
        <v>8750</v>
      </c>
    </row>
    <row r="14803" spans="1:5" x14ac:dyDescent="0.25">
      <c r="A14803" s="57" t="s">
        <v>1222</v>
      </c>
      <c r="B14803" s="57" t="str">
        <f>INDEX('Query Configuration'!$B$5:$B$235,MATCH(MID(YahooFinanceStatistics[[#This Row],[URL]],FIND("p=",YahooFinanceStatistics[[#This Row],[URL]],1)+2,100),'Query Configuration'!$G$5:$G$235,0))</f>
        <v>SU</v>
      </c>
      <c r="C14803" s="58" t="s">
        <v>603</v>
      </c>
      <c r="D14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03" s="58" t="s">
        <v>8751</v>
      </c>
    </row>
    <row r="14804" spans="1:5" x14ac:dyDescent="0.25">
      <c r="A14804" s="57" t="s">
        <v>1222</v>
      </c>
      <c r="B14804" s="57" t="str">
        <f>INDEX('Query Configuration'!$B$5:$B$235,MATCH(MID(YahooFinanceStatistics[[#This Row],[URL]],FIND("p=",YahooFinanceStatistics[[#This Row],[URL]],1)+2,100),'Query Configuration'!$G$5:$G$235,0))</f>
        <v>SU</v>
      </c>
      <c r="C14804" s="58" t="s">
        <v>604</v>
      </c>
      <c r="D14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04" s="58" t="s">
        <v>8752</v>
      </c>
    </row>
    <row r="14805" spans="1:5" x14ac:dyDescent="0.25">
      <c r="A14805" s="57" t="s">
        <v>1222</v>
      </c>
      <c r="B14805" s="57" t="str">
        <f>INDEX('Query Configuration'!$B$5:$B$235,MATCH(MID(YahooFinanceStatistics[[#This Row],[URL]],FIND("p=",YahooFinanceStatistics[[#This Row],[URL]],1)+2,100),'Query Configuration'!$G$5:$G$235,0))</f>
        <v>SU</v>
      </c>
      <c r="C14805" s="58" t="s">
        <v>605</v>
      </c>
      <c r="D14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05" s="58" t="s">
        <v>8753</v>
      </c>
    </row>
    <row r="14806" spans="1:5" x14ac:dyDescent="0.25">
      <c r="A14806" s="57" t="s">
        <v>1222</v>
      </c>
      <c r="B14806" s="57" t="str">
        <f>INDEX('Query Configuration'!$B$5:$B$235,MATCH(MID(YahooFinanceStatistics[[#This Row],[URL]],FIND("p=",YahooFinanceStatistics[[#This Row],[URL]],1)+2,100),'Query Configuration'!$G$5:$G$235,0))</f>
        <v>SU</v>
      </c>
      <c r="C14806" s="58" t="s">
        <v>606</v>
      </c>
      <c r="D14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06" s="58" t="s">
        <v>8754</v>
      </c>
    </row>
    <row r="14807" spans="1:5" x14ac:dyDescent="0.25">
      <c r="A14807" s="57" t="s">
        <v>1228</v>
      </c>
      <c r="B14807" s="57" t="str">
        <f>INDEX('Query Configuration'!$B$5:$B$235,MATCH(MID(YahooFinanceStatistics[[#This Row],[URL]],FIND("p=",YahooFinanceStatistics[[#This Row],[URL]],1)+2,100),'Query Configuration'!$G$5:$G$235,0))</f>
        <v>ALA</v>
      </c>
      <c r="C14807" s="58" t="s">
        <v>732</v>
      </c>
      <c r="D14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07" s="58" t="s">
        <v>733</v>
      </c>
    </row>
    <row r="14808" spans="1:5" x14ac:dyDescent="0.25">
      <c r="A14808" s="57" t="s">
        <v>1228</v>
      </c>
      <c r="B14808" s="57" t="str">
        <f>INDEX('Query Configuration'!$B$5:$B$235,MATCH(MID(YahooFinanceStatistics[[#This Row],[URL]],FIND("p=",YahooFinanceStatistics[[#This Row],[URL]],1)+2,100),'Query Configuration'!$G$5:$G$235,0))</f>
        <v>ALA</v>
      </c>
      <c r="C14808" s="58" t="s">
        <v>599</v>
      </c>
      <c r="D14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08" s="58" t="s">
        <v>8755</v>
      </c>
    </row>
    <row r="14809" spans="1:5" x14ac:dyDescent="0.25">
      <c r="A14809" s="57" t="s">
        <v>1228</v>
      </c>
      <c r="B14809" s="57" t="str">
        <f>INDEX('Query Configuration'!$B$5:$B$235,MATCH(MID(YahooFinanceStatistics[[#This Row],[URL]],FIND("p=",YahooFinanceStatistics[[#This Row],[URL]],1)+2,100),'Query Configuration'!$G$5:$G$235,0))</f>
        <v>ALA</v>
      </c>
      <c r="C14809" s="58" t="s">
        <v>600</v>
      </c>
      <c r="D14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09" s="58" t="s">
        <v>1864</v>
      </c>
    </row>
    <row r="14810" spans="1:5" x14ac:dyDescent="0.25">
      <c r="A14810" s="57" t="s">
        <v>1228</v>
      </c>
      <c r="B14810" s="57" t="str">
        <f>INDEX('Query Configuration'!$B$5:$B$235,MATCH(MID(YahooFinanceStatistics[[#This Row],[URL]],FIND("p=",YahooFinanceStatistics[[#This Row],[URL]],1)+2,100),'Query Configuration'!$G$5:$G$235,0))</f>
        <v>ALA</v>
      </c>
      <c r="C14810" s="58" t="s">
        <v>601</v>
      </c>
      <c r="D14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10" s="58" t="s">
        <v>8756</v>
      </c>
    </row>
    <row r="14811" spans="1:5" x14ac:dyDescent="0.25">
      <c r="A14811" s="57" t="s">
        <v>1228</v>
      </c>
      <c r="B14811" s="57" t="str">
        <f>INDEX('Query Configuration'!$B$5:$B$235,MATCH(MID(YahooFinanceStatistics[[#This Row],[URL]],FIND("p=",YahooFinanceStatistics[[#This Row],[URL]],1)+2,100),'Query Configuration'!$G$5:$G$235,0))</f>
        <v>ALA</v>
      </c>
      <c r="C14811" s="58" t="s">
        <v>602</v>
      </c>
      <c r="D14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11" s="58" t="s">
        <v>8757</v>
      </c>
    </row>
    <row r="14812" spans="1:5" x14ac:dyDescent="0.25">
      <c r="A14812" s="57" t="s">
        <v>1228</v>
      </c>
      <c r="B14812" s="57" t="str">
        <f>INDEX('Query Configuration'!$B$5:$B$235,MATCH(MID(YahooFinanceStatistics[[#This Row],[URL]],FIND("p=",YahooFinanceStatistics[[#This Row],[URL]],1)+2,100),'Query Configuration'!$G$5:$G$235,0))</f>
        <v>ALA</v>
      </c>
      <c r="C14812" s="58" t="s">
        <v>603</v>
      </c>
      <c r="D14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12" s="58" t="s">
        <v>8758</v>
      </c>
    </row>
    <row r="14813" spans="1:5" x14ac:dyDescent="0.25">
      <c r="A14813" s="57" t="s">
        <v>1228</v>
      </c>
      <c r="B14813" s="57" t="str">
        <f>INDEX('Query Configuration'!$B$5:$B$235,MATCH(MID(YahooFinanceStatistics[[#This Row],[URL]],FIND("p=",YahooFinanceStatistics[[#This Row],[URL]],1)+2,100),'Query Configuration'!$G$5:$G$235,0))</f>
        <v>ALA</v>
      </c>
      <c r="C14813" s="58" t="s">
        <v>604</v>
      </c>
      <c r="D14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13" s="58" t="s">
        <v>8759</v>
      </c>
    </row>
    <row r="14814" spans="1:5" x14ac:dyDescent="0.25">
      <c r="A14814" s="57" t="s">
        <v>1228</v>
      </c>
      <c r="B14814" s="57" t="str">
        <f>INDEX('Query Configuration'!$B$5:$B$235,MATCH(MID(YahooFinanceStatistics[[#This Row],[URL]],FIND("p=",YahooFinanceStatistics[[#This Row],[URL]],1)+2,100),'Query Configuration'!$G$5:$G$235,0))</f>
        <v>ALA</v>
      </c>
      <c r="C14814" s="58" t="s">
        <v>605</v>
      </c>
      <c r="D14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14" s="58" t="s">
        <v>8760</v>
      </c>
    </row>
    <row r="14815" spans="1:5" x14ac:dyDescent="0.25">
      <c r="A14815" s="57" t="s">
        <v>1228</v>
      </c>
      <c r="B14815" s="57" t="str">
        <f>INDEX('Query Configuration'!$B$5:$B$235,MATCH(MID(YahooFinanceStatistics[[#This Row],[URL]],FIND("p=",YahooFinanceStatistics[[#This Row],[URL]],1)+2,100),'Query Configuration'!$G$5:$G$235,0))</f>
        <v>ALA</v>
      </c>
      <c r="C14815" s="58" t="s">
        <v>606</v>
      </c>
      <c r="D14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15" s="58" t="s">
        <v>8761</v>
      </c>
    </row>
    <row r="14816" spans="1:5" x14ac:dyDescent="0.25">
      <c r="A14816" s="57" t="s">
        <v>1234</v>
      </c>
      <c r="B14816" s="57" t="str">
        <f>INDEX('Query Configuration'!$B$5:$B$235,MATCH(MID(YahooFinanceStatistics[[#This Row],[URL]],FIND("p=",YahooFinanceStatistics[[#This Row],[URL]],1)+2,100),'Query Configuration'!$G$5:$G$235,0))</f>
        <v>ENB</v>
      </c>
      <c r="C14816" s="58" t="s">
        <v>732</v>
      </c>
      <c r="D14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16" s="58" t="s">
        <v>733</v>
      </c>
    </row>
    <row r="14817" spans="1:5" x14ac:dyDescent="0.25">
      <c r="A14817" s="57" t="s">
        <v>1234</v>
      </c>
      <c r="B14817" s="57" t="str">
        <f>INDEX('Query Configuration'!$B$5:$B$235,MATCH(MID(YahooFinanceStatistics[[#This Row],[URL]],FIND("p=",YahooFinanceStatistics[[#This Row],[URL]],1)+2,100),'Query Configuration'!$G$5:$G$235,0))</f>
        <v>ENB</v>
      </c>
      <c r="C14817" s="58" t="s">
        <v>599</v>
      </c>
      <c r="D14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17" s="58" t="s">
        <v>1175</v>
      </c>
    </row>
    <row r="14818" spans="1:5" x14ac:dyDescent="0.25">
      <c r="A14818" s="57" t="s">
        <v>1234</v>
      </c>
      <c r="B14818" s="57" t="str">
        <f>INDEX('Query Configuration'!$B$5:$B$235,MATCH(MID(YahooFinanceStatistics[[#This Row],[URL]],FIND("p=",YahooFinanceStatistics[[#This Row],[URL]],1)+2,100),'Query Configuration'!$G$5:$G$235,0))</f>
        <v>ENB</v>
      </c>
      <c r="C14818" s="58" t="s">
        <v>600</v>
      </c>
      <c r="D14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18" s="58" t="s">
        <v>8762</v>
      </c>
    </row>
    <row r="14819" spans="1:5" x14ac:dyDescent="0.25">
      <c r="A14819" s="57" t="s">
        <v>1234</v>
      </c>
      <c r="B14819" s="57" t="str">
        <f>INDEX('Query Configuration'!$B$5:$B$235,MATCH(MID(YahooFinanceStatistics[[#This Row],[URL]],FIND("p=",YahooFinanceStatistics[[#This Row],[URL]],1)+2,100),'Query Configuration'!$G$5:$G$235,0))</f>
        <v>ENB</v>
      </c>
      <c r="C14819" s="58" t="s">
        <v>601</v>
      </c>
      <c r="D14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19" s="58" t="s">
        <v>8763</v>
      </c>
    </row>
    <row r="14820" spans="1:5" x14ac:dyDescent="0.25">
      <c r="A14820" s="57" t="s">
        <v>1234</v>
      </c>
      <c r="B14820" s="57" t="str">
        <f>INDEX('Query Configuration'!$B$5:$B$235,MATCH(MID(YahooFinanceStatistics[[#This Row],[URL]],FIND("p=",YahooFinanceStatistics[[#This Row],[URL]],1)+2,100),'Query Configuration'!$G$5:$G$235,0))</f>
        <v>ENB</v>
      </c>
      <c r="C14820" s="58" t="s">
        <v>602</v>
      </c>
      <c r="D14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20" s="58" t="s">
        <v>8764</v>
      </c>
    </row>
    <row r="14821" spans="1:5" x14ac:dyDescent="0.25">
      <c r="A14821" s="57" t="s">
        <v>1234</v>
      </c>
      <c r="B14821" s="57" t="str">
        <f>INDEX('Query Configuration'!$B$5:$B$235,MATCH(MID(YahooFinanceStatistics[[#This Row],[URL]],FIND("p=",YahooFinanceStatistics[[#This Row],[URL]],1)+2,100),'Query Configuration'!$G$5:$G$235,0))</f>
        <v>ENB</v>
      </c>
      <c r="C14821" s="58" t="s">
        <v>603</v>
      </c>
      <c r="D14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21" s="58" t="s">
        <v>8765</v>
      </c>
    </row>
    <row r="14822" spans="1:5" x14ac:dyDescent="0.25">
      <c r="A14822" s="57" t="s">
        <v>1234</v>
      </c>
      <c r="B14822" s="57" t="str">
        <f>INDEX('Query Configuration'!$B$5:$B$235,MATCH(MID(YahooFinanceStatistics[[#This Row],[URL]],FIND("p=",YahooFinanceStatistics[[#This Row],[URL]],1)+2,100),'Query Configuration'!$G$5:$G$235,0))</f>
        <v>ENB</v>
      </c>
      <c r="C14822" s="58" t="s">
        <v>604</v>
      </c>
      <c r="D14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22" s="58" t="s">
        <v>8766</v>
      </c>
    </row>
    <row r="14823" spans="1:5" x14ac:dyDescent="0.25">
      <c r="A14823" s="57" t="s">
        <v>1234</v>
      </c>
      <c r="B14823" s="57" t="str">
        <f>INDEX('Query Configuration'!$B$5:$B$235,MATCH(MID(YahooFinanceStatistics[[#This Row],[URL]],FIND("p=",YahooFinanceStatistics[[#This Row],[URL]],1)+2,100),'Query Configuration'!$G$5:$G$235,0))</f>
        <v>ENB</v>
      </c>
      <c r="C14823" s="58" t="s">
        <v>605</v>
      </c>
      <c r="D14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23" s="58" t="s">
        <v>8767</v>
      </c>
    </row>
    <row r="14824" spans="1:5" x14ac:dyDescent="0.25">
      <c r="A14824" s="57" t="s">
        <v>1234</v>
      </c>
      <c r="B14824" s="57" t="str">
        <f>INDEX('Query Configuration'!$B$5:$B$235,MATCH(MID(YahooFinanceStatistics[[#This Row],[URL]],FIND("p=",YahooFinanceStatistics[[#This Row],[URL]],1)+2,100),'Query Configuration'!$G$5:$G$235,0))</f>
        <v>ENB</v>
      </c>
      <c r="C14824" s="58" t="s">
        <v>606</v>
      </c>
      <c r="D14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24" s="58" t="s">
        <v>8768</v>
      </c>
    </row>
    <row r="14825" spans="1:5" x14ac:dyDescent="0.25">
      <c r="A14825" s="57" t="s">
        <v>1241</v>
      </c>
      <c r="B14825" s="57" t="str">
        <f>INDEX('Query Configuration'!$B$5:$B$235,MATCH(MID(YahooFinanceStatistics[[#This Row],[URL]],FIND("p=",YahooFinanceStatistics[[#This Row],[URL]],1)+2,100),'Query Configuration'!$G$5:$G$235,0))</f>
        <v>GEI</v>
      </c>
      <c r="C14825" s="58" t="s">
        <v>732</v>
      </c>
      <c r="D14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25" s="58" t="s">
        <v>733</v>
      </c>
    </row>
    <row r="14826" spans="1:5" x14ac:dyDescent="0.25">
      <c r="A14826" s="57" t="s">
        <v>1241</v>
      </c>
      <c r="B14826" s="57" t="str">
        <f>INDEX('Query Configuration'!$B$5:$B$235,MATCH(MID(YahooFinanceStatistics[[#This Row],[URL]],FIND("p=",YahooFinanceStatistics[[#This Row],[URL]],1)+2,100),'Query Configuration'!$G$5:$G$235,0))</f>
        <v>GEI</v>
      </c>
      <c r="C14826" s="58" t="s">
        <v>599</v>
      </c>
      <c r="D14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26" s="58" t="s">
        <v>7234</v>
      </c>
    </row>
    <row r="14827" spans="1:5" x14ac:dyDescent="0.25">
      <c r="A14827" s="57" t="s">
        <v>1241</v>
      </c>
      <c r="B14827" s="57" t="str">
        <f>INDEX('Query Configuration'!$B$5:$B$235,MATCH(MID(YahooFinanceStatistics[[#This Row],[URL]],FIND("p=",YahooFinanceStatistics[[#This Row],[URL]],1)+2,100),'Query Configuration'!$G$5:$G$235,0))</f>
        <v>GEI</v>
      </c>
      <c r="C14827" s="58" t="s">
        <v>600</v>
      </c>
      <c r="D14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27" s="58" t="s">
        <v>8769</v>
      </c>
    </row>
    <row r="14828" spans="1:5" x14ac:dyDescent="0.25">
      <c r="A14828" s="57" t="s">
        <v>1241</v>
      </c>
      <c r="B14828" s="57" t="str">
        <f>INDEX('Query Configuration'!$B$5:$B$235,MATCH(MID(YahooFinanceStatistics[[#This Row],[URL]],FIND("p=",YahooFinanceStatistics[[#This Row],[URL]],1)+2,100),'Query Configuration'!$G$5:$G$235,0))</f>
        <v>GEI</v>
      </c>
      <c r="C14828" s="58" t="s">
        <v>601</v>
      </c>
      <c r="D14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28" s="58" t="s">
        <v>8770</v>
      </c>
    </row>
    <row r="14829" spans="1:5" x14ac:dyDescent="0.25">
      <c r="A14829" s="57" t="s">
        <v>1241</v>
      </c>
      <c r="B14829" s="57" t="str">
        <f>INDEX('Query Configuration'!$B$5:$B$235,MATCH(MID(YahooFinanceStatistics[[#This Row],[URL]],FIND("p=",YahooFinanceStatistics[[#This Row],[URL]],1)+2,100),'Query Configuration'!$G$5:$G$235,0))</f>
        <v>GEI</v>
      </c>
      <c r="C14829" s="58" t="s">
        <v>602</v>
      </c>
      <c r="D14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29" s="58" t="s">
        <v>8771</v>
      </c>
    </row>
    <row r="14830" spans="1:5" x14ac:dyDescent="0.25">
      <c r="A14830" s="57" t="s">
        <v>1241</v>
      </c>
      <c r="B14830" s="57" t="str">
        <f>INDEX('Query Configuration'!$B$5:$B$235,MATCH(MID(YahooFinanceStatistics[[#This Row],[URL]],FIND("p=",YahooFinanceStatistics[[#This Row],[URL]],1)+2,100),'Query Configuration'!$G$5:$G$235,0))</f>
        <v>GEI</v>
      </c>
      <c r="C14830" s="58" t="s">
        <v>603</v>
      </c>
      <c r="D14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30" s="58" t="s">
        <v>8772</v>
      </c>
    </row>
    <row r="14831" spans="1:5" x14ac:dyDescent="0.25">
      <c r="A14831" s="57" t="s">
        <v>1241</v>
      </c>
      <c r="B14831" s="57" t="str">
        <f>INDEX('Query Configuration'!$B$5:$B$235,MATCH(MID(YahooFinanceStatistics[[#This Row],[URL]],FIND("p=",YahooFinanceStatistics[[#This Row],[URL]],1)+2,100),'Query Configuration'!$G$5:$G$235,0))</f>
        <v>GEI</v>
      </c>
      <c r="C14831" s="58" t="s">
        <v>604</v>
      </c>
      <c r="D14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31" s="58" t="s">
        <v>8773</v>
      </c>
    </row>
    <row r="14832" spans="1:5" x14ac:dyDescent="0.25">
      <c r="A14832" s="57" t="s">
        <v>1241</v>
      </c>
      <c r="B14832" s="57" t="str">
        <f>INDEX('Query Configuration'!$B$5:$B$235,MATCH(MID(YahooFinanceStatistics[[#This Row],[URL]],FIND("p=",YahooFinanceStatistics[[#This Row],[URL]],1)+2,100),'Query Configuration'!$G$5:$G$235,0))</f>
        <v>GEI</v>
      </c>
      <c r="C14832" s="58" t="s">
        <v>605</v>
      </c>
      <c r="D14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32" s="58" t="s">
        <v>8774</v>
      </c>
    </row>
    <row r="14833" spans="1:5" x14ac:dyDescent="0.25">
      <c r="A14833" s="57" t="s">
        <v>1241</v>
      </c>
      <c r="B14833" s="57" t="str">
        <f>INDEX('Query Configuration'!$B$5:$B$235,MATCH(MID(YahooFinanceStatistics[[#This Row],[URL]],FIND("p=",YahooFinanceStatistics[[#This Row],[URL]],1)+2,100),'Query Configuration'!$G$5:$G$235,0))</f>
        <v>GEI</v>
      </c>
      <c r="C14833" s="58" t="s">
        <v>606</v>
      </c>
      <c r="D14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33" s="58" t="s">
        <v>8775</v>
      </c>
    </row>
    <row r="14834" spans="1:5" x14ac:dyDescent="0.25">
      <c r="A14834" s="57" t="s">
        <v>1247</v>
      </c>
      <c r="B14834" s="57" t="str">
        <f>INDEX('Query Configuration'!$B$5:$B$235,MATCH(MID(YahooFinanceStatistics[[#This Row],[URL]],FIND("p=",YahooFinanceStatistics[[#This Row],[URL]],1)+2,100),'Query Configuration'!$G$5:$G$235,0))</f>
        <v>IPL</v>
      </c>
      <c r="C14834" s="58" t="s">
        <v>732</v>
      </c>
      <c r="D14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34" s="58" t="s">
        <v>733</v>
      </c>
    </row>
    <row r="14835" spans="1:5" x14ac:dyDescent="0.25">
      <c r="A14835" s="57" t="s">
        <v>1247</v>
      </c>
      <c r="B14835" s="57" t="str">
        <f>INDEX('Query Configuration'!$B$5:$B$235,MATCH(MID(YahooFinanceStatistics[[#This Row],[URL]],FIND("p=",YahooFinanceStatistics[[#This Row],[URL]],1)+2,100),'Query Configuration'!$G$5:$G$235,0))</f>
        <v>IPL</v>
      </c>
      <c r="C14835" s="58" t="s">
        <v>599</v>
      </c>
      <c r="D14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35" s="58" t="s">
        <v>8776</v>
      </c>
    </row>
    <row r="14836" spans="1:5" x14ac:dyDescent="0.25">
      <c r="A14836" s="57" t="s">
        <v>1247</v>
      </c>
      <c r="B14836" s="57" t="str">
        <f>INDEX('Query Configuration'!$B$5:$B$235,MATCH(MID(YahooFinanceStatistics[[#This Row],[URL]],FIND("p=",YahooFinanceStatistics[[#This Row],[URL]],1)+2,100),'Query Configuration'!$G$5:$G$235,0))</f>
        <v>IPL</v>
      </c>
      <c r="C14836" s="58" t="s">
        <v>600</v>
      </c>
      <c r="D14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36" s="58" t="s">
        <v>2067</v>
      </c>
    </row>
    <row r="14837" spans="1:5" x14ac:dyDescent="0.25">
      <c r="A14837" s="57" t="s">
        <v>1247</v>
      </c>
      <c r="B14837" s="57" t="str">
        <f>INDEX('Query Configuration'!$B$5:$B$235,MATCH(MID(YahooFinanceStatistics[[#This Row],[URL]],FIND("p=",YahooFinanceStatistics[[#This Row],[URL]],1)+2,100),'Query Configuration'!$G$5:$G$235,0))</f>
        <v>IPL</v>
      </c>
      <c r="C14837" s="58" t="s">
        <v>601</v>
      </c>
      <c r="D14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37" s="58" t="s">
        <v>8777</v>
      </c>
    </row>
    <row r="14838" spans="1:5" x14ac:dyDescent="0.25">
      <c r="A14838" s="57" t="s">
        <v>1247</v>
      </c>
      <c r="B14838" s="57" t="str">
        <f>INDEX('Query Configuration'!$B$5:$B$235,MATCH(MID(YahooFinanceStatistics[[#This Row],[URL]],FIND("p=",YahooFinanceStatistics[[#This Row],[URL]],1)+2,100),'Query Configuration'!$G$5:$G$235,0))</f>
        <v>IPL</v>
      </c>
      <c r="C14838" s="58" t="s">
        <v>602</v>
      </c>
      <c r="D14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38" s="58" t="s">
        <v>8778</v>
      </c>
    </row>
    <row r="14839" spans="1:5" x14ac:dyDescent="0.25">
      <c r="A14839" s="57" t="s">
        <v>1247</v>
      </c>
      <c r="B14839" s="57" t="str">
        <f>INDEX('Query Configuration'!$B$5:$B$235,MATCH(MID(YahooFinanceStatistics[[#This Row],[URL]],FIND("p=",YahooFinanceStatistics[[#This Row],[URL]],1)+2,100),'Query Configuration'!$G$5:$G$235,0))</f>
        <v>IPL</v>
      </c>
      <c r="C14839" s="58" t="s">
        <v>603</v>
      </c>
      <c r="D14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39" s="58" t="s">
        <v>8779</v>
      </c>
    </row>
    <row r="14840" spans="1:5" x14ac:dyDescent="0.25">
      <c r="A14840" s="57" t="s">
        <v>1247</v>
      </c>
      <c r="B14840" s="57" t="str">
        <f>INDEX('Query Configuration'!$B$5:$B$235,MATCH(MID(YahooFinanceStatistics[[#This Row],[URL]],FIND("p=",YahooFinanceStatistics[[#This Row],[URL]],1)+2,100),'Query Configuration'!$G$5:$G$235,0))</f>
        <v>IPL</v>
      </c>
      <c r="C14840" s="58" t="s">
        <v>604</v>
      </c>
      <c r="D14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40" s="58" t="s">
        <v>8780</v>
      </c>
    </row>
    <row r="14841" spans="1:5" x14ac:dyDescent="0.25">
      <c r="A14841" s="57" t="s">
        <v>1247</v>
      </c>
      <c r="B14841" s="57" t="str">
        <f>INDEX('Query Configuration'!$B$5:$B$235,MATCH(MID(YahooFinanceStatistics[[#This Row],[URL]],FIND("p=",YahooFinanceStatistics[[#This Row],[URL]],1)+2,100),'Query Configuration'!$G$5:$G$235,0))</f>
        <v>IPL</v>
      </c>
      <c r="C14841" s="58" t="s">
        <v>605</v>
      </c>
      <c r="D14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41" s="58" t="s">
        <v>8781</v>
      </c>
    </row>
    <row r="14842" spans="1:5" x14ac:dyDescent="0.25">
      <c r="A14842" s="57" t="s">
        <v>1247</v>
      </c>
      <c r="B14842" s="57" t="str">
        <f>INDEX('Query Configuration'!$B$5:$B$235,MATCH(MID(YahooFinanceStatistics[[#This Row],[URL]],FIND("p=",YahooFinanceStatistics[[#This Row],[URL]],1)+2,100),'Query Configuration'!$G$5:$G$235,0))</f>
        <v>IPL</v>
      </c>
      <c r="C14842" s="58" t="s">
        <v>606</v>
      </c>
      <c r="D14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42" s="58" t="s">
        <v>8782</v>
      </c>
    </row>
    <row r="14843" spans="1:5" x14ac:dyDescent="0.25">
      <c r="A14843" s="57" t="s">
        <v>1253</v>
      </c>
      <c r="B14843" s="57" t="str">
        <f>INDEX('Query Configuration'!$B$5:$B$235,MATCH(MID(YahooFinanceStatistics[[#This Row],[URL]],FIND("p=",YahooFinanceStatistics[[#This Row],[URL]],1)+2,100),'Query Configuration'!$G$5:$G$235,0))</f>
        <v>KEY</v>
      </c>
      <c r="C14843" s="58" t="s">
        <v>732</v>
      </c>
      <c r="D14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43" s="58" t="s">
        <v>733</v>
      </c>
    </row>
    <row r="14844" spans="1:5" x14ac:dyDescent="0.25">
      <c r="A14844" s="57" t="s">
        <v>1253</v>
      </c>
      <c r="B14844" s="57" t="str">
        <f>INDEX('Query Configuration'!$B$5:$B$235,MATCH(MID(YahooFinanceStatistics[[#This Row],[URL]],FIND("p=",YahooFinanceStatistics[[#This Row],[URL]],1)+2,100),'Query Configuration'!$G$5:$G$235,0))</f>
        <v>KEY</v>
      </c>
      <c r="C14844" s="58" t="s">
        <v>599</v>
      </c>
      <c r="D14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44" s="58" t="s">
        <v>1204</v>
      </c>
    </row>
    <row r="14845" spans="1:5" x14ac:dyDescent="0.25">
      <c r="A14845" s="57" t="s">
        <v>1253</v>
      </c>
      <c r="B14845" s="57" t="str">
        <f>INDEX('Query Configuration'!$B$5:$B$235,MATCH(MID(YahooFinanceStatistics[[#This Row],[URL]],FIND("p=",YahooFinanceStatistics[[#This Row],[URL]],1)+2,100),'Query Configuration'!$G$5:$G$235,0))</f>
        <v>KEY</v>
      </c>
      <c r="C14845" s="58" t="s">
        <v>600</v>
      </c>
      <c r="D14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45" s="58" t="s">
        <v>8783</v>
      </c>
    </row>
    <row r="14846" spans="1:5" x14ac:dyDescent="0.25">
      <c r="A14846" s="57" t="s">
        <v>1253</v>
      </c>
      <c r="B14846" s="57" t="str">
        <f>INDEX('Query Configuration'!$B$5:$B$235,MATCH(MID(YahooFinanceStatistics[[#This Row],[URL]],FIND("p=",YahooFinanceStatistics[[#This Row],[URL]],1)+2,100),'Query Configuration'!$G$5:$G$235,0))</f>
        <v>KEY</v>
      </c>
      <c r="C14846" s="58" t="s">
        <v>601</v>
      </c>
      <c r="D14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46" s="58" t="s">
        <v>8784</v>
      </c>
    </row>
    <row r="14847" spans="1:5" x14ac:dyDescent="0.25">
      <c r="A14847" s="57" t="s">
        <v>1253</v>
      </c>
      <c r="B14847" s="57" t="str">
        <f>INDEX('Query Configuration'!$B$5:$B$235,MATCH(MID(YahooFinanceStatistics[[#This Row],[URL]],FIND("p=",YahooFinanceStatistics[[#This Row],[URL]],1)+2,100),'Query Configuration'!$G$5:$G$235,0))</f>
        <v>KEY</v>
      </c>
      <c r="C14847" s="58" t="s">
        <v>602</v>
      </c>
      <c r="D14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47" s="58" t="s">
        <v>8367</v>
      </c>
    </row>
    <row r="14848" spans="1:5" x14ac:dyDescent="0.25">
      <c r="A14848" s="57" t="s">
        <v>1253</v>
      </c>
      <c r="B14848" s="57" t="str">
        <f>INDEX('Query Configuration'!$B$5:$B$235,MATCH(MID(YahooFinanceStatistics[[#This Row],[URL]],FIND("p=",YahooFinanceStatistics[[#This Row],[URL]],1)+2,100),'Query Configuration'!$G$5:$G$235,0))</f>
        <v>KEY</v>
      </c>
      <c r="C14848" s="58" t="s">
        <v>603</v>
      </c>
      <c r="D14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48" s="58" t="s">
        <v>8785</v>
      </c>
    </row>
    <row r="14849" spans="1:5" x14ac:dyDescent="0.25">
      <c r="A14849" s="57" t="s">
        <v>1253</v>
      </c>
      <c r="B14849" s="57" t="str">
        <f>INDEX('Query Configuration'!$B$5:$B$235,MATCH(MID(YahooFinanceStatistics[[#This Row],[URL]],FIND("p=",YahooFinanceStatistics[[#This Row],[URL]],1)+2,100),'Query Configuration'!$G$5:$G$235,0))</f>
        <v>KEY</v>
      </c>
      <c r="C14849" s="58" t="s">
        <v>604</v>
      </c>
      <c r="D14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49" s="58" t="s">
        <v>8786</v>
      </c>
    </row>
    <row r="14850" spans="1:5" x14ac:dyDescent="0.25">
      <c r="A14850" s="57" t="s">
        <v>1253</v>
      </c>
      <c r="B14850" s="57" t="str">
        <f>INDEX('Query Configuration'!$B$5:$B$235,MATCH(MID(YahooFinanceStatistics[[#This Row],[URL]],FIND("p=",YahooFinanceStatistics[[#This Row],[URL]],1)+2,100),'Query Configuration'!$G$5:$G$235,0))</f>
        <v>KEY</v>
      </c>
      <c r="C14850" s="58" t="s">
        <v>605</v>
      </c>
      <c r="D14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50" s="58" t="s">
        <v>8787</v>
      </c>
    </row>
    <row r="14851" spans="1:5" x14ac:dyDescent="0.25">
      <c r="A14851" s="57" t="s">
        <v>1253</v>
      </c>
      <c r="B14851" s="57" t="str">
        <f>INDEX('Query Configuration'!$B$5:$B$235,MATCH(MID(YahooFinanceStatistics[[#This Row],[URL]],FIND("p=",YahooFinanceStatistics[[#This Row],[URL]],1)+2,100),'Query Configuration'!$G$5:$G$235,0))</f>
        <v>KEY</v>
      </c>
      <c r="C14851" s="58" t="s">
        <v>606</v>
      </c>
      <c r="D14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51" s="58" t="s">
        <v>8788</v>
      </c>
    </row>
    <row r="14852" spans="1:5" x14ac:dyDescent="0.25">
      <c r="A14852" s="57" t="s">
        <v>1260</v>
      </c>
      <c r="B14852" s="57" t="str">
        <f>INDEX('Query Configuration'!$B$5:$B$235,MATCH(MID(YahooFinanceStatistics[[#This Row],[URL]],FIND("p=",YahooFinanceStatistics[[#This Row],[URL]],1)+2,100),'Query Configuration'!$G$5:$G$235,0))</f>
        <v>PPL</v>
      </c>
      <c r="C14852" s="58" t="s">
        <v>732</v>
      </c>
      <c r="D14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52" s="58" t="s">
        <v>733</v>
      </c>
    </row>
    <row r="14853" spans="1:5" x14ac:dyDescent="0.25">
      <c r="A14853" s="57" t="s">
        <v>1260</v>
      </c>
      <c r="B14853" s="57" t="str">
        <f>INDEX('Query Configuration'!$B$5:$B$235,MATCH(MID(YahooFinanceStatistics[[#This Row],[URL]],FIND("p=",YahooFinanceStatistics[[#This Row],[URL]],1)+2,100),'Query Configuration'!$G$5:$G$235,0))</f>
        <v>PPL</v>
      </c>
      <c r="C14853" s="58" t="s">
        <v>599</v>
      </c>
      <c r="D14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53" s="58" t="s">
        <v>8789</v>
      </c>
    </row>
    <row r="14854" spans="1:5" x14ac:dyDescent="0.25">
      <c r="A14854" s="57" t="s">
        <v>1260</v>
      </c>
      <c r="B14854" s="57" t="str">
        <f>INDEX('Query Configuration'!$B$5:$B$235,MATCH(MID(YahooFinanceStatistics[[#This Row],[URL]],FIND("p=",YahooFinanceStatistics[[#This Row],[URL]],1)+2,100),'Query Configuration'!$G$5:$G$235,0))</f>
        <v>PPL</v>
      </c>
      <c r="C14854" s="58" t="s">
        <v>600</v>
      </c>
      <c r="D14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54" s="58" t="s">
        <v>8790</v>
      </c>
    </row>
    <row r="14855" spans="1:5" x14ac:dyDescent="0.25">
      <c r="A14855" s="57" t="s">
        <v>1260</v>
      </c>
      <c r="B14855" s="57" t="str">
        <f>INDEX('Query Configuration'!$B$5:$B$235,MATCH(MID(YahooFinanceStatistics[[#This Row],[URL]],FIND("p=",YahooFinanceStatistics[[#This Row],[URL]],1)+2,100),'Query Configuration'!$G$5:$G$235,0))</f>
        <v>PPL</v>
      </c>
      <c r="C14855" s="58" t="s">
        <v>601</v>
      </c>
      <c r="D14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55" s="58" t="s">
        <v>8791</v>
      </c>
    </row>
    <row r="14856" spans="1:5" x14ac:dyDescent="0.25">
      <c r="A14856" s="57" t="s">
        <v>1260</v>
      </c>
      <c r="B14856" s="57" t="str">
        <f>INDEX('Query Configuration'!$B$5:$B$235,MATCH(MID(YahooFinanceStatistics[[#This Row],[URL]],FIND("p=",YahooFinanceStatistics[[#This Row],[URL]],1)+2,100),'Query Configuration'!$G$5:$G$235,0))</f>
        <v>PPL</v>
      </c>
      <c r="C14856" s="58" t="s">
        <v>602</v>
      </c>
      <c r="D14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56" s="58" t="s">
        <v>8792</v>
      </c>
    </row>
    <row r="14857" spans="1:5" x14ac:dyDescent="0.25">
      <c r="A14857" s="57" t="s">
        <v>1260</v>
      </c>
      <c r="B14857" s="57" t="str">
        <f>INDEX('Query Configuration'!$B$5:$B$235,MATCH(MID(YahooFinanceStatistics[[#This Row],[URL]],FIND("p=",YahooFinanceStatistics[[#This Row],[URL]],1)+2,100),'Query Configuration'!$G$5:$G$235,0))</f>
        <v>PPL</v>
      </c>
      <c r="C14857" s="58" t="s">
        <v>603</v>
      </c>
      <c r="D14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57" s="58" t="s">
        <v>8793</v>
      </c>
    </row>
    <row r="14858" spans="1:5" x14ac:dyDescent="0.25">
      <c r="A14858" s="57" t="s">
        <v>1260</v>
      </c>
      <c r="B14858" s="57" t="str">
        <f>INDEX('Query Configuration'!$B$5:$B$235,MATCH(MID(YahooFinanceStatistics[[#This Row],[URL]],FIND("p=",YahooFinanceStatistics[[#This Row],[URL]],1)+2,100),'Query Configuration'!$G$5:$G$235,0))</f>
        <v>PPL</v>
      </c>
      <c r="C14858" s="58" t="s">
        <v>604</v>
      </c>
      <c r="D14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58" s="58" t="s">
        <v>8794</v>
      </c>
    </row>
    <row r="14859" spans="1:5" x14ac:dyDescent="0.25">
      <c r="A14859" s="57" t="s">
        <v>1260</v>
      </c>
      <c r="B14859" s="57" t="str">
        <f>INDEX('Query Configuration'!$B$5:$B$235,MATCH(MID(YahooFinanceStatistics[[#This Row],[URL]],FIND("p=",YahooFinanceStatistics[[#This Row],[URL]],1)+2,100),'Query Configuration'!$G$5:$G$235,0))</f>
        <v>PPL</v>
      </c>
      <c r="C14859" s="58" t="s">
        <v>605</v>
      </c>
      <c r="D14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59" s="58" t="s">
        <v>8795</v>
      </c>
    </row>
    <row r="14860" spans="1:5" x14ac:dyDescent="0.25">
      <c r="A14860" s="57" t="s">
        <v>1260</v>
      </c>
      <c r="B14860" s="57" t="str">
        <f>INDEX('Query Configuration'!$B$5:$B$235,MATCH(MID(YahooFinanceStatistics[[#This Row],[URL]],FIND("p=",YahooFinanceStatistics[[#This Row],[URL]],1)+2,100),'Query Configuration'!$G$5:$G$235,0))</f>
        <v>PPL</v>
      </c>
      <c r="C14860" s="58" t="s">
        <v>606</v>
      </c>
      <c r="D14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60" s="58" t="s">
        <v>8796</v>
      </c>
    </row>
    <row r="14861" spans="1:5" x14ac:dyDescent="0.25">
      <c r="A14861" s="57" t="s">
        <v>1266</v>
      </c>
      <c r="B14861" s="57" t="str">
        <f>INDEX('Query Configuration'!$B$5:$B$235,MATCH(MID(YahooFinanceStatistics[[#This Row],[URL]],FIND("p=",YahooFinanceStatistics[[#This Row],[URL]],1)+2,100),'Query Configuration'!$G$5:$G$235,0))</f>
        <v>TRP</v>
      </c>
      <c r="C14861" s="58" t="s">
        <v>732</v>
      </c>
      <c r="D14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61" s="58" t="s">
        <v>733</v>
      </c>
    </row>
    <row r="14862" spans="1:5" x14ac:dyDescent="0.25">
      <c r="A14862" s="57" t="s">
        <v>1266</v>
      </c>
      <c r="B14862" s="57" t="str">
        <f>INDEX('Query Configuration'!$B$5:$B$235,MATCH(MID(YahooFinanceStatistics[[#This Row],[URL]],FIND("p=",YahooFinanceStatistics[[#This Row],[URL]],1)+2,100),'Query Configuration'!$G$5:$G$235,0))</f>
        <v>TRP</v>
      </c>
      <c r="C14862" s="58" t="s">
        <v>599</v>
      </c>
      <c r="D14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62" s="58" t="s">
        <v>882</v>
      </c>
    </row>
    <row r="14863" spans="1:5" x14ac:dyDescent="0.25">
      <c r="A14863" s="57" t="s">
        <v>1266</v>
      </c>
      <c r="B14863" s="57" t="str">
        <f>INDEX('Query Configuration'!$B$5:$B$235,MATCH(MID(YahooFinanceStatistics[[#This Row],[URL]],FIND("p=",YahooFinanceStatistics[[#This Row],[URL]],1)+2,100),'Query Configuration'!$G$5:$G$235,0))</f>
        <v>TRP</v>
      </c>
      <c r="C14863" s="58" t="s">
        <v>600</v>
      </c>
      <c r="D14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63" s="58" t="s">
        <v>8797</v>
      </c>
    </row>
    <row r="14864" spans="1:5" x14ac:dyDescent="0.25">
      <c r="A14864" s="57" t="s">
        <v>1266</v>
      </c>
      <c r="B14864" s="57" t="str">
        <f>INDEX('Query Configuration'!$B$5:$B$235,MATCH(MID(YahooFinanceStatistics[[#This Row],[URL]],FIND("p=",YahooFinanceStatistics[[#This Row],[URL]],1)+2,100),'Query Configuration'!$G$5:$G$235,0))</f>
        <v>TRP</v>
      </c>
      <c r="C14864" s="58" t="s">
        <v>601</v>
      </c>
      <c r="D14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64" s="58" t="s">
        <v>8798</v>
      </c>
    </row>
    <row r="14865" spans="1:5" x14ac:dyDescent="0.25">
      <c r="A14865" s="57" t="s">
        <v>1266</v>
      </c>
      <c r="B14865" s="57" t="str">
        <f>INDEX('Query Configuration'!$B$5:$B$235,MATCH(MID(YahooFinanceStatistics[[#This Row],[URL]],FIND("p=",YahooFinanceStatistics[[#This Row],[URL]],1)+2,100),'Query Configuration'!$G$5:$G$235,0))</f>
        <v>TRP</v>
      </c>
      <c r="C14865" s="58" t="s">
        <v>602</v>
      </c>
      <c r="D14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65" s="58" t="s">
        <v>8799</v>
      </c>
    </row>
    <row r="14866" spans="1:5" x14ac:dyDescent="0.25">
      <c r="A14866" s="57" t="s">
        <v>1266</v>
      </c>
      <c r="B14866" s="57" t="str">
        <f>INDEX('Query Configuration'!$B$5:$B$235,MATCH(MID(YahooFinanceStatistics[[#This Row],[URL]],FIND("p=",YahooFinanceStatistics[[#This Row],[URL]],1)+2,100),'Query Configuration'!$G$5:$G$235,0))</f>
        <v>TRP</v>
      </c>
      <c r="C14866" s="58" t="s">
        <v>603</v>
      </c>
      <c r="D14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66" s="58" t="s">
        <v>8800</v>
      </c>
    </row>
    <row r="14867" spans="1:5" x14ac:dyDescent="0.25">
      <c r="A14867" s="57" t="s">
        <v>1266</v>
      </c>
      <c r="B14867" s="57" t="str">
        <f>INDEX('Query Configuration'!$B$5:$B$235,MATCH(MID(YahooFinanceStatistics[[#This Row],[URL]],FIND("p=",YahooFinanceStatistics[[#This Row],[URL]],1)+2,100),'Query Configuration'!$G$5:$G$235,0))</f>
        <v>TRP</v>
      </c>
      <c r="C14867" s="58" t="s">
        <v>604</v>
      </c>
      <c r="D14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67" s="58" t="s">
        <v>8801</v>
      </c>
    </row>
    <row r="14868" spans="1:5" x14ac:dyDescent="0.25">
      <c r="A14868" s="57" t="s">
        <v>1266</v>
      </c>
      <c r="B14868" s="57" t="str">
        <f>INDEX('Query Configuration'!$B$5:$B$235,MATCH(MID(YahooFinanceStatistics[[#This Row],[URL]],FIND("p=",YahooFinanceStatistics[[#This Row],[URL]],1)+2,100),'Query Configuration'!$G$5:$G$235,0))</f>
        <v>TRP</v>
      </c>
      <c r="C14868" s="58" t="s">
        <v>605</v>
      </c>
      <c r="D14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68" s="58" t="s">
        <v>8802</v>
      </c>
    </row>
    <row r="14869" spans="1:5" x14ac:dyDescent="0.25">
      <c r="A14869" s="57" t="s">
        <v>1266</v>
      </c>
      <c r="B14869" s="57" t="str">
        <f>INDEX('Query Configuration'!$B$5:$B$235,MATCH(MID(YahooFinanceStatistics[[#This Row],[URL]],FIND("p=",YahooFinanceStatistics[[#This Row],[URL]],1)+2,100),'Query Configuration'!$G$5:$G$235,0))</f>
        <v>TRP</v>
      </c>
      <c r="C14869" s="58" t="s">
        <v>606</v>
      </c>
      <c r="D14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69" s="58" t="s">
        <v>8803</v>
      </c>
    </row>
    <row r="14870" spans="1:5" x14ac:dyDescent="0.25">
      <c r="A14870" s="57" t="s">
        <v>1272</v>
      </c>
      <c r="B14870" s="57" t="str">
        <f>INDEX('Query Configuration'!$B$5:$B$235,MATCH(MID(YahooFinanceStatistics[[#This Row],[URL]],FIND("p=",YahooFinanceStatistics[[#This Row],[URL]],1)+2,100),'Query Configuration'!$G$5:$G$235,0))</f>
        <v>PKI</v>
      </c>
      <c r="C14870" s="58" t="s">
        <v>732</v>
      </c>
      <c r="D14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70" s="58" t="s">
        <v>733</v>
      </c>
    </row>
    <row r="14871" spans="1:5" x14ac:dyDescent="0.25">
      <c r="A14871" s="57" t="s">
        <v>1272</v>
      </c>
      <c r="B14871" s="57" t="str">
        <f>INDEX('Query Configuration'!$B$5:$B$235,MATCH(MID(YahooFinanceStatistics[[#This Row],[URL]],FIND("p=",YahooFinanceStatistics[[#This Row],[URL]],1)+2,100),'Query Configuration'!$G$5:$G$235,0))</f>
        <v>PKI</v>
      </c>
      <c r="C14871" s="58" t="s">
        <v>599</v>
      </c>
      <c r="D14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71" s="58" t="s">
        <v>8804</v>
      </c>
    </row>
    <row r="14872" spans="1:5" x14ac:dyDescent="0.25">
      <c r="A14872" s="57" t="s">
        <v>1272</v>
      </c>
      <c r="B14872" s="57" t="str">
        <f>INDEX('Query Configuration'!$B$5:$B$235,MATCH(MID(YahooFinanceStatistics[[#This Row],[URL]],FIND("p=",YahooFinanceStatistics[[#This Row],[URL]],1)+2,100),'Query Configuration'!$G$5:$G$235,0))</f>
        <v>PKI</v>
      </c>
      <c r="C14872" s="58" t="s">
        <v>600</v>
      </c>
      <c r="D14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72" s="58" t="s">
        <v>7152</v>
      </c>
    </row>
    <row r="14873" spans="1:5" x14ac:dyDescent="0.25">
      <c r="A14873" s="57" t="s">
        <v>1272</v>
      </c>
      <c r="B14873" s="57" t="str">
        <f>INDEX('Query Configuration'!$B$5:$B$235,MATCH(MID(YahooFinanceStatistics[[#This Row],[URL]],FIND("p=",YahooFinanceStatistics[[#This Row],[URL]],1)+2,100),'Query Configuration'!$G$5:$G$235,0))</f>
        <v>PKI</v>
      </c>
      <c r="C14873" s="58" t="s">
        <v>601</v>
      </c>
      <c r="D14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73" s="58" t="s">
        <v>8805</v>
      </c>
    </row>
    <row r="14874" spans="1:5" x14ac:dyDescent="0.25">
      <c r="A14874" s="57" t="s">
        <v>1272</v>
      </c>
      <c r="B14874" s="57" t="str">
        <f>INDEX('Query Configuration'!$B$5:$B$235,MATCH(MID(YahooFinanceStatistics[[#This Row],[URL]],FIND("p=",YahooFinanceStatistics[[#This Row],[URL]],1)+2,100),'Query Configuration'!$G$5:$G$235,0))</f>
        <v>PKI</v>
      </c>
      <c r="C14874" s="58" t="s">
        <v>602</v>
      </c>
      <c r="D14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74" s="58" t="s">
        <v>8806</v>
      </c>
    </row>
    <row r="14875" spans="1:5" x14ac:dyDescent="0.25">
      <c r="A14875" s="57" t="s">
        <v>1272</v>
      </c>
      <c r="B14875" s="57" t="str">
        <f>INDEX('Query Configuration'!$B$5:$B$235,MATCH(MID(YahooFinanceStatistics[[#This Row],[URL]],FIND("p=",YahooFinanceStatistics[[#This Row],[URL]],1)+2,100),'Query Configuration'!$G$5:$G$235,0))</f>
        <v>PKI</v>
      </c>
      <c r="C14875" s="58" t="s">
        <v>603</v>
      </c>
      <c r="D14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75" s="58" t="s">
        <v>8807</v>
      </c>
    </row>
    <row r="14876" spans="1:5" x14ac:dyDescent="0.25">
      <c r="A14876" s="57" t="s">
        <v>1272</v>
      </c>
      <c r="B14876" s="57" t="str">
        <f>INDEX('Query Configuration'!$B$5:$B$235,MATCH(MID(YahooFinanceStatistics[[#This Row],[URL]],FIND("p=",YahooFinanceStatistics[[#This Row],[URL]],1)+2,100),'Query Configuration'!$G$5:$G$235,0))</f>
        <v>PKI</v>
      </c>
      <c r="C14876" s="58" t="s">
        <v>604</v>
      </c>
      <c r="D14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76" s="58" t="s">
        <v>8808</v>
      </c>
    </row>
    <row r="14877" spans="1:5" x14ac:dyDescent="0.25">
      <c r="A14877" s="57" t="s">
        <v>1272</v>
      </c>
      <c r="B14877" s="57" t="str">
        <f>INDEX('Query Configuration'!$B$5:$B$235,MATCH(MID(YahooFinanceStatistics[[#This Row],[URL]],FIND("p=",YahooFinanceStatistics[[#This Row],[URL]],1)+2,100),'Query Configuration'!$G$5:$G$235,0))</f>
        <v>PKI</v>
      </c>
      <c r="C14877" s="58" t="s">
        <v>605</v>
      </c>
      <c r="D14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77" s="58" t="s">
        <v>8809</v>
      </c>
    </row>
    <row r="14878" spans="1:5" x14ac:dyDescent="0.25">
      <c r="A14878" s="57" t="s">
        <v>1272</v>
      </c>
      <c r="B14878" s="57" t="str">
        <f>INDEX('Query Configuration'!$B$5:$B$235,MATCH(MID(YahooFinanceStatistics[[#This Row],[URL]],FIND("p=",YahooFinanceStatistics[[#This Row],[URL]],1)+2,100),'Query Configuration'!$G$5:$G$235,0))</f>
        <v>PKI</v>
      </c>
      <c r="C14878" s="58" t="s">
        <v>606</v>
      </c>
      <c r="D14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78" s="58" t="s">
        <v>8810</v>
      </c>
    </row>
    <row r="14879" spans="1:5" x14ac:dyDescent="0.25">
      <c r="A14879" s="57" t="s">
        <v>1278</v>
      </c>
      <c r="B14879" s="57" t="str">
        <f>INDEX('Query Configuration'!$B$5:$B$235,MATCH(MID(YahooFinanceStatistics[[#This Row],[URL]],FIND("p=",YahooFinanceStatistics[[#This Row],[URL]],1)+2,100),'Query Configuration'!$G$5:$G$235,0))</f>
        <v>BAM.A</v>
      </c>
      <c r="C14879" s="58" t="s">
        <v>732</v>
      </c>
      <c r="D14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79" s="58" t="s">
        <v>733</v>
      </c>
    </row>
    <row r="14880" spans="1:5" x14ac:dyDescent="0.25">
      <c r="A14880" s="57" t="s">
        <v>1278</v>
      </c>
      <c r="B14880" s="57" t="str">
        <f>INDEX('Query Configuration'!$B$5:$B$235,MATCH(MID(YahooFinanceStatistics[[#This Row],[URL]],FIND("p=",YahooFinanceStatistics[[#This Row],[URL]],1)+2,100),'Query Configuration'!$G$5:$G$235,0))</f>
        <v>BAM.A</v>
      </c>
      <c r="C14880" s="58" t="s">
        <v>599</v>
      </c>
      <c r="D14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80" s="58" t="s">
        <v>8811</v>
      </c>
    </row>
    <row r="14881" spans="1:5" x14ac:dyDescent="0.25">
      <c r="A14881" s="57" t="s">
        <v>1278</v>
      </c>
      <c r="B14881" s="57" t="str">
        <f>INDEX('Query Configuration'!$B$5:$B$235,MATCH(MID(YahooFinanceStatistics[[#This Row],[URL]],FIND("p=",YahooFinanceStatistics[[#This Row],[URL]],1)+2,100),'Query Configuration'!$G$5:$G$235,0))</f>
        <v>BAM.A</v>
      </c>
      <c r="C14881" s="58" t="s">
        <v>600</v>
      </c>
      <c r="D14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81" s="58" t="s">
        <v>1202</v>
      </c>
    </row>
    <row r="14882" spans="1:5" x14ac:dyDescent="0.25">
      <c r="A14882" s="57" t="s">
        <v>1278</v>
      </c>
      <c r="B14882" s="57" t="str">
        <f>INDEX('Query Configuration'!$B$5:$B$235,MATCH(MID(YahooFinanceStatistics[[#This Row],[URL]],FIND("p=",YahooFinanceStatistics[[#This Row],[URL]],1)+2,100),'Query Configuration'!$G$5:$G$235,0))</f>
        <v>BAM.A</v>
      </c>
      <c r="C14882" s="58" t="s">
        <v>601</v>
      </c>
      <c r="D14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82" s="58" t="s">
        <v>8812</v>
      </c>
    </row>
    <row r="14883" spans="1:5" x14ac:dyDescent="0.25">
      <c r="A14883" s="57" t="s">
        <v>1278</v>
      </c>
      <c r="B14883" s="57" t="str">
        <f>INDEX('Query Configuration'!$B$5:$B$235,MATCH(MID(YahooFinanceStatistics[[#This Row],[URL]],FIND("p=",YahooFinanceStatistics[[#This Row],[URL]],1)+2,100),'Query Configuration'!$G$5:$G$235,0))</f>
        <v>BAM.A</v>
      </c>
      <c r="C14883" s="58" t="s">
        <v>602</v>
      </c>
      <c r="D14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83" s="58" t="s">
        <v>8813</v>
      </c>
    </row>
    <row r="14884" spans="1:5" x14ac:dyDescent="0.25">
      <c r="A14884" s="57" t="s">
        <v>1278</v>
      </c>
      <c r="B14884" s="57" t="str">
        <f>INDEX('Query Configuration'!$B$5:$B$235,MATCH(MID(YahooFinanceStatistics[[#This Row],[URL]],FIND("p=",YahooFinanceStatistics[[#This Row],[URL]],1)+2,100),'Query Configuration'!$G$5:$G$235,0))</f>
        <v>BAM.A</v>
      </c>
      <c r="C14884" s="58" t="s">
        <v>603</v>
      </c>
      <c r="D14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84" s="58" t="s">
        <v>8814</v>
      </c>
    </row>
    <row r="14885" spans="1:5" x14ac:dyDescent="0.25">
      <c r="A14885" s="57" t="s">
        <v>1278</v>
      </c>
      <c r="B14885" s="57" t="str">
        <f>INDEX('Query Configuration'!$B$5:$B$235,MATCH(MID(YahooFinanceStatistics[[#This Row],[URL]],FIND("p=",YahooFinanceStatistics[[#This Row],[URL]],1)+2,100),'Query Configuration'!$G$5:$G$235,0))</f>
        <v>BAM.A</v>
      </c>
      <c r="C14885" s="58" t="s">
        <v>604</v>
      </c>
      <c r="D14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85" s="58" t="s">
        <v>8815</v>
      </c>
    </row>
    <row r="14886" spans="1:5" x14ac:dyDescent="0.25">
      <c r="A14886" s="57" t="s">
        <v>1278</v>
      </c>
      <c r="B14886" s="57" t="str">
        <f>INDEX('Query Configuration'!$B$5:$B$235,MATCH(MID(YahooFinanceStatistics[[#This Row],[URL]],FIND("p=",YahooFinanceStatistics[[#This Row],[URL]],1)+2,100),'Query Configuration'!$G$5:$G$235,0))</f>
        <v>BAM.A</v>
      </c>
      <c r="C14886" s="58" t="s">
        <v>605</v>
      </c>
      <c r="D14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86" s="58" t="s">
        <v>8816</v>
      </c>
    </row>
    <row r="14887" spans="1:5" x14ac:dyDescent="0.25">
      <c r="A14887" s="57" t="s">
        <v>1278</v>
      </c>
      <c r="B14887" s="57" t="str">
        <f>INDEX('Query Configuration'!$B$5:$B$235,MATCH(MID(YahooFinanceStatistics[[#This Row],[URL]],FIND("p=",YahooFinanceStatistics[[#This Row],[URL]],1)+2,100),'Query Configuration'!$G$5:$G$235,0))</f>
        <v>BAM.A</v>
      </c>
      <c r="C14887" s="58" t="s">
        <v>606</v>
      </c>
      <c r="D14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87" s="58" t="s">
        <v>8817</v>
      </c>
    </row>
    <row r="14888" spans="1:5" x14ac:dyDescent="0.25">
      <c r="A14888" s="57" t="s">
        <v>1285</v>
      </c>
      <c r="B14888" s="57" t="str">
        <f>INDEX('Query Configuration'!$B$5:$B$235,MATCH(MID(YahooFinanceStatistics[[#This Row],[URL]],FIND("p=",YahooFinanceStatistics[[#This Row],[URL]],1)+2,100),'Query Configuration'!$G$5:$G$235,0))</f>
        <v>CIX</v>
      </c>
      <c r="C14888" s="58" t="s">
        <v>732</v>
      </c>
      <c r="D14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88" s="58" t="s">
        <v>733</v>
      </c>
    </row>
    <row r="14889" spans="1:5" x14ac:dyDescent="0.25">
      <c r="A14889" s="57" t="s">
        <v>1285</v>
      </c>
      <c r="B14889" s="57" t="str">
        <f>INDEX('Query Configuration'!$B$5:$B$235,MATCH(MID(YahooFinanceStatistics[[#This Row],[URL]],FIND("p=",YahooFinanceStatistics[[#This Row],[URL]],1)+2,100),'Query Configuration'!$G$5:$G$235,0))</f>
        <v>CIX</v>
      </c>
      <c r="C14889" s="58" t="s">
        <v>599</v>
      </c>
      <c r="D14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89" s="58" t="s">
        <v>897</v>
      </c>
    </row>
    <row r="14890" spans="1:5" x14ac:dyDescent="0.25">
      <c r="A14890" s="57" t="s">
        <v>1285</v>
      </c>
      <c r="B14890" s="57" t="str">
        <f>INDEX('Query Configuration'!$B$5:$B$235,MATCH(MID(YahooFinanceStatistics[[#This Row],[URL]],FIND("p=",YahooFinanceStatistics[[#This Row],[URL]],1)+2,100),'Query Configuration'!$G$5:$G$235,0))</f>
        <v>CIX</v>
      </c>
      <c r="C14890" s="58" t="s">
        <v>600</v>
      </c>
      <c r="D14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90" s="58" t="s">
        <v>8818</v>
      </c>
    </row>
    <row r="14891" spans="1:5" x14ac:dyDescent="0.25">
      <c r="A14891" s="57" t="s">
        <v>1285</v>
      </c>
      <c r="B14891" s="57" t="str">
        <f>INDEX('Query Configuration'!$B$5:$B$235,MATCH(MID(YahooFinanceStatistics[[#This Row],[URL]],FIND("p=",YahooFinanceStatistics[[#This Row],[URL]],1)+2,100),'Query Configuration'!$G$5:$G$235,0))</f>
        <v>CIX</v>
      </c>
      <c r="C14891" s="58" t="s">
        <v>601</v>
      </c>
      <c r="D14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891" s="58" t="s">
        <v>8819</v>
      </c>
    </row>
    <row r="14892" spans="1:5" x14ac:dyDescent="0.25">
      <c r="A14892" s="57" t="s">
        <v>1285</v>
      </c>
      <c r="B14892" s="57" t="str">
        <f>INDEX('Query Configuration'!$B$5:$B$235,MATCH(MID(YahooFinanceStatistics[[#This Row],[URL]],FIND("p=",YahooFinanceStatistics[[#This Row],[URL]],1)+2,100),'Query Configuration'!$G$5:$G$235,0))</f>
        <v>CIX</v>
      </c>
      <c r="C14892" s="58" t="s">
        <v>602</v>
      </c>
      <c r="D14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892" s="58" t="s">
        <v>8820</v>
      </c>
    </row>
    <row r="14893" spans="1:5" x14ac:dyDescent="0.25">
      <c r="A14893" s="57" t="s">
        <v>1285</v>
      </c>
      <c r="B14893" s="57" t="str">
        <f>INDEX('Query Configuration'!$B$5:$B$235,MATCH(MID(YahooFinanceStatistics[[#This Row],[URL]],FIND("p=",YahooFinanceStatistics[[#This Row],[URL]],1)+2,100),'Query Configuration'!$G$5:$G$235,0))</f>
        <v>CIX</v>
      </c>
      <c r="C14893" s="58" t="s">
        <v>603</v>
      </c>
      <c r="D14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893" s="58" t="s">
        <v>8821</v>
      </c>
    </row>
    <row r="14894" spans="1:5" x14ac:dyDescent="0.25">
      <c r="A14894" s="57" t="s">
        <v>1285</v>
      </c>
      <c r="B14894" s="57" t="str">
        <f>INDEX('Query Configuration'!$B$5:$B$235,MATCH(MID(YahooFinanceStatistics[[#This Row],[URL]],FIND("p=",YahooFinanceStatistics[[#This Row],[URL]],1)+2,100),'Query Configuration'!$G$5:$G$235,0))</f>
        <v>CIX</v>
      </c>
      <c r="C14894" s="58" t="s">
        <v>604</v>
      </c>
      <c r="D14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894" s="58" t="s">
        <v>8822</v>
      </c>
    </row>
    <row r="14895" spans="1:5" x14ac:dyDescent="0.25">
      <c r="A14895" s="57" t="s">
        <v>1285</v>
      </c>
      <c r="B14895" s="57" t="str">
        <f>INDEX('Query Configuration'!$B$5:$B$235,MATCH(MID(YahooFinanceStatistics[[#This Row],[URL]],FIND("p=",YahooFinanceStatistics[[#This Row],[URL]],1)+2,100),'Query Configuration'!$G$5:$G$235,0))</f>
        <v>CIX</v>
      </c>
      <c r="C14895" s="58" t="s">
        <v>605</v>
      </c>
      <c r="D14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895" s="58" t="s">
        <v>8823</v>
      </c>
    </row>
    <row r="14896" spans="1:5" x14ac:dyDescent="0.25">
      <c r="A14896" s="57" t="s">
        <v>1285</v>
      </c>
      <c r="B14896" s="57" t="str">
        <f>INDEX('Query Configuration'!$B$5:$B$235,MATCH(MID(YahooFinanceStatistics[[#This Row],[URL]],FIND("p=",YahooFinanceStatistics[[#This Row],[URL]],1)+2,100),'Query Configuration'!$G$5:$G$235,0))</f>
        <v>CIX</v>
      </c>
      <c r="C14896" s="58" t="s">
        <v>606</v>
      </c>
      <c r="D14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896" s="58" t="s">
        <v>8824</v>
      </c>
    </row>
    <row r="14897" spans="1:5" x14ac:dyDescent="0.25">
      <c r="A14897" s="57" t="s">
        <v>1291</v>
      </c>
      <c r="B14897" s="57" t="str">
        <f>INDEX('Query Configuration'!$B$5:$B$235,MATCH(MID(YahooFinanceStatistics[[#This Row],[URL]],FIND("p=",YahooFinanceStatistics[[#This Row],[URL]],1)+2,100),'Query Configuration'!$G$5:$G$235,0))</f>
        <v>IGM</v>
      </c>
      <c r="C14897" s="58" t="s">
        <v>732</v>
      </c>
      <c r="D14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897" s="58" t="s">
        <v>733</v>
      </c>
    </row>
    <row r="14898" spans="1:5" x14ac:dyDescent="0.25">
      <c r="A14898" s="57" t="s">
        <v>1291</v>
      </c>
      <c r="B14898" s="57" t="str">
        <f>INDEX('Query Configuration'!$B$5:$B$235,MATCH(MID(YahooFinanceStatistics[[#This Row],[URL]],FIND("p=",YahooFinanceStatistics[[#This Row],[URL]],1)+2,100),'Query Configuration'!$G$5:$G$235,0))</f>
        <v>IGM</v>
      </c>
      <c r="C14898" s="58" t="s">
        <v>599</v>
      </c>
      <c r="D14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898" s="58" t="s">
        <v>8825</v>
      </c>
    </row>
    <row r="14899" spans="1:5" x14ac:dyDescent="0.25">
      <c r="A14899" s="57" t="s">
        <v>1291</v>
      </c>
      <c r="B14899" s="57" t="str">
        <f>INDEX('Query Configuration'!$B$5:$B$235,MATCH(MID(YahooFinanceStatistics[[#This Row],[URL]],FIND("p=",YahooFinanceStatistics[[#This Row],[URL]],1)+2,100),'Query Configuration'!$G$5:$G$235,0))</f>
        <v>IGM</v>
      </c>
      <c r="C14899" s="58" t="s">
        <v>600</v>
      </c>
      <c r="D14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899" s="58" t="s">
        <v>6820</v>
      </c>
    </row>
    <row r="14900" spans="1:5" x14ac:dyDescent="0.25">
      <c r="A14900" s="57" t="s">
        <v>1291</v>
      </c>
      <c r="B14900" s="57" t="str">
        <f>INDEX('Query Configuration'!$B$5:$B$235,MATCH(MID(YahooFinanceStatistics[[#This Row],[URL]],FIND("p=",YahooFinanceStatistics[[#This Row],[URL]],1)+2,100),'Query Configuration'!$G$5:$G$235,0))</f>
        <v>IGM</v>
      </c>
      <c r="C14900" s="58" t="s">
        <v>601</v>
      </c>
      <c r="D14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00" s="58" t="s">
        <v>8826</v>
      </c>
    </row>
    <row r="14901" spans="1:5" x14ac:dyDescent="0.25">
      <c r="A14901" s="57" t="s">
        <v>1291</v>
      </c>
      <c r="B14901" s="57" t="str">
        <f>INDEX('Query Configuration'!$B$5:$B$235,MATCH(MID(YahooFinanceStatistics[[#This Row],[URL]],FIND("p=",YahooFinanceStatistics[[#This Row],[URL]],1)+2,100),'Query Configuration'!$G$5:$G$235,0))</f>
        <v>IGM</v>
      </c>
      <c r="C14901" s="58" t="s">
        <v>602</v>
      </c>
      <c r="D14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01" s="58" t="s">
        <v>8827</v>
      </c>
    </row>
    <row r="14902" spans="1:5" x14ac:dyDescent="0.25">
      <c r="A14902" s="57" t="s">
        <v>1291</v>
      </c>
      <c r="B14902" s="57" t="str">
        <f>INDEX('Query Configuration'!$B$5:$B$235,MATCH(MID(YahooFinanceStatistics[[#This Row],[URL]],FIND("p=",YahooFinanceStatistics[[#This Row],[URL]],1)+2,100),'Query Configuration'!$G$5:$G$235,0))</f>
        <v>IGM</v>
      </c>
      <c r="C14902" s="58" t="s">
        <v>603</v>
      </c>
      <c r="D14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02" s="58" t="s">
        <v>8828</v>
      </c>
    </row>
    <row r="14903" spans="1:5" x14ac:dyDescent="0.25">
      <c r="A14903" s="57" t="s">
        <v>1291</v>
      </c>
      <c r="B14903" s="57" t="str">
        <f>INDEX('Query Configuration'!$B$5:$B$235,MATCH(MID(YahooFinanceStatistics[[#This Row],[URL]],FIND("p=",YahooFinanceStatistics[[#This Row],[URL]],1)+2,100),'Query Configuration'!$G$5:$G$235,0))</f>
        <v>IGM</v>
      </c>
      <c r="C14903" s="58" t="s">
        <v>604</v>
      </c>
      <c r="D14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03" s="58" t="s">
        <v>8829</v>
      </c>
    </row>
    <row r="14904" spans="1:5" x14ac:dyDescent="0.25">
      <c r="A14904" s="57" t="s">
        <v>1291</v>
      </c>
      <c r="B14904" s="57" t="str">
        <f>INDEX('Query Configuration'!$B$5:$B$235,MATCH(MID(YahooFinanceStatistics[[#This Row],[URL]],FIND("p=",YahooFinanceStatistics[[#This Row],[URL]],1)+2,100),'Query Configuration'!$G$5:$G$235,0))</f>
        <v>IGM</v>
      </c>
      <c r="C14904" s="58" t="s">
        <v>605</v>
      </c>
      <c r="D14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04" s="58" t="s">
        <v>8830</v>
      </c>
    </row>
    <row r="14905" spans="1:5" x14ac:dyDescent="0.25">
      <c r="A14905" s="57" t="s">
        <v>1291</v>
      </c>
      <c r="B14905" s="57" t="str">
        <f>INDEX('Query Configuration'!$B$5:$B$235,MATCH(MID(YahooFinanceStatistics[[#This Row],[URL]],FIND("p=",YahooFinanceStatistics[[#This Row],[URL]],1)+2,100),'Query Configuration'!$G$5:$G$235,0))</f>
        <v>IGM</v>
      </c>
      <c r="C14905" s="58" t="s">
        <v>606</v>
      </c>
      <c r="D14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05" s="58" t="s">
        <v>8831</v>
      </c>
    </row>
    <row r="14906" spans="1:5" x14ac:dyDescent="0.25">
      <c r="A14906" s="57" t="s">
        <v>1297</v>
      </c>
      <c r="B14906" s="57" t="str">
        <f>INDEX('Query Configuration'!$B$5:$B$235,MATCH(MID(YahooFinanceStatistics[[#This Row],[URL]],FIND("p=",YahooFinanceStatistics[[#This Row],[URL]],1)+2,100),'Query Configuration'!$G$5:$G$235,0))</f>
        <v>ONEX</v>
      </c>
      <c r="C14906" s="58" t="s">
        <v>732</v>
      </c>
      <c r="D14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06" s="58" t="s">
        <v>733</v>
      </c>
    </row>
    <row r="14907" spans="1:5" x14ac:dyDescent="0.25">
      <c r="A14907" s="57" t="s">
        <v>1297</v>
      </c>
      <c r="B14907" s="57" t="str">
        <f>INDEX('Query Configuration'!$B$5:$B$235,MATCH(MID(YahooFinanceStatistics[[#This Row],[URL]],FIND("p=",YahooFinanceStatistics[[#This Row],[URL]],1)+2,100),'Query Configuration'!$G$5:$G$235,0))</f>
        <v>ONEX</v>
      </c>
      <c r="C14907" s="58" t="s">
        <v>599</v>
      </c>
      <c r="D14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07" s="58" t="s">
        <v>6569</v>
      </c>
    </row>
    <row r="14908" spans="1:5" x14ac:dyDescent="0.25">
      <c r="A14908" s="57" t="s">
        <v>1297</v>
      </c>
      <c r="B14908" s="57" t="str">
        <f>INDEX('Query Configuration'!$B$5:$B$235,MATCH(MID(YahooFinanceStatistics[[#This Row],[URL]],FIND("p=",YahooFinanceStatistics[[#This Row],[URL]],1)+2,100),'Query Configuration'!$G$5:$G$235,0))</f>
        <v>ONEX</v>
      </c>
      <c r="C14908" s="58" t="s">
        <v>600</v>
      </c>
      <c r="D14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08" s="58" t="s">
        <v>8832</v>
      </c>
    </row>
    <row r="14909" spans="1:5" x14ac:dyDescent="0.25">
      <c r="A14909" s="57" t="s">
        <v>1297</v>
      </c>
      <c r="B14909" s="57" t="str">
        <f>INDEX('Query Configuration'!$B$5:$B$235,MATCH(MID(YahooFinanceStatistics[[#This Row],[URL]],FIND("p=",YahooFinanceStatistics[[#This Row],[URL]],1)+2,100),'Query Configuration'!$G$5:$G$235,0))</f>
        <v>ONEX</v>
      </c>
      <c r="C14909" s="58" t="s">
        <v>601</v>
      </c>
      <c r="D14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09" s="58" t="s">
        <v>8833</v>
      </c>
    </row>
    <row r="14910" spans="1:5" x14ac:dyDescent="0.25">
      <c r="A14910" s="57" t="s">
        <v>1297</v>
      </c>
      <c r="B14910" s="57" t="str">
        <f>INDEX('Query Configuration'!$B$5:$B$235,MATCH(MID(YahooFinanceStatistics[[#This Row],[URL]],FIND("p=",YahooFinanceStatistics[[#This Row],[URL]],1)+2,100),'Query Configuration'!$G$5:$G$235,0))</f>
        <v>ONEX</v>
      </c>
      <c r="C14910" s="58" t="s">
        <v>602</v>
      </c>
      <c r="D14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10" s="58" t="s">
        <v>8834</v>
      </c>
    </row>
    <row r="14911" spans="1:5" x14ac:dyDescent="0.25">
      <c r="A14911" s="57" t="s">
        <v>1297</v>
      </c>
      <c r="B14911" s="57" t="str">
        <f>INDEX('Query Configuration'!$B$5:$B$235,MATCH(MID(YahooFinanceStatistics[[#This Row],[URL]],FIND("p=",YahooFinanceStatistics[[#This Row],[URL]],1)+2,100),'Query Configuration'!$G$5:$G$235,0))</f>
        <v>ONEX</v>
      </c>
      <c r="C14911" s="58" t="s">
        <v>603</v>
      </c>
      <c r="D14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11" s="58" t="s">
        <v>8835</v>
      </c>
    </row>
    <row r="14912" spans="1:5" x14ac:dyDescent="0.25">
      <c r="A14912" s="57" t="s">
        <v>1297</v>
      </c>
      <c r="B14912" s="57" t="str">
        <f>INDEX('Query Configuration'!$B$5:$B$235,MATCH(MID(YahooFinanceStatistics[[#This Row],[URL]],FIND("p=",YahooFinanceStatistics[[#This Row],[URL]],1)+2,100),'Query Configuration'!$G$5:$G$235,0))</f>
        <v>ONEX</v>
      </c>
      <c r="C14912" s="58" t="s">
        <v>604</v>
      </c>
      <c r="D14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12" s="58" t="s">
        <v>8836</v>
      </c>
    </row>
    <row r="14913" spans="1:5" x14ac:dyDescent="0.25">
      <c r="A14913" s="57" t="s">
        <v>1297</v>
      </c>
      <c r="B14913" s="57" t="str">
        <f>INDEX('Query Configuration'!$B$5:$B$235,MATCH(MID(YahooFinanceStatistics[[#This Row],[URL]],FIND("p=",YahooFinanceStatistics[[#This Row],[URL]],1)+2,100),'Query Configuration'!$G$5:$G$235,0))</f>
        <v>ONEX</v>
      </c>
      <c r="C14913" s="58" t="s">
        <v>605</v>
      </c>
      <c r="D14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13" s="58" t="s">
        <v>8837</v>
      </c>
    </row>
    <row r="14914" spans="1:5" x14ac:dyDescent="0.25">
      <c r="A14914" s="57" t="s">
        <v>1297</v>
      </c>
      <c r="B14914" s="57" t="str">
        <f>INDEX('Query Configuration'!$B$5:$B$235,MATCH(MID(YahooFinanceStatistics[[#This Row],[URL]],FIND("p=",YahooFinanceStatistics[[#This Row],[URL]],1)+2,100),'Query Configuration'!$G$5:$G$235,0))</f>
        <v>ONEX</v>
      </c>
      <c r="C14914" s="58" t="s">
        <v>606</v>
      </c>
      <c r="D14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14" s="58" t="s">
        <v>8838</v>
      </c>
    </row>
    <row r="14915" spans="1:5" x14ac:dyDescent="0.25">
      <c r="A14915" s="57" t="s">
        <v>1302</v>
      </c>
      <c r="B14915" s="57" t="str">
        <f>INDEX('Query Configuration'!$B$5:$B$235,MATCH(MID(YahooFinanceStatistics[[#This Row],[URL]],FIND("p=",YahooFinanceStatistics[[#This Row],[URL]],1)+2,100),'Query Configuration'!$G$5:$G$235,0))</f>
        <v>EQB</v>
      </c>
      <c r="C14915" s="58" t="s">
        <v>732</v>
      </c>
      <c r="D14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15" s="58" t="s">
        <v>733</v>
      </c>
    </row>
    <row r="14916" spans="1:5" x14ac:dyDescent="0.25">
      <c r="A14916" s="57" t="s">
        <v>1302</v>
      </c>
      <c r="B14916" s="57" t="str">
        <f>INDEX('Query Configuration'!$B$5:$B$235,MATCH(MID(YahooFinanceStatistics[[#This Row],[URL]],FIND("p=",YahooFinanceStatistics[[#This Row],[URL]],1)+2,100),'Query Configuration'!$G$5:$G$235,0))</f>
        <v>EQB</v>
      </c>
      <c r="C14916" s="58" t="s">
        <v>599</v>
      </c>
      <c r="D14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16" s="58" t="s">
        <v>8839</v>
      </c>
    </row>
    <row r="14917" spans="1:5" x14ac:dyDescent="0.25">
      <c r="A14917" s="57" t="s">
        <v>1302</v>
      </c>
      <c r="B14917" s="57" t="str">
        <f>INDEX('Query Configuration'!$B$5:$B$235,MATCH(MID(YahooFinanceStatistics[[#This Row],[URL]],FIND("p=",YahooFinanceStatistics[[#This Row],[URL]],1)+2,100),'Query Configuration'!$G$5:$G$235,0))</f>
        <v>EQB</v>
      </c>
      <c r="C14917" s="58" t="s">
        <v>600</v>
      </c>
      <c r="D14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17" s="58" t="s">
        <v>8840</v>
      </c>
    </row>
    <row r="14918" spans="1:5" x14ac:dyDescent="0.25">
      <c r="A14918" s="57" t="s">
        <v>1302</v>
      </c>
      <c r="B14918" s="57" t="str">
        <f>INDEX('Query Configuration'!$B$5:$B$235,MATCH(MID(YahooFinanceStatistics[[#This Row],[URL]],FIND("p=",YahooFinanceStatistics[[#This Row],[URL]],1)+2,100),'Query Configuration'!$G$5:$G$235,0))</f>
        <v>EQB</v>
      </c>
      <c r="C14918" s="58" t="s">
        <v>601</v>
      </c>
      <c r="D14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18" s="58" t="s">
        <v>8841</v>
      </c>
    </row>
    <row r="14919" spans="1:5" x14ac:dyDescent="0.25">
      <c r="A14919" s="57" t="s">
        <v>1302</v>
      </c>
      <c r="B14919" s="57" t="str">
        <f>INDEX('Query Configuration'!$B$5:$B$235,MATCH(MID(YahooFinanceStatistics[[#This Row],[URL]],FIND("p=",YahooFinanceStatistics[[#This Row],[URL]],1)+2,100),'Query Configuration'!$G$5:$G$235,0))</f>
        <v>EQB</v>
      </c>
      <c r="C14919" s="58" t="s">
        <v>602</v>
      </c>
      <c r="D14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19" s="58" t="s">
        <v>8842</v>
      </c>
    </row>
    <row r="14920" spans="1:5" x14ac:dyDescent="0.25">
      <c r="A14920" s="57" t="s">
        <v>1302</v>
      </c>
      <c r="B14920" s="57" t="str">
        <f>INDEX('Query Configuration'!$B$5:$B$235,MATCH(MID(YahooFinanceStatistics[[#This Row],[URL]],FIND("p=",YahooFinanceStatistics[[#This Row],[URL]],1)+2,100),'Query Configuration'!$G$5:$G$235,0))</f>
        <v>EQB</v>
      </c>
      <c r="C14920" s="58" t="s">
        <v>603</v>
      </c>
      <c r="D14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20" s="58" t="s">
        <v>8843</v>
      </c>
    </row>
    <row r="14921" spans="1:5" x14ac:dyDescent="0.25">
      <c r="A14921" s="57" t="s">
        <v>1302</v>
      </c>
      <c r="B14921" s="57" t="str">
        <f>INDEX('Query Configuration'!$B$5:$B$235,MATCH(MID(YahooFinanceStatistics[[#This Row],[URL]],FIND("p=",YahooFinanceStatistics[[#This Row],[URL]],1)+2,100),'Query Configuration'!$G$5:$G$235,0))</f>
        <v>EQB</v>
      </c>
      <c r="C14921" s="58" t="s">
        <v>604</v>
      </c>
      <c r="D14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21" s="58" t="s">
        <v>8844</v>
      </c>
    </row>
    <row r="14922" spans="1:5" x14ac:dyDescent="0.25">
      <c r="A14922" s="57" t="s">
        <v>1302</v>
      </c>
      <c r="B14922" s="57" t="str">
        <f>INDEX('Query Configuration'!$B$5:$B$235,MATCH(MID(YahooFinanceStatistics[[#This Row],[URL]],FIND("p=",YahooFinanceStatistics[[#This Row],[URL]],1)+2,100),'Query Configuration'!$G$5:$G$235,0))</f>
        <v>EQB</v>
      </c>
      <c r="C14922" s="58" t="s">
        <v>605</v>
      </c>
      <c r="D14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22" s="58" t="s">
        <v>8845</v>
      </c>
    </row>
    <row r="14923" spans="1:5" x14ac:dyDescent="0.25">
      <c r="A14923" s="57" t="s">
        <v>1302</v>
      </c>
      <c r="B14923" s="57" t="str">
        <f>INDEX('Query Configuration'!$B$5:$B$235,MATCH(MID(YahooFinanceStatistics[[#This Row],[URL]],FIND("p=",YahooFinanceStatistics[[#This Row],[URL]],1)+2,100),'Query Configuration'!$G$5:$G$235,0))</f>
        <v>EQB</v>
      </c>
      <c r="C14923" s="58" t="s">
        <v>606</v>
      </c>
      <c r="D14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23" s="58" t="s">
        <v>8846</v>
      </c>
    </row>
    <row r="14924" spans="1:5" x14ac:dyDescent="0.25">
      <c r="A14924" s="57" t="s">
        <v>1307</v>
      </c>
      <c r="B14924" s="57" t="str">
        <f>INDEX('Query Configuration'!$B$5:$B$235,MATCH(MID(YahooFinanceStatistics[[#This Row],[URL]],FIND("p=",YahooFinanceStatistics[[#This Row],[URL]],1)+2,100),'Query Configuration'!$G$5:$G$235,0))</f>
        <v>BMO</v>
      </c>
      <c r="C14924" s="58" t="s">
        <v>732</v>
      </c>
      <c r="D14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24" s="58" t="s">
        <v>733</v>
      </c>
    </row>
    <row r="14925" spans="1:5" x14ac:dyDescent="0.25">
      <c r="A14925" s="57" t="s">
        <v>1307</v>
      </c>
      <c r="B14925" s="57" t="str">
        <f>INDEX('Query Configuration'!$B$5:$B$235,MATCH(MID(YahooFinanceStatistics[[#This Row],[URL]],FIND("p=",YahooFinanceStatistics[[#This Row],[URL]],1)+2,100),'Query Configuration'!$G$5:$G$235,0))</f>
        <v>BMO</v>
      </c>
      <c r="C14925" s="58" t="s">
        <v>599</v>
      </c>
      <c r="D14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25" s="58" t="s">
        <v>8847</v>
      </c>
    </row>
    <row r="14926" spans="1:5" x14ac:dyDescent="0.25">
      <c r="A14926" s="57" t="s">
        <v>1307</v>
      </c>
      <c r="B14926" s="57" t="str">
        <f>INDEX('Query Configuration'!$B$5:$B$235,MATCH(MID(YahooFinanceStatistics[[#This Row],[URL]],FIND("p=",YahooFinanceStatistics[[#This Row],[URL]],1)+2,100),'Query Configuration'!$G$5:$G$235,0))</f>
        <v>BMO</v>
      </c>
      <c r="C14926" s="58" t="s">
        <v>600</v>
      </c>
      <c r="D14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26" s="58" t="s">
        <v>8848</v>
      </c>
    </row>
    <row r="14927" spans="1:5" x14ac:dyDescent="0.25">
      <c r="A14927" s="57" t="s">
        <v>1307</v>
      </c>
      <c r="B14927" s="57" t="str">
        <f>INDEX('Query Configuration'!$B$5:$B$235,MATCH(MID(YahooFinanceStatistics[[#This Row],[URL]],FIND("p=",YahooFinanceStatistics[[#This Row],[URL]],1)+2,100),'Query Configuration'!$G$5:$G$235,0))</f>
        <v>BMO</v>
      </c>
      <c r="C14927" s="58" t="s">
        <v>601</v>
      </c>
      <c r="D14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27" s="58" t="s">
        <v>8849</v>
      </c>
    </row>
    <row r="14928" spans="1:5" x14ac:dyDescent="0.25">
      <c r="A14928" s="57" t="s">
        <v>1307</v>
      </c>
      <c r="B14928" s="57" t="str">
        <f>INDEX('Query Configuration'!$B$5:$B$235,MATCH(MID(YahooFinanceStatistics[[#This Row],[URL]],FIND("p=",YahooFinanceStatistics[[#This Row],[URL]],1)+2,100),'Query Configuration'!$G$5:$G$235,0))</f>
        <v>BMO</v>
      </c>
      <c r="C14928" s="58" t="s">
        <v>602</v>
      </c>
      <c r="D14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28" s="58" t="s">
        <v>8850</v>
      </c>
    </row>
    <row r="14929" spans="1:5" x14ac:dyDescent="0.25">
      <c r="A14929" s="57" t="s">
        <v>1307</v>
      </c>
      <c r="B14929" s="57" t="str">
        <f>INDEX('Query Configuration'!$B$5:$B$235,MATCH(MID(YahooFinanceStatistics[[#This Row],[URL]],FIND("p=",YahooFinanceStatistics[[#This Row],[URL]],1)+2,100),'Query Configuration'!$G$5:$G$235,0))</f>
        <v>BMO</v>
      </c>
      <c r="C14929" s="58" t="s">
        <v>603</v>
      </c>
      <c r="D14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29" s="58" t="s">
        <v>8851</v>
      </c>
    </row>
    <row r="14930" spans="1:5" x14ac:dyDescent="0.25">
      <c r="A14930" s="57" t="s">
        <v>1307</v>
      </c>
      <c r="B14930" s="57" t="str">
        <f>INDEX('Query Configuration'!$B$5:$B$235,MATCH(MID(YahooFinanceStatistics[[#This Row],[URL]],FIND("p=",YahooFinanceStatistics[[#This Row],[URL]],1)+2,100),'Query Configuration'!$G$5:$G$235,0))</f>
        <v>BMO</v>
      </c>
      <c r="C14930" s="58" t="s">
        <v>604</v>
      </c>
      <c r="D14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30" s="58" t="s">
        <v>8852</v>
      </c>
    </row>
    <row r="14931" spans="1:5" x14ac:dyDescent="0.25">
      <c r="A14931" s="57" t="s">
        <v>1307</v>
      </c>
      <c r="B14931" s="57" t="str">
        <f>INDEX('Query Configuration'!$B$5:$B$235,MATCH(MID(YahooFinanceStatistics[[#This Row],[URL]],FIND("p=",YahooFinanceStatistics[[#This Row],[URL]],1)+2,100),'Query Configuration'!$G$5:$G$235,0))</f>
        <v>BMO</v>
      </c>
      <c r="C14931" s="58" t="s">
        <v>605</v>
      </c>
      <c r="D14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31" s="58" t="s">
        <v>8853</v>
      </c>
    </row>
    <row r="14932" spans="1:5" x14ac:dyDescent="0.25">
      <c r="A14932" s="57" t="s">
        <v>1307</v>
      </c>
      <c r="B14932" s="57" t="str">
        <f>INDEX('Query Configuration'!$B$5:$B$235,MATCH(MID(YahooFinanceStatistics[[#This Row],[URL]],FIND("p=",YahooFinanceStatistics[[#This Row],[URL]],1)+2,100),'Query Configuration'!$G$5:$G$235,0))</f>
        <v>BMO</v>
      </c>
      <c r="C14932" s="58" t="s">
        <v>606</v>
      </c>
      <c r="D14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32" s="58" t="s">
        <v>8854</v>
      </c>
    </row>
    <row r="14933" spans="1:5" x14ac:dyDescent="0.25">
      <c r="A14933" s="57" t="s">
        <v>1312</v>
      </c>
      <c r="B14933" s="57" t="str">
        <f>INDEX('Query Configuration'!$B$5:$B$235,MATCH(MID(YahooFinanceStatistics[[#This Row],[URL]],FIND("p=",YahooFinanceStatistics[[#This Row],[URL]],1)+2,100),'Query Configuration'!$G$5:$G$235,0))</f>
        <v>BNS</v>
      </c>
      <c r="C14933" s="58" t="s">
        <v>732</v>
      </c>
      <c r="D14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33" s="58" t="s">
        <v>733</v>
      </c>
    </row>
    <row r="14934" spans="1:5" x14ac:dyDescent="0.25">
      <c r="A14934" s="57" t="s">
        <v>1312</v>
      </c>
      <c r="B14934" s="57" t="str">
        <f>INDEX('Query Configuration'!$B$5:$B$235,MATCH(MID(YahooFinanceStatistics[[#This Row],[URL]],FIND("p=",YahooFinanceStatistics[[#This Row],[URL]],1)+2,100),'Query Configuration'!$G$5:$G$235,0))</f>
        <v>BNS</v>
      </c>
      <c r="C14934" s="58" t="s">
        <v>599</v>
      </c>
      <c r="D14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34" s="58" t="s">
        <v>8855</v>
      </c>
    </row>
    <row r="14935" spans="1:5" x14ac:dyDescent="0.25">
      <c r="A14935" s="57" t="s">
        <v>1312</v>
      </c>
      <c r="B14935" s="57" t="str">
        <f>INDEX('Query Configuration'!$B$5:$B$235,MATCH(MID(YahooFinanceStatistics[[#This Row],[URL]],FIND("p=",YahooFinanceStatistics[[#This Row],[URL]],1)+2,100),'Query Configuration'!$G$5:$G$235,0))</f>
        <v>BNS</v>
      </c>
      <c r="C14935" s="58" t="s">
        <v>600</v>
      </c>
      <c r="D14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35" s="58" t="s">
        <v>8856</v>
      </c>
    </row>
    <row r="14936" spans="1:5" x14ac:dyDescent="0.25">
      <c r="A14936" s="57" t="s">
        <v>1312</v>
      </c>
      <c r="B14936" s="57" t="str">
        <f>INDEX('Query Configuration'!$B$5:$B$235,MATCH(MID(YahooFinanceStatistics[[#This Row],[URL]],FIND("p=",YahooFinanceStatistics[[#This Row],[URL]],1)+2,100),'Query Configuration'!$G$5:$G$235,0))</f>
        <v>BNS</v>
      </c>
      <c r="C14936" s="58" t="s">
        <v>601</v>
      </c>
      <c r="D14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36" s="58" t="s">
        <v>8857</v>
      </c>
    </row>
    <row r="14937" spans="1:5" x14ac:dyDescent="0.25">
      <c r="A14937" s="57" t="s">
        <v>1312</v>
      </c>
      <c r="B14937" s="57" t="str">
        <f>INDEX('Query Configuration'!$B$5:$B$235,MATCH(MID(YahooFinanceStatistics[[#This Row],[URL]],FIND("p=",YahooFinanceStatistics[[#This Row],[URL]],1)+2,100),'Query Configuration'!$G$5:$G$235,0))</f>
        <v>BNS</v>
      </c>
      <c r="C14937" s="58" t="s">
        <v>602</v>
      </c>
      <c r="D14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37" s="58" t="s">
        <v>8858</v>
      </c>
    </row>
    <row r="14938" spans="1:5" x14ac:dyDescent="0.25">
      <c r="A14938" s="57" t="s">
        <v>1312</v>
      </c>
      <c r="B14938" s="57" t="str">
        <f>INDEX('Query Configuration'!$B$5:$B$235,MATCH(MID(YahooFinanceStatistics[[#This Row],[URL]],FIND("p=",YahooFinanceStatistics[[#This Row],[URL]],1)+2,100),'Query Configuration'!$G$5:$G$235,0))</f>
        <v>BNS</v>
      </c>
      <c r="C14938" s="58" t="s">
        <v>603</v>
      </c>
      <c r="D14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38" s="58" t="s">
        <v>8859</v>
      </c>
    </row>
    <row r="14939" spans="1:5" x14ac:dyDescent="0.25">
      <c r="A14939" s="57" t="s">
        <v>1312</v>
      </c>
      <c r="B14939" s="57" t="str">
        <f>INDEX('Query Configuration'!$B$5:$B$235,MATCH(MID(YahooFinanceStatistics[[#This Row],[URL]],FIND("p=",YahooFinanceStatistics[[#This Row],[URL]],1)+2,100),'Query Configuration'!$G$5:$G$235,0))</f>
        <v>BNS</v>
      </c>
      <c r="C14939" s="58" t="s">
        <v>604</v>
      </c>
      <c r="D14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39" s="58" t="s">
        <v>8860</v>
      </c>
    </row>
    <row r="14940" spans="1:5" x14ac:dyDescent="0.25">
      <c r="A14940" s="57" t="s">
        <v>1312</v>
      </c>
      <c r="B14940" s="57" t="str">
        <f>INDEX('Query Configuration'!$B$5:$B$235,MATCH(MID(YahooFinanceStatistics[[#This Row],[URL]],FIND("p=",YahooFinanceStatistics[[#This Row],[URL]],1)+2,100),'Query Configuration'!$G$5:$G$235,0))</f>
        <v>BNS</v>
      </c>
      <c r="C14940" s="58" t="s">
        <v>605</v>
      </c>
      <c r="D14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40" s="58" t="s">
        <v>8861</v>
      </c>
    </row>
    <row r="14941" spans="1:5" x14ac:dyDescent="0.25">
      <c r="A14941" s="57" t="s">
        <v>1312</v>
      </c>
      <c r="B14941" s="57" t="str">
        <f>INDEX('Query Configuration'!$B$5:$B$235,MATCH(MID(YahooFinanceStatistics[[#This Row],[URL]],FIND("p=",YahooFinanceStatistics[[#This Row],[URL]],1)+2,100),'Query Configuration'!$G$5:$G$235,0))</f>
        <v>BNS</v>
      </c>
      <c r="C14941" s="58" t="s">
        <v>606</v>
      </c>
      <c r="D14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41" s="58" t="s">
        <v>8862</v>
      </c>
    </row>
    <row r="14942" spans="1:5" x14ac:dyDescent="0.25">
      <c r="A14942" s="57" t="s">
        <v>1317</v>
      </c>
      <c r="B14942" s="57" t="str">
        <f>INDEX('Query Configuration'!$B$5:$B$235,MATCH(MID(YahooFinanceStatistics[[#This Row],[URL]],FIND("p=",YahooFinanceStatistics[[#This Row],[URL]],1)+2,100),'Query Configuration'!$G$5:$G$235,0))</f>
        <v>CM</v>
      </c>
      <c r="C14942" s="58" t="s">
        <v>732</v>
      </c>
      <c r="D14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42" s="58" t="s">
        <v>733</v>
      </c>
    </row>
    <row r="14943" spans="1:5" x14ac:dyDescent="0.25">
      <c r="A14943" s="57" t="s">
        <v>1317</v>
      </c>
      <c r="B14943" s="57" t="str">
        <f>INDEX('Query Configuration'!$B$5:$B$235,MATCH(MID(YahooFinanceStatistics[[#This Row],[URL]],FIND("p=",YahooFinanceStatistics[[#This Row],[URL]],1)+2,100),'Query Configuration'!$G$5:$G$235,0))</f>
        <v>CM</v>
      </c>
      <c r="C14943" s="58" t="s">
        <v>599</v>
      </c>
      <c r="D14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43" s="58" t="s">
        <v>8863</v>
      </c>
    </row>
    <row r="14944" spans="1:5" x14ac:dyDescent="0.25">
      <c r="A14944" s="57" t="s">
        <v>1317</v>
      </c>
      <c r="B14944" s="57" t="str">
        <f>INDEX('Query Configuration'!$B$5:$B$235,MATCH(MID(YahooFinanceStatistics[[#This Row],[URL]],FIND("p=",YahooFinanceStatistics[[#This Row],[URL]],1)+2,100),'Query Configuration'!$G$5:$G$235,0))</f>
        <v>CM</v>
      </c>
      <c r="C14944" s="58" t="s">
        <v>600</v>
      </c>
      <c r="D14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44" s="58" t="s">
        <v>8864</v>
      </c>
    </row>
    <row r="14945" spans="1:5" x14ac:dyDescent="0.25">
      <c r="A14945" s="57" t="s">
        <v>1317</v>
      </c>
      <c r="B14945" s="57" t="str">
        <f>INDEX('Query Configuration'!$B$5:$B$235,MATCH(MID(YahooFinanceStatistics[[#This Row],[URL]],FIND("p=",YahooFinanceStatistics[[#This Row],[URL]],1)+2,100),'Query Configuration'!$G$5:$G$235,0))</f>
        <v>CM</v>
      </c>
      <c r="C14945" s="58" t="s">
        <v>601</v>
      </c>
      <c r="D14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45" s="58" t="s">
        <v>8865</v>
      </c>
    </row>
    <row r="14946" spans="1:5" x14ac:dyDescent="0.25">
      <c r="A14946" s="57" t="s">
        <v>1317</v>
      </c>
      <c r="B14946" s="57" t="str">
        <f>INDEX('Query Configuration'!$B$5:$B$235,MATCH(MID(YahooFinanceStatistics[[#This Row],[URL]],FIND("p=",YahooFinanceStatistics[[#This Row],[URL]],1)+2,100),'Query Configuration'!$G$5:$G$235,0))</f>
        <v>CM</v>
      </c>
      <c r="C14946" s="58" t="s">
        <v>602</v>
      </c>
      <c r="D14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46" s="58" t="s">
        <v>8866</v>
      </c>
    </row>
    <row r="14947" spans="1:5" x14ac:dyDescent="0.25">
      <c r="A14947" s="57" t="s">
        <v>1317</v>
      </c>
      <c r="B14947" s="57" t="str">
        <f>INDEX('Query Configuration'!$B$5:$B$235,MATCH(MID(YahooFinanceStatistics[[#This Row],[URL]],FIND("p=",YahooFinanceStatistics[[#This Row],[URL]],1)+2,100),'Query Configuration'!$G$5:$G$235,0))</f>
        <v>CM</v>
      </c>
      <c r="C14947" s="58" t="s">
        <v>603</v>
      </c>
      <c r="D14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47" s="58" t="s">
        <v>8867</v>
      </c>
    </row>
    <row r="14948" spans="1:5" x14ac:dyDescent="0.25">
      <c r="A14948" s="57" t="s">
        <v>1317</v>
      </c>
      <c r="B14948" s="57" t="str">
        <f>INDEX('Query Configuration'!$B$5:$B$235,MATCH(MID(YahooFinanceStatistics[[#This Row],[URL]],FIND("p=",YahooFinanceStatistics[[#This Row],[URL]],1)+2,100),'Query Configuration'!$G$5:$G$235,0))</f>
        <v>CM</v>
      </c>
      <c r="C14948" s="58" t="s">
        <v>604</v>
      </c>
      <c r="D14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48" s="58" t="s">
        <v>8868</v>
      </c>
    </row>
    <row r="14949" spans="1:5" x14ac:dyDescent="0.25">
      <c r="A14949" s="57" t="s">
        <v>1317</v>
      </c>
      <c r="B14949" s="57" t="str">
        <f>INDEX('Query Configuration'!$B$5:$B$235,MATCH(MID(YahooFinanceStatistics[[#This Row],[URL]],FIND("p=",YahooFinanceStatistics[[#This Row],[URL]],1)+2,100),'Query Configuration'!$G$5:$G$235,0))</f>
        <v>CM</v>
      </c>
      <c r="C14949" s="58" t="s">
        <v>605</v>
      </c>
      <c r="D14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49" s="58" t="s">
        <v>8869</v>
      </c>
    </row>
    <row r="14950" spans="1:5" x14ac:dyDescent="0.25">
      <c r="A14950" s="57" t="s">
        <v>1317</v>
      </c>
      <c r="B14950" s="57" t="str">
        <f>INDEX('Query Configuration'!$B$5:$B$235,MATCH(MID(YahooFinanceStatistics[[#This Row],[URL]],FIND("p=",YahooFinanceStatistics[[#This Row],[URL]],1)+2,100),'Query Configuration'!$G$5:$G$235,0))</f>
        <v>CM</v>
      </c>
      <c r="C14950" s="58" t="s">
        <v>606</v>
      </c>
      <c r="D14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50" s="58" t="s">
        <v>8870</v>
      </c>
    </row>
    <row r="14951" spans="1:5" x14ac:dyDescent="0.25">
      <c r="A14951" s="57" t="s">
        <v>1322</v>
      </c>
      <c r="B14951" s="57" t="str">
        <f>INDEX('Query Configuration'!$B$5:$B$235,MATCH(MID(YahooFinanceStatistics[[#This Row],[URL]],FIND("p=",YahooFinanceStatistics[[#This Row],[URL]],1)+2,100),'Query Configuration'!$G$5:$G$235,0))</f>
        <v>NA</v>
      </c>
      <c r="C14951" s="58" t="s">
        <v>732</v>
      </c>
      <c r="D14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51" s="58" t="s">
        <v>733</v>
      </c>
    </row>
    <row r="14952" spans="1:5" x14ac:dyDescent="0.25">
      <c r="A14952" s="57" t="s">
        <v>1322</v>
      </c>
      <c r="B14952" s="57" t="str">
        <f>INDEX('Query Configuration'!$B$5:$B$235,MATCH(MID(YahooFinanceStatistics[[#This Row],[URL]],FIND("p=",YahooFinanceStatistics[[#This Row],[URL]],1)+2,100),'Query Configuration'!$G$5:$G$235,0))</f>
        <v>NA</v>
      </c>
      <c r="C14952" s="58" t="s">
        <v>599</v>
      </c>
      <c r="D14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52" s="58" t="s">
        <v>2033</v>
      </c>
    </row>
    <row r="14953" spans="1:5" x14ac:dyDescent="0.25">
      <c r="A14953" s="57" t="s">
        <v>1322</v>
      </c>
      <c r="B14953" s="57" t="str">
        <f>INDEX('Query Configuration'!$B$5:$B$235,MATCH(MID(YahooFinanceStatistics[[#This Row],[URL]],FIND("p=",YahooFinanceStatistics[[#This Row],[URL]],1)+2,100),'Query Configuration'!$G$5:$G$235,0))</f>
        <v>NA</v>
      </c>
      <c r="C14953" s="58" t="s">
        <v>600</v>
      </c>
      <c r="D14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53" s="58" t="s">
        <v>8871</v>
      </c>
    </row>
    <row r="14954" spans="1:5" x14ac:dyDescent="0.25">
      <c r="A14954" s="57" t="s">
        <v>1322</v>
      </c>
      <c r="B14954" s="57" t="str">
        <f>INDEX('Query Configuration'!$B$5:$B$235,MATCH(MID(YahooFinanceStatistics[[#This Row],[URL]],FIND("p=",YahooFinanceStatistics[[#This Row],[URL]],1)+2,100),'Query Configuration'!$G$5:$G$235,0))</f>
        <v>NA</v>
      </c>
      <c r="C14954" s="58" t="s">
        <v>601</v>
      </c>
      <c r="D14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54" s="58" t="s">
        <v>8872</v>
      </c>
    </row>
    <row r="14955" spans="1:5" x14ac:dyDescent="0.25">
      <c r="A14955" s="57" t="s">
        <v>1322</v>
      </c>
      <c r="B14955" s="57" t="str">
        <f>INDEX('Query Configuration'!$B$5:$B$235,MATCH(MID(YahooFinanceStatistics[[#This Row],[URL]],FIND("p=",YahooFinanceStatistics[[#This Row],[URL]],1)+2,100),'Query Configuration'!$G$5:$G$235,0))</f>
        <v>NA</v>
      </c>
      <c r="C14955" s="58" t="s">
        <v>602</v>
      </c>
      <c r="D14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55" s="58" t="s">
        <v>8873</v>
      </c>
    </row>
    <row r="14956" spans="1:5" x14ac:dyDescent="0.25">
      <c r="A14956" s="57" t="s">
        <v>1322</v>
      </c>
      <c r="B14956" s="57" t="str">
        <f>INDEX('Query Configuration'!$B$5:$B$235,MATCH(MID(YahooFinanceStatistics[[#This Row],[URL]],FIND("p=",YahooFinanceStatistics[[#This Row],[URL]],1)+2,100),'Query Configuration'!$G$5:$G$235,0))</f>
        <v>NA</v>
      </c>
      <c r="C14956" s="58" t="s">
        <v>603</v>
      </c>
      <c r="D14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56" s="58" t="s">
        <v>8874</v>
      </c>
    </row>
    <row r="14957" spans="1:5" x14ac:dyDescent="0.25">
      <c r="A14957" s="57" t="s">
        <v>1322</v>
      </c>
      <c r="B14957" s="57" t="str">
        <f>INDEX('Query Configuration'!$B$5:$B$235,MATCH(MID(YahooFinanceStatistics[[#This Row],[URL]],FIND("p=",YahooFinanceStatistics[[#This Row],[URL]],1)+2,100),'Query Configuration'!$G$5:$G$235,0))</f>
        <v>NA</v>
      </c>
      <c r="C14957" s="58" t="s">
        <v>604</v>
      </c>
      <c r="D14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57" s="58" t="s">
        <v>8875</v>
      </c>
    </row>
    <row r="14958" spans="1:5" x14ac:dyDescent="0.25">
      <c r="A14958" s="57" t="s">
        <v>1322</v>
      </c>
      <c r="B14958" s="57" t="str">
        <f>INDEX('Query Configuration'!$B$5:$B$235,MATCH(MID(YahooFinanceStatistics[[#This Row],[URL]],FIND("p=",YahooFinanceStatistics[[#This Row],[URL]],1)+2,100),'Query Configuration'!$G$5:$G$235,0))</f>
        <v>NA</v>
      </c>
      <c r="C14958" s="58" t="s">
        <v>605</v>
      </c>
      <c r="D14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58" s="58" t="s">
        <v>8876</v>
      </c>
    </row>
    <row r="14959" spans="1:5" x14ac:dyDescent="0.25">
      <c r="A14959" s="57" t="s">
        <v>1322</v>
      </c>
      <c r="B14959" s="57" t="str">
        <f>INDEX('Query Configuration'!$B$5:$B$235,MATCH(MID(YahooFinanceStatistics[[#This Row],[URL]],FIND("p=",YahooFinanceStatistics[[#This Row],[URL]],1)+2,100),'Query Configuration'!$G$5:$G$235,0))</f>
        <v>NA</v>
      </c>
      <c r="C14959" s="58" t="s">
        <v>606</v>
      </c>
      <c r="D14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59" s="58" t="s">
        <v>8877</v>
      </c>
    </row>
    <row r="14960" spans="1:5" x14ac:dyDescent="0.25">
      <c r="A14960" s="57" t="s">
        <v>1327</v>
      </c>
      <c r="B14960" s="57" t="str">
        <f>INDEX('Query Configuration'!$B$5:$B$235,MATCH(MID(YahooFinanceStatistics[[#This Row],[URL]],FIND("p=",YahooFinanceStatistics[[#This Row],[URL]],1)+2,100),'Query Configuration'!$G$5:$G$235,0))</f>
        <v>RY</v>
      </c>
      <c r="C14960" s="58" t="s">
        <v>732</v>
      </c>
      <c r="D14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60" s="58" t="s">
        <v>733</v>
      </c>
    </row>
    <row r="14961" spans="1:5" x14ac:dyDescent="0.25">
      <c r="A14961" s="57" t="s">
        <v>1327</v>
      </c>
      <c r="B14961" s="57" t="str">
        <f>INDEX('Query Configuration'!$B$5:$B$235,MATCH(MID(YahooFinanceStatistics[[#This Row],[URL]],FIND("p=",YahooFinanceStatistics[[#This Row],[URL]],1)+2,100),'Query Configuration'!$G$5:$G$235,0))</f>
        <v>RY</v>
      </c>
      <c r="C14961" s="58" t="s">
        <v>599</v>
      </c>
      <c r="D14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61" s="58" t="s">
        <v>8878</v>
      </c>
    </row>
    <row r="14962" spans="1:5" x14ac:dyDescent="0.25">
      <c r="A14962" s="57" t="s">
        <v>1327</v>
      </c>
      <c r="B14962" s="57" t="str">
        <f>INDEX('Query Configuration'!$B$5:$B$235,MATCH(MID(YahooFinanceStatistics[[#This Row],[URL]],FIND("p=",YahooFinanceStatistics[[#This Row],[URL]],1)+2,100),'Query Configuration'!$G$5:$G$235,0))</f>
        <v>RY</v>
      </c>
      <c r="C14962" s="58" t="s">
        <v>600</v>
      </c>
      <c r="D14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62" s="58" t="s">
        <v>8879</v>
      </c>
    </row>
    <row r="14963" spans="1:5" x14ac:dyDescent="0.25">
      <c r="A14963" s="57" t="s">
        <v>1327</v>
      </c>
      <c r="B14963" s="57" t="str">
        <f>INDEX('Query Configuration'!$B$5:$B$235,MATCH(MID(YahooFinanceStatistics[[#This Row],[URL]],FIND("p=",YahooFinanceStatistics[[#This Row],[URL]],1)+2,100),'Query Configuration'!$G$5:$G$235,0))</f>
        <v>RY</v>
      </c>
      <c r="C14963" s="58" t="s">
        <v>601</v>
      </c>
      <c r="D14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63" s="58" t="s">
        <v>8880</v>
      </c>
    </row>
    <row r="14964" spans="1:5" x14ac:dyDescent="0.25">
      <c r="A14964" s="57" t="s">
        <v>1327</v>
      </c>
      <c r="B14964" s="57" t="str">
        <f>INDEX('Query Configuration'!$B$5:$B$235,MATCH(MID(YahooFinanceStatistics[[#This Row],[URL]],FIND("p=",YahooFinanceStatistics[[#This Row],[URL]],1)+2,100),'Query Configuration'!$G$5:$G$235,0))</f>
        <v>RY</v>
      </c>
      <c r="C14964" s="58" t="s">
        <v>602</v>
      </c>
      <c r="D14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64" s="58" t="s">
        <v>8881</v>
      </c>
    </row>
    <row r="14965" spans="1:5" x14ac:dyDescent="0.25">
      <c r="A14965" s="57" t="s">
        <v>1327</v>
      </c>
      <c r="B14965" s="57" t="str">
        <f>INDEX('Query Configuration'!$B$5:$B$235,MATCH(MID(YahooFinanceStatistics[[#This Row],[URL]],FIND("p=",YahooFinanceStatistics[[#This Row],[URL]],1)+2,100),'Query Configuration'!$G$5:$G$235,0))</f>
        <v>RY</v>
      </c>
      <c r="C14965" s="58" t="s">
        <v>603</v>
      </c>
      <c r="D14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65" s="58" t="s">
        <v>8882</v>
      </c>
    </row>
    <row r="14966" spans="1:5" x14ac:dyDescent="0.25">
      <c r="A14966" s="57" t="s">
        <v>1327</v>
      </c>
      <c r="B14966" s="57" t="str">
        <f>INDEX('Query Configuration'!$B$5:$B$235,MATCH(MID(YahooFinanceStatistics[[#This Row],[URL]],FIND("p=",YahooFinanceStatistics[[#This Row],[URL]],1)+2,100),'Query Configuration'!$G$5:$G$235,0))</f>
        <v>RY</v>
      </c>
      <c r="C14966" s="58" t="s">
        <v>604</v>
      </c>
      <c r="D14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66" s="58" t="s">
        <v>8883</v>
      </c>
    </row>
    <row r="14967" spans="1:5" x14ac:dyDescent="0.25">
      <c r="A14967" s="57" t="s">
        <v>1327</v>
      </c>
      <c r="B14967" s="57" t="str">
        <f>INDEX('Query Configuration'!$B$5:$B$235,MATCH(MID(YahooFinanceStatistics[[#This Row],[URL]],FIND("p=",YahooFinanceStatistics[[#This Row],[URL]],1)+2,100),'Query Configuration'!$G$5:$G$235,0))</f>
        <v>RY</v>
      </c>
      <c r="C14967" s="58" t="s">
        <v>605</v>
      </c>
      <c r="D14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67" s="58" t="s">
        <v>8884</v>
      </c>
    </row>
    <row r="14968" spans="1:5" x14ac:dyDescent="0.25">
      <c r="A14968" s="57" t="s">
        <v>1327</v>
      </c>
      <c r="B14968" s="57" t="str">
        <f>INDEX('Query Configuration'!$B$5:$B$235,MATCH(MID(YahooFinanceStatistics[[#This Row],[URL]],FIND("p=",YahooFinanceStatistics[[#This Row],[URL]],1)+2,100),'Query Configuration'!$G$5:$G$235,0))</f>
        <v>RY</v>
      </c>
      <c r="C14968" s="58" t="s">
        <v>606</v>
      </c>
      <c r="D14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68" s="58" t="s">
        <v>8885</v>
      </c>
    </row>
    <row r="14969" spans="1:5" x14ac:dyDescent="0.25">
      <c r="A14969" s="57" t="s">
        <v>1332</v>
      </c>
      <c r="B14969" s="57" t="str">
        <f>INDEX('Query Configuration'!$B$5:$B$235,MATCH(MID(YahooFinanceStatistics[[#This Row],[URL]],FIND("p=",YahooFinanceStatistics[[#This Row],[URL]],1)+2,100),'Query Configuration'!$G$5:$G$235,0))</f>
        <v>TD</v>
      </c>
      <c r="C14969" s="58" t="s">
        <v>732</v>
      </c>
      <c r="D14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69" s="58" t="s">
        <v>733</v>
      </c>
    </row>
    <row r="14970" spans="1:5" x14ac:dyDescent="0.25">
      <c r="A14970" s="57" t="s">
        <v>1332</v>
      </c>
      <c r="B14970" s="57" t="str">
        <f>INDEX('Query Configuration'!$B$5:$B$235,MATCH(MID(YahooFinanceStatistics[[#This Row],[URL]],FIND("p=",YahooFinanceStatistics[[#This Row],[URL]],1)+2,100),'Query Configuration'!$G$5:$G$235,0))</f>
        <v>TD</v>
      </c>
      <c r="C14970" s="58" t="s">
        <v>599</v>
      </c>
      <c r="D14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70" s="58" t="s">
        <v>8886</v>
      </c>
    </row>
    <row r="14971" spans="1:5" x14ac:dyDescent="0.25">
      <c r="A14971" s="57" t="s">
        <v>1332</v>
      </c>
      <c r="B14971" s="57" t="str">
        <f>INDEX('Query Configuration'!$B$5:$B$235,MATCH(MID(YahooFinanceStatistics[[#This Row],[URL]],FIND("p=",YahooFinanceStatistics[[#This Row],[URL]],1)+2,100),'Query Configuration'!$G$5:$G$235,0))</f>
        <v>TD</v>
      </c>
      <c r="C14971" s="58" t="s">
        <v>600</v>
      </c>
      <c r="D14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71" s="58" t="s">
        <v>8887</v>
      </c>
    </row>
    <row r="14972" spans="1:5" x14ac:dyDescent="0.25">
      <c r="A14972" s="57" t="s">
        <v>1332</v>
      </c>
      <c r="B14972" s="57" t="str">
        <f>INDEX('Query Configuration'!$B$5:$B$235,MATCH(MID(YahooFinanceStatistics[[#This Row],[URL]],FIND("p=",YahooFinanceStatistics[[#This Row],[URL]],1)+2,100),'Query Configuration'!$G$5:$G$235,0))</f>
        <v>TD</v>
      </c>
      <c r="C14972" s="58" t="s">
        <v>601</v>
      </c>
      <c r="D14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72" s="58" t="s">
        <v>8888</v>
      </c>
    </row>
    <row r="14973" spans="1:5" x14ac:dyDescent="0.25">
      <c r="A14973" s="57" t="s">
        <v>1332</v>
      </c>
      <c r="B14973" s="57" t="str">
        <f>INDEX('Query Configuration'!$B$5:$B$235,MATCH(MID(YahooFinanceStatistics[[#This Row],[URL]],FIND("p=",YahooFinanceStatistics[[#This Row],[URL]],1)+2,100),'Query Configuration'!$G$5:$G$235,0))</f>
        <v>TD</v>
      </c>
      <c r="C14973" s="58" t="s">
        <v>602</v>
      </c>
      <c r="D14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73" s="58" t="s">
        <v>8889</v>
      </c>
    </row>
    <row r="14974" spans="1:5" x14ac:dyDescent="0.25">
      <c r="A14974" s="57" t="s">
        <v>1332</v>
      </c>
      <c r="B14974" s="57" t="str">
        <f>INDEX('Query Configuration'!$B$5:$B$235,MATCH(MID(YahooFinanceStatistics[[#This Row],[URL]],FIND("p=",YahooFinanceStatistics[[#This Row],[URL]],1)+2,100),'Query Configuration'!$G$5:$G$235,0))</f>
        <v>TD</v>
      </c>
      <c r="C14974" s="58" t="s">
        <v>603</v>
      </c>
      <c r="D14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74" s="58" t="s">
        <v>8890</v>
      </c>
    </row>
    <row r="14975" spans="1:5" x14ac:dyDescent="0.25">
      <c r="A14975" s="57" t="s">
        <v>1332</v>
      </c>
      <c r="B14975" s="57" t="str">
        <f>INDEX('Query Configuration'!$B$5:$B$235,MATCH(MID(YahooFinanceStatistics[[#This Row],[URL]],FIND("p=",YahooFinanceStatistics[[#This Row],[URL]],1)+2,100),'Query Configuration'!$G$5:$G$235,0))</f>
        <v>TD</v>
      </c>
      <c r="C14975" s="58" t="s">
        <v>604</v>
      </c>
      <c r="D14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75" s="58" t="s">
        <v>8891</v>
      </c>
    </row>
    <row r="14976" spans="1:5" x14ac:dyDescent="0.25">
      <c r="A14976" s="57" t="s">
        <v>1332</v>
      </c>
      <c r="B14976" s="57" t="str">
        <f>INDEX('Query Configuration'!$B$5:$B$235,MATCH(MID(YahooFinanceStatistics[[#This Row],[URL]],FIND("p=",YahooFinanceStatistics[[#This Row],[URL]],1)+2,100),'Query Configuration'!$G$5:$G$235,0))</f>
        <v>TD</v>
      </c>
      <c r="C14976" s="58" t="s">
        <v>605</v>
      </c>
      <c r="D14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76" s="58" t="s">
        <v>8892</v>
      </c>
    </row>
    <row r="14977" spans="1:5" x14ac:dyDescent="0.25">
      <c r="A14977" s="57" t="s">
        <v>1332</v>
      </c>
      <c r="B14977" s="57" t="str">
        <f>INDEX('Query Configuration'!$B$5:$B$235,MATCH(MID(YahooFinanceStatistics[[#This Row],[URL]],FIND("p=",YahooFinanceStatistics[[#This Row],[URL]],1)+2,100),'Query Configuration'!$G$5:$G$235,0))</f>
        <v>TD</v>
      </c>
      <c r="C14977" s="58" t="s">
        <v>606</v>
      </c>
      <c r="D14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77" s="58" t="s">
        <v>8893</v>
      </c>
    </row>
    <row r="14978" spans="1:5" x14ac:dyDescent="0.25">
      <c r="A14978" s="57" t="s">
        <v>1337</v>
      </c>
      <c r="B14978" s="57" t="str">
        <f>INDEX('Query Configuration'!$B$5:$B$235,MATCH(MID(YahooFinanceStatistics[[#This Row],[URL]],FIND("p=",YahooFinanceStatistics[[#This Row],[URL]],1)+2,100),'Query Configuration'!$G$5:$G$235,0))</f>
        <v>CWB</v>
      </c>
      <c r="C14978" s="58" t="s">
        <v>732</v>
      </c>
      <c r="D14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78" s="58" t="s">
        <v>733</v>
      </c>
    </row>
    <row r="14979" spans="1:5" x14ac:dyDescent="0.25">
      <c r="A14979" s="57" t="s">
        <v>1337</v>
      </c>
      <c r="B14979" s="57" t="str">
        <f>INDEX('Query Configuration'!$B$5:$B$235,MATCH(MID(YahooFinanceStatistics[[#This Row],[URL]],FIND("p=",YahooFinanceStatistics[[#This Row],[URL]],1)+2,100),'Query Configuration'!$G$5:$G$235,0))</f>
        <v>CWB</v>
      </c>
      <c r="C14979" s="58" t="s">
        <v>599</v>
      </c>
      <c r="D14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79" s="58" t="s">
        <v>8894</v>
      </c>
    </row>
    <row r="14980" spans="1:5" x14ac:dyDescent="0.25">
      <c r="A14980" s="57" t="s">
        <v>1337</v>
      </c>
      <c r="B14980" s="57" t="str">
        <f>INDEX('Query Configuration'!$B$5:$B$235,MATCH(MID(YahooFinanceStatistics[[#This Row],[URL]],FIND("p=",YahooFinanceStatistics[[#This Row],[URL]],1)+2,100),'Query Configuration'!$G$5:$G$235,0))</f>
        <v>CWB</v>
      </c>
      <c r="C14980" s="58" t="s">
        <v>600</v>
      </c>
      <c r="D14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80" s="58" t="s">
        <v>8895</v>
      </c>
    </row>
    <row r="14981" spans="1:5" x14ac:dyDescent="0.25">
      <c r="A14981" s="57" t="s">
        <v>1337</v>
      </c>
      <c r="B14981" s="57" t="str">
        <f>INDEX('Query Configuration'!$B$5:$B$235,MATCH(MID(YahooFinanceStatistics[[#This Row],[URL]],FIND("p=",YahooFinanceStatistics[[#This Row],[URL]],1)+2,100),'Query Configuration'!$G$5:$G$235,0))</f>
        <v>CWB</v>
      </c>
      <c r="C14981" s="58" t="s">
        <v>601</v>
      </c>
      <c r="D14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81" s="58" t="s">
        <v>8896</v>
      </c>
    </row>
    <row r="14982" spans="1:5" x14ac:dyDescent="0.25">
      <c r="A14982" s="57" t="s">
        <v>1337</v>
      </c>
      <c r="B14982" s="57" t="str">
        <f>INDEX('Query Configuration'!$B$5:$B$235,MATCH(MID(YahooFinanceStatistics[[#This Row],[URL]],FIND("p=",YahooFinanceStatistics[[#This Row],[URL]],1)+2,100),'Query Configuration'!$G$5:$G$235,0))</f>
        <v>CWB</v>
      </c>
      <c r="C14982" s="58" t="s">
        <v>602</v>
      </c>
      <c r="D14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82" s="58" t="s">
        <v>8897</v>
      </c>
    </row>
    <row r="14983" spans="1:5" x14ac:dyDescent="0.25">
      <c r="A14983" s="57" t="s">
        <v>1337</v>
      </c>
      <c r="B14983" s="57" t="str">
        <f>INDEX('Query Configuration'!$B$5:$B$235,MATCH(MID(YahooFinanceStatistics[[#This Row],[URL]],FIND("p=",YahooFinanceStatistics[[#This Row],[URL]],1)+2,100),'Query Configuration'!$G$5:$G$235,0))</f>
        <v>CWB</v>
      </c>
      <c r="C14983" s="58" t="s">
        <v>603</v>
      </c>
      <c r="D14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83" s="58" t="s">
        <v>8898</v>
      </c>
    </row>
    <row r="14984" spans="1:5" x14ac:dyDescent="0.25">
      <c r="A14984" s="57" t="s">
        <v>1337</v>
      </c>
      <c r="B14984" s="57" t="str">
        <f>INDEX('Query Configuration'!$B$5:$B$235,MATCH(MID(YahooFinanceStatistics[[#This Row],[URL]],FIND("p=",YahooFinanceStatistics[[#This Row],[URL]],1)+2,100),'Query Configuration'!$G$5:$G$235,0))</f>
        <v>CWB</v>
      </c>
      <c r="C14984" s="58" t="s">
        <v>604</v>
      </c>
      <c r="D14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84" s="58" t="s">
        <v>8899</v>
      </c>
    </row>
    <row r="14985" spans="1:5" x14ac:dyDescent="0.25">
      <c r="A14985" s="57" t="s">
        <v>1337</v>
      </c>
      <c r="B14985" s="57" t="str">
        <f>INDEX('Query Configuration'!$B$5:$B$235,MATCH(MID(YahooFinanceStatistics[[#This Row],[URL]],FIND("p=",YahooFinanceStatistics[[#This Row],[URL]],1)+2,100),'Query Configuration'!$G$5:$G$235,0))</f>
        <v>CWB</v>
      </c>
      <c r="C14985" s="58" t="s">
        <v>605</v>
      </c>
      <c r="D14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85" s="58" t="s">
        <v>8900</v>
      </c>
    </row>
    <row r="14986" spans="1:5" x14ac:dyDescent="0.25">
      <c r="A14986" s="57" t="s">
        <v>1337</v>
      </c>
      <c r="B14986" s="57" t="str">
        <f>INDEX('Query Configuration'!$B$5:$B$235,MATCH(MID(YahooFinanceStatistics[[#This Row],[URL]],FIND("p=",YahooFinanceStatistics[[#This Row],[URL]],1)+2,100),'Query Configuration'!$G$5:$G$235,0))</f>
        <v>CWB</v>
      </c>
      <c r="C14986" s="58" t="s">
        <v>606</v>
      </c>
      <c r="D14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86" s="58" t="s">
        <v>8901</v>
      </c>
    </row>
    <row r="14987" spans="1:5" x14ac:dyDescent="0.25">
      <c r="A14987" s="57" t="s">
        <v>1342</v>
      </c>
      <c r="B14987" s="57" t="str">
        <f>INDEX('Query Configuration'!$B$5:$B$235,MATCH(MID(YahooFinanceStatistics[[#This Row],[URL]],FIND("p=",YahooFinanceStatistics[[#This Row],[URL]],1)+2,100),'Query Configuration'!$G$5:$G$235,0))</f>
        <v>LB</v>
      </c>
      <c r="C14987" s="58" t="s">
        <v>732</v>
      </c>
      <c r="D14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87" s="58" t="s">
        <v>733</v>
      </c>
    </row>
    <row r="14988" spans="1:5" x14ac:dyDescent="0.25">
      <c r="A14988" s="57" t="s">
        <v>1342</v>
      </c>
      <c r="B14988" s="57" t="str">
        <f>INDEX('Query Configuration'!$B$5:$B$235,MATCH(MID(YahooFinanceStatistics[[#This Row],[URL]],FIND("p=",YahooFinanceStatistics[[#This Row],[URL]],1)+2,100),'Query Configuration'!$G$5:$G$235,0))</f>
        <v>LB</v>
      </c>
      <c r="C14988" s="58" t="s">
        <v>599</v>
      </c>
      <c r="D14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88" s="58" t="s">
        <v>8902</v>
      </c>
    </row>
    <row r="14989" spans="1:5" x14ac:dyDescent="0.25">
      <c r="A14989" s="57" t="s">
        <v>1342</v>
      </c>
      <c r="B14989" s="57" t="str">
        <f>INDEX('Query Configuration'!$B$5:$B$235,MATCH(MID(YahooFinanceStatistics[[#This Row],[URL]],FIND("p=",YahooFinanceStatistics[[#This Row],[URL]],1)+2,100),'Query Configuration'!$G$5:$G$235,0))</f>
        <v>LB</v>
      </c>
      <c r="C14989" s="58" t="s">
        <v>600</v>
      </c>
      <c r="D14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89" s="58" t="s">
        <v>8903</v>
      </c>
    </row>
    <row r="14990" spans="1:5" x14ac:dyDescent="0.25">
      <c r="A14990" s="57" t="s">
        <v>1342</v>
      </c>
      <c r="B14990" s="57" t="str">
        <f>INDEX('Query Configuration'!$B$5:$B$235,MATCH(MID(YahooFinanceStatistics[[#This Row],[URL]],FIND("p=",YahooFinanceStatistics[[#This Row],[URL]],1)+2,100),'Query Configuration'!$G$5:$G$235,0))</f>
        <v>LB</v>
      </c>
      <c r="C14990" s="58" t="s">
        <v>601</v>
      </c>
      <c r="D14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90" s="58" t="s">
        <v>8904</v>
      </c>
    </row>
    <row r="14991" spans="1:5" x14ac:dyDescent="0.25">
      <c r="A14991" s="57" t="s">
        <v>1342</v>
      </c>
      <c r="B14991" s="57" t="str">
        <f>INDEX('Query Configuration'!$B$5:$B$235,MATCH(MID(YahooFinanceStatistics[[#This Row],[URL]],FIND("p=",YahooFinanceStatistics[[#This Row],[URL]],1)+2,100),'Query Configuration'!$G$5:$G$235,0))</f>
        <v>LB</v>
      </c>
      <c r="C14991" s="58" t="s">
        <v>602</v>
      </c>
      <c r="D14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4991" s="58" t="s">
        <v>8905</v>
      </c>
    </row>
    <row r="14992" spans="1:5" x14ac:dyDescent="0.25">
      <c r="A14992" s="57" t="s">
        <v>1342</v>
      </c>
      <c r="B14992" s="57" t="str">
        <f>INDEX('Query Configuration'!$B$5:$B$235,MATCH(MID(YahooFinanceStatistics[[#This Row],[URL]],FIND("p=",YahooFinanceStatistics[[#This Row],[URL]],1)+2,100),'Query Configuration'!$G$5:$G$235,0))</f>
        <v>LB</v>
      </c>
      <c r="C14992" s="58" t="s">
        <v>603</v>
      </c>
      <c r="D14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4992" s="58" t="s">
        <v>8906</v>
      </c>
    </row>
    <row r="14993" spans="1:5" x14ac:dyDescent="0.25">
      <c r="A14993" s="57" t="s">
        <v>1342</v>
      </c>
      <c r="B14993" s="57" t="str">
        <f>INDEX('Query Configuration'!$B$5:$B$235,MATCH(MID(YahooFinanceStatistics[[#This Row],[URL]],FIND("p=",YahooFinanceStatistics[[#This Row],[URL]],1)+2,100),'Query Configuration'!$G$5:$G$235,0))</f>
        <v>LB</v>
      </c>
      <c r="C14993" s="58" t="s">
        <v>604</v>
      </c>
      <c r="D14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4993" s="58" t="s">
        <v>8907</v>
      </c>
    </row>
    <row r="14994" spans="1:5" x14ac:dyDescent="0.25">
      <c r="A14994" s="57" t="s">
        <v>1342</v>
      </c>
      <c r="B14994" s="57" t="str">
        <f>INDEX('Query Configuration'!$B$5:$B$235,MATCH(MID(YahooFinanceStatistics[[#This Row],[URL]],FIND("p=",YahooFinanceStatistics[[#This Row],[URL]],1)+2,100),'Query Configuration'!$G$5:$G$235,0))</f>
        <v>LB</v>
      </c>
      <c r="C14994" s="58" t="s">
        <v>605</v>
      </c>
      <c r="D14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4994" s="58" t="s">
        <v>8908</v>
      </c>
    </row>
    <row r="14995" spans="1:5" x14ac:dyDescent="0.25">
      <c r="A14995" s="57" t="s">
        <v>1342</v>
      </c>
      <c r="B14995" s="57" t="str">
        <f>INDEX('Query Configuration'!$B$5:$B$235,MATCH(MID(YahooFinanceStatistics[[#This Row],[URL]],FIND("p=",YahooFinanceStatistics[[#This Row],[URL]],1)+2,100),'Query Configuration'!$G$5:$G$235,0))</f>
        <v>LB</v>
      </c>
      <c r="C14995" s="58" t="s">
        <v>606</v>
      </c>
      <c r="D14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4995" s="58" t="s">
        <v>8909</v>
      </c>
    </row>
    <row r="14996" spans="1:5" x14ac:dyDescent="0.25">
      <c r="A14996" s="57" t="s">
        <v>1346</v>
      </c>
      <c r="B14996" s="57" t="str">
        <f>INDEX('Query Configuration'!$B$5:$B$235,MATCH(MID(YahooFinanceStatistics[[#This Row],[URL]],FIND("p=",YahooFinanceStatistics[[#This Row],[URL]],1)+2,100),'Query Configuration'!$G$5:$G$235,0))</f>
        <v>TRI</v>
      </c>
      <c r="C14996" s="58" t="s">
        <v>732</v>
      </c>
      <c r="D14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4996" s="58" t="s">
        <v>733</v>
      </c>
    </row>
    <row r="14997" spans="1:5" x14ac:dyDescent="0.25">
      <c r="A14997" s="57" t="s">
        <v>1346</v>
      </c>
      <c r="B14997" s="57" t="str">
        <f>INDEX('Query Configuration'!$B$5:$B$235,MATCH(MID(YahooFinanceStatistics[[#This Row],[URL]],FIND("p=",YahooFinanceStatistics[[#This Row],[URL]],1)+2,100),'Query Configuration'!$G$5:$G$235,0))</f>
        <v>TRI</v>
      </c>
      <c r="C14997" s="58" t="s">
        <v>599</v>
      </c>
      <c r="D14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4997" s="58" t="s">
        <v>8910</v>
      </c>
    </row>
    <row r="14998" spans="1:5" x14ac:dyDescent="0.25">
      <c r="A14998" s="57" t="s">
        <v>1346</v>
      </c>
      <c r="B14998" s="57" t="str">
        <f>INDEX('Query Configuration'!$B$5:$B$235,MATCH(MID(YahooFinanceStatistics[[#This Row],[URL]],FIND("p=",YahooFinanceStatistics[[#This Row],[URL]],1)+2,100),'Query Configuration'!$G$5:$G$235,0))</f>
        <v>TRI</v>
      </c>
      <c r="C14998" s="58" t="s">
        <v>600</v>
      </c>
      <c r="D14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4998" s="58" t="s">
        <v>8911</v>
      </c>
    </row>
    <row r="14999" spans="1:5" x14ac:dyDescent="0.25">
      <c r="A14999" s="57" t="s">
        <v>1346</v>
      </c>
      <c r="B14999" s="57" t="str">
        <f>INDEX('Query Configuration'!$B$5:$B$235,MATCH(MID(YahooFinanceStatistics[[#This Row],[URL]],FIND("p=",YahooFinanceStatistics[[#This Row],[URL]],1)+2,100),'Query Configuration'!$G$5:$G$235,0))</f>
        <v>TRI</v>
      </c>
      <c r="C14999" s="58" t="s">
        <v>601</v>
      </c>
      <c r="D14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4999" s="58" t="s">
        <v>8912</v>
      </c>
    </row>
    <row r="15000" spans="1:5" x14ac:dyDescent="0.25">
      <c r="A15000" s="57" t="s">
        <v>1346</v>
      </c>
      <c r="B15000" s="57" t="str">
        <f>INDEX('Query Configuration'!$B$5:$B$235,MATCH(MID(YahooFinanceStatistics[[#This Row],[URL]],FIND("p=",YahooFinanceStatistics[[#This Row],[URL]],1)+2,100),'Query Configuration'!$G$5:$G$235,0))</f>
        <v>TRI</v>
      </c>
      <c r="C15000" s="58" t="s">
        <v>602</v>
      </c>
      <c r="D15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00" s="58" t="s">
        <v>8913</v>
      </c>
    </row>
    <row r="15001" spans="1:5" x14ac:dyDescent="0.25">
      <c r="A15001" s="57" t="s">
        <v>1346</v>
      </c>
      <c r="B15001" s="57" t="str">
        <f>INDEX('Query Configuration'!$B$5:$B$235,MATCH(MID(YahooFinanceStatistics[[#This Row],[URL]],FIND("p=",YahooFinanceStatistics[[#This Row],[URL]],1)+2,100),'Query Configuration'!$G$5:$G$235,0))</f>
        <v>TRI</v>
      </c>
      <c r="C15001" s="58" t="s">
        <v>603</v>
      </c>
      <c r="D15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01" s="58" t="s">
        <v>8914</v>
      </c>
    </row>
    <row r="15002" spans="1:5" x14ac:dyDescent="0.25">
      <c r="A15002" s="57" t="s">
        <v>1346</v>
      </c>
      <c r="B15002" s="57" t="str">
        <f>INDEX('Query Configuration'!$B$5:$B$235,MATCH(MID(YahooFinanceStatistics[[#This Row],[URL]],FIND("p=",YahooFinanceStatistics[[#This Row],[URL]],1)+2,100),'Query Configuration'!$G$5:$G$235,0))</f>
        <v>TRI</v>
      </c>
      <c r="C15002" s="58" t="s">
        <v>604</v>
      </c>
      <c r="D15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02" s="58" t="s">
        <v>8915</v>
      </c>
    </row>
    <row r="15003" spans="1:5" x14ac:dyDescent="0.25">
      <c r="A15003" s="57" t="s">
        <v>1346</v>
      </c>
      <c r="B15003" s="57" t="str">
        <f>INDEX('Query Configuration'!$B$5:$B$235,MATCH(MID(YahooFinanceStatistics[[#This Row],[URL]],FIND("p=",YahooFinanceStatistics[[#This Row],[URL]],1)+2,100),'Query Configuration'!$G$5:$G$235,0))</f>
        <v>TRI</v>
      </c>
      <c r="C15003" s="58" t="s">
        <v>605</v>
      </c>
      <c r="D15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03" s="58" t="s">
        <v>8916</v>
      </c>
    </row>
    <row r="15004" spans="1:5" x14ac:dyDescent="0.25">
      <c r="A15004" s="57" t="s">
        <v>1346</v>
      </c>
      <c r="B15004" s="57" t="str">
        <f>INDEX('Query Configuration'!$B$5:$B$235,MATCH(MID(YahooFinanceStatistics[[#This Row],[URL]],FIND("p=",YahooFinanceStatistics[[#This Row],[URL]],1)+2,100),'Query Configuration'!$G$5:$G$235,0))</f>
        <v>TRI</v>
      </c>
      <c r="C15004" s="58" t="s">
        <v>606</v>
      </c>
      <c r="D15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04" s="58" t="s">
        <v>8917</v>
      </c>
    </row>
    <row r="15005" spans="1:5" x14ac:dyDescent="0.25">
      <c r="A15005" s="57" t="s">
        <v>1353</v>
      </c>
      <c r="B15005" s="57" t="str">
        <f>INDEX('Query Configuration'!$B$5:$B$235,MATCH(MID(YahooFinanceStatistics[[#This Row],[URL]],FIND("p=",YahooFinanceStatistics[[#This Row],[URL]],1)+2,100),'Query Configuration'!$G$5:$G$235,0))</f>
        <v>AD</v>
      </c>
      <c r="C15005" s="58" t="s">
        <v>732</v>
      </c>
      <c r="D15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05" s="58" t="s">
        <v>733</v>
      </c>
    </row>
    <row r="15006" spans="1:5" x14ac:dyDescent="0.25">
      <c r="A15006" s="57" t="s">
        <v>1353</v>
      </c>
      <c r="B15006" s="57" t="str">
        <f>INDEX('Query Configuration'!$B$5:$B$235,MATCH(MID(YahooFinanceStatistics[[#This Row],[URL]],FIND("p=",YahooFinanceStatistics[[#This Row],[URL]],1)+2,100),'Query Configuration'!$G$5:$G$235,0))</f>
        <v>AD</v>
      </c>
      <c r="C15006" s="58" t="s">
        <v>599</v>
      </c>
      <c r="D15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06" s="58" t="s">
        <v>1472</v>
      </c>
    </row>
    <row r="15007" spans="1:5" x14ac:dyDescent="0.25">
      <c r="A15007" s="57" t="s">
        <v>1353</v>
      </c>
      <c r="B15007" s="57" t="str">
        <f>INDEX('Query Configuration'!$B$5:$B$235,MATCH(MID(YahooFinanceStatistics[[#This Row],[URL]],FIND("p=",YahooFinanceStatistics[[#This Row],[URL]],1)+2,100),'Query Configuration'!$G$5:$G$235,0))</f>
        <v>AD</v>
      </c>
      <c r="C15007" s="58" t="s">
        <v>600</v>
      </c>
      <c r="D15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07" s="58" t="s">
        <v>5380</v>
      </c>
    </row>
    <row r="15008" spans="1:5" x14ac:dyDescent="0.25">
      <c r="A15008" s="57" t="s">
        <v>1353</v>
      </c>
      <c r="B15008" s="57" t="str">
        <f>INDEX('Query Configuration'!$B$5:$B$235,MATCH(MID(YahooFinanceStatistics[[#This Row],[URL]],FIND("p=",YahooFinanceStatistics[[#This Row],[URL]],1)+2,100),'Query Configuration'!$G$5:$G$235,0))</f>
        <v>AD</v>
      </c>
      <c r="C15008" s="58" t="s">
        <v>601</v>
      </c>
      <c r="D15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08" s="58" t="s">
        <v>8918</v>
      </c>
    </row>
    <row r="15009" spans="1:5" x14ac:dyDescent="0.25">
      <c r="A15009" s="57" t="s">
        <v>1353</v>
      </c>
      <c r="B15009" s="57" t="str">
        <f>INDEX('Query Configuration'!$B$5:$B$235,MATCH(MID(YahooFinanceStatistics[[#This Row],[URL]],FIND("p=",YahooFinanceStatistics[[#This Row],[URL]],1)+2,100),'Query Configuration'!$G$5:$G$235,0))</f>
        <v>AD</v>
      </c>
      <c r="C15009" s="58" t="s">
        <v>602</v>
      </c>
      <c r="D15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09" s="58" t="s">
        <v>8918</v>
      </c>
    </row>
    <row r="15010" spans="1:5" x14ac:dyDescent="0.25">
      <c r="A15010" s="57" t="s">
        <v>1353</v>
      </c>
      <c r="B15010" s="57" t="str">
        <f>INDEX('Query Configuration'!$B$5:$B$235,MATCH(MID(YahooFinanceStatistics[[#This Row],[URL]],FIND("p=",YahooFinanceStatistics[[#This Row],[URL]],1)+2,100),'Query Configuration'!$G$5:$G$235,0))</f>
        <v>AD</v>
      </c>
      <c r="C15010" s="58" t="s">
        <v>603</v>
      </c>
      <c r="D15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10" s="58" t="s">
        <v>8919</v>
      </c>
    </row>
    <row r="15011" spans="1:5" x14ac:dyDescent="0.25">
      <c r="A15011" s="57" t="s">
        <v>1353</v>
      </c>
      <c r="B15011" s="57" t="str">
        <f>INDEX('Query Configuration'!$B$5:$B$235,MATCH(MID(YahooFinanceStatistics[[#This Row],[URL]],FIND("p=",YahooFinanceStatistics[[#This Row],[URL]],1)+2,100),'Query Configuration'!$G$5:$G$235,0))</f>
        <v>AD</v>
      </c>
      <c r="C15011" s="58" t="s">
        <v>604</v>
      </c>
      <c r="D15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11" s="58" t="s">
        <v>8920</v>
      </c>
    </row>
    <row r="15012" spans="1:5" x14ac:dyDescent="0.25">
      <c r="A15012" s="57" t="s">
        <v>1353</v>
      </c>
      <c r="B15012" s="57" t="str">
        <f>INDEX('Query Configuration'!$B$5:$B$235,MATCH(MID(YahooFinanceStatistics[[#This Row],[URL]],FIND("p=",YahooFinanceStatistics[[#This Row],[URL]],1)+2,100),'Query Configuration'!$G$5:$G$235,0))</f>
        <v>AD</v>
      </c>
      <c r="C15012" s="58" t="s">
        <v>605</v>
      </c>
      <c r="D15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12" s="58" t="s">
        <v>8921</v>
      </c>
    </row>
    <row r="15013" spans="1:5" x14ac:dyDescent="0.25">
      <c r="A15013" s="57" t="s">
        <v>1353</v>
      </c>
      <c r="B15013" s="57" t="str">
        <f>INDEX('Query Configuration'!$B$5:$B$235,MATCH(MID(YahooFinanceStatistics[[#This Row],[URL]],FIND("p=",YahooFinanceStatistics[[#This Row],[URL]],1)+2,100),'Query Configuration'!$G$5:$G$235,0))</f>
        <v>AD</v>
      </c>
      <c r="C15013" s="58" t="s">
        <v>606</v>
      </c>
      <c r="D15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13" s="58" t="s">
        <v>8922</v>
      </c>
    </row>
    <row r="15014" spans="1:5" x14ac:dyDescent="0.25">
      <c r="A15014" s="57" t="s">
        <v>1358</v>
      </c>
      <c r="B15014" s="57" t="str">
        <f>INDEX('Query Configuration'!$B$5:$B$235,MATCH(MID(YahooFinanceStatistics[[#This Row],[URL]],FIND("p=",YahooFinanceStatistics[[#This Row],[URL]],1)+2,100),'Query Configuration'!$G$5:$G$235,0))</f>
        <v>ECN</v>
      </c>
      <c r="C15014" s="58" t="s">
        <v>732</v>
      </c>
      <c r="D15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14" s="58" t="s">
        <v>733</v>
      </c>
    </row>
    <row r="15015" spans="1:5" x14ac:dyDescent="0.25">
      <c r="A15015" s="57" t="s">
        <v>1358</v>
      </c>
      <c r="B15015" s="57" t="str">
        <f>INDEX('Query Configuration'!$B$5:$B$235,MATCH(MID(YahooFinanceStatistics[[#This Row],[URL]],FIND("p=",YahooFinanceStatistics[[#This Row],[URL]],1)+2,100),'Query Configuration'!$G$5:$G$235,0))</f>
        <v>ECN</v>
      </c>
      <c r="C15015" s="58" t="s">
        <v>599</v>
      </c>
      <c r="D15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15" s="58" t="s">
        <v>8923</v>
      </c>
    </row>
    <row r="15016" spans="1:5" x14ac:dyDescent="0.25">
      <c r="A15016" s="57" t="s">
        <v>1358</v>
      </c>
      <c r="B15016" s="57" t="str">
        <f>INDEX('Query Configuration'!$B$5:$B$235,MATCH(MID(YahooFinanceStatistics[[#This Row],[URL]],FIND("p=",YahooFinanceStatistics[[#This Row],[URL]],1)+2,100),'Query Configuration'!$G$5:$G$235,0))</f>
        <v>ECN</v>
      </c>
      <c r="C15016" s="58" t="s">
        <v>600</v>
      </c>
      <c r="D15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16" s="58" t="s">
        <v>8924</v>
      </c>
    </row>
    <row r="15017" spans="1:5" x14ac:dyDescent="0.25">
      <c r="A15017" s="57" t="s">
        <v>1358</v>
      </c>
      <c r="B15017" s="57" t="str">
        <f>INDEX('Query Configuration'!$B$5:$B$235,MATCH(MID(YahooFinanceStatistics[[#This Row],[URL]],FIND("p=",YahooFinanceStatistics[[#This Row],[URL]],1)+2,100),'Query Configuration'!$G$5:$G$235,0))</f>
        <v>ECN</v>
      </c>
      <c r="C15017" s="58" t="s">
        <v>601</v>
      </c>
      <c r="D15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17" s="58" t="s">
        <v>8925</v>
      </c>
    </row>
    <row r="15018" spans="1:5" x14ac:dyDescent="0.25">
      <c r="A15018" s="57" t="s">
        <v>1358</v>
      </c>
      <c r="B15018" s="57" t="str">
        <f>INDEX('Query Configuration'!$B$5:$B$235,MATCH(MID(YahooFinanceStatistics[[#This Row],[URL]],FIND("p=",YahooFinanceStatistics[[#This Row],[URL]],1)+2,100),'Query Configuration'!$G$5:$G$235,0))</f>
        <v>ECN</v>
      </c>
      <c r="C15018" s="58" t="s">
        <v>602</v>
      </c>
      <c r="D15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18" s="58" t="s">
        <v>8926</v>
      </c>
    </row>
    <row r="15019" spans="1:5" x14ac:dyDescent="0.25">
      <c r="A15019" s="57" t="s">
        <v>1358</v>
      </c>
      <c r="B15019" s="57" t="str">
        <f>INDEX('Query Configuration'!$B$5:$B$235,MATCH(MID(YahooFinanceStatistics[[#This Row],[URL]],FIND("p=",YahooFinanceStatistics[[#This Row],[URL]],1)+2,100),'Query Configuration'!$G$5:$G$235,0))</f>
        <v>ECN</v>
      </c>
      <c r="C15019" s="58" t="s">
        <v>603</v>
      </c>
      <c r="D15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19" s="58" t="s">
        <v>8927</v>
      </c>
    </row>
    <row r="15020" spans="1:5" x14ac:dyDescent="0.25">
      <c r="A15020" s="57" t="s">
        <v>1358</v>
      </c>
      <c r="B15020" s="57" t="str">
        <f>INDEX('Query Configuration'!$B$5:$B$235,MATCH(MID(YahooFinanceStatistics[[#This Row],[URL]],FIND("p=",YahooFinanceStatistics[[#This Row],[URL]],1)+2,100),'Query Configuration'!$G$5:$G$235,0))</f>
        <v>ECN</v>
      </c>
      <c r="C15020" s="58" t="s">
        <v>604</v>
      </c>
      <c r="D15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20" s="58" t="s">
        <v>8928</v>
      </c>
    </row>
    <row r="15021" spans="1:5" x14ac:dyDescent="0.25">
      <c r="A15021" s="57" t="s">
        <v>1358</v>
      </c>
      <c r="B15021" s="57" t="str">
        <f>INDEX('Query Configuration'!$B$5:$B$235,MATCH(MID(YahooFinanceStatistics[[#This Row],[URL]],FIND("p=",YahooFinanceStatistics[[#This Row],[URL]],1)+2,100),'Query Configuration'!$G$5:$G$235,0))</f>
        <v>ECN</v>
      </c>
      <c r="C15021" s="58" t="s">
        <v>605</v>
      </c>
      <c r="D15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21" s="58" t="s">
        <v>8929</v>
      </c>
    </row>
    <row r="15022" spans="1:5" x14ac:dyDescent="0.25">
      <c r="A15022" s="57" t="s">
        <v>1358</v>
      </c>
      <c r="B15022" s="57" t="str">
        <f>INDEX('Query Configuration'!$B$5:$B$235,MATCH(MID(YahooFinanceStatistics[[#This Row],[URL]],FIND("p=",YahooFinanceStatistics[[#This Row],[URL]],1)+2,100),'Query Configuration'!$G$5:$G$235,0))</f>
        <v>ECN</v>
      </c>
      <c r="C15022" s="58" t="s">
        <v>606</v>
      </c>
      <c r="D15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22" s="58" t="s">
        <v>8930</v>
      </c>
    </row>
    <row r="15023" spans="1:5" x14ac:dyDescent="0.25">
      <c r="A15023" s="57" t="s">
        <v>1364</v>
      </c>
      <c r="B15023" s="57" t="str">
        <f>INDEX('Query Configuration'!$B$5:$B$235,MATCH(MID(YahooFinanceStatistics[[#This Row],[URL]],FIND("p=",YahooFinanceStatistics[[#This Row],[URL]],1)+2,100),'Query Configuration'!$G$5:$G$235,0))</f>
        <v>EFN</v>
      </c>
      <c r="C15023" s="58" t="s">
        <v>732</v>
      </c>
      <c r="D15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23" s="58" t="s">
        <v>733</v>
      </c>
    </row>
    <row r="15024" spans="1:5" x14ac:dyDescent="0.25">
      <c r="A15024" s="57" t="s">
        <v>1364</v>
      </c>
      <c r="B15024" s="57" t="str">
        <f>INDEX('Query Configuration'!$B$5:$B$235,MATCH(MID(YahooFinanceStatistics[[#This Row],[URL]],FIND("p=",YahooFinanceStatistics[[#This Row],[URL]],1)+2,100),'Query Configuration'!$G$5:$G$235,0))</f>
        <v>EFN</v>
      </c>
      <c r="C15024" s="58" t="s">
        <v>599</v>
      </c>
      <c r="D15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24" s="58" t="s">
        <v>7009</v>
      </c>
    </row>
    <row r="15025" spans="1:5" x14ac:dyDescent="0.25">
      <c r="A15025" s="57" t="s">
        <v>1364</v>
      </c>
      <c r="B15025" s="57" t="str">
        <f>INDEX('Query Configuration'!$B$5:$B$235,MATCH(MID(YahooFinanceStatistics[[#This Row],[URL]],FIND("p=",YahooFinanceStatistics[[#This Row],[URL]],1)+2,100),'Query Configuration'!$G$5:$G$235,0))</f>
        <v>EFN</v>
      </c>
      <c r="C15025" s="58" t="s">
        <v>600</v>
      </c>
      <c r="D15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25" s="58" t="s">
        <v>7295</v>
      </c>
    </row>
    <row r="15026" spans="1:5" x14ac:dyDescent="0.25">
      <c r="A15026" s="57" t="s">
        <v>1364</v>
      </c>
      <c r="B15026" s="57" t="str">
        <f>INDEX('Query Configuration'!$B$5:$B$235,MATCH(MID(YahooFinanceStatistics[[#This Row],[URL]],FIND("p=",YahooFinanceStatistics[[#This Row],[URL]],1)+2,100),'Query Configuration'!$G$5:$G$235,0))</f>
        <v>EFN</v>
      </c>
      <c r="C15026" s="58" t="s">
        <v>601</v>
      </c>
      <c r="D15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26" s="58" t="s">
        <v>8931</v>
      </c>
    </row>
    <row r="15027" spans="1:5" x14ac:dyDescent="0.25">
      <c r="A15027" s="57" t="s">
        <v>1364</v>
      </c>
      <c r="B15027" s="57" t="str">
        <f>INDEX('Query Configuration'!$B$5:$B$235,MATCH(MID(YahooFinanceStatistics[[#This Row],[URL]],FIND("p=",YahooFinanceStatistics[[#This Row],[URL]],1)+2,100),'Query Configuration'!$G$5:$G$235,0))</f>
        <v>EFN</v>
      </c>
      <c r="C15027" s="58" t="s">
        <v>602</v>
      </c>
      <c r="D15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27" s="58" t="s">
        <v>8932</v>
      </c>
    </row>
    <row r="15028" spans="1:5" x14ac:dyDescent="0.25">
      <c r="A15028" s="57" t="s">
        <v>1364</v>
      </c>
      <c r="B15028" s="57" t="str">
        <f>INDEX('Query Configuration'!$B$5:$B$235,MATCH(MID(YahooFinanceStatistics[[#This Row],[URL]],FIND("p=",YahooFinanceStatistics[[#This Row],[URL]],1)+2,100),'Query Configuration'!$G$5:$G$235,0))</f>
        <v>EFN</v>
      </c>
      <c r="C15028" s="58" t="s">
        <v>603</v>
      </c>
      <c r="D15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28" s="58" t="s">
        <v>8933</v>
      </c>
    </row>
    <row r="15029" spans="1:5" x14ac:dyDescent="0.25">
      <c r="A15029" s="57" t="s">
        <v>1364</v>
      </c>
      <c r="B15029" s="57" t="str">
        <f>INDEX('Query Configuration'!$B$5:$B$235,MATCH(MID(YahooFinanceStatistics[[#This Row],[URL]],FIND("p=",YahooFinanceStatistics[[#This Row],[URL]],1)+2,100),'Query Configuration'!$G$5:$G$235,0))</f>
        <v>EFN</v>
      </c>
      <c r="C15029" s="58" t="s">
        <v>604</v>
      </c>
      <c r="D15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29" s="58" t="s">
        <v>8934</v>
      </c>
    </row>
    <row r="15030" spans="1:5" x14ac:dyDescent="0.25">
      <c r="A15030" s="57" t="s">
        <v>1364</v>
      </c>
      <c r="B15030" s="57" t="str">
        <f>INDEX('Query Configuration'!$B$5:$B$235,MATCH(MID(YahooFinanceStatistics[[#This Row],[URL]],FIND("p=",YahooFinanceStatistics[[#This Row],[URL]],1)+2,100),'Query Configuration'!$G$5:$G$235,0))</f>
        <v>EFN</v>
      </c>
      <c r="C15030" s="58" t="s">
        <v>605</v>
      </c>
      <c r="D15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30" s="58" t="s">
        <v>8935</v>
      </c>
    </row>
    <row r="15031" spans="1:5" x14ac:dyDescent="0.25">
      <c r="A15031" s="57" t="s">
        <v>1364</v>
      </c>
      <c r="B15031" s="57" t="str">
        <f>INDEX('Query Configuration'!$B$5:$B$235,MATCH(MID(YahooFinanceStatistics[[#This Row],[URL]],FIND("p=",YahooFinanceStatistics[[#This Row],[URL]],1)+2,100),'Query Configuration'!$G$5:$G$235,0))</f>
        <v>EFN</v>
      </c>
      <c r="C15031" s="58" t="s">
        <v>606</v>
      </c>
      <c r="D15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31" s="58" t="s">
        <v>8936</v>
      </c>
    </row>
    <row r="15032" spans="1:5" x14ac:dyDescent="0.25">
      <c r="A15032" s="57" t="s">
        <v>1370</v>
      </c>
      <c r="B15032" s="57" t="str">
        <f>INDEX('Query Configuration'!$B$5:$B$235,MATCH(MID(YahooFinanceStatistics[[#This Row],[URL]],FIND("p=",YahooFinanceStatistics[[#This Row],[URL]],1)+2,100),'Query Configuration'!$G$5:$G$235,0))</f>
        <v>HCG</v>
      </c>
      <c r="C15032" s="58" t="s">
        <v>732</v>
      </c>
      <c r="D15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32" s="58" t="s">
        <v>733</v>
      </c>
    </row>
    <row r="15033" spans="1:5" x14ac:dyDescent="0.25">
      <c r="A15033" s="57" t="s">
        <v>1370</v>
      </c>
      <c r="B15033" s="57" t="str">
        <f>INDEX('Query Configuration'!$B$5:$B$235,MATCH(MID(YahooFinanceStatistics[[#This Row],[URL]],FIND("p=",YahooFinanceStatistics[[#This Row],[URL]],1)+2,100),'Query Configuration'!$G$5:$G$235,0))</f>
        <v>HCG</v>
      </c>
      <c r="C15033" s="58" t="s">
        <v>599</v>
      </c>
      <c r="D15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33" s="58" t="s">
        <v>8937</v>
      </c>
    </row>
    <row r="15034" spans="1:5" x14ac:dyDescent="0.25">
      <c r="A15034" s="57" t="s">
        <v>1370</v>
      </c>
      <c r="B15034" s="57" t="str">
        <f>INDEX('Query Configuration'!$B$5:$B$235,MATCH(MID(YahooFinanceStatistics[[#This Row],[URL]],FIND("p=",YahooFinanceStatistics[[#This Row],[URL]],1)+2,100),'Query Configuration'!$G$5:$G$235,0))</f>
        <v>HCG</v>
      </c>
      <c r="C15034" s="58" t="s">
        <v>600</v>
      </c>
      <c r="D15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34" s="58" t="s">
        <v>8938</v>
      </c>
    </row>
    <row r="15035" spans="1:5" x14ac:dyDescent="0.25">
      <c r="A15035" s="57" t="s">
        <v>1370</v>
      </c>
      <c r="B15035" s="57" t="str">
        <f>INDEX('Query Configuration'!$B$5:$B$235,MATCH(MID(YahooFinanceStatistics[[#This Row],[URL]],FIND("p=",YahooFinanceStatistics[[#This Row],[URL]],1)+2,100),'Query Configuration'!$G$5:$G$235,0))</f>
        <v>HCG</v>
      </c>
      <c r="C15035" s="58" t="s">
        <v>601</v>
      </c>
      <c r="D15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35" s="58" t="s">
        <v>8939</v>
      </c>
    </row>
    <row r="15036" spans="1:5" x14ac:dyDescent="0.25">
      <c r="A15036" s="57" t="s">
        <v>1370</v>
      </c>
      <c r="B15036" s="57" t="str">
        <f>INDEX('Query Configuration'!$B$5:$B$235,MATCH(MID(YahooFinanceStatistics[[#This Row],[URL]],FIND("p=",YahooFinanceStatistics[[#This Row],[URL]],1)+2,100),'Query Configuration'!$G$5:$G$235,0))</f>
        <v>HCG</v>
      </c>
      <c r="C15036" s="58" t="s">
        <v>602</v>
      </c>
      <c r="D15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36" s="58" t="s">
        <v>8940</v>
      </c>
    </row>
    <row r="15037" spans="1:5" x14ac:dyDescent="0.25">
      <c r="A15037" s="57" t="s">
        <v>1370</v>
      </c>
      <c r="B15037" s="57" t="str">
        <f>INDEX('Query Configuration'!$B$5:$B$235,MATCH(MID(YahooFinanceStatistics[[#This Row],[URL]],FIND("p=",YahooFinanceStatistics[[#This Row],[URL]],1)+2,100),'Query Configuration'!$G$5:$G$235,0))</f>
        <v>HCG</v>
      </c>
      <c r="C15037" s="58" t="s">
        <v>603</v>
      </c>
      <c r="D15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37" s="58" t="s">
        <v>8941</v>
      </c>
    </row>
    <row r="15038" spans="1:5" x14ac:dyDescent="0.25">
      <c r="A15038" s="57" t="s">
        <v>1370</v>
      </c>
      <c r="B15038" s="57" t="str">
        <f>INDEX('Query Configuration'!$B$5:$B$235,MATCH(MID(YahooFinanceStatistics[[#This Row],[URL]],FIND("p=",YahooFinanceStatistics[[#This Row],[URL]],1)+2,100),'Query Configuration'!$G$5:$G$235,0))</f>
        <v>HCG</v>
      </c>
      <c r="C15038" s="58" t="s">
        <v>604</v>
      </c>
      <c r="D15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38" s="58" t="s">
        <v>8942</v>
      </c>
    </row>
    <row r="15039" spans="1:5" x14ac:dyDescent="0.25">
      <c r="A15039" s="57" t="s">
        <v>1370</v>
      </c>
      <c r="B15039" s="57" t="str">
        <f>INDEX('Query Configuration'!$B$5:$B$235,MATCH(MID(YahooFinanceStatistics[[#This Row],[URL]],FIND("p=",YahooFinanceStatistics[[#This Row],[URL]],1)+2,100),'Query Configuration'!$G$5:$G$235,0))</f>
        <v>HCG</v>
      </c>
      <c r="C15039" s="58" t="s">
        <v>605</v>
      </c>
      <c r="D15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39" s="58" t="s">
        <v>8943</v>
      </c>
    </row>
    <row r="15040" spans="1:5" x14ac:dyDescent="0.25">
      <c r="A15040" s="57" t="s">
        <v>1370</v>
      </c>
      <c r="B15040" s="57" t="str">
        <f>INDEX('Query Configuration'!$B$5:$B$235,MATCH(MID(YahooFinanceStatistics[[#This Row],[URL]],FIND("p=",YahooFinanceStatistics[[#This Row],[URL]],1)+2,100),'Query Configuration'!$G$5:$G$235,0))</f>
        <v>HCG</v>
      </c>
      <c r="C15040" s="58" t="s">
        <v>606</v>
      </c>
      <c r="D15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40" s="58" t="s">
        <v>8944</v>
      </c>
    </row>
    <row r="15041" spans="1:5" x14ac:dyDescent="0.25">
      <c r="A15041" s="57" t="s">
        <v>1375</v>
      </c>
      <c r="B15041" s="57" t="str">
        <f>INDEX('Query Configuration'!$B$5:$B$235,MATCH(MID(YahooFinanceStatistics[[#This Row],[URL]],FIND("p=",YahooFinanceStatistics[[#This Row],[URL]],1)+2,100),'Query Configuration'!$G$5:$G$235,0))</f>
        <v>X</v>
      </c>
      <c r="C15041" s="58" t="s">
        <v>732</v>
      </c>
      <c r="D15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41" s="58" t="s">
        <v>733</v>
      </c>
    </row>
    <row r="15042" spans="1:5" x14ac:dyDescent="0.25">
      <c r="A15042" s="57" t="s">
        <v>1375</v>
      </c>
      <c r="B15042" s="57" t="str">
        <f>INDEX('Query Configuration'!$B$5:$B$235,MATCH(MID(YahooFinanceStatistics[[#This Row],[URL]],FIND("p=",YahooFinanceStatistics[[#This Row],[URL]],1)+2,100),'Query Configuration'!$G$5:$G$235,0))</f>
        <v>X</v>
      </c>
      <c r="C15042" s="58" t="s">
        <v>599</v>
      </c>
      <c r="D15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42" s="58" t="s">
        <v>8945</v>
      </c>
    </row>
    <row r="15043" spans="1:5" x14ac:dyDescent="0.25">
      <c r="A15043" s="57" t="s">
        <v>1375</v>
      </c>
      <c r="B15043" s="57" t="str">
        <f>INDEX('Query Configuration'!$B$5:$B$235,MATCH(MID(YahooFinanceStatistics[[#This Row],[URL]],FIND("p=",YahooFinanceStatistics[[#This Row],[URL]],1)+2,100),'Query Configuration'!$G$5:$G$235,0))</f>
        <v>X</v>
      </c>
      <c r="C15043" s="58" t="s">
        <v>600</v>
      </c>
      <c r="D15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43" s="58" t="s">
        <v>8946</v>
      </c>
    </row>
    <row r="15044" spans="1:5" x14ac:dyDescent="0.25">
      <c r="A15044" s="57" t="s">
        <v>1375</v>
      </c>
      <c r="B15044" s="57" t="str">
        <f>INDEX('Query Configuration'!$B$5:$B$235,MATCH(MID(YahooFinanceStatistics[[#This Row],[URL]],FIND("p=",YahooFinanceStatistics[[#This Row],[URL]],1)+2,100),'Query Configuration'!$G$5:$G$235,0))</f>
        <v>X</v>
      </c>
      <c r="C15044" s="58" t="s">
        <v>601</v>
      </c>
      <c r="D15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44" s="58" t="s">
        <v>8947</v>
      </c>
    </row>
    <row r="15045" spans="1:5" x14ac:dyDescent="0.25">
      <c r="A15045" s="57" t="s">
        <v>1375</v>
      </c>
      <c r="B15045" s="57" t="str">
        <f>INDEX('Query Configuration'!$B$5:$B$235,MATCH(MID(YahooFinanceStatistics[[#This Row],[URL]],FIND("p=",YahooFinanceStatistics[[#This Row],[URL]],1)+2,100),'Query Configuration'!$G$5:$G$235,0))</f>
        <v>X</v>
      </c>
      <c r="C15045" s="58" t="s">
        <v>602</v>
      </c>
      <c r="D15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45" s="58" t="s">
        <v>8948</v>
      </c>
    </row>
    <row r="15046" spans="1:5" x14ac:dyDescent="0.25">
      <c r="A15046" s="57" t="s">
        <v>1375</v>
      </c>
      <c r="B15046" s="57" t="str">
        <f>INDEX('Query Configuration'!$B$5:$B$235,MATCH(MID(YahooFinanceStatistics[[#This Row],[URL]],FIND("p=",YahooFinanceStatistics[[#This Row],[URL]],1)+2,100),'Query Configuration'!$G$5:$G$235,0))</f>
        <v>X</v>
      </c>
      <c r="C15046" s="58" t="s">
        <v>603</v>
      </c>
      <c r="D15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46" s="58" t="s">
        <v>8949</v>
      </c>
    </row>
    <row r="15047" spans="1:5" x14ac:dyDescent="0.25">
      <c r="A15047" s="57" t="s">
        <v>1375</v>
      </c>
      <c r="B15047" s="57" t="str">
        <f>INDEX('Query Configuration'!$B$5:$B$235,MATCH(MID(YahooFinanceStatistics[[#This Row],[URL]],FIND("p=",YahooFinanceStatistics[[#This Row],[URL]],1)+2,100),'Query Configuration'!$G$5:$G$235,0))</f>
        <v>X</v>
      </c>
      <c r="C15047" s="58" t="s">
        <v>604</v>
      </c>
      <c r="D15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47" s="58" t="s">
        <v>8950</v>
      </c>
    </row>
    <row r="15048" spans="1:5" x14ac:dyDescent="0.25">
      <c r="A15048" s="57" t="s">
        <v>1375</v>
      </c>
      <c r="B15048" s="57" t="str">
        <f>INDEX('Query Configuration'!$B$5:$B$235,MATCH(MID(YahooFinanceStatistics[[#This Row],[URL]],FIND("p=",YahooFinanceStatistics[[#This Row],[URL]],1)+2,100),'Query Configuration'!$G$5:$G$235,0))</f>
        <v>X</v>
      </c>
      <c r="C15048" s="58" t="s">
        <v>605</v>
      </c>
      <c r="D15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48" s="58" t="s">
        <v>8951</v>
      </c>
    </row>
    <row r="15049" spans="1:5" x14ac:dyDescent="0.25">
      <c r="A15049" s="57" t="s">
        <v>1375</v>
      </c>
      <c r="B15049" s="57" t="str">
        <f>INDEX('Query Configuration'!$B$5:$B$235,MATCH(MID(YahooFinanceStatistics[[#This Row],[URL]],FIND("p=",YahooFinanceStatistics[[#This Row],[URL]],1)+2,100),'Query Configuration'!$G$5:$G$235,0))</f>
        <v>X</v>
      </c>
      <c r="C15049" s="58" t="s">
        <v>606</v>
      </c>
      <c r="D15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49" s="58" t="s">
        <v>8952</v>
      </c>
    </row>
    <row r="15050" spans="1:5" x14ac:dyDescent="0.25">
      <c r="A15050" s="57" t="s">
        <v>1382</v>
      </c>
      <c r="B15050" s="57" t="str">
        <f>INDEX('Query Configuration'!$B$5:$B$235,MATCH(MID(YahooFinanceStatistics[[#This Row],[URL]],FIND("p=",YahooFinanceStatistics[[#This Row],[URL]],1)+2,100),'Query Configuration'!$G$5:$G$235,0))</f>
        <v>IAG</v>
      </c>
      <c r="C15050" s="58" t="s">
        <v>732</v>
      </c>
      <c r="D15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50" s="58" t="s">
        <v>733</v>
      </c>
    </row>
    <row r="15051" spans="1:5" x14ac:dyDescent="0.25">
      <c r="A15051" s="57" t="s">
        <v>1382</v>
      </c>
      <c r="B15051" s="57" t="str">
        <f>INDEX('Query Configuration'!$B$5:$B$235,MATCH(MID(YahooFinanceStatistics[[#This Row],[URL]],FIND("p=",YahooFinanceStatistics[[#This Row],[URL]],1)+2,100),'Query Configuration'!$G$5:$G$235,0))</f>
        <v>IAG</v>
      </c>
      <c r="C15051" s="58" t="s">
        <v>599</v>
      </c>
      <c r="D15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51" s="58" t="s">
        <v>1175</v>
      </c>
    </row>
    <row r="15052" spans="1:5" x14ac:dyDescent="0.25">
      <c r="A15052" s="57" t="s">
        <v>1382</v>
      </c>
      <c r="B15052" s="57" t="str">
        <f>INDEX('Query Configuration'!$B$5:$B$235,MATCH(MID(YahooFinanceStatistics[[#This Row],[URL]],FIND("p=",YahooFinanceStatistics[[#This Row],[URL]],1)+2,100),'Query Configuration'!$G$5:$G$235,0))</f>
        <v>IAG</v>
      </c>
      <c r="C15052" s="58" t="s">
        <v>600</v>
      </c>
      <c r="D15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52" s="58" t="s">
        <v>8953</v>
      </c>
    </row>
    <row r="15053" spans="1:5" x14ac:dyDescent="0.25">
      <c r="A15053" s="57" t="s">
        <v>1382</v>
      </c>
      <c r="B15053" s="57" t="str">
        <f>INDEX('Query Configuration'!$B$5:$B$235,MATCH(MID(YahooFinanceStatistics[[#This Row],[URL]],FIND("p=",YahooFinanceStatistics[[#This Row],[URL]],1)+2,100),'Query Configuration'!$G$5:$G$235,0))</f>
        <v>IAG</v>
      </c>
      <c r="C15053" s="58" t="s">
        <v>601</v>
      </c>
      <c r="D15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53" s="58" t="s">
        <v>8954</v>
      </c>
    </row>
    <row r="15054" spans="1:5" x14ac:dyDescent="0.25">
      <c r="A15054" s="57" t="s">
        <v>1382</v>
      </c>
      <c r="B15054" s="57" t="str">
        <f>INDEX('Query Configuration'!$B$5:$B$235,MATCH(MID(YahooFinanceStatistics[[#This Row],[URL]],FIND("p=",YahooFinanceStatistics[[#This Row],[URL]],1)+2,100),'Query Configuration'!$G$5:$G$235,0))</f>
        <v>IAG</v>
      </c>
      <c r="C15054" s="58" t="s">
        <v>602</v>
      </c>
      <c r="D15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54" s="58" t="s">
        <v>8955</v>
      </c>
    </row>
    <row r="15055" spans="1:5" x14ac:dyDescent="0.25">
      <c r="A15055" s="57" t="s">
        <v>1382</v>
      </c>
      <c r="B15055" s="57" t="str">
        <f>INDEX('Query Configuration'!$B$5:$B$235,MATCH(MID(YahooFinanceStatistics[[#This Row],[URL]],FIND("p=",YahooFinanceStatistics[[#This Row],[URL]],1)+2,100),'Query Configuration'!$G$5:$G$235,0))</f>
        <v>IAG</v>
      </c>
      <c r="C15055" s="58" t="s">
        <v>603</v>
      </c>
      <c r="D15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55" s="58" t="s">
        <v>8956</v>
      </c>
    </row>
    <row r="15056" spans="1:5" x14ac:dyDescent="0.25">
      <c r="A15056" s="57" t="s">
        <v>1382</v>
      </c>
      <c r="B15056" s="57" t="str">
        <f>INDEX('Query Configuration'!$B$5:$B$235,MATCH(MID(YahooFinanceStatistics[[#This Row],[URL]],FIND("p=",YahooFinanceStatistics[[#This Row],[URL]],1)+2,100),'Query Configuration'!$G$5:$G$235,0))</f>
        <v>IAG</v>
      </c>
      <c r="C15056" s="58" t="s">
        <v>604</v>
      </c>
      <c r="D15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56" s="58" t="s">
        <v>8957</v>
      </c>
    </row>
    <row r="15057" spans="1:5" x14ac:dyDescent="0.25">
      <c r="A15057" s="57" t="s">
        <v>1382</v>
      </c>
      <c r="B15057" s="57" t="str">
        <f>INDEX('Query Configuration'!$B$5:$B$235,MATCH(MID(YahooFinanceStatistics[[#This Row],[URL]],FIND("p=",YahooFinanceStatistics[[#This Row],[URL]],1)+2,100),'Query Configuration'!$G$5:$G$235,0))</f>
        <v>IAG</v>
      </c>
      <c r="C15057" s="58" t="s">
        <v>605</v>
      </c>
      <c r="D15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57" s="58" t="s">
        <v>8958</v>
      </c>
    </row>
    <row r="15058" spans="1:5" x14ac:dyDescent="0.25">
      <c r="A15058" s="57" t="s">
        <v>1382</v>
      </c>
      <c r="B15058" s="57" t="str">
        <f>INDEX('Query Configuration'!$B$5:$B$235,MATCH(MID(YahooFinanceStatistics[[#This Row],[URL]],FIND("p=",YahooFinanceStatistics[[#This Row],[URL]],1)+2,100),'Query Configuration'!$G$5:$G$235,0))</f>
        <v>IAG</v>
      </c>
      <c r="C15058" s="58" t="s">
        <v>606</v>
      </c>
      <c r="D15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58" s="58" t="s">
        <v>8959</v>
      </c>
    </row>
    <row r="15059" spans="1:5" x14ac:dyDescent="0.25">
      <c r="A15059" s="57" t="s">
        <v>1388</v>
      </c>
      <c r="B15059" s="57" t="str">
        <f>INDEX('Query Configuration'!$B$5:$B$235,MATCH(MID(YahooFinanceStatistics[[#This Row],[URL]],FIND("p=",YahooFinanceStatistics[[#This Row],[URL]],1)+2,100),'Query Configuration'!$G$5:$G$235,0))</f>
        <v>SLF</v>
      </c>
      <c r="C15059" s="58" t="s">
        <v>732</v>
      </c>
      <c r="D15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59" s="58" t="s">
        <v>733</v>
      </c>
    </row>
    <row r="15060" spans="1:5" x14ac:dyDescent="0.25">
      <c r="A15060" s="57" t="s">
        <v>1388</v>
      </c>
      <c r="B15060" s="57" t="str">
        <f>INDEX('Query Configuration'!$B$5:$B$235,MATCH(MID(YahooFinanceStatistics[[#This Row],[URL]],FIND("p=",YahooFinanceStatistics[[#This Row],[URL]],1)+2,100),'Query Configuration'!$G$5:$G$235,0))</f>
        <v>SLF</v>
      </c>
      <c r="C15060" s="58" t="s">
        <v>599</v>
      </c>
      <c r="D15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60" s="58" t="s">
        <v>8960</v>
      </c>
    </row>
    <row r="15061" spans="1:5" x14ac:dyDescent="0.25">
      <c r="A15061" s="57" t="s">
        <v>1388</v>
      </c>
      <c r="B15061" s="57" t="str">
        <f>INDEX('Query Configuration'!$B$5:$B$235,MATCH(MID(YahooFinanceStatistics[[#This Row],[URL]],FIND("p=",YahooFinanceStatistics[[#This Row],[URL]],1)+2,100),'Query Configuration'!$G$5:$G$235,0))</f>
        <v>SLF</v>
      </c>
      <c r="C15061" s="58" t="s">
        <v>600</v>
      </c>
      <c r="D15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61" s="58" t="s">
        <v>8961</v>
      </c>
    </row>
    <row r="15062" spans="1:5" x14ac:dyDescent="0.25">
      <c r="A15062" s="57" t="s">
        <v>1388</v>
      </c>
      <c r="B15062" s="57" t="str">
        <f>INDEX('Query Configuration'!$B$5:$B$235,MATCH(MID(YahooFinanceStatistics[[#This Row],[URL]],FIND("p=",YahooFinanceStatistics[[#This Row],[URL]],1)+2,100),'Query Configuration'!$G$5:$G$235,0))</f>
        <v>SLF</v>
      </c>
      <c r="C15062" s="58" t="s">
        <v>601</v>
      </c>
      <c r="D15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62" s="58" t="s">
        <v>8962</v>
      </c>
    </row>
    <row r="15063" spans="1:5" x14ac:dyDescent="0.25">
      <c r="A15063" s="57" t="s">
        <v>1388</v>
      </c>
      <c r="B15063" s="57" t="str">
        <f>INDEX('Query Configuration'!$B$5:$B$235,MATCH(MID(YahooFinanceStatistics[[#This Row],[URL]],FIND("p=",YahooFinanceStatistics[[#This Row],[URL]],1)+2,100),'Query Configuration'!$G$5:$G$235,0))</f>
        <v>SLF</v>
      </c>
      <c r="C15063" s="58" t="s">
        <v>602</v>
      </c>
      <c r="D15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63" s="58" t="s">
        <v>8510</v>
      </c>
    </row>
    <row r="15064" spans="1:5" x14ac:dyDescent="0.25">
      <c r="A15064" s="57" t="s">
        <v>1388</v>
      </c>
      <c r="B15064" s="57" t="str">
        <f>INDEX('Query Configuration'!$B$5:$B$235,MATCH(MID(YahooFinanceStatistics[[#This Row],[URL]],FIND("p=",YahooFinanceStatistics[[#This Row],[URL]],1)+2,100),'Query Configuration'!$G$5:$G$235,0))</f>
        <v>SLF</v>
      </c>
      <c r="C15064" s="58" t="s">
        <v>603</v>
      </c>
      <c r="D15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64" s="58" t="s">
        <v>8963</v>
      </c>
    </row>
    <row r="15065" spans="1:5" x14ac:dyDescent="0.25">
      <c r="A15065" s="57" t="s">
        <v>1388</v>
      </c>
      <c r="B15065" s="57" t="str">
        <f>INDEX('Query Configuration'!$B$5:$B$235,MATCH(MID(YahooFinanceStatistics[[#This Row],[URL]],FIND("p=",YahooFinanceStatistics[[#This Row],[URL]],1)+2,100),'Query Configuration'!$G$5:$G$235,0))</f>
        <v>SLF</v>
      </c>
      <c r="C15065" s="58" t="s">
        <v>604</v>
      </c>
      <c r="D15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65" s="58" t="s">
        <v>8964</v>
      </c>
    </row>
    <row r="15066" spans="1:5" x14ac:dyDescent="0.25">
      <c r="A15066" s="57" t="s">
        <v>1388</v>
      </c>
      <c r="B15066" s="57" t="str">
        <f>INDEX('Query Configuration'!$B$5:$B$235,MATCH(MID(YahooFinanceStatistics[[#This Row],[URL]],FIND("p=",YahooFinanceStatistics[[#This Row],[URL]],1)+2,100),'Query Configuration'!$G$5:$G$235,0))</f>
        <v>SLF</v>
      </c>
      <c r="C15066" s="58" t="s">
        <v>605</v>
      </c>
      <c r="D15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66" s="58" t="s">
        <v>8965</v>
      </c>
    </row>
    <row r="15067" spans="1:5" x14ac:dyDescent="0.25">
      <c r="A15067" s="57" t="s">
        <v>1388</v>
      </c>
      <c r="B15067" s="57" t="str">
        <f>INDEX('Query Configuration'!$B$5:$B$235,MATCH(MID(YahooFinanceStatistics[[#This Row],[URL]],FIND("p=",YahooFinanceStatistics[[#This Row],[URL]],1)+2,100),'Query Configuration'!$G$5:$G$235,0))</f>
        <v>SLF</v>
      </c>
      <c r="C15067" s="58" t="s">
        <v>606</v>
      </c>
      <c r="D15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67" s="58" t="s">
        <v>8966</v>
      </c>
    </row>
    <row r="15068" spans="1:5" x14ac:dyDescent="0.25">
      <c r="A15068" s="57" t="s">
        <v>1395</v>
      </c>
      <c r="B15068" s="57" t="str">
        <f>INDEX('Query Configuration'!$B$5:$B$235,MATCH(MID(YahooFinanceStatistics[[#This Row],[URL]],FIND("p=",YahooFinanceStatistics[[#This Row],[URL]],1)+2,100),'Query Configuration'!$G$5:$G$235,0))</f>
        <v>GWO</v>
      </c>
      <c r="C15068" s="58" t="s">
        <v>732</v>
      </c>
      <c r="D15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68" s="58" t="s">
        <v>733</v>
      </c>
    </row>
    <row r="15069" spans="1:5" x14ac:dyDescent="0.25">
      <c r="A15069" s="57" t="s">
        <v>1395</v>
      </c>
      <c r="B15069" s="57" t="str">
        <f>INDEX('Query Configuration'!$B$5:$B$235,MATCH(MID(YahooFinanceStatistics[[#This Row],[URL]],FIND("p=",YahooFinanceStatistics[[#This Row],[URL]],1)+2,100),'Query Configuration'!$G$5:$G$235,0))</f>
        <v>GWO</v>
      </c>
      <c r="C15069" s="58" t="s">
        <v>599</v>
      </c>
      <c r="D15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69" s="58" t="s">
        <v>7017</v>
      </c>
    </row>
    <row r="15070" spans="1:5" x14ac:dyDescent="0.25">
      <c r="A15070" s="57" t="s">
        <v>1395</v>
      </c>
      <c r="B15070" s="57" t="str">
        <f>INDEX('Query Configuration'!$B$5:$B$235,MATCH(MID(YahooFinanceStatistics[[#This Row],[URL]],FIND("p=",YahooFinanceStatistics[[#This Row],[URL]],1)+2,100),'Query Configuration'!$G$5:$G$235,0))</f>
        <v>GWO</v>
      </c>
      <c r="C15070" s="58" t="s">
        <v>600</v>
      </c>
      <c r="D15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70" s="58" t="s">
        <v>6094</v>
      </c>
    </row>
    <row r="15071" spans="1:5" x14ac:dyDescent="0.25">
      <c r="A15071" s="57" t="s">
        <v>1395</v>
      </c>
      <c r="B15071" s="57" t="str">
        <f>INDEX('Query Configuration'!$B$5:$B$235,MATCH(MID(YahooFinanceStatistics[[#This Row],[URL]],FIND("p=",YahooFinanceStatistics[[#This Row],[URL]],1)+2,100),'Query Configuration'!$G$5:$G$235,0))</f>
        <v>GWO</v>
      </c>
      <c r="C15071" s="58" t="s">
        <v>601</v>
      </c>
      <c r="D15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71" s="58" t="s">
        <v>8967</v>
      </c>
    </row>
    <row r="15072" spans="1:5" x14ac:dyDescent="0.25">
      <c r="A15072" s="57" t="s">
        <v>1395</v>
      </c>
      <c r="B15072" s="57" t="str">
        <f>INDEX('Query Configuration'!$B$5:$B$235,MATCH(MID(YahooFinanceStatistics[[#This Row],[URL]],FIND("p=",YahooFinanceStatistics[[#This Row],[URL]],1)+2,100),'Query Configuration'!$G$5:$G$235,0))</f>
        <v>GWO</v>
      </c>
      <c r="C15072" s="58" t="s">
        <v>602</v>
      </c>
      <c r="D15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72" s="58" t="s">
        <v>8968</v>
      </c>
    </row>
    <row r="15073" spans="1:5" x14ac:dyDescent="0.25">
      <c r="A15073" s="57" t="s">
        <v>1395</v>
      </c>
      <c r="B15073" s="57" t="str">
        <f>INDEX('Query Configuration'!$B$5:$B$235,MATCH(MID(YahooFinanceStatistics[[#This Row],[URL]],FIND("p=",YahooFinanceStatistics[[#This Row],[URL]],1)+2,100),'Query Configuration'!$G$5:$G$235,0))</f>
        <v>GWO</v>
      </c>
      <c r="C15073" s="58" t="s">
        <v>603</v>
      </c>
      <c r="D15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73" s="58" t="s">
        <v>8969</v>
      </c>
    </row>
    <row r="15074" spans="1:5" x14ac:dyDescent="0.25">
      <c r="A15074" s="57" t="s">
        <v>1395</v>
      </c>
      <c r="B15074" s="57" t="str">
        <f>INDEX('Query Configuration'!$B$5:$B$235,MATCH(MID(YahooFinanceStatistics[[#This Row],[URL]],FIND("p=",YahooFinanceStatistics[[#This Row],[URL]],1)+2,100),'Query Configuration'!$G$5:$G$235,0))</f>
        <v>GWO</v>
      </c>
      <c r="C15074" s="58" t="s">
        <v>604</v>
      </c>
      <c r="D15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74" s="58" t="s">
        <v>8970</v>
      </c>
    </row>
    <row r="15075" spans="1:5" x14ac:dyDescent="0.25">
      <c r="A15075" s="57" t="s">
        <v>1395</v>
      </c>
      <c r="B15075" s="57" t="str">
        <f>INDEX('Query Configuration'!$B$5:$B$235,MATCH(MID(YahooFinanceStatistics[[#This Row],[URL]],FIND("p=",YahooFinanceStatistics[[#This Row],[URL]],1)+2,100),'Query Configuration'!$G$5:$G$235,0))</f>
        <v>GWO</v>
      </c>
      <c r="C15075" s="58" t="s">
        <v>605</v>
      </c>
      <c r="D15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75" s="58" t="s">
        <v>8971</v>
      </c>
    </row>
    <row r="15076" spans="1:5" x14ac:dyDescent="0.25">
      <c r="A15076" s="57" t="s">
        <v>1395</v>
      </c>
      <c r="B15076" s="57" t="str">
        <f>INDEX('Query Configuration'!$B$5:$B$235,MATCH(MID(YahooFinanceStatistics[[#This Row],[URL]],FIND("p=",YahooFinanceStatistics[[#This Row],[URL]],1)+2,100),'Query Configuration'!$G$5:$G$235,0))</f>
        <v>GWO</v>
      </c>
      <c r="C15076" s="58" t="s">
        <v>606</v>
      </c>
      <c r="D15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76" s="58" t="s">
        <v>8972</v>
      </c>
    </row>
    <row r="15077" spans="1:5" x14ac:dyDescent="0.25">
      <c r="A15077" s="57" t="s">
        <v>1402</v>
      </c>
      <c r="B15077" s="57" t="str">
        <f>INDEX('Query Configuration'!$B$5:$B$235,MATCH(MID(YahooFinanceStatistics[[#This Row],[URL]],FIND("p=",YahooFinanceStatistics[[#This Row],[URL]],1)+2,100),'Query Configuration'!$G$5:$G$235,0))</f>
        <v>MFC</v>
      </c>
      <c r="C15077" s="58" t="s">
        <v>732</v>
      </c>
      <c r="D15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77" s="58" t="s">
        <v>733</v>
      </c>
    </row>
    <row r="15078" spans="1:5" x14ac:dyDescent="0.25">
      <c r="A15078" s="57" t="s">
        <v>1402</v>
      </c>
      <c r="B15078" s="57" t="str">
        <f>INDEX('Query Configuration'!$B$5:$B$235,MATCH(MID(YahooFinanceStatistics[[#This Row],[URL]],FIND("p=",YahooFinanceStatistics[[#This Row],[URL]],1)+2,100),'Query Configuration'!$G$5:$G$235,0))</f>
        <v>MFC</v>
      </c>
      <c r="C15078" s="58" t="s">
        <v>599</v>
      </c>
      <c r="D15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78" s="58" t="s">
        <v>5800</v>
      </c>
    </row>
    <row r="15079" spans="1:5" x14ac:dyDescent="0.25">
      <c r="A15079" s="57" t="s">
        <v>1402</v>
      </c>
      <c r="B15079" s="57" t="str">
        <f>INDEX('Query Configuration'!$B$5:$B$235,MATCH(MID(YahooFinanceStatistics[[#This Row],[URL]],FIND("p=",YahooFinanceStatistics[[#This Row],[URL]],1)+2,100),'Query Configuration'!$G$5:$G$235,0))</f>
        <v>MFC</v>
      </c>
      <c r="C15079" s="58" t="s">
        <v>600</v>
      </c>
      <c r="D15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79" s="58" t="s">
        <v>8973</v>
      </c>
    </row>
    <row r="15080" spans="1:5" x14ac:dyDescent="0.25">
      <c r="A15080" s="57" t="s">
        <v>1402</v>
      </c>
      <c r="B15080" s="57" t="str">
        <f>INDEX('Query Configuration'!$B$5:$B$235,MATCH(MID(YahooFinanceStatistics[[#This Row],[URL]],FIND("p=",YahooFinanceStatistics[[#This Row],[URL]],1)+2,100),'Query Configuration'!$G$5:$G$235,0))</f>
        <v>MFC</v>
      </c>
      <c r="C15080" s="58" t="s">
        <v>601</v>
      </c>
      <c r="D15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80" s="58" t="s">
        <v>8974</v>
      </c>
    </row>
    <row r="15081" spans="1:5" x14ac:dyDescent="0.25">
      <c r="A15081" s="57" t="s">
        <v>1402</v>
      </c>
      <c r="B15081" s="57" t="str">
        <f>INDEX('Query Configuration'!$B$5:$B$235,MATCH(MID(YahooFinanceStatistics[[#This Row],[URL]],FIND("p=",YahooFinanceStatistics[[#This Row],[URL]],1)+2,100),'Query Configuration'!$G$5:$G$235,0))</f>
        <v>MFC</v>
      </c>
      <c r="C15081" s="58" t="s">
        <v>602</v>
      </c>
      <c r="D15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81" s="58" t="s">
        <v>8975</v>
      </c>
    </row>
    <row r="15082" spans="1:5" x14ac:dyDescent="0.25">
      <c r="A15082" s="57" t="s">
        <v>1402</v>
      </c>
      <c r="B15082" s="57" t="str">
        <f>INDEX('Query Configuration'!$B$5:$B$235,MATCH(MID(YahooFinanceStatistics[[#This Row],[URL]],FIND("p=",YahooFinanceStatistics[[#This Row],[URL]],1)+2,100),'Query Configuration'!$G$5:$G$235,0))</f>
        <v>MFC</v>
      </c>
      <c r="C15082" s="58" t="s">
        <v>603</v>
      </c>
      <c r="D15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82" s="58" t="s">
        <v>8976</v>
      </c>
    </row>
    <row r="15083" spans="1:5" x14ac:dyDescent="0.25">
      <c r="A15083" s="57" t="s">
        <v>1402</v>
      </c>
      <c r="B15083" s="57" t="str">
        <f>INDEX('Query Configuration'!$B$5:$B$235,MATCH(MID(YahooFinanceStatistics[[#This Row],[URL]],FIND("p=",YahooFinanceStatistics[[#This Row],[URL]],1)+2,100),'Query Configuration'!$G$5:$G$235,0))</f>
        <v>MFC</v>
      </c>
      <c r="C15083" s="58" t="s">
        <v>604</v>
      </c>
      <c r="D15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83" s="58" t="s">
        <v>8977</v>
      </c>
    </row>
    <row r="15084" spans="1:5" x14ac:dyDescent="0.25">
      <c r="A15084" s="57" t="s">
        <v>1402</v>
      </c>
      <c r="B15084" s="57" t="str">
        <f>INDEX('Query Configuration'!$B$5:$B$235,MATCH(MID(YahooFinanceStatistics[[#This Row],[URL]],FIND("p=",YahooFinanceStatistics[[#This Row],[URL]],1)+2,100),'Query Configuration'!$G$5:$G$235,0))</f>
        <v>MFC</v>
      </c>
      <c r="C15084" s="58" t="s">
        <v>605</v>
      </c>
      <c r="D15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84" s="58" t="s">
        <v>8978</v>
      </c>
    </row>
    <row r="15085" spans="1:5" x14ac:dyDescent="0.25">
      <c r="A15085" s="57" t="s">
        <v>1402</v>
      </c>
      <c r="B15085" s="57" t="str">
        <f>INDEX('Query Configuration'!$B$5:$B$235,MATCH(MID(YahooFinanceStatistics[[#This Row],[URL]],FIND("p=",YahooFinanceStatistics[[#This Row],[URL]],1)+2,100),'Query Configuration'!$G$5:$G$235,0))</f>
        <v>MFC</v>
      </c>
      <c r="C15085" s="58" t="s">
        <v>606</v>
      </c>
      <c r="D15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85" s="58" t="s">
        <v>8979</v>
      </c>
    </row>
    <row r="15086" spans="1:5" x14ac:dyDescent="0.25">
      <c r="A15086" s="57" t="s">
        <v>1409</v>
      </c>
      <c r="B15086" s="57" t="str">
        <f>INDEX('Query Configuration'!$B$5:$B$235,MATCH(MID(YahooFinanceStatistics[[#This Row],[URL]],FIND("p=",YahooFinanceStatistics[[#This Row],[URL]],1)+2,100),'Query Configuration'!$G$5:$G$235,0))</f>
        <v>POW</v>
      </c>
      <c r="C15086" s="58" t="s">
        <v>732</v>
      </c>
      <c r="D15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86" s="58" t="s">
        <v>733</v>
      </c>
    </row>
    <row r="15087" spans="1:5" x14ac:dyDescent="0.25">
      <c r="A15087" s="57" t="s">
        <v>1409</v>
      </c>
      <c r="B15087" s="57" t="str">
        <f>INDEX('Query Configuration'!$B$5:$B$235,MATCH(MID(YahooFinanceStatistics[[#This Row],[URL]],FIND("p=",YahooFinanceStatistics[[#This Row],[URL]],1)+2,100),'Query Configuration'!$G$5:$G$235,0))</f>
        <v>POW</v>
      </c>
      <c r="C15087" s="58" t="s">
        <v>599</v>
      </c>
      <c r="D15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87" s="58" t="s">
        <v>8980</v>
      </c>
    </row>
    <row r="15088" spans="1:5" x14ac:dyDescent="0.25">
      <c r="A15088" s="57" t="s">
        <v>1409</v>
      </c>
      <c r="B15088" s="57" t="str">
        <f>INDEX('Query Configuration'!$B$5:$B$235,MATCH(MID(YahooFinanceStatistics[[#This Row],[URL]],FIND("p=",YahooFinanceStatistics[[#This Row],[URL]],1)+2,100),'Query Configuration'!$G$5:$G$235,0))</f>
        <v>POW</v>
      </c>
      <c r="C15088" s="58" t="s">
        <v>600</v>
      </c>
      <c r="D15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88" s="58" t="s">
        <v>8981</v>
      </c>
    </row>
    <row r="15089" spans="1:5" x14ac:dyDescent="0.25">
      <c r="A15089" s="57" t="s">
        <v>1409</v>
      </c>
      <c r="B15089" s="57" t="str">
        <f>INDEX('Query Configuration'!$B$5:$B$235,MATCH(MID(YahooFinanceStatistics[[#This Row],[URL]],FIND("p=",YahooFinanceStatistics[[#This Row],[URL]],1)+2,100),'Query Configuration'!$G$5:$G$235,0))</f>
        <v>POW</v>
      </c>
      <c r="C15089" s="58" t="s">
        <v>601</v>
      </c>
      <c r="D15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89" s="58" t="s">
        <v>8982</v>
      </c>
    </row>
    <row r="15090" spans="1:5" x14ac:dyDescent="0.25">
      <c r="A15090" s="57" t="s">
        <v>1409</v>
      </c>
      <c r="B15090" s="57" t="str">
        <f>INDEX('Query Configuration'!$B$5:$B$235,MATCH(MID(YahooFinanceStatistics[[#This Row],[URL]],FIND("p=",YahooFinanceStatistics[[#This Row],[URL]],1)+2,100),'Query Configuration'!$G$5:$G$235,0))</f>
        <v>POW</v>
      </c>
      <c r="C15090" s="58" t="s">
        <v>602</v>
      </c>
      <c r="D15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90" s="58" t="s">
        <v>8982</v>
      </c>
    </row>
    <row r="15091" spans="1:5" x14ac:dyDescent="0.25">
      <c r="A15091" s="57" t="s">
        <v>1409</v>
      </c>
      <c r="B15091" s="57" t="str">
        <f>INDEX('Query Configuration'!$B$5:$B$235,MATCH(MID(YahooFinanceStatistics[[#This Row],[URL]],FIND("p=",YahooFinanceStatistics[[#This Row],[URL]],1)+2,100),'Query Configuration'!$G$5:$G$235,0))</f>
        <v>POW</v>
      </c>
      <c r="C15091" s="58" t="s">
        <v>603</v>
      </c>
      <c r="D15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091" s="58" t="s">
        <v>8983</v>
      </c>
    </row>
    <row r="15092" spans="1:5" x14ac:dyDescent="0.25">
      <c r="A15092" s="57" t="s">
        <v>1409</v>
      </c>
      <c r="B15092" s="57" t="str">
        <f>INDEX('Query Configuration'!$B$5:$B$235,MATCH(MID(YahooFinanceStatistics[[#This Row],[URL]],FIND("p=",YahooFinanceStatistics[[#This Row],[URL]],1)+2,100),'Query Configuration'!$G$5:$G$235,0))</f>
        <v>POW</v>
      </c>
      <c r="C15092" s="58" t="s">
        <v>604</v>
      </c>
      <c r="D15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092" s="58" t="s">
        <v>8984</v>
      </c>
    </row>
    <row r="15093" spans="1:5" x14ac:dyDescent="0.25">
      <c r="A15093" s="57" t="s">
        <v>1409</v>
      </c>
      <c r="B15093" s="57" t="str">
        <f>INDEX('Query Configuration'!$B$5:$B$235,MATCH(MID(YahooFinanceStatistics[[#This Row],[URL]],FIND("p=",YahooFinanceStatistics[[#This Row],[URL]],1)+2,100),'Query Configuration'!$G$5:$G$235,0))</f>
        <v>POW</v>
      </c>
      <c r="C15093" s="58" t="s">
        <v>605</v>
      </c>
      <c r="D15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093" s="58" t="s">
        <v>8985</v>
      </c>
    </row>
    <row r="15094" spans="1:5" x14ac:dyDescent="0.25">
      <c r="A15094" s="57" t="s">
        <v>1409</v>
      </c>
      <c r="B15094" s="57" t="str">
        <f>INDEX('Query Configuration'!$B$5:$B$235,MATCH(MID(YahooFinanceStatistics[[#This Row],[URL]],FIND("p=",YahooFinanceStatistics[[#This Row],[URL]],1)+2,100),'Query Configuration'!$G$5:$G$235,0))</f>
        <v>POW</v>
      </c>
      <c r="C15094" s="58" t="s">
        <v>606</v>
      </c>
      <c r="D15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094" s="58" t="s">
        <v>8986</v>
      </c>
    </row>
    <row r="15095" spans="1:5" x14ac:dyDescent="0.25">
      <c r="A15095" s="57" t="s">
        <v>1416</v>
      </c>
      <c r="B15095" s="57" t="str">
        <f>INDEX('Query Configuration'!$B$5:$B$235,MATCH(MID(YahooFinanceStatistics[[#This Row],[URL]],FIND("p=",YahooFinanceStatistics[[#This Row],[URL]],1)+2,100),'Query Configuration'!$G$5:$G$235,0))</f>
        <v>FFH</v>
      </c>
      <c r="C15095" s="58" t="s">
        <v>732</v>
      </c>
      <c r="D15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095" s="58" t="s">
        <v>733</v>
      </c>
    </row>
    <row r="15096" spans="1:5" x14ac:dyDescent="0.25">
      <c r="A15096" s="57" t="s">
        <v>1416</v>
      </c>
      <c r="B15096" s="57" t="str">
        <f>INDEX('Query Configuration'!$B$5:$B$235,MATCH(MID(YahooFinanceStatistics[[#This Row],[URL]],FIND("p=",YahooFinanceStatistics[[#This Row],[URL]],1)+2,100),'Query Configuration'!$G$5:$G$235,0))</f>
        <v>FFH</v>
      </c>
      <c r="C15096" s="58" t="s">
        <v>599</v>
      </c>
      <c r="D15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096" s="58" t="s">
        <v>8987</v>
      </c>
    </row>
    <row r="15097" spans="1:5" x14ac:dyDescent="0.25">
      <c r="A15097" s="57" t="s">
        <v>1416</v>
      </c>
      <c r="B15097" s="57" t="str">
        <f>INDEX('Query Configuration'!$B$5:$B$235,MATCH(MID(YahooFinanceStatistics[[#This Row],[URL]],FIND("p=",YahooFinanceStatistics[[#This Row],[URL]],1)+2,100),'Query Configuration'!$G$5:$G$235,0))</f>
        <v>FFH</v>
      </c>
      <c r="C15097" s="58" t="s">
        <v>600</v>
      </c>
      <c r="D15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097" s="58" t="s">
        <v>8988</v>
      </c>
    </row>
    <row r="15098" spans="1:5" x14ac:dyDescent="0.25">
      <c r="A15098" s="57" t="s">
        <v>1416</v>
      </c>
      <c r="B15098" s="57" t="str">
        <f>INDEX('Query Configuration'!$B$5:$B$235,MATCH(MID(YahooFinanceStatistics[[#This Row],[URL]],FIND("p=",YahooFinanceStatistics[[#This Row],[URL]],1)+2,100),'Query Configuration'!$G$5:$G$235,0))</f>
        <v>FFH</v>
      </c>
      <c r="C15098" s="58" t="s">
        <v>601</v>
      </c>
      <c r="D15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098" s="58" t="s">
        <v>8989</v>
      </c>
    </row>
    <row r="15099" spans="1:5" x14ac:dyDescent="0.25">
      <c r="A15099" s="57" t="s">
        <v>1416</v>
      </c>
      <c r="B15099" s="57" t="str">
        <f>INDEX('Query Configuration'!$B$5:$B$235,MATCH(MID(YahooFinanceStatistics[[#This Row],[URL]],FIND("p=",YahooFinanceStatistics[[#This Row],[URL]],1)+2,100),'Query Configuration'!$G$5:$G$235,0))</f>
        <v>FFH</v>
      </c>
      <c r="C15099" s="58" t="s">
        <v>602</v>
      </c>
      <c r="D15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099" s="58" t="s">
        <v>8990</v>
      </c>
    </row>
    <row r="15100" spans="1:5" x14ac:dyDescent="0.25">
      <c r="A15100" s="57" t="s">
        <v>1416</v>
      </c>
      <c r="B15100" s="57" t="str">
        <f>INDEX('Query Configuration'!$B$5:$B$235,MATCH(MID(YahooFinanceStatistics[[#This Row],[URL]],FIND("p=",YahooFinanceStatistics[[#This Row],[URL]],1)+2,100),'Query Configuration'!$G$5:$G$235,0))</f>
        <v>FFH</v>
      </c>
      <c r="C15100" s="58" t="s">
        <v>603</v>
      </c>
      <c r="D15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00" s="58" t="s">
        <v>8991</v>
      </c>
    </row>
    <row r="15101" spans="1:5" x14ac:dyDescent="0.25">
      <c r="A15101" s="57" t="s">
        <v>1416</v>
      </c>
      <c r="B15101" s="57" t="str">
        <f>INDEX('Query Configuration'!$B$5:$B$235,MATCH(MID(YahooFinanceStatistics[[#This Row],[URL]],FIND("p=",YahooFinanceStatistics[[#This Row],[URL]],1)+2,100),'Query Configuration'!$G$5:$G$235,0))</f>
        <v>FFH</v>
      </c>
      <c r="C15101" s="58" t="s">
        <v>604</v>
      </c>
      <c r="D15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01" s="58" t="s">
        <v>8992</v>
      </c>
    </row>
    <row r="15102" spans="1:5" x14ac:dyDescent="0.25">
      <c r="A15102" s="57" t="s">
        <v>1416</v>
      </c>
      <c r="B15102" s="57" t="str">
        <f>INDEX('Query Configuration'!$B$5:$B$235,MATCH(MID(YahooFinanceStatistics[[#This Row],[URL]],FIND("p=",YahooFinanceStatistics[[#This Row],[URL]],1)+2,100),'Query Configuration'!$G$5:$G$235,0))</f>
        <v>FFH</v>
      </c>
      <c r="C15102" s="58" t="s">
        <v>605</v>
      </c>
      <c r="D15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02" s="58" t="s">
        <v>8993</v>
      </c>
    </row>
    <row r="15103" spans="1:5" x14ac:dyDescent="0.25">
      <c r="A15103" s="57" t="s">
        <v>1416</v>
      </c>
      <c r="B15103" s="57" t="str">
        <f>INDEX('Query Configuration'!$B$5:$B$235,MATCH(MID(YahooFinanceStatistics[[#This Row],[URL]],FIND("p=",YahooFinanceStatistics[[#This Row],[URL]],1)+2,100),'Query Configuration'!$G$5:$G$235,0))</f>
        <v>FFH</v>
      </c>
      <c r="C15103" s="58" t="s">
        <v>606</v>
      </c>
      <c r="D15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03" s="58" t="s">
        <v>8994</v>
      </c>
    </row>
    <row r="15104" spans="1:5" x14ac:dyDescent="0.25">
      <c r="A15104" s="57" t="s">
        <v>1422</v>
      </c>
      <c r="B15104" s="57" t="str">
        <f>INDEX('Query Configuration'!$B$5:$B$235,MATCH(MID(YahooFinanceStatistics[[#This Row],[URL]],FIND("p=",YahooFinanceStatistics[[#This Row],[URL]],1)+2,100),'Query Configuration'!$G$5:$G$235,0))</f>
        <v>IFC</v>
      </c>
      <c r="C15104" s="58" t="s">
        <v>732</v>
      </c>
      <c r="D15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04" s="58" t="s">
        <v>733</v>
      </c>
    </row>
    <row r="15105" spans="1:5" x14ac:dyDescent="0.25">
      <c r="A15105" s="57" t="s">
        <v>1422</v>
      </c>
      <c r="B15105" s="57" t="str">
        <f>INDEX('Query Configuration'!$B$5:$B$235,MATCH(MID(YahooFinanceStatistics[[#This Row],[URL]],FIND("p=",YahooFinanceStatistics[[#This Row],[URL]],1)+2,100),'Query Configuration'!$G$5:$G$235,0))</f>
        <v>IFC</v>
      </c>
      <c r="C15105" s="58" t="s">
        <v>599</v>
      </c>
      <c r="D15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05" s="58" t="s">
        <v>8995</v>
      </c>
    </row>
    <row r="15106" spans="1:5" x14ac:dyDescent="0.25">
      <c r="A15106" s="57" t="s">
        <v>1422</v>
      </c>
      <c r="B15106" s="57" t="str">
        <f>INDEX('Query Configuration'!$B$5:$B$235,MATCH(MID(YahooFinanceStatistics[[#This Row],[URL]],FIND("p=",YahooFinanceStatistics[[#This Row],[URL]],1)+2,100),'Query Configuration'!$G$5:$G$235,0))</f>
        <v>IFC</v>
      </c>
      <c r="C15106" s="58" t="s">
        <v>600</v>
      </c>
      <c r="D15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06" s="58" t="s">
        <v>8996</v>
      </c>
    </row>
    <row r="15107" spans="1:5" x14ac:dyDescent="0.25">
      <c r="A15107" s="57" t="s">
        <v>1422</v>
      </c>
      <c r="B15107" s="57" t="str">
        <f>INDEX('Query Configuration'!$B$5:$B$235,MATCH(MID(YahooFinanceStatistics[[#This Row],[URL]],FIND("p=",YahooFinanceStatistics[[#This Row],[URL]],1)+2,100),'Query Configuration'!$G$5:$G$235,0))</f>
        <v>IFC</v>
      </c>
      <c r="C15107" s="58" t="s">
        <v>601</v>
      </c>
      <c r="D15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07" s="58" t="s">
        <v>8997</v>
      </c>
    </row>
    <row r="15108" spans="1:5" x14ac:dyDescent="0.25">
      <c r="A15108" s="57" t="s">
        <v>1422</v>
      </c>
      <c r="B15108" s="57" t="str">
        <f>INDEX('Query Configuration'!$B$5:$B$235,MATCH(MID(YahooFinanceStatistics[[#This Row],[URL]],FIND("p=",YahooFinanceStatistics[[#This Row],[URL]],1)+2,100),'Query Configuration'!$G$5:$G$235,0))</f>
        <v>IFC</v>
      </c>
      <c r="C15108" s="58" t="s">
        <v>602</v>
      </c>
      <c r="D15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08" s="58" t="s">
        <v>8998</v>
      </c>
    </row>
    <row r="15109" spans="1:5" x14ac:dyDescent="0.25">
      <c r="A15109" s="57" t="s">
        <v>1422</v>
      </c>
      <c r="B15109" s="57" t="str">
        <f>INDEX('Query Configuration'!$B$5:$B$235,MATCH(MID(YahooFinanceStatistics[[#This Row],[URL]],FIND("p=",YahooFinanceStatistics[[#This Row],[URL]],1)+2,100),'Query Configuration'!$G$5:$G$235,0))</f>
        <v>IFC</v>
      </c>
      <c r="C15109" s="58" t="s">
        <v>603</v>
      </c>
      <c r="D15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09" s="58" t="s">
        <v>8999</v>
      </c>
    </row>
    <row r="15110" spans="1:5" x14ac:dyDescent="0.25">
      <c r="A15110" s="57" t="s">
        <v>1422</v>
      </c>
      <c r="B15110" s="57" t="str">
        <f>INDEX('Query Configuration'!$B$5:$B$235,MATCH(MID(YahooFinanceStatistics[[#This Row],[URL]],FIND("p=",YahooFinanceStatistics[[#This Row],[URL]],1)+2,100),'Query Configuration'!$G$5:$G$235,0))</f>
        <v>IFC</v>
      </c>
      <c r="C15110" s="58" t="s">
        <v>604</v>
      </c>
      <c r="D15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10" s="58" t="s">
        <v>9000</v>
      </c>
    </row>
    <row r="15111" spans="1:5" x14ac:dyDescent="0.25">
      <c r="A15111" s="57" t="s">
        <v>1422</v>
      </c>
      <c r="B15111" s="57" t="str">
        <f>INDEX('Query Configuration'!$B$5:$B$235,MATCH(MID(YahooFinanceStatistics[[#This Row],[URL]],FIND("p=",YahooFinanceStatistics[[#This Row],[URL]],1)+2,100),'Query Configuration'!$G$5:$G$235,0))</f>
        <v>IFC</v>
      </c>
      <c r="C15111" s="58" t="s">
        <v>605</v>
      </c>
      <c r="D15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11" s="58" t="s">
        <v>9001</v>
      </c>
    </row>
    <row r="15112" spans="1:5" x14ac:dyDescent="0.25">
      <c r="A15112" s="57" t="s">
        <v>1422</v>
      </c>
      <c r="B15112" s="57" t="str">
        <f>INDEX('Query Configuration'!$B$5:$B$235,MATCH(MID(YahooFinanceStatistics[[#This Row],[URL]],FIND("p=",YahooFinanceStatistics[[#This Row],[URL]],1)+2,100),'Query Configuration'!$G$5:$G$235,0))</f>
        <v>IFC</v>
      </c>
      <c r="C15112" s="58" t="s">
        <v>606</v>
      </c>
      <c r="D15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12" s="58" t="s">
        <v>9002</v>
      </c>
    </row>
    <row r="15113" spans="1:5" x14ac:dyDescent="0.25">
      <c r="A15113" s="57" t="s">
        <v>1429</v>
      </c>
      <c r="B15113" s="57" t="str">
        <f>INDEX('Query Configuration'!$B$5:$B$235,MATCH(MID(YahooFinanceStatistics[[#This Row],[URL]],FIND("p=",YahooFinanceStatistics[[#This Row],[URL]],1)+2,100),'Query Configuration'!$G$5:$G$235,0))</f>
        <v>MIC</v>
      </c>
      <c r="C15113" s="58" t="s">
        <v>732</v>
      </c>
      <c r="D15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13" s="58" t="s">
        <v>733</v>
      </c>
    </row>
    <row r="15114" spans="1:5" x14ac:dyDescent="0.25">
      <c r="A15114" s="57" t="s">
        <v>1429</v>
      </c>
      <c r="B15114" s="57" t="str">
        <f>INDEX('Query Configuration'!$B$5:$B$235,MATCH(MID(YahooFinanceStatistics[[#This Row],[URL]],FIND("p=",YahooFinanceStatistics[[#This Row],[URL]],1)+2,100),'Query Configuration'!$G$5:$G$235,0))</f>
        <v>MIC</v>
      </c>
      <c r="C15114" s="58" t="s">
        <v>599</v>
      </c>
      <c r="D15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14" s="58" t="s">
        <v>9003</v>
      </c>
    </row>
    <row r="15115" spans="1:5" x14ac:dyDescent="0.25">
      <c r="A15115" s="57" t="s">
        <v>1429</v>
      </c>
      <c r="B15115" s="57" t="str">
        <f>INDEX('Query Configuration'!$B$5:$B$235,MATCH(MID(YahooFinanceStatistics[[#This Row],[URL]],FIND("p=",YahooFinanceStatistics[[#This Row],[URL]],1)+2,100),'Query Configuration'!$G$5:$G$235,0))</f>
        <v>MIC</v>
      </c>
      <c r="C15115" s="58" t="s">
        <v>600</v>
      </c>
      <c r="D15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15" s="58" t="s">
        <v>9004</v>
      </c>
    </row>
    <row r="15116" spans="1:5" x14ac:dyDescent="0.25">
      <c r="A15116" s="57" t="s">
        <v>1429</v>
      </c>
      <c r="B15116" s="57" t="str">
        <f>INDEX('Query Configuration'!$B$5:$B$235,MATCH(MID(YahooFinanceStatistics[[#This Row],[URL]],FIND("p=",YahooFinanceStatistics[[#This Row],[URL]],1)+2,100),'Query Configuration'!$G$5:$G$235,0))</f>
        <v>MIC</v>
      </c>
      <c r="C15116" s="58" t="s">
        <v>601</v>
      </c>
      <c r="D15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16" s="58" t="s">
        <v>9005</v>
      </c>
    </row>
    <row r="15117" spans="1:5" x14ac:dyDescent="0.25">
      <c r="A15117" s="57" t="s">
        <v>1429</v>
      </c>
      <c r="B15117" s="57" t="str">
        <f>INDEX('Query Configuration'!$B$5:$B$235,MATCH(MID(YahooFinanceStatistics[[#This Row],[URL]],FIND("p=",YahooFinanceStatistics[[#This Row],[URL]],1)+2,100),'Query Configuration'!$G$5:$G$235,0))</f>
        <v>MIC</v>
      </c>
      <c r="C15117" s="58" t="s">
        <v>602</v>
      </c>
      <c r="D15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17" s="58" t="s">
        <v>9006</v>
      </c>
    </row>
    <row r="15118" spans="1:5" x14ac:dyDescent="0.25">
      <c r="A15118" s="57" t="s">
        <v>1429</v>
      </c>
      <c r="B15118" s="57" t="str">
        <f>INDEX('Query Configuration'!$B$5:$B$235,MATCH(MID(YahooFinanceStatistics[[#This Row],[URL]],FIND("p=",YahooFinanceStatistics[[#This Row],[URL]],1)+2,100),'Query Configuration'!$G$5:$G$235,0))</f>
        <v>MIC</v>
      </c>
      <c r="C15118" s="58" t="s">
        <v>603</v>
      </c>
      <c r="D15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18" s="58" t="s">
        <v>9007</v>
      </c>
    </row>
    <row r="15119" spans="1:5" x14ac:dyDescent="0.25">
      <c r="A15119" s="57" t="s">
        <v>1429</v>
      </c>
      <c r="B15119" s="57" t="str">
        <f>INDEX('Query Configuration'!$B$5:$B$235,MATCH(MID(YahooFinanceStatistics[[#This Row],[URL]],FIND("p=",YahooFinanceStatistics[[#This Row],[URL]],1)+2,100),'Query Configuration'!$G$5:$G$235,0))</f>
        <v>MIC</v>
      </c>
      <c r="C15119" s="58" t="s">
        <v>604</v>
      </c>
      <c r="D15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19" s="58" t="s">
        <v>9008</v>
      </c>
    </row>
    <row r="15120" spans="1:5" x14ac:dyDescent="0.25">
      <c r="A15120" s="57" t="s">
        <v>1429</v>
      </c>
      <c r="B15120" s="57" t="str">
        <f>INDEX('Query Configuration'!$B$5:$B$235,MATCH(MID(YahooFinanceStatistics[[#This Row],[URL]],FIND("p=",YahooFinanceStatistics[[#This Row],[URL]],1)+2,100),'Query Configuration'!$G$5:$G$235,0))</f>
        <v>MIC</v>
      </c>
      <c r="C15120" s="58" t="s">
        <v>605</v>
      </c>
      <c r="D15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20" s="58" t="s">
        <v>9009</v>
      </c>
    </row>
    <row r="15121" spans="1:5" x14ac:dyDescent="0.25">
      <c r="A15121" s="57" t="s">
        <v>1429</v>
      </c>
      <c r="B15121" s="57" t="str">
        <f>INDEX('Query Configuration'!$B$5:$B$235,MATCH(MID(YahooFinanceStatistics[[#This Row],[URL]],FIND("p=",YahooFinanceStatistics[[#This Row],[URL]],1)+2,100),'Query Configuration'!$G$5:$G$235,0))</f>
        <v>MIC</v>
      </c>
      <c r="C15121" s="58" t="s">
        <v>606</v>
      </c>
      <c r="D15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21" s="58" t="s">
        <v>9010</v>
      </c>
    </row>
    <row r="15122" spans="1:5" x14ac:dyDescent="0.25">
      <c r="A15122" s="57" t="s">
        <v>1436</v>
      </c>
      <c r="B15122" s="57" t="str">
        <f>INDEX('Query Configuration'!$B$5:$B$235,MATCH(MID(YahooFinanceStatistics[[#This Row],[URL]],FIND("p=",YahooFinanceStatistics[[#This Row],[URL]],1)+2,100),'Query Configuration'!$G$5:$G$235,0))</f>
        <v>APHA</v>
      </c>
      <c r="C15122" s="58" t="s">
        <v>732</v>
      </c>
      <c r="D15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22" s="58" t="s">
        <v>733</v>
      </c>
    </row>
    <row r="15123" spans="1:5" x14ac:dyDescent="0.25">
      <c r="A15123" s="57" t="s">
        <v>1436</v>
      </c>
      <c r="B15123" s="57" t="str">
        <f>INDEX('Query Configuration'!$B$5:$B$235,MATCH(MID(YahooFinanceStatistics[[#This Row],[URL]],FIND("p=",YahooFinanceStatistics[[#This Row],[URL]],1)+2,100),'Query Configuration'!$G$5:$G$235,0))</f>
        <v>APHA</v>
      </c>
      <c r="C15123" s="58" t="s">
        <v>599</v>
      </c>
      <c r="D15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23" s="58" t="s">
        <v>9011</v>
      </c>
    </row>
    <row r="15124" spans="1:5" x14ac:dyDescent="0.25">
      <c r="A15124" s="57" t="s">
        <v>1436</v>
      </c>
      <c r="B15124" s="57" t="str">
        <f>INDEX('Query Configuration'!$B$5:$B$235,MATCH(MID(YahooFinanceStatistics[[#This Row],[URL]],FIND("p=",YahooFinanceStatistics[[#This Row],[URL]],1)+2,100),'Query Configuration'!$G$5:$G$235,0))</f>
        <v>APHA</v>
      </c>
      <c r="C15124" s="58" t="s">
        <v>600</v>
      </c>
      <c r="D15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24" s="58" t="s">
        <v>9012</v>
      </c>
    </row>
    <row r="15125" spans="1:5" x14ac:dyDescent="0.25">
      <c r="A15125" s="57" t="s">
        <v>1436</v>
      </c>
      <c r="B15125" s="57" t="str">
        <f>INDEX('Query Configuration'!$B$5:$B$235,MATCH(MID(YahooFinanceStatistics[[#This Row],[URL]],FIND("p=",YahooFinanceStatistics[[#This Row],[URL]],1)+2,100),'Query Configuration'!$G$5:$G$235,0))</f>
        <v>APHA</v>
      </c>
      <c r="C15125" s="58" t="s">
        <v>601</v>
      </c>
      <c r="D15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25" s="58" t="s">
        <v>9013</v>
      </c>
    </row>
    <row r="15126" spans="1:5" x14ac:dyDescent="0.25">
      <c r="A15126" s="57" t="s">
        <v>1436</v>
      </c>
      <c r="B15126" s="57" t="str">
        <f>INDEX('Query Configuration'!$B$5:$B$235,MATCH(MID(YahooFinanceStatistics[[#This Row],[URL]],FIND("p=",YahooFinanceStatistics[[#This Row],[URL]],1)+2,100),'Query Configuration'!$G$5:$G$235,0))</f>
        <v>APHA</v>
      </c>
      <c r="C15126" s="58" t="s">
        <v>602</v>
      </c>
      <c r="D15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26" s="58" t="s">
        <v>9014</v>
      </c>
    </row>
    <row r="15127" spans="1:5" x14ac:dyDescent="0.25">
      <c r="A15127" s="57" t="s">
        <v>1436</v>
      </c>
      <c r="B15127" s="57" t="str">
        <f>INDEX('Query Configuration'!$B$5:$B$235,MATCH(MID(YahooFinanceStatistics[[#This Row],[URL]],FIND("p=",YahooFinanceStatistics[[#This Row],[URL]],1)+2,100),'Query Configuration'!$G$5:$G$235,0))</f>
        <v>APHA</v>
      </c>
      <c r="C15127" s="58" t="s">
        <v>603</v>
      </c>
      <c r="D15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27" s="58" t="s">
        <v>9015</v>
      </c>
    </row>
    <row r="15128" spans="1:5" x14ac:dyDescent="0.25">
      <c r="A15128" s="57" t="s">
        <v>1436</v>
      </c>
      <c r="B15128" s="57" t="str">
        <f>INDEX('Query Configuration'!$B$5:$B$235,MATCH(MID(YahooFinanceStatistics[[#This Row],[URL]],FIND("p=",YahooFinanceStatistics[[#This Row],[URL]],1)+2,100),'Query Configuration'!$G$5:$G$235,0))</f>
        <v>APHA</v>
      </c>
      <c r="C15128" s="58" t="s">
        <v>604</v>
      </c>
      <c r="D15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28" s="58" t="s">
        <v>9016</v>
      </c>
    </row>
    <row r="15129" spans="1:5" x14ac:dyDescent="0.25">
      <c r="A15129" s="57" t="s">
        <v>1436</v>
      </c>
      <c r="B15129" s="57" t="str">
        <f>INDEX('Query Configuration'!$B$5:$B$235,MATCH(MID(YahooFinanceStatistics[[#This Row],[URL]],FIND("p=",YahooFinanceStatistics[[#This Row],[URL]],1)+2,100),'Query Configuration'!$G$5:$G$235,0))</f>
        <v>APHA</v>
      </c>
      <c r="C15129" s="58" t="s">
        <v>605</v>
      </c>
      <c r="D15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29" s="58" t="s">
        <v>9017</v>
      </c>
    </row>
    <row r="15130" spans="1:5" x14ac:dyDescent="0.25">
      <c r="A15130" s="57" t="s">
        <v>1436</v>
      </c>
      <c r="B15130" s="57" t="str">
        <f>INDEX('Query Configuration'!$B$5:$B$235,MATCH(MID(YahooFinanceStatistics[[#This Row],[URL]],FIND("p=",YahooFinanceStatistics[[#This Row],[URL]],1)+2,100),'Query Configuration'!$G$5:$G$235,0))</f>
        <v>APHA</v>
      </c>
      <c r="C15130" s="58" t="s">
        <v>606</v>
      </c>
      <c r="D15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30" s="58" t="s">
        <v>9018</v>
      </c>
    </row>
    <row r="15131" spans="1:5" x14ac:dyDescent="0.25">
      <c r="A15131" s="57" t="s">
        <v>1443</v>
      </c>
      <c r="B15131" s="57" t="str">
        <f>INDEX('Query Configuration'!$B$5:$B$235,MATCH(MID(YahooFinanceStatistics[[#This Row],[URL]],FIND("p=",YahooFinanceStatistics[[#This Row],[URL]],1)+2,100),'Query Configuration'!$G$5:$G$235,0))</f>
        <v>ACB</v>
      </c>
      <c r="C15131" s="58" t="s">
        <v>732</v>
      </c>
      <c r="D15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31" s="58" t="s">
        <v>733</v>
      </c>
    </row>
    <row r="15132" spans="1:5" x14ac:dyDescent="0.25">
      <c r="A15132" s="57" t="s">
        <v>1443</v>
      </c>
      <c r="B15132" s="57" t="str">
        <f>INDEX('Query Configuration'!$B$5:$B$235,MATCH(MID(YahooFinanceStatistics[[#This Row],[URL]],FIND("p=",YahooFinanceStatistics[[#This Row],[URL]],1)+2,100),'Query Configuration'!$G$5:$G$235,0))</f>
        <v>ACB</v>
      </c>
      <c r="C15132" s="58" t="s">
        <v>599</v>
      </c>
      <c r="D15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32" s="58" t="s">
        <v>9019</v>
      </c>
    </row>
    <row r="15133" spans="1:5" x14ac:dyDescent="0.25">
      <c r="A15133" s="57" t="s">
        <v>1443</v>
      </c>
      <c r="B15133" s="57" t="str">
        <f>INDEX('Query Configuration'!$B$5:$B$235,MATCH(MID(YahooFinanceStatistics[[#This Row],[URL]],FIND("p=",YahooFinanceStatistics[[#This Row],[URL]],1)+2,100),'Query Configuration'!$G$5:$G$235,0))</f>
        <v>ACB</v>
      </c>
      <c r="C15133" s="58" t="s">
        <v>600</v>
      </c>
      <c r="D15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33" s="58" t="s">
        <v>9020</v>
      </c>
    </row>
    <row r="15134" spans="1:5" x14ac:dyDescent="0.25">
      <c r="A15134" s="57" t="s">
        <v>1443</v>
      </c>
      <c r="B15134" s="57" t="str">
        <f>INDEX('Query Configuration'!$B$5:$B$235,MATCH(MID(YahooFinanceStatistics[[#This Row],[URL]],FIND("p=",YahooFinanceStatistics[[#This Row],[URL]],1)+2,100),'Query Configuration'!$G$5:$G$235,0))</f>
        <v>ACB</v>
      </c>
      <c r="C15134" s="58" t="s">
        <v>601</v>
      </c>
      <c r="D15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34" s="58" t="s">
        <v>9021</v>
      </c>
    </row>
    <row r="15135" spans="1:5" x14ac:dyDescent="0.25">
      <c r="A15135" s="57" t="s">
        <v>1443</v>
      </c>
      <c r="B15135" s="57" t="str">
        <f>INDEX('Query Configuration'!$B$5:$B$235,MATCH(MID(YahooFinanceStatistics[[#This Row],[URL]],FIND("p=",YahooFinanceStatistics[[#This Row],[URL]],1)+2,100),'Query Configuration'!$G$5:$G$235,0))</f>
        <v>ACB</v>
      </c>
      <c r="C15135" s="58" t="s">
        <v>602</v>
      </c>
      <c r="D15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35" s="58" t="s">
        <v>9022</v>
      </c>
    </row>
    <row r="15136" spans="1:5" x14ac:dyDescent="0.25">
      <c r="A15136" s="57" t="s">
        <v>1443</v>
      </c>
      <c r="B15136" s="57" t="str">
        <f>INDEX('Query Configuration'!$B$5:$B$235,MATCH(MID(YahooFinanceStatistics[[#This Row],[URL]],FIND("p=",YahooFinanceStatistics[[#This Row],[URL]],1)+2,100),'Query Configuration'!$G$5:$G$235,0))</f>
        <v>ACB</v>
      </c>
      <c r="C15136" s="58" t="s">
        <v>603</v>
      </c>
      <c r="D15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36" s="58" t="s">
        <v>9023</v>
      </c>
    </row>
    <row r="15137" spans="1:5" x14ac:dyDescent="0.25">
      <c r="A15137" s="57" t="s">
        <v>1443</v>
      </c>
      <c r="B15137" s="57" t="str">
        <f>INDEX('Query Configuration'!$B$5:$B$235,MATCH(MID(YahooFinanceStatistics[[#This Row],[URL]],FIND("p=",YahooFinanceStatistics[[#This Row],[URL]],1)+2,100),'Query Configuration'!$G$5:$G$235,0))</f>
        <v>ACB</v>
      </c>
      <c r="C15137" s="58" t="s">
        <v>604</v>
      </c>
      <c r="D15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37" s="58" t="s">
        <v>9024</v>
      </c>
    </row>
    <row r="15138" spans="1:5" x14ac:dyDescent="0.25">
      <c r="A15138" s="57" t="s">
        <v>1443</v>
      </c>
      <c r="B15138" s="57" t="str">
        <f>INDEX('Query Configuration'!$B$5:$B$235,MATCH(MID(YahooFinanceStatistics[[#This Row],[URL]],FIND("p=",YahooFinanceStatistics[[#This Row],[URL]],1)+2,100),'Query Configuration'!$G$5:$G$235,0))</f>
        <v>ACB</v>
      </c>
      <c r="C15138" s="58" t="s">
        <v>605</v>
      </c>
      <c r="D15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38" s="58" t="s">
        <v>9025</v>
      </c>
    </row>
    <row r="15139" spans="1:5" x14ac:dyDescent="0.25">
      <c r="A15139" s="57" t="s">
        <v>1443</v>
      </c>
      <c r="B15139" s="57" t="str">
        <f>INDEX('Query Configuration'!$B$5:$B$235,MATCH(MID(YahooFinanceStatistics[[#This Row],[URL]],FIND("p=",YahooFinanceStatistics[[#This Row],[URL]],1)+2,100),'Query Configuration'!$G$5:$G$235,0))</f>
        <v>ACB</v>
      </c>
      <c r="C15139" s="58" t="s">
        <v>606</v>
      </c>
      <c r="D15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39" s="58" t="s">
        <v>9026</v>
      </c>
    </row>
    <row r="15140" spans="1:5" x14ac:dyDescent="0.25">
      <c r="A15140" s="57" t="s">
        <v>1449</v>
      </c>
      <c r="B15140" s="57" t="str">
        <f>INDEX('Query Configuration'!$B$5:$B$235,MATCH(MID(YahooFinanceStatistics[[#This Row],[URL]],FIND("p=",YahooFinanceStatistics[[#This Row],[URL]],1)+2,100),'Query Configuration'!$G$5:$G$235,0))</f>
        <v>BHC</v>
      </c>
      <c r="C15140" s="58" t="s">
        <v>732</v>
      </c>
      <c r="D15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40" s="58" t="s">
        <v>733</v>
      </c>
    </row>
    <row r="15141" spans="1:5" x14ac:dyDescent="0.25">
      <c r="A15141" s="57" t="s">
        <v>1449</v>
      </c>
      <c r="B15141" s="57" t="str">
        <f>INDEX('Query Configuration'!$B$5:$B$235,MATCH(MID(YahooFinanceStatistics[[#This Row],[URL]],FIND("p=",YahooFinanceStatistics[[#This Row],[URL]],1)+2,100),'Query Configuration'!$G$5:$G$235,0))</f>
        <v>BHC</v>
      </c>
      <c r="C15141" s="58" t="s">
        <v>599</v>
      </c>
      <c r="D15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41" s="58" t="s">
        <v>9027</v>
      </c>
    </row>
    <row r="15142" spans="1:5" x14ac:dyDescent="0.25">
      <c r="A15142" s="57" t="s">
        <v>1449</v>
      </c>
      <c r="B15142" s="57" t="str">
        <f>INDEX('Query Configuration'!$B$5:$B$235,MATCH(MID(YahooFinanceStatistics[[#This Row],[URL]],FIND("p=",YahooFinanceStatistics[[#This Row],[URL]],1)+2,100),'Query Configuration'!$G$5:$G$235,0))</f>
        <v>BHC</v>
      </c>
      <c r="C15142" s="58" t="s">
        <v>600</v>
      </c>
      <c r="D15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42" s="58" t="s">
        <v>9028</v>
      </c>
    </row>
    <row r="15143" spans="1:5" x14ac:dyDescent="0.25">
      <c r="A15143" s="57" t="s">
        <v>1449</v>
      </c>
      <c r="B15143" s="57" t="str">
        <f>INDEX('Query Configuration'!$B$5:$B$235,MATCH(MID(YahooFinanceStatistics[[#This Row],[URL]],FIND("p=",YahooFinanceStatistics[[#This Row],[URL]],1)+2,100),'Query Configuration'!$G$5:$G$235,0))</f>
        <v>BHC</v>
      </c>
      <c r="C15143" s="58" t="s">
        <v>601</v>
      </c>
      <c r="D15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43" s="58" t="s">
        <v>9029</v>
      </c>
    </row>
    <row r="15144" spans="1:5" x14ac:dyDescent="0.25">
      <c r="A15144" s="57" t="s">
        <v>1449</v>
      </c>
      <c r="B15144" s="57" t="str">
        <f>INDEX('Query Configuration'!$B$5:$B$235,MATCH(MID(YahooFinanceStatistics[[#This Row],[URL]],FIND("p=",YahooFinanceStatistics[[#This Row],[URL]],1)+2,100),'Query Configuration'!$G$5:$G$235,0))</f>
        <v>BHC</v>
      </c>
      <c r="C15144" s="58" t="s">
        <v>602</v>
      </c>
      <c r="D15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44" s="58" t="s">
        <v>9030</v>
      </c>
    </row>
    <row r="15145" spans="1:5" x14ac:dyDescent="0.25">
      <c r="A15145" s="57" t="s">
        <v>1449</v>
      </c>
      <c r="B15145" s="57" t="str">
        <f>INDEX('Query Configuration'!$B$5:$B$235,MATCH(MID(YahooFinanceStatistics[[#This Row],[URL]],FIND("p=",YahooFinanceStatistics[[#This Row],[URL]],1)+2,100),'Query Configuration'!$G$5:$G$235,0))</f>
        <v>BHC</v>
      </c>
      <c r="C15145" s="58" t="s">
        <v>603</v>
      </c>
      <c r="D15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45" s="58" t="s">
        <v>9031</v>
      </c>
    </row>
    <row r="15146" spans="1:5" x14ac:dyDescent="0.25">
      <c r="A15146" s="57" t="s">
        <v>1449</v>
      </c>
      <c r="B15146" s="57" t="str">
        <f>INDEX('Query Configuration'!$B$5:$B$235,MATCH(MID(YahooFinanceStatistics[[#This Row],[URL]],FIND("p=",YahooFinanceStatistics[[#This Row],[URL]],1)+2,100),'Query Configuration'!$G$5:$G$235,0))</f>
        <v>BHC</v>
      </c>
      <c r="C15146" s="58" t="s">
        <v>604</v>
      </c>
      <c r="D15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46" s="58" t="s">
        <v>9032</v>
      </c>
    </row>
    <row r="15147" spans="1:5" x14ac:dyDescent="0.25">
      <c r="A15147" s="57" t="s">
        <v>1449</v>
      </c>
      <c r="B15147" s="57" t="str">
        <f>INDEX('Query Configuration'!$B$5:$B$235,MATCH(MID(YahooFinanceStatistics[[#This Row],[URL]],FIND("p=",YahooFinanceStatistics[[#This Row],[URL]],1)+2,100),'Query Configuration'!$G$5:$G$235,0))</f>
        <v>BHC</v>
      </c>
      <c r="C15147" s="58" t="s">
        <v>605</v>
      </c>
      <c r="D15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47" s="58" t="s">
        <v>9033</v>
      </c>
    </row>
    <row r="15148" spans="1:5" x14ac:dyDescent="0.25">
      <c r="A15148" s="57" t="s">
        <v>1449</v>
      </c>
      <c r="B15148" s="57" t="str">
        <f>INDEX('Query Configuration'!$B$5:$B$235,MATCH(MID(YahooFinanceStatistics[[#This Row],[URL]],FIND("p=",YahooFinanceStatistics[[#This Row],[URL]],1)+2,100),'Query Configuration'!$G$5:$G$235,0))</f>
        <v>BHC</v>
      </c>
      <c r="C15148" s="58" t="s">
        <v>606</v>
      </c>
      <c r="D15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48" s="58" t="s">
        <v>9034</v>
      </c>
    </row>
    <row r="15149" spans="1:5" x14ac:dyDescent="0.25">
      <c r="A15149" s="57" t="s">
        <v>1456</v>
      </c>
      <c r="B15149" s="57" t="str">
        <f>INDEX('Query Configuration'!$B$5:$B$235,MATCH(MID(YahooFinanceStatistics[[#This Row],[URL]],FIND("p=",YahooFinanceStatistics[[#This Row],[URL]],1)+2,100),'Query Configuration'!$G$5:$G$235,0))</f>
        <v>WEED</v>
      </c>
      <c r="C15149" s="58" t="s">
        <v>732</v>
      </c>
      <c r="D15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49" s="58" t="s">
        <v>733</v>
      </c>
    </row>
    <row r="15150" spans="1:5" x14ac:dyDescent="0.25">
      <c r="A15150" s="57" t="s">
        <v>1456</v>
      </c>
      <c r="B15150" s="57" t="str">
        <f>INDEX('Query Configuration'!$B$5:$B$235,MATCH(MID(YahooFinanceStatistics[[#This Row],[URL]],FIND("p=",YahooFinanceStatistics[[#This Row],[URL]],1)+2,100),'Query Configuration'!$G$5:$G$235,0))</f>
        <v>WEED</v>
      </c>
      <c r="C15150" s="58" t="s">
        <v>599</v>
      </c>
      <c r="D15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50" s="58" t="s">
        <v>9035</v>
      </c>
    </row>
    <row r="15151" spans="1:5" x14ac:dyDescent="0.25">
      <c r="A15151" s="57" t="s">
        <v>1456</v>
      </c>
      <c r="B15151" s="57" t="str">
        <f>INDEX('Query Configuration'!$B$5:$B$235,MATCH(MID(YahooFinanceStatistics[[#This Row],[URL]],FIND("p=",YahooFinanceStatistics[[#This Row],[URL]],1)+2,100),'Query Configuration'!$G$5:$G$235,0))</f>
        <v>WEED</v>
      </c>
      <c r="C15151" s="58" t="s">
        <v>600</v>
      </c>
      <c r="D15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51" s="58" t="s">
        <v>9036</v>
      </c>
    </row>
    <row r="15152" spans="1:5" x14ac:dyDescent="0.25">
      <c r="A15152" s="57" t="s">
        <v>1456</v>
      </c>
      <c r="B15152" s="57" t="str">
        <f>INDEX('Query Configuration'!$B$5:$B$235,MATCH(MID(YahooFinanceStatistics[[#This Row],[URL]],FIND("p=",YahooFinanceStatistics[[#This Row],[URL]],1)+2,100),'Query Configuration'!$G$5:$G$235,0))</f>
        <v>WEED</v>
      </c>
      <c r="C15152" s="58" t="s">
        <v>601</v>
      </c>
      <c r="D15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52" s="58" t="s">
        <v>9037</v>
      </c>
    </row>
    <row r="15153" spans="1:5" x14ac:dyDescent="0.25">
      <c r="A15153" s="57" t="s">
        <v>1456</v>
      </c>
      <c r="B15153" s="57" t="str">
        <f>INDEX('Query Configuration'!$B$5:$B$235,MATCH(MID(YahooFinanceStatistics[[#This Row],[URL]],FIND("p=",YahooFinanceStatistics[[#This Row],[URL]],1)+2,100),'Query Configuration'!$G$5:$G$235,0))</f>
        <v>WEED</v>
      </c>
      <c r="C15153" s="58" t="s">
        <v>602</v>
      </c>
      <c r="D15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53" s="58" t="s">
        <v>9038</v>
      </c>
    </row>
    <row r="15154" spans="1:5" x14ac:dyDescent="0.25">
      <c r="A15154" s="57" t="s">
        <v>1456</v>
      </c>
      <c r="B15154" s="57" t="str">
        <f>INDEX('Query Configuration'!$B$5:$B$235,MATCH(MID(YahooFinanceStatistics[[#This Row],[URL]],FIND("p=",YahooFinanceStatistics[[#This Row],[URL]],1)+2,100),'Query Configuration'!$G$5:$G$235,0))</f>
        <v>WEED</v>
      </c>
      <c r="C15154" s="58" t="s">
        <v>603</v>
      </c>
      <c r="D15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54" s="58" t="s">
        <v>9039</v>
      </c>
    </row>
    <row r="15155" spans="1:5" x14ac:dyDescent="0.25">
      <c r="A15155" s="57" t="s">
        <v>1456</v>
      </c>
      <c r="B15155" s="57" t="str">
        <f>INDEX('Query Configuration'!$B$5:$B$235,MATCH(MID(YahooFinanceStatistics[[#This Row],[URL]],FIND("p=",YahooFinanceStatistics[[#This Row],[URL]],1)+2,100),'Query Configuration'!$G$5:$G$235,0))</f>
        <v>WEED</v>
      </c>
      <c r="C15155" s="58" t="s">
        <v>604</v>
      </c>
      <c r="D15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55" s="58" t="s">
        <v>9040</v>
      </c>
    </row>
    <row r="15156" spans="1:5" x14ac:dyDescent="0.25">
      <c r="A15156" s="57" t="s">
        <v>1456</v>
      </c>
      <c r="B15156" s="57" t="str">
        <f>INDEX('Query Configuration'!$B$5:$B$235,MATCH(MID(YahooFinanceStatistics[[#This Row],[URL]],FIND("p=",YahooFinanceStatistics[[#This Row],[URL]],1)+2,100),'Query Configuration'!$G$5:$G$235,0))</f>
        <v>WEED</v>
      </c>
      <c r="C15156" s="58" t="s">
        <v>605</v>
      </c>
      <c r="D15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56" s="58" t="s">
        <v>9041</v>
      </c>
    </row>
    <row r="15157" spans="1:5" x14ac:dyDescent="0.25">
      <c r="A15157" s="57" t="s">
        <v>1456</v>
      </c>
      <c r="B15157" s="57" t="str">
        <f>INDEX('Query Configuration'!$B$5:$B$235,MATCH(MID(YahooFinanceStatistics[[#This Row],[URL]],FIND("p=",YahooFinanceStatistics[[#This Row],[URL]],1)+2,100),'Query Configuration'!$G$5:$G$235,0))</f>
        <v>WEED</v>
      </c>
      <c r="C15157" s="58" t="s">
        <v>606</v>
      </c>
      <c r="D15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57" s="58" t="s">
        <v>9042</v>
      </c>
    </row>
    <row r="15158" spans="1:5" x14ac:dyDescent="0.25">
      <c r="A15158" s="57" t="s">
        <v>1463</v>
      </c>
      <c r="B15158" s="57" t="str">
        <f>INDEX('Query Configuration'!$B$5:$B$235,MATCH(MID(YahooFinanceStatistics[[#This Row],[URL]],FIND("p=",YahooFinanceStatistics[[#This Row],[URL]],1)+2,100),'Query Configuration'!$G$5:$G$235,0))</f>
        <v>CRON</v>
      </c>
      <c r="C15158" s="58" t="s">
        <v>732</v>
      </c>
      <c r="D15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58" s="58" t="s">
        <v>733</v>
      </c>
    </row>
    <row r="15159" spans="1:5" x14ac:dyDescent="0.25">
      <c r="A15159" s="57" t="s">
        <v>1463</v>
      </c>
      <c r="B15159" s="57" t="str">
        <f>INDEX('Query Configuration'!$B$5:$B$235,MATCH(MID(YahooFinanceStatistics[[#This Row],[URL]],FIND("p=",YahooFinanceStatistics[[#This Row],[URL]],1)+2,100),'Query Configuration'!$G$5:$G$235,0))</f>
        <v>CRON</v>
      </c>
      <c r="C15159" s="58" t="s">
        <v>599</v>
      </c>
      <c r="D15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59" s="58" t="s">
        <v>6260</v>
      </c>
    </row>
    <row r="15160" spans="1:5" x14ac:dyDescent="0.25">
      <c r="A15160" s="57" t="s">
        <v>1463</v>
      </c>
      <c r="B15160" s="57" t="str">
        <f>INDEX('Query Configuration'!$B$5:$B$235,MATCH(MID(YahooFinanceStatistics[[#This Row],[URL]],FIND("p=",YahooFinanceStatistics[[#This Row],[URL]],1)+2,100),'Query Configuration'!$G$5:$G$235,0))</f>
        <v>CRON</v>
      </c>
      <c r="C15160" s="58" t="s">
        <v>600</v>
      </c>
      <c r="D15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60" s="58" t="s">
        <v>9043</v>
      </c>
    </row>
    <row r="15161" spans="1:5" x14ac:dyDescent="0.25">
      <c r="A15161" s="57" t="s">
        <v>1463</v>
      </c>
      <c r="B15161" s="57" t="str">
        <f>INDEX('Query Configuration'!$B$5:$B$235,MATCH(MID(YahooFinanceStatistics[[#This Row],[URL]],FIND("p=",YahooFinanceStatistics[[#This Row],[URL]],1)+2,100),'Query Configuration'!$G$5:$G$235,0))</f>
        <v>CRON</v>
      </c>
      <c r="C15161" s="58" t="s">
        <v>601</v>
      </c>
      <c r="D15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61" s="58" t="s">
        <v>9044</v>
      </c>
    </row>
    <row r="15162" spans="1:5" x14ac:dyDescent="0.25">
      <c r="A15162" s="57" t="s">
        <v>1463</v>
      </c>
      <c r="B15162" s="57" t="str">
        <f>INDEX('Query Configuration'!$B$5:$B$235,MATCH(MID(YahooFinanceStatistics[[#This Row],[URL]],FIND("p=",YahooFinanceStatistics[[#This Row],[URL]],1)+2,100),'Query Configuration'!$G$5:$G$235,0))</f>
        <v>CRON</v>
      </c>
      <c r="C15162" s="58" t="s">
        <v>602</v>
      </c>
      <c r="D15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62" s="58" t="s">
        <v>9045</v>
      </c>
    </row>
    <row r="15163" spans="1:5" x14ac:dyDescent="0.25">
      <c r="A15163" s="57" t="s">
        <v>1463</v>
      </c>
      <c r="B15163" s="57" t="str">
        <f>INDEX('Query Configuration'!$B$5:$B$235,MATCH(MID(YahooFinanceStatistics[[#This Row],[URL]],FIND("p=",YahooFinanceStatistics[[#This Row],[URL]],1)+2,100),'Query Configuration'!$G$5:$G$235,0))</f>
        <v>CRON</v>
      </c>
      <c r="C15163" s="58" t="s">
        <v>603</v>
      </c>
      <c r="D15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63" s="58" t="s">
        <v>9046</v>
      </c>
    </row>
    <row r="15164" spans="1:5" x14ac:dyDescent="0.25">
      <c r="A15164" s="57" t="s">
        <v>1463</v>
      </c>
      <c r="B15164" s="57" t="str">
        <f>INDEX('Query Configuration'!$B$5:$B$235,MATCH(MID(YahooFinanceStatistics[[#This Row],[URL]],FIND("p=",YahooFinanceStatistics[[#This Row],[URL]],1)+2,100),'Query Configuration'!$G$5:$G$235,0))</f>
        <v>CRON</v>
      </c>
      <c r="C15164" s="58" t="s">
        <v>604</v>
      </c>
      <c r="D15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64" s="58" t="s">
        <v>9047</v>
      </c>
    </row>
    <row r="15165" spans="1:5" x14ac:dyDescent="0.25">
      <c r="A15165" s="57" t="s">
        <v>1463</v>
      </c>
      <c r="B15165" s="57" t="str">
        <f>INDEX('Query Configuration'!$B$5:$B$235,MATCH(MID(YahooFinanceStatistics[[#This Row],[URL]],FIND("p=",YahooFinanceStatistics[[#This Row],[URL]],1)+2,100),'Query Configuration'!$G$5:$G$235,0))</f>
        <v>CRON</v>
      </c>
      <c r="C15165" s="58" t="s">
        <v>605</v>
      </c>
      <c r="D15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65" s="58" t="s">
        <v>9048</v>
      </c>
    </row>
    <row r="15166" spans="1:5" x14ac:dyDescent="0.25">
      <c r="A15166" s="57" t="s">
        <v>1463</v>
      </c>
      <c r="B15166" s="57" t="str">
        <f>INDEX('Query Configuration'!$B$5:$B$235,MATCH(MID(YahooFinanceStatistics[[#This Row],[URL]],FIND("p=",YahooFinanceStatistics[[#This Row],[URL]],1)+2,100),'Query Configuration'!$G$5:$G$235,0))</f>
        <v>CRON</v>
      </c>
      <c r="C15166" s="58" t="s">
        <v>606</v>
      </c>
      <c r="D15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66" s="58" t="s">
        <v>9049</v>
      </c>
    </row>
    <row r="15167" spans="1:5" x14ac:dyDescent="0.25">
      <c r="A15167" s="57" t="s">
        <v>1469</v>
      </c>
      <c r="B15167" s="57" t="str">
        <f>INDEX('Query Configuration'!$B$5:$B$235,MATCH(MID(YahooFinanceStatistics[[#This Row],[URL]],FIND("p=",YahooFinanceStatistics[[#This Row],[URL]],1)+2,100),'Query Configuration'!$G$5:$G$235,0))</f>
        <v>HEXO</v>
      </c>
      <c r="C15167" s="58" t="s">
        <v>732</v>
      </c>
      <c r="D15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67" s="58" t="s">
        <v>733</v>
      </c>
    </row>
    <row r="15168" spans="1:5" x14ac:dyDescent="0.25">
      <c r="A15168" s="57" t="s">
        <v>1469</v>
      </c>
      <c r="B15168" s="57" t="str">
        <f>INDEX('Query Configuration'!$B$5:$B$235,MATCH(MID(YahooFinanceStatistics[[#This Row],[URL]],FIND("p=",YahooFinanceStatistics[[#This Row],[URL]],1)+2,100),'Query Configuration'!$G$5:$G$235,0))</f>
        <v>HEXO</v>
      </c>
      <c r="C15168" s="58" t="s">
        <v>599</v>
      </c>
      <c r="D15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68" s="58" t="s">
        <v>9050</v>
      </c>
    </row>
    <row r="15169" spans="1:5" x14ac:dyDescent="0.25">
      <c r="A15169" s="57" t="s">
        <v>1469</v>
      </c>
      <c r="B15169" s="57" t="str">
        <f>INDEX('Query Configuration'!$B$5:$B$235,MATCH(MID(YahooFinanceStatistics[[#This Row],[URL]],FIND("p=",YahooFinanceStatistics[[#This Row],[URL]],1)+2,100),'Query Configuration'!$G$5:$G$235,0))</f>
        <v>HEXO</v>
      </c>
      <c r="C15169" s="58" t="s">
        <v>600</v>
      </c>
      <c r="D15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69" s="58" t="s">
        <v>9051</v>
      </c>
    </row>
    <row r="15170" spans="1:5" x14ac:dyDescent="0.25">
      <c r="A15170" s="57" t="s">
        <v>1469</v>
      </c>
      <c r="B15170" s="57" t="str">
        <f>INDEX('Query Configuration'!$B$5:$B$235,MATCH(MID(YahooFinanceStatistics[[#This Row],[URL]],FIND("p=",YahooFinanceStatistics[[#This Row],[URL]],1)+2,100),'Query Configuration'!$G$5:$G$235,0))</f>
        <v>HEXO</v>
      </c>
      <c r="C15170" s="58" t="s">
        <v>601</v>
      </c>
      <c r="D15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70" s="58" t="s">
        <v>9052</v>
      </c>
    </row>
    <row r="15171" spans="1:5" x14ac:dyDescent="0.25">
      <c r="A15171" s="57" t="s">
        <v>1469</v>
      </c>
      <c r="B15171" s="57" t="str">
        <f>INDEX('Query Configuration'!$B$5:$B$235,MATCH(MID(YahooFinanceStatistics[[#This Row],[URL]],FIND("p=",YahooFinanceStatistics[[#This Row],[URL]],1)+2,100),'Query Configuration'!$G$5:$G$235,0))</f>
        <v>HEXO</v>
      </c>
      <c r="C15171" s="58" t="s">
        <v>602</v>
      </c>
      <c r="D15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71" s="58" t="s">
        <v>9053</v>
      </c>
    </row>
    <row r="15172" spans="1:5" x14ac:dyDescent="0.25">
      <c r="A15172" s="57" t="s">
        <v>1469</v>
      </c>
      <c r="B15172" s="57" t="str">
        <f>INDEX('Query Configuration'!$B$5:$B$235,MATCH(MID(YahooFinanceStatistics[[#This Row],[URL]],FIND("p=",YahooFinanceStatistics[[#This Row],[URL]],1)+2,100),'Query Configuration'!$G$5:$G$235,0))</f>
        <v>HEXO</v>
      </c>
      <c r="C15172" s="58" t="s">
        <v>603</v>
      </c>
      <c r="D15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72" s="58" t="s">
        <v>9054</v>
      </c>
    </row>
    <row r="15173" spans="1:5" x14ac:dyDescent="0.25">
      <c r="A15173" s="57" t="s">
        <v>1469</v>
      </c>
      <c r="B15173" s="57" t="str">
        <f>INDEX('Query Configuration'!$B$5:$B$235,MATCH(MID(YahooFinanceStatistics[[#This Row],[URL]],FIND("p=",YahooFinanceStatistics[[#This Row],[URL]],1)+2,100),'Query Configuration'!$G$5:$G$235,0))</f>
        <v>HEXO</v>
      </c>
      <c r="C15173" s="58" t="s">
        <v>604</v>
      </c>
      <c r="D15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73" s="58" t="s">
        <v>9055</v>
      </c>
    </row>
    <row r="15174" spans="1:5" x14ac:dyDescent="0.25">
      <c r="A15174" s="57" t="s">
        <v>1469</v>
      </c>
      <c r="B15174" s="57" t="str">
        <f>INDEX('Query Configuration'!$B$5:$B$235,MATCH(MID(YahooFinanceStatistics[[#This Row],[URL]],FIND("p=",YahooFinanceStatistics[[#This Row],[URL]],1)+2,100),'Query Configuration'!$G$5:$G$235,0))</f>
        <v>HEXO</v>
      </c>
      <c r="C15174" s="58" t="s">
        <v>605</v>
      </c>
      <c r="D15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74" s="58" t="s">
        <v>9056</v>
      </c>
    </row>
    <row r="15175" spans="1:5" x14ac:dyDescent="0.25">
      <c r="A15175" s="57" t="s">
        <v>1469</v>
      </c>
      <c r="B15175" s="57" t="str">
        <f>INDEX('Query Configuration'!$B$5:$B$235,MATCH(MID(YahooFinanceStatistics[[#This Row],[URL]],FIND("p=",YahooFinanceStatistics[[#This Row],[URL]],1)+2,100),'Query Configuration'!$G$5:$G$235,0))</f>
        <v>HEXO</v>
      </c>
      <c r="C15175" s="58" t="s">
        <v>606</v>
      </c>
      <c r="D15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75" s="58" t="s">
        <v>9057</v>
      </c>
    </row>
    <row r="15176" spans="1:5" x14ac:dyDescent="0.25">
      <c r="A15176" s="57" t="s">
        <v>1475</v>
      </c>
      <c r="B15176" s="57" t="str">
        <f>INDEX('Query Configuration'!$B$5:$B$235,MATCH(MID(YahooFinanceStatistics[[#This Row],[URL]],FIND("p=",YahooFinanceStatistics[[#This Row],[URL]],1)+2,100),'Query Configuration'!$G$5:$G$235,0))</f>
        <v>GUD</v>
      </c>
      <c r="C15176" s="58" t="s">
        <v>732</v>
      </c>
      <c r="D15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76" s="58" t="s">
        <v>733</v>
      </c>
    </row>
    <row r="15177" spans="1:5" x14ac:dyDescent="0.25">
      <c r="A15177" s="57" t="s">
        <v>1475</v>
      </c>
      <c r="B15177" s="57" t="str">
        <f>INDEX('Query Configuration'!$B$5:$B$235,MATCH(MID(YahooFinanceStatistics[[#This Row],[URL]],FIND("p=",YahooFinanceStatistics[[#This Row],[URL]],1)+2,100),'Query Configuration'!$G$5:$G$235,0))</f>
        <v>GUD</v>
      </c>
      <c r="C15177" s="58" t="s">
        <v>599</v>
      </c>
      <c r="D15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77" s="58" t="s">
        <v>9058</v>
      </c>
    </row>
    <row r="15178" spans="1:5" x14ac:dyDescent="0.25">
      <c r="A15178" s="57" t="s">
        <v>1475</v>
      </c>
      <c r="B15178" s="57" t="str">
        <f>INDEX('Query Configuration'!$B$5:$B$235,MATCH(MID(YahooFinanceStatistics[[#This Row],[URL]],FIND("p=",YahooFinanceStatistics[[#This Row],[URL]],1)+2,100),'Query Configuration'!$G$5:$G$235,0))</f>
        <v>GUD</v>
      </c>
      <c r="C15178" s="58" t="s">
        <v>600</v>
      </c>
      <c r="D15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78" s="58" t="s">
        <v>2137</v>
      </c>
    </row>
    <row r="15179" spans="1:5" x14ac:dyDescent="0.25">
      <c r="A15179" s="57" t="s">
        <v>1475</v>
      </c>
      <c r="B15179" s="57" t="str">
        <f>INDEX('Query Configuration'!$B$5:$B$235,MATCH(MID(YahooFinanceStatistics[[#This Row],[URL]],FIND("p=",YahooFinanceStatistics[[#This Row],[URL]],1)+2,100),'Query Configuration'!$G$5:$G$235,0))</f>
        <v>GUD</v>
      </c>
      <c r="C15179" s="58" t="s">
        <v>601</v>
      </c>
      <c r="D15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79" s="58" t="s">
        <v>9059</v>
      </c>
    </row>
    <row r="15180" spans="1:5" x14ac:dyDescent="0.25">
      <c r="A15180" s="57" t="s">
        <v>1475</v>
      </c>
      <c r="B15180" s="57" t="str">
        <f>INDEX('Query Configuration'!$B$5:$B$235,MATCH(MID(YahooFinanceStatistics[[#This Row],[URL]],FIND("p=",YahooFinanceStatistics[[#This Row],[URL]],1)+2,100),'Query Configuration'!$G$5:$G$235,0))</f>
        <v>GUD</v>
      </c>
      <c r="C15180" s="58" t="s">
        <v>602</v>
      </c>
      <c r="D15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80" s="58" t="s">
        <v>9060</v>
      </c>
    </row>
    <row r="15181" spans="1:5" x14ac:dyDescent="0.25">
      <c r="A15181" s="57" t="s">
        <v>1475</v>
      </c>
      <c r="B15181" s="57" t="str">
        <f>INDEX('Query Configuration'!$B$5:$B$235,MATCH(MID(YahooFinanceStatistics[[#This Row],[URL]],FIND("p=",YahooFinanceStatistics[[#This Row],[URL]],1)+2,100),'Query Configuration'!$G$5:$G$235,0))</f>
        <v>GUD</v>
      </c>
      <c r="C15181" s="58" t="s">
        <v>603</v>
      </c>
      <c r="D15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81" s="58" t="s">
        <v>9061</v>
      </c>
    </row>
    <row r="15182" spans="1:5" x14ac:dyDescent="0.25">
      <c r="A15182" s="57" t="s">
        <v>1475</v>
      </c>
      <c r="B15182" s="57" t="str">
        <f>INDEX('Query Configuration'!$B$5:$B$235,MATCH(MID(YahooFinanceStatistics[[#This Row],[URL]],FIND("p=",YahooFinanceStatistics[[#This Row],[URL]],1)+2,100),'Query Configuration'!$G$5:$G$235,0))</f>
        <v>GUD</v>
      </c>
      <c r="C15182" s="58" t="s">
        <v>604</v>
      </c>
      <c r="D15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82" s="58" t="s">
        <v>9062</v>
      </c>
    </row>
    <row r="15183" spans="1:5" x14ac:dyDescent="0.25">
      <c r="A15183" s="57" t="s">
        <v>1475</v>
      </c>
      <c r="B15183" s="57" t="str">
        <f>INDEX('Query Configuration'!$B$5:$B$235,MATCH(MID(YahooFinanceStatistics[[#This Row],[URL]],FIND("p=",YahooFinanceStatistics[[#This Row],[URL]],1)+2,100),'Query Configuration'!$G$5:$G$235,0))</f>
        <v>GUD</v>
      </c>
      <c r="C15183" s="58" t="s">
        <v>605</v>
      </c>
      <c r="D15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83" s="58" t="s">
        <v>9063</v>
      </c>
    </row>
    <row r="15184" spans="1:5" x14ac:dyDescent="0.25">
      <c r="A15184" s="57" t="s">
        <v>1475</v>
      </c>
      <c r="B15184" s="57" t="str">
        <f>INDEX('Query Configuration'!$B$5:$B$235,MATCH(MID(YahooFinanceStatistics[[#This Row],[URL]],FIND("p=",YahooFinanceStatistics[[#This Row],[URL]],1)+2,100),'Query Configuration'!$G$5:$G$235,0))</f>
        <v>GUD</v>
      </c>
      <c r="C15184" s="58" t="s">
        <v>606</v>
      </c>
      <c r="D15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84" s="58" t="s">
        <v>9064</v>
      </c>
    </row>
    <row r="15185" spans="1:5" x14ac:dyDescent="0.25">
      <c r="A15185" s="57" t="s">
        <v>1482</v>
      </c>
      <c r="B15185" s="57" t="str">
        <f>INDEX('Query Configuration'!$B$5:$B$235,MATCH(MID(YahooFinanceStatistics[[#This Row],[URL]],FIND("p=",YahooFinanceStatistics[[#This Row],[URL]],1)+2,100),'Query Configuration'!$G$5:$G$235,0))</f>
        <v>EXE</v>
      </c>
      <c r="C15185" s="58" t="s">
        <v>732</v>
      </c>
      <c r="D15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85" s="58" t="s">
        <v>733</v>
      </c>
    </row>
    <row r="15186" spans="1:5" x14ac:dyDescent="0.25">
      <c r="A15186" s="57" t="s">
        <v>1482</v>
      </c>
      <c r="B15186" s="57" t="str">
        <f>INDEX('Query Configuration'!$B$5:$B$235,MATCH(MID(YahooFinanceStatistics[[#This Row],[URL]],FIND("p=",YahooFinanceStatistics[[#This Row],[URL]],1)+2,100),'Query Configuration'!$G$5:$G$235,0))</f>
        <v>EXE</v>
      </c>
      <c r="C15186" s="58" t="s">
        <v>599</v>
      </c>
      <c r="D15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86" s="58" t="s">
        <v>7215</v>
      </c>
    </row>
    <row r="15187" spans="1:5" x14ac:dyDescent="0.25">
      <c r="A15187" s="57" t="s">
        <v>1482</v>
      </c>
      <c r="B15187" s="57" t="str">
        <f>INDEX('Query Configuration'!$B$5:$B$235,MATCH(MID(YahooFinanceStatistics[[#This Row],[URL]],FIND("p=",YahooFinanceStatistics[[#This Row],[URL]],1)+2,100),'Query Configuration'!$G$5:$G$235,0))</f>
        <v>EXE</v>
      </c>
      <c r="C15187" s="58" t="s">
        <v>600</v>
      </c>
      <c r="D15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87" s="58" t="s">
        <v>4345</v>
      </c>
    </row>
    <row r="15188" spans="1:5" x14ac:dyDescent="0.25">
      <c r="A15188" s="57" t="s">
        <v>1482</v>
      </c>
      <c r="B15188" s="57" t="str">
        <f>INDEX('Query Configuration'!$B$5:$B$235,MATCH(MID(YahooFinanceStatistics[[#This Row],[URL]],FIND("p=",YahooFinanceStatistics[[#This Row],[URL]],1)+2,100),'Query Configuration'!$G$5:$G$235,0))</f>
        <v>EXE</v>
      </c>
      <c r="C15188" s="58" t="s">
        <v>601</v>
      </c>
      <c r="D15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88" s="58" t="s">
        <v>9065</v>
      </c>
    </row>
    <row r="15189" spans="1:5" x14ac:dyDescent="0.25">
      <c r="A15189" s="57" t="s">
        <v>1482</v>
      </c>
      <c r="B15189" s="57" t="str">
        <f>INDEX('Query Configuration'!$B$5:$B$235,MATCH(MID(YahooFinanceStatistics[[#This Row],[URL]],FIND("p=",YahooFinanceStatistics[[#This Row],[URL]],1)+2,100),'Query Configuration'!$G$5:$G$235,0))</f>
        <v>EXE</v>
      </c>
      <c r="C15189" s="58" t="s">
        <v>602</v>
      </c>
      <c r="D15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89" s="58" t="s">
        <v>9066</v>
      </c>
    </row>
    <row r="15190" spans="1:5" x14ac:dyDescent="0.25">
      <c r="A15190" s="57" t="s">
        <v>1482</v>
      </c>
      <c r="B15190" s="57" t="str">
        <f>INDEX('Query Configuration'!$B$5:$B$235,MATCH(MID(YahooFinanceStatistics[[#This Row],[URL]],FIND("p=",YahooFinanceStatistics[[#This Row],[URL]],1)+2,100),'Query Configuration'!$G$5:$G$235,0))</f>
        <v>EXE</v>
      </c>
      <c r="C15190" s="58" t="s">
        <v>603</v>
      </c>
      <c r="D15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90" s="58" t="s">
        <v>9067</v>
      </c>
    </row>
    <row r="15191" spans="1:5" x14ac:dyDescent="0.25">
      <c r="A15191" s="57" t="s">
        <v>1482</v>
      </c>
      <c r="B15191" s="57" t="str">
        <f>INDEX('Query Configuration'!$B$5:$B$235,MATCH(MID(YahooFinanceStatistics[[#This Row],[URL]],FIND("p=",YahooFinanceStatistics[[#This Row],[URL]],1)+2,100),'Query Configuration'!$G$5:$G$235,0))</f>
        <v>EXE</v>
      </c>
      <c r="C15191" s="58" t="s">
        <v>604</v>
      </c>
      <c r="D15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191" s="58" t="s">
        <v>9068</v>
      </c>
    </row>
    <row r="15192" spans="1:5" x14ac:dyDescent="0.25">
      <c r="A15192" s="57" t="s">
        <v>1482</v>
      </c>
      <c r="B15192" s="57" t="str">
        <f>INDEX('Query Configuration'!$B$5:$B$235,MATCH(MID(YahooFinanceStatistics[[#This Row],[URL]],FIND("p=",YahooFinanceStatistics[[#This Row],[URL]],1)+2,100),'Query Configuration'!$G$5:$G$235,0))</f>
        <v>EXE</v>
      </c>
      <c r="C15192" s="58" t="s">
        <v>605</v>
      </c>
      <c r="D15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192" s="58" t="s">
        <v>9069</v>
      </c>
    </row>
    <row r="15193" spans="1:5" x14ac:dyDescent="0.25">
      <c r="A15193" s="57" t="s">
        <v>1482</v>
      </c>
      <c r="B15193" s="57" t="str">
        <f>INDEX('Query Configuration'!$B$5:$B$235,MATCH(MID(YahooFinanceStatistics[[#This Row],[URL]],FIND("p=",YahooFinanceStatistics[[#This Row],[URL]],1)+2,100),'Query Configuration'!$G$5:$G$235,0))</f>
        <v>EXE</v>
      </c>
      <c r="C15193" s="58" t="s">
        <v>606</v>
      </c>
      <c r="D15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193" s="58" t="s">
        <v>9070</v>
      </c>
    </row>
    <row r="15194" spans="1:5" x14ac:dyDescent="0.25">
      <c r="A15194" s="57" t="s">
        <v>1488</v>
      </c>
      <c r="B15194" s="57" t="str">
        <f>INDEX('Query Configuration'!$B$5:$B$235,MATCH(MID(YahooFinanceStatistics[[#This Row],[URL]],FIND("p=",YahooFinanceStatistics[[#This Row],[URL]],1)+2,100),'Query Configuration'!$G$5:$G$235,0))</f>
        <v>SIA</v>
      </c>
      <c r="C15194" s="58" t="s">
        <v>732</v>
      </c>
      <c r="D15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194" s="58" t="s">
        <v>733</v>
      </c>
    </row>
    <row r="15195" spans="1:5" x14ac:dyDescent="0.25">
      <c r="A15195" s="57" t="s">
        <v>1488</v>
      </c>
      <c r="B15195" s="57" t="str">
        <f>INDEX('Query Configuration'!$B$5:$B$235,MATCH(MID(YahooFinanceStatistics[[#This Row],[URL]],FIND("p=",YahooFinanceStatistics[[#This Row],[URL]],1)+2,100),'Query Configuration'!$G$5:$G$235,0))</f>
        <v>SIA</v>
      </c>
      <c r="C15195" s="58" t="s">
        <v>599</v>
      </c>
      <c r="D15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195" s="58" t="s">
        <v>9071</v>
      </c>
    </row>
    <row r="15196" spans="1:5" x14ac:dyDescent="0.25">
      <c r="A15196" s="57" t="s">
        <v>1488</v>
      </c>
      <c r="B15196" s="57" t="str">
        <f>INDEX('Query Configuration'!$B$5:$B$235,MATCH(MID(YahooFinanceStatistics[[#This Row],[URL]],FIND("p=",YahooFinanceStatistics[[#This Row],[URL]],1)+2,100),'Query Configuration'!$G$5:$G$235,0))</f>
        <v>SIA</v>
      </c>
      <c r="C15196" s="58" t="s">
        <v>600</v>
      </c>
      <c r="D15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196" s="58" t="s">
        <v>9072</v>
      </c>
    </row>
    <row r="15197" spans="1:5" x14ac:dyDescent="0.25">
      <c r="A15197" s="57" t="s">
        <v>1488</v>
      </c>
      <c r="B15197" s="57" t="str">
        <f>INDEX('Query Configuration'!$B$5:$B$235,MATCH(MID(YahooFinanceStatistics[[#This Row],[URL]],FIND("p=",YahooFinanceStatistics[[#This Row],[URL]],1)+2,100),'Query Configuration'!$G$5:$G$235,0))</f>
        <v>SIA</v>
      </c>
      <c r="C15197" s="58" t="s">
        <v>601</v>
      </c>
      <c r="D15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197" s="58" t="s">
        <v>9073</v>
      </c>
    </row>
    <row r="15198" spans="1:5" x14ac:dyDescent="0.25">
      <c r="A15198" s="57" t="s">
        <v>1488</v>
      </c>
      <c r="B15198" s="57" t="str">
        <f>INDEX('Query Configuration'!$B$5:$B$235,MATCH(MID(YahooFinanceStatistics[[#This Row],[URL]],FIND("p=",YahooFinanceStatistics[[#This Row],[URL]],1)+2,100),'Query Configuration'!$G$5:$G$235,0))</f>
        <v>SIA</v>
      </c>
      <c r="C15198" s="58" t="s">
        <v>602</v>
      </c>
      <c r="D15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198" s="58" t="s">
        <v>9074</v>
      </c>
    </row>
    <row r="15199" spans="1:5" x14ac:dyDescent="0.25">
      <c r="A15199" s="57" t="s">
        <v>1488</v>
      </c>
      <c r="B15199" s="57" t="str">
        <f>INDEX('Query Configuration'!$B$5:$B$235,MATCH(MID(YahooFinanceStatistics[[#This Row],[URL]],FIND("p=",YahooFinanceStatistics[[#This Row],[URL]],1)+2,100),'Query Configuration'!$G$5:$G$235,0))</f>
        <v>SIA</v>
      </c>
      <c r="C15199" s="58" t="s">
        <v>603</v>
      </c>
      <c r="D15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199" s="58" t="s">
        <v>9075</v>
      </c>
    </row>
    <row r="15200" spans="1:5" x14ac:dyDescent="0.25">
      <c r="A15200" s="57" t="s">
        <v>1488</v>
      </c>
      <c r="B15200" s="57" t="str">
        <f>INDEX('Query Configuration'!$B$5:$B$235,MATCH(MID(YahooFinanceStatistics[[#This Row],[URL]],FIND("p=",YahooFinanceStatistics[[#This Row],[URL]],1)+2,100),'Query Configuration'!$G$5:$G$235,0))</f>
        <v>SIA</v>
      </c>
      <c r="C15200" s="58" t="s">
        <v>604</v>
      </c>
      <c r="D15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00" s="58" t="s">
        <v>9076</v>
      </c>
    </row>
    <row r="15201" spans="1:5" x14ac:dyDescent="0.25">
      <c r="A15201" s="57" t="s">
        <v>1488</v>
      </c>
      <c r="B15201" s="57" t="str">
        <f>INDEX('Query Configuration'!$B$5:$B$235,MATCH(MID(YahooFinanceStatistics[[#This Row],[URL]],FIND("p=",YahooFinanceStatistics[[#This Row],[URL]],1)+2,100),'Query Configuration'!$G$5:$G$235,0))</f>
        <v>SIA</v>
      </c>
      <c r="C15201" s="58" t="s">
        <v>605</v>
      </c>
      <c r="D15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01" s="58" t="s">
        <v>9077</v>
      </c>
    </row>
    <row r="15202" spans="1:5" x14ac:dyDescent="0.25">
      <c r="A15202" s="57" t="s">
        <v>1488</v>
      </c>
      <c r="B15202" s="57" t="str">
        <f>INDEX('Query Configuration'!$B$5:$B$235,MATCH(MID(YahooFinanceStatistics[[#This Row],[URL]],FIND("p=",YahooFinanceStatistics[[#This Row],[URL]],1)+2,100),'Query Configuration'!$G$5:$G$235,0))</f>
        <v>SIA</v>
      </c>
      <c r="C15202" s="58" t="s">
        <v>606</v>
      </c>
      <c r="D15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02" s="58" t="s">
        <v>9078</v>
      </c>
    </row>
    <row r="15203" spans="1:5" x14ac:dyDescent="0.25">
      <c r="A15203" s="57" t="s">
        <v>1494</v>
      </c>
      <c r="B15203" s="57" t="str">
        <f>INDEX('Query Configuration'!$B$5:$B$235,MATCH(MID(YahooFinanceStatistics[[#This Row],[URL]],FIND("p=",YahooFinanceStatistics[[#This Row],[URL]],1)+2,100),'Query Configuration'!$G$5:$G$235,0))</f>
        <v>BBD.B</v>
      </c>
      <c r="C15203" s="58" t="s">
        <v>732</v>
      </c>
      <c r="D15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03" s="58" t="s">
        <v>733</v>
      </c>
    </row>
    <row r="15204" spans="1:5" x14ac:dyDescent="0.25">
      <c r="A15204" s="57" t="s">
        <v>1494</v>
      </c>
      <c r="B15204" s="57" t="str">
        <f>INDEX('Query Configuration'!$B$5:$B$235,MATCH(MID(YahooFinanceStatistics[[#This Row],[URL]],FIND("p=",YahooFinanceStatistics[[#This Row],[URL]],1)+2,100),'Query Configuration'!$G$5:$G$235,0))</f>
        <v>BBD.B</v>
      </c>
      <c r="C15204" s="58" t="s">
        <v>599</v>
      </c>
      <c r="D15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04" s="58" t="s">
        <v>9079</v>
      </c>
    </row>
    <row r="15205" spans="1:5" x14ac:dyDescent="0.25">
      <c r="A15205" s="57" t="s">
        <v>1494</v>
      </c>
      <c r="B15205" s="57" t="str">
        <f>INDEX('Query Configuration'!$B$5:$B$235,MATCH(MID(YahooFinanceStatistics[[#This Row],[URL]],FIND("p=",YahooFinanceStatistics[[#This Row],[URL]],1)+2,100),'Query Configuration'!$G$5:$G$235,0))</f>
        <v>BBD.B</v>
      </c>
      <c r="C15205" s="58" t="s">
        <v>600</v>
      </c>
      <c r="D15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05" s="58" t="s">
        <v>9080</v>
      </c>
    </row>
    <row r="15206" spans="1:5" x14ac:dyDescent="0.25">
      <c r="A15206" s="57" t="s">
        <v>1494</v>
      </c>
      <c r="B15206" s="57" t="str">
        <f>INDEX('Query Configuration'!$B$5:$B$235,MATCH(MID(YahooFinanceStatistics[[#This Row],[URL]],FIND("p=",YahooFinanceStatistics[[#This Row],[URL]],1)+2,100),'Query Configuration'!$G$5:$G$235,0))</f>
        <v>BBD.B</v>
      </c>
      <c r="C15206" s="58" t="s">
        <v>601</v>
      </c>
      <c r="D15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06" s="58" t="s">
        <v>9081</v>
      </c>
    </row>
    <row r="15207" spans="1:5" x14ac:dyDescent="0.25">
      <c r="A15207" s="57" t="s">
        <v>1494</v>
      </c>
      <c r="B15207" s="57" t="str">
        <f>INDEX('Query Configuration'!$B$5:$B$235,MATCH(MID(YahooFinanceStatistics[[#This Row],[URL]],FIND("p=",YahooFinanceStatistics[[#This Row],[URL]],1)+2,100),'Query Configuration'!$G$5:$G$235,0))</f>
        <v>BBD.B</v>
      </c>
      <c r="C15207" s="58" t="s">
        <v>602</v>
      </c>
      <c r="D15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07" s="58" t="s">
        <v>9082</v>
      </c>
    </row>
    <row r="15208" spans="1:5" x14ac:dyDescent="0.25">
      <c r="A15208" s="57" t="s">
        <v>1494</v>
      </c>
      <c r="B15208" s="57" t="str">
        <f>INDEX('Query Configuration'!$B$5:$B$235,MATCH(MID(YahooFinanceStatistics[[#This Row],[URL]],FIND("p=",YahooFinanceStatistics[[#This Row],[URL]],1)+2,100),'Query Configuration'!$G$5:$G$235,0))</f>
        <v>BBD.B</v>
      </c>
      <c r="C15208" s="58" t="s">
        <v>603</v>
      </c>
      <c r="D15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08" s="58" t="s">
        <v>9083</v>
      </c>
    </row>
    <row r="15209" spans="1:5" x14ac:dyDescent="0.25">
      <c r="A15209" s="57" t="s">
        <v>1494</v>
      </c>
      <c r="B15209" s="57" t="str">
        <f>INDEX('Query Configuration'!$B$5:$B$235,MATCH(MID(YahooFinanceStatistics[[#This Row],[URL]],FIND("p=",YahooFinanceStatistics[[#This Row],[URL]],1)+2,100),'Query Configuration'!$G$5:$G$235,0))</f>
        <v>BBD.B</v>
      </c>
      <c r="C15209" s="58" t="s">
        <v>604</v>
      </c>
      <c r="D15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09" s="58" t="s">
        <v>9084</v>
      </c>
    </row>
    <row r="15210" spans="1:5" x14ac:dyDescent="0.25">
      <c r="A15210" s="57" t="s">
        <v>1494</v>
      </c>
      <c r="B15210" s="57" t="str">
        <f>INDEX('Query Configuration'!$B$5:$B$235,MATCH(MID(YahooFinanceStatistics[[#This Row],[URL]],FIND("p=",YahooFinanceStatistics[[#This Row],[URL]],1)+2,100),'Query Configuration'!$G$5:$G$235,0))</f>
        <v>BBD.B</v>
      </c>
      <c r="C15210" s="58" t="s">
        <v>605</v>
      </c>
      <c r="D15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10" s="58" t="s">
        <v>9085</v>
      </c>
    </row>
    <row r="15211" spans="1:5" x14ac:dyDescent="0.25">
      <c r="A15211" s="57" t="s">
        <v>1494</v>
      </c>
      <c r="B15211" s="57" t="str">
        <f>INDEX('Query Configuration'!$B$5:$B$235,MATCH(MID(YahooFinanceStatistics[[#This Row],[URL]],FIND("p=",YahooFinanceStatistics[[#This Row],[URL]],1)+2,100),'Query Configuration'!$G$5:$G$235,0))</f>
        <v>BBD.B</v>
      </c>
      <c r="C15211" s="58" t="s">
        <v>606</v>
      </c>
      <c r="D15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11" s="58" t="s">
        <v>9086</v>
      </c>
    </row>
    <row r="15212" spans="1:5" x14ac:dyDescent="0.25">
      <c r="A15212" s="57" t="s">
        <v>1499</v>
      </c>
      <c r="B15212" s="57" t="str">
        <f>INDEX('Query Configuration'!$B$5:$B$235,MATCH(MID(YahooFinanceStatistics[[#This Row],[URL]],FIND("p=",YahooFinanceStatistics[[#This Row],[URL]],1)+2,100),'Query Configuration'!$G$5:$G$235,0))</f>
        <v>CAE</v>
      </c>
      <c r="C15212" s="58" t="s">
        <v>732</v>
      </c>
      <c r="D15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12" s="58" t="s">
        <v>733</v>
      </c>
    </row>
    <row r="15213" spans="1:5" x14ac:dyDescent="0.25">
      <c r="A15213" s="57" t="s">
        <v>1499</v>
      </c>
      <c r="B15213" s="57" t="str">
        <f>INDEX('Query Configuration'!$B$5:$B$235,MATCH(MID(YahooFinanceStatistics[[#This Row],[URL]],FIND("p=",YahooFinanceStatistics[[#This Row],[URL]],1)+2,100),'Query Configuration'!$G$5:$G$235,0))</f>
        <v>CAE</v>
      </c>
      <c r="C15213" s="58" t="s">
        <v>599</v>
      </c>
      <c r="D15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13" s="58" t="s">
        <v>6439</v>
      </c>
    </row>
    <row r="15214" spans="1:5" x14ac:dyDescent="0.25">
      <c r="A15214" s="57" t="s">
        <v>1499</v>
      </c>
      <c r="B15214" s="57" t="str">
        <f>INDEX('Query Configuration'!$B$5:$B$235,MATCH(MID(YahooFinanceStatistics[[#This Row],[URL]],FIND("p=",YahooFinanceStatistics[[#This Row],[URL]],1)+2,100),'Query Configuration'!$G$5:$G$235,0))</f>
        <v>CAE</v>
      </c>
      <c r="C15214" s="58" t="s">
        <v>600</v>
      </c>
      <c r="D15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14" s="58" t="s">
        <v>1868</v>
      </c>
    </row>
    <row r="15215" spans="1:5" x14ac:dyDescent="0.25">
      <c r="A15215" s="57" t="s">
        <v>1499</v>
      </c>
      <c r="B15215" s="57" t="str">
        <f>INDEX('Query Configuration'!$B$5:$B$235,MATCH(MID(YahooFinanceStatistics[[#This Row],[URL]],FIND("p=",YahooFinanceStatistics[[#This Row],[URL]],1)+2,100),'Query Configuration'!$G$5:$G$235,0))</f>
        <v>CAE</v>
      </c>
      <c r="C15215" s="58" t="s">
        <v>601</v>
      </c>
      <c r="D15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15" s="58" t="s">
        <v>9087</v>
      </c>
    </row>
    <row r="15216" spans="1:5" x14ac:dyDescent="0.25">
      <c r="A15216" s="57" t="s">
        <v>1499</v>
      </c>
      <c r="B15216" s="57" t="str">
        <f>INDEX('Query Configuration'!$B$5:$B$235,MATCH(MID(YahooFinanceStatistics[[#This Row],[URL]],FIND("p=",YahooFinanceStatistics[[#This Row],[URL]],1)+2,100),'Query Configuration'!$G$5:$G$235,0))</f>
        <v>CAE</v>
      </c>
      <c r="C15216" s="58" t="s">
        <v>602</v>
      </c>
      <c r="D15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16" s="58" t="s">
        <v>9088</v>
      </c>
    </row>
    <row r="15217" spans="1:5" x14ac:dyDescent="0.25">
      <c r="A15217" s="57" t="s">
        <v>1499</v>
      </c>
      <c r="B15217" s="57" t="str">
        <f>INDEX('Query Configuration'!$B$5:$B$235,MATCH(MID(YahooFinanceStatistics[[#This Row],[URL]],FIND("p=",YahooFinanceStatistics[[#This Row],[URL]],1)+2,100),'Query Configuration'!$G$5:$G$235,0))</f>
        <v>CAE</v>
      </c>
      <c r="C15217" s="58" t="s">
        <v>603</v>
      </c>
      <c r="D15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17" s="58" t="s">
        <v>9089</v>
      </c>
    </row>
    <row r="15218" spans="1:5" x14ac:dyDescent="0.25">
      <c r="A15218" s="57" t="s">
        <v>1499</v>
      </c>
      <c r="B15218" s="57" t="str">
        <f>INDEX('Query Configuration'!$B$5:$B$235,MATCH(MID(YahooFinanceStatistics[[#This Row],[URL]],FIND("p=",YahooFinanceStatistics[[#This Row],[URL]],1)+2,100),'Query Configuration'!$G$5:$G$235,0))</f>
        <v>CAE</v>
      </c>
      <c r="C15218" s="58" t="s">
        <v>604</v>
      </c>
      <c r="D15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18" s="58" t="s">
        <v>9090</v>
      </c>
    </row>
    <row r="15219" spans="1:5" x14ac:dyDescent="0.25">
      <c r="A15219" s="57" t="s">
        <v>1499</v>
      </c>
      <c r="B15219" s="57" t="str">
        <f>INDEX('Query Configuration'!$B$5:$B$235,MATCH(MID(YahooFinanceStatistics[[#This Row],[URL]],FIND("p=",YahooFinanceStatistics[[#This Row],[URL]],1)+2,100),'Query Configuration'!$G$5:$G$235,0))</f>
        <v>CAE</v>
      </c>
      <c r="C15219" s="58" t="s">
        <v>605</v>
      </c>
      <c r="D15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19" s="58" t="s">
        <v>9091</v>
      </c>
    </row>
    <row r="15220" spans="1:5" x14ac:dyDescent="0.25">
      <c r="A15220" s="57" t="s">
        <v>1499</v>
      </c>
      <c r="B15220" s="57" t="str">
        <f>INDEX('Query Configuration'!$B$5:$B$235,MATCH(MID(YahooFinanceStatistics[[#This Row],[URL]],FIND("p=",YahooFinanceStatistics[[#This Row],[URL]],1)+2,100),'Query Configuration'!$G$5:$G$235,0))</f>
        <v>CAE</v>
      </c>
      <c r="C15220" s="58" t="s">
        <v>606</v>
      </c>
      <c r="D15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20" s="58" t="s">
        <v>9092</v>
      </c>
    </row>
    <row r="15221" spans="1:5" x14ac:dyDescent="0.25">
      <c r="A15221" s="57" t="s">
        <v>1505</v>
      </c>
      <c r="B15221" s="57" t="str">
        <f>INDEX('Query Configuration'!$B$5:$B$235,MATCH(MID(YahooFinanceStatistics[[#This Row],[URL]],FIND("p=",YahooFinanceStatistics[[#This Row],[URL]],1)+2,100),'Query Configuration'!$G$5:$G$235,0))</f>
        <v>AC</v>
      </c>
      <c r="C15221" s="58" t="s">
        <v>732</v>
      </c>
      <c r="D15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21" s="58" t="s">
        <v>733</v>
      </c>
    </row>
    <row r="15222" spans="1:5" x14ac:dyDescent="0.25">
      <c r="A15222" s="57" t="s">
        <v>1505</v>
      </c>
      <c r="B15222" s="57" t="str">
        <f>INDEX('Query Configuration'!$B$5:$B$235,MATCH(MID(YahooFinanceStatistics[[#This Row],[URL]],FIND("p=",YahooFinanceStatistics[[#This Row],[URL]],1)+2,100),'Query Configuration'!$G$5:$G$235,0))</f>
        <v>AC</v>
      </c>
      <c r="C15222" s="58" t="s">
        <v>599</v>
      </c>
      <c r="D15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22" s="58" t="s">
        <v>1668</v>
      </c>
    </row>
    <row r="15223" spans="1:5" x14ac:dyDescent="0.25">
      <c r="A15223" s="57" t="s">
        <v>1505</v>
      </c>
      <c r="B15223" s="57" t="str">
        <f>INDEX('Query Configuration'!$B$5:$B$235,MATCH(MID(YahooFinanceStatistics[[#This Row],[URL]],FIND("p=",YahooFinanceStatistics[[#This Row],[URL]],1)+2,100),'Query Configuration'!$G$5:$G$235,0))</f>
        <v>AC</v>
      </c>
      <c r="C15223" s="58" t="s">
        <v>600</v>
      </c>
      <c r="D15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23" s="58" t="s">
        <v>9093</v>
      </c>
    </row>
    <row r="15224" spans="1:5" x14ac:dyDescent="0.25">
      <c r="A15224" s="57" t="s">
        <v>1505</v>
      </c>
      <c r="B15224" s="57" t="str">
        <f>INDEX('Query Configuration'!$B$5:$B$235,MATCH(MID(YahooFinanceStatistics[[#This Row],[URL]],FIND("p=",YahooFinanceStatistics[[#This Row],[URL]],1)+2,100),'Query Configuration'!$G$5:$G$235,0))</f>
        <v>AC</v>
      </c>
      <c r="C15224" s="58" t="s">
        <v>601</v>
      </c>
      <c r="D15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24" s="58" t="s">
        <v>9094</v>
      </c>
    </row>
    <row r="15225" spans="1:5" x14ac:dyDescent="0.25">
      <c r="A15225" s="57" t="s">
        <v>1505</v>
      </c>
      <c r="B15225" s="57" t="str">
        <f>INDEX('Query Configuration'!$B$5:$B$235,MATCH(MID(YahooFinanceStatistics[[#This Row],[URL]],FIND("p=",YahooFinanceStatistics[[#This Row],[URL]],1)+2,100),'Query Configuration'!$G$5:$G$235,0))</f>
        <v>AC</v>
      </c>
      <c r="C15225" s="58" t="s">
        <v>602</v>
      </c>
      <c r="D15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25" s="58" t="s">
        <v>9095</v>
      </c>
    </row>
    <row r="15226" spans="1:5" x14ac:dyDescent="0.25">
      <c r="A15226" s="57" t="s">
        <v>1505</v>
      </c>
      <c r="B15226" s="57" t="str">
        <f>INDEX('Query Configuration'!$B$5:$B$235,MATCH(MID(YahooFinanceStatistics[[#This Row],[URL]],FIND("p=",YahooFinanceStatistics[[#This Row],[URL]],1)+2,100),'Query Configuration'!$G$5:$G$235,0))</f>
        <v>AC</v>
      </c>
      <c r="C15226" s="58" t="s">
        <v>603</v>
      </c>
      <c r="D15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26" s="58" t="s">
        <v>9096</v>
      </c>
    </row>
    <row r="15227" spans="1:5" x14ac:dyDescent="0.25">
      <c r="A15227" s="57" t="s">
        <v>1505</v>
      </c>
      <c r="B15227" s="57" t="str">
        <f>INDEX('Query Configuration'!$B$5:$B$235,MATCH(MID(YahooFinanceStatistics[[#This Row],[URL]],FIND("p=",YahooFinanceStatistics[[#This Row],[URL]],1)+2,100),'Query Configuration'!$G$5:$G$235,0))</f>
        <v>AC</v>
      </c>
      <c r="C15227" s="58" t="s">
        <v>604</v>
      </c>
      <c r="D15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27" s="58" t="s">
        <v>9097</v>
      </c>
    </row>
    <row r="15228" spans="1:5" x14ac:dyDescent="0.25">
      <c r="A15228" s="57" t="s">
        <v>1505</v>
      </c>
      <c r="B15228" s="57" t="str">
        <f>INDEX('Query Configuration'!$B$5:$B$235,MATCH(MID(YahooFinanceStatistics[[#This Row],[URL]],FIND("p=",YahooFinanceStatistics[[#This Row],[URL]],1)+2,100),'Query Configuration'!$G$5:$G$235,0))</f>
        <v>AC</v>
      </c>
      <c r="C15228" s="58" t="s">
        <v>605</v>
      </c>
      <c r="D15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28" s="58" t="s">
        <v>9098</v>
      </c>
    </row>
    <row r="15229" spans="1:5" x14ac:dyDescent="0.25">
      <c r="A15229" s="57" t="s">
        <v>1505</v>
      </c>
      <c r="B15229" s="57" t="str">
        <f>INDEX('Query Configuration'!$B$5:$B$235,MATCH(MID(YahooFinanceStatistics[[#This Row],[URL]],FIND("p=",YahooFinanceStatistics[[#This Row],[URL]],1)+2,100),'Query Configuration'!$G$5:$G$235,0))</f>
        <v>AC</v>
      </c>
      <c r="C15229" s="58" t="s">
        <v>606</v>
      </c>
      <c r="D15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29" s="58" t="s">
        <v>9099</v>
      </c>
    </row>
    <row r="15230" spans="1:5" x14ac:dyDescent="0.25">
      <c r="A15230" s="57" t="s">
        <v>1512</v>
      </c>
      <c r="B15230" s="57" t="str">
        <f>INDEX('Query Configuration'!$B$5:$B$235,MATCH(MID(YahooFinanceStatistics[[#This Row],[URL]],FIND("p=",YahooFinanceStatistics[[#This Row],[URL]],1)+2,100),'Query Configuration'!$G$5:$G$235,0))</f>
        <v>CHR</v>
      </c>
      <c r="C15230" s="58" t="s">
        <v>732</v>
      </c>
      <c r="D15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30" s="58" t="s">
        <v>733</v>
      </c>
    </row>
    <row r="15231" spans="1:5" x14ac:dyDescent="0.25">
      <c r="A15231" s="57" t="s">
        <v>1512</v>
      </c>
      <c r="B15231" s="57" t="str">
        <f>INDEX('Query Configuration'!$B$5:$B$235,MATCH(MID(YahooFinanceStatistics[[#This Row],[URL]],FIND("p=",YahooFinanceStatistics[[#This Row],[URL]],1)+2,100),'Query Configuration'!$G$5:$G$235,0))</f>
        <v>CHR</v>
      </c>
      <c r="C15231" s="58" t="s">
        <v>599</v>
      </c>
      <c r="D15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31" s="58" t="s">
        <v>9100</v>
      </c>
    </row>
    <row r="15232" spans="1:5" x14ac:dyDescent="0.25">
      <c r="A15232" s="57" t="s">
        <v>1512</v>
      </c>
      <c r="B15232" s="57" t="str">
        <f>INDEX('Query Configuration'!$B$5:$B$235,MATCH(MID(YahooFinanceStatistics[[#This Row],[URL]],FIND("p=",YahooFinanceStatistics[[#This Row],[URL]],1)+2,100),'Query Configuration'!$G$5:$G$235,0))</f>
        <v>CHR</v>
      </c>
      <c r="C15232" s="58" t="s">
        <v>600</v>
      </c>
      <c r="D15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32" s="58" t="s">
        <v>9101</v>
      </c>
    </row>
    <row r="15233" spans="1:5" x14ac:dyDescent="0.25">
      <c r="A15233" s="57" t="s">
        <v>1512</v>
      </c>
      <c r="B15233" s="57" t="str">
        <f>INDEX('Query Configuration'!$B$5:$B$235,MATCH(MID(YahooFinanceStatistics[[#This Row],[URL]],FIND("p=",YahooFinanceStatistics[[#This Row],[URL]],1)+2,100),'Query Configuration'!$G$5:$G$235,0))</f>
        <v>CHR</v>
      </c>
      <c r="C15233" s="58" t="s">
        <v>601</v>
      </c>
      <c r="D15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33" s="58" t="s">
        <v>9102</v>
      </c>
    </row>
    <row r="15234" spans="1:5" x14ac:dyDescent="0.25">
      <c r="A15234" s="57" t="s">
        <v>1512</v>
      </c>
      <c r="B15234" s="57" t="str">
        <f>INDEX('Query Configuration'!$B$5:$B$235,MATCH(MID(YahooFinanceStatistics[[#This Row],[URL]],FIND("p=",YahooFinanceStatistics[[#This Row],[URL]],1)+2,100),'Query Configuration'!$G$5:$G$235,0))</f>
        <v>CHR</v>
      </c>
      <c r="C15234" s="58" t="s">
        <v>602</v>
      </c>
      <c r="D15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34" s="58" t="s">
        <v>9103</v>
      </c>
    </row>
    <row r="15235" spans="1:5" x14ac:dyDescent="0.25">
      <c r="A15235" s="57" t="s">
        <v>1512</v>
      </c>
      <c r="B15235" s="57" t="str">
        <f>INDEX('Query Configuration'!$B$5:$B$235,MATCH(MID(YahooFinanceStatistics[[#This Row],[URL]],FIND("p=",YahooFinanceStatistics[[#This Row],[URL]],1)+2,100),'Query Configuration'!$G$5:$G$235,0))</f>
        <v>CHR</v>
      </c>
      <c r="C15235" s="58" t="s">
        <v>603</v>
      </c>
      <c r="D15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35" s="58" t="s">
        <v>9104</v>
      </c>
    </row>
    <row r="15236" spans="1:5" x14ac:dyDescent="0.25">
      <c r="A15236" s="57" t="s">
        <v>1512</v>
      </c>
      <c r="B15236" s="57" t="str">
        <f>INDEX('Query Configuration'!$B$5:$B$235,MATCH(MID(YahooFinanceStatistics[[#This Row],[URL]],FIND("p=",YahooFinanceStatistics[[#This Row],[URL]],1)+2,100),'Query Configuration'!$G$5:$G$235,0))</f>
        <v>CHR</v>
      </c>
      <c r="C15236" s="58" t="s">
        <v>604</v>
      </c>
      <c r="D15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36" s="58" t="s">
        <v>9105</v>
      </c>
    </row>
    <row r="15237" spans="1:5" x14ac:dyDescent="0.25">
      <c r="A15237" s="57" t="s">
        <v>1512</v>
      </c>
      <c r="B15237" s="57" t="str">
        <f>INDEX('Query Configuration'!$B$5:$B$235,MATCH(MID(YahooFinanceStatistics[[#This Row],[URL]],FIND("p=",YahooFinanceStatistics[[#This Row],[URL]],1)+2,100),'Query Configuration'!$G$5:$G$235,0))</f>
        <v>CHR</v>
      </c>
      <c r="C15237" s="58" t="s">
        <v>605</v>
      </c>
      <c r="D15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37" s="58" t="s">
        <v>9106</v>
      </c>
    </row>
    <row r="15238" spans="1:5" x14ac:dyDescent="0.25">
      <c r="A15238" s="57" t="s">
        <v>1512</v>
      </c>
      <c r="B15238" s="57" t="str">
        <f>INDEX('Query Configuration'!$B$5:$B$235,MATCH(MID(YahooFinanceStatistics[[#This Row],[URL]],FIND("p=",YahooFinanceStatistics[[#This Row],[URL]],1)+2,100),'Query Configuration'!$G$5:$G$235,0))</f>
        <v>CHR</v>
      </c>
      <c r="C15238" s="58" t="s">
        <v>606</v>
      </c>
      <c r="D15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38" s="58" t="s">
        <v>9107</v>
      </c>
    </row>
    <row r="15239" spans="1:5" x14ac:dyDescent="0.25">
      <c r="A15239" s="57" t="s">
        <v>1517</v>
      </c>
      <c r="B15239" s="57" t="str">
        <f>INDEX('Query Configuration'!$B$5:$B$235,MATCH(MID(YahooFinanceStatistics[[#This Row],[URL]],FIND("p=",YahooFinanceStatistics[[#This Row],[URL]],1)+2,100),'Query Configuration'!$G$5:$G$235,0))</f>
        <v>EIF</v>
      </c>
      <c r="C15239" s="58" t="s">
        <v>732</v>
      </c>
      <c r="D15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39" s="58" t="s">
        <v>733</v>
      </c>
    </row>
    <row r="15240" spans="1:5" x14ac:dyDescent="0.25">
      <c r="A15240" s="57" t="s">
        <v>1517</v>
      </c>
      <c r="B15240" s="57" t="str">
        <f>INDEX('Query Configuration'!$B$5:$B$235,MATCH(MID(YahooFinanceStatistics[[#This Row],[URL]],FIND("p=",YahooFinanceStatistics[[#This Row],[URL]],1)+2,100),'Query Configuration'!$G$5:$G$235,0))</f>
        <v>EIF</v>
      </c>
      <c r="C15240" s="58" t="s">
        <v>599</v>
      </c>
      <c r="D15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40" s="58" t="s">
        <v>7276</v>
      </c>
    </row>
    <row r="15241" spans="1:5" x14ac:dyDescent="0.25">
      <c r="A15241" s="57" t="s">
        <v>1517</v>
      </c>
      <c r="B15241" s="57" t="str">
        <f>INDEX('Query Configuration'!$B$5:$B$235,MATCH(MID(YahooFinanceStatistics[[#This Row],[URL]],FIND("p=",YahooFinanceStatistics[[#This Row],[URL]],1)+2,100),'Query Configuration'!$G$5:$G$235,0))</f>
        <v>EIF</v>
      </c>
      <c r="C15241" s="58" t="s">
        <v>600</v>
      </c>
      <c r="D15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41" s="58" t="s">
        <v>9108</v>
      </c>
    </row>
    <row r="15242" spans="1:5" x14ac:dyDescent="0.25">
      <c r="A15242" s="57" t="s">
        <v>1517</v>
      </c>
      <c r="B15242" s="57" t="str">
        <f>INDEX('Query Configuration'!$B$5:$B$235,MATCH(MID(YahooFinanceStatistics[[#This Row],[URL]],FIND("p=",YahooFinanceStatistics[[#This Row],[URL]],1)+2,100),'Query Configuration'!$G$5:$G$235,0))</f>
        <v>EIF</v>
      </c>
      <c r="C15242" s="58" t="s">
        <v>601</v>
      </c>
      <c r="D15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42" s="58" t="s">
        <v>9109</v>
      </c>
    </row>
    <row r="15243" spans="1:5" x14ac:dyDescent="0.25">
      <c r="A15243" s="57" t="s">
        <v>1517</v>
      </c>
      <c r="B15243" s="57" t="str">
        <f>INDEX('Query Configuration'!$B$5:$B$235,MATCH(MID(YahooFinanceStatistics[[#This Row],[URL]],FIND("p=",YahooFinanceStatistics[[#This Row],[URL]],1)+2,100),'Query Configuration'!$G$5:$G$235,0))</f>
        <v>EIF</v>
      </c>
      <c r="C15243" s="58" t="s">
        <v>602</v>
      </c>
      <c r="D15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43" s="58" t="s">
        <v>9110</v>
      </c>
    </row>
    <row r="15244" spans="1:5" x14ac:dyDescent="0.25">
      <c r="A15244" s="57" t="s">
        <v>1517</v>
      </c>
      <c r="B15244" s="57" t="str">
        <f>INDEX('Query Configuration'!$B$5:$B$235,MATCH(MID(YahooFinanceStatistics[[#This Row],[URL]],FIND("p=",YahooFinanceStatistics[[#This Row],[URL]],1)+2,100),'Query Configuration'!$G$5:$G$235,0))</f>
        <v>EIF</v>
      </c>
      <c r="C15244" s="58" t="s">
        <v>603</v>
      </c>
      <c r="D15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44" s="58" t="s">
        <v>9111</v>
      </c>
    </row>
    <row r="15245" spans="1:5" x14ac:dyDescent="0.25">
      <c r="A15245" s="57" t="s">
        <v>1517</v>
      </c>
      <c r="B15245" s="57" t="str">
        <f>INDEX('Query Configuration'!$B$5:$B$235,MATCH(MID(YahooFinanceStatistics[[#This Row],[URL]],FIND("p=",YahooFinanceStatistics[[#This Row],[URL]],1)+2,100),'Query Configuration'!$G$5:$G$235,0))</f>
        <v>EIF</v>
      </c>
      <c r="C15245" s="58" t="s">
        <v>604</v>
      </c>
      <c r="D15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45" s="58" t="s">
        <v>9112</v>
      </c>
    </row>
    <row r="15246" spans="1:5" x14ac:dyDescent="0.25">
      <c r="A15246" s="57" t="s">
        <v>1517</v>
      </c>
      <c r="B15246" s="57" t="str">
        <f>INDEX('Query Configuration'!$B$5:$B$235,MATCH(MID(YahooFinanceStatistics[[#This Row],[URL]],FIND("p=",YahooFinanceStatistics[[#This Row],[URL]],1)+2,100),'Query Configuration'!$G$5:$G$235,0))</f>
        <v>EIF</v>
      </c>
      <c r="C15246" s="58" t="s">
        <v>605</v>
      </c>
      <c r="D15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46" s="58" t="s">
        <v>9113</v>
      </c>
    </row>
    <row r="15247" spans="1:5" x14ac:dyDescent="0.25">
      <c r="A15247" s="57" t="s">
        <v>1517</v>
      </c>
      <c r="B15247" s="57" t="str">
        <f>INDEX('Query Configuration'!$B$5:$B$235,MATCH(MID(YahooFinanceStatistics[[#This Row],[URL]],FIND("p=",YahooFinanceStatistics[[#This Row],[URL]],1)+2,100),'Query Configuration'!$G$5:$G$235,0))</f>
        <v>EIF</v>
      </c>
      <c r="C15247" s="58" t="s">
        <v>606</v>
      </c>
      <c r="D15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47" s="58" t="s">
        <v>9114</v>
      </c>
    </row>
    <row r="15248" spans="1:5" x14ac:dyDescent="0.25">
      <c r="A15248" s="57" t="s">
        <v>1524</v>
      </c>
      <c r="B15248" s="57" t="str">
        <f>INDEX('Query Configuration'!$B$5:$B$235,MATCH(MID(YahooFinanceStatistics[[#This Row],[URL]],FIND("p=",YahooFinanceStatistics[[#This Row],[URL]],1)+2,100),'Query Configuration'!$G$5:$G$235,0))</f>
        <v>RBA</v>
      </c>
      <c r="C15248" s="58" t="s">
        <v>732</v>
      </c>
      <c r="D15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48" s="58" t="s">
        <v>733</v>
      </c>
    </row>
    <row r="15249" spans="1:5" x14ac:dyDescent="0.25">
      <c r="A15249" s="57" t="s">
        <v>1524</v>
      </c>
      <c r="B15249" s="57" t="str">
        <f>INDEX('Query Configuration'!$B$5:$B$235,MATCH(MID(YahooFinanceStatistics[[#This Row],[URL]],FIND("p=",YahooFinanceStatistics[[#This Row],[URL]],1)+2,100),'Query Configuration'!$G$5:$G$235,0))</f>
        <v>RBA</v>
      </c>
      <c r="C15249" s="58" t="s">
        <v>599</v>
      </c>
      <c r="D15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49" s="58" t="s">
        <v>9115</v>
      </c>
    </row>
    <row r="15250" spans="1:5" x14ac:dyDescent="0.25">
      <c r="A15250" s="57" t="s">
        <v>1524</v>
      </c>
      <c r="B15250" s="57" t="str">
        <f>INDEX('Query Configuration'!$B$5:$B$235,MATCH(MID(YahooFinanceStatistics[[#This Row],[URL]],FIND("p=",YahooFinanceStatistics[[#This Row],[URL]],1)+2,100),'Query Configuration'!$G$5:$G$235,0))</f>
        <v>RBA</v>
      </c>
      <c r="C15250" s="58" t="s">
        <v>600</v>
      </c>
      <c r="D15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50" s="58" t="s">
        <v>9116</v>
      </c>
    </row>
    <row r="15251" spans="1:5" x14ac:dyDescent="0.25">
      <c r="A15251" s="57" t="s">
        <v>1524</v>
      </c>
      <c r="B15251" s="57" t="str">
        <f>INDEX('Query Configuration'!$B$5:$B$235,MATCH(MID(YahooFinanceStatistics[[#This Row],[URL]],FIND("p=",YahooFinanceStatistics[[#This Row],[URL]],1)+2,100),'Query Configuration'!$G$5:$G$235,0))</f>
        <v>RBA</v>
      </c>
      <c r="C15251" s="58" t="s">
        <v>601</v>
      </c>
      <c r="D15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51" s="58" t="s">
        <v>9117</v>
      </c>
    </row>
    <row r="15252" spans="1:5" x14ac:dyDescent="0.25">
      <c r="A15252" s="57" t="s">
        <v>1524</v>
      </c>
      <c r="B15252" s="57" t="str">
        <f>INDEX('Query Configuration'!$B$5:$B$235,MATCH(MID(YahooFinanceStatistics[[#This Row],[URL]],FIND("p=",YahooFinanceStatistics[[#This Row],[URL]],1)+2,100),'Query Configuration'!$G$5:$G$235,0))</f>
        <v>RBA</v>
      </c>
      <c r="C15252" s="58" t="s">
        <v>602</v>
      </c>
      <c r="D15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52" s="58" t="s">
        <v>9117</v>
      </c>
    </row>
    <row r="15253" spans="1:5" x14ac:dyDescent="0.25">
      <c r="A15253" s="57" t="s">
        <v>1524</v>
      </c>
      <c r="B15253" s="57" t="str">
        <f>INDEX('Query Configuration'!$B$5:$B$235,MATCH(MID(YahooFinanceStatistics[[#This Row],[URL]],FIND("p=",YahooFinanceStatistics[[#This Row],[URL]],1)+2,100),'Query Configuration'!$G$5:$G$235,0))</f>
        <v>RBA</v>
      </c>
      <c r="C15253" s="58" t="s">
        <v>603</v>
      </c>
      <c r="D15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53" s="58" t="s">
        <v>9118</v>
      </c>
    </row>
    <row r="15254" spans="1:5" x14ac:dyDescent="0.25">
      <c r="A15254" s="57" t="s">
        <v>1524</v>
      </c>
      <c r="B15254" s="57" t="str">
        <f>INDEX('Query Configuration'!$B$5:$B$235,MATCH(MID(YahooFinanceStatistics[[#This Row],[URL]],FIND("p=",YahooFinanceStatistics[[#This Row],[URL]],1)+2,100),'Query Configuration'!$G$5:$G$235,0))</f>
        <v>RBA</v>
      </c>
      <c r="C15254" s="58" t="s">
        <v>604</v>
      </c>
      <c r="D15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54" s="58" t="s">
        <v>9119</v>
      </c>
    </row>
    <row r="15255" spans="1:5" x14ac:dyDescent="0.25">
      <c r="A15255" s="57" t="s">
        <v>1524</v>
      </c>
      <c r="B15255" s="57" t="str">
        <f>INDEX('Query Configuration'!$B$5:$B$235,MATCH(MID(YahooFinanceStatistics[[#This Row],[URL]],FIND("p=",YahooFinanceStatistics[[#This Row],[URL]],1)+2,100),'Query Configuration'!$G$5:$G$235,0))</f>
        <v>RBA</v>
      </c>
      <c r="C15255" s="58" t="s">
        <v>605</v>
      </c>
      <c r="D15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55" s="58" t="s">
        <v>9120</v>
      </c>
    </row>
    <row r="15256" spans="1:5" x14ac:dyDescent="0.25">
      <c r="A15256" s="57" t="s">
        <v>1524</v>
      </c>
      <c r="B15256" s="57" t="str">
        <f>INDEX('Query Configuration'!$B$5:$B$235,MATCH(MID(YahooFinanceStatistics[[#This Row],[URL]],FIND("p=",YahooFinanceStatistics[[#This Row],[URL]],1)+2,100),'Query Configuration'!$G$5:$G$235,0))</f>
        <v>RBA</v>
      </c>
      <c r="C15256" s="58" t="s">
        <v>606</v>
      </c>
      <c r="D15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56" s="58" t="s">
        <v>9121</v>
      </c>
    </row>
    <row r="15257" spans="1:5" x14ac:dyDescent="0.25">
      <c r="A15257" s="57" t="s">
        <v>1530</v>
      </c>
      <c r="B15257" s="57" t="str">
        <f>INDEX('Query Configuration'!$B$5:$B$235,MATCH(MID(YahooFinanceStatistics[[#This Row],[URL]],FIND("p=",YahooFinanceStatistics[[#This Row],[URL]],1)+2,100),'Query Configuration'!$G$5:$G$235,0))</f>
        <v>ATA</v>
      </c>
      <c r="C15257" s="58" t="s">
        <v>732</v>
      </c>
      <c r="D15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57" s="58" t="s">
        <v>733</v>
      </c>
    </row>
    <row r="15258" spans="1:5" x14ac:dyDescent="0.25">
      <c r="A15258" s="57" t="s">
        <v>1530</v>
      </c>
      <c r="B15258" s="57" t="str">
        <f>INDEX('Query Configuration'!$B$5:$B$235,MATCH(MID(YahooFinanceStatistics[[#This Row],[URL]],FIND("p=",YahooFinanceStatistics[[#This Row],[URL]],1)+2,100),'Query Configuration'!$G$5:$G$235,0))</f>
        <v>ATA</v>
      </c>
      <c r="C15258" s="58" t="s">
        <v>599</v>
      </c>
      <c r="D15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58" s="58" t="s">
        <v>9122</v>
      </c>
    </row>
    <row r="15259" spans="1:5" x14ac:dyDescent="0.25">
      <c r="A15259" s="57" t="s">
        <v>1530</v>
      </c>
      <c r="B15259" s="57" t="str">
        <f>INDEX('Query Configuration'!$B$5:$B$235,MATCH(MID(YahooFinanceStatistics[[#This Row],[URL]],FIND("p=",YahooFinanceStatistics[[#This Row],[URL]],1)+2,100),'Query Configuration'!$G$5:$G$235,0))</f>
        <v>ATA</v>
      </c>
      <c r="C15259" s="58" t="s">
        <v>600</v>
      </c>
      <c r="D15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59" s="58" t="s">
        <v>9123</v>
      </c>
    </row>
    <row r="15260" spans="1:5" x14ac:dyDescent="0.25">
      <c r="A15260" s="57" t="s">
        <v>1530</v>
      </c>
      <c r="B15260" s="57" t="str">
        <f>INDEX('Query Configuration'!$B$5:$B$235,MATCH(MID(YahooFinanceStatistics[[#This Row],[URL]],FIND("p=",YahooFinanceStatistics[[#This Row],[URL]],1)+2,100),'Query Configuration'!$G$5:$G$235,0))</f>
        <v>ATA</v>
      </c>
      <c r="C15260" s="58" t="s">
        <v>601</v>
      </c>
      <c r="D15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60" s="58" t="s">
        <v>9124</v>
      </c>
    </row>
    <row r="15261" spans="1:5" x14ac:dyDescent="0.25">
      <c r="A15261" s="57" t="s">
        <v>1530</v>
      </c>
      <c r="B15261" s="57" t="str">
        <f>INDEX('Query Configuration'!$B$5:$B$235,MATCH(MID(YahooFinanceStatistics[[#This Row],[URL]],FIND("p=",YahooFinanceStatistics[[#This Row],[URL]],1)+2,100),'Query Configuration'!$G$5:$G$235,0))</f>
        <v>ATA</v>
      </c>
      <c r="C15261" s="58" t="s">
        <v>602</v>
      </c>
      <c r="D15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61" s="58" t="s">
        <v>9125</v>
      </c>
    </row>
    <row r="15262" spans="1:5" x14ac:dyDescent="0.25">
      <c r="A15262" s="57" t="s">
        <v>1530</v>
      </c>
      <c r="B15262" s="57" t="str">
        <f>INDEX('Query Configuration'!$B$5:$B$235,MATCH(MID(YahooFinanceStatistics[[#This Row],[URL]],FIND("p=",YahooFinanceStatistics[[#This Row],[URL]],1)+2,100),'Query Configuration'!$G$5:$G$235,0))</f>
        <v>ATA</v>
      </c>
      <c r="C15262" s="58" t="s">
        <v>603</v>
      </c>
      <c r="D15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62" s="58" t="s">
        <v>9126</v>
      </c>
    </row>
    <row r="15263" spans="1:5" x14ac:dyDescent="0.25">
      <c r="A15263" s="57" t="s">
        <v>1530</v>
      </c>
      <c r="B15263" s="57" t="str">
        <f>INDEX('Query Configuration'!$B$5:$B$235,MATCH(MID(YahooFinanceStatistics[[#This Row],[URL]],FIND("p=",YahooFinanceStatistics[[#This Row],[URL]],1)+2,100),'Query Configuration'!$G$5:$G$235,0))</f>
        <v>ATA</v>
      </c>
      <c r="C15263" s="58" t="s">
        <v>604</v>
      </c>
      <c r="D15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63" s="58" t="s">
        <v>9127</v>
      </c>
    </row>
    <row r="15264" spans="1:5" x14ac:dyDescent="0.25">
      <c r="A15264" s="57" t="s">
        <v>1530</v>
      </c>
      <c r="B15264" s="57" t="str">
        <f>INDEX('Query Configuration'!$B$5:$B$235,MATCH(MID(YahooFinanceStatistics[[#This Row],[URL]],FIND("p=",YahooFinanceStatistics[[#This Row],[URL]],1)+2,100),'Query Configuration'!$G$5:$G$235,0))</f>
        <v>ATA</v>
      </c>
      <c r="C15264" s="58" t="s">
        <v>605</v>
      </c>
      <c r="D15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64" s="58" t="s">
        <v>9128</v>
      </c>
    </row>
    <row r="15265" spans="1:5" x14ac:dyDescent="0.25">
      <c r="A15265" s="57" t="s">
        <v>1530</v>
      </c>
      <c r="B15265" s="57" t="str">
        <f>INDEX('Query Configuration'!$B$5:$B$235,MATCH(MID(YahooFinanceStatistics[[#This Row],[URL]],FIND("p=",YahooFinanceStatistics[[#This Row],[URL]],1)+2,100),'Query Configuration'!$G$5:$G$235,0))</f>
        <v>ATA</v>
      </c>
      <c r="C15265" s="58" t="s">
        <v>606</v>
      </c>
      <c r="D15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65" s="58" t="s">
        <v>9129</v>
      </c>
    </row>
    <row r="15266" spans="1:5" x14ac:dyDescent="0.25">
      <c r="A15266" s="57" t="s">
        <v>1535</v>
      </c>
      <c r="B15266" s="57" t="str">
        <f>INDEX('Query Configuration'!$B$5:$B$235,MATCH(MID(YahooFinanceStatistics[[#This Row],[URL]],FIND("p=",YahooFinanceStatistics[[#This Row],[URL]],1)+2,100),'Query Configuration'!$G$5:$G$235,0))</f>
        <v>ARE</v>
      </c>
      <c r="C15266" s="58" t="s">
        <v>732</v>
      </c>
      <c r="D15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66" s="58" t="s">
        <v>733</v>
      </c>
    </row>
    <row r="15267" spans="1:5" x14ac:dyDescent="0.25">
      <c r="A15267" s="57" t="s">
        <v>1535</v>
      </c>
      <c r="B15267" s="57" t="str">
        <f>INDEX('Query Configuration'!$B$5:$B$235,MATCH(MID(YahooFinanceStatistics[[#This Row],[URL]],FIND("p=",YahooFinanceStatistics[[#This Row],[URL]],1)+2,100),'Query Configuration'!$G$5:$G$235,0))</f>
        <v>ARE</v>
      </c>
      <c r="C15267" s="58" t="s">
        <v>599</v>
      </c>
      <c r="D15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67" s="58" t="s">
        <v>6381</v>
      </c>
    </row>
    <row r="15268" spans="1:5" x14ac:dyDescent="0.25">
      <c r="A15268" s="57" t="s">
        <v>1535</v>
      </c>
      <c r="B15268" s="57" t="str">
        <f>INDEX('Query Configuration'!$B$5:$B$235,MATCH(MID(YahooFinanceStatistics[[#This Row],[URL]],FIND("p=",YahooFinanceStatistics[[#This Row],[URL]],1)+2,100),'Query Configuration'!$G$5:$G$235,0))</f>
        <v>ARE</v>
      </c>
      <c r="C15268" s="58" t="s">
        <v>600</v>
      </c>
      <c r="D15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68" s="58" t="s">
        <v>9130</v>
      </c>
    </row>
    <row r="15269" spans="1:5" x14ac:dyDescent="0.25">
      <c r="A15269" s="57" t="s">
        <v>1535</v>
      </c>
      <c r="B15269" s="57" t="str">
        <f>INDEX('Query Configuration'!$B$5:$B$235,MATCH(MID(YahooFinanceStatistics[[#This Row],[URL]],FIND("p=",YahooFinanceStatistics[[#This Row],[URL]],1)+2,100),'Query Configuration'!$G$5:$G$235,0))</f>
        <v>ARE</v>
      </c>
      <c r="C15269" s="58" t="s">
        <v>601</v>
      </c>
      <c r="D15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69" s="58" t="s">
        <v>9131</v>
      </c>
    </row>
    <row r="15270" spans="1:5" x14ac:dyDescent="0.25">
      <c r="A15270" s="57" t="s">
        <v>1535</v>
      </c>
      <c r="B15270" s="57" t="str">
        <f>INDEX('Query Configuration'!$B$5:$B$235,MATCH(MID(YahooFinanceStatistics[[#This Row],[URL]],FIND("p=",YahooFinanceStatistics[[#This Row],[URL]],1)+2,100),'Query Configuration'!$G$5:$G$235,0))</f>
        <v>ARE</v>
      </c>
      <c r="C15270" s="58" t="s">
        <v>602</v>
      </c>
      <c r="D15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70" s="58" t="s">
        <v>9132</v>
      </c>
    </row>
    <row r="15271" spans="1:5" x14ac:dyDescent="0.25">
      <c r="A15271" s="57" t="s">
        <v>1535</v>
      </c>
      <c r="B15271" s="57" t="str">
        <f>INDEX('Query Configuration'!$B$5:$B$235,MATCH(MID(YahooFinanceStatistics[[#This Row],[URL]],FIND("p=",YahooFinanceStatistics[[#This Row],[URL]],1)+2,100),'Query Configuration'!$G$5:$G$235,0))</f>
        <v>ARE</v>
      </c>
      <c r="C15271" s="58" t="s">
        <v>603</v>
      </c>
      <c r="D15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71" s="58" t="s">
        <v>9133</v>
      </c>
    </row>
    <row r="15272" spans="1:5" x14ac:dyDescent="0.25">
      <c r="A15272" s="57" t="s">
        <v>1535</v>
      </c>
      <c r="B15272" s="57" t="str">
        <f>INDEX('Query Configuration'!$B$5:$B$235,MATCH(MID(YahooFinanceStatistics[[#This Row],[URL]],FIND("p=",YahooFinanceStatistics[[#This Row],[URL]],1)+2,100),'Query Configuration'!$G$5:$G$235,0))</f>
        <v>ARE</v>
      </c>
      <c r="C15272" s="58" t="s">
        <v>604</v>
      </c>
      <c r="D15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72" s="58" t="s">
        <v>9134</v>
      </c>
    </row>
    <row r="15273" spans="1:5" x14ac:dyDescent="0.25">
      <c r="A15273" s="57" t="s">
        <v>1535</v>
      </c>
      <c r="B15273" s="57" t="str">
        <f>INDEX('Query Configuration'!$B$5:$B$235,MATCH(MID(YahooFinanceStatistics[[#This Row],[URL]],FIND("p=",YahooFinanceStatistics[[#This Row],[URL]],1)+2,100),'Query Configuration'!$G$5:$G$235,0))</f>
        <v>ARE</v>
      </c>
      <c r="C15273" s="58" t="s">
        <v>605</v>
      </c>
      <c r="D15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73" s="58" t="s">
        <v>9135</v>
      </c>
    </row>
    <row r="15274" spans="1:5" x14ac:dyDescent="0.25">
      <c r="A15274" s="57" t="s">
        <v>1535</v>
      </c>
      <c r="B15274" s="57" t="str">
        <f>INDEX('Query Configuration'!$B$5:$B$235,MATCH(MID(YahooFinanceStatistics[[#This Row],[URL]],FIND("p=",YahooFinanceStatistics[[#This Row],[URL]],1)+2,100),'Query Configuration'!$G$5:$G$235,0))</f>
        <v>ARE</v>
      </c>
      <c r="C15274" s="58" t="s">
        <v>606</v>
      </c>
      <c r="D15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74" s="58" t="s">
        <v>9136</v>
      </c>
    </row>
    <row r="15275" spans="1:5" x14ac:dyDescent="0.25">
      <c r="A15275" s="57" t="s">
        <v>1541</v>
      </c>
      <c r="B15275" s="57" t="str">
        <f>INDEX('Query Configuration'!$B$5:$B$235,MATCH(MID(YahooFinanceStatistics[[#This Row],[URL]],FIND("p=",YahooFinanceStatistics[[#This Row],[URL]],1)+2,100),'Query Configuration'!$G$5:$G$235,0))</f>
        <v>BAD</v>
      </c>
      <c r="C15275" s="58" t="s">
        <v>732</v>
      </c>
      <c r="D15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75" s="58" t="s">
        <v>733</v>
      </c>
    </row>
    <row r="15276" spans="1:5" x14ac:dyDescent="0.25">
      <c r="A15276" s="57" t="s">
        <v>1541</v>
      </c>
      <c r="B15276" s="57" t="str">
        <f>INDEX('Query Configuration'!$B$5:$B$235,MATCH(MID(YahooFinanceStatistics[[#This Row],[URL]],FIND("p=",YahooFinanceStatistics[[#This Row],[URL]],1)+2,100),'Query Configuration'!$G$5:$G$235,0))</f>
        <v>BAD</v>
      </c>
      <c r="C15276" s="58" t="s">
        <v>599</v>
      </c>
      <c r="D15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76" s="58" t="s">
        <v>9137</v>
      </c>
    </row>
    <row r="15277" spans="1:5" x14ac:dyDescent="0.25">
      <c r="A15277" s="57" t="s">
        <v>1541</v>
      </c>
      <c r="B15277" s="57" t="str">
        <f>INDEX('Query Configuration'!$B$5:$B$235,MATCH(MID(YahooFinanceStatistics[[#This Row],[URL]],FIND("p=",YahooFinanceStatistics[[#This Row],[URL]],1)+2,100),'Query Configuration'!$G$5:$G$235,0))</f>
        <v>BAD</v>
      </c>
      <c r="C15277" s="58" t="s">
        <v>600</v>
      </c>
      <c r="D15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77" s="58" t="s">
        <v>9138</v>
      </c>
    </row>
    <row r="15278" spans="1:5" x14ac:dyDescent="0.25">
      <c r="A15278" s="57" t="s">
        <v>1541</v>
      </c>
      <c r="B15278" s="57" t="str">
        <f>INDEX('Query Configuration'!$B$5:$B$235,MATCH(MID(YahooFinanceStatistics[[#This Row],[URL]],FIND("p=",YahooFinanceStatistics[[#This Row],[URL]],1)+2,100),'Query Configuration'!$G$5:$G$235,0))</f>
        <v>BAD</v>
      </c>
      <c r="C15278" s="58" t="s">
        <v>601</v>
      </c>
      <c r="D15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78" s="58" t="s">
        <v>9139</v>
      </c>
    </row>
    <row r="15279" spans="1:5" x14ac:dyDescent="0.25">
      <c r="A15279" s="57" t="s">
        <v>1541</v>
      </c>
      <c r="B15279" s="57" t="str">
        <f>INDEX('Query Configuration'!$B$5:$B$235,MATCH(MID(YahooFinanceStatistics[[#This Row],[URL]],FIND("p=",YahooFinanceStatistics[[#This Row],[URL]],1)+2,100),'Query Configuration'!$G$5:$G$235,0))</f>
        <v>BAD</v>
      </c>
      <c r="C15279" s="58" t="s">
        <v>602</v>
      </c>
      <c r="D15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79" s="58" t="s">
        <v>9140</v>
      </c>
    </row>
    <row r="15280" spans="1:5" x14ac:dyDescent="0.25">
      <c r="A15280" s="57" t="s">
        <v>1541</v>
      </c>
      <c r="B15280" s="57" t="str">
        <f>INDEX('Query Configuration'!$B$5:$B$235,MATCH(MID(YahooFinanceStatistics[[#This Row],[URL]],FIND("p=",YahooFinanceStatistics[[#This Row],[URL]],1)+2,100),'Query Configuration'!$G$5:$G$235,0))</f>
        <v>BAD</v>
      </c>
      <c r="C15280" s="58" t="s">
        <v>603</v>
      </c>
      <c r="D15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80" s="58" t="s">
        <v>9141</v>
      </c>
    </row>
    <row r="15281" spans="1:5" x14ac:dyDescent="0.25">
      <c r="A15281" s="57" t="s">
        <v>1541</v>
      </c>
      <c r="B15281" s="57" t="str">
        <f>INDEX('Query Configuration'!$B$5:$B$235,MATCH(MID(YahooFinanceStatistics[[#This Row],[URL]],FIND("p=",YahooFinanceStatistics[[#This Row],[URL]],1)+2,100),'Query Configuration'!$G$5:$G$235,0))</f>
        <v>BAD</v>
      </c>
      <c r="C15281" s="58" t="s">
        <v>604</v>
      </c>
      <c r="D15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81" s="58" t="s">
        <v>9142</v>
      </c>
    </row>
    <row r="15282" spans="1:5" x14ac:dyDescent="0.25">
      <c r="A15282" s="57" t="s">
        <v>1541</v>
      </c>
      <c r="B15282" s="57" t="str">
        <f>INDEX('Query Configuration'!$B$5:$B$235,MATCH(MID(YahooFinanceStatistics[[#This Row],[URL]],FIND("p=",YahooFinanceStatistics[[#This Row],[URL]],1)+2,100),'Query Configuration'!$G$5:$G$235,0))</f>
        <v>BAD</v>
      </c>
      <c r="C15282" s="58" t="s">
        <v>605</v>
      </c>
      <c r="D15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82" s="58" t="s">
        <v>9143</v>
      </c>
    </row>
    <row r="15283" spans="1:5" x14ac:dyDescent="0.25">
      <c r="A15283" s="57" t="s">
        <v>1541</v>
      </c>
      <c r="B15283" s="57" t="str">
        <f>INDEX('Query Configuration'!$B$5:$B$235,MATCH(MID(YahooFinanceStatistics[[#This Row],[URL]],FIND("p=",YahooFinanceStatistics[[#This Row],[URL]],1)+2,100),'Query Configuration'!$G$5:$G$235,0))</f>
        <v>BAD</v>
      </c>
      <c r="C15283" s="58" t="s">
        <v>606</v>
      </c>
      <c r="D15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83" s="58" t="s">
        <v>9144</v>
      </c>
    </row>
    <row r="15284" spans="1:5" x14ac:dyDescent="0.25">
      <c r="A15284" s="57" t="s">
        <v>1547</v>
      </c>
      <c r="B15284" s="57" t="str">
        <f>INDEX('Query Configuration'!$B$5:$B$235,MATCH(MID(YahooFinanceStatistics[[#This Row],[URL]],FIND("p=",YahooFinanceStatistics[[#This Row],[URL]],1)+2,100),'Query Configuration'!$G$5:$G$235,0))</f>
        <v>SNC</v>
      </c>
      <c r="C15284" s="58" t="s">
        <v>732</v>
      </c>
      <c r="D15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84" s="58" t="s">
        <v>733</v>
      </c>
    </row>
    <row r="15285" spans="1:5" x14ac:dyDescent="0.25">
      <c r="A15285" s="57" t="s">
        <v>1547</v>
      </c>
      <c r="B15285" s="57" t="str">
        <f>INDEX('Query Configuration'!$B$5:$B$235,MATCH(MID(YahooFinanceStatistics[[#This Row],[URL]],FIND("p=",YahooFinanceStatistics[[#This Row],[URL]],1)+2,100),'Query Configuration'!$G$5:$G$235,0))</f>
        <v>SNC</v>
      </c>
      <c r="C15285" s="58" t="s">
        <v>599</v>
      </c>
      <c r="D15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85" s="58" t="s">
        <v>9145</v>
      </c>
    </row>
    <row r="15286" spans="1:5" x14ac:dyDescent="0.25">
      <c r="A15286" s="57" t="s">
        <v>1547</v>
      </c>
      <c r="B15286" s="57" t="str">
        <f>INDEX('Query Configuration'!$B$5:$B$235,MATCH(MID(YahooFinanceStatistics[[#This Row],[URL]],FIND("p=",YahooFinanceStatistics[[#This Row],[URL]],1)+2,100),'Query Configuration'!$G$5:$G$235,0))</f>
        <v>SNC</v>
      </c>
      <c r="C15286" s="58" t="s">
        <v>600</v>
      </c>
      <c r="D15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86" s="58" t="s">
        <v>9146</v>
      </c>
    </row>
    <row r="15287" spans="1:5" x14ac:dyDescent="0.25">
      <c r="A15287" s="57" t="s">
        <v>1547</v>
      </c>
      <c r="B15287" s="57" t="str">
        <f>INDEX('Query Configuration'!$B$5:$B$235,MATCH(MID(YahooFinanceStatistics[[#This Row],[URL]],FIND("p=",YahooFinanceStatistics[[#This Row],[URL]],1)+2,100),'Query Configuration'!$G$5:$G$235,0))</f>
        <v>SNC</v>
      </c>
      <c r="C15287" s="58" t="s">
        <v>601</v>
      </c>
      <c r="D15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87" s="58" t="s">
        <v>9147</v>
      </c>
    </row>
    <row r="15288" spans="1:5" x14ac:dyDescent="0.25">
      <c r="A15288" s="57" t="s">
        <v>1547</v>
      </c>
      <c r="B15288" s="57" t="str">
        <f>INDEX('Query Configuration'!$B$5:$B$235,MATCH(MID(YahooFinanceStatistics[[#This Row],[URL]],FIND("p=",YahooFinanceStatistics[[#This Row],[URL]],1)+2,100),'Query Configuration'!$G$5:$G$235,0))</f>
        <v>SNC</v>
      </c>
      <c r="C15288" s="58" t="s">
        <v>602</v>
      </c>
      <c r="D15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88" s="58" t="s">
        <v>8968</v>
      </c>
    </row>
    <row r="15289" spans="1:5" x14ac:dyDescent="0.25">
      <c r="A15289" s="57" t="s">
        <v>1547</v>
      </c>
      <c r="B15289" s="57" t="str">
        <f>INDEX('Query Configuration'!$B$5:$B$235,MATCH(MID(YahooFinanceStatistics[[#This Row],[URL]],FIND("p=",YahooFinanceStatistics[[#This Row],[URL]],1)+2,100),'Query Configuration'!$G$5:$G$235,0))</f>
        <v>SNC</v>
      </c>
      <c r="C15289" s="58" t="s">
        <v>603</v>
      </c>
      <c r="D15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89" s="58" t="s">
        <v>9148</v>
      </c>
    </row>
    <row r="15290" spans="1:5" x14ac:dyDescent="0.25">
      <c r="A15290" s="57" t="s">
        <v>1547</v>
      </c>
      <c r="B15290" s="57" t="str">
        <f>INDEX('Query Configuration'!$B$5:$B$235,MATCH(MID(YahooFinanceStatistics[[#This Row],[URL]],FIND("p=",YahooFinanceStatistics[[#This Row],[URL]],1)+2,100),'Query Configuration'!$G$5:$G$235,0))</f>
        <v>SNC</v>
      </c>
      <c r="C15290" s="58" t="s">
        <v>604</v>
      </c>
      <c r="D15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90" s="58" t="s">
        <v>9149</v>
      </c>
    </row>
    <row r="15291" spans="1:5" x14ac:dyDescent="0.25">
      <c r="A15291" s="57" t="s">
        <v>1547</v>
      </c>
      <c r="B15291" s="57" t="str">
        <f>INDEX('Query Configuration'!$B$5:$B$235,MATCH(MID(YahooFinanceStatistics[[#This Row],[URL]],FIND("p=",YahooFinanceStatistics[[#This Row],[URL]],1)+2,100),'Query Configuration'!$G$5:$G$235,0))</f>
        <v>SNC</v>
      </c>
      <c r="C15291" s="58" t="s">
        <v>605</v>
      </c>
      <c r="D15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291" s="58" t="s">
        <v>9150</v>
      </c>
    </row>
    <row r="15292" spans="1:5" x14ac:dyDescent="0.25">
      <c r="A15292" s="57" t="s">
        <v>1547</v>
      </c>
      <c r="B15292" s="57" t="str">
        <f>INDEX('Query Configuration'!$B$5:$B$235,MATCH(MID(YahooFinanceStatistics[[#This Row],[URL]],FIND("p=",YahooFinanceStatistics[[#This Row],[URL]],1)+2,100),'Query Configuration'!$G$5:$G$235,0))</f>
        <v>SNC</v>
      </c>
      <c r="C15292" s="58" t="s">
        <v>606</v>
      </c>
      <c r="D15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292" s="58" t="s">
        <v>9151</v>
      </c>
    </row>
    <row r="15293" spans="1:5" x14ac:dyDescent="0.25">
      <c r="A15293" s="57" t="s">
        <v>1553</v>
      </c>
      <c r="B15293" s="57" t="str">
        <f>INDEX('Query Configuration'!$B$5:$B$235,MATCH(MID(YahooFinanceStatistics[[#This Row],[URL]],FIND("p=",YahooFinanceStatistics[[#This Row],[URL]],1)+2,100),'Query Configuration'!$G$5:$G$235,0))</f>
        <v>STN</v>
      </c>
      <c r="C15293" s="58" t="s">
        <v>732</v>
      </c>
      <c r="D15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293" s="58" t="s">
        <v>733</v>
      </c>
    </row>
    <row r="15294" spans="1:5" x14ac:dyDescent="0.25">
      <c r="A15294" s="57" t="s">
        <v>1553</v>
      </c>
      <c r="B15294" s="57" t="str">
        <f>INDEX('Query Configuration'!$B$5:$B$235,MATCH(MID(YahooFinanceStatistics[[#This Row],[URL]],FIND("p=",YahooFinanceStatistics[[#This Row],[URL]],1)+2,100),'Query Configuration'!$G$5:$G$235,0))</f>
        <v>STN</v>
      </c>
      <c r="C15294" s="58" t="s">
        <v>599</v>
      </c>
      <c r="D15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294" s="58" t="s">
        <v>7060</v>
      </c>
    </row>
    <row r="15295" spans="1:5" x14ac:dyDescent="0.25">
      <c r="A15295" s="57" t="s">
        <v>1553</v>
      </c>
      <c r="B15295" s="57" t="str">
        <f>INDEX('Query Configuration'!$B$5:$B$235,MATCH(MID(YahooFinanceStatistics[[#This Row],[URL]],FIND("p=",YahooFinanceStatistics[[#This Row],[URL]],1)+2,100),'Query Configuration'!$G$5:$G$235,0))</f>
        <v>STN</v>
      </c>
      <c r="C15295" s="58" t="s">
        <v>600</v>
      </c>
      <c r="D15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295" s="58" t="s">
        <v>9152</v>
      </c>
    </row>
    <row r="15296" spans="1:5" x14ac:dyDescent="0.25">
      <c r="A15296" s="57" t="s">
        <v>1553</v>
      </c>
      <c r="B15296" s="57" t="str">
        <f>INDEX('Query Configuration'!$B$5:$B$235,MATCH(MID(YahooFinanceStatistics[[#This Row],[URL]],FIND("p=",YahooFinanceStatistics[[#This Row],[URL]],1)+2,100),'Query Configuration'!$G$5:$G$235,0))</f>
        <v>STN</v>
      </c>
      <c r="C15296" s="58" t="s">
        <v>601</v>
      </c>
      <c r="D15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296" s="58" t="s">
        <v>9153</v>
      </c>
    </row>
    <row r="15297" spans="1:5" x14ac:dyDescent="0.25">
      <c r="A15297" s="57" t="s">
        <v>1553</v>
      </c>
      <c r="B15297" s="57" t="str">
        <f>INDEX('Query Configuration'!$B$5:$B$235,MATCH(MID(YahooFinanceStatistics[[#This Row],[URL]],FIND("p=",YahooFinanceStatistics[[#This Row],[URL]],1)+2,100),'Query Configuration'!$G$5:$G$235,0))</f>
        <v>STN</v>
      </c>
      <c r="C15297" s="58" t="s">
        <v>602</v>
      </c>
      <c r="D15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297" s="58" t="s">
        <v>9154</v>
      </c>
    </row>
    <row r="15298" spans="1:5" x14ac:dyDescent="0.25">
      <c r="A15298" s="57" t="s">
        <v>1553</v>
      </c>
      <c r="B15298" s="57" t="str">
        <f>INDEX('Query Configuration'!$B$5:$B$235,MATCH(MID(YahooFinanceStatistics[[#This Row],[URL]],FIND("p=",YahooFinanceStatistics[[#This Row],[URL]],1)+2,100),'Query Configuration'!$G$5:$G$235,0))</f>
        <v>STN</v>
      </c>
      <c r="C15298" s="58" t="s">
        <v>603</v>
      </c>
      <c r="D15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298" s="58" t="s">
        <v>9155</v>
      </c>
    </row>
    <row r="15299" spans="1:5" x14ac:dyDescent="0.25">
      <c r="A15299" s="57" t="s">
        <v>1553</v>
      </c>
      <c r="B15299" s="57" t="str">
        <f>INDEX('Query Configuration'!$B$5:$B$235,MATCH(MID(YahooFinanceStatistics[[#This Row],[URL]],FIND("p=",YahooFinanceStatistics[[#This Row],[URL]],1)+2,100),'Query Configuration'!$G$5:$G$235,0))</f>
        <v>STN</v>
      </c>
      <c r="C15299" s="58" t="s">
        <v>604</v>
      </c>
      <c r="D15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299" s="58" t="s">
        <v>9156</v>
      </c>
    </row>
    <row r="15300" spans="1:5" x14ac:dyDescent="0.25">
      <c r="A15300" s="57" t="s">
        <v>1553</v>
      </c>
      <c r="B15300" s="57" t="str">
        <f>INDEX('Query Configuration'!$B$5:$B$235,MATCH(MID(YahooFinanceStatistics[[#This Row],[URL]],FIND("p=",YahooFinanceStatistics[[#This Row],[URL]],1)+2,100),'Query Configuration'!$G$5:$G$235,0))</f>
        <v>STN</v>
      </c>
      <c r="C15300" s="58" t="s">
        <v>605</v>
      </c>
      <c r="D15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00" s="58" t="s">
        <v>9157</v>
      </c>
    </row>
    <row r="15301" spans="1:5" x14ac:dyDescent="0.25">
      <c r="A15301" s="57" t="s">
        <v>1553</v>
      </c>
      <c r="B15301" s="57" t="str">
        <f>INDEX('Query Configuration'!$B$5:$B$235,MATCH(MID(YahooFinanceStatistics[[#This Row],[URL]],FIND("p=",YahooFinanceStatistics[[#This Row],[URL]],1)+2,100),'Query Configuration'!$G$5:$G$235,0))</f>
        <v>STN</v>
      </c>
      <c r="C15301" s="58" t="s">
        <v>606</v>
      </c>
      <c r="D15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01" s="58" t="s">
        <v>9158</v>
      </c>
    </row>
    <row r="15302" spans="1:5" x14ac:dyDescent="0.25">
      <c r="A15302" s="57" t="s">
        <v>1559</v>
      </c>
      <c r="B15302" s="57" t="str">
        <f>INDEX('Query Configuration'!$B$5:$B$235,MATCH(MID(YahooFinanceStatistics[[#This Row],[URL]],FIND("p=",YahooFinanceStatistics[[#This Row],[URL]],1)+2,100),'Query Configuration'!$G$5:$G$235,0))</f>
        <v>WSP</v>
      </c>
      <c r="C15302" s="58" t="s">
        <v>732</v>
      </c>
      <c r="D15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02" s="58" t="s">
        <v>733</v>
      </c>
    </row>
    <row r="15303" spans="1:5" x14ac:dyDescent="0.25">
      <c r="A15303" s="57" t="s">
        <v>1559</v>
      </c>
      <c r="B15303" s="57" t="str">
        <f>INDEX('Query Configuration'!$B$5:$B$235,MATCH(MID(YahooFinanceStatistics[[#This Row],[URL]],FIND("p=",YahooFinanceStatistics[[#This Row],[URL]],1)+2,100),'Query Configuration'!$G$5:$G$235,0))</f>
        <v>WSP</v>
      </c>
      <c r="C15303" s="58" t="s">
        <v>599</v>
      </c>
      <c r="D15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03" s="58" t="s">
        <v>9159</v>
      </c>
    </row>
    <row r="15304" spans="1:5" x14ac:dyDescent="0.25">
      <c r="A15304" s="57" t="s">
        <v>1559</v>
      </c>
      <c r="B15304" s="57" t="str">
        <f>INDEX('Query Configuration'!$B$5:$B$235,MATCH(MID(YahooFinanceStatistics[[#This Row],[URL]],FIND("p=",YahooFinanceStatistics[[#This Row],[URL]],1)+2,100),'Query Configuration'!$G$5:$G$235,0))</f>
        <v>WSP</v>
      </c>
      <c r="C15304" s="58" t="s">
        <v>600</v>
      </c>
      <c r="D15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04" s="58" t="s">
        <v>9160</v>
      </c>
    </row>
    <row r="15305" spans="1:5" x14ac:dyDescent="0.25">
      <c r="A15305" s="57" t="s">
        <v>1559</v>
      </c>
      <c r="B15305" s="57" t="str">
        <f>INDEX('Query Configuration'!$B$5:$B$235,MATCH(MID(YahooFinanceStatistics[[#This Row],[URL]],FIND("p=",YahooFinanceStatistics[[#This Row],[URL]],1)+2,100),'Query Configuration'!$G$5:$G$235,0))</f>
        <v>WSP</v>
      </c>
      <c r="C15305" s="58" t="s">
        <v>601</v>
      </c>
      <c r="D15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05" s="58" t="s">
        <v>9161</v>
      </c>
    </row>
    <row r="15306" spans="1:5" x14ac:dyDescent="0.25">
      <c r="A15306" s="57" t="s">
        <v>1559</v>
      </c>
      <c r="B15306" s="57" t="str">
        <f>INDEX('Query Configuration'!$B$5:$B$235,MATCH(MID(YahooFinanceStatistics[[#This Row],[URL]],FIND("p=",YahooFinanceStatistics[[#This Row],[URL]],1)+2,100),'Query Configuration'!$G$5:$G$235,0))</f>
        <v>WSP</v>
      </c>
      <c r="C15306" s="58" t="s">
        <v>602</v>
      </c>
      <c r="D15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06" s="58" t="s">
        <v>9162</v>
      </c>
    </row>
    <row r="15307" spans="1:5" x14ac:dyDescent="0.25">
      <c r="A15307" s="57" t="s">
        <v>1559</v>
      </c>
      <c r="B15307" s="57" t="str">
        <f>INDEX('Query Configuration'!$B$5:$B$235,MATCH(MID(YahooFinanceStatistics[[#This Row],[URL]],FIND("p=",YahooFinanceStatistics[[#This Row],[URL]],1)+2,100),'Query Configuration'!$G$5:$G$235,0))</f>
        <v>WSP</v>
      </c>
      <c r="C15307" s="58" t="s">
        <v>603</v>
      </c>
      <c r="D15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07" s="58" t="s">
        <v>9163</v>
      </c>
    </row>
    <row r="15308" spans="1:5" x14ac:dyDescent="0.25">
      <c r="A15308" s="57" t="s">
        <v>1559</v>
      </c>
      <c r="B15308" s="57" t="str">
        <f>INDEX('Query Configuration'!$B$5:$B$235,MATCH(MID(YahooFinanceStatistics[[#This Row],[URL]],FIND("p=",YahooFinanceStatistics[[#This Row],[URL]],1)+2,100),'Query Configuration'!$G$5:$G$235,0))</f>
        <v>WSP</v>
      </c>
      <c r="C15308" s="58" t="s">
        <v>604</v>
      </c>
      <c r="D15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08" s="58" t="s">
        <v>9164</v>
      </c>
    </row>
    <row r="15309" spans="1:5" x14ac:dyDescent="0.25">
      <c r="A15309" s="57" t="s">
        <v>1559</v>
      </c>
      <c r="B15309" s="57" t="str">
        <f>INDEX('Query Configuration'!$B$5:$B$235,MATCH(MID(YahooFinanceStatistics[[#This Row],[URL]],FIND("p=",YahooFinanceStatistics[[#This Row],[URL]],1)+2,100),'Query Configuration'!$G$5:$G$235,0))</f>
        <v>WSP</v>
      </c>
      <c r="C15309" s="58" t="s">
        <v>605</v>
      </c>
      <c r="D15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09" s="58" t="s">
        <v>9165</v>
      </c>
    </row>
    <row r="15310" spans="1:5" x14ac:dyDescent="0.25">
      <c r="A15310" s="57" t="s">
        <v>1559</v>
      </c>
      <c r="B15310" s="57" t="str">
        <f>INDEX('Query Configuration'!$B$5:$B$235,MATCH(MID(YahooFinanceStatistics[[#This Row],[URL]],FIND("p=",YahooFinanceStatistics[[#This Row],[URL]],1)+2,100),'Query Configuration'!$G$5:$G$235,0))</f>
        <v>WSP</v>
      </c>
      <c r="C15310" s="58" t="s">
        <v>606</v>
      </c>
      <c r="D15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10" s="58" t="s">
        <v>9166</v>
      </c>
    </row>
    <row r="15311" spans="1:5" x14ac:dyDescent="0.25">
      <c r="A15311" s="57" t="s">
        <v>1565</v>
      </c>
      <c r="B15311" s="57" t="str">
        <f>INDEX('Query Configuration'!$B$5:$B$235,MATCH(MID(YahooFinanceStatistics[[#This Row],[URL]],FIND("p=",YahooFinanceStatistics[[#This Row],[URL]],1)+2,100),'Query Configuration'!$G$5:$G$235,0))</f>
        <v>AFN</v>
      </c>
      <c r="C15311" s="58" t="s">
        <v>732</v>
      </c>
      <c r="D15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11" s="58" t="s">
        <v>733</v>
      </c>
    </row>
    <row r="15312" spans="1:5" x14ac:dyDescent="0.25">
      <c r="A15312" s="57" t="s">
        <v>1565</v>
      </c>
      <c r="B15312" s="57" t="str">
        <f>INDEX('Query Configuration'!$B$5:$B$235,MATCH(MID(YahooFinanceStatistics[[#This Row],[URL]],FIND("p=",YahooFinanceStatistics[[#This Row],[URL]],1)+2,100),'Query Configuration'!$G$5:$G$235,0))</f>
        <v>AFN</v>
      </c>
      <c r="C15312" s="58" t="s">
        <v>599</v>
      </c>
      <c r="D15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12" s="58" t="s">
        <v>6523</v>
      </c>
    </row>
    <row r="15313" spans="1:5" x14ac:dyDescent="0.25">
      <c r="A15313" s="57" t="s">
        <v>1565</v>
      </c>
      <c r="B15313" s="57" t="str">
        <f>INDEX('Query Configuration'!$B$5:$B$235,MATCH(MID(YahooFinanceStatistics[[#This Row],[URL]],FIND("p=",YahooFinanceStatistics[[#This Row],[URL]],1)+2,100),'Query Configuration'!$G$5:$G$235,0))</f>
        <v>AFN</v>
      </c>
      <c r="C15313" s="58" t="s">
        <v>600</v>
      </c>
      <c r="D15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13" s="58" t="s">
        <v>9167</v>
      </c>
    </row>
    <row r="15314" spans="1:5" x14ac:dyDescent="0.25">
      <c r="A15314" s="57" t="s">
        <v>1565</v>
      </c>
      <c r="B15314" s="57" t="str">
        <f>INDEX('Query Configuration'!$B$5:$B$235,MATCH(MID(YahooFinanceStatistics[[#This Row],[URL]],FIND("p=",YahooFinanceStatistics[[#This Row],[URL]],1)+2,100),'Query Configuration'!$G$5:$G$235,0))</f>
        <v>AFN</v>
      </c>
      <c r="C15314" s="58" t="s">
        <v>601</v>
      </c>
      <c r="D15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14" s="58" t="s">
        <v>9168</v>
      </c>
    </row>
    <row r="15315" spans="1:5" x14ac:dyDescent="0.25">
      <c r="A15315" s="57" t="s">
        <v>1565</v>
      </c>
      <c r="B15315" s="57" t="str">
        <f>INDEX('Query Configuration'!$B$5:$B$235,MATCH(MID(YahooFinanceStatistics[[#This Row],[URL]],FIND("p=",YahooFinanceStatistics[[#This Row],[URL]],1)+2,100),'Query Configuration'!$G$5:$G$235,0))</f>
        <v>AFN</v>
      </c>
      <c r="C15315" s="58" t="s">
        <v>602</v>
      </c>
      <c r="D15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15" s="58" t="s">
        <v>9169</v>
      </c>
    </row>
    <row r="15316" spans="1:5" x14ac:dyDescent="0.25">
      <c r="A15316" s="57" t="s">
        <v>1565</v>
      </c>
      <c r="B15316" s="57" t="str">
        <f>INDEX('Query Configuration'!$B$5:$B$235,MATCH(MID(YahooFinanceStatistics[[#This Row],[URL]],FIND("p=",YahooFinanceStatistics[[#This Row],[URL]],1)+2,100),'Query Configuration'!$G$5:$G$235,0))</f>
        <v>AFN</v>
      </c>
      <c r="C15316" s="58" t="s">
        <v>603</v>
      </c>
      <c r="D15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16" s="58" t="s">
        <v>9170</v>
      </c>
    </row>
    <row r="15317" spans="1:5" x14ac:dyDescent="0.25">
      <c r="A15317" s="57" t="s">
        <v>1565</v>
      </c>
      <c r="B15317" s="57" t="str">
        <f>INDEX('Query Configuration'!$B$5:$B$235,MATCH(MID(YahooFinanceStatistics[[#This Row],[URL]],FIND("p=",YahooFinanceStatistics[[#This Row],[URL]],1)+2,100),'Query Configuration'!$G$5:$G$235,0))</f>
        <v>AFN</v>
      </c>
      <c r="C15317" s="58" t="s">
        <v>604</v>
      </c>
      <c r="D15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17" s="58" t="s">
        <v>9171</v>
      </c>
    </row>
    <row r="15318" spans="1:5" x14ac:dyDescent="0.25">
      <c r="A15318" s="57" t="s">
        <v>1565</v>
      </c>
      <c r="B15318" s="57" t="str">
        <f>INDEX('Query Configuration'!$B$5:$B$235,MATCH(MID(YahooFinanceStatistics[[#This Row],[URL]],FIND("p=",YahooFinanceStatistics[[#This Row],[URL]],1)+2,100),'Query Configuration'!$G$5:$G$235,0))</f>
        <v>AFN</v>
      </c>
      <c r="C15318" s="58" t="s">
        <v>605</v>
      </c>
      <c r="D15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18" s="58" t="s">
        <v>9172</v>
      </c>
    </row>
    <row r="15319" spans="1:5" x14ac:dyDescent="0.25">
      <c r="A15319" s="57" t="s">
        <v>1565</v>
      </c>
      <c r="B15319" s="57" t="str">
        <f>INDEX('Query Configuration'!$B$5:$B$235,MATCH(MID(YahooFinanceStatistics[[#This Row],[URL]],FIND("p=",YahooFinanceStatistics[[#This Row],[URL]],1)+2,100),'Query Configuration'!$G$5:$G$235,0))</f>
        <v>AFN</v>
      </c>
      <c r="C15319" s="58" t="s">
        <v>606</v>
      </c>
      <c r="D15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19" s="58" t="s">
        <v>9173</v>
      </c>
    </row>
    <row r="15320" spans="1:5" x14ac:dyDescent="0.25">
      <c r="A15320" s="57" t="s">
        <v>1571</v>
      </c>
      <c r="B15320" s="57" t="str">
        <f>INDEX('Query Configuration'!$B$5:$B$235,MATCH(MID(YahooFinanceStatistics[[#This Row],[URL]],FIND("p=",YahooFinanceStatistics[[#This Row],[URL]],1)+2,100),'Query Configuration'!$G$5:$G$235,0))</f>
        <v>FTT</v>
      </c>
      <c r="C15320" s="58" t="s">
        <v>732</v>
      </c>
      <c r="D15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20" s="58" t="s">
        <v>733</v>
      </c>
    </row>
    <row r="15321" spans="1:5" x14ac:dyDescent="0.25">
      <c r="A15321" s="57" t="s">
        <v>1571</v>
      </c>
      <c r="B15321" s="57" t="str">
        <f>INDEX('Query Configuration'!$B$5:$B$235,MATCH(MID(YahooFinanceStatistics[[#This Row],[URL]],FIND("p=",YahooFinanceStatistics[[#This Row],[URL]],1)+2,100),'Query Configuration'!$G$5:$G$235,0))</f>
        <v>FTT</v>
      </c>
      <c r="C15321" s="58" t="s">
        <v>599</v>
      </c>
      <c r="D15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21" s="58" t="s">
        <v>5800</v>
      </c>
    </row>
    <row r="15322" spans="1:5" x14ac:dyDescent="0.25">
      <c r="A15322" s="57" t="s">
        <v>1571</v>
      </c>
      <c r="B15322" s="57" t="str">
        <f>INDEX('Query Configuration'!$B$5:$B$235,MATCH(MID(YahooFinanceStatistics[[#This Row],[URL]],FIND("p=",YahooFinanceStatistics[[#This Row],[URL]],1)+2,100),'Query Configuration'!$G$5:$G$235,0))</f>
        <v>FTT</v>
      </c>
      <c r="C15322" s="58" t="s">
        <v>600</v>
      </c>
      <c r="D15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22" s="58" t="s">
        <v>1042</v>
      </c>
    </row>
    <row r="15323" spans="1:5" x14ac:dyDescent="0.25">
      <c r="A15323" s="57" t="s">
        <v>1571</v>
      </c>
      <c r="B15323" s="57" t="str">
        <f>INDEX('Query Configuration'!$B$5:$B$235,MATCH(MID(YahooFinanceStatistics[[#This Row],[URL]],FIND("p=",YahooFinanceStatistics[[#This Row],[URL]],1)+2,100),'Query Configuration'!$G$5:$G$235,0))</f>
        <v>FTT</v>
      </c>
      <c r="C15323" s="58" t="s">
        <v>601</v>
      </c>
      <c r="D15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23" s="58" t="s">
        <v>9174</v>
      </c>
    </row>
    <row r="15324" spans="1:5" x14ac:dyDescent="0.25">
      <c r="A15324" s="57" t="s">
        <v>1571</v>
      </c>
      <c r="B15324" s="57" t="str">
        <f>INDEX('Query Configuration'!$B$5:$B$235,MATCH(MID(YahooFinanceStatistics[[#This Row],[URL]],FIND("p=",YahooFinanceStatistics[[#This Row],[URL]],1)+2,100),'Query Configuration'!$G$5:$G$235,0))</f>
        <v>FTT</v>
      </c>
      <c r="C15324" s="58" t="s">
        <v>602</v>
      </c>
      <c r="D15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24" s="58" t="s">
        <v>9175</v>
      </c>
    </row>
    <row r="15325" spans="1:5" x14ac:dyDescent="0.25">
      <c r="A15325" s="57" t="s">
        <v>1571</v>
      </c>
      <c r="B15325" s="57" t="str">
        <f>INDEX('Query Configuration'!$B$5:$B$235,MATCH(MID(YahooFinanceStatistics[[#This Row],[URL]],FIND("p=",YahooFinanceStatistics[[#This Row],[URL]],1)+2,100),'Query Configuration'!$G$5:$G$235,0))</f>
        <v>FTT</v>
      </c>
      <c r="C15325" s="58" t="s">
        <v>603</v>
      </c>
      <c r="D15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25" s="58" t="s">
        <v>9176</v>
      </c>
    </row>
    <row r="15326" spans="1:5" x14ac:dyDescent="0.25">
      <c r="A15326" s="57" t="s">
        <v>1571</v>
      </c>
      <c r="B15326" s="57" t="str">
        <f>INDEX('Query Configuration'!$B$5:$B$235,MATCH(MID(YahooFinanceStatistics[[#This Row],[URL]],FIND("p=",YahooFinanceStatistics[[#This Row],[URL]],1)+2,100),'Query Configuration'!$G$5:$G$235,0))</f>
        <v>FTT</v>
      </c>
      <c r="C15326" s="58" t="s">
        <v>604</v>
      </c>
      <c r="D15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26" s="58" t="s">
        <v>9177</v>
      </c>
    </row>
    <row r="15327" spans="1:5" x14ac:dyDescent="0.25">
      <c r="A15327" s="57" t="s">
        <v>1571</v>
      </c>
      <c r="B15327" s="57" t="str">
        <f>INDEX('Query Configuration'!$B$5:$B$235,MATCH(MID(YahooFinanceStatistics[[#This Row],[URL]],FIND("p=",YahooFinanceStatistics[[#This Row],[URL]],1)+2,100),'Query Configuration'!$G$5:$G$235,0))</f>
        <v>FTT</v>
      </c>
      <c r="C15327" s="58" t="s">
        <v>605</v>
      </c>
      <c r="D15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27" s="58" t="s">
        <v>9178</v>
      </c>
    </row>
    <row r="15328" spans="1:5" x14ac:dyDescent="0.25">
      <c r="A15328" s="57" t="s">
        <v>1571</v>
      </c>
      <c r="B15328" s="57" t="str">
        <f>INDEX('Query Configuration'!$B$5:$B$235,MATCH(MID(YahooFinanceStatistics[[#This Row],[URL]],FIND("p=",YahooFinanceStatistics[[#This Row],[URL]],1)+2,100),'Query Configuration'!$G$5:$G$235,0))</f>
        <v>FTT</v>
      </c>
      <c r="C15328" s="58" t="s">
        <v>606</v>
      </c>
      <c r="D15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28" s="58" t="s">
        <v>9179</v>
      </c>
    </row>
    <row r="15329" spans="1:5" x14ac:dyDescent="0.25">
      <c r="A15329" s="57" t="s">
        <v>1578</v>
      </c>
      <c r="B15329" s="57" t="str">
        <f>INDEX('Query Configuration'!$B$5:$B$235,MATCH(MID(YahooFinanceStatistics[[#This Row],[URL]],FIND("p=",YahooFinanceStatistics[[#This Row],[URL]],1)+2,100),'Query Configuration'!$G$5:$G$235,0))</f>
        <v>RUS</v>
      </c>
      <c r="C15329" s="58" t="s">
        <v>732</v>
      </c>
      <c r="D15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29" s="58" t="s">
        <v>733</v>
      </c>
    </row>
    <row r="15330" spans="1:5" x14ac:dyDescent="0.25">
      <c r="A15330" s="57" t="s">
        <v>1578</v>
      </c>
      <c r="B15330" s="57" t="str">
        <f>INDEX('Query Configuration'!$B$5:$B$235,MATCH(MID(YahooFinanceStatistics[[#This Row],[URL]],FIND("p=",YahooFinanceStatistics[[#This Row],[URL]],1)+2,100),'Query Configuration'!$G$5:$G$235,0))</f>
        <v>RUS</v>
      </c>
      <c r="C15330" s="58" t="s">
        <v>599</v>
      </c>
      <c r="D15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30" s="58" t="s">
        <v>9180</v>
      </c>
    </row>
    <row r="15331" spans="1:5" x14ac:dyDescent="0.25">
      <c r="A15331" s="57" t="s">
        <v>1578</v>
      </c>
      <c r="B15331" s="57" t="str">
        <f>INDEX('Query Configuration'!$B$5:$B$235,MATCH(MID(YahooFinanceStatistics[[#This Row],[URL]],FIND("p=",YahooFinanceStatistics[[#This Row],[URL]],1)+2,100),'Query Configuration'!$G$5:$G$235,0))</f>
        <v>RUS</v>
      </c>
      <c r="C15331" s="58" t="s">
        <v>600</v>
      </c>
      <c r="D15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31" s="58" t="s">
        <v>5814</v>
      </c>
    </row>
    <row r="15332" spans="1:5" x14ac:dyDescent="0.25">
      <c r="A15332" s="57" t="s">
        <v>1578</v>
      </c>
      <c r="B15332" s="57" t="str">
        <f>INDEX('Query Configuration'!$B$5:$B$235,MATCH(MID(YahooFinanceStatistics[[#This Row],[URL]],FIND("p=",YahooFinanceStatistics[[#This Row],[URL]],1)+2,100),'Query Configuration'!$G$5:$G$235,0))</f>
        <v>RUS</v>
      </c>
      <c r="C15332" s="58" t="s">
        <v>601</v>
      </c>
      <c r="D15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32" s="58" t="s">
        <v>9181</v>
      </c>
    </row>
    <row r="15333" spans="1:5" x14ac:dyDescent="0.25">
      <c r="A15333" s="57" t="s">
        <v>1578</v>
      </c>
      <c r="B15333" s="57" t="str">
        <f>INDEX('Query Configuration'!$B$5:$B$235,MATCH(MID(YahooFinanceStatistics[[#This Row],[URL]],FIND("p=",YahooFinanceStatistics[[#This Row],[URL]],1)+2,100),'Query Configuration'!$G$5:$G$235,0))</f>
        <v>RUS</v>
      </c>
      <c r="C15333" s="58" t="s">
        <v>602</v>
      </c>
      <c r="D15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33" s="58" t="s">
        <v>9181</v>
      </c>
    </row>
    <row r="15334" spans="1:5" x14ac:dyDescent="0.25">
      <c r="A15334" s="57" t="s">
        <v>1578</v>
      </c>
      <c r="B15334" s="57" t="str">
        <f>INDEX('Query Configuration'!$B$5:$B$235,MATCH(MID(YahooFinanceStatistics[[#This Row],[URL]],FIND("p=",YahooFinanceStatistics[[#This Row],[URL]],1)+2,100),'Query Configuration'!$G$5:$G$235,0))</f>
        <v>RUS</v>
      </c>
      <c r="C15334" s="58" t="s">
        <v>603</v>
      </c>
      <c r="D15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34" s="58" t="s">
        <v>9182</v>
      </c>
    </row>
    <row r="15335" spans="1:5" x14ac:dyDescent="0.25">
      <c r="A15335" s="57" t="s">
        <v>1578</v>
      </c>
      <c r="B15335" s="57" t="str">
        <f>INDEX('Query Configuration'!$B$5:$B$235,MATCH(MID(YahooFinanceStatistics[[#This Row],[URL]],FIND("p=",YahooFinanceStatistics[[#This Row],[URL]],1)+2,100),'Query Configuration'!$G$5:$G$235,0))</f>
        <v>RUS</v>
      </c>
      <c r="C15335" s="58" t="s">
        <v>604</v>
      </c>
      <c r="D15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35" s="58" t="s">
        <v>9183</v>
      </c>
    </row>
    <row r="15336" spans="1:5" x14ac:dyDescent="0.25">
      <c r="A15336" s="57" t="s">
        <v>1578</v>
      </c>
      <c r="B15336" s="57" t="str">
        <f>INDEX('Query Configuration'!$B$5:$B$235,MATCH(MID(YahooFinanceStatistics[[#This Row],[URL]],FIND("p=",YahooFinanceStatistics[[#This Row],[URL]],1)+2,100),'Query Configuration'!$G$5:$G$235,0))</f>
        <v>RUS</v>
      </c>
      <c r="C15336" s="58" t="s">
        <v>605</v>
      </c>
      <c r="D15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36" s="58" t="s">
        <v>9184</v>
      </c>
    </row>
    <row r="15337" spans="1:5" x14ac:dyDescent="0.25">
      <c r="A15337" s="57" t="s">
        <v>1578</v>
      </c>
      <c r="B15337" s="57" t="str">
        <f>INDEX('Query Configuration'!$B$5:$B$235,MATCH(MID(YahooFinanceStatistics[[#This Row],[URL]],FIND("p=",YahooFinanceStatistics[[#This Row],[URL]],1)+2,100),'Query Configuration'!$G$5:$G$235,0))</f>
        <v>RUS</v>
      </c>
      <c r="C15337" s="58" t="s">
        <v>606</v>
      </c>
      <c r="D15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37" s="58" t="s">
        <v>9185</v>
      </c>
    </row>
    <row r="15338" spans="1:5" x14ac:dyDescent="0.25">
      <c r="A15338" s="57" t="s">
        <v>1583</v>
      </c>
      <c r="B15338" s="57" t="str">
        <f>INDEX('Query Configuration'!$B$5:$B$235,MATCH(MID(YahooFinanceStatistics[[#This Row],[URL]],FIND("p=",YahooFinanceStatistics[[#This Row],[URL]],1)+2,100),'Query Configuration'!$G$5:$G$235,0))</f>
        <v>TIH</v>
      </c>
      <c r="C15338" s="58" t="s">
        <v>732</v>
      </c>
      <c r="D15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38" s="58" t="s">
        <v>733</v>
      </c>
    </row>
    <row r="15339" spans="1:5" x14ac:dyDescent="0.25">
      <c r="A15339" s="57" t="s">
        <v>1583</v>
      </c>
      <c r="B15339" s="57" t="str">
        <f>INDEX('Query Configuration'!$B$5:$B$235,MATCH(MID(YahooFinanceStatistics[[#This Row],[URL]],FIND("p=",YahooFinanceStatistics[[#This Row],[URL]],1)+2,100),'Query Configuration'!$G$5:$G$235,0))</f>
        <v>TIH</v>
      </c>
      <c r="C15339" s="58" t="s">
        <v>599</v>
      </c>
      <c r="D15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39" s="58" t="s">
        <v>9186</v>
      </c>
    </row>
    <row r="15340" spans="1:5" x14ac:dyDescent="0.25">
      <c r="A15340" s="57" t="s">
        <v>1583</v>
      </c>
      <c r="B15340" s="57" t="str">
        <f>INDEX('Query Configuration'!$B$5:$B$235,MATCH(MID(YahooFinanceStatistics[[#This Row],[URL]],FIND("p=",YahooFinanceStatistics[[#This Row],[URL]],1)+2,100),'Query Configuration'!$G$5:$G$235,0))</f>
        <v>TIH</v>
      </c>
      <c r="C15340" s="58" t="s">
        <v>600</v>
      </c>
      <c r="D15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40" s="58" t="s">
        <v>9187</v>
      </c>
    </row>
    <row r="15341" spans="1:5" x14ac:dyDescent="0.25">
      <c r="A15341" s="57" t="s">
        <v>1583</v>
      </c>
      <c r="B15341" s="57" t="str">
        <f>INDEX('Query Configuration'!$B$5:$B$235,MATCH(MID(YahooFinanceStatistics[[#This Row],[URL]],FIND("p=",YahooFinanceStatistics[[#This Row],[URL]],1)+2,100),'Query Configuration'!$G$5:$G$235,0))</f>
        <v>TIH</v>
      </c>
      <c r="C15341" s="58" t="s">
        <v>601</v>
      </c>
      <c r="D15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41" s="58" t="s">
        <v>9188</v>
      </c>
    </row>
    <row r="15342" spans="1:5" x14ac:dyDescent="0.25">
      <c r="A15342" s="57" t="s">
        <v>1583</v>
      </c>
      <c r="B15342" s="57" t="str">
        <f>INDEX('Query Configuration'!$B$5:$B$235,MATCH(MID(YahooFinanceStatistics[[#This Row],[URL]],FIND("p=",YahooFinanceStatistics[[#This Row],[URL]],1)+2,100),'Query Configuration'!$G$5:$G$235,0))</f>
        <v>TIH</v>
      </c>
      <c r="C15342" s="58" t="s">
        <v>602</v>
      </c>
      <c r="D15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42" s="58" t="s">
        <v>9189</v>
      </c>
    </row>
    <row r="15343" spans="1:5" x14ac:dyDescent="0.25">
      <c r="A15343" s="57" t="s">
        <v>1583</v>
      </c>
      <c r="B15343" s="57" t="str">
        <f>INDEX('Query Configuration'!$B$5:$B$235,MATCH(MID(YahooFinanceStatistics[[#This Row],[URL]],FIND("p=",YahooFinanceStatistics[[#This Row],[URL]],1)+2,100),'Query Configuration'!$G$5:$G$235,0))</f>
        <v>TIH</v>
      </c>
      <c r="C15343" s="58" t="s">
        <v>603</v>
      </c>
      <c r="D15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43" s="58" t="s">
        <v>9190</v>
      </c>
    </row>
    <row r="15344" spans="1:5" x14ac:dyDescent="0.25">
      <c r="A15344" s="57" t="s">
        <v>1583</v>
      </c>
      <c r="B15344" s="57" t="str">
        <f>INDEX('Query Configuration'!$B$5:$B$235,MATCH(MID(YahooFinanceStatistics[[#This Row],[URL]],FIND("p=",YahooFinanceStatistics[[#This Row],[URL]],1)+2,100),'Query Configuration'!$G$5:$G$235,0))</f>
        <v>TIH</v>
      </c>
      <c r="C15344" s="58" t="s">
        <v>604</v>
      </c>
      <c r="D15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44" s="58" t="s">
        <v>9191</v>
      </c>
    </row>
    <row r="15345" spans="1:5" x14ac:dyDescent="0.25">
      <c r="A15345" s="57" t="s">
        <v>1583</v>
      </c>
      <c r="B15345" s="57" t="str">
        <f>INDEX('Query Configuration'!$B$5:$B$235,MATCH(MID(YahooFinanceStatistics[[#This Row],[URL]],FIND("p=",YahooFinanceStatistics[[#This Row],[URL]],1)+2,100),'Query Configuration'!$G$5:$G$235,0))</f>
        <v>TIH</v>
      </c>
      <c r="C15345" s="58" t="s">
        <v>605</v>
      </c>
      <c r="D15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45" s="58" t="s">
        <v>9192</v>
      </c>
    </row>
    <row r="15346" spans="1:5" x14ac:dyDescent="0.25">
      <c r="A15346" s="57" t="s">
        <v>1583</v>
      </c>
      <c r="B15346" s="57" t="str">
        <f>INDEX('Query Configuration'!$B$5:$B$235,MATCH(MID(YahooFinanceStatistics[[#This Row],[URL]],FIND("p=",YahooFinanceStatistics[[#This Row],[URL]],1)+2,100),'Query Configuration'!$G$5:$G$235,0))</f>
        <v>TIH</v>
      </c>
      <c r="C15346" s="58" t="s">
        <v>606</v>
      </c>
      <c r="D15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46" s="58" t="s">
        <v>9193</v>
      </c>
    </row>
    <row r="15347" spans="1:5" x14ac:dyDescent="0.25">
      <c r="A15347" s="57" t="s">
        <v>1589</v>
      </c>
      <c r="B15347" s="57" t="str">
        <f>INDEX('Query Configuration'!$B$5:$B$235,MATCH(MID(YahooFinanceStatistics[[#This Row],[URL]],FIND("p=",YahooFinanceStatistics[[#This Row],[URL]],1)+2,100),'Query Configuration'!$G$5:$G$235,0))</f>
        <v>BLDP</v>
      </c>
      <c r="C15347" s="58" t="s">
        <v>732</v>
      </c>
      <c r="D15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47" s="58" t="s">
        <v>733</v>
      </c>
    </row>
    <row r="15348" spans="1:5" x14ac:dyDescent="0.25">
      <c r="A15348" s="57" t="s">
        <v>1589</v>
      </c>
      <c r="B15348" s="57" t="str">
        <f>INDEX('Query Configuration'!$B$5:$B$235,MATCH(MID(YahooFinanceStatistics[[#This Row],[URL]],FIND("p=",YahooFinanceStatistics[[#This Row],[URL]],1)+2,100),'Query Configuration'!$G$5:$G$235,0))</f>
        <v>BLDP</v>
      </c>
      <c r="C15348" s="58" t="s">
        <v>599</v>
      </c>
      <c r="D15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48" s="58" t="s">
        <v>9194</v>
      </c>
    </row>
    <row r="15349" spans="1:5" x14ac:dyDescent="0.25">
      <c r="A15349" s="57" t="s">
        <v>1589</v>
      </c>
      <c r="B15349" s="57" t="str">
        <f>INDEX('Query Configuration'!$B$5:$B$235,MATCH(MID(YahooFinanceStatistics[[#This Row],[URL]],FIND("p=",YahooFinanceStatistics[[#This Row],[URL]],1)+2,100),'Query Configuration'!$G$5:$G$235,0))</f>
        <v>BLDP</v>
      </c>
      <c r="C15349" s="58" t="s">
        <v>600</v>
      </c>
      <c r="D15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49" s="58" t="s">
        <v>9195</v>
      </c>
    </row>
    <row r="15350" spans="1:5" x14ac:dyDescent="0.25">
      <c r="A15350" s="57" t="s">
        <v>1589</v>
      </c>
      <c r="B15350" s="57" t="str">
        <f>INDEX('Query Configuration'!$B$5:$B$235,MATCH(MID(YahooFinanceStatistics[[#This Row],[URL]],FIND("p=",YahooFinanceStatistics[[#This Row],[URL]],1)+2,100),'Query Configuration'!$G$5:$G$235,0))</f>
        <v>BLDP</v>
      </c>
      <c r="C15350" s="58" t="s">
        <v>601</v>
      </c>
      <c r="D15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50" s="58" t="s">
        <v>9196</v>
      </c>
    </row>
    <row r="15351" spans="1:5" x14ac:dyDescent="0.25">
      <c r="A15351" s="57" t="s">
        <v>1589</v>
      </c>
      <c r="B15351" s="57" t="str">
        <f>INDEX('Query Configuration'!$B$5:$B$235,MATCH(MID(YahooFinanceStatistics[[#This Row],[URL]],FIND("p=",YahooFinanceStatistics[[#This Row],[URL]],1)+2,100),'Query Configuration'!$G$5:$G$235,0))</f>
        <v>BLDP</v>
      </c>
      <c r="C15351" s="58" t="s">
        <v>602</v>
      </c>
      <c r="D15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51" s="58" t="s">
        <v>9197</v>
      </c>
    </row>
    <row r="15352" spans="1:5" x14ac:dyDescent="0.25">
      <c r="A15352" s="57" t="s">
        <v>1589</v>
      </c>
      <c r="B15352" s="57" t="str">
        <f>INDEX('Query Configuration'!$B$5:$B$235,MATCH(MID(YahooFinanceStatistics[[#This Row],[URL]],FIND("p=",YahooFinanceStatistics[[#This Row],[URL]],1)+2,100),'Query Configuration'!$G$5:$G$235,0))</f>
        <v>BLDP</v>
      </c>
      <c r="C15352" s="58" t="s">
        <v>603</v>
      </c>
      <c r="D15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52" s="58" t="s">
        <v>9198</v>
      </c>
    </row>
    <row r="15353" spans="1:5" x14ac:dyDescent="0.25">
      <c r="A15353" s="57" t="s">
        <v>1589</v>
      </c>
      <c r="B15353" s="57" t="str">
        <f>INDEX('Query Configuration'!$B$5:$B$235,MATCH(MID(YahooFinanceStatistics[[#This Row],[URL]],FIND("p=",YahooFinanceStatistics[[#This Row],[URL]],1)+2,100),'Query Configuration'!$G$5:$G$235,0))</f>
        <v>BLDP</v>
      </c>
      <c r="C15353" s="58" t="s">
        <v>604</v>
      </c>
      <c r="D15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53" s="58" t="s">
        <v>9199</v>
      </c>
    </row>
    <row r="15354" spans="1:5" x14ac:dyDescent="0.25">
      <c r="A15354" s="57" t="s">
        <v>1589</v>
      </c>
      <c r="B15354" s="57" t="str">
        <f>INDEX('Query Configuration'!$B$5:$B$235,MATCH(MID(YahooFinanceStatistics[[#This Row],[URL]],FIND("p=",YahooFinanceStatistics[[#This Row],[URL]],1)+2,100),'Query Configuration'!$G$5:$G$235,0))</f>
        <v>BLDP</v>
      </c>
      <c r="C15354" s="58" t="s">
        <v>605</v>
      </c>
      <c r="D15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54" s="58" t="s">
        <v>9200</v>
      </c>
    </row>
    <row r="15355" spans="1:5" x14ac:dyDescent="0.25">
      <c r="A15355" s="57" t="s">
        <v>1589</v>
      </c>
      <c r="B15355" s="57" t="str">
        <f>INDEX('Query Configuration'!$B$5:$B$235,MATCH(MID(YahooFinanceStatistics[[#This Row],[URL]],FIND("p=",YahooFinanceStatistics[[#This Row],[URL]],1)+2,100),'Query Configuration'!$G$5:$G$235,0))</f>
        <v>BLDP</v>
      </c>
      <c r="C15355" s="58" t="s">
        <v>606</v>
      </c>
      <c r="D15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55" s="58" t="s">
        <v>9201</v>
      </c>
    </row>
    <row r="15356" spans="1:5" x14ac:dyDescent="0.25">
      <c r="A15356" s="57" t="s">
        <v>1594</v>
      </c>
      <c r="B15356" s="57" t="str">
        <f>INDEX('Query Configuration'!$B$5:$B$235,MATCH(MID(YahooFinanceStatistics[[#This Row],[URL]],FIND("p=",YahooFinanceStatistics[[#This Row],[URL]],1)+2,100),'Query Configuration'!$G$5:$G$235,0))</f>
        <v>CJT</v>
      </c>
      <c r="C15356" s="58" t="s">
        <v>732</v>
      </c>
      <c r="D15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56" s="58" t="s">
        <v>733</v>
      </c>
    </row>
    <row r="15357" spans="1:5" x14ac:dyDescent="0.25">
      <c r="A15357" s="57" t="s">
        <v>1594</v>
      </c>
      <c r="B15357" s="57" t="str">
        <f>INDEX('Query Configuration'!$B$5:$B$235,MATCH(MID(YahooFinanceStatistics[[#This Row],[URL]],FIND("p=",YahooFinanceStatistics[[#This Row],[URL]],1)+2,100),'Query Configuration'!$G$5:$G$235,0))</f>
        <v>CJT</v>
      </c>
      <c r="C15357" s="58" t="s">
        <v>599</v>
      </c>
      <c r="D15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57" s="58" t="s">
        <v>9202</v>
      </c>
    </row>
    <row r="15358" spans="1:5" x14ac:dyDescent="0.25">
      <c r="A15358" s="57" t="s">
        <v>1594</v>
      </c>
      <c r="B15358" s="57" t="str">
        <f>INDEX('Query Configuration'!$B$5:$B$235,MATCH(MID(YahooFinanceStatistics[[#This Row],[URL]],FIND("p=",YahooFinanceStatistics[[#This Row],[URL]],1)+2,100),'Query Configuration'!$G$5:$G$235,0))</f>
        <v>CJT</v>
      </c>
      <c r="C15358" s="58" t="s">
        <v>600</v>
      </c>
      <c r="D15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58" s="58" t="s">
        <v>9203</v>
      </c>
    </row>
    <row r="15359" spans="1:5" x14ac:dyDescent="0.25">
      <c r="A15359" s="57" t="s">
        <v>1594</v>
      </c>
      <c r="B15359" s="57" t="str">
        <f>INDEX('Query Configuration'!$B$5:$B$235,MATCH(MID(YahooFinanceStatistics[[#This Row],[URL]],FIND("p=",YahooFinanceStatistics[[#This Row],[URL]],1)+2,100),'Query Configuration'!$G$5:$G$235,0))</f>
        <v>CJT</v>
      </c>
      <c r="C15359" s="58" t="s">
        <v>601</v>
      </c>
      <c r="D15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59" s="58" t="s">
        <v>9204</v>
      </c>
    </row>
    <row r="15360" spans="1:5" x14ac:dyDescent="0.25">
      <c r="A15360" s="57" t="s">
        <v>1594</v>
      </c>
      <c r="B15360" s="57" t="str">
        <f>INDEX('Query Configuration'!$B$5:$B$235,MATCH(MID(YahooFinanceStatistics[[#This Row],[URL]],FIND("p=",YahooFinanceStatistics[[#This Row],[URL]],1)+2,100),'Query Configuration'!$G$5:$G$235,0))</f>
        <v>CJT</v>
      </c>
      <c r="C15360" s="58" t="s">
        <v>602</v>
      </c>
      <c r="D15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60" s="58" t="s">
        <v>9205</v>
      </c>
    </row>
    <row r="15361" spans="1:5" x14ac:dyDescent="0.25">
      <c r="A15361" s="57" t="s">
        <v>1594</v>
      </c>
      <c r="B15361" s="57" t="str">
        <f>INDEX('Query Configuration'!$B$5:$B$235,MATCH(MID(YahooFinanceStatistics[[#This Row],[URL]],FIND("p=",YahooFinanceStatistics[[#This Row],[URL]],1)+2,100),'Query Configuration'!$G$5:$G$235,0))</f>
        <v>CJT</v>
      </c>
      <c r="C15361" s="58" t="s">
        <v>603</v>
      </c>
      <c r="D15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61" s="58" t="s">
        <v>9206</v>
      </c>
    </row>
    <row r="15362" spans="1:5" x14ac:dyDescent="0.25">
      <c r="A15362" s="57" t="s">
        <v>1594</v>
      </c>
      <c r="B15362" s="57" t="str">
        <f>INDEX('Query Configuration'!$B$5:$B$235,MATCH(MID(YahooFinanceStatistics[[#This Row],[URL]],FIND("p=",YahooFinanceStatistics[[#This Row],[URL]],1)+2,100),'Query Configuration'!$G$5:$G$235,0))</f>
        <v>CJT</v>
      </c>
      <c r="C15362" s="58" t="s">
        <v>604</v>
      </c>
      <c r="D15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62" s="58" t="s">
        <v>9207</v>
      </c>
    </row>
    <row r="15363" spans="1:5" x14ac:dyDescent="0.25">
      <c r="A15363" s="57" t="s">
        <v>1594</v>
      </c>
      <c r="B15363" s="57" t="str">
        <f>INDEX('Query Configuration'!$B$5:$B$235,MATCH(MID(YahooFinanceStatistics[[#This Row],[URL]],FIND("p=",YahooFinanceStatistics[[#This Row],[URL]],1)+2,100),'Query Configuration'!$G$5:$G$235,0))</f>
        <v>CJT</v>
      </c>
      <c r="C15363" s="58" t="s">
        <v>605</v>
      </c>
      <c r="D15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63" s="58" t="s">
        <v>9208</v>
      </c>
    </row>
    <row r="15364" spans="1:5" x14ac:dyDescent="0.25">
      <c r="A15364" s="57" t="s">
        <v>1594</v>
      </c>
      <c r="B15364" s="57" t="str">
        <f>INDEX('Query Configuration'!$B$5:$B$235,MATCH(MID(YahooFinanceStatistics[[#This Row],[URL]],FIND("p=",YahooFinanceStatistics[[#This Row],[URL]],1)+2,100),'Query Configuration'!$G$5:$G$235,0))</f>
        <v>CJT</v>
      </c>
      <c r="C15364" s="58" t="s">
        <v>606</v>
      </c>
      <c r="D15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64" s="58" t="s">
        <v>9209</v>
      </c>
    </row>
    <row r="15365" spans="1:5" x14ac:dyDescent="0.25">
      <c r="A15365" s="57" t="s">
        <v>1601</v>
      </c>
      <c r="B15365" s="57" t="str">
        <f>INDEX('Query Configuration'!$B$5:$B$235,MATCH(MID(YahooFinanceStatistics[[#This Row],[URL]],FIND("p=",YahooFinanceStatistics[[#This Row],[URL]],1)+2,100),'Query Configuration'!$G$5:$G$235,0))</f>
        <v>CNR</v>
      </c>
      <c r="C15365" s="58" t="s">
        <v>732</v>
      </c>
      <c r="D15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65" s="58" t="s">
        <v>733</v>
      </c>
    </row>
    <row r="15366" spans="1:5" x14ac:dyDescent="0.25">
      <c r="A15366" s="57" t="s">
        <v>1601</v>
      </c>
      <c r="B15366" s="57" t="str">
        <f>INDEX('Query Configuration'!$B$5:$B$235,MATCH(MID(YahooFinanceStatistics[[#This Row],[URL]],FIND("p=",YahooFinanceStatistics[[#This Row],[URL]],1)+2,100),'Query Configuration'!$G$5:$G$235,0))</f>
        <v>CNR</v>
      </c>
      <c r="C15366" s="58" t="s">
        <v>599</v>
      </c>
      <c r="D15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66" s="58" t="s">
        <v>9210</v>
      </c>
    </row>
    <row r="15367" spans="1:5" x14ac:dyDescent="0.25">
      <c r="A15367" s="57" t="s">
        <v>1601</v>
      </c>
      <c r="B15367" s="57" t="str">
        <f>INDEX('Query Configuration'!$B$5:$B$235,MATCH(MID(YahooFinanceStatistics[[#This Row],[URL]],FIND("p=",YahooFinanceStatistics[[#This Row],[URL]],1)+2,100),'Query Configuration'!$G$5:$G$235,0))</f>
        <v>CNR</v>
      </c>
      <c r="C15367" s="58" t="s">
        <v>600</v>
      </c>
      <c r="D15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67" s="58" t="s">
        <v>9211</v>
      </c>
    </row>
    <row r="15368" spans="1:5" x14ac:dyDescent="0.25">
      <c r="A15368" s="57" t="s">
        <v>1601</v>
      </c>
      <c r="B15368" s="57" t="str">
        <f>INDEX('Query Configuration'!$B$5:$B$235,MATCH(MID(YahooFinanceStatistics[[#This Row],[URL]],FIND("p=",YahooFinanceStatistics[[#This Row],[URL]],1)+2,100),'Query Configuration'!$G$5:$G$235,0))</f>
        <v>CNR</v>
      </c>
      <c r="C15368" s="58" t="s">
        <v>601</v>
      </c>
      <c r="D15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68" s="58" t="s">
        <v>9212</v>
      </c>
    </row>
    <row r="15369" spans="1:5" x14ac:dyDescent="0.25">
      <c r="A15369" s="57" t="s">
        <v>1601</v>
      </c>
      <c r="B15369" s="57" t="str">
        <f>INDEX('Query Configuration'!$B$5:$B$235,MATCH(MID(YahooFinanceStatistics[[#This Row],[URL]],FIND("p=",YahooFinanceStatistics[[#This Row],[URL]],1)+2,100),'Query Configuration'!$G$5:$G$235,0))</f>
        <v>CNR</v>
      </c>
      <c r="C15369" s="58" t="s">
        <v>602</v>
      </c>
      <c r="D15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69" s="58" t="s">
        <v>9213</v>
      </c>
    </row>
    <row r="15370" spans="1:5" x14ac:dyDescent="0.25">
      <c r="A15370" s="57" t="s">
        <v>1601</v>
      </c>
      <c r="B15370" s="57" t="str">
        <f>INDEX('Query Configuration'!$B$5:$B$235,MATCH(MID(YahooFinanceStatistics[[#This Row],[URL]],FIND("p=",YahooFinanceStatistics[[#This Row],[URL]],1)+2,100),'Query Configuration'!$G$5:$G$235,0))</f>
        <v>CNR</v>
      </c>
      <c r="C15370" s="58" t="s">
        <v>603</v>
      </c>
      <c r="D15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70" s="58" t="s">
        <v>9214</v>
      </c>
    </row>
    <row r="15371" spans="1:5" x14ac:dyDescent="0.25">
      <c r="A15371" s="57" t="s">
        <v>1601</v>
      </c>
      <c r="B15371" s="57" t="str">
        <f>INDEX('Query Configuration'!$B$5:$B$235,MATCH(MID(YahooFinanceStatistics[[#This Row],[URL]],FIND("p=",YahooFinanceStatistics[[#This Row],[URL]],1)+2,100),'Query Configuration'!$G$5:$G$235,0))</f>
        <v>CNR</v>
      </c>
      <c r="C15371" s="58" t="s">
        <v>604</v>
      </c>
      <c r="D15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71" s="58" t="s">
        <v>9215</v>
      </c>
    </row>
    <row r="15372" spans="1:5" x14ac:dyDescent="0.25">
      <c r="A15372" s="57" t="s">
        <v>1601</v>
      </c>
      <c r="B15372" s="57" t="str">
        <f>INDEX('Query Configuration'!$B$5:$B$235,MATCH(MID(YahooFinanceStatistics[[#This Row],[URL]],FIND("p=",YahooFinanceStatistics[[#This Row],[URL]],1)+2,100),'Query Configuration'!$G$5:$G$235,0))</f>
        <v>CNR</v>
      </c>
      <c r="C15372" s="58" t="s">
        <v>605</v>
      </c>
      <c r="D15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72" s="58" t="s">
        <v>9216</v>
      </c>
    </row>
    <row r="15373" spans="1:5" x14ac:dyDescent="0.25">
      <c r="A15373" s="57" t="s">
        <v>1601</v>
      </c>
      <c r="B15373" s="57" t="str">
        <f>INDEX('Query Configuration'!$B$5:$B$235,MATCH(MID(YahooFinanceStatistics[[#This Row],[URL]],FIND("p=",YahooFinanceStatistics[[#This Row],[URL]],1)+2,100),'Query Configuration'!$G$5:$G$235,0))</f>
        <v>CNR</v>
      </c>
      <c r="C15373" s="58" t="s">
        <v>606</v>
      </c>
      <c r="D15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73" s="58" t="s">
        <v>9217</v>
      </c>
    </row>
    <row r="15374" spans="1:5" x14ac:dyDescent="0.25">
      <c r="A15374" s="57" t="s">
        <v>1606</v>
      </c>
      <c r="B15374" s="57" t="str">
        <f>INDEX('Query Configuration'!$B$5:$B$235,MATCH(MID(YahooFinanceStatistics[[#This Row],[URL]],FIND("p=",YahooFinanceStatistics[[#This Row],[URL]],1)+2,100),'Query Configuration'!$G$5:$G$235,0))</f>
        <v>CP</v>
      </c>
      <c r="C15374" s="58" t="s">
        <v>732</v>
      </c>
      <c r="D15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74" s="58" t="s">
        <v>733</v>
      </c>
    </row>
    <row r="15375" spans="1:5" x14ac:dyDescent="0.25">
      <c r="A15375" s="57" t="s">
        <v>1606</v>
      </c>
      <c r="B15375" s="57" t="str">
        <f>INDEX('Query Configuration'!$B$5:$B$235,MATCH(MID(YahooFinanceStatistics[[#This Row],[URL]],FIND("p=",YahooFinanceStatistics[[#This Row],[URL]],1)+2,100),'Query Configuration'!$G$5:$G$235,0))</f>
        <v>CP</v>
      </c>
      <c r="C15375" s="58" t="s">
        <v>599</v>
      </c>
      <c r="D15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75" s="58" t="s">
        <v>9218</v>
      </c>
    </row>
    <row r="15376" spans="1:5" x14ac:dyDescent="0.25">
      <c r="A15376" s="57" t="s">
        <v>1606</v>
      </c>
      <c r="B15376" s="57" t="str">
        <f>INDEX('Query Configuration'!$B$5:$B$235,MATCH(MID(YahooFinanceStatistics[[#This Row],[URL]],FIND("p=",YahooFinanceStatistics[[#This Row],[URL]],1)+2,100),'Query Configuration'!$G$5:$G$235,0))</f>
        <v>CP</v>
      </c>
      <c r="C15376" s="58" t="s">
        <v>600</v>
      </c>
      <c r="D15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76" s="58" t="s">
        <v>9219</v>
      </c>
    </row>
    <row r="15377" spans="1:5" x14ac:dyDescent="0.25">
      <c r="A15377" s="57" t="s">
        <v>1606</v>
      </c>
      <c r="B15377" s="57" t="str">
        <f>INDEX('Query Configuration'!$B$5:$B$235,MATCH(MID(YahooFinanceStatistics[[#This Row],[URL]],FIND("p=",YahooFinanceStatistics[[#This Row],[URL]],1)+2,100),'Query Configuration'!$G$5:$G$235,0))</f>
        <v>CP</v>
      </c>
      <c r="C15377" s="58" t="s">
        <v>601</v>
      </c>
      <c r="D15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77" s="58" t="s">
        <v>9220</v>
      </c>
    </row>
    <row r="15378" spans="1:5" x14ac:dyDescent="0.25">
      <c r="A15378" s="57" t="s">
        <v>1606</v>
      </c>
      <c r="B15378" s="57" t="str">
        <f>INDEX('Query Configuration'!$B$5:$B$235,MATCH(MID(YahooFinanceStatistics[[#This Row],[URL]],FIND("p=",YahooFinanceStatistics[[#This Row],[URL]],1)+2,100),'Query Configuration'!$G$5:$G$235,0))</f>
        <v>CP</v>
      </c>
      <c r="C15378" s="58" t="s">
        <v>602</v>
      </c>
      <c r="D15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78" s="58" t="s">
        <v>9221</v>
      </c>
    </row>
    <row r="15379" spans="1:5" x14ac:dyDescent="0.25">
      <c r="A15379" s="57" t="s">
        <v>1606</v>
      </c>
      <c r="B15379" s="57" t="str">
        <f>INDEX('Query Configuration'!$B$5:$B$235,MATCH(MID(YahooFinanceStatistics[[#This Row],[URL]],FIND("p=",YahooFinanceStatistics[[#This Row],[URL]],1)+2,100),'Query Configuration'!$G$5:$G$235,0))</f>
        <v>CP</v>
      </c>
      <c r="C15379" s="58" t="s">
        <v>603</v>
      </c>
      <c r="D15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79" s="58" t="s">
        <v>9222</v>
      </c>
    </row>
    <row r="15380" spans="1:5" x14ac:dyDescent="0.25">
      <c r="A15380" s="57" t="s">
        <v>1606</v>
      </c>
      <c r="B15380" s="57" t="str">
        <f>INDEX('Query Configuration'!$B$5:$B$235,MATCH(MID(YahooFinanceStatistics[[#This Row],[URL]],FIND("p=",YahooFinanceStatistics[[#This Row],[URL]],1)+2,100),'Query Configuration'!$G$5:$G$235,0))</f>
        <v>CP</v>
      </c>
      <c r="C15380" s="58" t="s">
        <v>604</v>
      </c>
      <c r="D15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80" s="58" t="s">
        <v>9223</v>
      </c>
    </row>
    <row r="15381" spans="1:5" x14ac:dyDescent="0.25">
      <c r="A15381" s="57" t="s">
        <v>1606</v>
      </c>
      <c r="B15381" s="57" t="str">
        <f>INDEX('Query Configuration'!$B$5:$B$235,MATCH(MID(YahooFinanceStatistics[[#This Row],[URL]],FIND("p=",YahooFinanceStatistics[[#This Row],[URL]],1)+2,100),'Query Configuration'!$G$5:$G$235,0))</f>
        <v>CP</v>
      </c>
      <c r="C15381" s="58" t="s">
        <v>605</v>
      </c>
      <c r="D15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81" s="58" t="s">
        <v>9224</v>
      </c>
    </row>
    <row r="15382" spans="1:5" x14ac:dyDescent="0.25">
      <c r="A15382" s="57" t="s">
        <v>1606</v>
      </c>
      <c r="B15382" s="57" t="str">
        <f>INDEX('Query Configuration'!$B$5:$B$235,MATCH(MID(YahooFinanceStatistics[[#This Row],[URL]],FIND("p=",YahooFinanceStatistics[[#This Row],[URL]],1)+2,100),'Query Configuration'!$G$5:$G$235,0))</f>
        <v>CP</v>
      </c>
      <c r="C15382" s="58" t="s">
        <v>606</v>
      </c>
      <c r="D15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82" s="58" t="s">
        <v>9225</v>
      </c>
    </row>
    <row r="15383" spans="1:5" x14ac:dyDescent="0.25">
      <c r="A15383" s="57" t="s">
        <v>1611</v>
      </c>
      <c r="B15383" s="57" t="str">
        <f>INDEX('Query Configuration'!$B$5:$B$235,MATCH(MID(YahooFinanceStatistics[[#This Row],[URL]],FIND("p=",YahooFinanceStatistics[[#This Row],[URL]],1)+2,100),'Query Configuration'!$G$5:$G$235,0))</f>
        <v>MSI</v>
      </c>
      <c r="C15383" s="58" t="s">
        <v>732</v>
      </c>
      <c r="D15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83" s="58" t="s">
        <v>733</v>
      </c>
    </row>
    <row r="15384" spans="1:5" x14ac:dyDescent="0.25">
      <c r="A15384" s="57" t="s">
        <v>1611</v>
      </c>
      <c r="B15384" s="57" t="str">
        <f>INDEX('Query Configuration'!$B$5:$B$235,MATCH(MID(YahooFinanceStatistics[[#This Row],[URL]],FIND("p=",YahooFinanceStatistics[[#This Row],[URL]],1)+2,100),'Query Configuration'!$G$5:$G$235,0))</f>
        <v>MSI</v>
      </c>
      <c r="C15384" s="58" t="s">
        <v>599</v>
      </c>
      <c r="D15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84" s="58" t="s">
        <v>9226</v>
      </c>
    </row>
    <row r="15385" spans="1:5" x14ac:dyDescent="0.25">
      <c r="A15385" s="57" t="s">
        <v>1611</v>
      </c>
      <c r="B15385" s="57" t="str">
        <f>INDEX('Query Configuration'!$B$5:$B$235,MATCH(MID(YahooFinanceStatistics[[#This Row],[URL]],FIND("p=",YahooFinanceStatistics[[#This Row],[URL]],1)+2,100),'Query Configuration'!$G$5:$G$235,0))</f>
        <v>MSI</v>
      </c>
      <c r="C15385" s="58" t="s">
        <v>600</v>
      </c>
      <c r="D15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85" s="58" t="s">
        <v>9227</v>
      </c>
    </row>
    <row r="15386" spans="1:5" x14ac:dyDescent="0.25">
      <c r="A15386" s="57" t="s">
        <v>1611</v>
      </c>
      <c r="B15386" s="57" t="str">
        <f>INDEX('Query Configuration'!$B$5:$B$235,MATCH(MID(YahooFinanceStatistics[[#This Row],[URL]],FIND("p=",YahooFinanceStatistics[[#This Row],[URL]],1)+2,100),'Query Configuration'!$G$5:$G$235,0))</f>
        <v>MSI</v>
      </c>
      <c r="C15386" s="58" t="s">
        <v>601</v>
      </c>
      <c r="D15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86" s="58" t="s">
        <v>9228</v>
      </c>
    </row>
    <row r="15387" spans="1:5" x14ac:dyDescent="0.25">
      <c r="A15387" s="57" t="s">
        <v>1611</v>
      </c>
      <c r="B15387" s="57" t="str">
        <f>INDEX('Query Configuration'!$B$5:$B$235,MATCH(MID(YahooFinanceStatistics[[#This Row],[URL]],FIND("p=",YahooFinanceStatistics[[#This Row],[URL]],1)+2,100),'Query Configuration'!$G$5:$G$235,0))</f>
        <v>MSI</v>
      </c>
      <c r="C15387" s="58" t="s">
        <v>602</v>
      </c>
      <c r="D15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87" s="58" t="s">
        <v>9229</v>
      </c>
    </row>
    <row r="15388" spans="1:5" x14ac:dyDescent="0.25">
      <c r="A15388" s="57" t="s">
        <v>1611</v>
      </c>
      <c r="B15388" s="57" t="str">
        <f>INDEX('Query Configuration'!$B$5:$B$235,MATCH(MID(YahooFinanceStatistics[[#This Row],[URL]],FIND("p=",YahooFinanceStatistics[[#This Row],[URL]],1)+2,100),'Query Configuration'!$G$5:$G$235,0))</f>
        <v>MSI</v>
      </c>
      <c r="C15388" s="58" t="s">
        <v>603</v>
      </c>
      <c r="D15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88" s="58" t="s">
        <v>9230</v>
      </c>
    </row>
    <row r="15389" spans="1:5" x14ac:dyDescent="0.25">
      <c r="A15389" s="57" t="s">
        <v>1611</v>
      </c>
      <c r="B15389" s="57" t="str">
        <f>INDEX('Query Configuration'!$B$5:$B$235,MATCH(MID(YahooFinanceStatistics[[#This Row],[URL]],FIND("p=",YahooFinanceStatistics[[#This Row],[URL]],1)+2,100),'Query Configuration'!$G$5:$G$235,0))</f>
        <v>MSI</v>
      </c>
      <c r="C15389" s="58" t="s">
        <v>604</v>
      </c>
      <c r="D15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89" s="58" t="s">
        <v>9231</v>
      </c>
    </row>
    <row r="15390" spans="1:5" x14ac:dyDescent="0.25">
      <c r="A15390" s="57" t="s">
        <v>1611</v>
      </c>
      <c r="B15390" s="57" t="str">
        <f>INDEX('Query Configuration'!$B$5:$B$235,MATCH(MID(YahooFinanceStatistics[[#This Row],[URL]],FIND("p=",YahooFinanceStatistics[[#This Row],[URL]],1)+2,100),'Query Configuration'!$G$5:$G$235,0))</f>
        <v>MSI</v>
      </c>
      <c r="C15390" s="58" t="s">
        <v>605</v>
      </c>
      <c r="D15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90" s="58" t="s">
        <v>9232</v>
      </c>
    </row>
    <row r="15391" spans="1:5" x14ac:dyDescent="0.25">
      <c r="A15391" s="57" t="s">
        <v>1611</v>
      </c>
      <c r="B15391" s="57" t="str">
        <f>INDEX('Query Configuration'!$B$5:$B$235,MATCH(MID(YahooFinanceStatistics[[#This Row],[URL]],FIND("p=",YahooFinanceStatistics[[#This Row],[URL]],1)+2,100),'Query Configuration'!$G$5:$G$235,0))</f>
        <v>MSI</v>
      </c>
      <c r="C15391" s="58" t="s">
        <v>606</v>
      </c>
      <c r="D15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391" s="58" t="s">
        <v>9233</v>
      </c>
    </row>
    <row r="15392" spans="1:5" x14ac:dyDescent="0.25">
      <c r="A15392" s="57" t="s">
        <v>1617</v>
      </c>
      <c r="B15392" s="57" t="str">
        <f>INDEX('Query Configuration'!$B$5:$B$235,MATCH(MID(YahooFinanceStatistics[[#This Row],[URL]],FIND("p=",YahooFinanceStatistics[[#This Row],[URL]],1)+2,100),'Query Configuration'!$G$5:$G$235,0))</f>
        <v>TFII</v>
      </c>
      <c r="C15392" s="58" t="s">
        <v>732</v>
      </c>
      <c r="D15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392" s="58" t="s">
        <v>733</v>
      </c>
    </row>
    <row r="15393" spans="1:5" x14ac:dyDescent="0.25">
      <c r="A15393" s="57" t="s">
        <v>1617</v>
      </c>
      <c r="B15393" s="57" t="str">
        <f>INDEX('Query Configuration'!$B$5:$B$235,MATCH(MID(YahooFinanceStatistics[[#This Row],[URL]],FIND("p=",YahooFinanceStatistics[[#This Row],[URL]],1)+2,100),'Query Configuration'!$G$5:$G$235,0))</f>
        <v>TFII</v>
      </c>
      <c r="C15393" s="58" t="s">
        <v>599</v>
      </c>
      <c r="D15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393" s="58" t="s">
        <v>9234</v>
      </c>
    </row>
    <row r="15394" spans="1:5" x14ac:dyDescent="0.25">
      <c r="A15394" s="57" t="s">
        <v>1617</v>
      </c>
      <c r="B15394" s="57" t="str">
        <f>INDEX('Query Configuration'!$B$5:$B$235,MATCH(MID(YahooFinanceStatistics[[#This Row],[URL]],FIND("p=",YahooFinanceStatistics[[#This Row],[URL]],1)+2,100),'Query Configuration'!$G$5:$G$235,0))</f>
        <v>TFII</v>
      </c>
      <c r="C15394" s="58" t="s">
        <v>600</v>
      </c>
      <c r="D15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394" s="58" t="s">
        <v>9235</v>
      </c>
    </row>
    <row r="15395" spans="1:5" x14ac:dyDescent="0.25">
      <c r="A15395" s="57" t="s">
        <v>1617</v>
      </c>
      <c r="B15395" s="57" t="str">
        <f>INDEX('Query Configuration'!$B$5:$B$235,MATCH(MID(YahooFinanceStatistics[[#This Row],[URL]],FIND("p=",YahooFinanceStatistics[[#This Row],[URL]],1)+2,100),'Query Configuration'!$G$5:$G$235,0))</f>
        <v>TFII</v>
      </c>
      <c r="C15395" s="58" t="s">
        <v>601</v>
      </c>
      <c r="D15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395" s="58" t="s">
        <v>9236</v>
      </c>
    </row>
    <row r="15396" spans="1:5" x14ac:dyDescent="0.25">
      <c r="A15396" s="57" t="s">
        <v>1617</v>
      </c>
      <c r="B15396" s="57" t="str">
        <f>INDEX('Query Configuration'!$B$5:$B$235,MATCH(MID(YahooFinanceStatistics[[#This Row],[URL]],FIND("p=",YahooFinanceStatistics[[#This Row],[URL]],1)+2,100),'Query Configuration'!$G$5:$G$235,0))</f>
        <v>TFII</v>
      </c>
      <c r="C15396" s="58" t="s">
        <v>602</v>
      </c>
      <c r="D15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396" s="58" t="s">
        <v>9237</v>
      </c>
    </row>
    <row r="15397" spans="1:5" x14ac:dyDescent="0.25">
      <c r="A15397" s="57" t="s">
        <v>1617</v>
      </c>
      <c r="B15397" s="57" t="str">
        <f>INDEX('Query Configuration'!$B$5:$B$235,MATCH(MID(YahooFinanceStatistics[[#This Row],[URL]],FIND("p=",YahooFinanceStatistics[[#This Row],[URL]],1)+2,100),'Query Configuration'!$G$5:$G$235,0))</f>
        <v>TFII</v>
      </c>
      <c r="C15397" s="58" t="s">
        <v>603</v>
      </c>
      <c r="D15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397" s="58" t="s">
        <v>9238</v>
      </c>
    </row>
    <row r="15398" spans="1:5" x14ac:dyDescent="0.25">
      <c r="A15398" s="57" t="s">
        <v>1617</v>
      </c>
      <c r="B15398" s="57" t="str">
        <f>INDEX('Query Configuration'!$B$5:$B$235,MATCH(MID(YahooFinanceStatistics[[#This Row],[URL]],FIND("p=",YahooFinanceStatistics[[#This Row],[URL]],1)+2,100),'Query Configuration'!$G$5:$G$235,0))</f>
        <v>TFII</v>
      </c>
      <c r="C15398" s="58" t="s">
        <v>604</v>
      </c>
      <c r="D15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398" s="58" t="s">
        <v>9239</v>
      </c>
    </row>
    <row r="15399" spans="1:5" x14ac:dyDescent="0.25">
      <c r="A15399" s="57" t="s">
        <v>1617</v>
      </c>
      <c r="B15399" s="57" t="str">
        <f>INDEX('Query Configuration'!$B$5:$B$235,MATCH(MID(YahooFinanceStatistics[[#This Row],[URL]],FIND("p=",YahooFinanceStatistics[[#This Row],[URL]],1)+2,100),'Query Configuration'!$G$5:$G$235,0))</f>
        <v>TFII</v>
      </c>
      <c r="C15399" s="58" t="s">
        <v>605</v>
      </c>
      <c r="D15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399" s="58" t="s">
        <v>9240</v>
      </c>
    </row>
    <row r="15400" spans="1:5" x14ac:dyDescent="0.25">
      <c r="A15400" s="57" t="s">
        <v>1617</v>
      </c>
      <c r="B15400" s="57" t="str">
        <f>INDEX('Query Configuration'!$B$5:$B$235,MATCH(MID(YahooFinanceStatistics[[#This Row],[URL]],FIND("p=",YahooFinanceStatistics[[#This Row],[URL]],1)+2,100),'Query Configuration'!$G$5:$G$235,0))</f>
        <v>TFII</v>
      </c>
      <c r="C15400" s="58" t="s">
        <v>606</v>
      </c>
      <c r="D15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00" s="58" t="s">
        <v>9241</v>
      </c>
    </row>
    <row r="15401" spans="1:5" x14ac:dyDescent="0.25">
      <c r="A15401" s="57" t="s">
        <v>1622</v>
      </c>
      <c r="B15401" s="57" t="str">
        <f>INDEX('Query Configuration'!$B$5:$B$235,MATCH(MID(YahooFinanceStatistics[[#This Row],[URL]],FIND("p=",YahooFinanceStatistics[[#This Row],[URL]],1)+2,100),'Query Configuration'!$G$5:$G$235,0))</f>
        <v>WCN</v>
      </c>
      <c r="C15401" s="58" t="s">
        <v>732</v>
      </c>
      <c r="D15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01" s="58" t="s">
        <v>733</v>
      </c>
    </row>
    <row r="15402" spans="1:5" x14ac:dyDescent="0.25">
      <c r="A15402" s="57" t="s">
        <v>1622</v>
      </c>
      <c r="B15402" s="57" t="str">
        <f>INDEX('Query Configuration'!$B$5:$B$235,MATCH(MID(YahooFinanceStatistics[[#This Row],[URL]],FIND("p=",YahooFinanceStatistics[[#This Row],[URL]],1)+2,100),'Query Configuration'!$G$5:$G$235,0))</f>
        <v>WCN</v>
      </c>
      <c r="C15402" s="58" t="s">
        <v>599</v>
      </c>
      <c r="D15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02" s="58" t="s">
        <v>9242</v>
      </c>
    </row>
    <row r="15403" spans="1:5" x14ac:dyDescent="0.25">
      <c r="A15403" s="57" t="s">
        <v>1622</v>
      </c>
      <c r="B15403" s="57" t="str">
        <f>INDEX('Query Configuration'!$B$5:$B$235,MATCH(MID(YahooFinanceStatistics[[#This Row],[URL]],FIND("p=",YahooFinanceStatistics[[#This Row],[URL]],1)+2,100),'Query Configuration'!$G$5:$G$235,0))</f>
        <v>WCN</v>
      </c>
      <c r="C15403" s="58" t="s">
        <v>600</v>
      </c>
      <c r="D15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03" s="58" t="s">
        <v>9243</v>
      </c>
    </row>
    <row r="15404" spans="1:5" x14ac:dyDescent="0.25">
      <c r="A15404" s="57" t="s">
        <v>1622</v>
      </c>
      <c r="B15404" s="57" t="str">
        <f>INDEX('Query Configuration'!$B$5:$B$235,MATCH(MID(YahooFinanceStatistics[[#This Row],[URL]],FIND("p=",YahooFinanceStatistics[[#This Row],[URL]],1)+2,100),'Query Configuration'!$G$5:$G$235,0))</f>
        <v>WCN</v>
      </c>
      <c r="C15404" s="58" t="s">
        <v>601</v>
      </c>
      <c r="D15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04" s="58" t="s">
        <v>9244</v>
      </c>
    </row>
    <row r="15405" spans="1:5" x14ac:dyDescent="0.25">
      <c r="A15405" s="57" t="s">
        <v>1622</v>
      </c>
      <c r="B15405" s="57" t="str">
        <f>INDEX('Query Configuration'!$B$5:$B$235,MATCH(MID(YahooFinanceStatistics[[#This Row],[URL]],FIND("p=",YahooFinanceStatistics[[#This Row],[URL]],1)+2,100),'Query Configuration'!$G$5:$G$235,0))</f>
        <v>WCN</v>
      </c>
      <c r="C15405" s="58" t="s">
        <v>602</v>
      </c>
      <c r="D15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05" s="58" t="s">
        <v>9245</v>
      </c>
    </row>
    <row r="15406" spans="1:5" x14ac:dyDescent="0.25">
      <c r="A15406" s="57" t="s">
        <v>1622</v>
      </c>
      <c r="B15406" s="57" t="str">
        <f>INDEX('Query Configuration'!$B$5:$B$235,MATCH(MID(YahooFinanceStatistics[[#This Row],[URL]],FIND("p=",YahooFinanceStatistics[[#This Row],[URL]],1)+2,100),'Query Configuration'!$G$5:$G$235,0))</f>
        <v>WCN</v>
      </c>
      <c r="C15406" s="58" t="s">
        <v>603</v>
      </c>
      <c r="D15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06" s="58" t="s">
        <v>9246</v>
      </c>
    </row>
    <row r="15407" spans="1:5" x14ac:dyDescent="0.25">
      <c r="A15407" s="57" t="s">
        <v>1622</v>
      </c>
      <c r="B15407" s="57" t="str">
        <f>INDEX('Query Configuration'!$B$5:$B$235,MATCH(MID(YahooFinanceStatistics[[#This Row],[URL]],FIND("p=",YahooFinanceStatistics[[#This Row],[URL]],1)+2,100),'Query Configuration'!$G$5:$G$235,0))</f>
        <v>WCN</v>
      </c>
      <c r="C15407" s="58" t="s">
        <v>604</v>
      </c>
      <c r="D15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07" s="58" t="s">
        <v>9247</v>
      </c>
    </row>
    <row r="15408" spans="1:5" x14ac:dyDescent="0.25">
      <c r="A15408" s="57" t="s">
        <v>1622</v>
      </c>
      <c r="B15408" s="57" t="str">
        <f>INDEX('Query Configuration'!$B$5:$B$235,MATCH(MID(YahooFinanceStatistics[[#This Row],[URL]],FIND("p=",YahooFinanceStatistics[[#This Row],[URL]],1)+2,100),'Query Configuration'!$G$5:$G$235,0))</f>
        <v>WCN</v>
      </c>
      <c r="C15408" s="58" t="s">
        <v>605</v>
      </c>
      <c r="D15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08" s="58" t="s">
        <v>9248</v>
      </c>
    </row>
    <row r="15409" spans="1:5" x14ac:dyDescent="0.25">
      <c r="A15409" s="57" t="s">
        <v>1622</v>
      </c>
      <c r="B15409" s="57" t="str">
        <f>INDEX('Query Configuration'!$B$5:$B$235,MATCH(MID(YahooFinanceStatistics[[#This Row],[URL]],FIND("p=",YahooFinanceStatistics[[#This Row],[URL]],1)+2,100),'Query Configuration'!$G$5:$G$235,0))</f>
        <v>WCN</v>
      </c>
      <c r="C15409" s="58" t="s">
        <v>606</v>
      </c>
      <c r="D15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09" s="58" t="s">
        <v>9249</v>
      </c>
    </row>
    <row r="15410" spans="1:5" x14ac:dyDescent="0.25">
      <c r="A15410" s="57" t="s">
        <v>1628</v>
      </c>
      <c r="B15410" s="57" t="str">
        <f>INDEX('Query Configuration'!$B$5:$B$235,MATCH(MID(YahooFinanceStatistics[[#This Row],[URL]],FIND("p=",YahooFinanceStatistics[[#This Row],[URL]],1)+2,100),'Query Configuration'!$G$5:$G$235,0))</f>
        <v>NTR</v>
      </c>
      <c r="C15410" s="58" t="s">
        <v>732</v>
      </c>
      <c r="D15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10" s="58" t="s">
        <v>733</v>
      </c>
    </row>
    <row r="15411" spans="1:5" x14ac:dyDescent="0.25">
      <c r="A15411" s="57" t="s">
        <v>1628</v>
      </c>
      <c r="B15411" s="57" t="str">
        <f>INDEX('Query Configuration'!$B$5:$B$235,MATCH(MID(YahooFinanceStatistics[[#This Row],[URL]],FIND("p=",YahooFinanceStatistics[[#This Row],[URL]],1)+2,100),'Query Configuration'!$G$5:$G$235,0))</f>
        <v>NTR</v>
      </c>
      <c r="C15411" s="58" t="s">
        <v>599</v>
      </c>
      <c r="D15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11" s="58" t="s">
        <v>9250</v>
      </c>
    </row>
    <row r="15412" spans="1:5" x14ac:dyDescent="0.25">
      <c r="A15412" s="57" t="s">
        <v>1628</v>
      </c>
      <c r="B15412" s="57" t="str">
        <f>INDEX('Query Configuration'!$B$5:$B$235,MATCH(MID(YahooFinanceStatistics[[#This Row],[URL]],FIND("p=",YahooFinanceStatistics[[#This Row],[URL]],1)+2,100),'Query Configuration'!$G$5:$G$235,0))</f>
        <v>NTR</v>
      </c>
      <c r="C15412" s="58" t="s">
        <v>600</v>
      </c>
      <c r="D15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12" s="58" t="s">
        <v>9251</v>
      </c>
    </row>
    <row r="15413" spans="1:5" x14ac:dyDescent="0.25">
      <c r="A15413" s="57" t="s">
        <v>1628</v>
      </c>
      <c r="B15413" s="57" t="str">
        <f>INDEX('Query Configuration'!$B$5:$B$235,MATCH(MID(YahooFinanceStatistics[[#This Row],[URL]],FIND("p=",YahooFinanceStatistics[[#This Row],[URL]],1)+2,100),'Query Configuration'!$G$5:$G$235,0))</f>
        <v>NTR</v>
      </c>
      <c r="C15413" s="58" t="s">
        <v>601</v>
      </c>
      <c r="D15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13" s="58" t="s">
        <v>9252</v>
      </c>
    </row>
    <row r="15414" spans="1:5" x14ac:dyDescent="0.25">
      <c r="A15414" s="57" t="s">
        <v>1628</v>
      </c>
      <c r="B15414" s="57" t="str">
        <f>INDEX('Query Configuration'!$B$5:$B$235,MATCH(MID(YahooFinanceStatistics[[#This Row],[URL]],FIND("p=",YahooFinanceStatistics[[#This Row],[URL]],1)+2,100),'Query Configuration'!$G$5:$G$235,0))</f>
        <v>NTR</v>
      </c>
      <c r="C15414" s="58" t="s">
        <v>602</v>
      </c>
      <c r="D15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14" s="58" t="s">
        <v>9253</v>
      </c>
    </row>
    <row r="15415" spans="1:5" x14ac:dyDescent="0.25">
      <c r="A15415" s="57" t="s">
        <v>1628</v>
      </c>
      <c r="B15415" s="57" t="str">
        <f>INDEX('Query Configuration'!$B$5:$B$235,MATCH(MID(YahooFinanceStatistics[[#This Row],[URL]],FIND("p=",YahooFinanceStatistics[[#This Row],[URL]],1)+2,100),'Query Configuration'!$G$5:$G$235,0))</f>
        <v>NTR</v>
      </c>
      <c r="C15415" s="58" t="s">
        <v>603</v>
      </c>
      <c r="D15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15" s="58" t="s">
        <v>9254</v>
      </c>
    </row>
    <row r="15416" spans="1:5" x14ac:dyDescent="0.25">
      <c r="A15416" s="57" t="s">
        <v>1628</v>
      </c>
      <c r="B15416" s="57" t="str">
        <f>INDEX('Query Configuration'!$B$5:$B$235,MATCH(MID(YahooFinanceStatistics[[#This Row],[URL]],FIND("p=",YahooFinanceStatistics[[#This Row],[URL]],1)+2,100),'Query Configuration'!$G$5:$G$235,0))</f>
        <v>NTR</v>
      </c>
      <c r="C15416" s="58" t="s">
        <v>604</v>
      </c>
      <c r="D15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16" s="58" t="s">
        <v>9255</v>
      </c>
    </row>
    <row r="15417" spans="1:5" x14ac:dyDescent="0.25">
      <c r="A15417" s="57" t="s">
        <v>1628</v>
      </c>
      <c r="B15417" s="57" t="str">
        <f>INDEX('Query Configuration'!$B$5:$B$235,MATCH(MID(YahooFinanceStatistics[[#This Row],[URL]],FIND("p=",YahooFinanceStatistics[[#This Row],[URL]],1)+2,100),'Query Configuration'!$G$5:$G$235,0))</f>
        <v>NTR</v>
      </c>
      <c r="C15417" s="58" t="s">
        <v>605</v>
      </c>
      <c r="D15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17" s="58" t="s">
        <v>9256</v>
      </c>
    </row>
    <row r="15418" spans="1:5" x14ac:dyDescent="0.25">
      <c r="A15418" s="57" t="s">
        <v>1628</v>
      </c>
      <c r="B15418" s="57" t="str">
        <f>INDEX('Query Configuration'!$B$5:$B$235,MATCH(MID(YahooFinanceStatistics[[#This Row],[URL]],FIND("p=",YahooFinanceStatistics[[#This Row],[URL]],1)+2,100),'Query Configuration'!$G$5:$G$235,0))</f>
        <v>NTR</v>
      </c>
      <c r="C15418" s="58" t="s">
        <v>606</v>
      </c>
      <c r="D15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18" s="58" t="s">
        <v>9257</v>
      </c>
    </row>
    <row r="15419" spans="1:5" x14ac:dyDescent="0.25">
      <c r="A15419" s="57" t="s">
        <v>1633</v>
      </c>
      <c r="B15419" s="57" t="str">
        <f>INDEX('Query Configuration'!$B$5:$B$235,MATCH(MID(YahooFinanceStatistics[[#This Row],[URL]],FIND("p=",YahooFinanceStatistics[[#This Row],[URL]],1)+2,100),'Query Configuration'!$G$5:$G$235,0))</f>
        <v>MX</v>
      </c>
      <c r="C15419" s="58" t="s">
        <v>732</v>
      </c>
      <c r="D15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19" s="58" t="s">
        <v>733</v>
      </c>
    </row>
    <row r="15420" spans="1:5" x14ac:dyDescent="0.25">
      <c r="A15420" s="57" t="s">
        <v>1633</v>
      </c>
      <c r="B15420" s="57" t="str">
        <f>INDEX('Query Configuration'!$B$5:$B$235,MATCH(MID(YahooFinanceStatistics[[#This Row],[URL]],FIND("p=",YahooFinanceStatistics[[#This Row],[URL]],1)+2,100),'Query Configuration'!$G$5:$G$235,0))</f>
        <v>MX</v>
      </c>
      <c r="C15420" s="58" t="s">
        <v>599</v>
      </c>
      <c r="D15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20" s="58" t="s">
        <v>6708</v>
      </c>
    </row>
    <row r="15421" spans="1:5" x14ac:dyDescent="0.25">
      <c r="A15421" s="57" t="s">
        <v>1633</v>
      </c>
      <c r="B15421" s="57" t="str">
        <f>INDEX('Query Configuration'!$B$5:$B$235,MATCH(MID(YahooFinanceStatistics[[#This Row],[URL]],FIND("p=",YahooFinanceStatistics[[#This Row],[URL]],1)+2,100),'Query Configuration'!$G$5:$G$235,0))</f>
        <v>MX</v>
      </c>
      <c r="C15421" s="58" t="s">
        <v>600</v>
      </c>
      <c r="D15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21" s="58" t="s">
        <v>9258</v>
      </c>
    </row>
    <row r="15422" spans="1:5" x14ac:dyDescent="0.25">
      <c r="A15422" s="57" t="s">
        <v>1633</v>
      </c>
      <c r="B15422" s="57" t="str">
        <f>INDEX('Query Configuration'!$B$5:$B$235,MATCH(MID(YahooFinanceStatistics[[#This Row],[URL]],FIND("p=",YahooFinanceStatistics[[#This Row],[URL]],1)+2,100),'Query Configuration'!$G$5:$G$235,0))</f>
        <v>MX</v>
      </c>
      <c r="C15422" s="58" t="s">
        <v>601</v>
      </c>
      <c r="D15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22" s="58" t="s">
        <v>9259</v>
      </c>
    </row>
    <row r="15423" spans="1:5" x14ac:dyDescent="0.25">
      <c r="A15423" s="57" t="s">
        <v>1633</v>
      </c>
      <c r="B15423" s="57" t="str">
        <f>INDEX('Query Configuration'!$B$5:$B$235,MATCH(MID(YahooFinanceStatistics[[#This Row],[URL]],FIND("p=",YahooFinanceStatistics[[#This Row],[URL]],1)+2,100),'Query Configuration'!$G$5:$G$235,0))</f>
        <v>MX</v>
      </c>
      <c r="C15423" s="58" t="s">
        <v>602</v>
      </c>
      <c r="D15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23" s="58" t="s">
        <v>9260</v>
      </c>
    </row>
    <row r="15424" spans="1:5" x14ac:dyDescent="0.25">
      <c r="A15424" s="57" t="s">
        <v>1633</v>
      </c>
      <c r="B15424" s="57" t="str">
        <f>INDEX('Query Configuration'!$B$5:$B$235,MATCH(MID(YahooFinanceStatistics[[#This Row],[URL]],FIND("p=",YahooFinanceStatistics[[#This Row],[URL]],1)+2,100),'Query Configuration'!$G$5:$G$235,0))</f>
        <v>MX</v>
      </c>
      <c r="C15424" s="58" t="s">
        <v>603</v>
      </c>
      <c r="D15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24" s="58" t="s">
        <v>9261</v>
      </c>
    </row>
    <row r="15425" spans="1:5" x14ac:dyDescent="0.25">
      <c r="A15425" s="57" t="s">
        <v>1633</v>
      </c>
      <c r="B15425" s="57" t="str">
        <f>INDEX('Query Configuration'!$B$5:$B$235,MATCH(MID(YahooFinanceStatistics[[#This Row],[URL]],FIND("p=",YahooFinanceStatistics[[#This Row],[URL]],1)+2,100),'Query Configuration'!$G$5:$G$235,0))</f>
        <v>MX</v>
      </c>
      <c r="C15425" s="58" t="s">
        <v>604</v>
      </c>
      <c r="D15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25" s="58" t="s">
        <v>9262</v>
      </c>
    </row>
    <row r="15426" spans="1:5" x14ac:dyDescent="0.25">
      <c r="A15426" s="57" t="s">
        <v>1633</v>
      </c>
      <c r="B15426" s="57" t="str">
        <f>INDEX('Query Configuration'!$B$5:$B$235,MATCH(MID(YahooFinanceStatistics[[#This Row],[URL]],FIND("p=",YahooFinanceStatistics[[#This Row],[URL]],1)+2,100),'Query Configuration'!$G$5:$G$235,0))</f>
        <v>MX</v>
      </c>
      <c r="C15426" s="58" t="s">
        <v>605</v>
      </c>
      <c r="D15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26" s="58" t="s">
        <v>9263</v>
      </c>
    </row>
    <row r="15427" spans="1:5" x14ac:dyDescent="0.25">
      <c r="A15427" s="57" t="s">
        <v>1633</v>
      </c>
      <c r="B15427" s="57" t="str">
        <f>INDEX('Query Configuration'!$B$5:$B$235,MATCH(MID(YahooFinanceStatistics[[#This Row],[URL]],FIND("p=",YahooFinanceStatistics[[#This Row],[URL]],1)+2,100),'Query Configuration'!$G$5:$G$235,0))</f>
        <v>MX</v>
      </c>
      <c r="C15427" s="58" t="s">
        <v>606</v>
      </c>
      <c r="D15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27" s="58" t="s">
        <v>9264</v>
      </c>
    </row>
    <row r="15428" spans="1:5" x14ac:dyDescent="0.25">
      <c r="A15428" s="57" t="s">
        <v>1639</v>
      </c>
      <c r="B15428" s="57" t="str">
        <f>INDEX('Query Configuration'!$B$5:$B$235,MATCH(MID(YahooFinanceStatistics[[#This Row],[URL]],FIND("p=",YahooFinanceStatistics[[#This Row],[URL]],1)+2,100),'Query Configuration'!$G$5:$G$235,0))</f>
        <v>WTE</v>
      </c>
      <c r="C15428" s="58" t="s">
        <v>732</v>
      </c>
      <c r="D15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28" s="58" t="s">
        <v>733</v>
      </c>
    </row>
    <row r="15429" spans="1:5" x14ac:dyDescent="0.25">
      <c r="A15429" s="57" t="s">
        <v>1639</v>
      </c>
      <c r="B15429" s="57" t="str">
        <f>INDEX('Query Configuration'!$B$5:$B$235,MATCH(MID(YahooFinanceStatistics[[#This Row],[URL]],FIND("p=",YahooFinanceStatistics[[#This Row],[URL]],1)+2,100),'Query Configuration'!$G$5:$G$235,0))</f>
        <v>WTE</v>
      </c>
      <c r="C15429" s="58" t="s">
        <v>599</v>
      </c>
      <c r="D15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29" s="58" t="s">
        <v>1042</v>
      </c>
    </row>
    <row r="15430" spans="1:5" x14ac:dyDescent="0.25">
      <c r="A15430" s="57" t="s">
        <v>1639</v>
      </c>
      <c r="B15430" s="57" t="str">
        <f>INDEX('Query Configuration'!$B$5:$B$235,MATCH(MID(YahooFinanceStatistics[[#This Row],[URL]],FIND("p=",YahooFinanceStatistics[[#This Row],[URL]],1)+2,100),'Query Configuration'!$G$5:$G$235,0))</f>
        <v>WTE</v>
      </c>
      <c r="C15430" s="58" t="s">
        <v>600</v>
      </c>
      <c r="D15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30" s="58" t="s">
        <v>8740</v>
      </c>
    </row>
    <row r="15431" spans="1:5" x14ac:dyDescent="0.25">
      <c r="A15431" s="57" t="s">
        <v>1639</v>
      </c>
      <c r="B15431" s="57" t="str">
        <f>INDEX('Query Configuration'!$B$5:$B$235,MATCH(MID(YahooFinanceStatistics[[#This Row],[URL]],FIND("p=",YahooFinanceStatistics[[#This Row],[URL]],1)+2,100),'Query Configuration'!$G$5:$G$235,0))</f>
        <v>WTE</v>
      </c>
      <c r="C15431" s="58" t="s">
        <v>601</v>
      </c>
      <c r="D15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31" s="58" t="s">
        <v>9265</v>
      </c>
    </row>
    <row r="15432" spans="1:5" x14ac:dyDescent="0.25">
      <c r="A15432" s="57" t="s">
        <v>1639</v>
      </c>
      <c r="B15432" s="57" t="str">
        <f>INDEX('Query Configuration'!$B$5:$B$235,MATCH(MID(YahooFinanceStatistics[[#This Row],[URL]],FIND("p=",YahooFinanceStatistics[[#This Row],[URL]],1)+2,100),'Query Configuration'!$G$5:$G$235,0))</f>
        <v>WTE</v>
      </c>
      <c r="C15432" s="58" t="s">
        <v>602</v>
      </c>
      <c r="D15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32" s="58" t="s">
        <v>9266</v>
      </c>
    </row>
    <row r="15433" spans="1:5" x14ac:dyDescent="0.25">
      <c r="A15433" s="57" t="s">
        <v>1639</v>
      </c>
      <c r="B15433" s="57" t="str">
        <f>INDEX('Query Configuration'!$B$5:$B$235,MATCH(MID(YahooFinanceStatistics[[#This Row],[URL]],FIND("p=",YahooFinanceStatistics[[#This Row],[URL]],1)+2,100),'Query Configuration'!$G$5:$G$235,0))</f>
        <v>WTE</v>
      </c>
      <c r="C15433" s="58" t="s">
        <v>603</v>
      </c>
      <c r="D15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33" s="58" t="s">
        <v>9267</v>
      </c>
    </row>
    <row r="15434" spans="1:5" x14ac:dyDescent="0.25">
      <c r="A15434" s="57" t="s">
        <v>1639</v>
      </c>
      <c r="B15434" s="57" t="str">
        <f>INDEX('Query Configuration'!$B$5:$B$235,MATCH(MID(YahooFinanceStatistics[[#This Row],[URL]],FIND("p=",YahooFinanceStatistics[[#This Row],[URL]],1)+2,100),'Query Configuration'!$G$5:$G$235,0))</f>
        <v>WTE</v>
      </c>
      <c r="C15434" s="58" t="s">
        <v>604</v>
      </c>
      <c r="D15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34" s="58" t="s">
        <v>9268</v>
      </c>
    </row>
    <row r="15435" spans="1:5" x14ac:dyDescent="0.25">
      <c r="A15435" s="57" t="s">
        <v>1639</v>
      </c>
      <c r="B15435" s="57" t="str">
        <f>INDEX('Query Configuration'!$B$5:$B$235,MATCH(MID(YahooFinanceStatistics[[#This Row],[URL]],FIND("p=",YahooFinanceStatistics[[#This Row],[URL]],1)+2,100),'Query Configuration'!$G$5:$G$235,0))</f>
        <v>WTE</v>
      </c>
      <c r="C15435" s="58" t="s">
        <v>605</v>
      </c>
      <c r="D15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35" s="58" t="s">
        <v>9269</v>
      </c>
    </row>
    <row r="15436" spans="1:5" x14ac:dyDescent="0.25">
      <c r="A15436" s="57" t="s">
        <v>1639</v>
      </c>
      <c r="B15436" s="57" t="str">
        <f>INDEX('Query Configuration'!$B$5:$B$235,MATCH(MID(YahooFinanceStatistics[[#This Row],[URL]],FIND("p=",YahooFinanceStatistics[[#This Row],[URL]],1)+2,100),'Query Configuration'!$G$5:$G$235,0))</f>
        <v>WTE</v>
      </c>
      <c r="C15436" s="58" t="s">
        <v>606</v>
      </c>
      <c r="D15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36" s="58" t="s">
        <v>9270</v>
      </c>
    </row>
    <row r="15437" spans="1:5" x14ac:dyDescent="0.25">
      <c r="A15437" s="57" t="s">
        <v>1645</v>
      </c>
      <c r="B15437" s="57" t="str">
        <f>INDEX('Query Configuration'!$B$5:$B$235,MATCH(MID(YahooFinanceStatistics[[#This Row],[URL]],FIND("p=",YahooFinanceStatistics[[#This Row],[URL]],1)+2,100),'Query Configuration'!$G$5:$G$235,0))</f>
        <v>ERO</v>
      </c>
      <c r="C15437" s="58" t="s">
        <v>732</v>
      </c>
      <c r="D15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37" s="58" t="s">
        <v>733</v>
      </c>
    </row>
    <row r="15438" spans="1:5" x14ac:dyDescent="0.25">
      <c r="A15438" s="57" t="s">
        <v>1645</v>
      </c>
      <c r="B15438" s="57" t="str">
        <f>INDEX('Query Configuration'!$B$5:$B$235,MATCH(MID(YahooFinanceStatistics[[#This Row],[URL]],FIND("p=",YahooFinanceStatistics[[#This Row],[URL]],1)+2,100),'Query Configuration'!$G$5:$G$235,0))</f>
        <v>ERO</v>
      </c>
      <c r="C15438" s="58" t="s">
        <v>599</v>
      </c>
      <c r="D15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38" s="58" t="s">
        <v>6946</v>
      </c>
    </row>
    <row r="15439" spans="1:5" x14ac:dyDescent="0.25">
      <c r="A15439" s="57" t="s">
        <v>1645</v>
      </c>
      <c r="B15439" s="57" t="str">
        <f>INDEX('Query Configuration'!$B$5:$B$235,MATCH(MID(YahooFinanceStatistics[[#This Row],[URL]],FIND("p=",YahooFinanceStatistics[[#This Row],[URL]],1)+2,100),'Query Configuration'!$G$5:$G$235,0))</f>
        <v>ERO</v>
      </c>
      <c r="C15439" s="58" t="s">
        <v>600</v>
      </c>
      <c r="D15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39" s="58" t="s">
        <v>9271</v>
      </c>
    </row>
    <row r="15440" spans="1:5" x14ac:dyDescent="0.25">
      <c r="A15440" s="57" t="s">
        <v>1645</v>
      </c>
      <c r="B15440" s="57" t="str">
        <f>INDEX('Query Configuration'!$B$5:$B$235,MATCH(MID(YahooFinanceStatistics[[#This Row],[URL]],FIND("p=",YahooFinanceStatistics[[#This Row],[URL]],1)+2,100),'Query Configuration'!$G$5:$G$235,0))</f>
        <v>ERO</v>
      </c>
      <c r="C15440" s="58" t="s">
        <v>601</v>
      </c>
      <c r="D15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40" s="58" t="s">
        <v>9272</v>
      </c>
    </row>
    <row r="15441" spans="1:5" x14ac:dyDescent="0.25">
      <c r="A15441" s="57" t="s">
        <v>1645</v>
      </c>
      <c r="B15441" s="57" t="str">
        <f>INDEX('Query Configuration'!$B$5:$B$235,MATCH(MID(YahooFinanceStatistics[[#This Row],[URL]],FIND("p=",YahooFinanceStatistics[[#This Row],[URL]],1)+2,100),'Query Configuration'!$G$5:$G$235,0))</f>
        <v>ERO</v>
      </c>
      <c r="C15441" s="58" t="s">
        <v>602</v>
      </c>
      <c r="D15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41" s="58" t="s">
        <v>9273</v>
      </c>
    </row>
    <row r="15442" spans="1:5" x14ac:dyDescent="0.25">
      <c r="A15442" s="57" t="s">
        <v>1645</v>
      </c>
      <c r="B15442" s="57" t="str">
        <f>INDEX('Query Configuration'!$B$5:$B$235,MATCH(MID(YahooFinanceStatistics[[#This Row],[URL]],FIND("p=",YahooFinanceStatistics[[#This Row],[URL]],1)+2,100),'Query Configuration'!$G$5:$G$235,0))</f>
        <v>ERO</v>
      </c>
      <c r="C15442" s="58" t="s">
        <v>603</v>
      </c>
      <c r="D15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42" s="58" t="s">
        <v>9274</v>
      </c>
    </row>
    <row r="15443" spans="1:5" x14ac:dyDescent="0.25">
      <c r="A15443" s="57" t="s">
        <v>1645</v>
      </c>
      <c r="B15443" s="57" t="str">
        <f>INDEX('Query Configuration'!$B$5:$B$235,MATCH(MID(YahooFinanceStatistics[[#This Row],[URL]],FIND("p=",YahooFinanceStatistics[[#This Row],[URL]],1)+2,100),'Query Configuration'!$G$5:$G$235,0))</f>
        <v>ERO</v>
      </c>
      <c r="C15443" s="58" t="s">
        <v>604</v>
      </c>
      <c r="D15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43" s="58" t="s">
        <v>9275</v>
      </c>
    </row>
    <row r="15444" spans="1:5" x14ac:dyDescent="0.25">
      <c r="A15444" s="57" t="s">
        <v>1645</v>
      </c>
      <c r="B15444" s="57" t="str">
        <f>INDEX('Query Configuration'!$B$5:$B$235,MATCH(MID(YahooFinanceStatistics[[#This Row],[URL]],FIND("p=",YahooFinanceStatistics[[#This Row],[URL]],1)+2,100),'Query Configuration'!$G$5:$G$235,0))</f>
        <v>ERO</v>
      </c>
      <c r="C15444" s="58" t="s">
        <v>605</v>
      </c>
      <c r="D15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44" s="58" t="s">
        <v>9276</v>
      </c>
    </row>
    <row r="15445" spans="1:5" x14ac:dyDescent="0.25">
      <c r="A15445" s="57" t="s">
        <v>1645</v>
      </c>
      <c r="B15445" s="57" t="str">
        <f>INDEX('Query Configuration'!$B$5:$B$235,MATCH(MID(YahooFinanceStatistics[[#This Row],[URL]],FIND("p=",YahooFinanceStatistics[[#This Row],[URL]],1)+2,100),'Query Configuration'!$G$5:$G$235,0))</f>
        <v>ERO</v>
      </c>
      <c r="C15445" s="58" t="s">
        <v>606</v>
      </c>
      <c r="D15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45" s="58" t="s">
        <v>9277</v>
      </c>
    </row>
    <row r="15446" spans="1:5" x14ac:dyDescent="0.25">
      <c r="A15446" s="57" t="s">
        <v>1650</v>
      </c>
      <c r="B15446" s="57" t="str">
        <f>INDEX('Query Configuration'!$B$5:$B$235,MATCH(MID(YahooFinanceStatistics[[#This Row],[URL]],FIND("p=",YahooFinanceStatistics[[#This Row],[URL]],1)+2,100),'Query Configuration'!$G$5:$G$235,0))</f>
        <v>FM</v>
      </c>
      <c r="C15446" s="58" t="s">
        <v>732</v>
      </c>
      <c r="D15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46" s="58" t="s">
        <v>733</v>
      </c>
    </row>
    <row r="15447" spans="1:5" x14ac:dyDescent="0.25">
      <c r="A15447" s="57" t="s">
        <v>1650</v>
      </c>
      <c r="B15447" s="57" t="str">
        <f>INDEX('Query Configuration'!$B$5:$B$235,MATCH(MID(YahooFinanceStatistics[[#This Row],[URL]],FIND("p=",YahooFinanceStatistics[[#This Row],[URL]],1)+2,100),'Query Configuration'!$G$5:$G$235,0))</f>
        <v>FM</v>
      </c>
      <c r="C15447" s="58" t="s">
        <v>599</v>
      </c>
      <c r="D15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47" s="58" t="s">
        <v>6543</v>
      </c>
    </row>
    <row r="15448" spans="1:5" x14ac:dyDescent="0.25">
      <c r="A15448" s="57" t="s">
        <v>1650</v>
      </c>
      <c r="B15448" s="57" t="str">
        <f>INDEX('Query Configuration'!$B$5:$B$235,MATCH(MID(YahooFinanceStatistics[[#This Row],[URL]],FIND("p=",YahooFinanceStatistics[[#This Row],[URL]],1)+2,100),'Query Configuration'!$G$5:$G$235,0))</f>
        <v>FM</v>
      </c>
      <c r="C15448" s="58" t="s">
        <v>600</v>
      </c>
      <c r="D15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48" s="58" t="s">
        <v>1099</v>
      </c>
    </row>
    <row r="15449" spans="1:5" x14ac:dyDescent="0.25">
      <c r="A15449" s="57" t="s">
        <v>1650</v>
      </c>
      <c r="B15449" s="57" t="str">
        <f>INDEX('Query Configuration'!$B$5:$B$235,MATCH(MID(YahooFinanceStatistics[[#This Row],[URL]],FIND("p=",YahooFinanceStatistics[[#This Row],[URL]],1)+2,100),'Query Configuration'!$G$5:$G$235,0))</f>
        <v>FM</v>
      </c>
      <c r="C15449" s="58" t="s">
        <v>601</v>
      </c>
      <c r="D15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49" s="58" t="s">
        <v>9278</v>
      </c>
    </row>
    <row r="15450" spans="1:5" x14ac:dyDescent="0.25">
      <c r="A15450" s="57" t="s">
        <v>1650</v>
      </c>
      <c r="B15450" s="57" t="str">
        <f>INDEX('Query Configuration'!$B$5:$B$235,MATCH(MID(YahooFinanceStatistics[[#This Row],[URL]],FIND("p=",YahooFinanceStatistics[[#This Row],[URL]],1)+2,100),'Query Configuration'!$G$5:$G$235,0))</f>
        <v>FM</v>
      </c>
      <c r="C15450" s="58" t="s">
        <v>602</v>
      </c>
      <c r="D15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50" s="58" t="s">
        <v>9279</v>
      </c>
    </row>
    <row r="15451" spans="1:5" x14ac:dyDescent="0.25">
      <c r="A15451" s="57" t="s">
        <v>1650</v>
      </c>
      <c r="B15451" s="57" t="str">
        <f>INDEX('Query Configuration'!$B$5:$B$235,MATCH(MID(YahooFinanceStatistics[[#This Row],[URL]],FIND("p=",YahooFinanceStatistics[[#This Row],[URL]],1)+2,100),'Query Configuration'!$G$5:$G$235,0))</f>
        <v>FM</v>
      </c>
      <c r="C15451" s="58" t="s">
        <v>603</v>
      </c>
      <c r="D15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51" s="58" t="s">
        <v>9280</v>
      </c>
    </row>
    <row r="15452" spans="1:5" x14ac:dyDescent="0.25">
      <c r="A15452" s="57" t="s">
        <v>1650</v>
      </c>
      <c r="B15452" s="57" t="str">
        <f>INDEX('Query Configuration'!$B$5:$B$235,MATCH(MID(YahooFinanceStatistics[[#This Row],[URL]],FIND("p=",YahooFinanceStatistics[[#This Row],[URL]],1)+2,100),'Query Configuration'!$G$5:$G$235,0))</f>
        <v>FM</v>
      </c>
      <c r="C15452" s="58" t="s">
        <v>604</v>
      </c>
      <c r="D15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52" s="58" t="s">
        <v>9281</v>
      </c>
    </row>
    <row r="15453" spans="1:5" x14ac:dyDescent="0.25">
      <c r="A15453" s="57" t="s">
        <v>1650</v>
      </c>
      <c r="B15453" s="57" t="str">
        <f>INDEX('Query Configuration'!$B$5:$B$235,MATCH(MID(YahooFinanceStatistics[[#This Row],[URL]],FIND("p=",YahooFinanceStatistics[[#This Row],[URL]],1)+2,100),'Query Configuration'!$G$5:$G$235,0))</f>
        <v>FM</v>
      </c>
      <c r="C15453" s="58" t="s">
        <v>605</v>
      </c>
      <c r="D15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53" s="58" t="s">
        <v>9282</v>
      </c>
    </row>
    <row r="15454" spans="1:5" x14ac:dyDescent="0.25">
      <c r="A15454" s="57" t="s">
        <v>1650</v>
      </c>
      <c r="B15454" s="57" t="str">
        <f>INDEX('Query Configuration'!$B$5:$B$235,MATCH(MID(YahooFinanceStatistics[[#This Row],[URL]],FIND("p=",YahooFinanceStatistics[[#This Row],[URL]],1)+2,100),'Query Configuration'!$G$5:$G$235,0))</f>
        <v>FM</v>
      </c>
      <c r="C15454" s="58" t="s">
        <v>606</v>
      </c>
      <c r="D15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54" s="58" t="s">
        <v>9283</v>
      </c>
    </row>
    <row r="15455" spans="1:5" x14ac:dyDescent="0.25">
      <c r="A15455" s="57" t="s">
        <v>1655</v>
      </c>
      <c r="B15455" s="57" t="str">
        <f>INDEX('Query Configuration'!$B$5:$B$235,MATCH(MID(YahooFinanceStatistics[[#This Row],[URL]],FIND("p=",YahooFinanceStatistics[[#This Row],[URL]],1)+2,100),'Query Configuration'!$G$5:$G$235,0))</f>
        <v>HBM</v>
      </c>
      <c r="C15455" s="58" t="s">
        <v>732</v>
      </c>
      <c r="D15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55" s="58" t="s">
        <v>733</v>
      </c>
    </row>
    <row r="15456" spans="1:5" x14ac:dyDescent="0.25">
      <c r="A15456" s="57" t="s">
        <v>1655</v>
      </c>
      <c r="B15456" s="57" t="str">
        <f>INDEX('Query Configuration'!$B$5:$B$235,MATCH(MID(YahooFinanceStatistics[[#This Row],[URL]],FIND("p=",YahooFinanceStatistics[[#This Row],[URL]],1)+2,100),'Query Configuration'!$G$5:$G$235,0))</f>
        <v>HBM</v>
      </c>
      <c r="C15456" s="58" t="s">
        <v>599</v>
      </c>
      <c r="D15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56" s="58" t="s">
        <v>9284</v>
      </c>
    </row>
    <row r="15457" spans="1:5" x14ac:dyDescent="0.25">
      <c r="A15457" s="57" t="s">
        <v>1655</v>
      </c>
      <c r="B15457" s="57" t="str">
        <f>INDEX('Query Configuration'!$B$5:$B$235,MATCH(MID(YahooFinanceStatistics[[#This Row],[URL]],FIND("p=",YahooFinanceStatistics[[#This Row],[URL]],1)+2,100),'Query Configuration'!$G$5:$G$235,0))</f>
        <v>HBM</v>
      </c>
      <c r="C15457" s="58" t="s">
        <v>600</v>
      </c>
      <c r="D15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57" s="58" t="s">
        <v>9285</v>
      </c>
    </row>
    <row r="15458" spans="1:5" x14ac:dyDescent="0.25">
      <c r="A15458" s="57" t="s">
        <v>1655</v>
      </c>
      <c r="B15458" s="57" t="str">
        <f>INDEX('Query Configuration'!$B$5:$B$235,MATCH(MID(YahooFinanceStatistics[[#This Row],[URL]],FIND("p=",YahooFinanceStatistics[[#This Row],[URL]],1)+2,100),'Query Configuration'!$G$5:$G$235,0))</f>
        <v>HBM</v>
      </c>
      <c r="C15458" s="58" t="s">
        <v>601</v>
      </c>
      <c r="D15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58" s="58" t="s">
        <v>9286</v>
      </c>
    </row>
    <row r="15459" spans="1:5" x14ac:dyDescent="0.25">
      <c r="A15459" s="57" t="s">
        <v>1655</v>
      </c>
      <c r="B15459" s="57" t="str">
        <f>INDEX('Query Configuration'!$B$5:$B$235,MATCH(MID(YahooFinanceStatistics[[#This Row],[URL]],FIND("p=",YahooFinanceStatistics[[#This Row],[URL]],1)+2,100),'Query Configuration'!$G$5:$G$235,0))</f>
        <v>HBM</v>
      </c>
      <c r="C15459" s="58" t="s">
        <v>602</v>
      </c>
      <c r="D15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59" s="58" t="s">
        <v>8301</v>
      </c>
    </row>
    <row r="15460" spans="1:5" x14ac:dyDescent="0.25">
      <c r="A15460" s="57" t="s">
        <v>1655</v>
      </c>
      <c r="B15460" s="57" t="str">
        <f>INDEX('Query Configuration'!$B$5:$B$235,MATCH(MID(YahooFinanceStatistics[[#This Row],[URL]],FIND("p=",YahooFinanceStatistics[[#This Row],[URL]],1)+2,100),'Query Configuration'!$G$5:$G$235,0))</f>
        <v>HBM</v>
      </c>
      <c r="C15460" s="58" t="s">
        <v>603</v>
      </c>
      <c r="D15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60" s="58" t="s">
        <v>9287</v>
      </c>
    </row>
    <row r="15461" spans="1:5" x14ac:dyDescent="0.25">
      <c r="A15461" s="57" t="s">
        <v>1655</v>
      </c>
      <c r="B15461" s="57" t="str">
        <f>INDEX('Query Configuration'!$B$5:$B$235,MATCH(MID(YahooFinanceStatistics[[#This Row],[URL]],FIND("p=",YahooFinanceStatistics[[#This Row],[URL]],1)+2,100),'Query Configuration'!$G$5:$G$235,0))</f>
        <v>HBM</v>
      </c>
      <c r="C15461" s="58" t="s">
        <v>604</v>
      </c>
      <c r="D15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61" s="58" t="s">
        <v>9288</v>
      </c>
    </row>
    <row r="15462" spans="1:5" x14ac:dyDescent="0.25">
      <c r="A15462" s="57" t="s">
        <v>1655</v>
      </c>
      <c r="B15462" s="57" t="str">
        <f>INDEX('Query Configuration'!$B$5:$B$235,MATCH(MID(YahooFinanceStatistics[[#This Row],[URL]],FIND("p=",YahooFinanceStatistics[[#This Row],[URL]],1)+2,100),'Query Configuration'!$G$5:$G$235,0))</f>
        <v>HBM</v>
      </c>
      <c r="C15462" s="58" t="s">
        <v>605</v>
      </c>
      <c r="D15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62" s="58" t="s">
        <v>9289</v>
      </c>
    </row>
    <row r="15463" spans="1:5" x14ac:dyDescent="0.25">
      <c r="A15463" s="57" t="s">
        <v>1655</v>
      </c>
      <c r="B15463" s="57" t="str">
        <f>INDEX('Query Configuration'!$B$5:$B$235,MATCH(MID(YahooFinanceStatistics[[#This Row],[URL]],FIND("p=",YahooFinanceStatistics[[#This Row],[URL]],1)+2,100),'Query Configuration'!$G$5:$G$235,0))</f>
        <v>HBM</v>
      </c>
      <c r="C15463" s="58" t="s">
        <v>606</v>
      </c>
      <c r="D15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63" s="58" t="s">
        <v>9290</v>
      </c>
    </row>
    <row r="15464" spans="1:5" x14ac:dyDescent="0.25">
      <c r="A15464" s="57" t="s">
        <v>1661</v>
      </c>
      <c r="B15464" s="57" t="str">
        <f>INDEX('Query Configuration'!$B$5:$B$235,MATCH(MID(YahooFinanceStatistics[[#This Row],[URL]],FIND("p=",YahooFinanceStatistics[[#This Row],[URL]],1)+2,100),'Query Configuration'!$G$5:$G$235,0))</f>
        <v>LUN</v>
      </c>
      <c r="C15464" s="58" t="s">
        <v>732</v>
      </c>
      <c r="D15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64" s="58" t="s">
        <v>733</v>
      </c>
    </row>
    <row r="15465" spans="1:5" x14ac:dyDescent="0.25">
      <c r="A15465" s="57" t="s">
        <v>1661</v>
      </c>
      <c r="B15465" s="57" t="str">
        <f>INDEX('Query Configuration'!$B$5:$B$235,MATCH(MID(YahooFinanceStatistics[[#This Row],[URL]],FIND("p=",YahooFinanceStatistics[[#This Row],[URL]],1)+2,100),'Query Configuration'!$G$5:$G$235,0))</f>
        <v>LUN</v>
      </c>
      <c r="C15465" s="58" t="s">
        <v>599</v>
      </c>
      <c r="D15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65" s="58" t="s">
        <v>9291</v>
      </c>
    </row>
    <row r="15466" spans="1:5" x14ac:dyDescent="0.25">
      <c r="A15466" s="57" t="s">
        <v>1661</v>
      </c>
      <c r="B15466" s="57" t="str">
        <f>INDEX('Query Configuration'!$B$5:$B$235,MATCH(MID(YahooFinanceStatistics[[#This Row],[URL]],FIND("p=",YahooFinanceStatistics[[#This Row],[URL]],1)+2,100),'Query Configuration'!$G$5:$G$235,0))</f>
        <v>LUN</v>
      </c>
      <c r="C15466" s="58" t="s">
        <v>600</v>
      </c>
      <c r="D15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66" s="58" t="s">
        <v>9292</v>
      </c>
    </row>
    <row r="15467" spans="1:5" x14ac:dyDescent="0.25">
      <c r="A15467" s="57" t="s">
        <v>1661</v>
      </c>
      <c r="B15467" s="57" t="str">
        <f>INDEX('Query Configuration'!$B$5:$B$235,MATCH(MID(YahooFinanceStatistics[[#This Row],[URL]],FIND("p=",YahooFinanceStatistics[[#This Row],[URL]],1)+2,100),'Query Configuration'!$G$5:$G$235,0))</f>
        <v>LUN</v>
      </c>
      <c r="C15467" s="58" t="s">
        <v>601</v>
      </c>
      <c r="D15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67" s="58" t="s">
        <v>9293</v>
      </c>
    </row>
    <row r="15468" spans="1:5" x14ac:dyDescent="0.25">
      <c r="A15468" s="57" t="s">
        <v>1661</v>
      </c>
      <c r="B15468" s="57" t="str">
        <f>INDEX('Query Configuration'!$B$5:$B$235,MATCH(MID(YahooFinanceStatistics[[#This Row],[URL]],FIND("p=",YahooFinanceStatistics[[#This Row],[URL]],1)+2,100),'Query Configuration'!$G$5:$G$235,0))</f>
        <v>LUN</v>
      </c>
      <c r="C15468" s="58" t="s">
        <v>602</v>
      </c>
      <c r="D15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68" s="58" t="s">
        <v>9294</v>
      </c>
    </row>
    <row r="15469" spans="1:5" x14ac:dyDescent="0.25">
      <c r="A15469" s="57" t="s">
        <v>1661</v>
      </c>
      <c r="B15469" s="57" t="str">
        <f>INDEX('Query Configuration'!$B$5:$B$235,MATCH(MID(YahooFinanceStatistics[[#This Row],[URL]],FIND("p=",YahooFinanceStatistics[[#This Row],[URL]],1)+2,100),'Query Configuration'!$G$5:$G$235,0))</f>
        <v>LUN</v>
      </c>
      <c r="C15469" s="58" t="s">
        <v>603</v>
      </c>
      <c r="D15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69" s="58" t="s">
        <v>9295</v>
      </c>
    </row>
    <row r="15470" spans="1:5" x14ac:dyDescent="0.25">
      <c r="A15470" s="57" t="s">
        <v>1661</v>
      </c>
      <c r="B15470" s="57" t="str">
        <f>INDEX('Query Configuration'!$B$5:$B$235,MATCH(MID(YahooFinanceStatistics[[#This Row],[URL]],FIND("p=",YahooFinanceStatistics[[#This Row],[URL]],1)+2,100),'Query Configuration'!$G$5:$G$235,0))</f>
        <v>LUN</v>
      </c>
      <c r="C15470" s="58" t="s">
        <v>604</v>
      </c>
      <c r="D15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70" s="58" t="s">
        <v>9296</v>
      </c>
    </row>
    <row r="15471" spans="1:5" x14ac:dyDescent="0.25">
      <c r="A15471" s="57" t="s">
        <v>1661</v>
      </c>
      <c r="B15471" s="57" t="str">
        <f>INDEX('Query Configuration'!$B$5:$B$235,MATCH(MID(YahooFinanceStatistics[[#This Row],[URL]],FIND("p=",YahooFinanceStatistics[[#This Row],[URL]],1)+2,100),'Query Configuration'!$G$5:$G$235,0))</f>
        <v>LUN</v>
      </c>
      <c r="C15471" s="58" t="s">
        <v>605</v>
      </c>
      <c r="D15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71" s="58" t="s">
        <v>9297</v>
      </c>
    </row>
    <row r="15472" spans="1:5" x14ac:dyDescent="0.25">
      <c r="A15472" s="57" t="s">
        <v>1661</v>
      </c>
      <c r="B15472" s="57" t="str">
        <f>INDEX('Query Configuration'!$B$5:$B$235,MATCH(MID(YahooFinanceStatistics[[#This Row],[URL]],FIND("p=",YahooFinanceStatistics[[#This Row],[URL]],1)+2,100),'Query Configuration'!$G$5:$G$235,0))</f>
        <v>LUN</v>
      </c>
      <c r="C15472" s="58" t="s">
        <v>606</v>
      </c>
      <c r="D15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72" s="58" t="s">
        <v>9298</v>
      </c>
    </row>
    <row r="15473" spans="1:5" x14ac:dyDescent="0.25">
      <c r="A15473" s="57" t="s">
        <v>1665</v>
      </c>
      <c r="B15473" s="57" t="str">
        <f>INDEX('Query Configuration'!$B$5:$B$235,MATCH(MID(YahooFinanceStatistics[[#This Row],[URL]],FIND("p=",YahooFinanceStatistics[[#This Row],[URL]],1)+2,100),'Query Configuration'!$G$5:$G$235,0))</f>
        <v>AEM</v>
      </c>
      <c r="C15473" s="58" t="s">
        <v>732</v>
      </c>
      <c r="D15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73" s="58" t="s">
        <v>733</v>
      </c>
    </row>
    <row r="15474" spans="1:5" x14ac:dyDescent="0.25">
      <c r="A15474" s="57" t="s">
        <v>1665</v>
      </c>
      <c r="B15474" s="57" t="str">
        <f>INDEX('Query Configuration'!$B$5:$B$235,MATCH(MID(YahooFinanceStatistics[[#This Row],[URL]],FIND("p=",YahooFinanceStatistics[[#This Row],[URL]],1)+2,100),'Query Configuration'!$G$5:$G$235,0))</f>
        <v>AEM</v>
      </c>
      <c r="C15474" s="58" t="s">
        <v>599</v>
      </c>
      <c r="D15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74" s="58" t="s">
        <v>9299</v>
      </c>
    </row>
    <row r="15475" spans="1:5" x14ac:dyDescent="0.25">
      <c r="A15475" s="57" t="s">
        <v>1665</v>
      </c>
      <c r="B15475" s="57" t="str">
        <f>INDEX('Query Configuration'!$B$5:$B$235,MATCH(MID(YahooFinanceStatistics[[#This Row],[URL]],FIND("p=",YahooFinanceStatistics[[#This Row],[URL]],1)+2,100),'Query Configuration'!$G$5:$G$235,0))</f>
        <v>AEM</v>
      </c>
      <c r="C15475" s="58" t="s">
        <v>600</v>
      </c>
      <c r="D15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75" s="58" t="s">
        <v>9300</v>
      </c>
    </row>
    <row r="15476" spans="1:5" x14ac:dyDescent="0.25">
      <c r="A15476" s="57" t="s">
        <v>1665</v>
      </c>
      <c r="B15476" s="57" t="str">
        <f>INDEX('Query Configuration'!$B$5:$B$235,MATCH(MID(YahooFinanceStatistics[[#This Row],[URL]],FIND("p=",YahooFinanceStatistics[[#This Row],[URL]],1)+2,100),'Query Configuration'!$G$5:$G$235,0))</f>
        <v>AEM</v>
      </c>
      <c r="C15476" s="58" t="s">
        <v>601</v>
      </c>
      <c r="D15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76" s="58" t="s">
        <v>9301</v>
      </c>
    </row>
    <row r="15477" spans="1:5" x14ac:dyDescent="0.25">
      <c r="A15477" s="57" t="s">
        <v>1665</v>
      </c>
      <c r="B15477" s="57" t="str">
        <f>INDEX('Query Configuration'!$B$5:$B$235,MATCH(MID(YahooFinanceStatistics[[#This Row],[URL]],FIND("p=",YahooFinanceStatistics[[#This Row],[URL]],1)+2,100),'Query Configuration'!$G$5:$G$235,0))</f>
        <v>AEM</v>
      </c>
      <c r="C15477" s="58" t="s">
        <v>602</v>
      </c>
      <c r="D15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77" s="58" t="s">
        <v>9302</v>
      </c>
    </row>
    <row r="15478" spans="1:5" x14ac:dyDescent="0.25">
      <c r="A15478" s="57" t="s">
        <v>1665</v>
      </c>
      <c r="B15478" s="57" t="str">
        <f>INDEX('Query Configuration'!$B$5:$B$235,MATCH(MID(YahooFinanceStatistics[[#This Row],[URL]],FIND("p=",YahooFinanceStatistics[[#This Row],[URL]],1)+2,100),'Query Configuration'!$G$5:$G$235,0))</f>
        <v>AEM</v>
      </c>
      <c r="C15478" s="58" t="s">
        <v>603</v>
      </c>
      <c r="D15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78" s="58" t="s">
        <v>9303</v>
      </c>
    </row>
    <row r="15479" spans="1:5" x14ac:dyDescent="0.25">
      <c r="A15479" s="57" t="s">
        <v>1665</v>
      </c>
      <c r="B15479" s="57" t="str">
        <f>INDEX('Query Configuration'!$B$5:$B$235,MATCH(MID(YahooFinanceStatistics[[#This Row],[URL]],FIND("p=",YahooFinanceStatistics[[#This Row],[URL]],1)+2,100),'Query Configuration'!$G$5:$G$235,0))</f>
        <v>AEM</v>
      </c>
      <c r="C15479" s="58" t="s">
        <v>604</v>
      </c>
      <c r="D15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79" s="58" t="s">
        <v>9304</v>
      </c>
    </row>
    <row r="15480" spans="1:5" x14ac:dyDescent="0.25">
      <c r="A15480" s="57" t="s">
        <v>1665</v>
      </c>
      <c r="B15480" s="57" t="str">
        <f>INDEX('Query Configuration'!$B$5:$B$235,MATCH(MID(YahooFinanceStatistics[[#This Row],[URL]],FIND("p=",YahooFinanceStatistics[[#This Row],[URL]],1)+2,100),'Query Configuration'!$G$5:$G$235,0))</f>
        <v>AEM</v>
      </c>
      <c r="C15480" s="58" t="s">
        <v>605</v>
      </c>
      <c r="D15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80" s="58" t="s">
        <v>9305</v>
      </c>
    </row>
    <row r="15481" spans="1:5" x14ac:dyDescent="0.25">
      <c r="A15481" s="57" t="s">
        <v>1665</v>
      </c>
      <c r="B15481" s="57" t="str">
        <f>INDEX('Query Configuration'!$B$5:$B$235,MATCH(MID(YahooFinanceStatistics[[#This Row],[URL]],FIND("p=",YahooFinanceStatistics[[#This Row],[URL]],1)+2,100),'Query Configuration'!$G$5:$G$235,0))</f>
        <v>AEM</v>
      </c>
      <c r="C15481" s="58" t="s">
        <v>606</v>
      </c>
      <c r="D15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81" s="58" t="s">
        <v>9306</v>
      </c>
    </row>
    <row r="15482" spans="1:5" x14ac:dyDescent="0.25">
      <c r="A15482" s="57" t="s">
        <v>1671</v>
      </c>
      <c r="B15482" s="57" t="str">
        <f>INDEX('Query Configuration'!$B$5:$B$235,MATCH(MID(YahooFinanceStatistics[[#This Row],[URL]],FIND("p=",YahooFinanceStatistics[[#This Row],[URL]],1)+2,100),'Query Configuration'!$G$5:$G$235,0))</f>
        <v>ASR</v>
      </c>
      <c r="C15482" s="58" t="s">
        <v>732</v>
      </c>
      <c r="D15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82" s="58" t="s">
        <v>733</v>
      </c>
    </row>
    <row r="15483" spans="1:5" x14ac:dyDescent="0.25">
      <c r="A15483" s="57" t="s">
        <v>1671</v>
      </c>
      <c r="B15483" s="57" t="str">
        <f>INDEX('Query Configuration'!$B$5:$B$235,MATCH(MID(YahooFinanceStatistics[[#This Row],[URL]],FIND("p=",YahooFinanceStatistics[[#This Row],[URL]],1)+2,100),'Query Configuration'!$G$5:$G$235,0))</f>
        <v>ASR</v>
      </c>
      <c r="C15483" s="58" t="s">
        <v>599</v>
      </c>
      <c r="D15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83" s="58" t="s">
        <v>9307</v>
      </c>
    </row>
    <row r="15484" spans="1:5" x14ac:dyDescent="0.25">
      <c r="A15484" s="57" t="s">
        <v>1671</v>
      </c>
      <c r="B15484" s="57" t="str">
        <f>INDEX('Query Configuration'!$B$5:$B$235,MATCH(MID(YahooFinanceStatistics[[#This Row],[URL]],FIND("p=",YahooFinanceStatistics[[#This Row],[URL]],1)+2,100),'Query Configuration'!$G$5:$G$235,0))</f>
        <v>ASR</v>
      </c>
      <c r="C15484" s="58" t="s">
        <v>600</v>
      </c>
      <c r="D15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84" s="58" t="s">
        <v>9308</v>
      </c>
    </row>
    <row r="15485" spans="1:5" x14ac:dyDescent="0.25">
      <c r="A15485" s="57" t="s">
        <v>1671</v>
      </c>
      <c r="B15485" s="57" t="str">
        <f>INDEX('Query Configuration'!$B$5:$B$235,MATCH(MID(YahooFinanceStatistics[[#This Row],[URL]],FIND("p=",YahooFinanceStatistics[[#This Row],[URL]],1)+2,100),'Query Configuration'!$G$5:$G$235,0))</f>
        <v>ASR</v>
      </c>
      <c r="C15485" s="58" t="s">
        <v>601</v>
      </c>
      <c r="D15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85" s="58" t="s">
        <v>9309</v>
      </c>
    </row>
    <row r="15486" spans="1:5" x14ac:dyDescent="0.25">
      <c r="A15486" s="57" t="s">
        <v>1671</v>
      </c>
      <c r="B15486" s="57" t="str">
        <f>INDEX('Query Configuration'!$B$5:$B$235,MATCH(MID(YahooFinanceStatistics[[#This Row],[URL]],FIND("p=",YahooFinanceStatistics[[#This Row],[URL]],1)+2,100),'Query Configuration'!$G$5:$G$235,0))</f>
        <v>ASR</v>
      </c>
      <c r="C15486" s="58" t="s">
        <v>602</v>
      </c>
      <c r="D15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86" s="58" t="s">
        <v>9310</v>
      </c>
    </row>
    <row r="15487" spans="1:5" x14ac:dyDescent="0.25">
      <c r="A15487" s="57" t="s">
        <v>1671</v>
      </c>
      <c r="B15487" s="57" t="str">
        <f>INDEX('Query Configuration'!$B$5:$B$235,MATCH(MID(YahooFinanceStatistics[[#This Row],[URL]],FIND("p=",YahooFinanceStatistics[[#This Row],[URL]],1)+2,100),'Query Configuration'!$G$5:$G$235,0))</f>
        <v>ASR</v>
      </c>
      <c r="C15487" s="58" t="s">
        <v>603</v>
      </c>
      <c r="D15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87" s="58" t="s">
        <v>9311</v>
      </c>
    </row>
    <row r="15488" spans="1:5" x14ac:dyDescent="0.25">
      <c r="A15488" s="57" t="s">
        <v>1671</v>
      </c>
      <c r="B15488" s="57" t="str">
        <f>INDEX('Query Configuration'!$B$5:$B$235,MATCH(MID(YahooFinanceStatistics[[#This Row],[URL]],FIND("p=",YahooFinanceStatistics[[#This Row],[URL]],1)+2,100),'Query Configuration'!$G$5:$G$235,0))</f>
        <v>ASR</v>
      </c>
      <c r="C15488" s="58" t="s">
        <v>604</v>
      </c>
      <c r="D15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88" s="58" t="s">
        <v>9312</v>
      </c>
    </row>
    <row r="15489" spans="1:5" x14ac:dyDescent="0.25">
      <c r="A15489" s="57" t="s">
        <v>1671</v>
      </c>
      <c r="B15489" s="57" t="str">
        <f>INDEX('Query Configuration'!$B$5:$B$235,MATCH(MID(YahooFinanceStatistics[[#This Row],[URL]],FIND("p=",YahooFinanceStatistics[[#This Row],[URL]],1)+2,100),'Query Configuration'!$G$5:$G$235,0))</f>
        <v>ASR</v>
      </c>
      <c r="C15489" s="58" t="s">
        <v>605</v>
      </c>
      <c r="D15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89" s="58" t="s">
        <v>9313</v>
      </c>
    </row>
    <row r="15490" spans="1:5" x14ac:dyDescent="0.25">
      <c r="A15490" s="57" t="s">
        <v>1671</v>
      </c>
      <c r="B15490" s="57" t="str">
        <f>INDEX('Query Configuration'!$B$5:$B$235,MATCH(MID(YahooFinanceStatistics[[#This Row],[URL]],FIND("p=",YahooFinanceStatistics[[#This Row],[URL]],1)+2,100),'Query Configuration'!$G$5:$G$235,0))</f>
        <v>ASR</v>
      </c>
      <c r="C15490" s="58" t="s">
        <v>606</v>
      </c>
      <c r="D15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90" s="58" t="s">
        <v>9314</v>
      </c>
    </row>
    <row r="15491" spans="1:5" x14ac:dyDescent="0.25">
      <c r="A15491" s="57" t="s">
        <v>1676</v>
      </c>
      <c r="B15491" s="57" t="str">
        <f>INDEX('Query Configuration'!$B$5:$B$235,MATCH(MID(YahooFinanceStatistics[[#This Row],[URL]],FIND("p=",YahooFinanceStatistics[[#This Row],[URL]],1)+2,100),'Query Configuration'!$G$5:$G$235,0))</f>
        <v>AGI</v>
      </c>
      <c r="C15491" s="58" t="s">
        <v>732</v>
      </c>
      <c r="D15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491" s="58" t="s">
        <v>733</v>
      </c>
    </row>
    <row r="15492" spans="1:5" x14ac:dyDescent="0.25">
      <c r="A15492" s="57" t="s">
        <v>1676</v>
      </c>
      <c r="B15492" s="57" t="str">
        <f>INDEX('Query Configuration'!$B$5:$B$235,MATCH(MID(YahooFinanceStatistics[[#This Row],[URL]],FIND("p=",YahooFinanceStatistics[[#This Row],[URL]],1)+2,100),'Query Configuration'!$G$5:$G$235,0))</f>
        <v>AGI</v>
      </c>
      <c r="C15492" s="58" t="s">
        <v>599</v>
      </c>
      <c r="D15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492" s="58" t="s">
        <v>1458</v>
      </c>
    </row>
    <row r="15493" spans="1:5" x14ac:dyDescent="0.25">
      <c r="A15493" s="57" t="s">
        <v>1676</v>
      </c>
      <c r="B15493" s="57" t="str">
        <f>INDEX('Query Configuration'!$B$5:$B$235,MATCH(MID(YahooFinanceStatistics[[#This Row],[URL]],FIND("p=",YahooFinanceStatistics[[#This Row],[URL]],1)+2,100),'Query Configuration'!$G$5:$G$235,0))</f>
        <v>AGI</v>
      </c>
      <c r="C15493" s="58" t="s">
        <v>600</v>
      </c>
      <c r="D15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493" s="58" t="s">
        <v>4526</v>
      </c>
    </row>
    <row r="15494" spans="1:5" x14ac:dyDescent="0.25">
      <c r="A15494" s="57" t="s">
        <v>1676</v>
      </c>
      <c r="B15494" s="57" t="str">
        <f>INDEX('Query Configuration'!$B$5:$B$235,MATCH(MID(YahooFinanceStatistics[[#This Row],[URL]],FIND("p=",YahooFinanceStatistics[[#This Row],[URL]],1)+2,100),'Query Configuration'!$G$5:$G$235,0))</f>
        <v>AGI</v>
      </c>
      <c r="C15494" s="58" t="s">
        <v>601</v>
      </c>
      <c r="D15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494" s="58" t="s">
        <v>9315</v>
      </c>
    </row>
    <row r="15495" spans="1:5" x14ac:dyDescent="0.25">
      <c r="A15495" s="57" t="s">
        <v>1676</v>
      </c>
      <c r="B15495" s="57" t="str">
        <f>INDEX('Query Configuration'!$B$5:$B$235,MATCH(MID(YahooFinanceStatistics[[#This Row],[URL]],FIND("p=",YahooFinanceStatistics[[#This Row],[URL]],1)+2,100),'Query Configuration'!$G$5:$G$235,0))</f>
        <v>AGI</v>
      </c>
      <c r="C15495" s="58" t="s">
        <v>602</v>
      </c>
      <c r="D15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495" s="58" t="s">
        <v>9316</v>
      </c>
    </row>
    <row r="15496" spans="1:5" x14ac:dyDescent="0.25">
      <c r="A15496" s="57" t="s">
        <v>1676</v>
      </c>
      <c r="B15496" s="57" t="str">
        <f>INDEX('Query Configuration'!$B$5:$B$235,MATCH(MID(YahooFinanceStatistics[[#This Row],[URL]],FIND("p=",YahooFinanceStatistics[[#This Row],[URL]],1)+2,100),'Query Configuration'!$G$5:$G$235,0))</f>
        <v>AGI</v>
      </c>
      <c r="C15496" s="58" t="s">
        <v>603</v>
      </c>
      <c r="D15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496" s="58" t="s">
        <v>9317</v>
      </c>
    </row>
    <row r="15497" spans="1:5" x14ac:dyDescent="0.25">
      <c r="A15497" s="57" t="s">
        <v>1676</v>
      </c>
      <c r="B15497" s="57" t="str">
        <f>INDEX('Query Configuration'!$B$5:$B$235,MATCH(MID(YahooFinanceStatistics[[#This Row],[URL]],FIND("p=",YahooFinanceStatistics[[#This Row],[URL]],1)+2,100),'Query Configuration'!$G$5:$G$235,0))</f>
        <v>AGI</v>
      </c>
      <c r="C15497" s="58" t="s">
        <v>604</v>
      </c>
      <c r="D15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497" s="58" t="s">
        <v>9318</v>
      </c>
    </row>
    <row r="15498" spans="1:5" x14ac:dyDescent="0.25">
      <c r="A15498" s="57" t="s">
        <v>1676</v>
      </c>
      <c r="B15498" s="57" t="str">
        <f>INDEX('Query Configuration'!$B$5:$B$235,MATCH(MID(YahooFinanceStatistics[[#This Row],[URL]],FIND("p=",YahooFinanceStatistics[[#This Row],[URL]],1)+2,100),'Query Configuration'!$G$5:$G$235,0))</f>
        <v>AGI</v>
      </c>
      <c r="C15498" s="58" t="s">
        <v>605</v>
      </c>
      <c r="D15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498" s="58" t="s">
        <v>9319</v>
      </c>
    </row>
    <row r="15499" spans="1:5" x14ac:dyDescent="0.25">
      <c r="A15499" s="57" t="s">
        <v>1676</v>
      </c>
      <c r="B15499" s="57" t="str">
        <f>INDEX('Query Configuration'!$B$5:$B$235,MATCH(MID(YahooFinanceStatistics[[#This Row],[URL]],FIND("p=",YahooFinanceStatistics[[#This Row],[URL]],1)+2,100),'Query Configuration'!$G$5:$G$235,0))</f>
        <v>AGI</v>
      </c>
      <c r="C15499" s="58" t="s">
        <v>606</v>
      </c>
      <c r="D15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499" s="58" t="s">
        <v>9320</v>
      </c>
    </row>
    <row r="15500" spans="1:5" x14ac:dyDescent="0.25">
      <c r="A15500" s="57" t="s">
        <v>1682</v>
      </c>
      <c r="B15500" s="57" t="str">
        <f>INDEX('Query Configuration'!$B$5:$B$235,MATCH(MID(YahooFinanceStatistics[[#This Row],[URL]],FIND("p=",YahooFinanceStatistics[[#This Row],[URL]],1)+2,100),'Query Configuration'!$G$5:$G$235,0))</f>
        <v>BTO</v>
      </c>
      <c r="C15500" s="58" t="s">
        <v>732</v>
      </c>
      <c r="D15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00" s="58" t="s">
        <v>733</v>
      </c>
    </row>
    <row r="15501" spans="1:5" x14ac:dyDescent="0.25">
      <c r="A15501" s="57" t="s">
        <v>1682</v>
      </c>
      <c r="B15501" s="57" t="str">
        <f>INDEX('Query Configuration'!$B$5:$B$235,MATCH(MID(YahooFinanceStatistics[[#This Row],[URL]],FIND("p=",YahooFinanceStatistics[[#This Row],[URL]],1)+2,100),'Query Configuration'!$G$5:$G$235,0))</f>
        <v>BTO</v>
      </c>
      <c r="C15501" s="58" t="s">
        <v>599</v>
      </c>
      <c r="D15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01" s="58" t="s">
        <v>9321</v>
      </c>
    </row>
    <row r="15502" spans="1:5" x14ac:dyDescent="0.25">
      <c r="A15502" s="57" t="s">
        <v>1682</v>
      </c>
      <c r="B15502" s="57" t="str">
        <f>INDEX('Query Configuration'!$B$5:$B$235,MATCH(MID(YahooFinanceStatistics[[#This Row],[URL]],FIND("p=",YahooFinanceStatistics[[#This Row],[URL]],1)+2,100),'Query Configuration'!$G$5:$G$235,0))</f>
        <v>BTO</v>
      </c>
      <c r="C15502" s="58" t="s">
        <v>600</v>
      </c>
      <c r="D15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02" s="58" t="s">
        <v>9322</v>
      </c>
    </row>
    <row r="15503" spans="1:5" x14ac:dyDescent="0.25">
      <c r="A15503" s="57" t="s">
        <v>1682</v>
      </c>
      <c r="B15503" s="57" t="str">
        <f>INDEX('Query Configuration'!$B$5:$B$235,MATCH(MID(YahooFinanceStatistics[[#This Row],[URL]],FIND("p=",YahooFinanceStatistics[[#This Row],[URL]],1)+2,100),'Query Configuration'!$G$5:$G$235,0))</f>
        <v>BTO</v>
      </c>
      <c r="C15503" s="58" t="s">
        <v>601</v>
      </c>
      <c r="D15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03" s="58" t="s">
        <v>9323</v>
      </c>
    </row>
    <row r="15504" spans="1:5" x14ac:dyDescent="0.25">
      <c r="A15504" s="57" t="s">
        <v>1682</v>
      </c>
      <c r="B15504" s="57" t="str">
        <f>INDEX('Query Configuration'!$B$5:$B$235,MATCH(MID(YahooFinanceStatistics[[#This Row],[URL]],FIND("p=",YahooFinanceStatistics[[#This Row],[URL]],1)+2,100),'Query Configuration'!$G$5:$G$235,0))</f>
        <v>BTO</v>
      </c>
      <c r="C15504" s="58" t="s">
        <v>602</v>
      </c>
      <c r="D15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04" s="58" t="s">
        <v>9324</v>
      </c>
    </row>
    <row r="15505" spans="1:5" x14ac:dyDescent="0.25">
      <c r="A15505" s="57" t="s">
        <v>1682</v>
      </c>
      <c r="B15505" s="57" t="str">
        <f>INDEX('Query Configuration'!$B$5:$B$235,MATCH(MID(YahooFinanceStatistics[[#This Row],[URL]],FIND("p=",YahooFinanceStatistics[[#This Row],[URL]],1)+2,100),'Query Configuration'!$G$5:$G$235,0))</f>
        <v>BTO</v>
      </c>
      <c r="C15505" s="58" t="s">
        <v>603</v>
      </c>
      <c r="D15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05" s="58" t="s">
        <v>9325</v>
      </c>
    </row>
    <row r="15506" spans="1:5" x14ac:dyDescent="0.25">
      <c r="A15506" s="57" t="s">
        <v>1682</v>
      </c>
      <c r="B15506" s="57" t="str">
        <f>INDEX('Query Configuration'!$B$5:$B$235,MATCH(MID(YahooFinanceStatistics[[#This Row],[URL]],FIND("p=",YahooFinanceStatistics[[#This Row],[URL]],1)+2,100),'Query Configuration'!$G$5:$G$235,0))</f>
        <v>BTO</v>
      </c>
      <c r="C15506" s="58" t="s">
        <v>604</v>
      </c>
      <c r="D15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06" s="58" t="s">
        <v>9326</v>
      </c>
    </row>
    <row r="15507" spans="1:5" x14ac:dyDescent="0.25">
      <c r="A15507" s="57" t="s">
        <v>1682</v>
      </c>
      <c r="B15507" s="57" t="str">
        <f>INDEX('Query Configuration'!$B$5:$B$235,MATCH(MID(YahooFinanceStatistics[[#This Row],[URL]],FIND("p=",YahooFinanceStatistics[[#This Row],[URL]],1)+2,100),'Query Configuration'!$G$5:$G$235,0))</f>
        <v>BTO</v>
      </c>
      <c r="C15507" s="58" t="s">
        <v>605</v>
      </c>
      <c r="D15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07" s="58" t="s">
        <v>9327</v>
      </c>
    </row>
    <row r="15508" spans="1:5" x14ac:dyDescent="0.25">
      <c r="A15508" s="57" t="s">
        <v>1682</v>
      </c>
      <c r="B15508" s="57" t="str">
        <f>INDEX('Query Configuration'!$B$5:$B$235,MATCH(MID(YahooFinanceStatistics[[#This Row],[URL]],FIND("p=",YahooFinanceStatistics[[#This Row],[URL]],1)+2,100),'Query Configuration'!$G$5:$G$235,0))</f>
        <v>BTO</v>
      </c>
      <c r="C15508" s="58" t="s">
        <v>606</v>
      </c>
      <c r="D15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08" s="58" t="s">
        <v>9328</v>
      </c>
    </row>
    <row r="15509" spans="1:5" x14ac:dyDescent="0.25">
      <c r="A15509" s="57" t="s">
        <v>1688</v>
      </c>
      <c r="B15509" s="57" t="str">
        <f>INDEX('Query Configuration'!$B$5:$B$235,MATCH(MID(YahooFinanceStatistics[[#This Row],[URL]],FIND("p=",YahooFinanceStatistics[[#This Row],[URL]],1)+2,100),'Query Configuration'!$G$5:$G$235,0))</f>
        <v>ABX</v>
      </c>
      <c r="C15509" s="58" t="s">
        <v>732</v>
      </c>
      <c r="D15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09" s="58" t="s">
        <v>733</v>
      </c>
    </row>
    <row r="15510" spans="1:5" x14ac:dyDescent="0.25">
      <c r="A15510" s="57" t="s">
        <v>1688</v>
      </c>
      <c r="B15510" s="57" t="str">
        <f>INDEX('Query Configuration'!$B$5:$B$235,MATCH(MID(YahooFinanceStatistics[[#This Row],[URL]],FIND("p=",YahooFinanceStatistics[[#This Row],[URL]],1)+2,100),'Query Configuration'!$G$5:$G$235,0))</f>
        <v>ABX</v>
      </c>
      <c r="C15510" s="58" t="s">
        <v>599</v>
      </c>
      <c r="D15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10" s="58" t="s">
        <v>8562</v>
      </c>
    </row>
    <row r="15511" spans="1:5" x14ac:dyDescent="0.25">
      <c r="A15511" s="57" t="s">
        <v>1688</v>
      </c>
      <c r="B15511" s="57" t="str">
        <f>INDEX('Query Configuration'!$B$5:$B$235,MATCH(MID(YahooFinanceStatistics[[#This Row],[URL]],FIND("p=",YahooFinanceStatistics[[#This Row],[URL]],1)+2,100),'Query Configuration'!$G$5:$G$235,0))</f>
        <v>ABX</v>
      </c>
      <c r="C15511" s="58" t="s">
        <v>600</v>
      </c>
      <c r="D15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11" s="58" t="s">
        <v>9329</v>
      </c>
    </row>
    <row r="15512" spans="1:5" x14ac:dyDescent="0.25">
      <c r="A15512" s="57" t="s">
        <v>1688</v>
      </c>
      <c r="B15512" s="57" t="str">
        <f>INDEX('Query Configuration'!$B$5:$B$235,MATCH(MID(YahooFinanceStatistics[[#This Row],[URL]],FIND("p=",YahooFinanceStatistics[[#This Row],[URL]],1)+2,100),'Query Configuration'!$G$5:$G$235,0))</f>
        <v>ABX</v>
      </c>
      <c r="C15512" s="58" t="s">
        <v>601</v>
      </c>
      <c r="D15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12" s="58" t="s">
        <v>9330</v>
      </c>
    </row>
    <row r="15513" spans="1:5" x14ac:dyDescent="0.25">
      <c r="A15513" s="57" t="s">
        <v>1688</v>
      </c>
      <c r="B15513" s="57" t="str">
        <f>INDEX('Query Configuration'!$B$5:$B$235,MATCH(MID(YahooFinanceStatistics[[#This Row],[URL]],FIND("p=",YahooFinanceStatistics[[#This Row],[URL]],1)+2,100),'Query Configuration'!$G$5:$G$235,0))</f>
        <v>ABX</v>
      </c>
      <c r="C15513" s="58" t="s">
        <v>602</v>
      </c>
      <c r="D15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13" s="58" t="s">
        <v>9331</v>
      </c>
    </row>
    <row r="15514" spans="1:5" x14ac:dyDescent="0.25">
      <c r="A15514" s="57" t="s">
        <v>1688</v>
      </c>
      <c r="B15514" s="57" t="str">
        <f>INDEX('Query Configuration'!$B$5:$B$235,MATCH(MID(YahooFinanceStatistics[[#This Row],[URL]],FIND("p=",YahooFinanceStatistics[[#This Row],[URL]],1)+2,100),'Query Configuration'!$G$5:$G$235,0))</f>
        <v>ABX</v>
      </c>
      <c r="C15514" s="58" t="s">
        <v>603</v>
      </c>
      <c r="D15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14" s="58" t="s">
        <v>9332</v>
      </c>
    </row>
    <row r="15515" spans="1:5" x14ac:dyDescent="0.25">
      <c r="A15515" s="57" t="s">
        <v>1688</v>
      </c>
      <c r="B15515" s="57" t="str">
        <f>INDEX('Query Configuration'!$B$5:$B$235,MATCH(MID(YahooFinanceStatistics[[#This Row],[URL]],FIND("p=",YahooFinanceStatistics[[#This Row],[URL]],1)+2,100),'Query Configuration'!$G$5:$G$235,0))</f>
        <v>ABX</v>
      </c>
      <c r="C15515" s="58" t="s">
        <v>604</v>
      </c>
      <c r="D15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15" s="58" t="s">
        <v>9333</v>
      </c>
    </row>
    <row r="15516" spans="1:5" x14ac:dyDescent="0.25">
      <c r="A15516" s="57" t="s">
        <v>1688</v>
      </c>
      <c r="B15516" s="57" t="str">
        <f>INDEX('Query Configuration'!$B$5:$B$235,MATCH(MID(YahooFinanceStatistics[[#This Row],[URL]],FIND("p=",YahooFinanceStatistics[[#This Row],[URL]],1)+2,100),'Query Configuration'!$G$5:$G$235,0))</f>
        <v>ABX</v>
      </c>
      <c r="C15516" s="58" t="s">
        <v>605</v>
      </c>
      <c r="D15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16" s="58" t="s">
        <v>9334</v>
      </c>
    </row>
    <row r="15517" spans="1:5" x14ac:dyDescent="0.25">
      <c r="A15517" s="57" t="s">
        <v>1688</v>
      </c>
      <c r="B15517" s="57" t="str">
        <f>INDEX('Query Configuration'!$B$5:$B$235,MATCH(MID(YahooFinanceStatistics[[#This Row],[URL]],FIND("p=",YahooFinanceStatistics[[#This Row],[URL]],1)+2,100),'Query Configuration'!$G$5:$G$235,0))</f>
        <v>ABX</v>
      </c>
      <c r="C15517" s="58" t="s">
        <v>606</v>
      </c>
      <c r="D15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17" s="58" t="s">
        <v>9335</v>
      </c>
    </row>
    <row r="15518" spans="1:5" x14ac:dyDescent="0.25">
      <c r="A15518" s="57" t="s">
        <v>1695</v>
      </c>
      <c r="B15518" s="57" t="str">
        <f>INDEX('Query Configuration'!$B$5:$B$235,MATCH(MID(YahooFinanceStatistics[[#This Row],[URL]],FIND("p=",YahooFinanceStatistics[[#This Row],[URL]],1)+2,100),'Query Configuration'!$G$5:$G$235,0))</f>
        <v>CG</v>
      </c>
      <c r="C15518" s="58" t="s">
        <v>732</v>
      </c>
      <c r="D15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18" s="58" t="s">
        <v>733</v>
      </c>
    </row>
    <row r="15519" spans="1:5" x14ac:dyDescent="0.25">
      <c r="A15519" s="57" t="s">
        <v>1695</v>
      </c>
      <c r="B15519" s="57" t="str">
        <f>INDEX('Query Configuration'!$B$5:$B$235,MATCH(MID(YahooFinanceStatistics[[#This Row],[URL]],FIND("p=",YahooFinanceStatistics[[#This Row],[URL]],1)+2,100),'Query Configuration'!$G$5:$G$235,0))</f>
        <v>CG</v>
      </c>
      <c r="C15519" s="58" t="s">
        <v>599</v>
      </c>
      <c r="D15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19" s="58" t="s">
        <v>9336</v>
      </c>
    </row>
    <row r="15520" spans="1:5" x14ac:dyDescent="0.25">
      <c r="A15520" s="57" t="s">
        <v>1695</v>
      </c>
      <c r="B15520" s="57" t="str">
        <f>INDEX('Query Configuration'!$B$5:$B$235,MATCH(MID(YahooFinanceStatistics[[#This Row],[URL]],FIND("p=",YahooFinanceStatistics[[#This Row],[URL]],1)+2,100),'Query Configuration'!$G$5:$G$235,0))</f>
        <v>CG</v>
      </c>
      <c r="C15520" s="58" t="s">
        <v>600</v>
      </c>
      <c r="D15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20" s="58" t="s">
        <v>4171</v>
      </c>
    </row>
    <row r="15521" spans="1:5" x14ac:dyDescent="0.25">
      <c r="A15521" s="57" t="s">
        <v>1695</v>
      </c>
      <c r="B15521" s="57" t="str">
        <f>INDEX('Query Configuration'!$B$5:$B$235,MATCH(MID(YahooFinanceStatistics[[#This Row],[URL]],FIND("p=",YahooFinanceStatistics[[#This Row],[URL]],1)+2,100),'Query Configuration'!$G$5:$G$235,0))</f>
        <v>CG</v>
      </c>
      <c r="C15521" s="58" t="s">
        <v>601</v>
      </c>
      <c r="D15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21" s="58" t="s">
        <v>9337</v>
      </c>
    </row>
    <row r="15522" spans="1:5" x14ac:dyDescent="0.25">
      <c r="A15522" s="57" t="s">
        <v>1695</v>
      </c>
      <c r="B15522" s="57" t="str">
        <f>INDEX('Query Configuration'!$B$5:$B$235,MATCH(MID(YahooFinanceStatistics[[#This Row],[URL]],FIND("p=",YahooFinanceStatistics[[#This Row],[URL]],1)+2,100),'Query Configuration'!$G$5:$G$235,0))</f>
        <v>CG</v>
      </c>
      <c r="C15522" s="58" t="s">
        <v>602</v>
      </c>
      <c r="D15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22" s="58" t="s">
        <v>9338</v>
      </c>
    </row>
    <row r="15523" spans="1:5" x14ac:dyDescent="0.25">
      <c r="A15523" s="57" t="s">
        <v>1695</v>
      </c>
      <c r="B15523" s="57" t="str">
        <f>INDEX('Query Configuration'!$B$5:$B$235,MATCH(MID(YahooFinanceStatistics[[#This Row],[URL]],FIND("p=",YahooFinanceStatistics[[#This Row],[URL]],1)+2,100),'Query Configuration'!$G$5:$G$235,0))</f>
        <v>CG</v>
      </c>
      <c r="C15523" s="58" t="s">
        <v>603</v>
      </c>
      <c r="D15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23" s="58" t="s">
        <v>9339</v>
      </c>
    </row>
    <row r="15524" spans="1:5" x14ac:dyDescent="0.25">
      <c r="A15524" s="57" t="s">
        <v>1695</v>
      </c>
      <c r="B15524" s="57" t="str">
        <f>INDEX('Query Configuration'!$B$5:$B$235,MATCH(MID(YahooFinanceStatistics[[#This Row],[URL]],FIND("p=",YahooFinanceStatistics[[#This Row],[URL]],1)+2,100),'Query Configuration'!$G$5:$G$235,0))</f>
        <v>CG</v>
      </c>
      <c r="C15524" s="58" t="s">
        <v>604</v>
      </c>
      <c r="D15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24" s="58" t="s">
        <v>9340</v>
      </c>
    </row>
    <row r="15525" spans="1:5" x14ac:dyDescent="0.25">
      <c r="A15525" s="57" t="s">
        <v>1695</v>
      </c>
      <c r="B15525" s="57" t="str">
        <f>INDEX('Query Configuration'!$B$5:$B$235,MATCH(MID(YahooFinanceStatistics[[#This Row],[URL]],FIND("p=",YahooFinanceStatistics[[#This Row],[URL]],1)+2,100),'Query Configuration'!$G$5:$G$235,0))</f>
        <v>CG</v>
      </c>
      <c r="C15525" s="58" t="s">
        <v>605</v>
      </c>
      <c r="D15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25" s="58" t="s">
        <v>9341</v>
      </c>
    </row>
    <row r="15526" spans="1:5" x14ac:dyDescent="0.25">
      <c r="A15526" s="57" t="s">
        <v>1695</v>
      </c>
      <c r="B15526" s="57" t="str">
        <f>INDEX('Query Configuration'!$B$5:$B$235,MATCH(MID(YahooFinanceStatistics[[#This Row],[URL]],FIND("p=",YahooFinanceStatistics[[#This Row],[URL]],1)+2,100),'Query Configuration'!$G$5:$G$235,0))</f>
        <v>CG</v>
      </c>
      <c r="C15526" s="58" t="s">
        <v>606</v>
      </c>
      <c r="D15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26" s="58" t="s">
        <v>9342</v>
      </c>
    </row>
    <row r="15527" spans="1:5" x14ac:dyDescent="0.25">
      <c r="A15527" s="57" t="s">
        <v>1701</v>
      </c>
      <c r="B15527" s="57" t="str">
        <f>INDEX('Query Configuration'!$B$5:$B$235,MATCH(MID(YahooFinanceStatistics[[#This Row],[URL]],FIND("p=",YahooFinanceStatistics[[#This Row],[URL]],1)+2,100),'Query Configuration'!$G$5:$G$235,0))</f>
        <v>ELD</v>
      </c>
      <c r="C15527" s="58" t="s">
        <v>732</v>
      </c>
      <c r="D15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27" s="58" t="s">
        <v>733</v>
      </c>
    </row>
    <row r="15528" spans="1:5" x14ac:dyDescent="0.25">
      <c r="A15528" s="57" t="s">
        <v>1701</v>
      </c>
      <c r="B15528" s="57" t="str">
        <f>INDEX('Query Configuration'!$B$5:$B$235,MATCH(MID(YahooFinanceStatistics[[#This Row],[URL]],FIND("p=",YahooFinanceStatistics[[#This Row],[URL]],1)+2,100),'Query Configuration'!$G$5:$G$235,0))</f>
        <v>ELD</v>
      </c>
      <c r="C15528" s="58" t="s">
        <v>599</v>
      </c>
      <c r="D15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28" s="58" t="s">
        <v>2864</v>
      </c>
    </row>
    <row r="15529" spans="1:5" x14ac:dyDescent="0.25">
      <c r="A15529" s="57" t="s">
        <v>1701</v>
      </c>
      <c r="B15529" s="57" t="str">
        <f>INDEX('Query Configuration'!$B$5:$B$235,MATCH(MID(YahooFinanceStatistics[[#This Row],[URL]],FIND("p=",YahooFinanceStatistics[[#This Row],[URL]],1)+2,100),'Query Configuration'!$G$5:$G$235,0))</f>
        <v>ELD</v>
      </c>
      <c r="C15529" s="58" t="s">
        <v>600</v>
      </c>
      <c r="D15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29" s="58" t="s">
        <v>5453</v>
      </c>
    </row>
    <row r="15530" spans="1:5" x14ac:dyDescent="0.25">
      <c r="A15530" s="57" t="s">
        <v>1701</v>
      </c>
      <c r="B15530" s="57" t="str">
        <f>INDEX('Query Configuration'!$B$5:$B$235,MATCH(MID(YahooFinanceStatistics[[#This Row],[URL]],FIND("p=",YahooFinanceStatistics[[#This Row],[URL]],1)+2,100),'Query Configuration'!$G$5:$G$235,0))</f>
        <v>ELD</v>
      </c>
      <c r="C15530" s="58" t="s">
        <v>601</v>
      </c>
      <c r="D15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30" s="58" t="s">
        <v>9343</v>
      </c>
    </row>
    <row r="15531" spans="1:5" x14ac:dyDescent="0.25">
      <c r="A15531" s="57" t="s">
        <v>1701</v>
      </c>
      <c r="B15531" s="57" t="str">
        <f>INDEX('Query Configuration'!$B$5:$B$235,MATCH(MID(YahooFinanceStatistics[[#This Row],[URL]],FIND("p=",YahooFinanceStatistics[[#This Row],[URL]],1)+2,100),'Query Configuration'!$G$5:$G$235,0))</f>
        <v>ELD</v>
      </c>
      <c r="C15531" s="58" t="s">
        <v>602</v>
      </c>
      <c r="D15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31" s="58" t="s">
        <v>9344</v>
      </c>
    </row>
    <row r="15532" spans="1:5" x14ac:dyDescent="0.25">
      <c r="A15532" s="57" t="s">
        <v>1701</v>
      </c>
      <c r="B15532" s="57" t="str">
        <f>INDEX('Query Configuration'!$B$5:$B$235,MATCH(MID(YahooFinanceStatistics[[#This Row],[URL]],FIND("p=",YahooFinanceStatistics[[#This Row],[URL]],1)+2,100),'Query Configuration'!$G$5:$G$235,0))</f>
        <v>ELD</v>
      </c>
      <c r="C15532" s="58" t="s">
        <v>603</v>
      </c>
      <c r="D15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32" s="58" t="s">
        <v>9345</v>
      </c>
    </row>
    <row r="15533" spans="1:5" x14ac:dyDescent="0.25">
      <c r="A15533" s="57" t="s">
        <v>1701</v>
      </c>
      <c r="B15533" s="57" t="str">
        <f>INDEX('Query Configuration'!$B$5:$B$235,MATCH(MID(YahooFinanceStatistics[[#This Row],[URL]],FIND("p=",YahooFinanceStatistics[[#This Row],[URL]],1)+2,100),'Query Configuration'!$G$5:$G$235,0))</f>
        <v>ELD</v>
      </c>
      <c r="C15533" s="58" t="s">
        <v>604</v>
      </c>
      <c r="D15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33" s="58" t="s">
        <v>9346</v>
      </c>
    </row>
    <row r="15534" spans="1:5" x14ac:dyDescent="0.25">
      <c r="A15534" s="57" t="s">
        <v>1701</v>
      </c>
      <c r="B15534" s="57" t="str">
        <f>INDEX('Query Configuration'!$B$5:$B$235,MATCH(MID(YahooFinanceStatistics[[#This Row],[URL]],FIND("p=",YahooFinanceStatistics[[#This Row],[URL]],1)+2,100),'Query Configuration'!$G$5:$G$235,0))</f>
        <v>ELD</v>
      </c>
      <c r="C15534" s="58" t="s">
        <v>605</v>
      </c>
      <c r="D15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34" s="58" t="s">
        <v>9347</v>
      </c>
    </row>
    <row r="15535" spans="1:5" x14ac:dyDescent="0.25">
      <c r="A15535" s="57" t="s">
        <v>1701</v>
      </c>
      <c r="B15535" s="57" t="str">
        <f>INDEX('Query Configuration'!$B$5:$B$235,MATCH(MID(YahooFinanceStatistics[[#This Row],[URL]],FIND("p=",YahooFinanceStatistics[[#This Row],[URL]],1)+2,100),'Query Configuration'!$G$5:$G$235,0))</f>
        <v>ELD</v>
      </c>
      <c r="C15535" s="58" t="s">
        <v>606</v>
      </c>
      <c r="D15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35" s="58" t="s">
        <v>9348</v>
      </c>
    </row>
    <row r="15536" spans="1:5" x14ac:dyDescent="0.25">
      <c r="A15536" s="57" t="s">
        <v>1706</v>
      </c>
      <c r="B15536" s="57" t="str">
        <f>INDEX('Query Configuration'!$B$5:$B$235,MATCH(MID(YahooFinanceStatistics[[#This Row],[URL]],FIND("p=",YahooFinanceStatistics[[#This Row],[URL]],1)+2,100),'Query Configuration'!$G$5:$G$235,0))</f>
        <v>FNV</v>
      </c>
      <c r="C15536" s="58" t="s">
        <v>732</v>
      </c>
      <c r="D15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36" s="58" t="s">
        <v>733</v>
      </c>
    </row>
    <row r="15537" spans="1:5" x14ac:dyDescent="0.25">
      <c r="A15537" s="57" t="s">
        <v>1706</v>
      </c>
      <c r="B15537" s="57" t="str">
        <f>INDEX('Query Configuration'!$B$5:$B$235,MATCH(MID(YahooFinanceStatistics[[#This Row],[URL]],FIND("p=",YahooFinanceStatistics[[#This Row],[URL]],1)+2,100),'Query Configuration'!$G$5:$G$235,0))</f>
        <v>FNV</v>
      </c>
      <c r="C15537" s="58" t="s">
        <v>599</v>
      </c>
      <c r="D15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37" s="58" t="s">
        <v>9349</v>
      </c>
    </row>
    <row r="15538" spans="1:5" x14ac:dyDescent="0.25">
      <c r="A15538" s="57" t="s">
        <v>1706</v>
      </c>
      <c r="B15538" s="57" t="str">
        <f>INDEX('Query Configuration'!$B$5:$B$235,MATCH(MID(YahooFinanceStatistics[[#This Row],[URL]],FIND("p=",YahooFinanceStatistics[[#This Row],[URL]],1)+2,100),'Query Configuration'!$G$5:$G$235,0))</f>
        <v>FNV</v>
      </c>
      <c r="C15538" s="58" t="s">
        <v>600</v>
      </c>
      <c r="D15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38" s="58" t="s">
        <v>9350</v>
      </c>
    </row>
    <row r="15539" spans="1:5" x14ac:dyDescent="0.25">
      <c r="A15539" s="57" t="s">
        <v>1706</v>
      </c>
      <c r="B15539" s="57" t="str">
        <f>INDEX('Query Configuration'!$B$5:$B$235,MATCH(MID(YahooFinanceStatistics[[#This Row],[URL]],FIND("p=",YahooFinanceStatistics[[#This Row],[URL]],1)+2,100),'Query Configuration'!$G$5:$G$235,0))</f>
        <v>FNV</v>
      </c>
      <c r="C15539" s="58" t="s">
        <v>601</v>
      </c>
      <c r="D15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39" s="58" t="s">
        <v>9351</v>
      </c>
    </row>
    <row r="15540" spans="1:5" x14ac:dyDescent="0.25">
      <c r="A15540" s="57" t="s">
        <v>1706</v>
      </c>
      <c r="B15540" s="57" t="str">
        <f>INDEX('Query Configuration'!$B$5:$B$235,MATCH(MID(YahooFinanceStatistics[[#This Row],[URL]],FIND("p=",YahooFinanceStatistics[[#This Row],[URL]],1)+2,100),'Query Configuration'!$G$5:$G$235,0))</f>
        <v>FNV</v>
      </c>
      <c r="C15540" s="58" t="s">
        <v>602</v>
      </c>
      <c r="D15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40" s="58" t="s">
        <v>9352</v>
      </c>
    </row>
    <row r="15541" spans="1:5" x14ac:dyDescent="0.25">
      <c r="A15541" s="57" t="s">
        <v>1706</v>
      </c>
      <c r="B15541" s="57" t="str">
        <f>INDEX('Query Configuration'!$B$5:$B$235,MATCH(MID(YahooFinanceStatistics[[#This Row],[URL]],FIND("p=",YahooFinanceStatistics[[#This Row],[URL]],1)+2,100),'Query Configuration'!$G$5:$G$235,0))</f>
        <v>FNV</v>
      </c>
      <c r="C15541" s="58" t="s">
        <v>603</v>
      </c>
      <c r="D15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41" s="58" t="s">
        <v>9353</v>
      </c>
    </row>
    <row r="15542" spans="1:5" x14ac:dyDescent="0.25">
      <c r="A15542" s="57" t="s">
        <v>1706</v>
      </c>
      <c r="B15542" s="57" t="str">
        <f>INDEX('Query Configuration'!$B$5:$B$235,MATCH(MID(YahooFinanceStatistics[[#This Row],[URL]],FIND("p=",YahooFinanceStatistics[[#This Row],[URL]],1)+2,100),'Query Configuration'!$G$5:$G$235,0))</f>
        <v>FNV</v>
      </c>
      <c r="C15542" s="58" t="s">
        <v>604</v>
      </c>
      <c r="D15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42" s="58" t="s">
        <v>9354</v>
      </c>
    </row>
    <row r="15543" spans="1:5" x14ac:dyDescent="0.25">
      <c r="A15543" s="57" t="s">
        <v>1706</v>
      </c>
      <c r="B15543" s="57" t="str">
        <f>INDEX('Query Configuration'!$B$5:$B$235,MATCH(MID(YahooFinanceStatistics[[#This Row],[URL]],FIND("p=",YahooFinanceStatistics[[#This Row],[URL]],1)+2,100),'Query Configuration'!$G$5:$G$235,0))</f>
        <v>FNV</v>
      </c>
      <c r="C15543" s="58" t="s">
        <v>605</v>
      </c>
      <c r="D15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43" s="58" t="s">
        <v>9355</v>
      </c>
    </row>
    <row r="15544" spans="1:5" x14ac:dyDescent="0.25">
      <c r="A15544" s="57" t="s">
        <v>1706</v>
      </c>
      <c r="B15544" s="57" t="str">
        <f>INDEX('Query Configuration'!$B$5:$B$235,MATCH(MID(YahooFinanceStatistics[[#This Row],[URL]],FIND("p=",YahooFinanceStatistics[[#This Row],[URL]],1)+2,100),'Query Configuration'!$G$5:$G$235,0))</f>
        <v>FNV</v>
      </c>
      <c r="C15544" s="58" t="s">
        <v>606</v>
      </c>
      <c r="D15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44" s="58" t="s">
        <v>9356</v>
      </c>
    </row>
    <row r="15545" spans="1:5" x14ac:dyDescent="0.25">
      <c r="A15545" s="57" t="s">
        <v>1711</v>
      </c>
      <c r="B15545" s="57" t="str">
        <f>INDEX('Query Configuration'!$B$5:$B$235,MATCH(MID(YahooFinanceStatistics[[#This Row],[URL]],FIND("p=",YahooFinanceStatistics[[#This Row],[URL]],1)+2,100),'Query Configuration'!$G$5:$G$235,0))</f>
        <v>IMG</v>
      </c>
      <c r="C15545" s="58" t="s">
        <v>732</v>
      </c>
      <c r="D15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45" s="58" t="s">
        <v>733</v>
      </c>
    </row>
    <row r="15546" spans="1:5" x14ac:dyDescent="0.25">
      <c r="A15546" s="57" t="s">
        <v>1711</v>
      </c>
      <c r="B15546" s="57" t="str">
        <f>INDEX('Query Configuration'!$B$5:$B$235,MATCH(MID(YahooFinanceStatistics[[#This Row],[URL]],FIND("p=",YahooFinanceStatistics[[#This Row],[URL]],1)+2,100),'Query Configuration'!$G$5:$G$235,0))</f>
        <v>IMG</v>
      </c>
      <c r="C15546" s="58" t="s">
        <v>599</v>
      </c>
      <c r="D15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46" s="58" t="s">
        <v>9357</v>
      </c>
    </row>
    <row r="15547" spans="1:5" x14ac:dyDescent="0.25">
      <c r="A15547" s="57" t="s">
        <v>1711</v>
      </c>
      <c r="B15547" s="57" t="str">
        <f>INDEX('Query Configuration'!$B$5:$B$235,MATCH(MID(YahooFinanceStatistics[[#This Row],[URL]],FIND("p=",YahooFinanceStatistics[[#This Row],[URL]],1)+2,100),'Query Configuration'!$G$5:$G$235,0))</f>
        <v>IMG</v>
      </c>
      <c r="C15547" s="58" t="s">
        <v>600</v>
      </c>
      <c r="D15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47" s="58" t="s">
        <v>8673</v>
      </c>
    </row>
    <row r="15548" spans="1:5" x14ac:dyDescent="0.25">
      <c r="A15548" s="57" t="s">
        <v>1711</v>
      </c>
      <c r="B15548" s="57" t="str">
        <f>INDEX('Query Configuration'!$B$5:$B$235,MATCH(MID(YahooFinanceStatistics[[#This Row],[URL]],FIND("p=",YahooFinanceStatistics[[#This Row],[URL]],1)+2,100),'Query Configuration'!$G$5:$G$235,0))</f>
        <v>IMG</v>
      </c>
      <c r="C15548" s="58" t="s">
        <v>601</v>
      </c>
      <c r="D15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48" s="58" t="s">
        <v>9358</v>
      </c>
    </row>
    <row r="15549" spans="1:5" x14ac:dyDescent="0.25">
      <c r="A15549" s="57" t="s">
        <v>1711</v>
      </c>
      <c r="B15549" s="57" t="str">
        <f>INDEX('Query Configuration'!$B$5:$B$235,MATCH(MID(YahooFinanceStatistics[[#This Row],[URL]],FIND("p=",YahooFinanceStatistics[[#This Row],[URL]],1)+2,100),'Query Configuration'!$G$5:$G$235,0))</f>
        <v>IMG</v>
      </c>
      <c r="C15549" s="58" t="s">
        <v>602</v>
      </c>
      <c r="D15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49" s="58" t="s">
        <v>9359</v>
      </c>
    </row>
    <row r="15550" spans="1:5" x14ac:dyDescent="0.25">
      <c r="A15550" s="57" t="s">
        <v>1711</v>
      </c>
      <c r="B15550" s="57" t="str">
        <f>INDEX('Query Configuration'!$B$5:$B$235,MATCH(MID(YahooFinanceStatistics[[#This Row],[URL]],FIND("p=",YahooFinanceStatistics[[#This Row],[URL]],1)+2,100),'Query Configuration'!$G$5:$G$235,0))</f>
        <v>IMG</v>
      </c>
      <c r="C15550" s="58" t="s">
        <v>603</v>
      </c>
      <c r="D15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50" s="58" t="s">
        <v>9360</v>
      </c>
    </row>
    <row r="15551" spans="1:5" x14ac:dyDescent="0.25">
      <c r="A15551" s="57" t="s">
        <v>1711</v>
      </c>
      <c r="B15551" s="57" t="str">
        <f>INDEX('Query Configuration'!$B$5:$B$235,MATCH(MID(YahooFinanceStatistics[[#This Row],[URL]],FIND("p=",YahooFinanceStatistics[[#This Row],[URL]],1)+2,100),'Query Configuration'!$G$5:$G$235,0))</f>
        <v>IMG</v>
      </c>
      <c r="C15551" s="58" t="s">
        <v>604</v>
      </c>
      <c r="D15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51" s="58" t="s">
        <v>9361</v>
      </c>
    </row>
    <row r="15552" spans="1:5" x14ac:dyDescent="0.25">
      <c r="A15552" s="57" t="s">
        <v>1711</v>
      </c>
      <c r="B15552" s="57" t="str">
        <f>INDEX('Query Configuration'!$B$5:$B$235,MATCH(MID(YahooFinanceStatistics[[#This Row],[URL]],FIND("p=",YahooFinanceStatistics[[#This Row],[URL]],1)+2,100),'Query Configuration'!$G$5:$G$235,0))</f>
        <v>IMG</v>
      </c>
      <c r="C15552" s="58" t="s">
        <v>605</v>
      </c>
      <c r="D15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52" s="58" t="s">
        <v>9362</v>
      </c>
    </row>
    <row r="15553" spans="1:5" x14ac:dyDescent="0.25">
      <c r="A15553" s="57" t="s">
        <v>1711</v>
      </c>
      <c r="B15553" s="57" t="str">
        <f>INDEX('Query Configuration'!$B$5:$B$235,MATCH(MID(YahooFinanceStatistics[[#This Row],[URL]],FIND("p=",YahooFinanceStatistics[[#This Row],[URL]],1)+2,100),'Query Configuration'!$G$5:$G$235,0))</f>
        <v>IMG</v>
      </c>
      <c r="C15553" s="58" t="s">
        <v>606</v>
      </c>
      <c r="D15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53" s="58" t="s">
        <v>9363</v>
      </c>
    </row>
    <row r="15554" spans="1:5" x14ac:dyDescent="0.25">
      <c r="A15554" s="57" t="s">
        <v>1718</v>
      </c>
      <c r="B15554" s="57" t="str">
        <f>INDEX('Query Configuration'!$B$5:$B$235,MATCH(MID(YahooFinanceStatistics[[#This Row],[URL]],FIND("p=",YahooFinanceStatistics[[#This Row],[URL]],1)+2,100),'Query Configuration'!$G$5:$G$235,0))</f>
        <v>K</v>
      </c>
      <c r="C15554" s="58" t="s">
        <v>732</v>
      </c>
      <c r="D15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54" s="58" t="s">
        <v>733</v>
      </c>
    </row>
    <row r="15555" spans="1:5" x14ac:dyDescent="0.25">
      <c r="A15555" s="57" t="s">
        <v>1718</v>
      </c>
      <c r="B15555" s="57" t="str">
        <f>INDEX('Query Configuration'!$B$5:$B$235,MATCH(MID(YahooFinanceStatistics[[#This Row],[URL]],FIND("p=",YahooFinanceStatistics[[#This Row],[URL]],1)+2,100),'Query Configuration'!$G$5:$G$235,0))</f>
        <v>K</v>
      </c>
      <c r="C15555" s="58" t="s">
        <v>599</v>
      </c>
      <c r="D15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55" s="58" t="s">
        <v>9364</v>
      </c>
    </row>
    <row r="15556" spans="1:5" x14ac:dyDescent="0.25">
      <c r="A15556" s="57" t="s">
        <v>1718</v>
      </c>
      <c r="B15556" s="57" t="str">
        <f>INDEX('Query Configuration'!$B$5:$B$235,MATCH(MID(YahooFinanceStatistics[[#This Row],[URL]],FIND("p=",YahooFinanceStatistics[[#This Row],[URL]],1)+2,100),'Query Configuration'!$G$5:$G$235,0))</f>
        <v>K</v>
      </c>
      <c r="C15556" s="58" t="s">
        <v>600</v>
      </c>
      <c r="D15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56" s="58" t="s">
        <v>6656</v>
      </c>
    </row>
    <row r="15557" spans="1:5" x14ac:dyDescent="0.25">
      <c r="A15557" s="57" t="s">
        <v>1718</v>
      </c>
      <c r="B15557" s="57" t="str">
        <f>INDEX('Query Configuration'!$B$5:$B$235,MATCH(MID(YahooFinanceStatistics[[#This Row],[URL]],FIND("p=",YahooFinanceStatistics[[#This Row],[URL]],1)+2,100),'Query Configuration'!$G$5:$G$235,0))</f>
        <v>K</v>
      </c>
      <c r="C15557" s="58" t="s">
        <v>601</v>
      </c>
      <c r="D15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57" s="58" t="s">
        <v>9365</v>
      </c>
    </row>
    <row r="15558" spans="1:5" x14ac:dyDescent="0.25">
      <c r="A15558" s="57" t="s">
        <v>1718</v>
      </c>
      <c r="B15558" s="57" t="str">
        <f>INDEX('Query Configuration'!$B$5:$B$235,MATCH(MID(YahooFinanceStatistics[[#This Row],[URL]],FIND("p=",YahooFinanceStatistics[[#This Row],[URL]],1)+2,100),'Query Configuration'!$G$5:$G$235,0))</f>
        <v>K</v>
      </c>
      <c r="C15558" s="58" t="s">
        <v>602</v>
      </c>
      <c r="D15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58" s="58" t="s">
        <v>9366</v>
      </c>
    </row>
    <row r="15559" spans="1:5" x14ac:dyDescent="0.25">
      <c r="A15559" s="57" t="s">
        <v>1718</v>
      </c>
      <c r="B15559" s="57" t="str">
        <f>INDEX('Query Configuration'!$B$5:$B$235,MATCH(MID(YahooFinanceStatistics[[#This Row],[URL]],FIND("p=",YahooFinanceStatistics[[#This Row],[URL]],1)+2,100),'Query Configuration'!$G$5:$G$235,0))</f>
        <v>K</v>
      </c>
      <c r="C15559" s="58" t="s">
        <v>603</v>
      </c>
      <c r="D15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59" s="58" t="s">
        <v>9367</v>
      </c>
    </row>
    <row r="15560" spans="1:5" x14ac:dyDescent="0.25">
      <c r="A15560" s="57" t="s">
        <v>1718</v>
      </c>
      <c r="B15560" s="57" t="str">
        <f>INDEX('Query Configuration'!$B$5:$B$235,MATCH(MID(YahooFinanceStatistics[[#This Row],[URL]],FIND("p=",YahooFinanceStatistics[[#This Row],[URL]],1)+2,100),'Query Configuration'!$G$5:$G$235,0))</f>
        <v>K</v>
      </c>
      <c r="C15560" s="58" t="s">
        <v>604</v>
      </c>
      <c r="D15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60" s="58" t="s">
        <v>9368</v>
      </c>
    </row>
    <row r="15561" spans="1:5" x14ac:dyDescent="0.25">
      <c r="A15561" s="57" t="s">
        <v>1718</v>
      </c>
      <c r="B15561" s="57" t="str">
        <f>INDEX('Query Configuration'!$B$5:$B$235,MATCH(MID(YahooFinanceStatistics[[#This Row],[URL]],FIND("p=",YahooFinanceStatistics[[#This Row],[URL]],1)+2,100),'Query Configuration'!$G$5:$G$235,0))</f>
        <v>K</v>
      </c>
      <c r="C15561" s="58" t="s">
        <v>605</v>
      </c>
      <c r="D15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61" s="58" t="s">
        <v>9369</v>
      </c>
    </row>
    <row r="15562" spans="1:5" x14ac:dyDescent="0.25">
      <c r="A15562" s="57" t="s">
        <v>1718</v>
      </c>
      <c r="B15562" s="57" t="str">
        <f>INDEX('Query Configuration'!$B$5:$B$235,MATCH(MID(YahooFinanceStatistics[[#This Row],[URL]],FIND("p=",YahooFinanceStatistics[[#This Row],[URL]],1)+2,100),'Query Configuration'!$G$5:$G$235,0))</f>
        <v>K</v>
      </c>
      <c r="C15562" s="58" t="s">
        <v>606</v>
      </c>
      <c r="D15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62" s="58" t="s">
        <v>9370</v>
      </c>
    </row>
    <row r="15563" spans="1:5" x14ac:dyDescent="0.25">
      <c r="A15563" s="57" t="s">
        <v>1724</v>
      </c>
      <c r="B15563" s="57" t="str">
        <f>INDEX('Query Configuration'!$B$5:$B$235,MATCH(MID(YahooFinanceStatistics[[#This Row],[URL]],FIND("p=",YahooFinanceStatistics[[#This Row],[URL]],1)+2,100),'Query Configuration'!$G$5:$G$235,0))</f>
        <v>KL</v>
      </c>
      <c r="C15563" s="58" t="s">
        <v>732</v>
      </c>
      <c r="D15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63" s="58" t="s">
        <v>733</v>
      </c>
    </row>
    <row r="15564" spans="1:5" x14ac:dyDescent="0.25">
      <c r="A15564" s="57" t="s">
        <v>1724</v>
      </c>
      <c r="B15564" s="57" t="str">
        <f>INDEX('Query Configuration'!$B$5:$B$235,MATCH(MID(YahooFinanceStatistics[[#This Row],[URL]],FIND("p=",YahooFinanceStatistics[[#This Row],[URL]],1)+2,100),'Query Configuration'!$G$5:$G$235,0))</f>
        <v>KL</v>
      </c>
      <c r="C15564" s="58" t="s">
        <v>599</v>
      </c>
      <c r="D15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64" s="58" t="s">
        <v>9371</v>
      </c>
    </row>
    <row r="15565" spans="1:5" x14ac:dyDescent="0.25">
      <c r="A15565" s="57" t="s">
        <v>1724</v>
      </c>
      <c r="B15565" s="57" t="str">
        <f>INDEX('Query Configuration'!$B$5:$B$235,MATCH(MID(YahooFinanceStatistics[[#This Row],[URL]],FIND("p=",YahooFinanceStatistics[[#This Row],[URL]],1)+2,100),'Query Configuration'!$G$5:$G$235,0))</f>
        <v>KL</v>
      </c>
      <c r="C15565" s="58" t="s">
        <v>600</v>
      </c>
      <c r="D15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65" s="58" t="s">
        <v>9372</v>
      </c>
    </row>
    <row r="15566" spans="1:5" x14ac:dyDescent="0.25">
      <c r="A15566" s="57" t="s">
        <v>1724</v>
      </c>
      <c r="B15566" s="57" t="str">
        <f>INDEX('Query Configuration'!$B$5:$B$235,MATCH(MID(YahooFinanceStatistics[[#This Row],[URL]],FIND("p=",YahooFinanceStatistics[[#This Row],[URL]],1)+2,100),'Query Configuration'!$G$5:$G$235,0))</f>
        <v>KL</v>
      </c>
      <c r="C15566" s="58" t="s">
        <v>601</v>
      </c>
      <c r="D15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66" s="58" t="s">
        <v>9373</v>
      </c>
    </row>
    <row r="15567" spans="1:5" x14ac:dyDescent="0.25">
      <c r="A15567" s="57" t="s">
        <v>1724</v>
      </c>
      <c r="B15567" s="57" t="str">
        <f>INDEX('Query Configuration'!$B$5:$B$235,MATCH(MID(YahooFinanceStatistics[[#This Row],[URL]],FIND("p=",YahooFinanceStatistics[[#This Row],[URL]],1)+2,100),'Query Configuration'!$G$5:$G$235,0))</f>
        <v>KL</v>
      </c>
      <c r="C15567" s="58" t="s">
        <v>602</v>
      </c>
      <c r="D15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67" s="58" t="s">
        <v>9374</v>
      </c>
    </row>
    <row r="15568" spans="1:5" x14ac:dyDescent="0.25">
      <c r="A15568" s="57" t="s">
        <v>1724</v>
      </c>
      <c r="B15568" s="57" t="str">
        <f>INDEX('Query Configuration'!$B$5:$B$235,MATCH(MID(YahooFinanceStatistics[[#This Row],[URL]],FIND("p=",YahooFinanceStatistics[[#This Row],[URL]],1)+2,100),'Query Configuration'!$G$5:$G$235,0))</f>
        <v>KL</v>
      </c>
      <c r="C15568" s="58" t="s">
        <v>603</v>
      </c>
      <c r="D15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68" s="58" t="s">
        <v>9375</v>
      </c>
    </row>
    <row r="15569" spans="1:5" x14ac:dyDescent="0.25">
      <c r="A15569" s="57" t="s">
        <v>1724</v>
      </c>
      <c r="B15569" s="57" t="str">
        <f>INDEX('Query Configuration'!$B$5:$B$235,MATCH(MID(YahooFinanceStatistics[[#This Row],[URL]],FIND("p=",YahooFinanceStatistics[[#This Row],[URL]],1)+2,100),'Query Configuration'!$G$5:$G$235,0))</f>
        <v>KL</v>
      </c>
      <c r="C15569" s="58" t="s">
        <v>604</v>
      </c>
      <c r="D15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69" s="58" t="s">
        <v>9376</v>
      </c>
    </row>
    <row r="15570" spans="1:5" x14ac:dyDescent="0.25">
      <c r="A15570" s="57" t="s">
        <v>1724</v>
      </c>
      <c r="B15570" s="57" t="str">
        <f>INDEX('Query Configuration'!$B$5:$B$235,MATCH(MID(YahooFinanceStatistics[[#This Row],[URL]],FIND("p=",YahooFinanceStatistics[[#This Row],[URL]],1)+2,100),'Query Configuration'!$G$5:$G$235,0))</f>
        <v>KL</v>
      </c>
      <c r="C15570" s="58" t="s">
        <v>605</v>
      </c>
      <c r="D15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70" s="58" t="s">
        <v>9377</v>
      </c>
    </row>
    <row r="15571" spans="1:5" x14ac:dyDescent="0.25">
      <c r="A15571" s="57" t="s">
        <v>1724</v>
      </c>
      <c r="B15571" s="57" t="str">
        <f>INDEX('Query Configuration'!$B$5:$B$235,MATCH(MID(YahooFinanceStatistics[[#This Row],[URL]],FIND("p=",YahooFinanceStatistics[[#This Row],[URL]],1)+2,100),'Query Configuration'!$G$5:$G$235,0))</f>
        <v>KL</v>
      </c>
      <c r="C15571" s="58" t="s">
        <v>606</v>
      </c>
      <c r="D15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71" s="58" t="s">
        <v>9378</v>
      </c>
    </row>
    <row r="15572" spans="1:5" x14ac:dyDescent="0.25">
      <c r="A15572" s="57" t="s">
        <v>1730</v>
      </c>
      <c r="B15572" s="57" t="str">
        <f>INDEX('Query Configuration'!$B$5:$B$235,MATCH(MID(YahooFinanceStatistics[[#This Row],[URL]],FIND("p=",YahooFinanceStatistics[[#This Row],[URL]],1)+2,100),'Query Configuration'!$G$5:$G$235,0))</f>
        <v>NG</v>
      </c>
      <c r="C15572" s="58" t="s">
        <v>732</v>
      </c>
      <c r="D15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72" s="58" t="s">
        <v>733</v>
      </c>
    </row>
    <row r="15573" spans="1:5" x14ac:dyDescent="0.25">
      <c r="A15573" s="57" t="s">
        <v>1730</v>
      </c>
      <c r="B15573" s="57" t="str">
        <f>INDEX('Query Configuration'!$B$5:$B$235,MATCH(MID(YahooFinanceStatistics[[#This Row],[URL]],FIND("p=",YahooFinanceStatistics[[#This Row],[URL]],1)+2,100),'Query Configuration'!$G$5:$G$235,0))</f>
        <v>NG</v>
      </c>
      <c r="C15573" s="58" t="s">
        <v>599</v>
      </c>
      <c r="D15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73" s="58" t="s">
        <v>6960</v>
      </c>
    </row>
    <row r="15574" spans="1:5" x14ac:dyDescent="0.25">
      <c r="A15574" s="57" t="s">
        <v>1730</v>
      </c>
      <c r="B15574" s="57" t="str">
        <f>INDEX('Query Configuration'!$B$5:$B$235,MATCH(MID(YahooFinanceStatistics[[#This Row],[URL]],FIND("p=",YahooFinanceStatistics[[#This Row],[URL]],1)+2,100),'Query Configuration'!$G$5:$G$235,0))</f>
        <v>NG</v>
      </c>
      <c r="C15574" s="58" t="s">
        <v>600</v>
      </c>
      <c r="D15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74" s="58" t="s">
        <v>9379</v>
      </c>
    </row>
    <row r="15575" spans="1:5" x14ac:dyDescent="0.25">
      <c r="A15575" s="57" t="s">
        <v>1730</v>
      </c>
      <c r="B15575" s="57" t="str">
        <f>INDEX('Query Configuration'!$B$5:$B$235,MATCH(MID(YahooFinanceStatistics[[#This Row],[URL]],FIND("p=",YahooFinanceStatistics[[#This Row],[URL]],1)+2,100),'Query Configuration'!$G$5:$G$235,0))</f>
        <v>NG</v>
      </c>
      <c r="C15575" s="58" t="s">
        <v>601</v>
      </c>
      <c r="D15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75" s="58" t="s">
        <v>9380</v>
      </c>
    </row>
    <row r="15576" spans="1:5" x14ac:dyDescent="0.25">
      <c r="A15576" s="57" t="s">
        <v>1730</v>
      </c>
      <c r="B15576" s="57" t="str">
        <f>INDEX('Query Configuration'!$B$5:$B$235,MATCH(MID(YahooFinanceStatistics[[#This Row],[URL]],FIND("p=",YahooFinanceStatistics[[#This Row],[URL]],1)+2,100),'Query Configuration'!$G$5:$G$235,0))</f>
        <v>NG</v>
      </c>
      <c r="C15576" s="58" t="s">
        <v>602</v>
      </c>
      <c r="D15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76" s="58" t="s">
        <v>9381</v>
      </c>
    </row>
    <row r="15577" spans="1:5" x14ac:dyDescent="0.25">
      <c r="A15577" s="57" t="s">
        <v>1730</v>
      </c>
      <c r="B15577" s="57" t="str">
        <f>INDEX('Query Configuration'!$B$5:$B$235,MATCH(MID(YahooFinanceStatistics[[#This Row],[URL]],FIND("p=",YahooFinanceStatistics[[#This Row],[URL]],1)+2,100),'Query Configuration'!$G$5:$G$235,0))</f>
        <v>NG</v>
      </c>
      <c r="C15577" s="58" t="s">
        <v>603</v>
      </c>
      <c r="D15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77" s="58" t="s">
        <v>9382</v>
      </c>
    </row>
    <row r="15578" spans="1:5" x14ac:dyDescent="0.25">
      <c r="A15578" s="57" t="s">
        <v>1730</v>
      </c>
      <c r="B15578" s="57" t="str">
        <f>INDEX('Query Configuration'!$B$5:$B$235,MATCH(MID(YahooFinanceStatistics[[#This Row],[URL]],FIND("p=",YahooFinanceStatistics[[#This Row],[URL]],1)+2,100),'Query Configuration'!$G$5:$G$235,0))</f>
        <v>NG</v>
      </c>
      <c r="C15578" s="58" t="s">
        <v>604</v>
      </c>
      <c r="D15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78" s="58" t="s">
        <v>9383</v>
      </c>
    </row>
    <row r="15579" spans="1:5" x14ac:dyDescent="0.25">
      <c r="A15579" s="57" t="s">
        <v>1730</v>
      </c>
      <c r="B15579" s="57" t="str">
        <f>INDEX('Query Configuration'!$B$5:$B$235,MATCH(MID(YahooFinanceStatistics[[#This Row],[URL]],FIND("p=",YahooFinanceStatistics[[#This Row],[URL]],1)+2,100),'Query Configuration'!$G$5:$G$235,0))</f>
        <v>NG</v>
      </c>
      <c r="C15579" s="58" t="s">
        <v>605</v>
      </c>
      <c r="D15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79" s="58" t="s">
        <v>9384</v>
      </c>
    </row>
    <row r="15580" spans="1:5" x14ac:dyDescent="0.25">
      <c r="A15580" s="57" t="s">
        <v>1730</v>
      </c>
      <c r="B15580" s="57" t="str">
        <f>INDEX('Query Configuration'!$B$5:$B$235,MATCH(MID(YahooFinanceStatistics[[#This Row],[URL]],FIND("p=",YahooFinanceStatistics[[#This Row],[URL]],1)+2,100),'Query Configuration'!$G$5:$G$235,0))</f>
        <v>NG</v>
      </c>
      <c r="C15580" s="58" t="s">
        <v>606</v>
      </c>
      <c r="D15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80" s="58" t="s">
        <v>9385</v>
      </c>
    </row>
    <row r="15581" spans="1:5" x14ac:dyDescent="0.25">
      <c r="A15581" s="57" t="s">
        <v>1736</v>
      </c>
      <c r="B15581" s="57" t="str">
        <f>INDEX('Query Configuration'!$B$5:$B$235,MATCH(MID(YahooFinanceStatistics[[#This Row],[URL]],FIND("p=",YahooFinanceStatistics[[#This Row],[URL]],1)+2,100),'Query Configuration'!$G$5:$G$235,0))</f>
        <v>OGC</v>
      </c>
      <c r="C15581" s="58" t="s">
        <v>732</v>
      </c>
      <c r="D15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81" s="58" t="s">
        <v>733</v>
      </c>
    </row>
    <row r="15582" spans="1:5" x14ac:dyDescent="0.25">
      <c r="A15582" s="57" t="s">
        <v>1736</v>
      </c>
      <c r="B15582" s="57" t="str">
        <f>INDEX('Query Configuration'!$B$5:$B$235,MATCH(MID(YahooFinanceStatistics[[#This Row],[URL]],FIND("p=",YahooFinanceStatistics[[#This Row],[URL]],1)+2,100),'Query Configuration'!$G$5:$G$235,0))</f>
        <v>OGC</v>
      </c>
      <c r="C15582" s="58" t="s">
        <v>599</v>
      </c>
      <c r="D15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82" s="58" t="s">
        <v>9386</v>
      </c>
    </row>
    <row r="15583" spans="1:5" x14ac:dyDescent="0.25">
      <c r="A15583" s="57" t="s">
        <v>1736</v>
      </c>
      <c r="B15583" s="57" t="str">
        <f>INDEX('Query Configuration'!$B$5:$B$235,MATCH(MID(YahooFinanceStatistics[[#This Row],[URL]],FIND("p=",YahooFinanceStatistics[[#This Row],[URL]],1)+2,100),'Query Configuration'!$G$5:$G$235,0))</f>
        <v>OGC</v>
      </c>
      <c r="C15583" s="58" t="s">
        <v>600</v>
      </c>
      <c r="D15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83" s="58" t="s">
        <v>9387</v>
      </c>
    </row>
    <row r="15584" spans="1:5" x14ac:dyDescent="0.25">
      <c r="A15584" s="57" t="s">
        <v>1736</v>
      </c>
      <c r="B15584" s="57" t="str">
        <f>INDEX('Query Configuration'!$B$5:$B$235,MATCH(MID(YahooFinanceStatistics[[#This Row],[URL]],FIND("p=",YahooFinanceStatistics[[#This Row],[URL]],1)+2,100),'Query Configuration'!$G$5:$G$235,0))</f>
        <v>OGC</v>
      </c>
      <c r="C15584" s="58" t="s">
        <v>601</v>
      </c>
      <c r="D15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84" s="58" t="s">
        <v>9388</v>
      </c>
    </row>
    <row r="15585" spans="1:5" x14ac:dyDescent="0.25">
      <c r="A15585" s="57" t="s">
        <v>1736</v>
      </c>
      <c r="B15585" s="57" t="str">
        <f>INDEX('Query Configuration'!$B$5:$B$235,MATCH(MID(YahooFinanceStatistics[[#This Row],[URL]],FIND("p=",YahooFinanceStatistics[[#This Row],[URL]],1)+2,100),'Query Configuration'!$G$5:$G$235,0))</f>
        <v>OGC</v>
      </c>
      <c r="C15585" s="58" t="s">
        <v>602</v>
      </c>
      <c r="D15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85" s="58" t="s">
        <v>9389</v>
      </c>
    </row>
    <row r="15586" spans="1:5" x14ac:dyDescent="0.25">
      <c r="A15586" s="57" t="s">
        <v>1736</v>
      </c>
      <c r="B15586" s="57" t="str">
        <f>INDEX('Query Configuration'!$B$5:$B$235,MATCH(MID(YahooFinanceStatistics[[#This Row],[URL]],FIND("p=",YahooFinanceStatistics[[#This Row],[URL]],1)+2,100),'Query Configuration'!$G$5:$G$235,0))</f>
        <v>OGC</v>
      </c>
      <c r="C15586" s="58" t="s">
        <v>603</v>
      </c>
      <c r="D15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86" s="58" t="s">
        <v>9390</v>
      </c>
    </row>
    <row r="15587" spans="1:5" x14ac:dyDescent="0.25">
      <c r="A15587" s="57" t="s">
        <v>1736</v>
      </c>
      <c r="B15587" s="57" t="str">
        <f>INDEX('Query Configuration'!$B$5:$B$235,MATCH(MID(YahooFinanceStatistics[[#This Row],[URL]],FIND("p=",YahooFinanceStatistics[[#This Row],[URL]],1)+2,100),'Query Configuration'!$G$5:$G$235,0))</f>
        <v>OGC</v>
      </c>
      <c r="C15587" s="58" t="s">
        <v>604</v>
      </c>
      <c r="D15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87" s="58" t="s">
        <v>9391</v>
      </c>
    </row>
    <row r="15588" spans="1:5" x14ac:dyDescent="0.25">
      <c r="A15588" s="57" t="s">
        <v>1736</v>
      </c>
      <c r="B15588" s="57" t="str">
        <f>INDEX('Query Configuration'!$B$5:$B$235,MATCH(MID(YahooFinanceStatistics[[#This Row],[URL]],FIND("p=",YahooFinanceStatistics[[#This Row],[URL]],1)+2,100),'Query Configuration'!$G$5:$G$235,0))</f>
        <v>OGC</v>
      </c>
      <c r="C15588" s="58" t="s">
        <v>605</v>
      </c>
      <c r="D15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88" s="58" t="s">
        <v>9392</v>
      </c>
    </row>
    <row r="15589" spans="1:5" x14ac:dyDescent="0.25">
      <c r="A15589" s="57" t="s">
        <v>1736</v>
      </c>
      <c r="B15589" s="57" t="str">
        <f>INDEX('Query Configuration'!$B$5:$B$235,MATCH(MID(YahooFinanceStatistics[[#This Row],[URL]],FIND("p=",YahooFinanceStatistics[[#This Row],[URL]],1)+2,100),'Query Configuration'!$G$5:$G$235,0))</f>
        <v>OGC</v>
      </c>
      <c r="C15589" s="58" t="s">
        <v>606</v>
      </c>
      <c r="D15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89" s="58" t="s">
        <v>9393</v>
      </c>
    </row>
    <row r="15590" spans="1:5" x14ac:dyDescent="0.25">
      <c r="A15590" s="57" t="s">
        <v>1741</v>
      </c>
      <c r="B15590" s="57" t="str">
        <f>INDEX('Query Configuration'!$B$5:$B$235,MATCH(MID(YahooFinanceStatistics[[#This Row],[URL]],FIND("p=",YahooFinanceStatistics[[#This Row],[URL]],1)+2,100),'Query Configuration'!$G$5:$G$235,0))</f>
        <v>OR</v>
      </c>
      <c r="C15590" s="58" t="s">
        <v>732</v>
      </c>
      <c r="D15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90" s="58" t="s">
        <v>733</v>
      </c>
    </row>
    <row r="15591" spans="1:5" x14ac:dyDescent="0.25">
      <c r="A15591" s="57" t="s">
        <v>1741</v>
      </c>
      <c r="B15591" s="57" t="str">
        <f>INDEX('Query Configuration'!$B$5:$B$235,MATCH(MID(YahooFinanceStatistics[[#This Row],[URL]],FIND("p=",YahooFinanceStatistics[[#This Row],[URL]],1)+2,100),'Query Configuration'!$G$5:$G$235,0))</f>
        <v>OR</v>
      </c>
      <c r="C15591" s="58" t="s">
        <v>599</v>
      </c>
      <c r="D15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591" s="58" t="s">
        <v>1546</v>
      </c>
    </row>
    <row r="15592" spans="1:5" x14ac:dyDescent="0.25">
      <c r="A15592" s="57" t="s">
        <v>1741</v>
      </c>
      <c r="B15592" s="57" t="str">
        <f>INDEX('Query Configuration'!$B$5:$B$235,MATCH(MID(YahooFinanceStatistics[[#This Row],[URL]],FIND("p=",YahooFinanceStatistics[[#This Row],[URL]],1)+2,100),'Query Configuration'!$G$5:$G$235,0))</f>
        <v>OR</v>
      </c>
      <c r="C15592" s="58" t="s">
        <v>600</v>
      </c>
      <c r="D15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592" s="58" t="s">
        <v>9394</v>
      </c>
    </row>
    <row r="15593" spans="1:5" x14ac:dyDescent="0.25">
      <c r="A15593" s="57" t="s">
        <v>1741</v>
      </c>
      <c r="B15593" s="57" t="str">
        <f>INDEX('Query Configuration'!$B$5:$B$235,MATCH(MID(YahooFinanceStatistics[[#This Row],[URL]],FIND("p=",YahooFinanceStatistics[[#This Row],[URL]],1)+2,100),'Query Configuration'!$G$5:$G$235,0))</f>
        <v>OR</v>
      </c>
      <c r="C15593" s="58" t="s">
        <v>601</v>
      </c>
      <c r="D15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593" s="58" t="s">
        <v>9395</v>
      </c>
    </row>
    <row r="15594" spans="1:5" x14ac:dyDescent="0.25">
      <c r="A15594" s="57" t="s">
        <v>1741</v>
      </c>
      <c r="B15594" s="57" t="str">
        <f>INDEX('Query Configuration'!$B$5:$B$235,MATCH(MID(YahooFinanceStatistics[[#This Row],[URL]],FIND("p=",YahooFinanceStatistics[[#This Row],[URL]],1)+2,100),'Query Configuration'!$G$5:$G$235,0))</f>
        <v>OR</v>
      </c>
      <c r="C15594" s="58" t="s">
        <v>602</v>
      </c>
      <c r="D15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594" s="58" t="s">
        <v>9396</v>
      </c>
    </row>
    <row r="15595" spans="1:5" x14ac:dyDescent="0.25">
      <c r="A15595" s="57" t="s">
        <v>1741</v>
      </c>
      <c r="B15595" s="57" t="str">
        <f>INDEX('Query Configuration'!$B$5:$B$235,MATCH(MID(YahooFinanceStatistics[[#This Row],[URL]],FIND("p=",YahooFinanceStatistics[[#This Row],[URL]],1)+2,100),'Query Configuration'!$G$5:$G$235,0))</f>
        <v>OR</v>
      </c>
      <c r="C15595" s="58" t="s">
        <v>603</v>
      </c>
      <c r="D15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595" s="58" t="s">
        <v>9397</v>
      </c>
    </row>
    <row r="15596" spans="1:5" x14ac:dyDescent="0.25">
      <c r="A15596" s="57" t="s">
        <v>1741</v>
      </c>
      <c r="B15596" s="57" t="str">
        <f>INDEX('Query Configuration'!$B$5:$B$235,MATCH(MID(YahooFinanceStatistics[[#This Row],[URL]],FIND("p=",YahooFinanceStatistics[[#This Row],[URL]],1)+2,100),'Query Configuration'!$G$5:$G$235,0))</f>
        <v>OR</v>
      </c>
      <c r="C15596" s="58" t="s">
        <v>604</v>
      </c>
      <c r="D15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596" s="58" t="s">
        <v>9398</v>
      </c>
    </row>
    <row r="15597" spans="1:5" x14ac:dyDescent="0.25">
      <c r="A15597" s="57" t="s">
        <v>1741</v>
      </c>
      <c r="B15597" s="57" t="str">
        <f>INDEX('Query Configuration'!$B$5:$B$235,MATCH(MID(YahooFinanceStatistics[[#This Row],[URL]],FIND("p=",YahooFinanceStatistics[[#This Row],[URL]],1)+2,100),'Query Configuration'!$G$5:$G$235,0))</f>
        <v>OR</v>
      </c>
      <c r="C15597" s="58" t="s">
        <v>605</v>
      </c>
      <c r="D15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597" s="58" t="s">
        <v>9399</v>
      </c>
    </row>
    <row r="15598" spans="1:5" x14ac:dyDescent="0.25">
      <c r="A15598" s="57" t="s">
        <v>1741</v>
      </c>
      <c r="B15598" s="57" t="str">
        <f>INDEX('Query Configuration'!$B$5:$B$235,MATCH(MID(YahooFinanceStatistics[[#This Row],[URL]],FIND("p=",YahooFinanceStatistics[[#This Row],[URL]],1)+2,100),'Query Configuration'!$G$5:$G$235,0))</f>
        <v>OR</v>
      </c>
      <c r="C15598" s="58" t="s">
        <v>606</v>
      </c>
      <c r="D15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598" s="58" t="s">
        <v>9400</v>
      </c>
    </row>
    <row r="15599" spans="1:5" x14ac:dyDescent="0.25">
      <c r="A15599" s="57" t="s">
        <v>1748</v>
      </c>
      <c r="B15599" s="57" t="str">
        <f>INDEX('Query Configuration'!$B$5:$B$235,MATCH(MID(YahooFinanceStatistics[[#This Row],[URL]],FIND("p=",YahooFinanceStatistics[[#This Row],[URL]],1)+2,100),'Query Configuration'!$G$5:$G$235,0))</f>
        <v>SSL</v>
      </c>
      <c r="C15599" s="58" t="s">
        <v>732</v>
      </c>
      <c r="D15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599" s="58" t="s">
        <v>733</v>
      </c>
    </row>
    <row r="15600" spans="1:5" x14ac:dyDescent="0.25">
      <c r="A15600" s="57" t="s">
        <v>1748</v>
      </c>
      <c r="B15600" s="57" t="str">
        <f>INDEX('Query Configuration'!$B$5:$B$235,MATCH(MID(YahooFinanceStatistics[[#This Row],[URL]],FIND("p=",YahooFinanceStatistics[[#This Row],[URL]],1)+2,100),'Query Configuration'!$G$5:$G$235,0))</f>
        <v>SSL</v>
      </c>
      <c r="C15600" s="58" t="s">
        <v>599</v>
      </c>
      <c r="D15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00" s="58" t="s">
        <v>8654</v>
      </c>
    </row>
    <row r="15601" spans="1:5" x14ac:dyDescent="0.25">
      <c r="A15601" s="57" t="s">
        <v>1748</v>
      </c>
      <c r="B15601" s="57" t="str">
        <f>INDEX('Query Configuration'!$B$5:$B$235,MATCH(MID(YahooFinanceStatistics[[#This Row],[URL]],FIND("p=",YahooFinanceStatistics[[#This Row],[URL]],1)+2,100),'Query Configuration'!$G$5:$G$235,0))</f>
        <v>SSL</v>
      </c>
      <c r="C15601" s="58" t="s">
        <v>600</v>
      </c>
      <c r="D15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01" s="58" t="s">
        <v>3501</v>
      </c>
    </row>
    <row r="15602" spans="1:5" x14ac:dyDescent="0.25">
      <c r="A15602" s="57" t="s">
        <v>1748</v>
      </c>
      <c r="B15602" s="57" t="str">
        <f>INDEX('Query Configuration'!$B$5:$B$235,MATCH(MID(YahooFinanceStatistics[[#This Row],[URL]],FIND("p=",YahooFinanceStatistics[[#This Row],[URL]],1)+2,100),'Query Configuration'!$G$5:$G$235,0))</f>
        <v>SSL</v>
      </c>
      <c r="C15602" s="58" t="s">
        <v>601</v>
      </c>
      <c r="D15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02" s="58" t="s">
        <v>9401</v>
      </c>
    </row>
    <row r="15603" spans="1:5" x14ac:dyDescent="0.25">
      <c r="A15603" s="57" t="s">
        <v>1748</v>
      </c>
      <c r="B15603" s="57" t="str">
        <f>INDEX('Query Configuration'!$B$5:$B$235,MATCH(MID(YahooFinanceStatistics[[#This Row],[URL]],FIND("p=",YahooFinanceStatistics[[#This Row],[URL]],1)+2,100),'Query Configuration'!$G$5:$G$235,0))</f>
        <v>SSL</v>
      </c>
      <c r="C15603" s="58" t="s">
        <v>602</v>
      </c>
      <c r="D15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03" s="58" t="s">
        <v>9402</v>
      </c>
    </row>
    <row r="15604" spans="1:5" x14ac:dyDescent="0.25">
      <c r="A15604" s="57" t="s">
        <v>1748</v>
      </c>
      <c r="B15604" s="57" t="str">
        <f>INDEX('Query Configuration'!$B$5:$B$235,MATCH(MID(YahooFinanceStatistics[[#This Row],[URL]],FIND("p=",YahooFinanceStatistics[[#This Row],[URL]],1)+2,100),'Query Configuration'!$G$5:$G$235,0))</f>
        <v>SSL</v>
      </c>
      <c r="C15604" s="58" t="s">
        <v>603</v>
      </c>
      <c r="D15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04" s="58" t="s">
        <v>9403</v>
      </c>
    </row>
    <row r="15605" spans="1:5" x14ac:dyDescent="0.25">
      <c r="A15605" s="57" t="s">
        <v>1748</v>
      </c>
      <c r="B15605" s="57" t="str">
        <f>INDEX('Query Configuration'!$B$5:$B$235,MATCH(MID(YahooFinanceStatistics[[#This Row],[URL]],FIND("p=",YahooFinanceStatistics[[#This Row],[URL]],1)+2,100),'Query Configuration'!$G$5:$G$235,0))</f>
        <v>SSL</v>
      </c>
      <c r="C15605" s="58" t="s">
        <v>604</v>
      </c>
      <c r="D15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05" s="58" t="s">
        <v>9404</v>
      </c>
    </row>
    <row r="15606" spans="1:5" x14ac:dyDescent="0.25">
      <c r="A15606" s="57" t="s">
        <v>1748</v>
      </c>
      <c r="B15606" s="57" t="str">
        <f>INDEX('Query Configuration'!$B$5:$B$235,MATCH(MID(YahooFinanceStatistics[[#This Row],[URL]],FIND("p=",YahooFinanceStatistics[[#This Row],[URL]],1)+2,100),'Query Configuration'!$G$5:$G$235,0))</f>
        <v>SSL</v>
      </c>
      <c r="C15606" s="58" t="s">
        <v>605</v>
      </c>
      <c r="D15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06" s="58" t="s">
        <v>9405</v>
      </c>
    </row>
    <row r="15607" spans="1:5" x14ac:dyDescent="0.25">
      <c r="A15607" s="57" t="s">
        <v>1748</v>
      </c>
      <c r="B15607" s="57" t="str">
        <f>INDEX('Query Configuration'!$B$5:$B$235,MATCH(MID(YahooFinanceStatistics[[#This Row],[URL]],FIND("p=",YahooFinanceStatistics[[#This Row],[URL]],1)+2,100),'Query Configuration'!$G$5:$G$235,0))</f>
        <v>SSL</v>
      </c>
      <c r="C15607" s="58" t="s">
        <v>606</v>
      </c>
      <c r="D15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07" s="58" t="s">
        <v>9406</v>
      </c>
    </row>
    <row r="15608" spans="1:5" x14ac:dyDescent="0.25">
      <c r="A15608" s="57" t="s">
        <v>1753</v>
      </c>
      <c r="B15608" s="57" t="str">
        <f>INDEX('Query Configuration'!$B$5:$B$235,MATCH(MID(YahooFinanceStatistics[[#This Row],[URL]],FIND("p=",YahooFinanceStatistics[[#This Row],[URL]],1)+2,100),'Query Configuration'!$G$5:$G$235,0))</f>
        <v>SMF</v>
      </c>
      <c r="C15608" s="58" t="s">
        <v>732</v>
      </c>
      <c r="D15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08" s="58" t="s">
        <v>733</v>
      </c>
    </row>
    <row r="15609" spans="1:5" x14ac:dyDescent="0.25">
      <c r="A15609" s="57" t="s">
        <v>1753</v>
      </c>
      <c r="B15609" s="57" t="str">
        <f>INDEX('Query Configuration'!$B$5:$B$235,MATCH(MID(YahooFinanceStatistics[[#This Row],[URL]],FIND("p=",YahooFinanceStatistics[[#This Row],[URL]],1)+2,100),'Query Configuration'!$G$5:$G$235,0))</f>
        <v>SMF</v>
      </c>
      <c r="C15609" s="58" t="s">
        <v>599</v>
      </c>
      <c r="D15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09" s="58" t="s">
        <v>9407</v>
      </c>
    </row>
    <row r="15610" spans="1:5" x14ac:dyDescent="0.25">
      <c r="A15610" s="57" t="s">
        <v>1753</v>
      </c>
      <c r="B15610" s="57" t="str">
        <f>INDEX('Query Configuration'!$B$5:$B$235,MATCH(MID(YahooFinanceStatistics[[#This Row],[URL]],FIND("p=",YahooFinanceStatistics[[#This Row],[URL]],1)+2,100),'Query Configuration'!$G$5:$G$235,0))</f>
        <v>SMF</v>
      </c>
      <c r="C15610" s="58" t="s">
        <v>600</v>
      </c>
      <c r="D15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10" s="58" t="s">
        <v>5786</v>
      </c>
    </row>
    <row r="15611" spans="1:5" x14ac:dyDescent="0.25">
      <c r="A15611" s="57" t="s">
        <v>1753</v>
      </c>
      <c r="B15611" s="57" t="str">
        <f>INDEX('Query Configuration'!$B$5:$B$235,MATCH(MID(YahooFinanceStatistics[[#This Row],[URL]],FIND("p=",YahooFinanceStatistics[[#This Row],[URL]],1)+2,100),'Query Configuration'!$G$5:$G$235,0))</f>
        <v>SMF</v>
      </c>
      <c r="C15611" s="58" t="s">
        <v>601</v>
      </c>
      <c r="D15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11" s="58" t="s">
        <v>9408</v>
      </c>
    </row>
    <row r="15612" spans="1:5" x14ac:dyDescent="0.25">
      <c r="A15612" s="57" t="s">
        <v>1753</v>
      </c>
      <c r="B15612" s="57" t="str">
        <f>INDEX('Query Configuration'!$B$5:$B$235,MATCH(MID(YahooFinanceStatistics[[#This Row],[URL]],FIND("p=",YahooFinanceStatistics[[#This Row],[URL]],1)+2,100),'Query Configuration'!$G$5:$G$235,0))</f>
        <v>SMF</v>
      </c>
      <c r="C15612" s="58" t="s">
        <v>602</v>
      </c>
      <c r="D15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12" s="58" t="s">
        <v>9409</v>
      </c>
    </row>
    <row r="15613" spans="1:5" x14ac:dyDescent="0.25">
      <c r="A15613" s="57" t="s">
        <v>1753</v>
      </c>
      <c r="B15613" s="57" t="str">
        <f>INDEX('Query Configuration'!$B$5:$B$235,MATCH(MID(YahooFinanceStatistics[[#This Row],[URL]],FIND("p=",YahooFinanceStatistics[[#This Row],[URL]],1)+2,100),'Query Configuration'!$G$5:$G$235,0))</f>
        <v>SMF</v>
      </c>
      <c r="C15613" s="58" t="s">
        <v>603</v>
      </c>
      <c r="D15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13" s="58" t="s">
        <v>9410</v>
      </c>
    </row>
    <row r="15614" spans="1:5" x14ac:dyDescent="0.25">
      <c r="A15614" s="57" t="s">
        <v>1753</v>
      </c>
      <c r="B15614" s="57" t="str">
        <f>INDEX('Query Configuration'!$B$5:$B$235,MATCH(MID(YahooFinanceStatistics[[#This Row],[URL]],FIND("p=",YahooFinanceStatistics[[#This Row],[URL]],1)+2,100),'Query Configuration'!$G$5:$G$235,0))</f>
        <v>SMF</v>
      </c>
      <c r="C15614" s="58" t="s">
        <v>604</v>
      </c>
      <c r="D15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14" s="58" t="s">
        <v>9411</v>
      </c>
    </row>
    <row r="15615" spans="1:5" x14ac:dyDescent="0.25">
      <c r="A15615" s="57" t="s">
        <v>1753</v>
      </c>
      <c r="B15615" s="57" t="str">
        <f>INDEX('Query Configuration'!$B$5:$B$235,MATCH(MID(YahooFinanceStatistics[[#This Row],[URL]],FIND("p=",YahooFinanceStatistics[[#This Row],[URL]],1)+2,100),'Query Configuration'!$G$5:$G$235,0))</f>
        <v>SMF</v>
      </c>
      <c r="C15615" s="58" t="s">
        <v>605</v>
      </c>
      <c r="D15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15" s="58" t="s">
        <v>9412</v>
      </c>
    </row>
    <row r="15616" spans="1:5" x14ac:dyDescent="0.25">
      <c r="A15616" s="57" t="s">
        <v>1753</v>
      </c>
      <c r="B15616" s="57" t="str">
        <f>INDEX('Query Configuration'!$B$5:$B$235,MATCH(MID(YahooFinanceStatistics[[#This Row],[URL]],FIND("p=",YahooFinanceStatistics[[#This Row],[URL]],1)+2,100),'Query Configuration'!$G$5:$G$235,0))</f>
        <v>SMF</v>
      </c>
      <c r="C15616" s="58" t="s">
        <v>606</v>
      </c>
      <c r="D15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16" s="58" t="s">
        <v>9413</v>
      </c>
    </row>
    <row r="15617" spans="1:5" x14ac:dyDescent="0.25">
      <c r="A15617" s="57" t="s">
        <v>1759</v>
      </c>
      <c r="B15617" s="57" t="str">
        <f>INDEX('Query Configuration'!$B$5:$B$235,MATCH(MID(YahooFinanceStatistics[[#This Row],[URL]],FIND("p=",YahooFinanceStatistics[[#This Row],[URL]],1)+2,100),'Query Configuration'!$G$5:$G$235,0))</f>
        <v>SSRM</v>
      </c>
      <c r="C15617" s="58" t="s">
        <v>732</v>
      </c>
      <c r="D15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17" s="58" t="s">
        <v>733</v>
      </c>
    </row>
    <row r="15618" spans="1:5" x14ac:dyDescent="0.25">
      <c r="A15618" s="57" t="s">
        <v>1759</v>
      </c>
      <c r="B15618" s="57" t="str">
        <f>INDEX('Query Configuration'!$B$5:$B$235,MATCH(MID(YahooFinanceStatistics[[#This Row],[URL]],FIND("p=",YahooFinanceStatistics[[#This Row],[URL]],1)+2,100),'Query Configuration'!$G$5:$G$235,0))</f>
        <v>SSRM</v>
      </c>
      <c r="C15618" s="58" t="s">
        <v>599</v>
      </c>
      <c r="D15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18" s="58" t="s">
        <v>6525</v>
      </c>
    </row>
    <row r="15619" spans="1:5" x14ac:dyDescent="0.25">
      <c r="A15619" s="57" t="s">
        <v>1759</v>
      </c>
      <c r="B15619" s="57" t="str">
        <f>INDEX('Query Configuration'!$B$5:$B$235,MATCH(MID(YahooFinanceStatistics[[#This Row],[URL]],FIND("p=",YahooFinanceStatistics[[#This Row],[URL]],1)+2,100),'Query Configuration'!$G$5:$G$235,0))</f>
        <v>SSRM</v>
      </c>
      <c r="C15619" s="58" t="s">
        <v>600</v>
      </c>
      <c r="D15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19" s="58" t="s">
        <v>9414</v>
      </c>
    </row>
    <row r="15620" spans="1:5" x14ac:dyDescent="0.25">
      <c r="A15620" s="57" t="s">
        <v>1759</v>
      </c>
      <c r="B15620" s="57" t="str">
        <f>INDEX('Query Configuration'!$B$5:$B$235,MATCH(MID(YahooFinanceStatistics[[#This Row],[URL]],FIND("p=",YahooFinanceStatistics[[#This Row],[URL]],1)+2,100),'Query Configuration'!$G$5:$G$235,0))</f>
        <v>SSRM</v>
      </c>
      <c r="C15620" s="58" t="s">
        <v>601</v>
      </c>
      <c r="D15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20" s="58" t="s">
        <v>9415</v>
      </c>
    </row>
    <row r="15621" spans="1:5" x14ac:dyDescent="0.25">
      <c r="A15621" s="57" t="s">
        <v>1759</v>
      </c>
      <c r="B15621" s="57" t="str">
        <f>INDEX('Query Configuration'!$B$5:$B$235,MATCH(MID(YahooFinanceStatistics[[#This Row],[URL]],FIND("p=",YahooFinanceStatistics[[#This Row],[URL]],1)+2,100),'Query Configuration'!$G$5:$G$235,0))</f>
        <v>SSRM</v>
      </c>
      <c r="C15621" s="58" t="s">
        <v>602</v>
      </c>
      <c r="D15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21" s="58" t="s">
        <v>9416</v>
      </c>
    </row>
    <row r="15622" spans="1:5" x14ac:dyDescent="0.25">
      <c r="A15622" s="57" t="s">
        <v>1759</v>
      </c>
      <c r="B15622" s="57" t="str">
        <f>INDEX('Query Configuration'!$B$5:$B$235,MATCH(MID(YahooFinanceStatistics[[#This Row],[URL]],FIND("p=",YahooFinanceStatistics[[#This Row],[URL]],1)+2,100),'Query Configuration'!$G$5:$G$235,0))</f>
        <v>SSRM</v>
      </c>
      <c r="C15622" s="58" t="s">
        <v>603</v>
      </c>
      <c r="D15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22" s="58" t="s">
        <v>9417</v>
      </c>
    </row>
    <row r="15623" spans="1:5" x14ac:dyDescent="0.25">
      <c r="A15623" s="57" t="s">
        <v>1759</v>
      </c>
      <c r="B15623" s="57" t="str">
        <f>INDEX('Query Configuration'!$B$5:$B$235,MATCH(MID(YahooFinanceStatistics[[#This Row],[URL]],FIND("p=",YahooFinanceStatistics[[#This Row],[URL]],1)+2,100),'Query Configuration'!$G$5:$G$235,0))</f>
        <v>SSRM</v>
      </c>
      <c r="C15623" s="58" t="s">
        <v>604</v>
      </c>
      <c r="D15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23" s="58" t="s">
        <v>9418</v>
      </c>
    </row>
    <row r="15624" spans="1:5" x14ac:dyDescent="0.25">
      <c r="A15624" s="57" t="s">
        <v>1759</v>
      </c>
      <c r="B15624" s="57" t="str">
        <f>INDEX('Query Configuration'!$B$5:$B$235,MATCH(MID(YahooFinanceStatistics[[#This Row],[URL]],FIND("p=",YahooFinanceStatistics[[#This Row],[URL]],1)+2,100),'Query Configuration'!$G$5:$G$235,0))</f>
        <v>SSRM</v>
      </c>
      <c r="C15624" s="58" t="s">
        <v>605</v>
      </c>
      <c r="D15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24" s="58" t="s">
        <v>9419</v>
      </c>
    </row>
    <row r="15625" spans="1:5" x14ac:dyDescent="0.25">
      <c r="A15625" s="57" t="s">
        <v>1759</v>
      </c>
      <c r="B15625" s="57" t="str">
        <f>INDEX('Query Configuration'!$B$5:$B$235,MATCH(MID(YahooFinanceStatistics[[#This Row],[URL]],FIND("p=",YahooFinanceStatistics[[#This Row],[URL]],1)+2,100),'Query Configuration'!$G$5:$G$235,0))</f>
        <v>SSRM</v>
      </c>
      <c r="C15625" s="58" t="s">
        <v>606</v>
      </c>
      <c r="D15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25" s="58" t="s">
        <v>9420</v>
      </c>
    </row>
    <row r="15626" spans="1:5" x14ac:dyDescent="0.25">
      <c r="A15626" s="57" t="s">
        <v>1764</v>
      </c>
      <c r="B15626" s="57" t="str">
        <f>INDEX('Query Configuration'!$B$5:$B$235,MATCH(MID(YahooFinanceStatistics[[#This Row],[URL]],FIND("p=",YahooFinanceStatistics[[#This Row],[URL]],1)+2,100),'Query Configuration'!$G$5:$G$235,0))</f>
        <v>TXG</v>
      </c>
      <c r="C15626" s="58" t="s">
        <v>732</v>
      </c>
      <c r="D15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26" s="58" t="s">
        <v>733</v>
      </c>
    </row>
    <row r="15627" spans="1:5" x14ac:dyDescent="0.25">
      <c r="A15627" s="57" t="s">
        <v>1764</v>
      </c>
      <c r="B15627" s="57" t="str">
        <f>INDEX('Query Configuration'!$B$5:$B$235,MATCH(MID(YahooFinanceStatistics[[#This Row],[URL]],FIND("p=",YahooFinanceStatistics[[#This Row],[URL]],1)+2,100),'Query Configuration'!$G$5:$G$235,0))</f>
        <v>TXG</v>
      </c>
      <c r="C15627" s="58" t="s">
        <v>599</v>
      </c>
      <c r="D15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27" s="58" t="s">
        <v>1577</v>
      </c>
    </row>
    <row r="15628" spans="1:5" x14ac:dyDescent="0.25">
      <c r="A15628" s="57" t="s">
        <v>1764</v>
      </c>
      <c r="B15628" s="57" t="str">
        <f>INDEX('Query Configuration'!$B$5:$B$235,MATCH(MID(YahooFinanceStatistics[[#This Row],[URL]],FIND("p=",YahooFinanceStatistics[[#This Row],[URL]],1)+2,100),'Query Configuration'!$G$5:$G$235,0))</f>
        <v>TXG</v>
      </c>
      <c r="C15628" s="58" t="s">
        <v>600</v>
      </c>
      <c r="D15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28" s="58" t="s">
        <v>9421</v>
      </c>
    </row>
    <row r="15629" spans="1:5" x14ac:dyDescent="0.25">
      <c r="A15629" s="57" t="s">
        <v>1764</v>
      </c>
      <c r="B15629" s="57" t="str">
        <f>INDEX('Query Configuration'!$B$5:$B$235,MATCH(MID(YahooFinanceStatistics[[#This Row],[URL]],FIND("p=",YahooFinanceStatistics[[#This Row],[URL]],1)+2,100),'Query Configuration'!$G$5:$G$235,0))</f>
        <v>TXG</v>
      </c>
      <c r="C15629" s="58" t="s">
        <v>601</v>
      </c>
      <c r="D15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29" s="58" t="s">
        <v>9422</v>
      </c>
    </row>
    <row r="15630" spans="1:5" x14ac:dyDescent="0.25">
      <c r="A15630" s="57" t="s">
        <v>1764</v>
      </c>
      <c r="B15630" s="57" t="str">
        <f>INDEX('Query Configuration'!$B$5:$B$235,MATCH(MID(YahooFinanceStatistics[[#This Row],[URL]],FIND("p=",YahooFinanceStatistics[[#This Row],[URL]],1)+2,100),'Query Configuration'!$G$5:$G$235,0))</f>
        <v>TXG</v>
      </c>
      <c r="C15630" s="58" t="s">
        <v>602</v>
      </c>
      <c r="D15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30" s="58" t="s">
        <v>9423</v>
      </c>
    </row>
    <row r="15631" spans="1:5" x14ac:dyDescent="0.25">
      <c r="A15631" s="57" t="s">
        <v>1764</v>
      </c>
      <c r="B15631" s="57" t="str">
        <f>INDEX('Query Configuration'!$B$5:$B$235,MATCH(MID(YahooFinanceStatistics[[#This Row],[URL]],FIND("p=",YahooFinanceStatistics[[#This Row],[URL]],1)+2,100),'Query Configuration'!$G$5:$G$235,0))</f>
        <v>TXG</v>
      </c>
      <c r="C15631" s="58" t="s">
        <v>603</v>
      </c>
      <c r="D15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31" s="58" t="s">
        <v>9424</v>
      </c>
    </row>
    <row r="15632" spans="1:5" x14ac:dyDescent="0.25">
      <c r="A15632" s="57" t="s">
        <v>1764</v>
      </c>
      <c r="B15632" s="57" t="str">
        <f>INDEX('Query Configuration'!$B$5:$B$235,MATCH(MID(YahooFinanceStatistics[[#This Row],[URL]],FIND("p=",YahooFinanceStatistics[[#This Row],[URL]],1)+2,100),'Query Configuration'!$G$5:$G$235,0))</f>
        <v>TXG</v>
      </c>
      <c r="C15632" s="58" t="s">
        <v>604</v>
      </c>
      <c r="D15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32" s="58" t="s">
        <v>9425</v>
      </c>
    </row>
    <row r="15633" spans="1:5" x14ac:dyDescent="0.25">
      <c r="A15633" s="57" t="s">
        <v>1764</v>
      </c>
      <c r="B15633" s="57" t="str">
        <f>INDEX('Query Configuration'!$B$5:$B$235,MATCH(MID(YahooFinanceStatistics[[#This Row],[URL]],FIND("p=",YahooFinanceStatistics[[#This Row],[URL]],1)+2,100),'Query Configuration'!$G$5:$G$235,0))</f>
        <v>TXG</v>
      </c>
      <c r="C15633" s="58" t="s">
        <v>605</v>
      </c>
      <c r="D15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33" s="58" t="s">
        <v>9426</v>
      </c>
    </row>
    <row r="15634" spans="1:5" x14ac:dyDescent="0.25">
      <c r="A15634" s="57" t="s">
        <v>1764</v>
      </c>
      <c r="B15634" s="57" t="str">
        <f>INDEX('Query Configuration'!$B$5:$B$235,MATCH(MID(YahooFinanceStatistics[[#This Row],[URL]],FIND("p=",YahooFinanceStatistics[[#This Row],[URL]],1)+2,100),'Query Configuration'!$G$5:$G$235,0))</f>
        <v>TXG</v>
      </c>
      <c r="C15634" s="58" t="s">
        <v>606</v>
      </c>
      <c r="D15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34" s="58" t="s">
        <v>9427</v>
      </c>
    </row>
    <row r="15635" spans="1:5" x14ac:dyDescent="0.25">
      <c r="A15635" s="57" t="s">
        <v>1770</v>
      </c>
      <c r="B15635" s="57" t="str">
        <f>INDEX('Query Configuration'!$B$5:$B$235,MATCH(MID(YahooFinanceStatistics[[#This Row],[URL]],FIND("p=",YahooFinanceStatistics[[#This Row],[URL]],1)+2,100),'Query Configuration'!$G$5:$G$235,0))</f>
        <v>YRI</v>
      </c>
      <c r="C15635" s="58" t="s">
        <v>732</v>
      </c>
      <c r="D15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35" s="58" t="s">
        <v>733</v>
      </c>
    </row>
    <row r="15636" spans="1:5" x14ac:dyDescent="0.25">
      <c r="A15636" s="57" t="s">
        <v>1770</v>
      </c>
      <c r="B15636" s="57" t="str">
        <f>INDEX('Query Configuration'!$B$5:$B$235,MATCH(MID(YahooFinanceStatistics[[#This Row],[URL]],FIND("p=",YahooFinanceStatistics[[#This Row],[URL]],1)+2,100),'Query Configuration'!$G$5:$G$235,0))</f>
        <v>YRI</v>
      </c>
      <c r="C15636" s="58" t="s">
        <v>599</v>
      </c>
      <c r="D15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36" s="58" t="s">
        <v>9428</v>
      </c>
    </row>
    <row r="15637" spans="1:5" x14ac:dyDescent="0.25">
      <c r="A15637" s="57" t="s">
        <v>1770</v>
      </c>
      <c r="B15637" s="57" t="str">
        <f>INDEX('Query Configuration'!$B$5:$B$235,MATCH(MID(YahooFinanceStatistics[[#This Row],[URL]],FIND("p=",YahooFinanceStatistics[[#This Row],[URL]],1)+2,100),'Query Configuration'!$G$5:$G$235,0))</f>
        <v>YRI</v>
      </c>
      <c r="C15637" s="58" t="s">
        <v>600</v>
      </c>
      <c r="D15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37" s="58" t="s">
        <v>9429</v>
      </c>
    </row>
    <row r="15638" spans="1:5" x14ac:dyDescent="0.25">
      <c r="A15638" s="57" t="s">
        <v>1770</v>
      </c>
      <c r="B15638" s="57" t="str">
        <f>INDEX('Query Configuration'!$B$5:$B$235,MATCH(MID(YahooFinanceStatistics[[#This Row],[URL]],FIND("p=",YahooFinanceStatistics[[#This Row],[URL]],1)+2,100),'Query Configuration'!$G$5:$G$235,0))</f>
        <v>YRI</v>
      </c>
      <c r="C15638" s="58" t="s">
        <v>601</v>
      </c>
      <c r="D15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38" s="58" t="s">
        <v>9430</v>
      </c>
    </row>
    <row r="15639" spans="1:5" x14ac:dyDescent="0.25">
      <c r="A15639" s="57" t="s">
        <v>1770</v>
      </c>
      <c r="B15639" s="57" t="str">
        <f>INDEX('Query Configuration'!$B$5:$B$235,MATCH(MID(YahooFinanceStatistics[[#This Row],[URL]],FIND("p=",YahooFinanceStatistics[[#This Row],[URL]],1)+2,100),'Query Configuration'!$G$5:$G$235,0))</f>
        <v>YRI</v>
      </c>
      <c r="C15639" s="58" t="s">
        <v>602</v>
      </c>
      <c r="D15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39" s="58" t="s">
        <v>9431</v>
      </c>
    </row>
    <row r="15640" spans="1:5" x14ac:dyDescent="0.25">
      <c r="A15640" s="57" t="s">
        <v>1770</v>
      </c>
      <c r="B15640" s="57" t="str">
        <f>INDEX('Query Configuration'!$B$5:$B$235,MATCH(MID(YahooFinanceStatistics[[#This Row],[URL]],FIND("p=",YahooFinanceStatistics[[#This Row],[URL]],1)+2,100),'Query Configuration'!$G$5:$G$235,0))</f>
        <v>YRI</v>
      </c>
      <c r="C15640" s="58" t="s">
        <v>603</v>
      </c>
      <c r="D15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40" s="58" t="s">
        <v>9432</v>
      </c>
    </row>
    <row r="15641" spans="1:5" x14ac:dyDescent="0.25">
      <c r="A15641" s="57" t="s">
        <v>1770</v>
      </c>
      <c r="B15641" s="57" t="str">
        <f>INDEX('Query Configuration'!$B$5:$B$235,MATCH(MID(YahooFinanceStatistics[[#This Row],[URL]],FIND("p=",YahooFinanceStatistics[[#This Row],[URL]],1)+2,100),'Query Configuration'!$G$5:$G$235,0))</f>
        <v>YRI</v>
      </c>
      <c r="C15641" s="58" t="s">
        <v>604</v>
      </c>
      <c r="D15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41" s="58" t="s">
        <v>9433</v>
      </c>
    </row>
    <row r="15642" spans="1:5" x14ac:dyDescent="0.25">
      <c r="A15642" s="57" t="s">
        <v>1770</v>
      </c>
      <c r="B15642" s="57" t="str">
        <f>INDEX('Query Configuration'!$B$5:$B$235,MATCH(MID(YahooFinanceStatistics[[#This Row],[URL]],FIND("p=",YahooFinanceStatistics[[#This Row],[URL]],1)+2,100),'Query Configuration'!$G$5:$G$235,0))</f>
        <v>YRI</v>
      </c>
      <c r="C15642" s="58" t="s">
        <v>605</v>
      </c>
      <c r="D15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42" s="58" t="s">
        <v>9434</v>
      </c>
    </row>
    <row r="15643" spans="1:5" x14ac:dyDescent="0.25">
      <c r="A15643" s="57" t="s">
        <v>1770</v>
      </c>
      <c r="B15643" s="57" t="str">
        <f>INDEX('Query Configuration'!$B$5:$B$235,MATCH(MID(YahooFinanceStatistics[[#This Row],[URL]],FIND("p=",YahooFinanceStatistics[[#This Row],[URL]],1)+2,100),'Query Configuration'!$G$5:$G$235,0))</f>
        <v>YRI</v>
      </c>
      <c r="C15643" s="58" t="s">
        <v>606</v>
      </c>
      <c r="D15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43" s="58" t="s">
        <v>9435</v>
      </c>
    </row>
    <row r="15644" spans="1:5" x14ac:dyDescent="0.25">
      <c r="A15644" s="57" t="s">
        <v>1776</v>
      </c>
      <c r="B15644" s="57" t="str">
        <f>INDEX('Query Configuration'!$B$5:$B$235,MATCH(MID(YahooFinanceStatistics[[#This Row],[URL]],FIND("p=",YahooFinanceStatistics[[#This Row],[URL]],1)+2,100),'Query Configuration'!$G$5:$G$235,0))</f>
        <v>CCO</v>
      </c>
      <c r="C15644" s="58" t="s">
        <v>732</v>
      </c>
      <c r="D15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44" s="58" t="s">
        <v>733</v>
      </c>
    </row>
    <row r="15645" spans="1:5" x14ac:dyDescent="0.25">
      <c r="A15645" s="57" t="s">
        <v>1776</v>
      </c>
      <c r="B15645" s="57" t="str">
        <f>INDEX('Query Configuration'!$B$5:$B$235,MATCH(MID(YahooFinanceStatistics[[#This Row],[URL]],FIND("p=",YahooFinanceStatistics[[#This Row],[URL]],1)+2,100),'Query Configuration'!$G$5:$G$235,0))</f>
        <v>CCO</v>
      </c>
      <c r="C15645" s="58" t="s">
        <v>599</v>
      </c>
      <c r="D15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45" s="58" t="s">
        <v>9436</v>
      </c>
    </row>
    <row r="15646" spans="1:5" x14ac:dyDescent="0.25">
      <c r="A15646" s="57" t="s">
        <v>1776</v>
      </c>
      <c r="B15646" s="57" t="str">
        <f>INDEX('Query Configuration'!$B$5:$B$235,MATCH(MID(YahooFinanceStatistics[[#This Row],[URL]],FIND("p=",YahooFinanceStatistics[[#This Row],[URL]],1)+2,100),'Query Configuration'!$G$5:$G$235,0))</f>
        <v>CCO</v>
      </c>
      <c r="C15646" s="58" t="s">
        <v>600</v>
      </c>
      <c r="D15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46" s="58" t="s">
        <v>1504</v>
      </c>
    </row>
    <row r="15647" spans="1:5" x14ac:dyDescent="0.25">
      <c r="A15647" s="57" t="s">
        <v>1776</v>
      </c>
      <c r="B15647" s="57" t="str">
        <f>INDEX('Query Configuration'!$B$5:$B$235,MATCH(MID(YahooFinanceStatistics[[#This Row],[URL]],FIND("p=",YahooFinanceStatistics[[#This Row],[URL]],1)+2,100),'Query Configuration'!$G$5:$G$235,0))</f>
        <v>CCO</v>
      </c>
      <c r="C15647" s="58" t="s">
        <v>601</v>
      </c>
      <c r="D15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47" s="58" t="s">
        <v>9437</v>
      </c>
    </row>
    <row r="15648" spans="1:5" x14ac:dyDescent="0.25">
      <c r="A15648" s="57" t="s">
        <v>1776</v>
      </c>
      <c r="B15648" s="57" t="str">
        <f>INDEX('Query Configuration'!$B$5:$B$235,MATCH(MID(YahooFinanceStatistics[[#This Row],[URL]],FIND("p=",YahooFinanceStatistics[[#This Row],[URL]],1)+2,100),'Query Configuration'!$G$5:$G$235,0))</f>
        <v>CCO</v>
      </c>
      <c r="C15648" s="58" t="s">
        <v>602</v>
      </c>
      <c r="D15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48" s="58" t="s">
        <v>9438</v>
      </c>
    </row>
    <row r="15649" spans="1:5" x14ac:dyDescent="0.25">
      <c r="A15649" s="57" t="s">
        <v>1776</v>
      </c>
      <c r="B15649" s="57" t="str">
        <f>INDEX('Query Configuration'!$B$5:$B$235,MATCH(MID(YahooFinanceStatistics[[#This Row],[URL]],FIND("p=",YahooFinanceStatistics[[#This Row],[URL]],1)+2,100),'Query Configuration'!$G$5:$G$235,0))</f>
        <v>CCO</v>
      </c>
      <c r="C15649" s="58" t="s">
        <v>603</v>
      </c>
      <c r="D15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49" s="58" t="s">
        <v>9439</v>
      </c>
    </row>
    <row r="15650" spans="1:5" x14ac:dyDescent="0.25">
      <c r="A15650" s="57" t="s">
        <v>1776</v>
      </c>
      <c r="B15650" s="57" t="str">
        <f>INDEX('Query Configuration'!$B$5:$B$235,MATCH(MID(YahooFinanceStatistics[[#This Row],[URL]],FIND("p=",YahooFinanceStatistics[[#This Row],[URL]],1)+2,100),'Query Configuration'!$G$5:$G$235,0))</f>
        <v>CCO</v>
      </c>
      <c r="C15650" s="58" t="s">
        <v>604</v>
      </c>
      <c r="D15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50" s="58" t="s">
        <v>9440</v>
      </c>
    </row>
    <row r="15651" spans="1:5" x14ac:dyDescent="0.25">
      <c r="A15651" s="57" t="s">
        <v>1776</v>
      </c>
      <c r="B15651" s="57" t="str">
        <f>INDEX('Query Configuration'!$B$5:$B$235,MATCH(MID(YahooFinanceStatistics[[#This Row],[URL]],FIND("p=",YahooFinanceStatistics[[#This Row],[URL]],1)+2,100),'Query Configuration'!$G$5:$G$235,0))</f>
        <v>CCO</v>
      </c>
      <c r="C15651" s="58" t="s">
        <v>605</v>
      </c>
      <c r="D15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51" s="58" t="s">
        <v>9441</v>
      </c>
    </row>
    <row r="15652" spans="1:5" x14ac:dyDescent="0.25">
      <c r="A15652" s="57" t="s">
        <v>1776</v>
      </c>
      <c r="B15652" s="57" t="str">
        <f>INDEX('Query Configuration'!$B$5:$B$235,MATCH(MID(YahooFinanceStatistics[[#This Row],[URL]],FIND("p=",YahooFinanceStatistics[[#This Row],[URL]],1)+2,100),'Query Configuration'!$G$5:$G$235,0))</f>
        <v>CCO</v>
      </c>
      <c r="C15652" s="58" t="s">
        <v>606</v>
      </c>
      <c r="D15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52" s="58" t="s">
        <v>9442</v>
      </c>
    </row>
    <row r="15653" spans="1:5" x14ac:dyDescent="0.25">
      <c r="A15653" s="57" t="s">
        <v>1782</v>
      </c>
      <c r="B15653" s="57" t="str">
        <f>INDEX('Query Configuration'!$B$5:$B$235,MATCH(MID(YahooFinanceStatistics[[#This Row],[URL]],FIND("p=",YahooFinanceStatistics[[#This Row],[URL]],1)+2,100),'Query Configuration'!$G$5:$G$235,0))</f>
        <v>IVN</v>
      </c>
      <c r="C15653" s="58" t="s">
        <v>732</v>
      </c>
      <c r="D15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53" s="58" t="s">
        <v>733</v>
      </c>
    </row>
    <row r="15654" spans="1:5" x14ac:dyDescent="0.25">
      <c r="A15654" s="57" t="s">
        <v>1782</v>
      </c>
      <c r="B15654" s="57" t="str">
        <f>INDEX('Query Configuration'!$B$5:$B$235,MATCH(MID(YahooFinanceStatistics[[#This Row],[URL]],FIND("p=",YahooFinanceStatistics[[#This Row],[URL]],1)+2,100),'Query Configuration'!$G$5:$G$235,0))</f>
        <v>IVN</v>
      </c>
      <c r="C15654" s="58" t="s">
        <v>599</v>
      </c>
      <c r="D15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54" s="58" t="s">
        <v>9443</v>
      </c>
    </row>
    <row r="15655" spans="1:5" x14ac:dyDescent="0.25">
      <c r="A15655" s="57" t="s">
        <v>1782</v>
      </c>
      <c r="B15655" s="57" t="str">
        <f>INDEX('Query Configuration'!$B$5:$B$235,MATCH(MID(YahooFinanceStatistics[[#This Row],[URL]],FIND("p=",YahooFinanceStatistics[[#This Row],[URL]],1)+2,100),'Query Configuration'!$G$5:$G$235,0))</f>
        <v>IVN</v>
      </c>
      <c r="C15655" s="58" t="s">
        <v>600</v>
      </c>
      <c r="D15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55" s="58" t="s">
        <v>9444</v>
      </c>
    </row>
    <row r="15656" spans="1:5" x14ac:dyDescent="0.25">
      <c r="A15656" s="57" t="s">
        <v>1782</v>
      </c>
      <c r="B15656" s="57" t="str">
        <f>INDEX('Query Configuration'!$B$5:$B$235,MATCH(MID(YahooFinanceStatistics[[#This Row],[URL]],FIND("p=",YahooFinanceStatistics[[#This Row],[URL]],1)+2,100),'Query Configuration'!$G$5:$G$235,0))</f>
        <v>IVN</v>
      </c>
      <c r="C15656" s="58" t="s">
        <v>601</v>
      </c>
      <c r="D15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56" s="58" t="s">
        <v>9445</v>
      </c>
    </row>
    <row r="15657" spans="1:5" x14ac:dyDescent="0.25">
      <c r="A15657" s="57" t="s">
        <v>1782</v>
      </c>
      <c r="B15657" s="57" t="str">
        <f>INDEX('Query Configuration'!$B$5:$B$235,MATCH(MID(YahooFinanceStatistics[[#This Row],[URL]],FIND("p=",YahooFinanceStatistics[[#This Row],[URL]],1)+2,100),'Query Configuration'!$G$5:$G$235,0))</f>
        <v>IVN</v>
      </c>
      <c r="C15657" s="58" t="s">
        <v>602</v>
      </c>
      <c r="D15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57" s="58" t="s">
        <v>9446</v>
      </c>
    </row>
    <row r="15658" spans="1:5" x14ac:dyDescent="0.25">
      <c r="A15658" s="57" t="s">
        <v>1782</v>
      </c>
      <c r="B15658" s="57" t="str">
        <f>INDEX('Query Configuration'!$B$5:$B$235,MATCH(MID(YahooFinanceStatistics[[#This Row],[URL]],FIND("p=",YahooFinanceStatistics[[#This Row],[URL]],1)+2,100),'Query Configuration'!$G$5:$G$235,0))</f>
        <v>IVN</v>
      </c>
      <c r="C15658" s="58" t="s">
        <v>603</v>
      </c>
      <c r="D15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58" s="58" t="s">
        <v>9447</v>
      </c>
    </row>
    <row r="15659" spans="1:5" x14ac:dyDescent="0.25">
      <c r="A15659" s="57" t="s">
        <v>1782</v>
      </c>
      <c r="B15659" s="57" t="str">
        <f>INDEX('Query Configuration'!$B$5:$B$235,MATCH(MID(YahooFinanceStatistics[[#This Row],[URL]],FIND("p=",YahooFinanceStatistics[[#This Row],[URL]],1)+2,100),'Query Configuration'!$G$5:$G$235,0))</f>
        <v>IVN</v>
      </c>
      <c r="C15659" s="58" t="s">
        <v>604</v>
      </c>
      <c r="D15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59" s="58" t="s">
        <v>9448</v>
      </c>
    </row>
    <row r="15660" spans="1:5" x14ac:dyDescent="0.25">
      <c r="A15660" s="57" t="s">
        <v>1782</v>
      </c>
      <c r="B15660" s="57" t="str">
        <f>INDEX('Query Configuration'!$B$5:$B$235,MATCH(MID(YahooFinanceStatistics[[#This Row],[URL]],FIND("p=",YahooFinanceStatistics[[#This Row],[URL]],1)+2,100),'Query Configuration'!$G$5:$G$235,0))</f>
        <v>IVN</v>
      </c>
      <c r="C15660" s="58" t="s">
        <v>605</v>
      </c>
      <c r="D15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60" s="58" t="s">
        <v>9449</v>
      </c>
    </row>
    <row r="15661" spans="1:5" x14ac:dyDescent="0.25">
      <c r="A15661" s="57" t="s">
        <v>1782</v>
      </c>
      <c r="B15661" s="57" t="str">
        <f>INDEX('Query Configuration'!$B$5:$B$235,MATCH(MID(YahooFinanceStatistics[[#This Row],[URL]],FIND("p=",YahooFinanceStatistics[[#This Row],[URL]],1)+2,100),'Query Configuration'!$G$5:$G$235,0))</f>
        <v>IVN</v>
      </c>
      <c r="C15661" s="58" t="s">
        <v>606</v>
      </c>
      <c r="D15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61" s="58" t="s">
        <v>9450</v>
      </c>
    </row>
    <row r="15662" spans="1:5" x14ac:dyDescent="0.25">
      <c r="A15662" s="57" t="s">
        <v>1787</v>
      </c>
      <c r="B15662" s="57" t="str">
        <f>INDEX('Query Configuration'!$B$5:$B$235,MATCH(MID(YahooFinanceStatistics[[#This Row],[URL]],FIND("p=",YahooFinanceStatistics[[#This Row],[URL]],1)+2,100),'Query Configuration'!$G$5:$G$235,0))</f>
        <v>PVG</v>
      </c>
      <c r="C15662" s="58" t="s">
        <v>732</v>
      </c>
      <c r="D15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62" s="58" t="s">
        <v>733</v>
      </c>
    </row>
    <row r="15663" spans="1:5" x14ac:dyDescent="0.25">
      <c r="A15663" s="57" t="s">
        <v>1787</v>
      </c>
      <c r="B15663" s="57" t="str">
        <f>INDEX('Query Configuration'!$B$5:$B$235,MATCH(MID(YahooFinanceStatistics[[#This Row],[URL]],FIND("p=",YahooFinanceStatistics[[#This Row],[URL]],1)+2,100),'Query Configuration'!$G$5:$G$235,0))</f>
        <v>PVG</v>
      </c>
      <c r="C15663" s="58" t="s">
        <v>599</v>
      </c>
      <c r="D15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63" s="58" t="s">
        <v>9451</v>
      </c>
    </row>
    <row r="15664" spans="1:5" x14ac:dyDescent="0.25">
      <c r="A15664" s="57" t="s">
        <v>1787</v>
      </c>
      <c r="B15664" s="57" t="str">
        <f>INDEX('Query Configuration'!$B$5:$B$235,MATCH(MID(YahooFinanceStatistics[[#This Row],[URL]],FIND("p=",YahooFinanceStatistics[[#This Row],[URL]],1)+2,100),'Query Configuration'!$G$5:$G$235,0))</f>
        <v>PVG</v>
      </c>
      <c r="C15664" s="58" t="s">
        <v>600</v>
      </c>
      <c r="D15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64" s="58" t="s">
        <v>4215</v>
      </c>
    </row>
    <row r="15665" spans="1:5" x14ac:dyDescent="0.25">
      <c r="A15665" s="57" t="s">
        <v>1787</v>
      </c>
      <c r="B15665" s="57" t="str">
        <f>INDEX('Query Configuration'!$B$5:$B$235,MATCH(MID(YahooFinanceStatistics[[#This Row],[URL]],FIND("p=",YahooFinanceStatistics[[#This Row],[URL]],1)+2,100),'Query Configuration'!$G$5:$G$235,0))</f>
        <v>PVG</v>
      </c>
      <c r="C15665" s="58" t="s">
        <v>601</v>
      </c>
      <c r="D15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65" s="58" t="s">
        <v>9452</v>
      </c>
    </row>
    <row r="15666" spans="1:5" x14ac:dyDescent="0.25">
      <c r="A15666" s="57" t="s">
        <v>1787</v>
      </c>
      <c r="B15666" s="57" t="str">
        <f>INDEX('Query Configuration'!$B$5:$B$235,MATCH(MID(YahooFinanceStatistics[[#This Row],[URL]],FIND("p=",YahooFinanceStatistics[[#This Row],[URL]],1)+2,100),'Query Configuration'!$G$5:$G$235,0))</f>
        <v>PVG</v>
      </c>
      <c r="C15666" s="58" t="s">
        <v>602</v>
      </c>
      <c r="D15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66" s="58" t="s">
        <v>9452</v>
      </c>
    </row>
    <row r="15667" spans="1:5" x14ac:dyDescent="0.25">
      <c r="A15667" s="57" t="s">
        <v>1787</v>
      </c>
      <c r="B15667" s="57" t="str">
        <f>INDEX('Query Configuration'!$B$5:$B$235,MATCH(MID(YahooFinanceStatistics[[#This Row],[URL]],FIND("p=",YahooFinanceStatistics[[#This Row],[URL]],1)+2,100),'Query Configuration'!$G$5:$G$235,0))</f>
        <v>PVG</v>
      </c>
      <c r="C15667" s="58" t="s">
        <v>603</v>
      </c>
      <c r="D15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67" s="58" t="s">
        <v>9453</v>
      </c>
    </row>
    <row r="15668" spans="1:5" x14ac:dyDescent="0.25">
      <c r="A15668" s="57" t="s">
        <v>1787</v>
      </c>
      <c r="B15668" s="57" t="str">
        <f>INDEX('Query Configuration'!$B$5:$B$235,MATCH(MID(YahooFinanceStatistics[[#This Row],[URL]],FIND("p=",YahooFinanceStatistics[[#This Row],[URL]],1)+2,100),'Query Configuration'!$G$5:$G$235,0))</f>
        <v>PVG</v>
      </c>
      <c r="C15668" s="58" t="s">
        <v>604</v>
      </c>
      <c r="D15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68" s="58" t="s">
        <v>9454</v>
      </c>
    </row>
    <row r="15669" spans="1:5" x14ac:dyDescent="0.25">
      <c r="A15669" s="57" t="s">
        <v>1787</v>
      </c>
      <c r="B15669" s="57" t="str">
        <f>INDEX('Query Configuration'!$B$5:$B$235,MATCH(MID(YahooFinanceStatistics[[#This Row],[URL]],FIND("p=",YahooFinanceStatistics[[#This Row],[URL]],1)+2,100),'Query Configuration'!$G$5:$G$235,0))</f>
        <v>PVG</v>
      </c>
      <c r="C15669" s="58" t="s">
        <v>605</v>
      </c>
      <c r="D15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69" s="58" t="s">
        <v>9455</v>
      </c>
    </row>
    <row r="15670" spans="1:5" x14ac:dyDescent="0.25">
      <c r="A15670" s="57" t="s">
        <v>1787</v>
      </c>
      <c r="B15670" s="57" t="str">
        <f>INDEX('Query Configuration'!$B$5:$B$235,MATCH(MID(YahooFinanceStatistics[[#This Row],[URL]],FIND("p=",YahooFinanceStatistics[[#This Row],[URL]],1)+2,100),'Query Configuration'!$G$5:$G$235,0))</f>
        <v>PVG</v>
      </c>
      <c r="C15670" s="58" t="s">
        <v>606</v>
      </c>
      <c r="D15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70" s="58" t="s">
        <v>9456</v>
      </c>
    </row>
    <row r="15671" spans="1:5" x14ac:dyDescent="0.25">
      <c r="A15671" s="57" t="s">
        <v>1793</v>
      </c>
      <c r="B15671" s="57" t="str">
        <f>INDEX('Query Configuration'!$B$5:$B$235,MATCH(MID(YahooFinanceStatistics[[#This Row],[URL]],FIND("p=",YahooFinanceStatistics[[#This Row],[URL]],1)+2,100),'Query Configuration'!$G$5:$G$235,0))</f>
        <v>TECK.B</v>
      </c>
      <c r="C15671" s="58" t="s">
        <v>732</v>
      </c>
      <c r="D15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71" s="58" t="s">
        <v>733</v>
      </c>
    </row>
    <row r="15672" spans="1:5" x14ac:dyDescent="0.25">
      <c r="A15672" s="57" t="s">
        <v>1793</v>
      </c>
      <c r="B15672" s="57" t="str">
        <f>INDEX('Query Configuration'!$B$5:$B$235,MATCH(MID(YahooFinanceStatistics[[#This Row],[URL]],FIND("p=",YahooFinanceStatistics[[#This Row],[URL]],1)+2,100),'Query Configuration'!$G$5:$G$235,0))</f>
        <v>TECK.B</v>
      </c>
      <c r="C15672" s="58" t="s">
        <v>599</v>
      </c>
      <c r="D15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72" s="58" t="s">
        <v>9457</v>
      </c>
    </row>
    <row r="15673" spans="1:5" x14ac:dyDescent="0.25">
      <c r="A15673" s="57" t="s">
        <v>1793</v>
      </c>
      <c r="B15673" s="57" t="str">
        <f>INDEX('Query Configuration'!$B$5:$B$235,MATCH(MID(YahooFinanceStatistics[[#This Row],[URL]],FIND("p=",YahooFinanceStatistics[[#This Row],[URL]],1)+2,100),'Query Configuration'!$G$5:$G$235,0))</f>
        <v>TECK.B</v>
      </c>
      <c r="C15673" s="58" t="s">
        <v>600</v>
      </c>
      <c r="D15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73" s="58" t="s">
        <v>1480</v>
      </c>
    </row>
    <row r="15674" spans="1:5" x14ac:dyDescent="0.25">
      <c r="A15674" s="57" t="s">
        <v>1793</v>
      </c>
      <c r="B15674" s="57" t="str">
        <f>INDEX('Query Configuration'!$B$5:$B$235,MATCH(MID(YahooFinanceStatistics[[#This Row],[URL]],FIND("p=",YahooFinanceStatistics[[#This Row],[URL]],1)+2,100),'Query Configuration'!$G$5:$G$235,0))</f>
        <v>TECK.B</v>
      </c>
      <c r="C15674" s="58" t="s">
        <v>601</v>
      </c>
      <c r="D15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74" s="58" t="s">
        <v>9458</v>
      </c>
    </row>
    <row r="15675" spans="1:5" x14ac:dyDescent="0.25">
      <c r="A15675" s="57" t="s">
        <v>1793</v>
      </c>
      <c r="B15675" s="57" t="str">
        <f>INDEX('Query Configuration'!$B$5:$B$235,MATCH(MID(YahooFinanceStatistics[[#This Row],[URL]],FIND("p=",YahooFinanceStatistics[[#This Row],[URL]],1)+2,100),'Query Configuration'!$G$5:$G$235,0))</f>
        <v>TECK.B</v>
      </c>
      <c r="C15675" s="58" t="s">
        <v>602</v>
      </c>
      <c r="D15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75" s="58" t="s">
        <v>9459</v>
      </c>
    </row>
    <row r="15676" spans="1:5" x14ac:dyDescent="0.25">
      <c r="A15676" s="57" t="s">
        <v>1793</v>
      </c>
      <c r="B15676" s="57" t="str">
        <f>INDEX('Query Configuration'!$B$5:$B$235,MATCH(MID(YahooFinanceStatistics[[#This Row],[URL]],FIND("p=",YahooFinanceStatistics[[#This Row],[URL]],1)+2,100),'Query Configuration'!$G$5:$G$235,0))</f>
        <v>TECK.B</v>
      </c>
      <c r="C15676" s="58" t="s">
        <v>603</v>
      </c>
      <c r="D15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76" s="58" t="s">
        <v>9460</v>
      </c>
    </row>
    <row r="15677" spans="1:5" x14ac:dyDescent="0.25">
      <c r="A15677" s="57" t="s">
        <v>1793</v>
      </c>
      <c r="B15677" s="57" t="str">
        <f>INDEX('Query Configuration'!$B$5:$B$235,MATCH(MID(YahooFinanceStatistics[[#This Row],[URL]],FIND("p=",YahooFinanceStatistics[[#This Row],[URL]],1)+2,100),'Query Configuration'!$G$5:$G$235,0))</f>
        <v>TECK.B</v>
      </c>
      <c r="C15677" s="58" t="s">
        <v>604</v>
      </c>
      <c r="D15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77" s="58" t="s">
        <v>9461</v>
      </c>
    </row>
    <row r="15678" spans="1:5" x14ac:dyDescent="0.25">
      <c r="A15678" s="57" t="s">
        <v>1793</v>
      </c>
      <c r="B15678" s="57" t="str">
        <f>INDEX('Query Configuration'!$B$5:$B$235,MATCH(MID(YahooFinanceStatistics[[#This Row],[URL]],FIND("p=",YahooFinanceStatistics[[#This Row],[URL]],1)+2,100),'Query Configuration'!$G$5:$G$235,0))</f>
        <v>TECK.B</v>
      </c>
      <c r="C15678" s="58" t="s">
        <v>605</v>
      </c>
      <c r="D15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78" s="58" t="s">
        <v>9462</v>
      </c>
    </row>
    <row r="15679" spans="1:5" x14ac:dyDescent="0.25">
      <c r="A15679" s="57" t="s">
        <v>1793</v>
      </c>
      <c r="B15679" s="57" t="str">
        <f>INDEX('Query Configuration'!$B$5:$B$235,MATCH(MID(YahooFinanceStatistics[[#This Row],[URL]],FIND("p=",YahooFinanceStatistics[[#This Row],[URL]],1)+2,100),'Query Configuration'!$G$5:$G$235,0))</f>
        <v>TECK.B</v>
      </c>
      <c r="C15679" s="58" t="s">
        <v>606</v>
      </c>
      <c r="D15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79" s="58" t="s">
        <v>9463</v>
      </c>
    </row>
    <row r="15680" spans="1:5" x14ac:dyDescent="0.25">
      <c r="A15680" s="57" t="s">
        <v>1798</v>
      </c>
      <c r="B15680" s="57" t="str">
        <f>INDEX('Query Configuration'!$B$5:$B$235,MATCH(MID(YahooFinanceStatistics[[#This Row],[URL]],FIND("p=",YahooFinanceStatistics[[#This Row],[URL]],1)+2,100),'Query Configuration'!$G$5:$G$235,0))</f>
        <v>CFP</v>
      </c>
      <c r="C15680" s="58" t="s">
        <v>732</v>
      </c>
      <c r="D15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80" s="58" t="s">
        <v>733</v>
      </c>
    </row>
    <row r="15681" spans="1:5" x14ac:dyDescent="0.25">
      <c r="A15681" s="57" t="s">
        <v>1798</v>
      </c>
      <c r="B15681" s="57" t="str">
        <f>INDEX('Query Configuration'!$B$5:$B$235,MATCH(MID(YahooFinanceStatistics[[#This Row],[URL]],FIND("p=",YahooFinanceStatistics[[#This Row],[URL]],1)+2,100),'Query Configuration'!$G$5:$G$235,0))</f>
        <v>CFP</v>
      </c>
      <c r="C15681" s="58" t="s">
        <v>599</v>
      </c>
      <c r="D15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81" s="58" t="s">
        <v>2366</v>
      </c>
    </row>
    <row r="15682" spans="1:5" x14ac:dyDescent="0.25">
      <c r="A15682" s="57" t="s">
        <v>1798</v>
      </c>
      <c r="B15682" s="57" t="str">
        <f>INDEX('Query Configuration'!$B$5:$B$235,MATCH(MID(YahooFinanceStatistics[[#This Row],[URL]],FIND("p=",YahooFinanceStatistics[[#This Row],[URL]],1)+2,100),'Query Configuration'!$G$5:$G$235,0))</f>
        <v>CFP</v>
      </c>
      <c r="C15682" s="58" t="s">
        <v>600</v>
      </c>
      <c r="D15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82" s="58" t="s">
        <v>7131</v>
      </c>
    </row>
    <row r="15683" spans="1:5" x14ac:dyDescent="0.25">
      <c r="A15683" s="57" t="s">
        <v>1798</v>
      </c>
      <c r="B15683" s="57" t="str">
        <f>INDEX('Query Configuration'!$B$5:$B$235,MATCH(MID(YahooFinanceStatistics[[#This Row],[URL]],FIND("p=",YahooFinanceStatistics[[#This Row],[URL]],1)+2,100),'Query Configuration'!$G$5:$G$235,0))</f>
        <v>CFP</v>
      </c>
      <c r="C15683" s="58" t="s">
        <v>601</v>
      </c>
      <c r="D15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83" s="58" t="s">
        <v>9464</v>
      </c>
    </row>
    <row r="15684" spans="1:5" x14ac:dyDescent="0.25">
      <c r="A15684" s="57" t="s">
        <v>1798</v>
      </c>
      <c r="B15684" s="57" t="str">
        <f>INDEX('Query Configuration'!$B$5:$B$235,MATCH(MID(YahooFinanceStatistics[[#This Row],[URL]],FIND("p=",YahooFinanceStatistics[[#This Row],[URL]],1)+2,100),'Query Configuration'!$G$5:$G$235,0))</f>
        <v>CFP</v>
      </c>
      <c r="C15684" s="58" t="s">
        <v>602</v>
      </c>
      <c r="D15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84" s="58" t="s">
        <v>9465</v>
      </c>
    </row>
    <row r="15685" spans="1:5" x14ac:dyDescent="0.25">
      <c r="A15685" s="57" t="s">
        <v>1798</v>
      </c>
      <c r="B15685" s="57" t="str">
        <f>INDEX('Query Configuration'!$B$5:$B$235,MATCH(MID(YahooFinanceStatistics[[#This Row],[URL]],FIND("p=",YahooFinanceStatistics[[#This Row],[URL]],1)+2,100),'Query Configuration'!$G$5:$G$235,0))</f>
        <v>CFP</v>
      </c>
      <c r="C15685" s="58" t="s">
        <v>603</v>
      </c>
      <c r="D15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85" s="58" t="s">
        <v>9466</v>
      </c>
    </row>
    <row r="15686" spans="1:5" x14ac:dyDescent="0.25">
      <c r="A15686" s="57" t="s">
        <v>1798</v>
      </c>
      <c r="B15686" s="57" t="str">
        <f>INDEX('Query Configuration'!$B$5:$B$235,MATCH(MID(YahooFinanceStatistics[[#This Row],[URL]],FIND("p=",YahooFinanceStatistics[[#This Row],[URL]],1)+2,100),'Query Configuration'!$G$5:$G$235,0))</f>
        <v>CFP</v>
      </c>
      <c r="C15686" s="58" t="s">
        <v>604</v>
      </c>
      <c r="D15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86" s="58" t="s">
        <v>9467</v>
      </c>
    </row>
    <row r="15687" spans="1:5" x14ac:dyDescent="0.25">
      <c r="A15687" s="57" t="s">
        <v>1798</v>
      </c>
      <c r="B15687" s="57" t="str">
        <f>INDEX('Query Configuration'!$B$5:$B$235,MATCH(MID(YahooFinanceStatistics[[#This Row],[URL]],FIND("p=",YahooFinanceStatistics[[#This Row],[URL]],1)+2,100),'Query Configuration'!$G$5:$G$235,0))</f>
        <v>CFP</v>
      </c>
      <c r="C15687" s="58" t="s">
        <v>605</v>
      </c>
      <c r="D15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87" s="58" t="s">
        <v>9468</v>
      </c>
    </row>
    <row r="15688" spans="1:5" x14ac:dyDescent="0.25">
      <c r="A15688" s="57" t="s">
        <v>1798</v>
      </c>
      <c r="B15688" s="57" t="str">
        <f>INDEX('Query Configuration'!$B$5:$B$235,MATCH(MID(YahooFinanceStatistics[[#This Row],[URL]],FIND("p=",YahooFinanceStatistics[[#This Row],[URL]],1)+2,100),'Query Configuration'!$G$5:$G$235,0))</f>
        <v>CFP</v>
      </c>
      <c r="C15688" s="58" t="s">
        <v>606</v>
      </c>
      <c r="D15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88" s="58" t="s">
        <v>9469</v>
      </c>
    </row>
    <row r="15689" spans="1:5" x14ac:dyDescent="0.25">
      <c r="A15689" s="57" t="s">
        <v>1803</v>
      </c>
      <c r="B15689" s="57" t="str">
        <f>INDEX('Query Configuration'!$B$5:$B$235,MATCH(MID(YahooFinanceStatistics[[#This Row],[URL]],FIND("p=",YahooFinanceStatistics[[#This Row],[URL]],1)+2,100),'Query Configuration'!$G$5:$G$235,0))</f>
        <v>IFP</v>
      </c>
      <c r="C15689" s="58" t="s">
        <v>732</v>
      </c>
      <c r="D15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89" s="58" t="s">
        <v>733</v>
      </c>
    </row>
    <row r="15690" spans="1:5" x14ac:dyDescent="0.25">
      <c r="A15690" s="57" t="s">
        <v>1803</v>
      </c>
      <c r="B15690" s="57" t="str">
        <f>INDEX('Query Configuration'!$B$5:$B$235,MATCH(MID(YahooFinanceStatistics[[#This Row],[URL]],FIND("p=",YahooFinanceStatistics[[#This Row],[URL]],1)+2,100),'Query Configuration'!$G$5:$G$235,0))</f>
        <v>IFP</v>
      </c>
      <c r="C15690" s="58" t="s">
        <v>599</v>
      </c>
      <c r="D15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90" s="58" t="s">
        <v>6665</v>
      </c>
    </row>
    <row r="15691" spans="1:5" x14ac:dyDescent="0.25">
      <c r="A15691" s="57" t="s">
        <v>1803</v>
      </c>
      <c r="B15691" s="57" t="str">
        <f>INDEX('Query Configuration'!$B$5:$B$235,MATCH(MID(YahooFinanceStatistics[[#This Row],[URL]],FIND("p=",YahooFinanceStatistics[[#This Row],[URL]],1)+2,100),'Query Configuration'!$G$5:$G$235,0))</f>
        <v>IFP</v>
      </c>
      <c r="C15691" s="58" t="s">
        <v>600</v>
      </c>
      <c r="D15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691" s="58" t="s">
        <v>3279</v>
      </c>
    </row>
    <row r="15692" spans="1:5" x14ac:dyDescent="0.25">
      <c r="A15692" s="57" t="s">
        <v>1803</v>
      </c>
      <c r="B15692" s="57" t="str">
        <f>INDEX('Query Configuration'!$B$5:$B$235,MATCH(MID(YahooFinanceStatistics[[#This Row],[URL]],FIND("p=",YahooFinanceStatistics[[#This Row],[URL]],1)+2,100),'Query Configuration'!$G$5:$G$235,0))</f>
        <v>IFP</v>
      </c>
      <c r="C15692" s="58" t="s">
        <v>601</v>
      </c>
      <c r="D15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692" s="58" t="s">
        <v>9470</v>
      </c>
    </row>
    <row r="15693" spans="1:5" x14ac:dyDescent="0.25">
      <c r="A15693" s="57" t="s">
        <v>1803</v>
      </c>
      <c r="B15693" s="57" t="str">
        <f>INDEX('Query Configuration'!$B$5:$B$235,MATCH(MID(YahooFinanceStatistics[[#This Row],[URL]],FIND("p=",YahooFinanceStatistics[[#This Row],[URL]],1)+2,100),'Query Configuration'!$G$5:$G$235,0))</f>
        <v>IFP</v>
      </c>
      <c r="C15693" s="58" t="s">
        <v>602</v>
      </c>
      <c r="D15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693" s="58" t="s">
        <v>9471</v>
      </c>
    </row>
    <row r="15694" spans="1:5" x14ac:dyDescent="0.25">
      <c r="A15694" s="57" t="s">
        <v>1803</v>
      </c>
      <c r="B15694" s="57" t="str">
        <f>INDEX('Query Configuration'!$B$5:$B$235,MATCH(MID(YahooFinanceStatistics[[#This Row],[URL]],FIND("p=",YahooFinanceStatistics[[#This Row],[URL]],1)+2,100),'Query Configuration'!$G$5:$G$235,0))</f>
        <v>IFP</v>
      </c>
      <c r="C15694" s="58" t="s">
        <v>603</v>
      </c>
      <c r="D15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694" s="58" t="s">
        <v>9472</v>
      </c>
    </row>
    <row r="15695" spans="1:5" x14ac:dyDescent="0.25">
      <c r="A15695" s="57" t="s">
        <v>1803</v>
      </c>
      <c r="B15695" s="57" t="str">
        <f>INDEX('Query Configuration'!$B$5:$B$235,MATCH(MID(YahooFinanceStatistics[[#This Row],[URL]],FIND("p=",YahooFinanceStatistics[[#This Row],[URL]],1)+2,100),'Query Configuration'!$G$5:$G$235,0))</f>
        <v>IFP</v>
      </c>
      <c r="C15695" s="58" t="s">
        <v>604</v>
      </c>
      <c r="D15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695" s="58" t="s">
        <v>9473</v>
      </c>
    </row>
    <row r="15696" spans="1:5" x14ac:dyDescent="0.25">
      <c r="A15696" s="57" t="s">
        <v>1803</v>
      </c>
      <c r="B15696" s="57" t="str">
        <f>INDEX('Query Configuration'!$B$5:$B$235,MATCH(MID(YahooFinanceStatistics[[#This Row],[URL]],FIND("p=",YahooFinanceStatistics[[#This Row],[URL]],1)+2,100),'Query Configuration'!$G$5:$G$235,0))</f>
        <v>IFP</v>
      </c>
      <c r="C15696" s="58" t="s">
        <v>605</v>
      </c>
      <c r="D15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696" s="58" t="s">
        <v>9474</v>
      </c>
    </row>
    <row r="15697" spans="1:5" x14ac:dyDescent="0.25">
      <c r="A15697" s="57" t="s">
        <v>1803</v>
      </c>
      <c r="B15697" s="57" t="str">
        <f>INDEX('Query Configuration'!$B$5:$B$235,MATCH(MID(YahooFinanceStatistics[[#This Row],[URL]],FIND("p=",YahooFinanceStatistics[[#This Row],[URL]],1)+2,100),'Query Configuration'!$G$5:$G$235,0))</f>
        <v>IFP</v>
      </c>
      <c r="C15697" s="58" t="s">
        <v>606</v>
      </c>
      <c r="D15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697" s="58" t="s">
        <v>9475</v>
      </c>
    </row>
    <row r="15698" spans="1:5" x14ac:dyDescent="0.25">
      <c r="A15698" s="57" t="s">
        <v>1809</v>
      </c>
      <c r="B15698" s="57" t="str">
        <f>INDEX('Query Configuration'!$B$5:$B$235,MATCH(MID(YahooFinanceStatistics[[#This Row],[URL]],FIND("p=",YahooFinanceStatistics[[#This Row],[URL]],1)+2,100),'Query Configuration'!$G$5:$G$235,0))</f>
        <v>OSB</v>
      </c>
      <c r="C15698" s="58" t="s">
        <v>732</v>
      </c>
      <c r="D15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698" s="58" t="s">
        <v>733</v>
      </c>
    </row>
    <row r="15699" spans="1:5" x14ac:dyDescent="0.25">
      <c r="A15699" s="57" t="s">
        <v>1809</v>
      </c>
      <c r="B15699" s="57" t="str">
        <f>INDEX('Query Configuration'!$B$5:$B$235,MATCH(MID(YahooFinanceStatistics[[#This Row],[URL]],FIND("p=",YahooFinanceStatistics[[#This Row],[URL]],1)+2,100),'Query Configuration'!$G$5:$G$235,0))</f>
        <v>OSB</v>
      </c>
      <c r="C15699" s="58" t="s">
        <v>599</v>
      </c>
      <c r="D15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699" s="58" t="s">
        <v>9476</v>
      </c>
    </row>
    <row r="15700" spans="1:5" x14ac:dyDescent="0.25">
      <c r="A15700" s="57" t="s">
        <v>1809</v>
      </c>
      <c r="B15700" s="57" t="str">
        <f>INDEX('Query Configuration'!$B$5:$B$235,MATCH(MID(YahooFinanceStatistics[[#This Row],[URL]],FIND("p=",YahooFinanceStatistics[[#This Row],[URL]],1)+2,100),'Query Configuration'!$G$5:$G$235,0))</f>
        <v>OSB</v>
      </c>
      <c r="C15700" s="58" t="s">
        <v>600</v>
      </c>
      <c r="D15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00" s="58" t="s">
        <v>9477</v>
      </c>
    </row>
    <row r="15701" spans="1:5" x14ac:dyDescent="0.25">
      <c r="A15701" s="57" t="s">
        <v>1809</v>
      </c>
      <c r="B15701" s="57" t="str">
        <f>INDEX('Query Configuration'!$B$5:$B$235,MATCH(MID(YahooFinanceStatistics[[#This Row],[URL]],FIND("p=",YahooFinanceStatistics[[#This Row],[URL]],1)+2,100),'Query Configuration'!$G$5:$G$235,0))</f>
        <v>OSB</v>
      </c>
      <c r="C15701" s="58" t="s">
        <v>601</v>
      </c>
      <c r="D15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01" s="58" t="s">
        <v>9478</v>
      </c>
    </row>
    <row r="15702" spans="1:5" x14ac:dyDescent="0.25">
      <c r="A15702" s="57" t="s">
        <v>1809</v>
      </c>
      <c r="B15702" s="57" t="str">
        <f>INDEX('Query Configuration'!$B$5:$B$235,MATCH(MID(YahooFinanceStatistics[[#This Row],[URL]],FIND("p=",YahooFinanceStatistics[[#This Row],[URL]],1)+2,100),'Query Configuration'!$G$5:$G$235,0))</f>
        <v>OSB</v>
      </c>
      <c r="C15702" s="58" t="s">
        <v>602</v>
      </c>
      <c r="D15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02" s="58" t="s">
        <v>9479</v>
      </c>
    </row>
    <row r="15703" spans="1:5" x14ac:dyDescent="0.25">
      <c r="A15703" s="57" t="s">
        <v>1809</v>
      </c>
      <c r="B15703" s="57" t="str">
        <f>INDEX('Query Configuration'!$B$5:$B$235,MATCH(MID(YahooFinanceStatistics[[#This Row],[URL]],FIND("p=",YahooFinanceStatistics[[#This Row],[URL]],1)+2,100),'Query Configuration'!$G$5:$G$235,0))</f>
        <v>OSB</v>
      </c>
      <c r="C15703" s="58" t="s">
        <v>603</v>
      </c>
      <c r="D15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03" s="58" t="s">
        <v>9480</v>
      </c>
    </row>
    <row r="15704" spans="1:5" x14ac:dyDescent="0.25">
      <c r="A15704" s="57" t="s">
        <v>1809</v>
      </c>
      <c r="B15704" s="57" t="str">
        <f>INDEX('Query Configuration'!$B$5:$B$235,MATCH(MID(YahooFinanceStatistics[[#This Row],[URL]],FIND("p=",YahooFinanceStatistics[[#This Row],[URL]],1)+2,100),'Query Configuration'!$G$5:$G$235,0))</f>
        <v>OSB</v>
      </c>
      <c r="C15704" s="58" t="s">
        <v>604</v>
      </c>
      <c r="D15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04" s="58" t="s">
        <v>9481</v>
      </c>
    </row>
    <row r="15705" spans="1:5" x14ac:dyDescent="0.25">
      <c r="A15705" s="57" t="s">
        <v>1809</v>
      </c>
      <c r="B15705" s="57" t="str">
        <f>INDEX('Query Configuration'!$B$5:$B$235,MATCH(MID(YahooFinanceStatistics[[#This Row],[URL]],FIND("p=",YahooFinanceStatistics[[#This Row],[URL]],1)+2,100),'Query Configuration'!$G$5:$G$235,0))</f>
        <v>OSB</v>
      </c>
      <c r="C15705" s="58" t="s">
        <v>605</v>
      </c>
      <c r="D15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05" s="58" t="s">
        <v>9482</v>
      </c>
    </row>
    <row r="15706" spans="1:5" x14ac:dyDescent="0.25">
      <c r="A15706" s="57" t="s">
        <v>1809</v>
      </c>
      <c r="B15706" s="57" t="str">
        <f>INDEX('Query Configuration'!$B$5:$B$235,MATCH(MID(YahooFinanceStatistics[[#This Row],[URL]],FIND("p=",YahooFinanceStatistics[[#This Row],[URL]],1)+2,100),'Query Configuration'!$G$5:$G$235,0))</f>
        <v>OSB</v>
      </c>
      <c r="C15706" s="58" t="s">
        <v>606</v>
      </c>
      <c r="D15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06" s="58" t="s">
        <v>9483</v>
      </c>
    </row>
    <row r="15707" spans="1:5" x14ac:dyDescent="0.25">
      <c r="A15707" s="57" t="s">
        <v>1816</v>
      </c>
      <c r="B15707" s="57" t="str">
        <f>INDEX('Query Configuration'!$B$5:$B$235,MATCH(MID(YahooFinanceStatistics[[#This Row],[URL]],FIND("p=",YahooFinanceStatistics[[#This Row],[URL]],1)+2,100),'Query Configuration'!$G$5:$G$235,0))</f>
        <v>SJ</v>
      </c>
      <c r="C15707" s="58" t="s">
        <v>732</v>
      </c>
      <c r="D15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07" s="58" t="s">
        <v>733</v>
      </c>
    </row>
    <row r="15708" spans="1:5" x14ac:dyDescent="0.25">
      <c r="A15708" s="57" t="s">
        <v>1816</v>
      </c>
      <c r="B15708" s="57" t="str">
        <f>INDEX('Query Configuration'!$B$5:$B$235,MATCH(MID(YahooFinanceStatistics[[#This Row],[URL]],FIND("p=",YahooFinanceStatistics[[#This Row],[URL]],1)+2,100),'Query Configuration'!$G$5:$G$235,0))</f>
        <v>SJ</v>
      </c>
      <c r="C15708" s="58" t="s">
        <v>599</v>
      </c>
      <c r="D15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08" s="58" t="s">
        <v>6181</v>
      </c>
    </row>
    <row r="15709" spans="1:5" x14ac:dyDescent="0.25">
      <c r="A15709" s="57" t="s">
        <v>1816</v>
      </c>
      <c r="B15709" s="57" t="str">
        <f>INDEX('Query Configuration'!$B$5:$B$235,MATCH(MID(YahooFinanceStatistics[[#This Row],[URL]],FIND("p=",YahooFinanceStatistics[[#This Row],[URL]],1)+2,100),'Query Configuration'!$G$5:$G$235,0))</f>
        <v>SJ</v>
      </c>
      <c r="C15709" s="58" t="s">
        <v>600</v>
      </c>
      <c r="D15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09" s="58" t="s">
        <v>9484</v>
      </c>
    </row>
    <row r="15710" spans="1:5" x14ac:dyDescent="0.25">
      <c r="A15710" s="57" t="s">
        <v>1816</v>
      </c>
      <c r="B15710" s="57" t="str">
        <f>INDEX('Query Configuration'!$B$5:$B$235,MATCH(MID(YahooFinanceStatistics[[#This Row],[URL]],FIND("p=",YahooFinanceStatistics[[#This Row],[URL]],1)+2,100),'Query Configuration'!$G$5:$G$235,0))</f>
        <v>SJ</v>
      </c>
      <c r="C15710" s="58" t="s">
        <v>601</v>
      </c>
      <c r="D15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10" s="58" t="s">
        <v>9485</v>
      </c>
    </row>
    <row r="15711" spans="1:5" x14ac:dyDescent="0.25">
      <c r="A15711" s="57" t="s">
        <v>1816</v>
      </c>
      <c r="B15711" s="57" t="str">
        <f>INDEX('Query Configuration'!$B$5:$B$235,MATCH(MID(YahooFinanceStatistics[[#This Row],[URL]],FIND("p=",YahooFinanceStatistics[[#This Row],[URL]],1)+2,100),'Query Configuration'!$G$5:$G$235,0))</f>
        <v>SJ</v>
      </c>
      <c r="C15711" s="58" t="s">
        <v>602</v>
      </c>
      <c r="D15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11" s="58" t="s">
        <v>9486</v>
      </c>
    </row>
    <row r="15712" spans="1:5" x14ac:dyDescent="0.25">
      <c r="A15712" s="57" t="s">
        <v>1816</v>
      </c>
      <c r="B15712" s="57" t="str">
        <f>INDEX('Query Configuration'!$B$5:$B$235,MATCH(MID(YahooFinanceStatistics[[#This Row],[URL]],FIND("p=",YahooFinanceStatistics[[#This Row],[URL]],1)+2,100),'Query Configuration'!$G$5:$G$235,0))</f>
        <v>SJ</v>
      </c>
      <c r="C15712" s="58" t="s">
        <v>603</v>
      </c>
      <c r="D15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12" s="58" t="s">
        <v>9487</v>
      </c>
    </row>
    <row r="15713" spans="1:5" x14ac:dyDescent="0.25">
      <c r="A15713" s="57" t="s">
        <v>1816</v>
      </c>
      <c r="B15713" s="57" t="str">
        <f>INDEX('Query Configuration'!$B$5:$B$235,MATCH(MID(YahooFinanceStatistics[[#This Row],[URL]],FIND("p=",YahooFinanceStatistics[[#This Row],[URL]],1)+2,100),'Query Configuration'!$G$5:$G$235,0))</f>
        <v>SJ</v>
      </c>
      <c r="C15713" s="58" t="s">
        <v>604</v>
      </c>
      <c r="D15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13" s="58" t="s">
        <v>9488</v>
      </c>
    </row>
    <row r="15714" spans="1:5" x14ac:dyDescent="0.25">
      <c r="A15714" s="57" t="s">
        <v>1816</v>
      </c>
      <c r="B15714" s="57" t="str">
        <f>INDEX('Query Configuration'!$B$5:$B$235,MATCH(MID(YahooFinanceStatistics[[#This Row],[URL]],FIND("p=",YahooFinanceStatistics[[#This Row],[URL]],1)+2,100),'Query Configuration'!$G$5:$G$235,0))</f>
        <v>SJ</v>
      </c>
      <c r="C15714" s="58" t="s">
        <v>605</v>
      </c>
      <c r="D15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14" s="58" t="s">
        <v>9489</v>
      </c>
    </row>
    <row r="15715" spans="1:5" x14ac:dyDescent="0.25">
      <c r="A15715" s="57" t="s">
        <v>1816</v>
      </c>
      <c r="B15715" s="57" t="str">
        <f>INDEX('Query Configuration'!$B$5:$B$235,MATCH(MID(YahooFinanceStatistics[[#This Row],[URL]],FIND("p=",YahooFinanceStatistics[[#This Row],[URL]],1)+2,100),'Query Configuration'!$G$5:$G$235,0))</f>
        <v>SJ</v>
      </c>
      <c r="C15715" s="58" t="s">
        <v>606</v>
      </c>
      <c r="D15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15" s="58" t="s">
        <v>9490</v>
      </c>
    </row>
    <row r="15716" spans="1:5" x14ac:dyDescent="0.25">
      <c r="A15716" s="57" t="s">
        <v>1821</v>
      </c>
      <c r="B15716" s="57" t="str">
        <f>INDEX('Query Configuration'!$B$5:$B$235,MATCH(MID(YahooFinanceStatistics[[#This Row],[URL]],FIND("p=",YahooFinanceStatistics[[#This Row],[URL]],1)+2,100),'Query Configuration'!$G$5:$G$235,0))</f>
        <v>WFT</v>
      </c>
      <c r="C15716" s="58" t="s">
        <v>732</v>
      </c>
      <c r="D15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16" s="58" t="s">
        <v>733</v>
      </c>
    </row>
    <row r="15717" spans="1:5" x14ac:dyDescent="0.25">
      <c r="A15717" s="57" t="s">
        <v>1821</v>
      </c>
      <c r="B15717" s="57" t="str">
        <f>INDEX('Query Configuration'!$B$5:$B$235,MATCH(MID(YahooFinanceStatistics[[#This Row],[URL]],FIND("p=",YahooFinanceStatistics[[#This Row],[URL]],1)+2,100),'Query Configuration'!$G$5:$G$235,0))</f>
        <v>WFT</v>
      </c>
      <c r="C15717" s="58" t="s">
        <v>599</v>
      </c>
      <c r="D15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17" s="58" t="s">
        <v>9491</v>
      </c>
    </row>
    <row r="15718" spans="1:5" x14ac:dyDescent="0.25">
      <c r="A15718" s="57" t="s">
        <v>1821</v>
      </c>
      <c r="B15718" s="57" t="str">
        <f>INDEX('Query Configuration'!$B$5:$B$235,MATCH(MID(YahooFinanceStatistics[[#This Row],[URL]],FIND("p=",YahooFinanceStatistics[[#This Row],[URL]],1)+2,100),'Query Configuration'!$G$5:$G$235,0))</f>
        <v>WFT</v>
      </c>
      <c r="C15718" s="58" t="s">
        <v>600</v>
      </c>
      <c r="D15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18" s="58" t="s">
        <v>9492</v>
      </c>
    </row>
    <row r="15719" spans="1:5" x14ac:dyDescent="0.25">
      <c r="A15719" s="57" t="s">
        <v>1821</v>
      </c>
      <c r="B15719" s="57" t="str">
        <f>INDEX('Query Configuration'!$B$5:$B$235,MATCH(MID(YahooFinanceStatistics[[#This Row],[URL]],FIND("p=",YahooFinanceStatistics[[#This Row],[URL]],1)+2,100),'Query Configuration'!$G$5:$G$235,0))</f>
        <v>WFT</v>
      </c>
      <c r="C15719" s="58" t="s">
        <v>601</v>
      </c>
      <c r="D15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19" s="58" t="s">
        <v>9493</v>
      </c>
    </row>
    <row r="15720" spans="1:5" x14ac:dyDescent="0.25">
      <c r="A15720" s="57" t="s">
        <v>1821</v>
      </c>
      <c r="B15720" s="57" t="str">
        <f>INDEX('Query Configuration'!$B$5:$B$235,MATCH(MID(YahooFinanceStatistics[[#This Row],[URL]],FIND("p=",YahooFinanceStatistics[[#This Row],[URL]],1)+2,100),'Query Configuration'!$G$5:$G$235,0))</f>
        <v>WFT</v>
      </c>
      <c r="C15720" s="58" t="s">
        <v>602</v>
      </c>
      <c r="D15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20" s="58" t="s">
        <v>9494</v>
      </c>
    </row>
    <row r="15721" spans="1:5" x14ac:dyDescent="0.25">
      <c r="A15721" s="57" t="s">
        <v>1821</v>
      </c>
      <c r="B15721" s="57" t="str">
        <f>INDEX('Query Configuration'!$B$5:$B$235,MATCH(MID(YahooFinanceStatistics[[#This Row],[URL]],FIND("p=",YahooFinanceStatistics[[#This Row],[URL]],1)+2,100),'Query Configuration'!$G$5:$G$235,0))</f>
        <v>WFT</v>
      </c>
      <c r="C15721" s="58" t="s">
        <v>603</v>
      </c>
      <c r="D15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21" s="58" t="s">
        <v>9495</v>
      </c>
    </row>
    <row r="15722" spans="1:5" x14ac:dyDescent="0.25">
      <c r="A15722" s="57" t="s">
        <v>1821</v>
      </c>
      <c r="B15722" s="57" t="str">
        <f>INDEX('Query Configuration'!$B$5:$B$235,MATCH(MID(YahooFinanceStatistics[[#This Row],[URL]],FIND("p=",YahooFinanceStatistics[[#This Row],[URL]],1)+2,100),'Query Configuration'!$G$5:$G$235,0))</f>
        <v>WFT</v>
      </c>
      <c r="C15722" s="58" t="s">
        <v>604</v>
      </c>
      <c r="D15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22" s="58" t="s">
        <v>9496</v>
      </c>
    </row>
    <row r="15723" spans="1:5" x14ac:dyDescent="0.25">
      <c r="A15723" s="57" t="s">
        <v>1821</v>
      </c>
      <c r="B15723" s="57" t="str">
        <f>INDEX('Query Configuration'!$B$5:$B$235,MATCH(MID(YahooFinanceStatistics[[#This Row],[URL]],FIND("p=",YahooFinanceStatistics[[#This Row],[URL]],1)+2,100),'Query Configuration'!$G$5:$G$235,0))</f>
        <v>WFT</v>
      </c>
      <c r="C15723" s="58" t="s">
        <v>605</v>
      </c>
      <c r="D15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23" s="58" t="s">
        <v>9497</v>
      </c>
    </row>
    <row r="15724" spans="1:5" x14ac:dyDescent="0.25">
      <c r="A15724" s="57" t="s">
        <v>1821</v>
      </c>
      <c r="B15724" s="57" t="str">
        <f>INDEX('Query Configuration'!$B$5:$B$235,MATCH(MID(YahooFinanceStatistics[[#This Row],[URL]],FIND("p=",YahooFinanceStatistics[[#This Row],[URL]],1)+2,100),'Query Configuration'!$G$5:$G$235,0))</f>
        <v>WFT</v>
      </c>
      <c r="C15724" s="58" t="s">
        <v>606</v>
      </c>
      <c r="D15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24" s="58" t="s">
        <v>9498</v>
      </c>
    </row>
    <row r="15725" spans="1:5" x14ac:dyDescent="0.25">
      <c r="A15725" s="57" t="s">
        <v>1825</v>
      </c>
      <c r="B15725" s="57" t="str">
        <f>INDEX('Query Configuration'!$B$5:$B$235,MATCH(MID(YahooFinanceStatistics[[#This Row],[URL]],FIND("p=",YahooFinanceStatistics[[#This Row],[URL]],1)+2,100),'Query Configuration'!$G$5:$G$235,0))</f>
        <v>SEA</v>
      </c>
      <c r="C15725" s="58" t="s">
        <v>732</v>
      </c>
      <c r="D15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25" s="58" t="s">
        <v>733</v>
      </c>
    </row>
    <row r="15726" spans="1:5" x14ac:dyDescent="0.25">
      <c r="A15726" s="57" t="s">
        <v>1825</v>
      </c>
      <c r="B15726" s="57" t="str">
        <f>INDEX('Query Configuration'!$B$5:$B$235,MATCH(MID(YahooFinanceStatistics[[#This Row],[URL]],FIND("p=",YahooFinanceStatistics[[#This Row],[URL]],1)+2,100),'Query Configuration'!$G$5:$G$235,0))</f>
        <v>SEA</v>
      </c>
      <c r="C15726" s="58" t="s">
        <v>599</v>
      </c>
      <c r="D15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26" s="58" t="s">
        <v>1644</v>
      </c>
    </row>
    <row r="15727" spans="1:5" x14ac:dyDescent="0.25">
      <c r="A15727" s="57" t="s">
        <v>1825</v>
      </c>
      <c r="B15727" s="57" t="str">
        <f>INDEX('Query Configuration'!$B$5:$B$235,MATCH(MID(YahooFinanceStatistics[[#This Row],[URL]],FIND("p=",YahooFinanceStatistics[[#This Row],[URL]],1)+2,100),'Query Configuration'!$G$5:$G$235,0))</f>
        <v>SEA</v>
      </c>
      <c r="C15727" s="58" t="s">
        <v>600</v>
      </c>
      <c r="D15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27" s="58" t="s">
        <v>9499</v>
      </c>
    </row>
    <row r="15728" spans="1:5" x14ac:dyDescent="0.25">
      <c r="A15728" s="57" t="s">
        <v>1825</v>
      </c>
      <c r="B15728" s="57" t="str">
        <f>INDEX('Query Configuration'!$B$5:$B$235,MATCH(MID(YahooFinanceStatistics[[#This Row],[URL]],FIND("p=",YahooFinanceStatistics[[#This Row],[URL]],1)+2,100),'Query Configuration'!$G$5:$G$235,0))</f>
        <v>SEA</v>
      </c>
      <c r="C15728" s="58" t="s">
        <v>601</v>
      </c>
      <c r="D15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28" s="58" t="s">
        <v>9500</v>
      </c>
    </row>
    <row r="15729" spans="1:5" x14ac:dyDescent="0.25">
      <c r="A15729" s="57" t="s">
        <v>1825</v>
      </c>
      <c r="B15729" s="57" t="str">
        <f>INDEX('Query Configuration'!$B$5:$B$235,MATCH(MID(YahooFinanceStatistics[[#This Row],[URL]],FIND("p=",YahooFinanceStatistics[[#This Row],[URL]],1)+2,100),'Query Configuration'!$G$5:$G$235,0))</f>
        <v>SEA</v>
      </c>
      <c r="C15729" s="58" t="s">
        <v>602</v>
      </c>
      <c r="D15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29" s="58" t="s">
        <v>9501</v>
      </c>
    </row>
    <row r="15730" spans="1:5" x14ac:dyDescent="0.25">
      <c r="A15730" s="57" t="s">
        <v>1825</v>
      </c>
      <c r="B15730" s="57" t="str">
        <f>INDEX('Query Configuration'!$B$5:$B$235,MATCH(MID(YahooFinanceStatistics[[#This Row],[URL]],FIND("p=",YahooFinanceStatistics[[#This Row],[URL]],1)+2,100),'Query Configuration'!$G$5:$G$235,0))</f>
        <v>SEA</v>
      </c>
      <c r="C15730" s="58" t="s">
        <v>603</v>
      </c>
      <c r="D15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30" s="58" t="s">
        <v>9502</v>
      </c>
    </row>
    <row r="15731" spans="1:5" x14ac:dyDescent="0.25">
      <c r="A15731" s="57" t="s">
        <v>1825</v>
      </c>
      <c r="B15731" s="57" t="str">
        <f>INDEX('Query Configuration'!$B$5:$B$235,MATCH(MID(YahooFinanceStatistics[[#This Row],[URL]],FIND("p=",YahooFinanceStatistics[[#This Row],[URL]],1)+2,100),'Query Configuration'!$G$5:$G$235,0))</f>
        <v>SEA</v>
      </c>
      <c r="C15731" s="58" t="s">
        <v>604</v>
      </c>
      <c r="D15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31" s="58" t="s">
        <v>9503</v>
      </c>
    </row>
    <row r="15732" spans="1:5" x14ac:dyDescent="0.25">
      <c r="A15732" s="57" t="s">
        <v>1825</v>
      </c>
      <c r="B15732" s="57" t="str">
        <f>INDEX('Query Configuration'!$B$5:$B$235,MATCH(MID(YahooFinanceStatistics[[#This Row],[URL]],FIND("p=",YahooFinanceStatistics[[#This Row],[URL]],1)+2,100),'Query Configuration'!$G$5:$G$235,0))</f>
        <v>SEA</v>
      </c>
      <c r="C15732" s="58" t="s">
        <v>605</v>
      </c>
      <c r="D15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32" s="58" t="s">
        <v>9504</v>
      </c>
    </row>
    <row r="15733" spans="1:5" x14ac:dyDescent="0.25">
      <c r="A15733" s="57" t="s">
        <v>1825</v>
      </c>
      <c r="B15733" s="57" t="str">
        <f>INDEX('Query Configuration'!$B$5:$B$235,MATCH(MID(YahooFinanceStatistics[[#This Row],[URL]],FIND("p=",YahooFinanceStatistics[[#This Row],[URL]],1)+2,100),'Query Configuration'!$G$5:$G$235,0))</f>
        <v>SEA</v>
      </c>
      <c r="C15733" s="58" t="s">
        <v>606</v>
      </c>
      <c r="D15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33" s="58" t="s">
        <v>9505</v>
      </c>
    </row>
    <row r="15734" spans="1:5" x14ac:dyDescent="0.25">
      <c r="A15734" s="57" t="s">
        <v>1832</v>
      </c>
      <c r="B15734" s="57" t="str">
        <f>INDEX('Query Configuration'!$B$5:$B$235,MATCH(MID(YahooFinanceStatistics[[#This Row],[URL]],FIND("p=",YahooFinanceStatistics[[#This Row],[URL]],1)+2,100),'Query Configuration'!$G$5:$G$235,0))</f>
        <v>SVM</v>
      </c>
      <c r="C15734" s="58" t="s">
        <v>732</v>
      </c>
      <c r="D15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34" s="58" t="s">
        <v>733</v>
      </c>
    </row>
    <row r="15735" spans="1:5" x14ac:dyDescent="0.25">
      <c r="A15735" s="57" t="s">
        <v>1832</v>
      </c>
      <c r="B15735" s="57" t="str">
        <f>INDEX('Query Configuration'!$B$5:$B$235,MATCH(MID(YahooFinanceStatistics[[#This Row],[URL]],FIND("p=",YahooFinanceStatistics[[#This Row],[URL]],1)+2,100),'Query Configuration'!$G$5:$G$235,0))</f>
        <v>SVM</v>
      </c>
      <c r="C15735" s="58" t="s">
        <v>599</v>
      </c>
      <c r="D15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35" s="58" t="s">
        <v>9506</v>
      </c>
    </row>
    <row r="15736" spans="1:5" x14ac:dyDescent="0.25">
      <c r="A15736" s="57" t="s">
        <v>1832</v>
      </c>
      <c r="B15736" s="57" t="str">
        <f>INDEX('Query Configuration'!$B$5:$B$235,MATCH(MID(YahooFinanceStatistics[[#This Row],[URL]],FIND("p=",YahooFinanceStatistics[[#This Row],[URL]],1)+2,100),'Query Configuration'!$G$5:$G$235,0))</f>
        <v>SVM</v>
      </c>
      <c r="C15736" s="58" t="s">
        <v>600</v>
      </c>
      <c r="D15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36" s="58" t="s">
        <v>9507</v>
      </c>
    </row>
    <row r="15737" spans="1:5" x14ac:dyDescent="0.25">
      <c r="A15737" s="57" t="s">
        <v>1832</v>
      </c>
      <c r="B15737" s="57" t="str">
        <f>INDEX('Query Configuration'!$B$5:$B$235,MATCH(MID(YahooFinanceStatistics[[#This Row],[URL]],FIND("p=",YahooFinanceStatistics[[#This Row],[URL]],1)+2,100),'Query Configuration'!$G$5:$G$235,0))</f>
        <v>SVM</v>
      </c>
      <c r="C15737" s="58" t="s">
        <v>601</v>
      </c>
      <c r="D15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37" s="58" t="s">
        <v>9508</v>
      </c>
    </row>
    <row r="15738" spans="1:5" x14ac:dyDescent="0.25">
      <c r="A15738" s="57" t="s">
        <v>1832</v>
      </c>
      <c r="B15738" s="57" t="str">
        <f>INDEX('Query Configuration'!$B$5:$B$235,MATCH(MID(YahooFinanceStatistics[[#This Row],[URL]],FIND("p=",YahooFinanceStatistics[[#This Row],[URL]],1)+2,100),'Query Configuration'!$G$5:$G$235,0))</f>
        <v>SVM</v>
      </c>
      <c r="C15738" s="58" t="s">
        <v>602</v>
      </c>
      <c r="D15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38" s="58" t="s">
        <v>9509</v>
      </c>
    </row>
    <row r="15739" spans="1:5" x14ac:dyDescent="0.25">
      <c r="A15739" s="57" t="s">
        <v>1832</v>
      </c>
      <c r="B15739" s="57" t="str">
        <f>INDEX('Query Configuration'!$B$5:$B$235,MATCH(MID(YahooFinanceStatistics[[#This Row],[URL]],FIND("p=",YahooFinanceStatistics[[#This Row],[URL]],1)+2,100),'Query Configuration'!$G$5:$G$235,0))</f>
        <v>SVM</v>
      </c>
      <c r="C15739" s="58" t="s">
        <v>603</v>
      </c>
      <c r="D15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39" s="58" t="s">
        <v>9510</v>
      </c>
    </row>
    <row r="15740" spans="1:5" x14ac:dyDescent="0.25">
      <c r="A15740" s="57" t="s">
        <v>1832</v>
      </c>
      <c r="B15740" s="57" t="str">
        <f>INDEX('Query Configuration'!$B$5:$B$235,MATCH(MID(YahooFinanceStatistics[[#This Row],[URL]],FIND("p=",YahooFinanceStatistics[[#This Row],[URL]],1)+2,100),'Query Configuration'!$G$5:$G$235,0))</f>
        <v>SVM</v>
      </c>
      <c r="C15740" s="58" t="s">
        <v>604</v>
      </c>
      <c r="D15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40" s="58" t="s">
        <v>9511</v>
      </c>
    </row>
    <row r="15741" spans="1:5" x14ac:dyDescent="0.25">
      <c r="A15741" s="57" t="s">
        <v>1832</v>
      </c>
      <c r="B15741" s="57" t="str">
        <f>INDEX('Query Configuration'!$B$5:$B$235,MATCH(MID(YahooFinanceStatistics[[#This Row],[URL]],FIND("p=",YahooFinanceStatistics[[#This Row],[URL]],1)+2,100),'Query Configuration'!$G$5:$G$235,0))</f>
        <v>SVM</v>
      </c>
      <c r="C15741" s="58" t="s">
        <v>605</v>
      </c>
      <c r="D15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41" s="58" t="s">
        <v>9512</v>
      </c>
    </row>
    <row r="15742" spans="1:5" x14ac:dyDescent="0.25">
      <c r="A15742" s="57" t="s">
        <v>1832</v>
      </c>
      <c r="B15742" s="57" t="str">
        <f>INDEX('Query Configuration'!$B$5:$B$235,MATCH(MID(YahooFinanceStatistics[[#This Row],[URL]],FIND("p=",YahooFinanceStatistics[[#This Row],[URL]],1)+2,100),'Query Configuration'!$G$5:$G$235,0))</f>
        <v>SVM</v>
      </c>
      <c r="C15742" s="58" t="s">
        <v>606</v>
      </c>
      <c r="D15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42" s="58" t="s">
        <v>9513</v>
      </c>
    </row>
    <row r="15743" spans="1:5" x14ac:dyDescent="0.25">
      <c r="A15743" s="57" t="s">
        <v>1838</v>
      </c>
      <c r="B15743" s="57" t="str">
        <f>INDEX('Query Configuration'!$B$5:$B$235,MATCH(MID(YahooFinanceStatistics[[#This Row],[URL]],FIND("p=",YahooFinanceStatistics[[#This Row],[URL]],1)+2,100),'Query Configuration'!$G$5:$G$235,0))</f>
        <v>WDO</v>
      </c>
      <c r="C15743" s="58" t="s">
        <v>732</v>
      </c>
      <c r="D15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43" s="58" t="s">
        <v>733</v>
      </c>
    </row>
    <row r="15744" spans="1:5" x14ac:dyDescent="0.25">
      <c r="A15744" s="57" t="s">
        <v>1838</v>
      </c>
      <c r="B15744" s="57" t="str">
        <f>INDEX('Query Configuration'!$B$5:$B$235,MATCH(MID(YahooFinanceStatistics[[#This Row],[URL]],FIND("p=",YahooFinanceStatistics[[#This Row],[URL]],1)+2,100),'Query Configuration'!$G$5:$G$235,0))</f>
        <v>WDO</v>
      </c>
      <c r="C15744" s="58" t="s">
        <v>599</v>
      </c>
      <c r="D15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44" s="58" t="s">
        <v>9514</v>
      </c>
    </row>
    <row r="15745" spans="1:5" x14ac:dyDescent="0.25">
      <c r="A15745" s="57" t="s">
        <v>1838</v>
      </c>
      <c r="B15745" s="57" t="str">
        <f>INDEX('Query Configuration'!$B$5:$B$235,MATCH(MID(YahooFinanceStatistics[[#This Row],[URL]],FIND("p=",YahooFinanceStatistics[[#This Row],[URL]],1)+2,100),'Query Configuration'!$G$5:$G$235,0))</f>
        <v>WDO</v>
      </c>
      <c r="C15745" s="58" t="s">
        <v>600</v>
      </c>
      <c r="D15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45" s="58" t="s">
        <v>9515</v>
      </c>
    </row>
    <row r="15746" spans="1:5" x14ac:dyDescent="0.25">
      <c r="A15746" s="57" t="s">
        <v>1838</v>
      </c>
      <c r="B15746" s="57" t="str">
        <f>INDEX('Query Configuration'!$B$5:$B$235,MATCH(MID(YahooFinanceStatistics[[#This Row],[URL]],FIND("p=",YahooFinanceStatistics[[#This Row],[URL]],1)+2,100),'Query Configuration'!$G$5:$G$235,0))</f>
        <v>WDO</v>
      </c>
      <c r="C15746" s="58" t="s">
        <v>601</v>
      </c>
      <c r="D15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46" s="58" t="s">
        <v>9516</v>
      </c>
    </row>
    <row r="15747" spans="1:5" x14ac:dyDescent="0.25">
      <c r="A15747" s="57" t="s">
        <v>1838</v>
      </c>
      <c r="B15747" s="57" t="str">
        <f>INDEX('Query Configuration'!$B$5:$B$235,MATCH(MID(YahooFinanceStatistics[[#This Row],[URL]],FIND("p=",YahooFinanceStatistics[[#This Row],[URL]],1)+2,100),'Query Configuration'!$G$5:$G$235,0))</f>
        <v>WDO</v>
      </c>
      <c r="C15747" s="58" t="s">
        <v>602</v>
      </c>
      <c r="D15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47" s="58" t="s">
        <v>8704</v>
      </c>
    </row>
    <row r="15748" spans="1:5" x14ac:dyDescent="0.25">
      <c r="A15748" s="57" t="s">
        <v>1838</v>
      </c>
      <c r="B15748" s="57" t="str">
        <f>INDEX('Query Configuration'!$B$5:$B$235,MATCH(MID(YahooFinanceStatistics[[#This Row],[URL]],FIND("p=",YahooFinanceStatistics[[#This Row],[URL]],1)+2,100),'Query Configuration'!$G$5:$G$235,0))</f>
        <v>WDO</v>
      </c>
      <c r="C15748" s="58" t="s">
        <v>603</v>
      </c>
      <c r="D15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48" s="58" t="s">
        <v>9517</v>
      </c>
    </row>
    <row r="15749" spans="1:5" x14ac:dyDescent="0.25">
      <c r="A15749" s="57" t="s">
        <v>1838</v>
      </c>
      <c r="B15749" s="57" t="str">
        <f>INDEX('Query Configuration'!$B$5:$B$235,MATCH(MID(YahooFinanceStatistics[[#This Row],[URL]],FIND("p=",YahooFinanceStatistics[[#This Row],[URL]],1)+2,100),'Query Configuration'!$G$5:$G$235,0))</f>
        <v>WDO</v>
      </c>
      <c r="C15749" s="58" t="s">
        <v>604</v>
      </c>
      <c r="D15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49" s="58" t="s">
        <v>9518</v>
      </c>
    </row>
    <row r="15750" spans="1:5" x14ac:dyDescent="0.25">
      <c r="A15750" s="57" t="s">
        <v>1838</v>
      </c>
      <c r="B15750" s="57" t="str">
        <f>INDEX('Query Configuration'!$B$5:$B$235,MATCH(MID(YahooFinanceStatistics[[#This Row],[URL]],FIND("p=",YahooFinanceStatistics[[#This Row],[URL]],1)+2,100),'Query Configuration'!$G$5:$G$235,0))</f>
        <v>WDO</v>
      </c>
      <c r="C15750" s="58" t="s">
        <v>605</v>
      </c>
      <c r="D15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50" s="58" t="s">
        <v>9519</v>
      </c>
    </row>
    <row r="15751" spans="1:5" x14ac:dyDescent="0.25">
      <c r="A15751" s="57" t="s">
        <v>1838</v>
      </c>
      <c r="B15751" s="57" t="str">
        <f>INDEX('Query Configuration'!$B$5:$B$235,MATCH(MID(YahooFinanceStatistics[[#This Row],[URL]],FIND("p=",YahooFinanceStatistics[[#This Row],[URL]],1)+2,100),'Query Configuration'!$G$5:$G$235,0))</f>
        <v>WDO</v>
      </c>
      <c r="C15751" s="58" t="s">
        <v>606</v>
      </c>
      <c r="D15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51" s="58" t="s">
        <v>9520</v>
      </c>
    </row>
    <row r="15752" spans="1:5" x14ac:dyDescent="0.25">
      <c r="A15752" s="57" t="s">
        <v>1843</v>
      </c>
      <c r="B15752" s="57" t="str">
        <f>INDEX('Query Configuration'!$B$5:$B$235,MATCH(MID(YahooFinanceStatistics[[#This Row],[URL]],FIND("p=",YahooFinanceStatistics[[#This Row],[URL]],1)+2,100),'Query Configuration'!$G$5:$G$235,0))</f>
        <v>CAS</v>
      </c>
      <c r="C15752" s="58" t="s">
        <v>732</v>
      </c>
      <c r="D15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52" s="58" t="s">
        <v>733</v>
      </c>
    </row>
    <row r="15753" spans="1:5" x14ac:dyDescent="0.25">
      <c r="A15753" s="57" t="s">
        <v>1843</v>
      </c>
      <c r="B15753" s="57" t="str">
        <f>INDEX('Query Configuration'!$B$5:$B$235,MATCH(MID(YahooFinanceStatistics[[#This Row],[URL]],FIND("p=",YahooFinanceStatistics[[#This Row],[URL]],1)+2,100),'Query Configuration'!$G$5:$G$235,0))</f>
        <v>CAS</v>
      </c>
      <c r="C15753" s="58" t="s">
        <v>599</v>
      </c>
      <c r="D15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53" s="58" t="s">
        <v>5827</v>
      </c>
    </row>
    <row r="15754" spans="1:5" x14ac:dyDescent="0.25">
      <c r="A15754" s="57" t="s">
        <v>1843</v>
      </c>
      <c r="B15754" s="57" t="str">
        <f>INDEX('Query Configuration'!$B$5:$B$235,MATCH(MID(YahooFinanceStatistics[[#This Row],[URL]],FIND("p=",YahooFinanceStatistics[[#This Row],[URL]],1)+2,100),'Query Configuration'!$G$5:$G$235,0))</f>
        <v>CAS</v>
      </c>
      <c r="C15754" s="58" t="s">
        <v>600</v>
      </c>
      <c r="D15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54" s="58" t="s">
        <v>9521</v>
      </c>
    </row>
    <row r="15755" spans="1:5" x14ac:dyDescent="0.25">
      <c r="A15755" s="57" t="s">
        <v>1843</v>
      </c>
      <c r="B15755" s="57" t="str">
        <f>INDEX('Query Configuration'!$B$5:$B$235,MATCH(MID(YahooFinanceStatistics[[#This Row],[URL]],FIND("p=",YahooFinanceStatistics[[#This Row],[URL]],1)+2,100),'Query Configuration'!$G$5:$G$235,0))</f>
        <v>CAS</v>
      </c>
      <c r="C15755" s="58" t="s">
        <v>601</v>
      </c>
      <c r="D15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55" s="58" t="s">
        <v>9522</v>
      </c>
    </row>
    <row r="15756" spans="1:5" x14ac:dyDescent="0.25">
      <c r="A15756" s="57" t="s">
        <v>1843</v>
      </c>
      <c r="B15756" s="57" t="str">
        <f>INDEX('Query Configuration'!$B$5:$B$235,MATCH(MID(YahooFinanceStatistics[[#This Row],[URL]],FIND("p=",YahooFinanceStatistics[[#This Row],[URL]],1)+2,100),'Query Configuration'!$G$5:$G$235,0))</f>
        <v>CAS</v>
      </c>
      <c r="C15756" s="58" t="s">
        <v>602</v>
      </c>
      <c r="D15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56" s="58" t="s">
        <v>9523</v>
      </c>
    </row>
    <row r="15757" spans="1:5" x14ac:dyDescent="0.25">
      <c r="A15757" s="57" t="s">
        <v>1843</v>
      </c>
      <c r="B15757" s="57" t="str">
        <f>INDEX('Query Configuration'!$B$5:$B$235,MATCH(MID(YahooFinanceStatistics[[#This Row],[URL]],FIND("p=",YahooFinanceStatistics[[#This Row],[URL]],1)+2,100),'Query Configuration'!$G$5:$G$235,0))</f>
        <v>CAS</v>
      </c>
      <c r="C15757" s="58" t="s">
        <v>603</v>
      </c>
      <c r="D15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57" s="58" t="s">
        <v>9524</v>
      </c>
    </row>
    <row r="15758" spans="1:5" x14ac:dyDescent="0.25">
      <c r="A15758" s="57" t="s">
        <v>1843</v>
      </c>
      <c r="B15758" s="57" t="str">
        <f>INDEX('Query Configuration'!$B$5:$B$235,MATCH(MID(YahooFinanceStatistics[[#This Row],[URL]],FIND("p=",YahooFinanceStatistics[[#This Row],[URL]],1)+2,100),'Query Configuration'!$G$5:$G$235,0))</f>
        <v>CAS</v>
      </c>
      <c r="C15758" s="58" t="s">
        <v>604</v>
      </c>
      <c r="D15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58" s="58" t="s">
        <v>9525</v>
      </c>
    </row>
    <row r="15759" spans="1:5" x14ac:dyDescent="0.25">
      <c r="A15759" s="57" t="s">
        <v>1843</v>
      </c>
      <c r="B15759" s="57" t="str">
        <f>INDEX('Query Configuration'!$B$5:$B$235,MATCH(MID(YahooFinanceStatistics[[#This Row],[URL]],FIND("p=",YahooFinanceStatistics[[#This Row],[URL]],1)+2,100),'Query Configuration'!$G$5:$G$235,0))</f>
        <v>CAS</v>
      </c>
      <c r="C15759" s="58" t="s">
        <v>605</v>
      </c>
      <c r="D15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59" s="58" t="s">
        <v>9526</v>
      </c>
    </row>
    <row r="15760" spans="1:5" x14ac:dyDescent="0.25">
      <c r="A15760" s="57" t="s">
        <v>1843</v>
      </c>
      <c r="B15760" s="57" t="str">
        <f>INDEX('Query Configuration'!$B$5:$B$235,MATCH(MID(YahooFinanceStatistics[[#This Row],[URL]],FIND("p=",YahooFinanceStatistics[[#This Row],[URL]],1)+2,100),'Query Configuration'!$G$5:$G$235,0))</f>
        <v>CAS</v>
      </c>
      <c r="C15760" s="58" t="s">
        <v>606</v>
      </c>
      <c r="D15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60" s="58" t="s">
        <v>9527</v>
      </c>
    </row>
    <row r="15761" spans="1:5" x14ac:dyDescent="0.25">
      <c r="A15761" s="57" t="s">
        <v>1849</v>
      </c>
      <c r="B15761" s="57" t="str">
        <f>INDEX('Query Configuration'!$B$5:$B$235,MATCH(MID(YahooFinanceStatistics[[#This Row],[URL]],FIND("p=",YahooFinanceStatistics[[#This Row],[URL]],1)+2,100),'Query Configuration'!$G$5:$G$235,0))</f>
        <v>FR</v>
      </c>
      <c r="C15761" s="58" t="s">
        <v>732</v>
      </c>
      <c r="D15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61" s="58" t="s">
        <v>733</v>
      </c>
    </row>
    <row r="15762" spans="1:5" x14ac:dyDescent="0.25">
      <c r="A15762" s="57" t="s">
        <v>1849</v>
      </c>
      <c r="B15762" s="57" t="str">
        <f>INDEX('Query Configuration'!$B$5:$B$235,MATCH(MID(YahooFinanceStatistics[[#This Row],[URL]],FIND("p=",YahooFinanceStatistics[[#This Row],[URL]],1)+2,100),'Query Configuration'!$G$5:$G$235,0))</f>
        <v>FR</v>
      </c>
      <c r="C15762" s="58" t="s">
        <v>599</v>
      </c>
      <c r="D15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62" s="58" t="s">
        <v>7295</v>
      </c>
    </row>
    <row r="15763" spans="1:5" x14ac:dyDescent="0.25">
      <c r="A15763" s="57" t="s">
        <v>1849</v>
      </c>
      <c r="B15763" s="57" t="str">
        <f>INDEX('Query Configuration'!$B$5:$B$235,MATCH(MID(YahooFinanceStatistics[[#This Row],[URL]],FIND("p=",YahooFinanceStatistics[[#This Row],[URL]],1)+2,100),'Query Configuration'!$G$5:$G$235,0))</f>
        <v>FR</v>
      </c>
      <c r="C15763" s="58" t="s">
        <v>600</v>
      </c>
      <c r="D15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63" s="58" t="s">
        <v>9528</v>
      </c>
    </row>
    <row r="15764" spans="1:5" x14ac:dyDescent="0.25">
      <c r="A15764" s="57" t="s">
        <v>1849</v>
      </c>
      <c r="B15764" s="57" t="str">
        <f>INDEX('Query Configuration'!$B$5:$B$235,MATCH(MID(YahooFinanceStatistics[[#This Row],[URL]],FIND("p=",YahooFinanceStatistics[[#This Row],[URL]],1)+2,100),'Query Configuration'!$G$5:$G$235,0))</f>
        <v>FR</v>
      </c>
      <c r="C15764" s="58" t="s">
        <v>601</v>
      </c>
      <c r="D15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64" s="58" t="s">
        <v>9529</v>
      </c>
    </row>
    <row r="15765" spans="1:5" x14ac:dyDescent="0.25">
      <c r="A15765" s="57" t="s">
        <v>1849</v>
      </c>
      <c r="B15765" s="57" t="str">
        <f>INDEX('Query Configuration'!$B$5:$B$235,MATCH(MID(YahooFinanceStatistics[[#This Row],[URL]],FIND("p=",YahooFinanceStatistics[[#This Row],[URL]],1)+2,100),'Query Configuration'!$G$5:$G$235,0))</f>
        <v>FR</v>
      </c>
      <c r="C15765" s="58" t="s">
        <v>602</v>
      </c>
      <c r="D15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65" s="58" t="s">
        <v>9530</v>
      </c>
    </row>
    <row r="15766" spans="1:5" x14ac:dyDescent="0.25">
      <c r="A15766" s="57" t="s">
        <v>1849</v>
      </c>
      <c r="B15766" s="57" t="str">
        <f>INDEX('Query Configuration'!$B$5:$B$235,MATCH(MID(YahooFinanceStatistics[[#This Row],[URL]],FIND("p=",YahooFinanceStatistics[[#This Row],[URL]],1)+2,100),'Query Configuration'!$G$5:$G$235,0))</f>
        <v>FR</v>
      </c>
      <c r="C15766" s="58" t="s">
        <v>603</v>
      </c>
      <c r="D15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66" s="58" t="s">
        <v>9531</v>
      </c>
    </row>
    <row r="15767" spans="1:5" x14ac:dyDescent="0.25">
      <c r="A15767" s="57" t="s">
        <v>1849</v>
      </c>
      <c r="B15767" s="57" t="str">
        <f>INDEX('Query Configuration'!$B$5:$B$235,MATCH(MID(YahooFinanceStatistics[[#This Row],[URL]],FIND("p=",YahooFinanceStatistics[[#This Row],[URL]],1)+2,100),'Query Configuration'!$G$5:$G$235,0))</f>
        <v>FR</v>
      </c>
      <c r="C15767" s="58" t="s">
        <v>604</v>
      </c>
      <c r="D15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67" s="58" t="s">
        <v>9532</v>
      </c>
    </row>
    <row r="15768" spans="1:5" x14ac:dyDescent="0.25">
      <c r="A15768" s="57" t="s">
        <v>1849</v>
      </c>
      <c r="B15768" s="57" t="str">
        <f>INDEX('Query Configuration'!$B$5:$B$235,MATCH(MID(YahooFinanceStatistics[[#This Row],[URL]],FIND("p=",YahooFinanceStatistics[[#This Row],[URL]],1)+2,100),'Query Configuration'!$G$5:$G$235,0))</f>
        <v>FR</v>
      </c>
      <c r="C15768" s="58" t="s">
        <v>605</v>
      </c>
      <c r="D15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68" s="58" t="s">
        <v>9533</v>
      </c>
    </row>
    <row r="15769" spans="1:5" x14ac:dyDescent="0.25">
      <c r="A15769" s="57" t="s">
        <v>1849</v>
      </c>
      <c r="B15769" s="57" t="str">
        <f>INDEX('Query Configuration'!$B$5:$B$235,MATCH(MID(YahooFinanceStatistics[[#This Row],[URL]],FIND("p=",YahooFinanceStatistics[[#This Row],[URL]],1)+2,100),'Query Configuration'!$G$5:$G$235,0))</f>
        <v>FR</v>
      </c>
      <c r="C15769" s="58" t="s">
        <v>606</v>
      </c>
      <c r="D15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69" s="58" t="s">
        <v>9534</v>
      </c>
    </row>
    <row r="15770" spans="1:5" x14ac:dyDescent="0.25">
      <c r="A15770" s="57" t="s">
        <v>1855</v>
      </c>
      <c r="B15770" s="57" t="str">
        <f>INDEX('Query Configuration'!$B$5:$B$235,MATCH(MID(YahooFinanceStatistics[[#This Row],[URL]],FIND("p=",YahooFinanceStatistics[[#This Row],[URL]],1)+2,100),'Query Configuration'!$G$5:$G$235,0))</f>
        <v>MAG</v>
      </c>
      <c r="C15770" s="58" t="s">
        <v>732</v>
      </c>
      <c r="D15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70" s="58" t="s">
        <v>733</v>
      </c>
    </row>
    <row r="15771" spans="1:5" x14ac:dyDescent="0.25">
      <c r="A15771" s="57" t="s">
        <v>1855</v>
      </c>
      <c r="B15771" s="57" t="str">
        <f>INDEX('Query Configuration'!$B$5:$B$235,MATCH(MID(YahooFinanceStatistics[[#This Row],[URL]],FIND("p=",YahooFinanceStatistics[[#This Row],[URL]],1)+2,100),'Query Configuration'!$G$5:$G$235,0))</f>
        <v>MAG</v>
      </c>
      <c r="C15771" s="58" t="s">
        <v>599</v>
      </c>
      <c r="D15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71" s="58" t="s">
        <v>6542</v>
      </c>
    </row>
    <row r="15772" spans="1:5" x14ac:dyDescent="0.25">
      <c r="A15772" s="57" t="s">
        <v>1855</v>
      </c>
      <c r="B15772" s="57" t="str">
        <f>INDEX('Query Configuration'!$B$5:$B$235,MATCH(MID(YahooFinanceStatistics[[#This Row],[URL]],FIND("p=",YahooFinanceStatistics[[#This Row],[URL]],1)+2,100),'Query Configuration'!$G$5:$G$235,0))</f>
        <v>MAG</v>
      </c>
      <c r="C15772" s="58" t="s">
        <v>600</v>
      </c>
      <c r="D15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72" s="58" t="s">
        <v>863</v>
      </c>
    </row>
    <row r="15773" spans="1:5" x14ac:dyDescent="0.25">
      <c r="A15773" s="57" t="s">
        <v>1855</v>
      </c>
      <c r="B15773" s="57" t="str">
        <f>INDEX('Query Configuration'!$B$5:$B$235,MATCH(MID(YahooFinanceStatistics[[#This Row],[URL]],FIND("p=",YahooFinanceStatistics[[#This Row],[URL]],1)+2,100),'Query Configuration'!$G$5:$G$235,0))</f>
        <v>MAG</v>
      </c>
      <c r="C15773" s="58" t="s">
        <v>601</v>
      </c>
      <c r="D15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73" s="58" t="s">
        <v>9535</v>
      </c>
    </row>
    <row r="15774" spans="1:5" x14ac:dyDescent="0.25">
      <c r="A15774" s="57" t="s">
        <v>1855</v>
      </c>
      <c r="B15774" s="57" t="str">
        <f>INDEX('Query Configuration'!$B$5:$B$235,MATCH(MID(YahooFinanceStatistics[[#This Row],[URL]],FIND("p=",YahooFinanceStatistics[[#This Row],[URL]],1)+2,100),'Query Configuration'!$G$5:$G$235,0))</f>
        <v>MAG</v>
      </c>
      <c r="C15774" s="58" t="s">
        <v>602</v>
      </c>
      <c r="D15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74" s="58" t="s">
        <v>9535</v>
      </c>
    </row>
    <row r="15775" spans="1:5" x14ac:dyDescent="0.25">
      <c r="A15775" s="57" t="s">
        <v>1855</v>
      </c>
      <c r="B15775" s="57" t="str">
        <f>INDEX('Query Configuration'!$B$5:$B$235,MATCH(MID(YahooFinanceStatistics[[#This Row],[URL]],FIND("p=",YahooFinanceStatistics[[#This Row],[URL]],1)+2,100),'Query Configuration'!$G$5:$G$235,0))</f>
        <v>MAG</v>
      </c>
      <c r="C15775" s="58" t="s">
        <v>603</v>
      </c>
      <c r="D15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75" s="58" t="s">
        <v>9536</v>
      </c>
    </row>
    <row r="15776" spans="1:5" x14ac:dyDescent="0.25">
      <c r="A15776" s="57" t="s">
        <v>1855</v>
      </c>
      <c r="B15776" s="57" t="str">
        <f>INDEX('Query Configuration'!$B$5:$B$235,MATCH(MID(YahooFinanceStatistics[[#This Row],[URL]],FIND("p=",YahooFinanceStatistics[[#This Row],[URL]],1)+2,100),'Query Configuration'!$G$5:$G$235,0))</f>
        <v>MAG</v>
      </c>
      <c r="C15776" s="58" t="s">
        <v>604</v>
      </c>
      <c r="D15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76" s="58" t="s">
        <v>9537</v>
      </c>
    </row>
    <row r="15777" spans="1:5" x14ac:dyDescent="0.25">
      <c r="A15777" s="57" t="s">
        <v>1855</v>
      </c>
      <c r="B15777" s="57" t="str">
        <f>INDEX('Query Configuration'!$B$5:$B$235,MATCH(MID(YahooFinanceStatistics[[#This Row],[URL]],FIND("p=",YahooFinanceStatistics[[#This Row],[URL]],1)+2,100),'Query Configuration'!$G$5:$G$235,0))</f>
        <v>MAG</v>
      </c>
      <c r="C15777" s="58" t="s">
        <v>605</v>
      </c>
      <c r="D15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77" s="58" t="s">
        <v>9538</v>
      </c>
    </row>
    <row r="15778" spans="1:5" x14ac:dyDescent="0.25">
      <c r="A15778" s="57" t="s">
        <v>1855</v>
      </c>
      <c r="B15778" s="57" t="str">
        <f>INDEX('Query Configuration'!$B$5:$B$235,MATCH(MID(YahooFinanceStatistics[[#This Row],[URL]],FIND("p=",YahooFinanceStatistics[[#This Row],[URL]],1)+2,100),'Query Configuration'!$G$5:$G$235,0))</f>
        <v>MAG</v>
      </c>
      <c r="C15778" s="58" t="s">
        <v>606</v>
      </c>
      <c r="D15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78" s="58" t="s">
        <v>8362</v>
      </c>
    </row>
    <row r="15779" spans="1:5" x14ac:dyDescent="0.25">
      <c r="A15779" s="57" t="s">
        <v>1860</v>
      </c>
      <c r="B15779" s="57" t="str">
        <f>INDEX('Query Configuration'!$B$5:$B$235,MATCH(MID(YahooFinanceStatistics[[#This Row],[URL]],FIND("p=",YahooFinanceStatistics[[#This Row],[URL]],1)+2,100),'Query Configuration'!$G$5:$G$235,0))</f>
        <v>PAAS</v>
      </c>
      <c r="C15779" s="58" t="s">
        <v>732</v>
      </c>
      <c r="D15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79" s="58" t="s">
        <v>733</v>
      </c>
    </row>
    <row r="15780" spans="1:5" x14ac:dyDescent="0.25">
      <c r="A15780" s="57" t="s">
        <v>1860</v>
      </c>
      <c r="B15780" s="57" t="str">
        <f>INDEX('Query Configuration'!$B$5:$B$235,MATCH(MID(YahooFinanceStatistics[[#This Row],[URL]],FIND("p=",YahooFinanceStatistics[[#This Row],[URL]],1)+2,100),'Query Configuration'!$G$5:$G$235,0))</f>
        <v>PAAS</v>
      </c>
      <c r="C15780" s="58" t="s">
        <v>599</v>
      </c>
      <c r="D15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80" s="58" t="s">
        <v>7208</v>
      </c>
    </row>
    <row r="15781" spans="1:5" x14ac:dyDescent="0.25">
      <c r="A15781" s="57" t="s">
        <v>1860</v>
      </c>
      <c r="B15781" s="57" t="str">
        <f>INDEX('Query Configuration'!$B$5:$B$235,MATCH(MID(YahooFinanceStatistics[[#This Row],[URL]],FIND("p=",YahooFinanceStatistics[[#This Row],[URL]],1)+2,100),'Query Configuration'!$G$5:$G$235,0))</f>
        <v>PAAS</v>
      </c>
      <c r="C15781" s="58" t="s">
        <v>600</v>
      </c>
      <c r="D15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81" s="58" t="s">
        <v>9539</v>
      </c>
    </row>
    <row r="15782" spans="1:5" x14ac:dyDescent="0.25">
      <c r="A15782" s="57" t="s">
        <v>1860</v>
      </c>
      <c r="B15782" s="57" t="str">
        <f>INDEX('Query Configuration'!$B$5:$B$235,MATCH(MID(YahooFinanceStatistics[[#This Row],[URL]],FIND("p=",YahooFinanceStatistics[[#This Row],[URL]],1)+2,100),'Query Configuration'!$G$5:$G$235,0))</f>
        <v>PAAS</v>
      </c>
      <c r="C15782" s="58" t="s">
        <v>601</v>
      </c>
      <c r="D15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82" s="58" t="s">
        <v>9540</v>
      </c>
    </row>
    <row r="15783" spans="1:5" x14ac:dyDescent="0.25">
      <c r="A15783" s="57" t="s">
        <v>1860</v>
      </c>
      <c r="B15783" s="57" t="str">
        <f>INDEX('Query Configuration'!$B$5:$B$235,MATCH(MID(YahooFinanceStatistics[[#This Row],[URL]],FIND("p=",YahooFinanceStatistics[[#This Row],[URL]],1)+2,100),'Query Configuration'!$G$5:$G$235,0))</f>
        <v>PAAS</v>
      </c>
      <c r="C15783" s="58" t="s">
        <v>602</v>
      </c>
      <c r="D15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83" s="58" t="s">
        <v>8336</v>
      </c>
    </row>
    <row r="15784" spans="1:5" x14ac:dyDescent="0.25">
      <c r="A15784" s="57" t="s">
        <v>1860</v>
      </c>
      <c r="B15784" s="57" t="str">
        <f>INDEX('Query Configuration'!$B$5:$B$235,MATCH(MID(YahooFinanceStatistics[[#This Row],[URL]],FIND("p=",YahooFinanceStatistics[[#This Row],[URL]],1)+2,100),'Query Configuration'!$G$5:$G$235,0))</f>
        <v>PAAS</v>
      </c>
      <c r="C15784" s="58" t="s">
        <v>603</v>
      </c>
      <c r="D15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84" s="58" t="s">
        <v>9541</v>
      </c>
    </row>
    <row r="15785" spans="1:5" x14ac:dyDescent="0.25">
      <c r="A15785" s="57" t="s">
        <v>1860</v>
      </c>
      <c r="B15785" s="57" t="str">
        <f>INDEX('Query Configuration'!$B$5:$B$235,MATCH(MID(YahooFinanceStatistics[[#This Row],[URL]],FIND("p=",YahooFinanceStatistics[[#This Row],[URL]],1)+2,100),'Query Configuration'!$G$5:$G$235,0))</f>
        <v>PAAS</v>
      </c>
      <c r="C15785" s="58" t="s">
        <v>604</v>
      </c>
      <c r="D15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85" s="58" t="s">
        <v>9542</v>
      </c>
    </row>
    <row r="15786" spans="1:5" x14ac:dyDescent="0.25">
      <c r="A15786" s="57" t="s">
        <v>1860</v>
      </c>
      <c r="B15786" s="57" t="str">
        <f>INDEX('Query Configuration'!$B$5:$B$235,MATCH(MID(YahooFinanceStatistics[[#This Row],[URL]],FIND("p=",YahooFinanceStatistics[[#This Row],[URL]],1)+2,100),'Query Configuration'!$G$5:$G$235,0))</f>
        <v>PAAS</v>
      </c>
      <c r="C15786" s="58" t="s">
        <v>605</v>
      </c>
      <c r="D15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86" s="58" t="s">
        <v>9543</v>
      </c>
    </row>
    <row r="15787" spans="1:5" x14ac:dyDescent="0.25">
      <c r="A15787" s="57" t="s">
        <v>1860</v>
      </c>
      <c r="B15787" s="57" t="str">
        <f>INDEX('Query Configuration'!$B$5:$B$235,MATCH(MID(YahooFinanceStatistics[[#This Row],[URL]],FIND("p=",YahooFinanceStatistics[[#This Row],[URL]],1)+2,100),'Query Configuration'!$G$5:$G$235,0))</f>
        <v>PAAS</v>
      </c>
      <c r="C15787" s="58" t="s">
        <v>606</v>
      </c>
      <c r="D15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87" s="58" t="s">
        <v>9544</v>
      </c>
    </row>
    <row r="15788" spans="1:5" x14ac:dyDescent="0.25">
      <c r="A15788" s="57" t="s">
        <v>1865</v>
      </c>
      <c r="B15788" s="57" t="str">
        <f>INDEX('Query Configuration'!$B$5:$B$235,MATCH(MID(YahooFinanceStatistics[[#This Row],[URL]],FIND("p=",YahooFinanceStatistics[[#This Row],[URL]],1)+2,100),'Query Configuration'!$G$5:$G$235,0))</f>
        <v>WPM</v>
      </c>
      <c r="C15788" s="58" t="s">
        <v>732</v>
      </c>
      <c r="D15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88" s="58" t="s">
        <v>733</v>
      </c>
    </row>
    <row r="15789" spans="1:5" x14ac:dyDescent="0.25">
      <c r="A15789" s="57" t="s">
        <v>1865</v>
      </c>
      <c r="B15789" s="57" t="str">
        <f>INDEX('Query Configuration'!$B$5:$B$235,MATCH(MID(YahooFinanceStatistics[[#This Row],[URL]],FIND("p=",YahooFinanceStatistics[[#This Row],[URL]],1)+2,100),'Query Configuration'!$G$5:$G$235,0))</f>
        <v>WPM</v>
      </c>
      <c r="C15789" s="58" t="s">
        <v>599</v>
      </c>
      <c r="D15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89" s="58" t="s">
        <v>9545</v>
      </c>
    </row>
    <row r="15790" spans="1:5" x14ac:dyDescent="0.25">
      <c r="A15790" s="57" t="s">
        <v>1865</v>
      </c>
      <c r="B15790" s="57" t="str">
        <f>INDEX('Query Configuration'!$B$5:$B$235,MATCH(MID(YahooFinanceStatistics[[#This Row],[URL]],FIND("p=",YahooFinanceStatistics[[#This Row],[URL]],1)+2,100),'Query Configuration'!$G$5:$G$235,0))</f>
        <v>WPM</v>
      </c>
      <c r="C15790" s="58" t="s">
        <v>600</v>
      </c>
      <c r="D15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90" s="58" t="s">
        <v>7213</v>
      </c>
    </row>
    <row r="15791" spans="1:5" x14ac:dyDescent="0.25">
      <c r="A15791" s="57" t="s">
        <v>1865</v>
      </c>
      <c r="B15791" s="57" t="str">
        <f>INDEX('Query Configuration'!$B$5:$B$235,MATCH(MID(YahooFinanceStatistics[[#This Row],[URL]],FIND("p=",YahooFinanceStatistics[[#This Row],[URL]],1)+2,100),'Query Configuration'!$G$5:$G$235,0))</f>
        <v>WPM</v>
      </c>
      <c r="C15791" s="58" t="s">
        <v>601</v>
      </c>
      <c r="D15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791" s="58" t="s">
        <v>9546</v>
      </c>
    </row>
    <row r="15792" spans="1:5" x14ac:dyDescent="0.25">
      <c r="A15792" s="57" t="s">
        <v>1865</v>
      </c>
      <c r="B15792" s="57" t="str">
        <f>INDEX('Query Configuration'!$B$5:$B$235,MATCH(MID(YahooFinanceStatistics[[#This Row],[URL]],FIND("p=",YahooFinanceStatistics[[#This Row],[URL]],1)+2,100),'Query Configuration'!$G$5:$G$235,0))</f>
        <v>WPM</v>
      </c>
      <c r="C15792" s="58" t="s">
        <v>602</v>
      </c>
      <c r="D15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792" s="58" t="s">
        <v>9547</v>
      </c>
    </row>
    <row r="15793" spans="1:5" x14ac:dyDescent="0.25">
      <c r="A15793" s="57" t="s">
        <v>1865</v>
      </c>
      <c r="B15793" s="57" t="str">
        <f>INDEX('Query Configuration'!$B$5:$B$235,MATCH(MID(YahooFinanceStatistics[[#This Row],[URL]],FIND("p=",YahooFinanceStatistics[[#This Row],[URL]],1)+2,100),'Query Configuration'!$G$5:$G$235,0))</f>
        <v>WPM</v>
      </c>
      <c r="C15793" s="58" t="s">
        <v>603</v>
      </c>
      <c r="D15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793" s="58" t="s">
        <v>9548</v>
      </c>
    </row>
    <row r="15794" spans="1:5" x14ac:dyDescent="0.25">
      <c r="A15794" s="57" t="s">
        <v>1865</v>
      </c>
      <c r="B15794" s="57" t="str">
        <f>INDEX('Query Configuration'!$B$5:$B$235,MATCH(MID(YahooFinanceStatistics[[#This Row],[URL]],FIND("p=",YahooFinanceStatistics[[#This Row],[URL]],1)+2,100),'Query Configuration'!$G$5:$G$235,0))</f>
        <v>WPM</v>
      </c>
      <c r="C15794" s="58" t="s">
        <v>604</v>
      </c>
      <c r="D15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794" s="58" t="s">
        <v>9549</v>
      </c>
    </row>
    <row r="15795" spans="1:5" x14ac:dyDescent="0.25">
      <c r="A15795" s="57" t="s">
        <v>1865</v>
      </c>
      <c r="B15795" s="57" t="str">
        <f>INDEX('Query Configuration'!$B$5:$B$235,MATCH(MID(YahooFinanceStatistics[[#This Row],[URL]],FIND("p=",YahooFinanceStatistics[[#This Row],[URL]],1)+2,100),'Query Configuration'!$G$5:$G$235,0))</f>
        <v>WPM</v>
      </c>
      <c r="C15795" s="58" t="s">
        <v>605</v>
      </c>
      <c r="D15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795" s="58" t="s">
        <v>9550</v>
      </c>
    </row>
    <row r="15796" spans="1:5" x14ac:dyDescent="0.25">
      <c r="A15796" s="57" t="s">
        <v>1865</v>
      </c>
      <c r="B15796" s="57" t="str">
        <f>INDEX('Query Configuration'!$B$5:$B$235,MATCH(MID(YahooFinanceStatistics[[#This Row],[URL]],FIND("p=",YahooFinanceStatistics[[#This Row],[URL]],1)+2,100),'Query Configuration'!$G$5:$G$235,0))</f>
        <v>WPM</v>
      </c>
      <c r="C15796" s="58" t="s">
        <v>606</v>
      </c>
      <c r="D15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796" s="58" t="s">
        <v>9551</v>
      </c>
    </row>
    <row r="15797" spans="1:5" x14ac:dyDescent="0.25">
      <c r="A15797" s="57" t="s">
        <v>1870</v>
      </c>
      <c r="B15797" s="57" t="str">
        <f>INDEX('Query Configuration'!$B$5:$B$235,MATCH(MID(YahooFinanceStatistics[[#This Row],[URL]],FIND("p=",YahooFinanceStatistics[[#This Row],[URL]],1)+2,100),'Query Configuration'!$G$5:$G$235,0))</f>
        <v>CHE.UN</v>
      </c>
      <c r="C15797" s="58" t="s">
        <v>732</v>
      </c>
      <c r="D15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797" s="58" t="s">
        <v>733</v>
      </c>
    </row>
    <row r="15798" spans="1:5" x14ac:dyDescent="0.25">
      <c r="A15798" s="57" t="s">
        <v>1870</v>
      </c>
      <c r="B15798" s="57" t="str">
        <f>INDEX('Query Configuration'!$B$5:$B$235,MATCH(MID(YahooFinanceStatistics[[#This Row],[URL]],FIND("p=",YahooFinanceStatistics[[#This Row],[URL]],1)+2,100),'Query Configuration'!$G$5:$G$235,0))</f>
        <v>CHE.UN</v>
      </c>
      <c r="C15798" s="58" t="s">
        <v>599</v>
      </c>
      <c r="D15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798" s="58" t="s">
        <v>9552</v>
      </c>
    </row>
    <row r="15799" spans="1:5" x14ac:dyDescent="0.25">
      <c r="A15799" s="57" t="s">
        <v>1870</v>
      </c>
      <c r="B15799" s="57" t="str">
        <f>INDEX('Query Configuration'!$B$5:$B$235,MATCH(MID(YahooFinanceStatistics[[#This Row],[URL]],FIND("p=",YahooFinanceStatistics[[#This Row],[URL]],1)+2,100),'Query Configuration'!$G$5:$G$235,0))</f>
        <v>CHE.UN</v>
      </c>
      <c r="C15799" s="58" t="s">
        <v>600</v>
      </c>
      <c r="D15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799" s="58" t="s">
        <v>9012</v>
      </c>
    </row>
    <row r="15800" spans="1:5" x14ac:dyDescent="0.25">
      <c r="A15800" s="57" t="s">
        <v>1870</v>
      </c>
      <c r="B15800" s="57" t="str">
        <f>INDEX('Query Configuration'!$B$5:$B$235,MATCH(MID(YahooFinanceStatistics[[#This Row],[URL]],FIND("p=",YahooFinanceStatistics[[#This Row],[URL]],1)+2,100),'Query Configuration'!$G$5:$G$235,0))</f>
        <v>CHE.UN</v>
      </c>
      <c r="C15800" s="58" t="s">
        <v>601</v>
      </c>
      <c r="D15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00" s="58" t="s">
        <v>9553</v>
      </c>
    </row>
    <row r="15801" spans="1:5" x14ac:dyDescent="0.25">
      <c r="A15801" s="57" t="s">
        <v>1870</v>
      </c>
      <c r="B15801" s="57" t="str">
        <f>INDEX('Query Configuration'!$B$5:$B$235,MATCH(MID(YahooFinanceStatistics[[#This Row],[URL]],FIND("p=",YahooFinanceStatistics[[#This Row],[URL]],1)+2,100),'Query Configuration'!$G$5:$G$235,0))</f>
        <v>CHE.UN</v>
      </c>
      <c r="C15801" s="58" t="s">
        <v>602</v>
      </c>
      <c r="D15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01" s="58" t="s">
        <v>9554</v>
      </c>
    </row>
    <row r="15802" spans="1:5" x14ac:dyDescent="0.25">
      <c r="A15802" s="57" t="s">
        <v>1870</v>
      </c>
      <c r="B15802" s="57" t="str">
        <f>INDEX('Query Configuration'!$B$5:$B$235,MATCH(MID(YahooFinanceStatistics[[#This Row],[URL]],FIND("p=",YahooFinanceStatistics[[#This Row],[URL]],1)+2,100),'Query Configuration'!$G$5:$G$235,0))</f>
        <v>CHE.UN</v>
      </c>
      <c r="C15802" s="58" t="s">
        <v>603</v>
      </c>
      <c r="D15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02" s="58" t="s">
        <v>9555</v>
      </c>
    </row>
    <row r="15803" spans="1:5" x14ac:dyDescent="0.25">
      <c r="A15803" s="57" t="s">
        <v>1870</v>
      </c>
      <c r="B15803" s="57" t="str">
        <f>INDEX('Query Configuration'!$B$5:$B$235,MATCH(MID(YahooFinanceStatistics[[#This Row],[URL]],FIND("p=",YahooFinanceStatistics[[#This Row],[URL]],1)+2,100),'Query Configuration'!$G$5:$G$235,0))</f>
        <v>CHE.UN</v>
      </c>
      <c r="C15803" s="58" t="s">
        <v>604</v>
      </c>
      <c r="D15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03" s="58" t="s">
        <v>9556</v>
      </c>
    </row>
    <row r="15804" spans="1:5" x14ac:dyDescent="0.25">
      <c r="A15804" s="57" t="s">
        <v>1870</v>
      </c>
      <c r="B15804" s="57" t="str">
        <f>INDEX('Query Configuration'!$B$5:$B$235,MATCH(MID(YahooFinanceStatistics[[#This Row],[URL]],FIND("p=",YahooFinanceStatistics[[#This Row],[URL]],1)+2,100),'Query Configuration'!$G$5:$G$235,0))</f>
        <v>CHE.UN</v>
      </c>
      <c r="C15804" s="58" t="s">
        <v>605</v>
      </c>
      <c r="D15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04" s="58" t="s">
        <v>9557</v>
      </c>
    </row>
    <row r="15805" spans="1:5" x14ac:dyDescent="0.25">
      <c r="A15805" s="57" t="s">
        <v>1870</v>
      </c>
      <c r="B15805" s="57" t="str">
        <f>INDEX('Query Configuration'!$B$5:$B$235,MATCH(MID(YahooFinanceStatistics[[#This Row],[URL]],FIND("p=",YahooFinanceStatistics[[#This Row],[URL]],1)+2,100),'Query Configuration'!$G$5:$G$235,0))</f>
        <v>CHE.UN</v>
      </c>
      <c r="C15805" s="58" t="s">
        <v>606</v>
      </c>
      <c r="D15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05" s="58" t="s">
        <v>9558</v>
      </c>
    </row>
    <row r="15806" spans="1:5" x14ac:dyDescent="0.25">
      <c r="A15806" s="57" t="s">
        <v>1876</v>
      </c>
      <c r="B15806" s="57" t="str">
        <f>INDEX('Query Configuration'!$B$5:$B$235,MATCH(MID(YahooFinanceStatistics[[#This Row],[URL]],FIND("p=",YahooFinanceStatistics[[#This Row],[URL]],1)+2,100),'Query Configuration'!$G$5:$G$235,0))</f>
        <v>LIF</v>
      </c>
      <c r="C15806" s="58" t="s">
        <v>732</v>
      </c>
      <c r="D15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06" s="58" t="s">
        <v>733</v>
      </c>
    </row>
    <row r="15807" spans="1:5" x14ac:dyDescent="0.25">
      <c r="A15807" s="57" t="s">
        <v>1876</v>
      </c>
      <c r="B15807" s="57" t="str">
        <f>INDEX('Query Configuration'!$B$5:$B$235,MATCH(MID(YahooFinanceStatistics[[#This Row],[URL]],FIND("p=",YahooFinanceStatistics[[#This Row],[URL]],1)+2,100),'Query Configuration'!$G$5:$G$235,0))</f>
        <v>LIF</v>
      </c>
      <c r="C15807" s="58" t="s">
        <v>599</v>
      </c>
      <c r="D15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07" s="58" t="s">
        <v>9559</v>
      </c>
    </row>
    <row r="15808" spans="1:5" x14ac:dyDescent="0.25">
      <c r="A15808" s="57" t="s">
        <v>1876</v>
      </c>
      <c r="B15808" s="57" t="str">
        <f>INDEX('Query Configuration'!$B$5:$B$235,MATCH(MID(YahooFinanceStatistics[[#This Row],[URL]],FIND("p=",YahooFinanceStatistics[[#This Row],[URL]],1)+2,100),'Query Configuration'!$G$5:$G$235,0))</f>
        <v>LIF</v>
      </c>
      <c r="C15808" s="58" t="s">
        <v>600</v>
      </c>
      <c r="D15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08" s="58" t="s">
        <v>9560</v>
      </c>
    </row>
    <row r="15809" spans="1:5" x14ac:dyDescent="0.25">
      <c r="A15809" s="57" t="s">
        <v>1876</v>
      </c>
      <c r="B15809" s="57" t="str">
        <f>INDEX('Query Configuration'!$B$5:$B$235,MATCH(MID(YahooFinanceStatistics[[#This Row],[URL]],FIND("p=",YahooFinanceStatistics[[#This Row],[URL]],1)+2,100),'Query Configuration'!$G$5:$G$235,0))</f>
        <v>LIF</v>
      </c>
      <c r="C15809" s="58" t="s">
        <v>601</v>
      </c>
      <c r="D15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09" s="58" t="s">
        <v>9561</v>
      </c>
    </row>
    <row r="15810" spans="1:5" x14ac:dyDescent="0.25">
      <c r="A15810" s="57" t="s">
        <v>1876</v>
      </c>
      <c r="B15810" s="57" t="str">
        <f>INDEX('Query Configuration'!$B$5:$B$235,MATCH(MID(YahooFinanceStatistics[[#This Row],[URL]],FIND("p=",YahooFinanceStatistics[[#This Row],[URL]],1)+2,100),'Query Configuration'!$G$5:$G$235,0))</f>
        <v>LIF</v>
      </c>
      <c r="C15810" s="58" t="s">
        <v>602</v>
      </c>
      <c r="D15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10" s="58" t="s">
        <v>9562</v>
      </c>
    </row>
    <row r="15811" spans="1:5" x14ac:dyDescent="0.25">
      <c r="A15811" s="57" t="s">
        <v>1876</v>
      </c>
      <c r="B15811" s="57" t="str">
        <f>INDEX('Query Configuration'!$B$5:$B$235,MATCH(MID(YahooFinanceStatistics[[#This Row],[URL]],FIND("p=",YahooFinanceStatistics[[#This Row],[URL]],1)+2,100),'Query Configuration'!$G$5:$G$235,0))</f>
        <v>LIF</v>
      </c>
      <c r="C15811" s="58" t="s">
        <v>603</v>
      </c>
      <c r="D15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11" s="58" t="s">
        <v>9563</v>
      </c>
    </row>
    <row r="15812" spans="1:5" x14ac:dyDescent="0.25">
      <c r="A15812" s="57" t="s">
        <v>1876</v>
      </c>
      <c r="B15812" s="57" t="str">
        <f>INDEX('Query Configuration'!$B$5:$B$235,MATCH(MID(YahooFinanceStatistics[[#This Row],[URL]],FIND("p=",YahooFinanceStatistics[[#This Row],[URL]],1)+2,100),'Query Configuration'!$G$5:$G$235,0))</f>
        <v>LIF</v>
      </c>
      <c r="C15812" s="58" t="s">
        <v>604</v>
      </c>
      <c r="D15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12" s="58" t="s">
        <v>9564</v>
      </c>
    </row>
    <row r="15813" spans="1:5" x14ac:dyDescent="0.25">
      <c r="A15813" s="57" t="s">
        <v>1876</v>
      </c>
      <c r="B15813" s="57" t="str">
        <f>INDEX('Query Configuration'!$B$5:$B$235,MATCH(MID(YahooFinanceStatistics[[#This Row],[URL]],FIND("p=",YahooFinanceStatistics[[#This Row],[URL]],1)+2,100),'Query Configuration'!$G$5:$G$235,0))</f>
        <v>LIF</v>
      </c>
      <c r="C15813" s="58" t="s">
        <v>605</v>
      </c>
      <c r="D15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13" s="58" t="s">
        <v>9565</v>
      </c>
    </row>
    <row r="15814" spans="1:5" x14ac:dyDescent="0.25">
      <c r="A15814" s="57" t="s">
        <v>1876</v>
      </c>
      <c r="B15814" s="57" t="str">
        <f>INDEX('Query Configuration'!$B$5:$B$235,MATCH(MID(YahooFinanceStatistics[[#This Row],[URL]],FIND("p=",YahooFinanceStatistics[[#This Row],[URL]],1)+2,100),'Query Configuration'!$G$5:$G$235,0))</f>
        <v>LIF</v>
      </c>
      <c r="C15814" s="58" t="s">
        <v>606</v>
      </c>
      <c r="D15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14" s="58" t="s">
        <v>9566</v>
      </c>
    </row>
    <row r="15815" spans="1:5" x14ac:dyDescent="0.25">
      <c r="A15815" s="57" t="s">
        <v>1880</v>
      </c>
      <c r="B15815" s="57" t="str">
        <f>INDEX('Query Configuration'!$B$5:$B$235,MATCH(MID(YahooFinanceStatistics[[#This Row],[URL]],FIND("p=",YahooFinanceStatistics[[#This Row],[URL]],1)+2,100),'Query Configuration'!$G$5:$G$235,0))</f>
        <v>AIF</v>
      </c>
      <c r="C15815" s="58" t="s">
        <v>732</v>
      </c>
      <c r="D15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15" s="58" t="s">
        <v>733</v>
      </c>
    </row>
    <row r="15816" spans="1:5" x14ac:dyDescent="0.25">
      <c r="A15816" s="57" t="s">
        <v>1880</v>
      </c>
      <c r="B15816" s="57" t="str">
        <f>INDEX('Query Configuration'!$B$5:$B$235,MATCH(MID(YahooFinanceStatistics[[#This Row],[URL]],FIND("p=",YahooFinanceStatistics[[#This Row],[URL]],1)+2,100),'Query Configuration'!$G$5:$G$235,0))</f>
        <v>AIF</v>
      </c>
      <c r="C15816" s="58" t="s">
        <v>599</v>
      </c>
      <c r="D15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16" s="58" t="s">
        <v>9567</v>
      </c>
    </row>
    <row r="15817" spans="1:5" x14ac:dyDescent="0.25">
      <c r="A15817" s="57" t="s">
        <v>1880</v>
      </c>
      <c r="B15817" s="57" t="str">
        <f>INDEX('Query Configuration'!$B$5:$B$235,MATCH(MID(YahooFinanceStatistics[[#This Row],[URL]],FIND("p=",YahooFinanceStatistics[[#This Row],[URL]],1)+2,100),'Query Configuration'!$G$5:$G$235,0))</f>
        <v>AIF</v>
      </c>
      <c r="C15817" s="58" t="s">
        <v>600</v>
      </c>
      <c r="D15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17" s="58" t="s">
        <v>9568</v>
      </c>
    </row>
    <row r="15818" spans="1:5" x14ac:dyDescent="0.25">
      <c r="A15818" s="57" t="s">
        <v>1880</v>
      </c>
      <c r="B15818" s="57" t="str">
        <f>INDEX('Query Configuration'!$B$5:$B$235,MATCH(MID(YahooFinanceStatistics[[#This Row],[URL]],FIND("p=",YahooFinanceStatistics[[#This Row],[URL]],1)+2,100),'Query Configuration'!$G$5:$G$235,0))</f>
        <v>AIF</v>
      </c>
      <c r="C15818" s="58" t="s">
        <v>601</v>
      </c>
      <c r="D15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18" s="58" t="s">
        <v>9569</v>
      </c>
    </row>
    <row r="15819" spans="1:5" x14ac:dyDescent="0.25">
      <c r="A15819" s="57" t="s">
        <v>1880</v>
      </c>
      <c r="B15819" s="57" t="str">
        <f>INDEX('Query Configuration'!$B$5:$B$235,MATCH(MID(YahooFinanceStatistics[[#This Row],[URL]],FIND("p=",YahooFinanceStatistics[[#This Row],[URL]],1)+2,100),'Query Configuration'!$G$5:$G$235,0))</f>
        <v>AIF</v>
      </c>
      <c r="C15819" s="58" t="s">
        <v>602</v>
      </c>
      <c r="D15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19" s="58" t="s">
        <v>9570</v>
      </c>
    </row>
    <row r="15820" spans="1:5" x14ac:dyDescent="0.25">
      <c r="A15820" s="57" t="s">
        <v>1880</v>
      </c>
      <c r="B15820" s="57" t="str">
        <f>INDEX('Query Configuration'!$B$5:$B$235,MATCH(MID(YahooFinanceStatistics[[#This Row],[URL]],FIND("p=",YahooFinanceStatistics[[#This Row],[URL]],1)+2,100),'Query Configuration'!$G$5:$G$235,0))</f>
        <v>AIF</v>
      </c>
      <c r="C15820" s="58" t="s">
        <v>603</v>
      </c>
      <c r="D15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20" s="58" t="s">
        <v>9571</v>
      </c>
    </row>
    <row r="15821" spans="1:5" x14ac:dyDescent="0.25">
      <c r="A15821" s="57" t="s">
        <v>1880</v>
      </c>
      <c r="B15821" s="57" t="str">
        <f>INDEX('Query Configuration'!$B$5:$B$235,MATCH(MID(YahooFinanceStatistics[[#This Row],[URL]],FIND("p=",YahooFinanceStatistics[[#This Row],[URL]],1)+2,100),'Query Configuration'!$G$5:$G$235,0))</f>
        <v>AIF</v>
      </c>
      <c r="C15821" s="58" t="s">
        <v>604</v>
      </c>
      <c r="D15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21" s="58" t="s">
        <v>9572</v>
      </c>
    </row>
    <row r="15822" spans="1:5" x14ac:dyDescent="0.25">
      <c r="A15822" s="57" t="s">
        <v>1880</v>
      </c>
      <c r="B15822" s="57" t="str">
        <f>INDEX('Query Configuration'!$B$5:$B$235,MATCH(MID(YahooFinanceStatistics[[#This Row],[URL]],FIND("p=",YahooFinanceStatistics[[#This Row],[URL]],1)+2,100),'Query Configuration'!$G$5:$G$235,0))</f>
        <v>AIF</v>
      </c>
      <c r="C15822" s="58" t="s">
        <v>605</v>
      </c>
      <c r="D15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22" s="58" t="s">
        <v>9573</v>
      </c>
    </row>
    <row r="15823" spans="1:5" x14ac:dyDescent="0.25">
      <c r="A15823" s="57" t="s">
        <v>1880</v>
      </c>
      <c r="B15823" s="57" t="str">
        <f>INDEX('Query Configuration'!$B$5:$B$235,MATCH(MID(YahooFinanceStatistics[[#This Row],[URL]],FIND("p=",YahooFinanceStatistics[[#This Row],[URL]],1)+2,100),'Query Configuration'!$G$5:$G$235,0))</f>
        <v>AIF</v>
      </c>
      <c r="C15823" s="58" t="s">
        <v>606</v>
      </c>
      <c r="D15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23" s="58" t="s">
        <v>9574</v>
      </c>
    </row>
    <row r="15824" spans="1:5" x14ac:dyDescent="0.25">
      <c r="A15824" s="57" t="s">
        <v>1886</v>
      </c>
      <c r="B15824" s="57" t="str">
        <f>INDEX('Query Configuration'!$B$5:$B$235,MATCH(MID(YahooFinanceStatistics[[#This Row],[URL]],FIND("p=",YahooFinanceStatistics[[#This Row],[URL]],1)+2,100),'Query Configuration'!$G$5:$G$235,0))</f>
        <v>BPY.UN</v>
      </c>
      <c r="C15824" s="58" t="s">
        <v>732</v>
      </c>
      <c r="D15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24" s="58" t="s">
        <v>733</v>
      </c>
    </row>
    <row r="15825" spans="1:5" x14ac:dyDescent="0.25">
      <c r="A15825" s="57" t="s">
        <v>1886</v>
      </c>
      <c r="B15825" s="57" t="str">
        <f>INDEX('Query Configuration'!$B$5:$B$235,MATCH(MID(YahooFinanceStatistics[[#This Row],[URL]],FIND("p=",YahooFinanceStatistics[[#This Row],[URL]],1)+2,100),'Query Configuration'!$G$5:$G$235,0))</f>
        <v>BPY.UN</v>
      </c>
      <c r="C15825" s="58" t="s">
        <v>599</v>
      </c>
      <c r="D15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25" s="58" t="s">
        <v>6459</v>
      </c>
    </row>
    <row r="15826" spans="1:5" x14ac:dyDescent="0.25">
      <c r="A15826" s="57" t="s">
        <v>1886</v>
      </c>
      <c r="B15826" s="57" t="str">
        <f>INDEX('Query Configuration'!$B$5:$B$235,MATCH(MID(YahooFinanceStatistics[[#This Row],[URL]],FIND("p=",YahooFinanceStatistics[[#This Row],[URL]],1)+2,100),'Query Configuration'!$G$5:$G$235,0))</f>
        <v>BPY.UN</v>
      </c>
      <c r="C15826" s="58" t="s">
        <v>600</v>
      </c>
      <c r="D15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26" s="58" t="s">
        <v>9575</v>
      </c>
    </row>
    <row r="15827" spans="1:5" x14ac:dyDescent="0.25">
      <c r="A15827" s="57" t="s">
        <v>1886</v>
      </c>
      <c r="B15827" s="57" t="str">
        <f>INDEX('Query Configuration'!$B$5:$B$235,MATCH(MID(YahooFinanceStatistics[[#This Row],[URL]],FIND("p=",YahooFinanceStatistics[[#This Row],[URL]],1)+2,100),'Query Configuration'!$G$5:$G$235,0))</f>
        <v>BPY.UN</v>
      </c>
      <c r="C15827" s="58" t="s">
        <v>601</v>
      </c>
      <c r="D15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27" s="58" t="s">
        <v>9576</v>
      </c>
    </row>
    <row r="15828" spans="1:5" x14ac:dyDescent="0.25">
      <c r="A15828" s="57" t="s">
        <v>1886</v>
      </c>
      <c r="B15828" s="57" t="str">
        <f>INDEX('Query Configuration'!$B$5:$B$235,MATCH(MID(YahooFinanceStatistics[[#This Row],[URL]],FIND("p=",YahooFinanceStatistics[[#This Row],[URL]],1)+2,100),'Query Configuration'!$G$5:$G$235,0))</f>
        <v>BPY.UN</v>
      </c>
      <c r="C15828" s="58" t="s">
        <v>602</v>
      </c>
      <c r="D15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28" s="58" t="s">
        <v>9577</v>
      </c>
    </row>
    <row r="15829" spans="1:5" x14ac:dyDescent="0.25">
      <c r="A15829" s="57" t="s">
        <v>1886</v>
      </c>
      <c r="B15829" s="57" t="str">
        <f>INDEX('Query Configuration'!$B$5:$B$235,MATCH(MID(YahooFinanceStatistics[[#This Row],[URL]],FIND("p=",YahooFinanceStatistics[[#This Row],[URL]],1)+2,100),'Query Configuration'!$G$5:$G$235,0))</f>
        <v>BPY.UN</v>
      </c>
      <c r="C15829" s="58" t="s">
        <v>603</v>
      </c>
      <c r="D15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29" s="58" t="s">
        <v>9578</v>
      </c>
    </row>
    <row r="15830" spans="1:5" x14ac:dyDescent="0.25">
      <c r="A15830" s="57" t="s">
        <v>1886</v>
      </c>
      <c r="B15830" s="57" t="str">
        <f>INDEX('Query Configuration'!$B$5:$B$235,MATCH(MID(YahooFinanceStatistics[[#This Row],[URL]],FIND("p=",YahooFinanceStatistics[[#This Row],[URL]],1)+2,100),'Query Configuration'!$G$5:$G$235,0))</f>
        <v>BPY.UN</v>
      </c>
      <c r="C15830" s="58" t="s">
        <v>604</v>
      </c>
      <c r="D15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30" s="58" t="s">
        <v>9579</v>
      </c>
    </row>
    <row r="15831" spans="1:5" x14ac:dyDescent="0.25">
      <c r="A15831" s="57" t="s">
        <v>1886</v>
      </c>
      <c r="B15831" s="57" t="str">
        <f>INDEX('Query Configuration'!$B$5:$B$235,MATCH(MID(YahooFinanceStatistics[[#This Row],[URL]],FIND("p=",YahooFinanceStatistics[[#This Row],[URL]],1)+2,100),'Query Configuration'!$G$5:$G$235,0))</f>
        <v>BPY.UN</v>
      </c>
      <c r="C15831" s="58" t="s">
        <v>605</v>
      </c>
      <c r="D15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31" s="58" t="s">
        <v>9580</v>
      </c>
    </row>
    <row r="15832" spans="1:5" x14ac:dyDescent="0.25">
      <c r="A15832" s="57" t="s">
        <v>1886</v>
      </c>
      <c r="B15832" s="57" t="str">
        <f>INDEX('Query Configuration'!$B$5:$B$235,MATCH(MID(YahooFinanceStatistics[[#This Row],[URL]],FIND("p=",YahooFinanceStatistics[[#This Row],[URL]],1)+2,100),'Query Configuration'!$G$5:$G$235,0))</f>
        <v>BPY.UN</v>
      </c>
      <c r="C15832" s="58" t="s">
        <v>606</v>
      </c>
      <c r="D15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32" s="58" t="s">
        <v>9581</v>
      </c>
    </row>
    <row r="15833" spans="1:5" x14ac:dyDescent="0.25">
      <c r="A15833" s="57" t="s">
        <v>1892</v>
      </c>
      <c r="B15833" s="57" t="str">
        <f>INDEX('Query Configuration'!$B$5:$B$235,MATCH(MID(YahooFinanceStatistics[[#This Row],[URL]],FIND("p=",YahooFinanceStatistics[[#This Row],[URL]],1)+2,100),'Query Configuration'!$G$5:$G$235,0))</f>
        <v>CIGI</v>
      </c>
      <c r="C15833" s="58" t="s">
        <v>732</v>
      </c>
      <c r="D15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33" s="58" t="s">
        <v>733</v>
      </c>
    </row>
    <row r="15834" spans="1:5" x14ac:dyDescent="0.25">
      <c r="A15834" s="57" t="s">
        <v>1892</v>
      </c>
      <c r="B15834" s="57" t="str">
        <f>INDEX('Query Configuration'!$B$5:$B$235,MATCH(MID(YahooFinanceStatistics[[#This Row],[URL]],FIND("p=",YahooFinanceStatistics[[#This Row],[URL]],1)+2,100),'Query Configuration'!$G$5:$G$235,0))</f>
        <v>CIGI</v>
      </c>
      <c r="C15834" s="58" t="s">
        <v>599</v>
      </c>
      <c r="D15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34" s="58" t="s">
        <v>5586</v>
      </c>
    </row>
    <row r="15835" spans="1:5" x14ac:dyDescent="0.25">
      <c r="A15835" s="57" t="s">
        <v>1892</v>
      </c>
      <c r="B15835" s="57" t="str">
        <f>INDEX('Query Configuration'!$B$5:$B$235,MATCH(MID(YahooFinanceStatistics[[#This Row],[URL]],FIND("p=",YahooFinanceStatistics[[#This Row],[URL]],1)+2,100),'Query Configuration'!$G$5:$G$235,0))</f>
        <v>CIGI</v>
      </c>
      <c r="C15835" s="58" t="s">
        <v>600</v>
      </c>
      <c r="D15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35" s="58" t="s">
        <v>9582</v>
      </c>
    </row>
    <row r="15836" spans="1:5" x14ac:dyDescent="0.25">
      <c r="A15836" s="57" t="s">
        <v>1892</v>
      </c>
      <c r="B15836" s="57" t="str">
        <f>INDEX('Query Configuration'!$B$5:$B$235,MATCH(MID(YahooFinanceStatistics[[#This Row],[URL]],FIND("p=",YahooFinanceStatistics[[#This Row],[URL]],1)+2,100),'Query Configuration'!$G$5:$G$235,0))</f>
        <v>CIGI</v>
      </c>
      <c r="C15836" s="58" t="s">
        <v>601</v>
      </c>
      <c r="D15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36" s="58" t="s">
        <v>9583</v>
      </c>
    </row>
    <row r="15837" spans="1:5" x14ac:dyDescent="0.25">
      <c r="A15837" s="57" t="s">
        <v>1892</v>
      </c>
      <c r="B15837" s="57" t="str">
        <f>INDEX('Query Configuration'!$B$5:$B$235,MATCH(MID(YahooFinanceStatistics[[#This Row],[URL]],FIND("p=",YahooFinanceStatistics[[#This Row],[URL]],1)+2,100),'Query Configuration'!$G$5:$G$235,0))</f>
        <v>CIGI</v>
      </c>
      <c r="C15837" s="58" t="s">
        <v>602</v>
      </c>
      <c r="D15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37" s="58" t="s">
        <v>9584</v>
      </c>
    </row>
    <row r="15838" spans="1:5" x14ac:dyDescent="0.25">
      <c r="A15838" s="57" t="s">
        <v>1892</v>
      </c>
      <c r="B15838" s="57" t="str">
        <f>INDEX('Query Configuration'!$B$5:$B$235,MATCH(MID(YahooFinanceStatistics[[#This Row],[URL]],FIND("p=",YahooFinanceStatistics[[#This Row],[URL]],1)+2,100),'Query Configuration'!$G$5:$G$235,0))</f>
        <v>CIGI</v>
      </c>
      <c r="C15838" s="58" t="s">
        <v>603</v>
      </c>
      <c r="D15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38" s="58" t="s">
        <v>9585</v>
      </c>
    </row>
    <row r="15839" spans="1:5" x14ac:dyDescent="0.25">
      <c r="A15839" s="57" t="s">
        <v>1892</v>
      </c>
      <c r="B15839" s="57" t="str">
        <f>INDEX('Query Configuration'!$B$5:$B$235,MATCH(MID(YahooFinanceStatistics[[#This Row],[URL]],FIND("p=",YahooFinanceStatistics[[#This Row],[URL]],1)+2,100),'Query Configuration'!$G$5:$G$235,0))</f>
        <v>CIGI</v>
      </c>
      <c r="C15839" s="58" t="s">
        <v>604</v>
      </c>
      <c r="D15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39" s="58" t="s">
        <v>9586</v>
      </c>
    </row>
    <row r="15840" spans="1:5" x14ac:dyDescent="0.25">
      <c r="A15840" s="57" t="s">
        <v>1892</v>
      </c>
      <c r="B15840" s="57" t="str">
        <f>INDEX('Query Configuration'!$B$5:$B$235,MATCH(MID(YahooFinanceStatistics[[#This Row],[URL]],FIND("p=",YahooFinanceStatistics[[#This Row],[URL]],1)+2,100),'Query Configuration'!$G$5:$G$235,0))</f>
        <v>CIGI</v>
      </c>
      <c r="C15840" s="58" t="s">
        <v>605</v>
      </c>
      <c r="D15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40" s="58" t="s">
        <v>9587</v>
      </c>
    </row>
    <row r="15841" spans="1:5" x14ac:dyDescent="0.25">
      <c r="A15841" s="57" t="s">
        <v>1892</v>
      </c>
      <c r="B15841" s="57" t="str">
        <f>INDEX('Query Configuration'!$B$5:$B$235,MATCH(MID(YahooFinanceStatistics[[#This Row],[URL]],FIND("p=",YahooFinanceStatistics[[#This Row],[URL]],1)+2,100),'Query Configuration'!$G$5:$G$235,0))</f>
        <v>CIGI</v>
      </c>
      <c r="C15841" s="58" t="s">
        <v>606</v>
      </c>
      <c r="D15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41" s="58" t="s">
        <v>9588</v>
      </c>
    </row>
    <row r="15842" spans="1:5" x14ac:dyDescent="0.25">
      <c r="A15842" s="57" t="s">
        <v>1898</v>
      </c>
      <c r="B15842" s="57" t="str">
        <f>INDEX('Query Configuration'!$B$5:$B$235,MATCH(MID(YahooFinanceStatistics[[#This Row],[URL]],FIND("p=",YahooFinanceStatistics[[#This Row],[URL]],1)+2,100),'Query Configuration'!$G$5:$G$235,0))</f>
        <v>FCR.UN</v>
      </c>
      <c r="C15842" s="58" t="s">
        <v>732</v>
      </c>
      <c r="D15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42" s="58" t="s">
        <v>733</v>
      </c>
    </row>
    <row r="15843" spans="1:5" x14ac:dyDescent="0.25">
      <c r="A15843" s="57" t="s">
        <v>1898</v>
      </c>
      <c r="B15843" s="57" t="str">
        <f>INDEX('Query Configuration'!$B$5:$B$235,MATCH(MID(YahooFinanceStatistics[[#This Row],[URL]],FIND("p=",YahooFinanceStatistics[[#This Row],[URL]],1)+2,100),'Query Configuration'!$G$5:$G$235,0))</f>
        <v>FCR.UN</v>
      </c>
      <c r="C15843" s="58" t="s">
        <v>599</v>
      </c>
      <c r="D15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43" s="58" t="s">
        <v>9589</v>
      </c>
    </row>
    <row r="15844" spans="1:5" x14ac:dyDescent="0.25">
      <c r="A15844" s="57" t="s">
        <v>1898</v>
      </c>
      <c r="B15844" s="57" t="str">
        <f>INDEX('Query Configuration'!$B$5:$B$235,MATCH(MID(YahooFinanceStatistics[[#This Row],[URL]],FIND("p=",YahooFinanceStatistics[[#This Row],[URL]],1)+2,100),'Query Configuration'!$G$5:$G$235,0))</f>
        <v>FCR.UN</v>
      </c>
      <c r="C15844" s="58" t="s">
        <v>600</v>
      </c>
      <c r="D15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44" s="58" t="s">
        <v>9590</v>
      </c>
    </row>
    <row r="15845" spans="1:5" x14ac:dyDescent="0.25">
      <c r="A15845" s="57" t="s">
        <v>1898</v>
      </c>
      <c r="B15845" s="57" t="str">
        <f>INDEX('Query Configuration'!$B$5:$B$235,MATCH(MID(YahooFinanceStatistics[[#This Row],[URL]],FIND("p=",YahooFinanceStatistics[[#This Row],[URL]],1)+2,100),'Query Configuration'!$G$5:$G$235,0))</f>
        <v>FCR.UN</v>
      </c>
      <c r="C15845" s="58" t="s">
        <v>601</v>
      </c>
      <c r="D15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45" s="58" t="s">
        <v>9591</v>
      </c>
    </row>
    <row r="15846" spans="1:5" x14ac:dyDescent="0.25">
      <c r="A15846" s="57" t="s">
        <v>1898</v>
      </c>
      <c r="B15846" s="57" t="str">
        <f>INDEX('Query Configuration'!$B$5:$B$235,MATCH(MID(YahooFinanceStatistics[[#This Row],[URL]],FIND("p=",YahooFinanceStatistics[[#This Row],[URL]],1)+2,100),'Query Configuration'!$G$5:$G$235,0))</f>
        <v>FCR.UN</v>
      </c>
      <c r="C15846" s="58" t="s">
        <v>602</v>
      </c>
      <c r="D15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46" s="58" t="s">
        <v>9592</v>
      </c>
    </row>
    <row r="15847" spans="1:5" x14ac:dyDescent="0.25">
      <c r="A15847" s="57" t="s">
        <v>1898</v>
      </c>
      <c r="B15847" s="57" t="str">
        <f>INDEX('Query Configuration'!$B$5:$B$235,MATCH(MID(YahooFinanceStatistics[[#This Row],[URL]],FIND("p=",YahooFinanceStatistics[[#This Row],[URL]],1)+2,100),'Query Configuration'!$G$5:$G$235,0))</f>
        <v>FCR.UN</v>
      </c>
      <c r="C15847" s="58" t="s">
        <v>603</v>
      </c>
      <c r="D15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47" s="58" t="s">
        <v>9593</v>
      </c>
    </row>
    <row r="15848" spans="1:5" x14ac:dyDescent="0.25">
      <c r="A15848" s="57" t="s">
        <v>1898</v>
      </c>
      <c r="B15848" s="57" t="str">
        <f>INDEX('Query Configuration'!$B$5:$B$235,MATCH(MID(YahooFinanceStatistics[[#This Row],[URL]],FIND("p=",YahooFinanceStatistics[[#This Row],[URL]],1)+2,100),'Query Configuration'!$G$5:$G$235,0))</f>
        <v>FCR.UN</v>
      </c>
      <c r="C15848" s="58" t="s">
        <v>604</v>
      </c>
      <c r="D15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48" s="58" t="s">
        <v>9594</v>
      </c>
    </row>
    <row r="15849" spans="1:5" x14ac:dyDescent="0.25">
      <c r="A15849" s="57" t="s">
        <v>1898</v>
      </c>
      <c r="B15849" s="57" t="str">
        <f>INDEX('Query Configuration'!$B$5:$B$235,MATCH(MID(YahooFinanceStatistics[[#This Row],[URL]],FIND("p=",YahooFinanceStatistics[[#This Row],[URL]],1)+2,100),'Query Configuration'!$G$5:$G$235,0))</f>
        <v>FCR.UN</v>
      </c>
      <c r="C15849" s="58" t="s">
        <v>605</v>
      </c>
      <c r="D15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49" s="58" t="s">
        <v>9595</v>
      </c>
    </row>
    <row r="15850" spans="1:5" x14ac:dyDescent="0.25">
      <c r="A15850" s="57" t="s">
        <v>1898</v>
      </c>
      <c r="B15850" s="57" t="str">
        <f>INDEX('Query Configuration'!$B$5:$B$235,MATCH(MID(YahooFinanceStatistics[[#This Row],[URL]],FIND("p=",YahooFinanceStatistics[[#This Row],[URL]],1)+2,100),'Query Configuration'!$G$5:$G$235,0))</f>
        <v>FCR.UN</v>
      </c>
      <c r="C15850" s="58" t="s">
        <v>606</v>
      </c>
      <c r="D15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50" s="58" t="s">
        <v>9596</v>
      </c>
    </row>
    <row r="15851" spans="1:5" x14ac:dyDescent="0.25">
      <c r="A15851" s="57" t="s">
        <v>1903</v>
      </c>
      <c r="B15851" s="57" t="str">
        <f>INDEX('Query Configuration'!$B$5:$B$235,MATCH(MID(YahooFinanceStatistics[[#This Row],[URL]],FIND("p=",YahooFinanceStatistics[[#This Row],[URL]],1)+2,100),'Query Configuration'!$G$5:$G$235,0))</f>
        <v>FSV</v>
      </c>
      <c r="C15851" s="58" t="s">
        <v>732</v>
      </c>
      <c r="D15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51" s="58" t="s">
        <v>733</v>
      </c>
    </row>
    <row r="15852" spans="1:5" x14ac:dyDescent="0.25">
      <c r="A15852" s="57" t="s">
        <v>1903</v>
      </c>
      <c r="B15852" s="57" t="str">
        <f>INDEX('Query Configuration'!$B$5:$B$235,MATCH(MID(YahooFinanceStatistics[[#This Row],[URL]],FIND("p=",YahooFinanceStatistics[[#This Row],[URL]],1)+2,100),'Query Configuration'!$G$5:$G$235,0))</f>
        <v>FSV</v>
      </c>
      <c r="C15852" s="58" t="s">
        <v>599</v>
      </c>
      <c r="D15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52" s="58" t="s">
        <v>9597</v>
      </c>
    </row>
    <row r="15853" spans="1:5" x14ac:dyDescent="0.25">
      <c r="A15853" s="57" t="s">
        <v>1903</v>
      </c>
      <c r="B15853" s="57" t="str">
        <f>INDEX('Query Configuration'!$B$5:$B$235,MATCH(MID(YahooFinanceStatistics[[#This Row],[URL]],FIND("p=",YahooFinanceStatistics[[#This Row],[URL]],1)+2,100),'Query Configuration'!$G$5:$G$235,0))</f>
        <v>FSV</v>
      </c>
      <c r="C15853" s="58" t="s">
        <v>600</v>
      </c>
      <c r="D15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53" s="58" t="s">
        <v>9598</v>
      </c>
    </row>
    <row r="15854" spans="1:5" x14ac:dyDescent="0.25">
      <c r="A15854" s="57" t="s">
        <v>1903</v>
      </c>
      <c r="B15854" s="57" t="str">
        <f>INDEX('Query Configuration'!$B$5:$B$235,MATCH(MID(YahooFinanceStatistics[[#This Row],[URL]],FIND("p=",YahooFinanceStatistics[[#This Row],[URL]],1)+2,100),'Query Configuration'!$G$5:$G$235,0))</f>
        <v>FSV</v>
      </c>
      <c r="C15854" s="58" t="s">
        <v>601</v>
      </c>
      <c r="D15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54" s="58" t="s">
        <v>9599</v>
      </c>
    </row>
    <row r="15855" spans="1:5" x14ac:dyDescent="0.25">
      <c r="A15855" s="57" t="s">
        <v>1903</v>
      </c>
      <c r="B15855" s="57" t="str">
        <f>INDEX('Query Configuration'!$B$5:$B$235,MATCH(MID(YahooFinanceStatistics[[#This Row],[URL]],FIND("p=",YahooFinanceStatistics[[#This Row],[URL]],1)+2,100),'Query Configuration'!$G$5:$G$235,0))</f>
        <v>FSV</v>
      </c>
      <c r="C15855" s="58" t="s">
        <v>602</v>
      </c>
      <c r="D15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55" s="58" t="s">
        <v>9600</v>
      </c>
    </row>
    <row r="15856" spans="1:5" x14ac:dyDescent="0.25">
      <c r="A15856" s="57" t="s">
        <v>1903</v>
      </c>
      <c r="B15856" s="57" t="str">
        <f>INDEX('Query Configuration'!$B$5:$B$235,MATCH(MID(YahooFinanceStatistics[[#This Row],[URL]],FIND("p=",YahooFinanceStatistics[[#This Row],[URL]],1)+2,100),'Query Configuration'!$G$5:$G$235,0))</f>
        <v>FSV</v>
      </c>
      <c r="C15856" s="58" t="s">
        <v>603</v>
      </c>
      <c r="D15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56" s="58" t="s">
        <v>9601</v>
      </c>
    </row>
    <row r="15857" spans="1:5" x14ac:dyDescent="0.25">
      <c r="A15857" s="57" t="s">
        <v>1903</v>
      </c>
      <c r="B15857" s="57" t="str">
        <f>INDEX('Query Configuration'!$B$5:$B$235,MATCH(MID(YahooFinanceStatistics[[#This Row],[URL]],FIND("p=",YahooFinanceStatistics[[#This Row],[URL]],1)+2,100),'Query Configuration'!$G$5:$G$235,0))</f>
        <v>FSV</v>
      </c>
      <c r="C15857" s="58" t="s">
        <v>604</v>
      </c>
      <c r="D15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57" s="58" t="s">
        <v>9602</v>
      </c>
    </row>
    <row r="15858" spans="1:5" x14ac:dyDescent="0.25">
      <c r="A15858" s="57" t="s">
        <v>1903</v>
      </c>
      <c r="B15858" s="57" t="str">
        <f>INDEX('Query Configuration'!$B$5:$B$235,MATCH(MID(YahooFinanceStatistics[[#This Row],[URL]],FIND("p=",YahooFinanceStatistics[[#This Row],[URL]],1)+2,100),'Query Configuration'!$G$5:$G$235,0))</f>
        <v>FSV</v>
      </c>
      <c r="C15858" s="58" t="s">
        <v>605</v>
      </c>
      <c r="D15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58" s="58" t="s">
        <v>9603</v>
      </c>
    </row>
    <row r="15859" spans="1:5" x14ac:dyDescent="0.25">
      <c r="A15859" s="57" t="s">
        <v>1903</v>
      </c>
      <c r="B15859" s="57" t="str">
        <f>INDEX('Query Configuration'!$B$5:$B$235,MATCH(MID(YahooFinanceStatistics[[#This Row],[URL]],FIND("p=",YahooFinanceStatistics[[#This Row],[URL]],1)+2,100),'Query Configuration'!$G$5:$G$235,0))</f>
        <v>FSV</v>
      </c>
      <c r="C15859" s="58" t="s">
        <v>606</v>
      </c>
      <c r="D15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59" s="58" t="s">
        <v>9604</v>
      </c>
    </row>
    <row r="15860" spans="1:5" x14ac:dyDescent="0.25">
      <c r="A15860" s="57" t="s">
        <v>1910</v>
      </c>
      <c r="B15860" s="57" t="str">
        <f>INDEX('Query Configuration'!$B$5:$B$235,MATCH(MID(YahooFinanceStatistics[[#This Row],[URL]],FIND("p=",YahooFinanceStatistics[[#This Row],[URL]],1)+2,100),'Query Configuration'!$G$5:$G$235,0))</f>
        <v>TCN</v>
      </c>
      <c r="C15860" s="58" t="s">
        <v>732</v>
      </c>
      <c r="D15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60" s="58" t="s">
        <v>733</v>
      </c>
    </row>
    <row r="15861" spans="1:5" x14ac:dyDescent="0.25">
      <c r="A15861" s="57" t="s">
        <v>1910</v>
      </c>
      <c r="B15861" s="57" t="str">
        <f>INDEX('Query Configuration'!$B$5:$B$235,MATCH(MID(YahooFinanceStatistics[[#This Row],[URL]],FIND("p=",YahooFinanceStatistics[[#This Row],[URL]],1)+2,100),'Query Configuration'!$G$5:$G$235,0))</f>
        <v>TCN</v>
      </c>
      <c r="C15861" s="58" t="s">
        <v>599</v>
      </c>
      <c r="D15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61" s="58" t="s">
        <v>1831</v>
      </c>
    </row>
    <row r="15862" spans="1:5" x14ac:dyDescent="0.25">
      <c r="A15862" s="57" t="s">
        <v>1910</v>
      </c>
      <c r="B15862" s="57" t="str">
        <f>INDEX('Query Configuration'!$B$5:$B$235,MATCH(MID(YahooFinanceStatistics[[#This Row],[URL]],FIND("p=",YahooFinanceStatistics[[#This Row],[URL]],1)+2,100),'Query Configuration'!$G$5:$G$235,0))</f>
        <v>TCN</v>
      </c>
      <c r="C15862" s="58" t="s">
        <v>600</v>
      </c>
      <c r="D15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62" s="58" t="s">
        <v>2851</v>
      </c>
    </row>
    <row r="15863" spans="1:5" x14ac:dyDescent="0.25">
      <c r="A15863" s="57" t="s">
        <v>1910</v>
      </c>
      <c r="B15863" s="57" t="str">
        <f>INDEX('Query Configuration'!$B$5:$B$235,MATCH(MID(YahooFinanceStatistics[[#This Row],[URL]],FIND("p=",YahooFinanceStatistics[[#This Row],[URL]],1)+2,100),'Query Configuration'!$G$5:$G$235,0))</f>
        <v>TCN</v>
      </c>
      <c r="C15863" s="58" t="s">
        <v>601</v>
      </c>
      <c r="D15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63" s="58" t="s">
        <v>9605</v>
      </c>
    </row>
    <row r="15864" spans="1:5" x14ac:dyDescent="0.25">
      <c r="A15864" s="57" t="s">
        <v>1910</v>
      </c>
      <c r="B15864" s="57" t="str">
        <f>INDEX('Query Configuration'!$B$5:$B$235,MATCH(MID(YahooFinanceStatistics[[#This Row],[URL]],FIND("p=",YahooFinanceStatistics[[#This Row],[URL]],1)+2,100),'Query Configuration'!$G$5:$G$235,0))</f>
        <v>TCN</v>
      </c>
      <c r="C15864" s="58" t="s">
        <v>602</v>
      </c>
      <c r="D15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64" s="58" t="s">
        <v>9606</v>
      </c>
    </row>
    <row r="15865" spans="1:5" x14ac:dyDescent="0.25">
      <c r="A15865" s="57" t="s">
        <v>1910</v>
      </c>
      <c r="B15865" s="57" t="str">
        <f>INDEX('Query Configuration'!$B$5:$B$235,MATCH(MID(YahooFinanceStatistics[[#This Row],[URL]],FIND("p=",YahooFinanceStatistics[[#This Row],[URL]],1)+2,100),'Query Configuration'!$G$5:$G$235,0))</f>
        <v>TCN</v>
      </c>
      <c r="C15865" s="58" t="s">
        <v>603</v>
      </c>
      <c r="D15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65" s="58" t="s">
        <v>9607</v>
      </c>
    </row>
    <row r="15866" spans="1:5" x14ac:dyDescent="0.25">
      <c r="A15866" s="57" t="s">
        <v>1910</v>
      </c>
      <c r="B15866" s="57" t="str">
        <f>INDEX('Query Configuration'!$B$5:$B$235,MATCH(MID(YahooFinanceStatistics[[#This Row],[URL]],FIND("p=",YahooFinanceStatistics[[#This Row],[URL]],1)+2,100),'Query Configuration'!$G$5:$G$235,0))</f>
        <v>TCN</v>
      </c>
      <c r="C15866" s="58" t="s">
        <v>604</v>
      </c>
      <c r="D15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66" s="58" t="s">
        <v>9608</v>
      </c>
    </row>
    <row r="15867" spans="1:5" x14ac:dyDescent="0.25">
      <c r="A15867" s="57" t="s">
        <v>1910</v>
      </c>
      <c r="B15867" s="57" t="str">
        <f>INDEX('Query Configuration'!$B$5:$B$235,MATCH(MID(YahooFinanceStatistics[[#This Row],[URL]],FIND("p=",YahooFinanceStatistics[[#This Row],[URL]],1)+2,100),'Query Configuration'!$G$5:$G$235,0))</f>
        <v>TCN</v>
      </c>
      <c r="C15867" s="58" t="s">
        <v>605</v>
      </c>
      <c r="D15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67" s="58" t="s">
        <v>9609</v>
      </c>
    </row>
    <row r="15868" spans="1:5" x14ac:dyDescent="0.25">
      <c r="A15868" s="57" t="s">
        <v>1910</v>
      </c>
      <c r="B15868" s="57" t="str">
        <f>INDEX('Query Configuration'!$B$5:$B$235,MATCH(MID(YahooFinanceStatistics[[#This Row],[URL]],FIND("p=",YahooFinanceStatistics[[#This Row],[URL]],1)+2,100),'Query Configuration'!$G$5:$G$235,0))</f>
        <v>TCN</v>
      </c>
      <c r="C15868" s="58" t="s">
        <v>606</v>
      </c>
      <c r="D15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68" s="58" t="s">
        <v>9610</v>
      </c>
    </row>
    <row r="15869" spans="1:5" x14ac:dyDescent="0.25">
      <c r="A15869" s="57" t="s">
        <v>1915</v>
      </c>
      <c r="B15869" s="57" t="str">
        <f>INDEX('Query Configuration'!$B$5:$B$235,MATCH(MID(YahooFinanceStatistics[[#This Row],[URL]],FIND("p=",YahooFinanceStatistics[[#This Row],[URL]],1)+2,100),'Query Configuration'!$G$5:$G$235,0))</f>
        <v>AX.UN</v>
      </c>
      <c r="C15869" s="58" t="s">
        <v>732</v>
      </c>
      <c r="D15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69" s="58" t="s">
        <v>733</v>
      </c>
    </row>
    <row r="15870" spans="1:5" x14ac:dyDescent="0.25">
      <c r="A15870" s="57" t="s">
        <v>1915</v>
      </c>
      <c r="B15870" s="57" t="str">
        <f>INDEX('Query Configuration'!$B$5:$B$235,MATCH(MID(YahooFinanceStatistics[[#This Row],[URL]],FIND("p=",YahooFinanceStatistics[[#This Row],[URL]],1)+2,100),'Query Configuration'!$G$5:$G$235,0))</f>
        <v>AX.UN</v>
      </c>
      <c r="C15870" s="58" t="s">
        <v>599</v>
      </c>
      <c r="D15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70" s="58" t="s">
        <v>6256</v>
      </c>
    </row>
    <row r="15871" spans="1:5" x14ac:dyDescent="0.25">
      <c r="A15871" s="57" t="s">
        <v>1915</v>
      </c>
      <c r="B15871" s="57" t="str">
        <f>INDEX('Query Configuration'!$B$5:$B$235,MATCH(MID(YahooFinanceStatistics[[#This Row],[URL]],FIND("p=",YahooFinanceStatistics[[#This Row],[URL]],1)+2,100),'Query Configuration'!$G$5:$G$235,0))</f>
        <v>AX.UN</v>
      </c>
      <c r="C15871" s="58" t="s">
        <v>600</v>
      </c>
      <c r="D15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71" s="58" t="s">
        <v>1699</v>
      </c>
    </row>
    <row r="15872" spans="1:5" x14ac:dyDescent="0.25">
      <c r="A15872" s="57" t="s">
        <v>1915</v>
      </c>
      <c r="B15872" s="57" t="str">
        <f>INDEX('Query Configuration'!$B$5:$B$235,MATCH(MID(YahooFinanceStatistics[[#This Row],[URL]],FIND("p=",YahooFinanceStatistics[[#This Row],[URL]],1)+2,100),'Query Configuration'!$G$5:$G$235,0))</f>
        <v>AX.UN</v>
      </c>
      <c r="C15872" s="58" t="s">
        <v>601</v>
      </c>
      <c r="D15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72" s="58" t="s">
        <v>9611</v>
      </c>
    </row>
    <row r="15873" spans="1:5" x14ac:dyDescent="0.25">
      <c r="A15873" s="57" t="s">
        <v>1915</v>
      </c>
      <c r="B15873" s="57" t="str">
        <f>INDEX('Query Configuration'!$B$5:$B$235,MATCH(MID(YahooFinanceStatistics[[#This Row],[URL]],FIND("p=",YahooFinanceStatistics[[#This Row],[URL]],1)+2,100),'Query Configuration'!$G$5:$G$235,0))</f>
        <v>AX.UN</v>
      </c>
      <c r="C15873" s="58" t="s">
        <v>602</v>
      </c>
      <c r="D15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73" s="58" t="s">
        <v>9605</v>
      </c>
    </row>
    <row r="15874" spans="1:5" x14ac:dyDescent="0.25">
      <c r="A15874" s="57" t="s">
        <v>1915</v>
      </c>
      <c r="B15874" s="57" t="str">
        <f>INDEX('Query Configuration'!$B$5:$B$235,MATCH(MID(YahooFinanceStatistics[[#This Row],[URL]],FIND("p=",YahooFinanceStatistics[[#This Row],[URL]],1)+2,100),'Query Configuration'!$G$5:$G$235,0))</f>
        <v>AX.UN</v>
      </c>
      <c r="C15874" s="58" t="s">
        <v>603</v>
      </c>
      <c r="D15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74" s="58" t="s">
        <v>9612</v>
      </c>
    </row>
    <row r="15875" spans="1:5" x14ac:dyDescent="0.25">
      <c r="A15875" s="57" t="s">
        <v>1915</v>
      </c>
      <c r="B15875" s="57" t="str">
        <f>INDEX('Query Configuration'!$B$5:$B$235,MATCH(MID(YahooFinanceStatistics[[#This Row],[URL]],FIND("p=",YahooFinanceStatistics[[#This Row],[URL]],1)+2,100),'Query Configuration'!$G$5:$G$235,0))</f>
        <v>AX.UN</v>
      </c>
      <c r="C15875" s="58" t="s">
        <v>604</v>
      </c>
      <c r="D15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75" s="58" t="s">
        <v>9613</v>
      </c>
    </row>
    <row r="15876" spans="1:5" x14ac:dyDescent="0.25">
      <c r="A15876" s="57" t="s">
        <v>1915</v>
      </c>
      <c r="B15876" s="57" t="str">
        <f>INDEX('Query Configuration'!$B$5:$B$235,MATCH(MID(YahooFinanceStatistics[[#This Row],[URL]],FIND("p=",YahooFinanceStatistics[[#This Row],[URL]],1)+2,100),'Query Configuration'!$G$5:$G$235,0))</f>
        <v>AX.UN</v>
      </c>
      <c r="C15876" s="58" t="s">
        <v>605</v>
      </c>
      <c r="D15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76" s="58" t="s">
        <v>9614</v>
      </c>
    </row>
    <row r="15877" spans="1:5" x14ac:dyDescent="0.25">
      <c r="A15877" s="57" t="s">
        <v>1915</v>
      </c>
      <c r="B15877" s="57" t="str">
        <f>INDEX('Query Configuration'!$B$5:$B$235,MATCH(MID(YahooFinanceStatistics[[#This Row],[URL]],FIND("p=",YahooFinanceStatistics[[#This Row],[URL]],1)+2,100),'Query Configuration'!$G$5:$G$235,0))</f>
        <v>AX.UN</v>
      </c>
      <c r="C15877" s="58" t="s">
        <v>606</v>
      </c>
      <c r="D15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77" s="58" t="s">
        <v>9615</v>
      </c>
    </row>
    <row r="15878" spans="1:5" x14ac:dyDescent="0.25">
      <c r="A15878" s="57" t="s">
        <v>1920</v>
      </c>
      <c r="B15878" s="57" t="str">
        <f>INDEX('Query Configuration'!$B$5:$B$235,MATCH(MID(YahooFinanceStatistics[[#This Row],[URL]],FIND("p=",YahooFinanceStatistics[[#This Row],[URL]],1)+2,100),'Query Configuration'!$G$5:$G$235,0))</f>
        <v>CUF.UN</v>
      </c>
      <c r="C15878" s="58" t="s">
        <v>732</v>
      </c>
      <c r="D15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78" s="58" t="s">
        <v>733</v>
      </c>
    </row>
    <row r="15879" spans="1:5" x14ac:dyDescent="0.25">
      <c r="A15879" s="57" t="s">
        <v>1920</v>
      </c>
      <c r="B15879" s="57" t="str">
        <f>INDEX('Query Configuration'!$B$5:$B$235,MATCH(MID(YahooFinanceStatistics[[#This Row],[URL]],FIND("p=",YahooFinanceStatistics[[#This Row],[URL]],1)+2,100),'Query Configuration'!$G$5:$G$235,0))</f>
        <v>CUF.UN</v>
      </c>
      <c r="C15879" s="58" t="s">
        <v>599</v>
      </c>
      <c r="D15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79" s="58" t="s">
        <v>9616</v>
      </c>
    </row>
    <row r="15880" spans="1:5" x14ac:dyDescent="0.25">
      <c r="A15880" s="57" t="s">
        <v>1920</v>
      </c>
      <c r="B15880" s="57" t="str">
        <f>INDEX('Query Configuration'!$B$5:$B$235,MATCH(MID(YahooFinanceStatistics[[#This Row],[URL]],FIND("p=",YahooFinanceStatistics[[#This Row],[URL]],1)+2,100),'Query Configuration'!$G$5:$G$235,0))</f>
        <v>CUF.UN</v>
      </c>
      <c r="C15880" s="58" t="s">
        <v>600</v>
      </c>
      <c r="D15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80" s="58" t="s">
        <v>3038</v>
      </c>
    </row>
    <row r="15881" spans="1:5" x14ac:dyDescent="0.25">
      <c r="A15881" s="57" t="s">
        <v>1920</v>
      </c>
      <c r="B15881" s="57" t="str">
        <f>INDEX('Query Configuration'!$B$5:$B$235,MATCH(MID(YahooFinanceStatistics[[#This Row],[URL]],FIND("p=",YahooFinanceStatistics[[#This Row],[URL]],1)+2,100),'Query Configuration'!$G$5:$G$235,0))</f>
        <v>CUF.UN</v>
      </c>
      <c r="C15881" s="58" t="s">
        <v>601</v>
      </c>
      <c r="D15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81" s="58" t="s">
        <v>9045</v>
      </c>
    </row>
    <row r="15882" spans="1:5" x14ac:dyDescent="0.25">
      <c r="A15882" s="57" t="s">
        <v>1920</v>
      </c>
      <c r="B15882" s="57" t="str">
        <f>INDEX('Query Configuration'!$B$5:$B$235,MATCH(MID(YahooFinanceStatistics[[#This Row],[URL]],FIND("p=",YahooFinanceStatistics[[#This Row],[URL]],1)+2,100),'Query Configuration'!$G$5:$G$235,0))</f>
        <v>CUF.UN</v>
      </c>
      <c r="C15882" s="58" t="s">
        <v>602</v>
      </c>
      <c r="D15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82" s="58" t="s">
        <v>9617</v>
      </c>
    </row>
    <row r="15883" spans="1:5" x14ac:dyDescent="0.25">
      <c r="A15883" s="57" t="s">
        <v>1920</v>
      </c>
      <c r="B15883" s="57" t="str">
        <f>INDEX('Query Configuration'!$B$5:$B$235,MATCH(MID(YahooFinanceStatistics[[#This Row],[URL]],FIND("p=",YahooFinanceStatistics[[#This Row],[URL]],1)+2,100),'Query Configuration'!$G$5:$G$235,0))</f>
        <v>CUF.UN</v>
      </c>
      <c r="C15883" s="58" t="s">
        <v>603</v>
      </c>
      <c r="D15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83" s="58" t="s">
        <v>9618</v>
      </c>
    </row>
    <row r="15884" spans="1:5" x14ac:dyDescent="0.25">
      <c r="A15884" s="57" t="s">
        <v>1920</v>
      </c>
      <c r="B15884" s="57" t="str">
        <f>INDEX('Query Configuration'!$B$5:$B$235,MATCH(MID(YahooFinanceStatistics[[#This Row],[URL]],FIND("p=",YahooFinanceStatistics[[#This Row],[URL]],1)+2,100),'Query Configuration'!$G$5:$G$235,0))</f>
        <v>CUF.UN</v>
      </c>
      <c r="C15884" s="58" t="s">
        <v>604</v>
      </c>
      <c r="D15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84" s="58" t="s">
        <v>9619</v>
      </c>
    </row>
    <row r="15885" spans="1:5" x14ac:dyDescent="0.25">
      <c r="A15885" s="57" t="s">
        <v>1920</v>
      </c>
      <c r="B15885" s="57" t="str">
        <f>INDEX('Query Configuration'!$B$5:$B$235,MATCH(MID(YahooFinanceStatistics[[#This Row],[URL]],FIND("p=",YahooFinanceStatistics[[#This Row],[URL]],1)+2,100),'Query Configuration'!$G$5:$G$235,0))</f>
        <v>CUF.UN</v>
      </c>
      <c r="C15885" s="58" t="s">
        <v>605</v>
      </c>
      <c r="D15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85" s="58" t="s">
        <v>9620</v>
      </c>
    </row>
    <row r="15886" spans="1:5" x14ac:dyDescent="0.25">
      <c r="A15886" s="57" t="s">
        <v>1920</v>
      </c>
      <c r="B15886" s="57" t="str">
        <f>INDEX('Query Configuration'!$B$5:$B$235,MATCH(MID(YahooFinanceStatistics[[#This Row],[URL]],FIND("p=",YahooFinanceStatistics[[#This Row],[URL]],1)+2,100),'Query Configuration'!$G$5:$G$235,0))</f>
        <v>CUF.UN</v>
      </c>
      <c r="C15886" s="58" t="s">
        <v>606</v>
      </c>
      <c r="D15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86" s="58" t="s">
        <v>9621</v>
      </c>
    </row>
    <row r="15887" spans="1:5" x14ac:dyDescent="0.25">
      <c r="A15887" s="57" t="s">
        <v>1925</v>
      </c>
      <c r="B15887" s="57" t="str">
        <f>INDEX('Query Configuration'!$B$5:$B$235,MATCH(MID(YahooFinanceStatistics[[#This Row],[URL]],FIND("p=",YahooFinanceStatistics[[#This Row],[URL]],1)+2,100),'Query Configuration'!$G$5:$G$235,0))</f>
        <v>CRR.UN</v>
      </c>
      <c r="C15887" s="58" t="s">
        <v>732</v>
      </c>
      <c r="D15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87" s="58" t="s">
        <v>733</v>
      </c>
    </row>
    <row r="15888" spans="1:5" x14ac:dyDescent="0.25">
      <c r="A15888" s="57" t="s">
        <v>1925</v>
      </c>
      <c r="B15888" s="57" t="str">
        <f>INDEX('Query Configuration'!$B$5:$B$235,MATCH(MID(YahooFinanceStatistics[[#This Row],[URL]],FIND("p=",YahooFinanceStatistics[[#This Row],[URL]],1)+2,100),'Query Configuration'!$G$5:$G$235,0))</f>
        <v>CRR.UN</v>
      </c>
      <c r="C15888" s="58" t="s">
        <v>599</v>
      </c>
      <c r="D15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88" s="58" t="s">
        <v>9622</v>
      </c>
    </row>
    <row r="15889" spans="1:5" x14ac:dyDescent="0.25">
      <c r="A15889" s="57" t="s">
        <v>1925</v>
      </c>
      <c r="B15889" s="57" t="str">
        <f>INDEX('Query Configuration'!$B$5:$B$235,MATCH(MID(YahooFinanceStatistics[[#This Row],[URL]],FIND("p=",YahooFinanceStatistics[[#This Row],[URL]],1)+2,100),'Query Configuration'!$G$5:$G$235,0))</f>
        <v>CRR.UN</v>
      </c>
      <c r="C15889" s="58" t="s">
        <v>600</v>
      </c>
      <c r="D15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89" s="58" t="s">
        <v>9623</v>
      </c>
    </row>
    <row r="15890" spans="1:5" x14ac:dyDescent="0.25">
      <c r="A15890" s="57" t="s">
        <v>1925</v>
      </c>
      <c r="B15890" s="57" t="str">
        <f>INDEX('Query Configuration'!$B$5:$B$235,MATCH(MID(YahooFinanceStatistics[[#This Row],[URL]],FIND("p=",YahooFinanceStatistics[[#This Row],[URL]],1)+2,100),'Query Configuration'!$G$5:$G$235,0))</f>
        <v>CRR.UN</v>
      </c>
      <c r="C15890" s="58" t="s">
        <v>601</v>
      </c>
      <c r="D15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90" s="58" t="s">
        <v>9624</v>
      </c>
    </row>
    <row r="15891" spans="1:5" x14ac:dyDescent="0.25">
      <c r="A15891" s="57" t="s">
        <v>1925</v>
      </c>
      <c r="B15891" s="57" t="str">
        <f>INDEX('Query Configuration'!$B$5:$B$235,MATCH(MID(YahooFinanceStatistics[[#This Row],[URL]],FIND("p=",YahooFinanceStatistics[[#This Row],[URL]],1)+2,100),'Query Configuration'!$G$5:$G$235,0))</f>
        <v>CRR.UN</v>
      </c>
      <c r="C15891" s="58" t="s">
        <v>602</v>
      </c>
      <c r="D15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891" s="58" t="s">
        <v>9625</v>
      </c>
    </row>
    <row r="15892" spans="1:5" x14ac:dyDescent="0.25">
      <c r="A15892" s="57" t="s">
        <v>1925</v>
      </c>
      <c r="B15892" s="57" t="str">
        <f>INDEX('Query Configuration'!$B$5:$B$235,MATCH(MID(YahooFinanceStatistics[[#This Row],[URL]],FIND("p=",YahooFinanceStatistics[[#This Row],[URL]],1)+2,100),'Query Configuration'!$G$5:$G$235,0))</f>
        <v>CRR.UN</v>
      </c>
      <c r="C15892" s="58" t="s">
        <v>603</v>
      </c>
      <c r="D15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892" s="58" t="s">
        <v>9626</v>
      </c>
    </row>
    <row r="15893" spans="1:5" x14ac:dyDescent="0.25">
      <c r="A15893" s="57" t="s">
        <v>1925</v>
      </c>
      <c r="B15893" s="57" t="str">
        <f>INDEX('Query Configuration'!$B$5:$B$235,MATCH(MID(YahooFinanceStatistics[[#This Row],[URL]],FIND("p=",YahooFinanceStatistics[[#This Row],[URL]],1)+2,100),'Query Configuration'!$G$5:$G$235,0))</f>
        <v>CRR.UN</v>
      </c>
      <c r="C15893" s="58" t="s">
        <v>604</v>
      </c>
      <c r="D15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893" s="58" t="s">
        <v>9627</v>
      </c>
    </row>
    <row r="15894" spans="1:5" x14ac:dyDescent="0.25">
      <c r="A15894" s="57" t="s">
        <v>1925</v>
      </c>
      <c r="B15894" s="57" t="str">
        <f>INDEX('Query Configuration'!$B$5:$B$235,MATCH(MID(YahooFinanceStatistics[[#This Row],[URL]],FIND("p=",YahooFinanceStatistics[[#This Row],[URL]],1)+2,100),'Query Configuration'!$G$5:$G$235,0))</f>
        <v>CRR.UN</v>
      </c>
      <c r="C15894" s="58" t="s">
        <v>605</v>
      </c>
      <c r="D15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894" s="58" t="s">
        <v>9628</v>
      </c>
    </row>
    <row r="15895" spans="1:5" x14ac:dyDescent="0.25">
      <c r="A15895" s="57" t="s">
        <v>1925</v>
      </c>
      <c r="B15895" s="57" t="str">
        <f>INDEX('Query Configuration'!$B$5:$B$235,MATCH(MID(YahooFinanceStatistics[[#This Row],[URL]],FIND("p=",YahooFinanceStatistics[[#This Row],[URL]],1)+2,100),'Query Configuration'!$G$5:$G$235,0))</f>
        <v>CRR.UN</v>
      </c>
      <c r="C15895" s="58" t="s">
        <v>606</v>
      </c>
      <c r="D15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895" s="58" t="s">
        <v>9629</v>
      </c>
    </row>
    <row r="15896" spans="1:5" x14ac:dyDescent="0.25">
      <c r="A15896" s="57" t="s">
        <v>1929</v>
      </c>
      <c r="B15896" s="57" t="str">
        <f>INDEX('Query Configuration'!$B$5:$B$235,MATCH(MID(YahooFinanceStatistics[[#This Row],[URL]],FIND("p=",YahooFinanceStatistics[[#This Row],[URL]],1)+2,100),'Query Configuration'!$G$5:$G$235,0))</f>
        <v>HR.UN</v>
      </c>
      <c r="C15896" s="58" t="s">
        <v>732</v>
      </c>
      <c r="D15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896" s="58" t="s">
        <v>733</v>
      </c>
    </row>
    <row r="15897" spans="1:5" x14ac:dyDescent="0.25">
      <c r="A15897" s="57" t="s">
        <v>1929</v>
      </c>
      <c r="B15897" s="57" t="str">
        <f>INDEX('Query Configuration'!$B$5:$B$235,MATCH(MID(YahooFinanceStatistics[[#This Row],[URL]],FIND("p=",YahooFinanceStatistics[[#This Row],[URL]],1)+2,100),'Query Configuration'!$G$5:$G$235,0))</f>
        <v>HR.UN</v>
      </c>
      <c r="C15897" s="58" t="s">
        <v>599</v>
      </c>
      <c r="D15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897" s="58" t="s">
        <v>3415</v>
      </c>
    </row>
    <row r="15898" spans="1:5" x14ac:dyDescent="0.25">
      <c r="A15898" s="57" t="s">
        <v>1929</v>
      </c>
      <c r="B15898" s="57" t="str">
        <f>INDEX('Query Configuration'!$B$5:$B$235,MATCH(MID(YahooFinanceStatistics[[#This Row],[URL]],FIND("p=",YahooFinanceStatistics[[#This Row],[URL]],1)+2,100),'Query Configuration'!$G$5:$G$235,0))</f>
        <v>HR.UN</v>
      </c>
      <c r="C15898" s="58" t="s">
        <v>600</v>
      </c>
      <c r="D15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898" s="58" t="s">
        <v>3291</v>
      </c>
    </row>
    <row r="15899" spans="1:5" x14ac:dyDescent="0.25">
      <c r="A15899" s="57" t="s">
        <v>1929</v>
      </c>
      <c r="B15899" s="57" t="str">
        <f>INDEX('Query Configuration'!$B$5:$B$235,MATCH(MID(YahooFinanceStatistics[[#This Row],[URL]],FIND("p=",YahooFinanceStatistics[[#This Row],[URL]],1)+2,100),'Query Configuration'!$G$5:$G$235,0))</f>
        <v>HR.UN</v>
      </c>
      <c r="C15899" s="58" t="s">
        <v>601</v>
      </c>
      <c r="D15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899" s="58" t="s">
        <v>9630</v>
      </c>
    </row>
    <row r="15900" spans="1:5" x14ac:dyDescent="0.25">
      <c r="A15900" s="57" t="s">
        <v>1929</v>
      </c>
      <c r="B15900" s="57" t="str">
        <f>INDEX('Query Configuration'!$B$5:$B$235,MATCH(MID(YahooFinanceStatistics[[#This Row],[URL]],FIND("p=",YahooFinanceStatistics[[#This Row],[URL]],1)+2,100),'Query Configuration'!$G$5:$G$235,0))</f>
        <v>HR.UN</v>
      </c>
      <c r="C15900" s="58" t="s">
        <v>602</v>
      </c>
      <c r="D15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00" s="58" t="s">
        <v>9631</v>
      </c>
    </row>
    <row r="15901" spans="1:5" x14ac:dyDescent="0.25">
      <c r="A15901" s="57" t="s">
        <v>1929</v>
      </c>
      <c r="B15901" s="57" t="str">
        <f>INDEX('Query Configuration'!$B$5:$B$235,MATCH(MID(YahooFinanceStatistics[[#This Row],[URL]],FIND("p=",YahooFinanceStatistics[[#This Row],[URL]],1)+2,100),'Query Configuration'!$G$5:$G$235,0))</f>
        <v>HR.UN</v>
      </c>
      <c r="C15901" s="58" t="s">
        <v>603</v>
      </c>
      <c r="D15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01" s="58" t="s">
        <v>9632</v>
      </c>
    </row>
    <row r="15902" spans="1:5" x14ac:dyDescent="0.25">
      <c r="A15902" s="57" t="s">
        <v>1929</v>
      </c>
      <c r="B15902" s="57" t="str">
        <f>INDEX('Query Configuration'!$B$5:$B$235,MATCH(MID(YahooFinanceStatistics[[#This Row],[URL]],FIND("p=",YahooFinanceStatistics[[#This Row],[URL]],1)+2,100),'Query Configuration'!$G$5:$G$235,0))</f>
        <v>HR.UN</v>
      </c>
      <c r="C15902" s="58" t="s">
        <v>604</v>
      </c>
      <c r="D15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02" s="58" t="s">
        <v>9633</v>
      </c>
    </row>
    <row r="15903" spans="1:5" x14ac:dyDescent="0.25">
      <c r="A15903" s="57" t="s">
        <v>1929</v>
      </c>
      <c r="B15903" s="57" t="str">
        <f>INDEX('Query Configuration'!$B$5:$B$235,MATCH(MID(YahooFinanceStatistics[[#This Row],[URL]],FIND("p=",YahooFinanceStatistics[[#This Row],[URL]],1)+2,100),'Query Configuration'!$G$5:$G$235,0))</f>
        <v>HR.UN</v>
      </c>
      <c r="C15903" s="58" t="s">
        <v>605</v>
      </c>
      <c r="D15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03" s="58" t="s">
        <v>9634</v>
      </c>
    </row>
    <row r="15904" spans="1:5" x14ac:dyDescent="0.25">
      <c r="A15904" s="57" t="s">
        <v>1929</v>
      </c>
      <c r="B15904" s="57" t="str">
        <f>INDEX('Query Configuration'!$B$5:$B$235,MATCH(MID(YahooFinanceStatistics[[#This Row],[URL]],FIND("p=",YahooFinanceStatistics[[#This Row],[URL]],1)+2,100),'Query Configuration'!$G$5:$G$235,0))</f>
        <v>HR.UN</v>
      </c>
      <c r="C15904" s="58" t="s">
        <v>606</v>
      </c>
      <c r="D15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04" s="58" t="s">
        <v>9635</v>
      </c>
    </row>
    <row r="15905" spans="1:5" x14ac:dyDescent="0.25">
      <c r="A15905" s="57" t="s">
        <v>1935</v>
      </c>
      <c r="B15905" s="57" t="str">
        <f>INDEX('Query Configuration'!$B$5:$B$235,MATCH(MID(YahooFinanceStatistics[[#This Row],[URL]],FIND("p=",YahooFinanceStatistics[[#This Row],[URL]],1)+2,100),'Query Configuration'!$G$5:$G$235,0))</f>
        <v>CSH.UN</v>
      </c>
      <c r="C15905" s="58" t="s">
        <v>732</v>
      </c>
      <c r="D15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05" s="58" t="s">
        <v>733</v>
      </c>
    </row>
    <row r="15906" spans="1:5" x14ac:dyDescent="0.25">
      <c r="A15906" s="57" t="s">
        <v>1935</v>
      </c>
      <c r="B15906" s="57" t="str">
        <f>INDEX('Query Configuration'!$B$5:$B$235,MATCH(MID(YahooFinanceStatistics[[#This Row],[URL]],FIND("p=",YahooFinanceStatistics[[#This Row],[URL]],1)+2,100),'Query Configuration'!$G$5:$G$235,0))</f>
        <v>CSH.UN</v>
      </c>
      <c r="C15906" s="58" t="s">
        <v>599</v>
      </c>
      <c r="D15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06" s="58" t="s">
        <v>9451</v>
      </c>
    </row>
    <row r="15907" spans="1:5" x14ac:dyDescent="0.25">
      <c r="A15907" s="57" t="s">
        <v>1935</v>
      </c>
      <c r="B15907" s="57" t="str">
        <f>INDEX('Query Configuration'!$B$5:$B$235,MATCH(MID(YahooFinanceStatistics[[#This Row],[URL]],FIND("p=",YahooFinanceStatistics[[#This Row],[URL]],1)+2,100),'Query Configuration'!$G$5:$G$235,0))</f>
        <v>CSH.UN</v>
      </c>
      <c r="C15907" s="58" t="s">
        <v>600</v>
      </c>
      <c r="D15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07" s="58" t="s">
        <v>6212</v>
      </c>
    </row>
    <row r="15908" spans="1:5" x14ac:dyDescent="0.25">
      <c r="A15908" s="57" t="s">
        <v>1935</v>
      </c>
      <c r="B15908" s="57" t="str">
        <f>INDEX('Query Configuration'!$B$5:$B$235,MATCH(MID(YahooFinanceStatistics[[#This Row],[URL]],FIND("p=",YahooFinanceStatistics[[#This Row],[URL]],1)+2,100),'Query Configuration'!$G$5:$G$235,0))</f>
        <v>CSH.UN</v>
      </c>
      <c r="C15908" s="58" t="s">
        <v>601</v>
      </c>
      <c r="D15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08" s="58" t="s">
        <v>8438</v>
      </c>
    </row>
    <row r="15909" spans="1:5" x14ac:dyDescent="0.25">
      <c r="A15909" s="57" t="s">
        <v>1935</v>
      </c>
      <c r="B15909" s="57" t="str">
        <f>INDEX('Query Configuration'!$B$5:$B$235,MATCH(MID(YahooFinanceStatistics[[#This Row],[URL]],FIND("p=",YahooFinanceStatistics[[#This Row],[URL]],1)+2,100),'Query Configuration'!$G$5:$G$235,0))</f>
        <v>CSH.UN</v>
      </c>
      <c r="C15909" s="58" t="s">
        <v>602</v>
      </c>
      <c r="D15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09" s="58" t="s">
        <v>8439</v>
      </c>
    </row>
    <row r="15910" spans="1:5" x14ac:dyDescent="0.25">
      <c r="A15910" s="57" t="s">
        <v>1935</v>
      </c>
      <c r="B15910" s="57" t="str">
        <f>INDEX('Query Configuration'!$B$5:$B$235,MATCH(MID(YahooFinanceStatistics[[#This Row],[URL]],FIND("p=",YahooFinanceStatistics[[#This Row],[URL]],1)+2,100),'Query Configuration'!$G$5:$G$235,0))</f>
        <v>CSH.UN</v>
      </c>
      <c r="C15910" s="58" t="s">
        <v>603</v>
      </c>
      <c r="D15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10" s="58" t="s">
        <v>9636</v>
      </c>
    </row>
    <row r="15911" spans="1:5" x14ac:dyDescent="0.25">
      <c r="A15911" s="57" t="s">
        <v>1935</v>
      </c>
      <c r="B15911" s="57" t="str">
        <f>INDEX('Query Configuration'!$B$5:$B$235,MATCH(MID(YahooFinanceStatistics[[#This Row],[URL]],FIND("p=",YahooFinanceStatistics[[#This Row],[URL]],1)+2,100),'Query Configuration'!$G$5:$G$235,0))</f>
        <v>CSH.UN</v>
      </c>
      <c r="C15911" s="58" t="s">
        <v>604</v>
      </c>
      <c r="D15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11" s="58" t="s">
        <v>9637</v>
      </c>
    </row>
    <row r="15912" spans="1:5" x14ac:dyDescent="0.25">
      <c r="A15912" s="57" t="s">
        <v>1935</v>
      </c>
      <c r="B15912" s="57" t="str">
        <f>INDEX('Query Configuration'!$B$5:$B$235,MATCH(MID(YahooFinanceStatistics[[#This Row],[URL]],FIND("p=",YahooFinanceStatistics[[#This Row],[URL]],1)+2,100),'Query Configuration'!$G$5:$G$235,0))</f>
        <v>CSH.UN</v>
      </c>
      <c r="C15912" s="58" t="s">
        <v>605</v>
      </c>
      <c r="D15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12" s="58" t="s">
        <v>9638</v>
      </c>
    </row>
    <row r="15913" spans="1:5" x14ac:dyDescent="0.25">
      <c r="A15913" s="57" t="s">
        <v>1935</v>
      </c>
      <c r="B15913" s="57" t="str">
        <f>INDEX('Query Configuration'!$B$5:$B$235,MATCH(MID(YahooFinanceStatistics[[#This Row],[URL]],FIND("p=",YahooFinanceStatistics[[#This Row],[URL]],1)+2,100),'Query Configuration'!$G$5:$G$235,0))</f>
        <v>CSH.UN</v>
      </c>
      <c r="C15913" s="58" t="s">
        <v>606</v>
      </c>
      <c r="D15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13" s="58" t="s">
        <v>9639</v>
      </c>
    </row>
    <row r="15914" spans="1:5" x14ac:dyDescent="0.25">
      <c r="A15914" s="57" t="s">
        <v>1941</v>
      </c>
      <c r="B15914" s="57" t="str">
        <f>INDEX('Query Configuration'!$B$5:$B$235,MATCH(MID(YahooFinanceStatistics[[#This Row],[URL]],FIND("p=",YahooFinanceStatistics[[#This Row],[URL]],1)+2,100),'Query Configuration'!$G$5:$G$235,0))</f>
        <v>NWH.UN</v>
      </c>
      <c r="C15914" s="58" t="s">
        <v>732</v>
      </c>
      <c r="D15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14" s="58" t="s">
        <v>733</v>
      </c>
    </row>
    <row r="15915" spans="1:5" x14ac:dyDescent="0.25">
      <c r="A15915" s="57" t="s">
        <v>1941</v>
      </c>
      <c r="B15915" s="57" t="str">
        <f>INDEX('Query Configuration'!$B$5:$B$235,MATCH(MID(YahooFinanceStatistics[[#This Row],[URL]],FIND("p=",YahooFinanceStatistics[[#This Row],[URL]],1)+2,100),'Query Configuration'!$G$5:$G$235,0))</f>
        <v>NWH.UN</v>
      </c>
      <c r="C15915" s="58" t="s">
        <v>599</v>
      </c>
      <c r="D15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15" s="58" t="s">
        <v>6052</v>
      </c>
    </row>
    <row r="15916" spans="1:5" x14ac:dyDescent="0.25">
      <c r="A15916" s="57" t="s">
        <v>1941</v>
      </c>
      <c r="B15916" s="57" t="str">
        <f>INDEX('Query Configuration'!$B$5:$B$235,MATCH(MID(YahooFinanceStatistics[[#This Row],[URL]],FIND("p=",YahooFinanceStatistics[[#This Row],[URL]],1)+2,100),'Query Configuration'!$G$5:$G$235,0))</f>
        <v>NWH.UN</v>
      </c>
      <c r="C15916" s="58" t="s">
        <v>600</v>
      </c>
      <c r="D15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16" s="58" t="s">
        <v>4533</v>
      </c>
    </row>
    <row r="15917" spans="1:5" x14ac:dyDescent="0.25">
      <c r="A15917" s="57" t="s">
        <v>1941</v>
      </c>
      <c r="B15917" s="57" t="str">
        <f>INDEX('Query Configuration'!$B$5:$B$235,MATCH(MID(YahooFinanceStatistics[[#This Row],[URL]],FIND("p=",YahooFinanceStatistics[[#This Row],[URL]],1)+2,100),'Query Configuration'!$G$5:$G$235,0))</f>
        <v>NWH.UN</v>
      </c>
      <c r="C15917" s="58" t="s">
        <v>601</v>
      </c>
      <c r="D15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17" s="58" t="s">
        <v>9640</v>
      </c>
    </row>
    <row r="15918" spans="1:5" x14ac:dyDescent="0.25">
      <c r="A15918" s="57" t="s">
        <v>1941</v>
      </c>
      <c r="B15918" s="57" t="str">
        <f>INDEX('Query Configuration'!$B$5:$B$235,MATCH(MID(YahooFinanceStatistics[[#This Row],[URL]],FIND("p=",YahooFinanceStatistics[[#This Row],[URL]],1)+2,100),'Query Configuration'!$G$5:$G$235,0))</f>
        <v>NWH.UN</v>
      </c>
      <c r="C15918" s="58" t="s">
        <v>602</v>
      </c>
      <c r="D15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18" s="58" t="s">
        <v>9641</v>
      </c>
    </row>
    <row r="15919" spans="1:5" x14ac:dyDescent="0.25">
      <c r="A15919" s="57" t="s">
        <v>1941</v>
      </c>
      <c r="B15919" s="57" t="str">
        <f>INDEX('Query Configuration'!$B$5:$B$235,MATCH(MID(YahooFinanceStatistics[[#This Row],[URL]],FIND("p=",YahooFinanceStatistics[[#This Row],[URL]],1)+2,100),'Query Configuration'!$G$5:$G$235,0))</f>
        <v>NWH.UN</v>
      </c>
      <c r="C15919" s="58" t="s">
        <v>603</v>
      </c>
      <c r="D15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19" s="58" t="s">
        <v>9642</v>
      </c>
    </row>
    <row r="15920" spans="1:5" x14ac:dyDescent="0.25">
      <c r="A15920" s="57" t="s">
        <v>1941</v>
      </c>
      <c r="B15920" s="57" t="str">
        <f>INDEX('Query Configuration'!$B$5:$B$235,MATCH(MID(YahooFinanceStatistics[[#This Row],[URL]],FIND("p=",YahooFinanceStatistics[[#This Row],[URL]],1)+2,100),'Query Configuration'!$G$5:$G$235,0))</f>
        <v>NWH.UN</v>
      </c>
      <c r="C15920" s="58" t="s">
        <v>604</v>
      </c>
      <c r="D15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20" s="58" t="s">
        <v>9643</v>
      </c>
    </row>
    <row r="15921" spans="1:5" x14ac:dyDescent="0.25">
      <c r="A15921" s="57" t="s">
        <v>1941</v>
      </c>
      <c r="B15921" s="57" t="str">
        <f>INDEX('Query Configuration'!$B$5:$B$235,MATCH(MID(YahooFinanceStatistics[[#This Row],[URL]],FIND("p=",YahooFinanceStatistics[[#This Row],[URL]],1)+2,100),'Query Configuration'!$G$5:$G$235,0))</f>
        <v>NWH.UN</v>
      </c>
      <c r="C15921" s="58" t="s">
        <v>605</v>
      </c>
      <c r="D15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21" s="58" t="s">
        <v>9644</v>
      </c>
    </row>
    <row r="15922" spans="1:5" x14ac:dyDescent="0.25">
      <c r="A15922" s="57" t="s">
        <v>1941</v>
      </c>
      <c r="B15922" s="57" t="str">
        <f>INDEX('Query Configuration'!$B$5:$B$235,MATCH(MID(YahooFinanceStatistics[[#This Row],[URL]],FIND("p=",YahooFinanceStatistics[[#This Row],[URL]],1)+2,100),'Query Configuration'!$G$5:$G$235,0))</f>
        <v>NWH.UN</v>
      </c>
      <c r="C15922" s="58" t="s">
        <v>606</v>
      </c>
      <c r="D15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22" s="58" t="s">
        <v>9645</v>
      </c>
    </row>
    <row r="15923" spans="1:5" x14ac:dyDescent="0.25">
      <c r="A15923" s="57" t="s">
        <v>1946</v>
      </c>
      <c r="B15923" s="57" t="str">
        <f>INDEX('Query Configuration'!$B$5:$B$235,MATCH(MID(YahooFinanceStatistics[[#This Row],[URL]],FIND("p=",YahooFinanceStatistics[[#This Row],[URL]],1)+2,100),'Query Configuration'!$G$5:$G$235,0))</f>
        <v>DIR.UN</v>
      </c>
      <c r="C15923" s="58" t="s">
        <v>732</v>
      </c>
      <c r="D15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23" s="58" t="s">
        <v>733</v>
      </c>
    </row>
    <row r="15924" spans="1:5" x14ac:dyDescent="0.25">
      <c r="A15924" s="57" t="s">
        <v>1946</v>
      </c>
      <c r="B15924" s="57" t="str">
        <f>INDEX('Query Configuration'!$B$5:$B$235,MATCH(MID(YahooFinanceStatistics[[#This Row],[URL]],FIND("p=",YahooFinanceStatistics[[#This Row],[URL]],1)+2,100),'Query Configuration'!$G$5:$G$235,0))</f>
        <v>DIR.UN</v>
      </c>
      <c r="C15924" s="58" t="s">
        <v>599</v>
      </c>
      <c r="D15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24" s="58" t="s">
        <v>6841</v>
      </c>
    </row>
    <row r="15925" spans="1:5" x14ac:dyDescent="0.25">
      <c r="A15925" s="57" t="s">
        <v>1946</v>
      </c>
      <c r="B15925" s="57" t="str">
        <f>INDEX('Query Configuration'!$B$5:$B$235,MATCH(MID(YahooFinanceStatistics[[#This Row],[URL]],FIND("p=",YahooFinanceStatistics[[#This Row],[URL]],1)+2,100),'Query Configuration'!$G$5:$G$235,0))</f>
        <v>DIR.UN</v>
      </c>
      <c r="C15925" s="58" t="s">
        <v>600</v>
      </c>
      <c r="D15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25" s="58" t="s">
        <v>9646</v>
      </c>
    </row>
    <row r="15926" spans="1:5" x14ac:dyDescent="0.25">
      <c r="A15926" s="57" t="s">
        <v>1946</v>
      </c>
      <c r="B15926" s="57" t="str">
        <f>INDEX('Query Configuration'!$B$5:$B$235,MATCH(MID(YahooFinanceStatistics[[#This Row],[URL]],FIND("p=",YahooFinanceStatistics[[#This Row],[URL]],1)+2,100),'Query Configuration'!$G$5:$G$235,0))</f>
        <v>DIR.UN</v>
      </c>
      <c r="C15926" s="58" t="s">
        <v>601</v>
      </c>
      <c r="D15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26" s="58" t="s">
        <v>9647</v>
      </c>
    </row>
    <row r="15927" spans="1:5" x14ac:dyDescent="0.25">
      <c r="A15927" s="57" t="s">
        <v>1946</v>
      </c>
      <c r="B15927" s="57" t="str">
        <f>INDEX('Query Configuration'!$B$5:$B$235,MATCH(MID(YahooFinanceStatistics[[#This Row],[URL]],FIND("p=",YahooFinanceStatistics[[#This Row],[URL]],1)+2,100),'Query Configuration'!$G$5:$G$235,0))</f>
        <v>DIR.UN</v>
      </c>
      <c r="C15927" s="58" t="s">
        <v>602</v>
      </c>
      <c r="D15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27" s="58" t="s">
        <v>9648</v>
      </c>
    </row>
    <row r="15928" spans="1:5" x14ac:dyDescent="0.25">
      <c r="A15928" s="57" t="s">
        <v>1946</v>
      </c>
      <c r="B15928" s="57" t="str">
        <f>INDEX('Query Configuration'!$B$5:$B$235,MATCH(MID(YahooFinanceStatistics[[#This Row],[URL]],FIND("p=",YahooFinanceStatistics[[#This Row],[URL]],1)+2,100),'Query Configuration'!$G$5:$G$235,0))</f>
        <v>DIR.UN</v>
      </c>
      <c r="C15928" s="58" t="s">
        <v>603</v>
      </c>
      <c r="D15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28" s="58" t="s">
        <v>9649</v>
      </c>
    </row>
    <row r="15929" spans="1:5" x14ac:dyDescent="0.25">
      <c r="A15929" s="57" t="s">
        <v>1946</v>
      </c>
      <c r="B15929" s="57" t="str">
        <f>INDEX('Query Configuration'!$B$5:$B$235,MATCH(MID(YahooFinanceStatistics[[#This Row],[URL]],FIND("p=",YahooFinanceStatistics[[#This Row],[URL]],1)+2,100),'Query Configuration'!$G$5:$G$235,0))</f>
        <v>DIR.UN</v>
      </c>
      <c r="C15929" s="58" t="s">
        <v>604</v>
      </c>
      <c r="D15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29" s="58" t="s">
        <v>9650</v>
      </c>
    </row>
    <row r="15930" spans="1:5" x14ac:dyDescent="0.25">
      <c r="A15930" s="57" t="s">
        <v>1946</v>
      </c>
      <c r="B15930" s="57" t="str">
        <f>INDEX('Query Configuration'!$B$5:$B$235,MATCH(MID(YahooFinanceStatistics[[#This Row],[URL]],FIND("p=",YahooFinanceStatistics[[#This Row],[URL]],1)+2,100),'Query Configuration'!$G$5:$G$235,0))</f>
        <v>DIR.UN</v>
      </c>
      <c r="C15930" s="58" t="s">
        <v>605</v>
      </c>
      <c r="D15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30" s="58" t="s">
        <v>9651</v>
      </c>
    </row>
    <row r="15931" spans="1:5" x14ac:dyDescent="0.25">
      <c r="A15931" s="57" t="s">
        <v>1946</v>
      </c>
      <c r="B15931" s="57" t="str">
        <f>INDEX('Query Configuration'!$B$5:$B$235,MATCH(MID(YahooFinanceStatistics[[#This Row],[URL]],FIND("p=",YahooFinanceStatistics[[#This Row],[URL]],1)+2,100),'Query Configuration'!$G$5:$G$235,0))</f>
        <v>DIR.UN</v>
      </c>
      <c r="C15931" s="58" t="s">
        <v>606</v>
      </c>
      <c r="D15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31" s="58" t="s">
        <v>9652</v>
      </c>
    </row>
    <row r="15932" spans="1:5" x14ac:dyDescent="0.25">
      <c r="A15932" s="57" t="s">
        <v>1952</v>
      </c>
      <c r="B15932" s="57" t="str">
        <f>INDEX('Query Configuration'!$B$5:$B$235,MATCH(MID(YahooFinanceStatistics[[#This Row],[URL]],FIND("p=",YahooFinanceStatistics[[#This Row],[URL]],1)+2,100),'Query Configuration'!$G$5:$G$235,0))</f>
        <v>GRT.UN</v>
      </c>
      <c r="C15932" s="58" t="s">
        <v>732</v>
      </c>
      <c r="D15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32" s="58" t="s">
        <v>733</v>
      </c>
    </row>
    <row r="15933" spans="1:5" x14ac:dyDescent="0.25">
      <c r="A15933" s="57" t="s">
        <v>1952</v>
      </c>
      <c r="B15933" s="57" t="str">
        <f>INDEX('Query Configuration'!$B$5:$B$235,MATCH(MID(YahooFinanceStatistics[[#This Row],[URL]],FIND("p=",YahooFinanceStatistics[[#This Row],[URL]],1)+2,100),'Query Configuration'!$G$5:$G$235,0))</f>
        <v>GRT.UN</v>
      </c>
      <c r="C15933" s="58" t="s">
        <v>599</v>
      </c>
      <c r="D15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33" s="58" t="s">
        <v>9653</v>
      </c>
    </row>
    <row r="15934" spans="1:5" x14ac:dyDescent="0.25">
      <c r="A15934" s="57" t="s">
        <v>1952</v>
      </c>
      <c r="B15934" s="57" t="str">
        <f>INDEX('Query Configuration'!$B$5:$B$235,MATCH(MID(YahooFinanceStatistics[[#This Row],[URL]],FIND("p=",YahooFinanceStatistics[[#This Row],[URL]],1)+2,100),'Query Configuration'!$G$5:$G$235,0))</f>
        <v>GRT.UN</v>
      </c>
      <c r="C15934" s="58" t="s">
        <v>600</v>
      </c>
      <c r="D15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34" s="58" t="s">
        <v>9654</v>
      </c>
    </row>
    <row r="15935" spans="1:5" x14ac:dyDescent="0.25">
      <c r="A15935" s="57" t="s">
        <v>1952</v>
      </c>
      <c r="B15935" s="57" t="str">
        <f>INDEX('Query Configuration'!$B$5:$B$235,MATCH(MID(YahooFinanceStatistics[[#This Row],[URL]],FIND("p=",YahooFinanceStatistics[[#This Row],[URL]],1)+2,100),'Query Configuration'!$G$5:$G$235,0))</f>
        <v>GRT.UN</v>
      </c>
      <c r="C15935" s="58" t="s">
        <v>601</v>
      </c>
      <c r="D15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35" s="58" t="s">
        <v>9655</v>
      </c>
    </row>
    <row r="15936" spans="1:5" x14ac:dyDescent="0.25">
      <c r="A15936" s="57" t="s">
        <v>1952</v>
      </c>
      <c r="B15936" s="57" t="str">
        <f>INDEX('Query Configuration'!$B$5:$B$235,MATCH(MID(YahooFinanceStatistics[[#This Row],[URL]],FIND("p=",YahooFinanceStatistics[[#This Row],[URL]],1)+2,100),'Query Configuration'!$G$5:$G$235,0))</f>
        <v>GRT.UN</v>
      </c>
      <c r="C15936" s="58" t="s">
        <v>602</v>
      </c>
      <c r="D15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36" s="58" t="s">
        <v>9656</v>
      </c>
    </row>
    <row r="15937" spans="1:5" x14ac:dyDescent="0.25">
      <c r="A15937" s="57" t="s">
        <v>1952</v>
      </c>
      <c r="B15937" s="57" t="str">
        <f>INDEX('Query Configuration'!$B$5:$B$235,MATCH(MID(YahooFinanceStatistics[[#This Row],[URL]],FIND("p=",YahooFinanceStatistics[[#This Row],[URL]],1)+2,100),'Query Configuration'!$G$5:$G$235,0))</f>
        <v>GRT.UN</v>
      </c>
      <c r="C15937" s="58" t="s">
        <v>603</v>
      </c>
      <c r="D15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37" s="58" t="s">
        <v>9657</v>
      </c>
    </row>
    <row r="15938" spans="1:5" x14ac:dyDescent="0.25">
      <c r="A15938" s="57" t="s">
        <v>1952</v>
      </c>
      <c r="B15938" s="57" t="str">
        <f>INDEX('Query Configuration'!$B$5:$B$235,MATCH(MID(YahooFinanceStatistics[[#This Row],[URL]],FIND("p=",YahooFinanceStatistics[[#This Row],[URL]],1)+2,100),'Query Configuration'!$G$5:$G$235,0))</f>
        <v>GRT.UN</v>
      </c>
      <c r="C15938" s="58" t="s">
        <v>604</v>
      </c>
      <c r="D15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38" s="58" t="s">
        <v>9658</v>
      </c>
    </row>
    <row r="15939" spans="1:5" x14ac:dyDescent="0.25">
      <c r="A15939" s="57" t="s">
        <v>1952</v>
      </c>
      <c r="B15939" s="57" t="str">
        <f>INDEX('Query Configuration'!$B$5:$B$235,MATCH(MID(YahooFinanceStatistics[[#This Row],[URL]],FIND("p=",YahooFinanceStatistics[[#This Row],[URL]],1)+2,100),'Query Configuration'!$G$5:$G$235,0))</f>
        <v>GRT.UN</v>
      </c>
      <c r="C15939" s="58" t="s">
        <v>605</v>
      </c>
      <c r="D15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39" s="58" t="s">
        <v>9659</v>
      </c>
    </row>
    <row r="15940" spans="1:5" x14ac:dyDescent="0.25">
      <c r="A15940" s="57" t="s">
        <v>1952</v>
      </c>
      <c r="B15940" s="57" t="str">
        <f>INDEX('Query Configuration'!$B$5:$B$235,MATCH(MID(YahooFinanceStatistics[[#This Row],[URL]],FIND("p=",YahooFinanceStatistics[[#This Row],[URL]],1)+2,100),'Query Configuration'!$G$5:$G$235,0))</f>
        <v>GRT.UN</v>
      </c>
      <c r="C15940" s="58" t="s">
        <v>606</v>
      </c>
      <c r="D15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40" s="58" t="s">
        <v>9660</v>
      </c>
    </row>
    <row r="15941" spans="1:5" x14ac:dyDescent="0.25">
      <c r="A15941" s="57" t="s">
        <v>1959</v>
      </c>
      <c r="B15941" s="57" t="str">
        <f>INDEX('Query Configuration'!$B$5:$B$235,MATCH(MID(YahooFinanceStatistics[[#This Row],[URL]],FIND("p=",YahooFinanceStatistics[[#This Row],[URL]],1)+2,100),'Query Configuration'!$G$5:$G$235,0))</f>
        <v>SMU.UN</v>
      </c>
      <c r="C15941" s="58" t="s">
        <v>732</v>
      </c>
      <c r="D15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41" s="58" t="s">
        <v>733</v>
      </c>
    </row>
    <row r="15942" spans="1:5" x14ac:dyDescent="0.25">
      <c r="A15942" s="57" t="s">
        <v>1959</v>
      </c>
      <c r="B15942" s="57" t="str">
        <f>INDEX('Query Configuration'!$B$5:$B$235,MATCH(MID(YahooFinanceStatistics[[#This Row],[URL]],FIND("p=",YahooFinanceStatistics[[#This Row],[URL]],1)+2,100),'Query Configuration'!$G$5:$G$235,0))</f>
        <v>SMU.UN</v>
      </c>
      <c r="C15942" s="58" t="s">
        <v>599</v>
      </c>
      <c r="D15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42" s="58" t="s">
        <v>9661</v>
      </c>
    </row>
    <row r="15943" spans="1:5" x14ac:dyDescent="0.25">
      <c r="A15943" s="57" t="s">
        <v>1959</v>
      </c>
      <c r="B15943" s="57" t="str">
        <f>INDEX('Query Configuration'!$B$5:$B$235,MATCH(MID(YahooFinanceStatistics[[#This Row],[URL]],FIND("p=",YahooFinanceStatistics[[#This Row],[URL]],1)+2,100),'Query Configuration'!$G$5:$G$235,0))</f>
        <v>SMU.UN</v>
      </c>
      <c r="C15943" s="58" t="s">
        <v>600</v>
      </c>
      <c r="D15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43" s="58" t="s">
        <v>9662</v>
      </c>
    </row>
    <row r="15944" spans="1:5" x14ac:dyDescent="0.25">
      <c r="A15944" s="57" t="s">
        <v>1959</v>
      </c>
      <c r="B15944" s="57" t="str">
        <f>INDEX('Query Configuration'!$B$5:$B$235,MATCH(MID(YahooFinanceStatistics[[#This Row],[URL]],FIND("p=",YahooFinanceStatistics[[#This Row],[URL]],1)+2,100),'Query Configuration'!$G$5:$G$235,0))</f>
        <v>SMU.UN</v>
      </c>
      <c r="C15944" s="58" t="s">
        <v>601</v>
      </c>
      <c r="D15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44" s="58" t="s">
        <v>9663</v>
      </c>
    </row>
    <row r="15945" spans="1:5" x14ac:dyDescent="0.25">
      <c r="A15945" s="57" t="s">
        <v>1959</v>
      </c>
      <c r="B15945" s="57" t="str">
        <f>INDEX('Query Configuration'!$B$5:$B$235,MATCH(MID(YahooFinanceStatistics[[#This Row],[URL]],FIND("p=",YahooFinanceStatistics[[#This Row],[URL]],1)+2,100),'Query Configuration'!$G$5:$G$235,0))</f>
        <v>SMU.UN</v>
      </c>
      <c r="C15945" s="58" t="s">
        <v>602</v>
      </c>
      <c r="D15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45" s="58" t="s">
        <v>9664</v>
      </c>
    </row>
    <row r="15946" spans="1:5" x14ac:dyDescent="0.25">
      <c r="A15946" s="57" t="s">
        <v>1959</v>
      </c>
      <c r="B15946" s="57" t="str">
        <f>INDEX('Query Configuration'!$B$5:$B$235,MATCH(MID(YahooFinanceStatistics[[#This Row],[URL]],FIND("p=",YahooFinanceStatistics[[#This Row],[URL]],1)+2,100),'Query Configuration'!$G$5:$G$235,0))</f>
        <v>SMU.UN</v>
      </c>
      <c r="C15946" s="58" t="s">
        <v>603</v>
      </c>
      <c r="D15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46" s="58" t="s">
        <v>9665</v>
      </c>
    </row>
    <row r="15947" spans="1:5" x14ac:dyDescent="0.25">
      <c r="A15947" s="57" t="s">
        <v>1959</v>
      </c>
      <c r="B15947" s="57" t="str">
        <f>INDEX('Query Configuration'!$B$5:$B$235,MATCH(MID(YahooFinanceStatistics[[#This Row],[URL]],FIND("p=",YahooFinanceStatistics[[#This Row],[URL]],1)+2,100),'Query Configuration'!$G$5:$G$235,0))</f>
        <v>SMU.UN</v>
      </c>
      <c r="C15947" s="58" t="s">
        <v>604</v>
      </c>
      <c r="D15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47" s="58" t="s">
        <v>9666</v>
      </c>
    </row>
    <row r="15948" spans="1:5" x14ac:dyDescent="0.25">
      <c r="A15948" s="57" t="s">
        <v>1959</v>
      </c>
      <c r="B15948" s="57" t="str">
        <f>INDEX('Query Configuration'!$B$5:$B$235,MATCH(MID(YahooFinanceStatistics[[#This Row],[URL]],FIND("p=",YahooFinanceStatistics[[#This Row],[URL]],1)+2,100),'Query Configuration'!$G$5:$G$235,0))</f>
        <v>SMU.UN</v>
      </c>
      <c r="C15948" s="58" t="s">
        <v>605</v>
      </c>
      <c r="D15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48" s="58" t="s">
        <v>9667</v>
      </c>
    </row>
    <row r="15949" spans="1:5" x14ac:dyDescent="0.25">
      <c r="A15949" s="57" t="s">
        <v>1959</v>
      </c>
      <c r="B15949" s="57" t="str">
        <f>INDEX('Query Configuration'!$B$5:$B$235,MATCH(MID(YahooFinanceStatistics[[#This Row],[URL]],FIND("p=",YahooFinanceStatistics[[#This Row],[URL]],1)+2,100),'Query Configuration'!$G$5:$G$235,0))</f>
        <v>SMU.UN</v>
      </c>
      <c r="C15949" s="58" t="s">
        <v>606</v>
      </c>
      <c r="D15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49" s="58" t="s">
        <v>9668</v>
      </c>
    </row>
    <row r="15950" spans="1:5" x14ac:dyDescent="0.25">
      <c r="A15950" s="57" t="s">
        <v>1962</v>
      </c>
      <c r="B15950" s="57" t="str">
        <f>INDEX('Query Configuration'!$B$5:$B$235,MATCH(MID(YahooFinanceStatistics[[#This Row],[URL]],FIND("p=",YahooFinanceStatistics[[#This Row],[URL]],1)+2,100),'Query Configuration'!$G$5:$G$235,0))</f>
        <v>AP.UN</v>
      </c>
      <c r="C15950" s="58" t="s">
        <v>732</v>
      </c>
      <c r="D15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50" s="58" t="s">
        <v>733</v>
      </c>
    </row>
    <row r="15951" spans="1:5" x14ac:dyDescent="0.25">
      <c r="A15951" s="57" t="s">
        <v>1962</v>
      </c>
      <c r="B15951" s="57" t="str">
        <f>INDEX('Query Configuration'!$B$5:$B$235,MATCH(MID(YahooFinanceStatistics[[#This Row],[URL]],FIND("p=",YahooFinanceStatistics[[#This Row],[URL]],1)+2,100),'Query Configuration'!$G$5:$G$235,0))</f>
        <v>AP.UN</v>
      </c>
      <c r="C15951" s="58" t="s">
        <v>599</v>
      </c>
      <c r="D15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51" s="58" t="s">
        <v>9669</v>
      </c>
    </row>
    <row r="15952" spans="1:5" x14ac:dyDescent="0.25">
      <c r="A15952" s="57" t="s">
        <v>1962</v>
      </c>
      <c r="B15952" s="57" t="str">
        <f>INDEX('Query Configuration'!$B$5:$B$235,MATCH(MID(YahooFinanceStatistics[[#This Row],[URL]],FIND("p=",YahooFinanceStatistics[[#This Row],[URL]],1)+2,100),'Query Configuration'!$G$5:$G$235,0))</f>
        <v>AP.UN</v>
      </c>
      <c r="C15952" s="58" t="s">
        <v>600</v>
      </c>
      <c r="D15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52" s="58" t="s">
        <v>9670</v>
      </c>
    </row>
    <row r="15953" spans="1:5" x14ac:dyDescent="0.25">
      <c r="A15953" s="57" t="s">
        <v>1962</v>
      </c>
      <c r="B15953" s="57" t="str">
        <f>INDEX('Query Configuration'!$B$5:$B$235,MATCH(MID(YahooFinanceStatistics[[#This Row],[URL]],FIND("p=",YahooFinanceStatistics[[#This Row],[URL]],1)+2,100),'Query Configuration'!$G$5:$G$235,0))</f>
        <v>AP.UN</v>
      </c>
      <c r="C15953" s="58" t="s">
        <v>601</v>
      </c>
      <c r="D15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53" s="58" t="s">
        <v>9671</v>
      </c>
    </row>
    <row r="15954" spans="1:5" x14ac:dyDescent="0.25">
      <c r="A15954" s="57" t="s">
        <v>1962</v>
      </c>
      <c r="B15954" s="57" t="str">
        <f>INDEX('Query Configuration'!$B$5:$B$235,MATCH(MID(YahooFinanceStatistics[[#This Row],[URL]],FIND("p=",YahooFinanceStatistics[[#This Row],[URL]],1)+2,100),'Query Configuration'!$G$5:$G$235,0))</f>
        <v>AP.UN</v>
      </c>
      <c r="C15954" s="58" t="s">
        <v>602</v>
      </c>
      <c r="D15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54" s="58" t="s">
        <v>9672</v>
      </c>
    </row>
    <row r="15955" spans="1:5" x14ac:dyDescent="0.25">
      <c r="A15955" s="57" t="s">
        <v>1962</v>
      </c>
      <c r="B15955" s="57" t="str">
        <f>INDEX('Query Configuration'!$B$5:$B$235,MATCH(MID(YahooFinanceStatistics[[#This Row],[URL]],FIND("p=",YahooFinanceStatistics[[#This Row],[URL]],1)+2,100),'Query Configuration'!$G$5:$G$235,0))</f>
        <v>AP.UN</v>
      </c>
      <c r="C15955" s="58" t="s">
        <v>603</v>
      </c>
      <c r="D15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55" s="58" t="s">
        <v>9673</v>
      </c>
    </row>
    <row r="15956" spans="1:5" x14ac:dyDescent="0.25">
      <c r="A15956" s="57" t="s">
        <v>1962</v>
      </c>
      <c r="B15956" s="57" t="str">
        <f>INDEX('Query Configuration'!$B$5:$B$235,MATCH(MID(YahooFinanceStatistics[[#This Row],[URL]],FIND("p=",YahooFinanceStatistics[[#This Row],[URL]],1)+2,100),'Query Configuration'!$G$5:$G$235,0))</f>
        <v>AP.UN</v>
      </c>
      <c r="C15956" s="58" t="s">
        <v>604</v>
      </c>
      <c r="D15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56" s="58" t="s">
        <v>9674</v>
      </c>
    </row>
    <row r="15957" spans="1:5" x14ac:dyDescent="0.25">
      <c r="A15957" s="57" t="s">
        <v>1962</v>
      </c>
      <c r="B15957" s="57" t="str">
        <f>INDEX('Query Configuration'!$B$5:$B$235,MATCH(MID(YahooFinanceStatistics[[#This Row],[URL]],FIND("p=",YahooFinanceStatistics[[#This Row],[URL]],1)+2,100),'Query Configuration'!$G$5:$G$235,0))</f>
        <v>AP.UN</v>
      </c>
      <c r="C15957" s="58" t="s">
        <v>605</v>
      </c>
      <c r="D15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57" s="58" t="s">
        <v>9675</v>
      </c>
    </row>
    <row r="15958" spans="1:5" x14ac:dyDescent="0.25">
      <c r="A15958" s="57" t="s">
        <v>1962</v>
      </c>
      <c r="B15958" s="57" t="str">
        <f>INDEX('Query Configuration'!$B$5:$B$235,MATCH(MID(YahooFinanceStatistics[[#This Row],[URL]],FIND("p=",YahooFinanceStatistics[[#This Row],[URL]],1)+2,100),'Query Configuration'!$G$5:$G$235,0))</f>
        <v>AP.UN</v>
      </c>
      <c r="C15958" s="58" t="s">
        <v>606</v>
      </c>
      <c r="D15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58" s="58" t="s">
        <v>9676</v>
      </c>
    </row>
    <row r="15959" spans="1:5" x14ac:dyDescent="0.25">
      <c r="A15959" s="57" t="s">
        <v>1969</v>
      </c>
      <c r="B15959" s="57" t="str">
        <f>INDEX('Query Configuration'!$B$5:$B$235,MATCH(MID(YahooFinanceStatistics[[#This Row],[URL]],FIND("p=",YahooFinanceStatistics[[#This Row],[URL]],1)+2,100),'Query Configuration'!$G$5:$G$235,0))</f>
        <v>D.UN</v>
      </c>
      <c r="C15959" s="58" t="s">
        <v>732</v>
      </c>
      <c r="D15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59" s="58" t="s">
        <v>733</v>
      </c>
    </row>
    <row r="15960" spans="1:5" x14ac:dyDescent="0.25">
      <c r="A15960" s="57" t="s">
        <v>1969</v>
      </c>
      <c r="B15960" s="57" t="str">
        <f>INDEX('Query Configuration'!$B$5:$B$235,MATCH(MID(YahooFinanceStatistics[[#This Row],[URL]],FIND("p=",YahooFinanceStatistics[[#This Row],[URL]],1)+2,100),'Query Configuration'!$G$5:$G$235,0))</f>
        <v>D.UN</v>
      </c>
      <c r="C15960" s="58" t="s">
        <v>599</v>
      </c>
      <c r="D15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60" s="58" t="s">
        <v>6092</v>
      </c>
    </row>
    <row r="15961" spans="1:5" x14ac:dyDescent="0.25">
      <c r="A15961" s="57" t="s">
        <v>1969</v>
      </c>
      <c r="B15961" s="57" t="str">
        <f>INDEX('Query Configuration'!$B$5:$B$235,MATCH(MID(YahooFinanceStatistics[[#This Row],[URL]],FIND("p=",YahooFinanceStatistics[[#This Row],[URL]],1)+2,100),'Query Configuration'!$G$5:$G$235,0))</f>
        <v>D.UN</v>
      </c>
      <c r="C15961" s="58" t="s">
        <v>600</v>
      </c>
      <c r="D15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61" s="58" t="s">
        <v>9677</v>
      </c>
    </row>
    <row r="15962" spans="1:5" x14ac:dyDescent="0.25">
      <c r="A15962" s="57" t="s">
        <v>1969</v>
      </c>
      <c r="B15962" s="57" t="str">
        <f>INDEX('Query Configuration'!$B$5:$B$235,MATCH(MID(YahooFinanceStatistics[[#This Row],[URL]],FIND("p=",YahooFinanceStatistics[[#This Row],[URL]],1)+2,100),'Query Configuration'!$G$5:$G$235,0))</f>
        <v>D.UN</v>
      </c>
      <c r="C15962" s="58" t="s">
        <v>601</v>
      </c>
      <c r="D15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62" s="58" t="s">
        <v>9678</v>
      </c>
    </row>
    <row r="15963" spans="1:5" x14ac:dyDescent="0.25">
      <c r="A15963" s="57" t="s">
        <v>1969</v>
      </c>
      <c r="B15963" s="57" t="str">
        <f>INDEX('Query Configuration'!$B$5:$B$235,MATCH(MID(YahooFinanceStatistics[[#This Row],[URL]],FIND("p=",YahooFinanceStatistics[[#This Row],[URL]],1)+2,100),'Query Configuration'!$G$5:$G$235,0))</f>
        <v>D.UN</v>
      </c>
      <c r="C15963" s="58" t="s">
        <v>602</v>
      </c>
      <c r="D15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63" s="58" t="s">
        <v>9679</v>
      </c>
    </row>
    <row r="15964" spans="1:5" x14ac:dyDescent="0.25">
      <c r="A15964" s="57" t="s">
        <v>1969</v>
      </c>
      <c r="B15964" s="57" t="str">
        <f>INDEX('Query Configuration'!$B$5:$B$235,MATCH(MID(YahooFinanceStatistics[[#This Row],[URL]],FIND("p=",YahooFinanceStatistics[[#This Row],[URL]],1)+2,100),'Query Configuration'!$G$5:$G$235,0))</f>
        <v>D.UN</v>
      </c>
      <c r="C15964" s="58" t="s">
        <v>603</v>
      </c>
      <c r="D15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64" s="58" t="s">
        <v>9680</v>
      </c>
    </row>
    <row r="15965" spans="1:5" x14ac:dyDescent="0.25">
      <c r="A15965" s="57" t="s">
        <v>1969</v>
      </c>
      <c r="B15965" s="57" t="str">
        <f>INDEX('Query Configuration'!$B$5:$B$235,MATCH(MID(YahooFinanceStatistics[[#This Row],[URL]],FIND("p=",YahooFinanceStatistics[[#This Row],[URL]],1)+2,100),'Query Configuration'!$G$5:$G$235,0))</f>
        <v>D.UN</v>
      </c>
      <c r="C15965" s="58" t="s">
        <v>604</v>
      </c>
      <c r="D15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65" s="58" t="s">
        <v>9681</v>
      </c>
    </row>
    <row r="15966" spans="1:5" x14ac:dyDescent="0.25">
      <c r="A15966" s="57" t="s">
        <v>1969</v>
      </c>
      <c r="B15966" s="57" t="str">
        <f>INDEX('Query Configuration'!$B$5:$B$235,MATCH(MID(YahooFinanceStatistics[[#This Row],[URL]],FIND("p=",YahooFinanceStatistics[[#This Row],[URL]],1)+2,100),'Query Configuration'!$G$5:$G$235,0))</f>
        <v>D.UN</v>
      </c>
      <c r="C15966" s="58" t="s">
        <v>605</v>
      </c>
      <c r="D15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66" s="58" t="s">
        <v>9682</v>
      </c>
    </row>
    <row r="15967" spans="1:5" x14ac:dyDescent="0.25">
      <c r="A15967" s="57" t="s">
        <v>1969</v>
      </c>
      <c r="B15967" s="57" t="str">
        <f>INDEX('Query Configuration'!$B$5:$B$235,MATCH(MID(YahooFinanceStatistics[[#This Row],[URL]],FIND("p=",YahooFinanceStatistics[[#This Row],[URL]],1)+2,100),'Query Configuration'!$G$5:$G$235,0))</f>
        <v>D.UN</v>
      </c>
      <c r="C15967" s="58" t="s">
        <v>606</v>
      </c>
      <c r="D15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67" s="58" t="s">
        <v>9683</v>
      </c>
    </row>
    <row r="15968" spans="1:5" x14ac:dyDescent="0.25">
      <c r="A15968" s="57" t="s">
        <v>1973</v>
      </c>
      <c r="B15968" s="57" t="str">
        <f>INDEX('Query Configuration'!$B$5:$B$235,MATCH(MID(YahooFinanceStatistics[[#This Row],[URL]],FIND("p=",YahooFinanceStatistics[[#This Row],[URL]],1)+2,100),'Query Configuration'!$G$5:$G$235,0))</f>
        <v>BEI.UN</v>
      </c>
      <c r="C15968" s="58" t="s">
        <v>732</v>
      </c>
      <c r="D15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68" s="58" t="s">
        <v>733</v>
      </c>
    </row>
    <row r="15969" spans="1:5" x14ac:dyDescent="0.25">
      <c r="A15969" s="57" t="s">
        <v>1973</v>
      </c>
      <c r="B15969" s="57" t="str">
        <f>INDEX('Query Configuration'!$B$5:$B$235,MATCH(MID(YahooFinanceStatistics[[#This Row],[URL]],FIND("p=",YahooFinanceStatistics[[#This Row],[URL]],1)+2,100),'Query Configuration'!$G$5:$G$235,0))</f>
        <v>BEI.UN</v>
      </c>
      <c r="C15969" s="58" t="s">
        <v>599</v>
      </c>
      <c r="D15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69" s="58" t="s">
        <v>9684</v>
      </c>
    </row>
    <row r="15970" spans="1:5" x14ac:dyDescent="0.25">
      <c r="A15970" s="57" t="s">
        <v>1973</v>
      </c>
      <c r="B15970" s="57" t="str">
        <f>INDEX('Query Configuration'!$B$5:$B$235,MATCH(MID(YahooFinanceStatistics[[#This Row],[URL]],FIND("p=",YahooFinanceStatistics[[#This Row],[URL]],1)+2,100),'Query Configuration'!$G$5:$G$235,0))</f>
        <v>BEI.UN</v>
      </c>
      <c r="C15970" s="58" t="s">
        <v>600</v>
      </c>
      <c r="D15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70" s="58" t="s">
        <v>9145</v>
      </c>
    </row>
    <row r="15971" spans="1:5" x14ac:dyDescent="0.25">
      <c r="A15971" s="57" t="s">
        <v>1973</v>
      </c>
      <c r="B15971" s="57" t="str">
        <f>INDEX('Query Configuration'!$B$5:$B$235,MATCH(MID(YahooFinanceStatistics[[#This Row],[URL]],FIND("p=",YahooFinanceStatistics[[#This Row],[URL]],1)+2,100),'Query Configuration'!$G$5:$G$235,0))</f>
        <v>BEI.UN</v>
      </c>
      <c r="C15971" s="58" t="s">
        <v>601</v>
      </c>
      <c r="D15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71" s="58" t="s">
        <v>9685</v>
      </c>
    </row>
    <row r="15972" spans="1:5" x14ac:dyDescent="0.25">
      <c r="A15972" s="57" t="s">
        <v>1973</v>
      </c>
      <c r="B15972" s="57" t="str">
        <f>INDEX('Query Configuration'!$B$5:$B$235,MATCH(MID(YahooFinanceStatistics[[#This Row],[URL]],FIND("p=",YahooFinanceStatistics[[#This Row],[URL]],1)+2,100),'Query Configuration'!$G$5:$G$235,0))</f>
        <v>BEI.UN</v>
      </c>
      <c r="C15972" s="58" t="s">
        <v>602</v>
      </c>
      <c r="D15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72" s="58" t="s">
        <v>9686</v>
      </c>
    </row>
    <row r="15973" spans="1:5" x14ac:dyDescent="0.25">
      <c r="A15973" s="57" t="s">
        <v>1973</v>
      </c>
      <c r="B15973" s="57" t="str">
        <f>INDEX('Query Configuration'!$B$5:$B$235,MATCH(MID(YahooFinanceStatistics[[#This Row],[URL]],FIND("p=",YahooFinanceStatistics[[#This Row],[URL]],1)+2,100),'Query Configuration'!$G$5:$G$235,0))</f>
        <v>BEI.UN</v>
      </c>
      <c r="C15973" s="58" t="s">
        <v>603</v>
      </c>
      <c r="D15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73" s="58" t="s">
        <v>9687</v>
      </c>
    </row>
    <row r="15974" spans="1:5" x14ac:dyDescent="0.25">
      <c r="A15974" s="57" t="s">
        <v>1973</v>
      </c>
      <c r="B15974" s="57" t="str">
        <f>INDEX('Query Configuration'!$B$5:$B$235,MATCH(MID(YahooFinanceStatistics[[#This Row],[URL]],FIND("p=",YahooFinanceStatistics[[#This Row],[URL]],1)+2,100),'Query Configuration'!$G$5:$G$235,0))</f>
        <v>BEI.UN</v>
      </c>
      <c r="C15974" s="58" t="s">
        <v>604</v>
      </c>
      <c r="D15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74" s="58" t="s">
        <v>9688</v>
      </c>
    </row>
    <row r="15975" spans="1:5" x14ac:dyDescent="0.25">
      <c r="A15975" s="57" t="s">
        <v>1973</v>
      </c>
      <c r="B15975" s="57" t="str">
        <f>INDEX('Query Configuration'!$B$5:$B$235,MATCH(MID(YahooFinanceStatistics[[#This Row],[URL]],FIND("p=",YahooFinanceStatistics[[#This Row],[URL]],1)+2,100),'Query Configuration'!$G$5:$G$235,0))</f>
        <v>BEI.UN</v>
      </c>
      <c r="C15975" s="58" t="s">
        <v>605</v>
      </c>
      <c r="D15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75" s="58" t="s">
        <v>9689</v>
      </c>
    </row>
    <row r="15976" spans="1:5" x14ac:dyDescent="0.25">
      <c r="A15976" s="57" t="s">
        <v>1973</v>
      </c>
      <c r="B15976" s="57" t="str">
        <f>INDEX('Query Configuration'!$B$5:$B$235,MATCH(MID(YahooFinanceStatistics[[#This Row],[URL]],FIND("p=",YahooFinanceStatistics[[#This Row],[URL]],1)+2,100),'Query Configuration'!$G$5:$G$235,0))</f>
        <v>BEI.UN</v>
      </c>
      <c r="C15976" s="58" t="s">
        <v>606</v>
      </c>
      <c r="D15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76" s="58" t="s">
        <v>9690</v>
      </c>
    </row>
    <row r="15977" spans="1:5" x14ac:dyDescent="0.25">
      <c r="A15977" s="57" t="s">
        <v>1978</v>
      </c>
      <c r="B15977" s="57" t="str">
        <f>INDEX('Query Configuration'!$B$5:$B$235,MATCH(MID(YahooFinanceStatistics[[#This Row],[URL]],FIND("p=",YahooFinanceStatistics[[#This Row],[URL]],1)+2,100),'Query Configuration'!$G$5:$G$235,0))</f>
        <v>CAR.UN</v>
      </c>
      <c r="C15977" s="58" t="s">
        <v>732</v>
      </c>
      <c r="D15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77" s="58" t="s">
        <v>733</v>
      </c>
    </row>
    <row r="15978" spans="1:5" x14ac:dyDescent="0.25">
      <c r="A15978" s="57" t="s">
        <v>1978</v>
      </c>
      <c r="B15978" s="57" t="str">
        <f>INDEX('Query Configuration'!$B$5:$B$235,MATCH(MID(YahooFinanceStatistics[[#This Row],[URL]],FIND("p=",YahooFinanceStatistics[[#This Row],[URL]],1)+2,100),'Query Configuration'!$G$5:$G$235,0))</f>
        <v>CAR.UN</v>
      </c>
      <c r="C15978" s="58" t="s">
        <v>599</v>
      </c>
      <c r="D15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78" s="58" t="s">
        <v>7279</v>
      </c>
    </row>
    <row r="15979" spans="1:5" x14ac:dyDescent="0.25">
      <c r="A15979" s="57" t="s">
        <v>1978</v>
      </c>
      <c r="B15979" s="57" t="str">
        <f>INDEX('Query Configuration'!$B$5:$B$235,MATCH(MID(YahooFinanceStatistics[[#This Row],[URL]],FIND("p=",YahooFinanceStatistics[[#This Row],[URL]],1)+2,100),'Query Configuration'!$G$5:$G$235,0))</f>
        <v>CAR.UN</v>
      </c>
      <c r="C15979" s="58" t="s">
        <v>600</v>
      </c>
      <c r="D15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79" s="58" t="s">
        <v>9691</v>
      </c>
    </row>
    <row r="15980" spans="1:5" x14ac:dyDescent="0.25">
      <c r="A15980" s="57" t="s">
        <v>1978</v>
      </c>
      <c r="B15980" s="57" t="str">
        <f>INDEX('Query Configuration'!$B$5:$B$235,MATCH(MID(YahooFinanceStatistics[[#This Row],[URL]],FIND("p=",YahooFinanceStatistics[[#This Row],[URL]],1)+2,100),'Query Configuration'!$G$5:$G$235,0))</f>
        <v>CAR.UN</v>
      </c>
      <c r="C15980" s="58" t="s">
        <v>601</v>
      </c>
      <c r="D15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80" s="58" t="s">
        <v>9692</v>
      </c>
    </row>
    <row r="15981" spans="1:5" x14ac:dyDescent="0.25">
      <c r="A15981" s="57" t="s">
        <v>1978</v>
      </c>
      <c r="B15981" s="57" t="str">
        <f>INDEX('Query Configuration'!$B$5:$B$235,MATCH(MID(YahooFinanceStatistics[[#This Row],[URL]],FIND("p=",YahooFinanceStatistics[[#This Row],[URL]],1)+2,100),'Query Configuration'!$G$5:$G$235,0))</f>
        <v>CAR.UN</v>
      </c>
      <c r="C15981" s="58" t="s">
        <v>602</v>
      </c>
      <c r="D15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81" s="58" t="s">
        <v>9693</v>
      </c>
    </row>
    <row r="15982" spans="1:5" x14ac:dyDescent="0.25">
      <c r="A15982" s="57" t="s">
        <v>1978</v>
      </c>
      <c r="B15982" s="57" t="str">
        <f>INDEX('Query Configuration'!$B$5:$B$235,MATCH(MID(YahooFinanceStatistics[[#This Row],[URL]],FIND("p=",YahooFinanceStatistics[[#This Row],[URL]],1)+2,100),'Query Configuration'!$G$5:$G$235,0))</f>
        <v>CAR.UN</v>
      </c>
      <c r="C15982" s="58" t="s">
        <v>603</v>
      </c>
      <c r="D15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82" s="58" t="s">
        <v>9694</v>
      </c>
    </row>
    <row r="15983" spans="1:5" x14ac:dyDescent="0.25">
      <c r="A15983" s="57" t="s">
        <v>1978</v>
      </c>
      <c r="B15983" s="57" t="str">
        <f>INDEX('Query Configuration'!$B$5:$B$235,MATCH(MID(YahooFinanceStatistics[[#This Row],[URL]],FIND("p=",YahooFinanceStatistics[[#This Row],[URL]],1)+2,100),'Query Configuration'!$G$5:$G$235,0))</f>
        <v>CAR.UN</v>
      </c>
      <c r="C15983" s="58" t="s">
        <v>604</v>
      </c>
      <c r="D15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83" s="58" t="s">
        <v>9695</v>
      </c>
    </row>
    <row r="15984" spans="1:5" x14ac:dyDescent="0.25">
      <c r="A15984" s="57" t="s">
        <v>1978</v>
      </c>
      <c r="B15984" s="57" t="str">
        <f>INDEX('Query Configuration'!$B$5:$B$235,MATCH(MID(YahooFinanceStatistics[[#This Row],[URL]],FIND("p=",YahooFinanceStatistics[[#This Row],[URL]],1)+2,100),'Query Configuration'!$G$5:$G$235,0))</f>
        <v>CAR.UN</v>
      </c>
      <c r="C15984" s="58" t="s">
        <v>605</v>
      </c>
      <c r="D15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84" s="58" t="s">
        <v>9696</v>
      </c>
    </row>
    <row r="15985" spans="1:5" x14ac:dyDescent="0.25">
      <c r="A15985" s="57" t="s">
        <v>1978</v>
      </c>
      <c r="B15985" s="57" t="str">
        <f>INDEX('Query Configuration'!$B$5:$B$235,MATCH(MID(YahooFinanceStatistics[[#This Row],[URL]],FIND("p=",YahooFinanceStatistics[[#This Row],[URL]],1)+2,100),'Query Configuration'!$G$5:$G$235,0))</f>
        <v>CAR.UN</v>
      </c>
      <c r="C15985" s="58" t="s">
        <v>606</v>
      </c>
      <c r="D15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85" s="58" t="s">
        <v>9697</v>
      </c>
    </row>
    <row r="15986" spans="1:5" x14ac:dyDescent="0.25">
      <c r="A15986" s="57" t="s">
        <v>1983</v>
      </c>
      <c r="B15986" s="57" t="str">
        <f>INDEX('Query Configuration'!$B$5:$B$235,MATCH(MID(YahooFinanceStatistics[[#This Row],[URL]],FIND("p=",YahooFinanceStatistics[[#This Row],[URL]],1)+2,100),'Query Configuration'!$G$5:$G$235,0))</f>
        <v>IIP.UN</v>
      </c>
      <c r="C15986" s="58" t="s">
        <v>732</v>
      </c>
      <c r="D15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86" s="58" t="s">
        <v>733</v>
      </c>
    </row>
    <row r="15987" spans="1:5" x14ac:dyDescent="0.25">
      <c r="A15987" s="57" t="s">
        <v>1983</v>
      </c>
      <c r="B15987" s="57" t="str">
        <f>INDEX('Query Configuration'!$B$5:$B$235,MATCH(MID(YahooFinanceStatistics[[#This Row],[URL]],FIND("p=",YahooFinanceStatistics[[#This Row],[URL]],1)+2,100),'Query Configuration'!$G$5:$G$235,0))</f>
        <v>IIP.UN</v>
      </c>
      <c r="C15987" s="58" t="s">
        <v>599</v>
      </c>
      <c r="D15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87" s="58" t="s">
        <v>9698</v>
      </c>
    </row>
    <row r="15988" spans="1:5" x14ac:dyDescent="0.25">
      <c r="A15988" s="57" t="s">
        <v>1983</v>
      </c>
      <c r="B15988" s="57" t="str">
        <f>INDEX('Query Configuration'!$B$5:$B$235,MATCH(MID(YahooFinanceStatistics[[#This Row],[URL]],FIND("p=",YahooFinanceStatistics[[#This Row],[URL]],1)+2,100),'Query Configuration'!$G$5:$G$235,0))</f>
        <v>IIP.UN</v>
      </c>
      <c r="C15988" s="58" t="s">
        <v>600</v>
      </c>
      <c r="D15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88" s="58" t="s">
        <v>6943</v>
      </c>
    </row>
    <row r="15989" spans="1:5" x14ac:dyDescent="0.25">
      <c r="A15989" s="57" t="s">
        <v>1983</v>
      </c>
      <c r="B15989" s="57" t="str">
        <f>INDEX('Query Configuration'!$B$5:$B$235,MATCH(MID(YahooFinanceStatistics[[#This Row],[URL]],FIND("p=",YahooFinanceStatistics[[#This Row],[URL]],1)+2,100),'Query Configuration'!$G$5:$G$235,0))</f>
        <v>IIP.UN</v>
      </c>
      <c r="C15989" s="58" t="s">
        <v>601</v>
      </c>
      <c r="D15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89" s="58" t="s">
        <v>9197</v>
      </c>
    </row>
    <row r="15990" spans="1:5" x14ac:dyDescent="0.25">
      <c r="A15990" s="57" t="s">
        <v>1983</v>
      </c>
      <c r="B15990" s="57" t="str">
        <f>INDEX('Query Configuration'!$B$5:$B$235,MATCH(MID(YahooFinanceStatistics[[#This Row],[URL]],FIND("p=",YahooFinanceStatistics[[#This Row],[URL]],1)+2,100),'Query Configuration'!$G$5:$G$235,0))</f>
        <v>IIP.UN</v>
      </c>
      <c r="C15990" s="58" t="s">
        <v>602</v>
      </c>
      <c r="D15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90" s="58" t="s">
        <v>9699</v>
      </c>
    </row>
    <row r="15991" spans="1:5" x14ac:dyDescent="0.25">
      <c r="A15991" s="57" t="s">
        <v>1983</v>
      </c>
      <c r="B15991" s="57" t="str">
        <f>INDEX('Query Configuration'!$B$5:$B$235,MATCH(MID(YahooFinanceStatistics[[#This Row],[URL]],FIND("p=",YahooFinanceStatistics[[#This Row],[URL]],1)+2,100),'Query Configuration'!$G$5:$G$235,0))</f>
        <v>IIP.UN</v>
      </c>
      <c r="C15991" s="58" t="s">
        <v>603</v>
      </c>
      <c r="D15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5991" s="58" t="s">
        <v>9700</v>
      </c>
    </row>
    <row r="15992" spans="1:5" x14ac:dyDescent="0.25">
      <c r="A15992" s="57" t="s">
        <v>1983</v>
      </c>
      <c r="B15992" s="57" t="str">
        <f>INDEX('Query Configuration'!$B$5:$B$235,MATCH(MID(YahooFinanceStatistics[[#This Row],[URL]],FIND("p=",YahooFinanceStatistics[[#This Row],[URL]],1)+2,100),'Query Configuration'!$G$5:$G$235,0))</f>
        <v>IIP.UN</v>
      </c>
      <c r="C15992" s="58" t="s">
        <v>604</v>
      </c>
      <c r="D15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5992" s="58" t="s">
        <v>9701</v>
      </c>
    </row>
    <row r="15993" spans="1:5" x14ac:dyDescent="0.25">
      <c r="A15993" s="57" t="s">
        <v>1983</v>
      </c>
      <c r="B15993" s="57" t="str">
        <f>INDEX('Query Configuration'!$B$5:$B$235,MATCH(MID(YahooFinanceStatistics[[#This Row],[URL]],FIND("p=",YahooFinanceStatistics[[#This Row],[URL]],1)+2,100),'Query Configuration'!$G$5:$G$235,0))</f>
        <v>IIP.UN</v>
      </c>
      <c r="C15993" s="58" t="s">
        <v>605</v>
      </c>
      <c r="D15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5993" s="58" t="s">
        <v>9702</v>
      </c>
    </row>
    <row r="15994" spans="1:5" x14ac:dyDescent="0.25">
      <c r="A15994" s="57" t="s">
        <v>1983</v>
      </c>
      <c r="B15994" s="57" t="str">
        <f>INDEX('Query Configuration'!$B$5:$B$235,MATCH(MID(YahooFinanceStatistics[[#This Row],[URL]],FIND("p=",YahooFinanceStatistics[[#This Row],[URL]],1)+2,100),'Query Configuration'!$G$5:$G$235,0))</f>
        <v>IIP.UN</v>
      </c>
      <c r="C15994" s="58" t="s">
        <v>606</v>
      </c>
      <c r="D15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5994" s="58" t="s">
        <v>9703</v>
      </c>
    </row>
    <row r="15995" spans="1:5" x14ac:dyDescent="0.25">
      <c r="A15995" s="57" t="s">
        <v>1988</v>
      </c>
      <c r="B15995" s="57" t="str">
        <f>INDEX('Query Configuration'!$B$5:$B$235,MATCH(MID(YahooFinanceStatistics[[#This Row],[URL]],FIND("p=",YahooFinanceStatistics[[#This Row],[URL]],1)+2,100),'Query Configuration'!$G$5:$G$235,0))</f>
        <v>KMP.UN</v>
      </c>
      <c r="C15995" s="58" t="s">
        <v>732</v>
      </c>
      <c r="D15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5995" s="58" t="s">
        <v>733</v>
      </c>
    </row>
    <row r="15996" spans="1:5" x14ac:dyDescent="0.25">
      <c r="A15996" s="57" t="s">
        <v>1988</v>
      </c>
      <c r="B15996" s="57" t="str">
        <f>INDEX('Query Configuration'!$B$5:$B$235,MATCH(MID(YahooFinanceStatistics[[#This Row],[URL]],FIND("p=",YahooFinanceStatistics[[#This Row],[URL]],1)+2,100),'Query Configuration'!$G$5:$G$235,0))</f>
        <v>KMP.UN</v>
      </c>
      <c r="C15996" s="58" t="s">
        <v>599</v>
      </c>
      <c r="D15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5996" s="58" t="s">
        <v>9704</v>
      </c>
    </row>
    <row r="15997" spans="1:5" x14ac:dyDescent="0.25">
      <c r="A15997" s="57" t="s">
        <v>1988</v>
      </c>
      <c r="B15997" s="57" t="str">
        <f>INDEX('Query Configuration'!$B$5:$B$235,MATCH(MID(YahooFinanceStatistics[[#This Row],[URL]],FIND("p=",YahooFinanceStatistics[[#This Row],[URL]],1)+2,100),'Query Configuration'!$G$5:$G$235,0))</f>
        <v>KMP.UN</v>
      </c>
      <c r="C15997" s="58" t="s">
        <v>600</v>
      </c>
      <c r="D15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5997" s="58" t="s">
        <v>9705</v>
      </c>
    </row>
    <row r="15998" spans="1:5" x14ac:dyDescent="0.25">
      <c r="A15998" s="57" t="s">
        <v>1988</v>
      </c>
      <c r="B15998" s="57" t="str">
        <f>INDEX('Query Configuration'!$B$5:$B$235,MATCH(MID(YahooFinanceStatistics[[#This Row],[URL]],FIND("p=",YahooFinanceStatistics[[#This Row],[URL]],1)+2,100),'Query Configuration'!$G$5:$G$235,0))</f>
        <v>KMP.UN</v>
      </c>
      <c r="C15998" s="58" t="s">
        <v>601</v>
      </c>
      <c r="D15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5998" s="58" t="s">
        <v>9706</v>
      </c>
    </row>
    <row r="15999" spans="1:5" x14ac:dyDescent="0.25">
      <c r="A15999" s="57" t="s">
        <v>1988</v>
      </c>
      <c r="B15999" s="57" t="str">
        <f>INDEX('Query Configuration'!$B$5:$B$235,MATCH(MID(YahooFinanceStatistics[[#This Row],[URL]],FIND("p=",YahooFinanceStatistics[[#This Row],[URL]],1)+2,100),'Query Configuration'!$G$5:$G$235,0))</f>
        <v>KMP.UN</v>
      </c>
      <c r="C15999" s="58" t="s">
        <v>602</v>
      </c>
      <c r="D15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5999" s="58" t="s">
        <v>9707</v>
      </c>
    </row>
    <row r="16000" spans="1:5" x14ac:dyDescent="0.25">
      <c r="A16000" s="57" t="s">
        <v>1988</v>
      </c>
      <c r="B16000" s="57" t="str">
        <f>INDEX('Query Configuration'!$B$5:$B$235,MATCH(MID(YahooFinanceStatistics[[#This Row],[URL]],FIND("p=",YahooFinanceStatistics[[#This Row],[URL]],1)+2,100),'Query Configuration'!$G$5:$G$235,0))</f>
        <v>KMP.UN</v>
      </c>
      <c r="C16000" s="58" t="s">
        <v>603</v>
      </c>
      <c r="D16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00" s="58" t="s">
        <v>9708</v>
      </c>
    </row>
    <row r="16001" spans="1:5" x14ac:dyDescent="0.25">
      <c r="A16001" s="57" t="s">
        <v>1988</v>
      </c>
      <c r="B16001" s="57" t="str">
        <f>INDEX('Query Configuration'!$B$5:$B$235,MATCH(MID(YahooFinanceStatistics[[#This Row],[URL]],FIND("p=",YahooFinanceStatistics[[#This Row],[URL]],1)+2,100),'Query Configuration'!$G$5:$G$235,0))</f>
        <v>KMP.UN</v>
      </c>
      <c r="C16001" s="58" t="s">
        <v>604</v>
      </c>
      <c r="D16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01" s="58" t="s">
        <v>9709</v>
      </c>
    </row>
    <row r="16002" spans="1:5" x14ac:dyDescent="0.25">
      <c r="A16002" s="57" t="s">
        <v>1988</v>
      </c>
      <c r="B16002" s="57" t="str">
        <f>INDEX('Query Configuration'!$B$5:$B$235,MATCH(MID(YahooFinanceStatistics[[#This Row],[URL]],FIND("p=",YahooFinanceStatistics[[#This Row],[URL]],1)+2,100),'Query Configuration'!$G$5:$G$235,0))</f>
        <v>KMP.UN</v>
      </c>
      <c r="C16002" s="58" t="s">
        <v>605</v>
      </c>
      <c r="D16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02" s="58" t="s">
        <v>9710</v>
      </c>
    </row>
    <row r="16003" spans="1:5" x14ac:dyDescent="0.25">
      <c r="A16003" s="57" t="s">
        <v>1988</v>
      </c>
      <c r="B16003" s="57" t="str">
        <f>INDEX('Query Configuration'!$B$5:$B$235,MATCH(MID(YahooFinanceStatistics[[#This Row],[URL]],FIND("p=",YahooFinanceStatistics[[#This Row],[URL]],1)+2,100),'Query Configuration'!$G$5:$G$235,0))</f>
        <v>KMP.UN</v>
      </c>
      <c r="C16003" s="58" t="s">
        <v>606</v>
      </c>
      <c r="D16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03" s="58" t="s">
        <v>9711</v>
      </c>
    </row>
    <row r="16004" spans="1:5" x14ac:dyDescent="0.25">
      <c r="A16004" s="57" t="s">
        <v>1994</v>
      </c>
      <c r="B16004" s="57" t="str">
        <f>INDEX('Query Configuration'!$B$5:$B$235,MATCH(MID(YahooFinanceStatistics[[#This Row],[URL]],FIND("p=",YahooFinanceStatistics[[#This Row],[URL]],1)+2,100),'Query Configuration'!$G$5:$G$235,0))</f>
        <v>NVU.UN</v>
      </c>
      <c r="C16004" s="58" t="s">
        <v>732</v>
      </c>
      <c r="D16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04" s="58" t="s">
        <v>733</v>
      </c>
    </row>
    <row r="16005" spans="1:5" x14ac:dyDescent="0.25">
      <c r="A16005" s="57" t="s">
        <v>1994</v>
      </c>
      <c r="B16005" s="57" t="str">
        <f>INDEX('Query Configuration'!$B$5:$B$235,MATCH(MID(YahooFinanceStatistics[[#This Row],[URL]],FIND("p=",YahooFinanceStatistics[[#This Row],[URL]],1)+2,100),'Query Configuration'!$G$5:$G$235,0))</f>
        <v>NVU.UN</v>
      </c>
      <c r="C16005" s="58" t="s">
        <v>599</v>
      </c>
      <c r="D16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05" s="58" t="s">
        <v>9712</v>
      </c>
    </row>
    <row r="16006" spans="1:5" x14ac:dyDescent="0.25">
      <c r="A16006" s="57" t="s">
        <v>1994</v>
      </c>
      <c r="B16006" s="57" t="str">
        <f>INDEX('Query Configuration'!$B$5:$B$235,MATCH(MID(YahooFinanceStatistics[[#This Row],[URL]],FIND("p=",YahooFinanceStatistics[[#This Row],[URL]],1)+2,100),'Query Configuration'!$G$5:$G$235,0))</f>
        <v>NVU.UN</v>
      </c>
      <c r="C16006" s="58" t="s">
        <v>600</v>
      </c>
      <c r="D16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06" s="58" t="s">
        <v>9713</v>
      </c>
    </row>
    <row r="16007" spans="1:5" x14ac:dyDescent="0.25">
      <c r="A16007" s="57" t="s">
        <v>1994</v>
      </c>
      <c r="B16007" s="57" t="str">
        <f>INDEX('Query Configuration'!$B$5:$B$235,MATCH(MID(YahooFinanceStatistics[[#This Row],[URL]],FIND("p=",YahooFinanceStatistics[[#This Row],[URL]],1)+2,100),'Query Configuration'!$G$5:$G$235,0))</f>
        <v>NVU.UN</v>
      </c>
      <c r="C16007" s="58" t="s">
        <v>601</v>
      </c>
      <c r="D16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07" s="58" t="s">
        <v>9714</v>
      </c>
    </row>
    <row r="16008" spans="1:5" x14ac:dyDescent="0.25">
      <c r="A16008" s="57" t="s">
        <v>1994</v>
      </c>
      <c r="B16008" s="57" t="str">
        <f>INDEX('Query Configuration'!$B$5:$B$235,MATCH(MID(YahooFinanceStatistics[[#This Row],[URL]],FIND("p=",YahooFinanceStatistics[[#This Row],[URL]],1)+2,100),'Query Configuration'!$G$5:$G$235,0))</f>
        <v>NVU.UN</v>
      </c>
      <c r="C16008" s="58" t="s">
        <v>602</v>
      </c>
      <c r="D16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08" s="58" t="s">
        <v>9715</v>
      </c>
    </row>
    <row r="16009" spans="1:5" x14ac:dyDescent="0.25">
      <c r="A16009" s="57" t="s">
        <v>1994</v>
      </c>
      <c r="B16009" s="57" t="str">
        <f>INDEX('Query Configuration'!$B$5:$B$235,MATCH(MID(YahooFinanceStatistics[[#This Row],[URL]],FIND("p=",YahooFinanceStatistics[[#This Row],[URL]],1)+2,100),'Query Configuration'!$G$5:$G$235,0))</f>
        <v>NVU.UN</v>
      </c>
      <c r="C16009" s="58" t="s">
        <v>603</v>
      </c>
      <c r="D16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09" s="58" t="s">
        <v>9716</v>
      </c>
    </row>
    <row r="16010" spans="1:5" x14ac:dyDescent="0.25">
      <c r="A16010" s="57" t="s">
        <v>1994</v>
      </c>
      <c r="B16010" s="57" t="str">
        <f>INDEX('Query Configuration'!$B$5:$B$235,MATCH(MID(YahooFinanceStatistics[[#This Row],[URL]],FIND("p=",YahooFinanceStatistics[[#This Row],[URL]],1)+2,100),'Query Configuration'!$G$5:$G$235,0))</f>
        <v>NVU.UN</v>
      </c>
      <c r="C16010" s="58" t="s">
        <v>604</v>
      </c>
      <c r="D16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10" s="58" t="s">
        <v>9717</v>
      </c>
    </row>
    <row r="16011" spans="1:5" x14ac:dyDescent="0.25">
      <c r="A16011" s="57" t="s">
        <v>1994</v>
      </c>
      <c r="B16011" s="57" t="str">
        <f>INDEX('Query Configuration'!$B$5:$B$235,MATCH(MID(YahooFinanceStatistics[[#This Row],[URL]],FIND("p=",YahooFinanceStatistics[[#This Row],[URL]],1)+2,100),'Query Configuration'!$G$5:$G$235,0))</f>
        <v>NVU.UN</v>
      </c>
      <c r="C16011" s="58" t="s">
        <v>605</v>
      </c>
      <c r="D16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11" s="58" t="s">
        <v>9718</v>
      </c>
    </row>
    <row r="16012" spans="1:5" x14ac:dyDescent="0.25">
      <c r="A16012" s="57" t="s">
        <v>1994</v>
      </c>
      <c r="B16012" s="57" t="str">
        <f>INDEX('Query Configuration'!$B$5:$B$235,MATCH(MID(YahooFinanceStatistics[[#This Row],[URL]],FIND("p=",YahooFinanceStatistics[[#This Row],[URL]],1)+2,100),'Query Configuration'!$G$5:$G$235,0))</f>
        <v>NVU.UN</v>
      </c>
      <c r="C16012" s="58" t="s">
        <v>606</v>
      </c>
      <c r="D16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12" s="58" t="s">
        <v>9719</v>
      </c>
    </row>
    <row r="16013" spans="1:5" x14ac:dyDescent="0.25">
      <c r="A16013" s="57" t="s">
        <v>1998</v>
      </c>
      <c r="B16013" s="57" t="str">
        <f>INDEX('Query Configuration'!$B$5:$B$235,MATCH(MID(YahooFinanceStatistics[[#This Row],[URL]],FIND("p=",YahooFinanceStatistics[[#This Row],[URL]],1)+2,100),'Query Configuration'!$G$5:$G$235,0))</f>
        <v>CHP.UN</v>
      </c>
      <c r="C16013" s="58" t="s">
        <v>732</v>
      </c>
      <c r="D16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13" s="58" t="s">
        <v>733</v>
      </c>
    </row>
    <row r="16014" spans="1:5" x14ac:dyDescent="0.25">
      <c r="A16014" s="57" t="s">
        <v>1998</v>
      </c>
      <c r="B16014" s="57" t="str">
        <f>INDEX('Query Configuration'!$B$5:$B$235,MATCH(MID(YahooFinanceStatistics[[#This Row],[URL]],FIND("p=",YahooFinanceStatistics[[#This Row],[URL]],1)+2,100),'Query Configuration'!$G$5:$G$235,0))</f>
        <v>CHP.UN</v>
      </c>
      <c r="C16014" s="58" t="s">
        <v>599</v>
      </c>
      <c r="D16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14" s="58" t="s">
        <v>9130</v>
      </c>
    </row>
    <row r="16015" spans="1:5" x14ac:dyDescent="0.25">
      <c r="A16015" s="57" t="s">
        <v>1998</v>
      </c>
      <c r="B16015" s="57" t="str">
        <f>INDEX('Query Configuration'!$B$5:$B$235,MATCH(MID(YahooFinanceStatistics[[#This Row],[URL]],FIND("p=",YahooFinanceStatistics[[#This Row],[URL]],1)+2,100),'Query Configuration'!$G$5:$G$235,0))</f>
        <v>CHP.UN</v>
      </c>
      <c r="C16015" s="58" t="s">
        <v>600</v>
      </c>
      <c r="D16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15" s="58" t="s">
        <v>1951</v>
      </c>
    </row>
    <row r="16016" spans="1:5" x14ac:dyDescent="0.25">
      <c r="A16016" s="57" t="s">
        <v>1998</v>
      </c>
      <c r="B16016" s="57" t="str">
        <f>INDEX('Query Configuration'!$B$5:$B$235,MATCH(MID(YahooFinanceStatistics[[#This Row],[URL]],FIND("p=",YahooFinanceStatistics[[#This Row],[URL]],1)+2,100),'Query Configuration'!$G$5:$G$235,0))</f>
        <v>CHP.UN</v>
      </c>
      <c r="C16016" s="58" t="s">
        <v>601</v>
      </c>
      <c r="D16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16" s="58" t="s">
        <v>9720</v>
      </c>
    </row>
    <row r="16017" spans="1:5" x14ac:dyDescent="0.25">
      <c r="A16017" s="57" t="s">
        <v>1998</v>
      </c>
      <c r="B16017" s="57" t="str">
        <f>INDEX('Query Configuration'!$B$5:$B$235,MATCH(MID(YahooFinanceStatistics[[#This Row],[URL]],FIND("p=",YahooFinanceStatistics[[#This Row],[URL]],1)+2,100),'Query Configuration'!$G$5:$G$235,0))</f>
        <v>CHP.UN</v>
      </c>
      <c r="C16017" s="58" t="s">
        <v>602</v>
      </c>
      <c r="D16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17" s="58" t="s">
        <v>9721</v>
      </c>
    </row>
    <row r="16018" spans="1:5" x14ac:dyDescent="0.25">
      <c r="A16018" s="57" t="s">
        <v>1998</v>
      </c>
      <c r="B16018" s="57" t="str">
        <f>INDEX('Query Configuration'!$B$5:$B$235,MATCH(MID(YahooFinanceStatistics[[#This Row],[URL]],FIND("p=",YahooFinanceStatistics[[#This Row],[URL]],1)+2,100),'Query Configuration'!$G$5:$G$235,0))</f>
        <v>CHP.UN</v>
      </c>
      <c r="C16018" s="58" t="s">
        <v>603</v>
      </c>
      <c r="D16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18" s="58" t="s">
        <v>9722</v>
      </c>
    </row>
    <row r="16019" spans="1:5" x14ac:dyDescent="0.25">
      <c r="A16019" s="57" t="s">
        <v>1998</v>
      </c>
      <c r="B16019" s="57" t="str">
        <f>INDEX('Query Configuration'!$B$5:$B$235,MATCH(MID(YahooFinanceStatistics[[#This Row],[URL]],FIND("p=",YahooFinanceStatistics[[#This Row],[URL]],1)+2,100),'Query Configuration'!$G$5:$G$235,0))</f>
        <v>CHP.UN</v>
      </c>
      <c r="C16019" s="58" t="s">
        <v>604</v>
      </c>
      <c r="D16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19" s="58" t="s">
        <v>9723</v>
      </c>
    </row>
    <row r="16020" spans="1:5" x14ac:dyDescent="0.25">
      <c r="A16020" s="57" t="s">
        <v>1998</v>
      </c>
      <c r="B16020" s="57" t="str">
        <f>INDEX('Query Configuration'!$B$5:$B$235,MATCH(MID(YahooFinanceStatistics[[#This Row],[URL]],FIND("p=",YahooFinanceStatistics[[#This Row],[URL]],1)+2,100),'Query Configuration'!$G$5:$G$235,0))</f>
        <v>CHP.UN</v>
      </c>
      <c r="C16020" s="58" t="s">
        <v>605</v>
      </c>
      <c r="D16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20" s="58" t="s">
        <v>9724</v>
      </c>
    </row>
    <row r="16021" spans="1:5" x14ac:dyDescent="0.25">
      <c r="A16021" s="57" t="s">
        <v>1998</v>
      </c>
      <c r="B16021" s="57" t="str">
        <f>INDEX('Query Configuration'!$B$5:$B$235,MATCH(MID(YahooFinanceStatistics[[#This Row],[URL]],FIND("p=",YahooFinanceStatistics[[#This Row],[URL]],1)+2,100),'Query Configuration'!$G$5:$G$235,0))</f>
        <v>CHP.UN</v>
      </c>
      <c r="C16021" s="58" t="s">
        <v>606</v>
      </c>
      <c r="D16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21" s="58" t="s">
        <v>9725</v>
      </c>
    </row>
    <row r="16022" spans="1:5" x14ac:dyDescent="0.25">
      <c r="A16022" s="57" t="s">
        <v>2003</v>
      </c>
      <c r="B16022" s="57" t="str">
        <f>INDEX('Query Configuration'!$B$5:$B$235,MATCH(MID(YahooFinanceStatistics[[#This Row],[URL]],FIND("p=",YahooFinanceStatistics[[#This Row],[URL]],1)+2,100),'Query Configuration'!$G$5:$G$235,0))</f>
        <v>REI.UN</v>
      </c>
      <c r="C16022" s="58" t="s">
        <v>732</v>
      </c>
      <c r="D16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22" s="58" t="s">
        <v>733</v>
      </c>
    </row>
    <row r="16023" spans="1:5" x14ac:dyDescent="0.25">
      <c r="A16023" s="57" t="s">
        <v>2003</v>
      </c>
      <c r="B16023" s="57" t="str">
        <f>INDEX('Query Configuration'!$B$5:$B$235,MATCH(MID(YahooFinanceStatistics[[#This Row],[URL]],FIND("p=",YahooFinanceStatistics[[#This Row],[URL]],1)+2,100),'Query Configuration'!$G$5:$G$235,0))</f>
        <v>REI.UN</v>
      </c>
      <c r="C16023" s="58" t="s">
        <v>599</v>
      </c>
      <c r="D16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23" s="58" t="s">
        <v>9726</v>
      </c>
    </row>
    <row r="16024" spans="1:5" x14ac:dyDescent="0.25">
      <c r="A16024" s="57" t="s">
        <v>2003</v>
      </c>
      <c r="B16024" s="57" t="str">
        <f>INDEX('Query Configuration'!$B$5:$B$235,MATCH(MID(YahooFinanceStatistics[[#This Row],[URL]],FIND("p=",YahooFinanceStatistics[[#This Row],[URL]],1)+2,100),'Query Configuration'!$G$5:$G$235,0))</f>
        <v>REI.UN</v>
      </c>
      <c r="C16024" s="58" t="s">
        <v>600</v>
      </c>
      <c r="D16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24" s="58" t="s">
        <v>7231</v>
      </c>
    </row>
    <row r="16025" spans="1:5" x14ac:dyDescent="0.25">
      <c r="A16025" s="57" t="s">
        <v>2003</v>
      </c>
      <c r="B16025" s="57" t="str">
        <f>INDEX('Query Configuration'!$B$5:$B$235,MATCH(MID(YahooFinanceStatistics[[#This Row],[URL]],FIND("p=",YahooFinanceStatistics[[#This Row],[URL]],1)+2,100),'Query Configuration'!$G$5:$G$235,0))</f>
        <v>REI.UN</v>
      </c>
      <c r="C16025" s="58" t="s">
        <v>601</v>
      </c>
      <c r="D16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25" s="58" t="s">
        <v>9727</v>
      </c>
    </row>
    <row r="16026" spans="1:5" x14ac:dyDescent="0.25">
      <c r="A16026" s="57" t="s">
        <v>2003</v>
      </c>
      <c r="B16026" s="57" t="str">
        <f>INDEX('Query Configuration'!$B$5:$B$235,MATCH(MID(YahooFinanceStatistics[[#This Row],[URL]],FIND("p=",YahooFinanceStatistics[[#This Row],[URL]],1)+2,100),'Query Configuration'!$G$5:$G$235,0))</f>
        <v>REI.UN</v>
      </c>
      <c r="C16026" s="58" t="s">
        <v>602</v>
      </c>
      <c r="D16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26" s="58" t="s">
        <v>9728</v>
      </c>
    </row>
    <row r="16027" spans="1:5" x14ac:dyDescent="0.25">
      <c r="A16027" s="57" t="s">
        <v>2003</v>
      </c>
      <c r="B16027" s="57" t="str">
        <f>INDEX('Query Configuration'!$B$5:$B$235,MATCH(MID(YahooFinanceStatistics[[#This Row],[URL]],FIND("p=",YahooFinanceStatistics[[#This Row],[URL]],1)+2,100),'Query Configuration'!$G$5:$G$235,0))</f>
        <v>REI.UN</v>
      </c>
      <c r="C16027" s="58" t="s">
        <v>603</v>
      </c>
      <c r="D16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27" s="58" t="s">
        <v>9729</v>
      </c>
    </row>
    <row r="16028" spans="1:5" x14ac:dyDescent="0.25">
      <c r="A16028" s="57" t="s">
        <v>2003</v>
      </c>
      <c r="B16028" s="57" t="str">
        <f>INDEX('Query Configuration'!$B$5:$B$235,MATCH(MID(YahooFinanceStatistics[[#This Row],[URL]],FIND("p=",YahooFinanceStatistics[[#This Row],[URL]],1)+2,100),'Query Configuration'!$G$5:$G$235,0))</f>
        <v>REI.UN</v>
      </c>
      <c r="C16028" s="58" t="s">
        <v>604</v>
      </c>
      <c r="D16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28" s="58" t="s">
        <v>9730</v>
      </c>
    </row>
    <row r="16029" spans="1:5" x14ac:dyDescent="0.25">
      <c r="A16029" s="57" t="s">
        <v>2003</v>
      </c>
      <c r="B16029" s="57" t="str">
        <f>INDEX('Query Configuration'!$B$5:$B$235,MATCH(MID(YahooFinanceStatistics[[#This Row],[URL]],FIND("p=",YahooFinanceStatistics[[#This Row],[URL]],1)+2,100),'Query Configuration'!$G$5:$G$235,0))</f>
        <v>REI.UN</v>
      </c>
      <c r="C16029" s="58" t="s">
        <v>605</v>
      </c>
      <c r="D16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29" s="58" t="s">
        <v>9731</v>
      </c>
    </row>
    <row r="16030" spans="1:5" x14ac:dyDescent="0.25">
      <c r="A16030" s="57" t="s">
        <v>2003</v>
      </c>
      <c r="B16030" s="57" t="str">
        <f>INDEX('Query Configuration'!$B$5:$B$235,MATCH(MID(YahooFinanceStatistics[[#This Row],[URL]],FIND("p=",YahooFinanceStatistics[[#This Row],[URL]],1)+2,100),'Query Configuration'!$G$5:$G$235,0))</f>
        <v>REI.UN</v>
      </c>
      <c r="C16030" s="58" t="s">
        <v>606</v>
      </c>
      <c r="D16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30" s="58" t="s">
        <v>9732</v>
      </c>
    </row>
    <row r="16031" spans="1:5" x14ac:dyDescent="0.25">
      <c r="A16031" s="57" t="s">
        <v>2009</v>
      </c>
      <c r="B16031" s="57" t="str">
        <f>INDEX('Query Configuration'!$B$5:$B$235,MATCH(MID(YahooFinanceStatistics[[#This Row],[URL]],FIND("p=",YahooFinanceStatistics[[#This Row],[URL]],1)+2,100),'Query Configuration'!$G$5:$G$235,0))</f>
        <v>SRU.UN</v>
      </c>
      <c r="C16031" s="58" t="s">
        <v>732</v>
      </c>
      <c r="D16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31" s="58" t="s">
        <v>733</v>
      </c>
    </row>
    <row r="16032" spans="1:5" x14ac:dyDescent="0.25">
      <c r="A16032" s="57" t="s">
        <v>2009</v>
      </c>
      <c r="B16032" s="57" t="str">
        <f>INDEX('Query Configuration'!$B$5:$B$235,MATCH(MID(YahooFinanceStatistics[[#This Row],[URL]],FIND("p=",YahooFinanceStatistics[[#This Row],[URL]],1)+2,100),'Query Configuration'!$G$5:$G$235,0))</f>
        <v>SRU.UN</v>
      </c>
      <c r="C16032" s="58" t="s">
        <v>599</v>
      </c>
      <c r="D16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32" s="58" t="s">
        <v>6004</v>
      </c>
    </row>
    <row r="16033" spans="1:5" x14ac:dyDescent="0.25">
      <c r="A16033" s="57" t="s">
        <v>2009</v>
      </c>
      <c r="B16033" s="57" t="str">
        <f>INDEX('Query Configuration'!$B$5:$B$235,MATCH(MID(YahooFinanceStatistics[[#This Row],[URL]],FIND("p=",YahooFinanceStatistics[[#This Row],[URL]],1)+2,100),'Query Configuration'!$G$5:$G$235,0))</f>
        <v>SRU.UN</v>
      </c>
      <c r="C16033" s="58" t="s">
        <v>600</v>
      </c>
      <c r="D16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33" s="58" t="s">
        <v>9733</v>
      </c>
    </row>
    <row r="16034" spans="1:5" x14ac:dyDescent="0.25">
      <c r="A16034" s="57" t="s">
        <v>2009</v>
      </c>
      <c r="B16034" s="57" t="str">
        <f>INDEX('Query Configuration'!$B$5:$B$235,MATCH(MID(YahooFinanceStatistics[[#This Row],[URL]],FIND("p=",YahooFinanceStatistics[[#This Row],[URL]],1)+2,100),'Query Configuration'!$G$5:$G$235,0))</f>
        <v>SRU.UN</v>
      </c>
      <c r="C16034" s="58" t="s">
        <v>601</v>
      </c>
      <c r="D16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34" s="58" t="s">
        <v>9734</v>
      </c>
    </row>
    <row r="16035" spans="1:5" x14ac:dyDescent="0.25">
      <c r="A16035" s="57" t="s">
        <v>2009</v>
      </c>
      <c r="B16035" s="57" t="str">
        <f>INDEX('Query Configuration'!$B$5:$B$235,MATCH(MID(YahooFinanceStatistics[[#This Row],[URL]],FIND("p=",YahooFinanceStatistics[[#This Row],[URL]],1)+2,100),'Query Configuration'!$G$5:$G$235,0))</f>
        <v>SRU.UN</v>
      </c>
      <c r="C16035" s="58" t="s">
        <v>602</v>
      </c>
      <c r="D16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35" s="58" t="s">
        <v>9735</v>
      </c>
    </row>
    <row r="16036" spans="1:5" x14ac:dyDescent="0.25">
      <c r="A16036" s="57" t="s">
        <v>2009</v>
      </c>
      <c r="B16036" s="57" t="str">
        <f>INDEX('Query Configuration'!$B$5:$B$235,MATCH(MID(YahooFinanceStatistics[[#This Row],[URL]],FIND("p=",YahooFinanceStatistics[[#This Row],[URL]],1)+2,100),'Query Configuration'!$G$5:$G$235,0))</f>
        <v>SRU.UN</v>
      </c>
      <c r="C16036" s="58" t="s">
        <v>603</v>
      </c>
      <c r="D16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36" s="58" t="s">
        <v>9736</v>
      </c>
    </row>
    <row r="16037" spans="1:5" x14ac:dyDescent="0.25">
      <c r="A16037" s="57" t="s">
        <v>2009</v>
      </c>
      <c r="B16037" s="57" t="str">
        <f>INDEX('Query Configuration'!$B$5:$B$235,MATCH(MID(YahooFinanceStatistics[[#This Row],[URL]],FIND("p=",YahooFinanceStatistics[[#This Row],[URL]],1)+2,100),'Query Configuration'!$G$5:$G$235,0))</f>
        <v>SRU.UN</v>
      </c>
      <c r="C16037" s="58" t="s">
        <v>604</v>
      </c>
      <c r="D16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37" s="58" t="s">
        <v>9737</v>
      </c>
    </row>
    <row r="16038" spans="1:5" x14ac:dyDescent="0.25">
      <c r="A16038" s="57" t="s">
        <v>2009</v>
      </c>
      <c r="B16038" s="57" t="str">
        <f>INDEX('Query Configuration'!$B$5:$B$235,MATCH(MID(YahooFinanceStatistics[[#This Row],[URL]],FIND("p=",YahooFinanceStatistics[[#This Row],[URL]],1)+2,100),'Query Configuration'!$G$5:$G$235,0))</f>
        <v>SRU.UN</v>
      </c>
      <c r="C16038" s="58" t="s">
        <v>605</v>
      </c>
      <c r="D16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38" s="58" t="s">
        <v>9738</v>
      </c>
    </row>
    <row r="16039" spans="1:5" x14ac:dyDescent="0.25">
      <c r="A16039" s="57" t="s">
        <v>2009</v>
      </c>
      <c r="B16039" s="57" t="str">
        <f>INDEX('Query Configuration'!$B$5:$B$235,MATCH(MID(YahooFinanceStatistics[[#This Row],[URL]],FIND("p=",YahooFinanceStatistics[[#This Row],[URL]],1)+2,100),'Query Configuration'!$G$5:$G$235,0))</f>
        <v>SRU.UN</v>
      </c>
      <c r="C16039" s="58" t="s">
        <v>606</v>
      </c>
      <c r="D16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39" s="58" t="s">
        <v>9739</v>
      </c>
    </row>
    <row r="16040" spans="1:5" x14ac:dyDescent="0.25">
      <c r="A16040" s="57" t="s">
        <v>2014</v>
      </c>
      <c r="B16040" s="57" t="str">
        <f>INDEX('Query Configuration'!$B$5:$B$235,MATCH(MID(YahooFinanceStatistics[[#This Row],[URL]],FIND("p=",YahooFinanceStatistics[[#This Row],[URL]],1)+2,100),'Query Configuration'!$G$5:$G$235,0))</f>
        <v>CRT.UN</v>
      </c>
      <c r="C16040" s="58" t="s">
        <v>732</v>
      </c>
      <c r="D16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40" s="58" t="s">
        <v>733</v>
      </c>
    </row>
    <row r="16041" spans="1:5" x14ac:dyDescent="0.25">
      <c r="A16041" s="57" t="s">
        <v>2014</v>
      </c>
      <c r="B16041" s="57" t="str">
        <f>INDEX('Query Configuration'!$B$5:$B$235,MATCH(MID(YahooFinanceStatistics[[#This Row],[URL]],FIND("p=",YahooFinanceStatistics[[#This Row],[URL]],1)+2,100),'Query Configuration'!$G$5:$G$235,0))</f>
        <v>CRT.UN</v>
      </c>
      <c r="C16041" s="58" t="s">
        <v>599</v>
      </c>
      <c r="D16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41" s="58" t="s">
        <v>5827</v>
      </c>
    </row>
    <row r="16042" spans="1:5" x14ac:dyDescent="0.25">
      <c r="A16042" s="57" t="s">
        <v>2014</v>
      </c>
      <c r="B16042" s="57" t="str">
        <f>INDEX('Query Configuration'!$B$5:$B$235,MATCH(MID(YahooFinanceStatistics[[#This Row],[URL]],FIND("p=",YahooFinanceStatistics[[#This Row],[URL]],1)+2,100),'Query Configuration'!$G$5:$G$235,0))</f>
        <v>CRT.UN</v>
      </c>
      <c r="C16042" s="58" t="s">
        <v>600</v>
      </c>
      <c r="D16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42" s="58" t="s">
        <v>9740</v>
      </c>
    </row>
    <row r="16043" spans="1:5" x14ac:dyDescent="0.25">
      <c r="A16043" s="57" t="s">
        <v>2014</v>
      </c>
      <c r="B16043" s="57" t="str">
        <f>INDEX('Query Configuration'!$B$5:$B$235,MATCH(MID(YahooFinanceStatistics[[#This Row],[URL]],FIND("p=",YahooFinanceStatistics[[#This Row],[URL]],1)+2,100),'Query Configuration'!$G$5:$G$235,0))</f>
        <v>CRT.UN</v>
      </c>
      <c r="C16043" s="58" t="s">
        <v>601</v>
      </c>
      <c r="D16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43" s="58" t="s">
        <v>9741</v>
      </c>
    </row>
    <row r="16044" spans="1:5" x14ac:dyDescent="0.25">
      <c r="A16044" s="57" t="s">
        <v>2014</v>
      </c>
      <c r="B16044" s="57" t="str">
        <f>INDEX('Query Configuration'!$B$5:$B$235,MATCH(MID(YahooFinanceStatistics[[#This Row],[URL]],FIND("p=",YahooFinanceStatistics[[#This Row],[URL]],1)+2,100),'Query Configuration'!$G$5:$G$235,0))</f>
        <v>CRT.UN</v>
      </c>
      <c r="C16044" s="58" t="s">
        <v>602</v>
      </c>
      <c r="D16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44" s="58" t="s">
        <v>9742</v>
      </c>
    </row>
    <row r="16045" spans="1:5" x14ac:dyDescent="0.25">
      <c r="A16045" s="57" t="s">
        <v>2014</v>
      </c>
      <c r="B16045" s="57" t="str">
        <f>INDEX('Query Configuration'!$B$5:$B$235,MATCH(MID(YahooFinanceStatistics[[#This Row],[URL]],FIND("p=",YahooFinanceStatistics[[#This Row],[URL]],1)+2,100),'Query Configuration'!$G$5:$G$235,0))</f>
        <v>CRT.UN</v>
      </c>
      <c r="C16045" s="58" t="s">
        <v>603</v>
      </c>
      <c r="D16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45" s="58" t="s">
        <v>9743</v>
      </c>
    </row>
    <row r="16046" spans="1:5" x14ac:dyDescent="0.25">
      <c r="A16046" s="57" t="s">
        <v>2014</v>
      </c>
      <c r="B16046" s="57" t="str">
        <f>INDEX('Query Configuration'!$B$5:$B$235,MATCH(MID(YahooFinanceStatistics[[#This Row],[URL]],FIND("p=",YahooFinanceStatistics[[#This Row],[URL]],1)+2,100),'Query Configuration'!$G$5:$G$235,0))</f>
        <v>CRT.UN</v>
      </c>
      <c r="C16046" s="58" t="s">
        <v>604</v>
      </c>
      <c r="D16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46" s="58" t="s">
        <v>9744</v>
      </c>
    </row>
    <row r="16047" spans="1:5" x14ac:dyDescent="0.25">
      <c r="A16047" s="57" t="s">
        <v>2014</v>
      </c>
      <c r="B16047" s="57" t="str">
        <f>INDEX('Query Configuration'!$B$5:$B$235,MATCH(MID(YahooFinanceStatistics[[#This Row],[URL]],FIND("p=",YahooFinanceStatistics[[#This Row],[URL]],1)+2,100),'Query Configuration'!$G$5:$G$235,0))</f>
        <v>CRT.UN</v>
      </c>
      <c r="C16047" s="58" t="s">
        <v>605</v>
      </c>
      <c r="D16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47" s="58" t="s">
        <v>9745</v>
      </c>
    </row>
    <row r="16048" spans="1:5" x14ac:dyDescent="0.25">
      <c r="A16048" s="57" t="s">
        <v>2014</v>
      </c>
      <c r="B16048" s="57" t="str">
        <f>INDEX('Query Configuration'!$B$5:$B$235,MATCH(MID(YahooFinanceStatistics[[#This Row],[URL]],FIND("p=",YahooFinanceStatistics[[#This Row],[URL]],1)+2,100),'Query Configuration'!$G$5:$G$235,0))</f>
        <v>CRT.UN</v>
      </c>
      <c r="C16048" s="58" t="s">
        <v>606</v>
      </c>
      <c r="D16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48" s="58" t="s">
        <v>9746</v>
      </c>
    </row>
    <row r="16049" spans="1:5" x14ac:dyDescent="0.25">
      <c r="A16049" s="57" t="s">
        <v>2019</v>
      </c>
      <c r="B16049" s="57" t="str">
        <f>INDEX('Query Configuration'!$B$5:$B$235,MATCH(MID(YahooFinanceStatistics[[#This Row],[URL]],FIND("p=",YahooFinanceStatistics[[#This Row],[URL]],1)+2,100),'Query Configuration'!$G$5:$G$235,0))</f>
        <v>BB</v>
      </c>
      <c r="C16049" s="58" t="s">
        <v>732</v>
      </c>
      <c r="D16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49" s="58" t="s">
        <v>733</v>
      </c>
    </row>
    <row r="16050" spans="1:5" x14ac:dyDescent="0.25">
      <c r="A16050" s="57" t="s">
        <v>2019</v>
      </c>
      <c r="B16050" s="57" t="str">
        <f>INDEX('Query Configuration'!$B$5:$B$235,MATCH(MID(YahooFinanceStatistics[[#This Row],[URL]],FIND("p=",YahooFinanceStatistics[[#This Row],[URL]],1)+2,100),'Query Configuration'!$G$5:$G$235,0))</f>
        <v>BB</v>
      </c>
      <c r="C16050" s="58" t="s">
        <v>599</v>
      </c>
      <c r="D16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50" s="58" t="s">
        <v>6877</v>
      </c>
    </row>
    <row r="16051" spans="1:5" x14ac:dyDescent="0.25">
      <c r="A16051" s="57" t="s">
        <v>2019</v>
      </c>
      <c r="B16051" s="57" t="str">
        <f>INDEX('Query Configuration'!$B$5:$B$235,MATCH(MID(YahooFinanceStatistics[[#This Row],[URL]],FIND("p=",YahooFinanceStatistics[[#This Row],[URL]],1)+2,100),'Query Configuration'!$G$5:$G$235,0))</f>
        <v>BB</v>
      </c>
      <c r="C16051" s="58" t="s">
        <v>600</v>
      </c>
      <c r="D16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51" s="58" t="s">
        <v>1407</v>
      </c>
    </row>
    <row r="16052" spans="1:5" x14ac:dyDescent="0.25">
      <c r="A16052" s="57" t="s">
        <v>2019</v>
      </c>
      <c r="B16052" s="57" t="str">
        <f>INDEX('Query Configuration'!$B$5:$B$235,MATCH(MID(YahooFinanceStatistics[[#This Row],[URL]],FIND("p=",YahooFinanceStatistics[[#This Row],[URL]],1)+2,100),'Query Configuration'!$G$5:$G$235,0))</f>
        <v>BB</v>
      </c>
      <c r="C16052" s="58" t="s">
        <v>601</v>
      </c>
      <c r="D16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52" s="58" t="s">
        <v>9747</v>
      </c>
    </row>
    <row r="16053" spans="1:5" x14ac:dyDescent="0.25">
      <c r="A16053" s="57" t="s">
        <v>2019</v>
      </c>
      <c r="B16053" s="57" t="str">
        <f>INDEX('Query Configuration'!$B$5:$B$235,MATCH(MID(YahooFinanceStatistics[[#This Row],[URL]],FIND("p=",YahooFinanceStatistics[[#This Row],[URL]],1)+2,100),'Query Configuration'!$G$5:$G$235,0))</f>
        <v>BB</v>
      </c>
      <c r="C16053" s="58" t="s">
        <v>602</v>
      </c>
      <c r="D16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53" s="58" t="s">
        <v>9065</v>
      </c>
    </row>
    <row r="16054" spans="1:5" x14ac:dyDescent="0.25">
      <c r="A16054" s="57" t="s">
        <v>2019</v>
      </c>
      <c r="B16054" s="57" t="str">
        <f>INDEX('Query Configuration'!$B$5:$B$235,MATCH(MID(YahooFinanceStatistics[[#This Row],[URL]],FIND("p=",YahooFinanceStatistics[[#This Row],[URL]],1)+2,100),'Query Configuration'!$G$5:$G$235,0))</f>
        <v>BB</v>
      </c>
      <c r="C16054" s="58" t="s">
        <v>603</v>
      </c>
      <c r="D16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54" s="58" t="s">
        <v>9748</v>
      </c>
    </row>
    <row r="16055" spans="1:5" x14ac:dyDescent="0.25">
      <c r="A16055" s="57" t="s">
        <v>2019</v>
      </c>
      <c r="B16055" s="57" t="str">
        <f>INDEX('Query Configuration'!$B$5:$B$235,MATCH(MID(YahooFinanceStatistics[[#This Row],[URL]],FIND("p=",YahooFinanceStatistics[[#This Row],[URL]],1)+2,100),'Query Configuration'!$G$5:$G$235,0))</f>
        <v>BB</v>
      </c>
      <c r="C16055" s="58" t="s">
        <v>604</v>
      </c>
      <c r="D16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55" s="58" t="s">
        <v>9749</v>
      </c>
    </row>
    <row r="16056" spans="1:5" x14ac:dyDescent="0.25">
      <c r="A16056" s="57" t="s">
        <v>2019</v>
      </c>
      <c r="B16056" s="57" t="str">
        <f>INDEX('Query Configuration'!$B$5:$B$235,MATCH(MID(YahooFinanceStatistics[[#This Row],[URL]],FIND("p=",YahooFinanceStatistics[[#This Row],[URL]],1)+2,100),'Query Configuration'!$G$5:$G$235,0))</f>
        <v>BB</v>
      </c>
      <c r="C16056" s="58" t="s">
        <v>605</v>
      </c>
      <c r="D16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56" s="58" t="s">
        <v>9750</v>
      </c>
    </row>
    <row r="16057" spans="1:5" x14ac:dyDescent="0.25">
      <c r="A16057" s="57" t="s">
        <v>2019</v>
      </c>
      <c r="B16057" s="57" t="str">
        <f>INDEX('Query Configuration'!$B$5:$B$235,MATCH(MID(YahooFinanceStatistics[[#This Row],[URL]],FIND("p=",YahooFinanceStatistics[[#This Row],[URL]],1)+2,100),'Query Configuration'!$G$5:$G$235,0))</f>
        <v>BB</v>
      </c>
      <c r="C16057" s="58" t="s">
        <v>606</v>
      </c>
      <c r="D16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57" s="58" t="s">
        <v>9751</v>
      </c>
    </row>
    <row r="16058" spans="1:5" x14ac:dyDescent="0.25">
      <c r="A16058" s="57" t="s">
        <v>2025</v>
      </c>
      <c r="B16058" s="57" t="str">
        <f>INDEX('Query Configuration'!$B$5:$B$235,MATCH(MID(YahooFinanceStatistics[[#This Row],[URL]],FIND("p=",YahooFinanceStatistics[[#This Row],[URL]],1)+2,100),'Query Configuration'!$G$5:$G$235,0))</f>
        <v>CLS</v>
      </c>
      <c r="C16058" s="58" t="s">
        <v>732</v>
      </c>
      <c r="D16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58" s="58" t="s">
        <v>733</v>
      </c>
    </row>
    <row r="16059" spans="1:5" x14ac:dyDescent="0.25">
      <c r="A16059" s="57" t="s">
        <v>2025</v>
      </c>
      <c r="B16059" s="57" t="str">
        <f>INDEX('Query Configuration'!$B$5:$B$235,MATCH(MID(YahooFinanceStatistics[[#This Row],[URL]],FIND("p=",YahooFinanceStatistics[[#This Row],[URL]],1)+2,100),'Query Configuration'!$G$5:$G$235,0))</f>
        <v>CLS</v>
      </c>
      <c r="C16059" s="58" t="s">
        <v>599</v>
      </c>
      <c r="D16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59" s="58" t="s">
        <v>9752</v>
      </c>
    </row>
    <row r="16060" spans="1:5" x14ac:dyDescent="0.25">
      <c r="A16060" s="57" t="s">
        <v>2025</v>
      </c>
      <c r="B16060" s="57" t="str">
        <f>INDEX('Query Configuration'!$B$5:$B$235,MATCH(MID(YahooFinanceStatistics[[#This Row],[URL]],FIND("p=",YahooFinanceStatistics[[#This Row],[URL]],1)+2,100),'Query Configuration'!$G$5:$G$235,0))</f>
        <v>CLS</v>
      </c>
      <c r="C16060" s="58" t="s">
        <v>600</v>
      </c>
      <c r="D16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60" s="58" t="s">
        <v>9753</v>
      </c>
    </row>
    <row r="16061" spans="1:5" x14ac:dyDescent="0.25">
      <c r="A16061" s="57" t="s">
        <v>2025</v>
      </c>
      <c r="B16061" s="57" t="str">
        <f>INDEX('Query Configuration'!$B$5:$B$235,MATCH(MID(YahooFinanceStatistics[[#This Row],[URL]],FIND("p=",YahooFinanceStatistics[[#This Row],[URL]],1)+2,100),'Query Configuration'!$G$5:$G$235,0))</f>
        <v>CLS</v>
      </c>
      <c r="C16061" s="58" t="s">
        <v>601</v>
      </c>
      <c r="D16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61" s="58" t="s">
        <v>9754</v>
      </c>
    </row>
    <row r="16062" spans="1:5" x14ac:dyDescent="0.25">
      <c r="A16062" s="57" t="s">
        <v>2025</v>
      </c>
      <c r="B16062" s="57" t="str">
        <f>INDEX('Query Configuration'!$B$5:$B$235,MATCH(MID(YahooFinanceStatistics[[#This Row],[URL]],FIND("p=",YahooFinanceStatistics[[#This Row],[URL]],1)+2,100),'Query Configuration'!$G$5:$G$235,0))</f>
        <v>CLS</v>
      </c>
      <c r="C16062" s="58" t="s">
        <v>602</v>
      </c>
      <c r="D16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62" s="58" t="s">
        <v>9755</v>
      </c>
    </row>
    <row r="16063" spans="1:5" x14ac:dyDescent="0.25">
      <c r="A16063" s="57" t="s">
        <v>2025</v>
      </c>
      <c r="B16063" s="57" t="str">
        <f>INDEX('Query Configuration'!$B$5:$B$235,MATCH(MID(YahooFinanceStatistics[[#This Row],[URL]],FIND("p=",YahooFinanceStatistics[[#This Row],[URL]],1)+2,100),'Query Configuration'!$G$5:$G$235,0))</f>
        <v>CLS</v>
      </c>
      <c r="C16063" s="58" t="s">
        <v>603</v>
      </c>
      <c r="D16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63" s="58" t="s">
        <v>9756</v>
      </c>
    </row>
    <row r="16064" spans="1:5" x14ac:dyDescent="0.25">
      <c r="A16064" s="57" t="s">
        <v>2025</v>
      </c>
      <c r="B16064" s="57" t="str">
        <f>INDEX('Query Configuration'!$B$5:$B$235,MATCH(MID(YahooFinanceStatistics[[#This Row],[URL]],FIND("p=",YahooFinanceStatistics[[#This Row],[URL]],1)+2,100),'Query Configuration'!$G$5:$G$235,0))</f>
        <v>CLS</v>
      </c>
      <c r="C16064" s="58" t="s">
        <v>604</v>
      </c>
      <c r="D16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64" s="58" t="s">
        <v>9757</v>
      </c>
    </row>
    <row r="16065" spans="1:5" x14ac:dyDescent="0.25">
      <c r="A16065" s="57" t="s">
        <v>2025</v>
      </c>
      <c r="B16065" s="57" t="str">
        <f>INDEX('Query Configuration'!$B$5:$B$235,MATCH(MID(YahooFinanceStatistics[[#This Row],[URL]],FIND("p=",YahooFinanceStatistics[[#This Row],[URL]],1)+2,100),'Query Configuration'!$G$5:$G$235,0))</f>
        <v>CLS</v>
      </c>
      <c r="C16065" s="58" t="s">
        <v>605</v>
      </c>
      <c r="D16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65" s="58" t="s">
        <v>9758</v>
      </c>
    </row>
    <row r="16066" spans="1:5" x14ac:dyDescent="0.25">
      <c r="A16066" s="57" t="s">
        <v>2025</v>
      </c>
      <c r="B16066" s="57" t="str">
        <f>INDEX('Query Configuration'!$B$5:$B$235,MATCH(MID(YahooFinanceStatistics[[#This Row],[URL]],FIND("p=",YahooFinanceStatistics[[#This Row],[URL]],1)+2,100),'Query Configuration'!$G$5:$G$235,0))</f>
        <v>CLS</v>
      </c>
      <c r="C16066" s="58" t="s">
        <v>606</v>
      </c>
      <c r="D16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66" s="58" t="s">
        <v>9759</v>
      </c>
    </row>
    <row r="16067" spans="1:5" x14ac:dyDescent="0.25">
      <c r="A16067" s="57" t="s">
        <v>2030</v>
      </c>
      <c r="B16067" s="57" t="str">
        <f>INDEX('Query Configuration'!$B$5:$B$235,MATCH(MID(YahooFinanceStatistics[[#This Row],[URL]],FIND("p=",YahooFinanceStatistics[[#This Row],[URL]],1)+2,100),'Query Configuration'!$G$5:$G$235,0))</f>
        <v>GIB.A</v>
      </c>
      <c r="C16067" s="58" t="s">
        <v>732</v>
      </c>
      <c r="D16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67" s="58" t="s">
        <v>733</v>
      </c>
    </row>
    <row r="16068" spans="1:5" x14ac:dyDescent="0.25">
      <c r="A16068" s="57" t="s">
        <v>2030</v>
      </c>
      <c r="B16068" s="57" t="str">
        <f>INDEX('Query Configuration'!$B$5:$B$235,MATCH(MID(YahooFinanceStatistics[[#This Row],[URL]],FIND("p=",YahooFinanceStatistics[[#This Row],[URL]],1)+2,100),'Query Configuration'!$G$5:$G$235,0))</f>
        <v>GIB.A</v>
      </c>
      <c r="C16068" s="58" t="s">
        <v>599</v>
      </c>
      <c r="D16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68" s="58" t="s">
        <v>9760</v>
      </c>
    </row>
    <row r="16069" spans="1:5" x14ac:dyDescent="0.25">
      <c r="A16069" s="57" t="s">
        <v>2030</v>
      </c>
      <c r="B16069" s="57" t="str">
        <f>INDEX('Query Configuration'!$B$5:$B$235,MATCH(MID(YahooFinanceStatistics[[#This Row],[URL]],FIND("p=",YahooFinanceStatistics[[#This Row],[URL]],1)+2,100),'Query Configuration'!$G$5:$G$235,0))</f>
        <v>GIB.A</v>
      </c>
      <c r="C16069" s="58" t="s">
        <v>600</v>
      </c>
      <c r="D16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69" s="58" t="s">
        <v>9761</v>
      </c>
    </row>
    <row r="16070" spans="1:5" x14ac:dyDescent="0.25">
      <c r="A16070" s="57" t="s">
        <v>2030</v>
      </c>
      <c r="B16070" s="57" t="str">
        <f>INDEX('Query Configuration'!$B$5:$B$235,MATCH(MID(YahooFinanceStatistics[[#This Row],[URL]],FIND("p=",YahooFinanceStatistics[[#This Row],[URL]],1)+2,100),'Query Configuration'!$G$5:$G$235,0))</f>
        <v>GIB.A</v>
      </c>
      <c r="C16070" s="58" t="s">
        <v>601</v>
      </c>
      <c r="D16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70" s="58" t="s">
        <v>9762</v>
      </c>
    </row>
    <row r="16071" spans="1:5" x14ac:dyDescent="0.25">
      <c r="A16071" s="57" t="s">
        <v>2030</v>
      </c>
      <c r="B16071" s="57" t="str">
        <f>INDEX('Query Configuration'!$B$5:$B$235,MATCH(MID(YahooFinanceStatistics[[#This Row],[URL]],FIND("p=",YahooFinanceStatistics[[#This Row],[URL]],1)+2,100),'Query Configuration'!$G$5:$G$235,0))</f>
        <v>GIB.A</v>
      </c>
      <c r="C16071" s="58" t="s">
        <v>602</v>
      </c>
      <c r="D16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71" s="58" t="s">
        <v>9763</v>
      </c>
    </row>
    <row r="16072" spans="1:5" x14ac:dyDescent="0.25">
      <c r="A16072" s="57" t="s">
        <v>2030</v>
      </c>
      <c r="B16072" s="57" t="str">
        <f>INDEX('Query Configuration'!$B$5:$B$235,MATCH(MID(YahooFinanceStatistics[[#This Row],[URL]],FIND("p=",YahooFinanceStatistics[[#This Row],[URL]],1)+2,100),'Query Configuration'!$G$5:$G$235,0))</f>
        <v>GIB.A</v>
      </c>
      <c r="C16072" s="58" t="s">
        <v>603</v>
      </c>
      <c r="D16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72" s="58" t="s">
        <v>9764</v>
      </c>
    </row>
    <row r="16073" spans="1:5" x14ac:dyDescent="0.25">
      <c r="A16073" s="57" t="s">
        <v>2030</v>
      </c>
      <c r="B16073" s="57" t="str">
        <f>INDEX('Query Configuration'!$B$5:$B$235,MATCH(MID(YahooFinanceStatistics[[#This Row],[URL]],FIND("p=",YahooFinanceStatistics[[#This Row],[URL]],1)+2,100),'Query Configuration'!$G$5:$G$235,0))</f>
        <v>GIB.A</v>
      </c>
      <c r="C16073" s="58" t="s">
        <v>604</v>
      </c>
      <c r="D16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73" s="58" t="s">
        <v>9765</v>
      </c>
    </row>
    <row r="16074" spans="1:5" x14ac:dyDescent="0.25">
      <c r="A16074" s="57" t="s">
        <v>2030</v>
      </c>
      <c r="B16074" s="57" t="str">
        <f>INDEX('Query Configuration'!$B$5:$B$235,MATCH(MID(YahooFinanceStatistics[[#This Row],[URL]],FIND("p=",YahooFinanceStatistics[[#This Row],[URL]],1)+2,100),'Query Configuration'!$G$5:$G$235,0))</f>
        <v>GIB.A</v>
      </c>
      <c r="C16074" s="58" t="s">
        <v>605</v>
      </c>
      <c r="D16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74" s="58" t="s">
        <v>9766</v>
      </c>
    </row>
    <row r="16075" spans="1:5" x14ac:dyDescent="0.25">
      <c r="A16075" s="57" t="s">
        <v>2030</v>
      </c>
      <c r="B16075" s="57" t="str">
        <f>INDEX('Query Configuration'!$B$5:$B$235,MATCH(MID(YahooFinanceStatistics[[#This Row],[URL]],FIND("p=",YahooFinanceStatistics[[#This Row],[URL]],1)+2,100),'Query Configuration'!$G$5:$G$235,0))</f>
        <v>GIB.A</v>
      </c>
      <c r="C16075" s="58" t="s">
        <v>606</v>
      </c>
      <c r="D16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75" s="58" t="s">
        <v>9767</v>
      </c>
    </row>
    <row r="16076" spans="1:5" x14ac:dyDescent="0.25">
      <c r="A16076" s="57" t="s">
        <v>2036</v>
      </c>
      <c r="B16076" s="57" t="str">
        <f>INDEX('Query Configuration'!$B$5:$B$235,MATCH(MID(YahooFinanceStatistics[[#This Row],[URL]],FIND("p=",YahooFinanceStatistics[[#This Row],[URL]],1)+2,100),'Query Configuration'!$G$5:$G$235,0))</f>
        <v>LSPD</v>
      </c>
      <c r="C16076" s="58" t="s">
        <v>732</v>
      </c>
      <c r="D16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76" s="58" t="s">
        <v>733</v>
      </c>
    </row>
    <row r="16077" spans="1:5" x14ac:dyDescent="0.25">
      <c r="A16077" s="57" t="s">
        <v>2036</v>
      </c>
      <c r="B16077" s="57" t="str">
        <f>INDEX('Query Configuration'!$B$5:$B$235,MATCH(MID(YahooFinanceStatistics[[#This Row],[URL]],FIND("p=",YahooFinanceStatistics[[#This Row],[URL]],1)+2,100),'Query Configuration'!$G$5:$G$235,0))</f>
        <v>LSPD</v>
      </c>
      <c r="C16077" s="58" t="s">
        <v>599</v>
      </c>
      <c r="D16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77" s="58" t="s">
        <v>9698</v>
      </c>
    </row>
    <row r="16078" spans="1:5" x14ac:dyDescent="0.25">
      <c r="A16078" s="57" t="s">
        <v>2036</v>
      </c>
      <c r="B16078" s="57" t="str">
        <f>INDEX('Query Configuration'!$B$5:$B$235,MATCH(MID(YahooFinanceStatistics[[#This Row],[URL]],FIND("p=",YahooFinanceStatistics[[#This Row],[URL]],1)+2,100),'Query Configuration'!$G$5:$G$235,0))</f>
        <v>LSPD</v>
      </c>
      <c r="C16078" s="58" t="s">
        <v>600</v>
      </c>
      <c r="D16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78" s="58" t="s">
        <v>1204</v>
      </c>
    </row>
    <row r="16079" spans="1:5" x14ac:dyDescent="0.25">
      <c r="A16079" s="57" t="s">
        <v>2036</v>
      </c>
      <c r="B16079" s="57" t="str">
        <f>INDEX('Query Configuration'!$B$5:$B$235,MATCH(MID(YahooFinanceStatistics[[#This Row],[URL]],FIND("p=",YahooFinanceStatistics[[#This Row],[URL]],1)+2,100),'Query Configuration'!$G$5:$G$235,0))</f>
        <v>LSPD</v>
      </c>
      <c r="C16079" s="58" t="s">
        <v>601</v>
      </c>
      <c r="D16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79" s="58" t="s">
        <v>9768</v>
      </c>
    </row>
    <row r="16080" spans="1:5" x14ac:dyDescent="0.25">
      <c r="A16080" s="57" t="s">
        <v>2036</v>
      </c>
      <c r="B16080" s="57" t="str">
        <f>INDEX('Query Configuration'!$B$5:$B$235,MATCH(MID(YahooFinanceStatistics[[#This Row],[URL]],FIND("p=",YahooFinanceStatistics[[#This Row],[URL]],1)+2,100),'Query Configuration'!$G$5:$G$235,0))</f>
        <v>LSPD</v>
      </c>
      <c r="C16080" s="58" t="s">
        <v>602</v>
      </c>
      <c r="D16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80" s="58" t="s">
        <v>9769</v>
      </c>
    </row>
    <row r="16081" spans="1:5" x14ac:dyDescent="0.25">
      <c r="A16081" s="57" t="s">
        <v>2036</v>
      </c>
      <c r="B16081" s="57" t="str">
        <f>INDEX('Query Configuration'!$B$5:$B$235,MATCH(MID(YahooFinanceStatistics[[#This Row],[URL]],FIND("p=",YahooFinanceStatistics[[#This Row],[URL]],1)+2,100),'Query Configuration'!$G$5:$G$235,0))</f>
        <v>LSPD</v>
      </c>
      <c r="C16081" s="58" t="s">
        <v>603</v>
      </c>
      <c r="D16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81" s="58" t="s">
        <v>9770</v>
      </c>
    </row>
    <row r="16082" spans="1:5" x14ac:dyDescent="0.25">
      <c r="A16082" s="57" t="s">
        <v>2036</v>
      </c>
      <c r="B16082" s="57" t="str">
        <f>INDEX('Query Configuration'!$B$5:$B$235,MATCH(MID(YahooFinanceStatistics[[#This Row],[URL]],FIND("p=",YahooFinanceStatistics[[#This Row],[URL]],1)+2,100),'Query Configuration'!$G$5:$G$235,0))</f>
        <v>LSPD</v>
      </c>
      <c r="C16082" s="58" t="s">
        <v>604</v>
      </c>
      <c r="D16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82" s="58" t="s">
        <v>9771</v>
      </c>
    </row>
    <row r="16083" spans="1:5" x14ac:dyDescent="0.25">
      <c r="A16083" s="57" t="s">
        <v>2036</v>
      </c>
      <c r="B16083" s="57" t="str">
        <f>INDEX('Query Configuration'!$B$5:$B$235,MATCH(MID(YahooFinanceStatistics[[#This Row],[URL]],FIND("p=",YahooFinanceStatistics[[#This Row],[URL]],1)+2,100),'Query Configuration'!$G$5:$G$235,0))</f>
        <v>LSPD</v>
      </c>
      <c r="C16083" s="58" t="s">
        <v>605</v>
      </c>
      <c r="D16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83" s="58" t="s">
        <v>9772</v>
      </c>
    </row>
    <row r="16084" spans="1:5" x14ac:dyDescent="0.25">
      <c r="A16084" s="57" t="s">
        <v>2036</v>
      </c>
      <c r="B16084" s="57" t="str">
        <f>INDEX('Query Configuration'!$B$5:$B$235,MATCH(MID(YahooFinanceStatistics[[#This Row],[URL]],FIND("p=",YahooFinanceStatistics[[#This Row],[URL]],1)+2,100),'Query Configuration'!$G$5:$G$235,0))</f>
        <v>LSPD</v>
      </c>
      <c r="C16084" s="58" t="s">
        <v>606</v>
      </c>
      <c r="D16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84" s="58" t="s">
        <v>9773</v>
      </c>
    </row>
    <row r="16085" spans="1:5" x14ac:dyDescent="0.25">
      <c r="A16085" s="57" t="s">
        <v>2043</v>
      </c>
      <c r="B16085" s="57" t="str">
        <f>INDEX('Query Configuration'!$B$5:$B$235,MATCH(MID(YahooFinanceStatistics[[#This Row],[URL]],FIND("p=",YahooFinanceStatistics[[#This Row],[URL]],1)+2,100),'Query Configuration'!$G$5:$G$235,0))</f>
        <v>REAL</v>
      </c>
      <c r="C16085" s="58" t="s">
        <v>732</v>
      </c>
      <c r="D16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85" s="58" t="s">
        <v>733</v>
      </c>
    </row>
    <row r="16086" spans="1:5" x14ac:dyDescent="0.25">
      <c r="A16086" s="57" t="s">
        <v>2043</v>
      </c>
      <c r="B16086" s="57" t="str">
        <f>INDEX('Query Configuration'!$B$5:$B$235,MATCH(MID(YahooFinanceStatistics[[#This Row],[URL]],FIND("p=",YahooFinanceStatistics[[#This Row],[URL]],1)+2,100),'Query Configuration'!$G$5:$G$235,0))</f>
        <v>REAL</v>
      </c>
      <c r="C16086" s="58" t="s">
        <v>599</v>
      </c>
      <c r="D16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86" s="58" t="s">
        <v>9271</v>
      </c>
    </row>
    <row r="16087" spans="1:5" x14ac:dyDescent="0.25">
      <c r="A16087" s="57" t="s">
        <v>2043</v>
      </c>
      <c r="B16087" s="57" t="str">
        <f>INDEX('Query Configuration'!$B$5:$B$235,MATCH(MID(YahooFinanceStatistics[[#This Row],[URL]],FIND("p=",YahooFinanceStatistics[[#This Row],[URL]],1)+2,100),'Query Configuration'!$G$5:$G$235,0))</f>
        <v>REAL</v>
      </c>
      <c r="C16087" s="58" t="s">
        <v>600</v>
      </c>
      <c r="D16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87" s="58" t="s">
        <v>6587</v>
      </c>
    </row>
    <row r="16088" spans="1:5" x14ac:dyDescent="0.25">
      <c r="A16088" s="57" t="s">
        <v>2043</v>
      </c>
      <c r="B16088" s="57" t="str">
        <f>INDEX('Query Configuration'!$B$5:$B$235,MATCH(MID(YahooFinanceStatistics[[#This Row],[URL]],FIND("p=",YahooFinanceStatistics[[#This Row],[URL]],1)+2,100),'Query Configuration'!$G$5:$G$235,0))</f>
        <v>REAL</v>
      </c>
      <c r="C16088" s="58" t="s">
        <v>601</v>
      </c>
      <c r="D16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88" s="58" t="s">
        <v>9592</v>
      </c>
    </row>
    <row r="16089" spans="1:5" x14ac:dyDescent="0.25">
      <c r="A16089" s="57" t="s">
        <v>2043</v>
      </c>
      <c r="B16089" s="57" t="str">
        <f>INDEX('Query Configuration'!$B$5:$B$235,MATCH(MID(YahooFinanceStatistics[[#This Row],[URL]],FIND("p=",YahooFinanceStatistics[[#This Row],[URL]],1)+2,100),'Query Configuration'!$G$5:$G$235,0))</f>
        <v>REAL</v>
      </c>
      <c r="C16089" s="58" t="s">
        <v>602</v>
      </c>
      <c r="D16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89" s="58" t="s">
        <v>9774</v>
      </c>
    </row>
    <row r="16090" spans="1:5" x14ac:dyDescent="0.25">
      <c r="A16090" s="57" t="s">
        <v>2043</v>
      </c>
      <c r="B16090" s="57" t="str">
        <f>INDEX('Query Configuration'!$B$5:$B$235,MATCH(MID(YahooFinanceStatistics[[#This Row],[URL]],FIND("p=",YahooFinanceStatistics[[#This Row],[URL]],1)+2,100),'Query Configuration'!$G$5:$G$235,0))</f>
        <v>REAL</v>
      </c>
      <c r="C16090" s="58" t="s">
        <v>603</v>
      </c>
      <c r="D16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90" s="58" t="s">
        <v>9775</v>
      </c>
    </row>
    <row r="16091" spans="1:5" x14ac:dyDescent="0.25">
      <c r="A16091" s="57" t="s">
        <v>2043</v>
      </c>
      <c r="B16091" s="57" t="str">
        <f>INDEX('Query Configuration'!$B$5:$B$235,MATCH(MID(YahooFinanceStatistics[[#This Row],[URL]],FIND("p=",YahooFinanceStatistics[[#This Row],[URL]],1)+2,100),'Query Configuration'!$G$5:$G$235,0))</f>
        <v>REAL</v>
      </c>
      <c r="C16091" s="58" t="s">
        <v>604</v>
      </c>
      <c r="D16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091" s="58" t="s">
        <v>9776</v>
      </c>
    </row>
    <row r="16092" spans="1:5" x14ac:dyDescent="0.25">
      <c r="A16092" s="57" t="s">
        <v>2043</v>
      </c>
      <c r="B16092" s="57" t="str">
        <f>INDEX('Query Configuration'!$B$5:$B$235,MATCH(MID(YahooFinanceStatistics[[#This Row],[URL]],FIND("p=",YahooFinanceStatistics[[#This Row],[URL]],1)+2,100),'Query Configuration'!$G$5:$G$235,0))</f>
        <v>REAL</v>
      </c>
      <c r="C16092" s="58" t="s">
        <v>605</v>
      </c>
      <c r="D16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092" s="58" t="s">
        <v>9777</v>
      </c>
    </row>
    <row r="16093" spans="1:5" x14ac:dyDescent="0.25">
      <c r="A16093" s="57" t="s">
        <v>2043</v>
      </c>
      <c r="B16093" s="57" t="str">
        <f>INDEX('Query Configuration'!$B$5:$B$235,MATCH(MID(YahooFinanceStatistics[[#This Row],[URL]],FIND("p=",YahooFinanceStatistics[[#This Row],[URL]],1)+2,100),'Query Configuration'!$G$5:$G$235,0))</f>
        <v>REAL</v>
      </c>
      <c r="C16093" s="58" t="s">
        <v>606</v>
      </c>
      <c r="D16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093" s="58" t="s">
        <v>9778</v>
      </c>
    </row>
    <row r="16094" spans="1:5" x14ac:dyDescent="0.25">
      <c r="A16094" s="57" t="s">
        <v>2049</v>
      </c>
      <c r="B16094" s="57" t="str">
        <f>INDEX('Query Configuration'!$B$5:$B$235,MATCH(MID(YahooFinanceStatistics[[#This Row],[URL]],FIND("p=",YahooFinanceStatistics[[#This Row],[URL]],1)+2,100),'Query Configuration'!$G$5:$G$235,0))</f>
        <v>CSU</v>
      </c>
      <c r="C16094" s="58" t="s">
        <v>732</v>
      </c>
      <c r="D16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094" s="58" t="s">
        <v>733</v>
      </c>
    </row>
    <row r="16095" spans="1:5" x14ac:dyDescent="0.25">
      <c r="A16095" s="57" t="s">
        <v>2049</v>
      </c>
      <c r="B16095" s="57" t="str">
        <f>INDEX('Query Configuration'!$B$5:$B$235,MATCH(MID(YahooFinanceStatistics[[#This Row],[URL]],FIND("p=",YahooFinanceStatistics[[#This Row],[URL]],1)+2,100),'Query Configuration'!$G$5:$G$235,0))</f>
        <v>CSU</v>
      </c>
      <c r="C16095" s="58" t="s">
        <v>599</v>
      </c>
      <c r="D16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095" s="58" t="s">
        <v>9779</v>
      </c>
    </row>
    <row r="16096" spans="1:5" x14ac:dyDescent="0.25">
      <c r="A16096" s="57" t="s">
        <v>2049</v>
      </c>
      <c r="B16096" s="57" t="str">
        <f>INDEX('Query Configuration'!$B$5:$B$235,MATCH(MID(YahooFinanceStatistics[[#This Row],[URL]],FIND("p=",YahooFinanceStatistics[[#This Row],[URL]],1)+2,100),'Query Configuration'!$G$5:$G$235,0))</f>
        <v>CSU</v>
      </c>
      <c r="C16096" s="58" t="s">
        <v>600</v>
      </c>
      <c r="D16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096" s="58" t="s">
        <v>9780</v>
      </c>
    </row>
    <row r="16097" spans="1:5" x14ac:dyDescent="0.25">
      <c r="A16097" s="57" t="s">
        <v>2049</v>
      </c>
      <c r="B16097" s="57" t="str">
        <f>INDEX('Query Configuration'!$B$5:$B$235,MATCH(MID(YahooFinanceStatistics[[#This Row],[URL]],FIND("p=",YahooFinanceStatistics[[#This Row],[URL]],1)+2,100),'Query Configuration'!$G$5:$G$235,0))</f>
        <v>CSU</v>
      </c>
      <c r="C16097" s="58" t="s">
        <v>601</v>
      </c>
      <c r="D16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097" s="58" t="s">
        <v>9781</v>
      </c>
    </row>
    <row r="16098" spans="1:5" x14ac:dyDescent="0.25">
      <c r="A16098" s="57" t="s">
        <v>2049</v>
      </c>
      <c r="B16098" s="57" t="str">
        <f>INDEX('Query Configuration'!$B$5:$B$235,MATCH(MID(YahooFinanceStatistics[[#This Row],[URL]],FIND("p=",YahooFinanceStatistics[[#This Row],[URL]],1)+2,100),'Query Configuration'!$G$5:$G$235,0))</f>
        <v>CSU</v>
      </c>
      <c r="C16098" s="58" t="s">
        <v>602</v>
      </c>
      <c r="D16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098" s="58" t="s">
        <v>9782</v>
      </c>
    </row>
    <row r="16099" spans="1:5" x14ac:dyDescent="0.25">
      <c r="A16099" s="57" t="s">
        <v>2049</v>
      </c>
      <c r="B16099" s="57" t="str">
        <f>INDEX('Query Configuration'!$B$5:$B$235,MATCH(MID(YahooFinanceStatistics[[#This Row],[URL]],FIND("p=",YahooFinanceStatistics[[#This Row],[URL]],1)+2,100),'Query Configuration'!$G$5:$G$235,0))</f>
        <v>CSU</v>
      </c>
      <c r="C16099" s="58" t="s">
        <v>603</v>
      </c>
      <c r="D16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099" s="58" t="s">
        <v>9783</v>
      </c>
    </row>
    <row r="16100" spans="1:5" x14ac:dyDescent="0.25">
      <c r="A16100" s="57" t="s">
        <v>2049</v>
      </c>
      <c r="B16100" s="57" t="str">
        <f>INDEX('Query Configuration'!$B$5:$B$235,MATCH(MID(YahooFinanceStatistics[[#This Row],[URL]],FIND("p=",YahooFinanceStatistics[[#This Row],[URL]],1)+2,100),'Query Configuration'!$G$5:$G$235,0))</f>
        <v>CSU</v>
      </c>
      <c r="C16100" s="58" t="s">
        <v>604</v>
      </c>
      <c r="D16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00" s="58" t="s">
        <v>9784</v>
      </c>
    </row>
    <row r="16101" spans="1:5" x14ac:dyDescent="0.25">
      <c r="A16101" s="57" t="s">
        <v>2049</v>
      </c>
      <c r="B16101" s="57" t="str">
        <f>INDEX('Query Configuration'!$B$5:$B$235,MATCH(MID(YahooFinanceStatistics[[#This Row],[URL]],FIND("p=",YahooFinanceStatistics[[#This Row],[URL]],1)+2,100),'Query Configuration'!$G$5:$G$235,0))</f>
        <v>CSU</v>
      </c>
      <c r="C16101" s="58" t="s">
        <v>605</v>
      </c>
      <c r="D16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01" s="58" t="s">
        <v>9785</v>
      </c>
    </row>
    <row r="16102" spans="1:5" x14ac:dyDescent="0.25">
      <c r="A16102" s="57" t="s">
        <v>2049</v>
      </c>
      <c r="B16102" s="57" t="str">
        <f>INDEX('Query Configuration'!$B$5:$B$235,MATCH(MID(YahooFinanceStatistics[[#This Row],[URL]],FIND("p=",YahooFinanceStatistics[[#This Row],[URL]],1)+2,100),'Query Configuration'!$G$5:$G$235,0))</f>
        <v>CSU</v>
      </c>
      <c r="C16102" s="58" t="s">
        <v>606</v>
      </c>
      <c r="D16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02" s="58" t="s">
        <v>9786</v>
      </c>
    </row>
    <row r="16103" spans="1:5" x14ac:dyDescent="0.25">
      <c r="A16103" s="57" t="s">
        <v>2055</v>
      </c>
      <c r="B16103" s="57" t="str">
        <f>INDEX('Query Configuration'!$B$5:$B$235,MATCH(MID(YahooFinanceStatistics[[#This Row],[URL]],FIND("p=",YahooFinanceStatistics[[#This Row],[URL]],1)+2,100),'Query Configuration'!$G$5:$G$235,0))</f>
        <v>DSG</v>
      </c>
      <c r="C16103" s="58" t="s">
        <v>732</v>
      </c>
      <c r="D16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03" s="58" t="s">
        <v>733</v>
      </c>
    </row>
    <row r="16104" spans="1:5" x14ac:dyDescent="0.25">
      <c r="A16104" s="57" t="s">
        <v>2055</v>
      </c>
      <c r="B16104" s="57" t="str">
        <f>INDEX('Query Configuration'!$B$5:$B$235,MATCH(MID(YahooFinanceStatistics[[#This Row],[URL]],FIND("p=",YahooFinanceStatistics[[#This Row],[URL]],1)+2,100),'Query Configuration'!$G$5:$G$235,0))</f>
        <v>DSG</v>
      </c>
      <c r="C16104" s="58" t="s">
        <v>599</v>
      </c>
      <c r="D16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04" s="58" t="s">
        <v>9787</v>
      </c>
    </row>
    <row r="16105" spans="1:5" x14ac:dyDescent="0.25">
      <c r="A16105" s="57" t="s">
        <v>2055</v>
      </c>
      <c r="B16105" s="57" t="str">
        <f>INDEX('Query Configuration'!$B$5:$B$235,MATCH(MID(YahooFinanceStatistics[[#This Row],[URL]],FIND("p=",YahooFinanceStatistics[[#This Row],[URL]],1)+2,100),'Query Configuration'!$G$5:$G$235,0))</f>
        <v>DSG</v>
      </c>
      <c r="C16105" s="58" t="s">
        <v>600</v>
      </c>
      <c r="D16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05" s="58" t="s">
        <v>9788</v>
      </c>
    </row>
    <row r="16106" spans="1:5" x14ac:dyDescent="0.25">
      <c r="A16106" s="57" t="s">
        <v>2055</v>
      </c>
      <c r="B16106" s="57" t="str">
        <f>INDEX('Query Configuration'!$B$5:$B$235,MATCH(MID(YahooFinanceStatistics[[#This Row],[URL]],FIND("p=",YahooFinanceStatistics[[#This Row],[URL]],1)+2,100),'Query Configuration'!$G$5:$G$235,0))</f>
        <v>DSG</v>
      </c>
      <c r="C16106" s="58" t="s">
        <v>601</v>
      </c>
      <c r="D16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06" s="58" t="s">
        <v>9789</v>
      </c>
    </row>
    <row r="16107" spans="1:5" x14ac:dyDescent="0.25">
      <c r="A16107" s="57" t="s">
        <v>2055</v>
      </c>
      <c r="B16107" s="57" t="str">
        <f>INDEX('Query Configuration'!$B$5:$B$235,MATCH(MID(YahooFinanceStatistics[[#This Row],[URL]],FIND("p=",YahooFinanceStatistics[[#This Row],[URL]],1)+2,100),'Query Configuration'!$G$5:$G$235,0))</f>
        <v>DSG</v>
      </c>
      <c r="C16107" s="58" t="s">
        <v>602</v>
      </c>
      <c r="D16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07" s="58" t="s">
        <v>9790</v>
      </c>
    </row>
    <row r="16108" spans="1:5" x14ac:dyDescent="0.25">
      <c r="A16108" s="57" t="s">
        <v>2055</v>
      </c>
      <c r="B16108" s="57" t="str">
        <f>INDEX('Query Configuration'!$B$5:$B$235,MATCH(MID(YahooFinanceStatistics[[#This Row],[URL]],FIND("p=",YahooFinanceStatistics[[#This Row],[URL]],1)+2,100),'Query Configuration'!$G$5:$G$235,0))</f>
        <v>DSG</v>
      </c>
      <c r="C16108" s="58" t="s">
        <v>603</v>
      </c>
      <c r="D16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08" s="58" t="s">
        <v>9791</v>
      </c>
    </row>
    <row r="16109" spans="1:5" x14ac:dyDescent="0.25">
      <c r="A16109" s="57" t="s">
        <v>2055</v>
      </c>
      <c r="B16109" s="57" t="str">
        <f>INDEX('Query Configuration'!$B$5:$B$235,MATCH(MID(YahooFinanceStatistics[[#This Row],[URL]],FIND("p=",YahooFinanceStatistics[[#This Row],[URL]],1)+2,100),'Query Configuration'!$G$5:$G$235,0))</f>
        <v>DSG</v>
      </c>
      <c r="C16109" s="58" t="s">
        <v>604</v>
      </c>
      <c r="D16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09" s="58" t="s">
        <v>9792</v>
      </c>
    </row>
    <row r="16110" spans="1:5" x14ac:dyDescent="0.25">
      <c r="A16110" s="57" t="s">
        <v>2055</v>
      </c>
      <c r="B16110" s="57" t="str">
        <f>INDEX('Query Configuration'!$B$5:$B$235,MATCH(MID(YahooFinanceStatistics[[#This Row],[URL]],FIND("p=",YahooFinanceStatistics[[#This Row],[URL]],1)+2,100),'Query Configuration'!$G$5:$G$235,0))</f>
        <v>DSG</v>
      </c>
      <c r="C16110" s="58" t="s">
        <v>605</v>
      </c>
      <c r="D16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10" s="58" t="s">
        <v>9793</v>
      </c>
    </row>
    <row r="16111" spans="1:5" x14ac:dyDescent="0.25">
      <c r="A16111" s="57" t="s">
        <v>2055</v>
      </c>
      <c r="B16111" s="57" t="str">
        <f>INDEX('Query Configuration'!$B$5:$B$235,MATCH(MID(YahooFinanceStatistics[[#This Row],[URL]],FIND("p=",YahooFinanceStatistics[[#This Row],[URL]],1)+2,100),'Query Configuration'!$G$5:$G$235,0))</f>
        <v>DSG</v>
      </c>
      <c r="C16111" s="58" t="s">
        <v>606</v>
      </c>
      <c r="D16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11" s="58" t="s">
        <v>9794</v>
      </c>
    </row>
    <row r="16112" spans="1:5" x14ac:dyDescent="0.25">
      <c r="A16112" s="57" t="s">
        <v>2059</v>
      </c>
      <c r="B16112" s="57" t="str">
        <f>INDEX('Query Configuration'!$B$5:$B$235,MATCH(MID(YahooFinanceStatistics[[#This Row],[URL]],FIND("p=",YahooFinanceStatistics[[#This Row],[URL]],1)+2,100),'Query Configuration'!$G$5:$G$235,0))</f>
        <v>ENGH</v>
      </c>
      <c r="C16112" s="58" t="s">
        <v>732</v>
      </c>
      <c r="D16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12" s="58" t="s">
        <v>733</v>
      </c>
    </row>
    <row r="16113" spans="1:5" x14ac:dyDescent="0.25">
      <c r="A16113" s="57" t="s">
        <v>2059</v>
      </c>
      <c r="B16113" s="57" t="str">
        <f>INDEX('Query Configuration'!$B$5:$B$235,MATCH(MID(YahooFinanceStatistics[[#This Row],[URL]],FIND("p=",YahooFinanceStatistics[[#This Row],[URL]],1)+2,100),'Query Configuration'!$G$5:$G$235,0))</f>
        <v>ENGH</v>
      </c>
      <c r="C16113" s="58" t="s">
        <v>599</v>
      </c>
      <c r="D16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13" s="58" t="s">
        <v>9795</v>
      </c>
    </row>
    <row r="16114" spans="1:5" x14ac:dyDescent="0.25">
      <c r="A16114" s="57" t="s">
        <v>2059</v>
      </c>
      <c r="B16114" s="57" t="str">
        <f>INDEX('Query Configuration'!$B$5:$B$235,MATCH(MID(YahooFinanceStatistics[[#This Row],[URL]],FIND("p=",YahooFinanceStatistics[[#This Row],[URL]],1)+2,100),'Query Configuration'!$G$5:$G$235,0))</f>
        <v>ENGH</v>
      </c>
      <c r="C16114" s="58" t="s">
        <v>600</v>
      </c>
      <c r="D16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14" s="58" t="s">
        <v>9796</v>
      </c>
    </row>
    <row r="16115" spans="1:5" x14ac:dyDescent="0.25">
      <c r="A16115" s="57" t="s">
        <v>2059</v>
      </c>
      <c r="B16115" s="57" t="str">
        <f>INDEX('Query Configuration'!$B$5:$B$235,MATCH(MID(YahooFinanceStatistics[[#This Row],[URL]],FIND("p=",YahooFinanceStatistics[[#This Row],[URL]],1)+2,100),'Query Configuration'!$G$5:$G$235,0))</f>
        <v>ENGH</v>
      </c>
      <c r="C16115" s="58" t="s">
        <v>601</v>
      </c>
      <c r="D16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15" s="58" t="s">
        <v>9797</v>
      </c>
    </row>
    <row r="16116" spans="1:5" x14ac:dyDescent="0.25">
      <c r="A16116" s="57" t="s">
        <v>2059</v>
      </c>
      <c r="B16116" s="57" t="str">
        <f>INDEX('Query Configuration'!$B$5:$B$235,MATCH(MID(YahooFinanceStatistics[[#This Row],[URL]],FIND("p=",YahooFinanceStatistics[[#This Row],[URL]],1)+2,100),'Query Configuration'!$G$5:$G$235,0))</f>
        <v>ENGH</v>
      </c>
      <c r="C16116" s="58" t="s">
        <v>602</v>
      </c>
      <c r="D16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16" s="58" t="s">
        <v>9798</v>
      </c>
    </row>
    <row r="16117" spans="1:5" x14ac:dyDescent="0.25">
      <c r="A16117" s="57" t="s">
        <v>2059</v>
      </c>
      <c r="B16117" s="57" t="str">
        <f>INDEX('Query Configuration'!$B$5:$B$235,MATCH(MID(YahooFinanceStatistics[[#This Row],[URL]],FIND("p=",YahooFinanceStatistics[[#This Row],[URL]],1)+2,100),'Query Configuration'!$G$5:$G$235,0))</f>
        <v>ENGH</v>
      </c>
      <c r="C16117" s="58" t="s">
        <v>603</v>
      </c>
      <c r="D16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17" s="58" t="s">
        <v>9799</v>
      </c>
    </row>
    <row r="16118" spans="1:5" x14ac:dyDescent="0.25">
      <c r="A16118" s="57" t="s">
        <v>2059</v>
      </c>
      <c r="B16118" s="57" t="str">
        <f>INDEX('Query Configuration'!$B$5:$B$235,MATCH(MID(YahooFinanceStatistics[[#This Row],[URL]],FIND("p=",YahooFinanceStatistics[[#This Row],[URL]],1)+2,100),'Query Configuration'!$G$5:$G$235,0))</f>
        <v>ENGH</v>
      </c>
      <c r="C16118" s="58" t="s">
        <v>604</v>
      </c>
      <c r="D16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18" s="58" t="s">
        <v>9800</v>
      </c>
    </row>
    <row r="16119" spans="1:5" x14ac:dyDescent="0.25">
      <c r="A16119" s="57" t="s">
        <v>2059</v>
      </c>
      <c r="B16119" s="57" t="str">
        <f>INDEX('Query Configuration'!$B$5:$B$235,MATCH(MID(YahooFinanceStatistics[[#This Row],[URL]],FIND("p=",YahooFinanceStatistics[[#This Row],[URL]],1)+2,100),'Query Configuration'!$G$5:$G$235,0))</f>
        <v>ENGH</v>
      </c>
      <c r="C16119" s="58" t="s">
        <v>605</v>
      </c>
      <c r="D16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19" s="58" t="s">
        <v>9801</v>
      </c>
    </row>
    <row r="16120" spans="1:5" x14ac:dyDescent="0.25">
      <c r="A16120" s="57" t="s">
        <v>2059</v>
      </c>
      <c r="B16120" s="57" t="str">
        <f>INDEX('Query Configuration'!$B$5:$B$235,MATCH(MID(YahooFinanceStatistics[[#This Row],[URL]],FIND("p=",YahooFinanceStatistics[[#This Row],[URL]],1)+2,100),'Query Configuration'!$G$5:$G$235,0))</f>
        <v>ENGH</v>
      </c>
      <c r="C16120" s="58" t="s">
        <v>606</v>
      </c>
      <c r="D16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20" s="58" t="s">
        <v>9802</v>
      </c>
    </row>
    <row r="16121" spans="1:5" x14ac:dyDescent="0.25">
      <c r="A16121" s="57" t="s">
        <v>2065</v>
      </c>
      <c r="B16121" s="57" t="str">
        <f>INDEX('Query Configuration'!$B$5:$B$235,MATCH(MID(YahooFinanceStatistics[[#This Row],[URL]],FIND("p=",YahooFinanceStatistics[[#This Row],[URL]],1)+2,100),'Query Configuration'!$G$5:$G$235,0))</f>
        <v>KXS</v>
      </c>
      <c r="C16121" s="58" t="s">
        <v>732</v>
      </c>
      <c r="D16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21" s="58" t="s">
        <v>733</v>
      </c>
    </row>
    <row r="16122" spans="1:5" x14ac:dyDescent="0.25">
      <c r="A16122" s="57" t="s">
        <v>2065</v>
      </c>
      <c r="B16122" s="57" t="str">
        <f>INDEX('Query Configuration'!$B$5:$B$235,MATCH(MID(YahooFinanceStatistics[[#This Row],[URL]],FIND("p=",YahooFinanceStatistics[[#This Row],[URL]],1)+2,100),'Query Configuration'!$G$5:$G$235,0))</f>
        <v>KXS</v>
      </c>
      <c r="C16122" s="58" t="s">
        <v>599</v>
      </c>
      <c r="D16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22" s="58" t="s">
        <v>9803</v>
      </c>
    </row>
    <row r="16123" spans="1:5" x14ac:dyDescent="0.25">
      <c r="A16123" s="57" t="s">
        <v>2065</v>
      </c>
      <c r="B16123" s="57" t="str">
        <f>INDEX('Query Configuration'!$B$5:$B$235,MATCH(MID(YahooFinanceStatistics[[#This Row],[URL]],FIND("p=",YahooFinanceStatistics[[#This Row],[URL]],1)+2,100),'Query Configuration'!$G$5:$G$235,0))</f>
        <v>KXS</v>
      </c>
      <c r="C16123" s="58" t="s">
        <v>600</v>
      </c>
      <c r="D16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23" s="58" t="s">
        <v>9804</v>
      </c>
    </row>
    <row r="16124" spans="1:5" x14ac:dyDescent="0.25">
      <c r="A16124" s="57" t="s">
        <v>2065</v>
      </c>
      <c r="B16124" s="57" t="str">
        <f>INDEX('Query Configuration'!$B$5:$B$235,MATCH(MID(YahooFinanceStatistics[[#This Row],[URL]],FIND("p=",YahooFinanceStatistics[[#This Row],[URL]],1)+2,100),'Query Configuration'!$G$5:$G$235,0))</f>
        <v>KXS</v>
      </c>
      <c r="C16124" s="58" t="s">
        <v>601</v>
      </c>
      <c r="D16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24" s="58" t="s">
        <v>9805</v>
      </c>
    </row>
    <row r="16125" spans="1:5" x14ac:dyDescent="0.25">
      <c r="A16125" s="57" t="s">
        <v>2065</v>
      </c>
      <c r="B16125" s="57" t="str">
        <f>INDEX('Query Configuration'!$B$5:$B$235,MATCH(MID(YahooFinanceStatistics[[#This Row],[URL]],FIND("p=",YahooFinanceStatistics[[#This Row],[URL]],1)+2,100),'Query Configuration'!$G$5:$G$235,0))</f>
        <v>KXS</v>
      </c>
      <c r="C16125" s="58" t="s">
        <v>602</v>
      </c>
      <c r="D16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25" s="58" t="s">
        <v>9806</v>
      </c>
    </row>
    <row r="16126" spans="1:5" x14ac:dyDescent="0.25">
      <c r="A16126" s="57" t="s">
        <v>2065</v>
      </c>
      <c r="B16126" s="57" t="str">
        <f>INDEX('Query Configuration'!$B$5:$B$235,MATCH(MID(YahooFinanceStatistics[[#This Row],[URL]],FIND("p=",YahooFinanceStatistics[[#This Row],[URL]],1)+2,100),'Query Configuration'!$G$5:$G$235,0))</f>
        <v>KXS</v>
      </c>
      <c r="C16126" s="58" t="s">
        <v>603</v>
      </c>
      <c r="D16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26" s="58" t="s">
        <v>9807</v>
      </c>
    </row>
    <row r="16127" spans="1:5" x14ac:dyDescent="0.25">
      <c r="A16127" s="57" t="s">
        <v>2065</v>
      </c>
      <c r="B16127" s="57" t="str">
        <f>INDEX('Query Configuration'!$B$5:$B$235,MATCH(MID(YahooFinanceStatistics[[#This Row],[URL]],FIND("p=",YahooFinanceStatistics[[#This Row],[URL]],1)+2,100),'Query Configuration'!$G$5:$G$235,0))</f>
        <v>KXS</v>
      </c>
      <c r="C16127" s="58" t="s">
        <v>604</v>
      </c>
      <c r="D16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27" s="58" t="s">
        <v>9808</v>
      </c>
    </row>
    <row r="16128" spans="1:5" x14ac:dyDescent="0.25">
      <c r="A16128" s="57" t="s">
        <v>2065</v>
      </c>
      <c r="B16128" s="57" t="str">
        <f>INDEX('Query Configuration'!$B$5:$B$235,MATCH(MID(YahooFinanceStatistics[[#This Row],[URL]],FIND("p=",YahooFinanceStatistics[[#This Row],[URL]],1)+2,100),'Query Configuration'!$G$5:$G$235,0))</f>
        <v>KXS</v>
      </c>
      <c r="C16128" s="58" t="s">
        <v>605</v>
      </c>
      <c r="D16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28" s="58" t="s">
        <v>9809</v>
      </c>
    </row>
    <row r="16129" spans="1:5" x14ac:dyDescent="0.25">
      <c r="A16129" s="57" t="s">
        <v>2065</v>
      </c>
      <c r="B16129" s="57" t="str">
        <f>INDEX('Query Configuration'!$B$5:$B$235,MATCH(MID(YahooFinanceStatistics[[#This Row],[URL]],FIND("p=",YahooFinanceStatistics[[#This Row],[URL]],1)+2,100),'Query Configuration'!$G$5:$G$235,0))</f>
        <v>KXS</v>
      </c>
      <c r="C16129" s="58" t="s">
        <v>606</v>
      </c>
      <c r="D16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29" s="58" t="s">
        <v>9810</v>
      </c>
    </row>
    <row r="16130" spans="1:5" x14ac:dyDescent="0.25">
      <c r="A16130" s="57" t="s">
        <v>2072</v>
      </c>
      <c r="B16130" s="57" t="str">
        <f>INDEX('Query Configuration'!$B$5:$B$235,MATCH(MID(YahooFinanceStatistics[[#This Row],[URL]],FIND("p=",YahooFinanceStatistics[[#This Row],[URL]],1)+2,100),'Query Configuration'!$G$5:$G$235,0))</f>
        <v>OTEX</v>
      </c>
      <c r="C16130" s="58" t="s">
        <v>732</v>
      </c>
      <c r="D16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30" s="58" t="s">
        <v>733</v>
      </c>
    </row>
    <row r="16131" spans="1:5" x14ac:dyDescent="0.25">
      <c r="A16131" s="57" t="s">
        <v>2072</v>
      </c>
      <c r="B16131" s="57" t="str">
        <f>INDEX('Query Configuration'!$B$5:$B$235,MATCH(MID(YahooFinanceStatistics[[#This Row],[URL]],FIND("p=",YahooFinanceStatistics[[#This Row],[URL]],1)+2,100),'Query Configuration'!$G$5:$G$235,0))</f>
        <v>OTEX</v>
      </c>
      <c r="C16131" s="58" t="s">
        <v>599</v>
      </c>
      <c r="D16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31" s="58" t="s">
        <v>1118</v>
      </c>
    </row>
    <row r="16132" spans="1:5" x14ac:dyDescent="0.25">
      <c r="A16132" s="57" t="s">
        <v>2072</v>
      </c>
      <c r="B16132" s="57" t="str">
        <f>INDEX('Query Configuration'!$B$5:$B$235,MATCH(MID(YahooFinanceStatistics[[#This Row],[URL]],FIND("p=",YahooFinanceStatistics[[#This Row],[URL]],1)+2,100),'Query Configuration'!$G$5:$G$235,0))</f>
        <v>OTEX</v>
      </c>
      <c r="C16132" s="58" t="s">
        <v>600</v>
      </c>
      <c r="D16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32" s="58" t="s">
        <v>9811</v>
      </c>
    </row>
    <row r="16133" spans="1:5" x14ac:dyDescent="0.25">
      <c r="A16133" s="57" t="s">
        <v>2072</v>
      </c>
      <c r="B16133" s="57" t="str">
        <f>INDEX('Query Configuration'!$B$5:$B$235,MATCH(MID(YahooFinanceStatistics[[#This Row],[URL]],FIND("p=",YahooFinanceStatistics[[#This Row],[URL]],1)+2,100),'Query Configuration'!$G$5:$G$235,0))</f>
        <v>OTEX</v>
      </c>
      <c r="C16133" s="58" t="s">
        <v>601</v>
      </c>
      <c r="D16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33" s="58" t="s">
        <v>9812</v>
      </c>
    </row>
    <row r="16134" spans="1:5" x14ac:dyDescent="0.25">
      <c r="A16134" s="57" t="s">
        <v>2072</v>
      </c>
      <c r="B16134" s="57" t="str">
        <f>INDEX('Query Configuration'!$B$5:$B$235,MATCH(MID(YahooFinanceStatistics[[#This Row],[URL]],FIND("p=",YahooFinanceStatistics[[#This Row],[URL]],1)+2,100),'Query Configuration'!$G$5:$G$235,0))</f>
        <v>OTEX</v>
      </c>
      <c r="C16134" s="58" t="s">
        <v>602</v>
      </c>
      <c r="D16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34" s="58" t="s">
        <v>9813</v>
      </c>
    </row>
    <row r="16135" spans="1:5" x14ac:dyDescent="0.25">
      <c r="A16135" s="57" t="s">
        <v>2072</v>
      </c>
      <c r="B16135" s="57" t="str">
        <f>INDEX('Query Configuration'!$B$5:$B$235,MATCH(MID(YahooFinanceStatistics[[#This Row],[URL]],FIND("p=",YahooFinanceStatistics[[#This Row],[URL]],1)+2,100),'Query Configuration'!$G$5:$G$235,0))</f>
        <v>OTEX</v>
      </c>
      <c r="C16135" s="58" t="s">
        <v>603</v>
      </c>
      <c r="D16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35" s="58" t="s">
        <v>9814</v>
      </c>
    </row>
    <row r="16136" spans="1:5" x14ac:dyDescent="0.25">
      <c r="A16136" s="57" t="s">
        <v>2072</v>
      </c>
      <c r="B16136" s="57" t="str">
        <f>INDEX('Query Configuration'!$B$5:$B$235,MATCH(MID(YahooFinanceStatistics[[#This Row],[URL]],FIND("p=",YahooFinanceStatistics[[#This Row],[URL]],1)+2,100),'Query Configuration'!$G$5:$G$235,0))</f>
        <v>OTEX</v>
      </c>
      <c r="C16136" s="58" t="s">
        <v>604</v>
      </c>
      <c r="D16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36" s="58" t="s">
        <v>9815</v>
      </c>
    </row>
    <row r="16137" spans="1:5" x14ac:dyDescent="0.25">
      <c r="A16137" s="57" t="s">
        <v>2072</v>
      </c>
      <c r="B16137" s="57" t="str">
        <f>INDEX('Query Configuration'!$B$5:$B$235,MATCH(MID(YahooFinanceStatistics[[#This Row],[URL]],FIND("p=",YahooFinanceStatistics[[#This Row],[URL]],1)+2,100),'Query Configuration'!$G$5:$G$235,0))</f>
        <v>OTEX</v>
      </c>
      <c r="C16137" s="58" t="s">
        <v>605</v>
      </c>
      <c r="D16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37" s="58" t="s">
        <v>9816</v>
      </c>
    </row>
    <row r="16138" spans="1:5" x14ac:dyDescent="0.25">
      <c r="A16138" s="57" t="s">
        <v>2072</v>
      </c>
      <c r="B16138" s="57" t="str">
        <f>INDEX('Query Configuration'!$B$5:$B$235,MATCH(MID(YahooFinanceStatistics[[#This Row],[URL]],FIND("p=",YahooFinanceStatistics[[#This Row],[URL]],1)+2,100),'Query Configuration'!$G$5:$G$235,0))</f>
        <v>OTEX</v>
      </c>
      <c r="C16138" s="58" t="s">
        <v>606</v>
      </c>
      <c r="D16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38" s="58" t="s">
        <v>9817</v>
      </c>
    </row>
    <row r="16139" spans="1:5" x14ac:dyDescent="0.25">
      <c r="A16139" s="57" t="s">
        <v>2078</v>
      </c>
      <c r="B16139" s="57" t="str">
        <f>INDEX('Query Configuration'!$B$5:$B$235,MATCH(MID(YahooFinanceStatistics[[#This Row],[URL]],FIND("p=",YahooFinanceStatistics[[#This Row],[URL]],1)+2,100),'Query Configuration'!$G$5:$G$235,0))</f>
        <v>SHOP</v>
      </c>
      <c r="C16139" s="58" t="s">
        <v>732</v>
      </c>
      <c r="D16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39" s="58" t="s">
        <v>733</v>
      </c>
    </row>
    <row r="16140" spans="1:5" x14ac:dyDescent="0.25">
      <c r="A16140" s="57" t="s">
        <v>2078</v>
      </c>
      <c r="B16140" s="57" t="str">
        <f>INDEX('Query Configuration'!$B$5:$B$235,MATCH(MID(YahooFinanceStatistics[[#This Row],[URL]],FIND("p=",YahooFinanceStatistics[[#This Row],[URL]],1)+2,100),'Query Configuration'!$G$5:$G$235,0))</f>
        <v>SHOP</v>
      </c>
      <c r="C16140" s="58" t="s">
        <v>599</v>
      </c>
      <c r="D16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40" s="58" t="s">
        <v>9818</v>
      </c>
    </row>
    <row r="16141" spans="1:5" x14ac:dyDescent="0.25">
      <c r="A16141" s="57" t="s">
        <v>2078</v>
      </c>
      <c r="B16141" s="57" t="str">
        <f>INDEX('Query Configuration'!$B$5:$B$235,MATCH(MID(YahooFinanceStatistics[[#This Row],[URL]],FIND("p=",YahooFinanceStatistics[[#This Row],[URL]],1)+2,100),'Query Configuration'!$G$5:$G$235,0))</f>
        <v>SHOP</v>
      </c>
      <c r="C16141" s="58" t="s">
        <v>600</v>
      </c>
      <c r="D16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41" s="58" t="s">
        <v>9819</v>
      </c>
    </row>
    <row r="16142" spans="1:5" x14ac:dyDescent="0.25">
      <c r="A16142" s="57" t="s">
        <v>2078</v>
      </c>
      <c r="B16142" s="57" t="str">
        <f>INDEX('Query Configuration'!$B$5:$B$235,MATCH(MID(YahooFinanceStatistics[[#This Row],[URL]],FIND("p=",YahooFinanceStatistics[[#This Row],[URL]],1)+2,100),'Query Configuration'!$G$5:$G$235,0))</f>
        <v>SHOP</v>
      </c>
      <c r="C16142" s="58" t="s">
        <v>601</v>
      </c>
      <c r="D16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42" s="58" t="s">
        <v>9820</v>
      </c>
    </row>
    <row r="16143" spans="1:5" x14ac:dyDescent="0.25">
      <c r="A16143" s="57" t="s">
        <v>2078</v>
      </c>
      <c r="B16143" s="57" t="str">
        <f>INDEX('Query Configuration'!$B$5:$B$235,MATCH(MID(YahooFinanceStatistics[[#This Row],[URL]],FIND("p=",YahooFinanceStatistics[[#This Row],[URL]],1)+2,100),'Query Configuration'!$G$5:$G$235,0))</f>
        <v>SHOP</v>
      </c>
      <c r="C16143" s="58" t="s">
        <v>602</v>
      </c>
      <c r="D16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43" s="58" t="s">
        <v>9821</v>
      </c>
    </row>
    <row r="16144" spans="1:5" x14ac:dyDescent="0.25">
      <c r="A16144" s="57" t="s">
        <v>2078</v>
      </c>
      <c r="B16144" s="57" t="str">
        <f>INDEX('Query Configuration'!$B$5:$B$235,MATCH(MID(YahooFinanceStatistics[[#This Row],[URL]],FIND("p=",YahooFinanceStatistics[[#This Row],[URL]],1)+2,100),'Query Configuration'!$G$5:$G$235,0))</f>
        <v>SHOP</v>
      </c>
      <c r="C16144" s="58" t="s">
        <v>603</v>
      </c>
      <c r="D16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44" s="58" t="s">
        <v>9822</v>
      </c>
    </row>
    <row r="16145" spans="1:5" x14ac:dyDescent="0.25">
      <c r="A16145" s="57" t="s">
        <v>2078</v>
      </c>
      <c r="B16145" s="57" t="str">
        <f>INDEX('Query Configuration'!$B$5:$B$235,MATCH(MID(YahooFinanceStatistics[[#This Row],[URL]],FIND("p=",YahooFinanceStatistics[[#This Row],[URL]],1)+2,100),'Query Configuration'!$G$5:$G$235,0))</f>
        <v>SHOP</v>
      </c>
      <c r="C16145" s="58" t="s">
        <v>604</v>
      </c>
      <c r="D16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45" s="58" t="s">
        <v>9823</v>
      </c>
    </row>
    <row r="16146" spans="1:5" x14ac:dyDescent="0.25">
      <c r="A16146" s="57" t="s">
        <v>2078</v>
      </c>
      <c r="B16146" s="57" t="str">
        <f>INDEX('Query Configuration'!$B$5:$B$235,MATCH(MID(YahooFinanceStatistics[[#This Row],[URL]],FIND("p=",YahooFinanceStatistics[[#This Row],[URL]],1)+2,100),'Query Configuration'!$G$5:$G$235,0))</f>
        <v>SHOP</v>
      </c>
      <c r="C16146" s="58" t="s">
        <v>605</v>
      </c>
      <c r="D16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46" s="58" t="s">
        <v>9824</v>
      </c>
    </row>
    <row r="16147" spans="1:5" x14ac:dyDescent="0.25">
      <c r="A16147" s="57" t="s">
        <v>2078</v>
      </c>
      <c r="B16147" s="57" t="str">
        <f>INDEX('Query Configuration'!$B$5:$B$235,MATCH(MID(YahooFinanceStatistics[[#This Row],[URL]],FIND("p=",YahooFinanceStatistics[[#This Row],[URL]],1)+2,100),'Query Configuration'!$G$5:$G$235,0))</f>
        <v>SHOP</v>
      </c>
      <c r="C16147" s="58" t="s">
        <v>606</v>
      </c>
      <c r="D16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47" s="58" t="s">
        <v>9825</v>
      </c>
    </row>
    <row r="16148" spans="1:5" x14ac:dyDescent="0.25">
      <c r="A16148" s="57" t="s">
        <v>2084</v>
      </c>
      <c r="B16148" s="57" t="str">
        <f>INDEX('Query Configuration'!$B$5:$B$235,MATCH(MID(YahooFinanceStatistics[[#This Row],[URL]],FIND("p=",YahooFinanceStatistics[[#This Row],[URL]],1)+2,100),'Query Configuration'!$G$5:$G$235,0))</f>
        <v>AQN</v>
      </c>
      <c r="C16148" s="58" t="s">
        <v>732</v>
      </c>
      <c r="D16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48" s="58" t="s">
        <v>733</v>
      </c>
    </row>
    <row r="16149" spans="1:5" x14ac:dyDescent="0.25">
      <c r="A16149" s="57" t="s">
        <v>2084</v>
      </c>
      <c r="B16149" s="57" t="str">
        <f>INDEX('Query Configuration'!$B$5:$B$235,MATCH(MID(YahooFinanceStatistics[[#This Row],[URL]],FIND("p=",YahooFinanceStatistics[[#This Row],[URL]],1)+2,100),'Query Configuration'!$G$5:$G$235,0))</f>
        <v>AQN</v>
      </c>
      <c r="C16149" s="58" t="s">
        <v>599</v>
      </c>
      <c r="D16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49" s="58" t="s">
        <v>9826</v>
      </c>
    </row>
    <row r="16150" spans="1:5" x14ac:dyDescent="0.25">
      <c r="A16150" s="57" t="s">
        <v>2084</v>
      </c>
      <c r="B16150" s="57" t="str">
        <f>INDEX('Query Configuration'!$B$5:$B$235,MATCH(MID(YahooFinanceStatistics[[#This Row],[URL]],FIND("p=",YahooFinanceStatistics[[#This Row],[URL]],1)+2,100),'Query Configuration'!$G$5:$G$235,0))</f>
        <v>AQN</v>
      </c>
      <c r="C16150" s="58" t="s">
        <v>600</v>
      </c>
      <c r="D16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50" s="58" t="s">
        <v>9827</v>
      </c>
    </row>
    <row r="16151" spans="1:5" x14ac:dyDescent="0.25">
      <c r="A16151" s="57" t="s">
        <v>2084</v>
      </c>
      <c r="B16151" s="57" t="str">
        <f>INDEX('Query Configuration'!$B$5:$B$235,MATCH(MID(YahooFinanceStatistics[[#This Row],[URL]],FIND("p=",YahooFinanceStatistics[[#This Row],[URL]],1)+2,100),'Query Configuration'!$G$5:$G$235,0))</f>
        <v>AQN</v>
      </c>
      <c r="C16151" s="58" t="s">
        <v>601</v>
      </c>
      <c r="D16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51" s="58" t="s">
        <v>9828</v>
      </c>
    </row>
    <row r="16152" spans="1:5" x14ac:dyDescent="0.25">
      <c r="A16152" s="57" t="s">
        <v>2084</v>
      </c>
      <c r="B16152" s="57" t="str">
        <f>INDEX('Query Configuration'!$B$5:$B$235,MATCH(MID(YahooFinanceStatistics[[#This Row],[URL]],FIND("p=",YahooFinanceStatistics[[#This Row],[URL]],1)+2,100),'Query Configuration'!$G$5:$G$235,0))</f>
        <v>AQN</v>
      </c>
      <c r="C16152" s="58" t="s">
        <v>602</v>
      </c>
      <c r="D16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52" s="58" t="s">
        <v>9829</v>
      </c>
    </row>
    <row r="16153" spans="1:5" x14ac:dyDescent="0.25">
      <c r="A16153" s="57" t="s">
        <v>2084</v>
      </c>
      <c r="B16153" s="57" t="str">
        <f>INDEX('Query Configuration'!$B$5:$B$235,MATCH(MID(YahooFinanceStatistics[[#This Row],[URL]],FIND("p=",YahooFinanceStatistics[[#This Row],[URL]],1)+2,100),'Query Configuration'!$G$5:$G$235,0))</f>
        <v>AQN</v>
      </c>
      <c r="C16153" s="58" t="s">
        <v>603</v>
      </c>
      <c r="D16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53" s="58" t="s">
        <v>9830</v>
      </c>
    </row>
    <row r="16154" spans="1:5" x14ac:dyDescent="0.25">
      <c r="A16154" s="57" t="s">
        <v>2084</v>
      </c>
      <c r="B16154" s="57" t="str">
        <f>INDEX('Query Configuration'!$B$5:$B$235,MATCH(MID(YahooFinanceStatistics[[#This Row],[URL]],FIND("p=",YahooFinanceStatistics[[#This Row],[URL]],1)+2,100),'Query Configuration'!$G$5:$G$235,0))</f>
        <v>AQN</v>
      </c>
      <c r="C16154" s="58" t="s">
        <v>604</v>
      </c>
      <c r="D16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54" s="58" t="s">
        <v>9831</v>
      </c>
    </row>
    <row r="16155" spans="1:5" x14ac:dyDescent="0.25">
      <c r="A16155" s="57" t="s">
        <v>2084</v>
      </c>
      <c r="B16155" s="57" t="str">
        <f>INDEX('Query Configuration'!$B$5:$B$235,MATCH(MID(YahooFinanceStatistics[[#This Row],[URL]],FIND("p=",YahooFinanceStatistics[[#This Row],[URL]],1)+2,100),'Query Configuration'!$G$5:$G$235,0))</f>
        <v>AQN</v>
      </c>
      <c r="C16155" s="58" t="s">
        <v>605</v>
      </c>
      <c r="D16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55" s="58" t="s">
        <v>9832</v>
      </c>
    </row>
    <row r="16156" spans="1:5" x14ac:dyDescent="0.25">
      <c r="A16156" s="57" t="s">
        <v>2084</v>
      </c>
      <c r="B16156" s="57" t="str">
        <f>INDEX('Query Configuration'!$B$5:$B$235,MATCH(MID(YahooFinanceStatistics[[#This Row],[URL]],FIND("p=",YahooFinanceStatistics[[#This Row],[URL]],1)+2,100),'Query Configuration'!$G$5:$G$235,0))</f>
        <v>AQN</v>
      </c>
      <c r="C16156" s="58" t="s">
        <v>606</v>
      </c>
      <c r="D16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56" s="58" t="s">
        <v>9833</v>
      </c>
    </row>
    <row r="16157" spans="1:5" x14ac:dyDescent="0.25">
      <c r="A16157" s="57" t="s">
        <v>2089</v>
      </c>
      <c r="B16157" s="57" t="str">
        <f>INDEX('Query Configuration'!$B$5:$B$235,MATCH(MID(YahooFinanceStatistics[[#This Row],[URL]],FIND("p=",YahooFinanceStatistics[[#This Row],[URL]],1)+2,100),'Query Configuration'!$G$5:$G$235,0))</f>
        <v>BLX</v>
      </c>
      <c r="C16157" s="58" t="s">
        <v>732</v>
      </c>
      <c r="D16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57" s="58" t="s">
        <v>733</v>
      </c>
    </row>
    <row r="16158" spans="1:5" x14ac:dyDescent="0.25">
      <c r="A16158" s="57" t="s">
        <v>2089</v>
      </c>
      <c r="B16158" s="57" t="str">
        <f>INDEX('Query Configuration'!$B$5:$B$235,MATCH(MID(YahooFinanceStatistics[[#This Row],[URL]],FIND("p=",YahooFinanceStatistics[[#This Row],[URL]],1)+2,100),'Query Configuration'!$G$5:$G$235,0))</f>
        <v>BLX</v>
      </c>
      <c r="C16158" s="58" t="s">
        <v>599</v>
      </c>
      <c r="D16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58" s="58" t="s">
        <v>9834</v>
      </c>
    </row>
    <row r="16159" spans="1:5" x14ac:dyDescent="0.25">
      <c r="A16159" s="57" t="s">
        <v>2089</v>
      </c>
      <c r="B16159" s="57" t="str">
        <f>INDEX('Query Configuration'!$B$5:$B$235,MATCH(MID(YahooFinanceStatistics[[#This Row],[URL]],FIND("p=",YahooFinanceStatistics[[#This Row],[URL]],1)+2,100),'Query Configuration'!$G$5:$G$235,0))</f>
        <v>BLX</v>
      </c>
      <c r="C16159" s="58" t="s">
        <v>600</v>
      </c>
      <c r="D16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59" s="58" t="s">
        <v>9835</v>
      </c>
    </row>
    <row r="16160" spans="1:5" x14ac:dyDescent="0.25">
      <c r="A16160" s="57" t="s">
        <v>2089</v>
      </c>
      <c r="B16160" s="57" t="str">
        <f>INDEX('Query Configuration'!$B$5:$B$235,MATCH(MID(YahooFinanceStatistics[[#This Row],[URL]],FIND("p=",YahooFinanceStatistics[[#This Row],[URL]],1)+2,100),'Query Configuration'!$G$5:$G$235,0))</f>
        <v>BLX</v>
      </c>
      <c r="C16160" s="58" t="s">
        <v>601</v>
      </c>
      <c r="D16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60" s="58" t="s">
        <v>9836</v>
      </c>
    </row>
    <row r="16161" spans="1:5" x14ac:dyDescent="0.25">
      <c r="A16161" s="57" t="s">
        <v>2089</v>
      </c>
      <c r="B16161" s="57" t="str">
        <f>INDEX('Query Configuration'!$B$5:$B$235,MATCH(MID(YahooFinanceStatistics[[#This Row],[URL]],FIND("p=",YahooFinanceStatistics[[#This Row],[URL]],1)+2,100),'Query Configuration'!$G$5:$G$235,0))</f>
        <v>BLX</v>
      </c>
      <c r="C16161" s="58" t="s">
        <v>602</v>
      </c>
      <c r="D16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61" s="58" t="s">
        <v>9837</v>
      </c>
    </row>
    <row r="16162" spans="1:5" x14ac:dyDescent="0.25">
      <c r="A16162" s="57" t="s">
        <v>2089</v>
      </c>
      <c r="B16162" s="57" t="str">
        <f>INDEX('Query Configuration'!$B$5:$B$235,MATCH(MID(YahooFinanceStatistics[[#This Row],[URL]],FIND("p=",YahooFinanceStatistics[[#This Row],[URL]],1)+2,100),'Query Configuration'!$G$5:$G$235,0))</f>
        <v>BLX</v>
      </c>
      <c r="C16162" s="58" t="s">
        <v>603</v>
      </c>
      <c r="D16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62" s="58" t="s">
        <v>9838</v>
      </c>
    </row>
    <row r="16163" spans="1:5" x14ac:dyDescent="0.25">
      <c r="A16163" s="57" t="s">
        <v>2089</v>
      </c>
      <c r="B16163" s="57" t="str">
        <f>INDEX('Query Configuration'!$B$5:$B$235,MATCH(MID(YahooFinanceStatistics[[#This Row],[URL]],FIND("p=",YahooFinanceStatistics[[#This Row],[URL]],1)+2,100),'Query Configuration'!$G$5:$G$235,0))</f>
        <v>BLX</v>
      </c>
      <c r="C16163" s="58" t="s">
        <v>604</v>
      </c>
      <c r="D16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63" s="58" t="s">
        <v>9839</v>
      </c>
    </row>
    <row r="16164" spans="1:5" x14ac:dyDescent="0.25">
      <c r="A16164" s="57" t="s">
        <v>2089</v>
      </c>
      <c r="B16164" s="57" t="str">
        <f>INDEX('Query Configuration'!$B$5:$B$235,MATCH(MID(YahooFinanceStatistics[[#This Row],[URL]],FIND("p=",YahooFinanceStatistics[[#This Row],[URL]],1)+2,100),'Query Configuration'!$G$5:$G$235,0))</f>
        <v>BLX</v>
      </c>
      <c r="C16164" s="58" t="s">
        <v>605</v>
      </c>
      <c r="D16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64" s="58" t="s">
        <v>9840</v>
      </c>
    </row>
    <row r="16165" spans="1:5" x14ac:dyDescent="0.25">
      <c r="A16165" s="57" t="s">
        <v>2089</v>
      </c>
      <c r="B16165" s="57" t="str">
        <f>INDEX('Query Configuration'!$B$5:$B$235,MATCH(MID(YahooFinanceStatistics[[#This Row],[URL]],FIND("p=",YahooFinanceStatistics[[#This Row],[URL]],1)+2,100),'Query Configuration'!$G$5:$G$235,0))</f>
        <v>BLX</v>
      </c>
      <c r="C16165" s="58" t="s">
        <v>606</v>
      </c>
      <c r="D16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65" s="58" t="s">
        <v>9841</v>
      </c>
    </row>
    <row r="16166" spans="1:5" x14ac:dyDescent="0.25">
      <c r="A16166" s="57" t="s">
        <v>2095</v>
      </c>
      <c r="B16166" s="57" t="str">
        <f>INDEX('Query Configuration'!$B$5:$B$235,MATCH(MID(YahooFinanceStatistics[[#This Row],[URL]],FIND("p=",YahooFinanceStatistics[[#This Row],[URL]],1)+2,100),'Query Configuration'!$G$5:$G$235,0))</f>
        <v>BEP.UN</v>
      </c>
      <c r="C16166" s="58" t="s">
        <v>732</v>
      </c>
      <c r="D16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66" s="58" t="s">
        <v>733</v>
      </c>
    </row>
    <row r="16167" spans="1:5" x14ac:dyDescent="0.25">
      <c r="A16167" s="57" t="s">
        <v>2095</v>
      </c>
      <c r="B16167" s="57" t="str">
        <f>INDEX('Query Configuration'!$B$5:$B$235,MATCH(MID(YahooFinanceStatistics[[#This Row],[URL]],FIND("p=",YahooFinanceStatistics[[#This Row],[URL]],1)+2,100),'Query Configuration'!$G$5:$G$235,0))</f>
        <v>BEP.UN</v>
      </c>
      <c r="C16167" s="58" t="s">
        <v>599</v>
      </c>
      <c r="D16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67" s="58" t="s">
        <v>9842</v>
      </c>
    </row>
    <row r="16168" spans="1:5" x14ac:dyDescent="0.25">
      <c r="A16168" s="57" t="s">
        <v>2095</v>
      </c>
      <c r="B16168" s="57" t="str">
        <f>INDEX('Query Configuration'!$B$5:$B$235,MATCH(MID(YahooFinanceStatistics[[#This Row],[URL]],FIND("p=",YahooFinanceStatistics[[#This Row],[URL]],1)+2,100),'Query Configuration'!$G$5:$G$235,0))</f>
        <v>BEP.UN</v>
      </c>
      <c r="C16168" s="58" t="s">
        <v>600</v>
      </c>
      <c r="D16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68" s="58" t="s">
        <v>9843</v>
      </c>
    </row>
    <row r="16169" spans="1:5" x14ac:dyDescent="0.25">
      <c r="A16169" s="57" t="s">
        <v>2095</v>
      </c>
      <c r="B16169" s="57" t="str">
        <f>INDEX('Query Configuration'!$B$5:$B$235,MATCH(MID(YahooFinanceStatistics[[#This Row],[URL]],FIND("p=",YahooFinanceStatistics[[#This Row],[URL]],1)+2,100),'Query Configuration'!$G$5:$G$235,0))</f>
        <v>BEP.UN</v>
      </c>
      <c r="C16169" s="58" t="s">
        <v>601</v>
      </c>
      <c r="D16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69" s="58" t="s">
        <v>9844</v>
      </c>
    </row>
    <row r="16170" spans="1:5" x14ac:dyDescent="0.25">
      <c r="A16170" s="57" t="s">
        <v>2095</v>
      </c>
      <c r="B16170" s="57" t="str">
        <f>INDEX('Query Configuration'!$B$5:$B$235,MATCH(MID(YahooFinanceStatistics[[#This Row],[URL]],FIND("p=",YahooFinanceStatistics[[#This Row],[URL]],1)+2,100),'Query Configuration'!$G$5:$G$235,0))</f>
        <v>BEP.UN</v>
      </c>
      <c r="C16170" s="58" t="s">
        <v>602</v>
      </c>
      <c r="D16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70" s="58" t="s">
        <v>9845</v>
      </c>
    </row>
    <row r="16171" spans="1:5" x14ac:dyDescent="0.25">
      <c r="A16171" s="57" t="s">
        <v>2095</v>
      </c>
      <c r="B16171" s="57" t="str">
        <f>INDEX('Query Configuration'!$B$5:$B$235,MATCH(MID(YahooFinanceStatistics[[#This Row],[URL]],FIND("p=",YahooFinanceStatistics[[#This Row],[URL]],1)+2,100),'Query Configuration'!$G$5:$G$235,0))</f>
        <v>BEP.UN</v>
      </c>
      <c r="C16171" s="58" t="s">
        <v>603</v>
      </c>
      <c r="D16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71" s="58" t="s">
        <v>9846</v>
      </c>
    </row>
    <row r="16172" spans="1:5" x14ac:dyDescent="0.25">
      <c r="A16172" s="57" t="s">
        <v>2095</v>
      </c>
      <c r="B16172" s="57" t="str">
        <f>INDEX('Query Configuration'!$B$5:$B$235,MATCH(MID(YahooFinanceStatistics[[#This Row],[URL]],FIND("p=",YahooFinanceStatistics[[#This Row],[URL]],1)+2,100),'Query Configuration'!$G$5:$G$235,0))</f>
        <v>BEP.UN</v>
      </c>
      <c r="C16172" s="58" t="s">
        <v>604</v>
      </c>
      <c r="D16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72" s="58" t="s">
        <v>9847</v>
      </c>
    </row>
    <row r="16173" spans="1:5" x14ac:dyDescent="0.25">
      <c r="A16173" s="57" t="s">
        <v>2095</v>
      </c>
      <c r="B16173" s="57" t="str">
        <f>INDEX('Query Configuration'!$B$5:$B$235,MATCH(MID(YahooFinanceStatistics[[#This Row],[URL]],FIND("p=",YahooFinanceStatistics[[#This Row],[URL]],1)+2,100),'Query Configuration'!$G$5:$G$235,0))</f>
        <v>BEP.UN</v>
      </c>
      <c r="C16173" s="58" t="s">
        <v>605</v>
      </c>
      <c r="D16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73" s="58" t="s">
        <v>9848</v>
      </c>
    </row>
    <row r="16174" spans="1:5" x14ac:dyDescent="0.25">
      <c r="A16174" s="57" t="s">
        <v>2095</v>
      </c>
      <c r="B16174" s="57" t="str">
        <f>INDEX('Query Configuration'!$B$5:$B$235,MATCH(MID(YahooFinanceStatistics[[#This Row],[URL]],FIND("p=",YahooFinanceStatistics[[#This Row],[URL]],1)+2,100),'Query Configuration'!$G$5:$G$235,0))</f>
        <v>BEP.UN</v>
      </c>
      <c r="C16174" s="58" t="s">
        <v>606</v>
      </c>
      <c r="D16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74" s="58" t="s">
        <v>9849</v>
      </c>
    </row>
    <row r="16175" spans="1:5" x14ac:dyDescent="0.25">
      <c r="A16175" s="57" t="s">
        <v>2100</v>
      </c>
      <c r="B16175" s="57" t="str">
        <f>INDEX('Query Configuration'!$B$5:$B$235,MATCH(MID(YahooFinanceStatistics[[#This Row],[URL]],FIND("p=",YahooFinanceStatistics[[#This Row],[URL]],1)+2,100),'Query Configuration'!$G$5:$G$235,0))</f>
        <v>INE</v>
      </c>
      <c r="C16175" s="58" t="s">
        <v>732</v>
      </c>
      <c r="D16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75" s="58" t="s">
        <v>733</v>
      </c>
    </row>
    <row r="16176" spans="1:5" x14ac:dyDescent="0.25">
      <c r="A16176" s="57" t="s">
        <v>2100</v>
      </c>
      <c r="B16176" s="57" t="str">
        <f>INDEX('Query Configuration'!$B$5:$B$235,MATCH(MID(YahooFinanceStatistics[[#This Row],[URL]],FIND("p=",YahooFinanceStatistics[[#This Row],[URL]],1)+2,100),'Query Configuration'!$G$5:$G$235,0))</f>
        <v>INE</v>
      </c>
      <c r="C16176" s="58" t="s">
        <v>599</v>
      </c>
      <c r="D16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76" s="58" t="s">
        <v>9850</v>
      </c>
    </row>
    <row r="16177" spans="1:5" x14ac:dyDescent="0.25">
      <c r="A16177" s="57" t="s">
        <v>2100</v>
      </c>
      <c r="B16177" s="57" t="str">
        <f>INDEX('Query Configuration'!$B$5:$B$235,MATCH(MID(YahooFinanceStatistics[[#This Row],[URL]],FIND("p=",YahooFinanceStatistics[[#This Row],[URL]],1)+2,100),'Query Configuration'!$G$5:$G$235,0))</f>
        <v>INE</v>
      </c>
      <c r="C16177" s="58" t="s">
        <v>600</v>
      </c>
      <c r="D16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77" s="58" t="s">
        <v>9851</v>
      </c>
    </row>
    <row r="16178" spans="1:5" x14ac:dyDescent="0.25">
      <c r="A16178" s="57" t="s">
        <v>2100</v>
      </c>
      <c r="B16178" s="57" t="str">
        <f>INDEX('Query Configuration'!$B$5:$B$235,MATCH(MID(YahooFinanceStatistics[[#This Row],[URL]],FIND("p=",YahooFinanceStatistics[[#This Row],[URL]],1)+2,100),'Query Configuration'!$G$5:$G$235,0))</f>
        <v>INE</v>
      </c>
      <c r="C16178" s="58" t="s">
        <v>601</v>
      </c>
      <c r="D16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78" s="58" t="s">
        <v>9852</v>
      </c>
    </row>
    <row r="16179" spans="1:5" x14ac:dyDescent="0.25">
      <c r="A16179" s="57" t="s">
        <v>2100</v>
      </c>
      <c r="B16179" s="57" t="str">
        <f>INDEX('Query Configuration'!$B$5:$B$235,MATCH(MID(YahooFinanceStatistics[[#This Row],[URL]],FIND("p=",YahooFinanceStatistics[[#This Row],[URL]],1)+2,100),'Query Configuration'!$G$5:$G$235,0))</f>
        <v>INE</v>
      </c>
      <c r="C16179" s="58" t="s">
        <v>602</v>
      </c>
      <c r="D16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79" s="58" t="s">
        <v>9853</v>
      </c>
    </row>
    <row r="16180" spans="1:5" x14ac:dyDescent="0.25">
      <c r="A16180" s="57" t="s">
        <v>2100</v>
      </c>
      <c r="B16180" s="57" t="str">
        <f>INDEX('Query Configuration'!$B$5:$B$235,MATCH(MID(YahooFinanceStatistics[[#This Row],[URL]],FIND("p=",YahooFinanceStatistics[[#This Row],[URL]],1)+2,100),'Query Configuration'!$G$5:$G$235,0))</f>
        <v>INE</v>
      </c>
      <c r="C16180" s="58" t="s">
        <v>603</v>
      </c>
      <c r="D16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80" s="58" t="s">
        <v>9854</v>
      </c>
    </row>
    <row r="16181" spans="1:5" x14ac:dyDescent="0.25">
      <c r="A16181" s="57" t="s">
        <v>2100</v>
      </c>
      <c r="B16181" s="57" t="str">
        <f>INDEX('Query Configuration'!$B$5:$B$235,MATCH(MID(YahooFinanceStatistics[[#This Row],[URL]],FIND("p=",YahooFinanceStatistics[[#This Row],[URL]],1)+2,100),'Query Configuration'!$G$5:$G$235,0))</f>
        <v>INE</v>
      </c>
      <c r="C16181" s="58" t="s">
        <v>604</v>
      </c>
      <c r="D16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81" s="58" t="s">
        <v>9855</v>
      </c>
    </row>
    <row r="16182" spans="1:5" x14ac:dyDescent="0.25">
      <c r="A16182" s="57" t="s">
        <v>2100</v>
      </c>
      <c r="B16182" s="57" t="str">
        <f>INDEX('Query Configuration'!$B$5:$B$235,MATCH(MID(YahooFinanceStatistics[[#This Row],[URL]],FIND("p=",YahooFinanceStatistics[[#This Row],[URL]],1)+2,100),'Query Configuration'!$G$5:$G$235,0))</f>
        <v>INE</v>
      </c>
      <c r="C16182" s="58" t="s">
        <v>605</v>
      </c>
      <c r="D16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82" s="58" t="s">
        <v>9856</v>
      </c>
    </row>
    <row r="16183" spans="1:5" x14ac:dyDescent="0.25">
      <c r="A16183" s="57" t="s">
        <v>2100</v>
      </c>
      <c r="B16183" s="57" t="str">
        <f>INDEX('Query Configuration'!$B$5:$B$235,MATCH(MID(YahooFinanceStatistics[[#This Row],[URL]],FIND("p=",YahooFinanceStatistics[[#This Row],[URL]],1)+2,100),'Query Configuration'!$G$5:$G$235,0))</f>
        <v>INE</v>
      </c>
      <c r="C16183" s="58" t="s">
        <v>606</v>
      </c>
      <c r="D16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83" s="58" t="s">
        <v>9857</v>
      </c>
    </row>
    <row r="16184" spans="1:5" x14ac:dyDescent="0.25">
      <c r="A16184" s="57" t="s">
        <v>2106</v>
      </c>
      <c r="B16184" s="57" t="str">
        <f>INDEX('Query Configuration'!$B$5:$B$235,MATCH(MID(YahooFinanceStatistics[[#This Row],[URL]],FIND("p=",YahooFinanceStatistics[[#This Row],[URL]],1)+2,100),'Query Configuration'!$G$5:$G$235,0))</f>
        <v>NPI</v>
      </c>
      <c r="C16184" s="58" t="s">
        <v>732</v>
      </c>
      <c r="D16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84" s="58" t="s">
        <v>733</v>
      </c>
    </row>
    <row r="16185" spans="1:5" x14ac:dyDescent="0.25">
      <c r="A16185" s="57" t="s">
        <v>2106</v>
      </c>
      <c r="B16185" s="57" t="str">
        <f>INDEX('Query Configuration'!$B$5:$B$235,MATCH(MID(YahooFinanceStatistics[[#This Row],[URL]],FIND("p=",YahooFinanceStatistics[[#This Row],[URL]],1)+2,100),'Query Configuration'!$G$5:$G$235,0))</f>
        <v>NPI</v>
      </c>
      <c r="C16185" s="58" t="s">
        <v>599</v>
      </c>
      <c r="D16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85" s="58" t="s">
        <v>9858</v>
      </c>
    </row>
    <row r="16186" spans="1:5" x14ac:dyDescent="0.25">
      <c r="A16186" s="57" t="s">
        <v>2106</v>
      </c>
      <c r="B16186" s="57" t="str">
        <f>INDEX('Query Configuration'!$B$5:$B$235,MATCH(MID(YahooFinanceStatistics[[#This Row],[URL]],FIND("p=",YahooFinanceStatistics[[#This Row],[URL]],1)+2,100),'Query Configuration'!$G$5:$G$235,0))</f>
        <v>NPI</v>
      </c>
      <c r="C16186" s="58" t="s">
        <v>600</v>
      </c>
      <c r="D16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86" s="58" t="s">
        <v>9859</v>
      </c>
    </row>
    <row r="16187" spans="1:5" x14ac:dyDescent="0.25">
      <c r="A16187" s="57" t="s">
        <v>2106</v>
      </c>
      <c r="B16187" s="57" t="str">
        <f>INDEX('Query Configuration'!$B$5:$B$235,MATCH(MID(YahooFinanceStatistics[[#This Row],[URL]],FIND("p=",YahooFinanceStatistics[[#This Row],[URL]],1)+2,100),'Query Configuration'!$G$5:$G$235,0))</f>
        <v>NPI</v>
      </c>
      <c r="C16187" s="58" t="s">
        <v>601</v>
      </c>
      <c r="D16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87" s="58" t="s">
        <v>9860</v>
      </c>
    </row>
    <row r="16188" spans="1:5" x14ac:dyDescent="0.25">
      <c r="A16188" s="57" t="s">
        <v>2106</v>
      </c>
      <c r="B16188" s="57" t="str">
        <f>INDEX('Query Configuration'!$B$5:$B$235,MATCH(MID(YahooFinanceStatistics[[#This Row],[URL]],FIND("p=",YahooFinanceStatistics[[#This Row],[URL]],1)+2,100),'Query Configuration'!$G$5:$G$235,0))</f>
        <v>NPI</v>
      </c>
      <c r="C16188" s="58" t="s">
        <v>602</v>
      </c>
      <c r="D16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88" s="58" t="s">
        <v>9861</v>
      </c>
    </row>
    <row r="16189" spans="1:5" x14ac:dyDescent="0.25">
      <c r="A16189" s="57" t="s">
        <v>2106</v>
      </c>
      <c r="B16189" s="57" t="str">
        <f>INDEX('Query Configuration'!$B$5:$B$235,MATCH(MID(YahooFinanceStatistics[[#This Row],[URL]],FIND("p=",YahooFinanceStatistics[[#This Row],[URL]],1)+2,100),'Query Configuration'!$G$5:$G$235,0))</f>
        <v>NPI</v>
      </c>
      <c r="C16189" s="58" t="s">
        <v>603</v>
      </c>
      <c r="D16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89" s="58" t="s">
        <v>9862</v>
      </c>
    </row>
    <row r="16190" spans="1:5" x14ac:dyDescent="0.25">
      <c r="A16190" s="57" t="s">
        <v>2106</v>
      </c>
      <c r="B16190" s="57" t="str">
        <f>INDEX('Query Configuration'!$B$5:$B$235,MATCH(MID(YahooFinanceStatistics[[#This Row],[URL]],FIND("p=",YahooFinanceStatistics[[#This Row],[URL]],1)+2,100),'Query Configuration'!$G$5:$G$235,0))</f>
        <v>NPI</v>
      </c>
      <c r="C16190" s="58" t="s">
        <v>604</v>
      </c>
      <c r="D16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90" s="58" t="s">
        <v>9863</v>
      </c>
    </row>
    <row r="16191" spans="1:5" x14ac:dyDescent="0.25">
      <c r="A16191" s="57" t="s">
        <v>2106</v>
      </c>
      <c r="B16191" s="57" t="str">
        <f>INDEX('Query Configuration'!$B$5:$B$235,MATCH(MID(YahooFinanceStatistics[[#This Row],[URL]],FIND("p=",YahooFinanceStatistics[[#This Row],[URL]],1)+2,100),'Query Configuration'!$G$5:$G$235,0))</f>
        <v>NPI</v>
      </c>
      <c r="C16191" s="58" t="s">
        <v>605</v>
      </c>
      <c r="D16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191" s="58" t="s">
        <v>9864</v>
      </c>
    </row>
    <row r="16192" spans="1:5" x14ac:dyDescent="0.25">
      <c r="A16192" s="57" t="s">
        <v>2106</v>
      </c>
      <c r="B16192" s="57" t="str">
        <f>INDEX('Query Configuration'!$B$5:$B$235,MATCH(MID(YahooFinanceStatistics[[#This Row],[URL]],FIND("p=",YahooFinanceStatistics[[#This Row],[URL]],1)+2,100),'Query Configuration'!$G$5:$G$235,0))</f>
        <v>NPI</v>
      </c>
      <c r="C16192" s="58" t="s">
        <v>606</v>
      </c>
      <c r="D16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192" s="58" t="s">
        <v>9865</v>
      </c>
    </row>
    <row r="16193" spans="1:5" x14ac:dyDescent="0.25">
      <c r="A16193" s="57" t="s">
        <v>2111</v>
      </c>
      <c r="B16193" s="57" t="str">
        <f>INDEX('Query Configuration'!$B$5:$B$235,MATCH(MID(YahooFinanceStatistics[[#This Row],[URL]],FIND("p=",YahooFinanceStatistics[[#This Row],[URL]],1)+2,100),'Query Configuration'!$G$5:$G$235,0))</f>
        <v>TA</v>
      </c>
      <c r="C16193" s="58" t="s">
        <v>732</v>
      </c>
      <c r="D16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193" s="58" t="s">
        <v>733</v>
      </c>
    </row>
    <row r="16194" spans="1:5" x14ac:dyDescent="0.25">
      <c r="A16194" s="57" t="s">
        <v>2111</v>
      </c>
      <c r="B16194" s="57" t="str">
        <f>INDEX('Query Configuration'!$B$5:$B$235,MATCH(MID(YahooFinanceStatistics[[#This Row],[URL]],FIND("p=",YahooFinanceStatistics[[#This Row],[URL]],1)+2,100),'Query Configuration'!$G$5:$G$235,0))</f>
        <v>TA</v>
      </c>
      <c r="C16194" s="58" t="s">
        <v>599</v>
      </c>
      <c r="D16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194" s="58" t="s">
        <v>6853</v>
      </c>
    </row>
    <row r="16195" spans="1:5" x14ac:dyDescent="0.25">
      <c r="A16195" s="57" t="s">
        <v>2111</v>
      </c>
      <c r="B16195" s="57" t="str">
        <f>INDEX('Query Configuration'!$B$5:$B$235,MATCH(MID(YahooFinanceStatistics[[#This Row],[URL]],FIND("p=",YahooFinanceStatistics[[#This Row],[URL]],1)+2,100),'Query Configuration'!$G$5:$G$235,0))</f>
        <v>TA</v>
      </c>
      <c r="C16195" s="58" t="s">
        <v>600</v>
      </c>
      <c r="D16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195" s="58" t="s">
        <v>9866</v>
      </c>
    </row>
    <row r="16196" spans="1:5" x14ac:dyDescent="0.25">
      <c r="A16196" s="57" t="s">
        <v>2111</v>
      </c>
      <c r="B16196" s="57" t="str">
        <f>INDEX('Query Configuration'!$B$5:$B$235,MATCH(MID(YahooFinanceStatistics[[#This Row],[URL]],FIND("p=",YahooFinanceStatistics[[#This Row],[URL]],1)+2,100),'Query Configuration'!$G$5:$G$235,0))</f>
        <v>TA</v>
      </c>
      <c r="C16196" s="58" t="s">
        <v>601</v>
      </c>
      <c r="D16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196" s="58" t="s">
        <v>9867</v>
      </c>
    </row>
    <row r="16197" spans="1:5" x14ac:dyDescent="0.25">
      <c r="A16197" s="57" t="s">
        <v>2111</v>
      </c>
      <c r="B16197" s="57" t="str">
        <f>INDEX('Query Configuration'!$B$5:$B$235,MATCH(MID(YahooFinanceStatistics[[#This Row],[URL]],FIND("p=",YahooFinanceStatistics[[#This Row],[URL]],1)+2,100),'Query Configuration'!$G$5:$G$235,0))</f>
        <v>TA</v>
      </c>
      <c r="C16197" s="58" t="s">
        <v>602</v>
      </c>
      <c r="D16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197" s="58" t="s">
        <v>9867</v>
      </c>
    </row>
    <row r="16198" spans="1:5" x14ac:dyDescent="0.25">
      <c r="A16198" s="57" t="s">
        <v>2111</v>
      </c>
      <c r="B16198" s="57" t="str">
        <f>INDEX('Query Configuration'!$B$5:$B$235,MATCH(MID(YahooFinanceStatistics[[#This Row],[URL]],FIND("p=",YahooFinanceStatistics[[#This Row],[URL]],1)+2,100),'Query Configuration'!$G$5:$G$235,0))</f>
        <v>TA</v>
      </c>
      <c r="C16198" s="58" t="s">
        <v>603</v>
      </c>
      <c r="D16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198" s="58" t="s">
        <v>9868</v>
      </c>
    </row>
    <row r="16199" spans="1:5" x14ac:dyDescent="0.25">
      <c r="A16199" s="57" t="s">
        <v>2111</v>
      </c>
      <c r="B16199" s="57" t="str">
        <f>INDEX('Query Configuration'!$B$5:$B$235,MATCH(MID(YahooFinanceStatistics[[#This Row],[URL]],FIND("p=",YahooFinanceStatistics[[#This Row],[URL]],1)+2,100),'Query Configuration'!$G$5:$G$235,0))</f>
        <v>TA</v>
      </c>
      <c r="C16199" s="58" t="s">
        <v>604</v>
      </c>
      <c r="D16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199" s="58" t="s">
        <v>9869</v>
      </c>
    </row>
    <row r="16200" spans="1:5" x14ac:dyDescent="0.25">
      <c r="A16200" s="57" t="s">
        <v>2111</v>
      </c>
      <c r="B16200" s="57" t="str">
        <f>INDEX('Query Configuration'!$B$5:$B$235,MATCH(MID(YahooFinanceStatistics[[#This Row],[URL]],FIND("p=",YahooFinanceStatistics[[#This Row],[URL]],1)+2,100),'Query Configuration'!$G$5:$G$235,0))</f>
        <v>TA</v>
      </c>
      <c r="C16200" s="58" t="s">
        <v>605</v>
      </c>
      <c r="D16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00" s="58" t="s">
        <v>9870</v>
      </c>
    </row>
    <row r="16201" spans="1:5" x14ac:dyDescent="0.25">
      <c r="A16201" s="57" t="s">
        <v>2111</v>
      </c>
      <c r="B16201" s="57" t="str">
        <f>INDEX('Query Configuration'!$B$5:$B$235,MATCH(MID(YahooFinanceStatistics[[#This Row],[URL]],FIND("p=",YahooFinanceStatistics[[#This Row],[URL]],1)+2,100),'Query Configuration'!$G$5:$G$235,0))</f>
        <v>TA</v>
      </c>
      <c r="C16201" s="58" t="s">
        <v>606</v>
      </c>
      <c r="D16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01" s="58" t="s">
        <v>9871</v>
      </c>
    </row>
    <row r="16202" spans="1:5" x14ac:dyDescent="0.25">
      <c r="A16202" s="57" t="s">
        <v>2117</v>
      </c>
      <c r="B16202" s="57" t="str">
        <f>INDEX('Query Configuration'!$B$5:$B$235,MATCH(MID(YahooFinanceStatistics[[#This Row],[URL]],FIND("p=",YahooFinanceStatistics[[#This Row],[URL]],1)+2,100),'Query Configuration'!$G$5:$G$235,0))</f>
        <v>RNW</v>
      </c>
      <c r="C16202" s="58" t="s">
        <v>732</v>
      </c>
      <c r="D16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02" s="58" t="s">
        <v>733</v>
      </c>
    </row>
    <row r="16203" spans="1:5" x14ac:dyDescent="0.25">
      <c r="A16203" s="57" t="s">
        <v>2117</v>
      </c>
      <c r="B16203" s="57" t="str">
        <f>INDEX('Query Configuration'!$B$5:$B$235,MATCH(MID(YahooFinanceStatistics[[#This Row],[URL]],FIND("p=",YahooFinanceStatistics[[#This Row],[URL]],1)+2,100),'Query Configuration'!$G$5:$G$235,0))</f>
        <v>RNW</v>
      </c>
      <c r="C16203" s="58" t="s">
        <v>599</v>
      </c>
      <c r="D16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03" s="58" t="s">
        <v>6597</v>
      </c>
    </row>
    <row r="16204" spans="1:5" x14ac:dyDescent="0.25">
      <c r="A16204" s="57" t="s">
        <v>2117</v>
      </c>
      <c r="B16204" s="57" t="str">
        <f>INDEX('Query Configuration'!$B$5:$B$235,MATCH(MID(YahooFinanceStatistics[[#This Row],[URL]],FIND("p=",YahooFinanceStatistics[[#This Row],[URL]],1)+2,100),'Query Configuration'!$G$5:$G$235,0))</f>
        <v>RNW</v>
      </c>
      <c r="C16204" s="58" t="s">
        <v>600</v>
      </c>
      <c r="D16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04" s="58" t="s">
        <v>9872</v>
      </c>
    </row>
    <row r="16205" spans="1:5" x14ac:dyDescent="0.25">
      <c r="A16205" s="57" t="s">
        <v>2117</v>
      </c>
      <c r="B16205" s="57" t="str">
        <f>INDEX('Query Configuration'!$B$5:$B$235,MATCH(MID(YahooFinanceStatistics[[#This Row],[URL]],FIND("p=",YahooFinanceStatistics[[#This Row],[URL]],1)+2,100),'Query Configuration'!$G$5:$G$235,0))</f>
        <v>RNW</v>
      </c>
      <c r="C16205" s="58" t="s">
        <v>601</v>
      </c>
      <c r="D16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05" s="58" t="s">
        <v>9873</v>
      </c>
    </row>
    <row r="16206" spans="1:5" x14ac:dyDescent="0.25">
      <c r="A16206" s="57" t="s">
        <v>2117</v>
      </c>
      <c r="B16206" s="57" t="str">
        <f>INDEX('Query Configuration'!$B$5:$B$235,MATCH(MID(YahooFinanceStatistics[[#This Row],[URL]],FIND("p=",YahooFinanceStatistics[[#This Row],[URL]],1)+2,100),'Query Configuration'!$G$5:$G$235,0))</f>
        <v>RNW</v>
      </c>
      <c r="C16206" s="58" t="s">
        <v>602</v>
      </c>
      <c r="D16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06" s="58" t="s">
        <v>9874</v>
      </c>
    </row>
    <row r="16207" spans="1:5" x14ac:dyDescent="0.25">
      <c r="A16207" s="57" t="s">
        <v>2117</v>
      </c>
      <c r="B16207" s="57" t="str">
        <f>INDEX('Query Configuration'!$B$5:$B$235,MATCH(MID(YahooFinanceStatistics[[#This Row],[URL]],FIND("p=",YahooFinanceStatistics[[#This Row],[URL]],1)+2,100),'Query Configuration'!$G$5:$G$235,0))</f>
        <v>RNW</v>
      </c>
      <c r="C16207" s="58" t="s">
        <v>603</v>
      </c>
      <c r="D16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07" s="58" t="s">
        <v>9875</v>
      </c>
    </row>
    <row r="16208" spans="1:5" x14ac:dyDescent="0.25">
      <c r="A16208" s="57" t="s">
        <v>2117</v>
      </c>
      <c r="B16208" s="57" t="str">
        <f>INDEX('Query Configuration'!$B$5:$B$235,MATCH(MID(YahooFinanceStatistics[[#This Row],[URL]],FIND("p=",YahooFinanceStatistics[[#This Row],[URL]],1)+2,100),'Query Configuration'!$G$5:$G$235,0))</f>
        <v>RNW</v>
      </c>
      <c r="C16208" s="58" t="s">
        <v>604</v>
      </c>
      <c r="D16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08" s="58" t="s">
        <v>9876</v>
      </c>
    </row>
    <row r="16209" spans="1:5" x14ac:dyDescent="0.25">
      <c r="A16209" s="57" t="s">
        <v>2117</v>
      </c>
      <c r="B16209" s="57" t="str">
        <f>INDEX('Query Configuration'!$B$5:$B$235,MATCH(MID(YahooFinanceStatistics[[#This Row],[URL]],FIND("p=",YahooFinanceStatistics[[#This Row],[URL]],1)+2,100),'Query Configuration'!$G$5:$G$235,0))</f>
        <v>RNW</v>
      </c>
      <c r="C16209" s="58" t="s">
        <v>605</v>
      </c>
      <c r="D16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09" s="58" t="s">
        <v>9877</v>
      </c>
    </row>
    <row r="16210" spans="1:5" x14ac:dyDescent="0.25">
      <c r="A16210" s="57" t="s">
        <v>2117</v>
      </c>
      <c r="B16210" s="57" t="str">
        <f>INDEX('Query Configuration'!$B$5:$B$235,MATCH(MID(YahooFinanceStatistics[[#This Row],[URL]],FIND("p=",YahooFinanceStatistics[[#This Row],[URL]],1)+2,100),'Query Configuration'!$G$5:$G$235,0))</f>
        <v>RNW</v>
      </c>
      <c r="C16210" s="58" t="s">
        <v>606</v>
      </c>
      <c r="D16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10" s="58" t="s">
        <v>9878</v>
      </c>
    </row>
    <row r="16211" spans="1:5" x14ac:dyDescent="0.25">
      <c r="A16211" s="57" t="s">
        <v>2122</v>
      </c>
      <c r="B16211" s="57" t="str">
        <f>INDEX('Query Configuration'!$B$5:$B$235,MATCH(MID(YahooFinanceStatistics[[#This Row],[URL]],FIND("p=",YahooFinanceStatistics[[#This Row],[URL]],1)+2,100),'Query Configuration'!$G$5:$G$235,0))</f>
        <v>ACO.X</v>
      </c>
      <c r="C16211" s="58" t="s">
        <v>732</v>
      </c>
      <c r="D16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11" s="58" t="s">
        <v>733</v>
      </c>
    </row>
    <row r="16212" spans="1:5" x14ac:dyDescent="0.25">
      <c r="A16212" s="57" t="s">
        <v>2122</v>
      </c>
      <c r="B16212" s="57" t="str">
        <f>INDEX('Query Configuration'!$B$5:$B$235,MATCH(MID(YahooFinanceStatistics[[#This Row],[URL]],FIND("p=",YahooFinanceStatistics[[#This Row],[URL]],1)+2,100),'Query Configuration'!$G$5:$G$235,0))</f>
        <v>ACO.X</v>
      </c>
      <c r="C16212" s="58" t="s">
        <v>599</v>
      </c>
      <c r="D16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12" s="58" t="s">
        <v>9879</v>
      </c>
    </row>
    <row r="16213" spans="1:5" x14ac:dyDescent="0.25">
      <c r="A16213" s="57" t="s">
        <v>2122</v>
      </c>
      <c r="B16213" s="57" t="str">
        <f>INDEX('Query Configuration'!$B$5:$B$235,MATCH(MID(YahooFinanceStatistics[[#This Row],[URL]],FIND("p=",YahooFinanceStatistics[[#This Row],[URL]],1)+2,100),'Query Configuration'!$G$5:$G$235,0))</f>
        <v>ACO.X</v>
      </c>
      <c r="C16213" s="58" t="s">
        <v>600</v>
      </c>
      <c r="D16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13" s="58" t="s">
        <v>9152</v>
      </c>
    </row>
    <row r="16214" spans="1:5" x14ac:dyDescent="0.25">
      <c r="A16214" s="57" t="s">
        <v>2122</v>
      </c>
      <c r="B16214" s="57" t="str">
        <f>INDEX('Query Configuration'!$B$5:$B$235,MATCH(MID(YahooFinanceStatistics[[#This Row],[URL]],FIND("p=",YahooFinanceStatistics[[#This Row],[URL]],1)+2,100),'Query Configuration'!$G$5:$G$235,0))</f>
        <v>ACO.X</v>
      </c>
      <c r="C16214" s="58" t="s">
        <v>601</v>
      </c>
      <c r="D16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14" s="58" t="s">
        <v>9880</v>
      </c>
    </row>
    <row r="16215" spans="1:5" x14ac:dyDescent="0.25">
      <c r="A16215" s="57" t="s">
        <v>2122</v>
      </c>
      <c r="B16215" s="57" t="str">
        <f>INDEX('Query Configuration'!$B$5:$B$235,MATCH(MID(YahooFinanceStatistics[[#This Row],[URL]],FIND("p=",YahooFinanceStatistics[[#This Row],[URL]],1)+2,100),'Query Configuration'!$G$5:$G$235,0))</f>
        <v>ACO.X</v>
      </c>
      <c r="C16215" s="58" t="s">
        <v>602</v>
      </c>
      <c r="D16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15" s="58" t="s">
        <v>9881</v>
      </c>
    </row>
    <row r="16216" spans="1:5" x14ac:dyDescent="0.25">
      <c r="A16216" s="57" t="s">
        <v>2122</v>
      </c>
      <c r="B16216" s="57" t="str">
        <f>INDEX('Query Configuration'!$B$5:$B$235,MATCH(MID(YahooFinanceStatistics[[#This Row],[URL]],FIND("p=",YahooFinanceStatistics[[#This Row],[URL]],1)+2,100),'Query Configuration'!$G$5:$G$235,0))</f>
        <v>ACO.X</v>
      </c>
      <c r="C16216" s="58" t="s">
        <v>603</v>
      </c>
      <c r="D16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16" s="58" t="s">
        <v>9882</v>
      </c>
    </row>
    <row r="16217" spans="1:5" x14ac:dyDescent="0.25">
      <c r="A16217" s="57" t="s">
        <v>2122</v>
      </c>
      <c r="B16217" s="57" t="str">
        <f>INDEX('Query Configuration'!$B$5:$B$235,MATCH(MID(YahooFinanceStatistics[[#This Row],[URL]],FIND("p=",YahooFinanceStatistics[[#This Row],[URL]],1)+2,100),'Query Configuration'!$G$5:$G$235,0))</f>
        <v>ACO.X</v>
      </c>
      <c r="C16217" s="58" t="s">
        <v>604</v>
      </c>
      <c r="D16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17" s="58" t="s">
        <v>9883</v>
      </c>
    </row>
    <row r="16218" spans="1:5" x14ac:dyDescent="0.25">
      <c r="A16218" s="57" t="s">
        <v>2122</v>
      </c>
      <c r="B16218" s="57" t="str">
        <f>INDEX('Query Configuration'!$B$5:$B$235,MATCH(MID(YahooFinanceStatistics[[#This Row],[URL]],FIND("p=",YahooFinanceStatistics[[#This Row],[URL]],1)+2,100),'Query Configuration'!$G$5:$G$235,0))</f>
        <v>ACO.X</v>
      </c>
      <c r="C16218" s="58" t="s">
        <v>605</v>
      </c>
      <c r="D16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18" s="58" t="s">
        <v>9884</v>
      </c>
    </row>
    <row r="16219" spans="1:5" x14ac:dyDescent="0.25">
      <c r="A16219" s="57" t="s">
        <v>2122</v>
      </c>
      <c r="B16219" s="57" t="str">
        <f>INDEX('Query Configuration'!$B$5:$B$235,MATCH(MID(YahooFinanceStatistics[[#This Row],[URL]],FIND("p=",YahooFinanceStatistics[[#This Row],[URL]],1)+2,100),'Query Configuration'!$G$5:$G$235,0))</f>
        <v>ACO.X</v>
      </c>
      <c r="C16219" s="58" t="s">
        <v>606</v>
      </c>
      <c r="D16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19" s="58" t="s">
        <v>9885</v>
      </c>
    </row>
    <row r="16220" spans="1:5" x14ac:dyDescent="0.25">
      <c r="A16220" s="57" t="s">
        <v>2127</v>
      </c>
      <c r="B16220" s="57" t="str">
        <f>INDEX('Query Configuration'!$B$5:$B$235,MATCH(MID(YahooFinanceStatistics[[#This Row],[URL]],FIND("p=",YahooFinanceStatistics[[#This Row],[URL]],1)+2,100),'Query Configuration'!$G$5:$G$235,0))</f>
        <v>CU</v>
      </c>
      <c r="C16220" s="58" t="s">
        <v>732</v>
      </c>
      <c r="D16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20" s="58" t="s">
        <v>733</v>
      </c>
    </row>
    <row r="16221" spans="1:5" x14ac:dyDescent="0.25">
      <c r="A16221" s="57" t="s">
        <v>2127</v>
      </c>
      <c r="B16221" s="57" t="str">
        <f>INDEX('Query Configuration'!$B$5:$B$235,MATCH(MID(YahooFinanceStatistics[[#This Row],[URL]],FIND("p=",YahooFinanceStatistics[[#This Row],[URL]],1)+2,100),'Query Configuration'!$G$5:$G$235,0))</f>
        <v>CU</v>
      </c>
      <c r="C16221" s="58" t="s">
        <v>599</v>
      </c>
      <c r="D16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21" s="58" t="s">
        <v>9886</v>
      </c>
    </row>
    <row r="16222" spans="1:5" x14ac:dyDescent="0.25">
      <c r="A16222" s="57" t="s">
        <v>2127</v>
      </c>
      <c r="B16222" s="57" t="str">
        <f>INDEX('Query Configuration'!$B$5:$B$235,MATCH(MID(YahooFinanceStatistics[[#This Row],[URL]],FIND("p=",YahooFinanceStatistics[[#This Row],[URL]],1)+2,100),'Query Configuration'!$G$5:$G$235,0))</f>
        <v>CU</v>
      </c>
      <c r="C16222" s="58" t="s">
        <v>600</v>
      </c>
      <c r="D16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22" s="58" t="s">
        <v>9887</v>
      </c>
    </row>
    <row r="16223" spans="1:5" x14ac:dyDescent="0.25">
      <c r="A16223" s="57" t="s">
        <v>2127</v>
      </c>
      <c r="B16223" s="57" t="str">
        <f>INDEX('Query Configuration'!$B$5:$B$235,MATCH(MID(YahooFinanceStatistics[[#This Row],[URL]],FIND("p=",YahooFinanceStatistics[[#This Row],[URL]],1)+2,100),'Query Configuration'!$G$5:$G$235,0))</f>
        <v>CU</v>
      </c>
      <c r="C16223" s="58" t="s">
        <v>601</v>
      </c>
      <c r="D16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23" s="58" t="s">
        <v>9888</v>
      </c>
    </row>
    <row r="16224" spans="1:5" x14ac:dyDescent="0.25">
      <c r="A16224" s="57" t="s">
        <v>2127</v>
      </c>
      <c r="B16224" s="57" t="str">
        <f>INDEX('Query Configuration'!$B$5:$B$235,MATCH(MID(YahooFinanceStatistics[[#This Row],[URL]],FIND("p=",YahooFinanceStatistics[[#This Row],[URL]],1)+2,100),'Query Configuration'!$G$5:$G$235,0))</f>
        <v>CU</v>
      </c>
      <c r="C16224" s="58" t="s">
        <v>602</v>
      </c>
      <c r="D16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24" s="58" t="s">
        <v>9889</v>
      </c>
    </row>
    <row r="16225" spans="1:5" x14ac:dyDescent="0.25">
      <c r="A16225" s="57" t="s">
        <v>2127</v>
      </c>
      <c r="B16225" s="57" t="str">
        <f>INDEX('Query Configuration'!$B$5:$B$235,MATCH(MID(YahooFinanceStatistics[[#This Row],[URL]],FIND("p=",YahooFinanceStatistics[[#This Row],[URL]],1)+2,100),'Query Configuration'!$G$5:$G$235,0))</f>
        <v>CU</v>
      </c>
      <c r="C16225" s="58" t="s">
        <v>603</v>
      </c>
      <c r="D16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25" s="58" t="s">
        <v>9890</v>
      </c>
    </row>
    <row r="16226" spans="1:5" x14ac:dyDescent="0.25">
      <c r="A16226" s="57" t="s">
        <v>2127</v>
      </c>
      <c r="B16226" s="57" t="str">
        <f>INDEX('Query Configuration'!$B$5:$B$235,MATCH(MID(YahooFinanceStatistics[[#This Row],[URL]],FIND("p=",YahooFinanceStatistics[[#This Row],[URL]],1)+2,100),'Query Configuration'!$G$5:$G$235,0))</f>
        <v>CU</v>
      </c>
      <c r="C16226" s="58" t="s">
        <v>604</v>
      </c>
      <c r="D16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26" s="58" t="s">
        <v>9891</v>
      </c>
    </row>
    <row r="16227" spans="1:5" x14ac:dyDescent="0.25">
      <c r="A16227" s="57" t="s">
        <v>2127</v>
      </c>
      <c r="B16227" s="57" t="str">
        <f>INDEX('Query Configuration'!$B$5:$B$235,MATCH(MID(YahooFinanceStatistics[[#This Row],[URL]],FIND("p=",YahooFinanceStatistics[[#This Row],[URL]],1)+2,100),'Query Configuration'!$G$5:$G$235,0))</f>
        <v>CU</v>
      </c>
      <c r="C16227" s="58" t="s">
        <v>605</v>
      </c>
      <c r="D16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27" s="58" t="s">
        <v>9892</v>
      </c>
    </row>
    <row r="16228" spans="1:5" x14ac:dyDescent="0.25">
      <c r="A16228" s="57" t="s">
        <v>2127</v>
      </c>
      <c r="B16228" s="57" t="str">
        <f>INDEX('Query Configuration'!$B$5:$B$235,MATCH(MID(YahooFinanceStatistics[[#This Row],[URL]],FIND("p=",YahooFinanceStatistics[[#This Row],[URL]],1)+2,100),'Query Configuration'!$G$5:$G$235,0))</f>
        <v>CU</v>
      </c>
      <c r="C16228" s="58" t="s">
        <v>606</v>
      </c>
      <c r="D16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28" s="58" t="s">
        <v>9893</v>
      </c>
    </row>
    <row r="16229" spans="1:5" x14ac:dyDescent="0.25">
      <c r="A16229" s="57" t="s">
        <v>766</v>
      </c>
      <c r="B16229" s="57" t="str">
        <f>INDEX('Query Configuration'!$B$5:$B$235,MATCH(MID(YahooFinanceStatistics[[#This Row],[URL]],FIND("p=",YahooFinanceStatistics[[#This Row],[URL]],1)+2,100),'Query Configuration'!$G$5:$G$235,0))</f>
        <v>EMA</v>
      </c>
      <c r="C16229" s="58" t="s">
        <v>732</v>
      </c>
      <c r="D16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29" s="58" t="s">
        <v>733</v>
      </c>
    </row>
    <row r="16230" spans="1:5" x14ac:dyDescent="0.25">
      <c r="A16230" s="57" t="s">
        <v>766</v>
      </c>
      <c r="B16230" s="57" t="str">
        <f>INDEX('Query Configuration'!$B$5:$B$235,MATCH(MID(YahooFinanceStatistics[[#This Row],[URL]],FIND("p=",YahooFinanceStatistics[[#This Row],[URL]],1)+2,100),'Query Configuration'!$G$5:$G$235,0))</f>
        <v>EMA</v>
      </c>
      <c r="C16230" s="58" t="s">
        <v>599</v>
      </c>
      <c r="D16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30" s="58" t="s">
        <v>805</v>
      </c>
    </row>
    <row r="16231" spans="1:5" x14ac:dyDescent="0.25">
      <c r="A16231" s="57" t="s">
        <v>766</v>
      </c>
      <c r="B16231" s="57" t="str">
        <f>INDEX('Query Configuration'!$B$5:$B$235,MATCH(MID(YahooFinanceStatistics[[#This Row],[URL]],FIND("p=",YahooFinanceStatistics[[#This Row],[URL]],1)+2,100),'Query Configuration'!$G$5:$G$235,0))</f>
        <v>EMA</v>
      </c>
      <c r="C16231" s="58" t="s">
        <v>600</v>
      </c>
      <c r="D16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31" s="58" t="s">
        <v>795</v>
      </c>
    </row>
    <row r="16232" spans="1:5" x14ac:dyDescent="0.25">
      <c r="A16232" s="57" t="s">
        <v>766</v>
      </c>
      <c r="B16232" s="57" t="str">
        <f>INDEX('Query Configuration'!$B$5:$B$235,MATCH(MID(YahooFinanceStatistics[[#This Row],[URL]],FIND("p=",YahooFinanceStatistics[[#This Row],[URL]],1)+2,100),'Query Configuration'!$G$5:$G$235,0))</f>
        <v>EMA</v>
      </c>
      <c r="C16232" s="58" t="s">
        <v>601</v>
      </c>
      <c r="D16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32" s="58" t="s">
        <v>812</v>
      </c>
    </row>
    <row r="16233" spans="1:5" x14ac:dyDescent="0.25">
      <c r="A16233" s="57" t="s">
        <v>766</v>
      </c>
      <c r="B16233" s="57" t="str">
        <f>INDEX('Query Configuration'!$B$5:$B$235,MATCH(MID(YahooFinanceStatistics[[#This Row],[URL]],FIND("p=",YahooFinanceStatistics[[#This Row],[URL]],1)+2,100),'Query Configuration'!$G$5:$G$235,0))</f>
        <v>EMA</v>
      </c>
      <c r="C16233" s="58" t="s">
        <v>602</v>
      </c>
      <c r="D16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33" s="58" t="s">
        <v>813</v>
      </c>
    </row>
    <row r="16234" spans="1:5" x14ac:dyDescent="0.25">
      <c r="A16234" s="57" t="s">
        <v>766</v>
      </c>
      <c r="B16234" s="57" t="str">
        <f>INDEX('Query Configuration'!$B$5:$B$235,MATCH(MID(YahooFinanceStatistics[[#This Row],[URL]],FIND("p=",YahooFinanceStatistics[[#This Row],[URL]],1)+2,100),'Query Configuration'!$G$5:$G$235,0))</f>
        <v>EMA</v>
      </c>
      <c r="C16234" s="58" t="s">
        <v>603</v>
      </c>
      <c r="D16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34" s="58" t="s">
        <v>814</v>
      </c>
    </row>
    <row r="16235" spans="1:5" x14ac:dyDescent="0.25">
      <c r="A16235" s="57" t="s">
        <v>766</v>
      </c>
      <c r="B16235" s="57" t="str">
        <f>INDEX('Query Configuration'!$B$5:$B$235,MATCH(MID(YahooFinanceStatistics[[#This Row],[URL]],FIND("p=",YahooFinanceStatistics[[#This Row],[URL]],1)+2,100),'Query Configuration'!$G$5:$G$235,0))</f>
        <v>EMA</v>
      </c>
      <c r="C16235" s="58" t="s">
        <v>604</v>
      </c>
      <c r="D16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35" s="58" t="s">
        <v>815</v>
      </c>
    </row>
    <row r="16236" spans="1:5" x14ac:dyDescent="0.25">
      <c r="A16236" s="57" t="s">
        <v>766</v>
      </c>
      <c r="B16236" s="57" t="str">
        <f>INDEX('Query Configuration'!$B$5:$B$235,MATCH(MID(YahooFinanceStatistics[[#This Row],[URL]],FIND("p=",YahooFinanceStatistics[[#This Row],[URL]],1)+2,100),'Query Configuration'!$G$5:$G$235,0))</f>
        <v>EMA</v>
      </c>
      <c r="C16236" s="58" t="s">
        <v>605</v>
      </c>
      <c r="D16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36" s="58" t="s">
        <v>816</v>
      </c>
    </row>
    <row r="16237" spans="1:5" x14ac:dyDescent="0.25">
      <c r="A16237" s="57" t="s">
        <v>766</v>
      </c>
      <c r="B16237" s="57" t="str">
        <f>INDEX('Query Configuration'!$B$5:$B$235,MATCH(MID(YahooFinanceStatistics[[#This Row],[URL]],FIND("p=",YahooFinanceStatistics[[#This Row],[URL]],1)+2,100),'Query Configuration'!$G$5:$G$235,0))</f>
        <v>EMA</v>
      </c>
      <c r="C16237" s="58" t="s">
        <v>606</v>
      </c>
      <c r="D16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37" s="58" t="s">
        <v>806</v>
      </c>
    </row>
    <row r="16238" spans="1:5" x14ac:dyDescent="0.25">
      <c r="A16238" s="57" t="s">
        <v>2133</v>
      </c>
      <c r="B16238" s="57" t="str">
        <f>INDEX('Query Configuration'!$B$5:$B$235,MATCH(MID(YahooFinanceStatistics[[#This Row],[URL]],FIND("p=",YahooFinanceStatistics[[#This Row],[URL]],1)+2,100),'Query Configuration'!$G$5:$G$235,0))</f>
        <v>SPB</v>
      </c>
      <c r="C16238" s="58" t="s">
        <v>732</v>
      </c>
      <c r="D16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38" s="58" t="s">
        <v>733</v>
      </c>
    </row>
    <row r="16239" spans="1:5" x14ac:dyDescent="0.25">
      <c r="A16239" s="57" t="s">
        <v>2133</v>
      </c>
      <c r="B16239" s="57" t="str">
        <f>INDEX('Query Configuration'!$B$5:$B$235,MATCH(MID(YahooFinanceStatistics[[#This Row],[URL]],FIND("p=",YahooFinanceStatistics[[#This Row],[URL]],1)+2,100),'Query Configuration'!$G$5:$G$235,0))</f>
        <v>SPB</v>
      </c>
      <c r="C16239" s="58" t="s">
        <v>599</v>
      </c>
      <c r="D16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39" s="58" t="s">
        <v>7047</v>
      </c>
    </row>
    <row r="16240" spans="1:5" x14ac:dyDescent="0.25">
      <c r="A16240" s="57" t="s">
        <v>2133</v>
      </c>
      <c r="B16240" s="57" t="str">
        <f>INDEX('Query Configuration'!$B$5:$B$235,MATCH(MID(YahooFinanceStatistics[[#This Row],[URL]],FIND("p=",YahooFinanceStatistics[[#This Row],[URL]],1)+2,100),'Query Configuration'!$G$5:$G$235,0))</f>
        <v>SPB</v>
      </c>
      <c r="C16240" s="58" t="s">
        <v>600</v>
      </c>
      <c r="D16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40" s="58" t="s">
        <v>4526</v>
      </c>
    </row>
    <row r="16241" spans="1:5" x14ac:dyDescent="0.25">
      <c r="A16241" s="57" t="s">
        <v>2133</v>
      </c>
      <c r="B16241" s="57" t="str">
        <f>INDEX('Query Configuration'!$B$5:$B$235,MATCH(MID(YahooFinanceStatistics[[#This Row],[URL]],FIND("p=",YahooFinanceStatistics[[#This Row],[URL]],1)+2,100),'Query Configuration'!$G$5:$G$235,0))</f>
        <v>SPB</v>
      </c>
      <c r="C16241" s="58" t="s">
        <v>601</v>
      </c>
      <c r="D16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41" s="58" t="s">
        <v>9894</v>
      </c>
    </row>
    <row r="16242" spans="1:5" x14ac:dyDescent="0.25">
      <c r="A16242" s="57" t="s">
        <v>2133</v>
      </c>
      <c r="B16242" s="57" t="str">
        <f>INDEX('Query Configuration'!$B$5:$B$235,MATCH(MID(YahooFinanceStatistics[[#This Row],[URL]],FIND("p=",YahooFinanceStatistics[[#This Row],[URL]],1)+2,100),'Query Configuration'!$G$5:$G$235,0))</f>
        <v>SPB</v>
      </c>
      <c r="C16242" s="58" t="s">
        <v>602</v>
      </c>
      <c r="D16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42" s="58" t="s">
        <v>9895</v>
      </c>
    </row>
    <row r="16243" spans="1:5" x14ac:dyDescent="0.25">
      <c r="A16243" s="57" t="s">
        <v>2133</v>
      </c>
      <c r="B16243" s="57" t="str">
        <f>INDEX('Query Configuration'!$B$5:$B$235,MATCH(MID(YahooFinanceStatistics[[#This Row],[URL]],FIND("p=",YahooFinanceStatistics[[#This Row],[URL]],1)+2,100),'Query Configuration'!$G$5:$G$235,0))</f>
        <v>SPB</v>
      </c>
      <c r="C16243" s="58" t="s">
        <v>603</v>
      </c>
      <c r="D16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43" s="58" t="s">
        <v>9896</v>
      </c>
    </row>
    <row r="16244" spans="1:5" x14ac:dyDescent="0.25">
      <c r="A16244" s="57" t="s">
        <v>2133</v>
      </c>
      <c r="B16244" s="57" t="str">
        <f>INDEX('Query Configuration'!$B$5:$B$235,MATCH(MID(YahooFinanceStatistics[[#This Row],[URL]],FIND("p=",YahooFinanceStatistics[[#This Row],[URL]],1)+2,100),'Query Configuration'!$G$5:$G$235,0))</f>
        <v>SPB</v>
      </c>
      <c r="C16244" s="58" t="s">
        <v>604</v>
      </c>
      <c r="D16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44" s="58" t="s">
        <v>9897</v>
      </c>
    </row>
    <row r="16245" spans="1:5" x14ac:dyDescent="0.25">
      <c r="A16245" s="57" t="s">
        <v>2133</v>
      </c>
      <c r="B16245" s="57" t="str">
        <f>INDEX('Query Configuration'!$B$5:$B$235,MATCH(MID(YahooFinanceStatistics[[#This Row],[URL]],FIND("p=",YahooFinanceStatistics[[#This Row],[URL]],1)+2,100),'Query Configuration'!$G$5:$G$235,0))</f>
        <v>SPB</v>
      </c>
      <c r="C16245" s="58" t="s">
        <v>605</v>
      </c>
      <c r="D16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45" s="58" t="s">
        <v>9898</v>
      </c>
    </row>
    <row r="16246" spans="1:5" x14ac:dyDescent="0.25">
      <c r="A16246" s="57" t="s">
        <v>2133</v>
      </c>
      <c r="B16246" s="57" t="str">
        <f>INDEX('Query Configuration'!$B$5:$B$235,MATCH(MID(YahooFinanceStatistics[[#This Row],[URL]],FIND("p=",YahooFinanceStatistics[[#This Row],[URL]],1)+2,100),'Query Configuration'!$G$5:$G$235,0))</f>
        <v>SPB</v>
      </c>
      <c r="C16246" s="58" t="s">
        <v>606</v>
      </c>
      <c r="D16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46" s="58" t="s">
        <v>9899</v>
      </c>
    </row>
    <row r="16247" spans="1:5" x14ac:dyDescent="0.25">
      <c r="A16247" s="57" t="s">
        <v>2138</v>
      </c>
      <c r="B16247" s="57" t="str">
        <f>INDEX('Query Configuration'!$B$5:$B$235,MATCH(MID(YahooFinanceStatistics[[#This Row],[URL]],FIND("p=",YahooFinanceStatistics[[#This Row],[URL]],1)+2,100),'Query Configuration'!$G$5:$G$235,0))</f>
        <v>CPX</v>
      </c>
      <c r="C16247" s="58" t="s">
        <v>732</v>
      </c>
      <c r="D16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47" s="58" t="s">
        <v>733</v>
      </c>
    </row>
    <row r="16248" spans="1:5" x14ac:dyDescent="0.25">
      <c r="A16248" s="57" t="s">
        <v>2138</v>
      </c>
      <c r="B16248" s="57" t="str">
        <f>INDEX('Query Configuration'!$B$5:$B$235,MATCH(MID(YahooFinanceStatistics[[#This Row],[URL]],FIND("p=",YahooFinanceStatistics[[#This Row],[URL]],1)+2,100),'Query Configuration'!$G$5:$G$235,0))</f>
        <v>CPX</v>
      </c>
      <c r="C16248" s="58" t="s">
        <v>599</v>
      </c>
      <c r="D16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48" s="58" t="s">
        <v>9900</v>
      </c>
    </row>
    <row r="16249" spans="1:5" x14ac:dyDescent="0.25">
      <c r="A16249" s="57" t="s">
        <v>2138</v>
      </c>
      <c r="B16249" s="57" t="str">
        <f>INDEX('Query Configuration'!$B$5:$B$235,MATCH(MID(YahooFinanceStatistics[[#This Row],[URL]],FIND("p=",YahooFinanceStatistics[[#This Row],[URL]],1)+2,100),'Query Configuration'!$G$5:$G$235,0))</f>
        <v>CPX</v>
      </c>
      <c r="C16249" s="58" t="s">
        <v>600</v>
      </c>
      <c r="D16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49" s="58" t="s">
        <v>9901</v>
      </c>
    </row>
    <row r="16250" spans="1:5" x14ac:dyDescent="0.25">
      <c r="A16250" s="57" t="s">
        <v>2138</v>
      </c>
      <c r="B16250" s="57" t="str">
        <f>INDEX('Query Configuration'!$B$5:$B$235,MATCH(MID(YahooFinanceStatistics[[#This Row],[URL]],FIND("p=",YahooFinanceStatistics[[#This Row],[URL]],1)+2,100),'Query Configuration'!$G$5:$G$235,0))</f>
        <v>CPX</v>
      </c>
      <c r="C16250" s="58" t="s">
        <v>601</v>
      </c>
      <c r="D16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50" s="58" t="s">
        <v>9902</v>
      </c>
    </row>
    <row r="16251" spans="1:5" x14ac:dyDescent="0.25">
      <c r="A16251" s="57" t="s">
        <v>2138</v>
      </c>
      <c r="B16251" s="57" t="str">
        <f>INDEX('Query Configuration'!$B$5:$B$235,MATCH(MID(YahooFinanceStatistics[[#This Row],[URL]],FIND("p=",YahooFinanceStatistics[[#This Row],[URL]],1)+2,100),'Query Configuration'!$G$5:$G$235,0))</f>
        <v>CPX</v>
      </c>
      <c r="C16251" s="58" t="s">
        <v>602</v>
      </c>
      <c r="D16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51" s="58" t="s">
        <v>9903</v>
      </c>
    </row>
    <row r="16252" spans="1:5" x14ac:dyDescent="0.25">
      <c r="A16252" s="57" t="s">
        <v>2138</v>
      </c>
      <c r="B16252" s="57" t="str">
        <f>INDEX('Query Configuration'!$B$5:$B$235,MATCH(MID(YahooFinanceStatistics[[#This Row],[URL]],FIND("p=",YahooFinanceStatistics[[#This Row],[URL]],1)+2,100),'Query Configuration'!$G$5:$G$235,0))</f>
        <v>CPX</v>
      </c>
      <c r="C16252" s="58" t="s">
        <v>603</v>
      </c>
      <c r="D16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52" s="58" t="s">
        <v>9904</v>
      </c>
    </row>
    <row r="16253" spans="1:5" x14ac:dyDescent="0.25">
      <c r="A16253" s="57" t="s">
        <v>2138</v>
      </c>
      <c r="B16253" s="57" t="str">
        <f>INDEX('Query Configuration'!$B$5:$B$235,MATCH(MID(YahooFinanceStatistics[[#This Row],[URL]],FIND("p=",YahooFinanceStatistics[[#This Row],[URL]],1)+2,100),'Query Configuration'!$G$5:$G$235,0))</f>
        <v>CPX</v>
      </c>
      <c r="C16253" s="58" t="s">
        <v>604</v>
      </c>
      <c r="D16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53" s="58" t="s">
        <v>9905</v>
      </c>
    </row>
    <row r="16254" spans="1:5" x14ac:dyDescent="0.25">
      <c r="A16254" s="57" t="s">
        <v>2138</v>
      </c>
      <c r="B16254" s="57" t="str">
        <f>INDEX('Query Configuration'!$B$5:$B$235,MATCH(MID(YahooFinanceStatistics[[#This Row],[URL]],FIND("p=",YahooFinanceStatistics[[#This Row],[URL]],1)+2,100),'Query Configuration'!$G$5:$G$235,0))</f>
        <v>CPX</v>
      </c>
      <c r="C16254" s="58" t="s">
        <v>605</v>
      </c>
      <c r="D16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54" s="58" t="s">
        <v>9906</v>
      </c>
    </row>
    <row r="16255" spans="1:5" x14ac:dyDescent="0.25">
      <c r="A16255" s="57" t="s">
        <v>2138</v>
      </c>
      <c r="B16255" s="57" t="str">
        <f>INDEX('Query Configuration'!$B$5:$B$235,MATCH(MID(YahooFinanceStatistics[[#This Row],[URL]],FIND("p=",YahooFinanceStatistics[[#This Row],[URL]],1)+2,100),'Query Configuration'!$G$5:$G$235,0))</f>
        <v>CPX</v>
      </c>
      <c r="C16255" s="58" t="s">
        <v>606</v>
      </c>
      <c r="D16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55" s="58" t="s">
        <v>9907</v>
      </c>
    </row>
    <row r="16256" spans="1:5" x14ac:dyDescent="0.25">
      <c r="A16256" s="57" t="s">
        <v>2143</v>
      </c>
      <c r="B16256" s="57" t="str">
        <f>INDEX('Query Configuration'!$B$5:$B$235,MATCH(MID(YahooFinanceStatistics[[#This Row],[URL]],FIND("p=",YahooFinanceStatistics[[#This Row],[URL]],1)+2,100),'Query Configuration'!$G$5:$G$235,0))</f>
        <v>FTS</v>
      </c>
      <c r="C16256" s="58" t="s">
        <v>732</v>
      </c>
      <c r="D16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56" s="58" t="s">
        <v>733</v>
      </c>
    </row>
    <row r="16257" spans="1:5" x14ac:dyDescent="0.25">
      <c r="A16257" s="57" t="s">
        <v>2143</v>
      </c>
      <c r="B16257" s="57" t="str">
        <f>INDEX('Query Configuration'!$B$5:$B$235,MATCH(MID(YahooFinanceStatistics[[#This Row],[URL]],FIND("p=",YahooFinanceStatistics[[#This Row],[URL]],1)+2,100),'Query Configuration'!$G$5:$G$235,0))</f>
        <v>FTS</v>
      </c>
      <c r="C16257" s="58" t="s">
        <v>599</v>
      </c>
      <c r="D16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57" s="58" t="s">
        <v>9908</v>
      </c>
    </row>
    <row r="16258" spans="1:5" x14ac:dyDescent="0.25">
      <c r="A16258" s="57" t="s">
        <v>2143</v>
      </c>
      <c r="B16258" s="57" t="str">
        <f>INDEX('Query Configuration'!$B$5:$B$235,MATCH(MID(YahooFinanceStatistics[[#This Row],[URL]],FIND("p=",YahooFinanceStatistics[[#This Row],[URL]],1)+2,100),'Query Configuration'!$G$5:$G$235,0))</f>
        <v>FTS</v>
      </c>
      <c r="C16258" s="58" t="s">
        <v>600</v>
      </c>
      <c r="D16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58" s="58" t="s">
        <v>9909</v>
      </c>
    </row>
    <row r="16259" spans="1:5" x14ac:dyDescent="0.25">
      <c r="A16259" s="57" t="s">
        <v>2143</v>
      </c>
      <c r="B16259" s="57" t="str">
        <f>INDEX('Query Configuration'!$B$5:$B$235,MATCH(MID(YahooFinanceStatistics[[#This Row],[URL]],FIND("p=",YahooFinanceStatistics[[#This Row],[URL]],1)+2,100),'Query Configuration'!$G$5:$G$235,0))</f>
        <v>FTS</v>
      </c>
      <c r="C16259" s="58" t="s">
        <v>601</v>
      </c>
      <c r="D16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59" s="58" t="s">
        <v>9910</v>
      </c>
    </row>
    <row r="16260" spans="1:5" x14ac:dyDescent="0.25">
      <c r="A16260" s="57" t="s">
        <v>2143</v>
      </c>
      <c r="B16260" s="57" t="str">
        <f>INDEX('Query Configuration'!$B$5:$B$235,MATCH(MID(YahooFinanceStatistics[[#This Row],[URL]],FIND("p=",YahooFinanceStatistics[[#This Row],[URL]],1)+2,100),'Query Configuration'!$G$5:$G$235,0))</f>
        <v>FTS</v>
      </c>
      <c r="C16260" s="58" t="s">
        <v>602</v>
      </c>
      <c r="D16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60" s="58" t="s">
        <v>9911</v>
      </c>
    </row>
    <row r="16261" spans="1:5" x14ac:dyDescent="0.25">
      <c r="A16261" s="57" t="s">
        <v>2143</v>
      </c>
      <c r="B16261" s="57" t="str">
        <f>INDEX('Query Configuration'!$B$5:$B$235,MATCH(MID(YahooFinanceStatistics[[#This Row],[URL]],FIND("p=",YahooFinanceStatistics[[#This Row],[URL]],1)+2,100),'Query Configuration'!$G$5:$G$235,0))</f>
        <v>FTS</v>
      </c>
      <c r="C16261" s="58" t="s">
        <v>603</v>
      </c>
      <c r="D16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61" s="58" t="s">
        <v>9912</v>
      </c>
    </row>
    <row r="16262" spans="1:5" x14ac:dyDescent="0.25">
      <c r="A16262" s="57" t="s">
        <v>2143</v>
      </c>
      <c r="B16262" s="57" t="str">
        <f>INDEX('Query Configuration'!$B$5:$B$235,MATCH(MID(YahooFinanceStatistics[[#This Row],[URL]],FIND("p=",YahooFinanceStatistics[[#This Row],[URL]],1)+2,100),'Query Configuration'!$G$5:$G$235,0))</f>
        <v>FTS</v>
      </c>
      <c r="C16262" s="58" t="s">
        <v>604</v>
      </c>
      <c r="D16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62" s="58" t="s">
        <v>9913</v>
      </c>
    </row>
    <row r="16263" spans="1:5" x14ac:dyDescent="0.25">
      <c r="A16263" s="57" t="s">
        <v>2143</v>
      </c>
      <c r="B16263" s="57" t="str">
        <f>INDEX('Query Configuration'!$B$5:$B$235,MATCH(MID(YahooFinanceStatistics[[#This Row],[URL]],FIND("p=",YahooFinanceStatistics[[#This Row],[URL]],1)+2,100),'Query Configuration'!$G$5:$G$235,0))</f>
        <v>FTS</v>
      </c>
      <c r="C16263" s="58" t="s">
        <v>605</v>
      </c>
      <c r="D16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63" s="58" t="s">
        <v>9914</v>
      </c>
    </row>
    <row r="16264" spans="1:5" x14ac:dyDescent="0.25">
      <c r="A16264" s="57" t="s">
        <v>2143</v>
      </c>
      <c r="B16264" s="57" t="str">
        <f>INDEX('Query Configuration'!$B$5:$B$235,MATCH(MID(YahooFinanceStatistics[[#This Row],[URL]],FIND("p=",YahooFinanceStatistics[[#This Row],[URL]],1)+2,100),'Query Configuration'!$G$5:$G$235,0))</f>
        <v>FTS</v>
      </c>
      <c r="C16264" s="58" t="s">
        <v>606</v>
      </c>
      <c r="D16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64" s="58" t="s">
        <v>9915</v>
      </c>
    </row>
    <row r="16265" spans="1:5" x14ac:dyDescent="0.25">
      <c r="A16265" s="57" t="s">
        <v>2148</v>
      </c>
      <c r="B16265" s="57" t="str">
        <f>INDEX('Query Configuration'!$B$5:$B$235,MATCH(MID(YahooFinanceStatistics[[#This Row],[URL]],FIND("p=",YahooFinanceStatistics[[#This Row],[URL]],1)+2,100),'Query Configuration'!$G$5:$G$235,0))</f>
        <v>H</v>
      </c>
      <c r="C16265" s="58" t="s">
        <v>732</v>
      </c>
      <c r="D16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65" s="58" t="s">
        <v>733</v>
      </c>
    </row>
    <row r="16266" spans="1:5" x14ac:dyDescent="0.25">
      <c r="A16266" s="57" t="s">
        <v>2148</v>
      </c>
      <c r="B16266" s="57" t="str">
        <f>INDEX('Query Configuration'!$B$5:$B$235,MATCH(MID(YahooFinanceStatistics[[#This Row],[URL]],FIND("p=",YahooFinanceStatistics[[#This Row],[URL]],1)+2,100),'Query Configuration'!$G$5:$G$235,0))</f>
        <v>H</v>
      </c>
      <c r="C16266" s="58" t="s">
        <v>599</v>
      </c>
      <c r="D16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Previous Close</v>
      </c>
      <c r="E16266" s="58" t="s">
        <v>9916</v>
      </c>
    </row>
    <row r="16267" spans="1:5" x14ac:dyDescent="0.25">
      <c r="A16267" s="57" t="s">
        <v>2148</v>
      </c>
      <c r="B16267" s="57" t="str">
        <f>INDEX('Query Configuration'!$B$5:$B$235,MATCH(MID(YahooFinanceStatistics[[#This Row],[URL]],FIND("p=",YahooFinanceStatistics[[#This Row],[URL]],1)+2,100),'Query Configuration'!$G$5:$G$235,0))</f>
        <v>H</v>
      </c>
      <c r="C16267" s="58" t="s">
        <v>600</v>
      </c>
      <c r="D16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Open</v>
      </c>
      <c r="E16267" s="58" t="s">
        <v>9917</v>
      </c>
    </row>
    <row r="16268" spans="1:5" x14ac:dyDescent="0.25">
      <c r="A16268" s="57" t="s">
        <v>2148</v>
      </c>
      <c r="B16268" s="57" t="str">
        <f>INDEX('Query Configuration'!$B$5:$B$235,MATCH(MID(YahooFinanceStatistics[[#This Row],[URL]],FIND("p=",YahooFinanceStatistics[[#This Row],[URL]],1)+2,100),'Query Configuration'!$G$5:$G$235,0))</f>
        <v>H</v>
      </c>
      <c r="C16268" s="58" t="s">
        <v>601</v>
      </c>
      <c r="D16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Bid</v>
      </c>
      <c r="E16268" s="58" t="s">
        <v>9918</v>
      </c>
    </row>
    <row r="16269" spans="1:5" x14ac:dyDescent="0.25">
      <c r="A16269" s="57" t="s">
        <v>2148</v>
      </c>
      <c r="B16269" s="57" t="str">
        <f>INDEX('Query Configuration'!$B$5:$B$235,MATCH(MID(YahooFinanceStatistics[[#This Row],[URL]],FIND("p=",YahooFinanceStatistics[[#This Row],[URL]],1)+2,100),'Query Configuration'!$G$5:$G$235,0))</f>
        <v>H</v>
      </c>
      <c r="C16269" s="58" t="s">
        <v>602</v>
      </c>
      <c r="D16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Ask</v>
      </c>
      <c r="E16269" s="58" t="s">
        <v>9919</v>
      </c>
    </row>
    <row r="16270" spans="1:5" x14ac:dyDescent="0.25">
      <c r="A16270" s="57" t="s">
        <v>2148</v>
      </c>
      <c r="B16270" s="57" t="str">
        <f>INDEX('Query Configuration'!$B$5:$B$235,MATCH(MID(YahooFinanceStatistics[[#This Row],[URL]],FIND("p=",YahooFinanceStatistics[[#This Row],[URL]],1)+2,100),'Query Configuration'!$G$5:$G$235,0))</f>
        <v>H</v>
      </c>
      <c r="C16270" s="58" t="s">
        <v>603</v>
      </c>
      <c r="D16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Day's Range</v>
      </c>
      <c r="E16270" s="58" t="s">
        <v>9920</v>
      </c>
    </row>
    <row r="16271" spans="1:5" x14ac:dyDescent="0.25">
      <c r="A16271" s="57" t="s">
        <v>2148</v>
      </c>
      <c r="B16271" s="57" t="str">
        <f>INDEX('Query Configuration'!$B$5:$B$235,MATCH(MID(YahooFinanceStatistics[[#This Row],[URL]],FIND("p=",YahooFinanceStatistics[[#This Row],[URL]],1)+2,100),'Query Configuration'!$G$5:$G$235,0))</f>
        <v>H</v>
      </c>
      <c r="C16271" s="58" t="s">
        <v>604</v>
      </c>
      <c r="D16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52 Week Range</v>
      </c>
      <c r="E16271" s="58" t="s">
        <v>9921</v>
      </c>
    </row>
    <row r="16272" spans="1:5" x14ac:dyDescent="0.25">
      <c r="A16272" s="57" t="s">
        <v>2148</v>
      </c>
      <c r="B16272" s="57" t="str">
        <f>INDEX('Query Configuration'!$B$5:$B$235,MATCH(MID(YahooFinanceStatistics[[#This Row],[URL]],FIND("p=",YahooFinanceStatistics[[#This Row],[URL]],1)+2,100),'Query Configuration'!$G$5:$G$235,0))</f>
        <v>H</v>
      </c>
      <c r="C16272" s="58" t="s">
        <v>605</v>
      </c>
      <c r="D16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Volume</v>
      </c>
      <c r="E16272" s="58" t="s">
        <v>9922</v>
      </c>
    </row>
    <row r="16273" spans="1:5" x14ac:dyDescent="0.25">
      <c r="A16273" s="57" t="s">
        <v>2148</v>
      </c>
      <c r="B16273" s="57" t="str">
        <f>INDEX('Query Configuration'!$B$5:$B$235,MATCH(MID(YahooFinanceStatistics[[#This Row],[URL]],FIND("p=",YahooFinanceStatistics[[#This Row],[URL]],1)+2,100),'Query Configuration'!$G$5:$G$235,0))</f>
        <v>H</v>
      </c>
      <c r="C16273" s="58" t="s">
        <v>606</v>
      </c>
      <c r="D16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Avg. Volume</v>
      </c>
      <c r="E16273" s="58" t="s">
        <v>9923</v>
      </c>
    </row>
    <row r="16274" spans="1:5" x14ac:dyDescent="0.25">
      <c r="A16274" s="57" t="s">
        <v>830</v>
      </c>
      <c r="B16274" s="57" t="str">
        <f>INDEX('Query Configuration'!$B$5:$B$235,MATCH(MID(YahooFinanceStatistics[[#This Row],[URL]],FIND("p=",YahooFinanceStatistics[[#This Row],[URL]],1)+2,100),'Query Configuration'!$G$5:$G$235,0))</f>
        <v>CJR.B</v>
      </c>
      <c r="C16274" s="58" t="s">
        <v>732</v>
      </c>
      <c r="D16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74" s="58" t="s">
        <v>733</v>
      </c>
    </row>
    <row r="16275" spans="1:5" x14ac:dyDescent="0.25">
      <c r="A16275" s="57" t="s">
        <v>830</v>
      </c>
      <c r="B16275" s="57" t="str">
        <f>INDEX('Query Configuration'!$B$5:$B$235,MATCH(MID(YahooFinanceStatistics[[#This Row],[URL]],FIND("p=",YahooFinanceStatistics[[#This Row],[URL]],1)+2,100),'Query Configuration'!$G$5:$G$235,0))</f>
        <v>CJR.B</v>
      </c>
      <c r="C16275" s="58" t="s">
        <v>607</v>
      </c>
      <c r="D16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275" s="58" t="s">
        <v>6576</v>
      </c>
    </row>
    <row r="16276" spans="1:5" x14ac:dyDescent="0.25">
      <c r="A16276" s="57" t="s">
        <v>830</v>
      </c>
      <c r="B16276" s="57" t="str">
        <f>INDEX('Query Configuration'!$B$5:$B$235,MATCH(MID(YahooFinanceStatistics[[#This Row],[URL]],FIND("p=",YahooFinanceStatistics[[#This Row],[URL]],1)+2,100),'Query Configuration'!$G$5:$G$235,0))</f>
        <v>CJR.B</v>
      </c>
      <c r="C16276" s="58" t="s">
        <v>608</v>
      </c>
      <c r="D16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276" s="58" t="s">
        <v>1013</v>
      </c>
    </row>
    <row r="16277" spans="1:5" x14ac:dyDescent="0.25">
      <c r="A16277" s="57" t="s">
        <v>830</v>
      </c>
      <c r="B16277" s="57" t="str">
        <f>INDEX('Query Configuration'!$B$5:$B$235,MATCH(MID(YahooFinanceStatistics[[#This Row],[URL]],FIND("p=",YahooFinanceStatistics[[#This Row],[URL]],1)+2,100),'Query Configuration'!$G$5:$G$235,0))</f>
        <v>CJR.B</v>
      </c>
      <c r="C16277" s="58" t="s">
        <v>609</v>
      </c>
      <c r="D16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277" s="58" t="s">
        <v>2338</v>
      </c>
    </row>
    <row r="16278" spans="1:5" x14ac:dyDescent="0.25">
      <c r="A16278" s="57" t="s">
        <v>830</v>
      </c>
      <c r="B16278" s="57" t="str">
        <f>INDEX('Query Configuration'!$B$5:$B$235,MATCH(MID(YahooFinanceStatistics[[#This Row],[URL]],FIND("p=",YahooFinanceStatistics[[#This Row],[URL]],1)+2,100),'Query Configuration'!$G$5:$G$235,0))</f>
        <v>CJR.B</v>
      </c>
      <c r="C16278" s="58" t="s">
        <v>610</v>
      </c>
      <c r="D16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278" s="58" t="s">
        <v>2987</v>
      </c>
    </row>
    <row r="16279" spans="1:5" x14ac:dyDescent="0.25">
      <c r="A16279" s="57" t="s">
        <v>830</v>
      </c>
      <c r="B16279" s="57" t="str">
        <f>INDEX('Query Configuration'!$B$5:$B$235,MATCH(MID(YahooFinanceStatistics[[#This Row],[URL]],FIND("p=",YahooFinanceStatistics[[#This Row],[URL]],1)+2,100),'Query Configuration'!$G$5:$G$235,0))</f>
        <v>CJR.B</v>
      </c>
      <c r="C16279" s="58" t="s">
        <v>611</v>
      </c>
      <c r="D16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279" s="58" t="s">
        <v>592</v>
      </c>
    </row>
    <row r="16280" spans="1:5" x14ac:dyDescent="0.25">
      <c r="A16280" s="57" t="s">
        <v>830</v>
      </c>
      <c r="B16280" s="57" t="str">
        <f>INDEX('Query Configuration'!$B$5:$B$235,MATCH(MID(YahooFinanceStatistics[[#This Row],[URL]],FIND("p=",YahooFinanceStatistics[[#This Row],[URL]],1)+2,100),'Query Configuration'!$G$5:$G$235,0))</f>
        <v>CJR.B</v>
      </c>
      <c r="C16280" s="58" t="s">
        <v>612</v>
      </c>
      <c r="D16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280" s="58" t="s">
        <v>9924</v>
      </c>
    </row>
    <row r="16281" spans="1:5" x14ac:dyDescent="0.25">
      <c r="A16281" s="57" t="s">
        <v>830</v>
      </c>
      <c r="B16281" s="57" t="str">
        <f>INDEX('Query Configuration'!$B$5:$B$235,MATCH(MID(YahooFinanceStatistics[[#This Row],[URL]],FIND("p=",YahooFinanceStatistics[[#This Row],[URL]],1)+2,100),'Query Configuration'!$G$5:$G$235,0))</f>
        <v>CJR.B</v>
      </c>
      <c r="C16281" s="58" t="s">
        <v>613</v>
      </c>
      <c r="D16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281" s="58" t="s">
        <v>2156</v>
      </c>
    </row>
    <row r="16282" spans="1:5" x14ac:dyDescent="0.25">
      <c r="A16282" s="57" t="s">
        <v>830</v>
      </c>
      <c r="B16282" s="57" t="str">
        <f>INDEX('Query Configuration'!$B$5:$B$235,MATCH(MID(YahooFinanceStatistics[[#This Row],[URL]],FIND("p=",YahooFinanceStatistics[[#This Row],[URL]],1)+2,100),'Query Configuration'!$G$5:$G$235,0))</f>
        <v>CJR.B</v>
      </c>
      <c r="C16282" s="58" t="s">
        <v>614</v>
      </c>
      <c r="D16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282" s="58" t="s">
        <v>4171</v>
      </c>
    </row>
    <row r="16283" spans="1:5" x14ac:dyDescent="0.25">
      <c r="A16283" s="57" t="s">
        <v>837</v>
      </c>
      <c r="B16283" s="57" t="str">
        <f>INDEX('Query Configuration'!$B$5:$B$235,MATCH(MID(YahooFinanceStatistics[[#This Row],[URL]],FIND("p=",YahooFinanceStatistics[[#This Row],[URL]],1)+2,100),'Query Configuration'!$G$5:$G$235,0))</f>
        <v>BCE</v>
      </c>
      <c r="C16283" s="58" t="s">
        <v>732</v>
      </c>
      <c r="D16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83" s="58" t="s">
        <v>733</v>
      </c>
    </row>
    <row r="16284" spans="1:5" x14ac:dyDescent="0.25">
      <c r="A16284" s="57" t="s">
        <v>837</v>
      </c>
      <c r="B16284" s="57" t="str">
        <f>INDEX('Query Configuration'!$B$5:$B$235,MATCH(MID(YahooFinanceStatistics[[#This Row],[URL]],FIND("p=",YahooFinanceStatistics[[#This Row],[URL]],1)+2,100),'Query Configuration'!$G$5:$G$235,0))</f>
        <v>BCE</v>
      </c>
      <c r="C16284" s="58" t="s">
        <v>607</v>
      </c>
      <c r="D16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284" s="58" t="s">
        <v>9925</v>
      </c>
    </row>
    <row r="16285" spans="1:5" x14ac:dyDescent="0.25">
      <c r="A16285" s="57" t="s">
        <v>837</v>
      </c>
      <c r="B16285" s="57" t="str">
        <f>INDEX('Query Configuration'!$B$5:$B$235,MATCH(MID(YahooFinanceStatistics[[#This Row],[URL]],FIND("p=",YahooFinanceStatistics[[#This Row],[URL]],1)+2,100),'Query Configuration'!$G$5:$G$235,0))</f>
        <v>BCE</v>
      </c>
      <c r="C16285" s="58" t="s">
        <v>608</v>
      </c>
      <c r="D16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285" s="58" t="s">
        <v>1093</v>
      </c>
    </row>
    <row r="16286" spans="1:5" x14ac:dyDescent="0.25">
      <c r="A16286" s="57" t="s">
        <v>837</v>
      </c>
      <c r="B16286" s="57" t="str">
        <f>INDEX('Query Configuration'!$B$5:$B$235,MATCH(MID(YahooFinanceStatistics[[#This Row],[URL]],FIND("p=",YahooFinanceStatistics[[#This Row],[URL]],1)+2,100),'Query Configuration'!$G$5:$G$235,0))</f>
        <v>BCE</v>
      </c>
      <c r="C16286" s="58" t="s">
        <v>609</v>
      </c>
      <c r="D16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286" s="58" t="s">
        <v>6580</v>
      </c>
    </row>
    <row r="16287" spans="1:5" x14ac:dyDescent="0.25">
      <c r="A16287" s="57" t="s">
        <v>837</v>
      </c>
      <c r="B16287" s="57" t="str">
        <f>INDEX('Query Configuration'!$B$5:$B$235,MATCH(MID(YahooFinanceStatistics[[#This Row],[URL]],FIND("p=",YahooFinanceStatistics[[#This Row],[URL]],1)+2,100),'Query Configuration'!$G$5:$G$235,0))</f>
        <v>BCE</v>
      </c>
      <c r="C16287" s="58" t="s">
        <v>610</v>
      </c>
      <c r="D16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287" s="58" t="s">
        <v>1726</v>
      </c>
    </row>
    <row r="16288" spans="1:5" x14ac:dyDescent="0.25">
      <c r="A16288" s="57" t="s">
        <v>837</v>
      </c>
      <c r="B16288" s="57" t="str">
        <f>INDEX('Query Configuration'!$B$5:$B$235,MATCH(MID(YahooFinanceStatistics[[#This Row],[URL]],FIND("p=",YahooFinanceStatistics[[#This Row],[URL]],1)+2,100),'Query Configuration'!$G$5:$G$235,0))</f>
        <v>BCE</v>
      </c>
      <c r="C16288" s="58" t="s">
        <v>611</v>
      </c>
      <c r="D16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288" s="58" t="s">
        <v>9926</v>
      </c>
    </row>
    <row r="16289" spans="1:5" x14ac:dyDescent="0.25">
      <c r="A16289" s="57" t="s">
        <v>837</v>
      </c>
      <c r="B16289" s="57" t="str">
        <f>INDEX('Query Configuration'!$B$5:$B$235,MATCH(MID(YahooFinanceStatistics[[#This Row],[URL]],FIND("p=",YahooFinanceStatistics[[#This Row],[URL]],1)+2,100),'Query Configuration'!$G$5:$G$235,0))</f>
        <v>BCE</v>
      </c>
      <c r="C16289" s="58" t="s">
        <v>612</v>
      </c>
      <c r="D16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289" s="58" t="s">
        <v>9927</v>
      </c>
    </row>
    <row r="16290" spans="1:5" x14ac:dyDescent="0.25">
      <c r="A16290" s="57" t="s">
        <v>837</v>
      </c>
      <c r="B16290" s="57" t="str">
        <f>INDEX('Query Configuration'!$B$5:$B$235,MATCH(MID(YahooFinanceStatistics[[#This Row],[URL]],FIND("p=",YahooFinanceStatistics[[#This Row],[URL]],1)+2,100),'Query Configuration'!$G$5:$G$235,0))</f>
        <v>BCE</v>
      </c>
      <c r="C16290" s="58" t="s">
        <v>613</v>
      </c>
      <c r="D16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290" s="58" t="s">
        <v>2156</v>
      </c>
    </row>
    <row r="16291" spans="1:5" x14ac:dyDescent="0.25">
      <c r="A16291" s="57" t="s">
        <v>837</v>
      </c>
      <c r="B16291" s="57" t="str">
        <f>INDEX('Query Configuration'!$B$5:$B$235,MATCH(MID(YahooFinanceStatistics[[#This Row],[URL]],FIND("p=",YahooFinanceStatistics[[#This Row],[URL]],1)+2,100),'Query Configuration'!$G$5:$G$235,0))</f>
        <v>BCE</v>
      </c>
      <c r="C16291" s="58" t="s">
        <v>614</v>
      </c>
      <c r="D16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291" s="58" t="s">
        <v>9928</v>
      </c>
    </row>
    <row r="16292" spans="1:5" x14ac:dyDescent="0.25">
      <c r="A16292" s="57" t="s">
        <v>591</v>
      </c>
      <c r="B16292" s="57" t="str">
        <f>INDEX('Query Configuration'!$B$5:$B$235,MATCH(MID(YahooFinanceStatistics[[#This Row],[URL]],FIND("p=",YahooFinanceStatistics[[#This Row],[URL]],1)+2,100),'Query Configuration'!$G$5:$G$235,0))</f>
        <v>CCA</v>
      </c>
      <c r="C16292" s="58" t="s">
        <v>732</v>
      </c>
      <c r="D16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292" s="58" t="s">
        <v>733</v>
      </c>
    </row>
    <row r="16293" spans="1:5" x14ac:dyDescent="0.25">
      <c r="A16293" s="57" t="s">
        <v>591</v>
      </c>
      <c r="B16293" s="57" t="str">
        <f>INDEX('Query Configuration'!$B$5:$B$235,MATCH(MID(YahooFinanceStatistics[[#This Row],[URL]],FIND("p=",YahooFinanceStatistics[[#This Row],[URL]],1)+2,100),'Query Configuration'!$G$5:$G$235,0))</f>
        <v>CCA</v>
      </c>
      <c r="C16293" s="58" t="s">
        <v>607</v>
      </c>
      <c r="D16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293" s="58" t="s">
        <v>828</v>
      </c>
    </row>
    <row r="16294" spans="1:5" x14ac:dyDescent="0.25">
      <c r="A16294" s="57" t="s">
        <v>591</v>
      </c>
      <c r="B16294" s="57" t="str">
        <f>INDEX('Query Configuration'!$B$5:$B$235,MATCH(MID(YahooFinanceStatistics[[#This Row],[URL]],FIND("p=",YahooFinanceStatistics[[#This Row],[URL]],1)+2,100),'Query Configuration'!$G$5:$G$235,0))</f>
        <v>CCA</v>
      </c>
      <c r="C16294" s="58" t="s">
        <v>608</v>
      </c>
      <c r="D16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294" s="58" t="s">
        <v>686</v>
      </c>
    </row>
    <row r="16295" spans="1:5" x14ac:dyDescent="0.25">
      <c r="A16295" s="57" t="s">
        <v>591</v>
      </c>
      <c r="B16295" s="57" t="str">
        <f>INDEX('Query Configuration'!$B$5:$B$235,MATCH(MID(YahooFinanceStatistics[[#This Row],[URL]],FIND("p=",YahooFinanceStatistics[[#This Row],[URL]],1)+2,100),'Query Configuration'!$G$5:$G$235,0))</f>
        <v>CCA</v>
      </c>
      <c r="C16295" s="58" t="s">
        <v>609</v>
      </c>
      <c r="D16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295" s="58" t="s">
        <v>780</v>
      </c>
    </row>
    <row r="16296" spans="1:5" x14ac:dyDescent="0.25">
      <c r="A16296" s="57" t="s">
        <v>591</v>
      </c>
      <c r="B16296" s="57" t="str">
        <f>INDEX('Query Configuration'!$B$5:$B$235,MATCH(MID(YahooFinanceStatistics[[#This Row],[URL]],FIND("p=",YahooFinanceStatistics[[#This Row],[URL]],1)+2,100),'Query Configuration'!$G$5:$G$235,0))</f>
        <v>CCA</v>
      </c>
      <c r="C16296" s="58" t="s">
        <v>610</v>
      </c>
      <c r="D16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296" s="58" t="s">
        <v>655</v>
      </c>
    </row>
    <row r="16297" spans="1:5" x14ac:dyDescent="0.25">
      <c r="A16297" s="57" t="s">
        <v>591</v>
      </c>
      <c r="B16297" s="57" t="str">
        <f>INDEX('Query Configuration'!$B$5:$B$235,MATCH(MID(YahooFinanceStatistics[[#This Row],[URL]],FIND("p=",YahooFinanceStatistics[[#This Row],[URL]],1)+2,100),'Query Configuration'!$G$5:$G$235,0))</f>
        <v>CCA</v>
      </c>
      <c r="C16297" s="58" t="s">
        <v>611</v>
      </c>
      <c r="D16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297" s="58" t="s">
        <v>744</v>
      </c>
    </row>
    <row r="16298" spans="1:5" x14ac:dyDescent="0.25">
      <c r="A16298" s="57" t="s">
        <v>591</v>
      </c>
      <c r="B16298" s="57" t="str">
        <f>INDEX('Query Configuration'!$B$5:$B$235,MATCH(MID(YahooFinanceStatistics[[#This Row],[URL]],FIND("p=",YahooFinanceStatistics[[#This Row],[URL]],1)+2,100),'Query Configuration'!$G$5:$G$235,0))</f>
        <v>CCA</v>
      </c>
      <c r="C16298" s="58" t="s">
        <v>612</v>
      </c>
      <c r="D16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298" s="58" t="s">
        <v>745</v>
      </c>
    </row>
    <row r="16299" spans="1:5" x14ac:dyDescent="0.25">
      <c r="A16299" s="57" t="s">
        <v>591</v>
      </c>
      <c r="B16299" s="57" t="str">
        <f>INDEX('Query Configuration'!$B$5:$B$235,MATCH(MID(YahooFinanceStatistics[[#This Row],[URL]],FIND("p=",YahooFinanceStatistics[[#This Row],[URL]],1)+2,100),'Query Configuration'!$G$5:$G$235,0))</f>
        <v>CCA</v>
      </c>
      <c r="C16299" s="58" t="s">
        <v>613</v>
      </c>
      <c r="D16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299" s="58" t="s">
        <v>746</v>
      </c>
    </row>
    <row r="16300" spans="1:5" x14ac:dyDescent="0.25">
      <c r="A16300" s="57" t="s">
        <v>591</v>
      </c>
      <c r="B16300" s="57" t="str">
        <f>INDEX('Query Configuration'!$B$5:$B$235,MATCH(MID(YahooFinanceStatistics[[#This Row],[URL]],FIND("p=",YahooFinanceStatistics[[#This Row],[URL]],1)+2,100),'Query Configuration'!$G$5:$G$235,0))</f>
        <v>CCA</v>
      </c>
      <c r="C16300" s="58" t="s">
        <v>614</v>
      </c>
      <c r="D16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00" s="58" t="s">
        <v>747</v>
      </c>
    </row>
    <row r="16301" spans="1:5" x14ac:dyDescent="0.25">
      <c r="A16301" s="57" t="s">
        <v>844</v>
      </c>
      <c r="B16301" s="57" t="str">
        <f>INDEX('Query Configuration'!$B$5:$B$235,MATCH(MID(YahooFinanceStatistics[[#This Row],[URL]],FIND("p=",YahooFinanceStatistics[[#This Row],[URL]],1)+2,100),'Query Configuration'!$G$5:$G$235,0))</f>
        <v>QBR.B</v>
      </c>
      <c r="C16301" s="58" t="s">
        <v>732</v>
      </c>
      <c r="D16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01" s="58" t="s">
        <v>733</v>
      </c>
    </row>
    <row r="16302" spans="1:5" x14ac:dyDescent="0.25">
      <c r="A16302" s="57" t="s">
        <v>844</v>
      </c>
      <c r="B16302" s="57" t="str">
        <f>INDEX('Query Configuration'!$B$5:$B$235,MATCH(MID(YahooFinanceStatistics[[#This Row],[URL]],FIND("p=",YahooFinanceStatistics[[#This Row],[URL]],1)+2,100),'Query Configuration'!$G$5:$G$235,0))</f>
        <v>QBR.B</v>
      </c>
      <c r="C16302" s="58" t="s">
        <v>607</v>
      </c>
      <c r="D16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02" s="58" t="s">
        <v>9929</v>
      </c>
    </row>
    <row r="16303" spans="1:5" x14ac:dyDescent="0.25">
      <c r="A16303" s="57" t="s">
        <v>844</v>
      </c>
      <c r="B16303" s="57" t="str">
        <f>INDEX('Query Configuration'!$B$5:$B$235,MATCH(MID(YahooFinanceStatistics[[#This Row],[URL]],FIND("p=",YahooFinanceStatistics[[#This Row],[URL]],1)+2,100),'Query Configuration'!$G$5:$G$235,0))</f>
        <v>QBR.B</v>
      </c>
      <c r="C16303" s="58" t="s">
        <v>608</v>
      </c>
      <c r="D16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03" s="58" t="s">
        <v>1239</v>
      </c>
    </row>
    <row r="16304" spans="1:5" x14ac:dyDescent="0.25">
      <c r="A16304" s="57" t="s">
        <v>844</v>
      </c>
      <c r="B16304" s="57" t="str">
        <f>INDEX('Query Configuration'!$B$5:$B$235,MATCH(MID(YahooFinanceStatistics[[#This Row],[URL]],FIND("p=",YahooFinanceStatistics[[#This Row],[URL]],1)+2,100),'Query Configuration'!$G$5:$G$235,0))</f>
        <v>QBR.B</v>
      </c>
      <c r="C16304" s="58" t="s">
        <v>609</v>
      </c>
      <c r="D16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04" s="58" t="s">
        <v>6587</v>
      </c>
    </row>
    <row r="16305" spans="1:5" x14ac:dyDescent="0.25">
      <c r="A16305" s="57" t="s">
        <v>844</v>
      </c>
      <c r="B16305" s="57" t="str">
        <f>INDEX('Query Configuration'!$B$5:$B$235,MATCH(MID(YahooFinanceStatistics[[#This Row],[URL]],FIND("p=",YahooFinanceStatistics[[#This Row],[URL]],1)+2,100),'Query Configuration'!$G$5:$G$235,0))</f>
        <v>QBR.B</v>
      </c>
      <c r="C16305" s="58" t="s">
        <v>610</v>
      </c>
      <c r="D16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05" s="58" t="s">
        <v>3000</v>
      </c>
    </row>
    <row r="16306" spans="1:5" x14ac:dyDescent="0.25">
      <c r="A16306" s="57" t="s">
        <v>844</v>
      </c>
      <c r="B16306" s="57" t="str">
        <f>INDEX('Query Configuration'!$B$5:$B$235,MATCH(MID(YahooFinanceStatistics[[#This Row],[URL]],FIND("p=",YahooFinanceStatistics[[#This Row],[URL]],1)+2,100),'Query Configuration'!$G$5:$G$235,0))</f>
        <v>QBR.B</v>
      </c>
      <c r="C16306" s="58" t="s">
        <v>611</v>
      </c>
      <c r="D16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06" s="58" t="s">
        <v>592</v>
      </c>
    </row>
    <row r="16307" spans="1:5" x14ac:dyDescent="0.25">
      <c r="A16307" s="57" t="s">
        <v>844</v>
      </c>
      <c r="B16307" s="57" t="str">
        <f>INDEX('Query Configuration'!$B$5:$B$235,MATCH(MID(YahooFinanceStatistics[[#This Row],[URL]],FIND("p=",YahooFinanceStatistics[[#This Row],[URL]],1)+2,100),'Query Configuration'!$G$5:$G$235,0))</f>
        <v>QBR.B</v>
      </c>
      <c r="C16307" s="58" t="s">
        <v>612</v>
      </c>
      <c r="D16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07" s="58" t="s">
        <v>9930</v>
      </c>
    </row>
    <row r="16308" spans="1:5" x14ac:dyDescent="0.25">
      <c r="A16308" s="57" t="s">
        <v>844</v>
      </c>
      <c r="B16308" s="57" t="str">
        <f>INDEX('Query Configuration'!$B$5:$B$235,MATCH(MID(YahooFinanceStatistics[[#This Row],[URL]],FIND("p=",YahooFinanceStatistics[[#This Row],[URL]],1)+2,100),'Query Configuration'!$G$5:$G$235,0))</f>
        <v>QBR.B</v>
      </c>
      <c r="C16308" s="58" t="s">
        <v>613</v>
      </c>
      <c r="D16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08" s="58" t="s">
        <v>2171</v>
      </c>
    </row>
    <row r="16309" spans="1:5" x14ac:dyDescent="0.25">
      <c r="A16309" s="57" t="s">
        <v>844</v>
      </c>
      <c r="B16309" s="57" t="str">
        <f>INDEX('Query Configuration'!$B$5:$B$235,MATCH(MID(YahooFinanceStatistics[[#This Row],[URL]],FIND("p=",YahooFinanceStatistics[[#This Row],[URL]],1)+2,100),'Query Configuration'!$G$5:$G$235,0))</f>
        <v>QBR.B</v>
      </c>
      <c r="C16309" s="58" t="s">
        <v>614</v>
      </c>
      <c r="D16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09" s="58" t="s">
        <v>9931</v>
      </c>
    </row>
    <row r="16310" spans="1:5" x14ac:dyDescent="0.25">
      <c r="A16310" s="57" t="s">
        <v>851</v>
      </c>
      <c r="B16310" s="57" t="str">
        <f>INDEX('Query Configuration'!$B$5:$B$235,MATCH(MID(YahooFinanceStatistics[[#This Row],[URL]],FIND("p=",YahooFinanceStatistics[[#This Row],[URL]],1)+2,100),'Query Configuration'!$G$5:$G$235,0))</f>
        <v>RCI.B</v>
      </c>
      <c r="C16310" s="58" t="s">
        <v>732</v>
      </c>
      <c r="D16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10" s="58" t="s">
        <v>733</v>
      </c>
    </row>
    <row r="16311" spans="1:5" x14ac:dyDescent="0.25">
      <c r="A16311" s="57" t="s">
        <v>851</v>
      </c>
      <c r="B16311" s="57" t="str">
        <f>INDEX('Query Configuration'!$B$5:$B$235,MATCH(MID(YahooFinanceStatistics[[#This Row],[URL]],FIND("p=",YahooFinanceStatistics[[#This Row],[URL]],1)+2,100),'Query Configuration'!$G$5:$G$235,0))</f>
        <v>RCI.B</v>
      </c>
      <c r="C16311" s="58" t="s">
        <v>607</v>
      </c>
      <c r="D16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11" s="58" t="s">
        <v>9932</v>
      </c>
    </row>
    <row r="16312" spans="1:5" x14ac:dyDescent="0.25">
      <c r="A16312" s="57" t="s">
        <v>851</v>
      </c>
      <c r="B16312" s="57" t="str">
        <f>INDEX('Query Configuration'!$B$5:$B$235,MATCH(MID(YahooFinanceStatistics[[#This Row],[URL]],FIND("p=",YahooFinanceStatistics[[#This Row],[URL]],1)+2,100),'Query Configuration'!$G$5:$G$235,0))</f>
        <v>RCI.B</v>
      </c>
      <c r="C16312" s="58" t="s">
        <v>608</v>
      </c>
      <c r="D16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12" s="58" t="s">
        <v>2011</v>
      </c>
    </row>
    <row r="16313" spans="1:5" x14ac:dyDescent="0.25">
      <c r="A16313" s="57" t="s">
        <v>851</v>
      </c>
      <c r="B16313" s="57" t="str">
        <f>INDEX('Query Configuration'!$B$5:$B$235,MATCH(MID(YahooFinanceStatistics[[#This Row],[URL]],FIND("p=",YahooFinanceStatistics[[#This Row],[URL]],1)+2,100),'Query Configuration'!$G$5:$G$235,0))</f>
        <v>RCI.B</v>
      </c>
      <c r="C16313" s="58" t="s">
        <v>609</v>
      </c>
      <c r="D16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13" s="58" t="s">
        <v>1113</v>
      </c>
    </row>
    <row r="16314" spans="1:5" x14ac:dyDescent="0.25">
      <c r="A16314" s="57" t="s">
        <v>851</v>
      </c>
      <c r="B16314" s="57" t="str">
        <f>INDEX('Query Configuration'!$B$5:$B$235,MATCH(MID(YahooFinanceStatistics[[#This Row],[URL]],FIND("p=",YahooFinanceStatistics[[#This Row],[URL]],1)+2,100),'Query Configuration'!$G$5:$G$235,0))</f>
        <v>RCI.B</v>
      </c>
      <c r="C16314" s="58" t="s">
        <v>610</v>
      </c>
      <c r="D16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14" s="58" t="s">
        <v>3007</v>
      </c>
    </row>
    <row r="16315" spans="1:5" x14ac:dyDescent="0.25">
      <c r="A16315" s="57" t="s">
        <v>851</v>
      </c>
      <c r="B16315" s="57" t="str">
        <f>INDEX('Query Configuration'!$B$5:$B$235,MATCH(MID(YahooFinanceStatistics[[#This Row],[URL]],FIND("p=",YahooFinanceStatistics[[#This Row],[URL]],1)+2,100),'Query Configuration'!$G$5:$G$235,0))</f>
        <v>RCI.B</v>
      </c>
      <c r="C16315" s="58" t="s">
        <v>611</v>
      </c>
      <c r="D16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15" s="58" t="s">
        <v>592</v>
      </c>
    </row>
    <row r="16316" spans="1:5" x14ac:dyDescent="0.25">
      <c r="A16316" s="57" t="s">
        <v>851</v>
      </c>
      <c r="B16316" s="57" t="str">
        <f>INDEX('Query Configuration'!$B$5:$B$235,MATCH(MID(YahooFinanceStatistics[[#This Row],[URL]],FIND("p=",YahooFinanceStatistics[[#This Row],[URL]],1)+2,100),'Query Configuration'!$G$5:$G$235,0))</f>
        <v>RCI.B</v>
      </c>
      <c r="C16316" s="58" t="s">
        <v>612</v>
      </c>
      <c r="D16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16" s="58" t="s">
        <v>9933</v>
      </c>
    </row>
    <row r="16317" spans="1:5" x14ac:dyDescent="0.25">
      <c r="A16317" s="57" t="s">
        <v>851</v>
      </c>
      <c r="B16317" s="57" t="str">
        <f>INDEX('Query Configuration'!$B$5:$B$235,MATCH(MID(YahooFinanceStatistics[[#This Row],[URL]],FIND("p=",YahooFinanceStatistics[[#This Row],[URL]],1)+2,100),'Query Configuration'!$G$5:$G$235,0))</f>
        <v>RCI.B</v>
      </c>
      <c r="C16317" s="58" t="s">
        <v>613</v>
      </c>
      <c r="D16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17" s="58" t="s">
        <v>2178</v>
      </c>
    </row>
    <row r="16318" spans="1:5" x14ac:dyDescent="0.25">
      <c r="A16318" s="57" t="s">
        <v>851</v>
      </c>
      <c r="B16318" s="57" t="str">
        <f>INDEX('Query Configuration'!$B$5:$B$235,MATCH(MID(YahooFinanceStatistics[[#This Row],[URL]],FIND("p=",YahooFinanceStatistics[[#This Row],[URL]],1)+2,100),'Query Configuration'!$G$5:$G$235,0))</f>
        <v>RCI.B</v>
      </c>
      <c r="C16318" s="58" t="s">
        <v>614</v>
      </c>
      <c r="D16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18" s="58" t="s">
        <v>9934</v>
      </c>
    </row>
    <row r="16319" spans="1:5" x14ac:dyDescent="0.25">
      <c r="A16319" s="57" t="s">
        <v>858</v>
      </c>
      <c r="B16319" s="57" t="str">
        <f>INDEX('Query Configuration'!$B$5:$B$235,MATCH(MID(YahooFinanceStatistics[[#This Row],[URL]],FIND("p=",YahooFinanceStatistics[[#This Row],[URL]],1)+2,100),'Query Configuration'!$G$5:$G$235,0))</f>
        <v>SJR.B</v>
      </c>
      <c r="C16319" s="58" t="s">
        <v>732</v>
      </c>
      <c r="D16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19" s="58" t="s">
        <v>733</v>
      </c>
    </row>
    <row r="16320" spans="1:5" x14ac:dyDescent="0.25">
      <c r="A16320" s="57" t="s">
        <v>858</v>
      </c>
      <c r="B16320" s="57" t="str">
        <f>INDEX('Query Configuration'!$B$5:$B$235,MATCH(MID(YahooFinanceStatistics[[#This Row],[URL]],FIND("p=",YahooFinanceStatistics[[#This Row],[URL]],1)+2,100),'Query Configuration'!$G$5:$G$235,0))</f>
        <v>SJR.B</v>
      </c>
      <c r="C16320" s="58" t="s">
        <v>607</v>
      </c>
      <c r="D16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20" s="58" t="s">
        <v>9935</v>
      </c>
    </row>
    <row r="16321" spans="1:5" x14ac:dyDescent="0.25">
      <c r="A16321" s="57" t="s">
        <v>858</v>
      </c>
      <c r="B16321" s="57" t="str">
        <f>INDEX('Query Configuration'!$B$5:$B$235,MATCH(MID(YahooFinanceStatistics[[#This Row],[URL]],FIND("p=",YahooFinanceStatistics[[#This Row],[URL]],1)+2,100),'Query Configuration'!$G$5:$G$235,0))</f>
        <v>SJR.B</v>
      </c>
      <c r="C16321" s="58" t="s">
        <v>608</v>
      </c>
      <c r="D16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21" s="58" t="s">
        <v>856</v>
      </c>
    </row>
    <row r="16322" spans="1:5" x14ac:dyDescent="0.25">
      <c r="A16322" s="57" t="s">
        <v>858</v>
      </c>
      <c r="B16322" s="57" t="str">
        <f>INDEX('Query Configuration'!$B$5:$B$235,MATCH(MID(YahooFinanceStatistics[[#This Row],[URL]],FIND("p=",YahooFinanceStatistics[[#This Row],[URL]],1)+2,100),'Query Configuration'!$G$5:$G$235,0))</f>
        <v>SJR.B</v>
      </c>
      <c r="C16322" s="58" t="s">
        <v>609</v>
      </c>
      <c r="D16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22" s="58" t="s">
        <v>6596</v>
      </c>
    </row>
    <row r="16323" spans="1:5" x14ac:dyDescent="0.25">
      <c r="A16323" s="57" t="s">
        <v>858</v>
      </c>
      <c r="B16323" s="57" t="str">
        <f>INDEX('Query Configuration'!$B$5:$B$235,MATCH(MID(YahooFinanceStatistics[[#This Row],[URL]],FIND("p=",YahooFinanceStatistics[[#This Row],[URL]],1)+2,100),'Query Configuration'!$G$5:$G$235,0))</f>
        <v>SJR.B</v>
      </c>
      <c r="C16323" s="58" t="s">
        <v>610</v>
      </c>
      <c r="D16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23" s="58" t="s">
        <v>2441</v>
      </c>
    </row>
    <row r="16324" spans="1:5" x14ac:dyDescent="0.25">
      <c r="A16324" s="57" t="s">
        <v>858</v>
      </c>
      <c r="B16324" s="57" t="str">
        <f>INDEX('Query Configuration'!$B$5:$B$235,MATCH(MID(YahooFinanceStatistics[[#This Row],[URL]],FIND("p=",YahooFinanceStatistics[[#This Row],[URL]],1)+2,100),'Query Configuration'!$G$5:$G$235,0))</f>
        <v>SJR.B</v>
      </c>
      <c r="C16324" s="58" t="s">
        <v>611</v>
      </c>
      <c r="D16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24" s="58" t="s">
        <v>592</v>
      </c>
    </row>
    <row r="16325" spans="1:5" x14ac:dyDescent="0.25">
      <c r="A16325" s="57" t="s">
        <v>858</v>
      </c>
      <c r="B16325" s="57" t="str">
        <f>INDEX('Query Configuration'!$B$5:$B$235,MATCH(MID(YahooFinanceStatistics[[#This Row],[URL]],FIND("p=",YahooFinanceStatistics[[#This Row],[URL]],1)+2,100),'Query Configuration'!$G$5:$G$235,0))</f>
        <v>SJR.B</v>
      </c>
      <c r="C16325" s="58" t="s">
        <v>612</v>
      </c>
      <c r="D16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25" s="58" t="s">
        <v>9936</v>
      </c>
    </row>
    <row r="16326" spans="1:5" x14ac:dyDescent="0.25">
      <c r="A16326" s="57" t="s">
        <v>858</v>
      </c>
      <c r="B16326" s="57" t="str">
        <f>INDEX('Query Configuration'!$B$5:$B$235,MATCH(MID(YahooFinanceStatistics[[#This Row],[URL]],FIND("p=",YahooFinanceStatistics[[#This Row],[URL]],1)+2,100),'Query Configuration'!$G$5:$G$235,0))</f>
        <v>SJR.B</v>
      </c>
      <c r="C16326" s="58" t="s">
        <v>613</v>
      </c>
      <c r="D16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26" s="58" t="s">
        <v>2184</v>
      </c>
    </row>
    <row r="16327" spans="1:5" x14ac:dyDescent="0.25">
      <c r="A16327" s="57" t="s">
        <v>858</v>
      </c>
      <c r="B16327" s="57" t="str">
        <f>INDEX('Query Configuration'!$B$5:$B$235,MATCH(MID(YahooFinanceStatistics[[#This Row],[URL]],FIND("p=",YahooFinanceStatistics[[#This Row],[URL]],1)+2,100),'Query Configuration'!$G$5:$G$235,0))</f>
        <v>SJR.B</v>
      </c>
      <c r="C16327" s="58" t="s">
        <v>614</v>
      </c>
      <c r="D16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27" s="58" t="s">
        <v>9937</v>
      </c>
    </row>
    <row r="16328" spans="1:5" x14ac:dyDescent="0.25">
      <c r="A16328" s="57" t="s">
        <v>864</v>
      </c>
      <c r="B16328" s="57" t="str">
        <f>INDEX('Query Configuration'!$B$5:$B$235,MATCH(MID(YahooFinanceStatistics[[#This Row],[URL]],FIND("p=",YahooFinanceStatistics[[#This Row],[URL]],1)+2,100),'Query Configuration'!$G$5:$G$235,0))</f>
        <v>T</v>
      </c>
      <c r="C16328" s="58" t="s">
        <v>732</v>
      </c>
      <c r="D16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28" s="58" t="s">
        <v>733</v>
      </c>
    </row>
    <row r="16329" spans="1:5" x14ac:dyDescent="0.25">
      <c r="A16329" s="57" t="s">
        <v>864</v>
      </c>
      <c r="B16329" s="57" t="str">
        <f>INDEX('Query Configuration'!$B$5:$B$235,MATCH(MID(YahooFinanceStatistics[[#This Row],[URL]],FIND("p=",YahooFinanceStatistics[[#This Row],[URL]],1)+2,100),'Query Configuration'!$G$5:$G$235,0))</f>
        <v>T</v>
      </c>
      <c r="C16329" s="58" t="s">
        <v>607</v>
      </c>
      <c r="D16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29" s="58" t="s">
        <v>6600</v>
      </c>
    </row>
    <row r="16330" spans="1:5" x14ac:dyDescent="0.25">
      <c r="A16330" s="57" t="s">
        <v>864</v>
      </c>
      <c r="B16330" s="57" t="str">
        <f>INDEX('Query Configuration'!$B$5:$B$235,MATCH(MID(YahooFinanceStatistics[[#This Row],[URL]],FIND("p=",YahooFinanceStatistics[[#This Row],[URL]],1)+2,100),'Query Configuration'!$G$5:$G$235,0))</f>
        <v>T</v>
      </c>
      <c r="C16330" s="58" t="s">
        <v>608</v>
      </c>
      <c r="D16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30" s="58" t="s">
        <v>1116</v>
      </c>
    </row>
    <row r="16331" spans="1:5" x14ac:dyDescent="0.25">
      <c r="A16331" s="57" t="s">
        <v>864</v>
      </c>
      <c r="B16331" s="57" t="str">
        <f>INDEX('Query Configuration'!$B$5:$B$235,MATCH(MID(YahooFinanceStatistics[[#This Row],[URL]],FIND("p=",YahooFinanceStatistics[[#This Row],[URL]],1)+2,100),'Query Configuration'!$G$5:$G$235,0))</f>
        <v>T</v>
      </c>
      <c r="C16331" s="58" t="s">
        <v>609</v>
      </c>
      <c r="D16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31" s="58" t="s">
        <v>6135</v>
      </c>
    </row>
    <row r="16332" spans="1:5" x14ac:dyDescent="0.25">
      <c r="A16332" s="57" t="s">
        <v>864</v>
      </c>
      <c r="B16332" s="57" t="str">
        <f>INDEX('Query Configuration'!$B$5:$B$235,MATCH(MID(YahooFinanceStatistics[[#This Row],[URL]],FIND("p=",YahooFinanceStatistics[[#This Row],[URL]],1)+2,100),'Query Configuration'!$G$5:$G$235,0))</f>
        <v>T</v>
      </c>
      <c r="C16332" s="58" t="s">
        <v>610</v>
      </c>
      <c r="D16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32" s="58" t="s">
        <v>2038</v>
      </c>
    </row>
    <row r="16333" spans="1:5" x14ac:dyDescent="0.25">
      <c r="A16333" s="57" t="s">
        <v>864</v>
      </c>
      <c r="B16333" s="57" t="str">
        <f>INDEX('Query Configuration'!$B$5:$B$235,MATCH(MID(YahooFinanceStatistics[[#This Row],[URL]],FIND("p=",YahooFinanceStatistics[[#This Row],[URL]],1)+2,100),'Query Configuration'!$G$5:$G$235,0))</f>
        <v>T</v>
      </c>
      <c r="C16333" s="58" t="s">
        <v>611</v>
      </c>
      <c r="D16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33" s="58" t="s">
        <v>9938</v>
      </c>
    </row>
    <row r="16334" spans="1:5" x14ac:dyDescent="0.25">
      <c r="A16334" s="57" t="s">
        <v>864</v>
      </c>
      <c r="B16334" s="57" t="str">
        <f>INDEX('Query Configuration'!$B$5:$B$235,MATCH(MID(YahooFinanceStatistics[[#This Row],[URL]],FIND("p=",YahooFinanceStatistics[[#This Row],[URL]],1)+2,100),'Query Configuration'!$G$5:$G$235,0))</f>
        <v>T</v>
      </c>
      <c r="C16334" s="58" t="s">
        <v>612</v>
      </c>
      <c r="D16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34" s="58" t="s">
        <v>9939</v>
      </c>
    </row>
    <row r="16335" spans="1:5" x14ac:dyDescent="0.25">
      <c r="A16335" s="57" t="s">
        <v>864</v>
      </c>
      <c r="B16335" s="57" t="str">
        <f>INDEX('Query Configuration'!$B$5:$B$235,MATCH(MID(YahooFinanceStatistics[[#This Row],[URL]],FIND("p=",YahooFinanceStatistics[[#This Row],[URL]],1)+2,100),'Query Configuration'!$G$5:$G$235,0))</f>
        <v>T</v>
      </c>
      <c r="C16335" s="58" t="s">
        <v>613</v>
      </c>
      <c r="D16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35" s="58" t="s">
        <v>2189</v>
      </c>
    </row>
    <row r="16336" spans="1:5" x14ac:dyDescent="0.25">
      <c r="A16336" s="57" t="s">
        <v>864</v>
      </c>
      <c r="B16336" s="57" t="str">
        <f>INDEX('Query Configuration'!$B$5:$B$235,MATCH(MID(YahooFinanceStatistics[[#This Row],[URL]],FIND("p=",YahooFinanceStatistics[[#This Row],[URL]],1)+2,100),'Query Configuration'!$G$5:$G$235,0))</f>
        <v>T</v>
      </c>
      <c r="C16336" s="58" t="s">
        <v>614</v>
      </c>
      <c r="D16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36" s="58" t="s">
        <v>9940</v>
      </c>
    </row>
    <row r="16337" spans="1:5" x14ac:dyDescent="0.25">
      <c r="A16337" s="57" t="s">
        <v>871</v>
      </c>
      <c r="B16337" s="57" t="str">
        <f>INDEX('Query Configuration'!$B$5:$B$235,MATCH(MID(YahooFinanceStatistics[[#This Row],[URL]],FIND("p=",YahooFinanceStatistics[[#This Row],[URL]],1)+2,100),'Query Configuration'!$G$5:$G$235,0))</f>
        <v>GOOS</v>
      </c>
      <c r="C16337" s="58" t="s">
        <v>732</v>
      </c>
      <c r="D16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37" s="58" t="s">
        <v>733</v>
      </c>
    </row>
    <row r="16338" spans="1:5" x14ac:dyDescent="0.25">
      <c r="A16338" s="57" t="s">
        <v>871</v>
      </c>
      <c r="B16338" s="57" t="str">
        <f>INDEX('Query Configuration'!$B$5:$B$235,MATCH(MID(YahooFinanceStatistics[[#This Row],[URL]],FIND("p=",YahooFinanceStatistics[[#This Row],[URL]],1)+2,100),'Query Configuration'!$G$5:$G$235,0))</f>
        <v>GOOS</v>
      </c>
      <c r="C16338" s="58" t="s">
        <v>607</v>
      </c>
      <c r="D16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38" s="58" t="s">
        <v>9941</v>
      </c>
    </row>
    <row r="16339" spans="1:5" x14ac:dyDescent="0.25">
      <c r="A16339" s="57" t="s">
        <v>871</v>
      </c>
      <c r="B16339" s="57" t="str">
        <f>INDEX('Query Configuration'!$B$5:$B$235,MATCH(MID(YahooFinanceStatistics[[#This Row],[URL]],FIND("p=",YahooFinanceStatistics[[#This Row],[URL]],1)+2,100),'Query Configuration'!$G$5:$G$235,0))</f>
        <v>GOOS</v>
      </c>
      <c r="C16339" s="58" t="s">
        <v>608</v>
      </c>
      <c r="D16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39" s="58" t="s">
        <v>5606</v>
      </c>
    </row>
    <row r="16340" spans="1:5" x14ac:dyDescent="0.25">
      <c r="A16340" s="57" t="s">
        <v>871</v>
      </c>
      <c r="B16340" s="57" t="str">
        <f>INDEX('Query Configuration'!$B$5:$B$235,MATCH(MID(YahooFinanceStatistics[[#This Row],[URL]],FIND("p=",YahooFinanceStatistics[[#This Row],[URL]],1)+2,100),'Query Configuration'!$G$5:$G$235,0))</f>
        <v>GOOS</v>
      </c>
      <c r="C16340" s="58" t="s">
        <v>609</v>
      </c>
      <c r="D16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40" s="58" t="s">
        <v>6096</v>
      </c>
    </row>
    <row r="16341" spans="1:5" x14ac:dyDescent="0.25">
      <c r="A16341" s="57" t="s">
        <v>871</v>
      </c>
      <c r="B16341" s="57" t="str">
        <f>INDEX('Query Configuration'!$B$5:$B$235,MATCH(MID(YahooFinanceStatistics[[#This Row],[URL]],FIND("p=",YahooFinanceStatistics[[#This Row],[URL]],1)+2,100),'Query Configuration'!$G$5:$G$235,0))</f>
        <v>GOOS</v>
      </c>
      <c r="C16341" s="58" t="s">
        <v>610</v>
      </c>
      <c r="D16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41" s="58" t="s">
        <v>3027</v>
      </c>
    </row>
    <row r="16342" spans="1:5" x14ac:dyDescent="0.25">
      <c r="A16342" s="57" t="s">
        <v>871</v>
      </c>
      <c r="B16342" s="57" t="str">
        <f>INDEX('Query Configuration'!$B$5:$B$235,MATCH(MID(YahooFinanceStatistics[[#This Row],[URL]],FIND("p=",YahooFinanceStatistics[[#This Row],[URL]],1)+2,100),'Query Configuration'!$G$5:$G$235,0))</f>
        <v>GOOS</v>
      </c>
      <c r="C16342" s="58" t="s">
        <v>611</v>
      </c>
      <c r="D16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42" s="58" t="s">
        <v>9942</v>
      </c>
    </row>
    <row r="16343" spans="1:5" x14ac:dyDescent="0.25">
      <c r="A16343" s="57" t="s">
        <v>871</v>
      </c>
      <c r="B16343" s="57" t="str">
        <f>INDEX('Query Configuration'!$B$5:$B$235,MATCH(MID(YahooFinanceStatistics[[#This Row],[URL]],FIND("p=",YahooFinanceStatistics[[#This Row],[URL]],1)+2,100),'Query Configuration'!$G$5:$G$235,0))</f>
        <v>GOOS</v>
      </c>
      <c r="C16343" s="58" t="s">
        <v>612</v>
      </c>
      <c r="D16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43" s="58" t="s">
        <v>9943</v>
      </c>
    </row>
    <row r="16344" spans="1:5" x14ac:dyDescent="0.25">
      <c r="A16344" s="57" t="s">
        <v>871</v>
      </c>
      <c r="B16344" s="57" t="str">
        <f>INDEX('Query Configuration'!$B$5:$B$235,MATCH(MID(YahooFinanceStatistics[[#This Row],[URL]],FIND("p=",YahooFinanceStatistics[[#This Row],[URL]],1)+2,100),'Query Configuration'!$G$5:$G$235,0))</f>
        <v>GOOS</v>
      </c>
      <c r="C16344" s="58" t="s">
        <v>613</v>
      </c>
      <c r="D16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44" s="58" t="s">
        <v>592</v>
      </c>
    </row>
    <row r="16345" spans="1:5" x14ac:dyDescent="0.25">
      <c r="A16345" s="57" t="s">
        <v>871</v>
      </c>
      <c r="B16345" s="57" t="str">
        <f>INDEX('Query Configuration'!$B$5:$B$235,MATCH(MID(YahooFinanceStatistics[[#This Row],[URL]],FIND("p=",YahooFinanceStatistics[[#This Row],[URL]],1)+2,100),'Query Configuration'!$G$5:$G$235,0))</f>
        <v>GOOS</v>
      </c>
      <c r="C16345" s="58" t="s">
        <v>614</v>
      </c>
      <c r="D16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45" s="58" t="s">
        <v>9944</v>
      </c>
    </row>
    <row r="16346" spans="1:5" x14ac:dyDescent="0.25">
      <c r="A16346" s="57" t="s">
        <v>878</v>
      </c>
      <c r="B16346" s="57" t="str">
        <f>INDEX('Query Configuration'!$B$5:$B$235,MATCH(MID(YahooFinanceStatistics[[#This Row],[URL]],FIND("p=",YahooFinanceStatistics[[#This Row],[URL]],1)+2,100),'Query Configuration'!$G$5:$G$235,0))</f>
        <v>GIL</v>
      </c>
      <c r="C16346" s="58" t="s">
        <v>732</v>
      </c>
      <c r="D16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46" s="58" t="s">
        <v>733</v>
      </c>
    </row>
    <row r="16347" spans="1:5" x14ac:dyDescent="0.25">
      <c r="A16347" s="57" t="s">
        <v>878</v>
      </c>
      <c r="B16347" s="57" t="str">
        <f>INDEX('Query Configuration'!$B$5:$B$235,MATCH(MID(YahooFinanceStatistics[[#This Row],[URL]],FIND("p=",YahooFinanceStatistics[[#This Row],[URL]],1)+2,100),'Query Configuration'!$G$5:$G$235,0))</f>
        <v>GIL</v>
      </c>
      <c r="C16347" s="58" t="s">
        <v>607</v>
      </c>
      <c r="D16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47" s="58" t="s">
        <v>9945</v>
      </c>
    </row>
    <row r="16348" spans="1:5" x14ac:dyDescent="0.25">
      <c r="A16348" s="57" t="s">
        <v>878</v>
      </c>
      <c r="B16348" s="57" t="str">
        <f>INDEX('Query Configuration'!$B$5:$B$235,MATCH(MID(YahooFinanceStatistics[[#This Row],[URL]],FIND("p=",YahooFinanceStatistics[[#This Row],[URL]],1)+2,100),'Query Configuration'!$G$5:$G$235,0))</f>
        <v>GIL</v>
      </c>
      <c r="C16348" s="58" t="s">
        <v>608</v>
      </c>
      <c r="D16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48" s="58" t="s">
        <v>749</v>
      </c>
    </row>
    <row r="16349" spans="1:5" x14ac:dyDescent="0.25">
      <c r="A16349" s="57" t="s">
        <v>878</v>
      </c>
      <c r="B16349" s="57" t="str">
        <f>INDEX('Query Configuration'!$B$5:$B$235,MATCH(MID(YahooFinanceStatistics[[#This Row],[URL]],FIND("p=",YahooFinanceStatistics[[#This Row],[URL]],1)+2,100),'Query Configuration'!$G$5:$G$235,0))</f>
        <v>GIL</v>
      </c>
      <c r="C16349" s="58" t="s">
        <v>609</v>
      </c>
      <c r="D16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49" s="58" t="s">
        <v>6606</v>
      </c>
    </row>
    <row r="16350" spans="1:5" x14ac:dyDescent="0.25">
      <c r="A16350" s="57" t="s">
        <v>878</v>
      </c>
      <c r="B16350" s="57" t="str">
        <f>INDEX('Query Configuration'!$B$5:$B$235,MATCH(MID(YahooFinanceStatistics[[#This Row],[URL]],FIND("p=",YahooFinanceStatistics[[#This Row],[URL]],1)+2,100),'Query Configuration'!$G$5:$G$235,0))</f>
        <v>GIL</v>
      </c>
      <c r="C16350" s="58" t="s">
        <v>610</v>
      </c>
      <c r="D16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50" s="58" t="s">
        <v>3035</v>
      </c>
    </row>
    <row r="16351" spans="1:5" x14ac:dyDescent="0.25">
      <c r="A16351" s="57" t="s">
        <v>878</v>
      </c>
      <c r="B16351" s="57" t="str">
        <f>INDEX('Query Configuration'!$B$5:$B$235,MATCH(MID(YahooFinanceStatistics[[#This Row],[URL]],FIND("p=",YahooFinanceStatistics[[#This Row],[URL]],1)+2,100),'Query Configuration'!$G$5:$G$235,0))</f>
        <v>GIL</v>
      </c>
      <c r="C16351" s="58" t="s">
        <v>611</v>
      </c>
      <c r="D16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51" s="58" t="s">
        <v>9946</v>
      </c>
    </row>
    <row r="16352" spans="1:5" x14ac:dyDescent="0.25">
      <c r="A16352" s="57" t="s">
        <v>878</v>
      </c>
      <c r="B16352" s="57" t="str">
        <f>INDEX('Query Configuration'!$B$5:$B$235,MATCH(MID(YahooFinanceStatistics[[#This Row],[URL]],FIND("p=",YahooFinanceStatistics[[#This Row],[URL]],1)+2,100),'Query Configuration'!$G$5:$G$235,0))</f>
        <v>GIL</v>
      </c>
      <c r="C16352" s="58" t="s">
        <v>612</v>
      </c>
      <c r="D16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52" s="58" t="s">
        <v>9947</v>
      </c>
    </row>
    <row r="16353" spans="1:5" x14ac:dyDescent="0.25">
      <c r="A16353" s="57" t="s">
        <v>878</v>
      </c>
      <c r="B16353" s="57" t="str">
        <f>INDEX('Query Configuration'!$B$5:$B$235,MATCH(MID(YahooFinanceStatistics[[#This Row],[URL]],FIND("p=",YahooFinanceStatistics[[#This Row],[URL]],1)+2,100),'Query Configuration'!$G$5:$G$235,0))</f>
        <v>GIL</v>
      </c>
      <c r="C16353" s="58" t="s">
        <v>613</v>
      </c>
      <c r="D16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53" s="58" t="s">
        <v>2196</v>
      </c>
    </row>
    <row r="16354" spans="1:5" x14ac:dyDescent="0.25">
      <c r="A16354" s="57" t="s">
        <v>878</v>
      </c>
      <c r="B16354" s="57" t="str">
        <f>INDEX('Query Configuration'!$B$5:$B$235,MATCH(MID(YahooFinanceStatistics[[#This Row],[URL]],FIND("p=",YahooFinanceStatistics[[#This Row],[URL]],1)+2,100),'Query Configuration'!$G$5:$G$235,0))</f>
        <v>GIL</v>
      </c>
      <c r="C16354" s="58" t="s">
        <v>614</v>
      </c>
      <c r="D16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54" s="58" t="s">
        <v>9948</v>
      </c>
    </row>
    <row r="16355" spans="1:5" x14ac:dyDescent="0.25">
      <c r="A16355" s="57" t="s">
        <v>885</v>
      </c>
      <c r="B16355" s="57" t="str">
        <f>INDEX('Query Configuration'!$B$5:$B$235,MATCH(MID(YahooFinanceStatistics[[#This Row],[URL]],FIND("p=",YahooFinanceStatistics[[#This Row],[URL]],1)+2,100),'Query Configuration'!$G$5:$G$235,0))</f>
        <v>ATZ</v>
      </c>
      <c r="C16355" s="58" t="s">
        <v>732</v>
      </c>
      <c r="D16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55" s="58" t="s">
        <v>733</v>
      </c>
    </row>
    <row r="16356" spans="1:5" x14ac:dyDescent="0.25">
      <c r="A16356" s="57" t="s">
        <v>885</v>
      </c>
      <c r="B16356" s="57" t="str">
        <f>INDEX('Query Configuration'!$B$5:$B$235,MATCH(MID(YahooFinanceStatistics[[#This Row],[URL]],FIND("p=",YahooFinanceStatistics[[#This Row],[URL]],1)+2,100),'Query Configuration'!$G$5:$G$235,0))</f>
        <v>ATZ</v>
      </c>
      <c r="C16356" s="58" t="s">
        <v>607</v>
      </c>
      <c r="D16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56" s="58" t="s">
        <v>9949</v>
      </c>
    </row>
    <row r="16357" spans="1:5" x14ac:dyDescent="0.25">
      <c r="A16357" s="57" t="s">
        <v>885</v>
      </c>
      <c r="B16357" s="57" t="str">
        <f>INDEX('Query Configuration'!$B$5:$B$235,MATCH(MID(YahooFinanceStatistics[[#This Row],[URL]],FIND("p=",YahooFinanceStatistics[[#This Row],[URL]],1)+2,100),'Query Configuration'!$G$5:$G$235,0))</f>
        <v>ATZ</v>
      </c>
      <c r="C16357" s="58" t="s">
        <v>608</v>
      </c>
      <c r="D16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57" s="58" t="s">
        <v>750</v>
      </c>
    </row>
    <row r="16358" spans="1:5" x14ac:dyDescent="0.25">
      <c r="A16358" s="57" t="s">
        <v>885</v>
      </c>
      <c r="B16358" s="57" t="str">
        <f>INDEX('Query Configuration'!$B$5:$B$235,MATCH(MID(YahooFinanceStatistics[[#This Row],[URL]],FIND("p=",YahooFinanceStatistics[[#This Row],[URL]],1)+2,100),'Query Configuration'!$G$5:$G$235,0))</f>
        <v>ATZ</v>
      </c>
      <c r="C16358" s="58" t="s">
        <v>609</v>
      </c>
      <c r="D16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58" s="58" t="s">
        <v>6559</v>
      </c>
    </row>
    <row r="16359" spans="1:5" x14ac:dyDescent="0.25">
      <c r="A16359" s="57" t="s">
        <v>885</v>
      </c>
      <c r="B16359" s="57" t="str">
        <f>INDEX('Query Configuration'!$B$5:$B$235,MATCH(MID(YahooFinanceStatistics[[#This Row],[URL]],FIND("p=",YahooFinanceStatistics[[#This Row],[URL]],1)+2,100),'Query Configuration'!$G$5:$G$235,0))</f>
        <v>ATZ</v>
      </c>
      <c r="C16359" s="58" t="s">
        <v>610</v>
      </c>
      <c r="D16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59" s="58" t="s">
        <v>869</v>
      </c>
    </row>
    <row r="16360" spans="1:5" x14ac:dyDescent="0.25">
      <c r="A16360" s="57" t="s">
        <v>885</v>
      </c>
      <c r="B16360" s="57" t="str">
        <f>INDEX('Query Configuration'!$B$5:$B$235,MATCH(MID(YahooFinanceStatistics[[#This Row],[URL]],FIND("p=",YahooFinanceStatistics[[#This Row],[URL]],1)+2,100),'Query Configuration'!$G$5:$G$235,0))</f>
        <v>ATZ</v>
      </c>
      <c r="C16360" s="58" t="s">
        <v>611</v>
      </c>
      <c r="D16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60" s="58" t="s">
        <v>2298</v>
      </c>
    </row>
    <row r="16361" spans="1:5" x14ac:dyDescent="0.25">
      <c r="A16361" s="57" t="s">
        <v>885</v>
      </c>
      <c r="B16361" s="57" t="str">
        <f>INDEX('Query Configuration'!$B$5:$B$235,MATCH(MID(YahooFinanceStatistics[[#This Row],[URL]],FIND("p=",YahooFinanceStatistics[[#This Row],[URL]],1)+2,100),'Query Configuration'!$G$5:$G$235,0))</f>
        <v>ATZ</v>
      </c>
      <c r="C16361" s="58" t="s">
        <v>612</v>
      </c>
      <c r="D16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61" s="58" t="s">
        <v>9943</v>
      </c>
    </row>
    <row r="16362" spans="1:5" x14ac:dyDescent="0.25">
      <c r="A16362" s="57" t="s">
        <v>885</v>
      </c>
      <c r="B16362" s="57" t="str">
        <f>INDEX('Query Configuration'!$B$5:$B$235,MATCH(MID(YahooFinanceStatistics[[#This Row],[URL]],FIND("p=",YahooFinanceStatistics[[#This Row],[URL]],1)+2,100),'Query Configuration'!$G$5:$G$235,0))</f>
        <v>ATZ</v>
      </c>
      <c r="C16362" s="58" t="s">
        <v>613</v>
      </c>
      <c r="D16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62" s="58" t="s">
        <v>592</v>
      </c>
    </row>
    <row r="16363" spans="1:5" x14ac:dyDescent="0.25">
      <c r="A16363" s="57" t="s">
        <v>885</v>
      </c>
      <c r="B16363" s="57" t="str">
        <f>INDEX('Query Configuration'!$B$5:$B$235,MATCH(MID(YahooFinanceStatistics[[#This Row],[URL]],FIND("p=",YahooFinanceStatistics[[#This Row],[URL]],1)+2,100),'Query Configuration'!$G$5:$G$235,0))</f>
        <v>ATZ</v>
      </c>
      <c r="C16363" s="58" t="s">
        <v>614</v>
      </c>
      <c r="D16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63" s="58" t="s">
        <v>6001</v>
      </c>
    </row>
    <row r="16364" spans="1:5" x14ac:dyDescent="0.25">
      <c r="A16364" s="57" t="s">
        <v>891</v>
      </c>
      <c r="B16364" s="57" t="str">
        <f>INDEX('Query Configuration'!$B$5:$B$235,MATCH(MID(YahooFinanceStatistics[[#This Row],[URL]],FIND("p=",YahooFinanceStatistics[[#This Row],[URL]],1)+2,100),'Query Configuration'!$G$5:$G$235,0))</f>
        <v>NFI</v>
      </c>
      <c r="C16364" s="58" t="s">
        <v>732</v>
      </c>
      <c r="D16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64" s="58" t="s">
        <v>733</v>
      </c>
    </row>
    <row r="16365" spans="1:5" x14ac:dyDescent="0.25">
      <c r="A16365" s="57" t="s">
        <v>891</v>
      </c>
      <c r="B16365" s="57" t="str">
        <f>INDEX('Query Configuration'!$B$5:$B$235,MATCH(MID(YahooFinanceStatistics[[#This Row],[URL]],FIND("p=",YahooFinanceStatistics[[#This Row],[URL]],1)+2,100),'Query Configuration'!$G$5:$G$235,0))</f>
        <v>NFI</v>
      </c>
      <c r="C16365" s="58" t="s">
        <v>607</v>
      </c>
      <c r="D16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65" s="58" t="s">
        <v>9950</v>
      </c>
    </row>
    <row r="16366" spans="1:5" x14ac:dyDescent="0.25">
      <c r="A16366" s="57" t="s">
        <v>891</v>
      </c>
      <c r="B16366" s="57" t="str">
        <f>INDEX('Query Configuration'!$B$5:$B$235,MATCH(MID(YahooFinanceStatistics[[#This Row],[URL]],FIND("p=",YahooFinanceStatistics[[#This Row],[URL]],1)+2,100),'Query Configuration'!$G$5:$G$235,0))</f>
        <v>NFI</v>
      </c>
      <c r="C16366" s="58" t="s">
        <v>608</v>
      </c>
      <c r="D16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66" s="58" t="s">
        <v>2414</v>
      </c>
    </row>
    <row r="16367" spans="1:5" x14ac:dyDescent="0.25">
      <c r="A16367" s="57" t="s">
        <v>891</v>
      </c>
      <c r="B16367" s="57" t="str">
        <f>INDEX('Query Configuration'!$B$5:$B$235,MATCH(MID(YahooFinanceStatistics[[#This Row],[URL]],FIND("p=",YahooFinanceStatistics[[#This Row],[URL]],1)+2,100),'Query Configuration'!$G$5:$G$235,0))</f>
        <v>NFI</v>
      </c>
      <c r="C16367" s="58" t="s">
        <v>609</v>
      </c>
      <c r="D16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67" s="58" t="s">
        <v>6609</v>
      </c>
    </row>
    <row r="16368" spans="1:5" x14ac:dyDescent="0.25">
      <c r="A16368" s="57" t="s">
        <v>891</v>
      </c>
      <c r="B16368" s="57" t="str">
        <f>INDEX('Query Configuration'!$B$5:$B$235,MATCH(MID(YahooFinanceStatistics[[#This Row],[URL]],FIND("p=",YahooFinanceStatistics[[#This Row],[URL]],1)+2,100),'Query Configuration'!$G$5:$G$235,0))</f>
        <v>NFI</v>
      </c>
      <c r="C16368" s="58" t="s">
        <v>610</v>
      </c>
      <c r="D16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68" s="58" t="s">
        <v>986</v>
      </c>
    </row>
    <row r="16369" spans="1:5" x14ac:dyDescent="0.25">
      <c r="A16369" s="57" t="s">
        <v>891</v>
      </c>
      <c r="B16369" s="57" t="str">
        <f>INDEX('Query Configuration'!$B$5:$B$235,MATCH(MID(YahooFinanceStatistics[[#This Row],[URL]],FIND("p=",YahooFinanceStatistics[[#This Row],[URL]],1)+2,100),'Query Configuration'!$G$5:$G$235,0))</f>
        <v>NFI</v>
      </c>
      <c r="C16369" s="58" t="s">
        <v>611</v>
      </c>
      <c r="D16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69" s="58" t="s">
        <v>2315</v>
      </c>
    </row>
    <row r="16370" spans="1:5" x14ac:dyDescent="0.25">
      <c r="A16370" s="57" t="s">
        <v>891</v>
      </c>
      <c r="B16370" s="57" t="str">
        <f>INDEX('Query Configuration'!$B$5:$B$235,MATCH(MID(YahooFinanceStatistics[[#This Row],[URL]],FIND("p=",YahooFinanceStatistics[[#This Row],[URL]],1)+2,100),'Query Configuration'!$G$5:$G$235,0))</f>
        <v>NFI</v>
      </c>
      <c r="C16370" s="58" t="s">
        <v>612</v>
      </c>
      <c r="D16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70" s="58" t="s">
        <v>9951</v>
      </c>
    </row>
    <row r="16371" spans="1:5" x14ac:dyDescent="0.25">
      <c r="A16371" s="57" t="s">
        <v>891</v>
      </c>
      <c r="B16371" s="57" t="str">
        <f>INDEX('Query Configuration'!$B$5:$B$235,MATCH(MID(YahooFinanceStatistics[[#This Row],[URL]],FIND("p=",YahooFinanceStatistics[[#This Row],[URL]],1)+2,100),'Query Configuration'!$G$5:$G$235,0))</f>
        <v>NFI</v>
      </c>
      <c r="C16371" s="58" t="s">
        <v>613</v>
      </c>
      <c r="D16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71" s="58" t="s">
        <v>2202</v>
      </c>
    </row>
    <row r="16372" spans="1:5" x14ac:dyDescent="0.25">
      <c r="A16372" s="57" t="s">
        <v>891</v>
      </c>
      <c r="B16372" s="57" t="str">
        <f>INDEX('Query Configuration'!$B$5:$B$235,MATCH(MID(YahooFinanceStatistics[[#This Row],[URL]],FIND("p=",YahooFinanceStatistics[[#This Row],[URL]],1)+2,100),'Query Configuration'!$G$5:$G$235,0))</f>
        <v>NFI</v>
      </c>
      <c r="C16372" s="58" t="s">
        <v>614</v>
      </c>
      <c r="D16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72" s="58" t="s">
        <v>9952</v>
      </c>
    </row>
    <row r="16373" spans="1:5" x14ac:dyDescent="0.25">
      <c r="A16373" s="57" t="s">
        <v>898</v>
      </c>
      <c r="B16373" s="57" t="str">
        <f>INDEX('Query Configuration'!$B$5:$B$235,MATCH(MID(YahooFinanceStatistics[[#This Row],[URL]],FIND("p=",YahooFinanceStatistics[[#This Row],[URL]],1)+2,100),'Query Configuration'!$G$5:$G$235,0))</f>
        <v>LNR</v>
      </c>
      <c r="C16373" s="58" t="s">
        <v>732</v>
      </c>
      <c r="D16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73" s="58" t="s">
        <v>733</v>
      </c>
    </row>
    <row r="16374" spans="1:5" x14ac:dyDescent="0.25">
      <c r="A16374" s="57" t="s">
        <v>898</v>
      </c>
      <c r="B16374" s="57" t="str">
        <f>INDEX('Query Configuration'!$B$5:$B$235,MATCH(MID(YahooFinanceStatistics[[#This Row],[URL]],FIND("p=",YahooFinanceStatistics[[#This Row],[URL]],1)+2,100),'Query Configuration'!$G$5:$G$235,0))</f>
        <v>LNR</v>
      </c>
      <c r="C16374" s="58" t="s">
        <v>607</v>
      </c>
      <c r="D16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74" s="58" t="s">
        <v>9953</v>
      </c>
    </row>
    <row r="16375" spans="1:5" x14ac:dyDescent="0.25">
      <c r="A16375" s="57" t="s">
        <v>898</v>
      </c>
      <c r="B16375" s="57" t="str">
        <f>INDEX('Query Configuration'!$B$5:$B$235,MATCH(MID(YahooFinanceStatistics[[#This Row],[URL]],FIND("p=",YahooFinanceStatistics[[#This Row],[URL]],1)+2,100),'Query Configuration'!$G$5:$G$235,0))</f>
        <v>LNR</v>
      </c>
      <c r="C16375" s="58" t="s">
        <v>608</v>
      </c>
      <c r="D16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75" s="58" t="s">
        <v>1051</v>
      </c>
    </row>
    <row r="16376" spans="1:5" x14ac:dyDescent="0.25">
      <c r="A16376" s="57" t="s">
        <v>898</v>
      </c>
      <c r="B16376" s="57" t="str">
        <f>INDEX('Query Configuration'!$B$5:$B$235,MATCH(MID(YahooFinanceStatistics[[#This Row],[URL]],FIND("p=",YahooFinanceStatistics[[#This Row],[URL]],1)+2,100),'Query Configuration'!$G$5:$G$235,0))</f>
        <v>LNR</v>
      </c>
      <c r="C16376" s="58" t="s">
        <v>609</v>
      </c>
      <c r="D16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76" s="58" t="s">
        <v>6613</v>
      </c>
    </row>
    <row r="16377" spans="1:5" x14ac:dyDescent="0.25">
      <c r="A16377" s="57" t="s">
        <v>898</v>
      </c>
      <c r="B16377" s="57" t="str">
        <f>INDEX('Query Configuration'!$B$5:$B$235,MATCH(MID(YahooFinanceStatistics[[#This Row],[URL]],FIND("p=",YahooFinanceStatistics[[#This Row],[URL]],1)+2,100),'Query Configuration'!$G$5:$G$235,0))</f>
        <v>LNR</v>
      </c>
      <c r="C16377" s="58" t="s">
        <v>610</v>
      </c>
      <c r="D16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77" s="58" t="s">
        <v>3055</v>
      </c>
    </row>
    <row r="16378" spans="1:5" x14ac:dyDescent="0.25">
      <c r="A16378" s="57" t="s">
        <v>898</v>
      </c>
      <c r="B16378" s="57" t="str">
        <f>INDEX('Query Configuration'!$B$5:$B$235,MATCH(MID(YahooFinanceStatistics[[#This Row],[URL]],FIND("p=",YahooFinanceStatistics[[#This Row],[URL]],1)+2,100),'Query Configuration'!$G$5:$G$235,0))</f>
        <v>LNR</v>
      </c>
      <c r="C16378" s="58" t="s">
        <v>611</v>
      </c>
      <c r="D16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78" s="58" t="s">
        <v>9954</v>
      </c>
    </row>
    <row r="16379" spans="1:5" x14ac:dyDescent="0.25">
      <c r="A16379" s="57" t="s">
        <v>898</v>
      </c>
      <c r="B16379" s="57" t="str">
        <f>INDEX('Query Configuration'!$B$5:$B$235,MATCH(MID(YahooFinanceStatistics[[#This Row],[URL]],FIND("p=",YahooFinanceStatistics[[#This Row],[URL]],1)+2,100),'Query Configuration'!$G$5:$G$235,0))</f>
        <v>LNR</v>
      </c>
      <c r="C16379" s="58" t="s">
        <v>612</v>
      </c>
      <c r="D16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79" s="58" t="s">
        <v>9955</v>
      </c>
    </row>
    <row r="16380" spans="1:5" x14ac:dyDescent="0.25">
      <c r="A16380" s="57" t="s">
        <v>898</v>
      </c>
      <c r="B16380" s="57" t="str">
        <f>INDEX('Query Configuration'!$B$5:$B$235,MATCH(MID(YahooFinanceStatistics[[#This Row],[URL]],FIND("p=",YahooFinanceStatistics[[#This Row],[URL]],1)+2,100),'Query Configuration'!$G$5:$G$235,0))</f>
        <v>LNR</v>
      </c>
      <c r="C16380" s="58" t="s">
        <v>613</v>
      </c>
      <c r="D16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80" s="58" t="s">
        <v>2209</v>
      </c>
    </row>
    <row r="16381" spans="1:5" x14ac:dyDescent="0.25">
      <c r="A16381" s="57" t="s">
        <v>898</v>
      </c>
      <c r="B16381" s="57" t="str">
        <f>INDEX('Query Configuration'!$B$5:$B$235,MATCH(MID(YahooFinanceStatistics[[#This Row],[URL]],FIND("p=",YahooFinanceStatistics[[#This Row],[URL]],1)+2,100),'Query Configuration'!$G$5:$G$235,0))</f>
        <v>LNR</v>
      </c>
      <c r="C16381" s="58" t="s">
        <v>614</v>
      </c>
      <c r="D16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81" s="58" t="s">
        <v>9956</v>
      </c>
    </row>
    <row r="16382" spans="1:5" x14ac:dyDescent="0.25">
      <c r="A16382" s="57" t="s">
        <v>905</v>
      </c>
      <c r="B16382" s="57" t="str">
        <f>INDEX('Query Configuration'!$B$5:$B$235,MATCH(MID(YahooFinanceStatistics[[#This Row],[URL]],FIND("p=",YahooFinanceStatistics[[#This Row],[URL]],1)+2,100),'Query Configuration'!$G$5:$G$235,0))</f>
        <v>MG</v>
      </c>
      <c r="C16382" s="58" t="s">
        <v>732</v>
      </c>
      <c r="D16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82" s="58" t="s">
        <v>733</v>
      </c>
    </row>
    <row r="16383" spans="1:5" x14ac:dyDescent="0.25">
      <c r="A16383" s="57" t="s">
        <v>905</v>
      </c>
      <c r="B16383" s="57" t="str">
        <f>INDEX('Query Configuration'!$B$5:$B$235,MATCH(MID(YahooFinanceStatistics[[#This Row],[URL]],FIND("p=",YahooFinanceStatistics[[#This Row],[URL]],1)+2,100),'Query Configuration'!$G$5:$G$235,0))</f>
        <v>MG</v>
      </c>
      <c r="C16383" s="58" t="s">
        <v>607</v>
      </c>
      <c r="D16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83" s="58" t="s">
        <v>9957</v>
      </c>
    </row>
    <row r="16384" spans="1:5" x14ac:dyDescent="0.25">
      <c r="A16384" s="57" t="s">
        <v>905</v>
      </c>
      <c r="B16384" s="57" t="str">
        <f>INDEX('Query Configuration'!$B$5:$B$235,MATCH(MID(YahooFinanceStatistics[[#This Row],[URL]],FIND("p=",YahooFinanceStatistics[[#This Row],[URL]],1)+2,100),'Query Configuration'!$G$5:$G$235,0))</f>
        <v>MG</v>
      </c>
      <c r="C16384" s="58" t="s">
        <v>608</v>
      </c>
      <c r="D16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84" s="58" t="s">
        <v>1664</v>
      </c>
    </row>
    <row r="16385" spans="1:5" x14ac:dyDescent="0.25">
      <c r="A16385" s="57" t="s">
        <v>905</v>
      </c>
      <c r="B16385" s="57" t="str">
        <f>INDEX('Query Configuration'!$B$5:$B$235,MATCH(MID(YahooFinanceStatistics[[#This Row],[URL]],FIND("p=",YahooFinanceStatistics[[#This Row],[URL]],1)+2,100),'Query Configuration'!$G$5:$G$235,0))</f>
        <v>MG</v>
      </c>
      <c r="C16385" s="58" t="s">
        <v>609</v>
      </c>
      <c r="D16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85" s="58" t="s">
        <v>6616</v>
      </c>
    </row>
    <row r="16386" spans="1:5" x14ac:dyDescent="0.25">
      <c r="A16386" s="57" t="s">
        <v>905</v>
      </c>
      <c r="B16386" s="57" t="str">
        <f>INDEX('Query Configuration'!$B$5:$B$235,MATCH(MID(YahooFinanceStatistics[[#This Row],[URL]],FIND("p=",YahooFinanceStatistics[[#This Row],[URL]],1)+2,100),'Query Configuration'!$G$5:$G$235,0))</f>
        <v>MG</v>
      </c>
      <c r="C16386" s="58" t="s">
        <v>610</v>
      </c>
      <c r="D16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86" s="58" t="s">
        <v>2828</v>
      </c>
    </row>
    <row r="16387" spans="1:5" x14ac:dyDescent="0.25">
      <c r="A16387" s="57" t="s">
        <v>905</v>
      </c>
      <c r="B16387" s="57" t="str">
        <f>INDEX('Query Configuration'!$B$5:$B$235,MATCH(MID(YahooFinanceStatistics[[#This Row],[URL]],FIND("p=",YahooFinanceStatistics[[#This Row],[URL]],1)+2,100),'Query Configuration'!$G$5:$G$235,0))</f>
        <v>MG</v>
      </c>
      <c r="C16387" s="58" t="s">
        <v>611</v>
      </c>
      <c r="D16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87" s="58" t="s">
        <v>9938</v>
      </c>
    </row>
    <row r="16388" spans="1:5" x14ac:dyDescent="0.25">
      <c r="A16388" s="57" t="s">
        <v>905</v>
      </c>
      <c r="B16388" s="57" t="str">
        <f>INDEX('Query Configuration'!$B$5:$B$235,MATCH(MID(YahooFinanceStatistics[[#This Row],[URL]],FIND("p=",YahooFinanceStatistics[[#This Row],[URL]],1)+2,100),'Query Configuration'!$G$5:$G$235,0))</f>
        <v>MG</v>
      </c>
      <c r="C16388" s="58" t="s">
        <v>612</v>
      </c>
      <c r="D16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88" s="58" t="s">
        <v>9958</v>
      </c>
    </row>
    <row r="16389" spans="1:5" x14ac:dyDescent="0.25">
      <c r="A16389" s="57" t="s">
        <v>905</v>
      </c>
      <c r="B16389" s="57" t="str">
        <f>INDEX('Query Configuration'!$B$5:$B$235,MATCH(MID(YahooFinanceStatistics[[#This Row],[URL]],FIND("p=",YahooFinanceStatistics[[#This Row],[URL]],1)+2,100),'Query Configuration'!$G$5:$G$235,0))</f>
        <v>MG</v>
      </c>
      <c r="C16389" s="58" t="s">
        <v>613</v>
      </c>
      <c r="D16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89" s="58" t="s">
        <v>2217</v>
      </c>
    </row>
    <row r="16390" spans="1:5" x14ac:dyDescent="0.25">
      <c r="A16390" s="57" t="s">
        <v>905</v>
      </c>
      <c r="B16390" s="57" t="str">
        <f>INDEX('Query Configuration'!$B$5:$B$235,MATCH(MID(YahooFinanceStatistics[[#This Row],[URL]],FIND("p=",YahooFinanceStatistics[[#This Row],[URL]],1)+2,100),'Query Configuration'!$G$5:$G$235,0))</f>
        <v>MG</v>
      </c>
      <c r="C16390" s="58" t="s">
        <v>614</v>
      </c>
      <c r="D16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90" s="58" t="s">
        <v>9959</v>
      </c>
    </row>
    <row r="16391" spans="1:5" x14ac:dyDescent="0.25">
      <c r="A16391" s="57" t="s">
        <v>912</v>
      </c>
      <c r="B16391" s="57" t="str">
        <f>INDEX('Query Configuration'!$B$5:$B$235,MATCH(MID(YahooFinanceStatistics[[#This Row],[URL]],FIND("p=",YahooFinanceStatistics[[#This Row],[URL]],1)+2,100),'Query Configuration'!$G$5:$G$235,0))</f>
        <v>MRE</v>
      </c>
      <c r="C16391" s="58" t="s">
        <v>732</v>
      </c>
      <c r="D16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391" s="58" t="s">
        <v>733</v>
      </c>
    </row>
    <row r="16392" spans="1:5" x14ac:dyDescent="0.25">
      <c r="A16392" s="57" t="s">
        <v>912</v>
      </c>
      <c r="B16392" s="57" t="str">
        <f>INDEX('Query Configuration'!$B$5:$B$235,MATCH(MID(YahooFinanceStatistics[[#This Row],[URL]],FIND("p=",YahooFinanceStatistics[[#This Row],[URL]],1)+2,100),'Query Configuration'!$G$5:$G$235,0))</f>
        <v>MRE</v>
      </c>
      <c r="C16392" s="58" t="s">
        <v>607</v>
      </c>
      <c r="D16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392" s="58" t="s">
        <v>9960</v>
      </c>
    </row>
    <row r="16393" spans="1:5" x14ac:dyDescent="0.25">
      <c r="A16393" s="57" t="s">
        <v>912</v>
      </c>
      <c r="B16393" s="57" t="str">
        <f>INDEX('Query Configuration'!$B$5:$B$235,MATCH(MID(YahooFinanceStatistics[[#This Row],[URL]],FIND("p=",YahooFinanceStatistics[[#This Row],[URL]],1)+2,100),'Query Configuration'!$G$5:$G$235,0))</f>
        <v>MRE</v>
      </c>
      <c r="C16393" s="58" t="s">
        <v>608</v>
      </c>
      <c r="D16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393" s="58" t="s">
        <v>956</v>
      </c>
    </row>
    <row r="16394" spans="1:5" x14ac:dyDescent="0.25">
      <c r="A16394" s="57" t="s">
        <v>912</v>
      </c>
      <c r="B16394" s="57" t="str">
        <f>INDEX('Query Configuration'!$B$5:$B$235,MATCH(MID(YahooFinanceStatistics[[#This Row],[URL]],FIND("p=",YahooFinanceStatistics[[#This Row],[URL]],1)+2,100),'Query Configuration'!$G$5:$G$235,0))</f>
        <v>MRE</v>
      </c>
      <c r="C16394" s="58" t="s">
        <v>609</v>
      </c>
      <c r="D16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394" s="58" t="s">
        <v>1142</v>
      </c>
    </row>
    <row r="16395" spans="1:5" x14ac:dyDescent="0.25">
      <c r="A16395" s="57" t="s">
        <v>912</v>
      </c>
      <c r="B16395" s="57" t="str">
        <f>INDEX('Query Configuration'!$B$5:$B$235,MATCH(MID(YahooFinanceStatistics[[#This Row],[URL]],FIND("p=",YahooFinanceStatistics[[#This Row],[URL]],1)+2,100),'Query Configuration'!$G$5:$G$235,0))</f>
        <v>MRE</v>
      </c>
      <c r="C16395" s="58" t="s">
        <v>610</v>
      </c>
      <c r="D16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395" s="58" t="s">
        <v>3070</v>
      </c>
    </row>
    <row r="16396" spans="1:5" x14ac:dyDescent="0.25">
      <c r="A16396" s="57" t="s">
        <v>912</v>
      </c>
      <c r="B16396" s="57" t="str">
        <f>INDEX('Query Configuration'!$B$5:$B$235,MATCH(MID(YahooFinanceStatistics[[#This Row],[URL]],FIND("p=",YahooFinanceStatistics[[#This Row],[URL]],1)+2,100),'Query Configuration'!$G$5:$G$235,0))</f>
        <v>MRE</v>
      </c>
      <c r="C16396" s="58" t="s">
        <v>611</v>
      </c>
      <c r="D16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396" s="58" t="s">
        <v>2217</v>
      </c>
    </row>
    <row r="16397" spans="1:5" x14ac:dyDescent="0.25">
      <c r="A16397" s="57" t="s">
        <v>912</v>
      </c>
      <c r="B16397" s="57" t="str">
        <f>INDEX('Query Configuration'!$B$5:$B$235,MATCH(MID(YahooFinanceStatistics[[#This Row],[URL]],FIND("p=",YahooFinanceStatistics[[#This Row],[URL]],1)+2,100),'Query Configuration'!$G$5:$G$235,0))</f>
        <v>MRE</v>
      </c>
      <c r="C16397" s="58" t="s">
        <v>612</v>
      </c>
      <c r="D16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397" s="58" t="s">
        <v>9961</v>
      </c>
    </row>
    <row r="16398" spans="1:5" x14ac:dyDescent="0.25">
      <c r="A16398" s="57" t="s">
        <v>912</v>
      </c>
      <c r="B16398" s="57" t="str">
        <f>INDEX('Query Configuration'!$B$5:$B$235,MATCH(MID(YahooFinanceStatistics[[#This Row],[URL]],FIND("p=",YahooFinanceStatistics[[#This Row],[URL]],1)+2,100),'Query Configuration'!$G$5:$G$235,0))</f>
        <v>MRE</v>
      </c>
      <c r="C16398" s="58" t="s">
        <v>613</v>
      </c>
      <c r="D16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398" s="58" t="s">
        <v>2183</v>
      </c>
    </row>
    <row r="16399" spans="1:5" x14ac:dyDescent="0.25">
      <c r="A16399" s="57" t="s">
        <v>912</v>
      </c>
      <c r="B16399" s="57" t="str">
        <f>INDEX('Query Configuration'!$B$5:$B$235,MATCH(MID(YahooFinanceStatistics[[#This Row],[URL]],FIND("p=",YahooFinanceStatistics[[#This Row],[URL]],1)+2,100),'Query Configuration'!$G$5:$G$235,0))</f>
        <v>MRE</v>
      </c>
      <c r="C16399" s="58" t="s">
        <v>614</v>
      </c>
      <c r="D16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399" s="58" t="s">
        <v>9414</v>
      </c>
    </row>
    <row r="16400" spans="1:5" x14ac:dyDescent="0.25">
      <c r="A16400" s="57" t="s">
        <v>919</v>
      </c>
      <c r="B16400" s="57" t="str">
        <f>INDEX('Query Configuration'!$B$5:$B$235,MATCH(MID(YahooFinanceStatistics[[#This Row],[URL]],FIND("p=",YahooFinanceStatistics[[#This Row],[URL]],1)+2,100),'Query Configuration'!$G$5:$G$235,0))</f>
        <v>GC</v>
      </c>
      <c r="C16400" s="58" t="s">
        <v>732</v>
      </c>
      <c r="D16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00" s="58" t="s">
        <v>733</v>
      </c>
    </row>
    <row r="16401" spans="1:5" x14ac:dyDescent="0.25">
      <c r="A16401" s="57" t="s">
        <v>919</v>
      </c>
      <c r="B16401" s="57" t="str">
        <f>INDEX('Query Configuration'!$B$5:$B$235,MATCH(MID(YahooFinanceStatistics[[#This Row],[URL]],FIND("p=",YahooFinanceStatistics[[#This Row],[URL]],1)+2,100),'Query Configuration'!$G$5:$G$235,0))</f>
        <v>GC</v>
      </c>
      <c r="C16401" s="58" t="s">
        <v>607</v>
      </c>
      <c r="D16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01" s="58" t="s">
        <v>9962</v>
      </c>
    </row>
    <row r="16402" spans="1:5" x14ac:dyDescent="0.25">
      <c r="A16402" s="57" t="s">
        <v>919</v>
      </c>
      <c r="B16402" s="57" t="str">
        <f>INDEX('Query Configuration'!$B$5:$B$235,MATCH(MID(YahooFinanceStatistics[[#This Row],[URL]],FIND("p=",YahooFinanceStatistics[[#This Row],[URL]],1)+2,100),'Query Configuration'!$G$5:$G$235,0))</f>
        <v>GC</v>
      </c>
      <c r="C16402" s="58" t="s">
        <v>608</v>
      </c>
      <c r="D16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02" s="58" t="s">
        <v>1878</v>
      </c>
    </row>
    <row r="16403" spans="1:5" x14ac:dyDescent="0.25">
      <c r="A16403" s="57" t="s">
        <v>919</v>
      </c>
      <c r="B16403" s="57" t="str">
        <f>INDEX('Query Configuration'!$B$5:$B$235,MATCH(MID(YahooFinanceStatistics[[#This Row],[URL]],FIND("p=",YahooFinanceStatistics[[#This Row],[URL]],1)+2,100),'Query Configuration'!$G$5:$G$235,0))</f>
        <v>GC</v>
      </c>
      <c r="C16403" s="58" t="s">
        <v>609</v>
      </c>
      <c r="D16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03" s="58" t="s">
        <v>2951</v>
      </c>
    </row>
    <row r="16404" spans="1:5" x14ac:dyDescent="0.25">
      <c r="A16404" s="57" t="s">
        <v>919</v>
      </c>
      <c r="B16404" s="57" t="str">
        <f>INDEX('Query Configuration'!$B$5:$B$235,MATCH(MID(YahooFinanceStatistics[[#This Row],[URL]],FIND("p=",YahooFinanceStatistics[[#This Row],[URL]],1)+2,100),'Query Configuration'!$G$5:$G$235,0))</f>
        <v>GC</v>
      </c>
      <c r="C16404" s="58" t="s">
        <v>610</v>
      </c>
      <c r="D16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04" s="58" t="s">
        <v>1957</v>
      </c>
    </row>
    <row r="16405" spans="1:5" x14ac:dyDescent="0.25">
      <c r="A16405" s="57" t="s">
        <v>919</v>
      </c>
      <c r="B16405" s="57" t="str">
        <f>INDEX('Query Configuration'!$B$5:$B$235,MATCH(MID(YahooFinanceStatistics[[#This Row],[URL]],FIND("p=",YahooFinanceStatistics[[#This Row],[URL]],1)+2,100),'Query Configuration'!$G$5:$G$235,0))</f>
        <v>GC</v>
      </c>
      <c r="C16405" s="58" t="s">
        <v>611</v>
      </c>
      <c r="D16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05" s="58" t="s">
        <v>2426</v>
      </c>
    </row>
    <row r="16406" spans="1:5" x14ac:dyDescent="0.25">
      <c r="A16406" s="57" t="s">
        <v>919</v>
      </c>
      <c r="B16406" s="57" t="str">
        <f>INDEX('Query Configuration'!$B$5:$B$235,MATCH(MID(YahooFinanceStatistics[[#This Row],[URL]],FIND("p=",YahooFinanceStatistics[[#This Row],[URL]],1)+2,100),'Query Configuration'!$G$5:$G$235,0))</f>
        <v>GC</v>
      </c>
      <c r="C16406" s="58" t="s">
        <v>612</v>
      </c>
      <c r="D16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06" s="58" t="s">
        <v>9943</v>
      </c>
    </row>
    <row r="16407" spans="1:5" x14ac:dyDescent="0.25">
      <c r="A16407" s="57" t="s">
        <v>919</v>
      </c>
      <c r="B16407" s="57" t="str">
        <f>INDEX('Query Configuration'!$B$5:$B$235,MATCH(MID(YahooFinanceStatistics[[#This Row],[URL]],FIND("p=",YahooFinanceStatistics[[#This Row],[URL]],1)+2,100),'Query Configuration'!$G$5:$G$235,0))</f>
        <v>GC</v>
      </c>
      <c r="C16407" s="58" t="s">
        <v>613</v>
      </c>
      <c r="D16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07" s="58" t="s">
        <v>592</v>
      </c>
    </row>
    <row r="16408" spans="1:5" x14ac:dyDescent="0.25">
      <c r="A16408" s="57" t="s">
        <v>919</v>
      </c>
      <c r="B16408" s="57" t="str">
        <f>INDEX('Query Configuration'!$B$5:$B$235,MATCH(MID(YahooFinanceStatistics[[#This Row],[URL]],FIND("p=",YahooFinanceStatistics[[#This Row],[URL]],1)+2,100),'Query Configuration'!$G$5:$G$235,0))</f>
        <v>GC</v>
      </c>
      <c r="C16408" s="58" t="s">
        <v>614</v>
      </c>
      <c r="D16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08" s="58" t="s">
        <v>9963</v>
      </c>
    </row>
    <row r="16409" spans="1:5" x14ac:dyDescent="0.25">
      <c r="A16409" s="57" t="s">
        <v>926</v>
      </c>
      <c r="B16409" s="57" t="str">
        <f>INDEX('Query Configuration'!$B$5:$B$235,MATCH(MID(YahooFinanceStatistics[[#This Row],[URL]],FIND("p=",YahooFinanceStatistics[[#This Row],[URL]],1)+2,100),'Query Configuration'!$G$5:$G$235,0))</f>
        <v>TSGI</v>
      </c>
      <c r="C16409" s="58" t="s">
        <v>732</v>
      </c>
      <c r="D16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09" s="58" t="s">
        <v>733</v>
      </c>
    </row>
    <row r="16410" spans="1:5" x14ac:dyDescent="0.25">
      <c r="A16410" s="57" t="s">
        <v>926</v>
      </c>
      <c r="B16410" s="57" t="str">
        <f>INDEX('Query Configuration'!$B$5:$B$235,MATCH(MID(YahooFinanceStatistics[[#This Row],[URL]],FIND("p=",YahooFinanceStatistics[[#This Row],[URL]],1)+2,100),'Query Configuration'!$G$5:$G$235,0))</f>
        <v>TSGI</v>
      </c>
      <c r="C16410" s="58" t="s">
        <v>607</v>
      </c>
      <c r="D16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10" s="58" t="s">
        <v>9964</v>
      </c>
    </row>
    <row r="16411" spans="1:5" x14ac:dyDescent="0.25">
      <c r="A16411" s="57" t="s">
        <v>926</v>
      </c>
      <c r="B16411" s="57" t="str">
        <f>INDEX('Query Configuration'!$B$5:$B$235,MATCH(MID(YahooFinanceStatistics[[#This Row],[URL]],FIND("p=",YahooFinanceStatistics[[#This Row],[URL]],1)+2,100),'Query Configuration'!$G$5:$G$235,0))</f>
        <v>TSGI</v>
      </c>
      <c r="C16411" s="58" t="s">
        <v>608</v>
      </c>
      <c r="D16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11" s="58" t="s">
        <v>1847</v>
      </c>
    </row>
    <row r="16412" spans="1:5" x14ac:dyDescent="0.25">
      <c r="A16412" s="57" t="s">
        <v>926</v>
      </c>
      <c r="B16412" s="57" t="str">
        <f>INDEX('Query Configuration'!$B$5:$B$235,MATCH(MID(YahooFinanceStatistics[[#This Row],[URL]],FIND("p=",YahooFinanceStatistics[[#This Row],[URL]],1)+2,100),'Query Configuration'!$G$5:$G$235,0))</f>
        <v>TSGI</v>
      </c>
      <c r="C16412" s="58" t="s">
        <v>609</v>
      </c>
      <c r="D16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12" s="58" t="s">
        <v>6623</v>
      </c>
    </row>
    <row r="16413" spans="1:5" x14ac:dyDescent="0.25">
      <c r="A16413" s="57" t="s">
        <v>926</v>
      </c>
      <c r="B16413" s="57" t="str">
        <f>INDEX('Query Configuration'!$B$5:$B$235,MATCH(MID(YahooFinanceStatistics[[#This Row],[URL]],FIND("p=",YahooFinanceStatistics[[#This Row],[URL]],1)+2,100),'Query Configuration'!$G$5:$G$235,0))</f>
        <v>TSGI</v>
      </c>
      <c r="C16413" s="58" t="s">
        <v>610</v>
      </c>
      <c r="D16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13" s="58" t="s">
        <v>1939</v>
      </c>
    </row>
    <row r="16414" spans="1:5" x14ac:dyDescent="0.25">
      <c r="A16414" s="57" t="s">
        <v>926</v>
      </c>
      <c r="B16414" s="57" t="str">
        <f>INDEX('Query Configuration'!$B$5:$B$235,MATCH(MID(YahooFinanceStatistics[[#This Row],[URL]],FIND("p=",YahooFinanceStatistics[[#This Row],[URL]],1)+2,100),'Query Configuration'!$G$5:$G$235,0))</f>
        <v>TSGI</v>
      </c>
      <c r="C16414" s="58" t="s">
        <v>611</v>
      </c>
      <c r="D16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14" s="58" t="s">
        <v>2293</v>
      </c>
    </row>
    <row r="16415" spans="1:5" x14ac:dyDescent="0.25">
      <c r="A16415" s="57" t="s">
        <v>926</v>
      </c>
      <c r="B16415" s="57" t="str">
        <f>INDEX('Query Configuration'!$B$5:$B$235,MATCH(MID(YahooFinanceStatistics[[#This Row],[URL]],FIND("p=",YahooFinanceStatistics[[#This Row],[URL]],1)+2,100),'Query Configuration'!$G$5:$G$235,0))</f>
        <v>TSGI</v>
      </c>
      <c r="C16415" s="58" t="s">
        <v>612</v>
      </c>
      <c r="D16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15" s="58" t="s">
        <v>9943</v>
      </c>
    </row>
    <row r="16416" spans="1:5" x14ac:dyDescent="0.25">
      <c r="A16416" s="57" t="s">
        <v>926</v>
      </c>
      <c r="B16416" s="57" t="str">
        <f>INDEX('Query Configuration'!$B$5:$B$235,MATCH(MID(YahooFinanceStatistics[[#This Row],[URL]],FIND("p=",YahooFinanceStatistics[[#This Row],[URL]],1)+2,100),'Query Configuration'!$G$5:$G$235,0))</f>
        <v>TSGI</v>
      </c>
      <c r="C16416" s="58" t="s">
        <v>613</v>
      </c>
      <c r="D16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16" s="58" t="s">
        <v>592</v>
      </c>
    </row>
    <row r="16417" spans="1:5" x14ac:dyDescent="0.25">
      <c r="A16417" s="57" t="s">
        <v>926</v>
      </c>
      <c r="B16417" s="57" t="str">
        <f>INDEX('Query Configuration'!$B$5:$B$235,MATCH(MID(YahooFinanceStatistics[[#This Row],[URL]],FIND("p=",YahooFinanceStatistics[[#This Row],[URL]],1)+2,100),'Query Configuration'!$G$5:$G$235,0))</f>
        <v>TSGI</v>
      </c>
      <c r="C16417" s="58" t="s">
        <v>614</v>
      </c>
      <c r="D16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17" s="58" t="s">
        <v>6443</v>
      </c>
    </row>
    <row r="16418" spans="1:5" x14ac:dyDescent="0.25">
      <c r="A16418" s="57" t="s">
        <v>933</v>
      </c>
      <c r="B16418" s="57" t="str">
        <f>INDEX('Query Configuration'!$B$5:$B$235,MATCH(MID(YahooFinanceStatistics[[#This Row],[URL]],FIND("p=",YahooFinanceStatistics[[#This Row],[URL]],1)+2,100),'Query Configuration'!$G$5:$G$235,0))</f>
        <v>RCH</v>
      </c>
      <c r="C16418" s="58" t="s">
        <v>732</v>
      </c>
      <c r="D16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18" s="58" t="s">
        <v>733</v>
      </c>
    </row>
    <row r="16419" spans="1:5" x14ac:dyDescent="0.25">
      <c r="A16419" s="57" t="s">
        <v>933</v>
      </c>
      <c r="B16419" s="57" t="str">
        <f>INDEX('Query Configuration'!$B$5:$B$235,MATCH(MID(YahooFinanceStatistics[[#This Row],[URL]],FIND("p=",YahooFinanceStatistics[[#This Row],[URL]],1)+2,100),'Query Configuration'!$G$5:$G$235,0))</f>
        <v>RCH</v>
      </c>
      <c r="C16419" s="58" t="s">
        <v>607</v>
      </c>
      <c r="D16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19" s="58" t="s">
        <v>3406</v>
      </c>
    </row>
    <row r="16420" spans="1:5" x14ac:dyDescent="0.25">
      <c r="A16420" s="57" t="s">
        <v>933</v>
      </c>
      <c r="B16420" s="57" t="str">
        <f>INDEX('Query Configuration'!$B$5:$B$235,MATCH(MID(YahooFinanceStatistics[[#This Row],[URL]],FIND("p=",YahooFinanceStatistics[[#This Row],[URL]],1)+2,100),'Query Configuration'!$G$5:$G$235,0))</f>
        <v>RCH</v>
      </c>
      <c r="C16420" s="58" t="s">
        <v>608</v>
      </c>
      <c r="D16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20" s="58" t="s">
        <v>5647</v>
      </c>
    </row>
    <row r="16421" spans="1:5" x14ac:dyDescent="0.25">
      <c r="A16421" s="57" t="s">
        <v>933</v>
      </c>
      <c r="B16421" s="57" t="str">
        <f>INDEX('Query Configuration'!$B$5:$B$235,MATCH(MID(YahooFinanceStatistics[[#This Row],[URL]],FIND("p=",YahooFinanceStatistics[[#This Row],[URL]],1)+2,100),'Query Configuration'!$G$5:$G$235,0))</f>
        <v>RCH</v>
      </c>
      <c r="C16421" s="58" t="s">
        <v>609</v>
      </c>
      <c r="D16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21" s="58" t="s">
        <v>6628</v>
      </c>
    </row>
    <row r="16422" spans="1:5" x14ac:dyDescent="0.25">
      <c r="A16422" s="57" t="s">
        <v>933</v>
      </c>
      <c r="B16422" s="57" t="str">
        <f>INDEX('Query Configuration'!$B$5:$B$235,MATCH(MID(YahooFinanceStatistics[[#This Row],[URL]],FIND("p=",YahooFinanceStatistics[[#This Row],[URL]],1)+2,100),'Query Configuration'!$G$5:$G$235,0))</f>
        <v>RCH</v>
      </c>
      <c r="C16422" s="58" t="s">
        <v>610</v>
      </c>
      <c r="D16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22" s="58" t="s">
        <v>853</v>
      </c>
    </row>
    <row r="16423" spans="1:5" x14ac:dyDescent="0.25">
      <c r="A16423" s="57" t="s">
        <v>933</v>
      </c>
      <c r="B16423" s="57" t="str">
        <f>INDEX('Query Configuration'!$B$5:$B$235,MATCH(MID(YahooFinanceStatistics[[#This Row],[URL]],FIND("p=",YahooFinanceStatistics[[#This Row],[URL]],1)+2,100),'Query Configuration'!$G$5:$G$235,0))</f>
        <v>RCH</v>
      </c>
      <c r="C16423" s="58" t="s">
        <v>611</v>
      </c>
      <c r="D16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23" s="58" t="s">
        <v>9965</v>
      </c>
    </row>
    <row r="16424" spans="1:5" x14ac:dyDescent="0.25">
      <c r="A16424" s="57" t="s">
        <v>933</v>
      </c>
      <c r="B16424" s="57" t="str">
        <f>INDEX('Query Configuration'!$B$5:$B$235,MATCH(MID(YahooFinanceStatistics[[#This Row],[URL]],FIND("p=",YahooFinanceStatistics[[#This Row],[URL]],1)+2,100),'Query Configuration'!$G$5:$G$235,0))</f>
        <v>RCH</v>
      </c>
      <c r="C16424" s="58" t="s">
        <v>612</v>
      </c>
      <c r="D16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24" s="58" t="s">
        <v>9966</v>
      </c>
    </row>
    <row r="16425" spans="1:5" x14ac:dyDescent="0.25">
      <c r="A16425" s="57" t="s">
        <v>933</v>
      </c>
      <c r="B16425" s="57" t="str">
        <f>INDEX('Query Configuration'!$B$5:$B$235,MATCH(MID(YahooFinanceStatistics[[#This Row],[URL]],FIND("p=",YahooFinanceStatistics[[#This Row],[URL]],1)+2,100),'Query Configuration'!$G$5:$G$235,0))</f>
        <v>RCH</v>
      </c>
      <c r="C16425" s="58" t="s">
        <v>613</v>
      </c>
      <c r="D16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25" s="58" t="s">
        <v>2966</v>
      </c>
    </row>
    <row r="16426" spans="1:5" x14ac:dyDescent="0.25">
      <c r="A16426" s="57" t="s">
        <v>933</v>
      </c>
      <c r="B16426" s="57" t="str">
        <f>INDEX('Query Configuration'!$B$5:$B$235,MATCH(MID(YahooFinanceStatistics[[#This Row],[URL]],FIND("p=",YahooFinanceStatistics[[#This Row],[URL]],1)+2,100),'Query Configuration'!$G$5:$G$235,0))</f>
        <v>RCH</v>
      </c>
      <c r="C16426" s="58" t="s">
        <v>614</v>
      </c>
      <c r="D16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26" s="58" t="s">
        <v>9967</v>
      </c>
    </row>
    <row r="16427" spans="1:5" x14ac:dyDescent="0.25">
      <c r="A16427" s="57" t="s">
        <v>938</v>
      </c>
      <c r="B16427" s="57" t="str">
        <f>INDEX('Query Configuration'!$B$5:$B$235,MATCH(MID(YahooFinanceStatistics[[#This Row],[URL]],FIND("p=",YahooFinanceStatistics[[#This Row],[URL]],1)+2,100),'Query Configuration'!$G$5:$G$235,0))</f>
        <v>TOY</v>
      </c>
      <c r="C16427" s="58" t="s">
        <v>732</v>
      </c>
      <c r="D16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27" s="58" t="s">
        <v>733</v>
      </c>
    </row>
    <row r="16428" spans="1:5" x14ac:dyDescent="0.25">
      <c r="A16428" s="57" t="s">
        <v>938</v>
      </c>
      <c r="B16428" s="57" t="str">
        <f>INDEX('Query Configuration'!$B$5:$B$235,MATCH(MID(YahooFinanceStatistics[[#This Row],[URL]],FIND("p=",YahooFinanceStatistics[[#This Row],[URL]],1)+2,100),'Query Configuration'!$G$5:$G$235,0))</f>
        <v>TOY</v>
      </c>
      <c r="C16428" s="58" t="s">
        <v>607</v>
      </c>
      <c r="D16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28" s="58" t="s">
        <v>9968</v>
      </c>
    </row>
    <row r="16429" spans="1:5" x14ac:dyDescent="0.25">
      <c r="A16429" s="57" t="s">
        <v>938</v>
      </c>
      <c r="B16429" s="57" t="str">
        <f>INDEX('Query Configuration'!$B$5:$B$235,MATCH(MID(YahooFinanceStatistics[[#This Row],[URL]],FIND("p=",YahooFinanceStatistics[[#This Row],[URL]],1)+2,100),'Query Configuration'!$G$5:$G$235,0))</f>
        <v>TOY</v>
      </c>
      <c r="C16429" s="58" t="s">
        <v>608</v>
      </c>
      <c r="D16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29" s="58" t="s">
        <v>856</v>
      </c>
    </row>
    <row r="16430" spans="1:5" x14ac:dyDescent="0.25">
      <c r="A16430" s="57" t="s">
        <v>938</v>
      </c>
      <c r="B16430" s="57" t="str">
        <f>INDEX('Query Configuration'!$B$5:$B$235,MATCH(MID(YahooFinanceStatistics[[#This Row],[URL]],FIND("p=",YahooFinanceStatistics[[#This Row],[URL]],1)+2,100),'Query Configuration'!$G$5:$G$235,0))</f>
        <v>TOY</v>
      </c>
      <c r="C16430" s="58" t="s">
        <v>609</v>
      </c>
      <c r="D16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30" s="58" t="s">
        <v>6630</v>
      </c>
    </row>
    <row r="16431" spans="1:5" x14ac:dyDescent="0.25">
      <c r="A16431" s="57" t="s">
        <v>938</v>
      </c>
      <c r="B16431" s="57" t="str">
        <f>INDEX('Query Configuration'!$B$5:$B$235,MATCH(MID(YahooFinanceStatistics[[#This Row],[URL]],FIND("p=",YahooFinanceStatistics[[#This Row],[URL]],1)+2,100),'Query Configuration'!$G$5:$G$235,0))</f>
        <v>TOY</v>
      </c>
      <c r="C16431" s="58" t="s">
        <v>610</v>
      </c>
      <c r="D16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31" s="58" t="s">
        <v>1599</v>
      </c>
    </row>
    <row r="16432" spans="1:5" x14ac:dyDescent="0.25">
      <c r="A16432" s="57" t="s">
        <v>938</v>
      </c>
      <c r="B16432" s="57" t="str">
        <f>INDEX('Query Configuration'!$B$5:$B$235,MATCH(MID(YahooFinanceStatistics[[#This Row],[URL]],FIND("p=",YahooFinanceStatistics[[#This Row],[URL]],1)+2,100),'Query Configuration'!$G$5:$G$235,0))</f>
        <v>TOY</v>
      </c>
      <c r="C16432" s="58" t="s">
        <v>611</v>
      </c>
      <c r="D16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32" s="58" t="s">
        <v>2217</v>
      </c>
    </row>
    <row r="16433" spans="1:5" x14ac:dyDescent="0.25">
      <c r="A16433" s="57" t="s">
        <v>938</v>
      </c>
      <c r="B16433" s="57" t="str">
        <f>INDEX('Query Configuration'!$B$5:$B$235,MATCH(MID(YahooFinanceStatistics[[#This Row],[URL]],FIND("p=",YahooFinanceStatistics[[#This Row],[URL]],1)+2,100),'Query Configuration'!$G$5:$G$235,0))</f>
        <v>TOY</v>
      </c>
      <c r="C16433" s="58" t="s">
        <v>612</v>
      </c>
      <c r="D16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33" s="58" t="s">
        <v>9943</v>
      </c>
    </row>
    <row r="16434" spans="1:5" x14ac:dyDescent="0.25">
      <c r="A16434" s="57" t="s">
        <v>938</v>
      </c>
      <c r="B16434" s="57" t="str">
        <f>INDEX('Query Configuration'!$B$5:$B$235,MATCH(MID(YahooFinanceStatistics[[#This Row],[URL]],FIND("p=",YahooFinanceStatistics[[#This Row],[URL]],1)+2,100),'Query Configuration'!$G$5:$G$235,0))</f>
        <v>TOY</v>
      </c>
      <c r="C16434" s="58" t="s">
        <v>613</v>
      </c>
      <c r="D16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34" s="58" t="s">
        <v>592</v>
      </c>
    </row>
    <row r="16435" spans="1:5" x14ac:dyDescent="0.25">
      <c r="A16435" s="57" t="s">
        <v>938</v>
      </c>
      <c r="B16435" s="57" t="str">
        <f>INDEX('Query Configuration'!$B$5:$B$235,MATCH(MID(YahooFinanceStatistics[[#This Row],[URL]],FIND("p=",YahooFinanceStatistics[[#This Row],[URL]],1)+2,100),'Query Configuration'!$G$5:$G$235,0))</f>
        <v>TOY</v>
      </c>
      <c r="C16435" s="58" t="s">
        <v>614</v>
      </c>
      <c r="D16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35" s="58" t="s">
        <v>9969</v>
      </c>
    </row>
    <row r="16436" spans="1:5" x14ac:dyDescent="0.25">
      <c r="A16436" s="57" t="s">
        <v>945</v>
      </c>
      <c r="B16436" s="57" t="str">
        <f>INDEX('Query Configuration'!$B$5:$B$235,MATCH(MID(YahooFinanceStatistics[[#This Row],[URL]],FIND("p=",YahooFinanceStatistics[[#This Row],[URL]],1)+2,100),'Query Configuration'!$G$5:$G$235,0))</f>
        <v>CGX</v>
      </c>
      <c r="C16436" s="58" t="s">
        <v>732</v>
      </c>
      <c r="D16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36" s="58" t="s">
        <v>733</v>
      </c>
    </row>
    <row r="16437" spans="1:5" x14ac:dyDescent="0.25">
      <c r="A16437" s="57" t="s">
        <v>945</v>
      </c>
      <c r="B16437" s="57" t="str">
        <f>INDEX('Query Configuration'!$B$5:$B$235,MATCH(MID(YahooFinanceStatistics[[#This Row],[URL]],FIND("p=",YahooFinanceStatistics[[#This Row],[URL]],1)+2,100),'Query Configuration'!$G$5:$G$235,0))</f>
        <v>CGX</v>
      </c>
      <c r="C16437" s="58" t="s">
        <v>607</v>
      </c>
      <c r="D16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37" s="58" t="s">
        <v>9970</v>
      </c>
    </row>
    <row r="16438" spans="1:5" x14ac:dyDescent="0.25">
      <c r="A16438" s="57" t="s">
        <v>945</v>
      </c>
      <c r="B16438" s="57" t="str">
        <f>INDEX('Query Configuration'!$B$5:$B$235,MATCH(MID(YahooFinanceStatistics[[#This Row],[URL]],FIND("p=",YahooFinanceStatistics[[#This Row],[URL]],1)+2,100),'Query Configuration'!$G$5:$G$235,0))</f>
        <v>CGX</v>
      </c>
      <c r="C16438" s="58" t="s">
        <v>608</v>
      </c>
      <c r="D16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38" s="58" t="s">
        <v>860</v>
      </c>
    </row>
    <row r="16439" spans="1:5" x14ac:dyDescent="0.25">
      <c r="A16439" s="57" t="s">
        <v>945</v>
      </c>
      <c r="B16439" s="57" t="str">
        <f>INDEX('Query Configuration'!$B$5:$B$235,MATCH(MID(YahooFinanceStatistics[[#This Row],[URL]],FIND("p=",YahooFinanceStatistics[[#This Row],[URL]],1)+2,100),'Query Configuration'!$G$5:$G$235,0))</f>
        <v>CGX</v>
      </c>
      <c r="C16439" s="58" t="s">
        <v>609</v>
      </c>
      <c r="D16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39" s="58" t="s">
        <v>1408</v>
      </c>
    </row>
    <row r="16440" spans="1:5" x14ac:dyDescent="0.25">
      <c r="A16440" s="57" t="s">
        <v>945</v>
      </c>
      <c r="B16440" s="57" t="str">
        <f>INDEX('Query Configuration'!$B$5:$B$235,MATCH(MID(YahooFinanceStatistics[[#This Row],[URL]],FIND("p=",YahooFinanceStatistics[[#This Row],[URL]],1)+2,100),'Query Configuration'!$G$5:$G$235,0))</f>
        <v>CGX</v>
      </c>
      <c r="C16440" s="58" t="s">
        <v>610</v>
      </c>
      <c r="D16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40" s="58" t="s">
        <v>856</v>
      </c>
    </row>
    <row r="16441" spans="1:5" x14ac:dyDescent="0.25">
      <c r="A16441" s="57" t="s">
        <v>945</v>
      </c>
      <c r="B16441" s="57" t="str">
        <f>INDEX('Query Configuration'!$B$5:$B$235,MATCH(MID(YahooFinanceStatistics[[#This Row],[URL]],FIND("p=",YahooFinanceStatistics[[#This Row],[URL]],1)+2,100),'Query Configuration'!$G$5:$G$235,0))</f>
        <v>CGX</v>
      </c>
      <c r="C16441" s="58" t="s">
        <v>611</v>
      </c>
      <c r="D16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41" s="58" t="s">
        <v>9971</v>
      </c>
    </row>
    <row r="16442" spans="1:5" x14ac:dyDescent="0.25">
      <c r="A16442" s="57" t="s">
        <v>945</v>
      </c>
      <c r="B16442" s="57" t="str">
        <f>INDEX('Query Configuration'!$B$5:$B$235,MATCH(MID(YahooFinanceStatistics[[#This Row],[URL]],FIND("p=",YahooFinanceStatistics[[#This Row],[URL]],1)+2,100),'Query Configuration'!$G$5:$G$235,0))</f>
        <v>CGX</v>
      </c>
      <c r="C16442" s="58" t="s">
        <v>612</v>
      </c>
      <c r="D16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42" s="58" t="s">
        <v>9972</v>
      </c>
    </row>
    <row r="16443" spans="1:5" x14ac:dyDescent="0.25">
      <c r="A16443" s="57" t="s">
        <v>945</v>
      </c>
      <c r="B16443" s="57" t="str">
        <f>INDEX('Query Configuration'!$B$5:$B$235,MATCH(MID(YahooFinanceStatistics[[#This Row],[URL]],FIND("p=",YahooFinanceStatistics[[#This Row],[URL]],1)+2,100),'Query Configuration'!$G$5:$G$235,0))</f>
        <v>CGX</v>
      </c>
      <c r="C16443" s="58" t="s">
        <v>613</v>
      </c>
      <c r="D16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43" s="58" t="s">
        <v>2612</v>
      </c>
    </row>
    <row r="16444" spans="1:5" x14ac:dyDescent="0.25">
      <c r="A16444" s="57" t="s">
        <v>945</v>
      </c>
      <c r="B16444" s="57" t="str">
        <f>INDEX('Query Configuration'!$B$5:$B$235,MATCH(MID(YahooFinanceStatistics[[#This Row],[URL]],FIND("p=",YahooFinanceStatistics[[#This Row],[URL]],1)+2,100),'Query Configuration'!$G$5:$G$235,0))</f>
        <v>CGX</v>
      </c>
      <c r="C16444" s="58" t="s">
        <v>614</v>
      </c>
      <c r="D16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44" s="58" t="s">
        <v>9973</v>
      </c>
    </row>
    <row r="16445" spans="1:5" x14ac:dyDescent="0.25">
      <c r="A16445" s="57" t="s">
        <v>951</v>
      </c>
      <c r="B16445" s="57" t="str">
        <f>INDEX('Query Configuration'!$B$5:$B$235,MATCH(MID(YahooFinanceStatistics[[#This Row],[URL]],FIND("p=",YahooFinanceStatistics[[#This Row],[URL]],1)+2,100),'Query Configuration'!$G$5:$G$235,0))</f>
        <v>CCL.B</v>
      </c>
      <c r="C16445" s="58" t="s">
        <v>732</v>
      </c>
      <c r="D16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45" s="58" t="s">
        <v>733</v>
      </c>
    </row>
    <row r="16446" spans="1:5" x14ac:dyDescent="0.25">
      <c r="A16446" s="57" t="s">
        <v>951</v>
      </c>
      <c r="B16446" s="57" t="str">
        <f>INDEX('Query Configuration'!$B$5:$B$235,MATCH(MID(YahooFinanceStatistics[[#This Row],[URL]],FIND("p=",YahooFinanceStatistics[[#This Row],[URL]],1)+2,100),'Query Configuration'!$G$5:$G$235,0))</f>
        <v>CCL.B</v>
      </c>
      <c r="C16446" s="58" t="s">
        <v>607</v>
      </c>
      <c r="D16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46" s="58" t="s">
        <v>9974</v>
      </c>
    </row>
    <row r="16447" spans="1:5" x14ac:dyDescent="0.25">
      <c r="A16447" s="57" t="s">
        <v>951</v>
      </c>
      <c r="B16447" s="57" t="str">
        <f>INDEX('Query Configuration'!$B$5:$B$235,MATCH(MID(YahooFinanceStatistics[[#This Row],[URL]],FIND("p=",YahooFinanceStatistics[[#This Row],[URL]],1)+2,100),'Query Configuration'!$G$5:$G$235,0))</f>
        <v>CCL.B</v>
      </c>
      <c r="C16447" s="58" t="s">
        <v>608</v>
      </c>
      <c r="D16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47" s="58" t="s">
        <v>1164</v>
      </c>
    </row>
    <row r="16448" spans="1:5" x14ac:dyDescent="0.25">
      <c r="A16448" s="57" t="s">
        <v>951</v>
      </c>
      <c r="B16448" s="57" t="str">
        <f>INDEX('Query Configuration'!$B$5:$B$235,MATCH(MID(YahooFinanceStatistics[[#This Row],[URL]],FIND("p=",YahooFinanceStatistics[[#This Row],[URL]],1)+2,100),'Query Configuration'!$G$5:$G$235,0))</f>
        <v>CCL.B</v>
      </c>
      <c r="C16448" s="58" t="s">
        <v>609</v>
      </c>
      <c r="D16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48" s="58" t="s">
        <v>6596</v>
      </c>
    </row>
    <row r="16449" spans="1:5" x14ac:dyDescent="0.25">
      <c r="A16449" s="57" t="s">
        <v>951</v>
      </c>
      <c r="B16449" s="57" t="str">
        <f>INDEX('Query Configuration'!$B$5:$B$235,MATCH(MID(YahooFinanceStatistics[[#This Row],[URL]],FIND("p=",YahooFinanceStatistics[[#This Row],[URL]],1)+2,100),'Query Configuration'!$G$5:$G$235,0))</f>
        <v>CCL.B</v>
      </c>
      <c r="C16449" s="58" t="s">
        <v>610</v>
      </c>
      <c r="D16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49" s="58" t="s">
        <v>3102</v>
      </c>
    </row>
    <row r="16450" spans="1:5" x14ac:dyDescent="0.25">
      <c r="A16450" s="57" t="s">
        <v>951</v>
      </c>
      <c r="B16450" s="57" t="str">
        <f>INDEX('Query Configuration'!$B$5:$B$235,MATCH(MID(YahooFinanceStatistics[[#This Row],[URL]],FIND("p=",YahooFinanceStatistics[[#This Row],[URL]],1)+2,100),'Query Configuration'!$G$5:$G$235,0))</f>
        <v>CCL.B</v>
      </c>
      <c r="C16450" s="58" t="s">
        <v>611</v>
      </c>
      <c r="D16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50" s="58" t="s">
        <v>592</v>
      </c>
    </row>
    <row r="16451" spans="1:5" x14ac:dyDescent="0.25">
      <c r="A16451" s="57" t="s">
        <v>951</v>
      </c>
      <c r="B16451" s="57" t="str">
        <f>INDEX('Query Configuration'!$B$5:$B$235,MATCH(MID(YahooFinanceStatistics[[#This Row],[URL]],FIND("p=",YahooFinanceStatistics[[#This Row],[URL]],1)+2,100),'Query Configuration'!$G$5:$G$235,0))</f>
        <v>CCL.B</v>
      </c>
      <c r="C16451" s="58" t="s">
        <v>612</v>
      </c>
      <c r="D16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51" s="58" t="s">
        <v>9975</v>
      </c>
    </row>
    <row r="16452" spans="1:5" x14ac:dyDescent="0.25">
      <c r="A16452" s="57" t="s">
        <v>951</v>
      </c>
      <c r="B16452" s="57" t="str">
        <f>INDEX('Query Configuration'!$B$5:$B$235,MATCH(MID(YahooFinanceStatistics[[#This Row],[URL]],FIND("p=",YahooFinanceStatistics[[#This Row],[URL]],1)+2,100),'Query Configuration'!$G$5:$G$235,0))</f>
        <v>CCL.B</v>
      </c>
      <c r="C16452" s="58" t="s">
        <v>613</v>
      </c>
      <c r="D16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52" s="58" t="s">
        <v>2240</v>
      </c>
    </row>
    <row r="16453" spans="1:5" x14ac:dyDescent="0.25">
      <c r="A16453" s="57" t="s">
        <v>951</v>
      </c>
      <c r="B16453" s="57" t="str">
        <f>INDEX('Query Configuration'!$B$5:$B$235,MATCH(MID(YahooFinanceStatistics[[#This Row],[URL]],FIND("p=",YahooFinanceStatistics[[#This Row],[URL]],1)+2,100),'Query Configuration'!$G$5:$G$235,0))</f>
        <v>CCL.B</v>
      </c>
      <c r="C16453" s="58" t="s">
        <v>614</v>
      </c>
      <c r="D16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53" s="58" t="s">
        <v>6086</v>
      </c>
    </row>
    <row r="16454" spans="1:5" x14ac:dyDescent="0.25">
      <c r="A16454" s="57" t="s">
        <v>958</v>
      </c>
      <c r="B16454" s="57" t="str">
        <f>INDEX('Query Configuration'!$B$5:$B$235,MATCH(MID(YahooFinanceStatistics[[#This Row],[URL]],FIND("p=",YahooFinanceStatistics[[#This Row],[URL]],1)+2,100),'Query Configuration'!$G$5:$G$235,0))</f>
        <v>ITP</v>
      </c>
      <c r="C16454" s="58" t="s">
        <v>732</v>
      </c>
      <c r="D16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54" s="58" t="s">
        <v>733</v>
      </c>
    </row>
    <row r="16455" spans="1:5" x14ac:dyDescent="0.25">
      <c r="A16455" s="57" t="s">
        <v>958</v>
      </c>
      <c r="B16455" s="57" t="str">
        <f>INDEX('Query Configuration'!$B$5:$B$235,MATCH(MID(YahooFinanceStatistics[[#This Row],[URL]],FIND("p=",YahooFinanceStatistics[[#This Row],[URL]],1)+2,100),'Query Configuration'!$G$5:$G$235,0))</f>
        <v>ITP</v>
      </c>
      <c r="C16455" s="58" t="s">
        <v>607</v>
      </c>
      <c r="D16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55" s="58" t="s">
        <v>6640</v>
      </c>
    </row>
    <row r="16456" spans="1:5" x14ac:dyDescent="0.25">
      <c r="A16456" s="57" t="s">
        <v>958</v>
      </c>
      <c r="B16456" s="57" t="str">
        <f>INDEX('Query Configuration'!$B$5:$B$235,MATCH(MID(YahooFinanceStatistics[[#This Row],[URL]],FIND("p=",YahooFinanceStatistics[[#This Row],[URL]],1)+2,100),'Query Configuration'!$G$5:$G$235,0))</f>
        <v>ITP</v>
      </c>
      <c r="C16456" s="58" t="s">
        <v>608</v>
      </c>
      <c r="D16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56" s="58" t="s">
        <v>1351</v>
      </c>
    </row>
    <row r="16457" spans="1:5" x14ac:dyDescent="0.25">
      <c r="A16457" s="57" t="s">
        <v>958</v>
      </c>
      <c r="B16457" s="57" t="str">
        <f>INDEX('Query Configuration'!$B$5:$B$235,MATCH(MID(YahooFinanceStatistics[[#This Row],[URL]],FIND("p=",YahooFinanceStatistics[[#This Row],[URL]],1)+2,100),'Query Configuration'!$G$5:$G$235,0))</f>
        <v>ITP</v>
      </c>
      <c r="C16457" s="58" t="s">
        <v>609</v>
      </c>
      <c r="D16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57" s="58" t="s">
        <v>4869</v>
      </c>
    </row>
    <row r="16458" spans="1:5" x14ac:dyDescent="0.25">
      <c r="A16458" s="57" t="s">
        <v>958</v>
      </c>
      <c r="B16458" s="57" t="str">
        <f>INDEX('Query Configuration'!$B$5:$B$235,MATCH(MID(YahooFinanceStatistics[[#This Row],[URL]],FIND("p=",YahooFinanceStatistics[[#This Row],[URL]],1)+2,100),'Query Configuration'!$G$5:$G$235,0))</f>
        <v>ITP</v>
      </c>
      <c r="C16458" s="58" t="s">
        <v>610</v>
      </c>
      <c r="D16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58" s="58" t="s">
        <v>1232</v>
      </c>
    </row>
    <row r="16459" spans="1:5" x14ac:dyDescent="0.25">
      <c r="A16459" s="57" t="s">
        <v>958</v>
      </c>
      <c r="B16459" s="57" t="str">
        <f>INDEX('Query Configuration'!$B$5:$B$235,MATCH(MID(YahooFinanceStatistics[[#This Row],[URL]],FIND("p=",YahooFinanceStatistics[[#This Row],[URL]],1)+2,100),'Query Configuration'!$G$5:$G$235,0))</f>
        <v>ITP</v>
      </c>
      <c r="C16459" s="58" t="s">
        <v>611</v>
      </c>
      <c r="D16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59" s="58" t="s">
        <v>2156</v>
      </c>
    </row>
    <row r="16460" spans="1:5" x14ac:dyDescent="0.25">
      <c r="A16460" s="57" t="s">
        <v>958</v>
      </c>
      <c r="B16460" s="57" t="str">
        <f>INDEX('Query Configuration'!$B$5:$B$235,MATCH(MID(YahooFinanceStatistics[[#This Row],[URL]],FIND("p=",YahooFinanceStatistics[[#This Row],[URL]],1)+2,100),'Query Configuration'!$G$5:$G$235,0))</f>
        <v>ITP</v>
      </c>
      <c r="C16460" s="58" t="s">
        <v>612</v>
      </c>
      <c r="D16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60" s="58" t="s">
        <v>9976</v>
      </c>
    </row>
    <row r="16461" spans="1:5" x14ac:dyDescent="0.25">
      <c r="A16461" s="57" t="s">
        <v>958</v>
      </c>
      <c r="B16461" s="57" t="str">
        <f>INDEX('Query Configuration'!$B$5:$B$235,MATCH(MID(YahooFinanceStatistics[[#This Row],[URL]],FIND("p=",YahooFinanceStatistics[[#This Row],[URL]],1)+2,100),'Query Configuration'!$G$5:$G$235,0))</f>
        <v>ITP</v>
      </c>
      <c r="C16461" s="58" t="s">
        <v>613</v>
      </c>
      <c r="D16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61" s="58" t="s">
        <v>2216</v>
      </c>
    </row>
    <row r="16462" spans="1:5" x14ac:dyDescent="0.25">
      <c r="A16462" s="57" t="s">
        <v>958</v>
      </c>
      <c r="B16462" s="57" t="str">
        <f>INDEX('Query Configuration'!$B$5:$B$235,MATCH(MID(YahooFinanceStatistics[[#This Row],[URL]],FIND("p=",YahooFinanceStatistics[[#This Row],[URL]],1)+2,100),'Query Configuration'!$G$5:$G$235,0))</f>
        <v>ITP</v>
      </c>
      <c r="C16462" s="58" t="s">
        <v>614</v>
      </c>
      <c r="D16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62" s="58" t="s">
        <v>7242</v>
      </c>
    </row>
    <row r="16463" spans="1:5" x14ac:dyDescent="0.25">
      <c r="A16463" s="57" t="s">
        <v>964</v>
      </c>
      <c r="B16463" s="57" t="str">
        <f>INDEX('Query Configuration'!$B$5:$B$235,MATCH(MID(YahooFinanceStatistics[[#This Row],[URL]],FIND("p=",YahooFinanceStatistics[[#This Row],[URL]],1)+2,100),'Query Configuration'!$G$5:$G$235,0))</f>
        <v>WPK</v>
      </c>
      <c r="C16463" s="58" t="s">
        <v>732</v>
      </c>
      <c r="D16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63" s="58" t="s">
        <v>733</v>
      </c>
    </row>
    <row r="16464" spans="1:5" x14ac:dyDescent="0.25">
      <c r="A16464" s="57" t="s">
        <v>964</v>
      </c>
      <c r="B16464" s="57" t="str">
        <f>INDEX('Query Configuration'!$B$5:$B$235,MATCH(MID(YahooFinanceStatistics[[#This Row],[URL]],FIND("p=",YahooFinanceStatistics[[#This Row],[URL]],1)+2,100),'Query Configuration'!$G$5:$G$235,0))</f>
        <v>WPK</v>
      </c>
      <c r="C16464" s="58" t="s">
        <v>607</v>
      </c>
      <c r="D16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64" s="58" t="s">
        <v>9977</v>
      </c>
    </row>
    <row r="16465" spans="1:5" x14ac:dyDescent="0.25">
      <c r="A16465" s="57" t="s">
        <v>964</v>
      </c>
      <c r="B16465" s="57" t="str">
        <f>INDEX('Query Configuration'!$B$5:$B$235,MATCH(MID(YahooFinanceStatistics[[#This Row],[URL]],FIND("p=",YahooFinanceStatistics[[#This Row],[URL]],1)+2,100),'Query Configuration'!$G$5:$G$235,0))</f>
        <v>WPK</v>
      </c>
      <c r="C16465" s="58" t="s">
        <v>608</v>
      </c>
      <c r="D16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65" s="58" t="s">
        <v>1090</v>
      </c>
    </row>
    <row r="16466" spans="1:5" x14ac:dyDescent="0.25">
      <c r="A16466" s="57" t="s">
        <v>964</v>
      </c>
      <c r="B16466" s="57" t="str">
        <f>INDEX('Query Configuration'!$B$5:$B$235,MATCH(MID(YahooFinanceStatistics[[#This Row],[URL]],FIND("p=",YahooFinanceStatistics[[#This Row],[URL]],1)+2,100),'Query Configuration'!$G$5:$G$235,0))</f>
        <v>WPK</v>
      </c>
      <c r="C16466" s="58" t="s">
        <v>609</v>
      </c>
      <c r="D16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66" s="58" t="s">
        <v>6643</v>
      </c>
    </row>
    <row r="16467" spans="1:5" x14ac:dyDescent="0.25">
      <c r="A16467" s="57" t="s">
        <v>964</v>
      </c>
      <c r="B16467" s="57" t="str">
        <f>INDEX('Query Configuration'!$B$5:$B$235,MATCH(MID(YahooFinanceStatistics[[#This Row],[URL]],FIND("p=",YahooFinanceStatistics[[#This Row],[URL]],1)+2,100),'Query Configuration'!$G$5:$G$235,0))</f>
        <v>WPK</v>
      </c>
      <c r="C16467" s="58" t="s">
        <v>610</v>
      </c>
      <c r="D16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67" s="58" t="s">
        <v>1212</v>
      </c>
    </row>
    <row r="16468" spans="1:5" x14ac:dyDescent="0.25">
      <c r="A16468" s="57" t="s">
        <v>964</v>
      </c>
      <c r="B16468" s="57" t="str">
        <f>INDEX('Query Configuration'!$B$5:$B$235,MATCH(MID(YahooFinanceStatistics[[#This Row],[URL]],FIND("p=",YahooFinanceStatistics[[#This Row],[URL]],1)+2,100),'Query Configuration'!$G$5:$G$235,0))</f>
        <v>WPK</v>
      </c>
      <c r="C16468" s="58" t="s">
        <v>611</v>
      </c>
      <c r="D16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68" s="58" t="s">
        <v>9978</v>
      </c>
    </row>
    <row r="16469" spans="1:5" x14ac:dyDescent="0.25">
      <c r="A16469" s="57" t="s">
        <v>964</v>
      </c>
      <c r="B16469" s="57" t="str">
        <f>INDEX('Query Configuration'!$B$5:$B$235,MATCH(MID(YahooFinanceStatistics[[#This Row],[URL]],FIND("p=",YahooFinanceStatistics[[#This Row],[URL]],1)+2,100),'Query Configuration'!$G$5:$G$235,0))</f>
        <v>WPK</v>
      </c>
      <c r="C16469" s="58" t="s">
        <v>612</v>
      </c>
      <c r="D16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69" s="58" t="s">
        <v>9979</v>
      </c>
    </row>
    <row r="16470" spans="1:5" x14ac:dyDescent="0.25">
      <c r="A16470" s="57" t="s">
        <v>964</v>
      </c>
      <c r="B16470" s="57" t="str">
        <f>INDEX('Query Configuration'!$B$5:$B$235,MATCH(MID(YahooFinanceStatistics[[#This Row],[URL]],FIND("p=",YahooFinanceStatistics[[#This Row],[URL]],1)+2,100),'Query Configuration'!$G$5:$G$235,0))</f>
        <v>WPK</v>
      </c>
      <c r="C16470" s="58" t="s">
        <v>613</v>
      </c>
      <c r="D16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70" s="58" t="s">
        <v>2155</v>
      </c>
    </row>
    <row r="16471" spans="1:5" x14ac:dyDescent="0.25">
      <c r="A16471" s="57" t="s">
        <v>964</v>
      </c>
      <c r="B16471" s="57" t="str">
        <f>INDEX('Query Configuration'!$B$5:$B$235,MATCH(MID(YahooFinanceStatistics[[#This Row],[URL]],FIND("p=",YahooFinanceStatistics[[#This Row],[URL]],1)+2,100),'Query Configuration'!$G$5:$G$235,0))</f>
        <v>WPK</v>
      </c>
      <c r="C16471" s="58" t="s">
        <v>614</v>
      </c>
      <c r="D16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71" s="58" t="s">
        <v>7060</v>
      </c>
    </row>
    <row r="16472" spans="1:5" x14ac:dyDescent="0.25">
      <c r="A16472" s="57" t="s">
        <v>970</v>
      </c>
      <c r="B16472" s="57" t="str">
        <f>INDEX('Query Configuration'!$B$5:$B$235,MATCH(MID(YahooFinanceStatistics[[#This Row],[URL]],FIND("p=",YahooFinanceStatistics[[#This Row],[URL]],1)+2,100),'Query Configuration'!$G$5:$G$235,0))</f>
        <v>BYD</v>
      </c>
      <c r="C16472" s="58" t="s">
        <v>732</v>
      </c>
      <c r="D16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72" s="58" t="s">
        <v>733</v>
      </c>
    </row>
    <row r="16473" spans="1:5" x14ac:dyDescent="0.25">
      <c r="A16473" s="57" t="s">
        <v>970</v>
      </c>
      <c r="B16473" s="57" t="str">
        <f>INDEX('Query Configuration'!$B$5:$B$235,MATCH(MID(YahooFinanceStatistics[[#This Row],[URL]],FIND("p=",YahooFinanceStatistics[[#This Row],[URL]],1)+2,100),'Query Configuration'!$G$5:$G$235,0))</f>
        <v>BYD</v>
      </c>
      <c r="C16473" s="58" t="s">
        <v>607</v>
      </c>
      <c r="D16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73" s="58" t="s">
        <v>9980</v>
      </c>
    </row>
    <row r="16474" spans="1:5" x14ac:dyDescent="0.25">
      <c r="A16474" s="57" t="s">
        <v>970</v>
      </c>
      <c r="B16474" s="57" t="str">
        <f>INDEX('Query Configuration'!$B$5:$B$235,MATCH(MID(YahooFinanceStatistics[[#This Row],[URL]],FIND("p=",YahooFinanceStatistics[[#This Row],[URL]],1)+2,100),'Query Configuration'!$G$5:$G$235,0))</f>
        <v>BYD</v>
      </c>
      <c r="C16474" s="58" t="s">
        <v>608</v>
      </c>
      <c r="D16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74" s="58" t="s">
        <v>760</v>
      </c>
    </row>
    <row r="16475" spans="1:5" x14ac:dyDescent="0.25">
      <c r="A16475" s="57" t="s">
        <v>970</v>
      </c>
      <c r="B16475" s="57" t="str">
        <f>INDEX('Query Configuration'!$B$5:$B$235,MATCH(MID(YahooFinanceStatistics[[#This Row],[URL]],FIND("p=",YahooFinanceStatistics[[#This Row],[URL]],1)+2,100),'Query Configuration'!$G$5:$G$235,0))</f>
        <v>BYD</v>
      </c>
      <c r="C16475" s="58" t="s">
        <v>609</v>
      </c>
      <c r="D16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75" s="58" t="s">
        <v>6645</v>
      </c>
    </row>
    <row r="16476" spans="1:5" x14ac:dyDescent="0.25">
      <c r="A16476" s="57" t="s">
        <v>970</v>
      </c>
      <c r="B16476" s="57" t="str">
        <f>INDEX('Query Configuration'!$B$5:$B$235,MATCH(MID(YahooFinanceStatistics[[#This Row],[URL]],FIND("p=",YahooFinanceStatistics[[#This Row],[URL]],1)+2,100),'Query Configuration'!$G$5:$G$235,0))</f>
        <v>BYD</v>
      </c>
      <c r="C16476" s="58" t="s">
        <v>610</v>
      </c>
      <c r="D16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76" s="58" t="s">
        <v>3122</v>
      </c>
    </row>
    <row r="16477" spans="1:5" x14ac:dyDescent="0.25">
      <c r="A16477" s="57" t="s">
        <v>970</v>
      </c>
      <c r="B16477" s="57" t="str">
        <f>INDEX('Query Configuration'!$B$5:$B$235,MATCH(MID(YahooFinanceStatistics[[#This Row],[URL]],FIND("p=",YahooFinanceStatistics[[#This Row],[URL]],1)+2,100),'Query Configuration'!$G$5:$G$235,0))</f>
        <v>BYD</v>
      </c>
      <c r="C16477" s="58" t="s">
        <v>611</v>
      </c>
      <c r="D16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77" s="58" t="s">
        <v>9981</v>
      </c>
    </row>
    <row r="16478" spans="1:5" x14ac:dyDescent="0.25">
      <c r="A16478" s="57" t="s">
        <v>970</v>
      </c>
      <c r="B16478" s="57" t="str">
        <f>INDEX('Query Configuration'!$B$5:$B$235,MATCH(MID(YahooFinanceStatistics[[#This Row],[URL]],FIND("p=",YahooFinanceStatistics[[#This Row],[URL]],1)+2,100),'Query Configuration'!$G$5:$G$235,0))</f>
        <v>BYD</v>
      </c>
      <c r="C16478" s="58" t="s">
        <v>612</v>
      </c>
      <c r="D16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78" s="58" t="s">
        <v>9982</v>
      </c>
    </row>
    <row r="16479" spans="1:5" x14ac:dyDescent="0.25">
      <c r="A16479" s="57" t="s">
        <v>970</v>
      </c>
      <c r="B16479" s="57" t="str">
        <f>INDEX('Query Configuration'!$B$5:$B$235,MATCH(MID(YahooFinanceStatistics[[#This Row],[URL]],FIND("p=",YahooFinanceStatistics[[#This Row],[URL]],1)+2,100),'Query Configuration'!$G$5:$G$235,0))</f>
        <v>BYD</v>
      </c>
      <c r="C16479" s="58" t="s">
        <v>613</v>
      </c>
      <c r="D16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79" s="58" t="s">
        <v>2183</v>
      </c>
    </row>
    <row r="16480" spans="1:5" x14ac:dyDescent="0.25">
      <c r="A16480" s="57" t="s">
        <v>970</v>
      </c>
      <c r="B16480" s="57" t="str">
        <f>INDEX('Query Configuration'!$B$5:$B$235,MATCH(MID(YahooFinanceStatistics[[#This Row],[URL]],FIND("p=",YahooFinanceStatistics[[#This Row],[URL]],1)+2,100),'Query Configuration'!$G$5:$G$235,0))</f>
        <v>BYD</v>
      </c>
      <c r="C16480" s="58" t="s">
        <v>614</v>
      </c>
      <c r="D16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80" s="58" t="s">
        <v>9983</v>
      </c>
    </row>
    <row r="16481" spans="1:5" x14ac:dyDescent="0.25">
      <c r="A16481" s="57" t="s">
        <v>976</v>
      </c>
      <c r="B16481" s="57" t="str">
        <f>INDEX('Query Configuration'!$B$5:$B$235,MATCH(MID(YahooFinanceStatistics[[#This Row],[URL]],FIND("p=",YahooFinanceStatistics[[#This Row],[URL]],1)+2,100),'Query Configuration'!$G$5:$G$235,0))</f>
        <v>TCL.A</v>
      </c>
      <c r="C16481" s="58" t="s">
        <v>732</v>
      </c>
      <c r="D16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81" s="58" t="s">
        <v>733</v>
      </c>
    </row>
    <row r="16482" spans="1:5" x14ac:dyDescent="0.25">
      <c r="A16482" s="57" t="s">
        <v>976</v>
      </c>
      <c r="B16482" s="57" t="str">
        <f>INDEX('Query Configuration'!$B$5:$B$235,MATCH(MID(YahooFinanceStatistics[[#This Row],[URL]],FIND("p=",YahooFinanceStatistics[[#This Row],[URL]],1)+2,100),'Query Configuration'!$G$5:$G$235,0))</f>
        <v>TCL.A</v>
      </c>
      <c r="C16482" s="58" t="s">
        <v>607</v>
      </c>
      <c r="D16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82" s="58" t="s">
        <v>9984</v>
      </c>
    </row>
    <row r="16483" spans="1:5" x14ac:dyDescent="0.25">
      <c r="A16483" s="57" t="s">
        <v>976</v>
      </c>
      <c r="B16483" s="57" t="str">
        <f>INDEX('Query Configuration'!$B$5:$B$235,MATCH(MID(YahooFinanceStatistics[[#This Row],[URL]],FIND("p=",YahooFinanceStatistics[[#This Row],[URL]],1)+2,100),'Query Configuration'!$G$5:$G$235,0))</f>
        <v>TCL.A</v>
      </c>
      <c r="C16483" s="58" t="s">
        <v>608</v>
      </c>
      <c r="D16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83" s="58" t="s">
        <v>1134</v>
      </c>
    </row>
    <row r="16484" spans="1:5" x14ac:dyDescent="0.25">
      <c r="A16484" s="57" t="s">
        <v>976</v>
      </c>
      <c r="B16484" s="57" t="str">
        <f>INDEX('Query Configuration'!$B$5:$B$235,MATCH(MID(YahooFinanceStatistics[[#This Row],[URL]],FIND("p=",YahooFinanceStatistics[[#This Row],[URL]],1)+2,100),'Query Configuration'!$G$5:$G$235,0))</f>
        <v>TCL.A</v>
      </c>
      <c r="C16484" s="58" t="s">
        <v>609</v>
      </c>
      <c r="D16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84" s="58" t="s">
        <v>2358</v>
      </c>
    </row>
    <row r="16485" spans="1:5" x14ac:dyDescent="0.25">
      <c r="A16485" s="57" t="s">
        <v>976</v>
      </c>
      <c r="B16485" s="57" t="str">
        <f>INDEX('Query Configuration'!$B$5:$B$235,MATCH(MID(YahooFinanceStatistics[[#This Row],[URL]],FIND("p=",YahooFinanceStatistics[[#This Row],[URL]],1)+2,100),'Query Configuration'!$G$5:$G$235,0))</f>
        <v>TCL.A</v>
      </c>
      <c r="C16485" s="58" t="s">
        <v>610</v>
      </c>
      <c r="D16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85" s="58" t="s">
        <v>1274</v>
      </c>
    </row>
    <row r="16486" spans="1:5" x14ac:dyDescent="0.25">
      <c r="A16486" s="57" t="s">
        <v>976</v>
      </c>
      <c r="B16486" s="57" t="str">
        <f>INDEX('Query Configuration'!$B$5:$B$235,MATCH(MID(YahooFinanceStatistics[[#This Row],[URL]],FIND("p=",YahooFinanceStatistics[[#This Row],[URL]],1)+2,100),'Query Configuration'!$G$5:$G$235,0))</f>
        <v>TCL.A</v>
      </c>
      <c r="C16486" s="58" t="s">
        <v>611</v>
      </c>
      <c r="D16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86" s="58" t="s">
        <v>592</v>
      </c>
    </row>
    <row r="16487" spans="1:5" x14ac:dyDescent="0.25">
      <c r="A16487" s="57" t="s">
        <v>976</v>
      </c>
      <c r="B16487" s="57" t="str">
        <f>INDEX('Query Configuration'!$B$5:$B$235,MATCH(MID(YahooFinanceStatistics[[#This Row],[URL]],FIND("p=",YahooFinanceStatistics[[#This Row],[URL]],1)+2,100),'Query Configuration'!$G$5:$G$235,0))</f>
        <v>TCL.A</v>
      </c>
      <c r="C16487" s="58" t="s">
        <v>612</v>
      </c>
      <c r="D16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87" s="58" t="s">
        <v>9985</v>
      </c>
    </row>
    <row r="16488" spans="1:5" x14ac:dyDescent="0.25">
      <c r="A16488" s="57" t="s">
        <v>976</v>
      </c>
      <c r="B16488" s="57" t="str">
        <f>INDEX('Query Configuration'!$B$5:$B$235,MATCH(MID(YahooFinanceStatistics[[#This Row],[URL]],FIND("p=",YahooFinanceStatistics[[#This Row],[URL]],1)+2,100),'Query Configuration'!$G$5:$G$235,0))</f>
        <v>TCL.A</v>
      </c>
      <c r="C16488" s="58" t="s">
        <v>613</v>
      </c>
      <c r="D16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88" s="58" t="s">
        <v>2216</v>
      </c>
    </row>
    <row r="16489" spans="1:5" x14ac:dyDescent="0.25">
      <c r="A16489" s="57" t="s">
        <v>976</v>
      </c>
      <c r="B16489" s="57" t="str">
        <f>INDEX('Query Configuration'!$B$5:$B$235,MATCH(MID(YahooFinanceStatistics[[#This Row],[URL]],FIND("p=",YahooFinanceStatistics[[#This Row],[URL]],1)+2,100),'Query Configuration'!$G$5:$G$235,0))</f>
        <v>TCL.A</v>
      </c>
      <c r="C16489" s="58" t="s">
        <v>614</v>
      </c>
      <c r="D16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89" s="58" t="s">
        <v>5834</v>
      </c>
    </row>
    <row r="16490" spans="1:5" x14ac:dyDescent="0.25">
      <c r="A16490" s="57" t="s">
        <v>982</v>
      </c>
      <c r="B16490" s="57" t="str">
        <f>INDEX('Query Configuration'!$B$5:$B$235,MATCH(MID(YahooFinanceStatistics[[#This Row],[URL]],FIND("p=",YahooFinanceStatistics[[#This Row],[URL]],1)+2,100),'Query Configuration'!$G$5:$G$235,0))</f>
        <v>DOO</v>
      </c>
      <c r="C16490" s="58" t="s">
        <v>732</v>
      </c>
      <c r="D16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90" s="58" t="s">
        <v>733</v>
      </c>
    </row>
    <row r="16491" spans="1:5" x14ac:dyDescent="0.25">
      <c r="A16491" s="57" t="s">
        <v>982</v>
      </c>
      <c r="B16491" s="57" t="str">
        <f>INDEX('Query Configuration'!$B$5:$B$235,MATCH(MID(YahooFinanceStatistics[[#This Row],[URL]],FIND("p=",YahooFinanceStatistics[[#This Row],[URL]],1)+2,100),'Query Configuration'!$G$5:$G$235,0))</f>
        <v>DOO</v>
      </c>
      <c r="C16491" s="58" t="s">
        <v>607</v>
      </c>
      <c r="D16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491" s="58" t="s">
        <v>9986</v>
      </c>
    </row>
    <row r="16492" spans="1:5" x14ac:dyDescent="0.25">
      <c r="A16492" s="57" t="s">
        <v>982</v>
      </c>
      <c r="B16492" s="57" t="str">
        <f>INDEX('Query Configuration'!$B$5:$B$235,MATCH(MID(YahooFinanceStatistics[[#This Row],[URL]],FIND("p=",YahooFinanceStatistics[[#This Row],[URL]],1)+2,100),'Query Configuration'!$G$5:$G$235,0))</f>
        <v>DOO</v>
      </c>
      <c r="C16492" s="58" t="s">
        <v>608</v>
      </c>
      <c r="D16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492" s="58" t="s">
        <v>1545</v>
      </c>
    </row>
    <row r="16493" spans="1:5" x14ac:dyDescent="0.25">
      <c r="A16493" s="57" t="s">
        <v>982</v>
      </c>
      <c r="B16493" s="57" t="str">
        <f>INDEX('Query Configuration'!$B$5:$B$235,MATCH(MID(YahooFinanceStatistics[[#This Row],[URL]],FIND("p=",YahooFinanceStatistics[[#This Row],[URL]],1)+2,100),'Query Configuration'!$G$5:$G$235,0))</f>
        <v>DOO</v>
      </c>
      <c r="C16493" s="58" t="s">
        <v>609</v>
      </c>
      <c r="D16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493" s="58" t="s">
        <v>6654</v>
      </c>
    </row>
    <row r="16494" spans="1:5" x14ac:dyDescent="0.25">
      <c r="A16494" s="57" t="s">
        <v>982</v>
      </c>
      <c r="B16494" s="57" t="str">
        <f>INDEX('Query Configuration'!$B$5:$B$235,MATCH(MID(YahooFinanceStatistics[[#This Row],[URL]],FIND("p=",YahooFinanceStatistics[[#This Row],[URL]],1)+2,100),'Query Configuration'!$G$5:$G$235,0))</f>
        <v>DOO</v>
      </c>
      <c r="C16494" s="58" t="s">
        <v>610</v>
      </c>
      <c r="D16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494" s="58" t="s">
        <v>3135</v>
      </c>
    </row>
    <row r="16495" spans="1:5" x14ac:dyDescent="0.25">
      <c r="A16495" s="57" t="s">
        <v>982</v>
      </c>
      <c r="B16495" s="57" t="str">
        <f>INDEX('Query Configuration'!$B$5:$B$235,MATCH(MID(YahooFinanceStatistics[[#This Row],[URL]],FIND("p=",YahooFinanceStatistics[[#This Row],[URL]],1)+2,100),'Query Configuration'!$G$5:$G$235,0))</f>
        <v>DOO</v>
      </c>
      <c r="C16495" s="58" t="s">
        <v>611</v>
      </c>
      <c r="D16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495" s="58" t="s">
        <v>2216</v>
      </c>
    </row>
    <row r="16496" spans="1:5" x14ac:dyDescent="0.25">
      <c r="A16496" s="57" t="s">
        <v>982</v>
      </c>
      <c r="B16496" s="57" t="str">
        <f>INDEX('Query Configuration'!$B$5:$B$235,MATCH(MID(YahooFinanceStatistics[[#This Row],[URL]],FIND("p=",YahooFinanceStatistics[[#This Row],[URL]],1)+2,100),'Query Configuration'!$G$5:$G$235,0))</f>
        <v>DOO</v>
      </c>
      <c r="C16496" s="58" t="s">
        <v>612</v>
      </c>
      <c r="D16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496" s="58" t="s">
        <v>9987</v>
      </c>
    </row>
    <row r="16497" spans="1:5" x14ac:dyDescent="0.25">
      <c r="A16497" s="57" t="s">
        <v>982</v>
      </c>
      <c r="B16497" s="57" t="str">
        <f>INDEX('Query Configuration'!$B$5:$B$235,MATCH(MID(YahooFinanceStatistics[[#This Row],[URL]],FIND("p=",YahooFinanceStatistics[[#This Row],[URL]],1)+2,100),'Query Configuration'!$G$5:$G$235,0))</f>
        <v>DOO</v>
      </c>
      <c r="C16497" s="58" t="s">
        <v>613</v>
      </c>
      <c r="D16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497" s="58" t="s">
        <v>2612</v>
      </c>
    </row>
    <row r="16498" spans="1:5" x14ac:dyDescent="0.25">
      <c r="A16498" s="57" t="s">
        <v>982</v>
      </c>
      <c r="B16498" s="57" t="str">
        <f>INDEX('Query Configuration'!$B$5:$B$235,MATCH(MID(YahooFinanceStatistics[[#This Row],[URL]],FIND("p=",YahooFinanceStatistics[[#This Row],[URL]],1)+2,100),'Query Configuration'!$G$5:$G$235,0))</f>
        <v>DOO</v>
      </c>
      <c r="C16498" s="58" t="s">
        <v>614</v>
      </c>
      <c r="D16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498" s="58" t="s">
        <v>9988</v>
      </c>
    </row>
    <row r="16499" spans="1:5" x14ac:dyDescent="0.25">
      <c r="A16499" s="57" t="s">
        <v>988</v>
      </c>
      <c r="B16499" s="57" t="str">
        <f>INDEX('Query Configuration'!$B$5:$B$235,MATCH(MID(YahooFinanceStatistics[[#This Row],[URL]],FIND("p=",YahooFinanceStatistics[[#This Row],[URL]],1)+2,100),'Query Configuration'!$G$5:$G$235,0))</f>
        <v>MTY</v>
      </c>
      <c r="C16499" s="58" t="s">
        <v>732</v>
      </c>
      <c r="D16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499" s="58" t="s">
        <v>733</v>
      </c>
    </row>
    <row r="16500" spans="1:5" x14ac:dyDescent="0.25">
      <c r="A16500" s="57" t="s">
        <v>988</v>
      </c>
      <c r="B16500" s="57" t="str">
        <f>INDEX('Query Configuration'!$B$5:$B$235,MATCH(MID(YahooFinanceStatistics[[#This Row],[URL]],FIND("p=",YahooFinanceStatistics[[#This Row],[URL]],1)+2,100),'Query Configuration'!$G$5:$G$235,0))</f>
        <v>MTY</v>
      </c>
      <c r="C16500" s="58" t="s">
        <v>607</v>
      </c>
      <c r="D16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00" s="58" t="s">
        <v>9989</v>
      </c>
    </row>
    <row r="16501" spans="1:5" x14ac:dyDescent="0.25">
      <c r="A16501" s="57" t="s">
        <v>988</v>
      </c>
      <c r="B16501" s="57" t="str">
        <f>INDEX('Query Configuration'!$B$5:$B$235,MATCH(MID(YahooFinanceStatistics[[#This Row],[URL]],FIND("p=",YahooFinanceStatistics[[#This Row],[URL]],1)+2,100),'Query Configuration'!$G$5:$G$235,0))</f>
        <v>MTY</v>
      </c>
      <c r="C16501" s="58" t="s">
        <v>608</v>
      </c>
      <c r="D16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01" s="58" t="s">
        <v>1105</v>
      </c>
    </row>
    <row r="16502" spans="1:5" x14ac:dyDescent="0.25">
      <c r="A16502" s="57" t="s">
        <v>988</v>
      </c>
      <c r="B16502" s="57" t="str">
        <f>INDEX('Query Configuration'!$B$5:$B$235,MATCH(MID(YahooFinanceStatistics[[#This Row],[URL]],FIND("p=",YahooFinanceStatistics[[#This Row],[URL]],1)+2,100),'Query Configuration'!$G$5:$G$235,0))</f>
        <v>MTY</v>
      </c>
      <c r="C16502" s="58" t="s">
        <v>609</v>
      </c>
      <c r="D16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02" s="58" t="s">
        <v>6659</v>
      </c>
    </row>
    <row r="16503" spans="1:5" x14ac:dyDescent="0.25">
      <c r="A16503" s="57" t="s">
        <v>988</v>
      </c>
      <c r="B16503" s="57" t="str">
        <f>INDEX('Query Configuration'!$B$5:$B$235,MATCH(MID(YahooFinanceStatistics[[#This Row],[URL]],FIND("p=",YahooFinanceStatistics[[#This Row],[URL]],1)+2,100),'Query Configuration'!$G$5:$G$235,0))</f>
        <v>MTY</v>
      </c>
      <c r="C16503" s="58" t="s">
        <v>610</v>
      </c>
      <c r="D16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03" s="58" t="s">
        <v>3143</v>
      </c>
    </row>
    <row r="16504" spans="1:5" x14ac:dyDescent="0.25">
      <c r="A16504" s="57" t="s">
        <v>988</v>
      </c>
      <c r="B16504" s="57" t="str">
        <f>INDEX('Query Configuration'!$B$5:$B$235,MATCH(MID(YahooFinanceStatistics[[#This Row],[URL]],FIND("p=",YahooFinanceStatistics[[#This Row],[URL]],1)+2,100),'Query Configuration'!$G$5:$G$235,0))</f>
        <v>MTY</v>
      </c>
      <c r="C16504" s="58" t="s">
        <v>611</v>
      </c>
      <c r="D16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04" s="58" t="s">
        <v>2577</v>
      </c>
    </row>
    <row r="16505" spans="1:5" x14ac:dyDescent="0.25">
      <c r="A16505" s="57" t="s">
        <v>988</v>
      </c>
      <c r="B16505" s="57" t="str">
        <f>INDEX('Query Configuration'!$B$5:$B$235,MATCH(MID(YahooFinanceStatistics[[#This Row],[URL]],FIND("p=",YahooFinanceStatistics[[#This Row],[URL]],1)+2,100),'Query Configuration'!$G$5:$G$235,0))</f>
        <v>MTY</v>
      </c>
      <c r="C16505" s="58" t="s">
        <v>612</v>
      </c>
      <c r="D16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05" s="58" t="s">
        <v>9990</v>
      </c>
    </row>
    <row r="16506" spans="1:5" x14ac:dyDescent="0.25">
      <c r="A16506" s="57" t="s">
        <v>988</v>
      </c>
      <c r="B16506" s="57" t="str">
        <f>INDEX('Query Configuration'!$B$5:$B$235,MATCH(MID(YahooFinanceStatistics[[#This Row],[URL]],FIND("p=",YahooFinanceStatistics[[#This Row],[URL]],1)+2,100),'Query Configuration'!$G$5:$G$235,0))</f>
        <v>MTY</v>
      </c>
      <c r="C16506" s="58" t="s">
        <v>613</v>
      </c>
      <c r="D16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06" s="58" t="s">
        <v>2272</v>
      </c>
    </row>
    <row r="16507" spans="1:5" x14ac:dyDescent="0.25">
      <c r="A16507" s="57" t="s">
        <v>988</v>
      </c>
      <c r="B16507" s="57" t="str">
        <f>INDEX('Query Configuration'!$B$5:$B$235,MATCH(MID(YahooFinanceStatistics[[#This Row],[URL]],FIND("p=",YahooFinanceStatistics[[#This Row],[URL]],1)+2,100),'Query Configuration'!$G$5:$G$235,0))</f>
        <v>MTY</v>
      </c>
      <c r="C16507" s="58" t="s">
        <v>614</v>
      </c>
      <c r="D16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07" s="58" t="s">
        <v>9991</v>
      </c>
    </row>
    <row r="16508" spans="1:5" x14ac:dyDescent="0.25">
      <c r="A16508" s="57" t="s">
        <v>994</v>
      </c>
      <c r="B16508" s="57" t="str">
        <f>INDEX('Query Configuration'!$B$5:$B$235,MATCH(MID(YahooFinanceStatistics[[#This Row],[URL]],FIND("p=",YahooFinanceStatistics[[#This Row],[URL]],1)+2,100),'Query Configuration'!$G$5:$G$235,0))</f>
        <v>QSR</v>
      </c>
      <c r="C16508" s="58" t="s">
        <v>732</v>
      </c>
      <c r="D16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08" s="58" t="s">
        <v>733</v>
      </c>
    </row>
    <row r="16509" spans="1:5" x14ac:dyDescent="0.25">
      <c r="A16509" s="57" t="s">
        <v>994</v>
      </c>
      <c r="B16509" s="57" t="str">
        <f>INDEX('Query Configuration'!$B$5:$B$235,MATCH(MID(YahooFinanceStatistics[[#This Row],[URL]],FIND("p=",YahooFinanceStatistics[[#This Row],[URL]],1)+2,100),'Query Configuration'!$G$5:$G$235,0))</f>
        <v>QSR</v>
      </c>
      <c r="C16509" s="58" t="s">
        <v>607</v>
      </c>
      <c r="D16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09" s="58" t="s">
        <v>9992</v>
      </c>
    </row>
    <row r="16510" spans="1:5" x14ac:dyDescent="0.25">
      <c r="A16510" s="57" t="s">
        <v>994</v>
      </c>
      <c r="B16510" s="57" t="str">
        <f>INDEX('Query Configuration'!$B$5:$B$235,MATCH(MID(YahooFinanceStatistics[[#This Row],[URL]],FIND("p=",YahooFinanceStatistics[[#This Row],[URL]],1)+2,100),'Query Configuration'!$G$5:$G$235,0))</f>
        <v>QSR</v>
      </c>
      <c r="C16510" s="58" t="s">
        <v>608</v>
      </c>
      <c r="D16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10" s="58" t="s">
        <v>1497</v>
      </c>
    </row>
    <row r="16511" spans="1:5" x14ac:dyDescent="0.25">
      <c r="A16511" s="57" t="s">
        <v>994</v>
      </c>
      <c r="B16511" s="57" t="str">
        <f>INDEX('Query Configuration'!$B$5:$B$235,MATCH(MID(YahooFinanceStatistics[[#This Row],[URL]],FIND("p=",YahooFinanceStatistics[[#This Row],[URL]],1)+2,100),'Query Configuration'!$G$5:$G$235,0))</f>
        <v>QSR</v>
      </c>
      <c r="C16511" s="58" t="s">
        <v>609</v>
      </c>
      <c r="D16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11" s="58" t="s">
        <v>6663</v>
      </c>
    </row>
    <row r="16512" spans="1:5" x14ac:dyDescent="0.25">
      <c r="A16512" s="57" t="s">
        <v>994</v>
      </c>
      <c r="B16512" s="57" t="str">
        <f>INDEX('Query Configuration'!$B$5:$B$235,MATCH(MID(YahooFinanceStatistics[[#This Row],[URL]],FIND("p=",YahooFinanceStatistics[[#This Row],[URL]],1)+2,100),'Query Configuration'!$G$5:$G$235,0))</f>
        <v>QSR</v>
      </c>
      <c r="C16512" s="58" t="s">
        <v>610</v>
      </c>
      <c r="D16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12" s="58" t="s">
        <v>1020</v>
      </c>
    </row>
    <row r="16513" spans="1:5" x14ac:dyDescent="0.25">
      <c r="A16513" s="57" t="s">
        <v>994</v>
      </c>
      <c r="B16513" s="57" t="str">
        <f>INDEX('Query Configuration'!$B$5:$B$235,MATCH(MID(YahooFinanceStatistics[[#This Row],[URL]],FIND("p=",YahooFinanceStatistics[[#This Row],[URL]],1)+2,100),'Query Configuration'!$G$5:$G$235,0))</f>
        <v>QSR</v>
      </c>
      <c r="C16513" s="58" t="s">
        <v>611</v>
      </c>
      <c r="D16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13" s="58" t="s">
        <v>9993</v>
      </c>
    </row>
    <row r="16514" spans="1:5" x14ac:dyDescent="0.25">
      <c r="A16514" s="57" t="s">
        <v>994</v>
      </c>
      <c r="B16514" s="57" t="str">
        <f>INDEX('Query Configuration'!$B$5:$B$235,MATCH(MID(YahooFinanceStatistics[[#This Row],[URL]],FIND("p=",YahooFinanceStatistics[[#This Row],[URL]],1)+2,100),'Query Configuration'!$G$5:$G$235,0))</f>
        <v>QSR</v>
      </c>
      <c r="C16514" s="58" t="s">
        <v>612</v>
      </c>
      <c r="D16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14" s="58" t="s">
        <v>9994</v>
      </c>
    </row>
    <row r="16515" spans="1:5" x14ac:dyDescent="0.25">
      <c r="A16515" s="57" t="s">
        <v>994</v>
      </c>
      <c r="B16515" s="57" t="str">
        <f>INDEX('Query Configuration'!$B$5:$B$235,MATCH(MID(YahooFinanceStatistics[[#This Row],[URL]],FIND("p=",YahooFinanceStatistics[[#This Row],[URL]],1)+2,100),'Query Configuration'!$G$5:$G$235,0))</f>
        <v>QSR</v>
      </c>
      <c r="C16515" s="58" t="s">
        <v>613</v>
      </c>
      <c r="D16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15" s="58" t="s">
        <v>2156</v>
      </c>
    </row>
    <row r="16516" spans="1:5" x14ac:dyDescent="0.25">
      <c r="A16516" s="57" t="s">
        <v>994</v>
      </c>
      <c r="B16516" s="57" t="str">
        <f>INDEX('Query Configuration'!$B$5:$B$235,MATCH(MID(YahooFinanceStatistics[[#This Row],[URL]],FIND("p=",YahooFinanceStatistics[[#This Row],[URL]],1)+2,100),'Query Configuration'!$G$5:$G$235,0))</f>
        <v>QSR</v>
      </c>
      <c r="C16516" s="58" t="s">
        <v>614</v>
      </c>
      <c r="D16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16" s="58" t="s">
        <v>9995</v>
      </c>
    </row>
    <row r="16517" spans="1:5" x14ac:dyDescent="0.25">
      <c r="A16517" s="57" t="s">
        <v>1001</v>
      </c>
      <c r="B16517" s="57" t="str">
        <f>INDEX('Query Configuration'!$B$5:$B$235,MATCH(MID(YahooFinanceStatistics[[#This Row],[URL]],FIND("p=",YahooFinanceStatistics[[#This Row],[URL]],1)+2,100),'Query Configuration'!$G$5:$G$235,0))</f>
        <v>CTC.A</v>
      </c>
      <c r="C16517" s="58" t="s">
        <v>732</v>
      </c>
      <c r="D16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17" s="58" t="s">
        <v>733</v>
      </c>
    </row>
    <row r="16518" spans="1:5" x14ac:dyDescent="0.25">
      <c r="A16518" s="57" t="s">
        <v>1001</v>
      </c>
      <c r="B16518" s="57" t="str">
        <f>INDEX('Query Configuration'!$B$5:$B$235,MATCH(MID(YahooFinanceStatistics[[#This Row],[URL]],FIND("p=",YahooFinanceStatistics[[#This Row],[URL]],1)+2,100),'Query Configuration'!$G$5:$G$235,0))</f>
        <v>CTC.A</v>
      </c>
      <c r="C16518" s="58" t="s">
        <v>607</v>
      </c>
      <c r="D16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18" s="58" t="s">
        <v>9996</v>
      </c>
    </row>
    <row r="16519" spans="1:5" x14ac:dyDescent="0.25">
      <c r="A16519" s="57" t="s">
        <v>1001</v>
      </c>
      <c r="B16519" s="57" t="str">
        <f>INDEX('Query Configuration'!$B$5:$B$235,MATCH(MID(YahooFinanceStatistics[[#This Row],[URL]],FIND("p=",YahooFinanceStatistics[[#This Row],[URL]],1)+2,100),'Query Configuration'!$G$5:$G$235,0))</f>
        <v>CTC.A</v>
      </c>
      <c r="C16519" s="58" t="s">
        <v>608</v>
      </c>
      <c r="D16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19" s="58" t="s">
        <v>1105</v>
      </c>
    </row>
    <row r="16520" spans="1:5" x14ac:dyDescent="0.25">
      <c r="A16520" s="57" t="s">
        <v>1001</v>
      </c>
      <c r="B16520" s="57" t="str">
        <f>INDEX('Query Configuration'!$B$5:$B$235,MATCH(MID(YahooFinanceStatistics[[#This Row],[URL]],FIND("p=",YahooFinanceStatistics[[#This Row],[URL]],1)+2,100),'Query Configuration'!$G$5:$G$235,0))</f>
        <v>CTC.A</v>
      </c>
      <c r="C16520" s="58" t="s">
        <v>609</v>
      </c>
      <c r="D16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20" s="58" t="s">
        <v>6668</v>
      </c>
    </row>
    <row r="16521" spans="1:5" x14ac:dyDescent="0.25">
      <c r="A16521" s="57" t="s">
        <v>1001</v>
      </c>
      <c r="B16521" s="57" t="str">
        <f>INDEX('Query Configuration'!$B$5:$B$235,MATCH(MID(YahooFinanceStatistics[[#This Row],[URL]],FIND("p=",YahooFinanceStatistics[[#This Row],[URL]],1)+2,100),'Query Configuration'!$G$5:$G$235,0))</f>
        <v>CTC.A</v>
      </c>
      <c r="C16521" s="58" t="s">
        <v>610</v>
      </c>
      <c r="D16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21" s="58" t="s">
        <v>3157</v>
      </c>
    </row>
    <row r="16522" spans="1:5" x14ac:dyDescent="0.25">
      <c r="A16522" s="57" t="s">
        <v>1001</v>
      </c>
      <c r="B16522" s="57" t="str">
        <f>INDEX('Query Configuration'!$B$5:$B$235,MATCH(MID(YahooFinanceStatistics[[#This Row],[URL]],FIND("p=",YahooFinanceStatistics[[#This Row],[URL]],1)+2,100),'Query Configuration'!$G$5:$G$235,0))</f>
        <v>CTC.A</v>
      </c>
      <c r="C16522" s="58" t="s">
        <v>611</v>
      </c>
      <c r="D16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22" s="58" t="s">
        <v>592</v>
      </c>
    </row>
    <row r="16523" spans="1:5" x14ac:dyDescent="0.25">
      <c r="A16523" s="57" t="s">
        <v>1001</v>
      </c>
      <c r="B16523" s="57" t="str">
        <f>INDEX('Query Configuration'!$B$5:$B$235,MATCH(MID(YahooFinanceStatistics[[#This Row],[URL]],FIND("p=",YahooFinanceStatistics[[#This Row],[URL]],1)+2,100),'Query Configuration'!$G$5:$G$235,0))</f>
        <v>CTC.A</v>
      </c>
      <c r="C16523" s="58" t="s">
        <v>612</v>
      </c>
      <c r="D16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23" s="58" t="s">
        <v>9997</v>
      </c>
    </row>
    <row r="16524" spans="1:5" x14ac:dyDescent="0.25">
      <c r="A16524" s="57" t="s">
        <v>1001</v>
      </c>
      <c r="B16524" s="57" t="str">
        <f>INDEX('Query Configuration'!$B$5:$B$235,MATCH(MID(YahooFinanceStatistics[[#This Row],[URL]],FIND("p=",YahooFinanceStatistics[[#This Row],[URL]],1)+2,100),'Query Configuration'!$G$5:$G$235,0))</f>
        <v>CTC.A</v>
      </c>
      <c r="C16524" s="58" t="s">
        <v>613</v>
      </c>
      <c r="D16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24" s="58" t="s">
        <v>2284</v>
      </c>
    </row>
    <row r="16525" spans="1:5" x14ac:dyDescent="0.25">
      <c r="A16525" s="57" t="s">
        <v>1001</v>
      </c>
      <c r="B16525" s="57" t="str">
        <f>INDEX('Query Configuration'!$B$5:$B$235,MATCH(MID(YahooFinanceStatistics[[#This Row],[URL]],FIND("p=",YahooFinanceStatistics[[#This Row],[URL]],1)+2,100),'Query Configuration'!$G$5:$G$235,0))</f>
        <v>CTC.A</v>
      </c>
      <c r="C16525" s="58" t="s">
        <v>614</v>
      </c>
      <c r="D16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25" s="58" t="s">
        <v>1251</v>
      </c>
    </row>
    <row r="16526" spans="1:5" x14ac:dyDescent="0.25">
      <c r="A16526" s="57" t="s">
        <v>1008</v>
      </c>
      <c r="B16526" s="57" t="str">
        <f>INDEX('Query Configuration'!$B$5:$B$235,MATCH(MID(YahooFinanceStatistics[[#This Row],[URL]],FIND("p=",YahooFinanceStatistics[[#This Row],[URL]],1)+2,100),'Query Configuration'!$G$5:$G$235,0))</f>
        <v>ZZZ</v>
      </c>
      <c r="C16526" s="58" t="s">
        <v>732</v>
      </c>
      <c r="D16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26" s="58" t="s">
        <v>733</v>
      </c>
    </row>
    <row r="16527" spans="1:5" x14ac:dyDescent="0.25">
      <c r="A16527" s="57" t="s">
        <v>1008</v>
      </c>
      <c r="B16527" s="57" t="str">
        <f>INDEX('Query Configuration'!$B$5:$B$235,MATCH(MID(YahooFinanceStatistics[[#This Row],[URL]],FIND("p=",YahooFinanceStatistics[[#This Row],[URL]],1)+2,100),'Query Configuration'!$G$5:$G$235,0))</f>
        <v>ZZZ</v>
      </c>
      <c r="C16527" s="58" t="s">
        <v>607</v>
      </c>
      <c r="D16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27" s="58" t="s">
        <v>9998</v>
      </c>
    </row>
    <row r="16528" spans="1:5" x14ac:dyDescent="0.25">
      <c r="A16528" s="57" t="s">
        <v>1008</v>
      </c>
      <c r="B16528" s="57" t="str">
        <f>INDEX('Query Configuration'!$B$5:$B$235,MATCH(MID(YahooFinanceStatistics[[#This Row],[URL]],FIND("p=",YahooFinanceStatistics[[#This Row],[URL]],1)+2,100),'Query Configuration'!$G$5:$G$235,0))</f>
        <v>ZZZ</v>
      </c>
      <c r="C16528" s="58" t="s">
        <v>608</v>
      </c>
      <c r="D16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28" s="58" t="s">
        <v>1069</v>
      </c>
    </row>
    <row r="16529" spans="1:5" x14ac:dyDescent="0.25">
      <c r="A16529" s="57" t="s">
        <v>1008</v>
      </c>
      <c r="B16529" s="57" t="str">
        <f>INDEX('Query Configuration'!$B$5:$B$235,MATCH(MID(YahooFinanceStatistics[[#This Row],[URL]],FIND("p=",YahooFinanceStatistics[[#This Row],[URL]],1)+2,100),'Query Configuration'!$G$5:$G$235,0))</f>
        <v>ZZZ</v>
      </c>
      <c r="C16529" s="58" t="s">
        <v>609</v>
      </c>
      <c r="D16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29" s="58" t="s">
        <v>5635</v>
      </c>
    </row>
    <row r="16530" spans="1:5" x14ac:dyDescent="0.25">
      <c r="A16530" s="57" t="s">
        <v>1008</v>
      </c>
      <c r="B16530" s="57" t="str">
        <f>INDEX('Query Configuration'!$B$5:$B$235,MATCH(MID(YahooFinanceStatistics[[#This Row],[URL]],FIND("p=",YahooFinanceStatistics[[#This Row],[URL]],1)+2,100),'Query Configuration'!$G$5:$G$235,0))</f>
        <v>ZZZ</v>
      </c>
      <c r="C16530" s="58" t="s">
        <v>610</v>
      </c>
      <c r="D16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30" s="58" t="s">
        <v>984</v>
      </c>
    </row>
    <row r="16531" spans="1:5" x14ac:dyDescent="0.25">
      <c r="A16531" s="57" t="s">
        <v>1008</v>
      </c>
      <c r="B16531" s="57" t="str">
        <f>INDEX('Query Configuration'!$B$5:$B$235,MATCH(MID(YahooFinanceStatistics[[#This Row],[URL]],FIND("p=",YahooFinanceStatistics[[#This Row],[URL]],1)+2,100),'Query Configuration'!$G$5:$G$235,0))</f>
        <v>ZZZ</v>
      </c>
      <c r="C16531" s="58" t="s">
        <v>611</v>
      </c>
      <c r="D16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31" s="58" t="s">
        <v>2419</v>
      </c>
    </row>
    <row r="16532" spans="1:5" x14ac:dyDescent="0.25">
      <c r="A16532" s="57" t="s">
        <v>1008</v>
      </c>
      <c r="B16532" s="57" t="str">
        <f>INDEX('Query Configuration'!$B$5:$B$235,MATCH(MID(YahooFinanceStatistics[[#This Row],[URL]],FIND("p=",YahooFinanceStatistics[[#This Row],[URL]],1)+2,100),'Query Configuration'!$G$5:$G$235,0))</f>
        <v>ZZZ</v>
      </c>
      <c r="C16532" s="58" t="s">
        <v>612</v>
      </c>
      <c r="D16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32" s="58" t="s">
        <v>9999</v>
      </c>
    </row>
    <row r="16533" spans="1:5" x14ac:dyDescent="0.25">
      <c r="A16533" s="57" t="s">
        <v>1008</v>
      </c>
      <c r="B16533" s="57" t="str">
        <f>INDEX('Query Configuration'!$B$5:$B$235,MATCH(MID(YahooFinanceStatistics[[#This Row],[URL]],FIND("p=",YahooFinanceStatistics[[#This Row],[URL]],1)+2,100),'Query Configuration'!$G$5:$G$235,0))</f>
        <v>ZZZ</v>
      </c>
      <c r="C16533" s="58" t="s">
        <v>613</v>
      </c>
      <c r="D16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33" s="58" t="s">
        <v>2288</v>
      </c>
    </row>
    <row r="16534" spans="1:5" x14ac:dyDescent="0.25">
      <c r="A16534" s="57" t="s">
        <v>1008</v>
      </c>
      <c r="B16534" s="57" t="str">
        <f>INDEX('Query Configuration'!$B$5:$B$235,MATCH(MID(YahooFinanceStatistics[[#This Row],[URL]],FIND("p=",YahooFinanceStatistics[[#This Row],[URL]],1)+2,100),'Query Configuration'!$G$5:$G$235,0))</f>
        <v>ZZZ</v>
      </c>
      <c r="C16534" s="58" t="s">
        <v>614</v>
      </c>
      <c r="D16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34" s="58" t="s">
        <v>10000</v>
      </c>
    </row>
    <row r="16535" spans="1:5" x14ac:dyDescent="0.25">
      <c r="A16535" s="57" t="s">
        <v>1015</v>
      </c>
      <c r="B16535" s="57" t="str">
        <f>INDEX('Query Configuration'!$B$5:$B$235,MATCH(MID(YahooFinanceStatistics[[#This Row],[URL]],FIND("p=",YahooFinanceStatistics[[#This Row],[URL]],1)+2,100),'Query Configuration'!$G$5:$G$235,0))</f>
        <v>JWEL</v>
      </c>
      <c r="C16535" s="58" t="s">
        <v>732</v>
      </c>
      <c r="D16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35" s="58" t="s">
        <v>733</v>
      </c>
    </row>
    <row r="16536" spans="1:5" x14ac:dyDescent="0.25">
      <c r="A16536" s="57" t="s">
        <v>1015</v>
      </c>
      <c r="B16536" s="57" t="str">
        <f>INDEX('Query Configuration'!$B$5:$B$235,MATCH(MID(YahooFinanceStatistics[[#This Row],[URL]],FIND("p=",YahooFinanceStatistics[[#This Row],[URL]],1)+2,100),'Query Configuration'!$G$5:$G$235,0))</f>
        <v>JWEL</v>
      </c>
      <c r="C16536" s="58" t="s">
        <v>607</v>
      </c>
      <c r="D16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36" s="58" t="s">
        <v>10001</v>
      </c>
    </row>
    <row r="16537" spans="1:5" x14ac:dyDescent="0.25">
      <c r="A16537" s="57" t="s">
        <v>1015</v>
      </c>
      <c r="B16537" s="57" t="str">
        <f>INDEX('Query Configuration'!$B$5:$B$235,MATCH(MID(YahooFinanceStatistics[[#This Row],[URL]],FIND("p=",YahooFinanceStatistics[[#This Row],[URL]],1)+2,100),'Query Configuration'!$G$5:$G$235,0))</f>
        <v>JWEL</v>
      </c>
      <c r="C16537" s="58" t="s">
        <v>608</v>
      </c>
      <c r="D16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37" s="58" t="s">
        <v>686</v>
      </c>
    </row>
    <row r="16538" spans="1:5" x14ac:dyDescent="0.25">
      <c r="A16538" s="57" t="s">
        <v>1015</v>
      </c>
      <c r="B16538" s="57" t="str">
        <f>INDEX('Query Configuration'!$B$5:$B$235,MATCH(MID(YahooFinanceStatistics[[#This Row],[URL]],FIND("p=",YahooFinanceStatistics[[#This Row],[URL]],1)+2,100),'Query Configuration'!$G$5:$G$235,0))</f>
        <v>JWEL</v>
      </c>
      <c r="C16538" s="58" t="s">
        <v>609</v>
      </c>
      <c r="D16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38" s="58" t="s">
        <v>6674</v>
      </c>
    </row>
    <row r="16539" spans="1:5" x14ac:dyDescent="0.25">
      <c r="A16539" s="57" t="s">
        <v>1015</v>
      </c>
      <c r="B16539" s="57" t="str">
        <f>INDEX('Query Configuration'!$B$5:$B$235,MATCH(MID(YahooFinanceStatistics[[#This Row],[URL]],FIND("p=",YahooFinanceStatistics[[#This Row],[URL]],1)+2,100),'Query Configuration'!$G$5:$G$235,0))</f>
        <v>JWEL</v>
      </c>
      <c r="C16539" s="58" t="s">
        <v>610</v>
      </c>
      <c r="D16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39" s="58" t="s">
        <v>1258</v>
      </c>
    </row>
    <row r="16540" spans="1:5" x14ac:dyDescent="0.25">
      <c r="A16540" s="57" t="s">
        <v>1015</v>
      </c>
      <c r="B16540" s="57" t="str">
        <f>INDEX('Query Configuration'!$B$5:$B$235,MATCH(MID(YahooFinanceStatistics[[#This Row],[URL]],FIND("p=",YahooFinanceStatistics[[#This Row],[URL]],1)+2,100),'Query Configuration'!$G$5:$G$235,0))</f>
        <v>JWEL</v>
      </c>
      <c r="C16540" s="58" t="s">
        <v>611</v>
      </c>
      <c r="D16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40" s="58" t="s">
        <v>2227</v>
      </c>
    </row>
    <row r="16541" spans="1:5" x14ac:dyDescent="0.25">
      <c r="A16541" s="57" t="s">
        <v>1015</v>
      </c>
      <c r="B16541" s="57" t="str">
        <f>INDEX('Query Configuration'!$B$5:$B$235,MATCH(MID(YahooFinanceStatistics[[#This Row],[URL]],FIND("p=",YahooFinanceStatistics[[#This Row],[URL]],1)+2,100),'Query Configuration'!$G$5:$G$235,0))</f>
        <v>JWEL</v>
      </c>
      <c r="C16541" s="58" t="s">
        <v>612</v>
      </c>
      <c r="D16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41" s="58" t="s">
        <v>10002</v>
      </c>
    </row>
    <row r="16542" spans="1:5" x14ac:dyDescent="0.25">
      <c r="A16542" s="57" t="s">
        <v>1015</v>
      </c>
      <c r="B16542" s="57" t="str">
        <f>INDEX('Query Configuration'!$B$5:$B$235,MATCH(MID(YahooFinanceStatistics[[#This Row],[URL]],FIND("p=",YahooFinanceStatistics[[#This Row],[URL]],1)+2,100),'Query Configuration'!$G$5:$G$235,0))</f>
        <v>JWEL</v>
      </c>
      <c r="C16542" s="58" t="s">
        <v>613</v>
      </c>
      <c r="D16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42" s="58" t="s">
        <v>2293</v>
      </c>
    </row>
    <row r="16543" spans="1:5" x14ac:dyDescent="0.25">
      <c r="A16543" s="57" t="s">
        <v>1015</v>
      </c>
      <c r="B16543" s="57" t="str">
        <f>INDEX('Query Configuration'!$B$5:$B$235,MATCH(MID(YahooFinanceStatistics[[#This Row],[URL]],FIND("p=",YahooFinanceStatistics[[#This Row],[URL]],1)+2,100),'Query Configuration'!$G$5:$G$235,0))</f>
        <v>JWEL</v>
      </c>
      <c r="C16543" s="58" t="s">
        <v>614</v>
      </c>
      <c r="D16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43" s="58" t="s">
        <v>6572</v>
      </c>
    </row>
    <row r="16544" spans="1:5" x14ac:dyDescent="0.25">
      <c r="A16544" s="57" t="s">
        <v>1022</v>
      </c>
      <c r="B16544" s="57" t="str">
        <f>INDEX('Query Configuration'!$B$5:$B$235,MATCH(MID(YahooFinanceStatistics[[#This Row],[URL]],FIND("p=",YahooFinanceStatistics[[#This Row],[URL]],1)+2,100),'Query Configuration'!$G$5:$G$235,0))</f>
        <v>DOL</v>
      </c>
      <c r="C16544" s="58" t="s">
        <v>732</v>
      </c>
      <c r="D16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44" s="58" t="s">
        <v>733</v>
      </c>
    </row>
    <row r="16545" spans="1:5" x14ac:dyDescent="0.25">
      <c r="A16545" s="57" t="s">
        <v>1022</v>
      </c>
      <c r="B16545" s="57" t="str">
        <f>INDEX('Query Configuration'!$B$5:$B$235,MATCH(MID(YahooFinanceStatistics[[#This Row],[URL]],FIND("p=",YahooFinanceStatistics[[#This Row],[URL]],1)+2,100),'Query Configuration'!$G$5:$G$235,0))</f>
        <v>DOL</v>
      </c>
      <c r="C16545" s="58" t="s">
        <v>607</v>
      </c>
      <c r="D16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45" s="58" t="s">
        <v>10003</v>
      </c>
    </row>
    <row r="16546" spans="1:5" x14ac:dyDescent="0.25">
      <c r="A16546" s="57" t="s">
        <v>1022</v>
      </c>
      <c r="B16546" s="57" t="str">
        <f>INDEX('Query Configuration'!$B$5:$B$235,MATCH(MID(YahooFinanceStatistics[[#This Row],[URL]],FIND("p=",YahooFinanceStatistics[[#This Row],[URL]],1)+2,100),'Query Configuration'!$G$5:$G$235,0))</f>
        <v>DOL</v>
      </c>
      <c r="C16546" s="58" t="s">
        <v>608</v>
      </c>
      <c r="D16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46" s="58" t="s">
        <v>1013</v>
      </c>
    </row>
    <row r="16547" spans="1:5" x14ac:dyDescent="0.25">
      <c r="A16547" s="57" t="s">
        <v>1022</v>
      </c>
      <c r="B16547" s="57" t="str">
        <f>INDEX('Query Configuration'!$B$5:$B$235,MATCH(MID(YahooFinanceStatistics[[#This Row],[URL]],FIND("p=",YahooFinanceStatistics[[#This Row],[URL]],1)+2,100),'Query Configuration'!$G$5:$G$235,0))</f>
        <v>DOL</v>
      </c>
      <c r="C16547" s="58" t="s">
        <v>609</v>
      </c>
      <c r="D16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47" s="58" t="s">
        <v>6373</v>
      </c>
    </row>
    <row r="16548" spans="1:5" x14ac:dyDescent="0.25">
      <c r="A16548" s="57" t="s">
        <v>1022</v>
      </c>
      <c r="B16548" s="57" t="str">
        <f>INDEX('Query Configuration'!$B$5:$B$235,MATCH(MID(YahooFinanceStatistics[[#This Row],[URL]],FIND("p=",YahooFinanceStatistics[[#This Row],[URL]],1)+2,100),'Query Configuration'!$G$5:$G$235,0))</f>
        <v>DOL</v>
      </c>
      <c r="C16548" s="58" t="s">
        <v>610</v>
      </c>
      <c r="D16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48" s="58" t="s">
        <v>972</v>
      </c>
    </row>
    <row r="16549" spans="1:5" x14ac:dyDescent="0.25">
      <c r="A16549" s="57" t="s">
        <v>1022</v>
      </c>
      <c r="B16549" s="57" t="str">
        <f>INDEX('Query Configuration'!$B$5:$B$235,MATCH(MID(YahooFinanceStatistics[[#This Row],[URL]],FIND("p=",YahooFinanceStatistics[[#This Row],[URL]],1)+2,100),'Query Configuration'!$G$5:$G$235,0))</f>
        <v>DOL</v>
      </c>
      <c r="C16549" s="58" t="s">
        <v>611</v>
      </c>
      <c r="D16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49" s="58" t="s">
        <v>2177</v>
      </c>
    </row>
    <row r="16550" spans="1:5" x14ac:dyDescent="0.25">
      <c r="A16550" s="57" t="s">
        <v>1022</v>
      </c>
      <c r="B16550" s="57" t="str">
        <f>INDEX('Query Configuration'!$B$5:$B$235,MATCH(MID(YahooFinanceStatistics[[#This Row],[URL]],FIND("p=",YahooFinanceStatistics[[#This Row],[URL]],1)+2,100),'Query Configuration'!$G$5:$G$235,0))</f>
        <v>DOL</v>
      </c>
      <c r="C16550" s="58" t="s">
        <v>612</v>
      </c>
      <c r="D16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50" s="58" t="s">
        <v>10004</v>
      </c>
    </row>
    <row r="16551" spans="1:5" x14ac:dyDescent="0.25">
      <c r="A16551" s="57" t="s">
        <v>1022</v>
      </c>
      <c r="B16551" s="57" t="str">
        <f>INDEX('Query Configuration'!$B$5:$B$235,MATCH(MID(YahooFinanceStatistics[[#This Row],[URL]],FIND("p=",YahooFinanceStatistics[[#This Row],[URL]],1)+2,100),'Query Configuration'!$G$5:$G$235,0))</f>
        <v>DOL</v>
      </c>
      <c r="C16551" s="58" t="s">
        <v>613</v>
      </c>
      <c r="D16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51" s="58" t="s">
        <v>2298</v>
      </c>
    </row>
    <row r="16552" spans="1:5" x14ac:dyDescent="0.25">
      <c r="A16552" s="57" t="s">
        <v>1022</v>
      </c>
      <c r="B16552" s="57" t="str">
        <f>INDEX('Query Configuration'!$B$5:$B$235,MATCH(MID(YahooFinanceStatistics[[#This Row],[URL]],FIND("p=",YahooFinanceStatistics[[#This Row],[URL]],1)+2,100),'Query Configuration'!$G$5:$G$235,0))</f>
        <v>DOL</v>
      </c>
      <c r="C16552" s="58" t="s">
        <v>614</v>
      </c>
      <c r="D16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52" s="58" t="s">
        <v>10005</v>
      </c>
    </row>
    <row r="16553" spans="1:5" x14ac:dyDescent="0.25">
      <c r="A16553" s="57" t="s">
        <v>1028</v>
      </c>
      <c r="B16553" s="57" t="str">
        <f>INDEX('Query Configuration'!$B$5:$B$235,MATCH(MID(YahooFinanceStatistics[[#This Row],[URL]],FIND("p=",YahooFinanceStatistics[[#This Row],[URL]],1)+2,100),'Query Configuration'!$G$5:$G$235,0))</f>
        <v>ATD.B</v>
      </c>
      <c r="C16553" s="58" t="s">
        <v>732</v>
      </c>
      <c r="D16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53" s="58" t="s">
        <v>733</v>
      </c>
    </row>
    <row r="16554" spans="1:5" x14ac:dyDescent="0.25">
      <c r="A16554" s="57" t="s">
        <v>1028</v>
      </c>
      <c r="B16554" s="57" t="str">
        <f>INDEX('Query Configuration'!$B$5:$B$235,MATCH(MID(YahooFinanceStatistics[[#This Row],[URL]],FIND("p=",YahooFinanceStatistics[[#This Row],[URL]],1)+2,100),'Query Configuration'!$G$5:$G$235,0))</f>
        <v>ATD.B</v>
      </c>
      <c r="C16554" s="58" t="s">
        <v>607</v>
      </c>
      <c r="D16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54" s="58" t="s">
        <v>10006</v>
      </c>
    </row>
    <row r="16555" spans="1:5" x14ac:dyDescent="0.25">
      <c r="A16555" s="57" t="s">
        <v>1028</v>
      </c>
      <c r="B16555" s="57" t="str">
        <f>INDEX('Query Configuration'!$B$5:$B$235,MATCH(MID(YahooFinanceStatistics[[#This Row],[URL]],FIND("p=",YahooFinanceStatistics[[#This Row],[URL]],1)+2,100),'Query Configuration'!$G$5:$G$235,0))</f>
        <v>ATD.B</v>
      </c>
      <c r="C16555" s="58" t="s">
        <v>608</v>
      </c>
      <c r="D16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55" s="58" t="s">
        <v>1109</v>
      </c>
    </row>
    <row r="16556" spans="1:5" x14ac:dyDescent="0.25">
      <c r="A16556" s="57" t="s">
        <v>1028</v>
      </c>
      <c r="B16556" s="57" t="str">
        <f>INDEX('Query Configuration'!$B$5:$B$235,MATCH(MID(YahooFinanceStatistics[[#This Row],[URL]],FIND("p=",YahooFinanceStatistics[[#This Row],[URL]],1)+2,100),'Query Configuration'!$G$5:$G$235,0))</f>
        <v>ATD.B</v>
      </c>
      <c r="C16556" s="58" t="s">
        <v>609</v>
      </c>
      <c r="D16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56" s="58" t="s">
        <v>6683</v>
      </c>
    </row>
    <row r="16557" spans="1:5" x14ac:dyDescent="0.25">
      <c r="A16557" s="57" t="s">
        <v>1028</v>
      </c>
      <c r="B16557" s="57" t="str">
        <f>INDEX('Query Configuration'!$B$5:$B$235,MATCH(MID(YahooFinanceStatistics[[#This Row],[URL]],FIND("p=",YahooFinanceStatistics[[#This Row],[URL]],1)+2,100),'Query Configuration'!$G$5:$G$235,0))</f>
        <v>ATD.B</v>
      </c>
      <c r="C16557" s="58" t="s">
        <v>610</v>
      </c>
      <c r="D16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57" s="58" t="s">
        <v>1176</v>
      </c>
    </row>
    <row r="16558" spans="1:5" x14ac:dyDescent="0.25">
      <c r="A16558" s="57" t="s">
        <v>1028</v>
      </c>
      <c r="B16558" s="57" t="str">
        <f>INDEX('Query Configuration'!$B$5:$B$235,MATCH(MID(YahooFinanceStatistics[[#This Row],[URL]],FIND("p=",YahooFinanceStatistics[[#This Row],[URL]],1)+2,100),'Query Configuration'!$G$5:$G$235,0))</f>
        <v>ATD.B</v>
      </c>
      <c r="C16558" s="58" t="s">
        <v>611</v>
      </c>
      <c r="D16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58" s="58" t="s">
        <v>592</v>
      </c>
    </row>
    <row r="16559" spans="1:5" x14ac:dyDescent="0.25">
      <c r="A16559" s="57" t="s">
        <v>1028</v>
      </c>
      <c r="B16559" s="57" t="str">
        <f>INDEX('Query Configuration'!$B$5:$B$235,MATCH(MID(YahooFinanceStatistics[[#This Row],[URL]],FIND("p=",YahooFinanceStatistics[[#This Row],[URL]],1)+2,100),'Query Configuration'!$G$5:$G$235,0))</f>
        <v>ATD.B</v>
      </c>
      <c r="C16559" s="58" t="s">
        <v>612</v>
      </c>
      <c r="D16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59" s="58" t="s">
        <v>10007</v>
      </c>
    </row>
    <row r="16560" spans="1:5" x14ac:dyDescent="0.25">
      <c r="A16560" s="57" t="s">
        <v>1028</v>
      </c>
      <c r="B16560" s="57" t="str">
        <f>INDEX('Query Configuration'!$B$5:$B$235,MATCH(MID(YahooFinanceStatistics[[#This Row],[URL]],FIND("p=",YahooFinanceStatistics[[#This Row],[URL]],1)+2,100),'Query Configuration'!$G$5:$G$235,0))</f>
        <v>ATD.B</v>
      </c>
      <c r="C16560" s="58" t="s">
        <v>613</v>
      </c>
      <c r="D16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60" s="58" t="s">
        <v>2303</v>
      </c>
    </row>
    <row r="16561" spans="1:5" x14ac:dyDescent="0.25">
      <c r="A16561" s="57" t="s">
        <v>1028</v>
      </c>
      <c r="B16561" s="57" t="str">
        <f>INDEX('Query Configuration'!$B$5:$B$235,MATCH(MID(YahooFinanceStatistics[[#This Row],[URL]],FIND("p=",YahooFinanceStatistics[[#This Row],[URL]],1)+2,100),'Query Configuration'!$G$5:$G$235,0))</f>
        <v>ATD.B</v>
      </c>
      <c r="C16561" s="58" t="s">
        <v>614</v>
      </c>
      <c r="D16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61" s="58" t="s">
        <v>10008</v>
      </c>
    </row>
    <row r="16562" spans="1:5" x14ac:dyDescent="0.25">
      <c r="A16562" s="57" t="s">
        <v>1033</v>
      </c>
      <c r="B16562" s="57" t="str">
        <f>INDEX('Query Configuration'!$B$5:$B$235,MATCH(MID(YahooFinanceStatistics[[#This Row],[URL]],FIND("p=",YahooFinanceStatistics[[#This Row],[URL]],1)+2,100),'Query Configuration'!$G$5:$G$235,0))</f>
        <v>EMP.A</v>
      </c>
      <c r="C16562" s="58" t="s">
        <v>732</v>
      </c>
      <c r="D16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62" s="58" t="s">
        <v>733</v>
      </c>
    </row>
    <row r="16563" spans="1:5" x14ac:dyDescent="0.25">
      <c r="A16563" s="57" t="s">
        <v>1033</v>
      </c>
      <c r="B16563" s="57" t="str">
        <f>INDEX('Query Configuration'!$B$5:$B$235,MATCH(MID(YahooFinanceStatistics[[#This Row],[URL]],FIND("p=",YahooFinanceStatistics[[#This Row],[URL]],1)+2,100),'Query Configuration'!$G$5:$G$235,0))</f>
        <v>EMP.A</v>
      </c>
      <c r="C16563" s="58" t="s">
        <v>607</v>
      </c>
      <c r="D16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63" s="58" t="s">
        <v>10009</v>
      </c>
    </row>
    <row r="16564" spans="1:5" x14ac:dyDescent="0.25">
      <c r="A16564" s="57" t="s">
        <v>1033</v>
      </c>
      <c r="B16564" s="57" t="str">
        <f>INDEX('Query Configuration'!$B$5:$B$235,MATCH(MID(YahooFinanceStatistics[[#This Row],[URL]],FIND("p=",YahooFinanceStatistics[[#This Row],[URL]],1)+2,100),'Query Configuration'!$G$5:$G$235,0))</f>
        <v>EMP.A</v>
      </c>
      <c r="C16564" s="58" t="s">
        <v>608</v>
      </c>
      <c r="D16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64" s="58" t="s">
        <v>3850</v>
      </c>
    </row>
    <row r="16565" spans="1:5" x14ac:dyDescent="0.25">
      <c r="A16565" s="57" t="s">
        <v>1033</v>
      </c>
      <c r="B16565" s="57" t="str">
        <f>INDEX('Query Configuration'!$B$5:$B$235,MATCH(MID(YahooFinanceStatistics[[#This Row],[URL]],FIND("p=",YahooFinanceStatistics[[#This Row],[URL]],1)+2,100),'Query Configuration'!$G$5:$G$235,0))</f>
        <v>EMP.A</v>
      </c>
      <c r="C16565" s="58" t="s">
        <v>609</v>
      </c>
      <c r="D16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65" s="58" t="s">
        <v>6688</v>
      </c>
    </row>
    <row r="16566" spans="1:5" x14ac:dyDescent="0.25">
      <c r="A16566" s="57" t="s">
        <v>1033</v>
      </c>
      <c r="B16566" s="57" t="str">
        <f>INDEX('Query Configuration'!$B$5:$B$235,MATCH(MID(YahooFinanceStatistics[[#This Row],[URL]],FIND("p=",YahooFinanceStatistics[[#This Row],[URL]],1)+2,100),'Query Configuration'!$G$5:$G$235,0))</f>
        <v>EMP.A</v>
      </c>
      <c r="C16566" s="58" t="s">
        <v>610</v>
      </c>
      <c r="D16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66" s="58" t="s">
        <v>2562</v>
      </c>
    </row>
    <row r="16567" spans="1:5" x14ac:dyDescent="0.25">
      <c r="A16567" s="57" t="s">
        <v>1033</v>
      </c>
      <c r="B16567" s="57" t="str">
        <f>INDEX('Query Configuration'!$B$5:$B$235,MATCH(MID(YahooFinanceStatistics[[#This Row],[URL]],FIND("p=",YahooFinanceStatistics[[#This Row],[URL]],1)+2,100),'Query Configuration'!$G$5:$G$235,0))</f>
        <v>EMP.A</v>
      </c>
      <c r="C16567" s="58" t="s">
        <v>611</v>
      </c>
      <c r="D16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67" s="58" t="s">
        <v>592</v>
      </c>
    </row>
    <row r="16568" spans="1:5" x14ac:dyDescent="0.25">
      <c r="A16568" s="57" t="s">
        <v>1033</v>
      </c>
      <c r="B16568" s="57" t="str">
        <f>INDEX('Query Configuration'!$B$5:$B$235,MATCH(MID(YahooFinanceStatistics[[#This Row],[URL]],FIND("p=",YahooFinanceStatistics[[#This Row],[URL]],1)+2,100),'Query Configuration'!$G$5:$G$235,0))</f>
        <v>EMP.A</v>
      </c>
      <c r="C16568" s="58" t="s">
        <v>612</v>
      </c>
      <c r="D16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68" s="58" t="s">
        <v>10010</v>
      </c>
    </row>
    <row r="16569" spans="1:5" x14ac:dyDescent="0.25">
      <c r="A16569" s="57" t="s">
        <v>1033</v>
      </c>
      <c r="B16569" s="57" t="str">
        <f>INDEX('Query Configuration'!$B$5:$B$235,MATCH(MID(YahooFinanceStatistics[[#This Row],[URL]],FIND("p=",YahooFinanceStatistics[[#This Row],[URL]],1)+2,100),'Query Configuration'!$G$5:$G$235,0))</f>
        <v>EMP.A</v>
      </c>
      <c r="C16569" s="58" t="s">
        <v>613</v>
      </c>
      <c r="D16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69" s="58" t="s">
        <v>2184</v>
      </c>
    </row>
    <row r="16570" spans="1:5" x14ac:dyDescent="0.25">
      <c r="A16570" s="57" t="s">
        <v>1033</v>
      </c>
      <c r="B16570" s="57" t="str">
        <f>INDEX('Query Configuration'!$B$5:$B$235,MATCH(MID(YahooFinanceStatistics[[#This Row],[URL]],FIND("p=",YahooFinanceStatistics[[#This Row],[URL]],1)+2,100),'Query Configuration'!$G$5:$G$235,0))</f>
        <v>EMP.A</v>
      </c>
      <c r="C16570" s="58" t="s">
        <v>614</v>
      </c>
      <c r="D16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70" s="58" t="s">
        <v>10011</v>
      </c>
    </row>
    <row r="16571" spans="1:5" x14ac:dyDescent="0.25">
      <c r="A16571" s="57" t="s">
        <v>1040</v>
      </c>
      <c r="B16571" s="57" t="str">
        <f>INDEX('Query Configuration'!$B$5:$B$235,MATCH(MID(YahooFinanceStatistics[[#This Row],[URL]],FIND("p=",YahooFinanceStatistics[[#This Row],[URL]],1)+2,100),'Query Configuration'!$G$5:$G$235,0))</f>
        <v>WN</v>
      </c>
      <c r="C16571" s="58" t="s">
        <v>732</v>
      </c>
      <c r="D16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71" s="58" t="s">
        <v>733</v>
      </c>
    </row>
    <row r="16572" spans="1:5" x14ac:dyDescent="0.25">
      <c r="A16572" s="57" t="s">
        <v>1040</v>
      </c>
      <c r="B16572" s="57" t="str">
        <f>INDEX('Query Configuration'!$B$5:$B$235,MATCH(MID(YahooFinanceStatistics[[#This Row],[URL]],FIND("p=",YahooFinanceStatistics[[#This Row],[URL]],1)+2,100),'Query Configuration'!$G$5:$G$235,0))</f>
        <v>WN</v>
      </c>
      <c r="C16572" s="58" t="s">
        <v>607</v>
      </c>
      <c r="D16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72" s="58" t="s">
        <v>10012</v>
      </c>
    </row>
    <row r="16573" spans="1:5" x14ac:dyDescent="0.25">
      <c r="A16573" s="57" t="s">
        <v>1040</v>
      </c>
      <c r="B16573" s="57" t="str">
        <f>INDEX('Query Configuration'!$B$5:$B$235,MATCH(MID(YahooFinanceStatistics[[#This Row],[URL]],FIND("p=",YahooFinanceStatistics[[#This Row],[URL]],1)+2,100),'Query Configuration'!$G$5:$G$235,0))</f>
        <v>WN</v>
      </c>
      <c r="C16573" s="58" t="s">
        <v>608</v>
      </c>
      <c r="D16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73" s="58" t="s">
        <v>1062</v>
      </c>
    </row>
    <row r="16574" spans="1:5" x14ac:dyDescent="0.25">
      <c r="A16574" s="57" t="s">
        <v>1040</v>
      </c>
      <c r="B16574" s="57" t="str">
        <f>INDEX('Query Configuration'!$B$5:$B$235,MATCH(MID(YahooFinanceStatistics[[#This Row],[URL]],FIND("p=",YahooFinanceStatistics[[#This Row],[URL]],1)+2,100),'Query Configuration'!$G$5:$G$235,0))</f>
        <v>WN</v>
      </c>
      <c r="C16574" s="58" t="s">
        <v>609</v>
      </c>
      <c r="D16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74" s="58" t="s">
        <v>6691</v>
      </c>
    </row>
    <row r="16575" spans="1:5" x14ac:dyDescent="0.25">
      <c r="A16575" s="57" t="s">
        <v>1040</v>
      </c>
      <c r="B16575" s="57" t="str">
        <f>INDEX('Query Configuration'!$B$5:$B$235,MATCH(MID(YahooFinanceStatistics[[#This Row],[URL]],FIND("p=",YahooFinanceStatistics[[#This Row],[URL]],1)+2,100),'Query Configuration'!$G$5:$G$235,0))</f>
        <v>WN</v>
      </c>
      <c r="C16575" s="58" t="s">
        <v>610</v>
      </c>
      <c r="D16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75" s="58" t="s">
        <v>910</v>
      </c>
    </row>
    <row r="16576" spans="1:5" x14ac:dyDescent="0.25">
      <c r="A16576" s="57" t="s">
        <v>1040</v>
      </c>
      <c r="B16576" s="57" t="str">
        <f>INDEX('Query Configuration'!$B$5:$B$235,MATCH(MID(YahooFinanceStatistics[[#This Row],[URL]],FIND("p=",YahooFinanceStatistics[[#This Row],[URL]],1)+2,100),'Query Configuration'!$G$5:$G$235,0))</f>
        <v>WN</v>
      </c>
      <c r="C16576" s="58" t="s">
        <v>611</v>
      </c>
      <c r="D16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76" s="58" t="s">
        <v>10013</v>
      </c>
    </row>
    <row r="16577" spans="1:5" x14ac:dyDescent="0.25">
      <c r="A16577" s="57" t="s">
        <v>1040</v>
      </c>
      <c r="B16577" s="57" t="str">
        <f>INDEX('Query Configuration'!$B$5:$B$235,MATCH(MID(YahooFinanceStatistics[[#This Row],[URL]],FIND("p=",YahooFinanceStatistics[[#This Row],[URL]],1)+2,100),'Query Configuration'!$G$5:$G$235,0))</f>
        <v>WN</v>
      </c>
      <c r="C16577" s="58" t="s">
        <v>612</v>
      </c>
      <c r="D16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77" s="58" t="s">
        <v>10014</v>
      </c>
    </row>
    <row r="16578" spans="1:5" x14ac:dyDescent="0.25">
      <c r="A16578" s="57" t="s">
        <v>1040</v>
      </c>
      <c r="B16578" s="57" t="str">
        <f>INDEX('Query Configuration'!$B$5:$B$235,MATCH(MID(YahooFinanceStatistics[[#This Row],[URL]],FIND("p=",YahooFinanceStatistics[[#This Row],[URL]],1)+2,100),'Query Configuration'!$G$5:$G$235,0))</f>
        <v>WN</v>
      </c>
      <c r="C16578" s="58" t="s">
        <v>613</v>
      </c>
      <c r="D16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78" s="58" t="s">
        <v>2315</v>
      </c>
    </row>
    <row r="16579" spans="1:5" x14ac:dyDescent="0.25">
      <c r="A16579" s="57" t="s">
        <v>1040</v>
      </c>
      <c r="B16579" s="57" t="str">
        <f>INDEX('Query Configuration'!$B$5:$B$235,MATCH(MID(YahooFinanceStatistics[[#This Row],[URL]],FIND("p=",YahooFinanceStatistics[[#This Row],[URL]],1)+2,100),'Query Configuration'!$G$5:$G$235,0))</f>
        <v>WN</v>
      </c>
      <c r="C16579" s="58" t="s">
        <v>614</v>
      </c>
      <c r="D16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79" s="58" t="s">
        <v>10015</v>
      </c>
    </row>
    <row r="16580" spans="1:5" x14ac:dyDescent="0.25">
      <c r="A16580" s="57" t="s">
        <v>1046</v>
      </c>
      <c r="B16580" s="57" t="str">
        <f>INDEX('Query Configuration'!$B$5:$B$235,MATCH(MID(YahooFinanceStatistics[[#This Row],[URL]],FIND("p=",YahooFinanceStatistics[[#This Row],[URL]],1)+2,100),'Query Configuration'!$G$5:$G$235,0))</f>
        <v>L</v>
      </c>
      <c r="C16580" s="58" t="s">
        <v>732</v>
      </c>
      <c r="D16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80" s="58" t="s">
        <v>733</v>
      </c>
    </row>
    <row r="16581" spans="1:5" x14ac:dyDescent="0.25">
      <c r="A16581" s="57" t="s">
        <v>1046</v>
      </c>
      <c r="B16581" s="57" t="str">
        <f>INDEX('Query Configuration'!$B$5:$B$235,MATCH(MID(YahooFinanceStatistics[[#This Row],[URL]],FIND("p=",YahooFinanceStatistics[[#This Row],[URL]],1)+2,100),'Query Configuration'!$G$5:$G$235,0))</f>
        <v>L</v>
      </c>
      <c r="C16581" s="58" t="s">
        <v>607</v>
      </c>
      <c r="D16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81" s="58" t="s">
        <v>10016</v>
      </c>
    </row>
    <row r="16582" spans="1:5" x14ac:dyDescent="0.25">
      <c r="A16582" s="57" t="s">
        <v>1046</v>
      </c>
      <c r="B16582" s="57" t="str">
        <f>INDEX('Query Configuration'!$B$5:$B$235,MATCH(MID(YahooFinanceStatistics[[#This Row],[URL]],FIND("p=",YahooFinanceStatistics[[#This Row],[URL]],1)+2,100),'Query Configuration'!$G$5:$G$235,0))</f>
        <v>L</v>
      </c>
      <c r="C16582" s="58" t="s">
        <v>608</v>
      </c>
      <c r="D16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82" s="58" t="s">
        <v>1492</v>
      </c>
    </row>
    <row r="16583" spans="1:5" x14ac:dyDescent="0.25">
      <c r="A16583" s="57" t="s">
        <v>1046</v>
      </c>
      <c r="B16583" s="57" t="str">
        <f>INDEX('Query Configuration'!$B$5:$B$235,MATCH(MID(YahooFinanceStatistics[[#This Row],[URL]],FIND("p=",YahooFinanceStatistics[[#This Row],[URL]],1)+2,100),'Query Configuration'!$G$5:$G$235,0))</f>
        <v>L</v>
      </c>
      <c r="C16583" s="58" t="s">
        <v>609</v>
      </c>
      <c r="D16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83" s="58" t="s">
        <v>6696</v>
      </c>
    </row>
    <row r="16584" spans="1:5" x14ac:dyDescent="0.25">
      <c r="A16584" s="57" t="s">
        <v>1046</v>
      </c>
      <c r="B16584" s="57" t="str">
        <f>INDEX('Query Configuration'!$B$5:$B$235,MATCH(MID(YahooFinanceStatistics[[#This Row],[URL]],FIND("p=",YahooFinanceStatistics[[#This Row],[URL]],1)+2,100),'Query Configuration'!$G$5:$G$235,0))</f>
        <v>L</v>
      </c>
      <c r="C16584" s="58" t="s">
        <v>610</v>
      </c>
      <c r="D16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84" s="58" t="s">
        <v>1693</v>
      </c>
    </row>
    <row r="16585" spans="1:5" x14ac:dyDescent="0.25">
      <c r="A16585" s="57" t="s">
        <v>1046</v>
      </c>
      <c r="B16585" s="57" t="str">
        <f>INDEX('Query Configuration'!$B$5:$B$235,MATCH(MID(YahooFinanceStatistics[[#This Row],[URL]],FIND("p=",YahooFinanceStatistics[[#This Row],[URL]],1)+2,100),'Query Configuration'!$G$5:$G$235,0))</f>
        <v>L</v>
      </c>
      <c r="C16585" s="58" t="s">
        <v>611</v>
      </c>
      <c r="D16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85" s="58" t="s">
        <v>9946</v>
      </c>
    </row>
    <row r="16586" spans="1:5" x14ac:dyDescent="0.25">
      <c r="A16586" s="57" t="s">
        <v>1046</v>
      </c>
      <c r="B16586" s="57" t="str">
        <f>INDEX('Query Configuration'!$B$5:$B$235,MATCH(MID(YahooFinanceStatistics[[#This Row],[URL]],FIND("p=",YahooFinanceStatistics[[#This Row],[URL]],1)+2,100),'Query Configuration'!$G$5:$G$235,0))</f>
        <v>L</v>
      </c>
      <c r="C16586" s="58" t="s">
        <v>612</v>
      </c>
      <c r="D16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86" s="58" t="s">
        <v>10017</v>
      </c>
    </row>
    <row r="16587" spans="1:5" x14ac:dyDescent="0.25">
      <c r="A16587" s="57" t="s">
        <v>1046</v>
      </c>
      <c r="B16587" s="57" t="str">
        <f>INDEX('Query Configuration'!$B$5:$B$235,MATCH(MID(YahooFinanceStatistics[[#This Row],[URL]],FIND("p=",YahooFinanceStatistics[[#This Row],[URL]],1)+2,100),'Query Configuration'!$G$5:$G$235,0))</f>
        <v>L</v>
      </c>
      <c r="C16587" s="58" t="s">
        <v>613</v>
      </c>
      <c r="D16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87" s="58" t="s">
        <v>2315</v>
      </c>
    </row>
    <row r="16588" spans="1:5" x14ac:dyDescent="0.25">
      <c r="A16588" s="57" t="s">
        <v>1046</v>
      </c>
      <c r="B16588" s="57" t="str">
        <f>INDEX('Query Configuration'!$B$5:$B$235,MATCH(MID(YahooFinanceStatistics[[#This Row],[URL]],FIND("p=",YahooFinanceStatistics[[#This Row],[URL]],1)+2,100),'Query Configuration'!$G$5:$G$235,0))</f>
        <v>L</v>
      </c>
      <c r="C16588" s="58" t="s">
        <v>614</v>
      </c>
      <c r="D16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88" s="58" t="s">
        <v>10018</v>
      </c>
    </row>
    <row r="16589" spans="1:5" x14ac:dyDescent="0.25">
      <c r="A16589" s="57" t="s">
        <v>1053</v>
      </c>
      <c r="B16589" s="57" t="str">
        <f>INDEX('Query Configuration'!$B$5:$B$235,MATCH(MID(YahooFinanceStatistics[[#This Row],[URL]],FIND("p=",YahooFinanceStatistics[[#This Row],[URL]],1)+2,100),'Query Configuration'!$G$5:$G$235,0))</f>
        <v>MRU</v>
      </c>
      <c r="C16589" s="58" t="s">
        <v>732</v>
      </c>
      <c r="D16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89" s="58" t="s">
        <v>733</v>
      </c>
    </row>
    <row r="16590" spans="1:5" x14ac:dyDescent="0.25">
      <c r="A16590" s="57" t="s">
        <v>1053</v>
      </c>
      <c r="B16590" s="57" t="str">
        <f>INDEX('Query Configuration'!$B$5:$B$235,MATCH(MID(YahooFinanceStatistics[[#This Row],[URL]],FIND("p=",YahooFinanceStatistics[[#This Row],[URL]],1)+2,100),'Query Configuration'!$G$5:$G$235,0))</f>
        <v>MRU</v>
      </c>
      <c r="C16590" s="58" t="s">
        <v>607</v>
      </c>
      <c r="D16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90" s="58" t="s">
        <v>10019</v>
      </c>
    </row>
    <row r="16591" spans="1:5" x14ac:dyDescent="0.25">
      <c r="A16591" s="57" t="s">
        <v>1053</v>
      </c>
      <c r="B16591" s="57" t="str">
        <f>INDEX('Query Configuration'!$B$5:$B$235,MATCH(MID(YahooFinanceStatistics[[#This Row],[URL]],FIND("p=",YahooFinanceStatistics[[#This Row],[URL]],1)+2,100),'Query Configuration'!$G$5:$G$235,0))</f>
        <v>MRU</v>
      </c>
      <c r="C16591" s="58" t="s">
        <v>608</v>
      </c>
      <c r="D16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591" s="58" t="s">
        <v>1055</v>
      </c>
    </row>
    <row r="16592" spans="1:5" x14ac:dyDescent="0.25">
      <c r="A16592" s="57" t="s">
        <v>1053</v>
      </c>
      <c r="B16592" s="57" t="str">
        <f>INDEX('Query Configuration'!$B$5:$B$235,MATCH(MID(YahooFinanceStatistics[[#This Row],[URL]],FIND("p=",YahooFinanceStatistics[[#This Row],[URL]],1)+2,100),'Query Configuration'!$G$5:$G$235,0))</f>
        <v>MRU</v>
      </c>
      <c r="C16592" s="58" t="s">
        <v>609</v>
      </c>
      <c r="D16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592" s="58" t="s">
        <v>6701</v>
      </c>
    </row>
    <row r="16593" spans="1:5" x14ac:dyDescent="0.25">
      <c r="A16593" s="57" t="s">
        <v>1053</v>
      </c>
      <c r="B16593" s="57" t="str">
        <f>INDEX('Query Configuration'!$B$5:$B$235,MATCH(MID(YahooFinanceStatistics[[#This Row],[URL]],FIND("p=",YahooFinanceStatistics[[#This Row],[URL]],1)+2,100),'Query Configuration'!$G$5:$G$235,0))</f>
        <v>MRU</v>
      </c>
      <c r="C16593" s="58" t="s">
        <v>610</v>
      </c>
      <c r="D16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593" s="58" t="s">
        <v>3102</v>
      </c>
    </row>
    <row r="16594" spans="1:5" x14ac:dyDescent="0.25">
      <c r="A16594" s="57" t="s">
        <v>1053</v>
      </c>
      <c r="B16594" s="57" t="str">
        <f>INDEX('Query Configuration'!$B$5:$B$235,MATCH(MID(YahooFinanceStatistics[[#This Row],[URL]],FIND("p=",YahooFinanceStatistics[[#This Row],[URL]],1)+2,100),'Query Configuration'!$G$5:$G$235,0))</f>
        <v>MRU</v>
      </c>
      <c r="C16594" s="58" t="s">
        <v>611</v>
      </c>
      <c r="D16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594" s="58" t="s">
        <v>10020</v>
      </c>
    </row>
    <row r="16595" spans="1:5" x14ac:dyDescent="0.25">
      <c r="A16595" s="57" t="s">
        <v>1053</v>
      </c>
      <c r="B16595" s="57" t="str">
        <f>INDEX('Query Configuration'!$B$5:$B$235,MATCH(MID(YahooFinanceStatistics[[#This Row],[URL]],FIND("p=",YahooFinanceStatistics[[#This Row],[URL]],1)+2,100),'Query Configuration'!$G$5:$G$235,0))</f>
        <v>MRU</v>
      </c>
      <c r="C16595" s="58" t="s">
        <v>612</v>
      </c>
      <c r="D16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595" s="58" t="s">
        <v>10021</v>
      </c>
    </row>
    <row r="16596" spans="1:5" x14ac:dyDescent="0.25">
      <c r="A16596" s="57" t="s">
        <v>1053</v>
      </c>
      <c r="B16596" s="57" t="str">
        <f>INDEX('Query Configuration'!$B$5:$B$235,MATCH(MID(YahooFinanceStatistics[[#This Row],[URL]],FIND("p=",YahooFinanceStatistics[[#This Row],[URL]],1)+2,100),'Query Configuration'!$G$5:$G$235,0))</f>
        <v>MRU</v>
      </c>
      <c r="C16596" s="58" t="s">
        <v>613</v>
      </c>
      <c r="D16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596" s="58" t="s">
        <v>2325</v>
      </c>
    </row>
    <row r="16597" spans="1:5" x14ac:dyDescent="0.25">
      <c r="A16597" s="57" t="s">
        <v>1053</v>
      </c>
      <c r="B16597" s="57" t="str">
        <f>INDEX('Query Configuration'!$B$5:$B$235,MATCH(MID(YahooFinanceStatistics[[#This Row],[URL]],FIND("p=",YahooFinanceStatistics[[#This Row],[URL]],1)+2,100),'Query Configuration'!$G$5:$G$235,0))</f>
        <v>MRU</v>
      </c>
      <c r="C16597" s="58" t="s">
        <v>614</v>
      </c>
      <c r="D16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597" s="58" t="s">
        <v>3654</v>
      </c>
    </row>
    <row r="16598" spans="1:5" x14ac:dyDescent="0.25">
      <c r="A16598" s="57" t="s">
        <v>1060</v>
      </c>
      <c r="B16598" s="57" t="str">
        <f>INDEX('Query Configuration'!$B$5:$B$235,MATCH(MID(YahooFinanceStatistics[[#This Row],[URL]],FIND("p=",YahooFinanceStatistics[[#This Row],[URL]],1)+2,100),'Query Configuration'!$G$5:$G$235,0))</f>
        <v>NWC</v>
      </c>
      <c r="C16598" s="58" t="s">
        <v>732</v>
      </c>
      <c r="D16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598" s="58" t="s">
        <v>733</v>
      </c>
    </row>
    <row r="16599" spans="1:5" x14ac:dyDescent="0.25">
      <c r="A16599" s="57" t="s">
        <v>1060</v>
      </c>
      <c r="B16599" s="57" t="str">
        <f>INDEX('Query Configuration'!$B$5:$B$235,MATCH(MID(YahooFinanceStatistics[[#This Row],[URL]],FIND("p=",YahooFinanceStatistics[[#This Row],[URL]],1)+2,100),'Query Configuration'!$G$5:$G$235,0))</f>
        <v>NWC</v>
      </c>
      <c r="C16599" s="58" t="s">
        <v>607</v>
      </c>
      <c r="D16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599" s="58" t="s">
        <v>10022</v>
      </c>
    </row>
    <row r="16600" spans="1:5" x14ac:dyDescent="0.25">
      <c r="A16600" s="57" t="s">
        <v>1060</v>
      </c>
      <c r="B16600" s="57" t="str">
        <f>INDEX('Query Configuration'!$B$5:$B$235,MATCH(MID(YahooFinanceStatistics[[#This Row],[URL]],FIND("p=",YahooFinanceStatistics[[#This Row],[URL]],1)+2,100),'Query Configuration'!$G$5:$G$235,0))</f>
        <v>NWC</v>
      </c>
      <c r="C16600" s="58" t="s">
        <v>608</v>
      </c>
      <c r="D16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00" s="58" t="s">
        <v>592</v>
      </c>
    </row>
    <row r="16601" spans="1:5" x14ac:dyDescent="0.25">
      <c r="A16601" s="57" t="s">
        <v>1060</v>
      </c>
      <c r="B16601" s="57" t="str">
        <f>INDEX('Query Configuration'!$B$5:$B$235,MATCH(MID(YahooFinanceStatistics[[#This Row],[URL]],FIND("p=",YahooFinanceStatistics[[#This Row],[URL]],1)+2,100),'Query Configuration'!$G$5:$G$235,0))</f>
        <v>NWC</v>
      </c>
      <c r="C16601" s="58" t="s">
        <v>609</v>
      </c>
      <c r="D16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01" s="58" t="s">
        <v>6704</v>
      </c>
    </row>
    <row r="16602" spans="1:5" x14ac:dyDescent="0.25">
      <c r="A16602" s="57" t="s">
        <v>1060</v>
      </c>
      <c r="B16602" s="57" t="str">
        <f>INDEX('Query Configuration'!$B$5:$B$235,MATCH(MID(YahooFinanceStatistics[[#This Row],[URL]],FIND("p=",YahooFinanceStatistics[[#This Row],[URL]],1)+2,100),'Query Configuration'!$G$5:$G$235,0))</f>
        <v>NWC</v>
      </c>
      <c r="C16602" s="58" t="s">
        <v>610</v>
      </c>
      <c r="D16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02" s="58" t="s">
        <v>1086</v>
      </c>
    </row>
    <row r="16603" spans="1:5" x14ac:dyDescent="0.25">
      <c r="A16603" s="57" t="s">
        <v>1060</v>
      </c>
      <c r="B16603" s="57" t="str">
        <f>INDEX('Query Configuration'!$B$5:$B$235,MATCH(MID(YahooFinanceStatistics[[#This Row],[URL]],FIND("p=",YahooFinanceStatistics[[#This Row],[URL]],1)+2,100),'Query Configuration'!$G$5:$G$235,0))</f>
        <v>NWC</v>
      </c>
      <c r="C16603" s="58" t="s">
        <v>611</v>
      </c>
      <c r="D16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03" s="58" t="s">
        <v>10023</v>
      </c>
    </row>
    <row r="16604" spans="1:5" x14ac:dyDescent="0.25">
      <c r="A16604" s="57" t="s">
        <v>1060</v>
      </c>
      <c r="B16604" s="57" t="str">
        <f>INDEX('Query Configuration'!$B$5:$B$235,MATCH(MID(YahooFinanceStatistics[[#This Row],[URL]],FIND("p=",YahooFinanceStatistics[[#This Row],[URL]],1)+2,100),'Query Configuration'!$G$5:$G$235,0))</f>
        <v>NWC</v>
      </c>
      <c r="C16604" s="58" t="s">
        <v>612</v>
      </c>
      <c r="D16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04" s="58" t="s">
        <v>10024</v>
      </c>
    </row>
    <row r="16605" spans="1:5" x14ac:dyDescent="0.25">
      <c r="A16605" s="57" t="s">
        <v>1060</v>
      </c>
      <c r="B16605" s="57" t="str">
        <f>INDEX('Query Configuration'!$B$5:$B$235,MATCH(MID(YahooFinanceStatistics[[#This Row],[URL]],FIND("p=",YahooFinanceStatistics[[#This Row],[URL]],1)+2,100),'Query Configuration'!$G$5:$G$235,0))</f>
        <v>NWC</v>
      </c>
      <c r="C16605" s="58" t="s">
        <v>613</v>
      </c>
      <c r="D16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05" s="58" t="s">
        <v>2183</v>
      </c>
    </row>
    <row r="16606" spans="1:5" x14ac:dyDescent="0.25">
      <c r="A16606" s="57" t="s">
        <v>1060</v>
      </c>
      <c r="B16606" s="57" t="str">
        <f>INDEX('Query Configuration'!$B$5:$B$235,MATCH(MID(YahooFinanceStatistics[[#This Row],[URL]],FIND("p=",YahooFinanceStatistics[[#This Row],[URL]],1)+2,100),'Query Configuration'!$G$5:$G$235,0))</f>
        <v>NWC</v>
      </c>
      <c r="C16606" s="58" t="s">
        <v>614</v>
      </c>
      <c r="D16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06" s="58" t="s">
        <v>9886</v>
      </c>
    </row>
    <row r="16607" spans="1:5" x14ac:dyDescent="0.25">
      <c r="A16607" s="57" t="s">
        <v>1067</v>
      </c>
      <c r="B16607" s="57" t="str">
        <f>INDEX('Query Configuration'!$B$5:$B$235,MATCH(MID(YahooFinanceStatistics[[#This Row],[URL]],FIND("p=",YahooFinanceStatistics[[#This Row],[URL]],1)+2,100),'Query Configuration'!$G$5:$G$235,0))</f>
        <v>MFI</v>
      </c>
      <c r="C16607" s="58" t="s">
        <v>732</v>
      </c>
      <c r="D16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07" s="58" t="s">
        <v>733</v>
      </c>
    </row>
    <row r="16608" spans="1:5" x14ac:dyDescent="0.25">
      <c r="A16608" s="57" t="s">
        <v>1067</v>
      </c>
      <c r="B16608" s="57" t="str">
        <f>INDEX('Query Configuration'!$B$5:$B$235,MATCH(MID(YahooFinanceStatistics[[#This Row],[URL]],FIND("p=",YahooFinanceStatistics[[#This Row],[URL]],1)+2,100),'Query Configuration'!$G$5:$G$235,0))</f>
        <v>MFI</v>
      </c>
      <c r="C16608" s="58" t="s">
        <v>607</v>
      </c>
      <c r="D16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08" s="58" t="s">
        <v>10025</v>
      </c>
    </row>
    <row r="16609" spans="1:5" x14ac:dyDescent="0.25">
      <c r="A16609" s="57" t="s">
        <v>1067</v>
      </c>
      <c r="B16609" s="57" t="str">
        <f>INDEX('Query Configuration'!$B$5:$B$235,MATCH(MID(YahooFinanceStatistics[[#This Row],[URL]],FIND("p=",YahooFinanceStatistics[[#This Row],[URL]],1)+2,100),'Query Configuration'!$G$5:$G$235,0))</f>
        <v>MFI</v>
      </c>
      <c r="C16609" s="58" t="s">
        <v>608</v>
      </c>
      <c r="D16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09" s="58" t="s">
        <v>2693</v>
      </c>
    </row>
    <row r="16610" spans="1:5" x14ac:dyDescent="0.25">
      <c r="A16610" s="57" t="s">
        <v>1067</v>
      </c>
      <c r="B16610" s="57" t="str">
        <f>INDEX('Query Configuration'!$B$5:$B$235,MATCH(MID(YahooFinanceStatistics[[#This Row],[URL]],FIND("p=",YahooFinanceStatistics[[#This Row],[URL]],1)+2,100),'Query Configuration'!$G$5:$G$235,0))</f>
        <v>MFI</v>
      </c>
      <c r="C16610" s="58" t="s">
        <v>609</v>
      </c>
      <c r="D16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10" s="58" t="s">
        <v>6707</v>
      </c>
    </row>
    <row r="16611" spans="1:5" x14ac:dyDescent="0.25">
      <c r="A16611" s="57" t="s">
        <v>1067</v>
      </c>
      <c r="B16611" s="57" t="str">
        <f>INDEX('Query Configuration'!$B$5:$B$235,MATCH(MID(YahooFinanceStatistics[[#This Row],[URL]],FIND("p=",YahooFinanceStatistics[[#This Row],[URL]],1)+2,100),'Query Configuration'!$G$5:$G$235,0))</f>
        <v>MFI</v>
      </c>
      <c r="C16611" s="58" t="s">
        <v>610</v>
      </c>
      <c r="D16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11" s="58" t="s">
        <v>750</v>
      </c>
    </row>
    <row r="16612" spans="1:5" x14ac:dyDescent="0.25">
      <c r="A16612" s="57" t="s">
        <v>1067</v>
      </c>
      <c r="B16612" s="57" t="str">
        <f>INDEX('Query Configuration'!$B$5:$B$235,MATCH(MID(YahooFinanceStatistics[[#This Row],[URL]],FIND("p=",YahooFinanceStatistics[[#This Row],[URL]],1)+2,100),'Query Configuration'!$G$5:$G$235,0))</f>
        <v>MFI</v>
      </c>
      <c r="C16612" s="58" t="s">
        <v>611</v>
      </c>
      <c r="D16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12" s="58" t="s">
        <v>9926</v>
      </c>
    </row>
    <row r="16613" spans="1:5" x14ac:dyDescent="0.25">
      <c r="A16613" s="57" t="s">
        <v>1067</v>
      </c>
      <c r="B16613" s="57" t="str">
        <f>INDEX('Query Configuration'!$B$5:$B$235,MATCH(MID(YahooFinanceStatistics[[#This Row],[URL]],FIND("p=",YahooFinanceStatistics[[#This Row],[URL]],1)+2,100),'Query Configuration'!$G$5:$G$235,0))</f>
        <v>MFI</v>
      </c>
      <c r="C16613" s="58" t="s">
        <v>612</v>
      </c>
      <c r="D16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13" s="58" t="s">
        <v>10026</v>
      </c>
    </row>
    <row r="16614" spans="1:5" x14ac:dyDescent="0.25">
      <c r="A16614" s="57" t="s">
        <v>1067</v>
      </c>
      <c r="B16614" s="57" t="str">
        <f>INDEX('Query Configuration'!$B$5:$B$235,MATCH(MID(YahooFinanceStatistics[[#This Row],[URL]],FIND("p=",YahooFinanceStatistics[[#This Row],[URL]],1)+2,100),'Query Configuration'!$G$5:$G$235,0))</f>
        <v>MFI</v>
      </c>
      <c r="C16614" s="58" t="s">
        <v>613</v>
      </c>
      <c r="D16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14" s="58" t="s">
        <v>2315</v>
      </c>
    </row>
    <row r="16615" spans="1:5" x14ac:dyDescent="0.25">
      <c r="A16615" s="57" t="s">
        <v>1067</v>
      </c>
      <c r="B16615" s="57" t="str">
        <f>INDEX('Query Configuration'!$B$5:$B$235,MATCH(MID(YahooFinanceStatistics[[#This Row],[URL]],FIND("p=",YahooFinanceStatistics[[#This Row],[URL]],1)+2,100),'Query Configuration'!$G$5:$G$235,0))</f>
        <v>MFI</v>
      </c>
      <c r="C16615" s="58" t="s">
        <v>614</v>
      </c>
      <c r="D16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15" s="58" t="s">
        <v>10027</v>
      </c>
    </row>
    <row r="16616" spans="1:5" x14ac:dyDescent="0.25">
      <c r="A16616" s="57" t="s">
        <v>1074</v>
      </c>
      <c r="B16616" s="57" t="str">
        <f>INDEX('Query Configuration'!$B$5:$B$235,MATCH(MID(YahooFinanceStatistics[[#This Row],[URL]],FIND("p=",YahooFinanceStatistics[[#This Row],[URL]],1)+2,100),'Query Configuration'!$G$5:$G$235,0))</f>
        <v>PBH</v>
      </c>
      <c r="C16616" s="58" t="s">
        <v>732</v>
      </c>
      <c r="D16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16" s="58" t="s">
        <v>733</v>
      </c>
    </row>
    <row r="16617" spans="1:5" x14ac:dyDescent="0.25">
      <c r="A16617" s="57" t="s">
        <v>1074</v>
      </c>
      <c r="B16617" s="57" t="str">
        <f>INDEX('Query Configuration'!$B$5:$B$235,MATCH(MID(YahooFinanceStatistics[[#This Row],[URL]],FIND("p=",YahooFinanceStatistics[[#This Row],[URL]],1)+2,100),'Query Configuration'!$G$5:$G$235,0))</f>
        <v>PBH</v>
      </c>
      <c r="C16617" s="58" t="s">
        <v>607</v>
      </c>
      <c r="D16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17" s="58" t="s">
        <v>10028</v>
      </c>
    </row>
    <row r="16618" spans="1:5" x14ac:dyDescent="0.25">
      <c r="A16618" s="57" t="s">
        <v>1074</v>
      </c>
      <c r="B16618" s="57" t="str">
        <f>INDEX('Query Configuration'!$B$5:$B$235,MATCH(MID(YahooFinanceStatistics[[#This Row],[URL]],FIND("p=",YahooFinanceStatistics[[#This Row],[URL]],1)+2,100),'Query Configuration'!$G$5:$G$235,0))</f>
        <v>PBH</v>
      </c>
      <c r="C16618" s="58" t="s">
        <v>608</v>
      </c>
      <c r="D16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18" s="58" t="s">
        <v>1427</v>
      </c>
    </row>
    <row r="16619" spans="1:5" x14ac:dyDescent="0.25">
      <c r="A16619" s="57" t="s">
        <v>1074</v>
      </c>
      <c r="B16619" s="57" t="str">
        <f>INDEX('Query Configuration'!$B$5:$B$235,MATCH(MID(YahooFinanceStatistics[[#This Row],[URL]],FIND("p=",YahooFinanceStatistics[[#This Row],[URL]],1)+2,100),'Query Configuration'!$G$5:$G$235,0))</f>
        <v>PBH</v>
      </c>
      <c r="C16619" s="58" t="s">
        <v>609</v>
      </c>
      <c r="D16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19" s="58" t="s">
        <v>6040</v>
      </c>
    </row>
    <row r="16620" spans="1:5" x14ac:dyDescent="0.25">
      <c r="A16620" s="57" t="s">
        <v>1074</v>
      </c>
      <c r="B16620" s="57" t="str">
        <f>INDEX('Query Configuration'!$B$5:$B$235,MATCH(MID(YahooFinanceStatistics[[#This Row],[URL]],FIND("p=",YahooFinanceStatistics[[#This Row],[URL]],1)+2,100),'Query Configuration'!$G$5:$G$235,0))</f>
        <v>PBH</v>
      </c>
      <c r="C16620" s="58" t="s">
        <v>610</v>
      </c>
      <c r="D16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20" s="58" t="s">
        <v>3221</v>
      </c>
    </row>
    <row r="16621" spans="1:5" x14ac:dyDescent="0.25">
      <c r="A16621" s="57" t="s">
        <v>1074</v>
      </c>
      <c r="B16621" s="57" t="str">
        <f>INDEX('Query Configuration'!$B$5:$B$235,MATCH(MID(YahooFinanceStatistics[[#This Row],[URL]],FIND("p=",YahooFinanceStatistics[[#This Row],[URL]],1)+2,100),'Query Configuration'!$G$5:$G$235,0))</f>
        <v>PBH</v>
      </c>
      <c r="C16621" s="58" t="s">
        <v>611</v>
      </c>
      <c r="D16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21" s="58" t="s">
        <v>2315</v>
      </c>
    </row>
    <row r="16622" spans="1:5" x14ac:dyDescent="0.25">
      <c r="A16622" s="57" t="s">
        <v>1074</v>
      </c>
      <c r="B16622" s="57" t="str">
        <f>INDEX('Query Configuration'!$B$5:$B$235,MATCH(MID(YahooFinanceStatistics[[#This Row],[URL]],FIND("p=",YahooFinanceStatistics[[#This Row],[URL]],1)+2,100),'Query Configuration'!$G$5:$G$235,0))</f>
        <v>PBH</v>
      </c>
      <c r="C16622" s="58" t="s">
        <v>612</v>
      </c>
      <c r="D16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22" s="58" t="s">
        <v>10029</v>
      </c>
    </row>
    <row r="16623" spans="1:5" x14ac:dyDescent="0.25">
      <c r="A16623" s="57" t="s">
        <v>1074</v>
      </c>
      <c r="B16623" s="57" t="str">
        <f>INDEX('Query Configuration'!$B$5:$B$235,MATCH(MID(YahooFinanceStatistics[[#This Row],[URL]],FIND("p=",YahooFinanceStatistics[[#This Row],[URL]],1)+2,100),'Query Configuration'!$G$5:$G$235,0))</f>
        <v>PBH</v>
      </c>
      <c r="C16623" s="58" t="s">
        <v>613</v>
      </c>
      <c r="D16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23" s="58" t="s">
        <v>2183</v>
      </c>
    </row>
    <row r="16624" spans="1:5" x14ac:dyDescent="0.25">
      <c r="A16624" s="57" t="s">
        <v>1074</v>
      </c>
      <c r="B16624" s="57" t="str">
        <f>INDEX('Query Configuration'!$B$5:$B$235,MATCH(MID(YahooFinanceStatistics[[#This Row],[URL]],FIND("p=",YahooFinanceStatistics[[#This Row],[URL]],1)+2,100),'Query Configuration'!$G$5:$G$235,0))</f>
        <v>PBH</v>
      </c>
      <c r="C16624" s="58" t="s">
        <v>614</v>
      </c>
      <c r="D16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24" s="58" t="s">
        <v>10030</v>
      </c>
    </row>
    <row r="16625" spans="1:5" x14ac:dyDescent="0.25">
      <c r="A16625" s="57" t="s">
        <v>1081</v>
      </c>
      <c r="B16625" s="57" t="str">
        <f>INDEX('Query Configuration'!$B$5:$B$235,MATCH(MID(YahooFinanceStatistics[[#This Row],[URL]],FIND("p=",YahooFinanceStatistics[[#This Row],[URL]],1)+2,100),'Query Configuration'!$G$5:$G$235,0))</f>
        <v>SAP</v>
      </c>
      <c r="C16625" s="58" t="s">
        <v>732</v>
      </c>
      <c r="D16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25" s="58" t="s">
        <v>733</v>
      </c>
    </row>
    <row r="16626" spans="1:5" x14ac:dyDescent="0.25">
      <c r="A16626" s="57" t="s">
        <v>1081</v>
      </c>
      <c r="B16626" s="57" t="str">
        <f>INDEX('Query Configuration'!$B$5:$B$235,MATCH(MID(YahooFinanceStatistics[[#This Row],[URL]],FIND("p=",YahooFinanceStatistics[[#This Row],[URL]],1)+2,100),'Query Configuration'!$G$5:$G$235,0))</f>
        <v>SAP</v>
      </c>
      <c r="C16626" s="58" t="s">
        <v>607</v>
      </c>
      <c r="D16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26" s="58" t="s">
        <v>10031</v>
      </c>
    </row>
    <row r="16627" spans="1:5" x14ac:dyDescent="0.25">
      <c r="A16627" s="57" t="s">
        <v>1081</v>
      </c>
      <c r="B16627" s="57" t="str">
        <f>INDEX('Query Configuration'!$B$5:$B$235,MATCH(MID(YahooFinanceStatistics[[#This Row],[URL]],FIND("p=",YahooFinanceStatistics[[#This Row],[URL]],1)+2,100),'Query Configuration'!$G$5:$G$235,0))</f>
        <v>SAP</v>
      </c>
      <c r="C16627" s="58" t="s">
        <v>608</v>
      </c>
      <c r="D16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27" s="58" t="s">
        <v>1427</v>
      </c>
    </row>
    <row r="16628" spans="1:5" x14ac:dyDescent="0.25">
      <c r="A16628" s="57" t="s">
        <v>1081</v>
      </c>
      <c r="B16628" s="57" t="str">
        <f>INDEX('Query Configuration'!$B$5:$B$235,MATCH(MID(YahooFinanceStatistics[[#This Row],[URL]],FIND("p=",YahooFinanceStatistics[[#This Row],[URL]],1)+2,100),'Query Configuration'!$G$5:$G$235,0))</f>
        <v>SAP</v>
      </c>
      <c r="C16628" s="58" t="s">
        <v>609</v>
      </c>
      <c r="D16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28" s="58" t="s">
        <v>6712</v>
      </c>
    </row>
    <row r="16629" spans="1:5" x14ac:dyDescent="0.25">
      <c r="A16629" s="57" t="s">
        <v>1081</v>
      </c>
      <c r="B16629" s="57" t="str">
        <f>INDEX('Query Configuration'!$B$5:$B$235,MATCH(MID(YahooFinanceStatistics[[#This Row],[URL]],FIND("p=",YahooFinanceStatistics[[#This Row],[URL]],1)+2,100),'Query Configuration'!$G$5:$G$235,0))</f>
        <v>SAP</v>
      </c>
      <c r="C16629" s="58" t="s">
        <v>610</v>
      </c>
      <c r="D16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29" s="58" t="s">
        <v>3228</v>
      </c>
    </row>
    <row r="16630" spans="1:5" x14ac:dyDescent="0.25">
      <c r="A16630" s="57" t="s">
        <v>1081</v>
      </c>
      <c r="B16630" s="57" t="str">
        <f>INDEX('Query Configuration'!$B$5:$B$235,MATCH(MID(YahooFinanceStatistics[[#This Row],[URL]],FIND("p=",YahooFinanceStatistics[[#This Row],[URL]],1)+2,100),'Query Configuration'!$G$5:$G$235,0))</f>
        <v>SAP</v>
      </c>
      <c r="C16630" s="58" t="s">
        <v>611</v>
      </c>
      <c r="D16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30" s="58" t="s">
        <v>10032</v>
      </c>
    </row>
    <row r="16631" spans="1:5" x14ac:dyDescent="0.25">
      <c r="A16631" s="57" t="s">
        <v>1081</v>
      </c>
      <c r="B16631" s="57" t="str">
        <f>INDEX('Query Configuration'!$B$5:$B$235,MATCH(MID(YahooFinanceStatistics[[#This Row],[URL]],FIND("p=",YahooFinanceStatistics[[#This Row],[URL]],1)+2,100),'Query Configuration'!$G$5:$G$235,0))</f>
        <v>SAP</v>
      </c>
      <c r="C16631" s="58" t="s">
        <v>612</v>
      </c>
      <c r="D16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31" s="58" t="s">
        <v>10033</v>
      </c>
    </row>
    <row r="16632" spans="1:5" x14ac:dyDescent="0.25">
      <c r="A16632" s="57" t="s">
        <v>1081</v>
      </c>
      <c r="B16632" s="57" t="str">
        <f>INDEX('Query Configuration'!$B$5:$B$235,MATCH(MID(YahooFinanceStatistics[[#This Row],[URL]],FIND("p=",YahooFinanceStatistics[[#This Row],[URL]],1)+2,100),'Query Configuration'!$G$5:$G$235,0))</f>
        <v>SAP</v>
      </c>
      <c r="C16632" s="58" t="s">
        <v>613</v>
      </c>
      <c r="D16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32" s="58" t="s">
        <v>2342</v>
      </c>
    </row>
    <row r="16633" spans="1:5" x14ac:dyDescent="0.25">
      <c r="A16633" s="57" t="s">
        <v>1081</v>
      </c>
      <c r="B16633" s="57" t="str">
        <f>INDEX('Query Configuration'!$B$5:$B$235,MATCH(MID(YahooFinanceStatistics[[#This Row],[URL]],FIND("p=",YahooFinanceStatistics[[#This Row],[URL]],1)+2,100),'Query Configuration'!$G$5:$G$235,0))</f>
        <v>SAP</v>
      </c>
      <c r="C16633" s="58" t="s">
        <v>614</v>
      </c>
      <c r="D16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33" s="58" t="s">
        <v>10034</v>
      </c>
    </row>
    <row r="16634" spans="1:5" x14ac:dyDescent="0.25">
      <c r="A16634" s="57" t="s">
        <v>1088</v>
      </c>
      <c r="B16634" s="57" t="str">
        <f>INDEX('Query Configuration'!$B$5:$B$235,MATCH(MID(YahooFinanceStatistics[[#This Row],[URL]],FIND("p=",YahooFinanceStatistics[[#This Row],[URL]],1)+2,100),'Query Configuration'!$G$5:$G$235,0))</f>
        <v>ARX</v>
      </c>
      <c r="C16634" s="58" t="s">
        <v>732</v>
      </c>
      <c r="D16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34" s="58" t="s">
        <v>733</v>
      </c>
    </row>
    <row r="16635" spans="1:5" x14ac:dyDescent="0.25">
      <c r="A16635" s="57" t="s">
        <v>1088</v>
      </c>
      <c r="B16635" s="57" t="str">
        <f>INDEX('Query Configuration'!$B$5:$B$235,MATCH(MID(YahooFinanceStatistics[[#This Row],[URL]],FIND("p=",YahooFinanceStatistics[[#This Row],[URL]],1)+2,100),'Query Configuration'!$G$5:$G$235,0))</f>
        <v>ARX</v>
      </c>
      <c r="C16635" s="58" t="s">
        <v>607</v>
      </c>
      <c r="D16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35" s="58" t="s">
        <v>10035</v>
      </c>
    </row>
    <row r="16636" spans="1:5" x14ac:dyDescent="0.25">
      <c r="A16636" s="57" t="s">
        <v>1088</v>
      </c>
      <c r="B16636" s="57" t="str">
        <f>INDEX('Query Configuration'!$B$5:$B$235,MATCH(MID(YahooFinanceStatistics[[#This Row],[URL]],FIND("p=",YahooFinanceStatistics[[#This Row],[URL]],1)+2,100),'Query Configuration'!$G$5:$G$235,0))</f>
        <v>ARX</v>
      </c>
      <c r="C16636" s="58" t="s">
        <v>608</v>
      </c>
      <c r="D16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36" s="58" t="s">
        <v>972</v>
      </c>
    </row>
    <row r="16637" spans="1:5" x14ac:dyDescent="0.25">
      <c r="A16637" s="57" t="s">
        <v>1088</v>
      </c>
      <c r="B16637" s="57" t="str">
        <f>INDEX('Query Configuration'!$B$5:$B$235,MATCH(MID(YahooFinanceStatistics[[#This Row],[URL]],FIND("p=",YahooFinanceStatistics[[#This Row],[URL]],1)+2,100),'Query Configuration'!$G$5:$G$235,0))</f>
        <v>ARX</v>
      </c>
      <c r="C16637" s="58" t="s">
        <v>609</v>
      </c>
      <c r="D16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37" s="58" t="s">
        <v>592</v>
      </c>
    </row>
    <row r="16638" spans="1:5" x14ac:dyDescent="0.25">
      <c r="A16638" s="57" t="s">
        <v>1088</v>
      </c>
      <c r="B16638" s="57" t="str">
        <f>INDEX('Query Configuration'!$B$5:$B$235,MATCH(MID(YahooFinanceStatistics[[#This Row],[URL]],FIND("p=",YahooFinanceStatistics[[#This Row],[URL]],1)+2,100),'Query Configuration'!$G$5:$G$235,0))</f>
        <v>ARX</v>
      </c>
      <c r="C16638" s="58" t="s">
        <v>610</v>
      </c>
      <c r="D16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38" s="58" t="s">
        <v>3234</v>
      </c>
    </row>
    <row r="16639" spans="1:5" x14ac:dyDescent="0.25">
      <c r="A16639" s="57" t="s">
        <v>1088</v>
      </c>
      <c r="B16639" s="57" t="str">
        <f>INDEX('Query Configuration'!$B$5:$B$235,MATCH(MID(YahooFinanceStatistics[[#This Row],[URL]],FIND("p=",YahooFinanceStatistics[[#This Row],[URL]],1)+2,100),'Query Configuration'!$G$5:$G$235,0))</f>
        <v>ARX</v>
      </c>
      <c r="C16639" s="58" t="s">
        <v>611</v>
      </c>
      <c r="D16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39" s="58" t="s">
        <v>10036</v>
      </c>
    </row>
    <row r="16640" spans="1:5" x14ac:dyDescent="0.25">
      <c r="A16640" s="57" t="s">
        <v>1088</v>
      </c>
      <c r="B16640" s="57" t="str">
        <f>INDEX('Query Configuration'!$B$5:$B$235,MATCH(MID(YahooFinanceStatistics[[#This Row],[URL]],FIND("p=",YahooFinanceStatistics[[#This Row],[URL]],1)+2,100),'Query Configuration'!$G$5:$G$235,0))</f>
        <v>ARX</v>
      </c>
      <c r="C16640" s="58" t="s">
        <v>612</v>
      </c>
      <c r="D16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40" s="58" t="s">
        <v>10037</v>
      </c>
    </row>
    <row r="16641" spans="1:5" x14ac:dyDescent="0.25">
      <c r="A16641" s="57" t="s">
        <v>1088</v>
      </c>
      <c r="B16641" s="57" t="str">
        <f>INDEX('Query Configuration'!$B$5:$B$235,MATCH(MID(YahooFinanceStatistics[[#This Row],[URL]],FIND("p=",YahooFinanceStatistics[[#This Row],[URL]],1)+2,100),'Query Configuration'!$G$5:$G$235,0))</f>
        <v>ARX</v>
      </c>
      <c r="C16641" s="58" t="s">
        <v>613</v>
      </c>
      <c r="D16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41" s="58" t="s">
        <v>2183</v>
      </c>
    </row>
    <row r="16642" spans="1:5" x14ac:dyDescent="0.25">
      <c r="A16642" s="57" t="s">
        <v>1088</v>
      </c>
      <c r="B16642" s="57" t="str">
        <f>INDEX('Query Configuration'!$B$5:$B$235,MATCH(MID(YahooFinanceStatistics[[#This Row],[URL]],FIND("p=",YahooFinanceStatistics[[#This Row],[URL]],1)+2,100),'Query Configuration'!$G$5:$G$235,0))</f>
        <v>ARX</v>
      </c>
      <c r="C16642" s="58" t="s">
        <v>614</v>
      </c>
      <c r="D16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42" s="58" t="s">
        <v>6737</v>
      </c>
    </row>
    <row r="16643" spans="1:5" x14ac:dyDescent="0.25">
      <c r="A16643" s="57" t="s">
        <v>1095</v>
      </c>
      <c r="B16643" s="57" t="str">
        <f>INDEX('Query Configuration'!$B$5:$B$235,MATCH(MID(YahooFinanceStatistics[[#This Row],[URL]],FIND("p=",YahooFinanceStatistics[[#This Row],[URL]],1)+2,100),'Query Configuration'!$G$5:$G$235,0))</f>
        <v>BTE</v>
      </c>
      <c r="C16643" s="58" t="s">
        <v>732</v>
      </c>
      <c r="D16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43" s="58" t="s">
        <v>733</v>
      </c>
    </row>
    <row r="16644" spans="1:5" x14ac:dyDescent="0.25">
      <c r="A16644" s="57" t="s">
        <v>1095</v>
      </c>
      <c r="B16644" s="57" t="str">
        <f>INDEX('Query Configuration'!$B$5:$B$235,MATCH(MID(YahooFinanceStatistics[[#This Row],[URL]],FIND("p=",YahooFinanceStatistics[[#This Row],[URL]],1)+2,100),'Query Configuration'!$G$5:$G$235,0))</f>
        <v>BTE</v>
      </c>
      <c r="C16644" s="58" t="s">
        <v>607</v>
      </c>
      <c r="D16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44" s="58" t="s">
        <v>6717</v>
      </c>
    </row>
    <row r="16645" spans="1:5" x14ac:dyDescent="0.25">
      <c r="A16645" s="57" t="s">
        <v>1095</v>
      </c>
      <c r="B16645" s="57" t="str">
        <f>INDEX('Query Configuration'!$B$5:$B$235,MATCH(MID(YahooFinanceStatistics[[#This Row],[URL]],FIND("p=",YahooFinanceStatistics[[#This Row],[URL]],1)+2,100),'Query Configuration'!$G$5:$G$235,0))</f>
        <v>BTE</v>
      </c>
      <c r="C16645" s="58" t="s">
        <v>608</v>
      </c>
      <c r="D16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45" s="58" t="s">
        <v>3482</v>
      </c>
    </row>
    <row r="16646" spans="1:5" x14ac:dyDescent="0.25">
      <c r="A16646" s="57" t="s">
        <v>1095</v>
      </c>
      <c r="B16646" s="57" t="str">
        <f>INDEX('Query Configuration'!$B$5:$B$235,MATCH(MID(YahooFinanceStatistics[[#This Row],[URL]],FIND("p=",YahooFinanceStatistics[[#This Row],[URL]],1)+2,100),'Query Configuration'!$G$5:$G$235,0))</f>
        <v>BTE</v>
      </c>
      <c r="C16646" s="58" t="s">
        <v>609</v>
      </c>
      <c r="D16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46" s="58" t="s">
        <v>592</v>
      </c>
    </row>
    <row r="16647" spans="1:5" x14ac:dyDescent="0.25">
      <c r="A16647" s="57" t="s">
        <v>1095</v>
      </c>
      <c r="B16647" s="57" t="str">
        <f>INDEX('Query Configuration'!$B$5:$B$235,MATCH(MID(YahooFinanceStatistics[[#This Row],[URL]],FIND("p=",YahooFinanceStatistics[[#This Row],[URL]],1)+2,100),'Query Configuration'!$G$5:$G$235,0))</f>
        <v>BTE</v>
      </c>
      <c r="C16647" s="58" t="s">
        <v>610</v>
      </c>
      <c r="D16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47" s="58" t="s">
        <v>3240</v>
      </c>
    </row>
    <row r="16648" spans="1:5" x14ac:dyDescent="0.25">
      <c r="A16648" s="57" t="s">
        <v>1095</v>
      </c>
      <c r="B16648" s="57" t="str">
        <f>INDEX('Query Configuration'!$B$5:$B$235,MATCH(MID(YahooFinanceStatistics[[#This Row],[URL]],FIND("p=",YahooFinanceStatistics[[#This Row],[URL]],1)+2,100),'Query Configuration'!$G$5:$G$235,0))</f>
        <v>BTE</v>
      </c>
      <c r="C16648" s="58" t="s">
        <v>611</v>
      </c>
      <c r="D16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48" s="58" t="s">
        <v>9938</v>
      </c>
    </row>
    <row r="16649" spans="1:5" x14ac:dyDescent="0.25">
      <c r="A16649" s="57" t="s">
        <v>1095</v>
      </c>
      <c r="B16649" s="57" t="str">
        <f>INDEX('Query Configuration'!$B$5:$B$235,MATCH(MID(YahooFinanceStatistics[[#This Row],[URL]],FIND("p=",YahooFinanceStatistics[[#This Row],[URL]],1)+2,100),'Query Configuration'!$G$5:$G$235,0))</f>
        <v>BTE</v>
      </c>
      <c r="C16649" s="58" t="s">
        <v>612</v>
      </c>
      <c r="D16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49" s="58" t="s">
        <v>9943</v>
      </c>
    </row>
    <row r="16650" spans="1:5" x14ac:dyDescent="0.25">
      <c r="A16650" s="57" t="s">
        <v>1095</v>
      </c>
      <c r="B16650" s="57" t="str">
        <f>INDEX('Query Configuration'!$B$5:$B$235,MATCH(MID(YahooFinanceStatistics[[#This Row],[URL]],FIND("p=",YahooFinanceStatistics[[#This Row],[URL]],1)+2,100),'Query Configuration'!$G$5:$G$235,0))</f>
        <v>BTE</v>
      </c>
      <c r="C16650" s="58" t="s">
        <v>613</v>
      </c>
      <c r="D16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50" s="58" t="s">
        <v>2349</v>
      </c>
    </row>
    <row r="16651" spans="1:5" x14ac:dyDescent="0.25">
      <c r="A16651" s="57" t="s">
        <v>1095</v>
      </c>
      <c r="B16651" s="57" t="str">
        <f>INDEX('Query Configuration'!$B$5:$B$235,MATCH(MID(YahooFinanceStatistics[[#This Row],[URL]],FIND("p=",YahooFinanceStatistics[[#This Row],[URL]],1)+2,100),'Query Configuration'!$G$5:$G$235,0))</f>
        <v>BTE</v>
      </c>
      <c r="C16651" s="58" t="s">
        <v>614</v>
      </c>
      <c r="D16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51" s="58" t="s">
        <v>1245</v>
      </c>
    </row>
    <row r="16652" spans="1:5" x14ac:dyDescent="0.25">
      <c r="A16652" s="57" t="s">
        <v>1100</v>
      </c>
      <c r="B16652" s="57" t="str">
        <f>INDEX('Query Configuration'!$B$5:$B$235,MATCH(MID(YahooFinanceStatistics[[#This Row],[URL]],FIND("p=",YahooFinanceStatistics[[#This Row],[URL]],1)+2,100),'Query Configuration'!$G$5:$G$235,0))</f>
        <v>CNQ</v>
      </c>
      <c r="C16652" s="58" t="s">
        <v>732</v>
      </c>
      <c r="D16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52" s="58" t="s">
        <v>733</v>
      </c>
    </row>
    <row r="16653" spans="1:5" x14ac:dyDescent="0.25">
      <c r="A16653" s="57" t="s">
        <v>1100</v>
      </c>
      <c r="B16653" s="57" t="str">
        <f>INDEX('Query Configuration'!$B$5:$B$235,MATCH(MID(YahooFinanceStatistics[[#This Row],[URL]],FIND("p=",YahooFinanceStatistics[[#This Row],[URL]],1)+2,100),'Query Configuration'!$G$5:$G$235,0))</f>
        <v>CNQ</v>
      </c>
      <c r="C16653" s="58" t="s">
        <v>607</v>
      </c>
      <c r="D16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53" s="58" t="s">
        <v>10038</v>
      </c>
    </row>
    <row r="16654" spans="1:5" x14ac:dyDescent="0.25">
      <c r="A16654" s="57" t="s">
        <v>1100</v>
      </c>
      <c r="B16654" s="57" t="str">
        <f>INDEX('Query Configuration'!$B$5:$B$235,MATCH(MID(YahooFinanceStatistics[[#This Row],[URL]],FIND("p=",YahooFinanceStatistics[[#This Row],[URL]],1)+2,100),'Query Configuration'!$G$5:$G$235,0))</f>
        <v>CNQ</v>
      </c>
      <c r="C16654" s="58" t="s">
        <v>608</v>
      </c>
      <c r="D16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54" s="58" t="s">
        <v>1882</v>
      </c>
    </row>
    <row r="16655" spans="1:5" x14ac:dyDescent="0.25">
      <c r="A16655" s="57" t="s">
        <v>1100</v>
      </c>
      <c r="B16655" s="57" t="str">
        <f>INDEX('Query Configuration'!$B$5:$B$235,MATCH(MID(YahooFinanceStatistics[[#This Row],[URL]],FIND("p=",YahooFinanceStatistics[[#This Row],[URL]],1)+2,100),'Query Configuration'!$G$5:$G$235,0))</f>
        <v>CNQ</v>
      </c>
      <c r="C16655" s="58" t="s">
        <v>609</v>
      </c>
      <c r="D16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55" s="58" t="s">
        <v>1778</v>
      </c>
    </row>
    <row r="16656" spans="1:5" x14ac:dyDescent="0.25">
      <c r="A16656" s="57" t="s">
        <v>1100</v>
      </c>
      <c r="B16656" s="57" t="str">
        <f>INDEX('Query Configuration'!$B$5:$B$235,MATCH(MID(YahooFinanceStatistics[[#This Row],[URL]],FIND("p=",YahooFinanceStatistics[[#This Row],[URL]],1)+2,100),'Query Configuration'!$G$5:$G$235,0))</f>
        <v>CNQ</v>
      </c>
      <c r="C16656" s="58" t="s">
        <v>610</v>
      </c>
      <c r="D16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56" s="58" t="s">
        <v>794</v>
      </c>
    </row>
    <row r="16657" spans="1:5" x14ac:dyDescent="0.25">
      <c r="A16657" s="57" t="s">
        <v>1100</v>
      </c>
      <c r="B16657" s="57" t="str">
        <f>INDEX('Query Configuration'!$B$5:$B$235,MATCH(MID(YahooFinanceStatistics[[#This Row],[URL]],FIND("p=",YahooFinanceStatistics[[#This Row],[URL]],1)+2,100),'Query Configuration'!$G$5:$G$235,0))</f>
        <v>CNQ</v>
      </c>
      <c r="C16657" s="58" t="s">
        <v>611</v>
      </c>
      <c r="D16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57" s="58" t="s">
        <v>10039</v>
      </c>
    </row>
    <row r="16658" spans="1:5" x14ac:dyDescent="0.25">
      <c r="A16658" s="57" t="s">
        <v>1100</v>
      </c>
      <c r="B16658" s="57" t="str">
        <f>INDEX('Query Configuration'!$B$5:$B$235,MATCH(MID(YahooFinanceStatistics[[#This Row],[URL]],FIND("p=",YahooFinanceStatistics[[#This Row],[URL]],1)+2,100),'Query Configuration'!$G$5:$G$235,0))</f>
        <v>CNQ</v>
      </c>
      <c r="C16658" s="58" t="s">
        <v>612</v>
      </c>
      <c r="D16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58" s="58" t="s">
        <v>10040</v>
      </c>
    </row>
    <row r="16659" spans="1:5" x14ac:dyDescent="0.25">
      <c r="A16659" s="57" t="s">
        <v>1100</v>
      </c>
      <c r="B16659" s="57" t="str">
        <f>INDEX('Query Configuration'!$B$5:$B$235,MATCH(MID(YahooFinanceStatistics[[#This Row],[URL]],FIND("p=",YahooFinanceStatistics[[#This Row],[URL]],1)+2,100),'Query Configuration'!$G$5:$G$235,0))</f>
        <v>CNQ</v>
      </c>
      <c r="C16659" s="58" t="s">
        <v>613</v>
      </c>
      <c r="D16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59" s="58" t="s">
        <v>2411</v>
      </c>
    </row>
    <row r="16660" spans="1:5" x14ac:dyDescent="0.25">
      <c r="A16660" s="57" t="s">
        <v>1100</v>
      </c>
      <c r="B16660" s="57" t="str">
        <f>INDEX('Query Configuration'!$B$5:$B$235,MATCH(MID(YahooFinanceStatistics[[#This Row],[URL]],FIND("p=",YahooFinanceStatistics[[#This Row],[URL]],1)+2,100),'Query Configuration'!$G$5:$G$235,0))</f>
        <v>CNQ</v>
      </c>
      <c r="C16660" s="58" t="s">
        <v>614</v>
      </c>
      <c r="D16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60" s="58" t="s">
        <v>10041</v>
      </c>
    </row>
    <row r="16661" spans="1:5" x14ac:dyDescent="0.25">
      <c r="A16661" s="57" t="s">
        <v>1107</v>
      </c>
      <c r="B16661" s="57" t="str">
        <f>INDEX('Query Configuration'!$B$5:$B$235,MATCH(MID(YahooFinanceStatistics[[#This Row],[URL]],FIND("p=",YahooFinanceStatistics[[#This Row],[URL]],1)+2,100),'Query Configuration'!$G$5:$G$235,0))</f>
        <v>CPG</v>
      </c>
      <c r="C16661" s="58" t="s">
        <v>732</v>
      </c>
      <c r="D16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61" s="58" t="s">
        <v>733</v>
      </c>
    </row>
    <row r="16662" spans="1:5" x14ac:dyDescent="0.25">
      <c r="A16662" s="57" t="s">
        <v>1107</v>
      </c>
      <c r="B16662" s="57" t="str">
        <f>INDEX('Query Configuration'!$B$5:$B$235,MATCH(MID(YahooFinanceStatistics[[#This Row],[URL]],FIND("p=",YahooFinanceStatistics[[#This Row],[URL]],1)+2,100),'Query Configuration'!$G$5:$G$235,0))</f>
        <v>CPG</v>
      </c>
      <c r="C16662" s="58" t="s">
        <v>607</v>
      </c>
      <c r="D16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62" s="58" t="s">
        <v>10042</v>
      </c>
    </row>
    <row r="16663" spans="1:5" x14ac:dyDescent="0.25">
      <c r="A16663" s="57" t="s">
        <v>1107</v>
      </c>
      <c r="B16663" s="57" t="str">
        <f>INDEX('Query Configuration'!$B$5:$B$235,MATCH(MID(YahooFinanceStatistics[[#This Row],[URL]],FIND("p=",YahooFinanceStatistics[[#This Row],[URL]],1)+2,100),'Query Configuration'!$G$5:$G$235,0))</f>
        <v>CPG</v>
      </c>
      <c r="C16663" s="58" t="s">
        <v>608</v>
      </c>
      <c r="D16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63" s="58" t="s">
        <v>5773</v>
      </c>
    </row>
    <row r="16664" spans="1:5" x14ac:dyDescent="0.25">
      <c r="A16664" s="57" t="s">
        <v>1107</v>
      </c>
      <c r="B16664" s="57" t="str">
        <f>INDEX('Query Configuration'!$B$5:$B$235,MATCH(MID(YahooFinanceStatistics[[#This Row],[URL]],FIND("p=",YahooFinanceStatistics[[#This Row],[URL]],1)+2,100),'Query Configuration'!$G$5:$G$235,0))</f>
        <v>CPG</v>
      </c>
      <c r="C16664" s="58" t="s">
        <v>609</v>
      </c>
      <c r="D16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64" s="58" t="s">
        <v>592</v>
      </c>
    </row>
    <row r="16665" spans="1:5" x14ac:dyDescent="0.25">
      <c r="A16665" s="57" t="s">
        <v>1107</v>
      </c>
      <c r="B16665" s="57" t="str">
        <f>INDEX('Query Configuration'!$B$5:$B$235,MATCH(MID(YahooFinanceStatistics[[#This Row],[URL]],FIND("p=",YahooFinanceStatistics[[#This Row],[URL]],1)+2,100),'Query Configuration'!$G$5:$G$235,0))</f>
        <v>CPG</v>
      </c>
      <c r="C16665" s="58" t="s">
        <v>610</v>
      </c>
      <c r="D16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65" s="58" t="s">
        <v>3251</v>
      </c>
    </row>
    <row r="16666" spans="1:5" x14ac:dyDescent="0.25">
      <c r="A16666" s="57" t="s">
        <v>1107</v>
      </c>
      <c r="B16666" s="57" t="str">
        <f>INDEX('Query Configuration'!$B$5:$B$235,MATCH(MID(YahooFinanceStatistics[[#This Row],[URL]],FIND("p=",YahooFinanceStatistics[[#This Row],[URL]],1)+2,100),'Query Configuration'!$G$5:$G$235,0))</f>
        <v>CPG</v>
      </c>
      <c r="C16666" s="58" t="s">
        <v>611</v>
      </c>
      <c r="D16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66" s="58" t="s">
        <v>10039</v>
      </c>
    </row>
    <row r="16667" spans="1:5" x14ac:dyDescent="0.25">
      <c r="A16667" s="57" t="s">
        <v>1107</v>
      </c>
      <c r="B16667" s="57" t="str">
        <f>INDEX('Query Configuration'!$B$5:$B$235,MATCH(MID(YahooFinanceStatistics[[#This Row],[URL]],FIND("p=",YahooFinanceStatistics[[#This Row],[URL]],1)+2,100),'Query Configuration'!$G$5:$G$235,0))</f>
        <v>CPG</v>
      </c>
      <c r="C16667" s="58" t="s">
        <v>612</v>
      </c>
      <c r="D16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67" s="58" t="s">
        <v>10043</v>
      </c>
    </row>
    <row r="16668" spans="1:5" x14ac:dyDescent="0.25">
      <c r="A16668" s="57" t="s">
        <v>1107</v>
      </c>
      <c r="B16668" s="57" t="str">
        <f>INDEX('Query Configuration'!$B$5:$B$235,MATCH(MID(YahooFinanceStatistics[[#This Row],[URL]],FIND("p=",YahooFinanceStatistics[[#This Row],[URL]],1)+2,100),'Query Configuration'!$G$5:$G$235,0))</f>
        <v>CPG</v>
      </c>
      <c r="C16668" s="58" t="s">
        <v>613</v>
      </c>
      <c r="D16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68" s="58" t="s">
        <v>2315</v>
      </c>
    </row>
    <row r="16669" spans="1:5" x14ac:dyDescent="0.25">
      <c r="A16669" s="57" t="s">
        <v>1107</v>
      </c>
      <c r="B16669" s="57" t="str">
        <f>INDEX('Query Configuration'!$B$5:$B$235,MATCH(MID(YahooFinanceStatistics[[#This Row],[URL]],FIND("p=",YahooFinanceStatistics[[#This Row],[URL]],1)+2,100),'Query Configuration'!$G$5:$G$235,0))</f>
        <v>CPG</v>
      </c>
      <c r="C16669" s="58" t="s">
        <v>614</v>
      </c>
      <c r="D16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69" s="58" t="s">
        <v>10044</v>
      </c>
    </row>
    <row r="16670" spans="1:5" x14ac:dyDescent="0.25">
      <c r="A16670" s="57" t="s">
        <v>1114</v>
      </c>
      <c r="B16670" s="57" t="str">
        <f>INDEX('Query Configuration'!$B$5:$B$235,MATCH(MID(YahooFinanceStatistics[[#This Row],[URL]],FIND("p=",YahooFinanceStatistics[[#This Row],[URL]],1)+2,100),'Query Configuration'!$G$5:$G$235,0))</f>
        <v>ERF</v>
      </c>
      <c r="C16670" s="58" t="s">
        <v>732</v>
      </c>
      <c r="D16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70" s="58" t="s">
        <v>733</v>
      </c>
    </row>
    <row r="16671" spans="1:5" x14ac:dyDescent="0.25">
      <c r="A16671" s="57" t="s">
        <v>1114</v>
      </c>
      <c r="B16671" s="57" t="str">
        <f>INDEX('Query Configuration'!$B$5:$B$235,MATCH(MID(YahooFinanceStatistics[[#This Row],[URL]],FIND("p=",YahooFinanceStatistics[[#This Row],[URL]],1)+2,100),'Query Configuration'!$G$5:$G$235,0))</f>
        <v>ERF</v>
      </c>
      <c r="C16671" s="58" t="s">
        <v>607</v>
      </c>
      <c r="D16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71" s="58" t="s">
        <v>10045</v>
      </c>
    </row>
    <row r="16672" spans="1:5" x14ac:dyDescent="0.25">
      <c r="A16672" s="57" t="s">
        <v>1114</v>
      </c>
      <c r="B16672" s="57" t="str">
        <f>INDEX('Query Configuration'!$B$5:$B$235,MATCH(MID(YahooFinanceStatistics[[#This Row],[URL]],FIND("p=",YahooFinanceStatistics[[#This Row],[URL]],1)+2,100),'Query Configuration'!$G$5:$G$235,0))</f>
        <v>ERF</v>
      </c>
      <c r="C16672" s="58" t="s">
        <v>608</v>
      </c>
      <c r="D16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72" s="58" t="s">
        <v>2509</v>
      </c>
    </row>
    <row r="16673" spans="1:5" x14ac:dyDescent="0.25">
      <c r="A16673" s="57" t="s">
        <v>1114</v>
      </c>
      <c r="B16673" s="57" t="str">
        <f>INDEX('Query Configuration'!$B$5:$B$235,MATCH(MID(YahooFinanceStatistics[[#This Row],[URL]],FIND("p=",YahooFinanceStatistics[[#This Row],[URL]],1)+2,100),'Query Configuration'!$G$5:$G$235,0))</f>
        <v>ERF</v>
      </c>
      <c r="C16673" s="58" t="s">
        <v>609</v>
      </c>
      <c r="D16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73" s="58" t="s">
        <v>592</v>
      </c>
    </row>
    <row r="16674" spans="1:5" x14ac:dyDescent="0.25">
      <c r="A16674" s="57" t="s">
        <v>1114</v>
      </c>
      <c r="B16674" s="57" t="str">
        <f>INDEX('Query Configuration'!$B$5:$B$235,MATCH(MID(YahooFinanceStatistics[[#This Row],[URL]],FIND("p=",YahooFinanceStatistics[[#This Row],[URL]],1)+2,100),'Query Configuration'!$G$5:$G$235,0))</f>
        <v>ERF</v>
      </c>
      <c r="C16674" s="58" t="s">
        <v>610</v>
      </c>
      <c r="D16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74" s="58" t="s">
        <v>3258</v>
      </c>
    </row>
    <row r="16675" spans="1:5" x14ac:dyDescent="0.25">
      <c r="A16675" s="57" t="s">
        <v>1114</v>
      </c>
      <c r="B16675" s="57" t="str">
        <f>INDEX('Query Configuration'!$B$5:$B$235,MATCH(MID(YahooFinanceStatistics[[#This Row],[URL]],FIND("p=",YahooFinanceStatistics[[#This Row],[URL]],1)+2,100),'Query Configuration'!$G$5:$G$235,0))</f>
        <v>ERF</v>
      </c>
      <c r="C16675" s="58" t="s">
        <v>611</v>
      </c>
      <c r="D16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75" s="58" t="s">
        <v>807</v>
      </c>
    </row>
    <row r="16676" spans="1:5" x14ac:dyDescent="0.25">
      <c r="A16676" s="57" t="s">
        <v>1114</v>
      </c>
      <c r="B16676" s="57" t="str">
        <f>INDEX('Query Configuration'!$B$5:$B$235,MATCH(MID(YahooFinanceStatistics[[#This Row],[URL]],FIND("p=",YahooFinanceStatistics[[#This Row],[URL]],1)+2,100),'Query Configuration'!$G$5:$G$235,0))</f>
        <v>ERF</v>
      </c>
      <c r="C16676" s="58" t="s">
        <v>612</v>
      </c>
      <c r="D16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76" s="58" t="s">
        <v>10046</v>
      </c>
    </row>
    <row r="16677" spans="1:5" x14ac:dyDescent="0.25">
      <c r="A16677" s="57" t="s">
        <v>1114</v>
      </c>
      <c r="B16677" s="57" t="str">
        <f>INDEX('Query Configuration'!$B$5:$B$235,MATCH(MID(YahooFinanceStatistics[[#This Row],[URL]],FIND("p=",YahooFinanceStatistics[[#This Row],[URL]],1)+2,100),'Query Configuration'!$G$5:$G$235,0))</f>
        <v>ERF</v>
      </c>
      <c r="C16677" s="58" t="s">
        <v>613</v>
      </c>
      <c r="D16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77" s="58" t="s">
        <v>2293</v>
      </c>
    </row>
    <row r="16678" spans="1:5" x14ac:dyDescent="0.25">
      <c r="A16678" s="57" t="s">
        <v>1114</v>
      </c>
      <c r="B16678" s="57" t="str">
        <f>INDEX('Query Configuration'!$B$5:$B$235,MATCH(MID(YahooFinanceStatistics[[#This Row],[URL]],FIND("p=",YahooFinanceStatistics[[#This Row],[URL]],1)+2,100),'Query Configuration'!$G$5:$G$235,0))</f>
        <v>ERF</v>
      </c>
      <c r="C16678" s="58" t="s">
        <v>614</v>
      </c>
      <c r="D16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78" s="58" t="s">
        <v>7131</v>
      </c>
    </row>
    <row r="16679" spans="1:5" x14ac:dyDescent="0.25">
      <c r="A16679" s="57" t="s">
        <v>1120</v>
      </c>
      <c r="B16679" s="57" t="str">
        <f>INDEX('Query Configuration'!$B$5:$B$235,MATCH(MID(YahooFinanceStatistics[[#This Row],[URL]],FIND("p=",YahooFinanceStatistics[[#This Row],[URL]],1)+2,100),'Query Configuration'!$G$5:$G$235,0))</f>
        <v>FRU</v>
      </c>
      <c r="C16679" s="58" t="s">
        <v>732</v>
      </c>
      <c r="D16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79" s="58" t="s">
        <v>733</v>
      </c>
    </row>
    <row r="16680" spans="1:5" x14ac:dyDescent="0.25">
      <c r="A16680" s="57" t="s">
        <v>1120</v>
      </c>
      <c r="B16680" s="57" t="str">
        <f>INDEX('Query Configuration'!$B$5:$B$235,MATCH(MID(YahooFinanceStatistics[[#This Row],[URL]],FIND("p=",YahooFinanceStatistics[[#This Row],[URL]],1)+2,100),'Query Configuration'!$G$5:$G$235,0))</f>
        <v>FRU</v>
      </c>
      <c r="C16680" s="58" t="s">
        <v>607</v>
      </c>
      <c r="D16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80" s="58" t="s">
        <v>10047</v>
      </c>
    </row>
    <row r="16681" spans="1:5" x14ac:dyDescent="0.25">
      <c r="A16681" s="57" t="s">
        <v>1120</v>
      </c>
      <c r="B16681" s="57" t="str">
        <f>INDEX('Query Configuration'!$B$5:$B$235,MATCH(MID(YahooFinanceStatistics[[#This Row],[URL]],FIND("p=",YahooFinanceStatistics[[#This Row],[URL]],1)+2,100),'Query Configuration'!$G$5:$G$235,0))</f>
        <v>FRU</v>
      </c>
      <c r="C16681" s="58" t="s">
        <v>608</v>
      </c>
      <c r="D16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81" s="58" t="s">
        <v>1801</v>
      </c>
    </row>
    <row r="16682" spans="1:5" x14ac:dyDescent="0.25">
      <c r="A16682" s="57" t="s">
        <v>1120</v>
      </c>
      <c r="B16682" s="57" t="str">
        <f>INDEX('Query Configuration'!$B$5:$B$235,MATCH(MID(YahooFinanceStatistics[[#This Row],[URL]],FIND("p=",YahooFinanceStatistics[[#This Row],[URL]],1)+2,100),'Query Configuration'!$G$5:$G$235,0))</f>
        <v>FRU</v>
      </c>
      <c r="C16682" s="58" t="s">
        <v>609</v>
      </c>
      <c r="D16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82" s="58" t="s">
        <v>6732</v>
      </c>
    </row>
    <row r="16683" spans="1:5" x14ac:dyDescent="0.25">
      <c r="A16683" s="57" t="s">
        <v>1120</v>
      </c>
      <c r="B16683" s="57" t="str">
        <f>INDEX('Query Configuration'!$B$5:$B$235,MATCH(MID(YahooFinanceStatistics[[#This Row],[URL]],FIND("p=",YahooFinanceStatistics[[#This Row],[URL]],1)+2,100),'Query Configuration'!$G$5:$G$235,0))</f>
        <v>FRU</v>
      </c>
      <c r="C16683" s="58" t="s">
        <v>610</v>
      </c>
      <c r="D16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83" s="58" t="s">
        <v>3264</v>
      </c>
    </row>
    <row r="16684" spans="1:5" x14ac:dyDescent="0.25">
      <c r="A16684" s="57" t="s">
        <v>1120</v>
      </c>
      <c r="B16684" s="57" t="str">
        <f>INDEX('Query Configuration'!$B$5:$B$235,MATCH(MID(YahooFinanceStatistics[[#This Row],[URL]],FIND("p=",YahooFinanceStatistics[[#This Row],[URL]],1)+2,100),'Query Configuration'!$G$5:$G$235,0))</f>
        <v>FRU</v>
      </c>
      <c r="C16684" s="58" t="s">
        <v>611</v>
      </c>
      <c r="D16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84" s="58" t="s">
        <v>2419</v>
      </c>
    </row>
    <row r="16685" spans="1:5" x14ac:dyDescent="0.25">
      <c r="A16685" s="57" t="s">
        <v>1120</v>
      </c>
      <c r="B16685" s="57" t="str">
        <f>INDEX('Query Configuration'!$B$5:$B$235,MATCH(MID(YahooFinanceStatistics[[#This Row],[URL]],FIND("p=",YahooFinanceStatistics[[#This Row],[URL]],1)+2,100),'Query Configuration'!$G$5:$G$235,0))</f>
        <v>FRU</v>
      </c>
      <c r="C16685" s="58" t="s">
        <v>612</v>
      </c>
      <c r="D16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85" s="58" t="s">
        <v>10048</v>
      </c>
    </row>
    <row r="16686" spans="1:5" x14ac:dyDescent="0.25">
      <c r="A16686" s="57" t="s">
        <v>1120</v>
      </c>
      <c r="B16686" s="57" t="str">
        <f>INDEX('Query Configuration'!$B$5:$B$235,MATCH(MID(YahooFinanceStatistics[[#This Row],[URL]],FIND("p=",YahooFinanceStatistics[[#This Row],[URL]],1)+2,100),'Query Configuration'!$G$5:$G$235,0))</f>
        <v>FRU</v>
      </c>
      <c r="C16686" s="58" t="s">
        <v>613</v>
      </c>
      <c r="D16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86" s="58" t="s">
        <v>2183</v>
      </c>
    </row>
    <row r="16687" spans="1:5" x14ac:dyDescent="0.25">
      <c r="A16687" s="57" t="s">
        <v>1120</v>
      </c>
      <c r="B16687" s="57" t="str">
        <f>INDEX('Query Configuration'!$B$5:$B$235,MATCH(MID(YahooFinanceStatistics[[#This Row],[URL]],FIND("p=",YahooFinanceStatistics[[#This Row],[URL]],1)+2,100),'Query Configuration'!$G$5:$G$235,0))</f>
        <v>FRU</v>
      </c>
      <c r="C16687" s="58" t="s">
        <v>614</v>
      </c>
      <c r="D16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87" s="58" t="s">
        <v>7023</v>
      </c>
    </row>
    <row r="16688" spans="1:5" x14ac:dyDescent="0.25">
      <c r="A16688" s="57" t="s">
        <v>1126</v>
      </c>
      <c r="B16688" s="57" t="str">
        <f>INDEX('Query Configuration'!$B$5:$B$235,MATCH(MID(YahooFinanceStatistics[[#This Row],[URL]],FIND("p=",YahooFinanceStatistics[[#This Row],[URL]],1)+2,100),'Query Configuration'!$G$5:$G$235,0))</f>
        <v>FEC</v>
      </c>
      <c r="C16688" s="58" t="s">
        <v>732</v>
      </c>
      <c r="D16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88" s="58" t="s">
        <v>733</v>
      </c>
    </row>
    <row r="16689" spans="1:5" x14ac:dyDescent="0.25">
      <c r="A16689" s="57" t="s">
        <v>1126</v>
      </c>
      <c r="B16689" s="57" t="str">
        <f>INDEX('Query Configuration'!$B$5:$B$235,MATCH(MID(YahooFinanceStatistics[[#This Row],[URL]],FIND("p=",YahooFinanceStatistics[[#This Row],[URL]],1)+2,100),'Query Configuration'!$G$5:$G$235,0))</f>
        <v>FEC</v>
      </c>
      <c r="C16689" s="58" t="s">
        <v>607</v>
      </c>
      <c r="D16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89" s="58" t="s">
        <v>10049</v>
      </c>
    </row>
    <row r="16690" spans="1:5" x14ac:dyDescent="0.25">
      <c r="A16690" s="57" t="s">
        <v>1126</v>
      </c>
      <c r="B16690" s="57" t="str">
        <f>INDEX('Query Configuration'!$B$5:$B$235,MATCH(MID(YahooFinanceStatistics[[#This Row],[URL]],FIND("p=",YahooFinanceStatistics[[#This Row],[URL]],1)+2,100),'Query Configuration'!$G$5:$G$235,0))</f>
        <v>FEC</v>
      </c>
      <c r="C16690" s="58" t="s">
        <v>608</v>
      </c>
      <c r="D16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90" s="58" t="s">
        <v>1772</v>
      </c>
    </row>
    <row r="16691" spans="1:5" x14ac:dyDescent="0.25">
      <c r="A16691" s="57" t="s">
        <v>1126</v>
      </c>
      <c r="B16691" s="57" t="str">
        <f>INDEX('Query Configuration'!$B$5:$B$235,MATCH(MID(YahooFinanceStatistics[[#This Row],[URL]],FIND("p=",YahooFinanceStatistics[[#This Row],[URL]],1)+2,100),'Query Configuration'!$G$5:$G$235,0))</f>
        <v>FEC</v>
      </c>
      <c r="C16691" s="58" t="s">
        <v>609</v>
      </c>
      <c r="D16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691" s="58" t="s">
        <v>928</v>
      </c>
    </row>
    <row r="16692" spans="1:5" x14ac:dyDescent="0.25">
      <c r="A16692" s="57" t="s">
        <v>1126</v>
      </c>
      <c r="B16692" s="57" t="str">
        <f>INDEX('Query Configuration'!$B$5:$B$235,MATCH(MID(YahooFinanceStatistics[[#This Row],[URL]],FIND("p=",YahooFinanceStatistics[[#This Row],[URL]],1)+2,100),'Query Configuration'!$G$5:$G$235,0))</f>
        <v>FEC</v>
      </c>
      <c r="C16692" s="58" t="s">
        <v>610</v>
      </c>
      <c r="D16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692" s="58" t="s">
        <v>3270</v>
      </c>
    </row>
    <row r="16693" spans="1:5" x14ac:dyDescent="0.25">
      <c r="A16693" s="57" t="s">
        <v>1126</v>
      </c>
      <c r="B16693" s="57" t="str">
        <f>INDEX('Query Configuration'!$B$5:$B$235,MATCH(MID(YahooFinanceStatistics[[#This Row],[URL]],FIND("p=",YahooFinanceStatistics[[#This Row],[URL]],1)+2,100),'Query Configuration'!$G$5:$G$235,0))</f>
        <v>FEC</v>
      </c>
      <c r="C16693" s="58" t="s">
        <v>611</v>
      </c>
      <c r="D16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693" s="58" t="s">
        <v>2635</v>
      </c>
    </row>
    <row r="16694" spans="1:5" x14ac:dyDescent="0.25">
      <c r="A16694" s="57" t="s">
        <v>1126</v>
      </c>
      <c r="B16694" s="57" t="str">
        <f>INDEX('Query Configuration'!$B$5:$B$235,MATCH(MID(YahooFinanceStatistics[[#This Row],[URL]],FIND("p=",YahooFinanceStatistics[[#This Row],[URL]],1)+2,100),'Query Configuration'!$G$5:$G$235,0))</f>
        <v>FEC</v>
      </c>
      <c r="C16694" s="58" t="s">
        <v>612</v>
      </c>
      <c r="D16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694" s="58" t="s">
        <v>10050</v>
      </c>
    </row>
    <row r="16695" spans="1:5" x14ac:dyDescent="0.25">
      <c r="A16695" s="57" t="s">
        <v>1126</v>
      </c>
      <c r="B16695" s="57" t="str">
        <f>INDEX('Query Configuration'!$B$5:$B$235,MATCH(MID(YahooFinanceStatistics[[#This Row],[URL]],FIND("p=",YahooFinanceStatistics[[#This Row],[URL]],1)+2,100),'Query Configuration'!$G$5:$G$235,0))</f>
        <v>FEC</v>
      </c>
      <c r="C16695" s="58" t="s">
        <v>613</v>
      </c>
      <c r="D16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695" s="58" t="s">
        <v>2177</v>
      </c>
    </row>
    <row r="16696" spans="1:5" x14ac:dyDescent="0.25">
      <c r="A16696" s="57" t="s">
        <v>1126</v>
      </c>
      <c r="B16696" s="57" t="str">
        <f>INDEX('Query Configuration'!$B$5:$B$235,MATCH(MID(YahooFinanceStatistics[[#This Row],[URL]],FIND("p=",YahooFinanceStatistics[[#This Row],[URL]],1)+2,100),'Query Configuration'!$G$5:$G$235,0))</f>
        <v>FEC</v>
      </c>
      <c r="C16696" s="58" t="s">
        <v>614</v>
      </c>
      <c r="D16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696" s="58" t="s">
        <v>7145</v>
      </c>
    </row>
    <row r="16697" spans="1:5" x14ac:dyDescent="0.25">
      <c r="A16697" s="57" t="s">
        <v>1132</v>
      </c>
      <c r="B16697" s="57" t="str">
        <f>INDEX('Query Configuration'!$B$5:$B$235,MATCH(MID(YahooFinanceStatistics[[#This Row],[URL]],FIND("p=",YahooFinanceStatistics[[#This Row],[URL]],1)+2,100),'Query Configuration'!$G$5:$G$235,0))</f>
        <v>MEG</v>
      </c>
      <c r="C16697" s="58" t="s">
        <v>732</v>
      </c>
      <c r="D16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697" s="58" t="s">
        <v>733</v>
      </c>
    </row>
    <row r="16698" spans="1:5" x14ac:dyDescent="0.25">
      <c r="A16698" s="57" t="s">
        <v>1132</v>
      </c>
      <c r="B16698" s="57" t="str">
        <f>INDEX('Query Configuration'!$B$5:$B$235,MATCH(MID(YahooFinanceStatistics[[#This Row],[URL]],FIND("p=",YahooFinanceStatistics[[#This Row],[URL]],1)+2,100),'Query Configuration'!$G$5:$G$235,0))</f>
        <v>MEG</v>
      </c>
      <c r="C16698" s="58" t="s">
        <v>607</v>
      </c>
      <c r="D16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698" s="58" t="s">
        <v>10051</v>
      </c>
    </row>
    <row r="16699" spans="1:5" x14ac:dyDescent="0.25">
      <c r="A16699" s="57" t="s">
        <v>1132</v>
      </c>
      <c r="B16699" s="57" t="str">
        <f>INDEX('Query Configuration'!$B$5:$B$235,MATCH(MID(YahooFinanceStatistics[[#This Row],[URL]],FIND("p=",YahooFinanceStatistics[[#This Row],[URL]],1)+2,100),'Query Configuration'!$G$5:$G$235,0))</f>
        <v>MEG</v>
      </c>
      <c r="C16699" s="58" t="s">
        <v>608</v>
      </c>
      <c r="D16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699" s="58" t="s">
        <v>1786</v>
      </c>
    </row>
    <row r="16700" spans="1:5" x14ac:dyDescent="0.25">
      <c r="A16700" s="57" t="s">
        <v>1132</v>
      </c>
      <c r="B16700" s="57" t="str">
        <f>INDEX('Query Configuration'!$B$5:$B$235,MATCH(MID(YahooFinanceStatistics[[#This Row],[URL]],FIND("p=",YahooFinanceStatistics[[#This Row],[URL]],1)+2,100),'Query Configuration'!$G$5:$G$235,0))</f>
        <v>MEG</v>
      </c>
      <c r="C16700" s="58" t="s">
        <v>609</v>
      </c>
      <c r="D16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00" s="58" t="s">
        <v>592</v>
      </c>
    </row>
    <row r="16701" spans="1:5" x14ac:dyDescent="0.25">
      <c r="A16701" s="57" t="s">
        <v>1132</v>
      </c>
      <c r="B16701" s="57" t="str">
        <f>INDEX('Query Configuration'!$B$5:$B$235,MATCH(MID(YahooFinanceStatistics[[#This Row],[URL]],FIND("p=",YahooFinanceStatistics[[#This Row],[URL]],1)+2,100),'Query Configuration'!$G$5:$G$235,0))</f>
        <v>MEG</v>
      </c>
      <c r="C16701" s="58" t="s">
        <v>610</v>
      </c>
      <c r="D16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01" s="58" t="s">
        <v>3277</v>
      </c>
    </row>
    <row r="16702" spans="1:5" x14ac:dyDescent="0.25">
      <c r="A16702" s="57" t="s">
        <v>1132</v>
      </c>
      <c r="B16702" s="57" t="str">
        <f>INDEX('Query Configuration'!$B$5:$B$235,MATCH(MID(YahooFinanceStatistics[[#This Row],[URL]],FIND("p=",YahooFinanceStatistics[[#This Row],[URL]],1)+2,100),'Query Configuration'!$G$5:$G$235,0))</f>
        <v>MEG</v>
      </c>
      <c r="C16702" s="58" t="s">
        <v>611</v>
      </c>
      <c r="D16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02" s="58" t="s">
        <v>10052</v>
      </c>
    </row>
    <row r="16703" spans="1:5" x14ac:dyDescent="0.25">
      <c r="A16703" s="57" t="s">
        <v>1132</v>
      </c>
      <c r="B16703" s="57" t="str">
        <f>INDEX('Query Configuration'!$B$5:$B$235,MATCH(MID(YahooFinanceStatistics[[#This Row],[URL]],FIND("p=",YahooFinanceStatistics[[#This Row],[URL]],1)+2,100),'Query Configuration'!$G$5:$G$235,0))</f>
        <v>MEG</v>
      </c>
      <c r="C16703" s="58" t="s">
        <v>612</v>
      </c>
      <c r="D16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03" s="58" t="s">
        <v>9943</v>
      </c>
    </row>
    <row r="16704" spans="1:5" x14ac:dyDescent="0.25">
      <c r="A16704" s="57" t="s">
        <v>1132</v>
      </c>
      <c r="B16704" s="57" t="str">
        <f>INDEX('Query Configuration'!$B$5:$B$235,MATCH(MID(YahooFinanceStatistics[[#This Row],[URL]],FIND("p=",YahooFinanceStatistics[[#This Row],[URL]],1)+2,100),'Query Configuration'!$G$5:$G$235,0))</f>
        <v>MEG</v>
      </c>
      <c r="C16704" s="58" t="s">
        <v>613</v>
      </c>
      <c r="D16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04" s="58" t="s">
        <v>592</v>
      </c>
    </row>
    <row r="16705" spans="1:5" x14ac:dyDescent="0.25">
      <c r="A16705" s="57" t="s">
        <v>1132</v>
      </c>
      <c r="B16705" s="57" t="str">
        <f>INDEX('Query Configuration'!$B$5:$B$235,MATCH(MID(YahooFinanceStatistics[[#This Row],[URL]],FIND("p=",YahooFinanceStatistics[[#This Row],[URL]],1)+2,100),'Query Configuration'!$G$5:$G$235,0))</f>
        <v>MEG</v>
      </c>
      <c r="C16705" s="58" t="s">
        <v>614</v>
      </c>
      <c r="D16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05" s="58" t="s">
        <v>10053</v>
      </c>
    </row>
    <row r="16706" spans="1:5" x14ac:dyDescent="0.25">
      <c r="A16706" s="57" t="s">
        <v>1139</v>
      </c>
      <c r="B16706" s="57" t="str">
        <f>INDEX('Query Configuration'!$B$5:$B$235,MATCH(MID(YahooFinanceStatistics[[#This Row],[URL]],FIND("p=",YahooFinanceStatistics[[#This Row],[URL]],1)+2,100),'Query Configuration'!$G$5:$G$235,0))</f>
        <v>PXT</v>
      </c>
      <c r="C16706" s="58" t="s">
        <v>732</v>
      </c>
      <c r="D16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06" s="58" t="s">
        <v>733</v>
      </c>
    </row>
    <row r="16707" spans="1:5" x14ac:dyDescent="0.25">
      <c r="A16707" s="57" t="s">
        <v>1139</v>
      </c>
      <c r="B16707" s="57" t="str">
        <f>INDEX('Query Configuration'!$B$5:$B$235,MATCH(MID(YahooFinanceStatistics[[#This Row],[URL]],FIND("p=",YahooFinanceStatistics[[#This Row],[URL]],1)+2,100),'Query Configuration'!$G$5:$G$235,0))</f>
        <v>PXT</v>
      </c>
      <c r="C16707" s="58" t="s">
        <v>607</v>
      </c>
      <c r="D16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07" s="58" t="s">
        <v>10054</v>
      </c>
    </row>
    <row r="16708" spans="1:5" x14ac:dyDescent="0.25">
      <c r="A16708" s="57" t="s">
        <v>1139</v>
      </c>
      <c r="B16708" s="57" t="str">
        <f>INDEX('Query Configuration'!$B$5:$B$235,MATCH(MID(YahooFinanceStatistics[[#This Row],[URL]],FIND("p=",YahooFinanceStatistics[[#This Row],[URL]],1)+2,100),'Query Configuration'!$G$5:$G$235,0))</f>
        <v>PXT</v>
      </c>
      <c r="C16708" s="58" t="s">
        <v>608</v>
      </c>
      <c r="D16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08" s="58" t="s">
        <v>1641</v>
      </c>
    </row>
    <row r="16709" spans="1:5" x14ac:dyDescent="0.25">
      <c r="A16709" s="57" t="s">
        <v>1139</v>
      </c>
      <c r="B16709" s="57" t="str">
        <f>INDEX('Query Configuration'!$B$5:$B$235,MATCH(MID(YahooFinanceStatistics[[#This Row],[URL]],FIND("p=",YahooFinanceStatistics[[#This Row],[URL]],1)+2,100),'Query Configuration'!$G$5:$G$235,0))</f>
        <v>PXT</v>
      </c>
      <c r="C16709" s="58" t="s">
        <v>609</v>
      </c>
      <c r="D16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09" s="58" t="s">
        <v>2982</v>
      </c>
    </row>
    <row r="16710" spans="1:5" x14ac:dyDescent="0.25">
      <c r="A16710" s="57" t="s">
        <v>1139</v>
      </c>
      <c r="B16710" s="57" t="str">
        <f>INDEX('Query Configuration'!$B$5:$B$235,MATCH(MID(YahooFinanceStatistics[[#This Row],[URL]],FIND("p=",YahooFinanceStatistics[[#This Row],[URL]],1)+2,100),'Query Configuration'!$G$5:$G$235,0))</f>
        <v>PXT</v>
      </c>
      <c r="C16710" s="58" t="s">
        <v>610</v>
      </c>
      <c r="D16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10" s="58" t="s">
        <v>1837</v>
      </c>
    </row>
    <row r="16711" spans="1:5" x14ac:dyDescent="0.25">
      <c r="A16711" s="57" t="s">
        <v>1139</v>
      </c>
      <c r="B16711" s="57" t="str">
        <f>INDEX('Query Configuration'!$B$5:$B$235,MATCH(MID(YahooFinanceStatistics[[#This Row],[URL]],FIND("p=",YahooFinanceStatistics[[#This Row],[URL]],1)+2,100),'Query Configuration'!$G$5:$G$235,0))</f>
        <v>PXT</v>
      </c>
      <c r="C16711" s="58" t="s">
        <v>611</v>
      </c>
      <c r="D16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11" s="58" t="s">
        <v>2196</v>
      </c>
    </row>
    <row r="16712" spans="1:5" x14ac:dyDescent="0.25">
      <c r="A16712" s="57" t="s">
        <v>1139</v>
      </c>
      <c r="B16712" s="57" t="str">
        <f>INDEX('Query Configuration'!$B$5:$B$235,MATCH(MID(YahooFinanceStatistics[[#This Row],[URL]],FIND("p=",YahooFinanceStatistics[[#This Row],[URL]],1)+2,100),'Query Configuration'!$G$5:$G$235,0))</f>
        <v>PXT</v>
      </c>
      <c r="C16712" s="58" t="s">
        <v>612</v>
      </c>
      <c r="D16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12" s="58" t="s">
        <v>9943</v>
      </c>
    </row>
    <row r="16713" spans="1:5" x14ac:dyDescent="0.25">
      <c r="A16713" s="57" t="s">
        <v>1139</v>
      </c>
      <c r="B16713" s="57" t="str">
        <f>INDEX('Query Configuration'!$B$5:$B$235,MATCH(MID(YahooFinanceStatistics[[#This Row],[URL]],FIND("p=",YahooFinanceStatistics[[#This Row],[URL]],1)+2,100),'Query Configuration'!$G$5:$G$235,0))</f>
        <v>PXT</v>
      </c>
      <c r="C16713" s="58" t="s">
        <v>613</v>
      </c>
      <c r="D16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13" s="58" t="s">
        <v>592</v>
      </c>
    </row>
    <row r="16714" spans="1:5" x14ac:dyDescent="0.25">
      <c r="A16714" s="57" t="s">
        <v>1139</v>
      </c>
      <c r="B16714" s="57" t="str">
        <f>INDEX('Query Configuration'!$B$5:$B$235,MATCH(MID(YahooFinanceStatistics[[#This Row],[URL]],FIND("p=",YahooFinanceStatistics[[#This Row],[URL]],1)+2,100),'Query Configuration'!$G$5:$G$235,0))</f>
        <v>PXT</v>
      </c>
      <c r="C16714" s="58" t="s">
        <v>614</v>
      </c>
      <c r="D16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14" s="58" t="s">
        <v>9834</v>
      </c>
    </row>
    <row r="16715" spans="1:5" x14ac:dyDescent="0.25">
      <c r="A16715" s="57" t="s">
        <v>1144</v>
      </c>
      <c r="B16715" s="57" t="str">
        <f>INDEX('Query Configuration'!$B$5:$B$235,MATCH(MID(YahooFinanceStatistics[[#This Row],[URL]],FIND("p=",YahooFinanceStatistics[[#This Row],[URL]],1)+2,100),'Query Configuration'!$G$5:$G$235,0))</f>
        <v>PSK</v>
      </c>
      <c r="C16715" s="58" t="s">
        <v>732</v>
      </c>
      <c r="D16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15" s="58" t="s">
        <v>733</v>
      </c>
    </row>
    <row r="16716" spans="1:5" x14ac:dyDescent="0.25">
      <c r="A16716" s="57" t="s">
        <v>1144</v>
      </c>
      <c r="B16716" s="57" t="str">
        <f>INDEX('Query Configuration'!$B$5:$B$235,MATCH(MID(YahooFinanceStatistics[[#This Row],[URL]],FIND("p=",YahooFinanceStatistics[[#This Row],[URL]],1)+2,100),'Query Configuration'!$G$5:$G$235,0))</f>
        <v>PSK</v>
      </c>
      <c r="C16716" s="58" t="s">
        <v>607</v>
      </c>
      <c r="D16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16" s="58" t="s">
        <v>10055</v>
      </c>
    </row>
    <row r="16717" spans="1:5" x14ac:dyDescent="0.25">
      <c r="A16717" s="57" t="s">
        <v>1144</v>
      </c>
      <c r="B16717" s="57" t="str">
        <f>INDEX('Query Configuration'!$B$5:$B$235,MATCH(MID(YahooFinanceStatistics[[#This Row],[URL]],FIND("p=",YahooFinanceStatistics[[#This Row],[URL]],1)+2,100),'Query Configuration'!$G$5:$G$235,0))</f>
        <v>PSK</v>
      </c>
      <c r="C16717" s="58" t="s">
        <v>608</v>
      </c>
      <c r="D16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17" s="58" t="s">
        <v>2680</v>
      </c>
    </row>
    <row r="16718" spans="1:5" x14ac:dyDescent="0.25">
      <c r="A16718" s="57" t="s">
        <v>1144</v>
      </c>
      <c r="B16718" s="57" t="str">
        <f>INDEX('Query Configuration'!$B$5:$B$235,MATCH(MID(YahooFinanceStatistics[[#This Row],[URL]],FIND("p=",YahooFinanceStatistics[[#This Row],[URL]],1)+2,100),'Query Configuration'!$G$5:$G$235,0))</f>
        <v>PSK</v>
      </c>
      <c r="C16718" s="58" t="s">
        <v>609</v>
      </c>
      <c r="D16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18" s="58" t="s">
        <v>6392</v>
      </c>
    </row>
    <row r="16719" spans="1:5" x14ac:dyDescent="0.25">
      <c r="A16719" s="57" t="s">
        <v>1144</v>
      </c>
      <c r="B16719" s="57" t="str">
        <f>INDEX('Query Configuration'!$B$5:$B$235,MATCH(MID(YahooFinanceStatistics[[#This Row],[URL]],FIND("p=",YahooFinanceStatistics[[#This Row],[URL]],1)+2,100),'Query Configuration'!$G$5:$G$235,0))</f>
        <v>PSK</v>
      </c>
      <c r="C16719" s="58" t="s">
        <v>610</v>
      </c>
      <c r="D16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19" s="58" t="s">
        <v>1791</v>
      </c>
    </row>
    <row r="16720" spans="1:5" x14ac:dyDescent="0.25">
      <c r="A16720" s="57" t="s">
        <v>1144</v>
      </c>
      <c r="B16720" s="57" t="str">
        <f>INDEX('Query Configuration'!$B$5:$B$235,MATCH(MID(YahooFinanceStatistics[[#This Row],[URL]],FIND("p=",YahooFinanceStatistics[[#This Row],[URL]],1)+2,100),'Query Configuration'!$G$5:$G$235,0))</f>
        <v>PSK</v>
      </c>
      <c r="C16720" s="58" t="s">
        <v>611</v>
      </c>
      <c r="D16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20" s="58" t="s">
        <v>10056</v>
      </c>
    </row>
    <row r="16721" spans="1:5" x14ac:dyDescent="0.25">
      <c r="A16721" s="57" t="s">
        <v>1144</v>
      </c>
      <c r="B16721" s="57" t="str">
        <f>INDEX('Query Configuration'!$B$5:$B$235,MATCH(MID(YahooFinanceStatistics[[#This Row],[URL]],FIND("p=",YahooFinanceStatistics[[#This Row],[URL]],1)+2,100),'Query Configuration'!$G$5:$G$235,0))</f>
        <v>PSK</v>
      </c>
      <c r="C16721" s="58" t="s">
        <v>612</v>
      </c>
      <c r="D16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21" s="58" t="s">
        <v>10057</v>
      </c>
    </row>
    <row r="16722" spans="1:5" x14ac:dyDescent="0.25">
      <c r="A16722" s="57" t="s">
        <v>1144</v>
      </c>
      <c r="B16722" s="57" t="str">
        <f>INDEX('Query Configuration'!$B$5:$B$235,MATCH(MID(YahooFinanceStatistics[[#This Row],[URL]],FIND("p=",YahooFinanceStatistics[[#This Row],[URL]],1)+2,100),'Query Configuration'!$G$5:$G$235,0))</f>
        <v>PSK</v>
      </c>
      <c r="C16722" s="58" t="s">
        <v>613</v>
      </c>
      <c r="D16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22" s="58" t="s">
        <v>2183</v>
      </c>
    </row>
    <row r="16723" spans="1:5" x14ac:dyDescent="0.25">
      <c r="A16723" s="57" t="s">
        <v>1144</v>
      </c>
      <c r="B16723" s="57" t="str">
        <f>INDEX('Query Configuration'!$B$5:$B$235,MATCH(MID(YahooFinanceStatistics[[#This Row],[URL]],FIND("p=",YahooFinanceStatistics[[#This Row],[URL]],1)+2,100),'Query Configuration'!$G$5:$G$235,0))</f>
        <v>PSK</v>
      </c>
      <c r="C16723" s="58" t="s">
        <v>614</v>
      </c>
      <c r="D16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23" s="58" t="s">
        <v>10058</v>
      </c>
    </row>
    <row r="16724" spans="1:5" x14ac:dyDescent="0.25">
      <c r="A16724" s="57" t="s">
        <v>1148</v>
      </c>
      <c r="B16724" s="57" t="str">
        <f>INDEX('Query Configuration'!$B$5:$B$235,MATCH(MID(YahooFinanceStatistics[[#This Row],[URL]],FIND("p=",YahooFinanceStatistics[[#This Row],[URL]],1)+2,100),'Query Configuration'!$G$5:$G$235,0))</f>
        <v>VII</v>
      </c>
      <c r="C16724" s="58" t="s">
        <v>732</v>
      </c>
      <c r="D16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24" s="58" t="s">
        <v>733</v>
      </c>
    </row>
    <row r="16725" spans="1:5" x14ac:dyDescent="0.25">
      <c r="A16725" s="57" t="s">
        <v>1148</v>
      </c>
      <c r="B16725" s="57" t="str">
        <f>INDEX('Query Configuration'!$B$5:$B$235,MATCH(MID(YahooFinanceStatistics[[#This Row],[URL]],FIND("p=",YahooFinanceStatistics[[#This Row],[URL]],1)+2,100),'Query Configuration'!$G$5:$G$235,0))</f>
        <v>VII</v>
      </c>
      <c r="C16725" s="58" t="s">
        <v>607</v>
      </c>
      <c r="D16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25" s="58" t="s">
        <v>10059</v>
      </c>
    </row>
    <row r="16726" spans="1:5" x14ac:dyDescent="0.25">
      <c r="A16726" s="57" t="s">
        <v>1148</v>
      </c>
      <c r="B16726" s="57" t="str">
        <f>INDEX('Query Configuration'!$B$5:$B$235,MATCH(MID(YahooFinanceStatistics[[#This Row],[URL]],FIND("p=",YahooFinanceStatistics[[#This Row],[URL]],1)+2,100),'Query Configuration'!$G$5:$G$235,0))</f>
        <v>VII</v>
      </c>
      <c r="C16726" s="58" t="s">
        <v>608</v>
      </c>
      <c r="D16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26" s="58" t="s">
        <v>1874</v>
      </c>
    </row>
    <row r="16727" spans="1:5" x14ac:dyDescent="0.25">
      <c r="A16727" s="57" t="s">
        <v>1148</v>
      </c>
      <c r="B16727" s="57" t="str">
        <f>INDEX('Query Configuration'!$B$5:$B$235,MATCH(MID(YahooFinanceStatistics[[#This Row],[URL]],FIND("p=",YahooFinanceStatistics[[#This Row],[URL]],1)+2,100),'Query Configuration'!$G$5:$G$235,0))</f>
        <v>VII</v>
      </c>
      <c r="C16727" s="58" t="s">
        <v>609</v>
      </c>
      <c r="D16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27" s="58" t="s">
        <v>3757</v>
      </c>
    </row>
    <row r="16728" spans="1:5" x14ac:dyDescent="0.25">
      <c r="A16728" s="57" t="s">
        <v>1148</v>
      </c>
      <c r="B16728" s="57" t="str">
        <f>INDEX('Query Configuration'!$B$5:$B$235,MATCH(MID(YahooFinanceStatistics[[#This Row],[URL]],FIND("p=",YahooFinanceStatistics[[#This Row],[URL]],1)+2,100),'Query Configuration'!$G$5:$G$235,0))</f>
        <v>VII</v>
      </c>
      <c r="C16728" s="58" t="s">
        <v>610</v>
      </c>
      <c r="D16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28" s="58" t="s">
        <v>2093</v>
      </c>
    </row>
    <row r="16729" spans="1:5" x14ac:dyDescent="0.25">
      <c r="A16729" s="57" t="s">
        <v>1148</v>
      </c>
      <c r="B16729" s="57" t="str">
        <f>INDEX('Query Configuration'!$B$5:$B$235,MATCH(MID(YahooFinanceStatistics[[#This Row],[URL]],FIND("p=",YahooFinanceStatistics[[#This Row],[URL]],1)+2,100),'Query Configuration'!$G$5:$G$235,0))</f>
        <v>VII</v>
      </c>
      <c r="C16729" s="58" t="s">
        <v>611</v>
      </c>
      <c r="D16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29" s="58" t="s">
        <v>10060</v>
      </c>
    </row>
    <row r="16730" spans="1:5" x14ac:dyDescent="0.25">
      <c r="A16730" s="57" t="s">
        <v>1148</v>
      </c>
      <c r="B16730" s="57" t="str">
        <f>INDEX('Query Configuration'!$B$5:$B$235,MATCH(MID(YahooFinanceStatistics[[#This Row],[URL]],FIND("p=",YahooFinanceStatistics[[#This Row],[URL]],1)+2,100),'Query Configuration'!$G$5:$G$235,0))</f>
        <v>VII</v>
      </c>
      <c r="C16730" s="58" t="s">
        <v>612</v>
      </c>
      <c r="D16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30" s="58" t="s">
        <v>9943</v>
      </c>
    </row>
    <row r="16731" spans="1:5" x14ac:dyDescent="0.25">
      <c r="A16731" s="57" t="s">
        <v>1148</v>
      </c>
      <c r="B16731" s="57" t="str">
        <f>INDEX('Query Configuration'!$B$5:$B$235,MATCH(MID(YahooFinanceStatistics[[#This Row],[URL]],FIND("p=",YahooFinanceStatistics[[#This Row],[URL]],1)+2,100),'Query Configuration'!$G$5:$G$235,0))</f>
        <v>VII</v>
      </c>
      <c r="C16731" s="58" t="s">
        <v>613</v>
      </c>
      <c r="D16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31" s="58" t="s">
        <v>592</v>
      </c>
    </row>
    <row r="16732" spans="1:5" x14ac:dyDescent="0.25">
      <c r="A16732" s="57" t="s">
        <v>1148</v>
      </c>
      <c r="B16732" s="57" t="str">
        <f>INDEX('Query Configuration'!$B$5:$B$235,MATCH(MID(YahooFinanceStatistics[[#This Row],[URL]],FIND("p=",YahooFinanceStatistics[[#This Row],[URL]],1)+2,100),'Query Configuration'!$G$5:$G$235,0))</f>
        <v>VII</v>
      </c>
      <c r="C16732" s="58" t="s">
        <v>614</v>
      </c>
      <c r="D16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32" s="58" t="s">
        <v>1993</v>
      </c>
    </row>
    <row r="16733" spans="1:5" x14ac:dyDescent="0.25">
      <c r="A16733" s="57" t="s">
        <v>1154</v>
      </c>
      <c r="B16733" s="57" t="str">
        <f>INDEX('Query Configuration'!$B$5:$B$235,MATCH(MID(YahooFinanceStatistics[[#This Row],[URL]],FIND("p=",YahooFinanceStatistics[[#This Row],[URL]],1)+2,100),'Query Configuration'!$G$5:$G$235,0))</f>
        <v>TOU</v>
      </c>
      <c r="C16733" s="58" t="s">
        <v>732</v>
      </c>
      <c r="D16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33" s="58" t="s">
        <v>733</v>
      </c>
    </row>
    <row r="16734" spans="1:5" x14ac:dyDescent="0.25">
      <c r="A16734" s="57" t="s">
        <v>1154</v>
      </c>
      <c r="B16734" s="57" t="str">
        <f>INDEX('Query Configuration'!$B$5:$B$235,MATCH(MID(YahooFinanceStatistics[[#This Row],[URL]],FIND("p=",YahooFinanceStatistics[[#This Row],[URL]],1)+2,100),'Query Configuration'!$G$5:$G$235,0))</f>
        <v>TOU</v>
      </c>
      <c r="C16734" s="58" t="s">
        <v>607</v>
      </c>
      <c r="D16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34" s="58" t="s">
        <v>833</v>
      </c>
    </row>
    <row r="16735" spans="1:5" x14ac:dyDescent="0.25">
      <c r="A16735" s="57" t="s">
        <v>1154</v>
      </c>
      <c r="B16735" s="57" t="str">
        <f>INDEX('Query Configuration'!$B$5:$B$235,MATCH(MID(YahooFinanceStatistics[[#This Row],[URL]],FIND("p=",YahooFinanceStatistics[[#This Row],[URL]],1)+2,100),'Query Configuration'!$G$5:$G$235,0))</f>
        <v>TOU</v>
      </c>
      <c r="C16735" s="58" t="s">
        <v>608</v>
      </c>
      <c r="D16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35" s="58" t="s">
        <v>917</v>
      </c>
    </row>
    <row r="16736" spans="1:5" x14ac:dyDescent="0.25">
      <c r="A16736" s="57" t="s">
        <v>1154</v>
      </c>
      <c r="B16736" s="57" t="str">
        <f>INDEX('Query Configuration'!$B$5:$B$235,MATCH(MID(YahooFinanceStatistics[[#This Row],[URL]],FIND("p=",YahooFinanceStatistics[[#This Row],[URL]],1)+2,100),'Query Configuration'!$G$5:$G$235,0))</f>
        <v>TOU</v>
      </c>
      <c r="C16736" s="58" t="s">
        <v>609</v>
      </c>
      <c r="D16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36" s="58" t="s">
        <v>2610</v>
      </c>
    </row>
    <row r="16737" spans="1:5" x14ac:dyDescent="0.25">
      <c r="A16737" s="57" t="s">
        <v>1154</v>
      </c>
      <c r="B16737" s="57" t="str">
        <f>INDEX('Query Configuration'!$B$5:$B$235,MATCH(MID(YahooFinanceStatistics[[#This Row],[URL]],FIND("p=",YahooFinanceStatistics[[#This Row],[URL]],1)+2,100),'Query Configuration'!$G$5:$G$235,0))</f>
        <v>TOU</v>
      </c>
      <c r="C16737" s="58" t="s">
        <v>610</v>
      </c>
      <c r="D16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37" s="58" t="s">
        <v>853</v>
      </c>
    </row>
    <row r="16738" spans="1:5" x14ac:dyDescent="0.25">
      <c r="A16738" s="57" t="s">
        <v>1154</v>
      </c>
      <c r="B16738" s="57" t="str">
        <f>INDEX('Query Configuration'!$B$5:$B$235,MATCH(MID(YahooFinanceStatistics[[#This Row],[URL]],FIND("p=",YahooFinanceStatistics[[#This Row],[URL]],1)+2,100),'Query Configuration'!$G$5:$G$235,0))</f>
        <v>TOU</v>
      </c>
      <c r="C16738" s="58" t="s">
        <v>611</v>
      </c>
      <c r="D16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38" s="58" t="s">
        <v>2419</v>
      </c>
    </row>
    <row r="16739" spans="1:5" x14ac:dyDescent="0.25">
      <c r="A16739" s="57" t="s">
        <v>1154</v>
      </c>
      <c r="B16739" s="57" t="str">
        <f>INDEX('Query Configuration'!$B$5:$B$235,MATCH(MID(YahooFinanceStatistics[[#This Row],[URL]],FIND("p=",YahooFinanceStatistics[[#This Row],[URL]],1)+2,100),'Query Configuration'!$G$5:$G$235,0))</f>
        <v>TOU</v>
      </c>
      <c r="C16739" s="58" t="s">
        <v>612</v>
      </c>
      <c r="D16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39" s="58" t="s">
        <v>10061</v>
      </c>
    </row>
    <row r="16740" spans="1:5" x14ac:dyDescent="0.25">
      <c r="A16740" s="57" t="s">
        <v>1154</v>
      </c>
      <c r="B16740" s="57" t="str">
        <f>INDEX('Query Configuration'!$B$5:$B$235,MATCH(MID(YahooFinanceStatistics[[#This Row],[URL]],FIND("p=",YahooFinanceStatistics[[#This Row],[URL]],1)+2,100),'Query Configuration'!$G$5:$G$235,0))</f>
        <v>TOU</v>
      </c>
      <c r="C16740" s="58" t="s">
        <v>613</v>
      </c>
      <c r="D16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40" s="58" t="s">
        <v>2156</v>
      </c>
    </row>
    <row r="16741" spans="1:5" x14ac:dyDescent="0.25">
      <c r="A16741" s="57" t="s">
        <v>1154</v>
      </c>
      <c r="B16741" s="57" t="str">
        <f>INDEX('Query Configuration'!$B$5:$B$235,MATCH(MID(YahooFinanceStatistics[[#This Row],[URL]],FIND("p=",YahooFinanceStatistics[[#This Row],[URL]],1)+2,100),'Query Configuration'!$G$5:$G$235,0))</f>
        <v>TOU</v>
      </c>
      <c r="C16741" s="58" t="s">
        <v>614</v>
      </c>
      <c r="D16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41" s="58" t="s">
        <v>10062</v>
      </c>
    </row>
    <row r="16742" spans="1:5" x14ac:dyDescent="0.25">
      <c r="A16742" s="57" t="s">
        <v>1160</v>
      </c>
      <c r="B16742" s="57" t="str">
        <f>INDEX('Query Configuration'!$B$5:$B$235,MATCH(MID(YahooFinanceStatistics[[#This Row],[URL]],FIND("p=",YahooFinanceStatistics[[#This Row],[URL]],1)+2,100),'Query Configuration'!$G$5:$G$235,0))</f>
        <v>VET</v>
      </c>
      <c r="C16742" s="58" t="s">
        <v>732</v>
      </c>
      <c r="D16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42" s="58" t="s">
        <v>733</v>
      </c>
    </row>
    <row r="16743" spans="1:5" x14ac:dyDescent="0.25">
      <c r="A16743" s="57" t="s">
        <v>1160</v>
      </c>
      <c r="B16743" s="57" t="str">
        <f>INDEX('Query Configuration'!$B$5:$B$235,MATCH(MID(YahooFinanceStatistics[[#This Row],[URL]],FIND("p=",YahooFinanceStatistics[[#This Row],[URL]],1)+2,100),'Query Configuration'!$G$5:$G$235,0))</f>
        <v>VET</v>
      </c>
      <c r="C16743" s="58" t="s">
        <v>607</v>
      </c>
      <c r="D16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43" s="58" t="s">
        <v>10063</v>
      </c>
    </row>
    <row r="16744" spans="1:5" x14ac:dyDescent="0.25">
      <c r="A16744" s="57" t="s">
        <v>1160</v>
      </c>
      <c r="B16744" s="57" t="str">
        <f>INDEX('Query Configuration'!$B$5:$B$235,MATCH(MID(YahooFinanceStatistics[[#This Row],[URL]],FIND("p=",YahooFinanceStatistics[[#This Row],[URL]],1)+2,100),'Query Configuration'!$G$5:$G$235,0))</f>
        <v>VET</v>
      </c>
      <c r="C16744" s="58" t="s">
        <v>608</v>
      </c>
      <c r="D16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44" s="58" t="s">
        <v>1451</v>
      </c>
    </row>
    <row r="16745" spans="1:5" x14ac:dyDescent="0.25">
      <c r="A16745" s="57" t="s">
        <v>1160</v>
      </c>
      <c r="B16745" s="57" t="str">
        <f>INDEX('Query Configuration'!$B$5:$B$235,MATCH(MID(YahooFinanceStatistics[[#This Row],[URL]],FIND("p=",YahooFinanceStatistics[[#This Row],[URL]],1)+2,100),'Query Configuration'!$G$5:$G$235,0))</f>
        <v>VET</v>
      </c>
      <c r="C16745" s="58" t="s">
        <v>609</v>
      </c>
      <c r="D16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45" s="58" t="s">
        <v>6751</v>
      </c>
    </row>
    <row r="16746" spans="1:5" x14ac:dyDescent="0.25">
      <c r="A16746" s="57" t="s">
        <v>1160</v>
      </c>
      <c r="B16746" s="57" t="str">
        <f>INDEX('Query Configuration'!$B$5:$B$235,MATCH(MID(YahooFinanceStatistics[[#This Row],[URL]],FIND("p=",YahooFinanceStatistics[[#This Row],[URL]],1)+2,100),'Query Configuration'!$G$5:$G$235,0))</f>
        <v>VET</v>
      </c>
      <c r="C16746" s="58" t="s">
        <v>610</v>
      </c>
      <c r="D16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46" s="58" t="s">
        <v>3304</v>
      </c>
    </row>
    <row r="16747" spans="1:5" x14ac:dyDescent="0.25">
      <c r="A16747" s="57" t="s">
        <v>1160</v>
      </c>
      <c r="B16747" s="57" t="str">
        <f>INDEX('Query Configuration'!$B$5:$B$235,MATCH(MID(YahooFinanceStatistics[[#This Row],[URL]],FIND("p=",YahooFinanceStatistics[[#This Row],[URL]],1)+2,100),'Query Configuration'!$G$5:$G$235,0))</f>
        <v>VET</v>
      </c>
      <c r="C16747" s="58" t="s">
        <v>611</v>
      </c>
      <c r="D16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47" s="58" t="s">
        <v>2635</v>
      </c>
    </row>
    <row r="16748" spans="1:5" x14ac:dyDescent="0.25">
      <c r="A16748" s="57" t="s">
        <v>1160</v>
      </c>
      <c r="B16748" s="57" t="str">
        <f>INDEX('Query Configuration'!$B$5:$B$235,MATCH(MID(YahooFinanceStatistics[[#This Row],[URL]],FIND("p=",YahooFinanceStatistics[[#This Row],[URL]],1)+2,100),'Query Configuration'!$G$5:$G$235,0))</f>
        <v>VET</v>
      </c>
      <c r="C16748" s="58" t="s">
        <v>612</v>
      </c>
      <c r="D16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48" s="58" t="s">
        <v>10064</v>
      </c>
    </row>
    <row r="16749" spans="1:5" x14ac:dyDescent="0.25">
      <c r="A16749" s="57" t="s">
        <v>1160</v>
      </c>
      <c r="B16749" s="57" t="str">
        <f>INDEX('Query Configuration'!$B$5:$B$235,MATCH(MID(YahooFinanceStatistics[[#This Row],[URL]],FIND("p=",YahooFinanceStatistics[[#This Row],[URL]],1)+2,100),'Query Configuration'!$G$5:$G$235,0))</f>
        <v>VET</v>
      </c>
      <c r="C16749" s="58" t="s">
        <v>613</v>
      </c>
      <c r="D16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49" s="58" t="s">
        <v>2183</v>
      </c>
    </row>
    <row r="16750" spans="1:5" x14ac:dyDescent="0.25">
      <c r="A16750" s="57" t="s">
        <v>1160</v>
      </c>
      <c r="B16750" s="57" t="str">
        <f>INDEX('Query Configuration'!$B$5:$B$235,MATCH(MID(YahooFinanceStatistics[[#This Row],[URL]],FIND("p=",YahooFinanceStatistics[[#This Row],[URL]],1)+2,100),'Query Configuration'!$G$5:$G$235,0))</f>
        <v>VET</v>
      </c>
      <c r="C16750" s="58" t="s">
        <v>614</v>
      </c>
      <c r="D16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50" s="58" t="s">
        <v>7183</v>
      </c>
    </row>
    <row r="16751" spans="1:5" x14ac:dyDescent="0.25">
      <c r="A16751" s="57" t="s">
        <v>1166</v>
      </c>
      <c r="B16751" s="57" t="str">
        <f>INDEX('Query Configuration'!$B$5:$B$235,MATCH(MID(YahooFinanceStatistics[[#This Row],[URL]],FIND("p=",YahooFinanceStatistics[[#This Row],[URL]],1)+2,100),'Query Configuration'!$G$5:$G$235,0))</f>
        <v>WCP</v>
      </c>
      <c r="C16751" s="58" t="s">
        <v>732</v>
      </c>
      <c r="D16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51" s="58" t="s">
        <v>733</v>
      </c>
    </row>
    <row r="16752" spans="1:5" x14ac:dyDescent="0.25">
      <c r="A16752" s="57" t="s">
        <v>1166</v>
      </c>
      <c r="B16752" s="57" t="str">
        <f>INDEX('Query Configuration'!$B$5:$B$235,MATCH(MID(YahooFinanceStatistics[[#This Row],[URL]],FIND("p=",YahooFinanceStatistics[[#This Row],[URL]],1)+2,100),'Query Configuration'!$G$5:$G$235,0))</f>
        <v>WCP</v>
      </c>
      <c r="C16752" s="58" t="s">
        <v>607</v>
      </c>
      <c r="D16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52" s="58" t="s">
        <v>10065</v>
      </c>
    </row>
    <row r="16753" spans="1:5" x14ac:dyDescent="0.25">
      <c r="A16753" s="57" t="s">
        <v>1166</v>
      </c>
      <c r="B16753" s="57" t="str">
        <f>INDEX('Query Configuration'!$B$5:$B$235,MATCH(MID(YahooFinanceStatistics[[#This Row],[URL]],FIND("p=",YahooFinanceStatistics[[#This Row],[URL]],1)+2,100),'Query Configuration'!$G$5:$G$235,0))</f>
        <v>WCP</v>
      </c>
      <c r="C16753" s="58" t="s">
        <v>608</v>
      </c>
      <c r="D16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53" s="58" t="s">
        <v>1786</v>
      </c>
    </row>
    <row r="16754" spans="1:5" x14ac:dyDescent="0.25">
      <c r="A16754" s="57" t="s">
        <v>1166</v>
      </c>
      <c r="B16754" s="57" t="str">
        <f>INDEX('Query Configuration'!$B$5:$B$235,MATCH(MID(YahooFinanceStatistics[[#This Row],[URL]],FIND("p=",YahooFinanceStatistics[[#This Row],[URL]],1)+2,100),'Query Configuration'!$G$5:$G$235,0))</f>
        <v>WCP</v>
      </c>
      <c r="C16754" s="58" t="s">
        <v>609</v>
      </c>
      <c r="D16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54" s="58" t="s">
        <v>592</v>
      </c>
    </row>
    <row r="16755" spans="1:5" x14ac:dyDescent="0.25">
      <c r="A16755" s="57" t="s">
        <v>1166</v>
      </c>
      <c r="B16755" s="57" t="str">
        <f>INDEX('Query Configuration'!$B$5:$B$235,MATCH(MID(YahooFinanceStatistics[[#This Row],[URL]],FIND("p=",YahooFinanceStatistics[[#This Row],[URL]],1)+2,100),'Query Configuration'!$G$5:$G$235,0))</f>
        <v>WCP</v>
      </c>
      <c r="C16755" s="58" t="s">
        <v>610</v>
      </c>
      <c r="D16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55" s="58" t="s">
        <v>3310</v>
      </c>
    </row>
    <row r="16756" spans="1:5" x14ac:dyDescent="0.25">
      <c r="A16756" s="57" t="s">
        <v>1166</v>
      </c>
      <c r="B16756" s="57" t="str">
        <f>INDEX('Query Configuration'!$B$5:$B$235,MATCH(MID(YahooFinanceStatistics[[#This Row],[URL]],FIND("p=",YahooFinanceStatistics[[#This Row],[URL]],1)+2,100),'Query Configuration'!$G$5:$G$235,0))</f>
        <v>WCP</v>
      </c>
      <c r="C16756" s="58" t="s">
        <v>611</v>
      </c>
      <c r="D16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56" s="58" t="s">
        <v>2308</v>
      </c>
    </row>
    <row r="16757" spans="1:5" x14ac:dyDescent="0.25">
      <c r="A16757" s="57" t="s">
        <v>1166</v>
      </c>
      <c r="B16757" s="57" t="str">
        <f>INDEX('Query Configuration'!$B$5:$B$235,MATCH(MID(YahooFinanceStatistics[[#This Row],[URL]],FIND("p=",YahooFinanceStatistics[[#This Row],[URL]],1)+2,100),'Query Configuration'!$G$5:$G$235,0))</f>
        <v>WCP</v>
      </c>
      <c r="C16757" s="58" t="s">
        <v>612</v>
      </c>
      <c r="D16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57" s="58" t="s">
        <v>10066</v>
      </c>
    </row>
    <row r="16758" spans="1:5" x14ac:dyDescent="0.25">
      <c r="A16758" s="57" t="s">
        <v>1166</v>
      </c>
      <c r="B16758" s="57" t="str">
        <f>INDEX('Query Configuration'!$B$5:$B$235,MATCH(MID(YahooFinanceStatistics[[#This Row],[URL]],FIND("p=",YahooFinanceStatistics[[#This Row],[URL]],1)+2,100),'Query Configuration'!$G$5:$G$235,0))</f>
        <v>WCP</v>
      </c>
      <c r="C16758" s="58" t="s">
        <v>613</v>
      </c>
      <c r="D16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58" s="58" t="s">
        <v>2183</v>
      </c>
    </row>
    <row r="16759" spans="1:5" x14ac:dyDescent="0.25">
      <c r="A16759" s="57" t="s">
        <v>1166</v>
      </c>
      <c r="B16759" s="57" t="str">
        <f>INDEX('Query Configuration'!$B$5:$B$235,MATCH(MID(YahooFinanceStatistics[[#This Row],[URL]],FIND("p=",YahooFinanceStatistics[[#This Row],[URL]],1)+2,100),'Query Configuration'!$G$5:$G$235,0))</f>
        <v>WCP</v>
      </c>
      <c r="C16759" s="58" t="s">
        <v>614</v>
      </c>
      <c r="D16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59" s="58" t="s">
        <v>3135</v>
      </c>
    </row>
    <row r="16760" spans="1:5" x14ac:dyDescent="0.25">
      <c r="A16760" s="57" t="s">
        <v>1171</v>
      </c>
      <c r="B16760" s="57" t="str">
        <f>INDEX('Query Configuration'!$B$5:$B$235,MATCH(MID(YahooFinanceStatistics[[#This Row],[URL]],FIND("p=",YahooFinanceStatistics[[#This Row],[URL]],1)+2,100),'Query Configuration'!$G$5:$G$235,0))</f>
        <v>EFX</v>
      </c>
      <c r="C16760" s="58" t="s">
        <v>732</v>
      </c>
      <c r="D16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60" s="58" t="s">
        <v>733</v>
      </c>
    </row>
    <row r="16761" spans="1:5" x14ac:dyDescent="0.25">
      <c r="A16761" s="57" t="s">
        <v>1171</v>
      </c>
      <c r="B16761" s="57" t="str">
        <f>INDEX('Query Configuration'!$B$5:$B$235,MATCH(MID(YahooFinanceStatistics[[#This Row],[URL]],FIND("p=",YahooFinanceStatistics[[#This Row],[URL]],1)+2,100),'Query Configuration'!$G$5:$G$235,0))</f>
        <v>EFX</v>
      </c>
      <c r="C16761" s="58" t="s">
        <v>607</v>
      </c>
      <c r="D16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61" s="58" t="s">
        <v>10067</v>
      </c>
    </row>
    <row r="16762" spans="1:5" x14ac:dyDescent="0.25">
      <c r="A16762" s="57" t="s">
        <v>1171</v>
      </c>
      <c r="B16762" s="57" t="str">
        <f>INDEX('Query Configuration'!$B$5:$B$235,MATCH(MID(YahooFinanceStatistics[[#This Row],[URL]],FIND("p=",YahooFinanceStatistics[[#This Row],[URL]],1)+2,100),'Query Configuration'!$G$5:$G$235,0))</f>
        <v>EFX</v>
      </c>
      <c r="C16762" s="58" t="s">
        <v>608</v>
      </c>
      <c r="D16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62" s="58" t="s">
        <v>889</v>
      </c>
    </row>
    <row r="16763" spans="1:5" x14ac:dyDescent="0.25">
      <c r="A16763" s="57" t="s">
        <v>1171</v>
      </c>
      <c r="B16763" s="57" t="str">
        <f>INDEX('Query Configuration'!$B$5:$B$235,MATCH(MID(YahooFinanceStatistics[[#This Row],[URL]],FIND("p=",YahooFinanceStatistics[[#This Row],[URL]],1)+2,100),'Query Configuration'!$G$5:$G$235,0))</f>
        <v>EFX</v>
      </c>
      <c r="C16763" s="58" t="s">
        <v>609</v>
      </c>
      <c r="D16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63" s="58" t="s">
        <v>1854</v>
      </c>
    </row>
    <row r="16764" spans="1:5" x14ac:dyDescent="0.25">
      <c r="A16764" s="57" t="s">
        <v>1171</v>
      </c>
      <c r="B16764" s="57" t="str">
        <f>INDEX('Query Configuration'!$B$5:$B$235,MATCH(MID(YahooFinanceStatistics[[#This Row],[URL]],FIND("p=",YahooFinanceStatistics[[#This Row],[URL]],1)+2,100),'Query Configuration'!$G$5:$G$235,0))</f>
        <v>EFX</v>
      </c>
      <c r="C16764" s="58" t="s">
        <v>610</v>
      </c>
      <c r="D16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64" s="58" t="s">
        <v>1032</v>
      </c>
    </row>
    <row r="16765" spans="1:5" x14ac:dyDescent="0.25">
      <c r="A16765" s="57" t="s">
        <v>1171</v>
      </c>
      <c r="B16765" s="57" t="str">
        <f>INDEX('Query Configuration'!$B$5:$B$235,MATCH(MID(YahooFinanceStatistics[[#This Row],[URL]],FIND("p=",YahooFinanceStatistics[[#This Row],[URL]],1)+2,100),'Query Configuration'!$G$5:$G$235,0))</f>
        <v>EFX</v>
      </c>
      <c r="C16765" s="58" t="s">
        <v>611</v>
      </c>
      <c r="D16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65" s="58" t="s">
        <v>10068</v>
      </c>
    </row>
    <row r="16766" spans="1:5" x14ac:dyDescent="0.25">
      <c r="A16766" s="57" t="s">
        <v>1171</v>
      </c>
      <c r="B16766" s="57" t="str">
        <f>INDEX('Query Configuration'!$B$5:$B$235,MATCH(MID(YahooFinanceStatistics[[#This Row],[URL]],FIND("p=",YahooFinanceStatistics[[#This Row],[URL]],1)+2,100),'Query Configuration'!$G$5:$G$235,0))</f>
        <v>EFX</v>
      </c>
      <c r="C16766" s="58" t="s">
        <v>612</v>
      </c>
      <c r="D16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66" s="58" t="s">
        <v>10069</v>
      </c>
    </row>
    <row r="16767" spans="1:5" x14ac:dyDescent="0.25">
      <c r="A16767" s="57" t="s">
        <v>1171</v>
      </c>
      <c r="B16767" s="57" t="str">
        <f>INDEX('Query Configuration'!$B$5:$B$235,MATCH(MID(YahooFinanceStatistics[[#This Row],[URL]],FIND("p=",YahooFinanceStatistics[[#This Row],[URL]],1)+2,100),'Query Configuration'!$G$5:$G$235,0))</f>
        <v>EFX</v>
      </c>
      <c r="C16767" s="58" t="s">
        <v>613</v>
      </c>
      <c r="D16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67" s="58" t="s">
        <v>2196</v>
      </c>
    </row>
    <row r="16768" spans="1:5" x14ac:dyDescent="0.25">
      <c r="A16768" s="57" t="s">
        <v>1171</v>
      </c>
      <c r="B16768" s="57" t="str">
        <f>INDEX('Query Configuration'!$B$5:$B$235,MATCH(MID(YahooFinanceStatistics[[#This Row],[URL]],FIND("p=",YahooFinanceStatistics[[#This Row],[URL]],1)+2,100),'Query Configuration'!$G$5:$G$235,0))</f>
        <v>EFX</v>
      </c>
      <c r="C16768" s="58" t="s">
        <v>614</v>
      </c>
      <c r="D16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68" s="58" t="s">
        <v>10070</v>
      </c>
    </row>
    <row r="16769" spans="1:5" x14ac:dyDescent="0.25">
      <c r="A16769" s="57" t="s">
        <v>1178</v>
      </c>
      <c r="B16769" s="57" t="str">
        <f>INDEX('Query Configuration'!$B$5:$B$235,MATCH(MID(YahooFinanceStatistics[[#This Row],[URL]],FIND("p=",YahooFinanceStatistics[[#This Row],[URL]],1)+2,100),'Query Configuration'!$G$5:$G$235,0))</f>
        <v>MTL</v>
      </c>
      <c r="C16769" s="58" t="s">
        <v>732</v>
      </c>
      <c r="D16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69" s="58" t="s">
        <v>733</v>
      </c>
    </row>
    <row r="16770" spans="1:5" x14ac:dyDescent="0.25">
      <c r="A16770" s="57" t="s">
        <v>1178</v>
      </c>
      <c r="B16770" s="57" t="str">
        <f>INDEX('Query Configuration'!$B$5:$B$235,MATCH(MID(YahooFinanceStatistics[[#This Row],[URL]],FIND("p=",YahooFinanceStatistics[[#This Row],[URL]],1)+2,100),'Query Configuration'!$G$5:$G$235,0))</f>
        <v>MTL</v>
      </c>
      <c r="C16770" s="58" t="s">
        <v>607</v>
      </c>
      <c r="D16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70" s="58" t="s">
        <v>10071</v>
      </c>
    </row>
    <row r="16771" spans="1:5" x14ac:dyDescent="0.25">
      <c r="A16771" s="57" t="s">
        <v>1178</v>
      </c>
      <c r="B16771" s="57" t="str">
        <f>INDEX('Query Configuration'!$B$5:$B$235,MATCH(MID(YahooFinanceStatistics[[#This Row],[URL]],FIND("p=",YahooFinanceStatistics[[#This Row],[URL]],1)+2,100),'Query Configuration'!$G$5:$G$235,0))</f>
        <v>MTL</v>
      </c>
      <c r="C16771" s="58" t="s">
        <v>608</v>
      </c>
      <c r="D16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71" s="58" t="s">
        <v>1232</v>
      </c>
    </row>
    <row r="16772" spans="1:5" x14ac:dyDescent="0.25">
      <c r="A16772" s="57" t="s">
        <v>1178</v>
      </c>
      <c r="B16772" s="57" t="str">
        <f>INDEX('Query Configuration'!$B$5:$B$235,MATCH(MID(YahooFinanceStatistics[[#This Row],[URL]],FIND("p=",YahooFinanceStatistics[[#This Row],[URL]],1)+2,100),'Query Configuration'!$G$5:$G$235,0))</f>
        <v>MTL</v>
      </c>
      <c r="C16772" s="58" t="s">
        <v>609</v>
      </c>
      <c r="D16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72" s="58" t="s">
        <v>2946</v>
      </c>
    </row>
    <row r="16773" spans="1:5" x14ac:dyDescent="0.25">
      <c r="A16773" s="57" t="s">
        <v>1178</v>
      </c>
      <c r="B16773" s="57" t="str">
        <f>INDEX('Query Configuration'!$B$5:$B$235,MATCH(MID(YahooFinanceStatistics[[#This Row],[URL]],FIND("p=",YahooFinanceStatistics[[#This Row],[URL]],1)+2,100),'Query Configuration'!$G$5:$G$235,0))</f>
        <v>MTL</v>
      </c>
      <c r="C16773" s="58" t="s">
        <v>610</v>
      </c>
      <c r="D16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73" s="58" t="s">
        <v>3322</v>
      </c>
    </row>
    <row r="16774" spans="1:5" x14ac:dyDescent="0.25">
      <c r="A16774" s="57" t="s">
        <v>1178</v>
      </c>
      <c r="B16774" s="57" t="str">
        <f>INDEX('Query Configuration'!$B$5:$B$235,MATCH(MID(YahooFinanceStatistics[[#This Row],[URL]],FIND("p=",YahooFinanceStatistics[[#This Row],[URL]],1)+2,100),'Query Configuration'!$G$5:$G$235,0))</f>
        <v>MTL</v>
      </c>
      <c r="C16774" s="58" t="s">
        <v>611</v>
      </c>
      <c r="D16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74" s="58" t="s">
        <v>2288</v>
      </c>
    </row>
    <row r="16775" spans="1:5" x14ac:dyDescent="0.25">
      <c r="A16775" s="57" t="s">
        <v>1178</v>
      </c>
      <c r="B16775" s="57" t="str">
        <f>INDEX('Query Configuration'!$B$5:$B$235,MATCH(MID(YahooFinanceStatistics[[#This Row],[URL]],FIND("p=",YahooFinanceStatistics[[#This Row],[URL]],1)+2,100),'Query Configuration'!$G$5:$G$235,0))</f>
        <v>MTL</v>
      </c>
      <c r="C16775" s="58" t="s">
        <v>612</v>
      </c>
      <c r="D16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75" s="58" t="s">
        <v>10072</v>
      </c>
    </row>
    <row r="16776" spans="1:5" x14ac:dyDescent="0.25">
      <c r="A16776" s="57" t="s">
        <v>1178</v>
      </c>
      <c r="B16776" s="57" t="str">
        <f>INDEX('Query Configuration'!$B$5:$B$235,MATCH(MID(YahooFinanceStatistics[[#This Row],[URL]],FIND("p=",YahooFinanceStatistics[[#This Row],[URL]],1)+2,100),'Query Configuration'!$G$5:$G$235,0))</f>
        <v>MTL</v>
      </c>
      <c r="C16776" s="58" t="s">
        <v>613</v>
      </c>
      <c r="D16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76" s="58" t="s">
        <v>2293</v>
      </c>
    </row>
    <row r="16777" spans="1:5" x14ac:dyDescent="0.25">
      <c r="A16777" s="57" t="s">
        <v>1178</v>
      </c>
      <c r="B16777" s="57" t="str">
        <f>INDEX('Query Configuration'!$B$5:$B$235,MATCH(MID(YahooFinanceStatistics[[#This Row],[URL]],FIND("p=",YahooFinanceStatistics[[#This Row],[URL]],1)+2,100),'Query Configuration'!$G$5:$G$235,0))</f>
        <v>MTL</v>
      </c>
      <c r="C16777" s="58" t="s">
        <v>614</v>
      </c>
      <c r="D16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77" s="58" t="s">
        <v>6454</v>
      </c>
    </row>
    <row r="16778" spans="1:5" x14ac:dyDescent="0.25">
      <c r="A16778" s="57" t="s">
        <v>1184</v>
      </c>
      <c r="B16778" s="57" t="str">
        <f>INDEX('Query Configuration'!$B$5:$B$235,MATCH(MID(YahooFinanceStatistics[[#This Row],[URL]],FIND("p=",YahooFinanceStatistics[[#This Row],[URL]],1)+2,100),'Query Configuration'!$G$5:$G$235,0))</f>
        <v>PSI</v>
      </c>
      <c r="C16778" s="58" t="s">
        <v>732</v>
      </c>
      <c r="D16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78" s="58" t="s">
        <v>733</v>
      </c>
    </row>
    <row r="16779" spans="1:5" x14ac:dyDescent="0.25">
      <c r="A16779" s="57" t="s">
        <v>1184</v>
      </c>
      <c r="B16779" s="57" t="str">
        <f>INDEX('Query Configuration'!$B$5:$B$235,MATCH(MID(YahooFinanceStatistics[[#This Row],[URL]],FIND("p=",YahooFinanceStatistics[[#This Row],[URL]],1)+2,100),'Query Configuration'!$G$5:$G$235,0))</f>
        <v>PSI</v>
      </c>
      <c r="C16779" s="58" t="s">
        <v>607</v>
      </c>
      <c r="D16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79" s="58" t="s">
        <v>10073</v>
      </c>
    </row>
    <row r="16780" spans="1:5" x14ac:dyDescent="0.25">
      <c r="A16780" s="57" t="s">
        <v>1184</v>
      </c>
      <c r="B16780" s="57" t="str">
        <f>INDEX('Query Configuration'!$B$5:$B$235,MATCH(MID(YahooFinanceStatistics[[#This Row],[URL]],FIND("p=",YahooFinanceStatistics[[#This Row],[URL]],1)+2,100),'Query Configuration'!$G$5:$G$235,0))</f>
        <v>PSI</v>
      </c>
      <c r="C16780" s="58" t="s">
        <v>608</v>
      </c>
      <c r="D16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80" s="58" t="s">
        <v>1510</v>
      </c>
    </row>
    <row r="16781" spans="1:5" x14ac:dyDescent="0.25">
      <c r="A16781" s="57" t="s">
        <v>1184</v>
      </c>
      <c r="B16781" s="57" t="str">
        <f>INDEX('Query Configuration'!$B$5:$B$235,MATCH(MID(YahooFinanceStatistics[[#This Row],[URL]],FIND("p=",YahooFinanceStatistics[[#This Row],[URL]],1)+2,100),'Query Configuration'!$G$5:$G$235,0))</f>
        <v>PSI</v>
      </c>
      <c r="C16781" s="58" t="s">
        <v>609</v>
      </c>
      <c r="D16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81" s="58" t="s">
        <v>6764</v>
      </c>
    </row>
    <row r="16782" spans="1:5" x14ac:dyDescent="0.25">
      <c r="A16782" s="57" t="s">
        <v>1184</v>
      </c>
      <c r="B16782" s="57" t="str">
        <f>INDEX('Query Configuration'!$B$5:$B$235,MATCH(MID(YahooFinanceStatistics[[#This Row],[URL]],FIND("p=",YahooFinanceStatistics[[#This Row],[URL]],1)+2,100),'Query Configuration'!$G$5:$G$235,0))</f>
        <v>PSI</v>
      </c>
      <c r="C16782" s="58" t="s">
        <v>610</v>
      </c>
      <c r="D16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82" s="58" t="s">
        <v>1112</v>
      </c>
    </row>
    <row r="16783" spans="1:5" x14ac:dyDescent="0.25">
      <c r="A16783" s="57" t="s">
        <v>1184</v>
      </c>
      <c r="B16783" s="57" t="str">
        <f>INDEX('Query Configuration'!$B$5:$B$235,MATCH(MID(YahooFinanceStatistics[[#This Row],[URL]],FIND("p=",YahooFinanceStatistics[[#This Row],[URL]],1)+2,100),'Query Configuration'!$G$5:$G$235,0))</f>
        <v>PSI</v>
      </c>
      <c r="C16783" s="58" t="s">
        <v>611</v>
      </c>
      <c r="D16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83" s="58" t="s">
        <v>10074</v>
      </c>
    </row>
    <row r="16784" spans="1:5" x14ac:dyDescent="0.25">
      <c r="A16784" s="57" t="s">
        <v>1184</v>
      </c>
      <c r="B16784" s="57" t="str">
        <f>INDEX('Query Configuration'!$B$5:$B$235,MATCH(MID(YahooFinanceStatistics[[#This Row],[URL]],FIND("p=",YahooFinanceStatistics[[#This Row],[URL]],1)+2,100),'Query Configuration'!$G$5:$G$235,0))</f>
        <v>PSI</v>
      </c>
      <c r="C16784" s="58" t="s">
        <v>612</v>
      </c>
      <c r="D16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84" s="58" t="s">
        <v>10075</v>
      </c>
    </row>
    <row r="16785" spans="1:5" x14ac:dyDescent="0.25">
      <c r="A16785" s="57" t="s">
        <v>1184</v>
      </c>
      <c r="B16785" s="57" t="str">
        <f>INDEX('Query Configuration'!$B$5:$B$235,MATCH(MID(YahooFinanceStatistics[[#This Row],[URL]],FIND("p=",YahooFinanceStatistics[[#This Row],[URL]],1)+2,100),'Query Configuration'!$G$5:$G$235,0))</f>
        <v>PSI</v>
      </c>
      <c r="C16785" s="58" t="s">
        <v>613</v>
      </c>
      <c r="D16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85" s="58" t="s">
        <v>2156</v>
      </c>
    </row>
    <row r="16786" spans="1:5" x14ac:dyDescent="0.25">
      <c r="A16786" s="57" t="s">
        <v>1184</v>
      </c>
      <c r="B16786" s="57" t="str">
        <f>INDEX('Query Configuration'!$B$5:$B$235,MATCH(MID(YahooFinanceStatistics[[#This Row],[URL]],FIND("p=",YahooFinanceStatistics[[#This Row],[URL]],1)+2,100),'Query Configuration'!$G$5:$G$235,0))</f>
        <v>PSI</v>
      </c>
      <c r="C16786" s="58" t="s">
        <v>614</v>
      </c>
      <c r="D16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86" s="58" t="s">
        <v>789</v>
      </c>
    </row>
    <row r="16787" spans="1:5" x14ac:dyDescent="0.25">
      <c r="A16787" s="57" t="s">
        <v>1191</v>
      </c>
      <c r="B16787" s="57" t="str">
        <f>INDEX('Query Configuration'!$B$5:$B$235,MATCH(MID(YahooFinanceStatistics[[#This Row],[URL]],FIND("p=",YahooFinanceStatistics[[#This Row],[URL]],1)+2,100),'Query Configuration'!$G$5:$G$235,0))</f>
        <v>SES</v>
      </c>
      <c r="C16787" s="58" t="s">
        <v>732</v>
      </c>
      <c r="D16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87" s="58" t="s">
        <v>733</v>
      </c>
    </row>
    <row r="16788" spans="1:5" x14ac:dyDescent="0.25">
      <c r="A16788" s="57" t="s">
        <v>1191</v>
      </c>
      <c r="B16788" s="57" t="str">
        <f>INDEX('Query Configuration'!$B$5:$B$235,MATCH(MID(YahooFinanceStatistics[[#This Row],[URL]],FIND("p=",YahooFinanceStatistics[[#This Row],[URL]],1)+2,100),'Query Configuration'!$G$5:$G$235,0))</f>
        <v>SES</v>
      </c>
      <c r="C16788" s="58" t="s">
        <v>607</v>
      </c>
      <c r="D16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88" s="58" t="s">
        <v>10076</v>
      </c>
    </row>
    <row r="16789" spans="1:5" x14ac:dyDescent="0.25">
      <c r="A16789" s="57" t="s">
        <v>1191</v>
      </c>
      <c r="B16789" s="57" t="str">
        <f>INDEX('Query Configuration'!$B$5:$B$235,MATCH(MID(YahooFinanceStatistics[[#This Row],[URL]],FIND("p=",YahooFinanceStatistics[[#This Row],[URL]],1)+2,100),'Query Configuration'!$G$5:$G$235,0))</f>
        <v>SES</v>
      </c>
      <c r="C16789" s="58" t="s">
        <v>608</v>
      </c>
      <c r="D16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89" s="58" t="s">
        <v>3027</v>
      </c>
    </row>
    <row r="16790" spans="1:5" x14ac:dyDescent="0.25">
      <c r="A16790" s="57" t="s">
        <v>1191</v>
      </c>
      <c r="B16790" s="57" t="str">
        <f>INDEX('Query Configuration'!$B$5:$B$235,MATCH(MID(YahooFinanceStatistics[[#This Row],[URL]],FIND("p=",YahooFinanceStatistics[[#This Row],[URL]],1)+2,100),'Query Configuration'!$G$5:$G$235,0))</f>
        <v>SES</v>
      </c>
      <c r="C16790" s="58" t="s">
        <v>609</v>
      </c>
      <c r="D16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90" s="58" t="s">
        <v>6768</v>
      </c>
    </row>
    <row r="16791" spans="1:5" x14ac:dyDescent="0.25">
      <c r="A16791" s="57" t="s">
        <v>1191</v>
      </c>
      <c r="B16791" s="57" t="str">
        <f>INDEX('Query Configuration'!$B$5:$B$235,MATCH(MID(YahooFinanceStatistics[[#This Row],[URL]],FIND("p=",YahooFinanceStatistics[[#This Row],[URL]],1)+2,100),'Query Configuration'!$G$5:$G$235,0))</f>
        <v>SES</v>
      </c>
      <c r="C16791" s="58" t="s">
        <v>610</v>
      </c>
      <c r="D16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791" s="58" t="s">
        <v>3333</v>
      </c>
    </row>
    <row r="16792" spans="1:5" x14ac:dyDescent="0.25">
      <c r="A16792" s="57" t="s">
        <v>1191</v>
      </c>
      <c r="B16792" s="57" t="str">
        <f>INDEX('Query Configuration'!$B$5:$B$235,MATCH(MID(YahooFinanceStatistics[[#This Row],[URL]],FIND("p=",YahooFinanceStatistics[[#This Row],[URL]],1)+2,100),'Query Configuration'!$G$5:$G$235,0))</f>
        <v>SES</v>
      </c>
      <c r="C16792" s="58" t="s">
        <v>611</v>
      </c>
      <c r="D16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792" s="58" t="s">
        <v>10077</v>
      </c>
    </row>
    <row r="16793" spans="1:5" x14ac:dyDescent="0.25">
      <c r="A16793" s="57" t="s">
        <v>1191</v>
      </c>
      <c r="B16793" s="57" t="str">
        <f>INDEX('Query Configuration'!$B$5:$B$235,MATCH(MID(YahooFinanceStatistics[[#This Row],[URL]],FIND("p=",YahooFinanceStatistics[[#This Row],[URL]],1)+2,100),'Query Configuration'!$G$5:$G$235,0))</f>
        <v>SES</v>
      </c>
      <c r="C16793" s="58" t="s">
        <v>612</v>
      </c>
      <c r="D16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793" s="58" t="s">
        <v>10078</v>
      </c>
    </row>
    <row r="16794" spans="1:5" x14ac:dyDescent="0.25">
      <c r="A16794" s="57" t="s">
        <v>1191</v>
      </c>
      <c r="B16794" s="57" t="str">
        <f>INDEX('Query Configuration'!$B$5:$B$235,MATCH(MID(YahooFinanceStatistics[[#This Row],[URL]],FIND("p=",YahooFinanceStatistics[[#This Row],[URL]],1)+2,100),'Query Configuration'!$G$5:$G$235,0))</f>
        <v>SES</v>
      </c>
      <c r="C16794" s="58" t="s">
        <v>613</v>
      </c>
      <c r="D16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794" s="58" t="s">
        <v>2155</v>
      </c>
    </row>
    <row r="16795" spans="1:5" x14ac:dyDescent="0.25">
      <c r="A16795" s="57" t="s">
        <v>1191</v>
      </c>
      <c r="B16795" s="57" t="str">
        <f>INDEX('Query Configuration'!$B$5:$B$235,MATCH(MID(YahooFinanceStatistics[[#This Row],[URL]],FIND("p=",YahooFinanceStatistics[[#This Row],[URL]],1)+2,100),'Query Configuration'!$G$5:$G$235,0))</f>
        <v>SES</v>
      </c>
      <c r="C16795" s="58" t="s">
        <v>614</v>
      </c>
      <c r="D16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795" s="58" t="s">
        <v>6610</v>
      </c>
    </row>
    <row r="16796" spans="1:5" x14ac:dyDescent="0.25">
      <c r="A16796" s="57" t="s">
        <v>1198</v>
      </c>
      <c r="B16796" s="57" t="str">
        <f>INDEX('Query Configuration'!$B$5:$B$235,MATCH(MID(YahooFinanceStatistics[[#This Row],[URL]],FIND("p=",YahooFinanceStatistics[[#This Row],[URL]],1)+2,100),'Query Configuration'!$G$5:$G$235,0))</f>
        <v>SCL</v>
      </c>
      <c r="C16796" s="58" t="s">
        <v>732</v>
      </c>
      <c r="D16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796" s="58" t="s">
        <v>733</v>
      </c>
    </row>
    <row r="16797" spans="1:5" x14ac:dyDescent="0.25">
      <c r="A16797" s="57" t="s">
        <v>1198</v>
      </c>
      <c r="B16797" s="57" t="str">
        <f>INDEX('Query Configuration'!$B$5:$B$235,MATCH(MID(YahooFinanceStatistics[[#This Row],[URL]],FIND("p=",YahooFinanceStatistics[[#This Row],[URL]],1)+2,100),'Query Configuration'!$G$5:$G$235,0))</f>
        <v>SCL</v>
      </c>
      <c r="C16797" s="58" t="s">
        <v>607</v>
      </c>
      <c r="D16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797" s="58" t="s">
        <v>10079</v>
      </c>
    </row>
    <row r="16798" spans="1:5" x14ac:dyDescent="0.25">
      <c r="A16798" s="57" t="s">
        <v>1198</v>
      </c>
      <c r="B16798" s="57" t="str">
        <f>INDEX('Query Configuration'!$B$5:$B$235,MATCH(MID(YahooFinanceStatistics[[#This Row],[URL]],FIND("p=",YahooFinanceStatistics[[#This Row],[URL]],1)+2,100),'Query Configuration'!$G$5:$G$235,0))</f>
        <v>SCL</v>
      </c>
      <c r="C16798" s="58" t="s">
        <v>608</v>
      </c>
      <c r="D16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798" s="58" t="s">
        <v>1079</v>
      </c>
    </row>
    <row r="16799" spans="1:5" x14ac:dyDescent="0.25">
      <c r="A16799" s="57" t="s">
        <v>1198</v>
      </c>
      <c r="B16799" s="57" t="str">
        <f>INDEX('Query Configuration'!$B$5:$B$235,MATCH(MID(YahooFinanceStatistics[[#This Row],[URL]],FIND("p=",YahooFinanceStatistics[[#This Row],[URL]],1)+2,100),'Query Configuration'!$G$5:$G$235,0))</f>
        <v>SCL</v>
      </c>
      <c r="C16799" s="58" t="s">
        <v>609</v>
      </c>
      <c r="D16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799" s="58" t="s">
        <v>592</v>
      </c>
    </row>
    <row r="16800" spans="1:5" x14ac:dyDescent="0.25">
      <c r="A16800" s="57" t="s">
        <v>1198</v>
      </c>
      <c r="B16800" s="57" t="str">
        <f>INDEX('Query Configuration'!$B$5:$B$235,MATCH(MID(YahooFinanceStatistics[[#This Row],[URL]],FIND("p=",YahooFinanceStatistics[[#This Row],[URL]],1)+2,100),'Query Configuration'!$G$5:$G$235,0))</f>
        <v>SCL</v>
      </c>
      <c r="C16800" s="58" t="s">
        <v>610</v>
      </c>
      <c r="D16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00" s="58" t="s">
        <v>3340</v>
      </c>
    </row>
    <row r="16801" spans="1:5" x14ac:dyDescent="0.25">
      <c r="A16801" s="57" t="s">
        <v>1198</v>
      </c>
      <c r="B16801" s="57" t="str">
        <f>INDEX('Query Configuration'!$B$5:$B$235,MATCH(MID(YahooFinanceStatistics[[#This Row],[URL]],FIND("p=",YahooFinanceStatistics[[#This Row],[URL]],1)+2,100),'Query Configuration'!$G$5:$G$235,0))</f>
        <v>SCL</v>
      </c>
      <c r="C16801" s="58" t="s">
        <v>611</v>
      </c>
      <c r="D16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01" s="58" t="s">
        <v>2570</v>
      </c>
    </row>
    <row r="16802" spans="1:5" x14ac:dyDescent="0.25">
      <c r="A16802" s="57" t="s">
        <v>1198</v>
      </c>
      <c r="B16802" s="57" t="str">
        <f>INDEX('Query Configuration'!$B$5:$B$235,MATCH(MID(YahooFinanceStatistics[[#This Row],[URL]],FIND("p=",YahooFinanceStatistics[[#This Row],[URL]],1)+2,100),'Query Configuration'!$G$5:$G$235,0))</f>
        <v>SCL</v>
      </c>
      <c r="C16802" s="58" t="s">
        <v>612</v>
      </c>
      <c r="D16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02" s="58" t="s">
        <v>9943</v>
      </c>
    </row>
    <row r="16803" spans="1:5" x14ac:dyDescent="0.25">
      <c r="A16803" s="57" t="s">
        <v>1198</v>
      </c>
      <c r="B16803" s="57" t="str">
        <f>INDEX('Query Configuration'!$B$5:$B$235,MATCH(MID(YahooFinanceStatistics[[#This Row],[URL]],FIND("p=",YahooFinanceStatistics[[#This Row],[URL]],1)+2,100),'Query Configuration'!$G$5:$G$235,0))</f>
        <v>SCL</v>
      </c>
      <c r="C16803" s="58" t="s">
        <v>613</v>
      </c>
      <c r="D16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03" s="58" t="s">
        <v>2156</v>
      </c>
    </row>
    <row r="16804" spans="1:5" x14ac:dyDescent="0.25">
      <c r="A16804" s="57" t="s">
        <v>1198</v>
      </c>
      <c r="B16804" s="57" t="str">
        <f>INDEX('Query Configuration'!$B$5:$B$235,MATCH(MID(YahooFinanceStatistics[[#This Row],[URL]],FIND("p=",YahooFinanceStatistics[[#This Row],[URL]],1)+2,100),'Query Configuration'!$G$5:$G$235,0))</f>
        <v>SCL</v>
      </c>
      <c r="C16804" s="58" t="s">
        <v>614</v>
      </c>
      <c r="D16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04" s="58" t="s">
        <v>9646</v>
      </c>
    </row>
    <row r="16805" spans="1:5" x14ac:dyDescent="0.25">
      <c r="A16805" s="57" t="s">
        <v>1205</v>
      </c>
      <c r="B16805" s="57" t="str">
        <f>INDEX('Query Configuration'!$B$5:$B$235,MATCH(MID(YahooFinanceStatistics[[#This Row],[URL]],FIND("p=",YahooFinanceStatistics[[#This Row],[URL]],1)+2,100),'Query Configuration'!$G$5:$G$235,0))</f>
        <v>CVE</v>
      </c>
      <c r="C16805" s="58" t="s">
        <v>732</v>
      </c>
      <c r="D16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05" s="58" t="s">
        <v>733</v>
      </c>
    </row>
    <row r="16806" spans="1:5" x14ac:dyDescent="0.25">
      <c r="A16806" s="57" t="s">
        <v>1205</v>
      </c>
      <c r="B16806" s="57" t="str">
        <f>INDEX('Query Configuration'!$B$5:$B$235,MATCH(MID(YahooFinanceStatistics[[#This Row],[URL]],FIND("p=",YahooFinanceStatistics[[#This Row],[URL]],1)+2,100),'Query Configuration'!$G$5:$G$235,0))</f>
        <v>CVE</v>
      </c>
      <c r="C16806" s="58" t="s">
        <v>607</v>
      </c>
      <c r="D16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06" s="58" t="s">
        <v>10080</v>
      </c>
    </row>
    <row r="16807" spans="1:5" x14ac:dyDescent="0.25">
      <c r="A16807" s="57" t="s">
        <v>1205</v>
      </c>
      <c r="B16807" s="57" t="str">
        <f>INDEX('Query Configuration'!$B$5:$B$235,MATCH(MID(YahooFinanceStatistics[[#This Row],[URL]],FIND("p=",YahooFinanceStatistics[[#This Row],[URL]],1)+2,100),'Query Configuration'!$G$5:$G$235,0))</f>
        <v>CVE</v>
      </c>
      <c r="C16807" s="58" t="s">
        <v>608</v>
      </c>
      <c r="D16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07" s="58" t="s">
        <v>980</v>
      </c>
    </row>
    <row r="16808" spans="1:5" x14ac:dyDescent="0.25">
      <c r="A16808" s="57" t="s">
        <v>1205</v>
      </c>
      <c r="B16808" s="57" t="str">
        <f>INDEX('Query Configuration'!$B$5:$B$235,MATCH(MID(YahooFinanceStatistics[[#This Row],[URL]],FIND("p=",YahooFinanceStatistics[[#This Row],[URL]],1)+2,100),'Query Configuration'!$G$5:$G$235,0))</f>
        <v>CVE</v>
      </c>
      <c r="C16808" s="58" t="s">
        <v>609</v>
      </c>
      <c r="D16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08" s="58" t="s">
        <v>2327</v>
      </c>
    </row>
    <row r="16809" spans="1:5" x14ac:dyDescent="0.25">
      <c r="A16809" s="57" t="s">
        <v>1205</v>
      </c>
      <c r="B16809" s="57" t="str">
        <f>INDEX('Query Configuration'!$B$5:$B$235,MATCH(MID(YahooFinanceStatistics[[#This Row],[URL]],FIND("p=",YahooFinanceStatistics[[#This Row],[URL]],1)+2,100),'Query Configuration'!$G$5:$G$235,0))</f>
        <v>CVE</v>
      </c>
      <c r="C16809" s="58" t="s">
        <v>610</v>
      </c>
      <c r="D16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09" s="58" t="s">
        <v>3345</v>
      </c>
    </row>
    <row r="16810" spans="1:5" x14ac:dyDescent="0.25">
      <c r="A16810" s="57" t="s">
        <v>1205</v>
      </c>
      <c r="B16810" s="57" t="str">
        <f>INDEX('Query Configuration'!$B$5:$B$235,MATCH(MID(YahooFinanceStatistics[[#This Row],[URL]],FIND("p=",YahooFinanceStatistics[[#This Row],[URL]],1)+2,100),'Query Configuration'!$G$5:$G$235,0))</f>
        <v>CVE</v>
      </c>
      <c r="C16810" s="58" t="s">
        <v>611</v>
      </c>
      <c r="D16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10" s="58" t="s">
        <v>10081</v>
      </c>
    </row>
    <row r="16811" spans="1:5" x14ac:dyDescent="0.25">
      <c r="A16811" s="57" t="s">
        <v>1205</v>
      </c>
      <c r="B16811" s="57" t="str">
        <f>INDEX('Query Configuration'!$B$5:$B$235,MATCH(MID(YahooFinanceStatistics[[#This Row],[URL]],FIND("p=",YahooFinanceStatistics[[#This Row],[URL]],1)+2,100),'Query Configuration'!$G$5:$G$235,0))</f>
        <v>CVE</v>
      </c>
      <c r="C16811" s="58" t="s">
        <v>612</v>
      </c>
      <c r="D16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11" s="58" t="s">
        <v>10082</v>
      </c>
    </row>
    <row r="16812" spans="1:5" x14ac:dyDescent="0.25">
      <c r="A16812" s="57" t="s">
        <v>1205</v>
      </c>
      <c r="B16812" s="57" t="str">
        <f>INDEX('Query Configuration'!$B$5:$B$235,MATCH(MID(YahooFinanceStatistics[[#This Row],[URL]],FIND("p=",YahooFinanceStatistics[[#This Row],[URL]],1)+2,100),'Query Configuration'!$G$5:$G$235,0))</f>
        <v>CVE</v>
      </c>
      <c r="C16812" s="58" t="s">
        <v>613</v>
      </c>
      <c r="D16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12" s="58" t="s">
        <v>2411</v>
      </c>
    </row>
    <row r="16813" spans="1:5" x14ac:dyDescent="0.25">
      <c r="A16813" s="57" t="s">
        <v>1205</v>
      </c>
      <c r="B16813" s="57" t="str">
        <f>INDEX('Query Configuration'!$B$5:$B$235,MATCH(MID(YahooFinanceStatistics[[#This Row],[URL]],FIND("p=",YahooFinanceStatistics[[#This Row],[URL]],1)+2,100),'Query Configuration'!$G$5:$G$235,0))</f>
        <v>CVE</v>
      </c>
      <c r="C16813" s="58" t="s">
        <v>614</v>
      </c>
      <c r="D16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13" s="58" t="s">
        <v>6995</v>
      </c>
    </row>
    <row r="16814" spans="1:5" x14ac:dyDescent="0.25">
      <c r="A16814" s="57" t="s">
        <v>1210</v>
      </c>
      <c r="B16814" s="57" t="str">
        <f>INDEX('Query Configuration'!$B$5:$B$235,MATCH(MID(YahooFinanceStatistics[[#This Row],[URL]],FIND("p=",YahooFinanceStatistics[[#This Row],[URL]],1)+2,100),'Query Configuration'!$G$5:$G$235,0))</f>
        <v>HSE</v>
      </c>
      <c r="C16814" s="58" t="s">
        <v>732</v>
      </c>
      <c r="D16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14" s="58" t="s">
        <v>733</v>
      </c>
    </row>
    <row r="16815" spans="1:5" x14ac:dyDescent="0.25">
      <c r="A16815" s="57" t="s">
        <v>1210</v>
      </c>
      <c r="B16815" s="57" t="str">
        <f>INDEX('Query Configuration'!$B$5:$B$235,MATCH(MID(YahooFinanceStatistics[[#This Row],[URL]],FIND("p=",YahooFinanceStatistics[[#This Row],[URL]],1)+2,100),'Query Configuration'!$G$5:$G$235,0))</f>
        <v>HSE</v>
      </c>
      <c r="C16815" s="58" t="s">
        <v>607</v>
      </c>
      <c r="D16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15" s="58" t="s">
        <v>10083</v>
      </c>
    </row>
    <row r="16816" spans="1:5" x14ac:dyDescent="0.25">
      <c r="A16816" s="57" t="s">
        <v>1210</v>
      </c>
      <c r="B16816" s="57" t="str">
        <f>INDEX('Query Configuration'!$B$5:$B$235,MATCH(MID(YahooFinanceStatistics[[#This Row],[URL]],FIND("p=",YahooFinanceStatistics[[#This Row],[URL]],1)+2,100),'Query Configuration'!$G$5:$G$235,0))</f>
        <v>HSE</v>
      </c>
      <c r="C16816" s="58" t="s">
        <v>608</v>
      </c>
      <c r="D16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16" s="58" t="s">
        <v>1908</v>
      </c>
    </row>
    <row r="16817" spans="1:5" x14ac:dyDescent="0.25">
      <c r="A16817" s="57" t="s">
        <v>1210</v>
      </c>
      <c r="B16817" s="57" t="str">
        <f>INDEX('Query Configuration'!$B$5:$B$235,MATCH(MID(YahooFinanceStatistics[[#This Row],[URL]],FIND("p=",YahooFinanceStatistics[[#This Row],[URL]],1)+2,100),'Query Configuration'!$G$5:$G$235,0))</f>
        <v>HSE</v>
      </c>
      <c r="C16817" s="58" t="s">
        <v>609</v>
      </c>
      <c r="D16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17" s="58" t="s">
        <v>592</v>
      </c>
    </row>
    <row r="16818" spans="1:5" x14ac:dyDescent="0.25">
      <c r="A16818" s="57" t="s">
        <v>1210</v>
      </c>
      <c r="B16818" s="57" t="str">
        <f>INDEX('Query Configuration'!$B$5:$B$235,MATCH(MID(YahooFinanceStatistics[[#This Row],[URL]],FIND("p=",YahooFinanceStatistics[[#This Row],[URL]],1)+2,100),'Query Configuration'!$G$5:$G$235,0))</f>
        <v>HSE</v>
      </c>
      <c r="C16818" s="58" t="s">
        <v>610</v>
      </c>
      <c r="D16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18" s="58" t="s">
        <v>3352</v>
      </c>
    </row>
    <row r="16819" spans="1:5" x14ac:dyDescent="0.25">
      <c r="A16819" s="57" t="s">
        <v>1210</v>
      </c>
      <c r="B16819" s="57" t="str">
        <f>INDEX('Query Configuration'!$B$5:$B$235,MATCH(MID(YahooFinanceStatistics[[#This Row],[URL]],FIND("p=",YahooFinanceStatistics[[#This Row],[URL]],1)+2,100),'Query Configuration'!$G$5:$G$235,0))</f>
        <v>HSE</v>
      </c>
      <c r="C16819" s="58" t="s">
        <v>611</v>
      </c>
      <c r="D16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19" s="58" t="s">
        <v>10084</v>
      </c>
    </row>
    <row r="16820" spans="1:5" x14ac:dyDescent="0.25">
      <c r="A16820" s="57" t="s">
        <v>1210</v>
      </c>
      <c r="B16820" s="57" t="str">
        <f>INDEX('Query Configuration'!$B$5:$B$235,MATCH(MID(YahooFinanceStatistics[[#This Row],[URL]],FIND("p=",YahooFinanceStatistics[[#This Row],[URL]],1)+2,100),'Query Configuration'!$G$5:$G$235,0))</f>
        <v>HSE</v>
      </c>
      <c r="C16820" s="58" t="s">
        <v>612</v>
      </c>
      <c r="D16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20" s="58" t="s">
        <v>10085</v>
      </c>
    </row>
    <row r="16821" spans="1:5" x14ac:dyDescent="0.25">
      <c r="A16821" s="57" t="s">
        <v>1210</v>
      </c>
      <c r="B16821" s="57" t="str">
        <f>INDEX('Query Configuration'!$B$5:$B$235,MATCH(MID(YahooFinanceStatistics[[#This Row],[URL]],FIND("p=",YahooFinanceStatistics[[#This Row],[URL]],1)+2,100),'Query Configuration'!$G$5:$G$235,0))</f>
        <v>HSE</v>
      </c>
      <c r="C16821" s="58" t="s">
        <v>613</v>
      </c>
      <c r="D16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21" s="58" t="s">
        <v>2240</v>
      </c>
    </row>
    <row r="16822" spans="1:5" x14ac:dyDescent="0.25">
      <c r="A16822" s="57" t="s">
        <v>1210</v>
      </c>
      <c r="B16822" s="57" t="str">
        <f>INDEX('Query Configuration'!$B$5:$B$235,MATCH(MID(YahooFinanceStatistics[[#This Row],[URL]],FIND("p=",YahooFinanceStatistics[[#This Row],[URL]],1)+2,100),'Query Configuration'!$G$5:$G$235,0))</f>
        <v>HSE</v>
      </c>
      <c r="C16822" s="58" t="s">
        <v>614</v>
      </c>
      <c r="D16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22" s="58" t="s">
        <v>10086</v>
      </c>
    </row>
    <row r="16823" spans="1:5" x14ac:dyDescent="0.25">
      <c r="A16823" s="57" t="s">
        <v>1216</v>
      </c>
      <c r="B16823" s="57" t="str">
        <f>INDEX('Query Configuration'!$B$5:$B$235,MATCH(MID(YahooFinanceStatistics[[#This Row],[URL]],FIND("p=",YahooFinanceStatistics[[#This Row],[URL]],1)+2,100),'Query Configuration'!$G$5:$G$235,0))</f>
        <v>IMO</v>
      </c>
      <c r="C16823" s="58" t="s">
        <v>732</v>
      </c>
      <c r="D16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23" s="58" t="s">
        <v>733</v>
      </c>
    </row>
    <row r="16824" spans="1:5" x14ac:dyDescent="0.25">
      <c r="A16824" s="57" t="s">
        <v>1216</v>
      </c>
      <c r="B16824" s="57" t="str">
        <f>INDEX('Query Configuration'!$B$5:$B$235,MATCH(MID(YahooFinanceStatistics[[#This Row],[URL]],FIND("p=",YahooFinanceStatistics[[#This Row],[URL]],1)+2,100),'Query Configuration'!$G$5:$G$235,0))</f>
        <v>IMO</v>
      </c>
      <c r="C16824" s="58" t="s">
        <v>607</v>
      </c>
      <c r="D16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24" s="58" t="s">
        <v>10087</v>
      </c>
    </row>
    <row r="16825" spans="1:5" x14ac:dyDescent="0.25">
      <c r="A16825" s="57" t="s">
        <v>1216</v>
      </c>
      <c r="B16825" s="57" t="str">
        <f>INDEX('Query Configuration'!$B$5:$B$235,MATCH(MID(YahooFinanceStatistics[[#This Row],[URL]],FIND("p=",YahooFinanceStatistics[[#This Row],[URL]],1)+2,100),'Query Configuration'!$G$5:$G$235,0))</f>
        <v>IMO</v>
      </c>
      <c r="C16825" s="58" t="s">
        <v>608</v>
      </c>
      <c r="D16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25" s="58" t="s">
        <v>1058</v>
      </c>
    </row>
    <row r="16826" spans="1:5" x14ac:dyDescent="0.25">
      <c r="A16826" s="57" t="s">
        <v>1216</v>
      </c>
      <c r="B16826" s="57" t="str">
        <f>INDEX('Query Configuration'!$B$5:$B$235,MATCH(MID(YahooFinanceStatistics[[#This Row],[URL]],FIND("p=",YahooFinanceStatistics[[#This Row],[URL]],1)+2,100),'Query Configuration'!$G$5:$G$235,0))</f>
        <v>IMO</v>
      </c>
      <c r="C16826" s="58" t="s">
        <v>609</v>
      </c>
      <c r="D16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26" s="58" t="s">
        <v>764</v>
      </c>
    </row>
    <row r="16827" spans="1:5" x14ac:dyDescent="0.25">
      <c r="A16827" s="57" t="s">
        <v>1216</v>
      </c>
      <c r="B16827" s="57" t="str">
        <f>INDEX('Query Configuration'!$B$5:$B$235,MATCH(MID(YahooFinanceStatistics[[#This Row],[URL]],FIND("p=",YahooFinanceStatistics[[#This Row],[URL]],1)+2,100),'Query Configuration'!$G$5:$G$235,0))</f>
        <v>IMO</v>
      </c>
      <c r="C16827" s="58" t="s">
        <v>610</v>
      </c>
      <c r="D16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27" s="58" t="s">
        <v>1894</v>
      </c>
    </row>
    <row r="16828" spans="1:5" x14ac:dyDescent="0.25">
      <c r="A16828" s="57" t="s">
        <v>1216</v>
      </c>
      <c r="B16828" s="57" t="str">
        <f>INDEX('Query Configuration'!$B$5:$B$235,MATCH(MID(YahooFinanceStatistics[[#This Row],[URL]],FIND("p=",YahooFinanceStatistics[[#This Row],[URL]],1)+2,100),'Query Configuration'!$G$5:$G$235,0))</f>
        <v>IMO</v>
      </c>
      <c r="C16828" s="58" t="s">
        <v>611</v>
      </c>
      <c r="D16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28" s="58" t="s">
        <v>10084</v>
      </c>
    </row>
    <row r="16829" spans="1:5" x14ac:dyDescent="0.25">
      <c r="A16829" s="57" t="s">
        <v>1216</v>
      </c>
      <c r="B16829" s="57" t="str">
        <f>INDEX('Query Configuration'!$B$5:$B$235,MATCH(MID(YahooFinanceStatistics[[#This Row],[URL]],FIND("p=",YahooFinanceStatistics[[#This Row],[URL]],1)+2,100),'Query Configuration'!$G$5:$G$235,0))</f>
        <v>IMO</v>
      </c>
      <c r="C16829" s="58" t="s">
        <v>612</v>
      </c>
      <c r="D16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29" s="58" t="s">
        <v>10088</v>
      </c>
    </row>
    <row r="16830" spans="1:5" x14ac:dyDescent="0.25">
      <c r="A16830" s="57" t="s">
        <v>1216</v>
      </c>
      <c r="B16830" s="57" t="str">
        <f>INDEX('Query Configuration'!$B$5:$B$235,MATCH(MID(YahooFinanceStatistics[[#This Row],[URL]],FIND("p=",YahooFinanceStatistics[[#This Row],[URL]],1)+2,100),'Query Configuration'!$G$5:$G$235,0))</f>
        <v>IMO</v>
      </c>
      <c r="C16830" s="58" t="s">
        <v>613</v>
      </c>
      <c r="D16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30" s="58" t="s">
        <v>2419</v>
      </c>
    </row>
    <row r="16831" spans="1:5" x14ac:dyDescent="0.25">
      <c r="A16831" s="57" t="s">
        <v>1216</v>
      </c>
      <c r="B16831" s="57" t="str">
        <f>INDEX('Query Configuration'!$B$5:$B$235,MATCH(MID(YahooFinanceStatistics[[#This Row],[URL]],FIND("p=",YahooFinanceStatistics[[#This Row],[URL]],1)+2,100),'Query Configuration'!$G$5:$G$235,0))</f>
        <v>IMO</v>
      </c>
      <c r="C16831" s="58" t="s">
        <v>614</v>
      </c>
      <c r="D16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31" s="58" t="s">
        <v>10089</v>
      </c>
    </row>
    <row r="16832" spans="1:5" x14ac:dyDescent="0.25">
      <c r="A16832" s="57" t="s">
        <v>1222</v>
      </c>
      <c r="B16832" s="57" t="str">
        <f>INDEX('Query Configuration'!$B$5:$B$235,MATCH(MID(YahooFinanceStatistics[[#This Row],[URL]],FIND("p=",YahooFinanceStatistics[[#This Row],[URL]],1)+2,100),'Query Configuration'!$G$5:$G$235,0))</f>
        <v>SU</v>
      </c>
      <c r="C16832" s="58" t="s">
        <v>732</v>
      </c>
      <c r="D16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32" s="58" t="s">
        <v>733</v>
      </c>
    </row>
    <row r="16833" spans="1:5" x14ac:dyDescent="0.25">
      <c r="A16833" s="57" t="s">
        <v>1222</v>
      </c>
      <c r="B16833" s="57" t="str">
        <f>INDEX('Query Configuration'!$B$5:$B$235,MATCH(MID(YahooFinanceStatistics[[#This Row],[URL]],FIND("p=",YahooFinanceStatistics[[#This Row],[URL]],1)+2,100),'Query Configuration'!$G$5:$G$235,0))</f>
        <v>SU</v>
      </c>
      <c r="C16833" s="58" t="s">
        <v>607</v>
      </c>
      <c r="D16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33" s="58" t="s">
        <v>10090</v>
      </c>
    </row>
    <row r="16834" spans="1:5" x14ac:dyDescent="0.25">
      <c r="A16834" s="57" t="s">
        <v>1222</v>
      </c>
      <c r="B16834" s="57" t="str">
        <f>INDEX('Query Configuration'!$B$5:$B$235,MATCH(MID(YahooFinanceStatistics[[#This Row],[URL]],FIND("p=",YahooFinanceStatistics[[#This Row],[URL]],1)+2,100),'Query Configuration'!$G$5:$G$235,0))</f>
        <v>SU</v>
      </c>
      <c r="C16834" s="58" t="s">
        <v>608</v>
      </c>
      <c r="D16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34" s="58" t="s">
        <v>1196</v>
      </c>
    </row>
    <row r="16835" spans="1:5" x14ac:dyDescent="0.25">
      <c r="A16835" s="57" t="s">
        <v>1222</v>
      </c>
      <c r="B16835" s="57" t="str">
        <f>INDEX('Query Configuration'!$B$5:$B$235,MATCH(MID(YahooFinanceStatistics[[#This Row],[URL]],FIND("p=",YahooFinanceStatistics[[#This Row],[URL]],1)+2,100),'Query Configuration'!$G$5:$G$235,0))</f>
        <v>SU</v>
      </c>
      <c r="C16835" s="58" t="s">
        <v>609</v>
      </c>
      <c r="D16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35" s="58" t="s">
        <v>6782</v>
      </c>
    </row>
    <row r="16836" spans="1:5" x14ac:dyDescent="0.25">
      <c r="A16836" s="57" t="s">
        <v>1222</v>
      </c>
      <c r="B16836" s="57" t="str">
        <f>INDEX('Query Configuration'!$B$5:$B$235,MATCH(MID(YahooFinanceStatistics[[#This Row],[URL]],FIND("p=",YahooFinanceStatistics[[#This Row],[URL]],1)+2,100),'Query Configuration'!$G$5:$G$235,0))</f>
        <v>SU</v>
      </c>
      <c r="C16836" s="58" t="s">
        <v>610</v>
      </c>
      <c r="D16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36" s="58" t="s">
        <v>1690</v>
      </c>
    </row>
    <row r="16837" spans="1:5" x14ac:dyDescent="0.25">
      <c r="A16837" s="57" t="s">
        <v>1222</v>
      </c>
      <c r="B16837" s="57" t="str">
        <f>INDEX('Query Configuration'!$B$5:$B$235,MATCH(MID(YahooFinanceStatistics[[#This Row],[URL]],FIND("p=",YahooFinanceStatistics[[#This Row],[URL]],1)+2,100),'Query Configuration'!$G$5:$G$235,0))</f>
        <v>SU</v>
      </c>
      <c r="C16837" s="58" t="s">
        <v>611</v>
      </c>
      <c r="D16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37" s="58" t="s">
        <v>10091</v>
      </c>
    </row>
    <row r="16838" spans="1:5" x14ac:dyDescent="0.25">
      <c r="A16838" s="57" t="s">
        <v>1222</v>
      </c>
      <c r="B16838" s="57" t="str">
        <f>INDEX('Query Configuration'!$B$5:$B$235,MATCH(MID(YahooFinanceStatistics[[#This Row],[URL]],FIND("p=",YahooFinanceStatistics[[#This Row],[URL]],1)+2,100),'Query Configuration'!$G$5:$G$235,0))</f>
        <v>SU</v>
      </c>
      <c r="C16838" s="58" t="s">
        <v>612</v>
      </c>
      <c r="D16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38" s="58" t="s">
        <v>10092</v>
      </c>
    </row>
    <row r="16839" spans="1:5" x14ac:dyDescent="0.25">
      <c r="A16839" s="57" t="s">
        <v>1222</v>
      </c>
      <c r="B16839" s="57" t="str">
        <f>INDEX('Query Configuration'!$B$5:$B$235,MATCH(MID(YahooFinanceStatistics[[#This Row],[URL]],FIND("p=",YahooFinanceStatistics[[#This Row],[URL]],1)+2,100),'Query Configuration'!$G$5:$G$235,0))</f>
        <v>SU</v>
      </c>
      <c r="C16839" s="58" t="s">
        <v>613</v>
      </c>
      <c r="D16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39" s="58" t="s">
        <v>2426</v>
      </c>
    </row>
    <row r="16840" spans="1:5" x14ac:dyDescent="0.25">
      <c r="A16840" s="57" t="s">
        <v>1222</v>
      </c>
      <c r="B16840" s="57" t="str">
        <f>INDEX('Query Configuration'!$B$5:$B$235,MATCH(MID(YahooFinanceStatistics[[#This Row],[URL]],FIND("p=",YahooFinanceStatistics[[#This Row],[URL]],1)+2,100),'Query Configuration'!$G$5:$G$235,0))</f>
        <v>SU</v>
      </c>
      <c r="C16840" s="58" t="s">
        <v>614</v>
      </c>
      <c r="D16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40" s="58" t="s">
        <v>10093</v>
      </c>
    </row>
    <row r="16841" spans="1:5" x14ac:dyDescent="0.25">
      <c r="A16841" s="57" t="s">
        <v>1228</v>
      </c>
      <c r="B16841" s="57" t="str">
        <f>INDEX('Query Configuration'!$B$5:$B$235,MATCH(MID(YahooFinanceStatistics[[#This Row],[URL]],FIND("p=",YahooFinanceStatistics[[#This Row],[URL]],1)+2,100),'Query Configuration'!$G$5:$G$235,0))</f>
        <v>ALA</v>
      </c>
      <c r="C16841" s="58" t="s">
        <v>732</v>
      </c>
      <c r="D16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41" s="58" t="s">
        <v>733</v>
      </c>
    </row>
    <row r="16842" spans="1:5" x14ac:dyDescent="0.25">
      <c r="A16842" s="57" t="s">
        <v>1228</v>
      </c>
      <c r="B16842" s="57" t="str">
        <f>INDEX('Query Configuration'!$B$5:$B$235,MATCH(MID(YahooFinanceStatistics[[#This Row],[URL]],FIND("p=",YahooFinanceStatistics[[#This Row],[URL]],1)+2,100),'Query Configuration'!$G$5:$G$235,0))</f>
        <v>ALA</v>
      </c>
      <c r="C16842" s="58" t="s">
        <v>607</v>
      </c>
      <c r="D16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42" s="58" t="s">
        <v>10094</v>
      </c>
    </row>
    <row r="16843" spans="1:5" x14ac:dyDescent="0.25">
      <c r="A16843" s="57" t="s">
        <v>1228</v>
      </c>
      <c r="B16843" s="57" t="str">
        <f>INDEX('Query Configuration'!$B$5:$B$235,MATCH(MID(YahooFinanceStatistics[[#This Row],[URL]],FIND("p=",YahooFinanceStatistics[[#This Row],[URL]],1)+2,100),'Query Configuration'!$G$5:$G$235,0))</f>
        <v>ALA</v>
      </c>
      <c r="C16843" s="58" t="s">
        <v>608</v>
      </c>
      <c r="D16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43" s="58" t="s">
        <v>1510</v>
      </c>
    </row>
    <row r="16844" spans="1:5" x14ac:dyDescent="0.25">
      <c r="A16844" s="57" t="s">
        <v>1228</v>
      </c>
      <c r="B16844" s="57" t="str">
        <f>INDEX('Query Configuration'!$B$5:$B$235,MATCH(MID(YahooFinanceStatistics[[#This Row],[URL]],FIND("p=",YahooFinanceStatistics[[#This Row],[URL]],1)+2,100),'Query Configuration'!$G$5:$G$235,0))</f>
        <v>ALA</v>
      </c>
      <c r="C16844" s="58" t="s">
        <v>609</v>
      </c>
      <c r="D16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44" s="58" t="s">
        <v>5295</v>
      </c>
    </row>
    <row r="16845" spans="1:5" x14ac:dyDescent="0.25">
      <c r="A16845" s="57" t="s">
        <v>1228</v>
      </c>
      <c r="B16845" s="57" t="str">
        <f>INDEX('Query Configuration'!$B$5:$B$235,MATCH(MID(YahooFinanceStatistics[[#This Row],[URL]],FIND("p=",YahooFinanceStatistics[[#This Row],[URL]],1)+2,100),'Query Configuration'!$G$5:$G$235,0))</f>
        <v>ALA</v>
      </c>
      <c r="C16845" s="58" t="s">
        <v>610</v>
      </c>
      <c r="D16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45" s="58" t="s">
        <v>2559</v>
      </c>
    </row>
    <row r="16846" spans="1:5" x14ac:dyDescent="0.25">
      <c r="A16846" s="57" t="s">
        <v>1228</v>
      </c>
      <c r="B16846" s="57" t="str">
        <f>INDEX('Query Configuration'!$B$5:$B$235,MATCH(MID(YahooFinanceStatistics[[#This Row],[URL]],FIND("p=",YahooFinanceStatistics[[#This Row],[URL]],1)+2,100),'Query Configuration'!$G$5:$G$235,0))</f>
        <v>ALA</v>
      </c>
      <c r="C16846" s="58" t="s">
        <v>611</v>
      </c>
      <c r="D16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46" s="58" t="s">
        <v>9926</v>
      </c>
    </row>
    <row r="16847" spans="1:5" x14ac:dyDescent="0.25">
      <c r="A16847" s="57" t="s">
        <v>1228</v>
      </c>
      <c r="B16847" s="57" t="str">
        <f>INDEX('Query Configuration'!$B$5:$B$235,MATCH(MID(YahooFinanceStatistics[[#This Row],[URL]],FIND("p=",YahooFinanceStatistics[[#This Row],[URL]],1)+2,100),'Query Configuration'!$G$5:$G$235,0))</f>
        <v>ALA</v>
      </c>
      <c r="C16847" s="58" t="s">
        <v>612</v>
      </c>
      <c r="D16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47" s="58" t="s">
        <v>10095</v>
      </c>
    </row>
    <row r="16848" spans="1:5" x14ac:dyDescent="0.25">
      <c r="A16848" s="57" t="s">
        <v>1228</v>
      </c>
      <c r="B16848" s="57" t="str">
        <f>INDEX('Query Configuration'!$B$5:$B$235,MATCH(MID(YahooFinanceStatistics[[#This Row],[URL]],FIND("p=",YahooFinanceStatistics[[#This Row],[URL]],1)+2,100),'Query Configuration'!$G$5:$G$235,0))</f>
        <v>ALA</v>
      </c>
      <c r="C16848" s="58" t="s">
        <v>613</v>
      </c>
      <c r="D16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48" s="58" t="s">
        <v>2432</v>
      </c>
    </row>
    <row r="16849" spans="1:5" x14ac:dyDescent="0.25">
      <c r="A16849" s="57" t="s">
        <v>1228</v>
      </c>
      <c r="B16849" s="57" t="str">
        <f>INDEX('Query Configuration'!$B$5:$B$235,MATCH(MID(YahooFinanceStatistics[[#This Row],[URL]],FIND("p=",YahooFinanceStatistics[[#This Row],[URL]],1)+2,100),'Query Configuration'!$G$5:$G$235,0))</f>
        <v>ALA</v>
      </c>
      <c r="C16849" s="58" t="s">
        <v>614</v>
      </c>
      <c r="D16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49" s="58" t="s">
        <v>10096</v>
      </c>
    </row>
    <row r="16850" spans="1:5" x14ac:dyDescent="0.25">
      <c r="A16850" s="57" t="s">
        <v>1234</v>
      </c>
      <c r="B16850" s="57" t="str">
        <f>INDEX('Query Configuration'!$B$5:$B$235,MATCH(MID(YahooFinanceStatistics[[#This Row],[URL]],FIND("p=",YahooFinanceStatistics[[#This Row],[URL]],1)+2,100),'Query Configuration'!$G$5:$G$235,0))</f>
        <v>ENB</v>
      </c>
      <c r="C16850" s="58" t="s">
        <v>732</v>
      </c>
      <c r="D16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50" s="58" t="s">
        <v>733</v>
      </c>
    </row>
    <row r="16851" spans="1:5" x14ac:dyDescent="0.25">
      <c r="A16851" s="57" t="s">
        <v>1234</v>
      </c>
      <c r="B16851" s="57" t="str">
        <f>INDEX('Query Configuration'!$B$5:$B$235,MATCH(MID(YahooFinanceStatistics[[#This Row],[URL]],FIND("p=",YahooFinanceStatistics[[#This Row],[URL]],1)+2,100),'Query Configuration'!$G$5:$G$235,0))</f>
        <v>ENB</v>
      </c>
      <c r="C16851" s="58" t="s">
        <v>607</v>
      </c>
      <c r="D16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51" s="58" t="s">
        <v>10097</v>
      </c>
    </row>
    <row r="16852" spans="1:5" x14ac:dyDescent="0.25">
      <c r="A16852" s="57" t="s">
        <v>1234</v>
      </c>
      <c r="B16852" s="57" t="str">
        <f>INDEX('Query Configuration'!$B$5:$B$235,MATCH(MID(YahooFinanceStatistics[[#This Row],[URL]],FIND("p=",YahooFinanceStatistics[[#This Row],[URL]],1)+2,100),'Query Configuration'!$G$5:$G$235,0))</f>
        <v>ENB</v>
      </c>
      <c r="C16852" s="58" t="s">
        <v>608</v>
      </c>
      <c r="D16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52" s="58" t="s">
        <v>2528</v>
      </c>
    </row>
    <row r="16853" spans="1:5" x14ac:dyDescent="0.25">
      <c r="A16853" s="57" t="s">
        <v>1234</v>
      </c>
      <c r="B16853" s="57" t="str">
        <f>INDEX('Query Configuration'!$B$5:$B$235,MATCH(MID(YahooFinanceStatistics[[#This Row],[URL]],FIND("p=",YahooFinanceStatistics[[#This Row],[URL]],1)+2,100),'Query Configuration'!$G$5:$G$235,0))</f>
        <v>ENB</v>
      </c>
      <c r="C16853" s="58" t="s">
        <v>609</v>
      </c>
      <c r="D16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53" s="58" t="s">
        <v>6789</v>
      </c>
    </row>
    <row r="16854" spans="1:5" x14ac:dyDescent="0.25">
      <c r="A16854" s="57" t="s">
        <v>1234</v>
      </c>
      <c r="B16854" s="57" t="str">
        <f>INDEX('Query Configuration'!$B$5:$B$235,MATCH(MID(YahooFinanceStatistics[[#This Row],[URL]],FIND("p=",YahooFinanceStatistics[[#This Row],[URL]],1)+2,100),'Query Configuration'!$G$5:$G$235,0))</f>
        <v>ENB</v>
      </c>
      <c r="C16854" s="58" t="s">
        <v>610</v>
      </c>
      <c r="D16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54" s="58" t="s">
        <v>3373</v>
      </c>
    </row>
    <row r="16855" spans="1:5" x14ac:dyDescent="0.25">
      <c r="A16855" s="57" t="s">
        <v>1234</v>
      </c>
      <c r="B16855" s="57" t="str">
        <f>INDEX('Query Configuration'!$B$5:$B$235,MATCH(MID(YahooFinanceStatistics[[#This Row],[URL]],FIND("p=",YahooFinanceStatistics[[#This Row],[URL]],1)+2,100),'Query Configuration'!$G$5:$G$235,0))</f>
        <v>ENB</v>
      </c>
      <c r="C16855" s="58" t="s">
        <v>611</v>
      </c>
      <c r="D16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55" s="58" t="s">
        <v>807</v>
      </c>
    </row>
    <row r="16856" spans="1:5" x14ac:dyDescent="0.25">
      <c r="A16856" s="57" t="s">
        <v>1234</v>
      </c>
      <c r="B16856" s="57" t="str">
        <f>INDEX('Query Configuration'!$B$5:$B$235,MATCH(MID(YahooFinanceStatistics[[#This Row],[URL]],FIND("p=",YahooFinanceStatistics[[#This Row],[URL]],1)+2,100),'Query Configuration'!$G$5:$G$235,0))</f>
        <v>ENB</v>
      </c>
      <c r="C16856" s="58" t="s">
        <v>612</v>
      </c>
      <c r="D16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56" s="58" t="s">
        <v>10098</v>
      </c>
    </row>
    <row r="16857" spans="1:5" x14ac:dyDescent="0.25">
      <c r="A16857" s="57" t="s">
        <v>1234</v>
      </c>
      <c r="B16857" s="57" t="str">
        <f>INDEX('Query Configuration'!$B$5:$B$235,MATCH(MID(YahooFinanceStatistics[[#This Row],[URL]],FIND("p=",YahooFinanceStatistics[[#This Row],[URL]],1)+2,100),'Query Configuration'!$G$5:$G$235,0))</f>
        <v>ENB</v>
      </c>
      <c r="C16857" s="58" t="s">
        <v>613</v>
      </c>
      <c r="D16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57" s="58" t="s">
        <v>2288</v>
      </c>
    </row>
    <row r="16858" spans="1:5" x14ac:dyDescent="0.25">
      <c r="A16858" s="57" t="s">
        <v>1234</v>
      </c>
      <c r="B16858" s="57" t="str">
        <f>INDEX('Query Configuration'!$B$5:$B$235,MATCH(MID(YahooFinanceStatistics[[#This Row],[URL]],FIND("p=",YahooFinanceStatistics[[#This Row],[URL]],1)+2,100),'Query Configuration'!$G$5:$G$235,0))</f>
        <v>ENB</v>
      </c>
      <c r="C16858" s="58" t="s">
        <v>614</v>
      </c>
      <c r="D16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58" s="58" t="s">
        <v>10099</v>
      </c>
    </row>
    <row r="16859" spans="1:5" x14ac:dyDescent="0.25">
      <c r="A16859" s="57" t="s">
        <v>1241</v>
      </c>
      <c r="B16859" s="57" t="str">
        <f>INDEX('Query Configuration'!$B$5:$B$235,MATCH(MID(YahooFinanceStatistics[[#This Row],[URL]],FIND("p=",YahooFinanceStatistics[[#This Row],[URL]],1)+2,100),'Query Configuration'!$G$5:$G$235,0))</f>
        <v>GEI</v>
      </c>
      <c r="C16859" s="58" t="s">
        <v>732</v>
      </c>
      <c r="D16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59" s="58" t="s">
        <v>733</v>
      </c>
    </row>
    <row r="16860" spans="1:5" x14ac:dyDescent="0.25">
      <c r="A16860" s="57" t="s">
        <v>1241</v>
      </c>
      <c r="B16860" s="57" t="str">
        <f>INDEX('Query Configuration'!$B$5:$B$235,MATCH(MID(YahooFinanceStatistics[[#This Row],[URL]],FIND("p=",YahooFinanceStatistics[[#This Row],[URL]],1)+2,100),'Query Configuration'!$G$5:$G$235,0))</f>
        <v>GEI</v>
      </c>
      <c r="C16860" s="58" t="s">
        <v>607</v>
      </c>
      <c r="D16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60" s="58" t="s">
        <v>6791</v>
      </c>
    </row>
    <row r="16861" spans="1:5" x14ac:dyDescent="0.25">
      <c r="A16861" s="57" t="s">
        <v>1241</v>
      </c>
      <c r="B16861" s="57" t="str">
        <f>INDEX('Query Configuration'!$B$5:$B$235,MATCH(MID(YahooFinanceStatistics[[#This Row],[URL]],FIND("p=",YahooFinanceStatistics[[#This Row],[URL]],1)+2,100),'Query Configuration'!$G$5:$G$235,0))</f>
        <v>GEI</v>
      </c>
      <c r="C16861" s="58" t="s">
        <v>608</v>
      </c>
      <c r="D16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61" s="58" t="s">
        <v>2528</v>
      </c>
    </row>
    <row r="16862" spans="1:5" x14ac:dyDescent="0.25">
      <c r="A16862" s="57" t="s">
        <v>1241</v>
      </c>
      <c r="B16862" s="57" t="str">
        <f>INDEX('Query Configuration'!$B$5:$B$235,MATCH(MID(YahooFinanceStatistics[[#This Row],[URL]],FIND("p=",YahooFinanceStatistics[[#This Row],[URL]],1)+2,100),'Query Configuration'!$G$5:$G$235,0))</f>
        <v>GEI</v>
      </c>
      <c r="C16862" s="58" t="s">
        <v>609</v>
      </c>
      <c r="D16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62" s="58" t="s">
        <v>6383</v>
      </c>
    </row>
    <row r="16863" spans="1:5" x14ac:dyDescent="0.25">
      <c r="A16863" s="57" t="s">
        <v>1241</v>
      </c>
      <c r="B16863" s="57" t="str">
        <f>INDEX('Query Configuration'!$B$5:$B$235,MATCH(MID(YahooFinanceStatistics[[#This Row],[URL]],FIND("p=",YahooFinanceStatistics[[#This Row],[URL]],1)+2,100),'Query Configuration'!$G$5:$G$235,0))</f>
        <v>GEI</v>
      </c>
      <c r="C16863" s="58" t="s">
        <v>610</v>
      </c>
      <c r="D16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63" s="58" t="s">
        <v>1051</v>
      </c>
    </row>
    <row r="16864" spans="1:5" x14ac:dyDescent="0.25">
      <c r="A16864" s="57" t="s">
        <v>1241</v>
      </c>
      <c r="B16864" s="57" t="str">
        <f>INDEX('Query Configuration'!$B$5:$B$235,MATCH(MID(YahooFinanceStatistics[[#This Row],[URL]],FIND("p=",YahooFinanceStatistics[[#This Row],[URL]],1)+2,100),'Query Configuration'!$G$5:$G$235,0))</f>
        <v>GEI</v>
      </c>
      <c r="C16864" s="58" t="s">
        <v>611</v>
      </c>
      <c r="D16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64" s="58" t="s">
        <v>10052</v>
      </c>
    </row>
    <row r="16865" spans="1:5" x14ac:dyDescent="0.25">
      <c r="A16865" s="57" t="s">
        <v>1241</v>
      </c>
      <c r="B16865" s="57" t="str">
        <f>INDEX('Query Configuration'!$B$5:$B$235,MATCH(MID(YahooFinanceStatistics[[#This Row],[URL]],FIND("p=",YahooFinanceStatistics[[#This Row],[URL]],1)+2,100),'Query Configuration'!$G$5:$G$235,0))</f>
        <v>GEI</v>
      </c>
      <c r="C16865" s="58" t="s">
        <v>612</v>
      </c>
      <c r="D16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65" s="58" t="s">
        <v>10100</v>
      </c>
    </row>
    <row r="16866" spans="1:5" x14ac:dyDescent="0.25">
      <c r="A16866" s="57" t="s">
        <v>1241</v>
      </c>
      <c r="B16866" s="57" t="str">
        <f>INDEX('Query Configuration'!$B$5:$B$235,MATCH(MID(YahooFinanceStatistics[[#This Row],[URL]],FIND("p=",YahooFinanceStatistics[[#This Row],[URL]],1)+2,100),'Query Configuration'!$G$5:$G$235,0))</f>
        <v>GEI</v>
      </c>
      <c r="C16866" s="58" t="s">
        <v>613</v>
      </c>
      <c r="D16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66" s="58" t="s">
        <v>2183</v>
      </c>
    </row>
    <row r="16867" spans="1:5" x14ac:dyDescent="0.25">
      <c r="A16867" s="57" t="s">
        <v>1241</v>
      </c>
      <c r="B16867" s="57" t="str">
        <f>INDEX('Query Configuration'!$B$5:$B$235,MATCH(MID(YahooFinanceStatistics[[#This Row],[URL]],FIND("p=",YahooFinanceStatistics[[#This Row],[URL]],1)+2,100),'Query Configuration'!$G$5:$G$235,0))</f>
        <v>GEI</v>
      </c>
      <c r="C16867" s="58" t="s">
        <v>614</v>
      </c>
      <c r="D16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67" s="58" t="s">
        <v>10101</v>
      </c>
    </row>
    <row r="16868" spans="1:5" x14ac:dyDescent="0.25">
      <c r="A16868" s="57" t="s">
        <v>1247</v>
      </c>
      <c r="B16868" s="57" t="str">
        <f>INDEX('Query Configuration'!$B$5:$B$235,MATCH(MID(YahooFinanceStatistics[[#This Row],[URL]],FIND("p=",YahooFinanceStatistics[[#This Row],[URL]],1)+2,100),'Query Configuration'!$G$5:$G$235,0))</f>
        <v>IPL</v>
      </c>
      <c r="C16868" s="58" t="s">
        <v>732</v>
      </c>
      <c r="D16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68" s="58" t="s">
        <v>733</v>
      </c>
    </row>
    <row r="16869" spans="1:5" x14ac:dyDescent="0.25">
      <c r="A16869" s="57" t="s">
        <v>1247</v>
      </c>
      <c r="B16869" s="57" t="str">
        <f>INDEX('Query Configuration'!$B$5:$B$235,MATCH(MID(YahooFinanceStatistics[[#This Row],[URL]],FIND("p=",YahooFinanceStatistics[[#This Row],[URL]],1)+2,100),'Query Configuration'!$G$5:$G$235,0))</f>
        <v>IPL</v>
      </c>
      <c r="C16869" s="58" t="s">
        <v>607</v>
      </c>
      <c r="D16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69" s="58" t="s">
        <v>10102</v>
      </c>
    </row>
    <row r="16870" spans="1:5" x14ac:dyDescent="0.25">
      <c r="A16870" s="57" t="s">
        <v>1247</v>
      </c>
      <c r="B16870" s="57" t="str">
        <f>INDEX('Query Configuration'!$B$5:$B$235,MATCH(MID(YahooFinanceStatistics[[#This Row],[URL]],FIND("p=",YahooFinanceStatistics[[#This Row],[URL]],1)+2,100),'Query Configuration'!$G$5:$G$235,0))</f>
        <v>IPL</v>
      </c>
      <c r="C16870" s="58" t="s">
        <v>608</v>
      </c>
      <c r="D16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70" s="58" t="s">
        <v>1245</v>
      </c>
    </row>
    <row r="16871" spans="1:5" x14ac:dyDescent="0.25">
      <c r="A16871" s="57" t="s">
        <v>1247</v>
      </c>
      <c r="B16871" s="57" t="str">
        <f>INDEX('Query Configuration'!$B$5:$B$235,MATCH(MID(YahooFinanceStatistics[[#This Row],[URL]],FIND("p=",YahooFinanceStatistics[[#This Row],[URL]],1)+2,100),'Query Configuration'!$G$5:$G$235,0))</f>
        <v>IPL</v>
      </c>
      <c r="C16871" s="58" t="s">
        <v>609</v>
      </c>
      <c r="D16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71" s="58" t="s">
        <v>6795</v>
      </c>
    </row>
    <row r="16872" spans="1:5" x14ac:dyDescent="0.25">
      <c r="A16872" s="57" t="s">
        <v>1247</v>
      </c>
      <c r="B16872" s="57" t="str">
        <f>INDEX('Query Configuration'!$B$5:$B$235,MATCH(MID(YahooFinanceStatistics[[#This Row],[URL]],FIND("p=",YahooFinanceStatistics[[#This Row],[URL]],1)+2,100),'Query Configuration'!$G$5:$G$235,0))</f>
        <v>IPL</v>
      </c>
      <c r="C16872" s="58" t="s">
        <v>610</v>
      </c>
      <c r="D16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72" s="58" t="s">
        <v>2329</v>
      </c>
    </row>
    <row r="16873" spans="1:5" x14ac:dyDescent="0.25">
      <c r="A16873" s="57" t="s">
        <v>1247</v>
      </c>
      <c r="B16873" s="57" t="str">
        <f>INDEX('Query Configuration'!$B$5:$B$235,MATCH(MID(YahooFinanceStatistics[[#This Row],[URL]],FIND("p=",YahooFinanceStatistics[[#This Row],[URL]],1)+2,100),'Query Configuration'!$G$5:$G$235,0))</f>
        <v>IPL</v>
      </c>
      <c r="C16873" s="58" t="s">
        <v>611</v>
      </c>
      <c r="D16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73" s="58" t="s">
        <v>2717</v>
      </c>
    </row>
    <row r="16874" spans="1:5" x14ac:dyDescent="0.25">
      <c r="A16874" s="57" t="s">
        <v>1247</v>
      </c>
      <c r="B16874" s="57" t="str">
        <f>INDEX('Query Configuration'!$B$5:$B$235,MATCH(MID(YahooFinanceStatistics[[#This Row],[URL]],FIND("p=",YahooFinanceStatistics[[#This Row],[URL]],1)+2,100),'Query Configuration'!$G$5:$G$235,0))</f>
        <v>IPL</v>
      </c>
      <c r="C16874" s="58" t="s">
        <v>612</v>
      </c>
      <c r="D16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74" s="58" t="s">
        <v>10103</v>
      </c>
    </row>
    <row r="16875" spans="1:5" x14ac:dyDescent="0.25">
      <c r="A16875" s="57" t="s">
        <v>1247</v>
      </c>
      <c r="B16875" s="57" t="str">
        <f>INDEX('Query Configuration'!$B$5:$B$235,MATCH(MID(YahooFinanceStatistics[[#This Row],[URL]],FIND("p=",YahooFinanceStatistics[[#This Row],[URL]],1)+2,100),'Query Configuration'!$G$5:$G$235,0))</f>
        <v>IPL</v>
      </c>
      <c r="C16875" s="58" t="s">
        <v>613</v>
      </c>
      <c r="D16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75" s="58" t="s">
        <v>2216</v>
      </c>
    </row>
    <row r="16876" spans="1:5" x14ac:dyDescent="0.25">
      <c r="A16876" s="57" t="s">
        <v>1247</v>
      </c>
      <c r="B16876" s="57" t="str">
        <f>INDEX('Query Configuration'!$B$5:$B$235,MATCH(MID(YahooFinanceStatistics[[#This Row],[URL]],FIND("p=",YahooFinanceStatistics[[#This Row],[URL]],1)+2,100),'Query Configuration'!$G$5:$G$235,0))</f>
        <v>IPL</v>
      </c>
      <c r="C16876" s="58" t="s">
        <v>614</v>
      </c>
      <c r="D16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76" s="58" t="s">
        <v>1692</v>
      </c>
    </row>
    <row r="16877" spans="1:5" x14ac:dyDescent="0.25">
      <c r="A16877" s="57" t="s">
        <v>1253</v>
      </c>
      <c r="B16877" s="57" t="str">
        <f>INDEX('Query Configuration'!$B$5:$B$235,MATCH(MID(YahooFinanceStatistics[[#This Row],[URL]],FIND("p=",YahooFinanceStatistics[[#This Row],[URL]],1)+2,100),'Query Configuration'!$G$5:$G$235,0))</f>
        <v>KEY</v>
      </c>
      <c r="C16877" s="58" t="s">
        <v>732</v>
      </c>
      <c r="D16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77" s="58" t="s">
        <v>733</v>
      </c>
    </row>
    <row r="16878" spans="1:5" x14ac:dyDescent="0.25">
      <c r="A16878" s="57" t="s">
        <v>1253</v>
      </c>
      <c r="B16878" s="57" t="str">
        <f>INDEX('Query Configuration'!$B$5:$B$235,MATCH(MID(YahooFinanceStatistics[[#This Row],[URL]],FIND("p=",YahooFinanceStatistics[[#This Row],[URL]],1)+2,100),'Query Configuration'!$G$5:$G$235,0))</f>
        <v>KEY</v>
      </c>
      <c r="C16878" s="58" t="s">
        <v>607</v>
      </c>
      <c r="D16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78" s="58" t="s">
        <v>6705</v>
      </c>
    </row>
    <row r="16879" spans="1:5" x14ac:dyDescent="0.25">
      <c r="A16879" s="57" t="s">
        <v>1253</v>
      </c>
      <c r="B16879" s="57" t="str">
        <f>INDEX('Query Configuration'!$B$5:$B$235,MATCH(MID(YahooFinanceStatistics[[#This Row],[URL]],FIND("p=",YahooFinanceStatistics[[#This Row],[URL]],1)+2,100),'Query Configuration'!$G$5:$G$235,0))</f>
        <v>KEY</v>
      </c>
      <c r="C16879" s="58" t="s">
        <v>608</v>
      </c>
      <c r="D16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79" s="58" t="s">
        <v>1774</v>
      </c>
    </row>
    <row r="16880" spans="1:5" x14ac:dyDescent="0.25">
      <c r="A16880" s="57" t="s">
        <v>1253</v>
      </c>
      <c r="B16880" s="57" t="str">
        <f>INDEX('Query Configuration'!$B$5:$B$235,MATCH(MID(YahooFinanceStatistics[[#This Row],[URL]],FIND("p=",YahooFinanceStatistics[[#This Row],[URL]],1)+2,100),'Query Configuration'!$G$5:$G$235,0))</f>
        <v>KEY</v>
      </c>
      <c r="C16880" s="58" t="s">
        <v>609</v>
      </c>
      <c r="D16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80" s="58" t="s">
        <v>6795</v>
      </c>
    </row>
    <row r="16881" spans="1:5" x14ac:dyDescent="0.25">
      <c r="A16881" s="57" t="s">
        <v>1253</v>
      </c>
      <c r="B16881" s="57" t="str">
        <f>INDEX('Query Configuration'!$B$5:$B$235,MATCH(MID(YahooFinanceStatistics[[#This Row],[URL]],FIND("p=",YahooFinanceStatistics[[#This Row],[URL]],1)+2,100),'Query Configuration'!$G$5:$G$235,0))</f>
        <v>KEY</v>
      </c>
      <c r="C16881" s="58" t="s">
        <v>610</v>
      </c>
      <c r="D16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81" s="58" t="s">
        <v>2596</v>
      </c>
    </row>
    <row r="16882" spans="1:5" x14ac:dyDescent="0.25">
      <c r="A16882" s="57" t="s">
        <v>1253</v>
      </c>
      <c r="B16882" s="57" t="str">
        <f>INDEX('Query Configuration'!$B$5:$B$235,MATCH(MID(YahooFinanceStatistics[[#This Row],[URL]],FIND("p=",YahooFinanceStatistics[[#This Row],[URL]],1)+2,100),'Query Configuration'!$G$5:$G$235,0))</f>
        <v>KEY</v>
      </c>
      <c r="C16882" s="58" t="s">
        <v>611</v>
      </c>
      <c r="D16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82" s="58" t="s">
        <v>10104</v>
      </c>
    </row>
    <row r="16883" spans="1:5" x14ac:dyDescent="0.25">
      <c r="A16883" s="57" t="s">
        <v>1253</v>
      </c>
      <c r="B16883" s="57" t="str">
        <f>INDEX('Query Configuration'!$B$5:$B$235,MATCH(MID(YahooFinanceStatistics[[#This Row],[URL]],FIND("p=",YahooFinanceStatistics[[#This Row],[URL]],1)+2,100),'Query Configuration'!$G$5:$G$235,0))</f>
        <v>KEY</v>
      </c>
      <c r="C16883" s="58" t="s">
        <v>612</v>
      </c>
      <c r="D16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83" s="58" t="s">
        <v>10105</v>
      </c>
    </row>
    <row r="16884" spans="1:5" x14ac:dyDescent="0.25">
      <c r="A16884" s="57" t="s">
        <v>1253</v>
      </c>
      <c r="B16884" s="57" t="str">
        <f>INDEX('Query Configuration'!$B$5:$B$235,MATCH(MID(YahooFinanceStatistics[[#This Row],[URL]],FIND("p=",YahooFinanceStatistics[[#This Row],[URL]],1)+2,100),'Query Configuration'!$G$5:$G$235,0))</f>
        <v>KEY</v>
      </c>
      <c r="C16884" s="58" t="s">
        <v>613</v>
      </c>
      <c r="D16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84" s="58" t="s">
        <v>2216</v>
      </c>
    </row>
    <row r="16885" spans="1:5" x14ac:dyDescent="0.25">
      <c r="A16885" s="57" t="s">
        <v>1253</v>
      </c>
      <c r="B16885" s="57" t="str">
        <f>INDEX('Query Configuration'!$B$5:$B$235,MATCH(MID(YahooFinanceStatistics[[#This Row],[URL]],FIND("p=",YahooFinanceStatistics[[#This Row],[URL]],1)+2,100),'Query Configuration'!$G$5:$G$235,0))</f>
        <v>KEY</v>
      </c>
      <c r="C16885" s="58" t="s">
        <v>614</v>
      </c>
      <c r="D16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85" s="58" t="s">
        <v>10106</v>
      </c>
    </row>
    <row r="16886" spans="1:5" x14ac:dyDescent="0.25">
      <c r="A16886" s="57" t="s">
        <v>1260</v>
      </c>
      <c r="B16886" s="57" t="str">
        <f>INDEX('Query Configuration'!$B$5:$B$235,MATCH(MID(YahooFinanceStatistics[[#This Row],[URL]],FIND("p=",YahooFinanceStatistics[[#This Row],[URL]],1)+2,100),'Query Configuration'!$G$5:$G$235,0))</f>
        <v>PPL</v>
      </c>
      <c r="C16886" s="58" t="s">
        <v>732</v>
      </c>
      <c r="D16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86" s="58" t="s">
        <v>733</v>
      </c>
    </row>
    <row r="16887" spans="1:5" x14ac:dyDescent="0.25">
      <c r="A16887" s="57" t="s">
        <v>1260</v>
      </c>
      <c r="B16887" s="57" t="str">
        <f>INDEX('Query Configuration'!$B$5:$B$235,MATCH(MID(YahooFinanceStatistics[[#This Row],[URL]],FIND("p=",YahooFinanceStatistics[[#This Row],[URL]],1)+2,100),'Query Configuration'!$G$5:$G$235,0))</f>
        <v>PPL</v>
      </c>
      <c r="C16887" s="58" t="s">
        <v>607</v>
      </c>
      <c r="D16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87" s="58" t="s">
        <v>10107</v>
      </c>
    </row>
    <row r="16888" spans="1:5" x14ac:dyDescent="0.25">
      <c r="A16888" s="57" t="s">
        <v>1260</v>
      </c>
      <c r="B16888" s="57" t="str">
        <f>INDEX('Query Configuration'!$B$5:$B$235,MATCH(MID(YahooFinanceStatistics[[#This Row],[URL]],FIND("p=",YahooFinanceStatistics[[#This Row],[URL]],1)+2,100),'Query Configuration'!$G$5:$G$235,0))</f>
        <v>PPL</v>
      </c>
      <c r="C16888" s="58" t="s">
        <v>608</v>
      </c>
      <c r="D16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88" s="58" t="s">
        <v>940</v>
      </c>
    </row>
    <row r="16889" spans="1:5" x14ac:dyDescent="0.25">
      <c r="A16889" s="57" t="s">
        <v>1260</v>
      </c>
      <c r="B16889" s="57" t="str">
        <f>INDEX('Query Configuration'!$B$5:$B$235,MATCH(MID(YahooFinanceStatistics[[#This Row],[URL]],FIND("p=",YahooFinanceStatistics[[#This Row],[URL]],1)+2,100),'Query Configuration'!$G$5:$G$235,0))</f>
        <v>PPL</v>
      </c>
      <c r="C16889" s="58" t="s">
        <v>609</v>
      </c>
      <c r="D16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89" s="58" t="s">
        <v>6802</v>
      </c>
    </row>
    <row r="16890" spans="1:5" x14ac:dyDescent="0.25">
      <c r="A16890" s="57" t="s">
        <v>1260</v>
      </c>
      <c r="B16890" s="57" t="str">
        <f>INDEX('Query Configuration'!$B$5:$B$235,MATCH(MID(YahooFinanceStatistics[[#This Row],[URL]],FIND("p=",YahooFinanceStatistics[[#This Row],[URL]],1)+2,100),'Query Configuration'!$G$5:$G$235,0))</f>
        <v>PPL</v>
      </c>
      <c r="C16890" s="58" t="s">
        <v>610</v>
      </c>
      <c r="D16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90" s="58" t="s">
        <v>3396</v>
      </c>
    </row>
    <row r="16891" spans="1:5" x14ac:dyDescent="0.25">
      <c r="A16891" s="57" t="s">
        <v>1260</v>
      </c>
      <c r="B16891" s="57" t="str">
        <f>INDEX('Query Configuration'!$B$5:$B$235,MATCH(MID(YahooFinanceStatistics[[#This Row],[URL]],FIND("p=",YahooFinanceStatistics[[#This Row],[URL]],1)+2,100),'Query Configuration'!$G$5:$G$235,0))</f>
        <v>PPL</v>
      </c>
      <c r="C16891" s="58" t="s">
        <v>611</v>
      </c>
      <c r="D16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891" s="58" t="s">
        <v>2717</v>
      </c>
    </row>
    <row r="16892" spans="1:5" x14ac:dyDescent="0.25">
      <c r="A16892" s="57" t="s">
        <v>1260</v>
      </c>
      <c r="B16892" s="57" t="str">
        <f>INDEX('Query Configuration'!$B$5:$B$235,MATCH(MID(YahooFinanceStatistics[[#This Row],[URL]],FIND("p=",YahooFinanceStatistics[[#This Row],[URL]],1)+2,100),'Query Configuration'!$G$5:$G$235,0))</f>
        <v>PPL</v>
      </c>
      <c r="C16892" s="58" t="s">
        <v>612</v>
      </c>
      <c r="D16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892" s="58" t="s">
        <v>10108</v>
      </c>
    </row>
    <row r="16893" spans="1:5" x14ac:dyDescent="0.25">
      <c r="A16893" s="57" t="s">
        <v>1260</v>
      </c>
      <c r="B16893" s="57" t="str">
        <f>INDEX('Query Configuration'!$B$5:$B$235,MATCH(MID(YahooFinanceStatistics[[#This Row],[URL]],FIND("p=",YahooFinanceStatistics[[#This Row],[URL]],1)+2,100),'Query Configuration'!$G$5:$G$235,0))</f>
        <v>PPL</v>
      </c>
      <c r="C16893" s="58" t="s">
        <v>613</v>
      </c>
      <c r="D16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893" s="58" t="s">
        <v>2432</v>
      </c>
    </row>
    <row r="16894" spans="1:5" x14ac:dyDescent="0.25">
      <c r="A16894" s="57" t="s">
        <v>1260</v>
      </c>
      <c r="B16894" s="57" t="str">
        <f>INDEX('Query Configuration'!$B$5:$B$235,MATCH(MID(YahooFinanceStatistics[[#This Row],[URL]],FIND("p=",YahooFinanceStatistics[[#This Row],[URL]],1)+2,100),'Query Configuration'!$G$5:$G$235,0))</f>
        <v>PPL</v>
      </c>
      <c r="C16894" s="58" t="s">
        <v>614</v>
      </c>
      <c r="D16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894" s="58" t="s">
        <v>10109</v>
      </c>
    </row>
    <row r="16895" spans="1:5" x14ac:dyDescent="0.25">
      <c r="A16895" s="57" t="s">
        <v>1266</v>
      </c>
      <c r="B16895" s="57" t="str">
        <f>INDEX('Query Configuration'!$B$5:$B$235,MATCH(MID(YahooFinanceStatistics[[#This Row],[URL]],FIND("p=",YahooFinanceStatistics[[#This Row],[URL]],1)+2,100),'Query Configuration'!$G$5:$G$235,0))</f>
        <v>TRP</v>
      </c>
      <c r="C16895" s="58" t="s">
        <v>732</v>
      </c>
      <c r="D16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895" s="58" t="s">
        <v>733</v>
      </c>
    </row>
    <row r="16896" spans="1:5" x14ac:dyDescent="0.25">
      <c r="A16896" s="57" t="s">
        <v>1266</v>
      </c>
      <c r="B16896" s="57" t="str">
        <f>INDEX('Query Configuration'!$B$5:$B$235,MATCH(MID(YahooFinanceStatistics[[#This Row],[URL]],FIND("p=",YahooFinanceStatistics[[#This Row],[URL]],1)+2,100),'Query Configuration'!$G$5:$G$235,0))</f>
        <v>TRP</v>
      </c>
      <c r="C16896" s="58" t="s">
        <v>607</v>
      </c>
      <c r="D16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896" s="58" t="s">
        <v>10110</v>
      </c>
    </row>
    <row r="16897" spans="1:5" x14ac:dyDescent="0.25">
      <c r="A16897" s="57" t="s">
        <v>1266</v>
      </c>
      <c r="B16897" s="57" t="str">
        <f>INDEX('Query Configuration'!$B$5:$B$235,MATCH(MID(YahooFinanceStatistics[[#This Row],[URL]],FIND("p=",YahooFinanceStatistics[[#This Row],[URL]],1)+2,100),'Query Configuration'!$G$5:$G$235,0))</f>
        <v>TRP</v>
      </c>
      <c r="C16897" s="58" t="s">
        <v>608</v>
      </c>
      <c r="D16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897" s="58" t="s">
        <v>1013</v>
      </c>
    </row>
    <row r="16898" spans="1:5" x14ac:dyDescent="0.25">
      <c r="A16898" s="57" t="s">
        <v>1266</v>
      </c>
      <c r="B16898" s="57" t="str">
        <f>INDEX('Query Configuration'!$B$5:$B$235,MATCH(MID(YahooFinanceStatistics[[#This Row],[URL]],FIND("p=",YahooFinanceStatistics[[#This Row],[URL]],1)+2,100),'Query Configuration'!$G$5:$G$235,0))</f>
        <v>TRP</v>
      </c>
      <c r="C16898" s="58" t="s">
        <v>609</v>
      </c>
      <c r="D16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898" s="58" t="s">
        <v>5636</v>
      </c>
    </row>
    <row r="16899" spans="1:5" x14ac:dyDescent="0.25">
      <c r="A16899" s="57" t="s">
        <v>1266</v>
      </c>
      <c r="B16899" s="57" t="str">
        <f>INDEX('Query Configuration'!$B$5:$B$235,MATCH(MID(YahooFinanceStatistics[[#This Row],[URL]],FIND("p=",YahooFinanceStatistics[[#This Row],[URL]],1)+2,100),'Query Configuration'!$G$5:$G$235,0))</f>
        <v>TRP</v>
      </c>
      <c r="C16899" s="58" t="s">
        <v>610</v>
      </c>
      <c r="D16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899" s="58" t="s">
        <v>1188</v>
      </c>
    </row>
    <row r="16900" spans="1:5" x14ac:dyDescent="0.25">
      <c r="A16900" s="57" t="s">
        <v>1266</v>
      </c>
      <c r="B16900" s="57" t="str">
        <f>INDEX('Query Configuration'!$B$5:$B$235,MATCH(MID(YahooFinanceStatistics[[#This Row],[URL]],FIND("p=",YahooFinanceStatistics[[#This Row],[URL]],1)+2,100),'Query Configuration'!$G$5:$G$235,0))</f>
        <v>TRP</v>
      </c>
      <c r="C16900" s="58" t="s">
        <v>611</v>
      </c>
      <c r="D16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00" s="58" t="s">
        <v>10111</v>
      </c>
    </row>
    <row r="16901" spans="1:5" x14ac:dyDescent="0.25">
      <c r="A16901" s="57" t="s">
        <v>1266</v>
      </c>
      <c r="B16901" s="57" t="str">
        <f>INDEX('Query Configuration'!$B$5:$B$235,MATCH(MID(YahooFinanceStatistics[[#This Row],[URL]],FIND("p=",YahooFinanceStatistics[[#This Row],[URL]],1)+2,100),'Query Configuration'!$G$5:$G$235,0))</f>
        <v>TRP</v>
      </c>
      <c r="C16901" s="58" t="s">
        <v>612</v>
      </c>
      <c r="D16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01" s="58" t="s">
        <v>10112</v>
      </c>
    </row>
    <row r="16902" spans="1:5" x14ac:dyDescent="0.25">
      <c r="A16902" s="57" t="s">
        <v>1266</v>
      </c>
      <c r="B16902" s="57" t="str">
        <f>INDEX('Query Configuration'!$B$5:$B$235,MATCH(MID(YahooFinanceStatistics[[#This Row],[URL]],FIND("p=",YahooFinanceStatistics[[#This Row],[URL]],1)+2,100),'Query Configuration'!$G$5:$G$235,0))</f>
        <v>TRP</v>
      </c>
      <c r="C16902" s="58" t="s">
        <v>613</v>
      </c>
      <c r="D16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02" s="58" t="s">
        <v>2183</v>
      </c>
    </row>
    <row r="16903" spans="1:5" x14ac:dyDescent="0.25">
      <c r="A16903" s="57" t="s">
        <v>1266</v>
      </c>
      <c r="B16903" s="57" t="str">
        <f>INDEX('Query Configuration'!$B$5:$B$235,MATCH(MID(YahooFinanceStatistics[[#This Row],[URL]],FIND("p=",YahooFinanceStatistics[[#This Row],[URL]],1)+2,100),'Query Configuration'!$G$5:$G$235,0))</f>
        <v>TRP</v>
      </c>
      <c r="C16903" s="58" t="s">
        <v>614</v>
      </c>
      <c r="D16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03" s="58" t="s">
        <v>10113</v>
      </c>
    </row>
    <row r="16904" spans="1:5" x14ac:dyDescent="0.25">
      <c r="A16904" s="57" t="s">
        <v>1272</v>
      </c>
      <c r="B16904" s="57" t="str">
        <f>INDEX('Query Configuration'!$B$5:$B$235,MATCH(MID(YahooFinanceStatistics[[#This Row],[URL]],FIND("p=",YahooFinanceStatistics[[#This Row],[URL]],1)+2,100),'Query Configuration'!$G$5:$G$235,0))</f>
        <v>PKI</v>
      </c>
      <c r="C16904" s="58" t="s">
        <v>732</v>
      </c>
      <c r="D16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04" s="58" t="s">
        <v>733</v>
      </c>
    </row>
    <row r="16905" spans="1:5" x14ac:dyDescent="0.25">
      <c r="A16905" s="57" t="s">
        <v>1272</v>
      </c>
      <c r="B16905" s="57" t="str">
        <f>INDEX('Query Configuration'!$B$5:$B$235,MATCH(MID(YahooFinanceStatistics[[#This Row],[URL]],FIND("p=",YahooFinanceStatistics[[#This Row],[URL]],1)+2,100),'Query Configuration'!$G$5:$G$235,0))</f>
        <v>PKI</v>
      </c>
      <c r="C16905" s="58" t="s">
        <v>607</v>
      </c>
      <c r="D16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05" s="58" t="s">
        <v>10114</v>
      </c>
    </row>
    <row r="16906" spans="1:5" x14ac:dyDescent="0.25">
      <c r="A16906" s="57" t="s">
        <v>1272</v>
      </c>
      <c r="B16906" s="57" t="str">
        <f>INDEX('Query Configuration'!$B$5:$B$235,MATCH(MID(YahooFinanceStatistics[[#This Row],[URL]],FIND("p=",YahooFinanceStatistics[[#This Row],[URL]],1)+2,100),'Query Configuration'!$G$5:$G$235,0))</f>
        <v>PKI</v>
      </c>
      <c r="C16906" s="58" t="s">
        <v>608</v>
      </c>
      <c r="D16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06" s="58" t="s">
        <v>1427</v>
      </c>
    </row>
    <row r="16907" spans="1:5" x14ac:dyDescent="0.25">
      <c r="A16907" s="57" t="s">
        <v>1272</v>
      </c>
      <c r="B16907" s="57" t="str">
        <f>INDEX('Query Configuration'!$B$5:$B$235,MATCH(MID(YahooFinanceStatistics[[#This Row],[URL]],FIND("p=",YahooFinanceStatistics[[#This Row],[URL]],1)+2,100),'Query Configuration'!$G$5:$G$235,0))</f>
        <v>PKI</v>
      </c>
      <c r="C16907" s="58" t="s">
        <v>609</v>
      </c>
      <c r="D16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07" s="58" t="s">
        <v>6808</v>
      </c>
    </row>
    <row r="16908" spans="1:5" x14ac:dyDescent="0.25">
      <c r="A16908" s="57" t="s">
        <v>1272</v>
      </c>
      <c r="B16908" s="57" t="str">
        <f>INDEX('Query Configuration'!$B$5:$B$235,MATCH(MID(YahooFinanceStatistics[[#This Row],[URL]],FIND("p=",YahooFinanceStatistics[[#This Row],[URL]],1)+2,100),'Query Configuration'!$G$5:$G$235,0))</f>
        <v>PKI</v>
      </c>
      <c r="C16908" s="58" t="s">
        <v>610</v>
      </c>
      <c r="D16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08" s="58" t="s">
        <v>3000</v>
      </c>
    </row>
    <row r="16909" spans="1:5" x14ac:dyDescent="0.25">
      <c r="A16909" s="57" t="s">
        <v>1272</v>
      </c>
      <c r="B16909" s="57" t="str">
        <f>INDEX('Query Configuration'!$B$5:$B$235,MATCH(MID(YahooFinanceStatistics[[#This Row],[URL]],FIND("p=",YahooFinanceStatistics[[#This Row],[URL]],1)+2,100),'Query Configuration'!$G$5:$G$235,0))</f>
        <v>PKI</v>
      </c>
      <c r="C16909" s="58" t="s">
        <v>611</v>
      </c>
      <c r="D16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09" s="58" t="s">
        <v>2217</v>
      </c>
    </row>
    <row r="16910" spans="1:5" x14ac:dyDescent="0.25">
      <c r="A16910" s="57" t="s">
        <v>1272</v>
      </c>
      <c r="B16910" s="57" t="str">
        <f>INDEX('Query Configuration'!$B$5:$B$235,MATCH(MID(YahooFinanceStatistics[[#This Row],[URL]],FIND("p=",YahooFinanceStatistics[[#This Row],[URL]],1)+2,100),'Query Configuration'!$G$5:$G$235,0))</f>
        <v>PKI</v>
      </c>
      <c r="C16910" s="58" t="s">
        <v>612</v>
      </c>
      <c r="D16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10" s="58" t="s">
        <v>10115</v>
      </c>
    </row>
    <row r="16911" spans="1:5" x14ac:dyDescent="0.25">
      <c r="A16911" s="57" t="s">
        <v>1272</v>
      </c>
      <c r="B16911" s="57" t="str">
        <f>INDEX('Query Configuration'!$B$5:$B$235,MATCH(MID(YahooFinanceStatistics[[#This Row],[URL]],FIND("p=",YahooFinanceStatistics[[#This Row],[URL]],1)+2,100),'Query Configuration'!$G$5:$G$235,0))</f>
        <v>PKI</v>
      </c>
      <c r="C16911" s="58" t="s">
        <v>613</v>
      </c>
      <c r="D16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11" s="58" t="s">
        <v>2355</v>
      </c>
    </row>
    <row r="16912" spans="1:5" x14ac:dyDescent="0.25">
      <c r="A16912" s="57" t="s">
        <v>1272</v>
      </c>
      <c r="B16912" s="57" t="str">
        <f>INDEX('Query Configuration'!$B$5:$B$235,MATCH(MID(YahooFinanceStatistics[[#This Row],[URL]],FIND("p=",YahooFinanceStatistics[[#This Row],[URL]],1)+2,100),'Query Configuration'!$G$5:$G$235,0))</f>
        <v>PKI</v>
      </c>
      <c r="C16912" s="58" t="s">
        <v>614</v>
      </c>
      <c r="D16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12" s="58" t="s">
        <v>10116</v>
      </c>
    </row>
    <row r="16913" spans="1:5" x14ac:dyDescent="0.25">
      <c r="A16913" s="57" t="s">
        <v>1278</v>
      </c>
      <c r="B16913" s="57" t="str">
        <f>INDEX('Query Configuration'!$B$5:$B$235,MATCH(MID(YahooFinanceStatistics[[#This Row],[URL]],FIND("p=",YahooFinanceStatistics[[#This Row],[URL]],1)+2,100),'Query Configuration'!$G$5:$G$235,0))</f>
        <v>BAM.A</v>
      </c>
      <c r="C16913" s="58" t="s">
        <v>732</v>
      </c>
      <c r="D16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13" s="58" t="s">
        <v>733</v>
      </c>
    </row>
    <row r="16914" spans="1:5" x14ac:dyDescent="0.25">
      <c r="A16914" s="57" t="s">
        <v>1278</v>
      </c>
      <c r="B16914" s="57" t="str">
        <f>INDEX('Query Configuration'!$B$5:$B$235,MATCH(MID(YahooFinanceStatistics[[#This Row],[URL]],FIND("p=",YahooFinanceStatistics[[#This Row],[URL]],1)+2,100),'Query Configuration'!$G$5:$G$235,0))</f>
        <v>BAM.A</v>
      </c>
      <c r="C16914" s="58" t="s">
        <v>607</v>
      </c>
      <c r="D16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14" s="58" t="s">
        <v>10117</v>
      </c>
    </row>
    <row r="16915" spans="1:5" x14ac:dyDescent="0.25">
      <c r="A16915" s="57" t="s">
        <v>1278</v>
      </c>
      <c r="B16915" s="57" t="str">
        <f>INDEX('Query Configuration'!$B$5:$B$235,MATCH(MID(YahooFinanceStatistics[[#This Row],[URL]],FIND("p=",YahooFinanceStatistics[[#This Row],[URL]],1)+2,100),'Query Configuration'!$G$5:$G$235,0))</f>
        <v>BAM.A</v>
      </c>
      <c r="C16915" s="58" t="s">
        <v>608</v>
      </c>
      <c r="D16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15" s="58" t="s">
        <v>1380</v>
      </c>
    </row>
    <row r="16916" spans="1:5" x14ac:dyDescent="0.25">
      <c r="A16916" s="57" t="s">
        <v>1278</v>
      </c>
      <c r="B16916" s="57" t="str">
        <f>INDEX('Query Configuration'!$B$5:$B$235,MATCH(MID(YahooFinanceStatistics[[#This Row],[URL]],FIND("p=",YahooFinanceStatistics[[#This Row],[URL]],1)+2,100),'Query Configuration'!$G$5:$G$235,0))</f>
        <v>BAM.A</v>
      </c>
      <c r="C16916" s="58" t="s">
        <v>609</v>
      </c>
      <c r="D16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16" s="58" t="s">
        <v>6812</v>
      </c>
    </row>
    <row r="16917" spans="1:5" x14ac:dyDescent="0.25">
      <c r="A16917" s="57" t="s">
        <v>1278</v>
      </c>
      <c r="B16917" s="57" t="str">
        <f>INDEX('Query Configuration'!$B$5:$B$235,MATCH(MID(YahooFinanceStatistics[[#This Row],[URL]],FIND("p=",YahooFinanceStatistics[[#This Row],[URL]],1)+2,100),'Query Configuration'!$G$5:$G$235,0))</f>
        <v>BAM.A</v>
      </c>
      <c r="C16917" s="58" t="s">
        <v>610</v>
      </c>
      <c r="D16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17" s="58" t="s">
        <v>1686</v>
      </c>
    </row>
    <row r="16918" spans="1:5" x14ac:dyDescent="0.25">
      <c r="A16918" s="57" t="s">
        <v>1278</v>
      </c>
      <c r="B16918" s="57" t="str">
        <f>INDEX('Query Configuration'!$B$5:$B$235,MATCH(MID(YahooFinanceStatistics[[#This Row],[URL]],FIND("p=",YahooFinanceStatistics[[#This Row],[URL]],1)+2,100),'Query Configuration'!$G$5:$G$235,0))</f>
        <v>BAM.A</v>
      </c>
      <c r="C16918" s="58" t="s">
        <v>611</v>
      </c>
      <c r="D16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18" s="58" t="s">
        <v>592</v>
      </c>
    </row>
    <row r="16919" spans="1:5" x14ac:dyDescent="0.25">
      <c r="A16919" s="57" t="s">
        <v>1278</v>
      </c>
      <c r="B16919" s="57" t="str">
        <f>INDEX('Query Configuration'!$B$5:$B$235,MATCH(MID(YahooFinanceStatistics[[#This Row],[URL]],FIND("p=",YahooFinanceStatistics[[#This Row],[URL]],1)+2,100),'Query Configuration'!$G$5:$G$235,0))</f>
        <v>BAM.A</v>
      </c>
      <c r="C16919" s="58" t="s">
        <v>612</v>
      </c>
      <c r="D16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19" s="58" t="s">
        <v>10118</v>
      </c>
    </row>
    <row r="16920" spans="1:5" x14ac:dyDescent="0.25">
      <c r="A16920" s="57" t="s">
        <v>1278</v>
      </c>
      <c r="B16920" s="57" t="str">
        <f>INDEX('Query Configuration'!$B$5:$B$235,MATCH(MID(YahooFinanceStatistics[[#This Row],[URL]],FIND("p=",YahooFinanceStatistics[[#This Row],[URL]],1)+2,100),'Query Configuration'!$G$5:$G$235,0))</f>
        <v>BAM.A</v>
      </c>
      <c r="C16920" s="58" t="s">
        <v>613</v>
      </c>
      <c r="D16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20" s="58" t="s">
        <v>2293</v>
      </c>
    </row>
    <row r="16921" spans="1:5" x14ac:dyDescent="0.25">
      <c r="A16921" s="57" t="s">
        <v>1278</v>
      </c>
      <c r="B16921" s="57" t="str">
        <f>INDEX('Query Configuration'!$B$5:$B$235,MATCH(MID(YahooFinanceStatistics[[#This Row],[URL]],FIND("p=",YahooFinanceStatistics[[#This Row],[URL]],1)+2,100),'Query Configuration'!$G$5:$G$235,0))</f>
        <v>BAM.A</v>
      </c>
      <c r="C16921" s="58" t="s">
        <v>614</v>
      </c>
      <c r="D16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21" s="58" t="s">
        <v>9842</v>
      </c>
    </row>
    <row r="16922" spans="1:5" x14ac:dyDescent="0.25">
      <c r="A16922" s="57" t="s">
        <v>1285</v>
      </c>
      <c r="B16922" s="57" t="str">
        <f>INDEX('Query Configuration'!$B$5:$B$235,MATCH(MID(YahooFinanceStatistics[[#This Row],[URL]],FIND("p=",YahooFinanceStatistics[[#This Row],[URL]],1)+2,100),'Query Configuration'!$G$5:$G$235,0))</f>
        <v>CIX</v>
      </c>
      <c r="C16922" s="58" t="s">
        <v>732</v>
      </c>
      <c r="D16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22" s="58" t="s">
        <v>733</v>
      </c>
    </row>
    <row r="16923" spans="1:5" x14ac:dyDescent="0.25">
      <c r="A16923" s="57" t="s">
        <v>1285</v>
      </c>
      <c r="B16923" s="57" t="str">
        <f>INDEX('Query Configuration'!$B$5:$B$235,MATCH(MID(YahooFinanceStatistics[[#This Row],[URL]],FIND("p=",YahooFinanceStatistics[[#This Row],[URL]],1)+2,100),'Query Configuration'!$G$5:$G$235,0))</f>
        <v>CIX</v>
      </c>
      <c r="C16923" s="58" t="s">
        <v>607</v>
      </c>
      <c r="D16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23" s="58" t="s">
        <v>10119</v>
      </c>
    </row>
    <row r="16924" spans="1:5" x14ac:dyDescent="0.25">
      <c r="A16924" s="57" t="s">
        <v>1285</v>
      </c>
      <c r="B16924" s="57" t="str">
        <f>INDEX('Query Configuration'!$B$5:$B$235,MATCH(MID(YahooFinanceStatistics[[#This Row],[URL]],FIND("p=",YahooFinanceStatistics[[#This Row],[URL]],1)+2,100),'Query Configuration'!$G$5:$G$235,0))</f>
        <v>CIX</v>
      </c>
      <c r="C16924" s="58" t="s">
        <v>608</v>
      </c>
      <c r="D16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24" s="58" t="s">
        <v>1232</v>
      </c>
    </row>
    <row r="16925" spans="1:5" x14ac:dyDescent="0.25">
      <c r="A16925" s="57" t="s">
        <v>1285</v>
      </c>
      <c r="B16925" s="57" t="str">
        <f>INDEX('Query Configuration'!$B$5:$B$235,MATCH(MID(YahooFinanceStatistics[[#This Row],[URL]],FIND("p=",YahooFinanceStatistics[[#This Row],[URL]],1)+2,100),'Query Configuration'!$G$5:$G$235,0))</f>
        <v>CIX</v>
      </c>
      <c r="C16925" s="58" t="s">
        <v>609</v>
      </c>
      <c r="D16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25" s="58" t="s">
        <v>1717</v>
      </c>
    </row>
    <row r="16926" spans="1:5" x14ac:dyDescent="0.25">
      <c r="A16926" s="57" t="s">
        <v>1285</v>
      </c>
      <c r="B16926" s="57" t="str">
        <f>INDEX('Query Configuration'!$B$5:$B$235,MATCH(MID(YahooFinanceStatistics[[#This Row],[URL]],FIND("p=",YahooFinanceStatistics[[#This Row],[URL]],1)+2,100),'Query Configuration'!$G$5:$G$235,0))</f>
        <v>CIX</v>
      </c>
      <c r="C16926" s="58" t="s">
        <v>610</v>
      </c>
      <c r="D16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26" s="58" t="s">
        <v>876</v>
      </c>
    </row>
    <row r="16927" spans="1:5" x14ac:dyDescent="0.25">
      <c r="A16927" s="57" t="s">
        <v>1285</v>
      </c>
      <c r="B16927" s="57" t="str">
        <f>INDEX('Query Configuration'!$B$5:$B$235,MATCH(MID(YahooFinanceStatistics[[#This Row],[URL]],FIND("p=",YahooFinanceStatistics[[#This Row],[URL]],1)+2,100),'Query Configuration'!$G$5:$G$235,0))</f>
        <v>CIX</v>
      </c>
      <c r="C16927" s="58" t="s">
        <v>611</v>
      </c>
      <c r="D16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27" s="58" t="s">
        <v>10036</v>
      </c>
    </row>
    <row r="16928" spans="1:5" x14ac:dyDescent="0.25">
      <c r="A16928" s="57" t="s">
        <v>1285</v>
      </c>
      <c r="B16928" s="57" t="str">
        <f>INDEX('Query Configuration'!$B$5:$B$235,MATCH(MID(YahooFinanceStatistics[[#This Row],[URL]],FIND("p=",YahooFinanceStatistics[[#This Row],[URL]],1)+2,100),'Query Configuration'!$G$5:$G$235,0))</f>
        <v>CIX</v>
      </c>
      <c r="C16928" s="58" t="s">
        <v>612</v>
      </c>
      <c r="D16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28" s="58" t="s">
        <v>10120</v>
      </c>
    </row>
    <row r="16929" spans="1:5" x14ac:dyDescent="0.25">
      <c r="A16929" s="57" t="s">
        <v>1285</v>
      </c>
      <c r="B16929" s="57" t="str">
        <f>INDEX('Query Configuration'!$B$5:$B$235,MATCH(MID(YahooFinanceStatistics[[#This Row],[URL]],FIND("p=",YahooFinanceStatistics[[#This Row],[URL]],1)+2,100),'Query Configuration'!$G$5:$G$235,0))</f>
        <v>CIX</v>
      </c>
      <c r="C16929" s="58" t="s">
        <v>613</v>
      </c>
      <c r="D16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29" s="58" t="s">
        <v>2183</v>
      </c>
    </row>
    <row r="16930" spans="1:5" x14ac:dyDescent="0.25">
      <c r="A16930" s="57" t="s">
        <v>1285</v>
      </c>
      <c r="B16930" s="57" t="str">
        <f>INDEX('Query Configuration'!$B$5:$B$235,MATCH(MID(YahooFinanceStatistics[[#This Row],[URL]],FIND("p=",YahooFinanceStatistics[[#This Row],[URL]],1)+2,100),'Query Configuration'!$G$5:$G$235,0))</f>
        <v>CIX</v>
      </c>
      <c r="C16930" s="58" t="s">
        <v>614</v>
      </c>
      <c r="D16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30" s="58" t="s">
        <v>8825</v>
      </c>
    </row>
    <row r="16931" spans="1:5" x14ac:dyDescent="0.25">
      <c r="A16931" s="57" t="s">
        <v>1291</v>
      </c>
      <c r="B16931" s="57" t="str">
        <f>INDEX('Query Configuration'!$B$5:$B$235,MATCH(MID(YahooFinanceStatistics[[#This Row],[URL]],FIND("p=",YahooFinanceStatistics[[#This Row],[URL]],1)+2,100),'Query Configuration'!$G$5:$G$235,0))</f>
        <v>IGM</v>
      </c>
      <c r="C16931" s="58" t="s">
        <v>732</v>
      </c>
      <c r="D16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31" s="58" t="s">
        <v>733</v>
      </c>
    </row>
    <row r="16932" spans="1:5" x14ac:dyDescent="0.25">
      <c r="A16932" s="57" t="s">
        <v>1291</v>
      </c>
      <c r="B16932" s="57" t="str">
        <f>INDEX('Query Configuration'!$B$5:$B$235,MATCH(MID(YahooFinanceStatistics[[#This Row],[URL]],FIND("p=",YahooFinanceStatistics[[#This Row],[URL]],1)+2,100),'Query Configuration'!$G$5:$G$235,0))</f>
        <v>IGM</v>
      </c>
      <c r="C16932" s="58" t="s">
        <v>607</v>
      </c>
      <c r="D16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32" s="58" t="s">
        <v>10121</v>
      </c>
    </row>
    <row r="16933" spans="1:5" x14ac:dyDescent="0.25">
      <c r="A16933" s="57" t="s">
        <v>1291</v>
      </c>
      <c r="B16933" s="57" t="str">
        <f>INDEX('Query Configuration'!$B$5:$B$235,MATCH(MID(YahooFinanceStatistics[[#This Row],[URL]],FIND("p=",YahooFinanceStatistics[[#This Row],[URL]],1)+2,100),'Query Configuration'!$G$5:$G$235,0))</f>
        <v>IGM</v>
      </c>
      <c r="C16933" s="58" t="s">
        <v>608</v>
      </c>
      <c r="D16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33" s="58" t="s">
        <v>763</v>
      </c>
    </row>
    <row r="16934" spans="1:5" x14ac:dyDescent="0.25">
      <c r="A16934" s="57" t="s">
        <v>1291</v>
      </c>
      <c r="B16934" s="57" t="str">
        <f>INDEX('Query Configuration'!$B$5:$B$235,MATCH(MID(YahooFinanceStatistics[[#This Row],[URL]],FIND("p=",YahooFinanceStatistics[[#This Row],[URL]],1)+2,100),'Query Configuration'!$G$5:$G$235,0))</f>
        <v>IGM</v>
      </c>
      <c r="C16934" s="58" t="s">
        <v>609</v>
      </c>
      <c r="D16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34" s="58" t="s">
        <v>5067</v>
      </c>
    </row>
    <row r="16935" spans="1:5" x14ac:dyDescent="0.25">
      <c r="A16935" s="57" t="s">
        <v>1291</v>
      </c>
      <c r="B16935" s="57" t="str">
        <f>INDEX('Query Configuration'!$B$5:$B$235,MATCH(MID(YahooFinanceStatistics[[#This Row],[URL]],FIND("p=",YahooFinanceStatistics[[#This Row],[URL]],1)+2,100),'Query Configuration'!$G$5:$G$235,0))</f>
        <v>IGM</v>
      </c>
      <c r="C16935" s="58" t="s">
        <v>610</v>
      </c>
      <c r="D16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35" s="58" t="s">
        <v>3122</v>
      </c>
    </row>
    <row r="16936" spans="1:5" x14ac:dyDescent="0.25">
      <c r="A16936" s="57" t="s">
        <v>1291</v>
      </c>
      <c r="B16936" s="57" t="str">
        <f>INDEX('Query Configuration'!$B$5:$B$235,MATCH(MID(YahooFinanceStatistics[[#This Row],[URL]],FIND("p=",YahooFinanceStatistics[[#This Row],[URL]],1)+2,100),'Query Configuration'!$G$5:$G$235,0))</f>
        <v>IGM</v>
      </c>
      <c r="C16936" s="58" t="s">
        <v>611</v>
      </c>
      <c r="D16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36" s="58" t="s">
        <v>10122</v>
      </c>
    </row>
    <row r="16937" spans="1:5" x14ac:dyDescent="0.25">
      <c r="A16937" s="57" t="s">
        <v>1291</v>
      </c>
      <c r="B16937" s="57" t="str">
        <f>INDEX('Query Configuration'!$B$5:$B$235,MATCH(MID(YahooFinanceStatistics[[#This Row],[URL]],FIND("p=",YahooFinanceStatistics[[#This Row],[URL]],1)+2,100),'Query Configuration'!$G$5:$G$235,0))</f>
        <v>IGM</v>
      </c>
      <c r="C16937" s="58" t="s">
        <v>612</v>
      </c>
      <c r="D16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37" s="58" t="s">
        <v>10123</v>
      </c>
    </row>
    <row r="16938" spans="1:5" x14ac:dyDescent="0.25">
      <c r="A16938" s="57" t="s">
        <v>1291</v>
      </c>
      <c r="B16938" s="57" t="str">
        <f>INDEX('Query Configuration'!$B$5:$B$235,MATCH(MID(YahooFinanceStatistics[[#This Row],[URL]],FIND("p=",YahooFinanceStatistics[[#This Row],[URL]],1)+2,100),'Query Configuration'!$G$5:$G$235,0))</f>
        <v>IGM</v>
      </c>
      <c r="C16938" s="58" t="s">
        <v>613</v>
      </c>
      <c r="D16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38" s="58" t="s">
        <v>2183</v>
      </c>
    </row>
    <row r="16939" spans="1:5" x14ac:dyDescent="0.25">
      <c r="A16939" s="57" t="s">
        <v>1291</v>
      </c>
      <c r="B16939" s="57" t="str">
        <f>INDEX('Query Configuration'!$B$5:$B$235,MATCH(MID(YahooFinanceStatistics[[#This Row],[URL]],FIND("p=",YahooFinanceStatistics[[#This Row],[URL]],1)+2,100),'Query Configuration'!$G$5:$G$235,0))</f>
        <v>IGM</v>
      </c>
      <c r="C16939" s="58" t="s">
        <v>614</v>
      </c>
      <c r="D16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39" s="58" t="s">
        <v>10124</v>
      </c>
    </row>
    <row r="16940" spans="1:5" x14ac:dyDescent="0.25">
      <c r="A16940" s="57" t="s">
        <v>1297</v>
      </c>
      <c r="B16940" s="57" t="str">
        <f>INDEX('Query Configuration'!$B$5:$B$235,MATCH(MID(YahooFinanceStatistics[[#This Row],[URL]],FIND("p=",YahooFinanceStatistics[[#This Row],[URL]],1)+2,100),'Query Configuration'!$G$5:$G$235,0))</f>
        <v>ONEX</v>
      </c>
      <c r="C16940" s="58" t="s">
        <v>732</v>
      </c>
      <c r="D16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40" s="58" t="s">
        <v>733</v>
      </c>
    </row>
    <row r="16941" spans="1:5" x14ac:dyDescent="0.25">
      <c r="A16941" s="57" t="s">
        <v>1297</v>
      </c>
      <c r="B16941" s="57" t="str">
        <f>INDEX('Query Configuration'!$B$5:$B$235,MATCH(MID(YahooFinanceStatistics[[#This Row],[URL]],FIND("p=",YahooFinanceStatistics[[#This Row],[URL]],1)+2,100),'Query Configuration'!$G$5:$G$235,0))</f>
        <v>ONEX</v>
      </c>
      <c r="C16941" s="58" t="s">
        <v>607</v>
      </c>
      <c r="D16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41" s="58" t="s">
        <v>10125</v>
      </c>
    </row>
    <row r="16942" spans="1:5" x14ac:dyDescent="0.25">
      <c r="A16942" s="57" t="s">
        <v>1297</v>
      </c>
      <c r="B16942" s="57" t="str">
        <f>INDEX('Query Configuration'!$B$5:$B$235,MATCH(MID(YahooFinanceStatistics[[#This Row],[URL]],FIND("p=",YahooFinanceStatistics[[#This Row],[URL]],1)+2,100),'Query Configuration'!$G$5:$G$235,0))</f>
        <v>ONEX</v>
      </c>
      <c r="C16942" s="58" t="s">
        <v>608</v>
      </c>
      <c r="D16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42" s="58" t="s">
        <v>1720</v>
      </c>
    </row>
    <row r="16943" spans="1:5" x14ac:dyDescent="0.25">
      <c r="A16943" s="57" t="s">
        <v>1297</v>
      </c>
      <c r="B16943" s="57" t="str">
        <f>INDEX('Query Configuration'!$B$5:$B$235,MATCH(MID(YahooFinanceStatistics[[#This Row],[URL]],FIND("p=",YahooFinanceStatistics[[#This Row],[URL]],1)+2,100),'Query Configuration'!$G$5:$G$235,0))</f>
        <v>ONEX</v>
      </c>
      <c r="C16943" s="58" t="s">
        <v>609</v>
      </c>
      <c r="D16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43" s="58" t="s">
        <v>1774</v>
      </c>
    </row>
    <row r="16944" spans="1:5" x14ac:dyDescent="0.25">
      <c r="A16944" s="57" t="s">
        <v>1297</v>
      </c>
      <c r="B16944" s="57" t="str">
        <f>INDEX('Query Configuration'!$B$5:$B$235,MATCH(MID(YahooFinanceStatistics[[#This Row],[URL]],FIND("p=",YahooFinanceStatistics[[#This Row],[URL]],1)+2,100),'Query Configuration'!$G$5:$G$235,0))</f>
        <v>ONEX</v>
      </c>
      <c r="C16944" s="58" t="s">
        <v>610</v>
      </c>
      <c r="D16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44" s="58" t="s">
        <v>1225</v>
      </c>
    </row>
    <row r="16945" spans="1:5" x14ac:dyDescent="0.25">
      <c r="A16945" s="57" t="s">
        <v>1297</v>
      </c>
      <c r="B16945" s="57" t="str">
        <f>INDEX('Query Configuration'!$B$5:$B$235,MATCH(MID(YahooFinanceStatistics[[#This Row],[URL]],FIND("p=",YahooFinanceStatistics[[#This Row],[URL]],1)+2,100),'Query Configuration'!$G$5:$G$235,0))</f>
        <v>ONEX</v>
      </c>
      <c r="C16945" s="58" t="s">
        <v>611</v>
      </c>
      <c r="D16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45" s="58" t="s">
        <v>807</v>
      </c>
    </row>
    <row r="16946" spans="1:5" x14ac:dyDescent="0.25">
      <c r="A16946" s="57" t="s">
        <v>1297</v>
      </c>
      <c r="B16946" s="57" t="str">
        <f>INDEX('Query Configuration'!$B$5:$B$235,MATCH(MID(YahooFinanceStatistics[[#This Row],[URL]],FIND("p=",YahooFinanceStatistics[[#This Row],[URL]],1)+2,100),'Query Configuration'!$G$5:$G$235,0))</f>
        <v>ONEX</v>
      </c>
      <c r="C16946" s="58" t="s">
        <v>612</v>
      </c>
      <c r="D16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46" s="58" t="s">
        <v>10126</v>
      </c>
    </row>
    <row r="16947" spans="1:5" x14ac:dyDescent="0.25">
      <c r="A16947" s="57" t="s">
        <v>1297</v>
      </c>
      <c r="B16947" s="57" t="str">
        <f>INDEX('Query Configuration'!$B$5:$B$235,MATCH(MID(YahooFinanceStatistics[[#This Row],[URL]],FIND("p=",YahooFinanceStatistics[[#This Row],[URL]],1)+2,100),'Query Configuration'!$G$5:$G$235,0))</f>
        <v>ONEX</v>
      </c>
      <c r="C16947" s="58" t="s">
        <v>613</v>
      </c>
      <c r="D16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47" s="58" t="s">
        <v>2484</v>
      </c>
    </row>
    <row r="16948" spans="1:5" x14ac:dyDescent="0.25">
      <c r="A16948" s="57" t="s">
        <v>1297</v>
      </c>
      <c r="B16948" s="57" t="str">
        <f>INDEX('Query Configuration'!$B$5:$B$235,MATCH(MID(YahooFinanceStatistics[[#This Row],[URL]],FIND("p=",YahooFinanceStatistics[[#This Row],[URL]],1)+2,100),'Query Configuration'!$G$5:$G$235,0))</f>
        <v>ONEX</v>
      </c>
      <c r="C16948" s="58" t="s">
        <v>614</v>
      </c>
      <c r="D16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48" s="58" t="s">
        <v>10127</v>
      </c>
    </row>
    <row r="16949" spans="1:5" x14ac:dyDescent="0.25">
      <c r="A16949" s="57" t="s">
        <v>1302</v>
      </c>
      <c r="B16949" s="57" t="str">
        <f>INDEX('Query Configuration'!$B$5:$B$235,MATCH(MID(YahooFinanceStatistics[[#This Row],[URL]],FIND("p=",YahooFinanceStatistics[[#This Row],[URL]],1)+2,100),'Query Configuration'!$G$5:$G$235,0))</f>
        <v>EQB</v>
      </c>
      <c r="C16949" s="58" t="s">
        <v>732</v>
      </c>
      <c r="D16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49" s="58" t="s">
        <v>733</v>
      </c>
    </row>
    <row r="16950" spans="1:5" x14ac:dyDescent="0.25">
      <c r="A16950" s="57" t="s">
        <v>1302</v>
      </c>
      <c r="B16950" s="57" t="str">
        <f>INDEX('Query Configuration'!$B$5:$B$235,MATCH(MID(YahooFinanceStatistics[[#This Row],[URL]],FIND("p=",YahooFinanceStatistics[[#This Row],[URL]],1)+2,100),'Query Configuration'!$G$5:$G$235,0))</f>
        <v>EQB</v>
      </c>
      <c r="C16950" s="58" t="s">
        <v>607</v>
      </c>
      <c r="D16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50" s="58" t="s">
        <v>10128</v>
      </c>
    </row>
    <row r="16951" spans="1:5" x14ac:dyDescent="0.25">
      <c r="A16951" s="57" t="s">
        <v>1302</v>
      </c>
      <c r="B16951" s="57" t="str">
        <f>INDEX('Query Configuration'!$B$5:$B$235,MATCH(MID(YahooFinanceStatistics[[#This Row],[URL]],FIND("p=",YahooFinanceStatistics[[#This Row],[URL]],1)+2,100),'Query Configuration'!$G$5:$G$235,0))</f>
        <v>EQB</v>
      </c>
      <c r="C16951" s="58" t="s">
        <v>608</v>
      </c>
      <c r="D16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51" s="58" t="s">
        <v>914</v>
      </c>
    </row>
    <row r="16952" spans="1:5" x14ac:dyDescent="0.25">
      <c r="A16952" s="57" t="s">
        <v>1302</v>
      </c>
      <c r="B16952" s="57" t="str">
        <f>INDEX('Query Configuration'!$B$5:$B$235,MATCH(MID(YahooFinanceStatistics[[#This Row],[URL]],FIND("p=",YahooFinanceStatistics[[#This Row],[URL]],1)+2,100),'Query Configuration'!$G$5:$G$235,0))</f>
        <v>EQB</v>
      </c>
      <c r="C16952" s="58" t="s">
        <v>609</v>
      </c>
      <c r="D16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52" s="58" t="s">
        <v>850</v>
      </c>
    </row>
    <row r="16953" spans="1:5" x14ac:dyDescent="0.25">
      <c r="A16953" s="57" t="s">
        <v>1302</v>
      </c>
      <c r="B16953" s="57" t="str">
        <f>INDEX('Query Configuration'!$B$5:$B$235,MATCH(MID(YahooFinanceStatistics[[#This Row],[URL]],FIND("p=",YahooFinanceStatistics[[#This Row],[URL]],1)+2,100),'Query Configuration'!$G$5:$G$235,0))</f>
        <v>EQB</v>
      </c>
      <c r="C16953" s="58" t="s">
        <v>610</v>
      </c>
      <c r="D16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53" s="58" t="s">
        <v>3434</v>
      </c>
    </row>
    <row r="16954" spans="1:5" x14ac:dyDescent="0.25">
      <c r="A16954" s="57" t="s">
        <v>1302</v>
      </c>
      <c r="B16954" s="57" t="str">
        <f>INDEX('Query Configuration'!$B$5:$B$235,MATCH(MID(YahooFinanceStatistics[[#This Row],[URL]],FIND("p=",YahooFinanceStatistics[[#This Row],[URL]],1)+2,100),'Query Configuration'!$G$5:$G$235,0))</f>
        <v>EQB</v>
      </c>
      <c r="C16954" s="58" t="s">
        <v>611</v>
      </c>
      <c r="D16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54" s="58" t="s">
        <v>9938</v>
      </c>
    </row>
    <row r="16955" spans="1:5" x14ac:dyDescent="0.25">
      <c r="A16955" s="57" t="s">
        <v>1302</v>
      </c>
      <c r="B16955" s="57" t="str">
        <f>INDEX('Query Configuration'!$B$5:$B$235,MATCH(MID(YahooFinanceStatistics[[#This Row],[URL]],FIND("p=",YahooFinanceStatistics[[#This Row],[URL]],1)+2,100),'Query Configuration'!$G$5:$G$235,0))</f>
        <v>EQB</v>
      </c>
      <c r="C16955" s="58" t="s">
        <v>612</v>
      </c>
      <c r="D16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55" s="58" t="s">
        <v>10129</v>
      </c>
    </row>
    <row r="16956" spans="1:5" x14ac:dyDescent="0.25">
      <c r="A16956" s="57" t="s">
        <v>1302</v>
      </c>
      <c r="B16956" s="57" t="str">
        <f>INDEX('Query Configuration'!$B$5:$B$235,MATCH(MID(YahooFinanceStatistics[[#This Row],[URL]],FIND("p=",YahooFinanceStatistics[[#This Row],[URL]],1)+2,100),'Query Configuration'!$G$5:$G$235,0))</f>
        <v>EQB</v>
      </c>
      <c r="C16956" s="58" t="s">
        <v>613</v>
      </c>
      <c r="D16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56" s="58" t="s">
        <v>2315</v>
      </c>
    </row>
    <row r="16957" spans="1:5" x14ac:dyDescent="0.25">
      <c r="A16957" s="57" t="s">
        <v>1302</v>
      </c>
      <c r="B16957" s="57" t="str">
        <f>INDEX('Query Configuration'!$B$5:$B$235,MATCH(MID(YahooFinanceStatistics[[#This Row],[URL]],FIND("p=",YahooFinanceStatistics[[#This Row],[URL]],1)+2,100),'Query Configuration'!$G$5:$G$235,0))</f>
        <v>EQB</v>
      </c>
      <c r="C16957" s="58" t="s">
        <v>614</v>
      </c>
      <c r="D16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57" s="58" t="s">
        <v>10130</v>
      </c>
    </row>
    <row r="16958" spans="1:5" x14ac:dyDescent="0.25">
      <c r="A16958" s="57" t="s">
        <v>1307</v>
      </c>
      <c r="B16958" s="57" t="str">
        <f>INDEX('Query Configuration'!$B$5:$B$235,MATCH(MID(YahooFinanceStatistics[[#This Row],[URL]],FIND("p=",YahooFinanceStatistics[[#This Row],[URL]],1)+2,100),'Query Configuration'!$G$5:$G$235,0))</f>
        <v>BMO</v>
      </c>
      <c r="C16958" s="58" t="s">
        <v>732</v>
      </c>
      <c r="D16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58" s="58" t="s">
        <v>733</v>
      </c>
    </row>
    <row r="16959" spans="1:5" x14ac:dyDescent="0.25">
      <c r="A16959" s="57" t="s">
        <v>1307</v>
      </c>
      <c r="B16959" s="57" t="str">
        <f>INDEX('Query Configuration'!$B$5:$B$235,MATCH(MID(YahooFinanceStatistics[[#This Row],[URL]],FIND("p=",YahooFinanceStatistics[[#This Row],[URL]],1)+2,100),'Query Configuration'!$G$5:$G$235,0))</f>
        <v>BMO</v>
      </c>
      <c r="C16959" s="58" t="s">
        <v>607</v>
      </c>
      <c r="D16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59" s="58" t="s">
        <v>10131</v>
      </c>
    </row>
    <row r="16960" spans="1:5" x14ac:dyDescent="0.25">
      <c r="A16960" s="57" t="s">
        <v>1307</v>
      </c>
      <c r="B16960" s="57" t="str">
        <f>INDEX('Query Configuration'!$B$5:$B$235,MATCH(MID(YahooFinanceStatistics[[#This Row],[URL]],FIND("p=",YahooFinanceStatistics[[#This Row],[URL]],1)+2,100),'Query Configuration'!$G$5:$G$235,0))</f>
        <v>BMO</v>
      </c>
      <c r="C16960" s="58" t="s">
        <v>608</v>
      </c>
      <c r="D16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60" s="58" t="s">
        <v>940</v>
      </c>
    </row>
    <row r="16961" spans="1:5" x14ac:dyDescent="0.25">
      <c r="A16961" s="57" t="s">
        <v>1307</v>
      </c>
      <c r="B16961" s="57" t="str">
        <f>INDEX('Query Configuration'!$B$5:$B$235,MATCH(MID(YahooFinanceStatistics[[#This Row],[URL]],FIND("p=",YahooFinanceStatistics[[#This Row],[URL]],1)+2,100),'Query Configuration'!$G$5:$G$235,0))</f>
        <v>BMO</v>
      </c>
      <c r="C16961" s="58" t="s">
        <v>609</v>
      </c>
      <c r="D16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61" s="58" t="s">
        <v>4919</v>
      </c>
    </row>
    <row r="16962" spans="1:5" x14ac:dyDescent="0.25">
      <c r="A16962" s="57" t="s">
        <v>1307</v>
      </c>
      <c r="B16962" s="57" t="str">
        <f>INDEX('Query Configuration'!$B$5:$B$235,MATCH(MID(YahooFinanceStatistics[[#This Row],[URL]],FIND("p=",YahooFinanceStatistics[[#This Row],[URL]],1)+2,100),'Query Configuration'!$G$5:$G$235,0))</f>
        <v>BMO</v>
      </c>
      <c r="C16962" s="58" t="s">
        <v>610</v>
      </c>
      <c r="D16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62" s="58" t="s">
        <v>3441</v>
      </c>
    </row>
    <row r="16963" spans="1:5" x14ac:dyDescent="0.25">
      <c r="A16963" s="57" t="s">
        <v>1307</v>
      </c>
      <c r="B16963" s="57" t="str">
        <f>INDEX('Query Configuration'!$B$5:$B$235,MATCH(MID(YahooFinanceStatistics[[#This Row],[URL]],FIND("p=",YahooFinanceStatistics[[#This Row],[URL]],1)+2,100),'Query Configuration'!$G$5:$G$235,0))</f>
        <v>BMO</v>
      </c>
      <c r="C16963" s="58" t="s">
        <v>611</v>
      </c>
      <c r="D16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63" s="58" t="s">
        <v>10132</v>
      </c>
    </row>
    <row r="16964" spans="1:5" x14ac:dyDescent="0.25">
      <c r="A16964" s="57" t="s">
        <v>1307</v>
      </c>
      <c r="B16964" s="57" t="str">
        <f>INDEX('Query Configuration'!$B$5:$B$235,MATCH(MID(YahooFinanceStatistics[[#This Row],[URL]],FIND("p=",YahooFinanceStatistics[[#This Row],[URL]],1)+2,100),'Query Configuration'!$G$5:$G$235,0))</f>
        <v>BMO</v>
      </c>
      <c r="C16964" s="58" t="s">
        <v>612</v>
      </c>
      <c r="D16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64" s="58" t="s">
        <v>10133</v>
      </c>
    </row>
    <row r="16965" spans="1:5" x14ac:dyDescent="0.25">
      <c r="A16965" s="57" t="s">
        <v>1307</v>
      </c>
      <c r="B16965" s="57" t="str">
        <f>INDEX('Query Configuration'!$B$5:$B$235,MATCH(MID(YahooFinanceStatistics[[#This Row],[URL]],FIND("p=",YahooFinanceStatistics[[#This Row],[URL]],1)+2,100),'Query Configuration'!$G$5:$G$235,0))</f>
        <v>BMO</v>
      </c>
      <c r="C16965" s="58" t="s">
        <v>613</v>
      </c>
      <c r="D16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65" s="58" t="s">
        <v>2308</v>
      </c>
    </row>
    <row r="16966" spans="1:5" x14ac:dyDescent="0.25">
      <c r="A16966" s="57" t="s">
        <v>1307</v>
      </c>
      <c r="B16966" s="57" t="str">
        <f>INDEX('Query Configuration'!$B$5:$B$235,MATCH(MID(YahooFinanceStatistics[[#This Row],[URL]],FIND("p=",YahooFinanceStatistics[[#This Row],[URL]],1)+2,100),'Query Configuration'!$G$5:$G$235,0))</f>
        <v>BMO</v>
      </c>
      <c r="C16966" s="58" t="s">
        <v>614</v>
      </c>
      <c r="D16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66" s="58" t="s">
        <v>10134</v>
      </c>
    </row>
    <row r="16967" spans="1:5" x14ac:dyDescent="0.25">
      <c r="A16967" s="57" t="s">
        <v>1312</v>
      </c>
      <c r="B16967" s="57" t="str">
        <f>INDEX('Query Configuration'!$B$5:$B$235,MATCH(MID(YahooFinanceStatistics[[#This Row],[URL]],FIND("p=",YahooFinanceStatistics[[#This Row],[URL]],1)+2,100),'Query Configuration'!$G$5:$G$235,0))</f>
        <v>BNS</v>
      </c>
      <c r="C16967" s="58" t="s">
        <v>732</v>
      </c>
      <c r="D16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67" s="58" t="s">
        <v>733</v>
      </c>
    </row>
    <row r="16968" spans="1:5" x14ac:dyDescent="0.25">
      <c r="A16968" s="57" t="s">
        <v>1312</v>
      </c>
      <c r="B16968" s="57" t="str">
        <f>INDEX('Query Configuration'!$B$5:$B$235,MATCH(MID(YahooFinanceStatistics[[#This Row],[URL]],FIND("p=",YahooFinanceStatistics[[#This Row],[URL]],1)+2,100),'Query Configuration'!$G$5:$G$235,0))</f>
        <v>BNS</v>
      </c>
      <c r="C16968" s="58" t="s">
        <v>607</v>
      </c>
      <c r="D16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68" s="58" t="s">
        <v>10135</v>
      </c>
    </row>
    <row r="16969" spans="1:5" x14ac:dyDescent="0.25">
      <c r="A16969" s="57" t="s">
        <v>1312</v>
      </c>
      <c r="B16969" s="57" t="str">
        <f>INDEX('Query Configuration'!$B$5:$B$235,MATCH(MID(YahooFinanceStatistics[[#This Row],[URL]],FIND("p=",YahooFinanceStatistics[[#This Row],[URL]],1)+2,100),'Query Configuration'!$G$5:$G$235,0))</f>
        <v>BNS</v>
      </c>
      <c r="C16969" s="58" t="s">
        <v>608</v>
      </c>
      <c r="D16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69" s="58" t="s">
        <v>1013</v>
      </c>
    </row>
    <row r="16970" spans="1:5" x14ac:dyDescent="0.25">
      <c r="A16970" s="57" t="s">
        <v>1312</v>
      </c>
      <c r="B16970" s="57" t="str">
        <f>INDEX('Query Configuration'!$B$5:$B$235,MATCH(MID(YahooFinanceStatistics[[#This Row],[URL]],FIND("p=",YahooFinanceStatistics[[#This Row],[URL]],1)+2,100),'Query Configuration'!$G$5:$G$235,0))</f>
        <v>BNS</v>
      </c>
      <c r="C16970" s="58" t="s">
        <v>609</v>
      </c>
      <c r="D16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70" s="58" t="s">
        <v>2957</v>
      </c>
    </row>
    <row r="16971" spans="1:5" x14ac:dyDescent="0.25">
      <c r="A16971" s="57" t="s">
        <v>1312</v>
      </c>
      <c r="B16971" s="57" t="str">
        <f>INDEX('Query Configuration'!$B$5:$B$235,MATCH(MID(YahooFinanceStatistics[[#This Row],[URL]],FIND("p=",YahooFinanceStatistics[[#This Row],[URL]],1)+2,100),'Query Configuration'!$G$5:$G$235,0))</f>
        <v>BNS</v>
      </c>
      <c r="C16971" s="58" t="s">
        <v>610</v>
      </c>
      <c r="D16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71" s="58" t="s">
        <v>3447</v>
      </c>
    </row>
    <row r="16972" spans="1:5" x14ac:dyDescent="0.25">
      <c r="A16972" s="57" t="s">
        <v>1312</v>
      </c>
      <c r="B16972" s="57" t="str">
        <f>INDEX('Query Configuration'!$B$5:$B$235,MATCH(MID(YahooFinanceStatistics[[#This Row],[URL]],FIND("p=",YahooFinanceStatistics[[#This Row],[URL]],1)+2,100),'Query Configuration'!$G$5:$G$235,0))</f>
        <v>BNS</v>
      </c>
      <c r="C16972" s="58" t="s">
        <v>611</v>
      </c>
      <c r="D16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72" s="58" t="s">
        <v>10136</v>
      </c>
    </row>
    <row r="16973" spans="1:5" x14ac:dyDescent="0.25">
      <c r="A16973" s="57" t="s">
        <v>1312</v>
      </c>
      <c r="B16973" s="57" t="str">
        <f>INDEX('Query Configuration'!$B$5:$B$235,MATCH(MID(YahooFinanceStatistics[[#This Row],[URL]],FIND("p=",YahooFinanceStatistics[[#This Row],[URL]],1)+2,100),'Query Configuration'!$G$5:$G$235,0))</f>
        <v>BNS</v>
      </c>
      <c r="C16973" s="58" t="s">
        <v>612</v>
      </c>
      <c r="D16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73" s="58" t="s">
        <v>10137</v>
      </c>
    </row>
    <row r="16974" spans="1:5" x14ac:dyDescent="0.25">
      <c r="A16974" s="57" t="s">
        <v>1312</v>
      </c>
      <c r="B16974" s="57" t="str">
        <f>INDEX('Query Configuration'!$B$5:$B$235,MATCH(MID(YahooFinanceStatistics[[#This Row],[URL]],FIND("p=",YahooFinanceStatistics[[#This Row],[URL]],1)+2,100),'Query Configuration'!$G$5:$G$235,0))</f>
        <v>BNS</v>
      </c>
      <c r="C16974" s="58" t="s">
        <v>613</v>
      </c>
      <c r="D16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74" s="58" t="s">
        <v>2195</v>
      </c>
    </row>
    <row r="16975" spans="1:5" x14ac:dyDescent="0.25">
      <c r="A16975" s="57" t="s">
        <v>1312</v>
      </c>
      <c r="B16975" s="57" t="str">
        <f>INDEX('Query Configuration'!$B$5:$B$235,MATCH(MID(YahooFinanceStatistics[[#This Row],[URL]],FIND("p=",YahooFinanceStatistics[[#This Row],[URL]],1)+2,100),'Query Configuration'!$G$5:$G$235,0))</f>
        <v>BNS</v>
      </c>
      <c r="C16975" s="58" t="s">
        <v>614</v>
      </c>
      <c r="D16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75" s="58" t="s">
        <v>5943</v>
      </c>
    </row>
    <row r="16976" spans="1:5" x14ac:dyDescent="0.25">
      <c r="A16976" s="57" t="s">
        <v>1317</v>
      </c>
      <c r="B16976" s="57" t="str">
        <f>INDEX('Query Configuration'!$B$5:$B$235,MATCH(MID(YahooFinanceStatistics[[#This Row],[URL]],FIND("p=",YahooFinanceStatistics[[#This Row],[URL]],1)+2,100),'Query Configuration'!$G$5:$G$235,0))</f>
        <v>CM</v>
      </c>
      <c r="C16976" s="58" t="s">
        <v>732</v>
      </c>
      <c r="D16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76" s="58" t="s">
        <v>733</v>
      </c>
    </row>
    <row r="16977" spans="1:5" x14ac:dyDescent="0.25">
      <c r="A16977" s="57" t="s">
        <v>1317</v>
      </c>
      <c r="B16977" s="57" t="str">
        <f>INDEX('Query Configuration'!$B$5:$B$235,MATCH(MID(YahooFinanceStatistics[[#This Row],[URL]],FIND("p=",YahooFinanceStatistics[[#This Row],[URL]],1)+2,100),'Query Configuration'!$G$5:$G$235,0))</f>
        <v>CM</v>
      </c>
      <c r="C16977" s="58" t="s">
        <v>607</v>
      </c>
      <c r="D16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77" s="58" t="s">
        <v>10138</v>
      </c>
    </row>
    <row r="16978" spans="1:5" x14ac:dyDescent="0.25">
      <c r="A16978" s="57" t="s">
        <v>1317</v>
      </c>
      <c r="B16978" s="57" t="str">
        <f>INDEX('Query Configuration'!$B$5:$B$235,MATCH(MID(YahooFinanceStatistics[[#This Row],[URL]],FIND("p=",YahooFinanceStatistics[[#This Row],[URL]],1)+2,100),'Query Configuration'!$G$5:$G$235,0))</f>
        <v>CM</v>
      </c>
      <c r="C16978" s="58" t="s">
        <v>608</v>
      </c>
      <c r="D16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78" s="58" t="s">
        <v>1173</v>
      </c>
    </row>
    <row r="16979" spans="1:5" x14ac:dyDescent="0.25">
      <c r="A16979" s="57" t="s">
        <v>1317</v>
      </c>
      <c r="B16979" s="57" t="str">
        <f>INDEX('Query Configuration'!$B$5:$B$235,MATCH(MID(YahooFinanceStatistics[[#This Row],[URL]],FIND("p=",YahooFinanceStatistics[[#This Row],[URL]],1)+2,100),'Query Configuration'!$G$5:$G$235,0))</f>
        <v>CM</v>
      </c>
      <c r="C16979" s="58" t="s">
        <v>609</v>
      </c>
      <c r="D16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79" s="58" t="s">
        <v>1699</v>
      </c>
    </row>
    <row r="16980" spans="1:5" x14ac:dyDescent="0.25">
      <c r="A16980" s="57" t="s">
        <v>1317</v>
      </c>
      <c r="B16980" s="57" t="str">
        <f>INDEX('Query Configuration'!$B$5:$B$235,MATCH(MID(YahooFinanceStatistics[[#This Row],[URL]],FIND("p=",YahooFinanceStatistics[[#This Row],[URL]],1)+2,100),'Query Configuration'!$G$5:$G$235,0))</f>
        <v>CM</v>
      </c>
      <c r="C16980" s="58" t="s">
        <v>610</v>
      </c>
      <c r="D16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80" s="58" t="s">
        <v>3454</v>
      </c>
    </row>
    <row r="16981" spans="1:5" x14ac:dyDescent="0.25">
      <c r="A16981" s="57" t="s">
        <v>1317</v>
      </c>
      <c r="B16981" s="57" t="str">
        <f>INDEX('Query Configuration'!$B$5:$B$235,MATCH(MID(YahooFinanceStatistics[[#This Row],[URL]],FIND("p=",YahooFinanceStatistics[[#This Row],[URL]],1)+2,100),'Query Configuration'!$G$5:$G$235,0))</f>
        <v>CM</v>
      </c>
      <c r="C16981" s="58" t="s">
        <v>611</v>
      </c>
      <c r="D16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81" s="58" t="s">
        <v>10139</v>
      </c>
    </row>
    <row r="16982" spans="1:5" x14ac:dyDescent="0.25">
      <c r="A16982" s="57" t="s">
        <v>1317</v>
      </c>
      <c r="B16982" s="57" t="str">
        <f>INDEX('Query Configuration'!$B$5:$B$235,MATCH(MID(YahooFinanceStatistics[[#This Row],[URL]],FIND("p=",YahooFinanceStatistics[[#This Row],[URL]],1)+2,100),'Query Configuration'!$G$5:$G$235,0))</f>
        <v>CM</v>
      </c>
      <c r="C16982" s="58" t="s">
        <v>612</v>
      </c>
      <c r="D16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82" s="58" t="s">
        <v>10140</v>
      </c>
    </row>
    <row r="16983" spans="1:5" x14ac:dyDescent="0.25">
      <c r="A16983" s="57" t="s">
        <v>1317</v>
      </c>
      <c r="B16983" s="57" t="str">
        <f>INDEX('Query Configuration'!$B$5:$B$235,MATCH(MID(YahooFinanceStatistics[[#This Row],[URL]],FIND("p=",YahooFinanceStatistics[[#This Row],[URL]],1)+2,100),'Query Configuration'!$G$5:$G$235,0))</f>
        <v>CM</v>
      </c>
      <c r="C16983" s="58" t="s">
        <v>613</v>
      </c>
      <c r="D16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83" s="58" t="s">
        <v>2171</v>
      </c>
    </row>
    <row r="16984" spans="1:5" x14ac:dyDescent="0.25">
      <c r="A16984" s="57" t="s">
        <v>1317</v>
      </c>
      <c r="B16984" s="57" t="str">
        <f>INDEX('Query Configuration'!$B$5:$B$235,MATCH(MID(YahooFinanceStatistics[[#This Row],[URL]],FIND("p=",YahooFinanceStatistics[[#This Row],[URL]],1)+2,100),'Query Configuration'!$G$5:$G$235,0))</f>
        <v>CM</v>
      </c>
      <c r="C16984" s="58" t="s">
        <v>614</v>
      </c>
      <c r="D16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84" s="58" t="s">
        <v>10141</v>
      </c>
    </row>
    <row r="16985" spans="1:5" x14ac:dyDescent="0.25">
      <c r="A16985" s="57" t="s">
        <v>1322</v>
      </c>
      <c r="B16985" s="57" t="str">
        <f>INDEX('Query Configuration'!$B$5:$B$235,MATCH(MID(YahooFinanceStatistics[[#This Row],[URL]],FIND("p=",YahooFinanceStatistics[[#This Row],[URL]],1)+2,100),'Query Configuration'!$G$5:$G$235,0))</f>
        <v>NA</v>
      </c>
      <c r="C16985" s="58" t="s">
        <v>732</v>
      </c>
      <c r="D16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85" s="58" t="s">
        <v>733</v>
      </c>
    </row>
    <row r="16986" spans="1:5" x14ac:dyDescent="0.25">
      <c r="A16986" s="57" t="s">
        <v>1322</v>
      </c>
      <c r="B16986" s="57" t="str">
        <f>INDEX('Query Configuration'!$B$5:$B$235,MATCH(MID(YahooFinanceStatistics[[#This Row],[URL]],FIND("p=",YahooFinanceStatistics[[#This Row],[URL]],1)+2,100),'Query Configuration'!$G$5:$G$235,0))</f>
        <v>NA</v>
      </c>
      <c r="C16986" s="58" t="s">
        <v>607</v>
      </c>
      <c r="D16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86" s="58" t="s">
        <v>10142</v>
      </c>
    </row>
    <row r="16987" spans="1:5" x14ac:dyDescent="0.25">
      <c r="A16987" s="57" t="s">
        <v>1322</v>
      </c>
      <c r="B16987" s="57" t="str">
        <f>INDEX('Query Configuration'!$B$5:$B$235,MATCH(MID(YahooFinanceStatistics[[#This Row],[URL]],FIND("p=",YahooFinanceStatistics[[#This Row],[URL]],1)+2,100),'Query Configuration'!$G$5:$G$235,0))</f>
        <v>NA</v>
      </c>
      <c r="C16987" s="58" t="s">
        <v>608</v>
      </c>
      <c r="D16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87" s="58" t="s">
        <v>1137</v>
      </c>
    </row>
    <row r="16988" spans="1:5" x14ac:dyDescent="0.25">
      <c r="A16988" s="57" t="s">
        <v>1322</v>
      </c>
      <c r="B16988" s="57" t="str">
        <f>INDEX('Query Configuration'!$B$5:$B$235,MATCH(MID(YahooFinanceStatistics[[#This Row],[URL]],FIND("p=",YahooFinanceStatistics[[#This Row],[URL]],1)+2,100),'Query Configuration'!$G$5:$G$235,0))</f>
        <v>NA</v>
      </c>
      <c r="C16988" s="58" t="s">
        <v>609</v>
      </c>
      <c r="D16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88" s="58" t="s">
        <v>6836</v>
      </c>
    </row>
    <row r="16989" spans="1:5" x14ac:dyDescent="0.25">
      <c r="A16989" s="57" t="s">
        <v>1322</v>
      </c>
      <c r="B16989" s="57" t="str">
        <f>INDEX('Query Configuration'!$B$5:$B$235,MATCH(MID(YahooFinanceStatistics[[#This Row],[URL]],FIND("p=",YahooFinanceStatistics[[#This Row],[URL]],1)+2,100),'Query Configuration'!$G$5:$G$235,0))</f>
        <v>NA</v>
      </c>
      <c r="C16989" s="58" t="s">
        <v>610</v>
      </c>
      <c r="D16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89" s="58" t="s">
        <v>1458</v>
      </c>
    </row>
    <row r="16990" spans="1:5" x14ac:dyDescent="0.25">
      <c r="A16990" s="57" t="s">
        <v>1322</v>
      </c>
      <c r="B16990" s="57" t="str">
        <f>INDEX('Query Configuration'!$B$5:$B$235,MATCH(MID(YahooFinanceStatistics[[#This Row],[URL]],FIND("p=",YahooFinanceStatistics[[#This Row],[URL]],1)+2,100),'Query Configuration'!$G$5:$G$235,0))</f>
        <v>NA</v>
      </c>
      <c r="C16990" s="58" t="s">
        <v>611</v>
      </c>
      <c r="D16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90" s="58" t="s">
        <v>10143</v>
      </c>
    </row>
    <row r="16991" spans="1:5" x14ac:dyDescent="0.25">
      <c r="A16991" s="57" t="s">
        <v>1322</v>
      </c>
      <c r="B16991" s="57" t="str">
        <f>INDEX('Query Configuration'!$B$5:$B$235,MATCH(MID(YahooFinanceStatistics[[#This Row],[URL]],FIND("p=",YahooFinanceStatistics[[#This Row],[URL]],1)+2,100),'Query Configuration'!$G$5:$G$235,0))</f>
        <v>NA</v>
      </c>
      <c r="C16991" s="58" t="s">
        <v>612</v>
      </c>
      <c r="D16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6991" s="58" t="s">
        <v>10144</v>
      </c>
    </row>
    <row r="16992" spans="1:5" x14ac:dyDescent="0.25">
      <c r="A16992" s="57" t="s">
        <v>1322</v>
      </c>
      <c r="B16992" s="57" t="str">
        <f>INDEX('Query Configuration'!$B$5:$B$235,MATCH(MID(YahooFinanceStatistics[[#This Row],[URL]],FIND("p=",YahooFinanceStatistics[[#This Row],[URL]],1)+2,100),'Query Configuration'!$G$5:$G$235,0))</f>
        <v>NA</v>
      </c>
      <c r="C16992" s="58" t="s">
        <v>613</v>
      </c>
      <c r="D16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6992" s="58" t="s">
        <v>2488</v>
      </c>
    </row>
    <row r="16993" spans="1:5" x14ac:dyDescent="0.25">
      <c r="A16993" s="57" t="s">
        <v>1322</v>
      </c>
      <c r="B16993" s="57" t="str">
        <f>INDEX('Query Configuration'!$B$5:$B$235,MATCH(MID(YahooFinanceStatistics[[#This Row],[URL]],FIND("p=",YahooFinanceStatistics[[#This Row],[URL]],1)+2,100),'Query Configuration'!$G$5:$G$235,0))</f>
        <v>NA</v>
      </c>
      <c r="C16993" s="58" t="s">
        <v>614</v>
      </c>
      <c r="D16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6993" s="58" t="s">
        <v>10145</v>
      </c>
    </row>
    <row r="16994" spans="1:5" x14ac:dyDescent="0.25">
      <c r="A16994" s="57" t="s">
        <v>1327</v>
      </c>
      <c r="B16994" s="57" t="str">
        <f>INDEX('Query Configuration'!$B$5:$B$235,MATCH(MID(YahooFinanceStatistics[[#This Row],[URL]],FIND("p=",YahooFinanceStatistics[[#This Row],[URL]],1)+2,100),'Query Configuration'!$G$5:$G$235,0))</f>
        <v>RY</v>
      </c>
      <c r="C16994" s="58" t="s">
        <v>732</v>
      </c>
      <c r="D16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6994" s="58" t="s">
        <v>733</v>
      </c>
    </row>
    <row r="16995" spans="1:5" x14ac:dyDescent="0.25">
      <c r="A16995" s="57" t="s">
        <v>1327</v>
      </c>
      <c r="B16995" s="57" t="str">
        <f>INDEX('Query Configuration'!$B$5:$B$235,MATCH(MID(YahooFinanceStatistics[[#This Row],[URL]],FIND("p=",YahooFinanceStatistics[[#This Row],[URL]],1)+2,100),'Query Configuration'!$G$5:$G$235,0))</f>
        <v>RY</v>
      </c>
      <c r="C16995" s="58" t="s">
        <v>607</v>
      </c>
      <c r="D16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6995" s="58" t="s">
        <v>10146</v>
      </c>
    </row>
    <row r="16996" spans="1:5" x14ac:dyDescent="0.25">
      <c r="A16996" s="57" t="s">
        <v>1327</v>
      </c>
      <c r="B16996" s="57" t="str">
        <f>INDEX('Query Configuration'!$B$5:$B$235,MATCH(MID(YahooFinanceStatistics[[#This Row],[URL]],FIND("p=",YahooFinanceStatistics[[#This Row],[URL]],1)+2,100),'Query Configuration'!$G$5:$G$235,0))</f>
        <v>RY</v>
      </c>
      <c r="C16996" s="58" t="s">
        <v>608</v>
      </c>
      <c r="D16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6996" s="58" t="s">
        <v>1026</v>
      </c>
    </row>
    <row r="16997" spans="1:5" x14ac:dyDescent="0.25">
      <c r="A16997" s="57" t="s">
        <v>1327</v>
      </c>
      <c r="B16997" s="57" t="str">
        <f>INDEX('Query Configuration'!$B$5:$B$235,MATCH(MID(YahooFinanceStatistics[[#This Row],[URL]],FIND("p=",YahooFinanceStatistics[[#This Row],[URL]],1)+2,100),'Query Configuration'!$G$5:$G$235,0))</f>
        <v>RY</v>
      </c>
      <c r="C16997" s="58" t="s">
        <v>609</v>
      </c>
      <c r="D16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6997" s="58" t="s">
        <v>6841</v>
      </c>
    </row>
    <row r="16998" spans="1:5" x14ac:dyDescent="0.25">
      <c r="A16998" s="57" t="s">
        <v>1327</v>
      </c>
      <c r="B16998" s="57" t="str">
        <f>INDEX('Query Configuration'!$B$5:$B$235,MATCH(MID(YahooFinanceStatistics[[#This Row],[URL]],FIND("p=",YahooFinanceStatistics[[#This Row],[URL]],1)+2,100),'Query Configuration'!$G$5:$G$235,0))</f>
        <v>RY</v>
      </c>
      <c r="C16998" s="58" t="s">
        <v>610</v>
      </c>
      <c r="D16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6998" s="58" t="s">
        <v>3464</v>
      </c>
    </row>
    <row r="16999" spans="1:5" x14ac:dyDescent="0.25">
      <c r="A16999" s="57" t="s">
        <v>1327</v>
      </c>
      <c r="B16999" s="57" t="str">
        <f>INDEX('Query Configuration'!$B$5:$B$235,MATCH(MID(YahooFinanceStatistics[[#This Row],[URL]],FIND("p=",YahooFinanceStatistics[[#This Row],[URL]],1)+2,100),'Query Configuration'!$G$5:$G$235,0))</f>
        <v>RY</v>
      </c>
      <c r="C16999" s="58" t="s">
        <v>611</v>
      </c>
      <c r="D16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6999" s="58" t="s">
        <v>10143</v>
      </c>
    </row>
    <row r="17000" spans="1:5" x14ac:dyDescent="0.25">
      <c r="A17000" s="57" t="s">
        <v>1327</v>
      </c>
      <c r="B17000" s="57" t="str">
        <f>INDEX('Query Configuration'!$B$5:$B$235,MATCH(MID(YahooFinanceStatistics[[#This Row],[URL]],FIND("p=",YahooFinanceStatistics[[#This Row],[URL]],1)+2,100),'Query Configuration'!$G$5:$G$235,0))</f>
        <v>RY</v>
      </c>
      <c r="C17000" s="58" t="s">
        <v>612</v>
      </c>
      <c r="D17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00" s="58" t="s">
        <v>10147</v>
      </c>
    </row>
    <row r="17001" spans="1:5" x14ac:dyDescent="0.25">
      <c r="A17001" s="57" t="s">
        <v>1327</v>
      </c>
      <c r="B17001" s="57" t="str">
        <f>INDEX('Query Configuration'!$B$5:$B$235,MATCH(MID(YahooFinanceStatistics[[#This Row],[URL]],FIND("p=",YahooFinanceStatistics[[#This Row],[URL]],1)+2,100),'Query Configuration'!$G$5:$G$235,0))</f>
        <v>RY</v>
      </c>
      <c r="C17001" s="58" t="s">
        <v>613</v>
      </c>
      <c r="D17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01" s="58" t="s">
        <v>2520</v>
      </c>
    </row>
    <row r="17002" spans="1:5" x14ac:dyDescent="0.25">
      <c r="A17002" s="57" t="s">
        <v>1327</v>
      </c>
      <c r="B17002" s="57" t="str">
        <f>INDEX('Query Configuration'!$B$5:$B$235,MATCH(MID(YahooFinanceStatistics[[#This Row],[URL]],FIND("p=",YahooFinanceStatistics[[#This Row],[URL]],1)+2,100),'Query Configuration'!$G$5:$G$235,0))</f>
        <v>RY</v>
      </c>
      <c r="C17002" s="58" t="s">
        <v>614</v>
      </c>
      <c r="D17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02" s="58" t="s">
        <v>10148</v>
      </c>
    </row>
    <row r="17003" spans="1:5" x14ac:dyDescent="0.25">
      <c r="A17003" s="57" t="s">
        <v>1332</v>
      </c>
      <c r="B17003" s="57" t="str">
        <f>INDEX('Query Configuration'!$B$5:$B$235,MATCH(MID(YahooFinanceStatistics[[#This Row],[URL]],FIND("p=",YahooFinanceStatistics[[#This Row],[URL]],1)+2,100),'Query Configuration'!$G$5:$G$235,0))</f>
        <v>TD</v>
      </c>
      <c r="C17003" s="58" t="s">
        <v>732</v>
      </c>
      <c r="D17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03" s="58" t="s">
        <v>733</v>
      </c>
    </row>
    <row r="17004" spans="1:5" x14ac:dyDescent="0.25">
      <c r="A17004" s="57" t="s">
        <v>1332</v>
      </c>
      <c r="B17004" s="57" t="str">
        <f>INDEX('Query Configuration'!$B$5:$B$235,MATCH(MID(YahooFinanceStatistics[[#This Row],[URL]],FIND("p=",YahooFinanceStatistics[[#This Row],[URL]],1)+2,100),'Query Configuration'!$G$5:$G$235,0))</f>
        <v>TD</v>
      </c>
      <c r="C17004" s="58" t="s">
        <v>607</v>
      </c>
      <c r="D17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04" s="58" t="s">
        <v>10149</v>
      </c>
    </row>
    <row r="17005" spans="1:5" x14ac:dyDescent="0.25">
      <c r="A17005" s="57" t="s">
        <v>1332</v>
      </c>
      <c r="B17005" s="57" t="str">
        <f>INDEX('Query Configuration'!$B$5:$B$235,MATCH(MID(YahooFinanceStatistics[[#This Row],[URL]],FIND("p=",YahooFinanceStatistics[[#This Row],[URL]],1)+2,100),'Query Configuration'!$G$5:$G$235,0))</f>
        <v>TD</v>
      </c>
      <c r="C17005" s="58" t="s">
        <v>608</v>
      </c>
      <c r="D17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05" s="58" t="s">
        <v>749</v>
      </c>
    </row>
    <row r="17006" spans="1:5" x14ac:dyDescent="0.25">
      <c r="A17006" s="57" t="s">
        <v>1332</v>
      </c>
      <c r="B17006" s="57" t="str">
        <f>INDEX('Query Configuration'!$B$5:$B$235,MATCH(MID(YahooFinanceStatistics[[#This Row],[URL]],FIND("p=",YahooFinanceStatistics[[#This Row],[URL]],1)+2,100),'Query Configuration'!$G$5:$G$235,0))</f>
        <v>TD</v>
      </c>
      <c r="C17006" s="58" t="s">
        <v>609</v>
      </c>
      <c r="D17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06" s="58" t="s">
        <v>6459</v>
      </c>
    </row>
    <row r="17007" spans="1:5" x14ac:dyDescent="0.25">
      <c r="A17007" s="57" t="s">
        <v>1332</v>
      </c>
      <c r="B17007" s="57" t="str">
        <f>INDEX('Query Configuration'!$B$5:$B$235,MATCH(MID(YahooFinanceStatistics[[#This Row],[URL]],FIND("p=",YahooFinanceStatistics[[#This Row],[URL]],1)+2,100),'Query Configuration'!$G$5:$G$235,0))</f>
        <v>TD</v>
      </c>
      <c r="C17007" s="58" t="s">
        <v>610</v>
      </c>
      <c r="D17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07" s="58" t="s">
        <v>3471</v>
      </c>
    </row>
    <row r="17008" spans="1:5" x14ac:dyDescent="0.25">
      <c r="A17008" s="57" t="s">
        <v>1332</v>
      </c>
      <c r="B17008" s="57" t="str">
        <f>INDEX('Query Configuration'!$B$5:$B$235,MATCH(MID(YahooFinanceStatistics[[#This Row],[URL]],FIND("p=",YahooFinanceStatistics[[#This Row],[URL]],1)+2,100),'Query Configuration'!$G$5:$G$235,0))</f>
        <v>TD</v>
      </c>
      <c r="C17008" s="58" t="s">
        <v>611</v>
      </c>
      <c r="D17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08" s="58" t="s">
        <v>10150</v>
      </c>
    </row>
    <row r="17009" spans="1:5" x14ac:dyDescent="0.25">
      <c r="A17009" s="57" t="s">
        <v>1332</v>
      </c>
      <c r="B17009" s="57" t="str">
        <f>INDEX('Query Configuration'!$B$5:$B$235,MATCH(MID(YahooFinanceStatistics[[#This Row],[URL]],FIND("p=",YahooFinanceStatistics[[#This Row],[URL]],1)+2,100),'Query Configuration'!$G$5:$G$235,0))</f>
        <v>TD</v>
      </c>
      <c r="C17009" s="58" t="s">
        <v>612</v>
      </c>
      <c r="D17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09" s="58" t="s">
        <v>10151</v>
      </c>
    </row>
    <row r="17010" spans="1:5" x14ac:dyDescent="0.25">
      <c r="A17010" s="57" t="s">
        <v>1332</v>
      </c>
      <c r="B17010" s="57" t="str">
        <f>INDEX('Query Configuration'!$B$5:$B$235,MATCH(MID(YahooFinanceStatistics[[#This Row],[URL]],FIND("p=",YahooFinanceStatistics[[#This Row],[URL]],1)+2,100),'Query Configuration'!$G$5:$G$235,0))</f>
        <v>TD</v>
      </c>
      <c r="C17010" s="58" t="s">
        <v>613</v>
      </c>
      <c r="D17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10" s="58" t="s">
        <v>2484</v>
      </c>
    </row>
    <row r="17011" spans="1:5" x14ac:dyDescent="0.25">
      <c r="A17011" s="57" t="s">
        <v>1332</v>
      </c>
      <c r="B17011" s="57" t="str">
        <f>INDEX('Query Configuration'!$B$5:$B$235,MATCH(MID(YahooFinanceStatistics[[#This Row],[URL]],FIND("p=",YahooFinanceStatistics[[#This Row],[URL]],1)+2,100),'Query Configuration'!$G$5:$G$235,0))</f>
        <v>TD</v>
      </c>
      <c r="C17011" s="58" t="s">
        <v>614</v>
      </c>
      <c r="D17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11" s="58" t="s">
        <v>10152</v>
      </c>
    </row>
    <row r="17012" spans="1:5" x14ac:dyDescent="0.25">
      <c r="A17012" s="57" t="s">
        <v>1337</v>
      </c>
      <c r="B17012" s="57" t="str">
        <f>INDEX('Query Configuration'!$B$5:$B$235,MATCH(MID(YahooFinanceStatistics[[#This Row],[URL]],FIND("p=",YahooFinanceStatistics[[#This Row],[URL]],1)+2,100),'Query Configuration'!$G$5:$G$235,0))</f>
        <v>CWB</v>
      </c>
      <c r="C17012" s="58" t="s">
        <v>732</v>
      </c>
      <c r="D17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12" s="58" t="s">
        <v>733</v>
      </c>
    </row>
    <row r="17013" spans="1:5" x14ac:dyDescent="0.25">
      <c r="A17013" s="57" t="s">
        <v>1337</v>
      </c>
      <c r="B17013" s="57" t="str">
        <f>INDEX('Query Configuration'!$B$5:$B$235,MATCH(MID(YahooFinanceStatistics[[#This Row],[URL]],FIND("p=",YahooFinanceStatistics[[#This Row],[URL]],1)+2,100),'Query Configuration'!$G$5:$G$235,0))</f>
        <v>CWB</v>
      </c>
      <c r="C17013" s="58" t="s">
        <v>607</v>
      </c>
      <c r="D17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13" s="58" t="s">
        <v>10153</v>
      </c>
    </row>
    <row r="17014" spans="1:5" x14ac:dyDescent="0.25">
      <c r="A17014" s="57" t="s">
        <v>1337</v>
      </c>
      <c r="B17014" s="57" t="str">
        <f>INDEX('Query Configuration'!$B$5:$B$235,MATCH(MID(YahooFinanceStatistics[[#This Row],[URL]],FIND("p=",YahooFinanceStatistics[[#This Row],[URL]],1)+2,100),'Query Configuration'!$G$5:$G$235,0))</f>
        <v>CWB</v>
      </c>
      <c r="C17014" s="58" t="s">
        <v>608</v>
      </c>
      <c r="D17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14" s="58" t="s">
        <v>1690</v>
      </c>
    </row>
    <row r="17015" spans="1:5" x14ac:dyDescent="0.25">
      <c r="A17015" s="57" t="s">
        <v>1337</v>
      </c>
      <c r="B17015" s="57" t="str">
        <f>INDEX('Query Configuration'!$B$5:$B$235,MATCH(MID(YahooFinanceStatistics[[#This Row],[URL]],FIND("p=",YahooFinanceStatistics[[#This Row],[URL]],1)+2,100),'Query Configuration'!$G$5:$G$235,0))</f>
        <v>CWB</v>
      </c>
      <c r="C17015" s="58" t="s">
        <v>609</v>
      </c>
      <c r="D17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15" s="58" t="s">
        <v>3552</v>
      </c>
    </row>
    <row r="17016" spans="1:5" x14ac:dyDescent="0.25">
      <c r="A17016" s="57" t="s">
        <v>1337</v>
      </c>
      <c r="B17016" s="57" t="str">
        <f>INDEX('Query Configuration'!$B$5:$B$235,MATCH(MID(YahooFinanceStatistics[[#This Row],[URL]],FIND("p=",YahooFinanceStatistics[[#This Row],[URL]],1)+2,100),'Query Configuration'!$G$5:$G$235,0))</f>
        <v>CWB</v>
      </c>
      <c r="C17016" s="58" t="s">
        <v>610</v>
      </c>
      <c r="D17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16" s="58" t="s">
        <v>3477</v>
      </c>
    </row>
    <row r="17017" spans="1:5" x14ac:dyDescent="0.25">
      <c r="A17017" s="57" t="s">
        <v>1337</v>
      </c>
      <c r="B17017" s="57" t="str">
        <f>INDEX('Query Configuration'!$B$5:$B$235,MATCH(MID(YahooFinanceStatistics[[#This Row],[URL]],FIND("p=",YahooFinanceStatistics[[#This Row],[URL]],1)+2,100),'Query Configuration'!$G$5:$G$235,0))</f>
        <v>CWB</v>
      </c>
      <c r="C17017" s="58" t="s">
        <v>611</v>
      </c>
      <c r="D17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17" s="58" t="s">
        <v>10150</v>
      </c>
    </row>
    <row r="17018" spans="1:5" x14ac:dyDescent="0.25">
      <c r="A17018" s="57" t="s">
        <v>1337</v>
      </c>
      <c r="B17018" s="57" t="str">
        <f>INDEX('Query Configuration'!$B$5:$B$235,MATCH(MID(YahooFinanceStatistics[[#This Row],[URL]],FIND("p=",YahooFinanceStatistics[[#This Row],[URL]],1)+2,100),'Query Configuration'!$G$5:$G$235,0))</f>
        <v>CWB</v>
      </c>
      <c r="C17018" s="58" t="s">
        <v>612</v>
      </c>
      <c r="D17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18" s="58" t="s">
        <v>10154</v>
      </c>
    </row>
    <row r="17019" spans="1:5" x14ac:dyDescent="0.25">
      <c r="A17019" s="57" t="s">
        <v>1337</v>
      </c>
      <c r="B17019" s="57" t="str">
        <f>INDEX('Query Configuration'!$B$5:$B$235,MATCH(MID(YahooFinanceStatistics[[#This Row],[URL]],FIND("p=",YahooFinanceStatistics[[#This Row],[URL]],1)+2,100),'Query Configuration'!$G$5:$G$235,0))</f>
        <v>CWB</v>
      </c>
      <c r="C17019" s="58" t="s">
        <v>613</v>
      </c>
      <c r="D17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19" s="58" t="s">
        <v>2196</v>
      </c>
    </row>
    <row r="17020" spans="1:5" x14ac:dyDescent="0.25">
      <c r="A17020" s="57" t="s">
        <v>1337</v>
      </c>
      <c r="B17020" s="57" t="str">
        <f>INDEX('Query Configuration'!$B$5:$B$235,MATCH(MID(YahooFinanceStatistics[[#This Row],[URL]],FIND("p=",YahooFinanceStatistics[[#This Row],[URL]],1)+2,100),'Query Configuration'!$G$5:$G$235,0))</f>
        <v>CWB</v>
      </c>
      <c r="C17020" s="58" t="s">
        <v>614</v>
      </c>
      <c r="D17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20" s="58" t="s">
        <v>10155</v>
      </c>
    </row>
    <row r="17021" spans="1:5" x14ac:dyDescent="0.25">
      <c r="A17021" s="57" t="s">
        <v>1342</v>
      </c>
      <c r="B17021" s="57" t="str">
        <f>INDEX('Query Configuration'!$B$5:$B$235,MATCH(MID(YahooFinanceStatistics[[#This Row],[URL]],FIND("p=",YahooFinanceStatistics[[#This Row],[URL]],1)+2,100),'Query Configuration'!$G$5:$G$235,0))</f>
        <v>LB</v>
      </c>
      <c r="C17021" s="58" t="s">
        <v>732</v>
      </c>
      <c r="D17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21" s="58" t="s">
        <v>733</v>
      </c>
    </row>
    <row r="17022" spans="1:5" x14ac:dyDescent="0.25">
      <c r="A17022" s="57" t="s">
        <v>1342</v>
      </c>
      <c r="B17022" s="57" t="str">
        <f>INDEX('Query Configuration'!$B$5:$B$235,MATCH(MID(YahooFinanceStatistics[[#This Row],[URL]],FIND("p=",YahooFinanceStatistics[[#This Row],[URL]],1)+2,100),'Query Configuration'!$G$5:$G$235,0))</f>
        <v>LB</v>
      </c>
      <c r="C17022" s="58" t="s">
        <v>607</v>
      </c>
      <c r="D17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22" s="58" t="s">
        <v>10156</v>
      </c>
    </row>
    <row r="17023" spans="1:5" x14ac:dyDescent="0.25">
      <c r="A17023" s="57" t="s">
        <v>1342</v>
      </c>
      <c r="B17023" s="57" t="str">
        <f>INDEX('Query Configuration'!$B$5:$B$235,MATCH(MID(YahooFinanceStatistics[[#This Row],[URL]],FIND("p=",YahooFinanceStatistics[[#This Row],[URL]],1)+2,100),'Query Configuration'!$G$5:$G$235,0))</f>
        <v>LB</v>
      </c>
      <c r="C17023" s="58" t="s">
        <v>608</v>
      </c>
      <c r="D17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23" s="58" t="s">
        <v>1501</v>
      </c>
    </row>
    <row r="17024" spans="1:5" x14ac:dyDescent="0.25">
      <c r="A17024" s="57" t="s">
        <v>1342</v>
      </c>
      <c r="B17024" s="57" t="str">
        <f>INDEX('Query Configuration'!$B$5:$B$235,MATCH(MID(YahooFinanceStatistics[[#This Row],[URL]],FIND("p=",YahooFinanceStatistics[[#This Row],[URL]],1)+2,100),'Query Configuration'!$G$5:$G$235,0))</f>
        <v>LB</v>
      </c>
      <c r="C17024" s="58" t="s">
        <v>609</v>
      </c>
      <c r="D17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24" s="58" t="s">
        <v>6851</v>
      </c>
    </row>
    <row r="17025" spans="1:5" x14ac:dyDescent="0.25">
      <c r="A17025" s="57" t="s">
        <v>1342</v>
      </c>
      <c r="B17025" s="57" t="str">
        <f>INDEX('Query Configuration'!$B$5:$B$235,MATCH(MID(YahooFinanceStatistics[[#This Row],[URL]],FIND("p=",YahooFinanceStatistics[[#This Row],[URL]],1)+2,100),'Query Configuration'!$G$5:$G$235,0))</f>
        <v>LB</v>
      </c>
      <c r="C17025" s="58" t="s">
        <v>610</v>
      </c>
      <c r="D17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25" s="58" t="s">
        <v>3482</v>
      </c>
    </row>
    <row r="17026" spans="1:5" x14ac:dyDescent="0.25">
      <c r="A17026" s="57" t="s">
        <v>1342</v>
      </c>
      <c r="B17026" s="57" t="str">
        <f>INDEX('Query Configuration'!$B$5:$B$235,MATCH(MID(YahooFinanceStatistics[[#This Row],[URL]],FIND("p=",YahooFinanceStatistics[[#This Row],[URL]],1)+2,100),'Query Configuration'!$G$5:$G$235,0))</f>
        <v>LB</v>
      </c>
      <c r="C17026" s="58" t="s">
        <v>611</v>
      </c>
      <c r="D17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26" s="58" t="s">
        <v>2929</v>
      </c>
    </row>
    <row r="17027" spans="1:5" x14ac:dyDescent="0.25">
      <c r="A17027" s="57" t="s">
        <v>1342</v>
      </c>
      <c r="B17027" s="57" t="str">
        <f>INDEX('Query Configuration'!$B$5:$B$235,MATCH(MID(YahooFinanceStatistics[[#This Row],[URL]],FIND("p=",YahooFinanceStatistics[[#This Row],[URL]],1)+2,100),'Query Configuration'!$G$5:$G$235,0))</f>
        <v>LB</v>
      </c>
      <c r="C17027" s="58" t="s">
        <v>612</v>
      </c>
      <c r="D17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27" s="58" t="s">
        <v>10157</v>
      </c>
    </row>
    <row r="17028" spans="1:5" x14ac:dyDescent="0.25">
      <c r="A17028" s="57" t="s">
        <v>1342</v>
      </c>
      <c r="B17028" s="57" t="str">
        <f>INDEX('Query Configuration'!$B$5:$B$235,MATCH(MID(YahooFinanceStatistics[[#This Row],[URL]],FIND("p=",YahooFinanceStatistics[[#This Row],[URL]],1)+2,100),'Query Configuration'!$G$5:$G$235,0))</f>
        <v>LB</v>
      </c>
      <c r="C17028" s="58" t="s">
        <v>613</v>
      </c>
      <c r="D17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28" s="58" t="s">
        <v>2155</v>
      </c>
    </row>
    <row r="17029" spans="1:5" x14ac:dyDescent="0.25">
      <c r="A17029" s="57" t="s">
        <v>1342</v>
      </c>
      <c r="B17029" s="57" t="str">
        <f>INDEX('Query Configuration'!$B$5:$B$235,MATCH(MID(YahooFinanceStatistics[[#This Row],[URL]],FIND("p=",YahooFinanceStatistics[[#This Row],[URL]],1)+2,100),'Query Configuration'!$G$5:$G$235,0))</f>
        <v>LB</v>
      </c>
      <c r="C17029" s="58" t="s">
        <v>614</v>
      </c>
      <c r="D17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29" s="58" t="s">
        <v>10158</v>
      </c>
    </row>
    <row r="17030" spans="1:5" x14ac:dyDescent="0.25">
      <c r="A17030" s="57" t="s">
        <v>1346</v>
      </c>
      <c r="B17030" s="57" t="str">
        <f>INDEX('Query Configuration'!$B$5:$B$235,MATCH(MID(YahooFinanceStatistics[[#This Row],[URL]],FIND("p=",YahooFinanceStatistics[[#This Row],[URL]],1)+2,100),'Query Configuration'!$G$5:$G$235,0))</f>
        <v>TRI</v>
      </c>
      <c r="C17030" s="58" t="s">
        <v>732</v>
      </c>
      <c r="D17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30" s="58" t="s">
        <v>733</v>
      </c>
    </row>
    <row r="17031" spans="1:5" x14ac:dyDescent="0.25">
      <c r="A17031" s="57" t="s">
        <v>1346</v>
      </c>
      <c r="B17031" s="57" t="str">
        <f>INDEX('Query Configuration'!$B$5:$B$235,MATCH(MID(YahooFinanceStatistics[[#This Row],[URL]],FIND("p=",YahooFinanceStatistics[[#This Row],[URL]],1)+2,100),'Query Configuration'!$G$5:$G$235,0))</f>
        <v>TRI</v>
      </c>
      <c r="C17031" s="58" t="s">
        <v>607</v>
      </c>
      <c r="D17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31" s="58" t="s">
        <v>10159</v>
      </c>
    </row>
    <row r="17032" spans="1:5" x14ac:dyDescent="0.25">
      <c r="A17032" s="57" t="s">
        <v>1346</v>
      </c>
      <c r="B17032" s="57" t="str">
        <f>INDEX('Query Configuration'!$B$5:$B$235,MATCH(MID(YahooFinanceStatistics[[#This Row],[URL]],FIND("p=",YahooFinanceStatistics[[#This Row],[URL]],1)+2,100),'Query Configuration'!$G$5:$G$235,0))</f>
        <v>TRI</v>
      </c>
      <c r="C17032" s="58" t="s">
        <v>608</v>
      </c>
      <c r="D17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32" s="58" t="s">
        <v>686</v>
      </c>
    </row>
    <row r="17033" spans="1:5" x14ac:dyDescent="0.25">
      <c r="A17033" s="57" t="s">
        <v>1346</v>
      </c>
      <c r="B17033" s="57" t="str">
        <f>INDEX('Query Configuration'!$B$5:$B$235,MATCH(MID(YahooFinanceStatistics[[#This Row],[URL]],FIND("p=",YahooFinanceStatistics[[#This Row],[URL]],1)+2,100),'Query Configuration'!$G$5:$G$235,0))</f>
        <v>TRI</v>
      </c>
      <c r="C17033" s="58" t="s">
        <v>609</v>
      </c>
      <c r="D17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33" s="58" t="s">
        <v>6855</v>
      </c>
    </row>
    <row r="17034" spans="1:5" x14ac:dyDescent="0.25">
      <c r="A17034" s="57" t="s">
        <v>1346</v>
      </c>
      <c r="B17034" s="57" t="str">
        <f>INDEX('Query Configuration'!$B$5:$B$235,MATCH(MID(YahooFinanceStatistics[[#This Row],[URL]],FIND("p=",YahooFinanceStatistics[[#This Row],[URL]],1)+2,100),'Query Configuration'!$G$5:$G$235,0))</f>
        <v>TRI</v>
      </c>
      <c r="C17034" s="58" t="s">
        <v>610</v>
      </c>
      <c r="D17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34" s="58" t="s">
        <v>3477</v>
      </c>
    </row>
    <row r="17035" spans="1:5" x14ac:dyDescent="0.25">
      <c r="A17035" s="57" t="s">
        <v>1346</v>
      </c>
      <c r="B17035" s="57" t="str">
        <f>INDEX('Query Configuration'!$B$5:$B$235,MATCH(MID(YahooFinanceStatistics[[#This Row],[URL]],FIND("p=",YahooFinanceStatistics[[#This Row],[URL]],1)+2,100),'Query Configuration'!$G$5:$G$235,0))</f>
        <v>TRI</v>
      </c>
      <c r="C17035" s="58" t="s">
        <v>611</v>
      </c>
      <c r="D17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35" s="58" t="s">
        <v>10160</v>
      </c>
    </row>
    <row r="17036" spans="1:5" x14ac:dyDescent="0.25">
      <c r="A17036" s="57" t="s">
        <v>1346</v>
      </c>
      <c r="B17036" s="57" t="str">
        <f>INDEX('Query Configuration'!$B$5:$B$235,MATCH(MID(YahooFinanceStatistics[[#This Row],[URL]],FIND("p=",YahooFinanceStatistics[[#This Row],[URL]],1)+2,100),'Query Configuration'!$G$5:$G$235,0))</f>
        <v>TRI</v>
      </c>
      <c r="C17036" s="58" t="s">
        <v>612</v>
      </c>
      <c r="D17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36" s="58" t="s">
        <v>10161</v>
      </c>
    </row>
    <row r="17037" spans="1:5" x14ac:dyDescent="0.25">
      <c r="A17037" s="57" t="s">
        <v>1346</v>
      </c>
      <c r="B17037" s="57" t="str">
        <f>INDEX('Query Configuration'!$B$5:$B$235,MATCH(MID(YahooFinanceStatistics[[#This Row],[URL]],FIND("p=",YahooFinanceStatistics[[#This Row],[URL]],1)+2,100),'Query Configuration'!$G$5:$G$235,0))</f>
        <v>TRI</v>
      </c>
      <c r="C17037" s="58" t="s">
        <v>613</v>
      </c>
      <c r="D17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37" s="58" t="s">
        <v>2217</v>
      </c>
    </row>
    <row r="17038" spans="1:5" x14ac:dyDescent="0.25">
      <c r="A17038" s="57" t="s">
        <v>1346</v>
      </c>
      <c r="B17038" s="57" t="str">
        <f>INDEX('Query Configuration'!$B$5:$B$235,MATCH(MID(YahooFinanceStatistics[[#This Row],[URL]],FIND("p=",YahooFinanceStatistics[[#This Row],[URL]],1)+2,100),'Query Configuration'!$G$5:$G$235,0))</f>
        <v>TRI</v>
      </c>
      <c r="C17038" s="58" t="s">
        <v>614</v>
      </c>
      <c r="D17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38" s="58" t="s">
        <v>10162</v>
      </c>
    </row>
    <row r="17039" spans="1:5" x14ac:dyDescent="0.25">
      <c r="A17039" s="57" t="s">
        <v>1353</v>
      </c>
      <c r="B17039" s="57" t="str">
        <f>INDEX('Query Configuration'!$B$5:$B$235,MATCH(MID(YahooFinanceStatistics[[#This Row],[URL]],FIND("p=",YahooFinanceStatistics[[#This Row],[URL]],1)+2,100),'Query Configuration'!$G$5:$G$235,0))</f>
        <v>AD</v>
      </c>
      <c r="C17039" s="58" t="s">
        <v>732</v>
      </c>
      <c r="D17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39" s="58" t="s">
        <v>733</v>
      </c>
    </row>
    <row r="17040" spans="1:5" x14ac:dyDescent="0.25">
      <c r="A17040" s="57" t="s">
        <v>1353</v>
      </c>
      <c r="B17040" s="57" t="str">
        <f>INDEX('Query Configuration'!$B$5:$B$235,MATCH(MID(YahooFinanceStatistics[[#This Row],[URL]],FIND("p=",YahooFinanceStatistics[[#This Row],[URL]],1)+2,100),'Query Configuration'!$G$5:$G$235,0))</f>
        <v>AD</v>
      </c>
      <c r="C17040" s="58" t="s">
        <v>607</v>
      </c>
      <c r="D17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40" s="58" t="s">
        <v>10163</v>
      </c>
    </row>
    <row r="17041" spans="1:5" x14ac:dyDescent="0.25">
      <c r="A17041" s="57" t="s">
        <v>1353</v>
      </c>
      <c r="B17041" s="57" t="str">
        <f>INDEX('Query Configuration'!$B$5:$B$235,MATCH(MID(YahooFinanceStatistics[[#This Row],[URL]],FIND("p=",YahooFinanceStatistics[[#This Row],[URL]],1)+2,100),'Query Configuration'!$G$5:$G$235,0))</f>
        <v>AD</v>
      </c>
      <c r="C17041" s="58" t="s">
        <v>608</v>
      </c>
      <c r="D17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41" s="58" t="s">
        <v>1805</v>
      </c>
    </row>
    <row r="17042" spans="1:5" x14ac:dyDescent="0.25">
      <c r="A17042" s="57" t="s">
        <v>1353</v>
      </c>
      <c r="B17042" s="57" t="str">
        <f>INDEX('Query Configuration'!$B$5:$B$235,MATCH(MID(YahooFinanceStatistics[[#This Row],[URL]],FIND("p=",YahooFinanceStatistics[[#This Row],[URL]],1)+2,100),'Query Configuration'!$G$5:$G$235,0))</f>
        <v>AD</v>
      </c>
      <c r="C17042" s="58" t="s">
        <v>609</v>
      </c>
      <c r="D17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42" s="58" t="s">
        <v>6860</v>
      </c>
    </row>
    <row r="17043" spans="1:5" x14ac:dyDescent="0.25">
      <c r="A17043" s="57" t="s">
        <v>1353</v>
      </c>
      <c r="B17043" s="57" t="str">
        <f>INDEX('Query Configuration'!$B$5:$B$235,MATCH(MID(YahooFinanceStatistics[[#This Row],[URL]],FIND("p=",YahooFinanceStatistics[[#This Row],[URL]],1)+2,100),'Query Configuration'!$G$5:$G$235,0))</f>
        <v>AD</v>
      </c>
      <c r="C17043" s="58" t="s">
        <v>610</v>
      </c>
      <c r="D17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43" s="58" t="s">
        <v>1774</v>
      </c>
    </row>
    <row r="17044" spans="1:5" x14ac:dyDescent="0.25">
      <c r="A17044" s="57" t="s">
        <v>1353</v>
      </c>
      <c r="B17044" s="57" t="str">
        <f>INDEX('Query Configuration'!$B$5:$B$235,MATCH(MID(YahooFinanceStatistics[[#This Row],[URL]],FIND("p=",YahooFinanceStatistics[[#This Row],[URL]],1)+2,100),'Query Configuration'!$G$5:$G$235,0))</f>
        <v>AD</v>
      </c>
      <c r="C17044" s="58" t="s">
        <v>611</v>
      </c>
      <c r="D17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44" s="58" t="s">
        <v>2635</v>
      </c>
    </row>
    <row r="17045" spans="1:5" x14ac:dyDescent="0.25">
      <c r="A17045" s="57" t="s">
        <v>1353</v>
      </c>
      <c r="B17045" s="57" t="str">
        <f>INDEX('Query Configuration'!$B$5:$B$235,MATCH(MID(YahooFinanceStatistics[[#This Row],[URL]],FIND("p=",YahooFinanceStatistics[[#This Row],[URL]],1)+2,100),'Query Configuration'!$G$5:$G$235,0))</f>
        <v>AD</v>
      </c>
      <c r="C17045" s="58" t="s">
        <v>612</v>
      </c>
      <c r="D17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45" s="58" t="s">
        <v>10164</v>
      </c>
    </row>
    <row r="17046" spans="1:5" x14ac:dyDescent="0.25">
      <c r="A17046" s="57" t="s">
        <v>1353</v>
      </c>
      <c r="B17046" s="57" t="str">
        <f>INDEX('Query Configuration'!$B$5:$B$235,MATCH(MID(YahooFinanceStatistics[[#This Row],[URL]],FIND("p=",YahooFinanceStatistics[[#This Row],[URL]],1)+2,100),'Query Configuration'!$G$5:$G$235,0))</f>
        <v>AD</v>
      </c>
      <c r="C17046" s="58" t="s">
        <v>613</v>
      </c>
      <c r="D17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46" s="58" t="s">
        <v>2547</v>
      </c>
    </row>
    <row r="17047" spans="1:5" x14ac:dyDescent="0.25">
      <c r="A17047" s="57" t="s">
        <v>1353</v>
      </c>
      <c r="B17047" s="57" t="str">
        <f>INDEX('Query Configuration'!$B$5:$B$235,MATCH(MID(YahooFinanceStatistics[[#This Row],[URL]],FIND("p=",YahooFinanceStatistics[[#This Row],[URL]],1)+2,100),'Query Configuration'!$G$5:$G$235,0))</f>
        <v>AD</v>
      </c>
      <c r="C17047" s="58" t="s">
        <v>614</v>
      </c>
      <c r="D17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47" s="58" t="s">
        <v>10165</v>
      </c>
    </row>
    <row r="17048" spans="1:5" x14ac:dyDescent="0.25">
      <c r="A17048" s="57" t="s">
        <v>1358</v>
      </c>
      <c r="B17048" s="57" t="str">
        <f>INDEX('Query Configuration'!$B$5:$B$235,MATCH(MID(YahooFinanceStatistics[[#This Row],[URL]],FIND("p=",YahooFinanceStatistics[[#This Row],[URL]],1)+2,100),'Query Configuration'!$G$5:$G$235,0))</f>
        <v>ECN</v>
      </c>
      <c r="C17048" s="58" t="s">
        <v>732</v>
      </c>
      <c r="D17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48" s="58" t="s">
        <v>733</v>
      </c>
    </row>
    <row r="17049" spans="1:5" x14ac:dyDescent="0.25">
      <c r="A17049" s="57" t="s">
        <v>1358</v>
      </c>
      <c r="B17049" s="57" t="str">
        <f>INDEX('Query Configuration'!$B$5:$B$235,MATCH(MID(YahooFinanceStatistics[[#This Row],[URL]],FIND("p=",YahooFinanceStatistics[[#This Row],[URL]],1)+2,100),'Query Configuration'!$G$5:$G$235,0))</f>
        <v>ECN</v>
      </c>
      <c r="C17049" s="58" t="s">
        <v>607</v>
      </c>
      <c r="D17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49" s="58" t="s">
        <v>10166</v>
      </c>
    </row>
    <row r="17050" spans="1:5" x14ac:dyDescent="0.25">
      <c r="A17050" s="57" t="s">
        <v>1358</v>
      </c>
      <c r="B17050" s="57" t="str">
        <f>INDEX('Query Configuration'!$B$5:$B$235,MATCH(MID(YahooFinanceStatistics[[#This Row],[URL]],FIND("p=",YahooFinanceStatistics[[#This Row],[URL]],1)+2,100),'Query Configuration'!$G$5:$G$235,0))</f>
        <v>ECN</v>
      </c>
      <c r="C17050" s="58" t="s">
        <v>608</v>
      </c>
      <c r="D17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50" s="58" t="s">
        <v>1774</v>
      </c>
    </row>
    <row r="17051" spans="1:5" x14ac:dyDescent="0.25">
      <c r="A17051" s="57" t="s">
        <v>1358</v>
      </c>
      <c r="B17051" s="57" t="str">
        <f>INDEX('Query Configuration'!$B$5:$B$235,MATCH(MID(YahooFinanceStatistics[[#This Row],[URL]],FIND("p=",YahooFinanceStatistics[[#This Row],[URL]],1)+2,100),'Query Configuration'!$G$5:$G$235,0))</f>
        <v>ECN</v>
      </c>
      <c r="C17051" s="58" t="s">
        <v>609</v>
      </c>
      <c r="D17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51" s="58" t="s">
        <v>592</v>
      </c>
    </row>
    <row r="17052" spans="1:5" x14ac:dyDescent="0.25">
      <c r="A17052" s="57" t="s">
        <v>1358</v>
      </c>
      <c r="B17052" s="57" t="str">
        <f>INDEX('Query Configuration'!$B$5:$B$235,MATCH(MID(YahooFinanceStatistics[[#This Row],[URL]],FIND("p=",YahooFinanceStatistics[[#This Row],[URL]],1)+2,100),'Query Configuration'!$G$5:$G$235,0))</f>
        <v>ECN</v>
      </c>
      <c r="C17052" s="58" t="s">
        <v>610</v>
      </c>
      <c r="D17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52" s="58" t="s">
        <v>3495</v>
      </c>
    </row>
    <row r="17053" spans="1:5" x14ac:dyDescent="0.25">
      <c r="A17053" s="57" t="s">
        <v>1358</v>
      </c>
      <c r="B17053" s="57" t="str">
        <f>INDEX('Query Configuration'!$B$5:$B$235,MATCH(MID(YahooFinanceStatistics[[#This Row],[URL]],FIND("p=",YahooFinanceStatistics[[#This Row],[URL]],1)+2,100),'Query Configuration'!$G$5:$G$235,0))</f>
        <v>ECN</v>
      </c>
      <c r="C17053" s="58" t="s">
        <v>611</v>
      </c>
      <c r="D17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53" s="58" t="s">
        <v>2663</v>
      </c>
    </row>
    <row r="17054" spans="1:5" x14ac:dyDescent="0.25">
      <c r="A17054" s="57" t="s">
        <v>1358</v>
      </c>
      <c r="B17054" s="57" t="str">
        <f>INDEX('Query Configuration'!$B$5:$B$235,MATCH(MID(YahooFinanceStatistics[[#This Row],[URL]],FIND("p=",YahooFinanceStatistics[[#This Row],[URL]],1)+2,100),'Query Configuration'!$G$5:$G$235,0))</f>
        <v>ECN</v>
      </c>
      <c r="C17054" s="58" t="s">
        <v>612</v>
      </c>
      <c r="D17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54" s="58" t="s">
        <v>10167</v>
      </c>
    </row>
    <row r="17055" spans="1:5" x14ac:dyDescent="0.25">
      <c r="A17055" s="57" t="s">
        <v>1358</v>
      </c>
      <c r="B17055" s="57" t="str">
        <f>INDEX('Query Configuration'!$B$5:$B$235,MATCH(MID(YahooFinanceStatistics[[#This Row],[URL]],FIND("p=",YahooFinanceStatistics[[#This Row],[URL]],1)+2,100),'Query Configuration'!$G$5:$G$235,0))</f>
        <v>ECN</v>
      </c>
      <c r="C17055" s="58" t="s">
        <v>613</v>
      </c>
      <c r="D17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55" s="58" t="s">
        <v>2183</v>
      </c>
    </row>
    <row r="17056" spans="1:5" x14ac:dyDescent="0.25">
      <c r="A17056" s="57" t="s">
        <v>1358</v>
      </c>
      <c r="B17056" s="57" t="str">
        <f>INDEX('Query Configuration'!$B$5:$B$235,MATCH(MID(YahooFinanceStatistics[[#This Row],[URL]],FIND("p=",YahooFinanceStatistics[[#This Row],[URL]],1)+2,100),'Query Configuration'!$G$5:$G$235,0))</f>
        <v>ECN</v>
      </c>
      <c r="C17056" s="58" t="s">
        <v>614</v>
      </c>
      <c r="D17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56" s="58" t="s">
        <v>10168</v>
      </c>
    </row>
    <row r="17057" spans="1:5" x14ac:dyDescent="0.25">
      <c r="A17057" s="57" t="s">
        <v>1364</v>
      </c>
      <c r="B17057" s="57" t="str">
        <f>INDEX('Query Configuration'!$B$5:$B$235,MATCH(MID(YahooFinanceStatistics[[#This Row],[URL]],FIND("p=",YahooFinanceStatistics[[#This Row],[URL]],1)+2,100),'Query Configuration'!$G$5:$G$235,0))</f>
        <v>EFN</v>
      </c>
      <c r="C17057" s="58" t="s">
        <v>732</v>
      </c>
      <c r="D17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57" s="58" t="s">
        <v>733</v>
      </c>
    </row>
    <row r="17058" spans="1:5" x14ac:dyDescent="0.25">
      <c r="A17058" s="57" t="s">
        <v>1364</v>
      </c>
      <c r="B17058" s="57" t="str">
        <f>INDEX('Query Configuration'!$B$5:$B$235,MATCH(MID(YahooFinanceStatistics[[#This Row],[URL]],FIND("p=",YahooFinanceStatistics[[#This Row],[URL]],1)+2,100),'Query Configuration'!$G$5:$G$235,0))</f>
        <v>EFN</v>
      </c>
      <c r="C17058" s="58" t="s">
        <v>607</v>
      </c>
      <c r="D17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58" s="58" t="s">
        <v>10169</v>
      </c>
    </row>
    <row r="17059" spans="1:5" x14ac:dyDescent="0.25">
      <c r="A17059" s="57" t="s">
        <v>1364</v>
      </c>
      <c r="B17059" s="57" t="str">
        <f>INDEX('Query Configuration'!$B$5:$B$235,MATCH(MID(YahooFinanceStatistics[[#This Row],[URL]],FIND("p=",YahooFinanceStatistics[[#This Row],[URL]],1)+2,100),'Query Configuration'!$G$5:$G$235,0))</f>
        <v>EFN</v>
      </c>
      <c r="C17059" s="58" t="s">
        <v>608</v>
      </c>
      <c r="D17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59" s="58" t="s">
        <v>1791</v>
      </c>
    </row>
    <row r="17060" spans="1:5" x14ac:dyDescent="0.25">
      <c r="A17060" s="57" t="s">
        <v>1364</v>
      </c>
      <c r="B17060" s="57" t="str">
        <f>INDEX('Query Configuration'!$B$5:$B$235,MATCH(MID(YahooFinanceStatistics[[#This Row],[URL]],FIND("p=",YahooFinanceStatistics[[#This Row],[URL]],1)+2,100),'Query Configuration'!$G$5:$G$235,0))</f>
        <v>EFN</v>
      </c>
      <c r="C17060" s="58" t="s">
        <v>609</v>
      </c>
      <c r="D17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60" s="58" t="s">
        <v>6866</v>
      </c>
    </row>
    <row r="17061" spans="1:5" x14ac:dyDescent="0.25">
      <c r="A17061" s="57" t="s">
        <v>1364</v>
      </c>
      <c r="B17061" s="57" t="str">
        <f>INDEX('Query Configuration'!$B$5:$B$235,MATCH(MID(YahooFinanceStatistics[[#This Row],[URL]],FIND("p=",YahooFinanceStatistics[[#This Row],[URL]],1)+2,100),'Query Configuration'!$G$5:$G$235,0))</f>
        <v>EFN</v>
      </c>
      <c r="C17061" s="58" t="s">
        <v>610</v>
      </c>
      <c r="D17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61" s="58" t="s">
        <v>960</v>
      </c>
    </row>
    <row r="17062" spans="1:5" x14ac:dyDescent="0.25">
      <c r="A17062" s="57" t="s">
        <v>1364</v>
      </c>
      <c r="B17062" s="57" t="str">
        <f>INDEX('Query Configuration'!$B$5:$B$235,MATCH(MID(YahooFinanceStatistics[[#This Row],[URL]],FIND("p=",YahooFinanceStatistics[[#This Row],[URL]],1)+2,100),'Query Configuration'!$G$5:$G$235,0))</f>
        <v>EFN</v>
      </c>
      <c r="C17062" s="58" t="s">
        <v>611</v>
      </c>
      <c r="D17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62" s="58" t="s">
        <v>10013</v>
      </c>
    </row>
    <row r="17063" spans="1:5" x14ac:dyDescent="0.25">
      <c r="A17063" s="57" t="s">
        <v>1364</v>
      </c>
      <c r="B17063" s="57" t="str">
        <f>INDEX('Query Configuration'!$B$5:$B$235,MATCH(MID(YahooFinanceStatistics[[#This Row],[URL]],FIND("p=",YahooFinanceStatistics[[#This Row],[URL]],1)+2,100),'Query Configuration'!$G$5:$G$235,0))</f>
        <v>EFN</v>
      </c>
      <c r="C17063" s="58" t="s">
        <v>612</v>
      </c>
      <c r="D17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63" s="58" t="s">
        <v>10170</v>
      </c>
    </row>
    <row r="17064" spans="1:5" x14ac:dyDescent="0.25">
      <c r="A17064" s="57" t="s">
        <v>1364</v>
      </c>
      <c r="B17064" s="57" t="str">
        <f>INDEX('Query Configuration'!$B$5:$B$235,MATCH(MID(YahooFinanceStatistics[[#This Row],[URL]],FIND("p=",YahooFinanceStatistics[[#This Row],[URL]],1)+2,100),'Query Configuration'!$G$5:$G$235,0))</f>
        <v>EFN</v>
      </c>
      <c r="C17064" s="58" t="s">
        <v>613</v>
      </c>
      <c r="D17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64" s="58" t="s">
        <v>2183</v>
      </c>
    </row>
    <row r="17065" spans="1:5" x14ac:dyDescent="0.25">
      <c r="A17065" s="57" t="s">
        <v>1364</v>
      </c>
      <c r="B17065" s="57" t="str">
        <f>INDEX('Query Configuration'!$B$5:$B$235,MATCH(MID(YahooFinanceStatistics[[#This Row],[URL]],FIND("p=",YahooFinanceStatistics[[#This Row],[URL]],1)+2,100),'Query Configuration'!$G$5:$G$235,0))</f>
        <v>EFN</v>
      </c>
      <c r="C17065" s="58" t="s">
        <v>614</v>
      </c>
      <c r="D17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65" s="58" t="s">
        <v>10171</v>
      </c>
    </row>
    <row r="17066" spans="1:5" x14ac:dyDescent="0.25">
      <c r="A17066" s="57" t="s">
        <v>1370</v>
      </c>
      <c r="B17066" s="57" t="str">
        <f>INDEX('Query Configuration'!$B$5:$B$235,MATCH(MID(YahooFinanceStatistics[[#This Row],[URL]],FIND("p=",YahooFinanceStatistics[[#This Row],[URL]],1)+2,100),'Query Configuration'!$G$5:$G$235,0))</f>
        <v>HCG</v>
      </c>
      <c r="C17066" s="58" t="s">
        <v>732</v>
      </c>
      <c r="D17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66" s="58" t="s">
        <v>733</v>
      </c>
    </row>
    <row r="17067" spans="1:5" x14ac:dyDescent="0.25">
      <c r="A17067" s="57" t="s">
        <v>1370</v>
      </c>
      <c r="B17067" s="57" t="str">
        <f>INDEX('Query Configuration'!$B$5:$B$235,MATCH(MID(YahooFinanceStatistics[[#This Row],[URL]],FIND("p=",YahooFinanceStatistics[[#This Row],[URL]],1)+2,100),'Query Configuration'!$G$5:$G$235,0))</f>
        <v>HCG</v>
      </c>
      <c r="C17067" s="58" t="s">
        <v>607</v>
      </c>
      <c r="D17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67" s="58" t="s">
        <v>10172</v>
      </c>
    </row>
    <row r="17068" spans="1:5" x14ac:dyDescent="0.25">
      <c r="A17068" s="57" t="s">
        <v>1370</v>
      </c>
      <c r="B17068" s="57" t="str">
        <f>INDEX('Query Configuration'!$B$5:$B$235,MATCH(MID(YahooFinanceStatistics[[#This Row],[URL]],FIND("p=",YahooFinanceStatistics[[#This Row],[URL]],1)+2,100),'Query Configuration'!$G$5:$G$235,0))</f>
        <v>HCG</v>
      </c>
      <c r="C17068" s="58" t="s">
        <v>608</v>
      </c>
      <c r="D17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68" s="58" t="s">
        <v>1539</v>
      </c>
    </row>
    <row r="17069" spans="1:5" x14ac:dyDescent="0.25">
      <c r="A17069" s="57" t="s">
        <v>1370</v>
      </c>
      <c r="B17069" s="57" t="str">
        <f>INDEX('Query Configuration'!$B$5:$B$235,MATCH(MID(YahooFinanceStatistics[[#This Row],[URL]],FIND("p=",YahooFinanceStatistics[[#This Row],[URL]],1)+2,100),'Query Configuration'!$G$5:$G$235,0))</f>
        <v>HCG</v>
      </c>
      <c r="C17069" s="58" t="s">
        <v>609</v>
      </c>
      <c r="D17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69" s="58" t="s">
        <v>4195</v>
      </c>
    </row>
    <row r="17070" spans="1:5" x14ac:dyDescent="0.25">
      <c r="A17070" s="57" t="s">
        <v>1370</v>
      </c>
      <c r="B17070" s="57" t="str">
        <f>INDEX('Query Configuration'!$B$5:$B$235,MATCH(MID(YahooFinanceStatistics[[#This Row],[URL]],FIND("p=",YahooFinanceStatistics[[#This Row],[URL]],1)+2,100),'Query Configuration'!$G$5:$G$235,0))</f>
        <v>HCG</v>
      </c>
      <c r="C17070" s="58" t="s">
        <v>610</v>
      </c>
      <c r="D17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70" s="58" t="s">
        <v>876</v>
      </c>
    </row>
    <row r="17071" spans="1:5" x14ac:dyDescent="0.25">
      <c r="A17071" s="57" t="s">
        <v>1370</v>
      </c>
      <c r="B17071" s="57" t="str">
        <f>INDEX('Query Configuration'!$B$5:$B$235,MATCH(MID(YahooFinanceStatistics[[#This Row],[URL]],FIND("p=",YahooFinanceStatistics[[#This Row],[URL]],1)+2,100),'Query Configuration'!$G$5:$G$235,0))</f>
        <v>HCG</v>
      </c>
      <c r="C17071" s="58" t="s">
        <v>611</v>
      </c>
      <c r="D17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71" s="58" t="s">
        <v>10160</v>
      </c>
    </row>
    <row r="17072" spans="1:5" x14ac:dyDescent="0.25">
      <c r="A17072" s="57" t="s">
        <v>1370</v>
      </c>
      <c r="B17072" s="57" t="str">
        <f>INDEX('Query Configuration'!$B$5:$B$235,MATCH(MID(YahooFinanceStatistics[[#This Row],[URL]],FIND("p=",YahooFinanceStatistics[[#This Row],[URL]],1)+2,100),'Query Configuration'!$G$5:$G$235,0))</f>
        <v>HCG</v>
      </c>
      <c r="C17072" s="58" t="s">
        <v>612</v>
      </c>
      <c r="D17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72" s="58" t="s">
        <v>9943</v>
      </c>
    </row>
    <row r="17073" spans="1:5" x14ac:dyDescent="0.25">
      <c r="A17073" s="57" t="s">
        <v>1370</v>
      </c>
      <c r="B17073" s="57" t="str">
        <f>INDEX('Query Configuration'!$B$5:$B$235,MATCH(MID(YahooFinanceStatistics[[#This Row],[URL]],FIND("p=",YahooFinanceStatistics[[#This Row],[URL]],1)+2,100),'Query Configuration'!$G$5:$G$235,0))</f>
        <v>HCG</v>
      </c>
      <c r="C17073" s="58" t="s">
        <v>613</v>
      </c>
      <c r="D17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73" s="58" t="s">
        <v>2555</v>
      </c>
    </row>
    <row r="17074" spans="1:5" x14ac:dyDescent="0.25">
      <c r="A17074" s="57" t="s">
        <v>1370</v>
      </c>
      <c r="B17074" s="57" t="str">
        <f>INDEX('Query Configuration'!$B$5:$B$235,MATCH(MID(YahooFinanceStatistics[[#This Row],[URL]],FIND("p=",YahooFinanceStatistics[[#This Row],[URL]],1)+2,100),'Query Configuration'!$G$5:$G$235,0))</f>
        <v>HCG</v>
      </c>
      <c r="C17074" s="58" t="s">
        <v>614</v>
      </c>
      <c r="D17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74" s="58" t="s">
        <v>10173</v>
      </c>
    </row>
    <row r="17075" spans="1:5" x14ac:dyDescent="0.25">
      <c r="A17075" s="57" t="s">
        <v>1375</v>
      </c>
      <c r="B17075" s="57" t="str">
        <f>INDEX('Query Configuration'!$B$5:$B$235,MATCH(MID(YahooFinanceStatistics[[#This Row],[URL]],FIND("p=",YahooFinanceStatistics[[#This Row],[URL]],1)+2,100),'Query Configuration'!$G$5:$G$235,0))</f>
        <v>X</v>
      </c>
      <c r="C17075" s="58" t="s">
        <v>732</v>
      </c>
      <c r="D17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75" s="58" t="s">
        <v>733</v>
      </c>
    </row>
    <row r="17076" spans="1:5" x14ac:dyDescent="0.25">
      <c r="A17076" s="57" t="s">
        <v>1375</v>
      </c>
      <c r="B17076" s="57" t="str">
        <f>INDEX('Query Configuration'!$B$5:$B$235,MATCH(MID(YahooFinanceStatistics[[#This Row],[URL]],FIND("p=",YahooFinanceStatistics[[#This Row],[URL]],1)+2,100),'Query Configuration'!$G$5:$G$235,0))</f>
        <v>X</v>
      </c>
      <c r="C17076" s="58" t="s">
        <v>607</v>
      </c>
      <c r="D17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76" s="58" t="s">
        <v>10174</v>
      </c>
    </row>
    <row r="17077" spans="1:5" x14ac:dyDescent="0.25">
      <c r="A17077" s="57" t="s">
        <v>1375</v>
      </c>
      <c r="B17077" s="57" t="str">
        <f>INDEX('Query Configuration'!$B$5:$B$235,MATCH(MID(YahooFinanceStatistics[[#This Row],[URL]],FIND("p=",YahooFinanceStatistics[[#This Row],[URL]],1)+2,100),'Query Configuration'!$G$5:$G$235,0))</f>
        <v>X</v>
      </c>
      <c r="C17077" s="58" t="s">
        <v>608</v>
      </c>
      <c r="D17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77" s="58" t="s">
        <v>1624</v>
      </c>
    </row>
    <row r="17078" spans="1:5" x14ac:dyDescent="0.25">
      <c r="A17078" s="57" t="s">
        <v>1375</v>
      </c>
      <c r="B17078" s="57" t="str">
        <f>INDEX('Query Configuration'!$B$5:$B$235,MATCH(MID(YahooFinanceStatistics[[#This Row],[URL]],FIND("p=",YahooFinanceStatistics[[#This Row],[URL]],1)+2,100),'Query Configuration'!$G$5:$G$235,0))</f>
        <v>X</v>
      </c>
      <c r="C17078" s="58" t="s">
        <v>609</v>
      </c>
      <c r="D17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78" s="58" t="s">
        <v>6871</v>
      </c>
    </row>
    <row r="17079" spans="1:5" x14ac:dyDescent="0.25">
      <c r="A17079" s="57" t="s">
        <v>1375</v>
      </c>
      <c r="B17079" s="57" t="str">
        <f>INDEX('Query Configuration'!$B$5:$B$235,MATCH(MID(YahooFinanceStatistics[[#This Row],[URL]],FIND("p=",YahooFinanceStatistics[[#This Row],[URL]],1)+2,100),'Query Configuration'!$G$5:$G$235,0))</f>
        <v>X</v>
      </c>
      <c r="C17079" s="58" t="s">
        <v>610</v>
      </c>
      <c r="D17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79" s="58" t="s">
        <v>3509</v>
      </c>
    </row>
    <row r="17080" spans="1:5" x14ac:dyDescent="0.25">
      <c r="A17080" s="57" t="s">
        <v>1375</v>
      </c>
      <c r="B17080" s="57" t="str">
        <f>INDEX('Query Configuration'!$B$5:$B$235,MATCH(MID(YahooFinanceStatistics[[#This Row],[URL]],FIND("p=",YahooFinanceStatistics[[#This Row],[URL]],1)+2,100),'Query Configuration'!$G$5:$G$235,0))</f>
        <v>X</v>
      </c>
      <c r="C17080" s="58" t="s">
        <v>611</v>
      </c>
      <c r="D17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80" s="58" t="s">
        <v>9938</v>
      </c>
    </row>
    <row r="17081" spans="1:5" x14ac:dyDescent="0.25">
      <c r="A17081" s="57" t="s">
        <v>1375</v>
      </c>
      <c r="B17081" s="57" t="str">
        <f>INDEX('Query Configuration'!$B$5:$B$235,MATCH(MID(YahooFinanceStatistics[[#This Row],[URL]],FIND("p=",YahooFinanceStatistics[[#This Row],[URL]],1)+2,100),'Query Configuration'!$G$5:$G$235,0))</f>
        <v>X</v>
      </c>
      <c r="C17081" s="58" t="s">
        <v>612</v>
      </c>
      <c r="D17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81" s="58" t="s">
        <v>10175</v>
      </c>
    </row>
    <row r="17082" spans="1:5" x14ac:dyDescent="0.25">
      <c r="A17082" s="57" t="s">
        <v>1375</v>
      </c>
      <c r="B17082" s="57" t="str">
        <f>INDEX('Query Configuration'!$B$5:$B$235,MATCH(MID(YahooFinanceStatistics[[#This Row],[URL]],FIND("p=",YahooFinanceStatistics[[#This Row],[URL]],1)+2,100),'Query Configuration'!$G$5:$G$235,0))</f>
        <v>X</v>
      </c>
      <c r="C17082" s="58" t="s">
        <v>613</v>
      </c>
      <c r="D17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82" s="58" t="s">
        <v>2293</v>
      </c>
    </row>
    <row r="17083" spans="1:5" x14ac:dyDescent="0.25">
      <c r="A17083" s="57" t="s">
        <v>1375</v>
      </c>
      <c r="B17083" s="57" t="str">
        <f>INDEX('Query Configuration'!$B$5:$B$235,MATCH(MID(YahooFinanceStatistics[[#This Row],[URL]],FIND("p=",YahooFinanceStatistics[[#This Row],[URL]],1)+2,100),'Query Configuration'!$G$5:$G$235,0))</f>
        <v>X</v>
      </c>
      <c r="C17083" s="58" t="s">
        <v>614</v>
      </c>
      <c r="D17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83" s="58" t="s">
        <v>10176</v>
      </c>
    </row>
    <row r="17084" spans="1:5" x14ac:dyDescent="0.25">
      <c r="A17084" s="57" t="s">
        <v>1382</v>
      </c>
      <c r="B17084" s="57" t="str">
        <f>INDEX('Query Configuration'!$B$5:$B$235,MATCH(MID(YahooFinanceStatistics[[#This Row],[URL]],FIND("p=",YahooFinanceStatistics[[#This Row],[URL]],1)+2,100),'Query Configuration'!$G$5:$G$235,0))</f>
        <v>IAG</v>
      </c>
      <c r="C17084" s="58" t="s">
        <v>732</v>
      </c>
      <c r="D17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84" s="58" t="s">
        <v>733</v>
      </c>
    </row>
    <row r="17085" spans="1:5" x14ac:dyDescent="0.25">
      <c r="A17085" s="57" t="s">
        <v>1382</v>
      </c>
      <c r="B17085" s="57" t="str">
        <f>INDEX('Query Configuration'!$B$5:$B$235,MATCH(MID(YahooFinanceStatistics[[#This Row],[URL]],FIND("p=",YahooFinanceStatistics[[#This Row],[URL]],1)+2,100),'Query Configuration'!$G$5:$G$235,0))</f>
        <v>IAG</v>
      </c>
      <c r="C17085" s="58" t="s">
        <v>607</v>
      </c>
      <c r="D17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85" s="58" t="s">
        <v>10177</v>
      </c>
    </row>
    <row r="17086" spans="1:5" x14ac:dyDescent="0.25">
      <c r="A17086" s="57" t="s">
        <v>1382</v>
      </c>
      <c r="B17086" s="57" t="str">
        <f>INDEX('Query Configuration'!$B$5:$B$235,MATCH(MID(YahooFinanceStatistics[[#This Row],[URL]],FIND("p=",YahooFinanceStatistics[[#This Row],[URL]],1)+2,100),'Query Configuration'!$G$5:$G$235,0))</f>
        <v>IAG</v>
      </c>
      <c r="C17086" s="58" t="s">
        <v>608</v>
      </c>
      <c r="D17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86" s="58" t="s">
        <v>924</v>
      </c>
    </row>
    <row r="17087" spans="1:5" x14ac:dyDescent="0.25">
      <c r="A17087" s="57" t="s">
        <v>1382</v>
      </c>
      <c r="B17087" s="57" t="str">
        <f>INDEX('Query Configuration'!$B$5:$B$235,MATCH(MID(YahooFinanceStatistics[[#This Row],[URL]],FIND("p=",YahooFinanceStatistics[[#This Row],[URL]],1)+2,100),'Query Configuration'!$G$5:$G$235,0))</f>
        <v>IAG</v>
      </c>
      <c r="C17087" s="58" t="s">
        <v>609</v>
      </c>
      <c r="D17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87" s="58" t="s">
        <v>6877</v>
      </c>
    </row>
    <row r="17088" spans="1:5" x14ac:dyDescent="0.25">
      <c r="A17088" s="57" t="s">
        <v>1382</v>
      </c>
      <c r="B17088" s="57" t="str">
        <f>INDEX('Query Configuration'!$B$5:$B$235,MATCH(MID(YahooFinanceStatistics[[#This Row],[URL]],FIND("p=",YahooFinanceStatistics[[#This Row],[URL]],1)+2,100),'Query Configuration'!$G$5:$G$235,0))</f>
        <v>IAG</v>
      </c>
      <c r="C17088" s="58" t="s">
        <v>610</v>
      </c>
      <c r="D17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88" s="58" t="s">
        <v>2018</v>
      </c>
    </row>
    <row r="17089" spans="1:5" x14ac:dyDescent="0.25">
      <c r="A17089" s="57" t="s">
        <v>1382</v>
      </c>
      <c r="B17089" s="57" t="str">
        <f>INDEX('Query Configuration'!$B$5:$B$235,MATCH(MID(YahooFinanceStatistics[[#This Row],[URL]],FIND("p=",YahooFinanceStatistics[[#This Row],[URL]],1)+2,100),'Query Configuration'!$G$5:$G$235,0))</f>
        <v>IAG</v>
      </c>
      <c r="C17089" s="58" t="s">
        <v>611</v>
      </c>
      <c r="D17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89" s="58" t="s">
        <v>10178</v>
      </c>
    </row>
    <row r="17090" spans="1:5" x14ac:dyDescent="0.25">
      <c r="A17090" s="57" t="s">
        <v>1382</v>
      </c>
      <c r="B17090" s="57" t="str">
        <f>INDEX('Query Configuration'!$B$5:$B$235,MATCH(MID(YahooFinanceStatistics[[#This Row],[URL]],FIND("p=",YahooFinanceStatistics[[#This Row],[URL]],1)+2,100),'Query Configuration'!$G$5:$G$235,0))</f>
        <v>IAG</v>
      </c>
      <c r="C17090" s="58" t="s">
        <v>612</v>
      </c>
      <c r="D17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90" s="58" t="s">
        <v>10179</v>
      </c>
    </row>
    <row r="17091" spans="1:5" x14ac:dyDescent="0.25">
      <c r="A17091" s="57" t="s">
        <v>1382</v>
      </c>
      <c r="B17091" s="57" t="str">
        <f>INDEX('Query Configuration'!$B$5:$B$235,MATCH(MID(YahooFinanceStatistics[[#This Row],[URL]],FIND("p=",YahooFinanceStatistics[[#This Row],[URL]],1)+2,100),'Query Configuration'!$G$5:$G$235,0))</f>
        <v>IAG</v>
      </c>
      <c r="C17091" s="58" t="s">
        <v>613</v>
      </c>
      <c r="D17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091" s="58" t="s">
        <v>2293</v>
      </c>
    </row>
    <row r="17092" spans="1:5" x14ac:dyDescent="0.25">
      <c r="A17092" s="57" t="s">
        <v>1382</v>
      </c>
      <c r="B17092" s="57" t="str">
        <f>INDEX('Query Configuration'!$B$5:$B$235,MATCH(MID(YahooFinanceStatistics[[#This Row],[URL]],FIND("p=",YahooFinanceStatistics[[#This Row],[URL]],1)+2,100),'Query Configuration'!$G$5:$G$235,0))</f>
        <v>IAG</v>
      </c>
      <c r="C17092" s="58" t="s">
        <v>614</v>
      </c>
      <c r="D17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092" s="58" t="s">
        <v>10180</v>
      </c>
    </row>
    <row r="17093" spans="1:5" x14ac:dyDescent="0.25">
      <c r="A17093" s="57" t="s">
        <v>1388</v>
      </c>
      <c r="B17093" s="57" t="str">
        <f>INDEX('Query Configuration'!$B$5:$B$235,MATCH(MID(YahooFinanceStatistics[[#This Row],[URL]],FIND("p=",YahooFinanceStatistics[[#This Row],[URL]],1)+2,100),'Query Configuration'!$G$5:$G$235,0))</f>
        <v>SLF</v>
      </c>
      <c r="C17093" s="58" t="s">
        <v>732</v>
      </c>
      <c r="D17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093" s="58" t="s">
        <v>733</v>
      </c>
    </row>
    <row r="17094" spans="1:5" x14ac:dyDescent="0.25">
      <c r="A17094" s="57" t="s">
        <v>1388</v>
      </c>
      <c r="B17094" s="57" t="str">
        <f>INDEX('Query Configuration'!$B$5:$B$235,MATCH(MID(YahooFinanceStatistics[[#This Row],[URL]],FIND("p=",YahooFinanceStatistics[[#This Row],[URL]],1)+2,100),'Query Configuration'!$G$5:$G$235,0))</f>
        <v>SLF</v>
      </c>
      <c r="C17094" s="58" t="s">
        <v>607</v>
      </c>
      <c r="D17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094" s="58" t="s">
        <v>10181</v>
      </c>
    </row>
    <row r="17095" spans="1:5" x14ac:dyDescent="0.25">
      <c r="A17095" s="57" t="s">
        <v>1388</v>
      </c>
      <c r="B17095" s="57" t="str">
        <f>INDEX('Query Configuration'!$B$5:$B$235,MATCH(MID(YahooFinanceStatistics[[#This Row],[URL]],FIND("p=",YahooFinanceStatistics[[#This Row],[URL]],1)+2,100),'Query Configuration'!$G$5:$G$235,0))</f>
        <v>SLF</v>
      </c>
      <c r="C17095" s="58" t="s">
        <v>608</v>
      </c>
      <c r="D17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095" s="58" t="s">
        <v>931</v>
      </c>
    </row>
    <row r="17096" spans="1:5" x14ac:dyDescent="0.25">
      <c r="A17096" s="57" t="s">
        <v>1388</v>
      </c>
      <c r="B17096" s="57" t="str">
        <f>INDEX('Query Configuration'!$B$5:$B$235,MATCH(MID(YahooFinanceStatistics[[#This Row],[URL]],FIND("p=",YahooFinanceStatistics[[#This Row],[URL]],1)+2,100),'Query Configuration'!$G$5:$G$235,0))</f>
        <v>SLF</v>
      </c>
      <c r="C17096" s="58" t="s">
        <v>609</v>
      </c>
      <c r="D17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096" s="58" t="s">
        <v>6880</v>
      </c>
    </row>
    <row r="17097" spans="1:5" x14ac:dyDescent="0.25">
      <c r="A17097" s="57" t="s">
        <v>1388</v>
      </c>
      <c r="B17097" s="57" t="str">
        <f>INDEX('Query Configuration'!$B$5:$B$235,MATCH(MID(YahooFinanceStatistics[[#This Row],[URL]],FIND("p=",YahooFinanceStatistics[[#This Row],[URL]],1)+2,100),'Query Configuration'!$G$5:$G$235,0))</f>
        <v>SLF</v>
      </c>
      <c r="C17097" s="58" t="s">
        <v>610</v>
      </c>
      <c r="D17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097" s="58" t="s">
        <v>1775</v>
      </c>
    </row>
    <row r="17098" spans="1:5" x14ac:dyDescent="0.25">
      <c r="A17098" s="57" t="s">
        <v>1388</v>
      </c>
      <c r="B17098" s="57" t="str">
        <f>INDEX('Query Configuration'!$B$5:$B$235,MATCH(MID(YahooFinanceStatistics[[#This Row],[URL]],FIND("p=",YahooFinanceStatistics[[#This Row],[URL]],1)+2,100),'Query Configuration'!$G$5:$G$235,0))</f>
        <v>SLF</v>
      </c>
      <c r="C17098" s="58" t="s">
        <v>611</v>
      </c>
      <c r="D17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098" s="58" t="s">
        <v>10091</v>
      </c>
    </row>
    <row r="17099" spans="1:5" x14ac:dyDescent="0.25">
      <c r="A17099" s="57" t="s">
        <v>1388</v>
      </c>
      <c r="B17099" s="57" t="str">
        <f>INDEX('Query Configuration'!$B$5:$B$235,MATCH(MID(YahooFinanceStatistics[[#This Row],[URL]],FIND("p=",YahooFinanceStatistics[[#This Row],[URL]],1)+2,100),'Query Configuration'!$G$5:$G$235,0))</f>
        <v>SLF</v>
      </c>
      <c r="C17099" s="58" t="s">
        <v>612</v>
      </c>
      <c r="D17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099" s="58" t="s">
        <v>10182</v>
      </c>
    </row>
    <row r="17100" spans="1:5" x14ac:dyDescent="0.25">
      <c r="A17100" s="57" t="s">
        <v>1388</v>
      </c>
      <c r="B17100" s="57" t="str">
        <f>INDEX('Query Configuration'!$B$5:$B$235,MATCH(MID(YahooFinanceStatistics[[#This Row],[URL]],FIND("p=",YahooFinanceStatistics[[#This Row],[URL]],1)+2,100),'Query Configuration'!$G$5:$G$235,0))</f>
        <v>SLF</v>
      </c>
      <c r="C17100" s="58" t="s">
        <v>613</v>
      </c>
      <c r="D17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00" s="58" t="s">
        <v>2570</v>
      </c>
    </row>
    <row r="17101" spans="1:5" x14ac:dyDescent="0.25">
      <c r="A17101" s="57" t="s">
        <v>1388</v>
      </c>
      <c r="B17101" s="57" t="str">
        <f>INDEX('Query Configuration'!$B$5:$B$235,MATCH(MID(YahooFinanceStatistics[[#This Row],[URL]],FIND("p=",YahooFinanceStatistics[[#This Row],[URL]],1)+2,100),'Query Configuration'!$G$5:$G$235,0))</f>
        <v>SLF</v>
      </c>
      <c r="C17101" s="58" t="s">
        <v>614</v>
      </c>
      <c r="D17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01" s="58" t="s">
        <v>10183</v>
      </c>
    </row>
    <row r="17102" spans="1:5" x14ac:dyDescent="0.25">
      <c r="A17102" s="57" t="s">
        <v>1395</v>
      </c>
      <c r="B17102" s="57" t="str">
        <f>INDEX('Query Configuration'!$B$5:$B$235,MATCH(MID(YahooFinanceStatistics[[#This Row],[URL]],FIND("p=",YahooFinanceStatistics[[#This Row],[URL]],1)+2,100),'Query Configuration'!$G$5:$G$235,0))</f>
        <v>GWO</v>
      </c>
      <c r="C17102" s="58" t="s">
        <v>732</v>
      </c>
      <c r="D17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02" s="58" t="s">
        <v>733</v>
      </c>
    </row>
    <row r="17103" spans="1:5" x14ac:dyDescent="0.25">
      <c r="A17103" s="57" t="s">
        <v>1395</v>
      </c>
      <c r="B17103" s="57" t="str">
        <f>INDEX('Query Configuration'!$B$5:$B$235,MATCH(MID(YahooFinanceStatistics[[#This Row],[URL]],FIND("p=",YahooFinanceStatistics[[#This Row],[URL]],1)+2,100),'Query Configuration'!$G$5:$G$235,0))</f>
        <v>GWO</v>
      </c>
      <c r="C17103" s="58" t="s">
        <v>607</v>
      </c>
      <c r="D17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03" s="58" t="s">
        <v>10184</v>
      </c>
    </row>
    <row r="17104" spans="1:5" x14ac:dyDescent="0.25">
      <c r="A17104" s="57" t="s">
        <v>1395</v>
      </c>
      <c r="B17104" s="57" t="str">
        <f>INDEX('Query Configuration'!$B$5:$B$235,MATCH(MID(YahooFinanceStatistics[[#This Row],[URL]],FIND("p=",YahooFinanceStatistics[[#This Row],[URL]],1)+2,100),'Query Configuration'!$G$5:$G$235,0))</f>
        <v>GWO</v>
      </c>
      <c r="C17104" s="58" t="s">
        <v>608</v>
      </c>
      <c r="D17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04" s="58" t="s">
        <v>849</v>
      </c>
    </row>
    <row r="17105" spans="1:5" x14ac:dyDescent="0.25">
      <c r="A17105" s="57" t="s">
        <v>1395</v>
      </c>
      <c r="B17105" s="57" t="str">
        <f>INDEX('Query Configuration'!$B$5:$B$235,MATCH(MID(YahooFinanceStatistics[[#This Row],[URL]],FIND("p=",YahooFinanceStatistics[[#This Row],[URL]],1)+2,100),'Query Configuration'!$G$5:$G$235,0))</f>
        <v>GWO</v>
      </c>
      <c r="C17105" s="58" t="s">
        <v>609</v>
      </c>
      <c r="D17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05" s="58" t="s">
        <v>6213</v>
      </c>
    </row>
    <row r="17106" spans="1:5" x14ac:dyDescent="0.25">
      <c r="A17106" s="57" t="s">
        <v>1395</v>
      </c>
      <c r="B17106" s="57" t="str">
        <f>INDEX('Query Configuration'!$B$5:$B$235,MATCH(MID(YahooFinanceStatistics[[#This Row],[URL]],FIND("p=",YahooFinanceStatistics[[#This Row],[URL]],1)+2,100),'Query Configuration'!$G$5:$G$235,0))</f>
        <v>GWO</v>
      </c>
      <c r="C17106" s="58" t="s">
        <v>610</v>
      </c>
      <c r="D17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06" s="58" t="s">
        <v>1859</v>
      </c>
    </row>
    <row r="17107" spans="1:5" x14ac:dyDescent="0.25">
      <c r="A17107" s="57" t="s">
        <v>1395</v>
      </c>
      <c r="B17107" s="57" t="str">
        <f>INDEX('Query Configuration'!$B$5:$B$235,MATCH(MID(YahooFinanceStatistics[[#This Row],[URL]],FIND("p=",YahooFinanceStatistics[[#This Row],[URL]],1)+2,100),'Query Configuration'!$G$5:$G$235,0))</f>
        <v>GWO</v>
      </c>
      <c r="C17107" s="58" t="s">
        <v>611</v>
      </c>
      <c r="D17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07" s="58" t="s">
        <v>2717</v>
      </c>
    </row>
    <row r="17108" spans="1:5" x14ac:dyDescent="0.25">
      <c r="A17108" s="57" t="s">
        <v>1395</v>
      </c>
      <c r="B17108" s="57" t="str">
        <f>INDEX('Query Configuration'!$B$5:$B$235,MATCH(MID(YahooFinanceStatistics[[#This Row],[URL]],FIND("p=",YahooFinanceStatistics[[#This Row],[URL]],1)+2,100),'Query Configuration'!$G$5:$G$235,0))</f>
        <v>GWO</v>
      </c>
      <c r="C17108" s="58" t="s">
        <v>612</v>
      </c>
      <c r="D17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08" s="58" t="s">
        <v>10185</v>
      </c>
    </row>
    <row r="17109" spans="1:5" x14ac:dyDescent="0.25">
      <c r="A17109" s="57" t="s">
        <v>1395</v>
      </c>
      <c r="B17109" s="57" t="str">
        <f>INDEX('Query Configuration'!$B$5:$B$235,MATCH(MID(YahooFinanceStatistics[[#This Row],[URL]],FIND("p=",YahooFinanceStatistics[[#This Row],[URL]],1)+2,100),'Query Configuration'!$G$5:$G$235,0))</f>
        <v>GWO</v>
      </c>
      <c r="C17109" s="58" t="s">
        <v>613</v>
      </c>
      <c r="D17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09" s="58" t="s">
        <v>2342</v>
      </c>
    </row>
    <row r="17110" spans="1:5" x14ac:dyDescent="0.25">
      <c r="A17110" s="57" t="s">
        <v>1395</v>
      </c>
      <c r="B17110" s="57" t="str">
        <f>INDEX('Query Configuration'!$B$5:$B$235,MATCH(MID(YahooFinanceStatistics[[#This Row],[URL]],FIND("p=",YahooFinanceStatistics[[#This Row],[URL]],1)+2,100),'Query Configuration'!$G$5:$G$235,0))</f>
        <v>GWO</v>
      </c>
      <c r="C17110" s="58" t="s">
        <v>614</v>
      </c>
      <c r="D17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10" s="58" t="s">
        <v>10186</v>
      </c>
    </row>
    <row r="17111" spans="1:5" x14ac:dyDescent="0.25">
      <c r="A17111" s="57" t="s">
        <v>1402</v>
      </c>
      <c r="B17111" s="57" t="str">
        <f>INDEX('Query Configuration'!$B$5:$B$235,MATCH(MID(YahooFinanceStatistics[[#This Row],[URL]],FIND("p=",YahooFinanceStatistics[[#This Row],[URL]],1)+2,100),'Query Configuration'!$G$5:$G$235,0))</f>
        <v>MFC</v>
      </c>
      <c r="C17111" s="58" t="s">
        <v>732</v>
      </c>
      <c r="D17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11" s="58" t="s">
        <v>733</v>
      </c>
    </row>
    <row r="17112" spans="1:5" x14ac:dyDescent="0.25">
      <c r="A17112" s="57" t="s">
        <v>1402</v>
      </c>
      <c r="B17112" s="57" t="str">
        <f>INDEX('Query Configuration'!$B$5:$B$235,MATCH(MID(YahooFinanceStatistics[[#This Row],[URL]],FIND("p=",YahooFinanceStatistics[[#This Row],[URL]],1)+2,100),'Query Configuration'!$G$5:$G$235,0))</f>
        <v>MFC</v>
      </c>
      <c r="C17112" s="58" t="s">
        <v>607</v>
      </c>
      <c r="D17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12" s="58" t="s">
        <v>10187</v>
      </c>
    </row>
    <row r="17113" spans="1:5" x14ac:dyDescent="0.25">
      <c r="A17113" s="57" t="s">
        <v>1402</v>
      </c>
      <c r="B17113" s="57" t="str">
        <f>INDEX('Query Configuration'!$B$5:$B$235,MATCH(MID(YahooFinanceStatistics[[#This Row],[URL]],FIND("p=",YahooFinanceStatistics[[#This Row],[URL]],1)+2,100),'Query Configuration'!$G$5:$G$235,0))</f>
        <v>MFC</v>
      </c>
      <c r="C17113" s="58" t="s">
        <v>608</v>
      </c>
      <c r="D17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13" s="58" t="s">
        <v>4018</v>
      </c>
    </row>
    <row r="17114" spans="1:5" x14ac:dyDescent="0.25">
      <c r="A17114" s="57" t="s">
        <v>1402</v>
      </c>
      <c r="B17114" s="57" t="str">
        <f>INDEX('Query Configuration'!$B$5:$B$235,MATCH(MID(YahooFinanceStatistics[[#This Row],[URL]],FIND("p=",YahooFinanceStatistics[[#This Row],[URL]],1)+2,100),'Query Configuration'!$G$5:$G$235,0))</f>
        <v>MFC</v>
      </c>
      <c r="C17114" s="58" t="s">
        <v>609</v>
      </c>
      <c r="D17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14" s="58" t="s">
        <v>6890</v>
      </c>
    </row>
    <row r="17115" spans="1:5" x14ac:dyDescent="0.25">
      <c r="A17115" s="57" t="s">
        <v>1402</v>
      </c>
      <c r="B17115" s="57" t="str">
        <f>INDEX('Query Configuration'!$B$5:$B$235,MATCH(MID(YahooFinanceStatistics[[#This Row],[URL]],FIND("p=",YahooFinanceStatistics[[#This Row],[URL]],1)+2,100),'Query Configuration'!$G$5:$G$235,0))</f>
        <v>MFC</v>
      </c>
      <c r="C17115" s="58" t="s">
        <v>610</v>
      </c>
      <c r="D17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15" s="58" t="s">
        <v>2559</v>
      </c>
    </row>
    <row r="17116" spans="1:5" x14ac:dyDescent="0.25">
      <c r="A17116" s="57" t="s">
        <v>1402</v>
      </c>
      <c r="B17116" s="57" t="str">
        <f>INDEX('Query Configuration'!$B$5:$B$235,MATCH(MID(YahooFinanceStatistics[[#This Row],[URL]],FIND("p=",YahooFinanceStatistics[[#This Row],[URL]],1)+2,100),'Query Configuration'!$G$5:$G$235,0))</f>
        <v>MFC</v>
      </c>
      <c r="C17116" s="58" t="s">
        <v>611</v>
      </c>
      <c r="D17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16" s="58" t="s">
        <v>10036</v>
      </c>
    </row>
    <row r="17117" spans="1:5" x14ac:dyDescent="0.25">
      <c r="A17117" s="57" t="s">
        <v>1402</v>
      </c>
      <c r="B17117" s="57" t="str">
        <f>INDEX('Query Configuration'!$B$5:$B$235,MATCH(MID(YahooFinanceStatistics[[#This Row],[URL]],FIND("p=",YahooFinanceStatistics[[#This Row],[URL]],1)+2,100),'Query Configuration'!$G$5:$G$235,0))</f>
        <v>MFC</v>
      </c>
      <c r="C17117" s="58" t="s">
        <v>612</v>
      </c>
      <c r="D17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17" s="58" t="s">
        <v>10188</v>
      </c>
    </row>
    <row r="17118" spans="1:5" x14ac:dyDescent="0.25">
      <c r="A17118" s="57" t="s">
        <v>1402</v>
      </c>
      <c r="B17118" s="57" t="str">
        <f>INDEX('Query Configuration'!$B$5:$B$235,MATCH(MID(YahooFinanceStatistics[[#This Row],[URL]],FIND("p=",YahooFinanceStatistics[[#This Row],[URL]],1)+2,100),'Query Configuration'!$G$5:$G$235,0))</f>
        <v>MFC</v>
      </c>
      <c r="C17118" s="58" t="s">
        <v>613</v>
      </c>
      <c r="D17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18" s="58" t="s">
        <v>2577</v>
      </c>
    </row>
    <row r="17119" spans="1:5" x14ac:dyDescent="0.25">
      <c r="A17119" s="57" t="s">
        <v>1402</v>
      </c>
      <c r="B17119" s="57" t="str">
        <f>INDEX('Query Configuration'!$B$5:$B$235,MATCH(MID(YahooFinanceStatistics[[#This Row],[URL]],FIND("p=",YahooFinanceStatistics[[#This Row],[URL]],1)+2,100),'Query Configuration'!$G$5:$G$235,0))</f>
        <v>MFC</v>
      </c>
      <c r="C17119" s="58" t="s">
        <v>614</v>
      </c>
      <c r="D17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19" s="58" t="s">
        <v>10189</v>
      </c>
    </row>
    <row r="17120" spans="1:5" x14ac:dyDescent="0.25">
      <c r="A17120" s="57" t="s">
        <v>1409</v>
      </c>
      <c r="B17120" s="57" t="str">
        <f>INDEX('Query Configuration'!$B$5:$B$235,MATCH(MID(YahooFinanceStatistics[[#This Row],[URL]],FIND("p=",YahooFinanceStatistics[[#This Row],[URL]],1)+2,100),'Query Configuration'!$G$5:$G$235,0))</f>
        <v>POW</v>
      </c>
      <c r="C17120" s="58" t="s">
        <v>732</v>
      </c>
      <c r="D17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20" s="58" t="s">
        <v>733</v>
      </c>
    </row>
    <row r="17121" spans="1:5" x14ac:dyDescent="0.25">
      <c r="A17121" s="57" t="s">
        <v>1409</v>
      </c>
      <c r="B17121" s="57" t="str">
        <f>INDEX('Query Configuration'!$B$5:$B$235,MATCH(MID(YahooFinanceStatistics[[#This Row],[URL]],FIND("p=",YahooFinanceStatistics[[#This Row],[URL]],1)+2,100),'Query Configuration'!$G$5:$G$235,0))</f>
        <v>POW</v>
      </c>
      <c r="C17121" s="58" t="s">
        <v>607</v>
      </c>
      <c r="D17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21" s="58" t="s">
        <v>10190</v>
      </c>
    </row>
    <row r="17122" spans="1:5" x14ac:dyDescent="0.25">
      <c r="A17122" s="57" t="s">
        <v>1409</v>
      </c>
      <c r="B17122" s="57" t="str">
        <f>INDEX('Query Configuration'!$B$5:$B$235,MATCH(MID(YahooFinanceStatistics[[#This Row],[URL]],FIND("p=",YahooFinanceStatistics[[#This Row],[URL]],1)+2,100),'Query Configuration'!$G$5:$G$235,0))</f>
        <v>POW</v>
      </c>
      <c r="C17122" s="58" t="s">
        <v>608</v>
      </c>
      <c r="D17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22" s="58" t="s">
        <v>2034</v>
      </c>
    </row>
    <row r="17123" spans="1:5" x14ac:dyDescent="0.25">
      <c r="A17123" s="57" t="s">
        <v>1409</v>
      </c>
      <c r="B17123" s="57" t="str">
        <f>INDEX('Query Configuration'!$B$5:$B$235,MATCH(MID(YahooFinanceStatistics[[#This Row],[URL]],FIND("p=",YahooFinanceStatistics[[#This Row],[URL]],1)+2,100),'Query Configuration'!$G$5:$G$235,0))</f>
        <v>POW</v>
      </c>
      <c r="C17123" s="58" t="s">
        <v>609</v>
      </c>
      <c r="D17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23" s="58" t="s">
        <v>6893</v>
      </c>
    </row>
    <row r="17124" spans="1:5" x14ac:dyDescent="0.25">
      <c r="A17124" s="57" t="s">
        <v>1409</v>
      </c>
      <c r="B17124" s="57" t="str">
        <f>INDEX('Query Configuration'!$B$5:$B$235,MATCH(MID(YahooFinanceStatistics[[#This Row],[URL]],FIND("p=",YahooFinanceStatistics[[#This Row],[URL]],1)+2,100),'Query Configuration'!$G$5:$G$235,0))</f>
        <v>POW</v>
      </c>
      <c r="C17124" s="58" t="s">
        <v>610</v>
      </c>
      <c r="D17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24" s="58" t="s">
        <v>3541</v>
      </c>
    </row>
    <row r="17125" spans="1:5" x14ac:dyDescent="0.25">
      <c r="A17125" s="57" t="s">
        <v>1409</v>
      </c>
      <c r="B17125" s="57" t="str">
        <f>INDEX('Query Configuration'!$B$5:$B$235,MATCH(MID(YahooFinanceStatistics[[#This Row],[URL]],FIND("p=",YahooFinanceStatistics[[#This Row],[URL]],1)+2,100),'Query Configuration'!$G$5:$G$235,0))</f>
        <v>POW</v>
      </c>
      <c r="C17125" s="58" t="s">
        <v>611</v>
      </c>
      <c r="D17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25" s="58" t="s">
        <v>2888</v>
      </c>
    </row>
    <row r="17126" spans="1:5" x14ac:dyDescent="0.25">
      <c r="A17126" s="57" t="s">
        <v>1409</v>
      </c>
      <c r="B17126" s="57" t="str">
        <f>INDEX('Query Configuration'!$B$5:$B$235,MATCH(MID(YahooFinanceStatistics[[#This Row],[URL]],FIND("p=",YahooFinanceStatistics[[#This Row],[URL]],1)+2,100),'Query Configuration'!$G$5:$G$235,0))</f>
        <v>POW</v>
      </c>
      <c r="C17126" s="58" t="s">
        <v>612</v>
      </c>
      <c r="D17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26" s="58" t="s">
        <v>10191</v>
      </c>
    </row>
    <row r="17127" spans="1:5" x14ac:dyDescent="0.25">
      <c r="A17127" s="57" t="s">
        <v>1409</v>
      </c>
      <c r="B17127" s="57" t="str">
        <f>INDEX('Query Configuration'!$B$5:$B$235,MATCH(MID(YahooFinanceStatistics[[#This Row],[URL]],FIND("p=",YahooFinanceStatistics[[#This Row],[URL]],1)+2,100),'Query Configuration'!$G$5:$G$235,0))</f>
        <v>POW</v>
      </c>
      <c r="C17127" s="58" t="s">
        <v>613</v>
      </c>
      <c r="D17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27" s="58" t="s">
        <v>2583</v>
      </c>
    </row>
    <row r="17128" spans="1:5" x14ac:dyDescent="0.25">
      <c r="A17128" s="57" t="s">
        <v>1409</v>
      </c>
      <c r="B17128" s="57" t="str">
        <f>INDEX('Query Configuration'!$B$5:$B$235,MATCH(MID(YahooFinanceStatistics[[#This Row],[URL]],FIND("p=",YahooFinanceStatistics[[#This Row],[URL]],1)+2,100),'Query Configuration'!$G$5:$G$235,0))</f>
        <v>POW</v>
      </c>
      <c r="C17128" s="58" t="s">
        <v>614</v>
      </c>
      <c r="D17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28" s="58" t="s">
        <v>7292</v>
      </c>
    </row>
    <row r="17129" spans="1:5" x14ac:dyDescent="0.25">
      <c r="A17129" s="57" t="s">
        <v>1416</v>
      </c>
      <c r="B17129" s="57" t="str">
        <f>INDEX('Query Configuration'!$B$5:$B$235,MATCH(MID(YahooFinanceStatistics[[#This Row],[URL]],FIND("p=",YahooFinanceStatistics[[#This Row],[URL]],1)+2,100),'Query Configuration'!$G$5:$G$235,0))</f>
        <v>FFH</v>
      </c>
      <c r="C17129" s="58" t="s">
        <v>732</v>
      </c>
      <c r="D17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29" s="58" t="s">
        <v>733</v>
      </c>
    </row>
    <row r="17130" spans="1:5" x14ac:dyDescent="0.25">
      <c r="A17130" s="57" t="s">
        <v>1416</v>
      </c>
      <c r="B17130" s="57" t="str">
        <f>INDEX('Query Configuration'!$B$5:$B$235,MATCH(MID(YahooFinanceStatistics[[#This Row],[URL]],FIND("p=",YahooFinanceStatistics[[#This Row],[URL]],1)+2,100),'Query Configuration'!$G$5:$G$235,0))</f>
        <v>FFH</v>
      </c>
      <c r="C17130" s="58" t="s">
        <v>607</v>
      </c>
      <c r="D17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30" s="58" t="s">
        <v>10192</v>
      </c>
    </row>
    <row r="17131" spans="1:5" x14ac:dyDescent="0.25">
      <c r="A17131" s="57" t="s">
        <v>1416</v>
      </c>
      <c r="B17131" s="57" t="str">
        <f>INDEX('Query Configuration'!$B$5:$B$235,MATCH(MID(YahooFinanceStatistics[[#This Row],[URL]],FIND("p=",YahooFinanceStatistics[[#This Row],[URL]],1)+2,100),'Query Configuration'!$G$5:$G$235,0))</f>
        <v>FFH</v>
      </c>
      <c r="C17131" s="58" t="s">
        <v>608</v>
      </c>
      <c r="D17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31" s="58" t="s">
        <v>1102</v>
      </c>
    </row>
    <row r="17132" spans="1:5" x14ac:dyDescent="0.25">
      <c r="A17132" s="57" t="s">
        <v>1416</v>
      </c>
      <c r="B17132" s="57" t="str">
        <f>INDEX('Query Configuration'!$B$5:$B$235,MATCH(MID(YahooFinanceStatistics[[#This Row],[URL]],FIND("p=",YahooFinanceStatistics[[#This Row],[URL]],1)+2,100),'Query Configuration'!$G$5:$G$235,0))</f>
        <v>FFH</v>
      </c>
      <c r="C17132" s="58" t="s">
        <v>609</v>
      </c>
      <c r="D17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32" s="58" t="s">
        <v>6610</v>
      </c>
    </row>
    <row r="17133" spans="1:5" x14ac:dyDescent="0.25">
      <c r="A17133" s="57" t="s">
        <v>1416</v>
      </c>
      <c r="B17133" s="57" t="str">
        <f>INDEX('Query Configuration'!$B$5:$B$235,MATCH(MID(YahooFinanceStatistics[[#This Row],[URL]],FIND("p=",YahooFinanceStatistics[[#This Row],[URL]],1)+2,100),'Query Configuration'!$G$5:$G$235,0))</f>
        <v>FFH</v>
      </c>
      <c r="C17133" s="58" t="s">
        <v>610</v>
      </c>
      <c r="D17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33" s="58" t="s">
        <v>1301</v>
      </c>
    </row>
    <row r="17134" spans="1:5" x14ac:dyDescent="0.25">
      <c r="A17134" s="57" t="s">
        <v>1416</v>
      </c>
      <c r="B17134" s="57" t="str">
        <f>INDEX('Query Configuration'!$B$5:$B$235,MATCH(MID(YahooFinanceStatistics[[#This Row],[URL]],FIND("p=",YahooFinanceStatistics[[#This Row],[URL]],1)+2,100),'Query Configuration'!$G$5:$G$235,0))</f>
        <v>FFH</v>
      </c>
      <c r="C17134" s="58" t="s">
        <v>611</v>
      </c>
      <c r="D17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34" s="58" t="s">
        <v>9926</v>
      </c>
    </row>
    <row r="17135" spans="1:5" x14ac:dyDescent="0.25">
      <c r="A17135" s="57" t="s">
        <v>1416</v>
      </c>
      <c r="B17135" s="57" t="str">
        <f>INDEX('Query Configuration'!$B$5:$B$235,MATCH(MID(YahooFinanceStatistics[[#This Row],[URL]],FIND("p=",YahooFinanceStatistics[[#This Row],[URL]],1)+2,100),'Query Configuration'!$G$5:$G$235,0))</f>
        <v>FFH</v>
      </c>
      <c r="C17135" s="58" t="s">
        <v>612</v>
      </c>
      <c r="D17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35" s="58" t="s">
        <v>10193</v>
      </c>
    </row>
    <row r="17136" spans="1:5" x14ac:dyDescent="0.25">
      <c r="A17136" s="57" t="s">
        <v>1416</v>
      </c>
      <c r="B17136" s="57" t="str">
        <f>INDEX('Query Configuration'!$B$5:$B$235,MATCH(MID(YahooFinanceStatistics[[#This Row],[URL]],FIND("p=",YahooFinanceStatistics[[#This Row],[URL]],1)+2,100),'Query Configuration'!$G$5:$G$235,0))</f>
        <v>FFH</v>
      </c>
      <c r="C17136" s="58" t="s">
        <v>613</v>
      </c>
      <c r="D17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36" s="58" t="s">
        <v>2591</v>
      </c>
    </row>
    <row r="17137" spans="1:5" x14ac:dyDescent="0.25">
      <c r="A17137" s="57" t="s">
        <v>1416</v>
      </c>
      <c r="B17137" s="57" t="str">
        <f>INDEX('Query Configuration'!$B$5:$B$235,MATCH(MID(YahooFinanceStatistics[[#This Row],[URL]],FIND("p=",YahooFinanceStatistics[[#This Row],[URL]],1)+2,100),'Query Configuration'!$G$5:$G$235,0))</f>
        <v>FFH</v>
      </c>
      <c r="C17137" s="58" t="s">
        <v>614</v>
      </c>
      <c r="D17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37" s="58" t="s">
        <v>10194</v>
      </c>
    </row>
    <row r="17138" spans="1:5" x14ac:dyDescent="0.25">
      <c r="A17138" s="57" t="s">
        <v>1422</v>
      </c>
      <c r="B17138" s="57" t="str">
        <f>INDEX('Query Configuration'!$B$5:$B$235,MATCH(MID(YahooFinanceStatistics[[#This Row],[URL]],FIND("p=",YahooFinanceStatistics[[#This Row],[URL]],1)+2,100),'Query Configuration'!$G$5:$G$235,0))</f>
        <v>IFC</v>
      </c>
      <c r="C17138" s="58" t="s">
        <v>732</v>
      </c>
      <c r="D17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38" s="58" t="s">
        <v>733</v>
      </c>
    </row>
    <row r="17139" spans="1:5" x14ac:dyDescent="0.25">
      <c r="A17139" s="57" t="s">
        <v>1422</v>
      </c>
      <c r="B17139" s="57" t="str">
        <f>INDEX('Query Configuration'!$B$5:$B$235,MATCH(MID(YahooFinanceStatistics[[#This Row],[URL]],FIND("p=",YahooFinanceStatistics[[#This Row],[URL]],1)+2,100),'Query Configuration'!$G$5:$G$235,0))</f>
        <v>IFC</v>
      </c>
      <c r="C17139" s="58" t="s">
        <v>607</v>
      </c>
      <c r="D17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39" s="58" t="s">
        <v>10195</v>
      </c>
    </row>
    <row r="17140" spans="1:5" x14ac:dyDescent="0.25">
      <c r="A17140" s="57" t="s">
        <v>1422</v>
      </c>
      <c r="B17140" s="57" t="str">
        <f>INDEX('Query Configuration'!$B$5:$B$235,MATCH(MID(YahooFinanceStatistics[[#This Row],[URL]],FIND("p=",YahooFinanceStatistics[[#This Row],[URL]],1)+2,100),'Query Configuration'!$G$5:$G$235,0))</f>
        <v>IFC</v>
      </c>
      <c r="C17140" s="58" t="s">
        <v>608</v>
      </c>
      <c r="D17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40" s="58" t="s">
        <v>2290</v>
      </c>
    </row>
    <row r="17141" spans="1:5" x14ac:dyDescent="0.25">
      <c r="A17141" s="57" t="s">
        <v>1422</v>
      </c>
      <c r="B17141" s="57" t="str">
        <f>INDEX('Query Configuration'!$B$5:$B$235,MATCH(MID(YahooFinanceStatistics[[#This Row],[URL]],FIND("p=",YahooFinanceStatistics[[#This Row],[URL]],1)+2,100),'Query Configuration'!$G$5:$G$235,0))</f>
        <v>IFC</v>
      </c>
      <c r="C17141" s="58" t="s">
        <v>609</v>
      </c>
      <c r="D17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41" s="58" t="s">
        <v>1670</v>
      </c>
    </row>
    <row r="17142" spans="1:5" x14ac:dyDescent="0.25">
      <c r="A17142" s="57" t="s">
        <v>1422</v>
      </c>
      <c r="B17142" s="57" t="str">
        <f>INDEX('Query Configuration'!$B$5:$B$235,MATCH(MID(YahooFinanceStatistics[[#This Row],[URL]],FIND("p=",YahooFinanceStatistics[[#This Row],[URL]],1)+2,100),'Query Configuration'!$G$5:$G$235,0))</f>
        <v>IFC</v>
      </c>
      <c r="C17142" s="58" t="s">
        <v>610</v>
      </c>
      <c r="D17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42" s="58" t="s">
        <v>3552</v>
      </c>
    </row>
    <row r="17143" spans="1:5" x14ac:dyDescent="0.25">
      <c r="A17143" s="57" t="s">
        <v>1422</v>
      </c>
      <c r="B17143" s="57" t="str">
        <f>INDEX('Query Configuration'!$B$5:$B$235,MATCH(MID(YahooFinanceStatistics[[#This Row],[URL]],FIND("p=",YahooFinanceStatistics[[#This Row],[URL]],1)+2,100),'Query Configuration'!$G$5:$G$235,0))</f>
        <v>IFC</v>
      </c>
      <c r="C17143" s="58" t="s">
        <v>611</v>
      </c>
      <c r="D17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43" s="58" t="s">
        <v>10036</v>
      </c>
    </row>
    <row r="17144" spans="1:5" x14ac:dyDescent="0.25">
      <c r="A17144" s="57" t="s">
        <v>1422</v>
      </c>
      <c r="B17144" s="57" t="str">
        <f>INDEX('Query Configuration'!$B$5:$B$235,MATCH(MID(YahooFinanceStatistics[[#This Row],[URL]],FIND("p=",YahooFinanceStatistics[[#This Row],[URL]],1)+2,100),'Query Configuration'!$G$5:$G$235,0))</f>
        <v>IFC</v>
      </c>
      <c r="C17144" s="58" t="s">
        <v>612</v>
      </c>
      <c r="D17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44" s="58" t="s">
        <v>10196</v>
      </c>
    </row>
    <row r="17145" spans="1:5" x14ac:dyDescent="0.25">
      <c r="A17145" s="57" t="s">
        <v>1422</v>
      </c>
      <c r="B17145" s="57" t="str">
        <f>INDEX('Query Configuration'!$B$5:$B$235,MATCH(MID(YahooFinanceStatistics[[#This Row],[URL]],FIND("p=",YahooFinanceStatistics[[#This Row],[URL]],1)+2,100),'Query Configuration'!$G$5:$G$235,0))</f>
        <v>IFC</v>
      </c>
      <c r="C17145" s="58" t="s">
        <v>613</v>
      </c>
      <c r="D17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45" s="58" t="s">
        <v>2156</v>
      </c>
    </row>
    <row r="17146" spans="1:5" x14ac:dyDescent="0.25">
      <c r="A17146" s="57" t="s">
        <v>1422</v>
      </c>
      <c r="B17146" s="57" t="str">
        <f>INDEX('Query Configuration'!$B$5:$B$235,MATCH(MID(YahooFinanceStatistics[[#This Row],[URL]],FIND("p=",YahooFinanceStatistics[[#This Row],[URL]],1)+2,100),'Query Configuration'!$G$5:$G$235,0))</f>
        <v>IFC</v>
      </c>
      <c r="C17146" s="58" t="s">
        <v>614</v>
      </c>
      <c r="D17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46" s="58" t="s">
        <v>10197</v>
      </c>
    </row>
    <row r="17147" spans="1:5" x14ac:dyDescent="0.25">
      <c r="A17147" s="57" t="s">
        <v>1429</v>
      </c>
      <c r="B17147" s="57" t="str">
        <f>INDEX('Query Configuration'!$B$5:$B$235,MATCH(MID(YahooFinanceStatistics[[#This Row],[URL]],FIND("p=",YahooFinanceStatistics[[#This Row],[URL]],1)+2,100),'Query Configuration'!$G$5:$G$235,0))</f>
        <v>MIC</v>
      </c>
      <c r="C17147" s="58" t="s">
        <v>732</v>
      </c>
      <c r="D17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47" s="58" t="s">
        <v>733</v>
      </c>
    </row>
    <row r="17148" spans="1:5" x14ac:dyDescent="0.25">
      <c r="A17148" s="57" t="s">
        <v>1429</v>
      </c>
      <c r="B17148" s="57" t="str">
        <f>INDEX('Query Configuration'!$B$5:$B$235,MATCH(MID(YahooFinanceStatistics[[#This Row],[URL]],FIND("p=",YahooFinanceStatistics[[#This Row],[URL]],1)+2,100),'Query Configuration'!$G$5:$G$235,0))</f>
        <v>MIC</v>
      </c>
      <c r="C17148" s="58" t="s">
        <v>607</v>
      </c>
      <c r="D17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48" s="58" t="s">
        <v>10198</v>
      </c>
    </row>
    <row r="17149" spans="1:5" x14ac:dyDescent="0.25">
      <c r="A17149" s="57" t="s">
        <v>1429</v>
      </c>
      <c r="B17149" s="57" t="str">
        <f>INDEX('Query Configuration'!$B$5:$B$235,MATCH(MID(YahooFinanceStatistics[[#This Row],[URL]],FIND("p=",YahooFinanceStatistics[[#This Row],[URL]],1)+2,100),'Query Configuration'!$G$5:$G$235,0))</f>
        <v>MIC</v>
      </c>
      <c r="C17149" s="58" t="s">
        <v>608</v>
      </c>
      <c r="D17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49" s="58" t="s">
        <v>4018</v>
      </c>
    </row>
    <row r="17150" spans="1:5" x14ac:dyDescent="0.25">
      <c r="A17150" s="57" t="s">
        <v>1429</v>
      </c>
      <c r="B17150" s="57" t="str">
        <f>INDEX('Query Configuration'!$B$5:$B$235,MATCH(MID(YahooFinanceStatistics[[#This Row],[URL]],FIND("p=",YahooFinanceStatistics[[#This Row],[URL]],1)+2,100),'Query Configuration'!$G$5:$G$235,0))</f>
        <v>MIC</v>
      </c>
      <c r="C17150" s="58" t="s">
        <v>609</v>
      </c>
      <c r="D17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50" s="58" t="s">
        <v>6902</v>
      </c>
    </row>
    <row r="17151" spans="1:5" x14ac:dyDescent="0.25">
      <c r="A17151" s="57" t="s">
        <v>1429</v>
      </c>
      <c r="B17151" s="57" t="str">
        <f>INDEX('Query Configuration'!$B$5:$B$235,MATCH(MID(YahooFinanceStatistics[[#This Row],[URL]],FIND("p=",YahooFinanceStatistics[[#This Row],[URL]],1)+2,100),'Query Configuration'!$G$5:$G$235,0))</f>
        <v>MIC</v>
      </c>
      <c r="C17151" s="58" t="s">
        <v>610</v>
      </c>
      <c r="D17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51" s="58" t="s">
        <v>3560</v>
      </c>
    </row>
    <row r="17152" spans="1:5" x14ac:dyDescent="0.25">
      <c r="A17152" s="57" t="s">
        <v>1429</v>
      </c>
      <c r="B17152" s="57" t="str">
        <f>INDEX('Query Configuration'!$B$5:$B$235,MATCH(MID(YahooFinanceStatistics[[#This Row],[URL]],FIND("p=",YahooFinanceStatistics[[#This Row],[URL]],1)+2,100),'Query Configuration'!$G$5:$G$235,0))</f>
        <v>MIC</v>
      </c>
      <c r="C17152" s="58" t="s">
        <v>611</v>
      </c>
      <c r="D17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52" s="58" t="s">
        <v>10077</v>
      </c>
    </row>
    <row r="17153" spans="1:5" x14ac:dyDescent="0.25">
      <c r="A17153" s="57" t="s">
        <v>1429</v>
      </c>
      <c r="B17153" s="57" t="str">
        <f>INDEX('Query Configuration'!$B$5:$B$235,MATCH(MID(YahooFinanceStatistics[[#This Row],[URL]],FIND("p=",YahooFinanceStatistics[[#This Row],[URL]],1)+2,100),'Query Configuration'!$G$5:$G$235,0))</f>
        <v>MIC</v>
      </c>
      <c r="C17153" s="58" t="s">
        <v>612</v>
      </c>
      <c r="D17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53" s="58" t="s">
        <v>10199</v>
      </c>
    </row>
    <row r="17154" spans="1:5" x14ac:dyDescent="0.25">
      <c r="A17154" s="57" t="s">
        <v>1429</v>
      </c>
      <c r="B17154" s="57" t="str">
        <f>INDEX('Query Configuration'!$B$5:$B$235,MATCH(MID(YahooFinanceStatistics[[#This Row],[URL]],FIND("p=",YahooFinanceStatistics[[#This Row],[URL]],1)+2,100),'Query Configuration'!$G$5:$G$235,0))</f>
        <v>MIC</v>
      </c>
      <c r="C17154" s="58" t="s">
        <v>613</v>
      </c>
      <c r="D17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54" s="58" t="s">
        <v>2426</v>
      </c>
    </row>
    <row r="17155" spans="1:5" x14ac:dyDescent="0.25">
      <c r="A17155" s="57" t="s">
        <v>1429</v>
      </c>
      <c r="B17155" s="57" t="str">
        <f>INDEX('Query Configuration'!$B$5:$B$235,MATCH(MID(YahooFinanceStatistics[[#This Row],[URL]],FIND("p=",YahooFinanceStatistics[[#This Row],[URL]],1)+2,100),'Query Configuration'!$G$5:$G$235,0))</f>
        <v>MIC</v>
      </c>
      <c r="C17155" s="58" t="s">
        <v>614</v>
      </c>
      <c r="D17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55" s="58" t="s">
        <v>10200</v>
      </c>
    </row>
    <row r="17156" spans="1:5" x14ac:dyDescent="0.25">
      <c r="A17156" s="57" t="s">
        <v>1436</v>
      </c>
      <c r="B17156" s="57" t="str">
        <f>INDEX('Query Configuration'!$B$5:$B$235,MATCH(MID(YahooFinanceStatistics[[#This Row],[URL]],FIND("p=",YahooFinanceStatistics[[#This Row],[URL]],1)+2,100),'Query Configuration'!$G$5:$G$235,0))</f>
        <v>APHA</v>
      </c>
      <c r="C17156" s="58" t="s">
        <v>732</v>
      </c>
      <c r="D17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56" s="58" t="s">
        <v>733</v>
      </c>
    </row>
    <row r="17157" spans="1:5" x14ac:dyDescent="0.25">
      <c r="A17157" s="57" t="s">
        <v>1436</v>
      </c>
      <c r="B17157" s="57" t="str">
        <f>INDEX('Query Configuration'!$B$5:$B$235,MATCH(MID(YahooFinanceStatistics[[#This Row],[URL]],FIND("p=",YahooFinanceStatistics[[#This Row],[URL]],1)+2,100),'Query Configuration'!$G$5:$G$235,0))</f>
        <v>APHA</v>
      </c>
      <c r="C17157" s="58" t="s">
        <v>607</v>
      </c>
      <c r="D17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57" s="58" t="s">
        <v>10201</v>
      </c>
    </row>
    <row r="17158" spans="1:5" x14ac:dyDescent="0.25">
      <c r="A17158" s="57" t="s">
        <v>1436</v>
      </c>
      <c r="B17158" s="57" t="str">
        <f>INDEX('Query Configuration'!$B$5:$B$235,MATCH(MID(YahooFinanceStatistics[[#This Row],[URL]],FIND("p=",YahooFinanceStatistics[[#This Row],[URL]],1)+2,100),'Query Configuration'!$G$5:$G$235,0))</f>
        <v>APHA</v>
      </c>
      <c r="C17158" s="58" t="s">
        <v>608</v>
      </c>
      <c r="D17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58" s="58" t="s">
        <v>2530</v>
      </c>
    </row>
    <row r="17159" spans="1:5" x14ac:dyDescent="0.25">
      <c r="A17159" s="57" t="s">
        <v>1436</v>
      </c>
      <c r="B17159" s="57" t="str">
        <f>INDEX('Query Configuration'!$B$5:$B$235,MATCH(MID(YahooFinanceStatistics[[#This Row],[URL]],FIND("p=",YahooFinanceStatistics[[#This Row],[URL]],1)+2,100),'Query Configuration'!$G$5:$G$235,0))</f>
        <v>APHA</v>
      </c>
      <c r="C17159" s="58" t="s">
        <v>609</v>
      </c>
      <c r="D17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59" s="58" t="s">
        <v>592</v>
      </c>
    </row>
    <row r="17160" spans="1:5" x14ac:dyDescent="0.25">
      <c r="A17160" s="57" t="s">
        <v>1436</v>
      </c>
      <c r="B17160" s="57" t="str">
        <f>INDEX('Query Configuration'!$B$5:$B$235,MATCH(MID(YahooFinanceStatistics[[#This Row],[URL]],FIND("p=",YahooFinanceStatistics[[#This Row],[URL]],1)+2,100),'Query Configuration'!$G$5:$G$235,0))</f>
        <v>APHA</v>
      </c>
      <c r="C17160" s="58" t="s">
        <v>610</v>
      </c>
      <c r="D17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60" s="58" t="s">
        <v>3567</v>
      </c>
    </row>
    <row r="17161" spans="1:5" x14ac:dyDescent="0.25">
      <c r="A17161" s="57" t="s">
        <v>1436</v>
      </c>
      <c r="B17161" s="57" t="str">
        <f>INDEX('Query Configuration'!$B$5:$B$235,MATCH(MID(YahooFinanceStatistics[[#This Row],[URL]],FIND("p=",YahooFinanceStatistics[[#This Row],[URL]],1)+2,100),'Query Configuration'!$G$5:$G$235,0))</f>
        <v>APHA</v>
      </c>
      <c r="C17161" s="58" t="s">
        <v>611</v>
      </c>
      <c r="D17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61" s="58" t="s">
        <v>2832</v>
      </c>
    </row>
    <row r="17162" spans="1:5" x14ac:dyDescent="0.25">
      <c r="A17162" s="57" t="s">
        <v>1436</v>
      </c>
      <c r="B17162" s="57" t="str">
        <f>INDEX('Query Configuration'!$B$5:$B$235,MATCH(MID(YahooFinanceStatistics[[#This Row],[URL]],FIND("p=",YahooFinanceStatistics[[#This Row],[URL]],1)+2,100),'Query Configuration'!$G$5:$G$235,0))</f>
        <v>APHA</v>
      </c>
      <c r="C17162" s="58" t="s">
        <v>612</v>
      </c>
      <c r="D17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62" s="58" t="s">
        <v>9943</v>
      </c>
    </row>
    <row r="17163" spans="1:5" x14ac:dyDescent="0.25">
      <c r="A17163" s="57" t="s">
        <v>1436</v>
      </c>
      <c r="B17163" s="57" t="str">
        <f>INDEX('Query Configuration'!$B$5:$B$235,MATCH(MID(YahooFinanceStatistics[[#This Row],[URL]],FIND("p=",YahooFinanceStatistics[[#This Row],[URL]],1)+2,100),'Query Configuration'!$G$5:$G$235,0))</f>
        <v>APHA</v>
      </c>
      <c r="C17163" s="58" t="s">
        <v>613</v>
      </c>
      <c r="D17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63" s="58" t="s">
        <v>592</v>
      </c>
    </row>
    <row r="17164" spans="1:5" x14ac:dyDescent="0.25">
      <c r="A17164" s="57" t="s">
        <v>1436</v>
      </c>
      <c r="B17164" s="57" t="str">
        <f>INDEX('Query Configuration'!$B$5:$B$235,MATCH(MID(YahooFinanceStatistics[[#This Row],[URL]],FIND("p=",YahooFinanceStatistics[[#This Row],[URL]],1)+2,100),'Query Configuration'!$G$5:$G$235,0))</f>
        <v>APHA</v>
      </c>
      <c r="C17164" s="58" t="s">
        <v>614</v>
      </c>
      <c r="D17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64" s="58" t="s">
        <v>10202</v>
      </c>
    </row>
    <row r="17165" spans="1:5" x14ac:dyDescent="0.25">
      <c r="A17165" s="57" t="s">
        <v>1443</v>
      </c>
      <c r="B17165" s="57" t="str">
        <f>INDEX('Query Configuration'!$B$5:$B$235,MATCH(MID(YahooFinanceStatistics[[#This Row],[URL]],FIND("p=",YahooFinanceStatistics[[#This Row],[URL]],1)+2,100),'Query Configuration'!$G$5:$G$235,0))</f>
        <v>ACB</v>
      </c>
      <c r="C17165" s="58" t="s">
        <v>732</v>
      </c>
      <c r="D17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65" s="58" t="s">
        <v>733</v>
      </c>
    </row>
    <row r="17166" spans="1:5" x14ac:dyDescent="0.25">
      <c r="A17166" s="57" t="s">
        <v>1443</v>
      </c>
      <c r="B17166" s="57" t="str">
        <f>INDEX('Query Configuration'!$B$5:$B$235,MATCH(MID(YahooFinanceStatistics[[#This Row],[URL]],FIND("p=",YahooFinanceStatistics[[#This Row],[URL]],1)+2,100),'Query Configuration'!$G$5:$G$235,0))</f>
        <v>ACB</v>
      </c>
      <c r="C17166" s="58" t="s">
        <v>607</v>
      </c>
      <c r="D17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66" s="58" t="s">
        <v>10203</v>
      </c>
    </row>
    <row r="17167" spans="1:5" x14ac:dyDescent="0.25">
      <c r="A17167" s="57" t="s">
        <v>1443</v>
      </c>
      <c r="B17167" s="57" t="str">
        <f>INDEX('Query Configuration'!$B$5:$B$235,MATCH(MID(YahooFinanceStatistics[[#This Row],[URL]],FIND("p=",YahooFinanceStatistics[[#This Row],[URL]],1)+2,100),'Query Configuration'!$G$5:$G$235,0))</f>
        <v>ACB</v>
      </c>
      <c r="C17167" s="58" t="s">
        <v>608</v>
      </c>
      <c r="D17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67" s="58" t="s">
        <v>1438</v>
      </c>
    </row>
    <row r="17168" spans="1:5" x14ac:dyDescent="0.25">
      <c r="A17168" s="57" t="s">
        <v>1443</v>
      </c>
      <c r="B17168" s="57" t="str">
        <f>INDEX('Query Configuration'!$B$5:$B$235,MATCH(MID(YahooFinanceStatistics[[#This Row],[URL]],FIND("p=",YahooFinanceStatistics[[#This Row],[URL]],1)+2,100),'Query Configuration'!$G$5:$G$235,0))</f>
        <v>ACB</v>
      </c>
      <c r="C17168" s="58" t="s">
        <v>609</v>
      </c>
      <c r="D17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68" s="58" t="s">
        <v>592</v>
      </c>
    </row>
    <row r="17169" spans="1:5" x14ac:dyDescent="0.25">
      <c r="A17169" s="57" t="s">
        <v>1443</v>
      </c>
      <c r="B17169" s="57" t="str">
        <f>INDEX('Query Configuration'!$B$5:$B$235,MATCH(MID(YahooFinanceStatistics[[#This Row],[URL]],FIND("p=",YahooFinanceStatistics[[#This Row],[URL]],1)+2,100),'Query Configuration'!$G$5:$G$235,0))</f>
        <v>ACB</v>
      </c>
      <c r="C17169" s="58" t="s">
        <v>610</v>
      </c>
      <c r="D17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69" s="58" t="s">
        <v>3573</v>
      </c>
    </row>
    <row r="17170" spans="1:5" x14ac:dyDescent="0.25">
      <c r="A17170" s="57" t="s">
        <v>1443</v>
      </c>
      <c r="B17170" s="57" t="str">
        <f>INDEX('Query Configuration'!$B$5:$B$235,MATCH(MID(YahooFinanceStatistics[[#This Row],[URL]],FIND("p=",YahooFinanceStatistics[[#This Row],[URL]],1)+2,100),'Query Configuration'!$G$5:$G$235,0))</f>
        <v>ACB</v>
      </c>
      <c r="C17170" s="58" t="s">
        <v>611</v>
      </c>
      <c r="D17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70" s="58" t="s">
        <v>2288</v>
      </c>
    </row>
    <row r="17171" spans="1:5" x14ac:dyDescent="0.25">
      <c r="A17171" s="57" t="s">
        <v>1443</v>
      </c>
      <c r="B17171" s="57" t="str">
        <f>INDEX('Query Configuration'!$B$5:$B$235,MATCH(MID(YahooFinanceStatistics[[#This Row],[URL]],FIND("p=",YahooFinanceStatistics[[#This Row],[URL]],1)+2,100),'Query Configuration'!$G$5:$G$235,0))</f>
        <v>ACB</v>
      </c>
      <c r="C17171" s="58" t="s">
        <v>612</v>
      </c>
      <c r="D17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71" s="58" t="s">
        <v>9943</v>
      </c>
    </row>
    <row r="17172" spans="1:5" x14ac:dyDescent="0.25">
      <c r="A17172" s="57" t="s">
        <v>1443</v>
      </c>
      <c r="B17172" s="57" t="str">
        <f>INDEX('Query Configuration'!$B$5:$B$235,MATCH(MID(YahooFinanceStatistics[[#This Row],[URL]],FIND("p=",YahooFinanceStatistics[[#This Row],[URL]],1)+2,100),'Query Configuration'!$G$5:$G$235,0))</f>
        <v>ACB</v>
      </c>
      <c r="C17172" s="58" t="s">
        <v>613</v>
      </c>
      <c r="D17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72" s="58" t="s">
        <v>592</v>
      </c>
    </row>
    <row r="17173" spans="1:5" x14ac:dyDescent="0.25">
      <c r="A17173" s="57" t="s">
        <v>1443</v>
      </c>
      <c r="B17173" s="57" t="str">
        <f>INDEX('Query Configuration'!$B$5:$B$235,MATCH(MID(YahooFinanceStatistics[[#This Row],[URL]],FIND("p=",YahooFinanceStatistics[[#This Row],[URL]],1)+2,100),'Query Configuration'!$G$5:$G$235,0))</f>
        <v>ACB</v>
      </c>
      <c r="C17173" s="58" t="s">
        <v>614</v>
      </c>
      <c r="D17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73" s="58" t="s">
        <v>6832</v>
      </c>
    </row>
    <row r="17174" spans="1:5" x14ac:dyDescent="0.25">
      <c r="A17174" s="57" t="s">
        <v>1449</v>
      </c>
      <c r="B17174" s="57" t="str">
        <f>INDEX('Query Configuration'!$B$5:$B$235,MATCH(MID(YahooFinanceStatistics[[#This Row],[URL]],FIND("p=",YahooFinanceStatistics[[#This Row],[URL]],1)+2,100),'Query Configuration'!$G$5:$G$235,0))</f>
        <v>BHC</v>
      </c>
      <c r="C17174" s="58" t="s">
        <v>732</v>
      </c>
      <c r="D17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74" s="58" t="s">
        <v>733</v>
      </c>
    </row>
    <row r="17175" spans="1:5" x14ac:dyDescent="0.25">
      <c r="A17175" s="57" t="s">
        <v>1449</v>
      </c>
      <c r="B17175" s="57" t="str">
        <f>INDEX('Query Configuration'!$B$5:$B$235,MATCH(MID(YahooFinanceStatistics[[#This Row],[URL]],FIND("p=",YahooFinanceStatistics[[#This Row],[URL]],1)+2,100),'Query Configuration'!$G$5:$G$235,0))</f>
        <v>BHC</v>
      </c>
      <c r="C17175" s="58" t="s">
        <v>607</v>
      </c>
      <c r="D17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75" s="58" t="s">
        <v>10204</v>
      </c>
    </row>
    <row r="17176" spans="1:5" x14ac:dyDescent="0.25">
      <c r="A17176" s="57" t="s">
        <v>1449</v>
      </c>
      <c r="B17176" s="57" t="str">
        <f>INDEX('Query Configuration'!$B$5:$B$235,MATCH(MID(YahooFinanceStatistics[[#This Row],[URL]],FIND("p=",YahooFinanceStatistics[[#This Row],[URL]],1)+2,100),'Query Configuration'!$G$5:$G$235,0))</f>
        <v>BHC</v>
      </c>
      <c r="C17176" s="58" t="s">
        <v>608</v>
      </c>
      <c r="D17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76" s="58" t="s">
        <v>2959</v>
      </c>
    </row>
    <row r="17177" spans="1:5" x14ac:dyDescent="0.25">
      <c r="A17177" s="57" t="s">
        <v>1449</v>
      </c>
      <c r="B17177" s="57" t="str">
        <f>INDEX('Query Configuration'!$B$5:$B$235,MATCH(MID(YahooFinanceStatistics[[#This Row],[URL]],FIND("p=",YahooFinanceStatistics[[#This Row],[URL]],1)+2,100),'Query Configuration'!$G$5:$G$235,0))</f>
        <v>BHC</v>
      </c>
      <c r="C17177" s="58" t="s">
        <v>609</v>
      </c>
      <c r="D17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77" s="58" t="s">
        <v>592</v>
      </c>
    </row>
    <row r="17178" spans="1:5" x14ac:dyDescent="0.25">
      <c r="A17178" s="57" t="s">
        <v>1449</v>
      </c>
      <c r="B17178" s="57" t="str">
        <f>INDEX('Query Configuration'!$B$5:$B$235,MATCH(MID(YahooFinanceStatistics[[#This Row],[URL]],FIND("p=",YahooFinanceStatistics[[#This Row],[URL]],1)+2,100),'Query Configuration'!$G$5:$G$235,0))</f>
        <v>BHC</v>
      </c>
      <c r="C17178" s="58" t="s">
        <v>610</v>
      </c>
      <c r="D17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78" s="58" t="s">
        <v>3577</v>
      </c>
    </row>
    <row r="17179" spans="1:5" x14ac:dyDescent="0.25">
      <c r="A17179" s="57" t="s">
        <v>1449</v>
      </c>
      <c r="B17179" s="57" t="str">
        <f>INDEX('Query Configuration'!$B$5:$B$235,MATCH(MID(YahooFinanceStatistics[[#This Row],[URL]],FIND("p=",YahooFinanceStatistics[[#This Row],[URL]],1)+2,100),'Query Configuration'!$G$5:$G$235,0))</f>
        <v>BHC</v>
      </c>
      <c r="C17179" s="58" t="s">
        <v>611</v>
      </c>
      <c r="D17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79" s="58" t="s">
        <v>10205</v>
      </c>
    </row>
    <row r="17180" spans="1:5" x14ac:dyDescent="0.25">
      <c r="A17180" s="57" t="s">
        <v>1449</v>
      </c>
      <c r="B17180" s="57" t="str">
        <f>INDEX('Query Configuration'!$B$5:$B$235,MATCH(MID(YahooFinanceStatistics[[#This Row],[URL]],FIND("p=",YahooFinanceStatistics[[#This Row],[URL]],1)+2,100),'Query Configuration'!$G$5:$G$235,0))</f>
        <v>BHC</v>
      </c>
      <c r="C17180" s="58" t="s">
        <v>612</v>
      </c>
      <c r="D17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80" s="58" t="s">
        <v>9943</v>
      </c>
    </row>
    <row r="17181" spans="1:5" x14ac:dyDescent="0.25">
      <c r="A17181" s="57" t="s">
        <v>1449</v>
      </c>
      <c r="B17181" s="57" t="str">
        <f>INDEX('Query Configuration'!$B$5:$B$235,MATCH(MID(YahooFinanceStatistics[[#This Row],[URL]],FIND("p=",YahooFinanceStatistics[[#This Row],[URL]],1)+2,100),'Query Configuration'!$G$5:$G$235,0))</f>
        <v>BHC</v>
      </c>
      <c r="C17181" s="58" t="s">
        <v>613</v>
      </c>
      <c r="D17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81" s="58" t="s">
        <v>2601</v>
      </c>
    </row>
    <row r="17182" spans="1:5" x14ac:dyDescent="0.25">
      <c r="A17182" s="57" t="s">
        <v>1449</v>
      </c>
      <c r="B17182" s="57" t="str">
        <f>INDEX('Query Configuration'!$B$5:$B$235,MATCH(MID(YahooFinanceStatistics[[#This Row],[URL]],FIND("p=",YahooFinanceStatistics[[#This Row],[URL]],1)+2,100),'Query Configuration'!$G$5:$G$235,0))</f>
        <v>BHC</v>
      </c>
      <c r="C17182" s="58" t="s">
        <v>614</v>
      </c>
      <c r="D17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82" s="58" t="s">
        <v>9916</v>
      </c>
    </row>
    <row r="17183" spans="1:5" x14ac:dyDescent="0.25">
      <c r="A17183" s="57" t="s">
        <v>1456</v>
      </c>
      <c r="B17183" s="57" t="str">
        <f>INDEX('Query Configuration'!$B$5:$B$235,MATCH(MID(YahooFinanceStatistics[[#This Row],[URL]],FIND("p=",YahooFinanceStatistics[[#This Row],[URL]],1)+2,100),'Query Configuration'!$G$5:$G$235,0))</f>
        <v>WEED</v>
      </c>
      <c r="C17183" s="58" t="s">
        <v>732</v>
      </c>
      <c r="D17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83" s="58" t="s">
        <v>733</v>
      </c>
    </row>
    <row r="17184" spans="1:5" x14ac:dyDescent="0.25">
      <c r="A17184" s="57" t="s">
        <v>1456</v>
      </c>
      <c r="B17184" s="57" t="str">
        <f>INDEX('Query Configuration'!$B$5:$B$235,MATCH(MID(YahooFinanceStatistics[[#This Row],[URL]],FIND("p=",YahooFinanceStatistics[[#This Row],[URL]],1)+2,100),'Query Configuration'!$G$5:$G$235,0))</f>
        <v>WEED</v>
      </c>
      <c r="C17184" s="58" t="s">
        <v>607</v>
      </c>
      <c r="D17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84" s="58" t="s">
        <v>10206</v>
      </c>
    </row>
    <row r="17185" spans="1:5" x14ac:dyDescent="0.25">
      <c r="A17185" s="57" t="s">
        <v>1456</v>
      </c>
      <c r="B17185" s="57" t="str">
        <f>INDEX('Query Configuration'!$B$5:$B$235,MATCH(MID(YahooFinanceStatistics[[#This Row],[URL]],FIND("p=",YahooFinanceStatistics[[#This Row],[URL]],1)+2,100),'Query Configuration'!$G$5:$G$235,0))</f>
        <v>WEED</v>
      </c>
      <c r="C17185" s="58" t="s">
        <v>608</v>
      </c>
      <c r="D17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85" s="58" t="s">
        <v>2964</v>
      </c>
    </row>
    <row r="17186" spans="1:5" x14ac:dyDescent="0.25">
      <c r="A17186" s="57" t="s">
        <v>1456</v>
      </c>
      <c r="B17186" s="57" t="str">
        <f>INDEX('Query Configuration'!$B$5:$B$235,MATCH(MID(YahooFinanceStatistics[[#This Row],[URL]],FIND("p=",YahooFinanceStatistics[[#This Row],[URL]],1)+2,100),'Query Configuration'!$G$5:$G$235,0))</f>
        <v>WEED</v>
      </c>
      <c r="C17186" s="58" t="s">
        <v>609</v>
      </c>
      <c r="D17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86" s="58" t="s">
        <v>592</v>
      </c>
    </row>
    <row r="17187" spans="1:5" x14ac:dyDescent="0.25">
      <c r="A17187" s="57" t="s">
        <v>1456</v>
      </c>
      <c r="B17187" s="57" t="str">
        <f>INDEX('Query Configuration'!$B$5:$B$235,MATCH(MID(YahooFinanceStatistics[[#This Row],[URL]],FIND("p=",YahooFinanceStatistics[[#This Row],[URL]],1)+2,100),'Query Configuration'!$G$5:$G$235,0))</f>
        <v>WEED</v>
      </c>
      <c r="C17187" s="58" t="s">
        <v>610</v>
      </c>
      <c r="D17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87" s="58" t="s">
        <v>3583</v>
      </c>
    </row>
    <row r="17188" spans="1:5" x14ac:dyDescent="0.25">
      <c r="A17188" s="57" t="s">
        <v>1456</v>
      </c>
      <c r="B17188" s="57" t="str">
        <f>INDEX('Query Configuration'!$B$5:$B$235,MATCH(MID(YahooFinanceStatistics[[#This Row],[URL]],FIND("p=",YahooFinanceStatistics[[#This Row],[URL]],1)+2,100),'Query Configuration'!$G$5:$G$235,0))</f>
        <v>WEED</v>
      </c>
      <c r="C17188" s="58" t="s">
        <v>611</v>
      </c>
      <c r="D17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88" s="58" t="s">
        <v>808</v>
      </c>
    </row>
    <row r="17189" spans="1:5" x14ac:dyDescent="0.25">
      <c r="A17189" s="57" t="s">
        <v>1456</v>
      </c>
      <c r="B17189" s="57" t="str">
        <f>INDEX('Query Configuration'!$B$5:$B$235,MATCH(MID(YahooFinanceStatistics[[#This Row],[URL]],FIND("p=",YahooFinanceStatistics[[#This Row],[URL]],1)+2,100),'Query Configuration'!$G$5:$G$235,0))</f>
        <v>WEED</v>
      </c>
      <c r="C17189" s="58" t="s">
        <v>612</v>
      </c>
      <c r="D17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89" s="58" t="s">
        <v>9943</v>
      </c>
    </row>
    <row r="17190" spans="1:5" x14ac:dyDescent="0.25">
      <c r="A17190" s="57" t="s">
        <v>1456</v>
      </c>
      <c r="B17190" s="57" t="str">
        <f>INDEX('Query Configuration'!$B$5:$B$235,MATCH(MID(YahooFinanceStatistics[[#This Row],[URL]],FIND("p=",YahooFinanceStatistics[[#This Row],[URL]],1)+2,100),'Query Configuration'!$G$5:$G$235,0))</f>
        <v>WEED</v>
      </c>
      <c r="C17190" s="58" t="s">
        <v>613</v>
      </c>
      <c r="D17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90" s="58" t="s">
        <v>592</v>
      </c>
    </row>
    <row r="17191" spans="1:5" x14ac:dyDescent="0.25">
      <c r="A17191" s="57" t="s">
        <v>1456</v>
      </c>
      <c r="B17191" s="57" t="str">
        <f>INDEX('Query Configuration'!$B$5:$B$235,MATCH(MID(YahooFinanceStatistics[[#This Row],[URL]],FIND("p=",YahooFinanceStatistics[[#This Row],[URL]],1)+2,100),'Query Configuration'!$G$5:$G$235,0))</f>
        <v>WEED</v>
      </c>
      <c r="C17191" s="58" t="s">
        <v>614</v>
      </c>
      <c r="D17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191" s="58" t="s">
        <v>10207</v>
      </c>
    </row>
    <row r="17192" spans="1:5" x14ac:dyDescent="0.25">
      <c r="A17192" s="57" t="s">
        <v>1463</v>
      </c>
      <c r="B17192" s="57" t="str">
        <f>INDEX('Query Configuration'!$B$5:$B$235,MATCH(MID(YahooFinanceStatistics[[#This Row],[URL]],FIND("p=",YahooFinanceStatistics[[#This Row],[URL]],1)+2,100),'Query Configuration'!$G$5:$G$235,0))</f>
        <v>CRON</v>
      </c>
      <c r="C17192" s="58" t="s">
        <v>732</v>
      </c>
      <c r="D17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192" s="58" t="s">
        <v>733</v>
      </c>
    </row>
    <row r="17193" spans="1:5" x14ac:dyDescent="0.25">
      <c r="A17193" s="57" t="s">
        <v>1463</v>
      </c>
      <c r="B17193" s="57" t="str">
        <f>INDEX('Query Configuration'!$B$5:$B$235,MATCH(MID(YahooFinanceStatistics[[#This Row],[URL]],FIND("p=",YahooFinanceStatistics[[#This Row],[URL]],1)+2,100),'Query Configuration'!$G$5:$G$235,0))</f>
        <v>CRON</v>
      </c>
      <c r="C17193" s="58" t="s">
        <v>607</v>
      </c>
      <c r="D17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193" s="58" t="s">
        <v>10208</v>
      </c>
    </row>
    <row r="17194" spans="1:5" x14ac:dyDescent="0.25">
      <c r="A17194" s="57" t="s">
        <v>1463</v>
      </c>
      <c r="B17194" s="57" t="str">
        <f>INDEX('Query Configuration'!$B$5:$B$235,MATCH(MID(YahooFinanceStatistics[[#This Row],[URL]],FIND("p=",YahooFinanceStatistics[[#This Row],[URL]],1)+2,100),'Query Configuration'!$G$5:$G$235,0))</f>
        <v>CRON</v>
      </c>
      <c r="C17194" s="58" t="s">
        <v>608</v>
      </c>
      <c r="D17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194" s="58" t="s">
        <v>2858</v>
      </c>
    </row>
    <row r="17195" spans="1:5" x14ac:dyDescent="0.25">
      <c r="A17195" s="57" t="s">
        <v>1463</v>
      </c>
      <c r="B17195" s="57" t="str">
        <f>INDEX('Query Configuration'!$B$5:$B$235,MATCH(MID(YahooFinanceStatistics[[#This Row],[URL]],FIND("p=",YahooFinanceStatistics[[#This Row],[URL]],1)+2,100),'Query Configuration'!$G$5:$G$235,0))</f>
        <v>CRON</v>
      </c>
      <c r="C17195" s="58" t="s">
        <v>609</v>
      </c>
      <c r="D17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195" s="58" t="s">
        <v>2820</v>
      </c>
    </row>
    <row r="17196" spans="1:5" x14ac:dyDescent="0.25">
      <c r="A17196" s="57" t="s">
        <v>1463</v>
      </c>
      <c r="B17196" s="57" t="str">
        <f>INDEX('Query Configuration'!$B$5:$B$235,MATCH(MID(YahooFinanceStatistics[[#This Row],[URL]],FIND("p=",YahooFinanceStatistics[[#This Row],[URL]],1)+2,100),'Query Configuration'!$G$5:$G$235,0))</f>
        <v>CRON</v>
      </c>
      <c r="C17196" s="58" t="s">
        <v>610</v>
      </c>
      <c r="D17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196" s="58" t="s">
        <v>1847</v>
      </c>
    </row>
    <row r="17197" spans="1:5" x14ac:dyDescent="0.25">
      <c r="A17197" s="57" t="s">
        <v>1463</v>
      </c>
      <c r="B17197" s="57" t="str">
        <f>INDEX('Query Configuration'!$B$5:$B$235,MATCH(MID(YahooFinanceStatistics[[#This Row],[URL]],FIND("p=",YahooFinanceStatistics[[#This Row],[URL]],1)+2,100),'Query Configuration'!$G$5:$G$235,0))</f>
        <v>CRON</v>
      </c>
      <c r="C17197" s="58" t="s">
        <v>611</v>
      </c>
      <c r="D17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197" s="58" t="s">
        <v>10209</v>
      </c>
    </row>
    <row r="17198" spans="1:5" x14ac:dyDescent="0.25">
      <c r="A17198" s="57" t="s">
        <v>1463</v>
      </c>
      <c r="B17198" s="57" t="str">
        <f>INDEX('Query Configuration'!$B$5:$B$235,MATCH(MID(YahooFinanceStatistics[[#This Row],[URL]],FIND("p=",YahooFinanceStatistics[[#This Row],[URL]],1)+2,100),'Query Configuration'!$G$5:$G$235,0))</f>
        <v>CRON</v>
      </c>
      <c r="C17198" s="58" t="s">
        <v>612</v>
      </c>
      <c r="D17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198" s="58" t="s">
        <v>9943</v>
      </c>
    </row>
    <row r="17199" spans="1:5" x14ac:dyDescent="0.25">
      <c r="A17199" s="57" t="s">
        <v>1463</v>
      </c>
      <c r="B17199" s="57" t="str">
        <f>INDEX('Query Configuration'!$B$5:$B$235,MATCH(MID(YahooFinanceStatistics[[#This Row],[URL]],FIND("p=",YahooFinanceStatistics[[#This Row],[URL]],1)+2,100),'Query Configuration'!$G$5:$G$235,0))</f>
        <v>CRON</v>
      </c>
      <c r="C17199" s="58" t="s">
        <v>613</v>
      </c>
      <c r="D17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199" s="58" t="s">
        <v>592</v>
      </c>
    </row>
    <row r="17200" spans="1:5" x14ac:dyDescent="0.25">
      <c r="A17200" s="57" t="s">
        <v>1463</v>
      </c>
      <c r="B17200" s="57" t="str">
        <f>INDEX('Query Configuration'!$B$5:$B$235,MATCH(MID(YahooFinanceStatistics[[#This Row],[URL]],FIND("p=",YahooFinanceStatistics[[#This Row],[URL]],1)+2,100),'Query Configuration'!$G$5:$G$235,0))</f>
        <v>CRON</v>
      </c>
      <c r="C17200" s="58" t="s">
        <v>614</v>
      </c>
      <c r="D17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00" s="58" t="s">
        <v>10210</v>
      </c>
    </row>
    <row r="17201" spans="1:5" x14ac:dyDescent="0.25">
      <c r="A17201" s="57" t="s">
        <v>1469</v>
      </c>
      <c r="B17201" s="57" t="str">
        <f>INDEX('Query Configuration'!$B$5:$B$235,MATCH(MID(YahooFinanceStatistics[[#This Row],[URL]],FIND("p=",YahooFinanceStatistics[[#This Row],[URL]],1)+2,100),'Query Configuration'!$G$5:$G$235,0))</f>
        <v>HEXO</v>
      </c>
      <c r="C17201" s="58" t="s">
        <v>732</v>
      </c>
      <c r="D17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01" s="58" t="s">
        <v>733</v>
      </c>
    </row>
    <row r="17202" spans="1:5" x14ac:dyDescent="0.25">
      <c r="A17202" s="57" t="s">
        <v>1469</v>
      </c>
      <c r="B17202" s="57" t="str">
        <f>INDEX('Query Configuration'!$B$5:$B$235,MATCH(MID(YahooFinanceStatistics[[#This Row],[URL]],FIND("p=",YahooFinanceStatistics[[#This Row],[URL]],1)+2,100),'Query Configuration'!$G$5:$G$235,0))</f>
        <v>HEXO</v>
      </c>
      <c r="C17202" s="58" t="s">
        <v>607</v>
      </c>
      <c r="D17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02" s="58" t="s">
        <v>10211</v>
      </c>
    </row>
    <row r="17203" spans="1:5" x14ac:dyDescent="0.25">
      <c r="A17203" s="57" t="s">
        <v>1469</v>
      </c>
      <c r="B17203" s="57" t="str">
        <f>INDEX('Query Configuration'!$B$5:$B$235,MATCH(MID(YahooFinanceStatistics[[#This Row],[URL]],FIND("p=",YahooFinanceStatistics[[#This Row],[URL]],1)+2,100),'Query Configuration'!$G$5:$G$235,0))</f>
        <v>HEXO</v>
      </c>
      <c r="C17203" s="58" t="s">
        <v>608</v>
      </c>
      <c r="D17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03" s="58" t="s">
        <v>6045</v>
      </c>
    </row>
    <row r="17204" spans="1:5" x14ac:dyDescent="0.25">
      <c r="A17204" s="57" t="s">
        <v>1469</v>
      </c>
      <c r="B17204" s="57" t="str">
        <f>INDEX('Query Configuration'!$B$5:$B$235,MATCH(MID(YahooFinanceStatistics[[#This Row],[URL]],FIND("p=",YahooFinanceStatistics[[#This Row],[URL]],1)+2,100),'Query Configuration'!$G$5:$G$235,0))</f>
        <v>HEXO</v>
      </c>
      <c r="C17204" s="58" t="s">
        <v>609</v>
      </c>
      <c r="D17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04" s="58" t="s">
        <v>592</v>
      </c>
    </row>
    <row r="17205" spans="1:5" x14ac:dyDescent="0.25">
      <c r="A17205" s="57" t="s">
        <v>1469</v>
      </c>
      <c r="B17205" s="57" t="str">
        <f>INDEX('Query Configuration'!$B$5:$B$235,MATCH(MID(YahooFinanceStatistics[[#This Row],[URL]],FIND("p=",YahooFinanceStatistics[[#This Row],[URL]],1)+2,100),'Query Configuration'!$G$5:$G$235,0))</f>
        <v>HEXO</v>
      </c>
      <c r="C17205" s="58" t="s">
        <v>610</v>
      </c>
      <c r="D17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05" s="58" t="s">
        <v>3593</v>
      </c>
    </row>
    <row r="17206" spans="1:5" x14ac:dyDescent="0.25">
      <c r="A17206" s="57" t="s">
        <v>1469</v>
      </c>
      <c r="B17206" s="57" t="str">
        <f>INDEX('Query Configuration'!$B$5:$B$235,MATCH(MID(YahooFinanceStatistics[[#This Row],[URL]],FIND("p=",YahooFinanceStatistics[[#This Row],[URL]],1)+2,100),'Query Configuration'!$G$5:$G$235,0))</f>
        <v>HEXO</v>
      </c>
      <c r="C17206" s="58" t="s">
        <v>611</v>
      </c>
      <c r="D17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06" s="58" t="s">
        <v>10212</v>
      </c>
    </row>
    <row r="17207" spans="1:5" x14ac:dyDescent="0.25">
      <c r="A17207" s="57" t="s">
        <v>1469</v>
      </c>
      <c r="B17207" s="57" t="str">
        <f>INDEX('Query Configuration'!$B$5:$B$235,MATCH(MID(YahooFinanceStatistics[[#This Row],[URL]],FIND("p=",YahooFinanceStatistics[[#This Row],[URL]],1)+2,100),'Query Configuration'!$G$5:$G$235,0))</f>
        <v>HEXO</v>
      </c>
      <c r="C17207" s="58" t="s">
        <v>612</v>
      </c>
      <c r="D17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07" s="58" t="s">
        <v>9943</v>
      </c>
    </row>
    <row r="17208" spans="1:5" x14ac:dyDescent="0.25">
      <c r="A17208" s="57" t="s">
        <v>1469</v>
      </c>
      <c r="B17208" s="57" t="str">
        <f>INDEX('Query Configuration'!$B$5:$B$235,MATCH(MID(YahooFinanceStatistics[[#This Row],[URL]],FIND("p=",YahooFinanceStatistics[[#This Row],[URL]],1)+2,100),'Query Configuration'!$G$5:$G$235,0))</f>
        <v>HEXO</v>
      </c>
      <c r="C17208" s="58" t="s">
        <v>613</v>
      </c>
      <c r="D17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08" s="58" t="s">
        <v>592</v>
      </c>
    </row>
    <row r="17209" spans="1:5" x14ac:dyDescent="0.25">
      <c r="A17209" s="57" t="s">
        <v>1469</v>
      </c>
      <c r="B17209" s="57" t="str">
        <f>INDEX('Query Configuration'!$B$5:$B$235,MATCH(MID(YahooFinanceStatistics[[#This Row],[URL]],FIND("p=",YahooFinanceStatistics[[#This Row],[URL]],1)+2,100),'Query Configuration'!$G$5:$G$235,0))</f>
        <v>HEXO</v>
      </c>
      <c r="C17209" s="58" t="s">
        <v>614</v>
      </c>
      <c r="D17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09" s="58" t="s">
        <v>1576</v>
      </c>
    </row>
    <row r="17210" spans="1:5" x14ac:dyDescent="0.25">
      <c r="A17210" s="57" t="s">
        <v>1475</v>
      </c>
      <c r="B17210" s="57" t="str">
        <f>INDEX('Query Configuration'!$B$5:$B$235,MATCH(MID(YahooFinanceStatistics[[#This Row],[URL]],FIND("p=",YahooFinanceStatistics[[#This Row],[URL]],1)+2,100),'Query Configuration'!$G$5:$G$235,0))</f>
        <v>GUD</v>
      </c>
      <c r="C17210" s="58" t="s">
        <v>732</v>
      </c>
      <c r="D17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10" s="58" t="s">
        <v>733</v>
      </c>
    </row>
    <row r="17211" spans="1:5" x14ac:dyDescent="0.25">
      <c r="A17211" s="57" t="s">
        <v>1475</v>
      </c>
      <c r="B17211" s="57" t="str">
        <f>INDEX('Query Configuration'!$B$5:$B$235,MATCH(MID(YahooFinanceStatistics[[#This Row],[URL]],FIND("p=",YahooFinanceStatistics[[#This Row],[URL]],1)+2,100),'Query Configuration'!$G$5:$G$235,0))</f>
        <v>GUD</v>
      </c>
      <c r="C17211" s="58" t="s">
        <v>607</v>
      </c>
      <c r="D17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11" s="58" t="s">
        <v>10213</v>
      </c>
    </row>
    <row r="17212" spans="1:5" x14ac:dyDescent="0.25">
      <c r="A17212" s="57" t="s">
        <v>1475</v>
      </c>
      <c r="B17212" s="57" t="str">
        <f>INDEX('Query Configuration'!$B$5:$B$235,MATCH(MID(YahooFinanceStatistics[[#This Row],[URL]],FIND("p=",YahooFinanceStatistics[[#This Row],[URL]],1)+2,100),'Query Configuration'!$G$5:$G$235,0))</f>
        <v>GUD</v>
      </c>
      <c r="C17212" s="58" t="s">
        <v>608</v>
      </c>
      <c r="D17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12" s="58" t="s">
        <v>1069</v>
      </c>
    </row>
    <row r="17213" spans="1:5" x14ac:dyDescent="0.25">
      <c r="A17213" s="57" t="s">
        <v>1475</v>
      </c>
      <c r="B17213" s="57" t="str">
        <f>INDEX('Query Configuration'!$B$5:$B$235,MATCH(MID(YahooFinanceStatistics[[#This Row],[URL]],FIND("p=",YahooFinanceStatistics[[#This Row],[URL]],1)+2,100),'Query Configuration'!$G$5:$G$235,0))</f>
        <v>GUD</v>
      </c>
      <c r="C17213" s="58" t="s">
        <v>609</v>
      </c>
      <c r="D17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13" s="58" t="s">
        <v>6927</v>
      </c>
    </row>
    <row r="17214" spans="1:5" x14ac:dyDescent="0.25">
      <c r="A17214" s="57" t="s">
        <v>1475</v>
      </c>
      <c r="B17214" s="57" t="str">
        <f>INDEX('Query Configuration'!$B$5:$B$235,MATCH(MID(YahooFinanceStatistics[[#This Row],[URL]],FIND("p=",YahooFinanceStatistics[[#This Row],[URL]],1)+2,100),'Query Configuration'!$G$5:$G$235,0))</f>
        <v>GUD</v>
      </c>
      <c r="C17214" s="58" t="s">
        <v>610</v>
      </c>
      <c r="D17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14" s="58" t="s">
        <v>1207</v>
      </c>
    </row>
    <row r="17215" spans="1:5" x14ac:dyDescent="0.25">
      <c r="A17215" s="57" t="s">
        <v>1475</v>
      </c>
      <c r="B17215" s="57" t="str">
        <f>INDEX('Query Configuration'!$B$5:$B$235,MATCH(MID(YahooFinanceStatistics[[#This Row],[URL]],FIND("p=",YahooFinanceStatistics[[#This Row],[URL]],1)+2,100),'Query Configuration'!$G$5:$G$235,0))</f>
        <v>GUD</v>
      </c>
      <c r="C17215" s="58" t="s">
        <v>611</v>
      </c>
      <c r="D17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15" s="58" t="s">
        <v>10214</v>
      </c>
    </row>
    <row r="17216" spans="1:5" x14ac:dyDescent="0.25">
      <c r="A17216" s="57" t="s">
        <v>1475</v>
      </c>
      <c r="B17216" s="57" t="str">
        <f>INDEX('Query Configuration'!$B$5:$B$235,MATCH(MID(YahooFinanceStatistics[[#This Row],[URL]],FIND("p=",YahooFinanceStatistics[[#This Row],[URL]],1)+2,100),'Query Configuration'!$G$5:$G$235,0))</f>
        <v>GUD</v>
      </c>
      <c r="C17216" s="58" t="s">
        <v>612</v>
      </c>
      <c r="D17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16" s="58" t="s">
        <v>9943</v>
      </c>
    </row>
    <row r="17217" spans="1:5" x14ac:dyDescent="0.25">
      <c r="A17217" s="57" t="s">
        <v>1475</v>
      </c>
      <c r="B17217" s="57" t="str">
        <f>INDEX('Query Configuration'!$B$5:$B$235,MATCH(MID(YahooFinanceStatistics[[#This Row],[URL]],FIND("p=",YahooFinanceStatistics[[#This Row],[URL]],1)+2,100),'Query Configuration'!$G$5:$G$235,0))</f>
        <v>GUD</v>
      </c>
      <c r="C17217" s="58" t="s">
        <v>613</v>
      </c>
      <c r="D17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17" s="58" t="s">
        <v>592</v>
      </c>
    </row>
    <row r="17218" spans="1:5" x14ac:dyDescent="0.25">
      <c r="A17218" s="57" t="s">
        <v>1475</v>
      </c>
      <c r="B17218" s="57" t="str">
        <f>INDEX('Query Configuration'!$B$5:$B$235,MATCH(MID(YahooFinanceStatistics[[#This Row],[URL]],FIND("p=",YahooFinanceStatistics[[#This Row],[URL]],1)+2,100),'Query Configuration'!$G$5:$G$235,0))</f>
        <v>GUD</v>
      </c>
      <c r="C17218" s="58" t="s">
        <v>614</v>
      </c>
      <c r="D17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18" s="58" t="s">
        <v>9072</v>
      </c>
    </row>
    <row r="17219" spans="1:5" x14ac:dyDescent="0.25">
      <c r="A17219" s="57" t="s">
        <v>1482</v>
      </c>
      <c r="B17219" s="57" t="str">
        <f>INDEX('Query Configuration'!$B$5:$B$235,MATCH(MID(YahooFinanceStatistics[[#This Row],[URL]],FIND("p=",YahooFinanceStatistics[[#This Row],[URL]],1)+2,100),'Query Configuration'!$G$5:$G$235,0))</f>
        <v>EXE</v>
      </c>
      <c r="C17219" s="58" t="s">
        <v>732</v>
      </c>
      <c r="D17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19" s="58" t="s">
        <v>733</v>
      </c>
    </row>
    <row r="17220" spans="1:5" x14ac:dyDescent="0.25">
      <c r="A17220" s="57" t="s">
        <v>1482</v>
      </c>
      <c r="B17220" s="57" t="str">
        <f>INDEX('Query Configuration'!$B$5:$B$235,MATCH(MID(YahooFinanceStatistics[[#This Row],[URL]],FIND("p=",YahooFinanceStatistics[[#This Row],[URL]],1)+2,100),'Query Configuration'!$G$5:$G$235,0))</f>
        <v>EXE</v>
      </c>
      <c r="C17220" s="58" t="s">
        <v>607</v>
      </c>
      <c r="D17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20" s="58" t="s">
        <v>10215</v>
      </c>
    </row>
    <row r="17221" spans="1:5" x14ac:dyDescent="0.25">
      <c r="A17221" s="57" t="s">
        <v>1482</v>
      </c>
      <c r="B17221" s="57" t="str">
        <f>INDEX('Query Configuration'!$B$5:$B$235,MATCH(MID(YahooFinanceStatistics[[#This Row],[URL]],FIND("p=",YahooFinanceStatistics[[#This Row],[URL]],1)+2,100),'Query Configuration'!$G$5:$G$235,0))</f>
        <v>EXE</v>
      </c>
      <c r="C17221" s="58" t="s">
        <v>608</v>
      </c>
      <c r="D17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21" s="58" t="s">
        <v>2748</v>
      </c>
    </row>
    <row r="17222" spans="1:5" x14ac:dyDescent="0.25">
      <c r="A17222" s="57" t="s">
        <v>1482</v>
      </c>
      <c r="B17222" s="57" t="str">
        <f>INDEX('Query Configuration'!$B$5:$B$235,MATCH(MID(YahooFinanceStatistics[[#This Row],[URL]],FIND("p=",YahooFinanceStatistics[[#This Row],[URL]],1)+2,100),'Query Configuration'!$G$5:$G$235,0))</f>
        <v>EXE</v>
      </c>
      <c r="C17222" s="58" t="s">
        <v>609</v>
      </c>
      <c r="D17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22" s="58" t="s">
        <v>6934</v>
      </c>
    </row>
    <row r="17223" spans="1:5" x14ac:dyDescent="0.25">
      <c r="A17223" s="57" t="s">
        <v>1482</v>
      </c>
      <c r="B17223" s="57" t="str">
        <f>INDEX('Query Configuration'!$B$5:$B$235,MATCH(MID(YahooFinanceStatistics[[#This Row],[URL]],FIND("p=",YahooFinanceStatistics[[#This Row],[URL]],1)+2,100),'Query Configuration'!$G$5:$G$235,0))</f>
        <v>EXE</v>
      </c>
      <c r="C17223" s="58" t="s">
        <v>610</v>
      </c>
      <c r="D17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23" s="58" t="s">
        <v>1236</v>
      </c>
    </row>
    <row r="17224" spans="1:5" x14ac:dyDescent="0.25">
      <c r="A17224" s="57" t="s">
        <v>1482</v>
      </c>
      <c r="B17224" s="57" t="str">
        <f>INDEX('Query Configuration'!$B$5:$B$235,MATCH(MID(YahooFinanceStatistics[[#This Row],[URL]],FIND("p=",YahooFinanceStatistics[[#This Row],[URL]],1)+2,100),'Query Configuration'!$G$5:$G$235,0))</f>
        <v>EXE</v>
      </c>
      <c r="C17224" s="58" t="s">
        <v>611</v>
      </c>
      <c r="D17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24" s="58" t="s">
        <v>10216</v>
      </c>
    </row>
    <row r="17225" spans="1:5" x14ac:dyDescent="0.25">
      <c r="A17225" s="57" t="s">
        <v>1482</v>
      </c>
      <c r="B17225" s="57" t="str">
        <f>INDEX('Query Configuration'!$B$5:$B$235,MATCH(MID(YahooFinanceStatistics[[#This Row],[URL]],FIND("p=",YahooFinanceStatistics[[#This Row],[URL]],1)+2,100),'Query Configuration'!$G$5:$G$235,0))</f>
        <v>EXE</v>
      </c>
      <c r="C17225" s="58" t="s">
        <v>612</v>
      </c>
      <c r="D17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25" s="58" t="s">
        <v>10217</v>
      </c>
    </row>
    <row r="17226" spans="1:5" x14ac:dyDescent="0.25">
      <c r="A17226" s="57" t="s">
        <v>1482</v>
      </c>
      <c r="B17226" s="57" t="str">
        <f>INDEX('Query Configuration'!$B$5:$B$235,MATCH(MID(YahooFinanceStatistics[[#This Row],[URL]],FIND("p=",YahooFinanceStatistics[[#This Row],[URL]],1)+2,100),'Query Configuration'!$G$5:$G$235,0))</f>
        <v>EXE</v>
      </c>
      <c r="C17226" s="58" t="s">
        <v>613</v>
      </c>
      <c r="D17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26" s="58" t="s">
        <v>2612</v>
      </c>
    </row>
    <row r="17227" spans="1:5" x14ac:dyDescent="0.25">
      <c r="A17227" s="57" t="s">
        <v>1482</v>
      </c>
      <c r="B17227" s="57" t="str">
        <f>INDEX('Query Configuration'!$B$5:$B$235,MATCH(MID(YahooFinanceStatistics[[#This Row],[URL]],FIND("p=",YahooFinanceStatistics[[#This Row],[URL]],1)+2,100),'Query Configuration'!$G$5:$G$235,0))</f>
        <v>EXE</v>
      </c>
      <c r="C17227" s="58" t="s">
        <v>614</v>
      </c>
      <c r="D17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27" s="58" t="s">
        <v>655</v>
      </c>
    </row>
    <row r="17228" spans="1:5" x14ac:dyDescent="0.25">
      <c r="A17228" s="57" t="s">
        <v>1488</v>
      </c>
      <c r="B17228" s="57" t="str">
        <f>INDEX('Query Configuration'!$B$5:$B$235,MATCH(MID(YahooFinanceStatistics[[#This Row],[URL]],FIND("p=",YahooFinanceStatistics[[#This Row],[URL]],1)+2,100),'Query Configuration'!$G$5:$G$235,0))</f>
        <v>SIA</v>
      </c>
      <c r="C17228" s="58" t="s">
        <v>732</v>
      </c>
      <c r="D17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28" s="58" t="s">
        <v>733</v>
      </c>
    </row>
    <row r="17229" spans="1:5" x14ac:dyDescent="0.25">
      <c r="A17229" s="57" t="s">
        <v>1488</v>
      </c>
      <c r="B17229" s="57" t="str">
        <f>INDEX('Query Configuration'!$B$5:$B$235,MATCH(MID(YahooFinanceStatistics[[#This Row],[URL]],FIND("p=",YahooFinanceStatistics[[#This Row],[URL]],1)+2,100),'Query Configuration'!$G$5:$G$235,0))</f>
        <v>SIA</v>
      </c>
      <c r="C17229" s="58" t="s">
        <v>607</v>
      </c>
      <c r="D17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29" s="58" t="s">
        <v>10218</v>
      </c>
    </row>
    <row r="17230" spans="1:5" x14ac:dyDescent="0.25">
      <c r="A17230" s="57" t="s">
        <v>1488</v>
      </c>
      <c r="B17230" s="57" t="str">
        <f>INDEX('Query Configuration'!$B$5:$B$235,MATCH(MID(YahooFinanceStatistics[[#This Row],[URL]],FIND("p=",YahooFinanceStatistics[[#This Row],[URL]],1)+2,100),'Query Configuration'!$G$5:$G$235,0))</f>
        <v>SIA</v>
      </c>
      <c r="C17230" s="58" t="s">
        <v>608</v>
      </c>
      <c r="D17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30" s="58" t="s">
        <v>1076</v>
      </c>
    </row>
    <row r="17231" spans="1:5" x14ac:dyDescent="0.25">
      <c r="A17231" s="57" t="s">
        <v>1488</v>
      </c>
      <c r="B17231" s="57" t="str">
        <f>INDEX('Query Configuration'!$B$5:$B$235,MATCH(MID(YahooFinanceStatistics[[#This Row],[URL]],FIND("p=",YahooFinanceStatistics[[#This Row],[URL]],1)+2,100),'Query Configuration'!$G$5:$G$235,0))</f>
        <v>SIA</v>
      </c>
      <c r="C17231" s="58" t="s">
        <v>609</v>
      </c>
      <c r="D17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31" s="58" t="s">
        <v>6938</v>
      </c>
    </row>
    <row r="17232" spans="1:5" x14ac:dyDescent="0.25">
      <c r="A17232" s="57" t="s">
        <v>1488</v>
      </c>
      <c r="B17232" s="57" t="str">
        <f>INDEX('Query Configuration'!$B$5:$B$235,MATCH(MID(YahooFinanceStatistics[[#This Row],[URL]],FIND("p=",YahooFinanceStatistics[[#This Row],[URL]],1)+2,100),'Query Configuration'!$G$5:$G$235,0))</f>
        <v>SIA</v>
      </c>
      <c r="C17232" s="58" t="s">
        <v>610</v>
      </c>
      <c r="D17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32" s="58" t="s">
        <v>1109</v>
      </c>
    </row>
    <row r="17233" spans="1:5" x14ac:dyDescent="0.25">
      <c r="A17233" s="57" t="s">
        <v>1488</v>
      </c>
      <c r="B17233" s="57" t="str">
        <f>INDEX('Query Configuration'!$B$5:$B$235,MATCH(MID(YahooFinanceStatistics[[#This Row],[URL]],FIND("p=",YahooFinanceStatistics[[#This Row],[URL]],1)+2,100),'Query Configuration'!$G$5:$G$235,0))</f>
        <v>SIA</v>
      </c>
      <c r="C17233" s="58" t="s">
        <v>611</v>
      </c>
      <c r="D17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33" s="58" t="s">
        <v>10160</v>
      </c>
    </row>
    <row r="17234" spans="1:5" x14ac:dyDescent="0.25">
      <c r="A17234" s="57" t="s">
        <v>1488</v>
      </c>
      <c r="B17234" s="57" t="str">
        <f>INDEX('Query Configuration'!$B$5:$B$235,MATCH(MID(YahooFinanceStatistics[[#This Row],[URL]],FIND("p=",YahooFinanceStatistics[[#This Row],[URL]],1)+2,100),'Query Configuration'!$G$5:$G$235,0))</f>
        <v>SIA</v>
      </c>
      <c r="C17234" s="58" t="s">
        <v>612</v>
      </c>
      <c r="D17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34" s="58" t="s">
        <v>10219</v>
      </c>
    </row>
    <row r="17235" spans="1:5" x14ac:dyDescent="0.25">
      <c r="A17235" s="57" t="s">
        <v>1488</v>
      </c>
      <c r="B17235" s="57" t="str">
        <f>INDEX('Query Configuration'!$B$5:$B$235,MATCH(MID(YahooFinanceStatistics[[#This Row],[URL]],FIND("p=",YahooFinanceStatistics[[#This Row],[URL]],1)+2,100),'Query Configuration'!$G$5:$G$235,0))</f>
        <v>SIA</v>
      </c>
      <c r="C17235" s="58" t="s">
        <v>613</v>
      </c>
      <c r="D17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35" s="58" t="s">
        <v>2183</v>
      </c>
    </row>
    <row r="17236" spans="1:5" x14ac:dyDescent="0.25">
      <c r="A17236" s="57" t="s">
        <v>1488</v>
      </c>
      <c r="B17236" s="57" t="str">
        <f>INDEX('Query Configuration'!$B$5:$B$235,MATCH(MID(YahooFinanceStatistics[[#This Row],[URL]],FIND("p=",YahooFinanceStatistics[[#This Row],[URL]],1)+2,100),'Query Configuration'!$G$5:$G$235,0))</f>
        <v>SIA</v>
      </c>
      <c r="C17236" s="58" t="s">
        <v>614</v>
      </c>
      <c r="D17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36" s="58" t="s">
        <v>6293</v>
      </c>
    </row>
    <row r="17237" spans="1:5" x14ac:dyDescent="0.25">
      <c r="A17237" s="57" t="s">
        <v>1494</v>
      </c>
      <c r="B17237" s="57" t="str">
        <f>INDEX('Query Configuration'!$B$5:$B$235,MATCH(MID(YahooFinanceStatistics[[#This Row],[URL]],FIND("p=",YahooFinanceStatistics[[#This Row],[URL]],1)+2,100),'Query Configuration'!$G$5:$G$235,0))</f>
        <v>BBD.B</v>
      </c>
      <c r="C17237" s="58" t="s">
        <v>732</v>
      </c>
      <c r="D17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37" s="58" t="s">
        <v>733</v>
      </c>
    </row>
    <row r="17238" spans="1:5" x14ac:dyDescent="0.25">
      <c r="A17238" s="57" t="s">
        <v>1494</v>
      </c>
      <c r="B17238" s="57" t="str">
        <f>INDEX('Query Configuration'!$B$5:$B$235,MATCH(MID(YahooFinanceStatistics[[#This Row],[URL]],FIND("p=",YahooFinanceStatistics[[#This Row],[URL]],1)+2,100),'Query Configuration'!$G$5:$G$235,0))</f>
        <v>BBD.B</v>
      </c>
      <c r="C17238" s="58" t="s">
        <v>607</v>
      </c>
      <c r="D17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38" s="58" t="s">
        <v>10220</v>
      </c>
    </row>
    <row r="17239" spans="1:5" x14ac:dyDescent="0.25">
      <c r="A17239" s="57" t="s">
        <v>1494</v>
      </c>
      <c r="B17239" s="57" t="str">
        <f>INDEX('Query Configuration'!$B$5:$B$235,MATCH(MID(YahooFinanceStatistics[[#This Row],[URL]],FIND("p=",YahooFinanceStatistics[[#This Row],[URL]],1)+2,100),'Query Configuration'!$G$5:$G$235,0))</f>
        <v>BBD.B</v>
      </c>
      <c r="C17239" s="58" t="s">
        <v>608</v>
      </c>
      <c r="D17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39" s="58" t="s">
        <v>917</v>
      </c>
    </row>
    <row r="17240" spans="1:5" x14ac:dyDescent="0.25">
      <c r="A17240" s="57" t="s">
        <v>1494</v>
      </c>
      <c r="B17240" s="57" t="str">
        <f>INDEX('Query Configuration'!$B$5:$B$235,MATCH(MID(YahooFinanceStatistics[[#This Row],[URL]],FIND("p=",YahooFinanceStatistics[[#This Row],[URL]],1)+2,100),'Query Configuration'!$G$5:$G$235,0))</f>
        <v>BBD.B</v>
      </c>
      <c r="C17240" s="58" t="s">
        <v>609</v>
      </c>
      <c r="D17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40" s="58" t="s">
        <v>6942</v>
      </c>
    </row>
    <row r="17241" spans="1:5" x14ac:dyDescent="0.25">
      <c r="A17241" s="57" t="s">
        <v>1494</v>
      </c>
      <c r="B17241" s="57" t="str">
        <f>INDEX('Query Configuration'!$B$5:$B$235,MATCH(MID(YahooFinanceStatistics[[#This Row],[URL]],FIND("p=",YahooFinanceStatistics[[#This Row],[URL]],1)+2,100),'Query Configuration'!$G$5:$G$235,0))</f>
        <v>BBD.B</v>
      </c>
      <c r="C17241" s="58" t="s">
        <v>610</v>
      </c>
      <c r="D17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41" s="58" t="s">
        <v>3613</v>
      </c>
    </row>
    <row r="17242" spans="1:5" x14ac:dyDescent="0.25">
      <c r="A17242" s="57" t="s">
        <v>1494</v>
      </c>
      <c r="B17242" s="57" t="str">
        <f>INDEX('Query Configuration'!$B$5:$B$235,MATCH(MID(YahooFinanceStatistics[[#This Row],[URL]],FIND("p=",YahooFinanceStatistics[[#This Row],[URL]],1)+2,100),'Query Configuration'!$G$5:$G$235,0))</f>
        <v>BBD.B</v>
      </c>
      <c r="C17242" s="58" t="s">
        <v>611</v>
      </c>
      <c r="D17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42" s="58" t="s">
        <v>592</v>
      </c>
    </row>
    <row r="17243" spans="1:5" x14ac:dyDescent="0.25">
      <c r="A17243" s="57" t="s">
        <v>1494</v>
      </c>
      <c r="B17243" s="57" t="str">
        <f>INDEX('Query Configuration'!$B$5:$B$235,MATCH(MID(YahooFinanceStatistics[[#This Row],[URL]],FIND("p=",YahooFinanceStatistics[[#This Row],[URL]],1)+2,100),'Query Configuration'!$G$5:$G$235,0))</f>
        <v>BBD.B</v>
      </c>
      <c r="C17243" s="58" t="s">
        <v>612</v>
      </c>
      <c r="D17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43" s="58" t="s">
        <v>9943</v>
      </c>
    </row>
    <row r="17244" spans="1:5" x14ac:dyDescent="0.25">
      <c r="A17244" s="57" t="s">
        <v>1494</v>
      </c>
      <c r="B17244" s="57" t="str">
        <f>INDEX('Query Configuration'!$B$5:$B$235,MATCH(MID(YahooFinanceStatistics[[#This Row],[URL]],FIND("p=",YahooFinanceStatistics[[#This Row],[URL]],1)+2,100),'Query Configuration'!$G$5:$G$235,0))</f>
        <v>BBD.B</v>
      </c>
      <c r="C17244" s="58" t="s">
        <v>613</v>
      </c>
      <c r="D17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44" s="58" t="s">
        <v>2619</v>
      </c>
    </row>
    <row r="17245" spans="1:5" x14ac:dyDescent="0.25">
      <c r="A17245" s="57" t="s">
        <v>1494</v>
      </c>
      <c r="B17245" s="57" t="str">
        <f>INDEX('Query Configuration'!$B$5:$B$235,MATCH(MID(YahooFinanceStatistics[[#This Row],[URL]],FIND("p=",YahooFinanceStatistics[[#This Row],[URL]],1)+2,100),'Query Configuration'!$G$5:$G$235,0))</f>
        <v>BBD.B</v>
      </c>
      <c r="C17245" s="58" t="s">
        <v>614</v>
      </c>
      <c r="D17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45" s="58" t="s">
        <v>10221</v>
      </c>
    </row>
    <row r="17246" spans="1:5" x14ac:dyDescent="0.25">
      <c r="A17246" s="57" t="s">
        <v>1499</v>
      </c>
      <c r="B17246" s="57" t="str">
        <f>INDEX('Query Configuration'!$B$5:$B$235,MATCH(MID(YahooFinanceStatistics[[#This Row],[URL]],FIND("p=",YahooFinanceStatistics[[#This Row],[URL]],1)+2,100),'Query Configuration'!$G$5:$G$235,0))</f>
        <v>CAE</v>
      </c>
      <c r="C17246" s="58" t="s">
        <v>732</v>
      </c>
      <c r="D17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46" s="58" t="s">
        <v>733</v>
      </c>
    </row>
    <row r="17247" spans="1:5" x14ac:dyDescent="0.25">
      <c r="A17247" s="57" t="s">
        <v>1499</v>
      </c>
      <c r="B17247" s="57" t="str">
        <f>INDEX('Query Configuration'!$B$5:$B$235,MATCH(MID(YahooFinanceStatistics[[#This Row],[URL]],FIND("p=",YahooFinanceStatistics[[#This Row],[URL]],1)+2,100),'Query Configuration'!$G$5:$G$235,0))</f>
        <v>CAE</v>
      </c>
      <c r="C17247" s="58" t="s">
        <v>607</v>
      </c>
      <c r="D17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47" s="58" t="s">
        <v>10222</v>
      </c>
    </row>
    <row r="17248" spans="1:5" x14ac:dyDescent="0.25">
      <c r="A17248" s="57" t="s">
        <v>1499</v>
      </c>
      <c r="B17248" s="57" t="str">
        <f>INDEX('Query Configuration'!$B$5:$B$235,MATCH(MID(YahooFinanceStatistics[[#This Row],[URL]],FIND("p=",YahooFinanceStatistics[[#This Row],[URL]],1)+2,100),'Query Configuration'!$G$5:$G$235,0))</f>
        <v>CAE</v>
      </c>
      <c r="C17248" s="58" t="s">
        <v>608</v>
      </c>
      <c r="D17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48" s="58" t="s">
        <v>1173</v>
      </c>
    </row>
    <row r="17249" spans="1:5" x14ac:dyDescent="0.25">
      <c r="A17249" s="57" t="s">
        <v>1499</v>
      </c>
      <c r="B17249" s="57" t="str">
        <f>INDEX('Query Configuration'!$B$5:$B$235,MATCH(MID(YahooFinanceStatistics[[#This Row],[URL]],FIND("p=",YahooFinanceStatistics[[#This Row],[URL]],1)+2,100),'Query Configuration'!$G$5:$G$235,0))</f>
        <v>CAE</v>
      </c>
      <c r="C17249" s="58" t="s">
        <v>609</v>
      </c>
      <c r="D17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49" s="58" t="s">
        <v>6945</v>
      </c>
    </row>
    <row r="17250" spans="1:5" x14ac:dyDescent="0.25">
      <c r="A17250" s="57" t="s">
        <v>1499</v>
      </c>
      <c r="B17250" s="57" t="str">
        <f>INDEX('Query Configuration'!$B$5:$B$235,MATCH(MID(YahooFinanceStatistics[[#This Row],[URL]],FIND("p=",YahooFinanceStatistics[[#This Row],[URL]],1)+2,100),'Query Configuration'!$G$5:$G$235,0))</f>
        <v>CAE</v>
      </c>
      <c r="C17250" s="58" t="s">
        <v>610</v>
      </c>
      <c r="D17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50" s="58" t="s">
        <v>1878</v>
      </c>
    </row>
    <row r="17251" spans="1:5" x14ac:dyDescent="0.25">
      <c r="A17251" s="57" t="s">
        <v>1499</v>
      </c>
      <c r="B17251" s="57" t="str">
        <f>INDEX('Query Configuration'!$B$5:$B$235,MATCH(MID(YahooFinanceStatistics[[#This Row],[URL]],FIND("p=",YahooFinanceStatistics[[#This Row],[URL]],1)+2,100),'Query Configuration'!$G$5:$G$235,0))</f>
        <v>CAE</v>
      </c>
      <c r="C17251" s="58" t="s">
        <v>611</v>
      </c>
      <c r="D17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51" s="58" t="s">
        <v>2519</v>
      </c>
    </row>
    <row r="17252" spans="1:5" x14ac:dyDescent="0.25">
      <c r="A17252" s="57" t="s">
        <v>1499</v>
      </c>
      <c r="B17252" s="57" t="str">
        <f>INDEX('Query Configuration'!$B$5:$B$235,MATCH(MID(YahooFinanceStatistics[[#This Row],[URL]],FIND("p=",YahooFinanceStatistics[[#This Row],[URL]],1)+2,100),'Query Configuration'!$G$5:$G$235,0))</f>
        <v>CAE</v>
      </c>
      <c r="C17252" s="58" t="s">
        <v>612</v>
      </c>
      <c r="D17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52" s="58" t="s">
        <v>10223</v>
      </c>
    </row>
    <row r="17253" spans="1:5" x14ac:dyDescent="0.25">
      <c r="A17253" s="57" t="s">
        <v>1499</v>
      </c>
      <c r="B17253" s="57" t="str">
        <f>INDEX('Query Configuration'!$B$5:$B$235,MATCH(MID(YahooFinanceStatistics[[#This Row],[URL]],FIND("p=",YahooFinanceStatistics[[#This Row],[URL]],1)+2,100),'Query Configuration'!$G$5:$G$235,0))</f>
        <v>CAE</v>
      </c>
      <c r="C17253" s="58" t="s">
        <v>613</v>
      </c>
      <c r="D17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53" s="58" t="s">
        <v>2315</v>
      </c>
    </row>
    <row r="17254" spans="1:5" x14ac:dyDescent="0.25">
      <c r="A17254" s="57" t="s">
        <v>1499</v>
      </c>
      <c r="B17254" s="57" t="str">
        <f>INDEX('Query Configuration'!$B$5:$B$235,MATCH(MID(YahooFinanceStatistics[[#This Row],[URL]],FIND("p=",YahooFinanceStatistics[[#This Row],[URL]],1)+2,100),'Query Configuration'!$G$5:$G$235,0))</f>
        <v>CAE</v>
      </c>
      <c r="C17254" s="58" t="s">
        <v>614</v>
      </c>
      <c r="D17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54" s="58" t="s">
        <v>10224</v>
      </c>
    </row>
    <row r="17255" spans="1:5" x14ac:dyDescent="0.25">
      <c r="A17255" s="57" t="s">
        <v>1505</v>
      </c>
      <c r="B17255" s="57" t="str">
        <f>INDEX('Query Configuration'!$B$5:$B$235,MATCH(MID(YahooFinanceStatistics[[#This Row],[URL]],FIND("p=",YahooFinanceStatistics[[#This Row],[URL]],1)+2,100),'Query Configuration'!$G$5:$G$235,0))</f>
        <v>AC</v>
      </c>
      <c r="C17255" s="58" t="s">
        <v>732</v>
      </c>
      <c r="D17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55" s="58" t="s">
        <v>733</v>
      </c>
    </row>
    <row r="17256" spans="1:5" x14ac:dyDescent="0.25">
      <c r="A17256" s="57" t="s">
        <v>1505</v>
      </c>
      <c r="B17256" s="57" t="str">
        <f>INDEX('Query Configuration'!$B$5:$B$235,MATCH(MID(YahooFinanceStatistics[[#This Row],[URL]],FIND("p=",YahooFinanceStatistics[[#This Row],[URL]],1)+2,100),'Query Configuration'!$G$5:$G$235,0))</f>
        <v>AC</v>
      </c>
      <c r="C17256" s="58" t="s">
        <v>607</v>
      </c>
      <c r="D17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56" s="58" t="s">
        <v>10225</v>
      </c>
    </row>
    <row r="17257" spans="1:5" x14ac:dyDescent="0.25">
      <c r="A17257" s="57" t="s">
        <v>1505</v>
      </c>
      <c r="B17257" s="57" t="str">
        <f>INDEX('Query Configuration'!$B$5:$B$235,MATCH(MID(YahooFinanceStatistics[[#This Row],[URL]],FIND("p=",YahooFinanceStatistics[[#This Row],[URL]],1)+2,100),'Query Configuration'!$G$5:$G$235,0))</f>
        <v>AC</v>
      </c>
      <c r="C17257" s="58" t="s">
        <v>608</v>
      </c>
      <c r="D17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57" s="58" t="s">
        <v>936</v>
      </c>
    </row>
    <row r="17258" spans="1:5" x14ac:dyDescent="0.25">
      <c r="A17258" s="57" t="s">
        <v>1505</v>
      </c>
      <c r="B17258" s="57" t="str">
        <f>INDEX('Query Configuration'!$B$5:$B$235,MATCH(MID(YahooFinanceStatistics[[#This Row],[URL]],FIND("p=",YahooFinanceStatistics[[#This Row],[URL]],1)+2,100),'Query Configuration'!$G$5:$G$235,0))</f>
        <v>AC</v>
      </c>
      <c r="C17258" s="58" t="s">
        <v>609</v>
      </c>
      <c r="D17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58" s="58" t="s">
        <v>3221</v>
      </c>
    </row>
    <row r="17259" spans="1:5" x14ac:dyDescent="0.25">
      <c r="A17259" s="57" t="s">
        <v>1505</v>
      </c>
      <c r="B17259" s="57" t="str">
        <f>INDEX('Query Configuration'!$B$5:$B$235,MATCH(MID(YahooFinanceStatistics[[#This Row],[URL]],FIND("p=",YahooFinanceStatistics[[#This Row],[URL]],1)+2,100),'Query Configuration'!$G$5:$G$235,0))</f>
        <v>AC</v>
      </c>
      <c r="C17259" s="58" t="s">
        <v>610</v>
      </c>
      <c r="D17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59" s="58" t="s">
        <v>1441</v>
      </c>
    </row>
    <row r="17260" spans="1:5" x14ac:dyDescent="0.25">
      <c r="A17260" s="57" t="s">
        <v>1505</v>
      </c>
      <c r="B17260" s="57" t="str">
        <f>INDEX('Query Configuration'!$B$5:$B$235,MATCH(MID(YahooFinanceStatistics[[#This Row],[URL]],FIND("p=",YahooFinanceStatistics[[#This Row],[URL]],1)+2,100),'Query Configuration'!$G$5:$G$235,0))</f>
        <v>AC</v>
      </c>
      <c r="C17260" s="58" t="s">
        <v>611</v>
      </c>
      <c r="D17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60" s="58" t="s">
        <v>2513</v>
      </c>
    </row>
    <row r="17261" spans="1:5" x14ac:dyDescent="0.25">
      <c r="A17261" s="57" t="s">
        <v>1505</v>
      </c>
      <c r="B17261" s="57" t="str">
        <f>INDEX('Query Configuration'!$B$5:$B$235,MATCH(MID(YahooFinanceStatistics[[#This Row],[URL]],FIND("p=",YahooFinanceStatistics[[#This Row],[URL]],1)+2,100),'Query Configuration'!$G$5:$G$235,0))</f>
        <v>AC</v>
      </c>
      <c r="C17261" s="58" t="s">
        <v>612</v>
      </c>
      <c r="D17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61" s="58" t="s">
        <v>9943</v>
      </c>
    </row>
    <row r="17262" spans="1:5" x14ac:dyDescent="0.25">
      <c r="A17262" s="57" t="s">
        <v>1505</v>
      </c>
      <c r="B17262" s="57" t="str">
        <f>INDEX('Query Configuration'!$B$5:$B$235,MATCH(MID(YahooFinanceStatistics[[#This Row],[URL]],FIND("p=",YahooFinanceStatistics[[#This Row],[URL]],1)+2,100),'Query Configuration'!$G$5:$G$235,0))</f>
        <v>AC</v>
      </c>
      <c r="C17262" s="58" t="s">
        <v>613</v>
      </c>
      <c r="D17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62" s="58" t="s">
        <v>592</v>
      </c>
    </row>
    <row r="17263" spans="1:5" x14ac:dyDescent="0.25">
      <c r="A17263" s="57" t="s">
        <v>1505</v>
      </c>
      <c r="B17263" s="57" t="str">
        <f>INDEX('Query Configuration'!$B$5:$B$235,MATCH(MID(YahooFinanceStatistics[[#This Row],[URL]],FIND("p=",YahooFinanceStatistics[[#This Row],[URL]],1)+2,100),'Query Configuration'!$G$5:$G$235,0))</f>
        <v>AC</v>
      </c>
      <c r="C17263" s="58" t="s">
        <v>614</v>
      </c>
      <c r="D17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63" s="58" t="s">
        <v>10226</v>
      </c>
    </row>
    <row r="17264" spans="1:5" x14ac:dyDescent="0.25">
      <c r="A17264" s="57" t="s">
        <v>1512</v>
      </c>
      <c r="B17264" s="57" t="str">
        <f>INDEX('Query Configuration'!$B$5:$B$235,MATCH(MID(YahooFinanceStatistics[[#This Row],[URL]],FIND("p=",YahooFinanceStatistics[[#This Row],[URL]],1)+2,100),'Query Configuration'!$G$5:$G$235,0))</f>
        <v>CHR</v>
      </c>
      <c r="C17264" s="58" t="s">
        <v>732</v>
      </c>
      <c r="D17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64" s="58" t="s">
        <v>733</v>
      </c>
    </row>
    <row r="17265" spans="1:5" x14ac:dyDescent="0.25">
      <c r="A17265" s="57" t="s">
        <v>1512</v>
      </c>
      <c r="B17265" s="57" t="str">
        <f>INDEX('Query Configuration'!$B$5:$B$235,MATCH(MID(YahooFinanceStatistics[[#This Row],[URL]],FIND("p=",YahooFinanceStatistics[[#This Row],[URL]],1)+2,100),'Query Configuration'!$G$5:$G$235,0))</f>
        <v>CHR</v>
      </c>
      <c r="C17265" s="58" t="s">
        <v>607</v>
      </c>
      <c r="D17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65" s="58" t="s">
        <v>10227</v>
      </c>
    </row>
    <row r="17266" spans="1:5" x14ac:dyDescent="0.25">
      <c r="A17266" s="57" t="s">
        <v>1512</v>
      </c>
      <c r="B17266" s="57" t="str">
        <f>INDEX('Query Configuration'!$B$5:$B$235,MATCH(MID(YahooFinanceStatistics[[#This Row],[URL]],FIND("p=",YahooFinanceStatistics[[#This Row],[URL]],1)+2,100),'Query Configuration'!$G$5:$G$235,0))</f>
        <v>CHR</v>
      </c>
      <c r="C17266" s="58" t="s">
        <v>608</v>
      </c>
      <c r="D17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66" s="58" t="s">
        <v>2877</v>
      </c>
    </row>
    <row r="17267" spans="1:5" x14ac:dyDescent="0.25">
      <c r="A17267" s="57" t="s">
        <v>1512</v>
      </c>
      <c r="B17267" s="57" t="str">
        <f>INDEX('Query Configuration'!$B$5:$B$235,MATCH(MID(YahooFinanceStatistics[[#This Row],[URL]],FIND("p=",YahooFinanceStatistics[[#This Row],[URL]],1)+2,100),'Query Configuration'!$G$5:$G$235,0))</f>
        <v>CHR</v>
      </c>
      <c r="C17267" s="58" t="s">
        <v>609</v>
      </c>
      <c r="D17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67" s="58" t="s">
        <v>1740</v>
      </c>
    </row>
    <row r="17268" spans="1:5" x14ac:dyDescent="0.25">
      <c r="A17268" s="57" t="s">
        <v>1512</v>
      </c>
      <c r="B17268" s="57" t="str">
        <f>INDEX('Query Configuration'!$B$5:$B$235,MATCH(MID(YahooFinanceStatistics[[#This Row],[URL]],FIND("p=",YahooFinanceStatistics[[#This Row],[URL]],1)+2,100),'Query Configuration'!$G$5:$G$235,0))</f>
        <v>CHR</v>
      </c>
      <c r="C17268" s="58" t="s">
        <v>610</v>
      </c>
      <c r="D17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68" s="58" t="s">
        <v>3632</v>
      </c>
    </row>
    <row r="17269" spans="1:5" x14ac:dyDescent="0.25">
      <c r="A17269" s="57" t="s">
        <v>1512</v>
      </c>
      <c r="B17269" s="57" t="str">
        <f>INDEX('Query Configuration'!$B$5:$B$235,MATCH(MID(YahooFinanceStatistics[[#This Row],[URL]],FIND("p=",YahooFinanceStatistics[[#This Row],[URL]],1)+2,100),'Query Configuration'!$G$5:$G$235,0))</f>
        <v>CHR</v>
      </c>
      <c r="C17269" s="58" t="s">
        <v>611</v>
      </c>
      <c r="D17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69" s="58" t="s">
        <v>10228</v>
      </c>
    </row>
    <row r="17270" spans="1:5" x14ac:dyDescent="0.25">
      <c r="A17270" s="57" t="s">
        <v>1512</v>
      </c>
      <c r="B17270" s="57" t="str">
        <f>INDEX('Query Configuration'!$B$5:$B$235,MATCH(MID(YahooFinanceStatistics[[#This Row],[URL]],FIND("p=",YahooFinanceStatistics[[#This Row],[URL]],1)+2,100),'Query Configuration'!$G$5:$G$235,0))</f>
        <v>CHR</v>
      </c>
      <c r="C17270" s="58" t="s">
        <v>612</v>
      </c>
      <c r="D17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70" s="58" t="s">
        <v>10229</v>
      </c>
    </row>
    <row r="17271" spans="1:5" x14ac:dyDescent="0.25">
      <c r="A17271" s="57" t="s">
        <v>1512</v>
      </c>
      <c r="B17271" s="57" t="str">
        <f>INDEX('Query Configuration'!$B$5:$B$235,MATCH(MID(YahooFinanceStatistics[[#This Row],[URL]],FIND("p=",YahooFinanceStatistics[[#This Row],[URL]],1)+2,100),'Query Configuration'!$G$5:$G$235,0))</f>
        <v>CHR</v>
      </c>
      <c r="C17271" s="58" t="s">
        <v>613</v>
      </c>
      <c r="D17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71" s="58" t="s">
        <v>2183</v>
      </c>
    </row>
    <row r="17272" spans="1:5" x14ac:dyDescent="0.25">
      <c r="A17272" s="57" t="s">
        <v>1512</v>
      </c>
      <c r="B17272" s="57" t="str">
        <f>INDEX('Query Configuration'!$B$5:$B$235,MATCH(MID(YahooFinanceStatistics[[#This Row],[URL]],FIND("p=",YahooFinanceStatistics[[#This Row],[URL]],1)+2,100),'Query Configuration'!$G$5:$G$235,0))</f>
        <v>CHR</v>
      </c>
      <c r="C17272" s="58" t="s">
        <v>614</v>
      </c>
      <c r="D17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72" s="58" t="s">
        <v>5380</v>
      </c>
    </row>
    <row r="17273" spans="1:5" x14ac:dyDescent="0.25">
      <c r="A17273" s="57" t="s">
        <v>1517</v>
      </c>
      <c r="B17273" s="57" t="str">
        <f>INDEX('Query Configuration'!$B$5:$B$235,MATCH(MID(YahooFinanceStatistics[[#This Row],[URL]],FIND("p=",YahooFinanceStatistics[[#This Row],[URL]],1)+2,100),'Query Configuration'!$G$5:$G$235,0))</f>
        <v>EIF</v>
      </c>
      <c r="C17273" s="58" t="s">
        <v>732</v>
      </c>
      <c r="D17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73" s="58" t="s">
        <v>733</v>
      </c>
    </row>
    <row r="17274" spans="1:5" x14ac:dyDescent="0.25">
      <c r="A17274" s="57" t="s">
        <v>1517</v>
      </c>
      <c r="B17274" s="57" t="str">
        <f>INDEX('Query Configuration'!$B$5:$B$235,MATCH(MID(YahooFinanceStatistics[[#This Row],[URL]],FIND("p=",YahooFinanceStatistics[[#This Row],[URL]],1)+2,100),'Query Configuration'!$G$5:$G$235,0))</f>
        <v>EIF</v>
      </c>
      <c r="C17274" s="58" t="s">
        <v>607</v>
      </c>
      <c r="D17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74" s="58" t="s">
        <v>10230</v>
      </c>
    </row>
    <row r="17275" spans="1:5" x14ac:dyDescent="0.25">
      <c r="A17275" s="57" t="s">
        <v>1517</v>
      </c>
      <c r="B17275" s="57" t="str">
        <f>INDEX('Query Configuration'!$B$5:$B$235,MATCH(MID(YahooFinanceStatistics[[#This Row],[URL]],FIND("p=",YahooFinanceStatistics[[#This Row],[URL]],1)+2,100),'Query Configuration'!$G$5:$G$235,0))</f>
        <v>EIF</v>
      </c>
      <c r="C17275" s="58" t="s">
        <v>608</v>
      </c>
      <c r="D17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75" s="58" t="s">
        <v>928</v>
      </c>
    </row>
    <row r="17276" spans="1:5" x14ac:dyDescent="0.25">
      <c r="A17276" s="57" t="s">
        <v>1517</v>
      </c>
      <c r="B17276" s="57" t="str">
        <f>INDEX('Query Configuration'!$B$5:$B$235,MATCH(MID(YahooFinanceStatistics[[#This Row],[URL]],FIND("p=",YahooFinanceStatistics[[#This Row],[URL]],1)+2,100),'Query Configuration'!$G$5:$G$235,0))</f>
        <v>EIF</v>
      </c>
      <c r="C17276" s="58" t="s">
        <v>609</v>
      </c>
      <c r="D17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76" s="58" t="s">
        <v>6654</v>
      </c>
    </row>
    <row r="17277" spans="1:5" x14ac:dyDescent="0.25">
      <c r="A17277" s="57" t="s">
        <v>1517</v>
      </c>
      <c r="B17277" s="57" t="str">
        <f>INDEX('Query Configuration'!$B$5:$B$235,MATCH(MID(YahooFinanceStatistics[[#This Row],[URL]],FIND("p=",YahooFinanceStatistics[[#This Row],[URL]],1)+2,100),'Query Configuration'!$G$5:$G$235,0))</f>
        <v>EIF</v>
      </c>
      <c r="C17277" s="58" t="s">
        <v>610</v>
      </c>
      <c r="D17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77" s="58" t="s">
        <v>1859</v>
      </c>
    </row>
    <row r="17278" spans="1:5" x14ac:dyDescent="0.25">
      <c r="A17278" s="57" t="s">
        <v>1517</v>
      </c>
      <c r="B17278" s="57" t="str">
        <f>INDEX('Query Configuration'!$B$5:$B$235,MATCH(MID(YahooFinanceStatistics[[#This Row],[URL]],FIND("p=",YahooFinanceStatistics[[#This Row],[URL]],1)+2,100),'Query Configuration'!$G$5:$G$235,0))</f>
        <v>EIF</v>
      </c>
      <c r="C17278" s="58" t="s">
        <v>611</v>
      </c>
      <c r="D17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78" s="58" t="s">
        <v>2227</v>
      </c>
    </row>
    <row r="17279" spans="1:5" x14ac:dyDescent="0.25">
      <c r="A17279" s="57" t="s">
        <v>1517</v>
      </c>
      <c r="B17279" s="57" t="str">
        <f>INDEX('Query Configuration'!$B$5:$B$235,MATCH(MID(YahooFinanceStatistics[[#This Row],[URL]],FIND("p=",YahooFinanceStatistics[[#This Row],[URL]],1)+2,100),'Query Configuration'!$G$5:$G$235,0))</f>
        <v>EIF</v>
      </c>
      <c r="C17279" s="58" t="s">
        <v>612</v>
      </c>
      <c r="D17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79" s="58" t="s">
        <v>10231</v>
      </c>
    </row>
    <row r="17280" spans="1:5" x14ac:dyDescent="0.25">
      <c r="A17280" s="57" t="s">
        <v>1517</v>
      </c>
      <c r="B17280" s="57" t="str">
        <f>INDEX('Query Configuration'!$B$5:$B$235,MATCH(MID(YahooFinanceStatistics[[#This Row],[URL]],FIND("p=",YahooFinanceStatistics[[#This Row],[URL]],1)+2,100),'Query Configuration'!$G$5:$G$235,0))</f>
        <v>EIF</v>
      </c>
      <c r="C17280" s="58" t="s">
        <v>613</v>
      </c>
      <c r="D17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80" s="58" t="s">
        <v>2183</v>
      </c>
    </row>
    <row r="17281" spans="1:5" x14ac:dyDescent="0.25">
      <c r="A17281" s="57" t="s">
        <v>1517</v>
      </c>
      <c r="B17281" s="57" t="str">
        <f>INDEX('Query Configuration'!$B$5:$B$235,MATCH(MID(YahooFinanceStatistics[[#This Row],[URL]],FIND("p=",YahooFinanceStatistics[[#This Row],[URL]],1)+2,100),'Query Configuration'!$G$5:$G$235,0))</f>
        <v>EIF</v>
      </c>
      <c r="C17281" s="58" t="s">
        <v>614</v>
      </c>
      <c r="D17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81" s="58" t="s">
        <v>6158</v>
      </c>
    </row>
    <row r="17282" spans="1:5" x14ac:dyDescent="0.25">
      <c r="A17282" s="57" t="s">
        <v>1524</v>
      </c>
      <c r="B17282" s="57" t="str">
        <f>INDEX('Query Configuration'!$B$5:$B$235,MATCH(MID(YahooFinanceStatistics[[#This Row],[URL]],FIND("p=",YahooFinanceStatistics[[#This Row],[URL]],1)+2,100),'Query Configuration'!$G$5:$G$235,0))</f>
        <v>RBA</v>
      </c>
      <c r="C17282" s="58" t="s">
        <v>732</v>
      </c>
      <c r="D17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82" s="58" t="s">
        <v>733</v>
      </c>
    </row>
    <row r="17283" spans="1:5" x14ac:dyDescent="0.25">
      <c r="A17283" s="57" t="s">
        <v>1524</v>
      </c>
      <c r="B17283" s="57" t="str">
        <f>INDEX('Query Configuration'!$B$5:$B$235,MATCH(MID(YahooFinanceStatistics[[#This Row],[URL]],FIND("p=",YahooFinanceStatistics[[#This Row],[URL]],1)+2,100),'Query Configuration'!$G$5:$G$235,0))</f>
        <v>RBA</v>
      </c>
      <c r="C17283" s="58" t="s">
        <v>607</v>
      </c>
      <c r="D17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83" s="58" t="s">
        <v>10232</v>
      </c>
    </row>
    <row r="17284" spans="1:5" x14ac:dyDescent="0.25">
      <c r="A17284" s="57" t="s">
        <v>1524</v>
      </c>
      <c r="B17284" s="57" t="str">
        <f>INDEX('Query Configuration'!$B$5:$B$235,MATCH(MID(YahooFinanceStatistics[[#This Row],[URL]],FIND("p=",YahooFinanceStatistics[[#This Row],[URL]],1)+2,100),'Query Configuration'!$G$5:$G$235,0))</f>
        <v>RBA</v>
      </c>
      <c r="C17284" s="58" t="s">
        <v>608</v>
      </c>
      <c r="D17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84" s="58" t="s">
        <v>1487</v>
      </c>
    </row>
    <row r="17285" spans="1:5" x14ac:dyDescent="0.25">
      <c r="A17285" s="57" t="s">
        <v>1524</v>
      </c>
      <c r="B17285" s="57" t="str">
        <f>INDEX('Query Configuration'!$B$5:$B$235,MATCH(MID(YahooFinanceStatistics[[#This Row],[URL]],FIND("p=",YahooFinanceStatistics[[#This Row],[URL]],1)+2,100),'Query Configuration'!$G$5:$G$235,0))</f>
        <v>RBA</v>
      </c>
      <c r="C17285" s="58" t="s">
        <v>609</v>
      </c>
      <c r="D17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85" s="58" t="s">
        <v>6954</v>
      </c>
    </row>
    <row r="17286" spans="1:5" x14ac:dyDescent="0.25">
      <c r="A17286" s="57" t="s">
        <v>1524</v>
      </c>
      <c r="B17286" s="57" t="str">
        <f>INDEX('Query Configuration'!$B$5:$B$235,MATCH(MID(YahooFinanceStatistics[[#This Row],[URL]],FIND("p=",YahooFinanceStatistics[[#This Row],[URL]],1)+2,100),'Query Configuration'!$G$5:$G$235,0))</f>
        <v>RBA</v>
      </c>
      <c r="C17286" s="58" t="s">
        <v>610</v>
      </c>
      <c r="D17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86" s="58" t="s">
        <v>2441</v>
      </c>
    </row>
    <row r="17287" spans="1:5" x14ac:dyDescent="0.25">
      <c r="A17287" s="57" t="s">
        <v>1524</v>
      </c>
      <c r="B17287" s="57" t="str">
        <f>INDEX('Query Configuration'!$B$5:$B$235,MATCH(MID(YahooFinanceStatistics[[#This Row],[URL]],FIND("p=",YahooFinanceStatistics[[#This Row],[URL]],1)+2,100),'Query Configuration'!$G$5:$G$235,0))</f>
        <v>RBA</v>
      </c>
      <c r="C17287" s="58" t="s">
        <v>611</v>
      </c>
      <c r="D17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87" s="58" t="s">
        <v>10233</v>
      </c>
    </row>
    <row r="17288" spans="1:5" x14ac:dyDescent="0.25">
      <c r="A17288" s="57" t="s">
        <v>1524</v>
      </c>
      <c r="B17288" s="57" t="str">
        <f>INDEX('Query Configuration'!$B$5:$B$235,MATCH(MID(YahooFinanceStatistics[[#This Row],[URL]],FIND("p=",YahooFinanceStatistics[[#This Row],[URL]],1)+2,100),'Query Configuration'!$G$5:$G$235,0))</f>
        <v>RBA</v>
      </c>
      <c r="C17288" s="58" t="s">
        <v>612</v>
      </c>
      <c r="D17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88" s="58" t="s">
        <v>10234</v>
      </c>
    </row>
    <row r="17289" spans="1:5" x14ac:dyDescent="0.25">
      <c r="A17289" s="57" t="s">
        <v>1524</v>
      </c>
      <c r="B17289" s="57" t="str">
        <f>INDEX('Query Configuration'!$B$5:$B$235,MATCH(MID(YahooFinanceStatistics[[#This Row],[URL]],FIND("p=",YahooFinanceStatistics[[#This Row],[URL]],1)+2,100),'Query Configuration'!$G$5:$G$235,0))</f>
        <v>RBA</v>
      </c>
      <c r="C17289" s="58" t="s">
        <v>613</v>
      </c>
      <c r="D17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89" s="58" t="s">
        <v>2288</v>
      </c>
    </row>
    <row r="17290" spans="1:5" x14ac:dyDescent="0.25">
      <c r="A17290" s="57" t="s">
        <v>1524</v>
      </c>
      <c r="B17290" s="57" t="str">
        <f>INDEX('Query Configuration'!$B$5:$B$235,MATCH(MID(YahooFinanceStatistics[[#This Row],[URL]],FIND("p=",YahooFinanceStatistics[[#This Row],[URL]],1)+2,100),'Query Configuration'!$G$5:$G$235,0))</f>
        <v>RBA</v>
      </c>
      <c r="C17290" s="58" t="s">
        <v>614</v>
      </c>
      <c r="D17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90" s="58" t="s">
        <v>9973</v>
      </c>
    </row>
    <row r="17291" spans="1:5" x14ac:dyDescent="0.25">
      <c r="A17291" s="57" t="s">
        <v>1530</v>
      </c>
      <c r="B17291" s="57" t="str">
        <f>INDEX('Query Configuration'!$B$5:$B$235,MATCH(MID(YahooFinanceStatistics[[#This Row],[URL]],FIND("p=",YahooFinanceStatistics[[#This Row],[URL]],1)+2,100),'Query Configuration'!$G$5:$G$235,0))</f>
        <v>ATA</v>
      </c>
      <c r="C17291" s="58" t="s">
        <v>732</v>
      </c>
      <c r="D17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291" s="58" t="s">
        <v>733</v>
      </c>
    </row>
    <row r="17292" spans="1:5" x14ac:dyDescent="0.25">
      <c r="A17292" s="57" t="s">
        <v>1530</v>
      </c>
      <c r="B17292" s="57" t="str">
        <f>INDEX('Query Configuration'!$B$5:$B$235,MATCH(MID(YahooFinanceStatistics[[#This Row],[URL]],FIND("p=",YahooFinanceStatistics[[#This Row],[URL]],1)+2,100),'Query Configuration'!$G$5:$G$235,0))</f>
        <v>ATA</v>
      </c>
      <c r="C17292" s="58" t="s">
        <v>607</v>
      </c>
      <c r="D17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292" s="58" t="s">
        <v>10235</v>
      </c>
    </row>
    <row r="17293" spans="1:5" x14ac:dyDescent="0.25">
      <c r="A17293" s="57" t="s">
        <v>1530</v>
      </c>
      <c r="B17293" s="57" t="str">
        <f>INDEX('Query Configuration'!$B$5:$B$235,MATCH(MID(YahooFinanceStatistics[[#This Row],[URL]],FIND("p=",YahooFinanceStatistics[[#This Row],[URL]],1)+2,100),'Query Configuration'!$G$5:$G$235,0))</f>
        <v>ATA</v>
      </c>
      <c r="C17293" s="58" t="s">
        <v>608</v>
      </c>
      <c r="D17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293" s="58" t="s">
        <v>903</v>
      </c>
    </row>
    <row r="17294" spans="1:5" x14ac:dyDescent="0.25">
      <c r="A17294" s="57" t="s">
        <v>1530</v>
      </c>
      <c r="B17294" s="57" t="str">
        <f>INDEX('Query Configuration'!$B$5:$B$235,MATCH(MID(YahooFinanceStatistics[[#This Row],[URL]],FIND("p=",YahooFinanceStatistics[[#This Row],[URL]],1)+2,100),'Query Configuration'!$G$5:$G$235,0))</f>
        <v>ATA</v>
      </c>
      <c r="C17294" s="58" t="s">
        <v>609</v>
      </c>
      <c r="D17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294" s="58" t="s">
        <v>6957</v>
      </c>
    </row>
    <row r="17295" spans="1:5" x14ac:dyDescent="0.25">
      <c r="A17295" s="57" t="s">
        <v>1530</v>
      </c>
      <c r="B17295" s="57" t="str">
        <f>INDEX('Query Configuration'!$B$5:$B$235,MATCH(MID(YahooFinanceStatistics[[#This Row],[URL]],FIND("p=",YahooFinanceStatistics[[#This Row],[URL]],1)+2,100),'Query Configuration'!$G$5:$G$235,0))</f>
        <v>ATA</v>
      </c>
      <c r="C17295" s="58" t="s">
        <v>610</v>
      </c>
      <c r="D17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295" s="58" t="s">
        <v>1599</v>
      </c>
    </row>
    <row r="17296" spans="1:5" x14ac:dyDescent="0.25">
      <c r="A17296" s="57" t="s">
        <v>1530</v>
      </c>
      <c r="B17296" s="57" t="str">
        <f>INDEX('Query Configuration'!$B$5:$B$235,MATCH(MID(YahooFinanceStatistics[[#This Row],[URL]],FIND("p=",YahooFinanceStatistics[[#This Row],[URL]],1)+2,100),'Query Configuration'!$G$5:$G$235,0))</f>
        <v>ATA</v>
      </c>
      <c r="C17296" s="58" t="s">
        <v>611</v>
      </c>
      <c r="D17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296" s="58" t="s">
        <v>2966</v>
      </c>
    </row>
    <row r="17297" spans="1:5" x14ac:dyDescent="0.25">
      <c r="A17297" s="57" t="s">
        <v>1530</v>
      </c>
      <c r="B17297" s="57" t="str">
        <f>INDEX('Query Configuration'!$B$5:$B$235,MATCH(MID(YahooFinanceStatistics[[#This Row],[URL]],FIND("p=",YahooFinanceStatistics[[#This Row],[URL]],1)+2,100),'Query Configuration'!$G$5:$G$235,0))</f>
        <v>ATA</v>
      </c>
      <c r="C17297" s="58" t="s">
        <v>612</v>
      </c>
      <c r="D17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297" s="58" t="s">
        <v>9943</v>
      </c>
    </row>
    <row r="17298" spans="1:5" x14ac:dyDescent="0.25">
      <c r="A17298" s="57" t="s">
        <v>1530</v>
      </c>
      <c r="B17298" s="57" t="str">
        <f>INDEX('Query Configuration'!$B$5:$B$235,MATCH(MID(YahooFinanceStatistics[[#This Row],[URL]],FIND("p=",YahooFinanceStatistics[[#This Row],[URL]],1)+2,100),'Query Configuration'!$G$5:$G$235,0))</f>
        <v>ATA</v>
      </c>
      <c r="C17298" s="58" t="s">
        <v>613</v>
      </c>
      <c r="D17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298" s="58" t="s">
        <v>592</v>
      </c>
    </row>
    <row r="17299" spans="1:5" x14ac:dyDescent="0.25">
      <c r="A17299" s="57" t="s">
        <v>1530</v>
      </c>
      <c r="B17299" s="57" t="str">
        <f>INDEX('Query Configuration'!$B$5:$B$235,MATCH(MID(YahooFinanceStatistics[[#This Row],[URL]],FIND("p=",YahooFinanceStatistics[[#This Row],[URL]],1)+2,100),'Query Configuration'!$G$5:$G$235,0))</f>
        <v>ATA</v>
      </c>
      <c r="C17299" s="58" t="s">
        <v>614</v>
      </c>
      <c r="D17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299" s="58" t="s">
        <v>10236</v>
      </c>
    </row>
    <row r="17300" spans="1:5" x14ac:dyDescent="0.25">
      <c r="A17300" s="57" t="s">
        <v>1535</v>
      </c>
      <c r="B17300" s="57" t="str">
        <f>INDEX('Query Configuration'!$B$5:$B$235,MATCH(MID(YahooFinanceStatistics[[#This Row],[URL]],FIND("p=",YahooFinanceStatistics[[#This Row],[URL]],1)+2,100),'Query Configuration'!$G$5:$G$235,0))</f>
        <v>ARE</v>
      </c>
      <c r="C17300" s="58" t="s">
        <v>732</v>
      </c>
      <c r="D17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00" s="58" t="s">
        <v>733</v>
      </c>
    </row>
    <row r="17301" spans="1:5" x14ac:dyDescent="0.25">
      <c r="A17301" s="57" t="s">
        <v>1535</v>
      </c>
      <c r="B17301" s="57" t="str">
        <f>INDEX('Query Configuration'!$B$5:$B$235,MATCH(MID(YahooFinanceStatistics[[#This Row],[URL]],FIND("p=",YahooFinanceStatistics[[#This Row],[URL]],1)+2,100),'Query Configuration'!$G$5:$G$235,0))</f>
        <v>ARE</v>
      </c>
      <c r="C17301" s="58" t="s">
        <v>607</v>
      </c>
      <c r="D17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01" s="58" t="s">
        <v>6958</v>
      </c>
    </row>
    <row r="17302" spans="1:5" x14ac:dyDescent="0.25">
      <c r="A17302" s="57" t="s">
        <v>1535</v>
      </c>
      <c r="B17302" s="57" t="str">
        <f>INDEX('Query Configuration'!$B$5:$B$235,MATCH(MID(YahooFinanceStatistics[[#This Row],[URL]],FIND("p=",YahooFinanceStatistics[[#This Row],[URL]],1)+2,100),'Query Configuration'!$G$5:$G$235,0))</f>
        <v>ARE</v>
      </c>
      <c r="C17302" s="58" t="s">
        <v>608</v>
      </c>
      <c r="D17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02" s="58" t="s">
        <v>1236</v>
      </c>
    </row>
    <row r="17303" spans="1:5" x14ac:dyDescent="0.25">
      <c r="A17303" s="57" t="s">
        <v>1535</v>
      </c>
      <c r="B17303" s="57" t="str">
        <f>INDEX('Query Configuration'!$B$5:$B$235,MATCH(MID(YahooFinanceStatistics[[#This Row],[URL]],FIND("p=",YahooFinanceStatistics[[#This Row],[URL]],1)+2,100),'Query Configuration'!$G$5:$G$235,0))</f>
        <v>ARE</v>
      </c>
      <c r="C17303" s="58" t="s">
        <v>609</v>
      </c>
      <c r="D17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03" s="58" t="s">
        <v>6960</v>
      </c>
    </row>
    <row r="17304" spans="1:5" x14ac:dyDescent="0.25">
      <c r="A17304" s="57" t="s">
        <v>1535</v>
      </c>
      <c r="B17304" s="57" t="str">
        <f>INDEX('Query Configuration'!$B$5:$B$235,MATCH(MID(YahooFinanceStatistics[[#This Row],[URL]],FIND("p=",YahooFinanceStatistics[[#This Row],[URL]],1)+2,100),'Query Configuration'!$G$5:$G$235,0))</f>
        <v>ARE</v>
      </c>
      <c r="C17304" s="58" t="s">
        <v>610</v>
      </c>
      <c r="D17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04" s="58" t="s">
        <v>936</v>
      </c>
    </row>
    <row r="17305" spans="1:5" x14ac:dyDescent="0.25">
      <c r="A17305" s="57" t="s">
        <v>1535</v>
      </c>
      <c r="B17305" s="57" t="str">
        <f>INDEX('Query Configuration'!$B$5:$B$235,MATCH(MID(YahooFinanceStatistics[[#This Row],[URL]],FIND("p=",YahooFinanceStatistics[[#This Row],[URL]],1)+2,100),'Query Configuration'!$G$5:$G$235,0))</f>
        <v>ARE</v>
      </c>
      <c r="C17305" s="58" t="s">
        <v>611</v>
      </c>
      <c r="D17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05" s="58" t="s">
        <v>2419</v>
      </c>
    </row>
    <row r="17306" spans="1:5" x14ac:dyDescent="0.25">
      <c r="A17306" s="57" t="s">
        <v>1535</v>
      </c>
      <c r="B17306" s="57" t="str">
        <f>INDEX('Query Configuration'!$B$5:$B$235,MATCH(MID(YahooFinanceStatistics[[#This Row],[URL]],FIND("p=",YahooFinanceStatistics[[#This Row],[URL]],1)+2,100),'Query Configuration'!$G$5:$G$235,0))</f>
        <v>ARE</v>
      </c>
      <c r="C17306" s="58" t="s">
        <v>612</v>
      </c>
      <c r="D17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06" s="58" t="s">
        <v>10237</v>
      </c>
    </row>
    <row r="17307" spans="1:5" x14ac:dyDescent="0.25">
      <c r="A17307" s="57" t="s">
        <v>1535</v>
      </c>
      <c r="B17307" s="57" t="str">
        <f>INDEX('Query Configuration'!$B$5:$B$235,MATCH(MID(YahooFinanceStatistics[[#This Row],[URL]],FIND("p=",YahooFinanceStatistics[[#This Row],[URL]],1)+2,100),'Query Configuration'!$G$5:$G$235,0))</f>
        <v>ARE</v>
      </c>
      <c r="C17307" s="58" t="s">
        <v>613</v>
      </c>
      <c r="D17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07" s="58" t="s">
        <v>2216</v>
      </c>
    </row>
    <row r="17308" spans="1:5" x14ac:dyDescent="0.25">
      <c r="A17308" s="57" t="s">
        <v>1535</v>
      </c>
      <c r="B17308" s="57" t="str">
        <f>INDEX('Query Configuration'!$B$5:$B$235,MATCH(MID(YahooFinanceStatistics[[#This Row],[URL]],FIND("p=",YahooFinanceStatistics[[#This Row],[URL]],1)+2,100),'Query Configuration'!$G$5:$G$235,0))</f>
        <v>ARE</v>
      </c>
      <c r="C17308" s="58" t="s">
        <v>614</v>
      </c>
      <c r="D173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08" s="58" t="s">
        <v>10238</v>
      </c>
    </row>
    <row r="17309" spans="1:5" x14ac:dyDescent="0.25">
      <c r="A17309" s="57" t="s">
        <v>1541</v>
      </c>
      <c r="B17309" s="57" t="str">
        <f>INDEX('Query Configuration'!$B$5:$B$235,MATCH(MID(YahooFinanceStatistics[[#This Row],[URL]],FIND("p=",YahooFinanceStatistics[[#This Row],[URL]],1)+2,100),'Query Configuration'!$G$5:$G$235,0))</f>
        <v>BAD</v>
      </c>
      <c r="C17309" s="58" t="s">
        <v>732</v>
      </c>
      <c r="D173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09" s="58" t="s">
        <v>733</v>
      </c>
    </row>
    <row r="17310" spans="1:5" x14ac:dyDescent="0.25">
      <c r="A17310" s="57" t="s">
        <v>1541</v>
      </c>
      <c r="B17310" s="57" t="str">
        <f>INDEX('Query Configuration'!$B$5:$B$235,MATCH(MID(YahooFinanceStatistics[[#This Row],[URL]],FIND("p=",YahooFinanceStatistics[[#This Row],[URL]],1)+2,100),'Query Configuration'!$G$5:$G$235,0))</f>
        <v>BAD</v>
      </c>
      <c r="C17310" s="58" t="s">
        <v>607</v>
      </c>
      <c r="D173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10" s="58" t="s">
        <v>10239</v>
      </c>
    </row>
    <row r="17311" spans="1:5" x14ac:dyDescent="0.25">
      <c r="A17311" s="57" t="s">
        <v>1541</v>
      </c>
      <c r="B17311" s="57" t="str">
        <f>INDEX('Query Configuration'!$B$5:$B$235,MATCH(MID(YahooFinanceStatistics[[#This Row],[URL]],FIND("p=",YahooFinanceStatistics[[#This Row],[URL]],1)+2,100),'Query Configuration'!$G$5:$G$235,0))</f>
        <v>BAD</v>
      </c>
      <c r="C17311" s="58" t="s">
        <v>608</v>
      </c>
      <c r="D173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11" s="58" t="s">
        <v>2528</v>
      </c>
    </row>
    <row r="17312" spans="1:5" x14ac:dyDescent="0.25">
      <c r="A17312" s="57" t="s">
        <v>1541</v>
      </c>
      <c r="B17312" s="57" t="str">
        <f>INDEX('Query Configuration'!$B$5:$B$235,MATCH(MID(YahooFinanceStatistics[[#This Row],[URL]],FIND("p=",YahooFinanceStatistics[[#This Row],[URL]],1)+2,100),'Query Configuration'!$G$5:$G$235,0))</f>
        <v>BAD</v>
      </c>
      <c r="C17312" s="58" t="s">
        <v>609</v>
      </c>
      <c r="D173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12" s="58" t="s">
        <v>6963</v>
      </c>
    </row>
    <row r="17313" spans="1:5" x14ac:dyDescent="0.25">
      <c r="A17313" s="57" t="s">
        <v>1541</v>
      </c>
      <c r="B17313" s="57" t="str">
        <f>INDEX('Query Configuration'!$B$5:$B$235,MATCH(MID(YahooFinanceStatistics[[#This Row],[URL]],FIND("p=",YahooFinanceStatistics[[#This Row],[URL]],1)+2,100),'Query Configuration'!$G$5:$G$235,0))</f>
        <v>BAD</v>
      </c>
      <c r="C17313" s="58" t="s">
        <v>610</v>
      </c>
      <c r="D173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13" s="58" t="s">
        <v>1545</v>
      </c>
    </row>
    <row r="17314" spans="1:5" x14ac:dyDescent="0.25">
      <c r="A17314" s="57" t="s">
        <v>1541</v>
      </c>
      <c r="B17314" s="57" t="str">
        <f>INDEX('Query Configuration'!$B$5:$B$235,MATCH(MID(YahooFinanceStatistics[[#This Row],[URL]],FIND("p=",YahooFinanceStatistics[[#This Row],[URL]],1)+2,100),'Query Configuration'!$G$5:$G$235,0))</f>
        <v>BAD</v>
      </c>
      <c r="C17314" s="58" t="s">
        <v>611</v>
      </c>
      <c r="D173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14" s="58" t="s">
        <v>2315</v>
      </c>
    </row>
    <row r="17315" spans="1:5" x14ac:dyDescent="0.25">
      <c r="A17315" s="57" t="s">
        <v>1541</v>
      </c>
      <c r="B17315" s="57" t="str">
        <f>INDEX('Query Configuration'!$B$5:$B$235,MATCH(MID(YahooFinanceStatistics[[#This Row],[URL]],FIND("p=",YahooFinanceStatistics[[#This Row],[URL]],1)+2,100),'Query Configuration'!$G$5:$G$235,0))</f>
        <v>BAD</v>
      </c>
      <c r="C17315" s="58" t="s">
        <v>612</v>
      </c>
      <c r="D173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15" s="58" t="s">
        <v>10240</v>
      </c>
    </row>
    <row r="17316" spans="1:5" x14ac:dyDescent="0.25">
      <c r="A17316" s="57" t="s">
        <v>1541</v>
      </c>
      <c r="B17316" s="57" t="str">
        <f>INDEX('Query Configuration'!$B$5:$B$235,MATCH(MID(YahooFinanceStatistics[[#This Row],[URL]],FIND("p=",YahooFinanceStatistics[[#This Row],[URL]],1)+2,100),'Query Configuration'!$G$5:$G$235,0))</f>
        <v>BAD</v>
      </c>
      <c r="C17316" s="58" t="s">
        <v>613</v>
      </c>
      <c r="D173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16" s="58" t="s">
        <v>2183</v>
      </c>
    </row>
    <row r="17317" spans="1:5" x14ac:dyDescent="0.25">
      <c r="A17317" s="57" t="s">
        <v>1541</v>
      </c>
      <c r="B17317" s="57" t="str">
        <f>INDEX('Query Configuration'!$B$5:$B$235,MATCH(MID(YahooFinanceStatistics[[#This Row],[URL]],FIND("p=",YahooFinanceStatistics[[#This Row],[URL]],1)+2,100),'Query Configuration'!$G$5:$G$235,0))</f>
        <v>BAD</v>
      </c>
      <c r="C17317" s="58" t="s">
        <v>614</v>
      </c>
      <c r="D173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17" s="58" t="s">
        <v>10241</v>
      </c>
    </row>
    <row r="17318" spans="1:5" x14ac:dyDescent="0.25">
      <c r="A17318" s="57" t="s">
        <v>1547</v>
      </c>
      <c r="B17318" s="57" t="str">
        <f>INDEX('Query Configuration'!$B$5:$B$235,MATCH(MID(YahooFinanceStatistics[[#This Row],[URL]],FIND("p=",YahooFinanceStatistics[[#This Row],[URL]],1)+2,100),'Query Configuration'!$G$5:$G$235,0))</f>
        <v>SNC</v>
      </c>
      <c r="C17318" s="58" t="s">
        <v>732</v>
      </c>
      <c r="D173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18" s="58" t="s">
        <v>733</v>
      </c>
    </row>
    <row r="17319" spans="1:5" x14ac:dyDescent="0.25">
      <c r="A17319" s="57" t="s">
        <v>1547</v>
      </c>
      <c r="B17319" s="57" t="str">
        <f>INDEX('Query Configuration'!$B$5:$B$235,MATCH(MID(YahooFinanceStatistics[[#This Row],[URL]],FIND("p=",YahooFinanceStatistics[[#This Row],[URL]],1)+2,100),'Query Configuration'!$G$5:$G$235,0))</f>
        <v>SNC</v>
      </c>
      <c r="C17319" s="58" t="s">
        <v>607</v>
      </c>
      <c r="D173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19" s="58" t="s">
        <v>10242</v>
      </c>
    </row>
    <row r="17320" spans="1:5" x14ac:dyDescent="0.25">
      <c r="A17320" s="57" t="s">
        <v>1547</v>
      </c>
      <c r="B17320" s="57" t="str">
        <f>INDEX('Query Configuration'!$B$5:$B$235,MATCH(MID(YahooFinanceStatistics[[#This Row],[URL]],FIND("p=",YahooFinanceStatistics[[#This Row],[URL]],1)+2,100),'Query Configuration'!$G$5:$G$235,0))</f>
        <v>SNC</v>
      </c>
      <c r="C17320" s="58" t="s">
        <v>608</v>
      </c>
      <c r="D173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20" s="58" t="s">
        <v>1062</v>
      </c>
    </row>
    <row r="17321" spans="1:5" x14ac:dyDescent="0.25">
      <c r="A17321" s="57" t="s">
        <v>1547</v>
      </c>
      <c r="B17321" s="57" t="str">
        <f>INDEX('Query Configuration'!$B$5:$B$235,MATCH(MID(YahooFinanceStatistics[[#This Row],[URL]],FIND("p=",YahooFinanceStatistics[[#This Row],[URL]],1)+2,100),'Query Configuration'!$G$5:$G$235,0))</f>
        <v>SNC</v>
      </c>
      <c r="C17321" s="58" t="s">
        <v>609</v>
      </c>
      <c r="D173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21" s="58" t="s">
        <v>6967</v>
      </c>
    </row>
    <row r="17322" spans="1:5" x14ac:dyDescent="0.25">
      <c r="A17322" s="57" t="s">
        <v>1547</v>
      </c>
      <c r="B17322" s="57" t="str">
        <f>INDEX('Query Configuration'!$B$5:$B$235,MATCH(MID(YahooFinanceStatistics[[#This Row],[URL]],FIND("p=",YahooFinanceStatistics[[#This Row],[URL]],1)+2,100),'Query Configuration'!$G$5:$G$235,0))</f>
        <v>SNC</v>
      </c>
      <c r="C17322" s="58" t="s">
        <v>610</v>
      </c>
      <c r="D173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22" s="58" t="s">
        <v>1908</v>
      </c>
    </row>
    <row r="17323" spans="1:5" x14ac:dyDescent="0.25">
      <c r="A17323" s="57" t="s">
        <v>1547</v>
      </c>
      <c r="B17323" s="57" t="str">
        <f>INDEX('Query Configuration'!$B$5:$B$235,MATCH(MID(YahooFinanceStatistics[[#This Row],[URL]],FIND("p=",YahooFinanceStatistics[[#This Row],[URL]],1)+2,100),'Query Configuration'!$G$5:$G$235,0))</f>
        <v>SNC</v>
      </c>
      <c r="C17323" s="58" t="s">
        <v>611</v>
      </c>
      <c r="D173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23" s="58" t="s">
        <v>9926</v>
      </c>
    </row>
    <row r="17324" spans="1:5" x14ac:dyDescent="0.25">
      <c r="A17324" s="57" t="s">
        <v>1547</v>
      </c>
      <c r="B17324" s="57" t="str">
        <f>INDEX('Query Configuration'!$B$5:$B$235,MATCH(MID(YahooFinanceStatistics[[#This Row],[URL]],FIND("p=",YahooFinanceStatistics[[#This Row],[URL]],1)+2,100),'Query Configuration'!$G$5:$G$235,0))</f>
        <v>SNC</v>
      </c>
      <c r="C17324" s="58" t="s">
        <v>612</v>
      </c>
      <c r="D173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24" s="58" t="s">
        <v>10243</v>
      </c>
    </row>
    <row r="17325" spans="1:5" x14ac:dyDescent="0.25">
      <c r="A17325" s="57" t="s">
        <v>1547</v>
      </c>
      <c r="B17325" s="57" t="str">
        <f>INDEX('Query Configuration'!$B$5:$B$235,MATCH(MID(YahooFinanceStatistics[[#This Row],[URL]],FIND("p=",YahooFinanceStatistics[[#This Row],[URL]],1)+2,100),'Query Configuration'!$G$5:$G$235,0))</f>
        <v>SNC</v>
      </c>
      <c r="C17325" s="58" t="s">
        <v>613</v>
      </c>
      <c r="D173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25" s="58" t="s">
        <v>2315</v>
      </c>
    </row>
    <row r="17326" spans="1:5" x14ac:dyDescent="0.25">
      <c r="A17326" s="57" t="s">
        <v>1547</v>
      </c>
      <c r="B17326" s="57" t="str">
        <f>INDEX('Query Configuration'!$B$5:$B$235,MATCH(MID(YahooFinanceStatistics[[#This Row],[URL]],FIND("p=",YahooFinanceStatistics[[#This Row],[URL]],1)+2,100),'Query Configuration'!$G$5:$G$235,0))</f>
        <v>SNC</v>
      </c>
      <c r="C17326" s="58" t="s">
        <v>614</v>
      </c>
      <c r="D173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26" s="58" t="s">
        <v>5958</v>
      </c>
    </row>
    <row r="17327" spans="1:5" x14ac:dyDescent="0.25">
      <c r="A17327" s="57" t="s">
        <v>1553</v>
      </c>
      <c r="B17327" s="57" t="str">
        <f>INDEX('Query Configuration'!$B$5:$B$235,MATCH(MID(YahooFinanceStatistics[[#This Row],[URL]],FIND("p=",YahooFinanceStatistics[[#This Row],[URL]],1)+2,100),'Query Configuration'!$G$5:$G$235,0))</f>
        <v>STN</v>
      </c>
      <c r="C17327" s="58" t="s">
        <v>732</v>
      </c>
      <c r="D173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27" s="58" t="s">
        <v>733</v>
      </c>
    </row>
    <row r="17328" spans="1:5" x14ac:dyDescent="0.25">
      <c r="A17328" s="57" t="s">
        <v>1553</v>
      </c>
      <c r="B17328" s="57" t="str">
        <f>INDEX('Query Configuration'!$B$5:$B$235,MATCH(MID(YahooFinanceStatistics[[#This Row],[URL]],FIND("p=",YahooFinanceStatistics[[#This Row],[URL]],1)+2,100),'Query Configuration'!$G$5:$G$235,0))</f>
        <v>STN</v>
      </c>
      <c r="C17328" s="58" t="s">
        <v>607</v>
      </c>
      <c r="D173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28" s="58" t="s">
        <v>10244</v>
      </c>
    </row>
    <row r="17329" spans="1:5" x14ac:dyDescent="0.25">
      <c r="A17329" s="57" t="s">
        <v>1553</v>
      </c>
      <c r="B17329" s="57" t="str">
        <f>INDEX('Query Configuration'!$B$5:$B$235,MATCH(MID(YahooFinanceStatistics[[#This Row],[URL]],FIND("p=",YahooFinanceStatistics[[#This Row],[URL]],1)+2,100),'Query Configuration'!$G$5:$G$235,0))</f>
        <v>STN</v>
      </c>
      <c r="C17329" s="58" t="s">
        <v>608</v>
      </c>
      <c r="D173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29" s="58" t="s">
        <v>936</v>
      </c>
    </row>
    <row r="17330" spans="1:5" x14ac:dyDescent="0.25">
      <c r="A17330" s="57" t="s">
        <v>1553</v>
      </c>
      <c r="B17330" s="57" t="str">
        <f>INDEX('Query Configuration'!$B$5:$B$235,MATCH(MID(YahooFinanceStatistics[[#This Row],[URL]],FIND("p=",YahooFinanceStatistics[[#This Row],[URL]],1)+2,100),'Query Configuration'!$G$5:$G$235,0))</f>
        <v>STN</v>
      </c>
      <c r="C17330" s="58" t="s">
        <v>609</v>
      </c>
      <c r="D173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30" s="58" t="s">
        <v>4289</v>
      </c>
    </row>
    <row r="17331" spans="1:5" x14ac:dyDescent="0.25">
      <c r="A17331" s="57" t="s">
        <v>1553</v>
      </c>
      <c r="B17331" s="57" t="str">
        <f>INDEX('Query Configuration'!$B$5:$B$235,MATCH(MID(YahooFinanceStatistics[[#This Row],[URL]],FIND("p=",YahooFinanceStatistics[[#This Row],[URL]],1)+2,100),'Query Configuration'!$G$5:$G$235,0))</f>
        <v>STN</v>
      </c>
      <c r="C17331" s="58" t="s">
        <v>610</v>
      </c>
      <c r="D173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31" s="58" t="s">
        <v>2959</v>
      </c>
    </row>
    <row r="17332" spans="1:5" x14ac:dyDescent="0.25">
      <c r="A17332" s="57" t="s">
        <v>1553</v>
      </c>
      <c r="B17332" s="57" t="str">
        <f>INDEX('Query Configuration'!$B$5:$B$235,MATCH(MID(YahooFinanceStatistics[[#This Row],[URL]],FIND("p=",YahooFinanceStatistics[[#This Row],[URL]],1)+2,100),'Query Configuration'!$G$5:$G$235,0))</f>
        <v>STN</v>
      </c>
      <c r="C17332" s="58" t="s">
        <v>611</v>
      </c>
      <c r="D173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32" s="58" t="s">
        <v>10036</v>
      </c>
    </row>
    <row r="17333" spans="1:5" x14ac:dyDescent="0.25">
      <c r="A17333" s="57" t="s">
        <v>1553</v>
      </c>
      <c r="B17333" s="57" t="str">
        <f>INDEX('Query Configuration'!$B$5:$B$235,MATCH(MID(YahooFinanceStatistics[[#This Row],[URL]],FIND("p=",YahooFinanceStatistics[[#This Row],[URL]],1)+2,100),'Query Configuration'!$G$5:$G$235,0))</f>
        <v>STN</v>
      </c>
      <c r="C17333" s="58" t="s">
        <v>612</v>
      </c>
      <c r="D173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33" s="58" t="s">
        <v>10245</v>
      </c>
    </row>
    <row r="17334" spans="1:5" x14ac:dyDescent="0.25">
      <c r="A17334" s="57" t="s">
        <v>1553</v>
      </c>
      <c r="B17334" s="57" t="str">
        <f>INDEX('Query Configuration'!$B$5:$B$235,MATCH(MID(YahooFinanceStatistics[[#This Row],[URL]],FIND("p=",YahooFinanceStatistics[[#This Row],[URL]],1)+2,100),'Query Configuration'!$G$5:$G$235,0))</f>
        <v>STN</v>
      </c>
      <c r="C17334" s="58" t="s">
        <v>613</v>
      </c>
      <c r="D173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34" s="58" t="s">
        <v>2183</v>
      </c>
    </row>
    <row r="17335" spans="1:5" x14ac:dyDescent="0.25">
      <c r="A17335" s="57" t="s">
        <v>1553</v>
      </c>
      <c r="B17335" s="57" t="str">
        <f>INDEX('Query Configuration'!$B$5:$B$235,MATCH(MID(YahooFinanceStatistics[[#This Row],[URL]],FIND("p=",YahooFinanceStatistics[[#This Row],[URL]],1)+2,100),'Query Configuration'!$G$5:$G$235,0))</f>
        <v>STN</v>
      </c>
      <c r="C17335" s="58" t="s">
        <v>614</v>
      </c>
      <c r="D173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35" s="58" t="s">
        <v>10246</v>
      </c>
    </row>
    <row r="17336" spans="1:5" x14ac:dyDescent="0.25">
      <c r="A17336" s="57" t="s">
        <v>1559</v>
      </c>
      <c r="B17336" s="57" t="str">
        <f>INDEX('Query Configuration'!$B$5:$B$235,MATCH(MID(YahooFinanceStatistics[[#This Row],[URL]],FIND("p=",YahooFinanceStatistics[[#This Row],[URL]],1)+2,100),'Query Configuration'!$G$5:$G$235,0))</f>
        <v>WSP</v>
      </c>
      <c r="C17336" s="58" t="s">
        <v>732</v>
      </c>
      <c r="D173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36" s="58" t="s">
        <v>733</v>
      </c>
    </row>
    <row r="17337" spans="1:5" x14ac:dyDescent="0.25">
      <c r="A17337" s="57" t="s">
        <v>1559</v>
      </c>
      <c r="B17337" s="57" t="str">
        <f>INDEX('Query Configuration'!$B$5:$B$235,MATCH(MID(YahooFinanceStatistics[[#This Row],[URL]],FIND("p=",YahooFinanceStatistics[[#This Row],[URL]],1)+2,100),'Query Configuration'!$G$5:$G$235,0))</f>
        <v>WSP</v>
      </c>
      <c r="C17337" s="58" t="s">
        <v>607</v>
      </c>
      <c r="D173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37" s="58" t="s">
        <v>10247</v>
      </c>
    </row>
    <row r="17338" spans="1:5" x14ac:dyDescent="0.25">
      <c r="A17338" s="57" t="s">
        <v>1559</v>
      </c>
      <c r="B17338" s="57" t="str">
        <f>INDEX('Query Configuration'!$B$5:$B$235,MATCH(MID(YahooFinanceStatistics[[#This Row],[URL]],FIND("p=",YahooFinanceStatistics[[#This Row],[URL]],1)+2,100),'Query Configuration'!$G$5:$G$235,0))</f>
        <v>WSP</v>
      </c>
      <c r="C17338" s="58" t="s">
        <v>608</v>
      </c>
      <c r="D173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38" s="58" t="s">
        <v>2115</v>
      </c>
    </row>
    <row r="17339" spans="1:5" x14ac:dyDescent="0.25">
      <c r="A17339" s="57" t="s">
        <v>1559</v>
      </c>
      <c r="B17339" s="57" t="str">
        <f>INDEX('Query Configuration'!$B$5:$B$235,MATCH(MID(YahooFinanceStatistics[[#This Row],[URL]],FIND("p=",YahooFinanceStatistics[[#This Row],[URL]],1)+2,100),'Query Configuration'!$G$5:$G$235,0))</f>
        <v>WSP</v>
      </c>
      <c r="C17339" s="58" t="s">
        <v>609</v>
      </c>
      <c r="D173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39" s="58" t="s">
        <v>5865</v>
      </c>
    </row>
    <row r="17340" spans="1:5" x14ac:dyDescent="0.25">
      <c r="A17340" s="57" t="s">
        <v>1559</v>
      </c>
      <c r="B17340" s="57" t="str">
        <f>INDEX('Query Configuration'!$B$5:$B$235,MATCH(MID(YahooFinanceStatistics[[#This Row],[URL]],FIND("p=",YahooFinanceStatistics[[#This Row],[URL]],1)+2,100),'Query Configuration'!$G$5:$G$235,0))</f>
        <v>WSP</v>
      </c>
      <c r="C17340" s="58" t="s">
        <v>610</v>
      </c>
      <c r="D173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40" s="58" t="s">
        <v>3682</v>
      </c>
    </row>
    <row r="17341" spans="1:5" x14ac:dyDescent="0.25">
      <c r="A17341" s="57" t="s">
        <v>1559</v>
      </c>
      <c r="B17341" s="57" t="str">
        <f>INDEX('Query Configuration'!$B$5:$B$235,MATCH(MID(YahooFinanceStatistics[[#This Row],[URL]],FIND("p=",YahooFinanceStatistics[[#This Row],[URL]],1)+2,100),'Query Configuration'!$G$5:$G$235,0))</f>
        <v>WSP</v>
      </c>
      <c r="C17341" s="58" t="s">
        <v>611</v>
      </c>
      <c r="D173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41" s="58" t="s">
        <v>2717</v>
      </c>
    </row>
    <row r="17342" spans="1:5" x14ac:dyDescent="0.25">
      <c r="A17342" s="57" t="s">
        <v>1559</v>
      </c>
      <c r="B17342" s="57" t="str">
        <f>INDEX('Query Configuration'!$B$5:$B$235,MATCH(MID(YahooFinanceStatistics[[#This Row],[URL]],FIND("p=",YahooFinanceStatistics[[#This Row],[URL]],1)+2,100),'Query Configuration'!$G$5:$G$235,0))</f>
        <v>WSP</v>
      </c>
      <c r="C17342" s="58" t="s">
        <v>612</v>
      </c>
      <c r="D173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42" s="58" t="s">
        <v>10248</v>
      </c>
    </row>
    <row r="17343" spans="1:5" x14ac:dyDescent="0.25">
      <c r="A17343" s="57" t="s">
        <v>1559</v>
      </c>
      <c r="B17343" s="57" t="str">
        <f>INDEX('Query Configuration'!$B$5:$B$235,MATCH(MID(YahooFinanceStatistics[[#This Row],[URL]],FIND("p=",YahooFinanceStatistics[[#This Row],[URL]],1)+2,100),'Query Configuration'!$G$5:$G$235,0))</f>
        <v>WSP</v>
      </c>
      <c r="C17343" s="58" t="s">
        <v>613</v>
      </c>
      <c r="D173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43" s="58" t="s">
        <v>2183</v>
      </c>
    </row>
    <row r="17344" spans="1:5" x14ac:dyDescent="0.25">
      <c r="A17344" s="57" t="s">
        <v>1559</v>
      </c>
      <c r="B17344" s="57" t="str">
        <f>INDEX('Query Configuration'!$B$5:$B$235,MATCH(MID(YahooFinanceStatistics[[#This Row],[URL]],FIND("p=",YahooFinanceStatistics[[#This Row],[URL]],1)+2,100),'Query Configuration'!$G$5:$G$235,0))</f>
        <v>WSP</v>
      </c>
      <c r="C17344" s="58" t="s">
        <v>614</v>
      </c>
      <c r="D173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44" s="58" t="s">
        <v>10249</v>
      </c>
    </row>
    <row r="17345" spans="1:5" x14ac:dyDescent="0.25">
      <c r="A17345" s="57" t="s">
        <v>1565</v>
      </c>
      <c r="B17345" s="57" t="str">
        <f>INDEX('Query Configuration'!$B$5:$B$235,MATCH(MID(YahooFinanceStatistics[[#This Row],[URL]],FIND("p=",YahooFinanceStatistics[[#This Row],[URL]],1)+2,100),'Query Configuration'!$G$5:$G$235,0))</f>
        <v>AFN</v>
      </c>
      <c r="C17345" s="58" t="s">
        <v>732</v>
      </c>
      <c r="D173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45" s="58" t="s">
        <v>733</v>
      </c>
    </row>
    <row r="17346" spans="1:5" x14ac:dyDescent="0.25">
      <c r="A17346" s="57" t="s">
        <v>1565</v>
      </c>
      <c r="B17346" s="57" t="str">
        <f>INDEX('Query Configuration'!$B$5:$B$235,MATCH(MID(YahooFinanceStatistics[[#This Row],[URL]],FIND("p=",YahooFinanceStatistics[[#This Row],[URL]],1)+2,100),'Query Configuration'!$G$5:$G$235,0))</f>
        <v>AFN</v>
      </c>
      <c r="C17346" s="58" t="s">
        <v>607</v>
      </c>
      <c r="D173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46" s="58" t="s">
        <v>10250</v>
      </c>
    </row>
    <row r="17347" spans="1:5" x14ac:dyDescent="0.25">
      <c r="A17347" s="57" t="s">
        <v>1565</v>
      </c>
      <c r="B17347" s="57" t="str">
        <f>INDEX('Query Configuration'!$B$5:$B$235,MATCH(MID(YahooFinanceStatistics[[#This Row],[URL]],FIND("p=",YahooFinanceStatistics[[#This Row],[URL]],1)+2,100),'Query Configuration'!$G$5:$G$235,0))</f>
        <v>AFN</v>
      </c>
      <c r="C17347" s="58" t="s">
        <v>608</v>
      </c>
      <c r="D173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47" s="58" t="s">
        <v>1545</v>
      </c>
    </row>
    <row r="17348" spans="1:5" x14ac:dyDescent="0.25">
      <c r="A17348" s="57" t="s">
        <v>1565</v>
      </c>
      <c r="B17348" s="57" t="str">
        <f>INDEX('Query Configuration'!$B$5:$B$235,MATCH(MID(YahooFinanceStatistics[[#This Row],[URL]],FIND("p=",YahooFinanceStatistics[[#This Row],[URL]],1)+2,100),'Query Configuration'!$G$5:$G$235,0))</f>
        <v>AFN</v>
      </c>
      <c r="C17348" s="58" t="s">
        <v>609</v>
      </c>
      <c r="D173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48" s="58" t="s">
        <v>6977</v>
      </c>
    </row>
    <row r="17349" spans="1:5" x14ac:dyDescent="0.25">
      <c r="A17349" s="57" t="s">
        <v>1565</v>
      </c>
      <c r="B17349" s="57" t="str">
        <f>INDEX('Query Configuration'!$B$5:$B$235,MATCH(MID(YahooFinanceStatistics[[#This Row],[URL]],FIND("p=",YahooFinanceStatistics[[#This Row],[URL]],1)+2,100),'Query Configuration'!$G$5:$G$235,0))</f>
        <v>AFN</v>
      </c>
      <c r="C17349" s="58" t="s">
        <v>610</v>
      </c>
      <c r="D173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49" s="58" t="s">
        <v>1933</v>
      </c>
    </row>
    <row r="17350" spans="1:5" x14ac:dyDescent="0.25">
      <c r="A17350" s="57" t="s">
        <v>1565</v>
      </c>
      <c r="B17350" s="57" t="str">
        <f>INDEX('Query Configuration'!$B$5:$B$235,MATCH(MID(YahooFinanceStatistics[[#This Row],[URL]],FIND("p=",YahooFinanceStatistics[[#This Row],[URL]],1)+2,100),'Query Configuration'!$G$5:$G$235,0))</f>
        <v>AFN</v>
      </c>
      <c r="C17350" s="58" t="s">
        <v>611</v>
      </c>
      <c r="D173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50" s="58" t="s">
        <v>2303</v>
      </c>
    </row>
    <row r="17351" spans="1:5" x14ac:dyDescent="0.25">
      <c r="A17351" s="57" t="s">
        <v>1565</v>
      </c>
      <c r="B17351" s="57" t="str">
        <f>INDEX('Query Configuration'!$B$5:$B$235,MATCH(MID(YahooFinanceStatistics[[#This Row],[URL]],FIND("p=",YahooFinanceStatistics[[#This Row],[URL]],1)+2,100),'Query Configuration'!$G$5:$G$235,0))</f>
        <v>AFN</v>
      </c>
      <c r="C17351" s="58" t="s">
        <v>612</v>
      </c>
      <c r="D173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51" s="58" t="s">
        <v>10251</v>
      </c>
    </row>
    <row r="17352" spans="1:5" x14ac:dyDescent="0.25">
      <c r="A17352" s="57" t="s">
        <v>1565</v>
      </c>
      <c r="B17352" s="57" t="str">
        <f>INDEX('Query Configuration'!$B$5:$B$235,MATCH(MID(YahooFinanceStatistics[[#This Row],[URL]],FIND("p=",YahooFinanceStatistics[[#This Row],[URL]],1)+2,100),'Query Configuration'!$G$5:$G$235,0))</f>
        <v>AFN</v>
      </c>
      <c r="C17352" s="58" t="s">
        <v>613</v>
      </c>
      <c r="D173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52" s="58" t="s">
        <v>2183</v>
      </c>
    </row>
    <row r="17353" spans="1:5" x14ac:dyDescent="0.25">
      <c r="A17353" s="57" t="s">
        <v>1565</v>
      </c>
      <c r="B17353" s="57" t="str">
        <f>INDEX('Query Configuration'!$B$5:$B$235,MATCH(MID(YahooFinanceStatistics[[#This Row],[URL]],FIND("p=",YahooFinanceStatistics[[#This Row],[URL]],1)+2,100),'Query Configuration'!$G$5:$G$235,0))</f>
        <v>AFN</v>
      </c>
      <c r="C17353" s="58" t="s">
        <v>614</v>
      </c>
      <c r="D173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53" s="58" t="s">
        <v>10252</v>
      </c>
    </row>
    <row r="17354" spans="1:5" x14ac:dyDescent="0.25">
      <c r="A17354" s="57" t="s">
        <v>1571</v>
      </c>
      <c r="B17354" s="57" t="str">
        <f>INDEX('Query Configuration'!$B$5:$B$235,MATCH(MID(YahooFinanceStatistics[[#This Row],[URL]],FIND("p=",YahooFinanceStatistics[[#This Row],[URL]],1)+2,100),'Query Configuration'!$G$5:$G$235,0))</f>
        <v>FTT</v>
      </c>
      <c r="C17354" s="58" t="s">
        <v>732</v>
      </c>
      <c r="D173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54" s="58" t="s">
        <v>733</v>
      </c>
    </row>
    <row r="17355" spans="1:5" x14ac:dyDescent="0.25">
      <c r="A17355" s="57" t="s">
        <v>1571</v>
      </c>
      <c r="B17355" s="57" t="str">
        <f>INDEX('Query Configuration'!$B$5:$B$235,MATCH(MID(YahooFinanceStatistics[[#This Row],[URL]],FIND("p=",YahooFinanceStatistics[[#This Row],[URL]],1)+2,100),'Query Configuration'!$G$5:$G$235,0))</f>
        <v>FTT</v>
      </c>
      <c r="C17355" s="58" t="s">
        <v>607</v>
      </c>
      <c r="D173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55" s="58" t="s">
        <v>3148</v>
      </c>
    </row>
    <row r="17356" spans="1:5" x14ac:dyDescent="0.25">
      <c r="A17356" s="57" t="s">
        <v>1571</v>
      </c>
      <c r="B17356" s="57" t="str">
        <f>INDEX('Query Configuration'!$B$5:$B$235,MATCH(MID(YahooFinanceStatistics[[#This Row],[URL]],FIND("p=",YahooFinanceStatistics[[#This Row],[URL]],1)+2,100),'Query Configuration'!$G$5:$G$235,0))</f>
        <v>FTT</v>
      </c>
      <c r="C17356" s="58" t="s">
        <v>608</v>
      </c>
      <c r="D173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56" s="58" t="s">
        <v>1196</v>
      </c>
    </row>
    <row r="17357" spans="1:5" x14ac:dyDescent="0.25">
      <c r="A17357" s="57" t="s">
        <v>1571</v>
      </c>
      <c r="B17357" s="57" t="str">
        <f>INDEX('Query Configuration'!$B$5:$B$235,MATCH(MID(YahooFinanceStatistics[[#This Row],[URL]],FIND("p=",YahooFinanceStatistics[[#This Row],[URL]],1)+2,100),'Query Configuration'!$G$5:$G$235,0))</f>
        <v>FTT</v>
      </c>
      <c r="C17357" s="58" t="s">
        <v>609</v>
      </c>
      <c r="D173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57" s="58" t="s">
        <v>6469</v>
      </c>
    </row>
    <row r="17358" spans="1:5" x14ac:dyDescent="0.25">
      <c r="A17358" s="57" t="s">
        <v>1571</v>
      </c>
      <c r="B17358" s="57" t="str">
        <f>INDEX('Query Configuration'!$B$5:$B$235,MATCH(MID(YahooFinanceStatistics[[#This Row],[URL]],FIND("p=",YahooFinanceStatistics[[#This Row],[URL]],1)+2,100),'Query Configuration'!$G$5:$G$235,0))</f>
        <v>FTT</v>
      </c>
      <c r="C17358" s="58" t="s">
        <v>610</v>
      </c>
      <c r="D173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58" s="58" t="s">
        <v>914</v>
      </c>
    </row>
    <row r="17359" spans="1:5" x14ac:dyDescent="0.25">
      <c r="A17359" s="57" t="s">
        <v>1571</v>
      </c>
      <c r="B17359" s="57" t="str">
        <f>INDEX('Query Configuration'!$B$5:$B$235,MATCH(MID(YahooFinanceStatistics[[#This Row],[URL]],FIND("p=",YahooFinanceStatistics[[#This Row],[URL]],1)+2,100),'Query Configuration'!$G$5:$G$235,0))</f>
        <v>FTT</v>
      </c>
      <c r="C17359" s="58" t="s">
        <v>611</v>
      </c>
      <c r="D173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59" s="58" t="s">
        <v>10036</v>
      </c>
    </row>
    <row r="17360" spans="1:5" x14ac:dyDescent="0.25">
      <c r="A17360" s="57" t="s">
        <v>1571</v>
      </c>
      <c r="B17360" s="57" t="str">
        <f>INDEX('Query Configuration'!$B$5:$B$235,MATCH(MID(YahooFinanceStatistics[[#This Row],[URL]],FIND("p=",YahooFinanceStatistics[[#This Row],[URL]],1)+2,100),'Query Configuration'!$G$5:$G$235,0))</f>
        <v>FTT</v>
      </c>
      <c r="C17360" s="58" t="s">
        <v>612</v>
      </c>
      <c r="D173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60" s="58" t="s">
        <v>10253</v>
      </c>
    </row>
    <row r="17361" spans="1:5" x14ac:dyDescent="0.25">
      <c r="A17361" s="57" t="s">
        <v>1571</v>
      </c>
      <c r="B17361" s="57" t="str">
        <f>INDEX('Query Configuration'!$B$5:$B$235,MATCH(MID(YahooFinanceStatistics[[#This Row],[URL]],FIND("p=",YahooFinanceStatistics[[#This Row],[URL]],1)+2,100),'Query Configuration'!$G$5:$G$235,0))</f>
        <v>FTT</v>
      </c>
      <c r="C17361" s="58" t="s">
        <v>613</v>
      </c>
      <c r="D173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61" s="58" t="s">
        <v>2663</v>
      </c>
    </row>
    <row r="17362" spans="1:5" x14ac:dyDescent="0.25">
      <c r="A17362" s="57" t="s">
        <v>1571</v>
      </c>
      <c r="B17362" s="57" t="str">
        <f>INDEX('Query Configuration'!$B$5:$B$235,MATCH(MID(YahooFinanceStatistics[[#This Row],[URL]],FIND("p=",YahooFinanceStatistics[[#This Row],[URL]],1)+2,100),'Query Configuration'!$G$5:$G$235,0))</f>
        <v>FTT</v>
      </c>
      <c r="C17362" s="58" t="s">
        <v>614</v>
      </c>
      <c r="D173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62" s="58" t="s">
        <v>10254</v>
      </c>
    </row>
    <row r="17363" spans="1:5" x14ac:dyDescent="0.25">
      <c r="A17363" s="57" t="s">
        <v>1578</v>
      </c>
      <c r="B17363" s="57" t="str">
        <f>INDEX('Query Configuration'!$B$5:$B$235,MATCH(MID(YahooFinanceStatistics[[#This Row],[URL]],FIND("p=",YahooFinanceStatistics[[#This Row],[URL]],1)+2,100),'Query Configuration'!$G$5:$G$235,0))</f>
        <v>RUS</v>
      </c>
      <c r="C17363" s="58" t="s">
        <v>732</v>
      </c>
      <c r="D173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63" s="58" t="s">
        <v>733</v>
      </c>
    </row>
    <row r="17364" spans="1:5" x14ac:dyDescent="0.25">
      <c r="A17364" s="57" t="s">
        <v>1578</v>
      </c>
      <c r="B17364" s="57" t="str">
        <f>INDEX('Query Configuration'!$B$5:$B$235,MATCH(MID(YahooFinanceStatistics[[#This Row],[URL]],FIND("p=",YahooFinanceStatistics[[#This Row],[URL]],1)+2,100),'Query Configuration'!$G$5:$G$235,0))</f>
        <v>RUS</v>
      </c>
      <c r="C17364" s="58" t="s">
        <v>607</v>
      </c>
      <c r="D173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64" s="58" t="s">
        <v>6981</v>
      </c>
    </row>
    <row r="17365" spans="1:5" x14ac:dyDescent="0.25">
      <c r="A17365" s="57" t="s">
        <v>1578</v>
      </c>
      <c r="B17365" s="57" t="str">
        <f>INDEX('Query Configuration'!$B$5:$B$235,MATCH(MID(YahooFinanceStatistics[[#This Row],[URL]],FIND("p=",YahooFinanceStatistics[[#This Row],[URL]],1)+2,100),'Query Configuration'!$G$5:$G$235,0))</f>
        <v>RUS</v>
      </c>
      <c r="C17365" s="58" t="s">
        <v>608</v>
      </c>
      <c r="D173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65" s="58" t="s">
        <v>2441</v>
      </c>
    </row>
    <row r="17366" spans="1:5" x14ac:dyDescent="0.25">
      <c r="A17366" s="57" t="s">
        <v>1578</v>
      </c>
      <c r="B17366" s="57" t="str">
        <f>INDEX('Query Configuration'!$B$5:$B$235,MATCH(MID(YahooFinanceStatistics[[#This Row],[URL]],FIND("p=",YahooFinanceStatistics[[#This Row],[URL]],1)+2,100),'Query Configuration'!$G$5:$G$235,0))</f>
        <v>RUS</v>
      </c>
      <c r="C17366" s="58" t="s">
        <v>609</v>
      </c>
      <c r="D173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66" s="58" t="s">
        <v>3464</v>
      </c>
    </row>
    <row r="17367" spans="1:5" x14ac:dyDescent="0.25">
      <c r="A17367" s="57" t="s">
        <v>1578</v>
      </c>
      <c r="B17367" s="57" t="str">
        <f>INDEX('Query Configuration'!$B$5:$B$235,MATCH(MID(YahooFinanceStatistics[[#This Row],[URL]],FIND("p=",YahooFinanceStatistics[[#This Row],[URL]],1)+2,100),'Query Configuration'!$G$5:$G$235,0))</f>
        <v>RUS</v>
      </c>
      <c r="C17367" s="58" t="s">
        <v>610</v>
      </c>
      <c r="D173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67" s="58" t="s">
        <v>1051</v>
      </c>
    </row>
    <row r="17368" spans="1:5" x14ac:dyDescent="0.25">
      <c r="A17368" s="57" t="s">
        <v>1578</v>
      </c>
      <c r="B17368" s="57" t="str">
        <f>INDEX('Query Configuration'!$B$5:$B$235,MATCH(MID(YahooFinanceStatistics[[#This Row],[URL]],FIND("p=",YahooFinanceStatistics[[#This Row],[URL]],1)+2,100),'Query Configuration'!$G$5:$G$235,0))</f>
        <v>RUS</v>
      </c>
      <c r="C17368" s="58" t="s">
        <v>611</v>
      </c>
      <c r="D173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68" s="58" t="s">
        <v>10091</v>
      </c>
    </row>
    <row r="17369" spans="1:5" x14ac:dyDescent="0.25">
      <c r="A17369" s="57" t="s">
        <v>1578</v>
      </c>
      <c r="B17369" s="57" t="str">
        <f>INDEX('Query Configuration'!$B$5:$B$235,MATCH(MID(YahooFinanceStatistics[[#This Row],[URL]],FIND("p=",YahooFinanceStatistics[[#This Row],[URL]],1)+2,100),'Query Configuration'!$G$5:$G$235,0))</f>
        <v>RUS</v>
      </c>
      <c r="C17369" s="58" t="s">
        <v>612</v>
      </c>
      <c r="D173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69" s="58" t="s">
        <v>10255</v>
      </c>
    </row>
    <row r="17370" spans="1:5" x14ac:dyDescent="0.25">
      <c r="A17370" s="57" t="s">
        <v>1578</v>
      </c>
      <c r="B17370" s="57" t="str">
        <f>INDEX('Query Configuration'!$B$5:$B$235,MATCH(MID(YahooFinanceStatistics[[#This Row],[URL]],FIND("p=",YahooFinanceStatistics[[#This Row],[URL]],1)+2,100),'Query Configuration'!$G$5:$G$235,0))</f>
        <v>RUS</v>
      </c>
      <c r="C17370" s="58" t="s">
        <v>613</v>
      </c>
      <c r="D173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70" s="58" t="s">
        <v>2293</v>
      </c>
    </row>
    <row r="17371" spans="1:5" x14ac:dyDescent="0.25">
      <c r="A17371" s="57" t="s">
        <v>1578</v>
      </c>
      <c r="B17371" s="57" t="str">
        <f>INDEX('Query Configuration'!$B$5:$B$235,MATCH(MID(YahooFinanceStatistics[[#This Row],[URL]],FIND("p=",YahooFinanceStatistics[[#This Row],[URL]],1)+2,100),'Query Configuration'!$G$5:$G$235,0))</f>
        <v>RUS</v>
      </c>
      <c r="C17371" s="58" t="s">
        <v>614</v>
      </c>
      <c r="D173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71" s="58" t="s">
        <v>10256</v>
      </c>
    </row>
    <row r="17372" spans="1:5" x14ac:dyDescent="0.25">
      <c r="A17372" s="57" t="s">
        <v>1583</v>
      </c>
      <c r="B17372" s="57" t="str">
        <f>INDEX('Query Configuration'!$B$5:$B$235,MATCH(MID(YahooFinanceStatistics[[#This Row],[URL]],FIND("p=",YahooFinanceStatistics[[#This Row],[URL]],1)+2,100),'Query Configuration'!$G$5:$G$235,0))</f>
        <v>TIH</v>
      </c>
      <c r="C17372" s="58" t="s">
        <v>732</v>
      </c>
      <c r="D173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72" s="58" t="s">
        <v>733</v>
      </c>
    </row>
    <row r="17373" spans="1:5" x14ac:dyDescent="0.25">
      <c r="A17373" s="57" t="s">
        <v>1583</v>
      </c>
      <c r="B17373" s="57" t="str">
        <f>INDEX('Query Configuration'!$B$5:$B$235,MATCH(MID(YahooFinanceStatistics[[#This Row],[URL]],FIND("p=",YahooFinanceStatistics[[#This Row],[URL]],1)+2,100),'Query Configuration'!$G$5:$G$235,0))</f>
        <v>TIH</v>
      </c>
      <c r="C17373" s="58" t="s">
        <v>607</v>
      </c>
      <c r="D173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73" s="58" t="s">
        <v>1084</v>
      </c>
    </row>
    <row r="17374" spans="1:5" x14ac:dyDescent="0.25">
      <c r="A17374" s="57" t="s">
        <v>1583</v>
      </c>
      <c r="B17374" s="57" t="str">
        <f>INDEX('Query Configuration'!$B$5:$B$235,MATCH(MID(YahooFinanceStatistics[[#This Row],[URL]],FIND("p=",YahooFinanceStatistics[[#This Row],[URL]],1)+2,100),'Query Configuration'!$G$5:$G$235,0))</f>
        <v>TIH</v>
      </c>
      <c r="C17374" s="58" t="s">
        <v>608</v>
      </c>
      <c r="D173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74" s="58" t="s">
        <v>1454</v>
      </c>
    </row>
    <row r="17375" spans="1:5" x14ac:dyDescent="0.25">
      <c r="A17375" s="57" t="s">
        <v>1583</v>
      </c>
      <c r="B17375" s="57" t="str">
        <f>INDEX('Query Configuration'!$B$5:$B$235,MATCH(MID(YahooFinanceStatistics[[#This Row],[URL]],FIND("p=",YahooFinanceStatistics[[#This Row],[URL]],1)+2,100),'Query Configuration'!$G$5:$G$235,0))</f>
        <v>TIH</v>
      </c>
      <c r="C17375" s="58" t="s">
        <v>609</v>
      </c>
      <c r="D173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75" s="58" t="s">
        <v>1209</v>
      </c>
    </row>
    <row r="17376" spans="1:5" x14ac:dyDescent="0.25">
      <c r="A17376" s="57" t="s">
        <v>1583</v>
      </c>
      <c r="B17376" s="57" t="str">
        <f>INDEX('Query Configuration'!$B$5:$B$235,MATCH(MID(YahooFinanceStatistics[[#This Row],[URL]],FIND("p=",YahooFinanceStatistics[[#This Row],[URL]],1)+2,100),'Query Configuration'!$G$5:$G$235,0))</f>
        <v>TIH</v>
      </c>
      <c r="C17376" s="58" t="s">
        <v>610</v>
      </c>
      <c r="D173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76" s="58" t="s">
        <v>2362</v>
      </c>
    </row>
    <row r="17377" spans="1:5" x14ac:dyDescent="0.25">
      <c r="A17377" s="57" t="s">
        <v>1583</v>
      </c>
      <c r="B17377" s="57" t="str">
        <f>INDEX('Query Configuration'!$B$5:$B$235,MATCH(MID(YahooFinanceStatistics[[#This Row],[URL]],FIND("p=",YahooFinanceStatistics[[#This Row],[URL]],1)+2,100),'Query Configuration'!$G$5:$G$235,0))</f>
        <v>TIH</v>
      </c>
      <c r="C17377" s="58" t="s">
        <v>611</v>
      </c>
      <c r="D173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77" s="58" t="s">
        <v>9926</v>
      </c>
    </row>
    <row r="17378" spans="1:5" x14ac:dyDescent="0.25">
      <c r="A17378" s="57" t="s">
        <v>1583</v>
      </c>
      <c r="B17378" s="57" t="str">
        <f>INDEX('Query Configuration'!$B$5:$B$235,MATCH(MID(YahooFinanceStatistics[[#This Row],[URL]],FIND("p=",YahooFinanceStatistics[[#This Row],[URL]],1)+2,100),'Query Configuration'!$G$5:$G$235,0))</f>
        <v>TIH</v>
      </c>
      <c r="C17378" s="58" t="s">
        <v>612</v>
      </c>
      <c r="D173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78" s="58" t="s">
        <v>10257</v>
      </c>
    </row>
    <row r="17379" spans="1:5" x14ac:dyDescent="0.25">
      <c r="A17379" s="57" t="s">
        <v>1583</v>
      </c>
      <c r="B17379" s="57" t="str">
        <f>INDEX('Query Configuration'!$B$5:$B$235,MATCH(MID(YahooFinanceStatistics[[#This Row],[URL]],FIND("p=",YahooFinanceStatistics[[#This Row],[URL]],1)+2,100),'Query Configuration'!$G$5:$G$235,0))</f>
        <v>TIH</v>
      </c>
      <c r="C17379" s="58" t="s">
        <v>613</v>
      </c>
      <c r="D173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79" s="58" t="s">
        <v>2635</v>
      </c>
    </row>
    <row r="17380" spans="1:5" x14ac:dyDescent="0.25">
      <c r="A17380" s="57" t="s">
        <v>1583</v>
      </c>
      <c r="B17380" s="57" t="str">
        <f>INDEX('Query Configuration'!$B$5:$B$235,MATCH(MID(YahooFinanceStatistics[[#This Row],[URL]],FIND("p=",YahooFinanceStatistics[[#This Row],[URL]],1)+2,100),'Query Configuration'!$G$5:$G$235,0))</f>
        <v>TIH</v>
      </c>
      <c r="C17380" s="58" t="s">
        <v>614</v>
      </c>
      <c r="D173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80" s="58" t="s">
        <v>10258</v>
      </c>
    </row>
    <row r="17381" spans="1:5" x14ac:dyDescent="0.25">
      <c r="A17381" s="57" t="s">
        <v>1589</v>
      </c>
      <c r="B17381" s="57" t="str">
        <f>INDEX('Query Configuration'!$B$5:$B$235,MATCH(MID(YahooFinanceStatistics[[#This Row],[URL]],FIND("p=",YahooFinanceStatistics[[#This Row],[URL]],1)+2,100),'Query Configuration'!$G$5:$G$235,0))</f>
        <v>BLDP</v>
      </c>
      <c r="C17381" s="58" t="s">
        <v>732</v>
      </c>
      <c r="D173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81" s="58" t="s">
        <v>733</v>
      </c>
    </row>
    <row r="17382" spans="1:5" x14ac:dyDescent="0.25">
      <c r="A17382" s="57" t="s">
        <v>1589</v>
      </c>
      <c r="B17382" s="57" t="str">
        <f>INDEX('Query Configuration'!$B$5:$B$235,MATCH(MID(YahooFinanceStatistics[[#This Row],[URL]],FIND("p=",YahooFinanceStatistics[[#This Row],[URL]],1)+2,100),'Query Configuration'!$G$5:$G$235,0))</f>
        <v>BLDP</v>
      </c>
      <c r="C17382" s="58" t="s">
        <v>607</v>
      </c>
      <c r="D173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82" s="58" t="s">
        <v>10259</v>
      </c>
    </row>
    <row r="17383" spans="1:5" x14ac:dyDescent="0.25">
      <c r="A17383" s="57" t="s">
        <v>1589</v>
      </c>
      <c r="B17383" s="57" t="str">
        <f>INDEX('Query Configuration'!$B$5:$B$235,MATCH(MID(YahooFinanceStatistics[[#This Row],[URL]],FIND("p=",YahooFinanceStatistics[[#This Row],[URL]],1)+2,100),'Query Configuration'!$G$5:$G$235,0))</f>
        <v>BLDP</v>
      </c>
      <c r="C17383" s="58" t="s">
        <v>608</v>
      </c>
      <c r="D173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83" s="58" t="s">
        <v>3221</v>
      </c>
    </row>
    <row r="17384" spans="1:5" x14ac:dyDescent="0.25">
      <c r="A17384" s="57" t="s">
        <v>1589</v>
      </c>
      <c r="B17384" s="57" t="str">
        <f>INDEX('Query Configuration'!$B$5:$B$235,MATCH(MID(YahooFinanceStatistics[[#This Row],[URL]],FIND("p=",YahooFinanceStatistics[[#This Row],[URL]],1)+2,100),'Query Configuration'!$G$5:$G$235,0))</f>
        <v>BLDP</v>
      </c>
      <c r="C17384" s="58" t="s">
        <v>609</v>
      </c>
      <c r="D173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84" s="58" t="s">
        <v>592</v>
      </c>
    </row>
    <row r="17385" spans="1:5" x14ac:dyDescent="0.25">
      <c r="A17385" s="57" t="s">
        <v>1589</v>
      </c>
      <c r="B17385" s="57" t="str">
        <f>INDEX('Query Configuration'!$B$5:$B$235,MATCH(MID(YahooFinanceStatistics[[#This Row],[URL]],FIND("p=",YahooFinanceStatistics[[#This Row],[URL]],1)+2,100),'Query Configuration'!$G$5:$G$235,0))</f>
        <v>BLDP</v>
      </c>
      <c r="C17385" s="58" t="s">
        <v>610</v>
      </c>
      <c r="D173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85" s="58" t="s">
        <v>3712</v>
      </c>
    </row>
    <row r="17386" spans="1:5" x14ac:dyDescent="0.25">
      <c r="A17386" s="57" t="s">
        <v>1589</v>
      </c>
      <c r="B17386" s="57" t="str">
        <f>INDEX('Query Configuration'!$B$5:$B$235,MATCH(MID(YahooFinanceStatistics[[#This Row],[URL]],FIND("p=",YahooFinanceStatistics[[#This Row],[URL]],1)+2,100),'Query Configuration'!$G$5:$G$235,0))</f>
        <v>BLDP</v>
      </c>
      <c r="C17386" s="58" t="s">
        <v>611</v>
      </c>
      <c r="D173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86" s="58" t="s">
        <v>592</v>
      </c>
    </row>
    <row r="17387" spans="1:5" x14ac:dyDescent="0.25">
      <c r="A17387" s="57" t="s">
        <v>1589</v>
      </c>
      <c r="B17387" s="57" t="str">
        <f>INDEX('Query Configuration'!$B$5:$B$235,MATCH(MID(YahooFinanceStatistics[[#This Row],[URL]],FIND("p=",YahooFinanceStatistics[[#This Row],[URL]],1)+2,100),'Query Configuration'!$G$5:$G$235,0))</f>
        <v>BLDP</v>
      </c>
      <c r="C17387" s="58" t="s">
        <v>612</v>
      </c>
      <c r="D173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87" s="58" t="s">
        <v>9943</v>
      </c>
    </row>
    <row r="17388" spans="1:5" x14ac:dyDescent="0.25">
      <c r="A17388" s="57" t="s">
        <v>1589</v>
      </c>
      <c r="B17388" s="57" t="str">
        <f>INDEX('Query Configuration'!$B$5:$B$235,MATCH(MID(YahooFinanceStatistics[[#This Row],[URL]],FIND("p=",YahooFinanceStatistics[[#This Row],[URL]],1)+2,100),'Query Configuration'!$G$5:$G$235,0))</f>
        <v>BLDP</v>
      </c>
      <c r="C17388" s="58" t="s">
        <v>613</v>
      </c>
      <c r="D173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88" s="58" t="s">
        <v>592</v>
      </c>
    </row>
    <row r="17389" spans="1:5" x14ac:dyDescent="0.25">
      <c r="A17389" s="57" t="s">
        <v>1589</v>
      </c>
      <c r="B17389" s="57" t="str">
        <f>INDEX('Query Configuration'!$B$5:$B$235,MATCH(MID(YahooFinanceStatistics[[#This Row],[URL]],FIND("p=",YahooFinanceStatistics[[#This Row],[URL]],1)+2,100),'Query Configuration'!$G$5:$G$235,0))</f>
        <v>BLDP</v>
      </c>
      <c r="C17389" s="58" t="s">
        <v>614</v>
      </c>
      <c r="D173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89" s="58" t="s">
        <v>2923</v>
      </c>
    </row>
    <row r="17390" spans="1:5" x14ac:dyDescent="0.25">
      <c r="A17390" s="57" t="s">
        <v>1594</v>
      </c>
      <c r="B17390" s="57" t="str">
        <f>INDEX('Query Configuration'!$B$5:$B$235,MATCH(MID(YahooFinanceStatistics[[#This Row],[URL]],FIND("p=",YahooFinanceStatistics[[#This Row],[URL]],1)+2,100),'Query Configuration'!$G$5:$G$235,0))</f>
        <v>CJT</v>
      </c>
      <c r="C17390" s="58" t="s">
        <v>732</v>
      </c>
      <c r="D173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90" s="58" t="s">
        <v>733</v>
      </c>
    </row>
    <row r="17391" spans="1:5" x14ac:dyDescent="0.25">
      <c r="A17391" s="57" t="s">
        <v>1594</v>
      </c>
      <c r="B17391" s="57" t="str">
        <f>INDEX('Query Configuration'!$B$5:$B$235,MATCH(MID(YahooFinanceStatistics[[#This Row],[URL]],FIND("p=",YahooFinanceStatistics[[#This Row],[URL]],1)+2,100),'Query Configuration'!$G$5:$G$235,0))</f>
        <v>CJT</v>
      </c>
      <c r="C17391" s="58" t="s">
        <v>607</v>
      </c>
      <c r="D173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391" s="58" t="s">
        <v>10260</v>
      </c>
    </row>
    <row r="17392" spans="1:5" x14ac:dyDescent="0.25">
      <c r="A17392" s="57" t="s">
        <v>1594</v>
      </c>
      <c r="B17392" s="57" t="str">
        <f>INDEX('Query Configuration'!$B$5:$B$235,MATCH(MID(YahooFinanceStatistics[[#This Row],[URL]],FIND("p=",YahooFinanceStatistics[[#This Row],[URL]],1)+2,100),'Query Configuration'!$G$5:$G$235,0))</f>
        <v>CJT</v>
      </c>
      <c r="C17392" s="58" t="s">
        <v>608</v>
      </c>
      <c r="D173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392" s="58" t="s">
        <v>1245</v>
      </c>
    </row>
    <row r="17393" spans="1:5" x14ac:dyDescent="0.25">
      <c r="A17393" s="57" t="s">
        <v>1594</v>
      </c>
      <c r="B17393" s="57" t="str">
        <f>INDEX('Query Configuration'!$B$5:$B$235,MATCH(MID(YahooFinanceStatistics[[#This Row],[URL]],FIND("p=",YahooFinanceStatistics[[#This Row],[URL]],1)+2,100),'Query Configuration'!$G$5:$G$235,0))</f>
        <v>CJT</v>
      </c>
      <c r="C17393" s="58" t="s">
        <v>609</v>
      </c>
      <c r="D173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393" s="58" t="s">
        <v>6993</v>
      </c>
    </row>
    <row r="17394" spans="1:5" x14ac:dyDescent="0.25">
      <c r="A17394" s="57" t="s">
        <v>1594</v>
      </c>
      <c r="B17394" s="57" t="str">
        <f>INDEX('Query Configuration'!$B$5:$B$235,MATCH(MID(YahooFinanceStatistics[[#This Row],[URL]],FIND("p=",YahooFinanceStatistics[[#This Row],[URL]],1)+2,100),'Query Configuration'!$G$5:$G$235,0))</f>
        <v>CJT</v>
      </c>
      <c r="C17394" s="58" t="s">
        <v>610</v>
      </c>
      <c r="D173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394" s="58" t="s">
        <v>931</v>
      </c>
    </row>
    <row r="17395" spans="1:5" x14ac:dyDescent="0.25">
      <c r="A17395" s="57" t="s">
        <v>1594</v>
      </c>
      <c r="B17395" s="57" t="str">
        <f>INDEX('Query Configuration'!$B$5:$B$235,MATCH(MID(YahooFinanceStatistics[[#This Row],[URL]],FIND("p=",YahooFinanceStatistics[[#This Row],[URL]],1)+2,100),'Query Configuration'!$G$5:$G$235,0))</f>
        <v>CJT</v>
      </c>
      <c r="C17395" s="58" t="s">
        <v>611</v>
      </c>
      <c r="D173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395" s="58" t="s">
        <v>2227</v>
      </c>
    </row>
    <row r="17396" spans="1:5" x14ac:dyDescent="0.25">
      <c r="A17396" s="57" t="s">
        <v>1594</v>
      </c>
      <c r="B17396" s="57" t="str">
        <f>INDEX('Query Configuration'!$B$5:$B$235,MATCH(MID(YahooFinanceStatistics[[#This Row],[URL]],FIND("p=",YahooFinanceStatistics[[#This Row],[URL]],1)+2,100),'Query Configuration'!$G$5:$G$235,0))</f>
        <v>CJT</v>
      </c>
      <c r="C17396" s="58" t="s">
        <v>612</v>
      </c>
      <c r="D173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396" s="58" t="s">
        <v>10261</v>
      </c>
    </row>
    <row r="17397" spans="1:5" x14ac:dyDescent="0.25">
      <c r="A17397" s="57" t="s">
        <v>1594</v>
      </c>
      <c r="B17397" s="57" t="str">
        <f>INDEX('Query Configuration'!$B$5:$B$235,MATCH(MID(YahooFinanceStatistics[[#This Row],[URL]],FIND("p=",YahooFinanceStatistics[[#This Row],[URL]],1)+2,100),'Query Configuration'!$G$5:$G$235,0))</f>
        <v>CJT</v>
      </c>
      <c r="C17397" s="58" t="s">
        <v>613</v>
      </c>
      <c r="D173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397" s="58" t="s">
        <v>2355</v>
      </c>
    </row>
    <row r="17398" spans="1:5" x14ac:dyDescent="0.25">
      <c r="A17398" s="57" t="s">
        <v>1594</v>
      </c>
      <c r="B17398" s="57" t="str">
        <f>INDEX('Query Configuration'!$B$5:$B$235,MATCH(MID(YahooFinanceStatistics[[#This Row],[URL]],FIND("p=",YahooFinanceStatistics[[#This Row],[URL]],1)+2,100),'Query Configuration'!$G$5:$G$235,0))</f>
        <v>CJT</v>
      </c>
      <c r="C17398" s="58" t="s">
        <v>614</v>
      </c>
      <c r="D173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398" s="58" t="s">
        <v>10262</v>
      </c>
    </row>
    <row r="17399" spans="1:5" x14ac:dyDescent="0.25">
      <c r="A17399" s="57" t="s">
        <v>1601</v>
      </c>
      <c r="B17399" s="57" t="str">
        <f>INDEX('Query Configuration'!$B$5:$B$235,MATCH(MID(YahooFinanceStatistics[[#This Row],[URL]],FIND("p=",YahooFinanceStatistics[[#This Row],[URL]],1)+2,100),'Query Configuration'!$G$5:$G$235,0))</f>
        <v>CNR</v>
      </c>
      <c r="C17399" s="58" t="s">
        <v>732</v>
      </c>
      <c r="D173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399" s="58" t="s">
        <v>733</v>
      </c>
    </row>
    <row r="17400" spans="1:5" x14ac:dyDescent="0.25">
      <c r="A17400" s="57" t="s">
        <v>1601</v>
      </c>
      <c r="B17400" s="57" t="str">
        <f>INDEX('Query Configuration'!$B$5:$B$235,MATCH(MID(YahooFinanceStatistics[[#This Row],[URL]],FIND("p=",YahooFinanceStatistics[[#This Row],[URL]],1)+2,100),'Query Configuration'!$G$5:$G$235,0))</f>
        <v>CNR</v>
      </c>
      <c r="C17400" s="58" t="s">
        <v>607</v>
      </c>
      <c r="D174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00" s="58" t="s">
        <v>10263</v>
      </c>
    </row>
    <row r="17401" spans="1:5" x14ac:dyDescent="0.25">
      <c r="A17401" s="57" t="s">
        <v>1601</v>
      </c>
      <c r="B17401" s="57" t="str">
        <f>INDEX('Query Configuration'!$B$5:$B$235,MATCH(MID(YahooFinanceStatistics[[#This Row],[URL]],FIND("p=",YahooFinanceStatistics[[#This Row],[URL]],1)+2,100),'Query Configuration'!$G$5:$G$235,0))</f>
        <v>CNR</v>
      </c>
      <c r="C17401" s="58" t="s">
        <v>608</v>
      </c>
      <c r="D174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01" s="58" t="s">
        <v>1774</v>
      </c>
    </row>
    <row r="17402" spans="1:5" x14ac:dyDescent="0.25">
      <c r="A17402" s="57" t="s">
        <v>1601</v>
      </c>
      <c r="B17402" s="57" t="str">
        <f>INDEX('Query Configuration'!$B$5:$B$235,MATCH(MID(YahooFinanceStatistics[[#This Row],[URL]],FIND("p=",YahooFinanceStatistics[[#This Row],[URL]],1)+2,100),'Query Configuration'!$G$5:$G$235,0))</f>
        <v>CNR</v>
      </c>
      <c r="C17402" s="58" t="s">
        <v>609</v>
      </c>
      <c r="D174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02" s="58" t="s">
        <v>6683</v>
      </c>
    </row>
    <row r="17403" spans="1:5" x14ac:dyDescent="0.25">
      <c r="A17403" s="57" t="s">
        <v>1601</v>
      </c>
      <c r="B17403" s="57" t="str">
        <f>INDEX('Query Configuration'!$B$5:$B$235,MATCH(MID(YahooFinanceStatistics[[#This Row],[URL]],FIND("p=",YahooFinanceStatistics[[#This Row],[URL]],1)+2,100),'Query Configuration'!$G$5:$G$235,0))</f>
        <v>CNR</v>
      </c>
      <c r="C17403" s="58" t="s">
        <v>610</v>
      </c>
      <c r="D174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03" s="58" t="s">
        <v>3723</v>
      </c>
    </row>
    <row r="17404" spans="1:5" x14ac:dyDescent="0.25">
      <c r="A17404" s="57" t="s">
        <v>1601</v>
      </c>
      <c r="B17404" s="57" t="str">
        <f>INDEX('Query Configuration'!$B$5:$B$235,MATCH(MID(YahooFinanceStatistics[[#This Row],[URL]],FIND("p=",YahooFinanceStatistics[[#This Row],[URL]],1)+2,100),'Query Configuration'!$G$5:$G$235,0))</f>
        <v>CNR</v>
      </c>
      <c r="C17404" s="58" t="s">
        <v>611</v>
      </c>
      <c r="D174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04" s="58" t="s">
        <v>2687</v>
      </c>
    </row>
    <row r="17405" spans="1:5" x14ac:dyDescent="0.25">
      <c r="A17405" s="57" t="s">
        <v>1601</v>
      </c>
      <c r="B17405" s="57" t="str">
        <f>INDEX('Query Configuration'!$B$5:$B$235,MATCH(MID(YahooFinanceStatistics[[#This Row],[URL]],FIND("p=",YahooFinanceStatistics[[#This Row],[URL]],1)+2,100),'Query Configuration'!$G$5:$G$235,0))</f>
        <v>CNR</v>
      </c>
      <c r="C17405" s="58" t="s">
        <v>612</v>
      </c>
      <c r="D174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05" s="58" t="s">
        <v>10264</v>
      </c>
    </row>
    <row r="17406" spans="1:5" x14ac:dyDescent="0.25">
      <c r="A17406" s="57" t="s">
        <v>1601</v>
      </c>
      <c r="B17406" s="57" t="str">
        <f>INDEX('Query Configuration'!$B$5:$B$235,MATCH(MID(YahooFinanceStatistics[[#This Row],[URL]],FIND("p=",YahooFinanceStatistics[[#This Row],[URL]],1)+2,100),'Query Configuration'!$G$5:$G$235,0))</f>
        <v>CNR</v>
      </c>
      <c r="C17406" s="58" t="s">
        <v>613</v>
      </c>
      <c r="D174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06" s="58" t="s">
        <v>2178</v>
      </c>
    </row>
    <row r="17407" spans="1:5" x14ac:dyDescent="0.25">
      <c r="A17407" s="57" t="s">
        <v>1601</v>
      </c>
      <c r="B17407" s="57" t="str">
        <f>INDEX('Query Configuration'!$B$5:$B$235,MATCH(MID(YahooFinanceStatistics[[#This Row],[URL]],FIND("p=",YahooFinanceStatistics[[#This Row],[URL]],1)+2,100),'Query Configuration'!$G$5:$G$235,0))</f>
        <v>CNR</v>
      </c>
      <c r="C17407" s="58" t="s">
        <v>614</v>
      </c>
      <c r="D174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07" s="58" t="s">
        <v>10265</v>
      </c>
    </row>
    <row r="17408" spans="1:5" x14ac:dyDescent="0.25">
      <c r="A17408" s="57" t="s">
        <v>1606</v>
      </c>
      <c r="B17408" s="57" t="str">
        <f>INDEX('Query Configuration'!$B$5:$B$235,MATCH(MID(YahooFinanceStatistics[[#This Row],[URL]],FIND("p=",YahooFinanceStatistics[[#This Row],[URL]],1)+2,100),'Query Configuration'!$G$5:$G$235,0))</f>
        <v>CP</v>
      </c>
      <c r="C17408" s="58" t="s">
        <v>732</v>
      </c>
      <c r="D174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08" s="58" t="s">
        <v>733</v>
      </c>
    </row>
    <row r="17409" spans="1:5" x14ac:dyDescent="0.25">
      <c r="A17409" s="57" t="s">
        <v>1606</v>
      </c>
      <c r="B17409" s="57" t="str">
        <f>INDEX('Query Configuration'!$B$5:$B$235,MATCH(MID(YahooFinanceStatistics[[#This Row],[URL]],FIND("p=",YahooFinanceStatistics[[#This Row],[URL]],1)+2,100),'Query Configuration'!$G$5:$G$235,0))</f>
        <v>CP</v>
      </c>
      <c r="C17409" s="58" t="s">
        <v>607</v>
      </c>
      <c r="D174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09" s="58" t="s">
        <v>10266</v>
      </c>
    </row>
    <row r="17410" spans="1:5" x14ac:dyDescent="0.25">
      <c r="A17410" s="57" t="s">
        <v>1606</v>
      </c>
      <c r="B17410" s="57" t="str">
        <f>INDEX('Query Configuration'!$B$5:$B$235,MATCH(MID(YahooFinanceStatistics[[#This Row],[URL]],FIND("p=",YahooFinanceStatistics[[#This Row],[URL]],1)+2,100),'Query Configuration'!$G$5:$G$235,0))</f>
        <v>CP</v>
      </c>
      <c r="C17410" s="58" t="s">
        <v>608</v>
      </c>
      <c r="D174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10" s="58" t="s">
        <v>999</v>
      </c>
    </row>
    <row r="17411" spans="1:5" x14ac:dyDescent="0.25">
      <c r="A17411" s="57" t="s">
        <v>1606</v>
      </c>
      <c r="B17411" s="57" t="str">
        <f>INDEX('Query Configuration'!$B$5:$B$235,MATCH(MID(YahooFinanceStatistics[[#This Row],[URL]],FIND("p=",YahooFinanceStatistics[[#This Row],[URL]],1)+2,100),'Query Configuration'!$G$5:$G$235,0))</f>
        <v>CP</v>
      </c>
      <c r="C17411" s="58" t="s">
        <v>609</v>
      </c>
      <c r="D174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11" s="58" t="s">
        <v>7001</v>
      </c>
    </row>
    <row r="17412" spans="1:5" x14ac:dyDescent="0.25">
      <c r="A17412" s="57" t="s">
        <v>1606</v>
      </c>
      <c r="B17412" s="57" t="str">
        <f>INDEX('Query Configuration'!$B$5:$B$235,MATCH(MID(YahooFinanceStatistics[[#This Row],[URL]],FIND("p=",YahooFinanceStatistics[[#This Row],[URL]],1)+2,100),'Query Configuration'!$G$5:$G$235,0))</f>
        <v>CP</v>
      </c>
      <c r="C17412" s="58" t="s">
        <v>610</v>
      </c>
      <c r="D174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12" s="58" t="s">
        <v>3728</v>
      </c>
    </row>
    <row r="17413" spans="1:5" x14ac:dyDescent="0.25">
      <c r="A17413" s="57" t="s">
        <v>1606</v>
      </c>
      <c r="B17413" s="57" t="str">
        <f>INDEX('Query Configuration'!$B$5:$B$235,MATCH(MID(YahooFinanceStatistics[[#This Row],[URL]],FIND("p=",YahooFinanceStatistics[[#This Row],[URL]],1)+2,100),'Query Configuration'!$G$5:$G$235,0))</f>
        <v>CP</v>
      </c>
      <c r="C17413" s="58" t="s">
        <v>611</v>
      </c>
      <c r="D174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13" s="58" t="s">
        <v>9978</v>
      </c>
    </row>
    <row r="17414" spans="1:5" x14ac:dyDescent="0.25">
      <c r="A17414" s="57" t="s">
        <v>1606</v>
      </c>
      <c r="B17414" s="57" t="str">
        <f>INDEX('Query Configuration'!$B$5:$B$235,MATCH(MID(YahooFinanceStatistics[[#This Row],[URL]],FIND("p=",YahooFinanceStatistics[[#This Row],[URL]],1)+2,100),'Query Configuration'!$G$5:$G$235,0))</f>
        <v>CP</v>
      </c>
      <c r="C17414" s="58" t="s">
        <v>612</v>
      </c>
      <c r="D174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14" s="58" t="s">
        <v>10267</v>
      </c>
    </row>
    <row r="17415" spans="1:5" x14ac:dyDescent="0.25">
      <c r="A17415" s="57" t="s">
        <v>1606</v>
      </c>
      <c r="B17415" s="57" t="str">
        <f>INDEX('Query Configuration'!$B$5:$B$235,MATCH(MID(YahooFinanceStatistics[[#This Row],[URL]],FIND("p=",YahooFinanceStatistics[[#This Row],[URL]],1)+2,100),'Query Configuration'!$G$5:$G$235,0))</f>
        <v>CP</v>
      </c>
      <c r="C17415" s="58" t="s">
        <v>613</v>
      </c>
      <c r="D174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15" s="58" t="s">
        <v>2171</v>
      </c>
    </row>
    <row r="17416" spans="1:5" x14ac:dyDescent="0.25">
      <c r="A17416" s="57" t="s">
        <v>1606</v>
      </c>
      <c r="B17416" s="57" t="str">
        <f>INDEX('Query Configuration'!$B$5:$B$235,MATCH(MID(YahooFinanceStatistics[[#This Row],[URL]],FIND("p=",YahooFinanceStatistics[[#This Row],[URL]],1)+2,100),'Query Configuration'!$G$5:$G$235,0))</f>
        <v>CP</v>
      </c>
      <c r="C17416" s="58" t="s">
        <v>614</v>
      </c>
      <c r="D174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16" s="58" t="s">
        <v>10268</v>
      </c>
    </row>
    <row r="17417" spans="1:5" x14ac:dyDescent="0.25">
      <c r="A17417" s="57" t="s">
        <v>1611</v>
      </c>
      <c r="B17417" s="57" t="str">
        <f>INDEX('Query Configuration'!$B$5:$B$235,MATCH(MID(YahooFinanceStatistics[[#This Row],[URL]],FIND("p=",YahooFinanceStatistics[[#This Row],[URL]],1)+2,100),'Query Configuration'!$G$5:$G$235,0))</f>
        <v>MSI</v>
      </c>
      <c r="C17417" s="58" t="s">
        <v>732</v>
      </c>
      <c r="D174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17" s="58" t="s">
        <v>733</v>
      </c>
    </row>
    <row r="17418" spans="1:5" x14ac:dyDescent="0.25">
      <c r="A17418" s="57" t="s">
        <v>1611</v>
      </c>
      <c r="B17418" s="57" t="str">
        <f>INDEX('Query Configuration'!$B$5:$B$235,MATCH(MID(YahooFinanceStatistics[[#This Row],[URL]],FIND("p=",YahooFinanceStatistics[[#This Row],[URL]],1)+2,100),'Query Configuration'!$G$5:$G$235,0))</f>
        <v>MSI</v>
      </c>
      <c r="C17418" s="58" t="s">
        <v>607</v>
      </c>
      <c r="D174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18" s="58" t="s">
        <v>10269</v>
      </c>
    </row>
    <row r="17419" spans="1:5" x14ac:dyDescent="0.25">
      <c r="A17419" s="57" t="s">
        <v>1611</v>
      </c>
      <c r="B17419" s="57" t="str">
        <f>INDEX('Query Configuration'!$B$5:$B$235,MATCH(MID(YahooFinanceStatistics[[#This Row],[URL]],FIND("p=",YahooFinanceStatistics[[#This Row],[URL]],1)+2,100),'Query Configuration'!$G$5:$G$235,0))</f>
        <v>MSI</v>
      </c>
      <c r="C17419" s="58" t="s">
        <v>608</v>
      </c>
      <c r="D174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19" s="58" t="s">
        <v>1487</v>
      </c>
    </row>
    <row r="17420" spans="1:5" x14ac:dyDescent="0.25">
      <c r="A17420" s="57" t="s">
        <v>1611</v>
      </c>
      <c r="B17420" s="57" t="str">
        <f>INDEX('Query Configuration'!$B$5:$B$235,MATCH(MID(YahooFinanceStatistics[[#This Row],[URL]],FIND("p=",YahooFinanceStatistics[[#This Row],[URL]],1)+2,100),'Query Configuration'!$G$5:$G$235,0))</f>
        <v>MSI</v>
      </c>
      <c r="C17420" s="58" t="s">
        <v>609</v>
      </c>
      <c r="D174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20" s="58" t="s">
        <v>7004</v>
      </c>
    </row>
    <row r="17421" spans="1:5" x14ac:dyDescent="0.25">
      <c r="A17421" s="57" t="s">
        <v>1611</v>
      </c>
      <c r="B17421" s="57" t="str">
        <f>INDEX('Query Configuration'!$B$5:$B$235,MATCH(MID(YahooFinanceStatistics[[#This Row],[URL]],FIND("p=",YahooFinanceStatistics[[#This Row],[URL]],1)+2,100),'Query Configuration'!$G$5:$G$235,0))</f>
        <v>MSI</v>
      </c>
      <c r="C17421" s="58" t="s">
        <v>610</v>
      </c>
      <c r="D174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21" s="58" t="s">
        <v>2007</v>
      </c>
    </row>
    <row r="17422" spans="1:5" x14ac:dyDescent="0.25">
      <c r="A17422" s="57" t="s">
        <v>1611</v>
      </c>
      <c r="B17422" s="57" t="str">
        <f>INDEX('Query Configuration'!$B$5:$B$235,MATCH(MID(YahooFinanceStatistics[[#This Row],[URL]],FIND("p=",YahooFinanceStatistics[[#This Row],[URL]],1)+2,100),'Query Configuration'!$G$5:$G$235,0))</f>
        <v>MSI</v>
      </c>
      <c r="C17422" s="58" t="s">
        <v>611</v>
      </c>
      <c r="D174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22" s="58" t="s">
        <v>2189</v>
      </c>
    </row>
    <row r="17423" spans="1:5" x14ac:dyDescent="0.25">
      <c r="A17423" s="57" t="s">
        <v>1611</v>
      </c>
      <c r="B17423" s="57" t="str">
        <f>INDEX('Query Configuration'!$B$5:$B$235,MATCH(MID(YahooFinanceStatistics[[#This Row],[URL]],FIND("p=",YahooFinanceStatistics[[#This Row],[URL]],1)+2,100),'Query Configuration'!$G$5:$G$235,0))</f>
        <v>MSI</v>
      </c>
      <c r="C17423" s="58" t="s">
        <v>612</v>
      </c>
      <c r="D174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23" s="58" t="s">
        <v>10270</v>
      </c>
    </row>
    <row r="17424" spans="1:5" x14ac:dyDescent="0.25">
      <c r="A17424" s="57" t="s">
        <v>1611</v>
      </c>
      <c r="B17424" s="57" t="str">
        <f>INDEX('Query Configuration'!$B$5:$B$235,MATCH(MID(YahooFinanceStatistics[[#This Row],[URL]],FIND("p=",YahooFinanceStatistics[[#This Row],[URL]],1)+2,100),'Query Configuration'!$G$5:$G$235,0))</f>
        <v>MSI</v>
      </c>
      <c r="C17424" s="58" t="s">
        <v>613</v>
      </c>
      <c r="D174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24" s="58" t="s">
        <v>2293</v>
      </c>
    </row>
    <row r="17425" spans="1:5" x14ac:dyDescent="0.25">
      <c r="A17425" s="57" t="s">
        <v>1611</v>
      </c>
      <c r="B17425" s="57" t="str">
        <f>INDEX('Query Configuration'!$B$5:$B$235,MATCH(MID(YahooFinanceStatistics[[#This Row],[URL]],FIND("p=",YahooFinanceStatistics[[#This Row],[URL]],1)+2,100),'Query Configuration'!$G$5:$G$235,0))</f>
        <v>MSI</v>
      </c>
      <c r="C17425" s="58" t="s">
        <v>614</v>
      </c>
      <c r="D174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25" s="58" t="s">
        <v>10271</v>
      </c>
    </row>
    <row r="17426" spans="1:5" x14ac:dyDescent="0.25">
      <c r="A17426" s="57" t="s">
        <v>1617</v>
      </c>
      <c r="B17426" s="57" t="str">
        <f>INDEX('Query Configuration'!$B$5:$B$235,MATCH(MID(YahooFinanceStatistics[[#This Row],[URL]],FIND("p=",YahooFinanceStatistics[[#This Row],[URL]],1)+2,100),'Query Configuration'!$G$5:$G$235,0))</f>
        <v>TFII</v>
      </c>
      <c r="C17426" s="58" t="s">
        <v>732</v>
      </c>
      <c r="D174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26" s="58" t="s">
        <v>733</v>
      </c>
    </row>
    <row r="17427" spans="1:5" x14ac:dyDescent="0.25">
      <c r="A17427" s="57" t="s">
        <v>1617</v>
      </c>
      <c r="B17427" s="57" t="str">
        <f>INDEX('Query Configuration'!$B$5:$B$235,MATCH(MID(YahooFinanceStatistics[[#This Row],[URL]],FIND("p=",YahooFinanceStatistics[[#This Row],[URL]],1)+2,100),'Query Configuration'!$G$5:$G$235,0))</f>
        <v>TFII</v>
      </c>
      <c r="C17427" s="58" t="s">
        <v>607</v>
      </c>
      <c r="D174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27" s="58" t="s">
        <v>10272</v>
      </c>
    </row>
    <row r="17428" spans="1:5" x14ac:dyDescent="0.25">
      <c r="A17428" s="57" t="s">
        <v>1617</v>
      </c>
      <c r="B17428" s="57" t="str">
        <f>INDEX('Query Configuration'!$B$5:$B$235,MATCH(MID(YahooFinanceStatistics[[#This Row],[URL]],FIND("p=",YahooFinanceStatistics[[#This Row],[URL]],1)+2,100),'Query Configuration'!$G$5:$G$235,0))</f>
        <v>TFII</v>
      </c>
      <c r="C17428" s="58" t="s">
        <v>608</v>
      </c>
      <c r="D174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28" s="58" t="s">
        <v>2877</v>
      </c>
    </row>
    <row r="17429" spans="1:5" x14ac:dyDescent="0.25">
      <c r="A17429" s="57" t="s">
        <v>1617</v>
      </c>
      <c r="B17429" s="57" t="str">
        <f>INDEX('Query Configuration'!$B$5:$B$235,MATCH(MID(YahooFinanceStatistics[[#This Row],[URL]],FIND("p=",YahooFinanceStatistics[[#This Row],[URL]],1)+2,100),'Query Configuration'!$G$5:$G$235,0))</f>
        <v>TFII</v>
      </c>
      <c r="C17429" s="58" t="s">
        <v>609</v>
      </c>
      <c r="D174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29" s="58" t="s">
        <v>7008</v>
      </c>
    </row>
    <row r="17430" spans="1:5" x14ac:dyDescent="0.25">
      <c r="A17430" s="57" t="s">
        <v>1617</v>
      </c>
      <c r="B17430" s="57" t="str">
        <f>INDEX('Query Configuration'!$B$5:$B$235,MATCH(MID(YahooFinanceStatistics[[#This Row],[URL]],FIND("p=",YahooFinanceStatistics[[#This Row],[URL]],1)+2,100),'Query Configuration'!$G$5:$G$235,0))</f>
        <v>TFII</v>
      </c>
      <c r="C17430" s="58" t="s">
        <v>610</v>
      </c>
      <c r="D174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30" s="58" t="s">
        <v>1128</v>
      </c>
    </row>
    <row r="17431" spans="1:5" x14ac:dyDescent="0.25">
      <c r="A17431" s="57" t="s">
        <v>1617</v>
      </c>
      <c r="B17431" s="57" t="str">
        <f>INDEX('Query Configuration'!$B$5:$B$235,MATCH(MID(YahooFinanceStatistics[[#This Row],[URL]],FIND("p=",YahooFinanceStatistics[[#This Row],[URL]],1)+2,100),'Query Configuration'!$G$5:$G$235,0))</f>
        <v>TFII</v>
      </c>
      <c r="C17431" s="58" t="s">
        <v>611</v>
      </c>
      <c r="D174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31" s="58" t="s">
        <v>10273</v>
      </c>
    </row>
    <row r="17432" spans="1:5" x14ac:dyDescent="0.25">
      <c r="A17432" s="57" t="s">
        <v>1617</v>
      </c>
      <c r="B17432" s="57" t="str">
        <f>INDEX('Query Configuration'!$B$5:$B$235,MATCH(MID(YahooFinanceStatistics[[#This Row],[URL]],FIND("p=",YahooFinanceStatistics[[#This Row],[URL]],1)+2,100),'Query Configuration'!$G$5:$G$235,0))</f>
        <v>TFII</v>
      </c>
      <c r="C17432" s="58" t="s">
        <v>612</v>
      </c>
      <c r="D174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32" s="58" t="s">
        <v>10274</v>
      </c>
    </row>
    <row r="17433" spans="1:5" x14ac:dyDescent="0.25">
      <c r="A17433" s="57" t="s">
        <v>1617</v>
      </c>
      <c r="B17433" s="57" t="str">
        <f>INDEX('Query Configuration'!$B$5:$B$235,MATCH(MID(YahooFinanceStatistics[[#This Row],[URL]],FIND("p=",YahooFinanceStatistics[[#This Row],[URL]],1)+2,100),'Query Configuration'!$G$5:$G$235,0))</f>
        <v>TFII</v>
      </c>
      <c r="C17433" s="58" t="s">
        <v>613</v>
      </c>
      <c r="D174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33" s="58" t="s">
        <v>2697</v>
      </c>
    </row>
    <row r="17434" spans="1:5" x14ac:dyDescent="0.25">
      <c r="A17434" s="57" t="s">
        <v>1617</v>
      </c>
      <c r="B17434" s="57" t="str">
        <f>INDEX('Query Configuration'!$B$5:$B$235,MATCH(MID(YahooFinanceStatistics[[#This Row],[URL]],FIND("p=",YahooFinanceStatistics[[#This Row],[URL]],1)+2,100),'Query Configuration'!$G$5:$G$235,0))</f>
        <v>TFII</v>
      </c>
      <c r="C17434" s="58" t="s">
        <v>614</v>
      </c>
      <c r="D174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34" s="58" t="s">
        <v>3685</v>
      </c>
    </row>
    <row r="17435" spans="1:5" x14ac:dyDescent="0.25">
      <c r="A17435" s="57" t="s">
        <v>1622</v>
      </c>
      <c r="B17435" s="57" t="str">
        <f>INDEX('Query Configuration'!$B$5:$B$235,MATCH(MID(YahooFinanceStatistics[[#This Row],[URL]],FIND("p=",YahooFinanceStatistics[[#This Row],[URL]],1)+2,100),'Query Configuration'!$G$5:$G$235,0))</f>
        <v>WCN</v>
      </c>
      <c r="C17435" s="58" t="s">
        <v>732</v>
      </c>
      <c r="D174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35" s="58" t="s">
        <v>733</v>
      </c>
    </row>
    <row r="17436" spans="1:5" x14ac:dyDescent="0.25">
      <c r="A17436" s="57" t="s">
        <v>1622</v>
      </c>
      <c r="B17436" s="57" t="str">
        <f>INDEX('Query Configuration'!$B$5:$B$235,MATCH(MID(YahooFinanceStatistics[[#This Row],[URL]],FIND("p=",YahooFinanceStatistics[[#This Row],[URL]],1)+2,100),'Query Configuration'!$G$5:$G$235,0))</f>
        <v>WCN</v>
      </c>
      <c r="C17436" s="58" t="s">
        <v>607</v>
      </c>
      <c r="D174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36" s="58" t="s">
        <v>10275</v>
      </c>
    </row>
    <row r="17437" spans="1:5" x14ac:dyDescent="0.25">
      <c r="A17437" s="57" t="s">
        <v>1622</v>
      </c>
      <c r="B17437" s="57" t="str">
        <f>INDEX('Query Configuration'!$B$5:$B$235,MATCH(MID(YahooFinanceStatistics[[#This Row],[URL]],FIND("p=",YahooFinanceStatistics[[#This Row],[URL]],1)+2,100),'Query Configuration'!$G$5:$G$235,0))</f>
        <v>WCN</v>
      </c>
      <c r="C17437" s="58" t="s">
        <v>608</v>
      </c>
      <c r="D174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37" s="58" t="s">
        <v>893</v>
      </c>
    </row>
    <row r="17438" spans="1:5" x14ac:dyDescent="0.25">
      <c r="A17438" s="57" t="s">
        <v>1622</v>
      </c>
      <c r="B17438" s="57" t="str">
        <f>INDEX('Query Configuration'!$B$5:$B$235,MATCH(MID(YahooFinanceStatistics[[#This Row],[URL]],FIND("p=",YahooFinanceStatistics[[#This Row],[URL]],1)+2,100),'Query Configuration'!$G$5:$G$235,0))</f>
        <v>WCN</v>
      </c>
      <c r="C17438" s="58" t="s">
        <v>609</v>
      </c>
      <c r="D174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38" s="58" t="s">
        <v>7012</v>
      </c>
    </row>
    <row r="17439" spans="1:5" x14ac:dyDescent="0.25">
      <c r="A17439" s="57" t="s">
        <v>1622</v>
      </c>
      <c r="B17439" s="57" t="str">
        <f>INDEX('Query Configuration'!$B$5:$B$235,MATCH(MID(YahooFinanceStatistics[[#This Row],[URL]],FIND("p=",YahooFinanceStatistics[[#This Row],[URL]],1)+2,100),'Query Configuration'!$G$5:$G$235,0))</f>
        <v>WCN</v>
      </c>
      <c r="C17439" s="58" t="s">
        <v>610</v>
      </c>
      <c r="D174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39" s="58" t="s">
        <v>980</v>
      </c>
    </row>
    <row r="17440" spans="1:5" x14ac:dyDescent="0.25">
      <c r="A17440" s="57" t="s">
        <v>1622</v>
      </c>
      <c r="B17440" s="57" t="str">
        <f>INDEX('Query Configuration'!$B$5:$B$235,MATCH(MID(YahooFinanceStatistics[[#This Row],[URL]],FIND("p=",YahooFinanceStatistics[[#This Row],[URL]],1)+2,100),'Query Configuration'!$G$5:$G$235,0))</f>
        <v>WCN</v>
      </c>
      <c r="C17440" s="58" t="s">
        <v>611</v>
      </c>
      <c r="D174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40" s="58" t="s">
        <v>10276</v>
      </c>
    </row>
    <row r="17441" spans="1:5" x14ac:dyDescent="0.25">
      <c r="A17441" s="57" t="s">
        <v>1622</v>
      </c>
      <c r="B17441" s="57" t="str">
        <f>INDEX('Query Configuration'!$B$5:$B$235,MATCH(MID(YahooFinanceStatistics[[#This Row],[URL]],FIND("p=",YahooFinanceStatistics[[#This Row],[URL]],1)+2,100),'Query Configuration'!$G$5:$G$235,0))</f>
        <v>WCN</v>
      </c>
      <c r="C17441" s="58" t="s">
        <v>612</v>
      </c>
      <c r="D174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41" s="58" t="s">
        <v>10277</v>
      </c>
    </row>
    <row r="17442" spans="1:5" x14ac:dyDescent="0.25">
      <c r="A17442" s="57" t="s">
        <v>1622</v>
      </c>
      <c r="B17442" s="57" t="str">
        <f>INDEX('Query Configuration'!$B$5:$B$235,MATCH(MID(YahooFinanceStatistics[[#This Row],[URL]],FIND("p=",YahooFinanceStatistics[[#This Row],[URL]],1)+2,100),'Query Configuration'!$G$5:$G$235,0))</f>
        <v>WCN</v>
      </c>
      <c r="C17442" s="58" t="s">
        <v>613</v>
      </c>
      <c r="D174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42" s="58" t="s">
        <v>2663</v>
      </c>
    </row>
    <row r="17443" spans="1:5" x14ac:dyDescent="0.25">
      <c r="A17443" s="57" t="s">
        <v>1622</v>
      </c>
      <c r="B17443" s="57" t="str">
        <f>INDEX('Query Configuration'!$B$5:$B$235,MATCH(MID(YahooFinanceStatistics[[#This Row],[URL]],FIND("p=",YahooFinanceStatistics[[#This Row],[URL]],1)+2,100),'Query Configuration'!$G$5:$G$235,0))</f>
        <v>WCN</v>
      </c>
      <c r="C17443" s="58" t="s">
        <v>614</v>
      </c>
      <c r="D174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43" s="58" t="s">
        <v>10278</v>
      </c>
    </row>
    <row r="17444" spans="1:5" x14ac:dyDescent="0.25">
      <c r="A17444" s="57" t="s">
        <v>1628</v>
      </c>
      <c r="B17444" s="57" t="str">
        <f>INDEX('Query Configuration'!$B$5:$B$235,MATCH(MID(YahooFinanceStatistics[[#This Row],[URL]],FIND("p=",YahooFinanceStatistics[[#This Row],[URL]],1)+2,100),'Query Configuration'!$G$5:$G$235,0))</f>
        <v>NTR</v>
      </c>
      <c r="C17444" s="58" t="s">
        <v>732</v>
      </c>
      <c r="D174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44" s="58" t="s">
        <v>733</v>
      </c>
    </row>
    <row r="17445" spans="1:5" x14ac:dyDescent="0.25">
      <c r="A17445" s="57" t="s">
        <v>1628</v>
      </c>
      <c r="B17445" s="57" t="str">
        <f>INDEX('Query Configuration'!$B$5:$B$235,MATCH(MID(YahooFinanceStatistics[[#This Row],[URL]],FIND("p=",YahooFinanceStatistics[[#This Row],[URL]],1)+2,100),'Query Configuration'!$G$5:$G$235,0))</f>
        <v>NTR</v>
      </c>
      <c r="C17445" s="58" t="s">
        <v>607</v>
      </c>
      <c r="D174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45" s="58" t="s">
        <v>10279</v>
      </c>
    </row>
    <row r="17446" spans="1:5" x14ac:dyDescent="0.25">
      <c r="A17446" s="57" t="s">
        <v>1628</v>
      </c>
      <c r="B17446" s="57" t="str">
        <f>INDEX('Query Configuration'!$B$5:$B$235,MATCH(MID(YahooFinanceStatistics[[#This Row],[URL]],FIND("p=",YahooFinanceStatistics[[#This Row],[URL]],1)+2,100),'Query Configuration'!$G$5:$G$235,0))</f>
        <v>NTR</v>
      </c>
      <c r="C17446" s="58" t="s">
        <v>608</v>
      </c>
      <c r="D174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46" s="58" t="s">
        <v>1026</v>
      </c>
    </row>
    <row r="17447" spans="1:5" x14ac:dyDescent="0.25">
      <c r="A17447" s="57" t="s">
        <v>1628</v>
      </c>
      <c r="B17447" s="57" t="str">
        <f>INDEX('Query Configuration'!$B$5:$B$235,MATCH(MID(YahooFinanceStatistics[[#This Row],[URL]],FIND("p=",YahooFinanceStatistics[[#This Row],[URL]],1)+2,100),'Query Configuration'!$G$5:$G$235,0))</f>
        <v>NTR</v>
      </c>
      <c r="C17447" s="58" t="s">
        <v>609</v>
      </c>
      <c r="D174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47" s="58" t="s">
        <v>7017</v>
      </c>
    </row>
    <row r="17448" spans="1:5" x14ac:dyDescent="0.25">
      <c r="A17448" s="57" t="s">
        <v>1628</v>
      </c>
      <c r="B17448" s="57" t="str">
        <f>INDEX('Query Configuration'!$B$5:$B$235,MATCH(MID(YahooFinanceStatistics[[#This Row],[URL]],FIND("p=",YahooFinanceStatistics[[#This Row],[URL]],1)+2,100),'Query Configuration'!$G$5:$G$235,0))</f>
        <v>NTR</v>
      </c>
      <c r="C17448" s="58" t="s">
        <v>610</v>
      </c>
      <c r="D174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48" s="58" t="s">
        <v>1086</v>
      </c>
    </row>
    <row r="17449" spans="1:5" x14ac:dyDescent="0.25">
      <c r="A17449" s="57" t="s">
        <v>1628</v>
      </c>
      <c r="B17449" s="57" t="str">
        <f>INDEX('Query Configuration'!$B$5:$B$235,MATCH(MID(YahooFinanceStatistics[[#This Row],[URL]],FIND("p=",YahooFinanceStatistics[[#This Row],[URL]],1)+2,100),'Query Configuration'!$G$5:$G$235,0))</f>
        <v>NTR</v>
      </c>
      <c r="C17449" s="58" t="s">
        <v>611</v>
      </c>
      <c r="D174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49" s="58" t="s">
        <v>2717</v>
      </c>
    </row>
    <row r="17450" spans="1:5" x14ac:dyDescent="0.25">
      <c r="A17450" s="57" t="s">
        <v>1628</v>
      </c>
      <c r="B17450" s="57" t="str">
        <f>INDEX('Query Configuration'!$B$5:$B$235,MATCH(MID(YahooFinanceStatistics[[#This Row],[URL]],FIND("p=",YahooFinanceStatistics[[#This Row],[URL]],1)+2,100),'Query Configuration'!$G$5:$G$235,0))</f>
        <v>NTR</v>
      </c>
      <c r="C17450" s="58" t="s">
        <v>612</v>
      </c>
      <c r="D174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50" s="58" t="s">
        <v>10280</v>
      </c>
    </row>
    <row r="17451" spans="1:5" x14ac:dyDescent="0.25">
      <c r="A17451" s="57" t="s">
        <v>1628</v>
      </c>
      <c r="B17451" s="57" t="str">
        <f>INDEX('Query Configuration'!$B$5:$B$235,MATCH(MID(YahooFinanceStatistics[[#This Row],[URL]],FIND("p=",YahooFinanceStatistics[[#This Row],[URL]],1)+2,100),'Query Configuration'!$G$5:$G$235,0))</f>
        <v>NTR</v>
      </c>
      <c r="C17451" s="58" t="s">
        <v>613</v>
      </c>
      <c r="D174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51" s="58" t="s">
        <v>2183</v>
      </c>
    </row>
    <row r="17452" spans="1:5" x14ac:dyDescent="0.25">
      <c r="A17452" s="57" t="s">
        <v>1628</v>
      </c>
      <c r="B17452" s="57" t="str">
        <f>INDEX('Query Configuration'!$B$5:$B$235,MATCH(MID(YahooFinanceStatistics[[#This Row],[URL]],FIND("p=",YahooFinanceStatistics[[#This Row],[URL]],1)+2,100),'Query Configuration'!$G$5:$G$235,0))</f>
        <v>NTR</v>
      </c>
      <c r="C17452" s="58" t="s">
        <v>614</v>
      </c>
      <c r="D174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52" s="58" t="s">
        <v>10281</v>
      </c>
    </row>
    <row r="17453" spans="1:5" x14ac:dyDescent="0.25">
      <c r="A17453" s="57" t="s">
        <v>1633</v>
      </c>
      <c r="B17453" s="57" t="str">
        <f>INDEX('Query Configuration'!$B$5:$B$235,MATCH(MID(YahooFinanceStatistics[[#This Row],[URL]],FIND("p=",YahooFinanceStatistics[[#This Row],[URL]],1)+2,100),'Query Configuration'!$G$5:$G$235,0))</f>
        <v>MX</v>
      </c>
      <c r="C17453" s="58" t="s">
        <v>732</v>
      </c>
      <c r="D174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53" s="58" t="s">
        <v>733</v>
      </c>
    </row>
    <row r="17454" spans="1:5" x14ac:dyDescent="0.25">
      <c r="A17454" s="57" t="s">
        <v>1633</v>
      </c>
      <c r="B17454" s="57" t="str">
        <f>INDEX('Query Configuration'!$B$5:$B$235,MATCH(MID(YahooFinanceStatistics[[#This Row],[URL]],FIND("p=",YahooFinanceStatistics[[#This Row],[URL]],1)+2,100),'Query Configuration'!$G$5:$G$235,0))</f>
        <v>MX</v>
      </c>
      <c r="C17454" s="58" t="s">
        <v>607</v>
      </c>
      <c r="D174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54" s="58" t="s">
        <v>10282</v>
      </c>
    </row>
    <row r="17455" spans="1:5" x14ac:dyDescent="0.25">
      <c r="A17455" s="57" t="s">
        <v>1633</v>
      </c>
      <c r="B17455" s="57" t="str">
        <f>INDEX('Query Configuration'!$B$5:$B$235,MATCH(MID(YahooFinanceStatistics[[#This Row],[URL]],FIND("p=",YahooFinanceStatistics[[#This Row],[URL]],1)+2,100),'Query Configuration'!$G$5:$G$235,0))</f>
        <v>MX</v>
      </c>
      <c r="C17455" s="58" t="s">
        <v>608</v>
      </c>
      <c r="D174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55" s="58" t="s">
        <v>5773</v>
      </c>
    </row>
    <row r="17456" spans="1:5" x14ac:dyDescent="0.25">
      <c r="A17456" s="57" t="s">
        <v>1633</v>
      </c>
      <c r="B17456" s="57" t="str">
        <f>INDEX('Query Configuration'!$B$5:$B$235,MATCH(MID(YahooFinanceStatistics[[#This Row],[URL]],FIND("p=",YahooFinanceStatistics[[#This Row],[URL]],1)+2,100),'Query Configuration'!$G$5:$G$235,0))</f>
        <v>MX</v>
      </c>
      <c r="C17456" s="58" t="s">
        <v>609</v>
      </c>
      <c r="D174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56" s="58" t="s">
        <v>7020</v>
      </c>
    </row>
    <row r="17457" spans="1:5" x14ac:dyDescent="0.25">
      <c r="A17457" s="57" t="s">
        <v>1633</v>
      </c>
      <c r="B17457" s="57" t="str">
        <f>INDEX('Query Configuration'!$B$5:$B$235,MATCH(MID(YahooFinanceStatistics[[#This Row],[URL]],FIND("p=",YahooFinanceStatistics[[#This Row],[URL]],1)+2,100),'Query Configuration'!$G$5:$G$235,0))</f>
        <v>MX</v>
      </c>
      <c r="C17457" s="58" t="s">
        <v>610</v>
      </c>
      <c r="D174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57" s="58" t="s">
        <v>3757</v>
      </c>
    </row>
    <row r="17458" spans="1:5" x14ac:dyDescent="0.25">
      <c r="A17458" s="57" t="s">
        <v>1633</v>
      </c>
      <c r="B17458" s="57" t="str">
        <f>INDEX('Query Configuration'!$B$5:$B$235,MATCH(MID(YahooFinanceStatistics[[#This Row],[URL]],FIND("p=",YahooFinanceStatistics[[#This Row],[URL]],1)+2,100),'Query Configuration'!$G$5:$G$235,0))</f>
        <v>MX</v>
      </c>
      <c r="C17458" s="58" t="s">
        <v>611</v>
      </c>
      <c r="D174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58" s="58" t="s">
        <v>10283</v>
      </c>
    </row>
    <row r="17459" spans="1:5" x14ac:dyDescent="0.25">
      <c r="A17459" s="57" t="s">
        <v>1633</v>
      </c>
      <c r="B17459" s="57" t="str">
        <f>INDEX('Query Configuration'!$B$5:$B$235,MATCH(MID(YahooFinanceStatistics[[#This Row],[URL]],FIND("p=",YahooFinanceStatistics[[#This Row],[URL]],1)+2,100),'Query Configuration'!$G$5:$G$235,0))</f>
        <v>MX</v>
      </c>
      <c r="C17459" s="58" t="s">
        <v>612</v>
      </c>
      <c r="D174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59" s="58" t="s">
        <v>10284</v>
      </c>
    </row>
    <row r="17460" spans="1:5" x14ac:dyDescent="0.25">
      <c r="A17460" s="57" t="s">
        <v>1633</v>
      </c>
      <c r="B17460" s="57" t="str">
        <f>INDEX('Query Configuration'!$B$5:$B$235,MATCH(MID(YahooFinanceStatistics[[#This Row],[URL]],FIND("p=",YahooFinanceStatistics[[#This Row],[URL]],1)+2,100),'Query Configuration'!$G$5:$G$235,0))</f>
        <v>MX</v>
      </c>
      <c r="C17460" s="58" t="s">
        <v>613</v>
      </c>
      <c r="D174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60" s="58" t="s">
        <v>2240</v>
      </c>
    </row>
    <row r="17461" spans="1:5" x14ac:dyDescent="0.25">
      <c r="A17461" s="57" t="s">
        <v>1633</v>
      </c>
      <c r="B17461" s="57" t="str">
        <f>INDEX('Query Configuration'!$B$5:$B$235,MATCH(MID(YahooFinanceStatistics[[#This Row],[URL]],FIND("p=",YahooFinanceStatistics[[#This Row],[URL]],1)+2,100),'Query Configuration'!$G$5:$G$235,0))</f>
        <v>MX</v>
      </c>
      <c r="C17461" s="58" t="s">
        <v>614</v>
      </c>
      <c r="D174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61" s="58" t="s">
        <v>10285</v>
      </c>
    </row>
    <row r="17462" spans="1:5" x14ac:dyDescent="0.25">
      <c r="A17462" s="57" t="s">
        <v>1639</v>
      </c>
      <c r="B17462" s="57" t="str">
        <f>INDEX('Query Configuration'!$B$5:$B$235,MATCH(MID(YahooFinanceStatistics[[#This Row],[URL]],FIND("p=",YahooFinanceStatistics[[#This Row],[URL]],1)+2,100),'Query Configuration'!$G$5:$G$235,0))</f>
        <v>WTE</v>
      </c>
      <c r="C17462" s="58" t="s">
        <v>732</v>
      </c>
      <c r="D174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62" s="58" t="s">
        <v>733</v>
      </c>
    </row>
    <row r="17463" spans="1:5" x14ac:dyDescent="0.25">
      <c r="A17463" s="57" t="s">
        <v>1639</v>
      </c>
      <c r="B17463" s="57" t="str">
        <f>INDEX('Query Configuration'!$B$5:$B$235,MATCH(MID(YahooFinanceStatistics[[#This Row],[URL]],FIND("p=",YahooFinanceStatistics[[#This Row],[URL]],1)+2,100),'Query Configuration'!$G$5:$G$235,0))</f>
        <v>WTE</v>
      </c>
      <c r="C17463" s="58" t="s">
        <v>607</v>
      </c>
      <c r="D174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63" s="58" t="s">
        <v>10286</v>
      </c>
    </row>
    <row r="17464" spans="1:5" x14ac:dyDescent="0.25">
      <c r="A17464" s="57" t="s">
        <v>1639</v>
      </c>
      <c r="B17464" s="57" t="str">
        <f>INDEX('Query Configuration'!$B$5:$B$235,MATCH(MID(YahooFinanceStatistics[[#This Row],[URL]],FIND("p=",YahooFinanceStatistics[[#This Row],[URL]],1)+2,100),'Query Configuration'!$G$5:$G$235,0))</f>
        <v>WTE</v>
      </c>
      <c r="C17464" s="58" t="s">
        <v>608</v>
      </c>
      <c r="D174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64" s="58" t="s">
        <v>2441</v>
      </c>
    </row>
    <row r="17465" spans="1:5" x14ac:dyDescent="0.25">
      <c r="A17465" s="57" t="s">
        <v>1639</v>
      </c>
      <c r="B17465" s="57" t="str">
        <f>INDEX('Query Configuration'!$B$5:$B$235,MATCH(MID(YahooFinanceStatistics[[#This Row],[URL]],FIND("p=",YahooFinanceStatistics[[#This Row],[URL]],1)+2,100),'Query Configuration'!$G$5:$G$235,0))</f>
        <v>WTE</v>
      </c>
      <c r="C17465" s="58" t="s">
        <v>609</v>
      </c>
      <c r="D174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65" s="58" t="s">
        <v>7022</v>
      </c>
    </row>
    <row r="17466" spans="1:5" x14ac:dyDescent="0.25">
      <c r="A17466" s="57" t="s">
        <v>1639</v>
      </c>
      <c r="B17466" s="57" t="str">
        <f>INDEX('Query Configuration'!$B$5:$B$235,MATCH(MID(YahooFinanceStatistics[[#This Row],[URL]],FIND("p=",YahooFinanceStatistics[[#This Row],[URL]],1)+2,100),'Query Configuration'!$G$5:$G$235,0))</f>
        <v>WTE</v>
      </c>
      <c r="C17466" s="58" t="s">
        <v>610</v>
      </c>
      <c r="D174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66" s="58" t="s">
        <v>2312</v>
      </c>
    </row>
    <row r="17467" spans="1:5" x14ac:dyDescent="0.25">
      <c r="A17467" s="57" t="s">
        <v>1639</v>
      </c>
      <c r="B17467" s="57" t="str">
        <f>INDEX('Query Configuration'!$B$5:$B$235,MATCH(MID(YahooFinanceStatistics[[#This Row],[URL]],FIND("p=",YahooFinanceStatistics[[#This Row],[URL]],1)+2,100),'Query Configuration'!$G$5:$G$235,0))</f>
        <v>WTE</v>
      </c>
      <c r="C17467" s="58" t="s">
        <v>611</v>
      </c>
      <c r="D174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67" s="58" t="s">
        <v>10111</v>
      </c>
    </row>
    <row r="17468" spans="1:5" x14ac:dyDescent="0.25">
      <c r="A17468" s="57" t="s">
        <v>1639</v>
      </c>
      <c r="B17468" s="57" t="str">
        <f>INDEX('Query Configuration'!$B$5:$B$235,MATCH(MID(YahooFinanceStatistics[[#This Row],[URL]],FIND("p=",YahooFinanceStatistics[[#This Row],[URL]],1)+2,100),'Query Configuration'!$G$5:$G$235,0))</f>
        <v>WTE</v>
      </c>
      <c r="C17468" s="58" t="s">
        <v>612</v>
      </c>
      <c r="D174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68" s="58" t="s">
        <v>10287</v>
      </c>
    </row>
    <row r="17469" spans="1:5" x14ac:dyDescent="0.25">
      <c r="A17469" s="57" t="s">
        <v>1639</v>
      </c>
      <c r="B17469" s="57" t="str">
        <f>INDEX('Query Configuration'!$B$5:$B$235,MATCH(MID(YahooFinanceStatistics[[#This Row],[URL]],FIND("p=",YahooFinanceStatistics[[#This Row],[URL]],1)+2,100),'Query Configuration'!$G$5:$G$235,0))</f>
        <v>WTE</v>
      </c>
      <c r="C17469" s="58" t="s">
        <v>613</v>
      </c>
      <c r="D174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69" s="58" t="s">
        <v>2183</v>
      </c>
    </row>
    <row r="17470" spans="1:5" x14ac:dyDescent="0.25">
      <c r="A17470" s="57" t="s">
        <v>1639</v>
      </c>
      <c r="B17470" s="57" t="str">
        <f>INDEX('Query Configuration'!$B$5:$B$235,MATCH(MID(YahooFinanceStatistics[[#This Row],[URL]],FIND("p=",YahooFinanceStatistics[[#This Row],[URL]],1)+2,100),'Query Configuration'!$G$5:$G$235,0))</f>
        <v>WTE</v>
      </c>
      <c r="C17470" s="58" t="s">
        <v>614</v>
      </c>
      <c r="D174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70" s="58" t="s">
        <v>10288</v>
      </c>
    </row>
    <row r="17471" spans="1:5" x14ac:dyDescent="0.25">
      <c r="A17471" s="57" t="s">
        <v>1645</v>
      </c>
      <c r="B17471" s="57" t="str">
        <f>INDEX('Query Configuration'!$B$5:$B$235,MATCH(MID(YahooFinanceStatistics[[#This Row],[URL]],FIND("p=",YahooFinanceStatistics[[#This Row],[URL]],1)+2,100),'Query Configuration'!$G$5:$G$235,0))</f>
        <v>ERO</v>
      </c>
      <c r="C17471" s="58" t="s">
        <v>732</v>
      </c>
      <c r="D174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71" s="58" t="s">
        <v>733</v>
      </c>
    </row>
    <row r="17472" spans="1:5" x14ac:dyDescent="0.25">
      <c r="A17472" s="57" t="s">
        <v>1645</v>
      </c>
      <c r="B17472" s="57" t="str">
        <f>INDEX('Query Configuration'!$B$5:$B$235,MATCH(MID(YahooFinanceStatistics[[#This Row],[URL]],FIND("p=",YahooFinanceStatistics[[#This Row],[URL]],1)+2,100),'Query Configuration'!$G$5:$G$235,0))</f>
        <v>ERO</v>
      </c>
      <c r="C17472" s="58" t="s">
        <v>607</v>
      </c>
      <c r="D174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72" s="58" t="s">
        <v>10289</v>
      </c>
    </row>
    <row r="17473" spans="1:5" x14ac:dyDescent="0.25">
      <c r="A17473" s="57" t="s">
        <v>1645</v>
      </c>
      <c r="B17473" s="57" t="str">
        <f>INDEX('Query Configuration'!$B$5:$B$235,MATCH(MID(YahooFinanceStatistics[[#This Row],[URL]],FIND("p=",YahooFinanceStatistics[[#This Row],[URL]],1)+2,100),'Query Configuration'!$G$5:$G$235,0))</f>
        <v>ERO</v>
      </c>
      <c r="C17473" s="58" t="s">
        <v>608</v>
      </c>
      <c r="D174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73" s="58" t="s">
        <v>4576</v>
      </c>
    </row>
    <row r="17474" spans="1:5" x14ac:dyDescent="0.25">
      <c r="A17474" s="57" t="s">
        <v>1645</v>
      </c>
      <c r="B17474" s="57" t="str">
        <f>INDEX('Query Configuration'!$B$5:$B$235,MATCH(MID(YahooFinanceStatistics[[#This Row],[URL]],FIND("p=",YahooFinanceStatistics[[#This Row],[URL]],1)+2,100),'Query Configuration'!$G$5:$G$235,0))</f>
        <v>ERO</v>
      </c>
      <c r="C17474" s="58" t="s">
        <v>609</v>
      </c>
      <c r="D174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74" s="58" t="s">
        <v>7025</v>
      </c>
    </row>
    <row r="17475" spans="1:5" x14ac:dyDescent="0.25">
      <c r="A17475" s="57" t="s">
        <v>1645</v>
      </c>
      <c r="B17475" s="57" t="str">
        <f>INDEX('Query Configuration'!$B$5:$B$235,MATCH(MID(YahooFinanceStatistics[[#This Row],[URL]],FIND("p=",YahooFinanceStatistics[[#This Row],[URL]],1)+2,100),'Query Configuration'!$G$5:$G$235,0))</f>
        <v>ERO</v>
      </c>
      <c r="C17475" s="58" t="s">
        <v>610</v>
      </c>
      <c r="D174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75" s="58" t="s">
        <v>3757</v>
      </c>
    </row>
    <row r="17476" spans="1:5" x14ac:dyDescent="0.25">
      <c r="A17476" s="57" t="s">
        <v>1645</v>
      </c>
      <c r="B17476" s="57" t="str">
        <f>INDEX('Query Configuration'!$B$5:$B$235,MATCH(MID(YahooFinanceStatistics[[#This Row],[URL]],FIND("p=",YahooFinanceStatistics[[#This Row],[URL]],1)+2,100),'Query Configuration'!$G$5:$G$235,0))</f>
        <v>ERO</v>
      </c>
      <c r="C17476" s="58" t="s">
        <v>611</v>
      </c>
      <c r="D174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76" s="58" t="s">
        <v>2315</v>
      </c>
    </row>
    <row r="17477" spans="1:5" x14ac:dyDescent="0.25">
      <c r="A17477" s="57" t="s">
        <v>1645</v>
      </c>
      <c r="B17477" s="57" t="str">
        <f>INDEX('Query Configuration'!$B$5:$B$235,MATCH(MID(YahooFinanceStatistics[[#This Row],[URL]],FIND("p=",YahooFinanceStatistics[[#This Row],[URL]],1)+2,100),'Query Configuration'!$G$5:$G$235,0))</f>
        <v>ERO</v>
      </c>
      <c r="C17477" s="58" t="s">
        <v>612</v>
      </c>
      <c r="D174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77" s="58" t="s">
        <v>9943</v>
      </c>
    </row>
    <row r="17478" spans="1:5" x14ac:dyDescent="0.25">
      <c r="A17478" s="57" t="s">
        <v>1645</v>
      </c>
      <c r="B17478" s="57" t="str">
        <f>INDEX('Query Configuration'!$B$5:$B$235,MATCH(MID(YahooFinanceStatistics[[#This Row],[URL]],FIND("p=",YahooFinanceStatistics[[#This Row],[URL]],1)+2,100),'Query Configuration'!$G$5:$G$235,0))</f>
        <v>ERO</v>
      </c>
      <c r="C17478" s="58" t="s">
        <v>613</v>
      </c>
      <c r="D174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78" s="58" t="s">
        <v>592</v>
      </c>
    </row>
    <row r="17479" spans="1:5" x14ac:dyDescent="0.25">
      <c r="A17479" s="57" t="s">
        <v>1645</v>
      </c>
      <c r="B17479" s="57" t="str">
        <f>INDEX('Query Configuration'!$B$5:$B$235,MATCH(MID(YahooFinanceStatistics[[#This Row],[URL]],FIND("p=",YahooFinanceStatistics[[#This Row],[URL]],1)+2,100),'Query Configuration'!$G$5:$G$235,0))</f>
        <v>ERO</v>
      </c>
      <c r="C17479" s="58" t="s">
        <v>614</v>
      </c>
      <c r="D174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79" s="58" t="s">
        <v>5805</v>
      </c>
    </row>
    <row r="17480" spans="1:5" x14ac:dyDescent="0.25">
      <c r="A17480" s="57" t="s">
        <v>1650</v>
      </c>
      <c r="B17480" s="57" t="str">
        <f>INDEX('Query Configuration'!$B$5:$B$235,MATCH(MID(YahooFinanceStatistics[[#This Row],[URL]],FIND("p=",YahooFinanceStatistics[[#This Row],[URL]],1)+2,100),'Query Configuration'!$G$5:$G$235,0))</f>
        <v>FM</v>
      </c>
      <c r="C17480" s="58" t="s">
        <v>732</v>
      </c>
      <c r="D174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80" s="58" t="s">
        <v>733</v>
      </c>
    </row>
    <row r="17481" spans="1:5" x14ac:dyDescent="0.25">
      <c r="A17481" s="57" t="s">
        <v>1650</v>
      </c>
      <c r="B17481" s="57" t="str">
        <f>INDEX('Query Configuration'!$B$5:$B$235,MATCH(MID(YahooFinanceStatistics[[#This Row],[URL]],FIND("p=",YahooFinanceStatistics[[#This Row],[URL]],1)+2,100),'Query Configuration'!$G$5:$G$235,0))</f>
        <v>FM</v>
      </c>
      <c r="C17481" s="58" t="s">
        <v>607</v>
      </c>
      <c r="D174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81" s="58" t="s">
        <v>10290</v>
      </c>
    </row>
    <row r="17482" spans="1:5" x14ac:dyDescent="0.25">
      <c r="A17482" s="57" t="s">
        <v>1650</v>
      </c>
      <c r="B17482" s="57" t="str">
        <f>INDEX('Query Configuration'!$B$5:$B$235,MATCH(MID(YahooFinanceStatistics[[#This Row],[URL]],FIND("p=",YahooFinanceStatistics[[#This Row],[URL]],1)+2,100),'Query Configuration'!$G$5:$G$235,0))</f>
        <v>FM</v>
      </c>
      <c r="C17482" s="58" t="s">
        <v>608</v>
      </c>
      <c r="D174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82" s="58" t="s">
        <v>6184</v>
      </c>
    </row>
    <row r="17483" spans="1:5" x14ac:dyDescent="0.25">
      <c r="A17483" s="57" t="s">
        <v>1650</v>
      </c>
      <c r="B17483" s="57" t="str">
        <f>INDEX('Query Configuration'!$B$5:$B$235,MATCH(MID(YahooFinanceStatistics[[#This Row],[URL]],FIND("p=",YahooFinanceStatistics[[#This Row],[URL]],1)+2,100),'Query Configuration'!$G$5:$G$235,0))</f>
        <v>FM</v>
      </c>
      <c r="C17483" s="58" t="s">
        <v>609</v>
      </c>
      <c r="D174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83" s="58" t="s">
        <v>592</v>
      </c>
    </row>
    <row r="17484" spans="1:5" x14ac:dyDescent="0.25">
      <c r="A17484" s="57" t="s">
        <v>1650</v>
      </c>
      <c r="B17484" s="57" t="str">
        <f>INDEX('Query Configuration'!$B$5:$B$235,MATCH(MID(YahooFinanceStatistics[[#This Row],[URL]],FIND("p=",YahooFinanceStatistics[[#This Row],[URL]],1)+2,100),'Query Configuration'!$G$5:$G$235,0))</f>
        <v>FM</v>
      </c>
      <c r="C17484" s="58" t="s">
        <v>610</v>
      </c>
      <c r="D174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84" s="58" t="s">
        <v>3777</v>
      </c>
    </row>
    <row r="17485" spans="1:5" x14ac:dyDescent="0.25">
      <c r="A17485" s="57" t="s">
        <v>1650</v>
      </c>
      <c r="B17485" s="57" t="str">
        <f>INDEX('Query Configuration'!$B$5:$B$235,MATCH(MID(YahooFinanceStatistics[[#This Row],[URL]],FIND("p=",YahooFinanceStatistics[[#This Row],[URL]],1)+2,100),'Query Configuration'!$G$5:$G$235,0))</f>
        <v>FM</v>
      </c>
      <c r="C17485" s="58" t="s">
        <v>611</v>
      </c>
      <c r="D174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85" s="58" t="s">
        <v>10291</v>
      </c>
    </row>
    <row r="17486" spans="1:5" x14ac:dyDescent="0.25">
      <c r="A17486" s="57" t="s">
        <v>1650</v>
      </c>
      <c r="B17486" s="57" t="str">
        <f>INDEX('Query Configuration'!$B$5:$B$235,MATCH(MID(YahooFinanceStatistics[[#This Row],[URL]],FIND("p=",YahooFinanceStatistics[[#This Row],[URL]],1)+2,100),'Query Configuration'!$G$5:$G$235,0))</f>
        <v>FM</v>
      </c>
      <c r="C17486" s="58" t="s">
        <v>612</v>
      </c>
      <c r="D174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86" s="58" t="s">
        <v>10292</v>
      </c>
    </row>
    <row r="17487" spans="1:5" x14ac:dyDescent="0.25">
      <c r="A17487" s="57" t="s">
        <v>1650</v>
      </c>
      <c r="B17487" s="57" t="str">
        <f>INDEX('Query Configuration'!$B$5:$B$235,MATCH(MID(YahooFinanceStatistics[[#This Row],[URL]],FIND("p=",YahooFinanceStatistics[[#This Row],[URL]],1)+2,100),'Query Configuration'!$G$5:$G$235,0))</f>
        <v>FM</v>
      </c>
      <c r="C17487" s="58" t="s">
        <v>613</v>
      </c>
      <c r="D174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87" s="58" t="s">
        <v>2163</v>
      </c>
    </row>
    <row r="17488" spans="1:5" x14ac:dyDescent="0.25">
      <c r="A17488" s="57" t="s">
        <v>1650</v>
      </c>
      <c r="B17488" s="57" t="str">
        <f>INDEX('Query Configuration'!$B$5:$B$235,MATCH(MID(YahooFinanceStatistics[[#This Row],[URL]],FIND("p=",YahooFinanceStatistics[[#This Row],[URL]],1)+2,100),'Query Configuration'!$G$5:$G$235,0))</f>
        <v>FM</v>
      </c>
      <c r="C17488" s="58" t="s">
        <v>614</v>
      </c>
      <c r="D174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88" s="58" t="s">
        <v>10293</v>
      </c>
    </row>
    <row r="17489" spans="1:5" x14ac:dyDescent="0.25">
      <c r="A17489" s="57" t="s">
        <v>1655</v>
      </c>
      <c r="B17489" s="57" t="str">
        <f>INDEX('Query Configuration'!$B$5:$B$235,MATCH(MID(YahooFinanceStatistics[[#This Row],[URL]],FIND("p=",YahooFinanceStatistics[[#This Row],[URL]],1)+2,100),'Query Configuration'!$G$5:$G$235,0))</f>
        <v>HBM</v>
      </c>
      <c r="C17489" s="58" t="s">
        <v>732</v>
      </c>
      <c r="D174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89" s="58" t="s">
        <v>733</v>
      </c>
    </row>
    <row r="17490" spans="1:5" x14ac:dyDescent="0.25">
      <c r="A17490" s="57" t="s">
        <v>1655</v>
      </c>
      <c r="B17490" s="57" t="str">
        <f>INDEX('Query Configuration'!$B$5:$B$235,MATCH(MID(YahooFinanceStatistics[[#This Row],[URL]],FIND("p=",YahooFinanceStatistics[[#This Row],[URL]],1)+2,100),'Query Configuration'!$G$5:$G$235,0))</f>
        <v>HBM</v>
      </c>
      <c r="C17490" s="58" t="s">
        <v>607</v>
      </c>
      <c r="D174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90" s="58" t="s">
        <v>10294</v>
      </c>
    </row>
    <row r="17491" spans="1:5" x14ac:dyDescent="0.25">
      <c r="A17491" s="57" t="s">
        <v>1655</v>
      </c>
      <c r="B17491" s="57" t="str">
        <f>INDEX('Query Configuration'!$B$5:$B$235,MATCH(MID(YahooFinanceStatistics[[#This Row],[URL]],FIND("p=",YahooFinanceStatistics[[#This Row],[URL]],1)+2,100),'Query Configuration'!$G$5:$G$235,0))</f>
        <v>HBM</v>
      </c>
      <c r="C17491" s="58" t="s">
        <v>608</v>
      </c>
      <c r="D174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491" s="58" t="s">
        <v>6188</v>
      </c>
    </row>
    <row r="17492" spans="1:5" x14ac:dyDescent="0.25">
      <c r="A17492" s="57" t="s">
        <v>1655</v>
      </c>
      <c r="B17492" s="57" t="str">
        <f>INDEX('Query Configuration'!$B$5:$B$235,MATCH(MID(YahooFinanceStatistics[[#This Row],[URL]],FIND("p=",YahooFinanceStatistics[[#This Row],[URL]],1)+2,100),'Query Configuration'!$G$5:$G$235,0))</f>
        <v>HBM</v>
      </c>
      <c r="C17492" s="58" t="s">
        <v>609</v>
      </c>
      <c r="D174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492" s="58" t="s">
        <v>592</v>
      </c>
    </row>
    <row r="17493" spans="1:5" x14ac:dyDescent="0.25">
      <c r="A17493" s="57" t="s">
        <v>1655</v>
      </c>
      <c r="B17493" s="57" t="str">
        <f>INDEX('Query Configuration'!$B$5:$B$235,MATCH(MID(YahooFinanceStatistics[[#This Row],[URL]],FIND("p=",YahooFinanceStatistics[[#This Row],[URL]],1)+2,100),'Query Configuration'!$G$5:$G$235,0))</f>
        <v>HBM</v>
      </c>
      <c r="C17493" s="58" t="s">
        <v>610</v>
      </c>
      <c r="D174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493" s="58" t="s">
        <v>3784</v>
      </c>
    </row>
    <row r="17494" spans="1:5" x14ac:dyDescent="0.25">
      <c r="A17494" s="57" t="s">
        <v>1655</v>
      </c>
      <c r="B17494" s="57" t="str">
        <f>INDEX('Query Configuration'!$B$5:$B$235,MATCH(MID(YahooFinanceStatistics[[#This Row],[URL]],FIND("p=",YahooFinanceStatistics[[#This Row],[URL]],1)+2,100),'Query Configuration'!$G$5:$G$235,0))</f>
        <v>HBM</v>
      </c>
      <c r="C17494" s="58" t="s">
        <v>611</v>
      </c>
      <c r="D174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494" s="58" t="s">
        <v>10052</v>
      </c>
    </row>
    <row r="17495" spans="1:5" x14ac:dyDescent="0.25">
      <c r="A17495" s="57" t="s">
        <v>1655</v>
      </c>
      <c r="B17495" s="57" t="str">
        <f>INDEX('Query Configuration'!$B$5:$B$235,MATCH(MID(YahooFinanceStatistics[[#This Row],[URL]],FIND("p=",YahooFinanceStatistics[[#This Row],[URL]],1)+2,100),'Query Configuration'!$G$5:$G$235,0))</f>
        <v>HBM</v>
      </c>
      <c r="C17495" s="58" t="s">
        <v>612</v>
      </c>
      <c r="D174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495" s="58" t="s">
        <v>10295</v>
      </c>
    </row>
    <row r="17496" spans="1:5" x14ac:dyDescent="0.25">
      <c r="A17496" s="57" t="s">
        <v>1655</v>
      </c>
      <c r="B17496" s="57" t="str">
        <f>INDEX('Query Configuration'!$B$5:$B$235,MATCH(MID(YahooFinanceStatistics[[#This Row],[URL]],FIND("p=",YahooFinanceStatistics[[#This Row],[URL]],1)+2,100),'Query Configuration'!$G$5:$G$235,0))</f>
        <v>HBM</v>
      </c>
      <c r="C17496" s="58" t="s">
        <v>613</v>
      </c>
      <c r="D174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496" s="58" t="s">
        <v>2178</v>
      </c>
    </row>
    <row r="17497" spans="1:5" x14ac:dyDescent="0.25">
      <c r="A17497" s="57" t="s">
        <v>1655</v>
      </c>
      <c r="B17497" s="57" t="str">
        <f>INDEX('Query Configuration'!$B$5:$B$235,MATCH(MID(YahooFinanceStatistics[[#This Row],[URL]],FIND("p=",YahooFinanceStatistics[[#This Row],[URL]],1)+2,100),'Query Configuration'!$G$5:$G$235,0))</f>
        <v>HBM</v>
      </c>
      <c r="C17497" s="58" t="s">
        <v>614</v>
      </c>
      <c r="D174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497" s="58" t="s">
        <v>7113</v>
      </c>
    </row>
    <row r="17498" spans="1:5" x14ac:dyDescent="0.25">
      <c r="A17498" s="57" t="s">
        <v>1661</v>
      </c>
      <c r="B17498" s="57" t="str">
        <f>INDEX('Query Configuration'!$B$5:$B$235,MATCH(MID(YahooFinanceStatistics[[#This Row],[URL]],FIND("p=",YahooFinanceStatistics[[#This Row],[URL]],1)+2,100),'Query Configuration'!$G$5:$G$235,0))</f>
        <v>LUN</v>
      </c>
      <c r="C17498" s="58" t="s">
        <v>732</v>
      </c>
      <c r="D174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498" s="58" t="s">
        <v>733</v>
      </c>
    </row>
    <row r="17499" spans="1:5" x14ac:dyDescent="0.25">
      <c r="A17499" s="57" t="s">
        <v>1661</v>
      </c>
      <c r="B17499" s="57" t="str">
        <f>INDEX('Query Configuration'!$B$5:$B$235,MATCH(MID(YahooFinanceStatistics[[#This Row],[URL]],FIND("p=",YahooFinanceStatistics[[#This Row],[URL]],1)+2,100),'Query Configuration'!$G$5:$G$235,0))</f>
        <v>LUN</v>
      </c>
      <c r="C17499" s="58" t="s">
        <v>607</v>
      </c>
      <c r="D174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499" s="58" t="s">
        <v>10296</v>
      </c>
    </row>
    <row r="17500" spans="1:5" x14ac:dyDescent="0.25">
      <c r="A17500" s="57" t="s">
        <v>1661</v>
      </c>
      <c r="B17500" s="57" t="str">
        <f>INDEX('Query Configuration'!$B$5:$B$235,MATCH(MID(YahooFinanceStatistics[[#This Row],[URL]],FIND("p=",YahooFinanceStatistics[[#This Row],[URL]],1)+2,100),'Query Configuration'!$G$5:$G$235,0))</f>
        <v>LUN</v>
      </c>
      <c r="C17500" s="58" t="s">
        <v>608</v>
      </c>
      <c r="D175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00" s="58" t="s">
        <v>4596</v>
      </c>
    </row>
    <row r="17501" spans="1:5" x14ac:dyDescent="0.25">
      <c r="A17501" s="57" t="s">
        <v>1661</v>
      </c>
      <c r="B17501" s="57" t="str">
        <f>INDEX('Query Configuration'!$B$5:$B$235,MATCH(MID(YahooFinanceStatistics[[#This Row],[URL]],FIND("p=",YahooFinanceStatistics[[#This Row],[URL]],1)+2,100),'Query Configuration'!$G$5:$G$235,0))</f>
        <v>LUN</v>
      </c>
      <c r="C17501" s="58" t="s">
        <v>609</v>
      </c>
      <c r="D175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01" s="58" t="s">
        <v>7034</v>
      </c>
    </row>
    <row r="17502" spans="1:5" x14ac:dyDescent="0.25">
      <c r="A17502" s="57" t="s">
        <v>1661</v>
      </c>
      <c r="B17502" s="57" t="str">
        <f>INDEX('Query Configuration'!$B$5:$B$235,MATCH(MID(YahooFinanceStatistics[[#This Row],[URL]],FIND("p=",YahooFinanceStatistics[[#This Row],[URL]],1)+2,100),'Query Configuration'!$G$5:$G$235,0))</f>
        <v>LUN</v>
      </c>
      <c r="C17502" s="58" t="s">
        <v>610</v>
      </c>
      <c r="D175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02" s="58" t="s">
        <v>3790</v>
      </c>
    </row>
    <row r="17503" spans="1:5" x14ac:dyDescent="0.25">
      <c r="A17503" s="57" t="s">
        <v>1661</v>
      </c>
      <c r="B17503" s="57" t="str">
        <f>INDEX('Query Configuration'!$B$5:$B$235,MATCH(MID(YahooFinanceStatistics[[#This Row],[URL]],FIND("p=",YahooFinanceStatistics[[#This Row],[URL]],1)+2,100),'Query Configuration'!$G$5:$G$235,0))</f>
        <v>LUN</v>
      </c>
      <c r="C17503" s="58" t="s">
        <v>611</v>
      </c>
      <c r="D175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03" s="58" t="s">
        <v>2284</v>
      </c>
    </row>
    <row r="17504" spans="1:5" x14ac:dyDescent="0.25">
      <c r="A17504" s="57" t="s">
        <v>1661</v>
      </c>
      <c r="B17504" s="57" t="str">
        <f>INDEX('Query Configuration'!$B$5:$B$235,MATCH(MID(YahooFinanceStatistics[[#This Row],[URL]],FIND("p=",YahooFinanceStatistics[[#This Row],[URL]],1)+2,100),'Query Configuration'!$G$5:$G$235,0))</f>
        <v>LUN</v>
      </c>
      <c r="C17504" s="58" t="s">
        <v>612</v>
      </c>
      <c r="D175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04" s="58" t="s">
        <v>10297</v>
      </c>
    </row>
    <row r="17505" spans="1:5" x14ac:dyDescent="0.25">
      <c r="A17505" s="57" t="s">
        <v>1661</v>
      </c>
      <c r="B17505" s="57" t="str">
        <f>INDEX('Query Configuration'!$B$5:$B$235,MATCH(MID(YahooFinanceStatistics[[#This Row],[URL]],FIND("p=",YahooFinanceStatistics[[#This Row],[URL]],1)+2,100),'Query Configuration'!$G$5:$G$235,0))</f>
        <v>LUN</v>
      </c>
      <c r="C17505" s="58" t="s">
        <v>613</v>
      </c>
      <c r="D175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05" s="58" t="s">
        <v>2355</v>
      </c>
    </row>
    <row r="17506" spans="1:5" x14ac:dyDescent="0.25">
      <c r="A17506" s="57" t="s">
        <v>1661</v>
      </c>
      <c r="B17506" s="57" t="str">
        <f>INDEX('Query Configuration'!$B$5:$B$235,MATCH(MID(YahooFinanceStatistics[[#This Row],[URL]],FIND("p=",YahooFinanceStatistics[[#This Row],[URL]],1)+2,100),'Query Configuration'!$G$5:$G$235,0))</f>
        <v>LUN</v>
      </c>
      <c r="C17506" s="58" t="s">
        <v>614</v>
      </c>
      <c r="D175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06" s="58" t="s">
        <v>1831</v>
      </c>
    </row>
    <row r="17507" spans="1:5" x14ac:dyDescent="0.25">
      <c r="A17507" s="57" t="s">
        <v>1665</v>
      </c>
      <c r="B17507" s="57" t="str">
        <f>INDEX('Query Configuration'!$B$5:$B$235,MATCH(MID(YahooFinanceStatistics[[#This Row],[URL]],FIND("p=",YahooFinanceStatistics[[#This Row],[URL]],1)+2,100),'Query Configuration'!$G$5:$G$235,0))</f>
        <v>AEM</v>
      </c>
      <c r="C17507" s="58" t="s">
        <v>732</v>
      </c>
      <c r="D175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07" s="58" t="s">
        <v>733</v>
      </c>
    </row>
    <row r="17508" spans="1:5" x14ac:dyDescent="0.25">
      <c r="A17508" s="57" t="s">
        <v>1665</v>
      </c>
      <c r="B17508" s="57" t="str">
        <f>INDEX('Query Configuration'!$B$5:$B$235,MATCH(MID(YahooFinanceStatistics[[#This Row],[URL]],FIND("p=",YahooFinanceStatistics[[#This Row],[URL]],1)+2,100),'Query Configuration'!$G$5:$G$235,0))</f>
        <v>AEM</v>
      </c>
      <c r="C17508" s="58" t="s">
        <v>607</v>
      </c>
      <c r="D175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08" s="58" t="s">
        <v>10298</v>
      </c>
    </row>
    <row r="17509" spans="1:5" x14ac:dyDescent="0.25">
      <c r="A17509" s="57" t="s">
        <v>1665</v>
      </c>
      <c r="B17509" s="57" t="str">
        <f>INDEX('Query Configuration'!$B$5:$B$235,MATCH(MID(YahooFinanceStatistics[[#This Row],[URL]],FIND("p=",YahooFinanceStatistics[[#This Row],[URL]],1)+2,100),'Query Configuration'!$G$5:$G$235,0))</f>
        <v>AEM</v>
      </c>
      <c r="C17509" s="58" t="s">
        <v>608</v>
      </c>
      <c r="D175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09" s="58" t="s">
        <v>6199</v>
      </c>
    </row>
    <row r="17510" spans="1:5" x14ac:dyDescent="0.25">
      <c r="A17510" s="57" t="s">
        <v>1665</v>
      </c>
      <c r="B17510" s="57" t="str">
        <f>INDEX('Query Configuration'!$B$5:$B$235,MATCH(MID(YahooFinanceStatistics[[#This Row],[URL]],FIND("p=",YahooFinanceStatistics[[#This Row],[URL]],1)+2,100),'Query Configuration'!$G$5:$G$235,0))</f>
        <v>AEM</v>
      </c>
      <c r="C17510" s="58" t="s">
        <v>609</v>
      </c>
      <c r="D175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10" s="58" t="s">
        <v>7039</v>
      </c>
    </row>
    <row r="17511" spans="1:5" x14ac:dyDescent="0.25">
      <c r="A17511" s="57" t="s">
        <v>1665</v>
      </c>
      <c r="B17511" s="57" t="str">
        <f>INDEX('Query Configuration'!$B$5:$B$235,MATCH(MID(YahooFinanceStatistics[[#This Row],[URL]],FIND("p=",YahooFinanceStatistics[[#This Row],[URL]],1)+2,100),'Query Configuration'!$G$5:$G$235,0))</f>
        <v>AEM</v>
      </c>
      <c r="C17511" s="58" t="s">
        <v>610</v>
      </c>
      <c r="D175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11" s="58" t="s">
        <v>2944</v>
      </c>
    </row>
    <row r="17512" spans="1:5" x14ac:dyDescent="0.25">
      <c r="A17512" s="57" t="s">
        <v>1665</v>
      </c>
      <c r="B17512" s="57" t="str">
        <f>INDEX('Query Configuration'!$B$5:$B$235,MATCH(MID(YahooFinanceStatistics[[#This Row],[URL]],FIND("p=",YahooFinanceStatistics[[#This Row],[URL]],1)+2,100),'Query Configuration'!$G$5:$G$235,0))</f>
        <v>AEM</v>
      </c>
      <c r="C17512" s="58" t="s">
        <v>611</v>
      </c>
      <c r="D175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12" s="58" t="s">
        <v>10299</v>
      </c>
    </row>
    <row r="17513" spans="1:5" x14ac:dyDescent="0.25">
      <c r="A17513" s="57" t="s">
        <v>1665</v>
      </c>
      <c r="B17513" s="57" t="str">
        <f>INDEX('Query Configuration'!$B$5:$B$235,MATCH(MID(YahooFinanceStatistics[[#This Row],[URL]],FIND("p=",YahooFinanceStatistics[[#This Row],[URL]],1)+2,100),'Query Configuration'!$G$5:$G$235,0))</f>
        <v>AEM</v>
      </c>
      <c r="C17513" s="58" t="s">
        <v>612</v>
      </c>
      <c r="D175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13" s="58" t="s">
        <v>10300</v>
      </c>
    </row>
    <row r="17514" spans="1:5" x14ac:dyDescent="0.25">
      <c r="A17514" s="57" t="s">
        <v>1665</v>
      </c>
      <c r="B17514" s="57" t="str">
        <f>INDEX('Query Configuration'!$B$5:$B$235,MATCH(MID(YahooFinanceStatistics[[#This Row],[URL]],FIND("p=",YahooFinanceStatistics[[#This Row],[URL]],1)+2,100),'Query Configuration'!$G$5:$G$235,0))</f>
        <v>AEM</v>
      </c>
      <c r="C17514" s="58" t="s">
        <v>613</v>
      </c>
      <c r="D175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14" s="58" t="s">
        <v>2929</v>
      </c>
    </row>
    <row r="17515" spans="1:5" x14ac:dyDescent="0.25">
      <c r="A17515" s="57" t="s">
        <v>1665</v>
      </c>
      <c r="B17515" s="57" t="str">
        <f>INDEX('Query Configuration'!$B$5:$B$235,MATCH(MID(YahooFinanceStatistics[[#This Row],[URL]],FIND("p=",YahooFinanceStatistics[[#This Row],[URL]],1)+2,100),'Query Configuration'!$G$5:$G$235,0))</f>
        <v>AEM</v>
      </c>
      <c r="C17515" s="58" t="s">
        <v>614</v>
      </c>
      <c r="D175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15" s="58" t="s">
        <v>10301</v>
      </c>
    </row>
    <row r="17516" spans="1:5" x14ac:dyDescent="0.25">
      <c r="A17516" s="57" t="s">
        <v>1671</v>
      </c>
      <c r="B17516" s="57" t="str">
        <f>INDEX('Query Configuration'!$B$5:$B$235,MATCH(MID(YahooFinanceStatistics[[#This Row],[URL]],FIND("p=",YahooFinanceStatistics[[#This Row],[URL]],1)+2,100),'Query Configuration'!$G$5:$G$235,0))</f>
        <v>ASR</v>
      </c>
      <c r="C17516" s="58" t="s">
        <v>732</v>
      </c>
      <c r="D175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16" s="58" t="s">
        <v>733</v>
      </c>
    </row>
    <row r="17517" spans="1:5" x14ac:dyDescent="0.25">
      <c r="A17517" s="57" t="s">
        <v>1671</v>
      </c>
      <c r="B17517" s="57" t="str">
        <f>INDEX('Query Configuration'!$B$5:$B$235,MATCH(MID(YahooFinanceStatistics[[#This Row],[URL]],FIND("p=",YahooFinanceStatistics[[#This Row],[URL]],1)+2,100),'Query Configuration'!$G$5:$G$235,0))</f>
        <v>ASR</v>
      </c>
      <c r="C17517" s="58" t="s">
        <v>607</v>
      </c>
      <c r="D175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17" s="58" t="s">
        <v>10302</v>
      </c>
    </row>
    <row r="17518" spans="1:5" x14ac:dyDescent="0.25">
      <c r="A17518" s="57" t="s">
        <v>1671</v>
      </c>
      <c r="B17518" s="57" t="str">
        <f>INDEX('Query Configuration'!$B$5:$B$235,MATCH(MID(YahooFinanceStatistics[[#This Row],[URL]],FIND("p=",YahooFinanceStatistics[[#This Row],[URL]],1)+2,100),'Query Configuration'!$G$5:$G$235,0))</f>
        <v>ASR</v>
      </c>
      <c r="C17518" s="58" t="s">
        <v>608</v>
      </c>
      <c r="D175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18" s="58" t="s">
        <v>1933</v>
      </c>
    </row>
    <row r="17519" spans="1:5" x14ac:dyDescent="0.25">
      <c r="A17519" s="57" t="s">
        <v>1671</v>
      </c>
      <c r="B17519" s="57" t="str">
        <f>INDEX('Query Configuration'!$B$5:$B$235,MATCH(MID(YahooFinanceStatistics[[#This Row],[URL]],FIND("p=",YahooFinanceStatistics[[#This Row],[URL]],1)+2,100),'Query Configuration'!$G$5:$G$235,0))</f>
        <v>ASR</v>
      </c>
      <c r="C17519" s="58" t="s">
        <v>609</v>
      </c>
      <c r="D175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19" s="58" t="s">
        <v>7041</v>
      </c>
    </row>
    <row r="17520" spans="1:5" x14ac:dyDescent="0.25">
      <c r="A17520" s="57" t="s">
        <v>1671</v>
      </c>
      <c r="B17520" s="57" t="str">
        <f>INDEX('Query Configuration'!$B$5:$B$235,MATCH(MID(YahooFinanceStatistics[[#This Row],[URL]],FIND("p=",YahooFinanceStatistics[[#This Row],[URL]],1)+2,100),'Query Configuration'!$G$5:$G$235,0))</f>
        <v>ASR</v>
      </c>
      <c r="C17520" s="58" t="s">
        <v>610</v>
      </c>
      <c r="D175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20" s="58" t="s">
        <v>3803</v>
      </c>
    </row>
    <row r="17521" spans="1:5" x14ac:dyDescent="0.25">
      <c r="A17521" s="57" t="s">
        <v>1671</v>
      </c>
      <c r="B17521" s="57" t="str">
        <f>INDEX('Query Configuration'!$B$5:$B$235,MATCH(MID(YahooFinanceStatistics[[#This Row],[URL]],FIND("p=",YahooFinanceStatistics[[#This Row],[URL]],1)+2,100),'Query Configuration'!$G$5:$G$235,0))</f>
        <v>ASR</v>
      </c>
      <c r="C17521" s="58" t="s">
        <v>611</v>
      </c>
      <c r="D175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21" s="58" t="s">
        <v>2583</v>
      </c>
    </row>
    <row r="17522" spans="1:5" x14ac:dyDescent="0.25">
      <c r="A17522" s="57" t="s">
        <v>1671</v>
      </c>
      <c r="B17522" s="57" t="str">
        <f>INDEX('Query Configuration'!$B$5:$B$235,MATCH(MID(YahooFinanceStatistics[[#This Row],[URL]],FIND("p=",YahooFinanceStatistics[[#This Row],[URL]],1)+2,100),'Query Configuration'!$G$5:$G$235,0))</f>
        <v>ASR</v>
      </c>
      <c r="C17522" s="58" t="s">
        <v>612</v>
      </c>
      <c r="D175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22" s="58" t="s">
        <v>9943</v>
      </c>
    </row>
    <row r="17523" spans="1:5" x14ac:dyDescent="0.25">
      <c r="A17523" s="57" t="s">
        <v>1671</v>
      </c>
      <c r="B17523" s="57" t="str">
        <f>INDEX('Query Configuration'!$B$5:$B$235,MATCH(MID(YahooFinanceStatistics[[#This Row],[URL]],FIND("p=",YahooFinanceStatistics[[#This Row],[URL]],1)+2,100),'Query Configuration'!$G$5:$G$235,0))</f>
        <v>ASR</v>
      </c>
      <c r="C17523" s="58" t="s">
        <v>613</v>
      </c>
      <c r="D175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23" s="58" t="s">
        <v>2729</v>
      </c>
    </row>
    <row r="17524" spans="1:5" x14ac:dyDescent="0.25">
      <c r="A17524" s="57" t="s">
        <v>1671</v>
      </c>
      <c r="B17524" s="57" t="str">
        <f>INDEX('Query Configuration'!$B$5:$B$235,MATCH(MID(YahooFinanceStatistics[[#This Row],[URL]],FIND("p=",YahooFinanceStatistics[[#This Row],[URL]],1)+2,100),'Query Configuration'!$G$5:$G$235,0))</f>
        <v>ASR</v>
      </c>
      <c r="C17524" s="58" t="s">
        <v>614</v>
      </c>
      <c r="D175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24" s="58" t="s">
        <v>2951</v>
      </c>
    </row>
    <row r="17525" spans="1:5" x14ac:dyDescent="0.25">
      <c r="A17525" s="57" t="s">
        <v>1676</v>
      </c>
      <c r="B17525" s="57" t="str">
        <f>INDEX('Query Configuration'!$B$5:$B$235,MATCH(MID(YahooFinanceStatistics[[#This Row],[URL]],FIND("p=",YahooFinanceStatistics[[#This Row],[URL]],1)+2,100),'Query Configuration'!$G$5:$G$235,0))</f>
        <v>AGI</v>
      </c>
      <c r="C17525" s="58" t="s">
        <v>732</v>
      </c>
      <c r="D175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25" s="58" t="s">
        <v>733</v>
      </c>
    </row>
    <row r="17526" spans="1:5" x14ac:dyDescent="0.25">
      <c r="A17526" s="57" t="s">
        <v>1676</v>
      </c>
      <c r="B17526" s="57" t="str">
        <f>INDEX('Query Configuration'!$B$5:$B$235,MATCH(MID(YahooFinanceStatistics[[#This Row],[URL]],FIND("p=",YahooFinanceStatistics[[#This Row],[URL]],1)+2,100),'Query Configuration'!$G$5:$G$235,0))</f>
        <v>AGI</v>
      </c>
      <c r="C17526" s="58" t="s">
        <v>607</v>
      </c>
      <c r="D175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26" s="58" t="s">
        <v>10303</v>
      </c>
    </row>
    <row r="17527" spans="1:5" x14ac:dyDescent="0.25">
      <c r="A17527" s="57" t="s">
        <v>1676</v>
      </c>
      <c r="B17527" s="57" t="str">
        <f>INDEX('Query Configuration'!$B$5:$B$235,MATCH(MID(YahooFinanceStatistics[[#This Row],[URL]],FIND("p=",YahooFinanceStatistics[[#This Row],[URL]],1)+2,100),'Query Configuration'!$G$5:$G$235,0))</f>
        <v>AGI</v>
      </c>
      <c r="C17527" s="58" t="s">
        <v>608</v>
      </c>
      <c r="D175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27" s="58" t="s">
        <v>1258</v>
      </c>
    </row>
    <row r="17528" spans="1:5" x14ac:dyDescent="0.25">
      <c r="A17528" s="57" t="s">
        <v>1676</v>
      </c>
      <c r="B17528" s="57" t="str">
        <f>INDEX('Query Configuration'!$B$5:$B$235,MATCH(MID(YahooFinanceStatistics[[#This Row],[URL]],FIND("p=",YahooFinanceStatistics[[#This Row],[URL]],1)+2,100),'Query Configuration'!$G$5:$G$235,0))</f>
        <v>AGI</v>
      </c>
      <c r="C17528" s="58" t="s">
        <v>609</v>
      </c>
      <c r="D175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28" s="58" t="s">
        <v>7043</v>
      </c>
    </row>
    <row r="17529" spans="1:5" x14ac:dyDescent="0.25">
      <c r="A17529" s="57" t="s">
        <v>1676</v>
      </c>
      <c r="B17529" s="57" t="str">
        <f>INDEX('Query Configuration'!$B$5:$B$235,MATCH(MID(YahooFinanceStatistics[[#This Row],[URL]],FIND("p=",YahooFinanceStatistics[[#This Row],[URL]],1)+2,100),'Query Configuration'!$G$5:$G$235,0))</f>
        <v>AGI</v>
      </c>
      <c r="C17529" s="58" t="s">
        <v>610</v>
      </c>
      <c r="D175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29" s="58" t="s">
        <v>1811</v>
      </c>
    </row>
    <row r="17530" spans="1:5" x14ac:dyDescent="0.25">
      <c r="A17530" s="57" t="s">
        <v>1676</v>
      </c>
      <c r="B17530" s="57" t="str">
        <f>INDEX('Query Configuration'!$B$5:$B$235,MATCH(MID(YahooFinanceStatistics[[#This Row],[URL]],FIND("p=",YahooFinanceStatistics[[#This Row],[URL]],1)+2,100),'Query Configuration'!$G$5:$G$235,0))</f>
        <v>AGI</v>
      </c>
      <c r="C17530" s="58" t="s">
        <v>611</v>
      </c>
      <c r="D175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30" s="58" t="s">
        <v>10304</v>
      </c>
    </row>
    <row r="17531" spans="1:5" x14ac:dyDescent="0.25">
      <c r="A17531" s="57" t="s">
        <v>1676</v>
      </c>
      <c r="B17531" s="57" t="str">
        <f>INDEX('Query Configuration'!$B$5:$B$235,MATCH(MID(YahooFinanceStatistics[[#This Row],[URL]],FIND("p=",YahooFinanceStatistics[[#This Row],[URL]],1)+2,100),'Query Configuration'!$G$5:$G$235,0))</f>
        <v>AGI</v>
      </c>
      <c r="C17531" s="58" t="s">
        <v>612</v>
      </c>
      <c r="D175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31" s="58" t="s">
        <v>10305</v>
      </c>
    </row>
    <row r="17532" spans="1:5" x14ac:dyDescent="0.25">
      <c r="A17532" s="57" t="s">
        <v>1676</v>
      </c>
      <c r="B17532" s="57" t="str">
        <f>INDEX('Query Configuration'!$B$5:$B$235,MATCH(MID(YahooFinanceStatistics[[#This Row],[URL]],FIND("p=",YahooFinanceStatistics[[#This Row],[URL]],1)+2,100),'Query Configuration'!$G$5:$G$235,0))</f>
        <v>AGI</v>
      </c>
      <c r="C17532" s="58" t="s">
        <v>613</v>
      </c>
      <c r="D175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32" s="58" t="s">
        <v>2240</v>
      </c>
    </row>
    <row r="17533" spans="1:5" x14ac:dyDescent="0.25">
      <c r="A17533" s="57" t="s">
        <v>1676</v>
      </c>
      <c r="B17533" s="57" t="str">
        <f>INDEX('Query Configuration'!$B$5:$B$235,MATCH(MID(YahooFinanceStatistics[[#This Row],[URL]],FIND("p=",YahooFinanceStatistics[[#This Row],[URL]],1)+2,100),'Query Configuration'!$G$5:$G$235,0))</f>
        <v>AGI</v>
      </c>
      <c r="C17533" s="58" t="s">
        <v>614</v>
      </c>
      <c r="D175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33" s="58" t="s">
        <v>6052</v>
      </c>
    </row>
    <row r="17534" spans="1:5" x14ac:dyDescent="0.25">
      <c r="A17534" s="57" t="s">
        <v>1682</v>
      </c>
      <c r="B17534" s="57" t="str">
        <f>INDEX('Query Configuration'!$B$5:$B$235,MATCH(MID(YahooFinanceStatistics[[#This Row],[URL]],FIND("p=",YahooFinanceStatistics[[#This Row],[URL]],1)+2,100),'Query Configuration'!$G$5:$G$235,0))</f>
        <v>BTO</v>
      </c>
      <c r="C17534" s="58" t="s">
        <v>732</v>
      </c>
      <c r="D175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34" s="58" t="s">
        <v>733</v>
      </c>
    </row>
    <row r="17535" spans="1:5" x14ac:dyDescent="0.25">
      <c r="A17535" s="57" t="s">
        <v>1682</v>
      </c>
      <c r="B17535" s="57" t="str">
        <f>INDEX('Query Configuration'!$B$5:$B$235,MATCH(MID(YahooFinanceStatistics[[#This Row],[URL]],FIND("p=",YahooFinanceStatistics[[#This Row],[URL]],1)+2,100),'Query Configuration'!$G$5:$G$235,0))</f>
        <v>BTO</v>
      </c>
      <c r="C17535" s="58" t="s">
        <v>607</v>
      </c>
      <c r="D175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35" s="58" t="s">
        <v>10306</v>
      </c>
    </row>
    <row r="17536" spans="1:5" x14ac:dyDescent="0.25">
      <c r="A17536" s="57" t="s">
        <v>1682</v>
      </c>
      <c r="B17536" s="57" t="str">
        <f>INDEX('Query Configuration'!$B$5:$B$235,MATCH(MID(YahooFinanceStatistics[[#This Row],[URL]],FIND("p=",YahooFinanceStatistics[[#This Row],[URL]],1)+2,100),'Query Configuration'!$G$5:$G$235,0))</f>
        <v>BTO</v>
      </c>
      <c r="C17536" s="58" t="s">
        <v>608</v>
      </c>
      <c r="D175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36" s="58" t="s">
        <v>1743</v>
      </c>
    </row>
    <row r="17537" spans="1:5" x14ac:dyDescent="0.25">
      <c r="A17537" s="57" t="s">
        <v>1682</v>
      </c>
      <c r="B17537" s="57" t="str">
        <f>INDEX('Query Configuration'!$B$5:$B$235,MATCH(MID(YahooFinanceStatistics[[#This Row],[URL]],FIND("p=",YahooFinanceStatistics[[#This Row],[URL]],1)+2,100),'Query Configuration'!$G$5:$G$235,0))</f>
        <v>BTO</v>
      </c>
      <c r="C17537" s="58" t="s">
        <v>609</v>
      </c>
      <c r="D175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37" s="58" t="s">
        <v>6390</v>
      </c>
    </row>
    <row r="17538" spans="1:5" x14ac:dyDescent="0.25">
      <c r="A17538" s="57" t="s">
        <v>1682</v>
      </c>
      <c r="B17538" s="57" t="str">
        <f>INDEX('Query Configuration'!$B$5:$B$235,MATCH(MID(YahooFinanceStatistics[[#This Row],[URL]],FIND("p=",YahooFinanceStatistics[[#This Row],[URL]],1)+2,100),'Query Configuration'!$G$5:$G$235,0))</f>
        <v>BTO</v>
      </c>
      <c r="C17538" s="58" t="s">
        <v>610</v>
      </c>
      <c r="D175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38" s="58" t="s">
        <v>3814</v>
      </c>
    </row>
    <row r="17539" spans="1:5" x14ac:dyDescent="0.25">
      <c r="A17539" s="57" t="s">
        <v>1682</v>
      </c>
      <c r="B17539" s="57" t="str">
        <f>INDEX('Query Configuration'!$B$5:$B$235,MATCH(MID(YahooFinanceStatistics[[#This Row],[URL]],FIND("p=",YahooFinanceStatistics[[#This Row],[URL]],1)+2,100),'Query Configuration'!$G$5:$G$235,0))</f>
        <v>BTO</v>
      </c>
      <c r="C17539" s="58" t="s">
        <v>611</v>
      </c>
      <c r="D175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39" s="58" t="s">
        <v>2293</v>
      </c>
    </row>
    <row r="17540" spans="1:5" x14ac:dyDescent="0.25">
      <c r="A17540" s="57" t="s">
        <v>1682</v>
      </c>
      <c r="B17540" s="57" t="str">
        <f>INDEX('Query Configuration'!$B$5:$B$235,MATCH(MID(YahooFinanceStatistics[[#This Row],[URL]],FIND("p=",YahooFinanceStatistics[[#This Row],[URL]],1)+2,100),'Query Configuration'!$G$5:$G$235,0))</f>
        <v>BTO</v>
      </c>
      <c r="C17540" s="58" t="s">
        <v>612</v>
      </c>
      <c r="D175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40" s="58" t="s">
        <v>10307</v>
      </c>
    </row>
    <row r="17541" spans="1:5" x14ac:dyDescent="0.25">
      <c r="A17541" s="57" t="s">
        <v>1682</v>
      </c>
      <c r="B17541" s="57" t="str">
        <f>INDEX('Query Configuration'!$B$5:$B$235,MATCH(MID(YahooFinanceStatistics[[#This Row],[URL]],FIND("p=",YahooFinanceStatistics[[#This Row],[URL]],1)+2,100),'Query Configuration'!$G$5:$G$235,0))</f>
        <v>BTO</v>
      </c>
      <c r="C17541" s="58" t="s">
        <v>613</v>
      </c>
      <c r="D175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41" s="58" t="s">
        <v>2635</v>
      </c>
    </row>
    <row r="17542" spans="1:5" x14ac:dyDescent="0.25">
      <c r="A17542" s="57" t="s">
        <v>1682</v>
      </c>
      <c r="B17542" s="57" t="str">
        <f>INDEX('Query Configuration'!$B$5:$B$235,MATCH(MID(YahooFinanceStatistics[[#This Row],[URL]],FIND("p=",YahooFinanceStatistics[[#This Row],[URL]],1)+2,100),'Query Configuration'!$G$5:$G$235,0))</f>
        <v>BTO</v>
      </c>
      <c r="C17542" s="58" t="s">
        <v>614</v>
      </c>
      <c r="D175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42" s="58" t="s">
        <v>1716</v>
      </c>
    </row>
    <row r="17543" spans="1:5" x14ac:dyDescent="0.25">
      <c r="A17543" s="57" t="s">
        <v>1688</v>
      </c>
      <c r="B17543" s="57" t="str">
        <f>INDEX('Query Configuration'!$B$5:$B$235,MATCH(MID(YahooFinanceStatistics[[#This Row],[URL]],FIND("p=",YahooFinanceStatistics[[#This Row],[URL]],1)+2,100),'Query Configuration'!$G$5:$G$235,0))</f>
        <v>ABX</v>
      </c>
      <c r="C17543" s="58" t="s">
        <v>732</v>
      </c>
      <c r="D175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43" s="58" t="s">
        <v>733</v>
      </c>
    </row>
    <row r="17544" spans="1:5" x14ac:dyDescent="0.25">
      <c r="A17544" s="57" t="s">
        <v>1688</v>
      </c>
      <c r="B17544" s="57" t="str">
        <f>INDEX('Query Configuration'!$B$5:$B$235,MATCH(MID(YahooFinanceStatistics[[#This Row],[URL]],FIND("p=",YahooFinanceStatistics[[#This Row],[URL]],1)+2,100),'Query Configuration'!$G$5:$G$235,0))</f>
        <v>ABX</v>
      </c>
      <c r="C17544" s="58" t="s">
        <v>607</v>
      </c>
      <c r="D175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44" s="58" t="s">
        <v>10308</v>
      </c>
    </row>
    <row r="17545" spans="1:5" x14ac:dyDescent="0.25">
      <c r="A17545" s="57" t="s">
        <v>1688</v>
      </c>
      <c r="B17545" s="57" t="str">
        <f>INDEX('Query Configuration'!$B$5:$B$235,MATCH(MID(YahooFinanceStatistics[[#This Row],[URL]],FIND("p=",YahooFinanceStatistics[[#This Row],[URL]],1)+2,100),'Query Configuration'!$G$5:$G$235,0))</f>
        <v>ABX</v>
      </c>
      <c r="C17545" s="58" t="s">
        <v>608</v>
      </c>
      <c r="D175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45" s="58" t="s">
        <v>6218</v>
      </c>
    </row>
    <row r="17546" spans="1:5" x14ac:dyDescent="0.25">
      <c r="A17546" s="57" t="s">
        <v>1688</v>
      </c>
      <c r="B17546" s="57" t="str">
        <f>INDEX('Query Configuration'!$B$5:$B$235,MATCH(MID(YahooFinanceStatistics[[#This Row],[URL]],FIND("p=",YahooFinanceStatistics[[#This Row],[URL]],1)+2,100),'Query Configuration'!$G$5:$G$235,0))</f>
        <v>ABX</v>
      </c>
      <c r="C17546" s="58" t="s">
        <v>609</v>
      </c>
      <c r="D175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46" s="58" t="s">
        <v>592</v>
      </c>
    </row>
    <row r="17547" spans="1:5" x14ac:dyDescent="0.25">
      <c r="A17547" s="57" t="s">
        <v>1688</v>
      </c>
      <c r="B17547" s="57" t="str">
        <f>INDEX('Query Configuration'!$B$5:$B$235,MATCH(MID(YahooFinanceStatistics[[#This Row],[URL]],FIND("p=",YahooFinanceStatistics[[#This Row],[URL]],1)+2,100),'Query Configuration'!$G$5:$G$235,0))</f>
        <v>ABX</v>
      </c>
      <c r="C17547" s="58" t="s">
        <v>610</v>
      </c>
      <c r="D175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47" s="58" t="s">
        <v>3819</v>
      </c>
    </row>
    <row r="17548" spans="1:5" x14ac:dyDescent="0.25">
      <c r="A17548" s="57" t="s">
        <v>1688</v>
      </c>
      <c r="B17548" s="57" t="str">
        <f>INDEX('Query Configuration'!$B$5:$B$235,MATCH(MID(YahooFinanceStatistics[[#This Row],[URL]],FIND("p=",YahooFinanceStatistics[[#This Row],[URL]],1)+2,100),'Query Configuration'!$G$5:$G$235,0))</f>
        <v>ABX</v>
      </c>
      <c r="C17548" s="58" t="s">
        <v>611</v>
      </c>
      <c r="D175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48" s="58" t="s">
        <v>10228</v>
      </c>
    </row>
    <row r="17549" spans="1:5" x14ac:dyDescent="0.25">
      <c r="A17549" s="57" t="s">
        <v>1688</v>
      </c>
      <c r="B17549" s="57" t="str">
        <f>INDEX('Query Configuration'!$B$5:$B$235,MATCH(MID(YahooFinanceStatistics[[#This Row],[URL]],FIND("p=",YahooFinanceStatistics[[#This Row],[URL]],1)+2,100),'Query Configuration'!$G$5:$G$235,0))</f>
        <v>ABX</v>
      </c>
      <c r="C17549" s="58" t="s">
        <v>612</v>
      </c>
      <c r="D175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49" s="58" t="s">
        <v>10309</v>
      </c>
    </row>
    <row r="17550" spans="1:5" x14ac:dyDescent="0.25">
      <c r="A17550" s="57" t="s">
        <v>1688</v>
      </c>
      <c r="B17550" s="57" t="str">
        <f>INDEX('Query Configuration'!$B$5:$B$235,MATCH(MID(YahooFinanceStatistics[[#This Row],[URL]],FIND("p=",YahooFinanceStatistics[[#This Row],[URL]],1)+2,100),'Query Configuration'!$G$5:$G$235,0))</f>
        <v>ABX</v>
      </c>
      <c r="C17550" s="58" t="s">
        <v>613</v>
      </c>
      <c r="D175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50" s="58" t="s">
        <v>2293</v>
      </c>
    </row>
    <row r="17551" spans="1:5" x14ac:dyDescent="0.25">
      <c r="A17551" s="57" t="s">
        <v>1688</v>
      </c>
      <c r="B17551" s="57" t="str">
        <f>INDEX('Query Configuration'!$B$5:$B$235,MATCH(MID(YahooFinanceStatistics[[#This Row],[URL]],FIND("p=",YahooFinanceStatistics[[#This Row],[URL]],1)+2,100),'Query Configuration'!$G$5:$G$235,0))</f>
        <v>ABX</v>
      </c>
      <c r="C17551" s="58" t="s">
        <v>614</v>
      </c>
      <c r="D175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51" s="58" t="s">
        <v>10310</v>
      </c>
    </row>
    <row r="17552" spans="1:5" x14ac:dyDescent="0.25">
      <c r="A17552" s="57" t="s">
        <v>1695</v>
      </c>
      <c r="B17552" s="57" t="str">
        <f>INDEX('Query Configuration'!$B$5:$B$235,MATCH(MID(YahooFinanceStatistics[[#This Row],[URL]],FIND("p=",YahooFinanceStatistics[[#This Row],[URL]],1)+2,100),'Query Configuration'!$G$5:$G$235,0))</f>
        <v>CG</v>
      </c>
      <c r="C17552" s="58" t="s">
        <v>732</v>
      </c>
      <c r="D175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52" s="58" t="s">
        <v>733</v>
      </c>
    </row>
    <row r="17553" spans="1:5" x14ac:dyDescent="0.25">
      <c r="A17553" s="57" t="s">
        <v>1695</v>
      </c>
      <c r="B17553" s="57" t="str">
        <f>INDEX('Query Configuration'!$B$5:$B$235,MATCH(MID(YahooFinanceStatistics[[#This Row],[URL]],FIND("p=",YahooFinanceStatistics[[#This Row],[URL]],1)+2,100),'Query Configuration'!$G$5:$G$235,0))</f>
        <v>CG</v>
      </c>
      <c r="C17553" s="58" t="s">
        <v>607</v>
      </c>
      <c r="D175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53" s="58" t="s">
        <v>10311</v>
      </c>
    </row>
    <row r="17554" spans="1:5" x14ac:dyDescent="0.25">
      <c r="A17554" s="57" t="s">
        <v>1695</v>
      </c>
      <c r="B17554" s="57" t="str">
        <f>INDEX('Query Configuration'!$B$5:$B$235,MATCH(MID(YahooFinanceStatistics[[#This Row],[URL]],FIND("p=",YahooFinanceStatistics[[#This Row],[URL]],1)+2,100),'Query Configuration'!$G$5:$G$235,0))</f>
        <v>CG</v>
      </c>
      <c r="C17554" s="58" t="s">
        <v>608</v>
      </c>
      <c r="D175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54" s="58" t="s">
        <v>1933</v>
      </c>
    </row>
    <row r="17555" spans="1:5" x14ac:dyDescent="0.25">
      <c r="A17555" s="57" t="s">
        <v>1695</v>
      </c>
      <c r="B17555" s="57" t="str">
        <f>INDEX('Query Configuration'!$B$5:$B$235,MATCH(MID(YahooFinanceStatistics[[#This Row],[URL]],FIND("p=",YahooFinanceStatistics[[#This Row],[URL]],1)+2,100),'Query Configuration'!$G$5:$G$235,0))</f>
        <v>CG</v>
      </c>
      <c r="C17555" s="58" t="s">
        <v>609</v>
      </c>
      <c r="D175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55" s="58" t="s">
        <v>592</v>
      </c>
    </row>
    <row r="17556" spans="1:5" x14ac:dyDescent="0.25">
      <c r="A17556" s="57" t="s">
        <v>1695</v>
      </c>
      <c r="B17556" s="57" t="str">
        <f>INDEX('Query Configuration'!$B$5:$B$235,MATCH(MID(YahooFinanceStatistics[[#This Row],[URL]],FIND("p=",YahooFinanceStatistics[[#This Row],[URL]],1)+2,100),'Query Configuration'!$G$5:$G$235,0))</f>
        <v>CG</v>
      </c>
      <c r="C17556" s="58" t="s">
        <v>610</v>
      </c>
      <c r="D175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56" s="58" t="s">
        <v>3823</v>
      </c>
    </row>
    <row r="17557" spans="1:5" x14ac:dyDescent="0.25">
      <c r="A17557" s="57" t="s">
        <v>1695</v>
      </c>
      <c r="B17557" s="57" t="str">
        <f>INDEX('Query Configuration'!$B$5:$B$235,MATCH(MID(YahooFinanceStatistics[[#This Row],[URL]],FIND("p=",YahooFinanceStatistics[[#This Row],[URL]],1)+2,100),'Query Configuration'!$G$5:$G$235,0))</f>
        <v>CG</v>
      </c>
      <c r="C17557" s="58" t="s">
        <v>611</v>
      </c>
      <c r="D175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57" s="58" t="s">
        <v>2171</v>
      </c>
    </row>
    <row r="17558" spans="1:5" x14ac:dyDescent="0.25">
      <c r="A17558" s="57" t="s">
        <v>1695</v>
      </c>
      <c r="B17558" s="57" t="str">
        <f>INDEX('Query Configuration'!$B$5:$B$235,MATCH(MID(YahooFinanceStatistics[[#This Row],[URL]],FIND("p=",YahooFinanceStatistics[[#This Row],[URL]],1)+2,100),'Query Configuration'!$G$5:$G$235,0))</f>
        <v>CG</v>
      </c>
      <c r="C17558" s="58" t="s">
        <v>612</v>
      </c>
      <c r="D175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58" s="58" t="s">
        <v>9943</v>
      </c>
    </row>
    <row r="17559" spans="1:5" x14ac:dyDescent="0.25">
      <c r="A17559" s="57" t="s">
        <v>1695</v>
      </c>
      <c r="B17559" s="57" t="str">
        <f>INDEX('Query Configuration'!$B$5:$B$235,MATCH(MID(YahooFinanceStatistics[[#This Row],[URL]],FIND("p=",YahooFinanceStatistics[[#This Row],[URL]],1)+2,100),'Query Configuration'!$G$5:$G$235,0))</f>
        <v>CG</v>
      </c>
      <c r="C17559" s="58" t="s">
        <v>613</v>
      </c>
      <c r="D175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59" s="58" t="s">
        <v>2742</v>
      </c>
    </row>
    <row r="17560" spans="1:5" x14ac:dyDescent="0.25">
      <c r="A17560" s="57" t="s">
        <v>1695</v>
      </c>
      <c r="B17560" s="57" t="str">
        <f>INDEX('Query Configuration'!$B$5:$B$235,MATCH(MID(YahooFinanceStatistics[[#This Row],[URL]],FIND("p=",YahooFinanceStatistics[[#This Row],[URL]],1)+2,100),'Query Configuration'!$G$5:$G$235,0))</f>
        <v>CG</v>
      </c>
      <c r="C17560" s="58" t="s">
        <v>614</v>
      </c>
      <c r="D175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60" s="58" t="s">
        <v>6978</v>
      </c>
    </row>
    <row r="17561" spans="1:5" x14ac:dyDescent="0.25">
      <c r="A17561" s="57" t="s">
        <v>1701</v>
      </c>
      <c r="B17561" s="57" t="str">
        <f>INDEX('Query Configuration'!$B$5:$B$235,MATCH(MID(YahooFinanceStatistics[[#This Row],[URL]],FIND("p=",YahooFinanceStatistics[[#This Row],[URL]],1)+2,100),'Query Configuration'!$G$5:$G$235,0))</f>
        <v>ELD</v>
      </c>
      <c r="C17561" s="58" t="s">
        <v>732</v>
      </c>
      <c r="D175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61" s="58" t="s">
        <v>733</v>
      </c>
    </row>
    <row r="17562" spans="1:5" x14ac:dyDescent="0.25">
      <c r="A17562" s="57" t="s">
        <v>1701</v>
      </c>
      <c r="B17562" s="57" t="str">
        <f>INDEX('Query Configuration'!$B$5:$B$235,MATCH(MID(YahooFinanceStatistics[[#This Row],[URL]],FIND("p=",YahooFinanceStatistics[[#This Row],[URL]],1)+2,100),'Query Configuration'!$G$5:$G$235,0))</f>
        <v>ELD</v>
      </c>
      <c r="C17562" s="58" t="s">
        <v>607</v>
      </c>
      <c r="D175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62" s="58" t="s">
        <v>10312</v>
      </c>
    </row>
    <row r="17563" spans="1:5" x14ac:dyDescent="0.25">
      <c r="A17563" s="57" t="s">
        <v>1701</v>
      </c>
      <c r="B17563" s="57" t="str">
        <f>INDEX('Query Configuration'!$B$5:$B$235,MATCH(MID(YahooFinanceStatistics[[#This Row],[URL]],FIND("p=",YahooFinanceStatistics[[#This Row],[URL]],1)+2,100),'Query Configuration'!$G$5:$G$235,0))</f>
        <v>ELD</v>
      </c>
      <c r="C17563" s="58" t="s">
        <v>608</v>
      </c>
      <c r="D175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63" s="58" t="s">
        <v>1573</v>
      </c>
    </row>
    <row r="17564" spans="1:5" x14ac:dyDescent="0.25">
      <c r="A17564" s="57" t="s">
        <v>1701</v>
      </c>
      <c r="B17564" s="57" t="str">
        <f>INDEX('Query Configuration'!$B$5:$B$235,MATCH(MID(YahooFinanceStatistics[[#This Row],[URL]],FIND("p=",YahooFinanceStatistics[[#This Row],[URL]],1)+2,100),'Query Configuration'!$G$5:$G$235,0))</f>
        <v>ELD</v>
      </c>
      <c r="C17564" s="58" t="s">
        <v>609</v>
      </c>
      <c r="D175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64" s="58" t="s">
        <v>4239</v>
      </c>
    </row>
    <row r="17565" spans="1:5" x14ac:dyDescent="0.25">
      <c r="A17565" s="57" t="s">
        <v>1701</v>
      </c>
      <c r="B17565" s="57" t="str">
        <f>INDEX('Query Configuration'!$B$5:$B$235,MATCH(MID(YahooFinanceStatistics[[#This Row],[URL]],FIND("p=",YahooFinanceStatistics[[#This Row],[URL]],1)+2,100),'Query Configuration'!$G$5:$G$235,0))</f>
        <v>ELD</v>
      </c>
      <c r="C17565" s="58" t="s">
        <v>610</v>
      </c>
      <c r="D175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65" s="58" t="s">
        <v>2414</v>
      </c>
    </row>
    <row r="17566" spans="1:5" x14ac:dyDescent="0.25">
      <c r="A17566" s="57" t="s">
        <v>1701</v>
      </c>
      <c r="B17566" s="57" t="str">
        <f>INDEX('Query Configuration'!$B$5:$B$235,MATCH(MID(YahooFinanceStatistics[[#This Row],[URL]],FIND("p=",YahooFinanceStatistics[[#This Row],[URL]],1)+2,100),'Query Configuration'!$G$5:$G$235,0))</f>
        <v>ELD</v>
      </c>
      <c r="C17566" s="58" t="s">
        <v>611</v>
      </c>
      <c r="D175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66" s="58" t="s">
        <v>9926</v>
      </c>
    </row>
    <row r="17567" spans="1:5" x14ac:dyDescent="0.25">
      <c r="A17567" s="57" t="s">
        <v>1701</v>
      </c>
      <c r="B17567" s="57" t="str">
        <f>INDEX('Query Configuration'!$B$5:$B$235,MATCH(MID(YahooFinanceStatistics[[#This Row],[URL]],FIND("p=",YahooFinanceStatistics[[#This Row],[URL]],1)+2,100),'Query Configuration'!$G$5:$G$235,0))</f>
        <v>ELD</v>
      </c>
      <c r="C17567" s="58" t="s">
        <v>612</v>
      </c>
      <c r="D175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67" s="58" t="s">
        <v>9943</v>
      </c>
    </row>
    <row r="17568" spans="1:5" x14ac:dyDescent="0.25">
      <c r="A17568" s="57" t="s">
        <v>1701</v>
      </c>
      <c r="B17568" s="57" t="str">
        <f>INDEX('Query Configuration'!$B$5:$B$235,MATCH(MID(YahooFinanceStatistics[[#This Row],[URL]],FIND("p=",YahooFinanceStatistics[[#This Row],[URL]],1)+2,100),'Query Configuration'!$G$5:$G$235,0))</f>
        <v>ELD</v>
      </c>
      <c r="C17568" s="58" t="s">
        <v>613</v>
      </c>
      <c r="D175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68" s="58" t="s">
        <v>2746</v>
      </c>
    </row>
    <row r="17569" spans="1:5" x14ac:dyDescent="0.25">
      <c r="A17569" s="57" t="s">
        <v>1701</v>
      </c>
      <c r="B17569" s="57" t="str">
        <f>INDEX('Query Configuration'!$B$5:$B$235,MATCH(MID(YahooFinanceStatistics[[#This Row],[URL]],FIND("p=",YahooFinanceStatistics[[#This Row],[URL]],1)+2,100),'Query Configuration'!$G$5:$G$235,0))</f>
        <v>ELD</v>
      </c>
      <c r="C17569" s="58" t="s">
        <v>614</v>
      </c>
      <c r="D175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69" s="58" t="s">
        <v>4869</v>
      </c>
    </row>
    <row r="17570" spans="1:5" x14ac:dyDescent="0.25">
      <c r="A17570" s="57" t="s">
        <v>1706</v>
      </c>
      <c r="B17570" s="57" t="str">
        <f>INDEX('Query Configuration'!$B$5:$B$235,MATCH(MID(YahooFinanceStatistics[[#This Row],[URL]],FIND("p=",YahooFinanceStatistics[[#This Row],[URL]],1)+2,100),'Query Configuration'!$G$5:$G$235,0))</f>
        <v>FNV</v>
      </c>
      <c r="C17570" s="58" t="s">
        <v>732</v>
      </c>
      <c r="D175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70" s="58" t="s">
        <v>733</v>
      </c>
    </row>
    <row r="17571" spans="1:5" x14ac:dyDescent="0.25">
      <c r="A17571" s="57" t="s">
        <v>1706</v>
      </c>
      <c r="B17571" s="57" t="str">
        <f>INDEX('Query Configuration'!$B$5:$B$235,MATCH(MID(YahooFinanceStatistics[[#This Row],[URL]],FIND("p=",YahooFinanceStatistics[[#This Row],[URL]],1)+2,100),'Query Configuration'!$G$5:$G$235,0))</f>
        <v>FNV</v>
      </c>
      <c r="C17571" s="58" t="s">
        <v>607</v>
      </c>
      <c r="D175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71" s="58" t="s">
        <v>10313</v>
      </c>
    </row>
    <row r="17572" spans="1:5" x14ac:dyDescent="0.25">
      <c r="A17572" s="57" t="s">
        <v>1706</v>
      </c>
      <c r="B17572" s="57" t="str">
        <f>INDEX('Query Configuration'!$B$5:$B$235,MATCH(MID(YahooFinanceStatistics[[#This Row],[URL]],FIND("p=",YahooFinanceStatistics[[#This Row],[URL]],1)+2,100),'Query Configuration'!$G$5:$G$235,0))</f>
        <v>FNV</v>
      </c>
      <c r="C17572" s="58" t="s">
        <v>608</v>
      </c>
      <c r="D175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72" s="58" t="s">
        <v>1755</v>
      </c>
    </row>
    <row r="17573" spans="1:5" x14ac:dyDescent="0.25">
      <c r="A17573" s="57" t="s">
        <v>1706</v>
      </c>
      <c r="B17573" s="57" t="str">
        <f>INDEX('Query Configuration'!$B$5:$B$235,MATCH(MID(YahooFinanceStatistics[[#This Row],[URL]],FIND("p=",YahooFinanceStatistics[[#This Row],[URL]],1)+2,100),'Query Configuration'!$G$5:$G$235,0))</f>
        <v>FNV</v>
      </c>
      <c r="C17573" s="58" t="s">
        <v>609</v>
      </c>
      <c r="D175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73" s="58" t="s">
        <v>7057</v>
      </c>
    </row>
    <row r="17574" spans="1:5" x14ac:dyDescent="0.25">
      <c r="A17574" s="57" t="s">
        <v>1706</v>
      </c>
      <c r="B17574" s="57" t="str">
        <f>INDEX('Query Configuration'!$B$5:$B$235,MATCH(MID(YahooFinanceStatistics[[#This Row],[URL]],FIND("p=",YahooFinanceStatistics[[#This Row],[URL]],1)+2,100),'Query Configuration'!$G$5:$G$235,0))</f>
        <v>FNV</v>
      </c>
      <c r="C17574" s="58" t="s">
        <v>610</v>
      </c>
      <c r="D175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74" s="58" t="s">
        <v>956</v>
      </c>
    </row>
    <row r="17575" spans="1:5" x14ac:dyDescent="0.25">
      <c r="A17575" s="57" t="s">
        <v>1706</v>
      </c>
      <c r="B17575" s="57" t="str">
        <f>INDEX('Query Configuration'!$B$5:$B$235,MATCH(MID(YahooFinanceStatistics[[#This Row],[URL]],FIND("p=",YahooFinanceStatistics[[#This Row],[URL]],1)+2,100),'Query Configuration'!$G$5:$G$235,0))</f>
        <v>FNV</v>
      </c>
      <c r="C17575" s="58" t="s">
        <v>611</v>
      </c>
      <c r="D175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75" s="58" t="s">
        <v>10160</v>
      </c>
    </row>
    <row r="17576" spans="1:5" x14ac:dyDescent="0.25">
      <c r="A17576" s="57" t="s">
        <v>1706</v>
      </c>
      <c r="B17576" s="57" t="str">
        <f>INDEX('Query Configuration'!$B$5:$B$235,MATCH(MID(YahooFinanceStatistics[[#This Row],[URL]],FIND("p=",YahooFinanceStatistics[[#This Row],[URL]],1)+2,100),'Query Configuration'!$G$5:$G$235,0))</f>
        <v>FNV</v>
      </c>
      <c r="C17576" s="58" t="s">
        <v>612</v>
      </c>
      <c r="D175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76" s="58" t="s">
        <v>10314</v>
      </c>
    </row>
    <row r="17577" spans="1:5" x14ac:dyDescent="0.25">
      <c r="A17577" s="57" t="s">
        <v>1706</v>
      </c>
      <c r="B17577" s="57" t="str">
        <f>INDEX('Query Configuration'!$B$5:$B$235,MATCH(MID(YahooFinanceStatistics[[#This Row],[URL]],FIND("p=",YahooFinanceStatistics[[#This Row],[URL]],1)+2,100),'Query Configuration'!$G$5:$G$235,0))</f>
        <v>FNV</v>
      </c>
      <c r="C17577" s="58" t="s">
        <v>613</v>
      </c>
      <c r="D175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77" s="58" t="s">
        <v>2196</v>
      </c>
    </row>
    <row r="17578" spans="1:5" x14ac:dyDescent="0.25">
      <c r="A17578" s="57" t="s">
        <v>1706</v>
      </c>
      <c r="B17578" s="57" t="str">
        <f>INDEX('Query Configuration'!$B$5:$B$235,MATCH(MID(YahooFinanceStatistics[[#This Row],[URL]],FIND("p=",YahooFinanceStatistics[[#This Row],[URL]],1)+2,100),'Query Configuration'!$G$5:$G$235,0))</f>
        <v>FNV</v>
      </c>
      <c r="C17578" s="58" t="s">
        <v>614</v>
      </c>
      <c r="D175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78" s="58" t="s">
        <v>10141</v>
      </c>
    </row>
    <row r="17579" spans="1:5" x14ac:dyDescent="0.25">
      <c r="A17579" s="57" t="s">
        <v>1711</v>
      </c>
      <c r="B17579" s="57" t="str">
        <f>INDEX('Query Configuration'!$B$5:$B$235,MATCH(MID(YahooFinanceStatistics[[#This Row],[URL]],FIND("p=",YahooFinanceStatistics[[#This Row],[URL]],1)+2,100),'Query Configuration'!$G$5:$G$235,0))</f>
        <v>IMG</v>
      </c>
      <c r="C17579" s="58" t="s">
        <v>732</v>
      </c>
      <c r="D175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79" s="58" t="s">
        <v>733</v>
      </c>
    </row>
    <row r="17580" spans="1:5" x14ac:dyDescent="0.25">
      <c r="A17580" s="57" t="s">
        <v>1711</v>
      </c>
      <c r="B17580" s="57" t="str">
        <f>INDEX('Query Configuration'!$B$5:$B$235,MATCH(MID(YahooFinanceStatistics[[#This Row],[URL]],FIND("p=",YahooFinanceStatistics[[#This Row],[URL]],1)+2,100),'Query Configuration'!$G$5:$G$235,0))</f>
        <v>IMG</v>
      </c>
      <c r="C17580" s="58" t="s">
        <v>607</v>
      </c>
      <c r="D175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80" s="58" t="s">
        <v>10315</v>
      </c>
    </row>
    <row r="17581" spans="1:5" x14ac:dyDescent="0.25">
      <c r="A17581" s="57" t="s">
        <v>1711</v>
      </c>
      <c r="B17581" s="57" t="str">
        <f>INDEX('Query Configuration'!$B$5:$B$235,MATCH(MID(YahooFinanceStatistics[[#This Row],[URL]],FIND("p=",YahooFinanceStatistics[[#This Row],[URL]],1)+2,100),'Query Configuration'!$G$5:$G$235,0))</f>
        <v>IMG</v>
      </c>
      <c r="C17581" s="58" t="s">
        <v>608</v>
      </c>
      <c r="D175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81" s="58" t="s">
        <v>893</v>
      </c>
    </row>
    <row r="17582" spans="1:5" x14ac:dyDescent="0.25">
      <c r="A17582" s="57" t="s">
        <v>1711</v>
      </c>
      <c r="B17582" s="57" t="str">
        <f>INDEX('Query Configuration'!$B$5:$B$235,MATCH(MID(YahooFinanceStatistics[[#This Row],[URL]],FIND("p=",YahooFinanceStatistics[[#This Row],[URL]],1)+2,100),'Query Configuration'!$G$5:$G$235,0))</f>
        <v>IMG</v>
      </c>
      <c r="C17582" s="58" t="s">
        <v>609</v>
      </c>
      <c r="D175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82" s="58" t="s">
        <v>592</v>
      </c>
    </row>
    <row r="17583" spans="1:5" x14ac:dyDescent="0.25">
      <c r="A17583" s="57" t="s">
        <v>1711</v>
      </c>
      <c r="B17583" s="57" t="str">
        <f>INDEX('Query Configuration'!$B$5:$B$235,MATCH(MID(YahooFinanceStatistics[[#This Row],[URL]],FIND("p=",YahooFinanceStatistics[[#This Row],[URL]],1)+2,100),'Query Configuration'!$G$5:$G$235,0))</f>
        <v>IMG</v>
      </c>
      <c r="C17583" s="58" t="s">
        <v>610</v>
      </c>
      <c r="D175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83" s="58" t="s">
        <v>3839</v>
      </c>
    </row>
    <row r="17584" spans="1:5" x14ac:dyDescent="0.25">
      <c r="A17584" s="57" t="s">
        <v>1711</v>
      </c>
      <c r="B17584" s="57" t="str">
        <f>INDEX('Query Configuration'!$B$5:$B$235,MATCH(MID(YahooFinanceStatistics[[#This Row],[URL]],FIND("p=",YahooFinanceStatistics[[#This Row],[URL]],1)+2,100),'Query Configuration'!$G$5:$G$235,0))</f>
        <v>IMG</v>
      </c>
      <c r="C17584" s="58" t="s">
        <v>611</v>
      </c>
      <c r="D175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84" s="58" t="s">
        <v>2227</v>
      </c>
    </row>
    <row r="17585" spans="1:5" x14ac:dyDescent="0.25">
      <c r="A17585" s="57" t="s">
        <v>1711</v>
      </c>
      <c r="B17585" s="57" t="str">
        <f>INDEX('Query Configuration'!$B$5:$B$235,MATCH(MID(YahooFinanceStatistics[[#This Row],[URL]],FIND("p=",YahooFinanceStatistics[[#This Row],[URL]],1)+2,100),'Query Configuration'!$G$5:$G$235,0))</f>
        <v>IMG</v>
      </c>
      <c r="C17585" s="58" t="s">
        <v>612</v>
      </c>
      <c r="D175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85" s="58" t="s">
        <v>9943</v>
      </c>
    </row>
    <row r="17586" spans="1:5" x14ac:dyDescent="0.25">
      <c r="A17586" s="57" t="s">
        <v>1711</v>
      </c>
      <c r="B17586" s="57" t="str">
        <f>INDEX('Query Configuration'!$B$5:$B$235,MATCH(MID(YahooFinanceStatistics[[#This Row],[URL]],FIND("p=",YahooFinanceStatistics[[#This Row],[URL]],1)+2,100),'Query Configuration'!$G$5:$G$235,0))</f>
        <v>IMG</v>
      </c>
      <c r="C17586" s="58" t="s">
        <v>613</v>
      </c>
      <c r="D175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86" s="58" t="s">
        <v>2752</v>
      </c>
    </row>
    <row r="17587" spans="1:5" x14ac:dyDescent="0.25">
      <c r="A17587" s="57" t="s">
        <v>1711</v>
      </c>
      <c r="B17587" s="57" t="str">
        <f>INDEX('Query Configuration'!$B$5:$B$235,MATCH(MID(YahooFinanceStatistics[[#This Row],[URL]],FIND("p=",YahooFinanceStatistics[[#This Row],[URL]],1)+2,100),'Query Configuration'!$G$5:$G$235,0))</f>
        <v>IMG</v>
      </c>
      <c r="C17587" s="58" t="s">
        <v>614</v>
      </c>
      <c r="D175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87" s="58" t="s">
        <v>5521</v>
      </c>
    </row>
    <row r="17588" spans="1:5" x14ac:dyDescent="0.25">
      <c r="A17588" s="57" t="s">
        <v>1718</v>
      </c>
      <c r="B17588" s="57" t="str">
        <f>INDEX('Query Configuration'!$B$5:$B$235,MATCH(MID(YahooFinanceStatistics[[#This Row],[URL]],FIND("p=",YahooFinanceStatistics[[#This Row],[URL]],1)+2,100),'Query Configuration'!$G$5:$G$235,0))</f>
        <v>K</v>
      </c>
      <c r="C17588" s="58" t="s">
        <v>732</v>
      </c>
      <c r="D175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88" s="58" t="s">
        <v>733</v>
      </c>
    </row>
    <row r="17589" spans="1:5" x14ac:dyDescent="0.25">
      <c r="A17589" s="57" t="s">
        <v>1718</v>
      </c>
      <c r="B17589" s="57" t="str">
        <f>INDEX('Query Configuration'!$B$5:$B$235,MATCH(MID(YahooFinanceStatistics[[#This Row],[URL]],FIND("p=",YahooFinanceStatistics[[#This Row],[URL]],1)+2,100),'Query Configuration'!$G$5:$G$235,0))</f>
        <v>K</v>
      </c>
      <c r="C17589" s="58" t="s">
        <v>607</v>
      </c>
      <c r="D175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89" s="58" t="s">
        <v>10316</v>
      </c>
    </row>
    <row r="17590" spans="1:5" x14ac:dyDescent="0.25">
      <c r="A17590" s="57" t="s">
        <v>1718</v>
      </c>
      <c r="B17590" s="57" t="str">
        <f>INDEX('Query Configuration'!$B$5:$B$235,MATCH(MID(YahooFinanceStatistics[[#This Row],[URL]],FIND("p=",YahooFinanceStatistics[[#This Row],[URL]],1)+2,100),'Query Configuration'!$G$5:$G$235,0))</f>
        <v>K</v>
      </c>
      <c r="C17590" s="58" t="s">
        <v>608</v>
      </c>
      <c r="D175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90" s="58" t="s">
        <v>1791</v>
      </c>
    </row>
    <row r="17591" spans="1:5" x14ac:dyDescent="0.25">
      <c r="A17591" s="57" t="s">
        <v>1718</v>
      </c>
      <c r="B17591" s="57" t="str">
        <f>INDEX('Query Configuration'!$B$5:$B$235,MATCH(MID(YahooFinanceStatistics[[#This Row],[URL]],FIND("p=",YahooFinanceStatistics[[#This Row],[URL]],1)+2,100),'Query Configuration'!$G$5:$G$235,0))</f>
        <v>K</v>
      </c>
      <c r="C17591" s="58" t="s">
        <v>609</v>
      </c>
      <c r="D175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591" s="58" t="s">
        <v>7066</v>
      </c>
    </row>
    <row r="17592" spans="1:5" x14ac:dyDescent="0.25">
      <c r="A17592" s="57" t="s">
        <v>1718</v>
      </c>
      <c r="B17592" s="57" t="str">
        <f>INDEX('Query Configuration'!$B$5:$B$235,MATCH(MID(YahooFinanceStatistics[[#This Row],[URL]],FIND("p=",YahooFinanceStatistics[[#This Row],[URL]],1)+2,100),'Query Configuration'!$G$5:$G$235,0))</f>
        <v>K</v>
      </c>
      <c r="C17592" s="58" t="s">
        <v>610</v>
      </c>
      <c r="D175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592" s="58" t="s">
        <v>880</v>
      </c>
    </row>
    <row r="17593" spans="1:5" x14ac:dyDescent="0.25">
      <c r="A17593" s="57" t="s">
        <v>1718</v>
      </c>
      <c r="B17593" s="57" t="str">
        <f>INDEX('Query Configuration'!$B$5:$B$235,MATCH(MID(YahooFinanceStatistics[[#This Row],[URL]],FIND("p=",YahooFinanceStatistics[[#This Row],[URL]],1)+2,100),'Query Configuration'!$G$5:$G$235,0))</f>
        <v>K</v>
      </c>
      <c r="C17593" s="58" t="s">
        <v>611</v>
      </c>
      <c r="D175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593" s="58" t="s">
        <v>10091</v>
      </c>
    </row>
    <row r="17594" spans="1:5" x14ac:dyDescent="0.25">
      <c r="A17594" s="57" t="s">
        <v>1718</v>
      </c>
      <c r="B17594" s="57" t="str">
        <f>INDEX('Query Configuration'!$B$5:$B$235,MATCH(MID(YahooFinanceStatistics[[#This Row],[URL]],FIND("p=",YahooFinanceStatistics[[#This Row],[URL]],1)+2,100),'Query Configuration'!$G$5:$G$235,0))</f>
        <v>K</v>
      </c>
      <c r="C17594" s="58" t="s">
        <v>612</v>
      </c>
      <c r="D175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594" s="58" t="s">
        <v>9943</v>
      </c>
    </row>
    <row r="17595" spans="1:5" x14ac:dyDescent="0.25">
      <c r="A17595" s="57" t="s">
        <v>1718</v>
      </c>
      <c r="B17595" s="57" t="str">
        <f>INDEX('Query Configuration'!$B$5:$B$235,MATCH(MID(YahooFinanceStatistics[[#This Row],[URL]],FIND("p=",YahooFinanceStatistics[[#This Row],[URL]],1)+2,100),'Query Configuration'!$G$5:$G$235,0))</f>
        <v>K</v>
      </c>
      <c r="C17595" s="58" t="s">
        <v>613</v>
      </c>
      <c r="D175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595" s="58" t="s">
        <v>2754</v>
      </c>
    </row>
    <row r="17596" spans="1:5" x14ac:dyDescent="0.25">
      <c r="A17596" s="57" t="s">
        <v>1718</v>
      </c>
      <c r="B17596" s="57" t="str">
        <f>INDEX('Query Configuration'!$B$5:$B$235,MATCH(MID(YahooFinanceStatistics[[#This Row],[URL]],FIND("p=",YahooFinanceStatistics[[#This Row],[URL]],1)+2,100),'Query Configuration'!$G$5:$G$235,0))</f>
        <v>K</v>
      </c>
      <c r="C17596" s="58" t="s">
        <v>614</v>
      </c>
      <c r="D175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596" s="58" t="s">
        <v>10044</v>
      </c>
    </row>
    <row r="17597" spans="1:5" x14ac:dyDescent="0.25">
      <c r="A17597" s="57" t="s">
        <v>1724</v>
      </c>
      <c r="B17597" s="57" t="str">
        <f>INDEX('Query Configuration'!$B$5:$B$235,MATCH(MID(YahooFinanceStatistics[[#This Row],[URL]],FIND("p=",YahooFinanceStatistics[[#This Row],[URL]],1)+2,100),'Query Configuration'!$G$5:$G$235,0))</f>
        <v>KL</v>
      </c>
      <c r="C17597" s="58" t="s">
        <v>732</v>
      </c>
      <c r="D175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597" s="58" t="s">
        <v>733</v>
      </c>
    </row>
    <row r="17598" spans="1:5" x14ac:dyDescent="0.25">
      <c r="A17598" s="57" t="s">
        <v>1724</v>
      </c>
      <c r="B17598" s="57" t="str">
        <f>INDEX('Query Configuration'!$B$5:$B$235,MATCH(MID(YahooFinanceStatistics[[#This Row],[URL]],FIND("p=",YahooFinanceStatistics[[#This Row],[URL]],1)+2,100),'Query Configuration'!$G$5:$G$235,0))</f>
        <v>KL</v>
      </c>
      <c r="C17598" s="58" t="s">
        <v>607</v>
      </c>
      <c r="D175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598" s="58" t="s">
        <v>10317</v>
      </c>
    </row>
    <row r="17599" spans="1:5" x14ac:dyDescent="0.25">
      <c r="A17599" s="57" t="s">
        <v>1724</v>
      </c>
      <c r="B17599" s="57" t="str">
        <f>INDEX('Query Configuration'!$B$5:$B$235,MATCH(MID(YahooFinanceStatistics[[#This Row],[URL]],FIND("p=",YahooFinanceStatistics[[#This Row],[URL]],1)+2,100),'Query Configuration'!$G$5:$G$235,0))</f>
        <v>KL</v>
      </c>
      <c r="C17599" s="58" t="s">
        <v>608</v>
      </c>
      <c r="D175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599" s="58" t="s">
        <v>1492</v>
      </c>
    </row>
    <row r="17600" spans="1:5" x14ac:dyDescent="0.25">
      <c r="A17600" s="57" t="s">
        <v>1724</v>
      </c>
      <c r="B17600" s="57" t="str">
        <f>INDEX('Query Configuration'!$B$5:$B$235,MATCH(MID(YahooFinanceStatistics[[#This Row],[URL]],FIND("p=",YahooFinanceStatistics[[#This Row],[URL]],1)+2,100),'Query Configuration'!$G$5:$G$235,0))</f>
        <v>KL</v>
      </c>
      <c r="C17600" s="58" t="s">
        <v>609</v>
      </c>
      <c r="D176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00" s="58" t="s">
        <v>7070</v>
      </c>
    </row>
    <row r="17601" spans="1:5" x14ac:dyDescent="0.25">
      <c r="A17601" s="57" t="s">
        <v>1724</v>
      </c>
      <c r="B17601" s="57" t="str">
        <f>INDEX('Query Configuration'!$B$5:$B$235,MATCH(MID(YahooFinanceStatistics[[#This Row],[URL]],FIND("p=",YahooFinanceStatistics[[#This Row],[URL]],1)+2,100),'Query Configuration'!$G$5:$G$235,0))</f>
        <v>KL</v>
      </c>
      <c r="C17601" s="58" t="s">
        <v>610</v>
      </c>
      <c r="D176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01" s="58" t="s">
        <v>3396</v>
      </c>
    </row>
    <row r="17602" spans="1:5" x14ac:dyDescent="0.25">
      <c r="A17602" s="57" t="s">
        <v>1724</v>
      </c>
      <c r="B17602" s="57" t="str">
        <f>INDEX('Query Configuration'!$B$5:$B$235,MATCH(MID(YahooFinanceStatistics[[#This Row],[URL]],FIND("p=",YahooFinanceStatistics[[#This Row],[URL]],1)+2,100),'Query Configuration'!$G$5:$G$235,0))</f>
        <v>KL</v>
      </c>
      <c r="C17602" s="58" t="s">
        <v>611</v>
      </c>
      <c r="D176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02" s="58" t="s">
        <v>2227</v>
      </c>
    </row>
    <row r="17603" spans="1:5" x14ac:dyDescent="0.25">
      <c r="A17603" s="57" t="s">
        <v>1724</v>
      </c>
      <c r="B17603" s="57" t="str">
        <f>INDEX('Query Configuration'!$B$5:$B$235,MATCH(MID(YahooFinanceStatistics[[#This Row],[URL]],FIND("p=",YahooFinanceStatistics[[#This Row],[URL]],1)+2,100),'Query Configuration'!$G$5:$G$235,0))</f>
        <v>KL</v>
      </c>
      <c r="C17603" s="58" t="s">
        <v>612</v>
      </c>
      <c r="D176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03" s="58" t="s">
        <v>10318</v>
      </c>
    </row>
    <row r="17604" spans="1:5" x14ac:dyDescent="0.25">
      <c r="A17604" s="57" t="s">
        <v>1724</v>
      </c>
      <c r="B17604" s="57" t="str">
        <f>INDEX('Query Configuration'!$B$5:$B$235,MATCH(MID(YahooFinanceStatistics[[#This Row],[URL]],FIND("p=",YahooFinanceStatistics[[#This Row],[URL]],1)+2,100),'Query Configuration'!$G$5:$G$235,0))</f>
        <v>KL</v>
      </c>
      <c r="C17604" s="58" t="s">
        <v>613</v>
      </c>
      <c r="D176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04" s="58" t="s">
        <v>2183</v>
      </c>
    </row>
    <row r="17605" spans="1:5" x14ac:dyDescent="0.25">
      <c r="A17605" s="57" t="s">
        <v>1724</v>
      </c>
      <c r="B17605" s="57" t="str">
        <f>INDEX('Query Configuration'!$B$5:$B$235,MATCH(MID(YahooFinanceStatistics[[#This Row],[URL]],FIND("p=",YahooFinanceStatistics[[#This Row],[URL]],1)+2,100),'Query Configuration'!$G$5:$G$235,0))</f>
        <v>KL</v>
      </c>
      <c r="C17605" s="58" t="s">
        <v>614</v>
      </c>
      <c r="D176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05" s="58" t="s">
        <v>10319</v>
      </c>
    </row>
    <row r="17606" spans="1:5" x14ac:dyDescent="0.25">
      <c r="A17606" s="57" t="s">
        <v>1730</v>
      </c>
      <c r="B17606" s="57" t="str">
        <f>INDEX('Query Configuration'!$B$5:$B$235,MATCH(MID(YahooFinanceStatistics[[#This Row],[URL]],FIND("p=",YahooFinanceStatistics[[#This Row],[URL]],1)+2,100),'Query Configuration'!$G$5:$G$235,0))</f>
        <v>NG</v>
      </c>
      <c r="C17606" s="58" t="s">
        <v>732</v>
      </c>
      <c r="D176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06" s="58" t="s">
        <v>733</v>
      </c>
    </row>
    <row r="17607" spans="1:5" x14ac:dyDescent="0.25">
      <c r="A17607" s="57" t="s">
        <v>1730</v>
      </c>
      <c r="B17607" s="57" t="str">
        <f>INDEX('Query Configuration'!$B$5:$B$235,MATCH(MID(YahooFinanceStatistics[[#This Row],[URL]],FIND("p=",YahooFinanceStatistics[[#This Row],[URL]],1)+2,100),'Query Configuration'!$G$5:$G$235,0))</f>
        <v>NG</v>
      </c>
      <c r="C17607" s="58" t="s">
        <v>607</v>
      </c>
      <c r="D176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07" s="58" t="s">
        <v>10320</v>
      </c>
    </row>
    <row r="17608" spans="1:5" x14ac:dyDescent="0.25">
      <c r="A17608" s="57" t="s">
        <v>1730</v>
      </c>
      <c r="B17608" s="57" t="str">
        <f>INDEX('Query Configuration'!$B$5:$B$235,MATCH(MID(YahooFinanceStatistics[[#This Row],[URL]],FIND("p=",YahooFinanceStatistics[[#This Row],[URL]],1)+2,100),'Query Configuration'!$G$5:$G$235,0))</f>
        <v>NG</v>
      </c>
      <c r="C17608" s="58" t="s">
        <v>608</v>
      </c>
      <c r="D176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08" s="58" t="s">
        <v>4210</v>
      </c>
    </row>
    <row r="17609" spans="1:5" x14ac:dyDescent="0.25">
      <c r="A17609" s="57" t="s">
        <v>1730</v>
      </c>
      <c r="B17609" s="57" t="str">
        <f>INDEX('Query Configuration'!$B$5:$B$235,MATCH(MID(YahooFinanceStatistics[[#This Row],[URL]],FIND("p=",YahooFinanceStatistics[[#This Row],[URL]],1)+2,100),'Query Configuration'!$G$5:$G$235,0))</f>
        <v>NG</v>
      </c>
      <c r="C17609" s="58" t="s">
        <v>609</v>
      </c>
      <c r="D176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09" s="58" t="s">
        <v>592</v>
      </c>
    </row>
    <row r="17610" spans="1:5" x14ac:dyDescent="0.25">
      <c r="A17610" s="57" t="s">
        <v>1730</v>
      </c>
      <c r="B17610" s="57" t="str">
        <f>INDEX('Query Configuration'!$B$5:$B$235,MATCH(MID(YahooFinanceStatistics[[#This Row],[URL]],FIND("p=",YahooFinanceStatistics[[#This Row],[URL]],1)+2,100),'Query Configuration'!$G$5:$G$235,0))</f>
        <v>NG</v>
      </c>
      <c r="C17610" s="58" t="s">
        <v>610</v>
      </c>
      <c r="D176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10" s="58" t="s">
        <v>3850</v>
      </c>
    </row>
    <row r="17611" spans="1:5" x14ac:dyDescent="0.25">
      <c r="A17611" s="57" t="s">
        <v>1730</v>
      </c>
      <c r="B17611" s="57" t="str">
        <f>INDEX('Query Configuration'!$B$5:$B$235,MATCH(MID(YahooFinanceStatistics[[#This Row],[URL]],FIND("p=",YahooFinanceStatistics[[#This Row],[URL]],1)+2,100),'Query Configuration'!$G$5:$G$235,0))</f>
        <v>NG</v>
      </c>
      <c r="C17611" s="58" t="s">
        <v>611</v>
      </c>
      <c r="D176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11" s="58" t="s">
        <v>2177</v>
      </c>
    </row>
    <row r="17612" spans="1:5" x14ac:dyDescent="0.25">
      <c r="A17612" s="57" t="s">
        <v>1730</v>
      </c>
      <c r="B17612" s="57" t="str">
        <f>INDEX('Query Configuration'!$B$5:$B$235,MATCH(MID(YahooFinanceStatistics[[#This Row],[URL]],FIND("p=",YahooFinanceStatistics[[#This Row],[URL]],1)+2,100),'Query Configuration'!$G$5:$G$235,0))</f>
        <v>NG</v>
      </c>
      <c r="C17612" s="58" t="s">
        <v>612</v>
      </c>
      <c r="D176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12" s="58" t="s">
        <v>9943</v>
      </c>
    </row>
    <row r="17613" spans="1:5" x14ac:dyDescent="0.25">
      <c r="A17613" s="57" t="s">
        <v>1730</v>
      </c>
      <c r="B17613" s="57" t="str">
        <f>INDEX('Query Configuration'!$B$5:$B$235,MATCH(MID(YahooFinanceStatistics[[#This Row],[URL]],FIND("p=",YahooFinanceStatistics[[#This Row],[URL]],1)+2,100),'Query Configuration'!$G$5:$G$235,0))</f>
        <v>NG</v>
      </c>
      <c r="C17613" s="58" t="s">
        <v>613</v>
      </c>
      <c r="D176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13" s="58" t="s">
        <v>2762</v>
      </c>
    </row>
    <row r="17614" spans="1:5" x14ac:dyDescent="0.25">
      <c r="A17614" s="57" t="s">
        <v>1730</v>
      </c>
      <c r="B17614" s="57" t="str">
        <f>INDEX('Query Configuration'!$B$5:$B$235,MATCH(MID(YahooFinanceStatistics[[#This Row],[URL]],FIND("p=",YahooFinanceStatistics[[#This Row],[URL]],1)+2,100),'Query Configuration'!$G$5:$G$235,0))</f>
        <v>NG</v>
      </c>
      <c r="C17614" s="58" t="s">
        <v>614</v>
      </c>
      <c r="D176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14" s="58" t="s">
        <v>10321</v>
      </c>
    </row>
    <row r="17615" spans="1:5" x14ac:dyDescent="0.25">
      <c r="A17615" s="57" t="s">
        <v>1736</v>
      </c>
      <c r="B17615" s="57" t="str">
        <f>INDEX('Query Configuration'!$B$5:$B$235,MATCH(MID(YahooFinanceStatistics[[#This Row],[URL]],FIND("p=",YahooFinanceStatistics[[#This Row],[URL]],1)+2,100),'Query Configuration'!$G$5:$G$235,0))</f>
        <v>OGC</v>
      </c>
      <c r="C17615" s="58" t="s">
        <v>732</v>
      </c>
      <c r="D176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15" s="58" t="s">
        <v>733</v>
      </c>
    </row>
    <row r="17616" spans="1:5" x14ac:dyDescent="0.25">
      <c r="A17616" s="57" t="s">
        <v>1736</v>
      </c>
      <c r="B17616" s="57" t="str">
        <f>INDEX('Query Configuration'!$B$5:$B$235,MATCH(MID(YahooFinanceStatistics[[#This Row],[URL]],FIND("p=",YahooFinanceStatistics[[#This Row],[URL]],1)+2,100),'Query Configuration'!$G$5:$G$235,0))</f>
        <v>OGC</v>
      </c>
      <c r="C17616" s="58" t="s">
        <v>607</v>
      </c>
      <c r="D176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16" s="58" t="s">
        <v>7076</v>
      </c>
    </row>
    <row r="17617" spans="1:5" x14ac:dyDescent="0.25">
      <c r="A17617" s="57" t="s">
        <v>1736</v>
      </c>
      <c r="B17617" s="57" t="str">
        <f>INDEX('Query Configuration'!$B$5:$B$235,MATCH(MID(YahooFinanceStatistics[[#This Row],[URL]],FIND("p=",YahooFinanceStatistics[[#This Row],[URL]],1)+2,100),'Query Configuration'!$G$5:$G$235,0))</f>
        <v>OGC</v>
      </c>
      <c r="C17617" s="58" t="s">
        <v>608</v>
      </c>
      <c r="D176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17" s="58" t="s">
        <v>3823</v>
      </c>
    </row>
    <row r="17618" spans="1:5" x14ac:dyDescent="0.25">
      <c r="A17618" s="57" t="s">
        <v>1736</v>
      </c>
      <c r="B17618" s="57" t="str">
        <f>INDEX('Query Configuration'!$B$5:$B$235,MATCH(MID(YahooFinanceStatistics[[#This Row],[URL]],FIND("p=",YahooFinanceStatistics[[#This Row],[URL]],1)+2,100),'Query Configuration'!$G$5:$G$235,0))</f>
        <v>OGC</v>
      </c>
      <c r="C17618" s="58" t="s">
        <v>609</v>
      </c>
      <c r="D176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18" s="58" t="s">
        <v>7078</v>
      </c>
    </row>
    <row r="17619" spans="1:5" x14ac:dyDescent="0.25">
      <c r="A17619" s="57" t="s">
        <v>1736</v>
      </c>
      <c r="B17619" s="57" t="str">
        <f>INDEX('Query Configuration'!$B$5:$B$235,MATCH(MID(YahooFinanceStatistics[[#This Row],[URL]],FIND("p=",YahooFinanceStatistics[[#This Row],[URL]],1)+2,100),'Query Configuration'!$G$5:$G$235,0))</f>
        <v>OGC</v>
      </c>
      <c r="C17619" s="58" t="s">
        <v>610</v>
      </c>
      <c r="D176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19" s="58" t="s">
        <v>3856</v>
      </c>
    </row>
    <row r="17620" spans="1:5" x14ac:dyDescent="0.25">
      <c r="A17620" s="57" t="s">
        <v>1736</v>
      </c>
      <c r="B17620" s="57" t="str">
        <f>INDEX('Query Configuration'!$B$5:$B$235,MATCH(MID(YahooFinanceStatistics[[#This Row],[URL]],FIND("p=",YahooFinanceStatistics[[#This Row],[URL]],1)+2,100),'Query Configuration'!$G$5:$G$235,0))</f>
        <v>OGC</v>
      </c>
      <c r="C17620" s="58" t="s">
        <v>611</v>
      </c>
      <c r="D176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20" s="58" t="s">
        <v>592</v>
      </c>
    </row>
    <row r="17621" spans="1:5" x14ac:dyDescent="0.25">
      <c r="A17621" s="57" t="s">
        <v>1736</v>
      </c>
      <c r="B17621" s="57" t="str">
        <f>INDEX('Query Configuration'!$B$5:$B$235,MATCH(MID(YahooFinanceStatistics[[#This Row],[URL]],FIND("p=",YahooFinanceStatistics[[#This Row],[URL]],1)+2,100),'Query Configuration'!$G$5:$G$235,0))</f>
        <v>OGC</v>
      </c>
      <c r="C17621" s="58" t="s">
        <v>612</v>
      </c>
      <c r="D176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21" s="58" t="s">
        <v>9943</v>
      </c>
    </row>
    <row r="17622" spans="1:5" x14ac:dyDescent="0.25">
      <c r="A17622" s="57" t="s">
        <v>1736</v>
      </c>
      <c r="B17622" s="57" t="str">
        <f>INDEX('Query Configuration'!$B$5:$B$235,MATCH(MID(YahooFinanceStatistics[[#This Row],[URL]],FIND("p=",YahooFinanceStatistics[[#This Row],[URL]],1)+2,100),'Query Configuration'!$G$5:$G$235,0))</f>
        <v>OGC</v>
      </c>
      <c r="C17622" s="58" t="s">
        <v>613</v>
      </c>
      <c r="D176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22" s="58" t="s">
        <v>2767</v>
      </c>
    </row>
    <row r="17623" spans="1:5" x14ac:dyDescent="0.25">
      <c r="A17623" s="57" t="s">
        <v>1736</v>
      </c>
      <c r="B17623" s="57" t="str">
        <f>INDEX('Query Configuration'!$B$5:$B$235,MATCH(MID(YahooFinanceStatistics[[#This Row],[URL]],FIND("p=",YahooFinanceStatistics[[#This Row],[URL]],1)+2,100),'Query Configuration'!$G$5:$G$235,0))</f>
        <v>OGC</v>
      </c>
      <c r="C17623" s="58" t="s">
        <v>614</v>
      </c>
      <c r="D176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23" s="58" t="s">
        <v>1778</v>
      </c>
    </row>
    <row r="17624" spans="1:5" x14ac:dyDescent="0.25">
      <c r="A17624" s="57" t="s">
        <v>1741</v>
      </c>
      <c r="B17624" s="57" t="str">
        <f>INDEX('Query Configuration'!$B$5:$B$235,MATCH(MID(YahooFinanceStatistics[[#This Row],[URL]],FIND("p=",YahooFinanceStatistics[[#This Row],[URL]],1)+2,100),'Query Configuration'!$G$5:$G$235,0))</f>
        <v>OR</v>
      </c>
      <c r="C17624" s="58" t="s">
        <v>732</v>
      </c>
      <c r="D176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24" s="58" t="s">
        <v>733</v>
      </c>
    </row>
    <row r="17625" spans="1:5" x14ac:dyDescent="0.25">
      <c r="A17625" s="57" t="s">
        <v>1741</v>
      </c>
      <c r="B17625" s="57" t="str">
        <f>INDEX('Query Configuration'!$B$5:$B$235,MATCH(MID(YahooFinanceStatistics[[#This Row],[URL]],FIND("p=",YahooFinanceStatistics[[#This Row],[URL]],1)+2,100),'Query Configuration'!$G$5:$G$235,0))</f>
        <v>OR</v>
      </c>
      <c r="C17625" s="58" t="s">
        <v>607</v>
      </c>
      <c r="D176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25" s="58" t="s">
        <v>10322</v>
      </c>
    </row>
    <row r="17626" spans="1:5" x14ac:dyDescent="0.25">
      <c r="A17626" s="57" t="s">
        <v>1741</v>
      </c>
      <c r="B17626" s="57" t="str">
        <f>INDEX('Query Configuration'!$B$5:$B$235,MATCH(MID(YahooFinanceStatistics[[#This Row],[URL]],FIND("p=",YahooFinanceStatistics[[#This Row],[URL]],1)+2,100),'Query Configuration'!$G$5:$G$235,0))</f>
        <v>OR</v>
      </c>
      <c r="C17626" s="58" t="s">
        <v>608</v>
      </c>
      <c r="D176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26" s="58" t="s">
        <v>2011</v>
      </c>
    </row>
    <row r="17627" spans="1:5" x14ac:dyDescent="0.25">
      <c r="A17627" s="57" t="s">
        <v>1741</v>
      </c>
      <c r="B17627" s="57" t="str">
        <f>INDEX('Query Configuration'!$B$5:$B$235,MATCH(MID(YahooFinanceStatistics[[#This Row],[URL]],FIND("p=",YahooFinanceStatistics[[#This Row],[URL]],1)+2,100),'Query Configuration'!$G$5:$G$235,0))</f>
        <v>OR</v>
      </c>
      <c r="C17627" s="58" t="s">
        <v>609</v>
      </c>
      <c r="D176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27" s="58" t="s">
        <v>592</v>
      </c>
    </row>
    <row r="17628" spans="1:5" x14ac:dyDescent="0.25">
      <c r="A17628" s="57" t="s">
        <v>1741</v>
      </c>
      <c r="B17628" s="57" t="str">
        <f>INDEX('Query Configuration'!$B$5:$B$235,MATCH(MID(YahooFinanceStatistics[[#This Row],[URL]],FIND("p=",YahooFinanceStatistics[[#This Row],[URL]],1)+2,100),'Query Configuration'!$G$5:$G$235,0))</f>
        <v>OR</v>
      </c>
      <c r="C17628" s="58" t="s">
        <v>610</v>
      </c>
      <c r="D176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28" s="58" t="s">
        <v>3345</v>
      </c>
    </row>
    <row r="17629" spans="1:5" x14ac:dyDescent="0.25">
      <c r="A17629" s="57" t="s">
        <v>1741</v>
      </c>
      <c r="B17629" s="57" t="str">
        <f>INDEX('Query Configuration'!$B$5:$B$235,MATCH(MID(YahooFinanceStatistics[[#This Row],[URL]],FIND("p=",YahooFinanceStatistics[[#This Row],[URL]],1)+2,100),'Query Configuration'!$G$5:$G$235,0))</f>
        <v>OR</v>
      </c>
      <c r="C17629" s="58" t="s">
        <v>611</v>
      </c>
      <c r="D176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29" s="58" t="s">
        <v>592</v>
      </c>
    </row>
    <row r="17630" spans="1:5" x14ac:dyDescent="0.25">
      <c r="A17630" s="57" t="s">
        <v>1741</v>
      </c>
      <c r="B17630" s="57" t="str">
        <f>INDEX('Query Configuration'!$B$5:$B$235,MATCH(MID(YahooFinanceStatistics[[#This Row],[URL]],FIND("p=",YahooFinanceStatistics[[#This Row],[URL]],1)+2,100),'Query Configuration'!$G$5:$G$235,0))</f>
        <v>OR</v>
      </c>
      <c r="C17630" s="58" t="s">
        <v>612</v>
      </c>
      <c r="D176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30" s="58" t="s">
        <v>10323</v>
      </c>
    </row>
    <row r="17631" spans="1:5" x14ac:dyDescent="0.25">
      <c r="A17631" s="57" t="s">
        <v>1741</v>
      </c>
      <c r="B17631" s="57" t="str">
        <f>INDEX('Query Configuration'!$B$5:$B$235,MATCH(MID(YahooFinanceStatistics[[#This Row],[URL]],FIND("p=",YahooFinanceStatistics[[#This Row],[URL]],1)+2,100),'Query Configuration'!$G$5:$G$235,0))</f>
        <v>OR</v>
      </c>
      <c r="C17631" s="58" t="s">
        <v>613</v>
      </c>
      <c r="D176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31" s="58" t="s">
        <v>2183</v>
      </c>
    </row>
    <row r="17632" spans="1:5" x14ac:dyDescent="0.25">
      <c r="A17632" s="57" t="s">
        <v>1741</v>
      </c>
      <c r="B17632" s="57" t="str">
        <f>INDEX('Query Configuration'!$B$5:$B$235,MATCH(MID(YahooFinanceStatistics[[#This Row],[URL]],FIND("p=",YahooFinanceStatistics[[#This Row],[URL]],1)+2,100),'Query Configuration'!$G$5:$G$235,0))</f>
        <v>OR</v>
      </c>
      <c r="C17632" s="58" t="s">
        <v>614</v>
      </c>
      <c r="D176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32" s="58" t="s">
        <v>1511</v>
      </c>
    </row>
    <row r="17633" spans="1:5" x14ac:dyDescent="0.25">
      <c r="A17633" s="57" t="s">
        <v>1748</v>
      </c>
      <c r="B17633" s="57" t="str">
        <f>INDEX('Query Configuration'!$B$5:$B$235,MATCH(MID(YahooFinanceStatistics[[#This Row],[URL]],FIND("p=",YahooFinanceStatistics[[#This Row],[URL]],1)+2,100),'Query Configuration'!$G$5:$G$235,0))</f>
        <v>SSL</v>
      </c>
      <c r="C17633" s="58" t="s">
        <v>732</v>
      </c>
      <c r="D176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33" s="58" t="s">
        <v>733</v>
      </c>
    </row>
    <row r="17634" spans="1:5" x14ac:dyDescent="0.25">
      <c r="A17634" s="57" t="s">
        <v>1748</v>
      </c>
      <c r="B17634" s="57" t="str">
        <f>INDEX('Query Configuration'!$B$5:$B$235,MATCH(MID(YahooFinanceStatistics[[#This Row],[URL]],FIND("p=",YahooFinanceStatistics[[#This Row],[URL]],1)+2,100),'Query Configuration'!$G$5:$G$235,0))</f>
        <v>SSL</v>
      </c>
      <c r="C17634" s="58" t="s">
        <v>607</v>
      </c>
      <c r="D176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34" s="58" t="s">
        <v>10324</v>
      </c>
    </row>
    <row r="17635" spans="1:5" x14ac:dyDescent="0.25">
      <c r="A17635" s="57" t="s">
        <v>1748</v>
      </c>
      <c r="B17635" s="57" t="str">
        <f>INDEX('Query Configuration'!$B$5:$B$235,MATCH(MID(YahooFinanceStatistics[[#This Row],[URL]],FIND("p=",YahooFinanceStatistics[[#This Row],[URL]],1)+2,100),'Query Configuration'!$G$5:$G$235,0))</f>
        <v>SSL</v>
      </c>
      <c r="C17635" s="58" t="s">
        <v>608</v>
      </c>
      <c r="D176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35" s="58" t="s">
        <v>1427</v>
      </c>
    </row>
    <row r="17636" spans="1:5" x14ac:dyDescent="0.25">
      <c r="A17636" s="57" t="s">
        <v>1748</v>
      </c>
      <c r="B17636" s="57" t="str">
        <f>INDEX('Query Configuration'!$B$5:$B$235,MATCH(MID(YahooFinanceStatistics[[#This Row],[URL]],FIND("p=",YahooFinanceStatistics[[#This Row],[URL]],1)+2,100),'Query Configuration'!$G$5:$G$235,0))</f>
        <v>SSL</v>
      </c>
      <c r="C17636" s="58" t="s">
        <v>609</v>
      </c>
      <c r="D176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36" s="58" t="s">
        <v>7083</v>
      </c>
    </row>
    <row r="17637" spans="1:5" x14ac:dyDescent="0.25">
      <c r="A17637" s="57" t="s">
        <v>1748</v>
      </c>
      <c r="B17637" s="57" t="str">
        <f>INDEX('Query Configuration'!$B$5:$B$235,MATCH(MID(YahooFinanceStatistics[[#This Row],[URL]],FIND("p=",YahooFinanceStatistics[[#This Row],[URL]],1)+2,100),'Query Configuration'!$G$5:$G$235,0))</f>
        <v>SSL</v>
      </c>
      <c r="C17637" s="58" t="s">
        <v>610</v>
      </c>
      <c r="D176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37" s="58" t="s">
        <v>1255</v>
      </c>
    </row>
    <row r="17638" spans="1:5" x14ac:dyDescent="0.25">
      <c r="A17638" s="57" t="s">
        <v>1748</v>
      </c>
      <c r="B17638" s="57" t="str">
        <f>INDEX('Query Configuration'!$B$5:$B$235,MATCH(MID(YahooFinanceStatistics[[#This Row],[URL]],FIND("p=",YahooFinanceStatistics[[#This Row],[URL]],1)+2,100),'Query Configuration'!$G$5:$G$235,0))</f>
        <v>SSL</v>
      </c>
      <c r="C17638" s="58" t="s">
        <v>611</v>
      </c>
      <c r="D176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38" s="58" t="s">
        <v>10068</v>
      </c>
    </row>
    <row r="17639" spans="1:5" x14ac:dyDescent="0.25">
      <c r="A17639" s="57" t="s">
        <v>1748</v>
      </c>
      <c r="B17639" s="57" t="str">
        <f>INDEX('Query Configuration'!$B$5:$B$235,MATCH(MID(YahooFinanceStatistics[[#This Row],[URL]],FIND("p=",YahooFinanceStatistics[[#This Row],[URL]],1)+2,100),'Query Configuration'!$G$5:$G$235,0))</f>
        <v>SSL</v>
      </c>
      <c r="C17639" s="58" t="s">
        <v>612</v>
      </c>
      <c r="D176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39" s="58" t="s">
        <v>9943</v>
      </c>
    </row>
    <row r="17640" spans="1:5" x14ac:dyDescent="0.25">
      <c r="A17640" s="57" t="s">
        <v>1748</v>
      </c>
      <c r="B17640" s="57" t="str">
        <f>INDEX('Query Configuration'!$B$5:$B$235,MATCH(MID(YahooFinanceStatistics[[#This Row],[URL]],FIND("p=",YahooFinanceStatistics[[#This Row],[URL]],1)+2,100),'Query Configuration'!$G$5:$G$235,0))</f>
        <v>SSL</v>
      </c>
      <c r="C17640" s="58" t="s">
        <v>613</v>
      </c>
      <c r="D176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40" s="58" t="s">
        <v>592</v>
      </c>
    </row>
    <row r="17641" spans="1:5" x14ac:dyDescent="0.25">
      <c r="A17641" s="57" t="s">
        <v>1748</v>
      </c>
      <c r="B17641" s="57" t="str">
        <f>INDEX('Query Configuration'!$B$5:$B$235,MATCH(MID(YahooFinanceStatistics[[#This Row],[URL]],FIND("p=",YahooFinanceStatistics[[#This Row],[URL]],1)+2,100),'Query Configuration'!$G$5:$G$235,0))</f>
        <v>SSL</v>
      </c>
      <c r="C17641" s="58" t="s">
        <v>614</v>
      </c>
      <c r="D176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41" s="58" t="s">
        <v>7014</v>
      </c>
    </row>
    <row r="17642" spans="1:5" x14ac:dyDescent="0.25">
      <c r="A17642" s="57" t="s">
        <v>1753</v>
      </c>
      <c r="B17642" s="57" t="str">
        <f>INDEX('Query Configuration'!$B$5:$B$235,MATCH(MID(YahooFinanceStatistics[[#This Row],[URL]],FIND("p=",YahooFinanceStatistics[[#This Row],[URL]],1)+2,100),'Query Configuration'!$G$5:$G$235,0))</f>
        <v>SMF</v>
      </c>
      <c r="C17642" s="58" t="s">
        <v>732</v>
      </c>
      <c r="D176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42" s="58" t="s">
        <v>733</v>
      </c>
    </row>
    <row r="17643" spans="1:5" x14ac:dyDescent="0.25">
      <c r="A17643" s="57" t="s">
        <v>1753</v>
      </c>
      <c r="B17643" s="57" t="str">
        <f>INDEX('Query Configuration'!$B$5:$B$235,MATCH(MID(YahooFinanceStatistics[[#This Row],[URL]],FIND("p=",YahooFinanceStatistics[[#This Row],[URL]],1)+2,100),'Query Configuration'!$G$5:$G$235,0))</f>
        <v>SMF</v>
      </c>
      <c r="C17643" s="58" t="s">
        <v>607</v>
      </c>
      <c r="D176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43" s="58" t="s">
        <v>10325</v>
      </c>
    </row>
    <row r="17644" spans="1:5" x14ac:dyDescent="0.25">
      <c r="A17644" s="57" t="s">
        <v>1753</v>
      </c>
      <c r="B17644" s="57" t="str">
        <f>INDEX('Query Configuration'!$B$5:$B$235,MATCH(MID(YahooFinanceStatistics[[#This Row],[URL]],FIND("p=",YahooFinanceStatistics[[#This Row],[URL]],1)+2,100),'Query Configuration'!$G$5:$G$235,0))</f>
        <v>SMF</v>
      </c>
      <c r="C17644" s="58" t="s">
        <v>608</v>
      </c>
      <c r="D176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44" s="58" t="s">
        <v>6264</v>
      </c>
    </row>
    <row r="17645" spans="1:5" x14ac:dyDescent="0.25">
      <c r="A17645" s="57" t="s">
        <v>1753</v>
      </c>
      <c r="B17645" s="57" t="str">
        <f>INDEX('Query Configuration'!$B$5:$B$235,MATCH(MID(YahooFinanceStatistics[[#This Row],[URL]],FIND("p=",YahooFinanceStatistics[[#This Row],[URL]],1)+2,100),'Query Configuration'!$G$5:$G$235,0))</f>
        <v>SMF</v>
      </c>
      <c r="C17645" s="58" t="s">
        <v>609</v>
      </c>
      <c r="D176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45" s="58" t="s">
        <v>7090</v>
      </c>
    </row>
    <row r="17646" spans="1:5" x14ac:dyDescent="0.25">
      <c r="A17646" s="57" t="s">
        <v>1753</v>
      </c>
      <c r="B17646" s="57" t="str">
        <f>INDEX('Query Configuration'!$B$5:$B$235,MATCH(MID(YahooFinanceStatistics[[#This Row],[URL]],FIND("p=",YahooFinanceStatistics[[#This Row],[URL]],1)+2,100),'Query Configuration'!$G$5:$G$235,0))</f>
        <v>SMF</v>
      </c>
      <c r="C17646" s="58" t="s">
        <v>610</v>
      </c>
      <c r="D176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46" s="58" t="s">
        <v>3872</v>
      </c>
    </row>
    <row r="17647" spans="1:5" x14ac:dyDescent="0.25">
      <c r="A17647" s="57" t="s">
        <v>1753</v>
      </c>
      <c r="B17647" s="57" t="str">
        <f>INDEX('Query Configuration'!$B$5:$B$235,MATCH(MID(YahooFinanceStatistics[[#This Row],[URL]],FIND("p=",YahooFinanceStatistics[[#This Row],[URL]],1)+2,100),'Query Configuration'!$G$5:$G$235,0))</f>
        <v>SMF</v>
      </c>
      <c r="C17647" s="58" t="s">
        <v>611</v>
      </c>
      <c r="D176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47" s="58" t="s">
        <v>2419</v>
      </c>
    </row>
    <row r="17648" spans="1:5" x14ac:dyDescent="0.25">
      <c r="A17648" s="57" t="s">
        <v>1753</v>
      </c>
      <c r="B17648" s="57" t="str">
        <f>INDEX('Query Configuration'!$B$5:$B$235,MATCH(MID(YahooFinanceStatistics[[#This Row],[URL]],FIND("p=",YahooFinanceStatistics[[#This Row],[URL]],1)+2,100),'Query Configuration'!$G$5:$G$235,0))</f>
        <v>SMF</v>
      </c>
      <c r="C17648" s="58" t="s">
        <v>612</v>
      </c>
      <c r="D176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48" s="58" t="s">
        <v>9943</v>
      </c>
    </row>
    <row r="17649" spans="1:5" x14ac:dyDescent="0.25">
      <c r="A17649" s="57" t="s">
        <v>1753</v>
      </c>
      <c r="B17649" s="57" t="str">
        <f>INDEX('Query Configuration'!$B$5:$B$235,MATCH(MID(YahooFinanceStatistics[[#This Row],[URL]],FIND("p=",YahooFinanceStatistics[[#This Row],[URL]],1)+2,100),'Query Configuration'!$G$5:$G$235,0))</f>
        <v>SMF</v>
      </c>
      <c r="C17649" s="58" t="s">
        <v>613</v>
      </c>
      <c r="D176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49" s="58" t="s">
        <v>2772</v>
      </c>
    </row>
    <row r="17650" spans="1:5" x14ac:dyDescent="0.25">
      <c r="A17650" s="57" t="s">
        <v>1753</v>
      </c>
      <c r="B17650" s="57" t="str">
        <f>INDEX('Query Configuration'!$B$5:$B$235,MATCH(MID(YahooFinanceStatistics[[#This Row],[URL]],FIND("p=",YahooFinanceStatistics[[#This Row],[URL]],1)+2,100),'Query Configuration'!$G$5:$G$235,0))</f>
        <v>SMF</v>
      </c>
      <c r="C17650" s="58" t="s">
        <v>614</v>
      </c>
      <c r="D176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50" s="58" t="s">
        <v>1680</v>
      </c>
    </row>
    <row r="17651" spans="1:5" x14ac:dyDescent="0.25">
      <c r="A17651" s="57" t="s">
        <v>1759</v>
      </c>
      <c r="B17651" s="57" t="str">
        <f>INDEX('Query Configuration'!$B$5:$B$235,MATCH(MID(YahooFinanceStatistics[[#This Row],[URL]],FIND("p=",YahooFinanceStatistics[[#This Row],[URL]],1)+2,100),'Query Configuration'!$G$5:$G$235,0))</f>
        <v>SSRM</v>
      </c>
      <c r="C17651" s="58" t="s">
        <v>732</v>
      </c>
      <c r="D176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51" s="58" t="s">
        <v>733</v>
      </c>
    </row>
    <row r="17652" spans="1:5" x14ac:dyDescent="0.25">
      <c r="A17652" s="57" t="s">
        <v>1759</v>
      </c>
      <c r="B17652" s="57" t="str">
        <f>INDEX('Query Configuration'!$B$5:$B$235,MATCH(MID(YahooFinanceStatistics[[#This Row],[URL]],FIND("p=",YahooFinanceStatistics[[#This Row],[URL]],1)+2,100),'Query Configuration'!$G$5:$G$235,0))</f>
        <v>SSRM</v>
      </c>
      <c r="C17652" s="58" t="s">
        <v>607</v>
      </c>
      <c r="D176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52" s="58" t="s">
        <v>10326</v>
      </c>
    </row>
    <row r="17653" spans="1:5" x14ac:dyDescent="0.25">
      <c r="A17653" s="57" t="s">
        <v>1759</v>
      </c>
      <c r="B17653" s="57" t="str">
        <f>INDEX('Query Configuration'!$B$5:$B$235,MATCH(MID(YahooFinanceStatistics[[#This Row],[URL]],FIND("p=",YahooFinanceStatistics[[#This Row],[URL]],1)+2,100),'Query Configuration'!$G$5:$G$235,0))</f>
        <v>SSRM</v>
      </c>
      <c r="C17653" s="58" t="s">
        <v>608</v>
      </c>
      <c r="D176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53" s="58" t="s">
        <v>6270</v>
      </c>
    </row>
    <row r="17654" spans="1:5" x14ac:dyDescent="0.25">
      <c r="A17654" s="57" t="s">
        <v>1759</v>
      </c>
      <c r="B17654" s="57" t="str">
        <f>INDEX('Query Configuration'!$B$5:$B$235,MATCH(MID(YahooFinanceStatistics[[#This Row],[URL]],FIND("p=",YahooFinanceStatistics[[#This Row],[URL]],1)+2,100),'Query Configuration'!$G$5:$G$235,0))</f>
        <v>SSRM</v>
      </c>
      <c r="C17654" s="58" t="s">
        <v>609</v>
      </c>
      <c r="D176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54" s="58" t="s">
        <v>7092</v>
      </c>
    </row>
    <row r="17655" spans="1:5" x14ac:dyDescent="0.25">
      <c r="A17655" s="57" t="s">
        <v>1759</v>
      </c>
      <c r="B17655" s="57" t="str">
        <f>INDEX('Query Configuration'!$B$5:$B$235,MATCH(MID(YahooFinanceStatistics[[#This Row],[URL]],FIND("p=",YahooFinanceStatistics[[#This Row],[URL]],1)+2,100),'Query Configuration'!$G$5:$G$235,0))</f>
        <v>SSRM</v>
      </c>
      <c r="C17655" s="58" t="s">
        <v>610</v>
      </c>
      <c r="D176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55" s="58" t="s">
        <v>1720</v>
      </c>
    </row>
    <row r="17656" spans="1:5" x14ac:dyDescent="0.25">
      <c r="A17656" s="57" t="s">
        <v>1759</v>
      </c>
      <c r="B17656" s="57" t="str">
        <f>INDEX('Query Configuration'!$B$5:$B$235,MATCH(MID(YahooFinanceStatistics[[#This Row],[URL]],FIND("p=",YahooFinanceStatistics[[#This Row],[URL]],1)+2,100),'Query Configuration'!$G$5:$G$235,0))</f>
        <v>SSRM</v>
      </c>
      <c r="C17656" s="58" t="s">
        <v>611</v>
      </c>
      <c r="D176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56" s="58" t="s">
        <v>10327</v>
      </c>
    </row>
    <row r="17657" spans="1:5" x14ac:dyDescent="0.25">
      <c r="A17657" s="57" t="s">
        <v>1759</v>
      </c>
      <c r="B17657" s="57" t="str">
        <f>INDEX('Query Configuration'!$B$5:$B$235,MATCH(MID(YahooFinanceStatistics[[#This Row],[URL]],FIND("p=",YahooFinanceStatistics[[#This Row],[URL]],1)+2,100),'Query Configuration'!$G$5:$G$235,0))</f>
        <v>SSRM</v>
      </c>
      <c r="C17657" s="58" t="s">
        <v>612</v>
      </c>
      <c r="D176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57" s="58" t="s">
        <v>9943</v>
      </c>
    </row>
    <row r="17658" spans="1:5" x14ac:dyDescent="0.25">
      <c r="A17658" s="57" t="s">
        <v>1759</v>
      </c>
      <c r="B17658" s="57" t="str">
        <f>INDEX('Query Configuration'!$B$5:$B$235,MATCH(MID(YahooFinanceStatistics[[#This Row],[URL]],FIND("p=",YahooFinanceStatistics[[#This Row],[URL]],1)+2,100),'Query Configuration'!$G$5:$G$235,0))</f>
        <v>SSRM</v>
      </c>
      <c r="C17658" s="58" t="s">
        <v>613</v>
      </c>
      <c r="D176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58" s="58" t="s">
        <v>592</v>
      </c>
    </row>
    <row r="17659" spans="1:5" x14ac:dyDescent="0.25">
      <c r="A17659" s="57" t="s">
        <v>1759</v>
      </c>
      <c r="B17659" s="57" t="str">
        <f>INDEX('Query Configuration'!$B$5:$B$235,MATCH(MID(YahooFinanceStatistics[[#This Row],[URL]],FIND("p=",YahooFinanceStatistics[[#This Row],[URL]],1)+2,100),'Query Configuration'!$G$5:$G$235,0))</f>
        <v>SSRM</v>
      </c>
      <c r="C17659" s="58" t="s">
        <v>614</v>
      </c>
      <c r="D176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59" s="58" t="s">
        <v>10328</v>
      </c>
    </row>
    <row r="17660" spans="1:5" x14ac:dyDescent="0.25">
      <c r="A17660" s="57" t="s">
        <v>1764</v>
      </c>
      <c r="B17660" s="57" t="str">
        <f>INDEX('Query Configuration'!$B$5:$B$235,MATCH(MID(YahooFinanceStatistics[[#This Row],[URL]],FIND("p=",YahooFinanceStatistics[[#This Row],[URL]],1)+2,100),'Query Configuration'!$G$5:$G$235,0))</f>
        <v>TXG</v>
      </c>
      <c r="C17660" s="58" t="s">
        <v>732</v>
      </c>
      <c r="D176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60" s="58" t="s">
        <v>733</v>
      </c>
    </row>
    <row r="17661" spans="1:5" x14ac:dyDescent="0.25">
      <c r="A17661" s="57" t="s">
        <v>1764</v>
      </c>
      <c r="B17661" s="57" t="str">
        <f>INDEX('Query Configuration'!$B$5:$B$235,MATCH(MID(YahooFinanceStatistics[[#This Row],[URL]],FIND("p=",YahooFinanceStatistics[[#This Row],[URL]],1)+2,100),'Query Configuration'!$G$5:$G$235,0))</f>
        <v>TXG</v>
      </c>
      <c r="C17661" s="58" t="s">
        <v>607</v>
      </c>
      <c r="D176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61" s="58" t="s">
        <v>9968</v>
      </c>
    </row>
    <row r="17662" spans="1:5" x14ac:dyDescent="0.25">
      <c r="A17662" s="57" t="s">
        <v>1764</v>
      </c>
      <c r="B17662" s="57" t="str">
        <f>INDEX('Query Configuration'!$B$5:$B$235,MATCH(MID(YahooFinanceStatistics[[#This Row],[URL]],FIND("p=",YahooFinanceStatistics[[#This Row],[URL]],1)+2,100),'Query Configuration'!$G$5:$G$235,0))</f>
        <v>TXG</v>
      </c>
      <c r="C17662" s="58" t="s">
        <v>608</v>
      </c>
      <c r="D176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62" s="58" t="s">
        <v>6274</v>
      </c>
    </row>
    <row r="17663" spans="1:5" x14ac:dyDescent="0.25">
      <c r="A17663" s="57" t="s">
        <v>1764</v>
      </c>
      <c r="B17663" s="57" t="str">
        <f>INDEX('Query Configuration'!$B$5:$B$235,MATCH(MID(YahooFinanceStatistics[[#This Row],[URL]],FIND("p=",YahooFinanceStatistics[[#This Row],[URL]],1)+2,100),'Query Configuration'!$G$5:$G$235,0))</f>
        <v>TXG</v>
      </c>
      <c r="C17663" s="58" t="s">
        <v>609</v>
      </c>
      <c r="D176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63" s="58" t="s">
        <v>6284</v>
      </c>
    </row>
    <row r="17664" spans="1:5" x14ac:dyDescent="0.25">
      <c r="A17664" s="57" t="s">
        <v>1764</v>
      </c>
      <c r="B17664" s="57" t="str">
        <f>INDEX('Query Configuration'!$B$5:$B$235,MATCH(MID(YahooFinanceStatistics[[#This Row],[URL]],FIND("p=",YahooFinanceStatistics[[#This Row],[URL]],1)+2,100),'Query Configuration'!$G$5:$G$235,0))</f>
        <v>TXG</v>
      </c>
      <c r="C17664" s="58" t="s">
        <v>610</v>
      </c>
      <c r="D176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64" s="58" t="s">
        <v>1164</v>
      </c>
    </row>
    <row r="17665" spans="1:5" x14ac:dyDescent="0.25">
      <c r="A17665" s="57" t="s">
        <v>1764</v>
      </c>
      <c r="B17665" s="57" t="str">
        <f>INDEX('Query Configuration'!$B$5:$B$235,MATCH(MID(YahooFinanceStatistics[[#This Row],[URL]],FIND("p=",YahooFinanceStatistics[[#This Row],[URL]],1)+2,100),'Query Configuration'!$G$5:$G$235,0))</f>
        <v>TXG</v>
      </c>
      <c r="C17665" s="58" t="s">
        <v>611</v>
      </c>
      <c r="D176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65" s="58" t="s">
        <v>10304</v>
      </c>
    </row>
    <row r="17666" spans="1:5" x14ac:dyDescent="0.25">
      <c r="A17666" s="57" t="s">
        <v>1764</v>
      </c>
      <c r="B17666" s="57" t="str">
        <f>INDEX('Query Configuration'!$B$5:$B$235,MATCH(MID(YahooFinanceStatistics[[#This Row],[URL]],FIND("p=",YahooFinanceStatistics[[#This Row],[URL]],1)+2,100),'Query Configuration'!$G$5:$G$235,0))</f>
        <v>TXG</v>
      </c>
      <c r="C17666" s="58" t="s">
        <v>612</v>
      </c>
      <c r="D176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66" s="58" t="s">
        <v>9943</v>
      </c>
    </row>
    <row r="17667" spans="1:5" x14ac:dyDescent="0.25">
      <c r="A17667" s="57" t="s">
        <v>1764</v>
      </c>
      <c r="B17667" s="57" t="str">
        <f>INDEX('Query Configuration'!$B$5:$B$235,MATCH(MID(YahooFinanceStatistics[[#This Row],[URL]],FIND("p=",YahooFinanceStatistics[[#This Row],[URL]],1)+2,100),'Query Configuration'!$G$5:$G$235,0))</f>
        <v>TXG</v>
      </c>
      <c r="C17667" s="58" t="s">
        <v>613</v>
      </c>
      <c r="D176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67" s="58" t="s">
        <v>592</v>
      </c>
    </row>
    <row r="17668" spans="1:5" x14ac:dyDescent="0.25">
      <c r="A17668" s="57" t="s">
        <v>1764</v>
      </c>
      <c r="B17668" s="57" t="str">
        <f>INDEX('Query Configuration'!$B$5:$B$235,MATCH(MID(YahooFinanceStatistics[[#This Row],[URL]],FIND("p=",YahooFinanceStatistics[[#This Row],[URL]],1)+2,100),'Query Configuration'!$G$5:$G$235,0))</f>
        <v>TXG</v>
      </c>
      <c r="C17668" s="58" t="s">
        <v>614</v>
      </c>
      <c r="D176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68" s="58" t="s">
        <v>10329</v>
      </c>
    </row>
    <row r="17669" spans="1:5" x14ac:dyDescent="0.25">
      <c r="A17669" s="57" t="s">
        <v>1770</v>
      </c>
      <c r="B17669" s="57" t="str">
        <f>INDEX('Query Configuration'!$B$5:$B$235,MATCH(MID(YahooFinanceStatistics[[#This Row],[URL]],FIND("p=",YahooFinanceStatistics[[#This Row],[URL]],1)+2,100),'Query Configuration'!$G$5:$G$235,0))</f>
        <v>YRI</v>
      </c>
      <c r="C17669" s="58" t="s">
        <v>732</v>
      </c>
      <c r="D176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69" s="58" t="s">
        <v>733</v>
      </c>
    </row>
    <row r="17670" spans="1:5" x14ac:dyDescent="0.25">
      <c r="A17670" s="57" t="s">
        <v>1770</v>
      </c>
      <c r="B17670" s="57" t="str">
        <f>INDEX('Query Configuration'!$B$5:$B$235,MATCH(MID(YahooFinanceStatistics[[#This Row],[URL]],FIND("p=",YahooFinanceStatistics[[#This Row],[URL]],1)+2,100),'Query Configuration'!$G$5:$G$235,0))</f>
        <v>YRI</v>
      </c>
      <c r="C17670" s="58" t="s">
        <v>607</v>
      </c>
      <c r="D176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70" s="58" t="s">
        <v>10330</v>
      </c>
    </row>
    <row r="17671" spans="1:5" x14ac:dyDescent="0.25">
      <c r="A17671" s="57" t="s">
        <v>1770</v>
      </c>
      <c r="B17671" s="57" t="str">
        <f>INDEX('Query Configuration'!$B$5:$B$235,MATCH(MID(YahooFinanceStatistics[[#This Row],[URL]],FIND("p=",YahooFinanceStatistics[[#This Row],[URL]],1)+2,100),'Query Configuration'!$G$5:$G$235,0))</f>
        <v>YRI</v>
      </c>
      <c r="C17671" s="58" t="s">
        <v>608</v>
      </c>
      <c r="D176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71" s="58" t="s">
        <v>2651</v>
      </c>
    </row>
    <row r="17672" spans="1:5" x14ac:dyDescent="0.25">
      <c r="A17672" s="57" t="s">
        <v>1770</v>
      </c>
      <c r="B17672" s="57" t="str">
        <f>INDEX('Query Configuration'!$B$5:$B$235,MATCH(MID(YahooFinanceStatistics[[#This Row],[URL]],FIND("p=",YahooFinanceStatistics[[#This Row],[URL]],1)+2,100),'Query Configuration'!$G$5:$G$235,0))</f>
        <v>YRI</v>
      </c>
      <c r="C17672" s="58" t="s">
        <v>609</v>
      </c>
      <c r="D176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72" s="58" t="s">
        <v>7098</v>
      </c>
    </row>
    <row r="17673" spans="1:5" x14ac:dyDescent="0.25">
      <c r="A17673" s="57" t="s">
        <v>1770</v>
      </c>
      <c r="B17673" s="57" t="str">
        <f>INDEX('Query Configuration'!$B$5:$B$235,MATCH(MID(YahooFinanceStatistics[[#This Row],[URL]],FIND("p=",YahooFinanceStatistics[[#This Row],[URL]],1)+2,100),'Query Configuration'!$G$5:$G$235,0))</f>
        <v>YRI</v>
      </c>
      <c r="C17673" s="58" t="s">
        <v>610</v>
      </c>
      <c r="D176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73" s="58" t="s">
        <v>3888</v>
      </c>
    </row>
    <row r="17674" spans="1:5" x14ac:dyDescent="0.25">
      <c r="A17674" s="57" t="s">
        <v>1770</v>
      </c>
      <c r="B17674" s="57" t="str">
        <f>INDEX('Query Configuration'!$B$5:$B$235,MATCH(MID(YahooFinanceStatistics[[#This Row],[URL]],FIND("p=",YahooFinanceStatistics[[#This Row],[URL]],1)+2,100),'Query Configuration'!$G$5:$G$235,0))</f>
        <v>YRI</v>
      </c>
      <c r="C17674" s="58" t="s">
        <v>611</v>
      </c>
      <c r="D176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74" s="58" t="s">
        <v>9946</v>
      </c>
    </row>
    <row r="17675" spans="1:5" x14ac:dyDescent="0.25">
      <c r="A17675" s="57" t="s">
        <v>1770</v>
      </c>
      <c r="B17675" s="57" t="str">
        <f>INDEX('Query Configuration'!$B$5:$B$235,MATCH(MID(YahooFinanceStatistics[[#This Row],[URL]],FIND("p=",YahooFinanceStatistics[[#This Row],[URL]],1)+2,100),'Query Configuration'!$G$5:$G$235,0))</f>
        <v>YRI</v>
      </c>
      <c r="C17675" s="58" t="s">
        <v>612</v>
      </c>
      <c r="D176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75" s="58" t="s">
        <v>10331</v>
      </c>
    </row>
    <row r="17676" spans="1:5" x14ac:dyDescent="0.25">
      <c r="A17676" s="57" t="s">
        <v>1770</v>
      </c>
      <c r="B17676" s="57" t="str">
        <f>INDEX('Query Configuration'!$B$5:$B$235,MATCH(MID(YahooFinanceStatistics[[#This Row],[URL]],FIND("p=",YahooFinanceStatistics[[#This Row],[URL]],1)+2,100),'Query Configuration'!$G$5:$G$235,0))</f>
        <v>YRI</v>
      </c>
      <c r="C17676" s="58" t="s">
        <v>613</v>
      </c>
      <c r="D176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76" s="58" t="s">
        <v>2183</v>
      </c>
    </row>
    <row r="17677" spans="1:5" x14ac:dyDescent="0.25">
      <c r="A17677" s="57" t="s">
        <v>1770</v>
      </c>
      <c r="B17677" s="57" t="str">
        <f>INDEX('Query Configuration'!$B$5:$B$235,MATCH(MID(YahooFinanceStatistics[[#This Row],[URL]],FIND("p=",YahooFinanceStatistics[[#This Row],[URL]],1)+2,100),'Query Configuration'!$G$5:$G$235,0))</f>
        <v>YRI</v>
      </c>
      <c r="C17677" s="58" t="s">
        <v>614</v>
      </c>
      <c r="D176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77" s="58" t="s">
        <v>10332</v>
      </c>
    </row>
    <row r="17678" spans="1:5" x14ac:dyDescent="0.25">
      <c r="A17678" s="57" t="s">
        <v>1776</v>
      </c>
      <c r="B17678" s="57" t="str">
        <f>INDEX('Query Configuration'!$B$5:$B$235,MATCH(MID(YahooFinanceStatistics[[#This Row],[URL]],FIND("p=",YahooFinanceStatistics[[#This Row],[URL]],1)+2,100),'Query Configuration'!$G$5:$G$235,0))</f>
        <v>CCO</v>
      </c>
      <c r="C17678" s="58" t="s">
        <v>732</v>
      </c>
      <c r="D176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78" s="58" t="s">
        <v>733</v>
      </c>
    </row>
    <row r="17679" spans="1:5" x14ac:dyDescent="0.25">
      <c r="A17679" s="57" t="s">
        <v>1776</v>
      </c>
      <c r="B17679" s="57" t="str">
        <f>INDEX('Query Configuration'!$B$5:$B$235,MATCH(MID(YahooFinanceStatistics[[#This Row],[URL]],FIND("p=",YahooFinanceStatistics[[#This Row],[URL]],1)+2,100),'Query Configuration'!$G$5:$G$235,0))</f>
        <v>CCO</v>
      </c>
      <c r="C17679" s="58" t="s">
        <v>607</v>
      </c>
      <c r="D176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79" s="58" t="s">
        <v>7101</v>
      </c>
    </row>
    <row r="17680" spans="1:5" x14ac:dyDescent="0.25">
      <c r="A17680" s="57" t="s">
        <v>1776</v>
      </c>
      <c r="B17680" s="57" t="str">
        <f>INDEX('Query Configuration'!$B$5:$B$235,MATCH(MID(YahooFinanceStatistics[[#This Row],[URL]],FIND("p=",YahooFinanceStatistics[[#This Row],[URL]],1)+2,100),'Query Configuration'!$G$5:$G$235,0))</f>
        <v>CCO</v>
      </c>
      <c r="C17680" s="58" t="s">
        <v>608</v>
      </c>
      <c r="D176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80" s="58" t="s">
        <v>2011</v>
      </c>
    </row>
    <row r="17681" spans="1:5" x14ac:dyDescent="0.25">
      <c r="A17681" s="57" t="s">
        <v>1776</v>
      </c>
      <c r="B17681" s="57" t="str">
        <f>INDEX('Query Configuration'!$B$5:$B$235,MATCH(MID(YahooFinanceStatistics[[#This Row],[URL]],FIND("p=",YahooFinanceStatistics[[#This Row],[URL]],1)+2,100),'Query Configuration'!$G$5:$G$235,0))</f>
        <v>CCO</v>
      </c>
      <c r="C17681" s="58" t="s">
        <v>609</v>
      </c>
      <c r="D176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81" s="58" t="s">
        <v>7102</v>
      </c>
    </row>
    <row r="17682" spans="1:5" x14ac:dyDescent="0.25">
      <c r="A17682" s="57" t="s">
        <v>1776</v>
      </c>
      <c r="B17682" s="57" t="str">
        <f>INDEX('Query Configuration'!$B$5:$B$235,MATCH(MID(YahooFinanceStatistics[[#This Row],[URL]],FIND("p=",YahooFinanceStatistics[[#This Row],[URL]],1)+2,100),'Query Configuration'!$G$5:$G$235,0))</f>
        <v>CCO</v>
      </c>
      <c r="C17682" s="58" t="s">
        <v>610</v>
      </c>
      <c r="D176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82" s="58" t="s">
        <v>1162</v>
      </c>
    </row>
    <row r="17683" spans="1:5" x14ac:dyDescent="0.25">
      <c r="A17683" s="57" t="s">
        <v>1776</v>
      </c>
      <c r="B17683" s="57" t="str">
        <f>INDEX('Query Configuration'!$B$5:$B$235,MATCH(MID(YahooFinanceStatistics[[#This Row],[URL]],FIND("p=",YahooFinanceStatistics[[#This Row],[URL]],1)+2,100),'Query Configuration'!$G$5:$G$235,0))</f>
        <v>CCO</v>
      </c>
      <c r="C17683" s="58" t="s">
        <v>611</v>
      </c>
      <c r="D176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83" s="58" t="s">
        <v>2513</v>
      </c>
    </row>
    <row r="17684" spans="1:5" x14ac:dyDescent="0.25">
      <c r="A17684" s="57" t="s">
        <v>1776</v>
      </c>
      <c r="B17684" s="57" t="str">
        <f>INDEX('Query Configuration'!$B$5:$B$235,MATCH(MID(YahooFinanceStatistics[[#This Row],[URL]],FIND("p=",YahooFinanceStatistics[[#This Row],[URL]],1)+2,100),'Query Configuration'!$G$5:$G$235,0))</f>
        <v>CCO</v>
      </c>
      <c r="C17684" s="58" t="s">
        <v>612</v>
      </c>
      <c r="D176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84" s="58" t="s">
        <v>10333</v>
      </c>
    </row>
    <row r="17685" spans="1:5" x14ac:dyDescent="0.25">
      <c r="A17685" s="57" t="s">
        <v>1776</v>
      </c>
      <c r="B17685" s="57" t="str">
        <f>INDEX('Query Configuration'!$B$5:$B$235,MATCH(MID(YahooFinanceStatistics[[#This Row],[URL]],FIND("p=",YahooFinanceStatistics[[#This Row],[URL]],1)+2,100),'Query Configuration'!$G$5:$G$235,0))</f>
        <v>CCO</v>
      </c>
      <c r="C17685" s="58" t="s">
        <v>613</v>
      </c>
      <c r="D176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85" s="58" t="s">
        <v>2780</v>
      </c>
    </row>
    <row r="17686" spans="1:5" x14ac:dyDescent="0.25">
      <c r="A17686" s="57" t="s">
        <v>1776</v>
      </c>
      <c r="B17686" s="57" t="str">
        <f>INDEX('Query Configuration'!$B$5:$B$235,MATCH(MID(YahooFinanceStatistics[[#This Row],[URL]],FIND("p=",YahooFinanceStatistics[[#This Row],[URL]],1)+2,100),'Query Configuration'!$G$5:$G$235,0))</f>
        <v>CCO</v>
      </c>
      <c r="C17686" s="58" t="s">
        <v>614</v>
      </c>
      <c r="D176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86" s="58" t="s">
        <v>1704</v>
      </c>
    </row>
    <row r="17687" spans="1:5" x14ac:dyDescent="0.25">
      <c r="A17687" s="57" t="s">
        <v>1782</v>
      </c>
      <c r="B17687" s="57" t="str">
        <f>INDEX('Query Configuration'!$B$5:$B$235,MATCH(MID(YahooFinanceStatistics[[#This Row],[URL]],FIND("p=",YahooFinanceStatistics[[#This Row],[URL]],1)+2,100),'Query Configuration'!$G$5:$G$235,0))</f>
        <v>IVN</v>
      </c>
      <c r="C17687" s="58" t="s">
        <v>732</v>
      </c>
      <c r="D176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87" s="58" t="s">
        <v>733</v>
      </c>
    </row>
    <row r="17688" spans="1:5" x14ac:dyDescent="0.25">
      <c r="A17688" s="57" t="s">
        <v>1782</v>
      </c>
      <c r="B17688" s="57" t="str">
        <f>INDEX('Query Configuration'!$B$5:$B$235,MATCH(MID(YahooFinanceStatistics[[#This Row],[URL]],FIND("p=",YahooFinanceStatistics[[#This Row],[URL]],1)+2,100),'Query Configuration'!$G$5:$G$235,0))</f>
        <v>IVN</v>
      </c>
      <c r="C17688" s="58" t="s">
        <v>607</v>
      </c>
      <c r="D176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88" s="58" t="s">
        <v>10334</v>
      </c>
    </row>
    <row r="17689" spans="1:5" x14ac:dyDescent="0.25">
      <c r="A17689" s="57" t="s">
        <v>1782</v>
      </c>
      <c r="B17689" s="57" t="str">
        <f>INDEX('Query Configuration'!$B$5:$B$235,MATCH(MID(YahooFinanceStatistics[[#This Row],[URL]],FIND("p=",YahooFinanceStatistics[[#This Row],[URL]],1)+2,100),'Query Configuration'!$G$5:$G$235,0))</f>
        <v>IVN</v>
      </c>
      <c r="C17689" s="58" t="s">
        <v>608</v>
      </c>
      <c r="D176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89" s="58" t="s">
        <v>6287</v>
      </c>
    </row>
    <row r="17690" spans="1:5" x14ac:dyDescent="0.25">
      <c r="A17690" s="57" t="s">
        <v>1782</v>
      </c>
      <c r="B17690" s="57" t="str">
        <f>INDEX('Query Configuration'!$B$5:$B$235,MATCH(MID(YahooFinanceStatistics[[#This Row],[URL]],FIND("p=",YahooFinanceStatistics[[#This Row],[URL]],1)+2,100),'Query Configuration'!$G$5:$G$235,0))</f>
        <v>IVN</v>
      </c>
      <c r="C17690" s="58" t="s">
        <v>609</v>
      </c>
      <c r="D176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90" s="58" t="s">
        <v>7106</v>
      </c>
    </row>
    <row r="17691" spans="1:5" x14ac:dyDescent="0.25">
      <c r="A17691" s="57" t="s">
        <v>1782</v>
      </c>
      <c r="B17691" s="57" t="str">
        <f>INDEX('Query Configuration'!$B$5:$B$235,MATCH(MID(YahooFinanceStatistics[[#This Row],[URL]],FIND("p=",YahooFinanceStatistics[[#This Row],[URL]],1)+2,100),'Query Configuration'!$G$5:$G$235,0))</f>
        <v>IVN</v>
      </c>
      <c r="C17691" s="58" t="s">
        <v>610</v>
      </c>
      <c r="D176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691" s="58" t="s">
        <v>3895</v>
      </c>
    </row>
    <row r="17692" spans="1:5" x14ac:dyDescent="0.25">
      <c r="A17692" s="57" t="s">
        <v>1782</v>
      </c>
      <c r="B17692" s="57" t="str">
        <f>INDEX('Query Configuration'!$B$5:$B$235,MATCH(MID(YahooFinanceStatistics[[#This Row],[URL]],FIND("p=",YahooFinanceStatistics[[#This Row],[URL]],1)+2,100),'Query Configuration'!$G$5:$G$235,0))</f>
        <v>IVN</v>
      </c>
      <c r="C17692" s="58" t="s">
        <v>611</v>
      </c>
      <c r="D176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692" s="58" t="s">
        <v>10160</v>
      </c>
    </row>
    <row r="17693" spans="1:5" x14ac:dyDescent="0.25">
      <c r="A17693" s="57" t="s">
        <v>1782</v>
      </c>
      <c r="B17693" s="57" t="str">
        <f>INDEX('Query Configuration'!$B$5:$B$235,MATCH(MID(YahooFinanceStatistics[[#This Row],[URL]],FIND("p=",YahooFinanceStatistics[[#This Row],[URL]],1)+2,100),'Query Configuration'!$G$5:$G$235,0))</f>
        <v>IVN</v>
      </c>
      <c r="C17693" s="58" t="s">
        <v>612</v>
      </c>
      <c r="D176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693" s="58" t="s">
        <v>9943</v>
      </c>
    </row>
    <row r="17694" spans="1:5" x14ac:dyDescent="0.25">
      <c r="A17694" s="57" t="s">
        <v>1782</v>
      </c>
      <c r="B17694" s="57" t="str">
        <f>INDEX('Query Configuration'!$B$5:$B$235,MATCH(MID(YahooFinanceStatistics[[#This Row],[URL]],FIND("p=",YahooFinanceStatistics[[#This Row],[URL]],1)+2,100),'Query Configuration'!$G$5:$G$235,0))</f>
        <v>IVN</v>
      </c>
      <c r="C17694" s="58" t="s">
        <v>613</v>
      </c>
      <c r="D176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694" s="58" t="s">
        <v>592</v>
      </c>
    </row>
    <row r="17695" spans="1:5" x14ac:dyDescent="0.25">
      <c r="A17695" s="57" t="s">
        <v>1782</v>
      </c>
      <c r="B17695" s="57" t="str">
        <f>INDEX('Query Configuration'!$B$5:$B$235,MATCH(MID(YahooFinanceStatistics[[#This Row],[URL]],FIND("p=",YahooFinanceStatistics[[#This Row],[URL]],1)+2,100),'Query Configuration'!$G$5:$G$235,0))</f>
        <v>IVN</v>
      </c>
      <c r="C17695" s="58" t="s">
        <v>614</v>
      </c>
      <c r="D176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695" s="58" t="s">
        <v>10335</v>
      </c>
    </row>
    <row r="17696" spans="1:5" x14ac:dyDescent="0.25">
      <c r="A17696" s="57" t="s">
        <v>1787</v>
      </c>
      <c r="B17696" s="57" t="str">
        <f>INDEX('Query Configuration'!$B$5:$B$235,MATCH(MID(YahooFinanceStatistics[[#This Row],[URL]],FIND("p=",YahooFinanceStatistics[[#This Row],[URL]],1)+2,100),'Query Configuration'!$G$5:$G$235,0))</f>
        <v>PVG</v>
      </c>
      <c r="C17696" s="58" t="s">
        <v>732</v>
      </c>
      <c r="D176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696" s="58" t="s">
        <v>733</v>
      </c>
    </row>
    <row r="17697" spans="1:5" x14ac:dyDescent="0.25">
      <c r="A17697" s="57" t="s">
        <v>1787</v>
      </c>
      <c r="B17697" s="57" t="str">
        <f>INDEX('Query Configuration'!$B$5:$B$235,MATCH(MID(YahooFinanceStatistics[[#This Row],[URL]],FIND("p=",YahooFinanceStatistics[[#This Row],[URL]],1)+2,100),'Query Configuration'!$G$5:$G$235,0))</f>
        <v>PVG</v>
      </c>
      <c r="C17697" s="58" t="s">
        <v>607</v>
      </c>
      <c r="D176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697" s="58" t="s">
        <v>10336</v>
      </c>
    </row>
    <row r="17698" spans="1:5" x14ac:dyDescent="0.25">
      <c r="A17698" s="57" t="s">
        <v>1787</v>
      </c>
      <c r="B17698" s="57" t="str">
        <f>INDEX('Query Configuration'!$B$5:$B$235,MATCH(MID(YahooFinanceStatistics[[#This Row],[URL]],FIND("p=",YahooFinanceStatistics[[#This Row],[URL]],1)+2,100),'Query Configuration'!$G$5:$G$235,0))</f>
        <v>PVG</v>
      </c>
      <c r="C17698" s="58" t="s">
        <v>608</v>
      </c>
      <c r="D176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698" s="58" t="s">
        <v>1038</v>
      </c>
    </row>
    <row r="17699" spans="1:5" x14ac:dyDescent="0.25">
      <c r="A17699" s="57" t="s">
        <v>1787</v>
      </c>
      <c r="B17699" s="57" t="str">
        <f>INDEX('Query Configuration'!$B$5:$B$235,MATCH(MID(YahooFinanceStatistics[[#This Row],[URL]],FIND("p=",YahooFinanceStatistics[[#This Row],[URL]],1)+2,100),'Query Configuration'!$G$5:$G$235,0))</f>
        <v>PVG</v>
      </c>
      <c r="C17699" s="58" t="s">
        <v>609</v>
      </c>
      <c r="D176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699" s="58" t="s">
        <v>7109</v>
      </c>
    </row>
    <row r="17700" spans="1:5" x14ac:dyDescent="0.25">
      <c r="A17700" s="57" t="s">
        <v>1787</v>
      </c>
      <c r="B17700" s="57" t="str">
        <f>INDEX('Query Configuration'!$B$5:$B$235,MATCH(MID(YahooFinanceStatistics[[#This Row],[URL]],FIND("p=",YahooFinanceStatistics[[#This Row],[URL]],1)+2,100),'Query Configuration'!$G$5:$G$235,0))</f>
        <v>PVG</v>
      </c>
      <c r="C17700" s="58" t="s">
        <v>610</v>
      </c>
      <c r="D177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00" s="58" t="s">
        <v>1939</v>
      </c>
    </row>
    <row r="17701" spans="1:5" x14ac:dyDescent="0.25">
      <c r="A17701" s="57" t="s">
        <v>1787</v>
      </c>
      <c r="B17701" s="57" t="str">
        <f>INDEX('Query Configuration'!$B$5:$B$235,MATCH(MID(YahooFinanceStatistics[[#This Row],[URL]],FIND("p=",YahooFinanceStatistics[[#This Row],[URL]],1)+2,100),'Query Configuration'!$G$5:$G$235,0))</f>
        <v>PVG</v>
      </c>
      <c r="C17701" s="58" t="s">
        <v>611</v>
      </c>
      <c r="D177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01" s="58" t="s">
        <v>10228</v>
      </c>
    </row>
    <row r="17702" spans="1:5" x14ac:dyDescent="0.25">
      <c r="A17702" s="57" t="s">
        <v>1787</v>
      </c>
      <c r="B17702" s="57" t="str">
        <f>INDEX('Query Configuration'!$B$5:$B$235,MATCH(MID(YahooFinanceStatistics[[#This Row],[URL]],FIND("p=",YahooFinanceStatistics[[#This Row],[URL]],1)+2,100),'Query Configuration'!$G$5:$G$235,0))</f>
        <v>PVG</v>
      </c>
      <c r="C17702" s="58" t="s">
        <v>612</v>
      </c>
      <c r="D177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02" s="58" t="s">
        <v>9943</v>
      </c>
    </row>
    <row r="17703" spans="1:5" x14ac:dyDescent="0.25">
      <c r="A17703" s="57" t="s">
        <v>1787</v>
      </c>
      <c r="B17703" s="57" t="str">
        <f>INDEX('Query Configuration'!$B$5:$B$235,MATCH(MID(YahooFinanceStatistics[[#This Row],[URL]],FIND("p=",YahooFinanceStatistics[[#This Row],[URL]],1)+2,100),'Query Configuration'!$G$5:$G$235,0))</f>
        <v>PVG</v>
      </c>
      <c r="C17703" s="58" t="s">
        <v>613</v>
      </c>
      <c r="D177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03" s="58" t="s">
        <v>592</v>
      </c>
    </row>
    <row r="17704" spans="1:5" x14ac:dyDescent="0.25">
      <c r="A17704" s="57" t="s">
        <v>1787</v>
      </c>
      <c r="B17704" s="57" t="str">
        <f>INDEX('Query Configuration'!$B$5:$B$235,MATCH(MID(YahooFinanceStatistics[[#This Row],[URL]],FIND("p=",YahooFinanceStatistics[[#This Row],[URL]],1)+2,100),'Query Configuration'!$G$5:$G$235,0))</f>
        <v>PVG</v>
      </c>
      <c r="C17704" s="58" t="s">
        <v>614</v>
      </c>
      <c r="D177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04" s="58" t="s">
        <v>4377</v>
      </c>
    </row>
    <row r="17705" spans="1:5" x14ac:dyDescent="0.25">
      <c r="A17705" s="57" t="s">
        <v>1793</v>
      </c>
      <c r="B17705" s="57" t="str">
        <f>INDEX('Query Configuration'!$B$5:$B$235,MATCH(MID(YahooFinanceStatistics[[#This Row],[URL]],FIND("p=",YahooFinanceStatistics[[#This Row],[URL]],1)+2,100),'Query Configuration'!$G$5:$G$235,0))</f>
        <v>TECK.B</v>
      </c>
      <c r="C17705" s="58" t="s">
        <v>732</v>
      </c>
      <c r="D177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05" s="58" t="s">
        <v>733</v>
      </c>
    </row>
    <row r="17706" spans="1:5" x14ac:dyDescent="0.25">
      <c r="A17706" s="57" t="s">
        <v>1793</v>
      </c>
      <c r="B17706" s="57" t="str">
        <f>INDEX('Query Configuration'!$B$5:$B$235,MATCH(MID(YahooFinanceStatistics[[#This Row],[URL]],FIND("p=",YahooFinanceStatistics[[#This Row],[URL]],1)+2,100),'Query Configuration'!$G$5:$G$235,0))</f>
        <v>TECK.B</v>
      </c>
      <c r="C17706" s="58" t="s">
        <v>607</v>
      </c>
      <c r="D177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06" s="58" t="s">
        <v>10337</v>
      </c>
    </row>
    <row r="17707" spans="1:5" x14ac:dyDescent="0.25">
      <c r="A17707" s="57" t="s">
        <v>1793</v>
      </c>
      <c r="B17707" s="57" t="str">
        <f>INDEX('Query Configuration'!$B$5:$B$235,MATCH(MID(YahooFinanceStatistics[[#This Row],[URL]],FIND("p=",YahooFinanceStatistics[[#This Row],[URL]],1)+2,100),'Query Configuration'!$G$5:$G$235,0))</f>
        <v>TECK.B</v>
      </c>
      <c r="C17707" s="58" t="s">
        <v>608</v>
      </c>
      <c r="D177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07" s="58" t="s">
        <v>2593</v>
      </c>
    </row>
    <row r="17708" spans="1:5" x14ac:dyDescent="0.25">
      <c r="A17708" s="57" t="s">
        <v>1793</v>
      </c>
      <c r="B17708" s="57" t="str">
        <f>INDEX('Query Configuration'!$B$5:$B$235,MATCH(MID(YahooFinanceStatistics[[#This Row],[URL]],FIND("p=",YahooFinanceStatistics[[#This Row],[URL]],1)+2,100),'Query Configuration'!$G$5:$G$235,0))</f>
        <v>TECK.B</v>
      </c>
      <c r="C17708" s="58" t="s">
        <v>609</v>
      </c>
      <c r="D177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08" s="58" t="s">
        <v>592</v>
      </c>
    </row>
    <row r="17709" spans="1:5" x14ac:dyDescent="0.25">
      <c r="A17709" s="57" t="s">
        <v>1793</v>
      </c>
      <c r="B17709" s="57" t="str">
        <f>INDEX('Query Configuration'!$B$5:$B$235,MATCH(MID(YahooFinanceStatistics[[#This Row],[URL]],FIND("p=",YahooFinanceStatistics[[#This Row],[URL]],1)+2,100),'Query Configuration'!$G$5:$G$235,0))</f>
        <v>TECK.B</v>
      </c>
      <c r="C17709" s="58" t="s">
        <v>610</v>
      </c>
      <c r="D177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09" s="58" t="s">
        <v>3908</v>
      </c>
    </row>
    <row r="17710" spans="1:5" x14ac:dyDescent="0.25">
      <c r="A17710" s="57" t="s">
        <v>1793</v>
      </c>
      <c r="B17710" s="57" t="str">
        <f>INDEX('Query Configuration'!$B$5:$B$235,MATCH(MID(YahooFinanceStatistics[[#This Row],[URL]],FIND("p=",YahooFinanceStatistics[[#This Row],[URL]],1)+2,100),'Query Configuration'!$G$5:$G$235,0))</f>
        <v>TECK.B</v>
      </c>
      <c r="C17710" s="58" t="s">
        <v>611</v>
      </c>
      <c r="D177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10" s="58" t="s">
        <v>592</v>
      </c>
    </row>
    <row r="17711" spans="1:5" x14ac:dyDescent="0.25">
      <c r="A17711" s="57" t="s">
        <v>1793</v>
      </c>
      <c r="B17711" s="57" t="str">
        <f>INDEX('Query Configuration'!$B$5:$B$235,MATCH(MID(YahooFinanceStatistics[[#This Row],[URL]],FIND("p=",YahooFinanceStatistics[[#This Row],[URL]],1)+2,100),'Query Configuration'!$G$5:$G$235,0))</f>
        <v>TECK.B</v>
      </c>
      <c r="C17711" s="58" t="s">
        <v>612</v>
      </c>
      <c r="D177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11" s="58" t="s">
        <v>10338</v>
      </c>
    </row>
    <row r="17712" spans="1:5" x14ac:dyDescent="0.25">
      <c r="A17712" s="57" t="s">
        <v>1793</v>
      </c>
      <c r="B17712" s="57" t="str">
        <f>INDEX('Query Configuration'!$B$5:$B$235,MATCH(MID(YahooFinanceStatistics[[#This Row],[URL]],FIND("p=",YahooFinanceStatistics[[#This Row],[URL]],1)+2,100),'Query Configuration'!$G$5:$G$235,0))</f>
        <v>TECK.B</v>
      </c>
      <c r="C17712" s="58" t="s">
        <v>613</v>
      </c>
      <c r="D177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12" s="58" t="s">
        <v>2315</v>
      </c>
    </row>
    <row r="17713" spans="1:5" x14ac:dyDescent="0.25">
      <c r="A17713" s="57" t="s">
        <v>1793</v>
      </c>
      <c r="B17713" s="57" t="str">
        <f>INDEX('Query Configuration'!$B$5:$B$235,MATCH(MID(YahooFinanceStatistics[[#This Row],[URL]],FIND("p=",YahooFinanceStatistics[[#This Row],[URL]],1)+2,100),'Query Configuration'!$G$5:$G$235,0))</f>
        <v>TECK.B</v>
      </c>
      <c r="C17713" s="58" t="s">
        <v>614</v>
      </c>
      <c r="D177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13" s="58" t="s">
        <v>10339</v>
      </c>
    </row>
    <row r="17714" spans="1:5" x14ac:dyDescent="0.25">
      <c r="A17714" s="57" t="s">
        <v>1798</v>
      </c>
      <c r="B17714" s="57" t="str">
        <f>INDEX('Query Configuration'!$B$5:$B$235,MATCH(MID(YahooFinanceStatistics[[#This Row],[URL]],FIND("p=",YahooFinanceStatistics[[#This Row],[URL]],1)+2,100),'Query Configuration'!$G$5:$G$235,0))</f>
        <v>CFP</v>
      </c>
      <c r="C17714" s="58" t="s">
        <v>732</v>
      </c>
      <c r="D177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14" s="58" t="s">
        <v>733</v>
      </c>
    </row>
    <row r="17715" spans="1:5" x14ac:dyDescent="0.25">
      <c r="A17715" s="57" t="s">
        <v>1798</v>
      </c>
      <c r="B17715" s="57" t="str">
        <f>INDEX('Query Configuration'!$B$5:$B$235,MATCH(MID(YahooFinanceStatistics[[#This Row],[URL]],FIND("p=",YahooFinanceStatistics[[#This Row],[URL]],1)+2,100),'Query Configuration'!$G$5:$G$235,0))</f>
        <v>CFP</v>
      </c>
      <c r="C17715" s="58" t="s">
        <v>607</v>
      </c>
      <c r="D177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15" s="58" t="s">
        <v>10340</v>
      </c>
    </row>
    <row r="17716" spans="1:5" x14ac:dyDescent="0.25">
      <c r="A17716" s="57" t="s">
        <v>1798</v>
      </c>
      <c r="B17716" s="57" t="str">
        <f>INDEX('Query Configuration'!$B$5:$B$235,MATCH(MID(YahooFinanceStatistics[[#This Row],[URL]],FIND("p=",YahooFinanceStatistics[[#This Row],[URL]],1)+2,100),'Query Configuration'!$G$5:$G$235,0))</f>
        <v>CFP</v>
      </c>
      <c r="C17716" s="58" t="s">
        <v>608</v>
      </c>
      <c r="D177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16" s="58" t="s">
        <v>1569</v>
      </c>
    </row>
    <row r="17717" spans="1:5" x14ac:dyDescent="0.25">
      <c r="A17717" s="57" t="s">
        <v>1798</v>
      </c>
      <c r="B17717" s="57" t="str">
        <f>INDEX('Query Configuration'!$B$5:$B$235,MATCH(MID(YahooFinanceStatistics[[#This Row],[URL]],FIND("p=",YahooFinanceStatistics[[#This Row],[URL]],1)+2,100),'Query Configuration'!$G$5:$G$235,0))</f>
        <v>CFP</v>
      </c>
      <c r="C17717" s="58" t="s">
        <v>609</v>
      </c>
      <c r="D177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17" s="58" t="s">
        <v>592</v>
      </c>
    </row>
    <row r="17718" spans="1:5" x14ac:dyDescent="0.25">
      <c r="A17718" s="57" t="s">
        <v>1798</v>
      </c>
      <c r="B17718" s="57" t="str">
        <f>INDEX('Query Configuration'!$B$5:$B$235,MATCH(MID(YahooFinanceStatistics[[#This Row],[URL]],FIND("p=",YahooFinanceStatistics[[#This Row],[URL]],1)+2,100),'Query Configuration'!$G$5:$G$235,0))</f>
        <v>CFP</v>
      </c>
      <c r="C17718" s="58" t="s">
        <v>610</v>
      </c>
      <c r="D177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18" s="58" t="s">
        <v>3914</v>
      </c>
    </row>
    <row r="17719" spans="1:5" x14ac:dyDescent="0.25">
      <c r="A17719" s="57" t="s">
        <v>1798</v>
      </c>
      <c r="B17719" s="57" t="str">
        <f>INDEX('Query Configuration'!$B$5:$B$235,MATCH(MID(YahooFinanceStatistics[[#This Row],[URL]],FIND("p=",YahooFinanceStatistics[[#This Row],[URL]],1)+2,100),'Query Configuration'!$G$5:$G$235,0))</f>
        <v>CFP</v>
      </c>
      <c r="C17719" s="58" t="s">
        <v>611</v>
      </c>
      <c r="D177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19" s="58" t="s">
        <v>9946</v>
      </c>
    </row>
    <row r="17720" spans="1:5" x14ac:dyDescent="0.25">
      <c r="A17720" s="57" t="s">
        <v>1798</v>
      </c>
      <c r="B17720" s="57" t="str">
        <f>INDEX('Query Configuration'!$B$5:$B$235,MATCH(MID(YahooFinanceStatistics[[#This Row],[URL]],FIND("p=",YahooFinanceStatistics[[#This Row],[URL]],1)+2,100),'Query Configuration'!$G$5:$G$235,0))</f>
        <v>CFP</v>
      </c>
      <c r="C17720" s="58" t="s">
        <v>612</v>
      </c>
      <c r="D177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20" s="58" t="s">
        <v>9943</v>
      </c>
    </row>
    <row r="17721" spans="1:5" x14ac:dyDescent="0.25">
      <c r="A17721" s="57" t="s">
        <v>1798</v>
      </c>
      <c r="B17721" s="57" t="str">
        <f>INDEX('Query Configuration'!$B$5:$B$235,MATCH(MID(YahooFinanceStatistics[[#This Row],[URL]],FIND("p=",YahooFinanceStatistics[[#This Row],[URL]],1)+2,100),'Query Configuration'!$G$5:$G$235,0))</f>
        <v>CFP</v>
      </c>
      <c r="C17721" s="58" t="s">
        <v>613</v>
      </c>
      <c r="D177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21" s="58" t="s">
        <v>2785</v>
      </c>
    </row>
    <row r="17722" spans="1:5" x14ac:dyDescent="0.25">
      <c r="A17722" s="57" t="s">
        <v>1798</v>
      </c>
      <c r="B17722" s="57" t="str">
        <f>INDEX('Query Configuration'!$B$5:$B$235,MATCH(MID(YahooFinanceStatistics[[#This Row],[URL]],FIND("p=",YahooFinanceStatistics[[#This Row],[URL]],1)+2,100),'Query Configuration'!$G$5:$G$235,0))</f>
        <v>CFP</v>
      </c>
      <c r="C17722" s="58" t="s">
        <v>614</v>
      </c>
      <c r="D177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22" s="58" t="s">
        <v>10341</v>
      </c>
    </row>
    <row r="17723" spans="1:5" x14ac:dyDescent="0.25">
      <c r="A17723" s="57" t="s">
        <v>1803</v>
      </c>
      <c r="B17723" s="57" t="str">
        <f>INDEX('Query Configuration'!$B$5:$B$235,MATCH(MID(YahooFinanceStatistics[[#This Row],[URL]],FIND("p=",YahooFinanceStatistics[[#This Row],[URL]],1)+2,100),'Query Configuration'!$G$5:$G$235,0))</f>
        <v>IFP</v>
      </c>
      <c r="C17723" s="58" t="s">
        <v>732</v>
      </c>
      <c r="D177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23" s="58" t="s">
        <v>733</v>
      </c>
    </row>
    <row r="17724" spans="1:5" x14ac:dyDescent="0.25">
      <c r="A17724" s="57" t="s">
        <v>1803</v>
      </c>
      <c r="B17724" s="57" t="str">
        <f>INDEX('Query Configuration'!$B$5:$B$235,MATCH(MID(YahooFinanceStatistics[[#This Row],[URL]],FIND("p=",YahooFinanceStatistics[[#This Row],[URL]],1)+2,100),'Query Configuration'!$G$5:$G$235,0))</f>
        <v>IFP</v>
      </c>
      <c r="C17724" s="58" t="s">
        <v>607</v>
      </c>
      <c r="D177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24" s="58" t="s">
        <v>10342</v>
      </c>
    </row>
    <row r="17725" spans="1:5" x14ac:dyDescent="0.25">
      <c r="A17725" s="57" t="s">
        <v>1803</v>
      </c>
      <c r="B17725" s="57" t="str">
        <f>INDEX('Query Configuration'!$B$5:$B$235,MATCH(MID(YahooFinanceStatistics[[#This Row],[URL]],FIND("p=",YahooFinanceStatistics[[#This Row],[URL]],1)+2,100),'Query Configuration'!$G$5:$G$235,0))</f>
        <v>IFP</v>
      </c>
      <c r="C17725" s="58" t="s">
        <v>608</v>
      </c>
      <c r="D177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25" s="58" t="s">
        <v>6302</v>
      </c>
    </row>
    <row r="17726" spans="1:5" x14ac:dyDescent="0.25">
      <c r="A17726" s="57" t="s">
        <v>1803</v>
      </c>
      <c r="B17726" s="57" t="str">
        <f>INDEX('Query Configuration'!$B$5:$B$235,MATCH(MID(YahooFinanceStatistics[[#This Row],[URL]],FIND("p=",YahooFinanceStatistics[[#This Row],[URL]],1)+2,100),'Query Configuration'!$G$5:$G$235,0))</f>
        <v>IFP</v>
      </c>
      <c r="C17726" s="58" t="s">
        <v>609</v>
      </c>
      <c r="D177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26" s="58" t="s">
        <v>592</v>
      </c>
    </row>
    <row r="17727" spans="1:5" x14ac:dyDescent="0.25">
      <c r="A17727" s="57" t="s">
        <v>1803</v>
      </c>
      <c r="B17727" s="57" t="str">
        <f>INDEX('Query Configuration'!$B$5:$B$235,MATCH(MID(YahooFinanceStatistics[[#This Row],[URL]],FIND("p=",YahooFinanceStatistics[[#This Row],[URL]],1)+2,100),'Query Configuration'!$G$5:$G$235,0))</f>
        <v>IFP</v>
      </c>
      <c r="C17727" s="58" t="s">
        <v>610</v>
      </c>
      <c r="D177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27" s="58" t="s">
        <v>3920</v>
      </c>
    </row>
    <row r="17728" spans="1:5" x14ac:dyDescent="0.25">
      <c r="A17728" s="57" t="s">
        <v>1803</v>
      </c>
      <c r="B17728" s="57" t="str">
        <f>INDEX('Query Configuration'!$B$5:$B$235,MATCH(MID(YahooFinanceStatistics[[#This Row],[URL]],FIND("p=",YahooFinanceStatistics[[#This Row],[URL]],1)+2,100),'Query Configuration'!$G$5:$G$235,0))</f>
        <v>IFP</v>
      </c>
      <c r="C17728" s="58" t="s">
        <v>611</v>
      </c>
      <c r="D177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28" s="58" t="s">
        <v>2297</v>
      </c>
    </row>
    <row r="17729" spans="1:5" x14ac:dyDescent="0.25">
      <c r="A17729" s="57" t="s">
        <v>1803</v>
      </c>
      <c r="B17729" s="57" t="str">
        <f>INDEX('Query Configuration'!$B$5:$B$235,MATCH(MID(YahooFinanceStatistics[[#This Row],[URL]],FIND("p=",YahooFinanceStatistics[[#This Row],[URL]],1)+2,100),'Query Configuration'!$G$5:$G$235,0))</f>
        <v>IFP</v>
      </c>
      <c r="C17729" s="58" t="s">
        <v>612</v>
      </c>
      <c r="D177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29" s="58" t="s">
        <v>9943</v>
      </c>
    </row>
    <row r="17730" spans="1:5" x14ac:dyDescent="0.25">
      <c r="A17730" s="57" t="s">
        <v>1803</v>
      </c>
      <c r="B17730" s="57" t="str">
        <f>INDEX('Query Configuration'!$B$5:$B$235,MATCH(MID(YahooFinanceStatistics[[#This Row],[URL]],FIND("p=",YahooFinanceStatistics[[#This Row],[URL]],1)+2,100),'Query Configuration'!$G$5:$G$235,0))</f>
        <v>IFP</v>
      </c>
      <c r="C17730" s="58" t="s">
        <v>613</v>
      </c>
      <c r="D177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30" s="58" t="s">
        <v>592</v>
      </c>
    </row>
    <row r="17731" spans="1:5" x14ac:dyDescent="0.25">
      <c r="A17731" s="57" t="s">
        <v>1803</v>
      </c>
      <c r="B17731" s="57" t="str">
        <f>INDEX('Query Configuration'!$B$5:$B$235,MATCH(MID(YahooFinanceStatistics[[#This Row],[URL]],FIND("p=",YahooFinanceStatistics[[#This Row],[URL]],1)+2,100),'Query Configuration'!$G$5:$G$235,0))</f>
        <v>IFP</v>
      </c>
      <c r="C17731" s="58" t="s">
        <v>614</v>
      </c>
      <c r="D177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31" s="58" t="s">
        <v>789</v>
      </c>
    </row>
    <row r="17732" spans="1:5" x14ac:dyDescent="0.25">
      <c r="A17732" s="57" t="s">
        <v>1809</v>
      </c>
      <c r="B17732" s="57" t="str">
        <f>INDEX('Query Configuration'!$B$5:$B$235,MATCH(MID(YahooFinanceStatistics[[#This Row],[URL]],FIND("p=",YahooFinanceStatistics[[#This Row],[URL]],1)+2,100),'Query Configuration'!$G$5:$G$235,0))</f>
        <v>OSB</v>
      </c>
      <c r="C17732" s="58" t="s">
        <v>732</v>
      </c>
      <c r="D177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32" s="58" t="s">
        <v>733</v>
      </c>
    </row>
    <row r="17733" spans="1:5" x14ac:dyDescent="0.25">
      <c r="A17733" s="57" t="s">
        <v>1809</v>
      </c>
      <c r="B17733" s="57" t="str">
        <f>INDEX('Query Configuration'!$B$5:$B$235,MATCH(MID(YahooFinanceStatistics[[#This Row],[URL]],FIND("p=",YahooFinanceStatistics[[#This Row],[URL]],1)+2,100),'Query Configuration'!$G$5:$G$235,0))</f>
        <v>OSB</v>
      </c>
      <c r="C17733" s="58" t="s">
        <v>607</v>
      </c>
      <c r="D177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33" s="58" t="s">
        <v>10343</v>
      </c>
    </row>
    <row r="17734" spans="1:5" x14ac:dyDescent="0.25">
      <c r="A17734" s="57" t="s">
        <v>1809</v>
      </c>
      <c r="B17734" s="57" t="str">
        <f>INDEX('Query Configuration'!$B$5:$B$235,MATCH(MID(YahooFinanceStatistics[[#This Row],[URL]],FIND("p=",YahooFinanceStatistics[[#This Row],[URL]],1)+2,100),'Query Configuration'!$G$5:$G$235,0))</f>
        <v>OSB</v>
      </c>
      <c r="C17734" s="58" t="s">
        <v>608</v>
      </c>
      <c r="D177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34" s="58" t="s">
        <v>2877</v>
      </c>
    </row>
    <row r="17735" spans="1:5" x14ac:dyDescent="0.25">
      <c r="A17735" s="57" t="s">
        <v>1809</v>
      </c>
      <c r="B17735" s="57" t="str">
        <f>INDEX('Query Configuration'!$B$5:$B$235,MATCH(MID(YahooFinanceStatistics[[#This Row],[URL]],FIND("p=",YahooFinanceStatistics[[#This Row],[URL]],1)+2,100),'Query Configuration'!$G$5:$G$235,0))</f>
        <v>OSB</v>
      </c>
      <c r="C17735" s="58" t="s">
        <v>609</v>
      </c>
      <c r="D177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35" s="58" t="s">
        <v>7041</v>
      </c>
    </row>
    <row r="17736" spans="1:5" x14ac:dyDescent="0.25">
      <c r="A17736" s="57" t="s">
        <v>1809</v>
      </c>
      <c r="B17736" s="57" t="str">
        <f>INDEX('Query Configuration'!$B$5:$B$235,MATCH(MID(YahooFinanceStatistics[[#This Row],[URL]],FIND("p=",YahooFinanceStatistics[[#This Row],[URL]],1)+2,100),'Query Configuration'!$G$5:$G$235,0))</f>
        <v>OSB</v>
      </c>
      <c r="C17736" s="58" t="s">
        <v>610</v>
      </c>
      <c r="D177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36" s="58" t="s">
        <v>3926</v>
      </c>
    </row>
    <row r="17737" spans="1:5" x14ac:dyDescent="0.25">
      <c r="A17737" s="57" t="s">
        <v>1809</v>
      </c>
      <c r="B17737" s="57" t="str">
        <f>INDEX('Query Configuration'!$B$5:$B$235,MATCH(MID(YahooFinanceStatistics[[#This Row],[URL]],FIND("p=",YahooFinanceStatistics[[#This Row],[URL]],1)+2,100),'Query Configuration'!$G$5:$G$235,0))</f>
        <v>OSB</v>
      </c>
      <c r="C17737" s="58" t="s">
        <v>611</v>
      </c>
      <c r="D177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37" s="58" t="s">
        <v>2966</v>
      </c>
    </row>
    <row r="17738" spans="1:5" x14ac:dyDescent="0.25">
      <c r="A17738" s="57" t="s">
        <v>1809</v>
      </c>
      <c r="B17738" s="57" t="str">
        <f>INDEX('Query Configuration'!$B$5:$B$235,MATCH(MID(YahooFinanceStatistics[[#This Row],[URL]],FIND("p=",YahooFinanceStatistics[[#This Row],[URL]],1)+2,100),'Query Configuration'!$G$5:$G$235,0))</f>
        <v>OSB</v>
      </c>
      <c r="C17738" s="58" t="s">
        <v>612</v>
      </c>
      <c r="D177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38" s="58" t="s">
        <v>10344</v>
      </c>
    </row>
    <row r="17739" spans="1:5" x14ac:dyDescent="0.25">
      <c r="A17739" s="57" t="s">
        <v>1809</v>
      </c>
      <c r="B17739" s="57" t="str">
        <f>INDEX('Query Configuration'!$B$5:$B$235,MATCH(MID(YahooFinanceStatistics[[#This Row],[URL]],FIND("p=",YahooFinanceStatistics[[#This Row],[URL]],1)+2,100),'Query Configuration'!$G$5:$G$235,0))</f>
        <v>OSB</v>
      </c>
      <c r="C17739" s="58" t="s">
        <v>613</v>
      </c>
      <c r="D177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39" s="58" t="s">
        <v>2547</v>
      </c>
    </row>
    <row r="17740" spans="1:5" x14ac:dyDescent="0.25">
      <c r="A17740" s="57" t="s">
        <v>1809</v>
      </c>
      <c r="B17740" s="57" t="str">
        <f>INDEX('Query Configuration'!$B$5:$B$235,MATCH(MID(YahooFinanceStatistics[[#This Row],[URL]],FIND("p=",YahooFinanceStatistics[[#This Row],[URL]],1)+2,100),'Query Configuration'!$G$5:$G$235,0))</f>
        <v>OSB</v>
      </c>
      <c r="C17740" s="58" t="s">
        <v>614</v>
      </c>
      <c r="D177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40" s="58" t="s">
        <v>10345</v>
      </c>
    </row>
    <row r="17741" spans="1:5" x14ac:dyDescent="0.25">
      <c r="A17741" s="57" t="s">
        <v>1816</v>
      </c>
      <c r="B17741" s="57" t="str">
        <f>INDEX('Query Configuration'!$B$5:$B$235,MATCH(MID(YahooFinanceStatistics[[#This Row],[URL]],FIND("p=",YahooFinanceStatistics[[#This Row],[URL]],1)+2,100),'Query Configuration'!$G$5:$G$235,0))</f>
        <v>SJ</v>
      </c>
      <c r="C17741" s="58" t="s">
        <v>732</v>
      </c>
      <c r="D177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41" s="58" t="s">
        <v>733</v>
      </c>
    </row>
    <row r="17742" spans="1:5" x14ac:dyDescent="0.25">
      <c r="A17742" s="57" t="s">
        <v>1816</v>
      </c>
      <c r="B17742" s="57" t="str">
        <f>INDEX('Query Configuration'!$B$5:$B$235,MATCH(MID(YahooFinanceStatistics[[#This Row],[URL]],FIND("p=",YahooFinanceStatistics[[#This Row],[URL]],1)+2,100),'Query Configuration'!$G$5:$G$235,0))</f>
        <v>SJ</v>
      </c>
      <c r="C17742" s="58" t="s">
        <v>607</v>
      </c>
      <c r="D177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42" s="58" t="s">
        <v>10346</v>
      </c>
    </row>
    <row r="17743" spans="1:5" x14ac:dyDescent="0.25">
      <c r="A17743" s="57" t="s">
        <v>1816</v>
      </c>
      <c r="B17743" s="57" t="str">
        <f>INDEX('Query Configuration'!$B$5:$B$235,MATCH(MID(YahooFinanceStatistics[[#This Row],[URL]],FIND("p=",YahooFinanceStatistics[[#This Row],[URL]],1)+2,100),'Query Configuration'!$G$5:$G$235,0))</f>
        <v>SJ</v>
      </c>
      <c r="C17743" s="58" t="s">
        <v>608</v>
      </c>
      <c r="D177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43" s="58" t="s">
        <v>1519</v>
      </c>
    </row>
    <row r="17744" spans="1:5" x14ac:dyDescent="0.25">
      <c r="A17744" s="57" t="s">
        <v>1816</v>
      </c>
      <c r="B17744" s="57" t="str">
        <f>INDEX('Query Configuration'!$B$5:$B$235,MATCH(MID(YahooFinanceStatistics[[#This Row],[URL]],FIND("p=",YahooFinanceStatistics[[#This Row],[URL]],1)+2,100),'Query Configuration'!$G$5:$G$235,0))</f>
        <v>SJ</v>
      </c>
      <c r="C17744" s="58" t="s">
        <v>609</v>
      </c>
      <c r="D177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44" s="58" t="s">
        <v>2587</v>
      </c>
    </row>
    <row r="17745" spans="1:5" x14ac:dyDescent="0.25">
      <c r="A17745" s="57" t="s">
        <v>1816</v>
      </c>
      <c r="B17745" s="57" t="str">
        <f>INDEX('Query Configuration'!$B$5:$B$235,MATCH(MID(YahooFinanceStatistics[[#This Row],[URL]],FIND("p=",YahooFinanceStatistics[[#This Row],[URL]],1)+2,100),'Query Configuration'!$G$5:$G$235,0))</f>
        <v>SJ</v>
      </c>
      <c r="C17745" s="58" t="s">
        <v>610</v>
      </c>
      <c r="D177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45" s="58" t="s">
        <v>1020</v>
      </c>
    </row>
    <row r="17746" spans="1:5" x14ac:dyDescent="0.25">
      <c r="A17746" s="57" t="s">
        <v>1816</v>
      </c>
      <c r="B17746" s="57" t="str">
        <f>INDEX('Query Configuration'!$B$5:$B$235,MATCH(MID(YahooFinanceStatistics[[#This Row],[URL]],FIND("p=",YahooFinanceStatistics[[#This Row],[URL]],1)+2,100),'Query Configuration'!$G$5:$G$235,0))</f>
        <v>SJ</v>
      </c>
      <c r="C17746" s="58" t="s">
        <v>611</v>
      </c>
      <c r="D177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46" s="58" t="s">
        <v>2196</v>
      </c>
    </row>
    <row r="17747" spans="1:5" x14ac:dyDescent="0.25">
      <c r="A17747" s="57" t="s">
        <v>1816</v>
      </c>
      <c r="B17747" s="57" t="str">
        <f>INDEX('Query Configuration'!$B$5:$B$235,MATCH(MID(YahooFinanceStatistics[[#This Row],[URL]],FIND("p=",YahooFinanceStatistics[[#This Row],[URL]],1)+2,100),'Query Configuration'!$G$5:$G$235,0))</f>
        <v>SJ</v>
      </c>
      <c r="C17747" s="58" t="s">
        <v>612</v>
      </c>
      <c r="D177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47" s="58" t="s">
        <v>10347</v>
      </c>
    </row>
    <row r="17748" spans="1:5" x14ac:dyDescent="0.25">
      <c r="A17748" s="57" t="s">
        <v>1816</v>
      </c>
      <c r="B17748" s="57" t="str">
        <f>INDEX('Query Configuration'!$B$5:$B$235,MATCH(MID(YahooFinanceStatistics[[#This Row],[URL]],FIND("p=",YahooFinanceStatistics[[#This Row],[URL]],1)+2,100),'Query Configuration'!$G$5:$G$235,0))</f>
        <v>SJ</v>
      </c>
      <c r="C17748" s="58" t="s">
        <v>613</v>
      </c>
      <c r="D177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48" s="58" t="s">
        <v>2209</v>
      </c>
    </row>
    <row r="17749" spans="1:5" x14ac:dyDescent="0.25">
      <c r="A17749" s="57" t="s">
        <v>1816</v>
      </c>
      <c r="B17749" s="57" t="str">
        <f>INDEX('Query Configuration'!$B$5:$B$235,MATCH(MID(YahooFinanceStatistics[[#This Row],[URL]],FIND("p=",YahooFinanceStatistics[[#This Row],[URL]],1)+2,100),'Query Configuration'!$G$5:$G$235,0))</f>
        <v>SJ</v>
      </c>
      <c r="C17749" s="58" t="s">
        <v>614</v>
      </c>
      <c r="D177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49" s="58" t="s">
        <v>10348</v>
      </c>
    </row>
    <row r="17750" spans="1:5" x14ac:dyDescent="0.25">
      <c r="A17750" s="57" t="s">
        <v>1821</v>
      </c>
      <c r="B17750" s="57" t="str">
        <f>INDEX('Query Configuration'!$B$5:$B$235,MATCH(MID(YahooFinanceStatistics[[#This Row],[URL]],FIND("p=",YahooFinanceStatistics[[#This Row],[URL]],1)+2,100),'Query Configuration'!$G$5:$G$235,0))</f>
        <v>WFT</v>
      </c>
      <c r="C17750" s="58" t="s">
        <v>732</v>
      </c>
      <c r="D177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50" s="58" t="s">
        <v>733</v>
      </c>
    </row>
    <row r="17751" spans="1:5" x14ac:dyDescent="0.25">
      <c r="A17751" s="57" t="s">
        <v>1821</v>
      </c>
      <c r="B17751" s="57" t="str">
        <f>INDEX('Query Configuration'!$B$5:$B$235,MATCH(MID(YahooFinanceStatistics[[#This Row],[URL]],FIND("p=",YahooFinanceStatistics[[#This Row],[URL]],1)+2,100),'Query Configuration'!$G$5:$G$235,0))</f>
        <v>WFT</v>
      </c>
      <c r="C17751" s="58" t="s">
        <v>607</v>
      </c>
      <c r="D177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51" s="58" t="s">
        <v>10349</v>
      </c>
    </row>
    <row r="17752" spans="1:5" x14ac:dyDescent="0.25">
      <c r="A17752" s="57" t="s">
        <v>1821</v>
      </c>
      <c r="B17752" s="57" t="str">
        <f>INDEX('Query Configuration'!$B$5:$B$235,MATCH(MID(YahooFinanceStatistics[[#This Row],[URL]],FIND("p=",YahooFinanceStatistics[[#This Row],[URL]],1)+2,100),'Query Configuration'!$G$5:$G$235,0))</f>
        <v>WFT</v>
      </c>
      <c r="C17752" s="58" t="s">
        <v>608</v>
      </c>
      <c r="D177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52" s="58" t="s">
        <v>914</v>
      </c>
    </row>
    <row r="17753" spans="1:5" x14ac:dyDescent="0.25">
      <c r="A17753" s="57" t="s">
        <v>1821</v>
      </c>
      <c r="B17753" s="57" t="str">
        <f>INDEX('Query Configuration'!$B$5:$B$235,MATCH(MID(YahooFinanceStatistics[[#This Row],[URL]],FIND("p=",YahooFinanceStatistics[[#This Row],[URL]],1)+2,100),'Query Configuration'!$G$5:$G$235,0))</f>
        <v>WFT</v>
      </c>
      <c r="C17753" s="58" t="s">
        <v>609</v>
      </c>
      <c r="D177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53" s="58" t="s">
        <v>592</v>
      </c>
    </row>
    <row r="17754" spans="1:5" x14ac:dyDescent="0.25">
      <c r="A17754" s="57" t="s">
        <v>1821</v>
      </c>
      <c r="B17754" s="57" t="str">
        <f>INDEX('Query Configuration'!$B$5:$B$235,MATCH(MID(YahooFinanceStatistics[[#This Row],[URL]],FIND("p=",YahooFinanceStatistics[[#This Row],[URL]],1)+2,100),'Query Configuration'!$G$5:$G$235,0))</f>
        <v>WFT</v>
      </c>
      <c r="C17754" s="58" t="s">
        <v>610</v>
      </c>
      <c r="D177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54" s="58" t="s">
        <v>3937</v>
      </c>
    </row>
    <row r="17755" spans="1:5" x14ac:dyDescent="0.25">
      <c r="A17755" s="57" t="s">
        <v>1821</v>
      </c>
      <c r="B17755" s="57" t="str">
        <f>INDEX('Query Configuration'!$B$5:$B$235,MATCH(MID(YahooFinanceStatistics[[#This Row],[URL]],FIND("p=",YahooFinanceStatistics[[#This Row],[URL]],1)+2,100),'Query Configuration'!$G$5:$G$235,0))</f>
        <v>WFT</v>
      </c>
      <c r="C17755" s="58" t="s">
        <v>611</v>
      </c>
      <c r="D177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55" s="58" t="s">
        <v>10350</v>
      </c>
    </row>
    <row r="17756" spans="1:5" x14ac:dyDescent="0.25">
      <c r="A17756" s="57" t="s">
        <v>1821</v>
      </c>
      <c r="B17756" s="57" t="str">
        <f>INDEX('Query Configuration'!$B$5:$B$235,MATCH(MID(YahooFinanceStatistics[[#This Row],[URL]],FIND("p=",YahooFinanceStatistics[[#This Row],[URL]],1)+2,100),'Query Configuration'!$G$5:$G$235,0))</f>
        <v>WFT</v>
      </c>
      <c r="C17756" s="58" t="s">
        <v>612</v>
      </c>
      <c r="D177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56" s="58" t="s">
        <v>9930</v>
      </c>
    </row>
    <row r="17757" spans="1:5" x14ac:dyDescent="0.25">
      <c r="A17757" s="57" t="s">
        <v>1821</v>
      </c>
      <c r="B17757" s="57" t="str">
        <f>INDEX('Query Configuration'!$B$5:$B$235,MATCH(MID(YahooFinanceStatistics[[#This Row],[URL]],FIND("p=",YahooFinanceStatistics[[#This Row],[URL]],1)+2,100),'Query Configuration'!$G$5:$G$235,0))</f>
        <v>WFT</v>
      </c>
      <c r="C17757" s="58" t="s">
        <v>613</v>
      </c>
      <c r="D177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57" s="58" t="s">
        <v>2627</v>
      </c>
    </row>
    <row r="17758" spans="1:5" x14ac:dyDescent="0.25">
      <c r="A17758" s="57" t="s">
        <v>1821</v>
      </c>
      <c r="B17758" s="57" t="str">
        <f>INDEX('Query Configuration'!$B$5:$B$235,MATCH(MID(YahooFinanceStatistics[[#This Row],[URL]],FIND("p=",YahooFinanceStatistics[[#This Row],[URL]],1)+2,100),'Query Configuration'!$G$5:$G$235,0))</f>
        <v>WFT</v>
      </c>
      <c r="C17758" s="58" t="s">
        <v>614</v>
      </c>
      <c r="D177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58" s="58" t="s">
        <v>10351</v>
      </c>
    </row>
    <row r="17759" spans="1:5" x14ac:dyDescent="0.25">
      <c r="A17759" s="57" t="s">
        <v>1825</v>
      </c>
      <c r="B17759" s="57" t="str">
        <f>INDEX('Query Configuration'!$B$5:$B$235,MATCH(MID(YahooFinanceStatistics[[#This Row],[URL]],FIND("p=",YahooFinanceStatistics[[#This Row],[URL]],1)+2,100),'Query Configuration'!$G$5:$G$235,0))</f>
        <v>SEA</v>
      </c>
      <c r="C17759" s="58" t="s">
        <v>732</v>
      </c>
      <c r="D177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59" s="58" t="s">
        <v>733</v>
      </c>
    </row>
    <row r="17760" spans="1:5" x14ac:dyDescent="0.25">
      <c r="A17760" s="57" t="s">
        <v>1825</v>
      </c>
      <c r="B17760" s="57" t="str">
        <f>INDEX('Query Configuration'!$B$5:$B$235,MATCH(MID(YahooFinanceStatistics[[#This Row],[URL]],FIND("p=",YahooFinanceStatistics[[#This Row],[URL]],1)+2,100),'Query Configuration'!$G$5:$G$235,0))</f>
        <v>SEA</v>
      </c>
      <c r="C17760" s="58" t="s">
        <v>607</v>
      </c>
      <c r="D177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60" s="58" t="s">
        <v>10352</v>
      </c>
    </row>
    <row r="17761" spans="1:5" x14ac:dyDescent="0.25">
      <c r="A17761" s="57" t="s">
        <v>1825</v>
      </c>
      <c r="B17761" s="57" t="str">
        <f>INDEX('Query Configuration'!$B$5:$B$235,MATCH(MID(YahooFinanceStatistics[[#This Row],[URL]],FIND("p=",YahooFinanceStatistics[[#This Row],[URL]],1)+2,100),'Query Configuration'!$G$5:$G$235,0))</f>
        <v>SEA</v>
      </c>
      <c r="C17761" s="58" t="s">
        <v>608</v>
      </c>
      <c r="D177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61" s="58" t="s">
        <v>1933</v>
      </c>
    </row>
    <row r="17762" spans="1:5" x14ac:dyDescent="0.25">
      <c r="A17762" s="57" t="s">
        <v>1825</v>
      </c>
      <c r="B17762" s="57" t="str">
        <f>INDEX('Query Configuration'!$B$5:$B$235,MATCH(MID(YahooFinanceStatistics[[#This Row],[URL]],FIND("p=",YahooFinanceStatistics[[#This Row],[URL]],1)+2,100),'Query Configuration'!$G$5:$G$235,0))</f>
        <v>SEA</v>
      </c>
      <c r="C17762" s="58" t="s">
        <v>609</v>
      </c>
      <c r="D177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62" s="58" t="s">
        <v>592</v>
      </c>
    </row>
    <row r="17763" spans="1:5" x14ac:dyDescent="0.25">
      <c r="A17763" s="57" t="s">
        <v>1825</v>
      </c>
      <c r="B17763" s="57" t="str">
        <f>INDEX('Query Configuration'!$B$5:$B$235,MATCH(MID(YahooFinanceStatistics[[#This Row],[URL]],FIND("p=",YahooFinanceStatistics[[#This Row],[URL]],1)+2,100),'Query Configuration'!$G$5:$G$235,0))</f>
        <v>SEA</v>
      </c>
      <c r="C17763" s="58" t="s">
        <v>610</v>
      </c>
      <c r="D177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63" s="58" t="s">
        <v>3940</v>
      </c>
    </row>
    <row r="17764" spans="1:5" x14ac:dyDescent="0.25">
      <c r="A17764" s="57" t="s">
        <v>1825</v>
      </c>
      <c r="B17764" s="57" t="str">
        <f>INDEX('Query Configuration'!$B$5:$B$235,MATCH(MID(YahooFinanceStatistics[[#This Row],[URL]],FIND("p=",YahooFinanceStatistics[[#This Row],[URL]],1)+2,100),'Query Configuration'!$G$5:$G$235,0))</f>
        <v>SEA</v>
      </c>
      <c r="C17764" s="58" t="s">
        <v>611</v>
      </c>
      <c r="D177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64" s="58" t="s">
        <v>10353</v>
      </c>
    </row>
    <row r="17765" spans="1:5" x14ac:dyDescent="0.25">
      <c r="A17765" s="57" t="s">
        <v>1825</v>
      </c>
      <c r="B17765" s="57" t="str">
        <f>INDEX('Query Configuration'!$B$5:$B$235,MATCH(MID(YahooFinanceStatistics[[#This Row],[URL]],FIND("p=",YahooFinanceStatistics[[#This Row],[URL]],1)+2,100),'Query Configuration'!$G$5:$G$235,0))</f>
        <v>SEA</v>
      </c>
      <c r="C17765" s="58" t="s">
        <v>612</v>
      </c>
      <c r="D177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65" s="58" t="s">
        <v>9943</v>
      </c>
    </row>
    <row r="17766" spans="1:5" x14ac:dyDescent="0.25">
      <c r="A17766" s="57" t="s">
        <v>1825</v>
      </c>
      <c r="B17766" s="57" t="str">
        <f>INDEX('Query Configuration'!$B$5:$B$235,MATCH(MID(YahooFinanceStatistics[[#This Row],[URL]],FIND("p=",YahooFinanceStatistics[[#This Row],[URL]],1)+2,100),'Query Configuration'!$G$5:$G$235,0))</f>
        <v>SEA</v>
      </c>
      <c r="C17766" s="58" t="s">
        <v>613</v>
      </c>
      <c r="D177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66" s="58" t="s">
        <v>592</v>
      </c>
    </row>
    <row r="17767" spans="1:5" x14ac:dyDescent="0.25">
      <c r="A17767" s="57" t="s">
        <v>1825</v>
      </c>
      <c r="B17767" s="57" t="str">
        <f>INDEX('Query Configuration'!$B$5:$B$235,MATCH(MID(YahooFinanceStatistics[[#This Row],[URL]],FIND("p=",YahooFinanceStatistics[[#This Row],[URL]],1)+2,100),'Query Configuration'!$G$5:$G$235,0))</f>
        <v>SEA</v>
      </c>
      <c r="C17767" s="58" t="s">
        <v>614</v>
      </c>
      <c r="D177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67" s="58" t="s">
        <v>9967</v>
      </c>
    </row>
    <row r="17768" spans="1:5" x14ac:dyDescent="0.25">
      <c r="A17768" s="57" t="s">
        <v>1832</v>
      </c>
      <c r="B17768" s="57" t="str">
        <f>INDEX('Query Configuration'!$B$5:$B$235,MATCH(MID(YahooFinanceStatistics[[#This Row],[URL]],FIND("p=",YahooFinanceStatistics[[#This Row],[URL]],1)+2,100),'Query Configuration'!$G$5:$G$235,0))</f>
        <v>SVM</v>
      </c>
      <c r="C17768" s="58" t="s">
        <v>732</v>
      </c>
      <c r="D177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68" s="58" t="s">
        <v>733</v>
      </c>
    </row>
    <row r="17769" spans="1:5" x14ac:dyDescent="0.25">
      <c r="A17769" s="57" t="s">
        <v>1832</v>
      </c>
      <c r="B17769" s="57" t="str">
        <f>INDEX('Query Configuration'!$B$5:$B$235,MATCH(MID(YahooFinanceStatistics[[#This Row],[URL]],FIND("p=",YahooFinanceStatistics[[#This Row],[URL]],1)+2,100),'Query Configuration'!$G$5:$G$235,0))</f>
        <v>SVM</v>
      </c>
      <c r="C17769" s="58" t="s">
        <v>607</v>
      </c>
      <c r="D177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69" s="58" t="s">
        <v>7129</v>
      </c>
    </row>
    <row r="17770" spans="1:5" x14ac:dyDescent="0.25">
      <c r="A17770" s="57" t="s">
        <v>1832</v>
      </c>
      <c r="B17770" s="57" t="str">
        <f>INDEX('Query Configuration'!$B$5:$B$235,MATCH(MID(YahooFinanceStatistics[[#This Row],[URL]],FIND("p=",YahooFinanceStatistics[[#This Row],[URL]],1)+2,100),'Query Configuration'!$G$5:$G$235,0))</f>
        <v>SVM</v>
      </c>
      <c r="C17770" s="58" t="s">
        <v>608</v>
      </c>
      <c r="D177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70" s="58" t="s">
        <v>1894</v>
      </c>
    </row>
    <row r="17771" spans="1:5" x14ac:dyDescent="0.25">
      <c r="A17771" s="57" t="s">
        <v>1832</v>
      </c>
      <c r="B17771" s="57" t="str">
        <f>INDEX('Query Configuration'!$B$5:$B$235,MATCH(MID(YahooFinanceStatistics[[#This Row],[URL]],FIND("p=",YahooFinanceStatistics[[#This Row],[URL]],1)+2,100),'Query Configuration'!$G$5:$G$235,0))</f>
        <v>SVM</v>
      </c>
      <c r="C17771" s="58" t="s">
        <v>609</v>
      </c>
      <c r="D177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71" s="58" t="s">
        <v>1352</v>
      </c>
    </row>
    <row r="17772" spans="1:5" x14ac:dyDescent="0.25">
      <c r="A17772" s="57" t="s">
        <v>1832</v>
      </c>
      <c r="B17772" s="57" t="str">
        <f>INDEX('Query Configuration'!$B$5:$B$235,MATCH(MID(YahooFinanceStatistics[[#This Row],[URL]],FIND("p=",YahooFinanceStatistics[[#This Row],[URL]],1)+2,100),'Query Configuration'!$G$5:$G$235,0))</f>
        <v>SVM</v>
      </c>
      <c r="C17772" s="58" t="s">
        <v>610</v>
      </c>
      <c r="D177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72" s="58" t="s">
        <v>3945</v>
      </c>
    </row>
    <row r="17773" spans="1:5" x14ac:dyDescent="0.25">
      <c r="A17773" s="57" t="s">
        <v>1832</v>
      </c>
      <c r="B17773" s="57" t="str">
        <f>INDEX('Query Configuration'!$B$5:$B$235,MATCH(MID(YahooFinanceStatistics[[#This Row],[URL]],FIND("p=",YahooFinanceStatistics[[#This Row],[URL]],1)+2,100),'Query Configuration'!$G$5:$G$235,0))</f>
        <v>SVM</v>
      </c>
      <c r="C17773" s="58" t="s">
        <v>611</v>
      </c>
      <c r="D177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73" s="58" t="s">
        <v>10354</v>
      </c>
    </row>
    <row r="17774" spans="1:5" x14ac:dyDescent="0.25">
      <c r="A17774" s="57" t="s">
        <v>1832</v>
      </c>
      <c r="B17774" s="57" t="str">
        <f>INDEX('Query Configuration'!$B$5:$B$235,MATCH(MID(YahooFinanceStatistics[[#This Row],[URL]],FIND("p=",YahooFinanceStatistics[[#This Row],[URL]],1)+2,100),'Query Configuration'!$G$5:$G$235,0))</f>
        <v>SVM</v>
      </c>
      <c r="C17774" s="58" t="s">
        <v>612</v>
      </c>
      <c r="D177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74" s="58" t="s">
        <v>10355</v>
      </c>
    </row>
    <row r="17775" spans="1:5" x14ac:dyDescent="0.25">
      <c r="A17775" s="57" t="s">
        <v>1832</v>
      </c>
      <c r="B17775" s="57" t="str">
        <f>INDEX('Query Configuration'!$B$5:$B$235,MATCH(MID(YahooFinanceStatistics[[#This Row],[URL]],FIND("p=",YahooFinanceStatistics[[#This Row],[URL]],1)+2,100),'Query Configuration'!$G$5:$G$235,0))</f>
        <v>SVM</v>
      </c>
      <c r="C17775" s="58" t="s">
        <v>613</v>
      </c>
      <c r="D177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75" s="58" t="s">
        <v>2780</v>
      </c>
    </row>
    <row r="17776" spans="1:5" x14ac:dyDescent="0.25">
      <c r="A17776" s="57" t="s">
        <v>1832</v>
      </c>
      <c r="B17776" s="57" t="str">
        <f>INDEX('Query Configuration'!$B$5:$B$235,MATCH(MID(YahooFinanceStatistics[[#This Row],[URL]],FIND("p=",YahooFinanceStatistics[[#This Row],[URL]],1)+2,100),'Query Configuration'!$G$5:$G$235,0))</f>
        <v>SVM</v>
      </c>
      <c r="C17776" s="58" t="s">
        <v>614</v>
      </c>
      <c r="D177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76" s="58" t="s">
        <v>3552</v>
      </c>
    </row>
    <row r="17777" spans="1:5" x14ac:dyDescent="0.25">
      <c r="A17777" s="57" t="s">
        <v>1838</v>
      </c>
      <c r="B17777" s="57" t="str">
        <f>INDEX('Query Configuration'!$B$5:$B$235,MATCH(MID(YahooFinanceStatistics[[#This Row],[URL]],FIND("p=",YahooFinanceStatistics[[#This Row],[URL]],1)+2,100),'Query Configuration'!$G$5:$G$235,0))</f>
        <v>WDO</v>
      </c>
      <c r="C17777" s="58" t="s">
        <v>732</v>
      </c>
      <c r="D177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77" s="58" t="s">
        <v>733</v>
      </c>
    </row>
    <row r="17778" spans="1:5" x14ac:dyDescent="0.25">
      <c r="A17778" s="57" t="s">
        <v>1838</v>
      </c>
      <c r="B17778" s="57" t="str">
        <f>INDEX('Query Configuration'!$B$5:$B$235,MATCH(MID(YahooFinanceStatistics[[#This Row],[URL]],FIND("p=",YahooFinanceStatistics[[#This Row],[URL]],1)+2,100),'Query Configuration'!$G$5:$G$235,0))</f>
        <v>WDO</v>
      </c>
      <c r="C17778" s="58" t="s">
        <v>607</v>
      </c>
      <c r="D177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78" s="58" t="s">
        <v>10356</v>
      </c>
    </row>
    <row r="17779" spans="1:5" x14ac:dyDescent="0.25">
      <c r="A17779" s="57" t="s">
        <v>1838</v>
      </c>
      <c r="B17779" s="57" t="str">
        <f>INDEX('Query Configuration'!$B$5:$B$235,MATCH(MID(YahooFinanceStatistics[[#This Row],[URL]],FIND("p=",YahooFinanceStatistics[[#This Row],[URL]],1)+2,100),'Query Configuration'!$G$5:$G$235,0))</f>
        <v>WDO</v>
      </c>
      <c r="C17779" s="58" t="s">
        <v>608</v>
      </c>
      <c r="D177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79" s="58" t="s">
        <v>1255</v>
      </c>
    </row>
    <row r="17780" spans="1:5" x14ac:dyDescent="0.25">
      <c r="A17780" s="57" t="s">
        <v>1838</v>
      </c>
      <c r="B17780" s="57" t="str">
        <f>INDEX('Query Configuration'!$B$5:$B$235,MATCH(MID(YahooFinanceStatistics[[#This Row],[URL]],FIND("p=",YahooFinanceStatistics[[#This Row],[URL]],1)+2,100),'Query Configuration'!$G$5:$G$235,0))</f>
        <v>WDO</v>
      </c>
      <c r="C17780" s="58" t="s">
        <v>609</v>
      </c>
      <c r="D177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80" s="58" t="s">
        <v>7134</v>
      </c>
    </row>
    <row r="17781" spans="1:5" x14ac:dyDescent="0.25">
      <c r="A17781" s="57" t="s">
        <v>1838</v>
      </c>
      <c r="B17781" s="57" t="str">
        <f>INDEX('Query Configuration'!$B$5:$B$235,MATCH(MID(YahooFinanceStatistics[[#This Row],[URL]],FIND("p=",YahooFinanceStatistics[[#This Row],[URL]],1)+2,100),'Query Configuration'!$G$5:$G$235,0))</f>
        <v>WDO</v>
      </c>
      <c r="C17781" s="58" t="s">
        <v>610</v>
      </c>
      <c r="D177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81" s="58" t="s">
        <v>1755</v>
      </c>
    </row>
    <row r="17782" spans="1:5" x14ac:dyDescent="0.25">
      <c r="A17782" s="57" t="s">
        <v>1838</v>
      </c>
      <c r="B17782" s="57" t="str">
        <f>INDEX('Query Configuration'!$B$5:$B$235,MATCH(MID(YahooFinanceStatistics[[#This Row],[URL]],FIND("p=",YahooFinanceStatistics[[#This Row],[URL]],1)+2,100),'Query Configuration'!$G$5:$G$235,0))</f>
        <v>WDO</v>
      </c>
      <c r="C17782" s="58" t="s">
        <v>611</v>
      </c>
      <c r="D177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82" s="58" t="s">
        <v>2189</v>
      </c>
    </row>
    <row r="17783" spans="1:5" x14ac:dyDescent="0.25">
      <c r="A17783" s="57" t="s">
        <v>1838</v>
      </c>
      <c r="B17783" s="57" t="str">
        <f>INDEX('Query Configuration'!$B$5:$B$235,MATCH(MID(YahooFinanceStatistics[[#This Row],[URL]],FIND("p=",YahooFinanceStatistics[[#This Row],[URL]],1)+2,100),'Query Configuration'!$G$5:$G$235,0))</f>
        <v>WDO</v>
      </c>
      <c r="C17783" s="58" t="s">
        <v>612</v>
      </c>
      <c r="D177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83" s="58" t="s">
        <v>9943</v>
      </c>
    </row>
    <row r="17784" spans="1:5" x14ac:dyDescent="0.25">
      <c r="A17784" s="57" t="s">
        <v>1838</v>
      </c>
      <c r="B17784" s="57" t="str">
        <f>INDEX('Query Configuration'!$B$5:$B$235,MATCH(MID(YahooFinanceStatistics[[#This Row],[URL]],FIND("p=",YahooFinanceStatistics[[#This Row],[URL]],1)+2,100),'Query Configuration'!$G$5:$G$235,0))</f>
        <v>WDO</v>
      </c>
      <c r="C17784" s="58" t="s">
        <v>613</v>
      </c>
      <c r="D177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84" s="58" t="s">
        <v>2805</v>
      </c>
    </row>
    <row r="17785" spans="1:5" x14ac:dyDescent="0.25">
      <c r="A17785" s="57" t="s">
        <v>1838</v>
      </c>
      <c r="B17785" s="57" t="str">
        <f>INDEX('Query Configuration'!$B$5:$B$235,MATCH(MID(YahooFinanceStatistics[[#This Row],[URL]],FIND("p=",YahooFinanceStatistics[[#This Row],[URL]],1)+2,100),'Query Configuration'!$G$5:$G$235,0))</f>
        <v>WDO</v>
      </c>
      <c r="C17785" s="58" t="s">
        <v>614</v>
      </c>
      <c r="D177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85" s="58" t="s">
        <v>5876</v>
      </c>
    </row>
    <row r="17786" spans="1:5" x14ac:dyDescent="0.25">
      <c r="A17786" s="57" t="s">
        <v>1843</v>
      </c>
      <c r="B17786" s="57" t="str">
        <f>INDEX('Query Configuration'!$B$5:$B$235,MATCH(MID(YahooFinanceStatistics[[#This Row],[URL]],FIND("p=",YahooFinanceStatistics[[#This Row],[URL]],1)+2,100),'Query Configuration'!$G$5:$G$235,0))</f>
        <v>CAS</v>
      </c>
      <c r="C17786" s="58" t="s">
        <v>732</v>
      </c>
      <c r="D177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86" s="58" t="s">
        <v>733</v>
      </c>
    </row>
    <row r="17787" spans="1:5" x14ac:dyDescent="0.25">
      <c r="A17787" s="57" t="s">
        <v>1843</v>
      </c>
      <c r="B17787" s="57" t="str">
        <f>INDEX('Query Configuration'!$B$5:$B$235,MATCH(MID(YahooFinanceStatistics[[#This Row],[URL]],FIND("p=",YahooFinanceStatistics[[#This Row],[URL]],1)+2,100),'Query Configuration'!$G$5:$G$235,0))</f>
        <v>CAS</v>
      </c>
      <c r="C17787" s="58" t="s">
        <v>607</v>
      </c>
      <c r="D177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87" s="58" t="s">
        <v>10357</v>
      </c>
    </row>
    <row r="17788" spans="1:5" x14ac:dyDescent="0.25">
      <c r="A17788" s="57" t="s">
        <v>1843</v>
      </c>
      <c r="B17788" s="57" t="str">
        <f>INDEX('Query Configuration'!$B$5:$B$235,MATCH(MID(YahooFinanceStatistics[[#This Row],[URL]],FIND("p=",YahooFinanceStatistics[[#This Row],[URL]],1)+2,100),'Query Configuration'!$G$5:$G$235,0))</f>
        <v>CAS</v>
      </c>
      <c r="C17788" s="58" t="s">
        <v>608</v>
      </c>
      <c r="D177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88" s="58" t="s">
        <v>1262</v>
      </c>
    </row>
    <row r="17789" spans="1:5" x14ac:dyDescent="0.25">
      <c r="A17789" s="57" t="s">
        <v>1843</v>
      </c>
      <c r="B17789" s="57" t="str">
        <f>INDEX('Query Configuration'!$B$5:$B$235,MATCH(MID(YahooFinanceStatistics[[#This Row],[URL]],FIND("p=",YahooFinanceStatistics[[#This Row],[URL]],1)+2,100),'Query Configuration'!$G$5:$G$235,0))</f>
        <v>CAS</v>
      </c>
      <c r="C17789" s="58" t="s">
        <v>609</v>
      </c>
      <c r="D177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89" s="58" t="s">
        <v>7136</v>
      </c>
    </row>
    <row r="17790" spans="1:5" x14ac:dyDescent="0.25">
      <c r="A17790" s="57" t="s">
        <v>1843</v>
      </c>
      <c r="B17790" s="57" t="str">
        <f>INDEX('Query Configuration'!$B$5:$B$235,MATCH(MID(YahooFinanceStatistics[[#This Row],[URL]],FIND("p=",YahooFinanceStatistics[[#This Row],[URL]],1)+2,100),'Query Configuration'!$G$5:$G$235,0))</f>
        <v>CAS</v>
      </c>
      <c r="C17790" s="58" t="s">
        <v>610</v>
      </c>
      <c r="D177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90" s="58" t="s">
        <v>3957</v>
      </c>
    </row>
    <row r="17791" spans="1:5" x14ac:dyDescent="0.25">
      <c r="A17791" s="57" t="s">
        <v>1843</v>
      </c>
      <c r="B17791" s="57" t="str">
        <f>INDEX('Query Configuration'!$B$5:$B$235,MATCH(MID(YahooFinanceStatistics[[#This Row],[URL]],FIND("p=",YahooFinanceStatistics[[#This Row],[URL]],1)+2,100),'Query Configuration'!$G$5:$G$235,0))</f>
        <v>CAS</v>
      </c>
      <c r="C17791" s="58" t="s">
        <v>611</v>
      </c>
      <c r="D177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791" s="58" t="s">
        <v>2293</v>
      </c>
    </row>
    <row r="17792" spans="1:5" x14ac:dyDescent="0.25">
      <c r="A17792" s="57" t="s">
        <v>1843</v>
      </c>
      <c r="B17792" s="57" t="str">
        <f>INDEX('Query Configuration'!$B$5:$B$235,MATCH(MID(YahooFinanceStatistics[[#This Row],[URL]],FIND("p=",YahooFinanceStatistics[[#This Row],[URL]],1)+2,100),'Query Configuration'!$G$5:$G$235,0))</f>
        <v>CAS</v>
      </c>
      <c r="C17792" s="58" t="s">
        <v>612</v>
      </c>
      <c r="D177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792" s="58" t="s">
        <v>10358</v>
      </c>
    </row>
    <row r="17793" spans="1:5" x14ac:dyDescent="0.25">
      <c r="A17793" s="57" t="s">
        <v>1843</v>
      </c>
      <c r="B17793" s="57" t="str">
        <f>INDEX('Query Configuration'!$B$5:$B$235,MATCH(MID(YahooFinanceStatistics[[#This Row],[URL]],FIND("p=",YahooFinanceStatistics[[#This Row],[URL]],1)+2,100),'Query Configuration'!$G$5:$G$235,0))</f>
        <v>CAS</v>
      </c>
      <c r="C17793" s="58" t="s">
        <v>613</v>
      </c>
      <c r="D177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793" s="58" t="s">
        <v>2196</v>
      </c>
    </row>
    <row r="17794" spans="1:5" x14ac:dyDescent="0.25">
      <c r="A17794" s="57" t="s">
        <v>1843</v>
      </c>
      <c r="B17794" s="57" t="str">
        <f>INDEX('Query Configuration'!$B$5:$B$235,MATCH(MID(YahooFinanceStatistics[[#This Row],[URL]],FIND("p=",YahooFinanceStatistics[[#This Row],[URL]],1)+2,100),'Query Configuration'!$G$5:$G$235,0))</f>
        <v>CAS</v>
      </c>
      <c r="C17794" s="58" t="s">
        <v>614</v>
      </c>
      <c r="D177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794" s="58" t="s">
        <v>5977</v>
      </c>
    </row>
    <row r="17795" spans="1:5" x14ac:dyDescent="0.25">
      <c r="A17795" s="57" t="s">
        <v>1849</v>
      </c>
      <c r="B17795" s="57" t="str">
        <f>INDEX('Query Configuration'!$B$5:$B$235,MATCH(MID(YahooFinanceStatistics[[#This Row],[URL]],FIND("p=",YahooFinanceStatistics[[#This Row],[URL]],1)+2,100),'Query Configuration'!$G$5:$G$235,0))</f>
        <v>FR</v>
      </c>
      <c r="C17795" s="58" t="s">
        <v>732</v>
      </c>
      <c r="D177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795" s="58" t="s">
        <v>733</v>
      </c>
    </row>
    <row r="17796" spans="1:5" x14ac:dyDescent="0.25">
      <c r="A17796" s="57" t="s">
        <v>1849</v>
      </c>
      <c r="B17796" s="57" t="str">
        <f>INDEX('Query Configuration'!$B$5:$B$235,MATCH(MID(YahooFinanceStatistics[[#This Row],[URL]],FIND("p=",YahooFinanceStatistics[[#This Row],[URL]],1)+2,100),'Query Configuration'!$G$5:$G$235,0))</f>
        <v>FR</v>
      </c>
      <c r="C17796" s="58" t="s">
        <v>607</v>
      </c>
      <c r="D177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796" s="58" t="s">
        <v>10359</v>
      </c>
    </row>
    <row r="17797" spans="1:5" x14ac:dyDescent="0.25">
      <c r="A17797" s="57" t="s">
        <v>1849</v>
      </c>
      <c r="B17797" s="57" t="str">
        <f>INDEX('Query Configuration'!$B$5:$B$235,MATCH(MID(YahooFinanceStatistics[[#This Row],[URL]],FIND("p=",YahooFinanceStatistics[[#This Row],[URL]],1)+2,100),'Query Configuration'!$G$5:$G$235,0))</f>
        <v>FR</v>
      </c>
      <c r="C17797" s="58" t="s">
        <v>608</v>
      </c>
      <c r="D177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797" s="58" t="s">
        <v>1051</v>
      </c>
    </row>
    <row r="17798" spans="1:5" x14ac:dyDescent="0.25">
      <c r="A17798" s="57" t="s">
        <v>1849</v>
      </c>
      <c r="B17798" s="57" t="str">
        <f>INDEX('Query Configuration'!$B$5:$B$235,MATCH(MID(YahooFinanceStatistics[[#This Row],[URL]],FIND("p=",YahooFinanceStatistics[[#This Row],[URL]],1)+2,100),'Query Configuration'!$G$5:$G$235,0))</f>
        <v>FR</v>
      </c>
      <c r="C17798" s="58" t="s">
        <v>609</v>
      </c>
      <c r="D177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798" s="58" t="s">
        <v>592</v>
      </c>
    </row>
    <row r="17799" spans="1:5" x14ac:dyDescent="0.25">
      <c r="A17799" s="57" t="s">
        <v>1849</v>
      </c>
      <c r="B17799" s="57" t="str">
        <f>INDEX('Query Configuration'!$B$5:$B$235,MATCH(MID(YahooFinanceStatistics[[#This Row],[URL]],FIND("p=",YahooFinanceStatistics[[#This Row],[URL]],1)+2,100),'Query Configuration'!$G$5:$G$235,0))</f>
        <v>FR</v>
      </c>
      <c r="C17799" s="58" t="s">
        <v>610</v>
      </c>
      <c r="D177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799" s="58" t="s">
        <v>3964</v>
      </c>
    </row>
    <row r="17800" spans="1:5" x14ac:dyDescent="0.25">
      <c r="A17800" s="57" t="s">
        <v>1849</v>
      </c>
      <c r="B17800" s="57" t="str">
        <f>INDEX('Query Configuration'!$B$5:$B$235,MATCH(MID(YahooFinanceStatistics[[#This Row],[URL]],FIND("p=",YahooFinanceStatistics[[#This Row],[URL]],1)+2,100),'Query Configuration'!$G$5:$G$235,0))</f>
        <v>FR</v>
      </c>
      <c r="C17800" s="58" t="s">
        <v>611</v>
      </c>
      <c r="D178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00" s="58" t="s">
        <v>10304</v>
      </c>
    </row>
    <row r="17801" spans="1:5" x14ac:dyDescent="0.25">
      <c r="A17801" s="57" t="s">
        <v>1849</v>
      </c>
      <c r="B17801" s="57" t="str">
        <f>INDEX('Query Configuration'!$B$5:$B$235,MATCH(MID(YahooFinanceStatistics[[#This Row],[URL]],FIND("p=",YahooFinanceStatistics[[#This Row],[URL]],1)+2,100),'Query Configuration'!$G$5:$G$235,0))</f>
        <v>FR</v>
      </c>
      <c r="C17801" s="58" t="s">
        <v>612</v>
      </c>
      <c r="D178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01" s="58" t="s">
        <v>9943</v>
      </c>
    </row>
    <row r="17802" spans="1:5" x14ac:dyDescent="0.25">
      <c r="A17802" s="57" t="s">
        <v>1849</v>
      </c>
      <c r="B17802" s="57" t="str">
        <f>INDEX('Query Configuration'!$B$5:$B$235,MATCH(MID(YahooFinanceStatistics[[#This Row],[URL]],FIND("p=",YahooFinanceStatistics[[#This Row],[URL]],1)+2,100),'Query Configuration'!$G$5:$G$235,0))</f>
        <v>FR</v>
      </c>
      <c r="C17802" s="58" t="s">
        <v>613</v>
      </c>
      <c r="D178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02" s="58" t="s">
        <v>592</v>
      </c>
    </row>
    <row r="17803" spans="1:5" x14ac:dyDescent="0.25">
      <c r="A17803" s="57" t="s">
        <v>1849</v>
      </c>
      <c r="B17803" s="57" t="str">
        <f>INDEX('Query Configuration'!$B$5:$B$235,MATCH(MID(YahooFinanceStatistics[[#This Row],[URL]],FIND("p=",YahooFinanceStatistics[[#This Row],[URL]],1)+2,100),'Query Configuration'!$G$5:$G$235,0))</f>
        <v>FR</v>
      </c>
      <c r="C17803" s="58" t="s">
        <v>614</v>
      </c>
      <c r="D178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03" s="58" t="s">
        <v>10360</v>
      </c>
    </row>
    <row r="17804" spans="1:5" x14ac:dyDescent="0.25">
      <c r="A17804" s="57" t="s">
        <v>1855</v>
      </c>
      <c r="B17804" s="57" t="str">
        <f>INDEX('Query Configuration'!$B$5:$B$235,MATCH(MID(YahooFinanceStatistics[[#This Row],[URL]],FIND("p=",YahooFinanceStatistics[[#This Row],[URL]],1)+2,100),'Query Configuration'!$G$5:$G$235,0))</f>
        <v>MAG</v>
      </c>
      <c r="C17804" s="58" t="s">
        <v>732</v>
      </c>
      <c r="D178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04" s="58" t="s">
        <v>733</v>
      </c>
    </row>
    <row r="17805" spans="1:5" x14ac:dyDescent="0.25">
      <c r="A17805" s="57" t="s">
        <v>1855</v>
      </c>
      <c r="B17805" s="57" t="str">
        <f>INDEX('Query Configuration'!$B$5:$B$235,MATCH(MID(YahooFinanceStatistics[[#This Row],[URL]],FIND("p=",YahooFinanceStatistics[[#This Row],[URL]],1)+2,100),'Query Configuration'!$G$5:$G$235,0))</f>
        <v>MAG</v>
      </c>
      <c r="C17805" s="58" t="s">
        <v>607</v>
      </c>
      <c r="D178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05" s="58" t="s">
        <v>10361</v>
      </c>
    </row>
    <row r="17806" spans="1:5" x14ac:dyDescent="0.25">
      <c r="A17806" s="57" t="s">
        <v>1855</v>
      </c>
      <c r="B17806" s="57" t="str">
        <f>INDEX('Query Configuration'!$B$5:$B$235,MATCH(MID(YahooFinanceStatistics[[#This Row],[URL]],FIND("p=",YahooFinanceStatistics[[#This Row],[URL]],1)+2,100),'Query Configuration'!$G$5:$G$235,0))</f>
        <v>MAG</v>
      </c>
      <c r="C17806" s="58" t="s">
        <v>608</v>
      </c>
      <c r="D178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06" s="58" t="s">
        <v>1664</v>
      </c>
    </row>
    <row r="17807" spans="1:5" x14ac:dyDescent="0.25">
      <c r="A17807" s="57" t="s">
        <v>1855</v>
      </c>
      <c r="B17807" s="57" t="str">
        <f>INDEX('Query Configuration'!$B$5:$B$235,MATCH(MID(YahooFinanceStatistics[[#This Row],[URL]],FIND("p=",YahooFinanceStatistics[[#This Row],[URL]],1)+2,100),'Query Configuration'!$G$5:$G$235,0))</f>
        <v>MAG</v>
      </c>
      <c r="C17807" s="58" t="s">
        <v>609</v>
      </c>
      <c r="D178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07" s="58" t="s">
        <v>592</v>
      </c>
    </row>
    <row r="17808" spans="1:5" x14ac:dyDescent="0.25">
      <c r="A17808" s="57" t="s">
        <v>1855</v>
      </c>
      <c r="B17808" s="57" t="str">
        <f>INDEX('Query Configuration'!$B$5:$B$235,MATCH(MID(YahooFinanceStatistics[[#This Row],[URL]],FIND("p=",YahooFinanceStatistics[[#This Row],[URL]],1)+2,100),'Query Configuration'!$G$5:$G$235,0))</f>
        <v>MAG</v>
      </c>
      <c r="C17808" s="58" t="s">
        <v>610</v>
      </c>
      <c r="D178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08" s="58" t="s">
        <v>3850</v>
      </c>
    </row>
    <row r="17809" spans="1:5" x14ac:dyDescent="0.25">
      <c r="A17809" s="57" t="s">
        <v>1855</v>
      </c>
      <c r="B17809" s="57" t="str">
        <f>INDEX('Query Configuration'!$B$5:$B$235,MATCH(MID(YahooFinanceStatistics[[#This Row],[URL]],FIND("p=",YahooFinanceStatistics[[#This Row],[URL]],1)+2,100),'Query Configuration'!$G$5:$G$235,0))</f>
        <v>MAG</v>
      </c>
      <c r="C17809" s="58" t="s">
        <v>611</v>
      </c>
      <c r="D178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09" s="58" t="s">
        <v>10362</v>
      </c>
    </row>
    <row r="17810" spans="1:5" x14ac:dyDescent="0.25">
      <c r="A17810" s="57" t="s">
        <v>1855</v>
      </c>
      <c r="B17810" s="57" t="str">
        <f>INDEX('Query Configuration'!$B$5:$B$235,MATCH(MID(YahooFinanceStatistics[[#This Row],[URL]],FIND("p=",YahooFinanceStatistics[[#This Row],[URL]],1)+2,100),'Query Configuration'!$G$5:$G$235,0))</f>
        <v>MAG</v>
      </c>
      <c r="C17810" s="58" t="s">
        <v>612</v>
      </c>
      <c r="D178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10" s="58" t="s">
        <v>9943</v>
      </c>
    </row>
    <row r="17811" spans="1:5" x14ac:dyDescent="0.25">
      <c r="A17811" s="57" t="s">
        <v>1855</v>
      </c>
      <c r="B17811" s="57" t="str">
        <f>INDEX('Query Configuration'!$B$5:$B$235,MATCH(MID(YahooFinanceStatistics[[#This Row],[URL]],FIND("p=",YahooFinanceStatistics[[#This Row],[URL]],1)+2,100),'Query Configuration'!$G$5:$G$235,0))</f>
        <v>MAG</v>
      </c>
      <c r="C17811" s="58" t="s">
        <v>613</v>
      </c>
      <c r="D178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11" s="58" t="s">
        <v>592</v>
      </c>
    </row>
    <row r="17812" spans="1:5" x14ac:dyDescent="0.25">
      <c r="A17812" s="57" t="s">
        <v>1855</v>
      </c>
      <c r="B17812" s="57" t="str">
        <f>INDEX('Query Configuration'!$B$5:$B$235,MATCH(MID(YahooFinanceStatistics[[#This Row],[URL]],FIND("p=",YahooFinanceStatistics[[#This Row],[URL]],1)+2,100),'Query Configuration'!$G$5:$G$235,0))</f>
        <v>MAG</v>
      </c>
      <c r="C17812" s="58" t="s">
        <v>614</v>
      </c>
      <c r="D178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12" s="58" t="s">
        <v>10363</v>
      </c>
    </row>
    <row r="17813" spans="1:5" x14ac:dyDescent="0.25">
      <c r="A17813" s="57" t="s">
        <v>1860</v>
      </c>
      <c r="B17813" s="57" t="str">
        <f>INDEX('Query Configuration'!$B$5:$B$235,MATCH(MID(YahooFinanceStatistics[[#This Row],[URL]],FIND("p=",YahooFinanceStatistics[[#This Row],[URL]],1)+2,100),'Query Configuration'!$G$5:$G$235,0))</f>
        <v>PAAS</v>
      </c>
      <c r="C17813" s="58" t="s">
        <v>732</v>
      </c>
      <c r="D178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13" s="58" t="s">
        <v>733</v>
      </c>
    </row>
    <row r="17814" spans="1:5" x14ac:dyDescent="0.25">
      <c r="A17814" s="57" t="s">
        <v>1860</v>
      </c>
      <c r="B17814" s="57" t="str">
        <f>INDEX('Query Configuration'!$B$5:$B$235,MATCH(MID(YahooFinanceStatistics[[#This Row],[URL]],FIND("p=",YahooFinanceStatistics[[#This Row],[URL]],1)+2,100),'Query Configuration'!$G$5:$G$235,0))</f>
        <v>PAAS</v>
      </c>
      <c r="C17814" s="58" t="s">
        <v>607</v>
      </c>
      <c r="D178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14" s="58" t="s">
        <v>10364</v>
      </c>
    </row>
    <row r="17815" spans="1:5" x14ac:dyDescent="0.25">
      <c r="A17815" s="57" t="s">
        <v>1860</v>
      </c>
      <c r="B17815" s="57" t="str">
        <f>INDEX('Query Configuration'!$B$5:$B$235,MATCH(MID(YahooFinanceStatistics[[#This Row],[URL]],FIND("p=",YahooFinanceStatistics[[#This Row],[URL]],1)+2,100),'Query Configuration'!$G$5:$G$235,0))</f>
        <v>PAAS</v>
      </c>
      <c r="C17815" s="58" t="s">
        <v>608</v>
      </c>
      <c r="D178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15" s="58" t="s">
        <v>1743</v>
      </c>
    </row>
    <row r="17816" spans="1:5" x14ac:dyDescent="0.25">
      <c r="A17816" s="57" t="s">
        <v>1860</v>
      </c>
      <c r="B17816" s="57" t="str">
        <f>INDEX('Query Configuration'!$B$5:$B$235,MATCH(MID(YahooFinanceStatistics[[#This Row],[URL]],FIND("p=",YahooFinanceStatistics[[#This Row],[URL]],1)+2,100),'Query Configuration'!$G$5:$G$235,0))</f>
        <v>PAAS</v>
      </c>
      <c r="C17816" s="58" t="s">
        <v>609</v>
      </c>
      <c r="D178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16" s="58" t="s">
        <v>7144</v>
      </c>
    </row>
    <row r="17817" spans="1:5" x14ac:dyDescent="0.25">
      <c r="A17817" s="57" t="s">
        <v>1860</v>
      </c>
      <c r="B17817" s="57" t="str">
        <f>INDEX('Query Configuration'!$B$5:$B$235,MATCH(MID(YahooFinanceStatistics[[#This Row],[URL]],FIND("p=",YahooFinanceStatistics[[#This Row],[URL]],1)+2,100),'Query Configuration'!$G$5:$G$235,0))</f>
        <v>PAAS</v>
      </c>
      <c r="C17817" s="58" t="s">
        <v>610</v>
      </c>
      <c r="D178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17" s="58" t="s">
        <v>1239</v>
      </c>
    </row>
    <row r="17818" spans="1:5" x14ac:dyDescent="0.25">
      <c r="A17818" s="57" t="s">
        <v>1860</v>
      </c>
      <c r="B17818" s="57" t="str">
        <f>INDEX('Query Configuration'!$B$5:$B$235,MATCH(MID(YahooFinanceStatistics[[#This Row],[URL]],FIND("p=",YahooFinanceStatistics[[#This Row],[URL]],1)+2,100),'Query Configuration'!$G$5:$G$235,0))</f>
        <v>PAAS</v>
      </c>
      <c r="C17818" s="58" t="s">
        <v>611</v>
      </c>
      <c r="D178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18" s="58" t="s">
        <v>2227</v>
      </c>
    </row>
    <row r="17819" spans="1:5" x14ac:dyDescent="0.25">
      <c r="A17819" s="57" t="s">
        <v>1860</v>
      </c>
      <c r="B17819" s="57" t="str">
        <f>INDEX('Query Configuration'!$B$5:$B$235,MATCH(MID(YahooFinanceStatistics[[#This Row],[URL]],FIND("p=",YahooFinanceStatistics[[#This Row],[URL]],1)+2,100),'Query Configuration'!$G$5:$G$235,0))</f>
        <v>PAAS</v>
      </c>
      <c r="C17819" s="58" t="s">
        <v>612</v>
      </c>
      <c r="D178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19" s="58" t="s">
        <v>10365</v>
      </c>
    </row>
    <row r="17820" spans="1:5" x14ac:dyDescent="0.25">
      <c r="A17820" s="57" t="s">
        <v>1860</v>
      </c>
      <c r="B17820" s="57" t="str">
        <f>INDEX('Query Configuration'!$B$5:$B$235,MATCH(MID(YahooFinanceStatistics[[#This Row],[URL]],FIND("p=",YahooFinanceStatistics[[#This Row],[URL]],1)+2,100),'Query Configuration'!$G$5:$G$235,0))</f>
        <v>PAAS</v>
      </c>
      <c r="C17820" s="58" t="s">
        <v>613</v>
      </c>
      <c r="D178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20" s="58" t="s">
        <v>2570</v>
      </c>
    </row>
    <row r="17821" spans="1:5" x14ac:dyDescent="0.25">
      <c r="A17821" s="57" t="s">
        <v>1860</v>
      </c>
      <c r="B17821" s="57" t="str">
        <f>INDEX('Query Configuration'!$B$5:$B$235,MATCH(MID(YahooFinanceStatistics[[#This Row],[URL]],FIND("p=",YahooFinanceStatistics[[#This Row],[URL]],1)+2,100),'Query Configuration'!$G$5:$G$235,0))</f>
        <v>PAAS</v>
      </c>
      <c r="C17821" s="58" t="s">
        <v>614</v>
      </c>
      <c r="D178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21" s="58" t="s">
        <v>1715</v>
      </c>
    </row>
    <row r="17822" spans="1:5" x14ac:dyDescent="0.25">
      <c r="A17822" s="57" t="s">
        <v>1865</v>
      </c>
      <c r="B17822" s="57" t="str">
        <f>INDEX('Query Configuration'!$B$5:$B$235,MATCH(MID(YahooFinanceStatistics[[#This Row],[URL]],FIND("p=",YahooFinanceStatistics[[#This Row],[URL]],1)+2,100),'Query Configuration'!$G$5:$G$235,0))</f>
        <v>WPM</v>
      </c>
      <c r="C17822" s="58" t="s">
        <v>732</v>
      </c>
      <c r="D178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22" s="58" t="s">
        <v>733</v>
      </c>
    </row>
    <row r="17823" spans="1:5" x14ac:dyDescent="0.25">
      <c r="A17823" s="57" t="s">
        <v>1865</v>
      </c>
      <c r="B17823" s="57" t="str">
        <f>INDEX('Query Configuration'!$B$5:$B$235,MATCH(MID(YahooFinanceStatistics[[#This Row],[URL]],FIND("p=",YahooFinanceStatistics[[#This Row],[URL]],1)+2,100),'Query Configuration'!$G$5:$G$235,0))</f>
        <v>WPM</v>
      </c>
      <c r="C17823" s="58" t="s">
        <v>607</v>
      </c>
      <c r="D178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23" s="58" t="s">
        <v>10366</v>
      </c>
    </row>
    <row r="17824" spans="1:5" x14ac:dyDescent="0.25">
      <c r="A17824" s="57" t="s">
        <v>1865</v>
      </c>
      <c r="B17824" s="57" t="str">
        <f>INDEX('Query Configuration'!$B$5:$B$235,MATCH(MID(YahooFinanceStatistics[[#This Row],[URL]],FIND("p=",YahooFinanceStatistics[[#This Row],[URL]],1)+2,100),'Query Configuration'!$G$5:$G$235,0))</f>
        <v>WPM</v>
      </c>
      <c r="C17824" s="58" t="s">
        <v>608</v>
      </c>
      <c r="D178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24" s="58" t="s">
        <v>947</v>
      </c>
    </row>
    <row r="17825" spans="1:5" x14ac:dyDescent="0.25">
      <c r="A17825" s="57" t="s">
        <v>1865</v>
      </c>
      <c r="B17825" s="57" t="str">
        <f>INDEX('Query Configuration'!$B$5:$B$235,MATCH(MID(YahooFinanceStatistics[[#This Row],[URL]],FIND("p=",YahooFinanceStatistics[[#This Row],[URL]],1)+2,100),'Query Configuration'!$G$5:$G$235,0))</f>
        <v>WPM</v>
      </c>
      <c r="C17825" s="58" t="s">
        <v>609</v>
      </c>
      <c r="D178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25" s="58" t="s">
        <v>7148</v>
      </c>
    </row>
    <row r="17826" spans="1:5" x14ac:dyDescent="0.25">
      <c r="A17826" s="57" t="s">
        <v>1865</v>
      </c>
      <c r="B17826" s="57" t="str">
        <f>INDEX('Query Configuration'!$B$5:$B$235,MATCH(MID(YahooFinanceStatistics[[#This Row],[URL]],FIND("p=",YahooFinanceStatistics[[#This Row],[URL]],1)+2,100),'Query Configuration'!$G$5:$G$235,0))</f>
        <v>WPM</v>
      </c>
      <c r="C17826" s="58" t="s">
        <v>610</v>
      </c>
      <c r="D178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26" s="58" t="s">
        <v>1162</v>
      </c>
    </row>
    <row r="17827" spans="1:5" x14ac:dyDescent="0.25">
      <c r="A17827" s="57" t="s">
        <v>1865</v>
      </c>
      <c r="B17827" s="57" t="str">
        <f>INDEX('Query Configuration'!$B$5:$B$235,MATCH(MID(YahooFinanceStatistics[[#This Row],[URL]],FIND("p=",YahooFinanceStatistics[[#This Row],[URL]],1)+2,100),'Query Configuration'!$G$5:$G$235,0))</f>
        <v>WPM</v>
      </c>
      <c r="C17827" s="58" t="s">
        <v>611</v>
      </c>
      <c r="D178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27" s="58" t="s">
        <v>10036</v>
      </c>
    </row>
    <row r="17828" spans="1:5" x14ac:dyDescent="0.25">
      <c r="A17828" s="57" t="s">
        <v>1865</v>
      </c>
      <c r="B17828" s="57" t="str">
        <f>INDEX('Query Configuration'!$B$5:$B$235,MATCH(MID(YahooFinanceStatistics[[#This Row],[URL]],FIND("p=",YahooFinanceStatistics[[#This Row],[URL]],1)+2,100),'Query Configuration'!$G$5:$G$235,0))</f>
        <v>WPM</v>
      </c>
      <c r="C17828" s="58" t="s">
        <v>612</v>
      </c>
      <c r="D178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28" s="58" t="s">
        <v>10367</v>
      </c>
    </row>
    <row r="17829" spans="1:5" x14ac:dyDescent="0.25">
      <c r="A17829" s="57" t="s">
        <v>1865</v>
      </c>
      <c r="B17829" s="57" t="str">
        <f>INDEX('Query Configuration'!$B$5:$B$235,MATCH(MID(YahooFinanceStatistics[[#This Row],[URL]],FIND("p=",YahooFinanceStatistics[[#This Row],[URL]],1)+2,100),'Query Configuration'!$G$5:$G$235,0))</f>
        <v>WPM</v>
      </c>
      <c r="C17829" s="58" t="s">
        <v>613</v>
      </c>
      <c r="D178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29" s="58" t="s">
        <v>2303</v>
      </c>
    </row>
    <row r="17830" spans="1:5" x14ac:dyDescent="0.25">
      <c r="A17830" s="57" t="s">
        <v>1865</v>
      </c>
      <c r="B17830" s="57" t="str">
        <f>INDEX('Query Configuration'!$B$5:$B$235,MATCH(MID(YahooFinanceStatistics[[#This Row],[URL]],FIND("p=",YahooFinanceStatistics[[#This Row],[URL]],1)+2,100),'Query Configuration'!$G$5:$G$235,0))</f>
        <v>WPM</v>
      </c>
      <c r="C17830" s="58" t="s">
        <v>614</v>
      </c>
      <c r="D178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30" s="58" t="s">
        <v>6040</v>
      </c>
    </row>
    <row r="17831" spans="1:5" x14ac:dyDescent="0.25">
      <c r="A17831" s="57" t="s">
        <v>1870</v>
      </c>
      <c r="B17831" s="57" t="str">
        <f>INDEX('Query Configuration'!$B$5:$B$235,MATCH(MID(YahooFinanceStatistics[[#This Row],[URL]],FIND("p=",YahooFinanceStatistics[[#This Row],[URL]],1)+2,100),'Query Configuration'!$G$5:$G$235,0))</f>
        <v>CHE.UN</v>
      </c>
      <c r="C17831" s="58" t="s">
        <v>732</v>
      </c>
      <c r="D178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31" s="58" t="s">
        <v>733</v>
      </c>
    </row>
    <row r="17832" spans="1:5" x14ac:dyDescent="0.25">
      <c r="A17832" s="57" t="s">
        <v>1870</v>
      </c>
      <c r="B17832" s="57" t="str">
        <f>INDEX('Query Configuration'!$B$5:$B$235,MATCH(MID(YahooFinanceStatistics[[#This Row],[URL]],FIND("p=",YahooFinanceStatistics[[#This Row],[URL]],1)+2,100),'Query Configuration'!$G$5:$G$235,0))</f>
        <v>CHE.UN</v>
      </c>
      <c r="C17832" s="58" t="s">
        <v>607</v>
      </c>
      <c r="D178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32" s="58" t="s">
        <v>10368</v>
      </c>
    </row>
    <row r="17833" spans="1:5" x14ac:dyDescent="0.25">
      <c r="A17833" s="57" t="s">
        <v>1870</v>
      </c>
      <c r="B17833" s="57" t="str">
        <f>INDEX('Query Configuration'!$B$5:$B$235,MATCH(MID(YahooFinanceStatistics[[#This Row],[URL]],FIND("p=",YahooFinanceStatistics[[#This Row],[URL]],1)+2,100),'Query Configuration'!$G$5:$G$235,0))</f>
        <v>CHE.UN</v>
      </c>
      <c r="C17833" s="58" t="s">
        <v>608</v>
      </c>
      <c r="D178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33" s="58" t="s">
        <v>2528</v>
      </c>
    </row>
    <row r="17834" spans="1:5" x14ac:dyDescent="0.25">
      <c r="A17834" s="57" t="s">
        <v>1870</v>
      </c>
      <c r="B17834" s="57" t="str">
        <f>INDEX('Query Configuration'!$B$5:$B$235,MATCH(MID(YahooFinanceStatistics[[#This Row],[URL]],FIND("p=",YahooFinanceStatistics[[#This Row],[URL]],1)+2,100),'Query Configuration'!$G$5:$G$235,0))</f>
        <v>CHE.UN</v>
      </c>
      <c r="C17834" s="58" t="s">
        <v>609</v>
      </c>
      <c r="D178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34" s="58" t="s">
        <v>592</v>
      </c>
    </row>
    <row r="17835" spans="1:5" x14ac:dyDescent="0.25">
      <c r="A17835" s="57" t="s">
        <v>1870</v>
      </c>
      <c r="B17835" s="57" t="str">
        <f>INDEX('Query Configuration'!$B$5:$B$235,MATCH(MID(YahooFinanceStatistics[[#This Row],[URL]],FIND("p=",YahooFinanceStatistics[[#This Row],[URL]],1)+2,100),'Query Configuration'!$G$5:$G$235,0))</f>
        <v>CHE.UN</v>
      </c>
      <c r="C17835" s="58" t="s">
        <v>610</v>
      </c>
      <c r="D178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35" s="58" t="s">
        <v>3982</v>
      </c>
    </row>
    <row r="17836" spans="1:5" x14ac:dyDescent="0.25">
      <c r="A17836" s="57" t="s">
        <v>1870</v>
      </c>
      <c r="B17836" s="57" t="str">
        <f>INDEX('Query Configuration'!$B$5:$B$235,MATCH(MID(YahooFinanceStatistics[[#This Row],[URL]],FIND("p=",YahooFinanceStatistics[[#This Row],[URL]],1)+2,100),'Query Configuration'!$G$5:$G$235,0))</f>
        <v>CHE.UN</v>
      </c>
      <c r="C17836" s="58" t="s">
        <v>611</v>
      </c>
      <c r="D178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36" s="58" t="s">
        <v>592</v>
      </c>
    </row>
    <row r="17837" spans="1:5" x14ac:dyDescent="0.25">
      <c r="A17837" s="57" t="s">
        <v>1870</v>
      </c>
      <c r="B17837" s="57" t="str">
        <f>INDEX('Query Configuration'!$B$5:$B$235,MATCH(MID(YahooFinanceStatistics[[#This Row],[URL]],FIND("p=",YahooFinanceStatistics[[#This Row],[URL]],1)+2,100),'Query Configuration'!$G$5:$G$235,0))</f>
        <v>CHE.UN</v>
      </c>
      <c r="C17837" s="58" t="s">
        <v>612</v>
      </c>
      <c r="D178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37" s="58" t="s">
        <v>10369</v>
      </c>
    </row>
    <row r="17838" spans="1:5" x14ac:dyDescent="0.25">
      <c r="A17838" s="57" t="s">
        <v>1870</v>
      </c>
      <c r="B17838" s="57" t="str">
        <f>INDEX('Query Configuration'!$B$5:$B$235,MATCH(MID(YahooFinanceStatistics[[#This Row],[URL]],FIND("p=",YahooFinanceStatistics[[#This Row],[URL]],1)+2,100),'Query Configuration'!$G$5:$G$235,0))</f>
        <v>CHE.UN</v>
      </c>
      <c r="C17838" s="58" t="s">
        <v>613</v>
      </c>
      <c r="D178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38" s="58" t="s">
        <v>2183</v>
      </c>
    </row>
    <row r="17839" spans="1:5" x14ac:dyDescent="0.25">
      <c r="A17839" s="57" t="s">
        <v>1870</v>
      </c>
      <c r="B17839" s="57" t="str">
        <f>INDEX('Query Configuration'!$B$5:$B$235,MATCH(MID(YahooFinanceStatistics[[#This Row],[URL]],FIND("p=",YahooFinanceStatistics[[#This Row],[URL]],1)+2,100),'Query Configuration'!$G$5:$G$235,0))</f>
        <v>CHE.UN</v>
      </c>
      <c r="C17839" s="58" t="s">
        <v>614</v>
      </c>
      <c r="D178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39" s="58" t="s">
        <v>6226</v>
      </c>
    </row>
    <row r="17840" spans="1:5" x14ac:dyDescent="0.25">
      <c r="A17840" s="57" t="s">
        <v>1876</v>
      </c>
      <c r="B17840" s="57" t="str">
        <f>INDEX('Query Configuration'!$B$5:$B$235,MATCH(MID(YahooFinanceStatistics[[#This Row],[URL]],FIND("p=",YahooFinanceStatistics[[#This Row],[URL]],1)+2,100),'Query Configuration'!$G$5:$G$235,0))</f>
        <v>LIF</v>
      </c>
      <c r="C17840" s="58" t="s">
        <v>732</v>
      </c>
      <c r="D178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40" s="58" t="s">
        <v>733</v>
      </c>
    </row>
    <row r="17841" spans="1:5" x14ac:dyDescent="0.25">
      <c r="A17841" s="57" t="s">
        <v>1876</v>
      </c>
      <c r="B17841" s="57" t="str">
        <f>INDEX('Query Configuration'!$B$5:$B$235,MATCH(MID(YahooFinanceStatistics[[#This Row],[URL]],FIND("p=",YahooFinanceStatistics[[#This Row],[URL]],1)+2,100),'Query Configuration'!$G$5:$G$235,0))</f>
        <v>LIF</v>
      </c>
      <c r="C17841" s="58" t="s">
        <v>607</v>
      </c>
      <c r="D178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41" s="58" t="s">
        <v>7153</v>
      </c>
    </row>
    <row r="17842" spans="1:5" x14ac:dyDescent="0.25">
      <c r="A17842" s="57" t="s">
        <v>1876</v>
      </c>
      <c r="B17842" s="57" t="str">
        <f>INDEX('Query Configuration'!$B$5:$B$235,MATCH(MID(YahooFinanceStatistics[[#This Row],[URL]],FIND("p=",YahooFinanceStatistics[[#This Row],[URL]],1)+2,100),'Query Configuration'!$G$5:$G$235,0))</f>
        <v>LIF</v>
      </c>
      <c r="C17842" s="58" t="s">
        <v>608</v>
      </c>
      <c r="D178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42" s="58" t="s">
        <v>2061</v>
      </c>
    </row>
    <row r="17843" spans="1:5" x14ac:dyDescent="0.25">
      <c r="A17843" s="57" t="s">
        <v>1876</v>
      </c>
      <c r="B17843" s="57" t="str">
        <f>INDEX('Query Configuration'!$B$5:$B$235,MATCH(MID(YahooFinanceStatistics[[#This Row],[URL]],FIND("p=",YahooFinanceStatistics[[#This Row],[URL]],1)+2,100),'Query Configuration'!$G$5:$G$235,0))</f>
        <v>LIF</v>
      </c>
      <c r="C17843" s="58" t="s">
        <v>609</v>
      </c>
      <c r="D178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43" s="58" t="s">
        <v>6648</v>
      </c>
    </row>
    <row r="17844" spans="1:5" x14ac:dyDescent="0.25">
      <c r="A17844" s="57" t="s">
        <v>1876</v>
      </c>
      <c r="B17844" s="57" t="str">
        <f>INDEX('Query Configuration'!$B$5:$B$235,MATCH(MID(YahooFinanceStatistics[[#This Row],[URL]],FIND("p=",YahooFinanceStatistics[[#This Row],[URL]],1)+2,100),'Query Configuration'!$G$5:$G$235,0))</f>
        <v>LIF</v>
      </c>
      <c r="C17844" s="58" t="s">
        <v>610</v>
      </c>
      <c r="D178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44" s="58" t="s">
        <v>2403</v>
      </c>
    </row>
    <row r="17845" spans="1:5" x14ac:dyDescent="0.25">
      <c r="A17845" s="57" t="s">
        <v>1876</v>
      </c>
      <c r="B17845" s="57" t="str">
        <f>INDEX('Query Configuration'!$B$5:$B$235,MATCH(MID(YahooFinanceStatistics[[#This Row],[URL]],FIND("p=",YahooFinanceStatistics[[#This Row],[URL]],1)+2,100),'Query Configuration'!$G$5:$G$235,0))</f>
        <v>LIF</v>
      </c>
      <c r="C17845" s="58" t="s">
        <v>611</v>
      </c>
      <c r="D178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45" s="58" t="s">
        <v>10370</v>
      </c>
    </row>
    <row r="17846" spans="1:5" x14ac:dyDescent="0.25">
      <c r="A17846" s="57" t="s">
        <v>1876</v>
      </c>
      <c r="B17846" s="57" t="str">
        <f>INDEX('Query Configuration'!$B$5:$B$235,MATCH(MID(YahooFinanceStatistics[[#This Row],[URL]],FIND("p=",YahooFinanceStatistics[[#This Row],[URL]],1)+2,100),'Query Configuration'!$G$5:$G$235,0))</f>
        <v>LIF</v>
      </c>
      <c r="C17846" s="58" t="s">
        <v>612</v>
      </c>
      <c r="D178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46" s="58" t="s">
        <v>10371</v>
      </c>
    </row>
    <row r="17847" spans="1:5" x14ac:dyDescent="0.25">
      <c r="A17847" s="57" t="s">
        <v>1876</v>
      </c>
      <c r="B17847" s="57" t="str">
        <f>INDEX('Query Configuration'!$B$5:$B$235,MATCH(MID(YahooFinanceStatistics[[#This Row],[URL]],FIND("p=",YahooFinanceStatistics[[#This Row],[URL]],1)+2,100),'Query Configuration'!$G$5:$G$235,0))</f>
        <v>LIF</v>
      </c>
      <c r="C17847" s="58" t="s">
        <v>613</v>
      </c>
      <c r="D178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47" s="58" t="s">
        <v>2183</v>
      </c>
    </row>
    <row r="17848" spans="1:5" x14ac:dyDescent="0.25">
      <c r="A17848" s="57" t="s">
        <v>1876</v>
      </c>
      <c r="B17848" s="57" t="str">
        <f>INDEX('Query Configuration'!$B$5:$B$235,MATCH(MID(YahooFinanceStatistics[[#This Row],[URL]],FIND("p=",YahooFinanceStatistics[[#This Row],[URL]],1)+2,100),'Query Configuration'!$G$5:$G$235,0))</f>
        <v>LIF</v>
      </c>
      <c r="C17848" s="58" t="s">
        <v>614</v>
      </c>
      <c r="D178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48" s="58" t="s">
        <v>10372</v>
      </c>
    </row>
    <row r="17849" spans="1:5" x14ac:dyDescent="0.25">
      <c r="A17849" s="57" t="s">
        <v>1880</v>
      </c>
      <c r="B17849" s="57" t="str">
        <f>INDEX('Query Configuration'!$B$5:$B$235,MATCH(MID(YahooFinanceStatistics[[#This Row],[URL]],FIND("p=",YahooFinanceStatistics[[#This Row],[URL]],1)+2,100),'Query Configuration'!$G$5:$G$235,0))</f>
        <v>AIF</v>
      </c>
      <c r="C17849" s="58" t="s">
        <v>732</v>
      </c>
      <c r="D178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49" s="58" t="s">
        <v>733</v>
      </c>
    </row>
    <row r="17850" spans="1:5" x14ac:dyDescent="0.25">
      <c r="A17850" s="57" t="s">
        <v>1880</v>
      </c>
      <c r="B17850" s="57" t="str">
        <f>INDEX('Query Configuration'!$B$5:$B$235,MATCH(MID(YahooFinanceStatistics[[#This Row],[URL]],FIND("p=",YahooFinanceStatistics[[#This Row],[URL]],1)+2,100),'Query Configuration'!$G$5:$G$235,0))</f>
        <v>AIF</v>
      </c>
      <c r="C17850" s="58" t="s">
        <v>607</v>
      </c>
      <c r="D178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50" s="58" t="s">
        <v>3634</v>
      </c>
    </row>
    <row r="17851" spans="1:5" x14ac:dyDescent="0.25">
      <c r="A17851" s="57" t="s">
        <v>1880</v>
      </c>
      <c r="B17851" s="57" t="str">
        <f>INDEX('Query Configuration'!$B$5:$B$235,MATCH(MID(YahooFinanceStatistics[[#This Row],[URL]],FIND("p=",YahooFinanceStatistics[[#This Row],[URL]],1)+2,100),'Query Configuration'!$G$5:$G$235,0))</f>
        <v>AIF</v>
      </c>
      <c r="C17851" s="58" t="s">
        <v>608</v>
      </c>
      <c r="D178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51" s="58" t="s">
        <v>1239</v>
      </c>
    </row>
    <row r="17852" spans="1:5" x14ac:dyDescent="0.25">
      <c r="A17852" s="57" t="s">
        <v>1880</v>
      </c>
      <c r="B17852" s="57" t="str">
        <f>INDEX('Query Configuration'!$B$5:$B$235,MATCH(MID(YahooFinanceStatistics[[#This Row],[URL]],FIND("p=",YahooFinanceStatistics[[#This Row],[URL]],1)+2,100),'Query Configuration'!$G$5:$G$235,0))</f>
        <v>AIF</v>
      </c>
      <c r="C17852" s="58" t="s">
        <v>609</v>
      </c>
      <c r="D178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52" s="58" t="s">
        <v>7157</v>
      </c>
    </row>
    <row r="17853" spans="1:5" x14ac:dyDescent="0.25">
      <c r="A17853" s="57" t="s">
        <v>1880</v>
      </c>
      <c r="B17853" s="57" t="str">
        <f>INDEX('Query Configuration'!$B$5:$B$235,MATCH(MID(YahooFinanceStatistics[[#This Row],[URL]],FIND("p=",YahooFinanceStatistics[[#This Row],[URL]],1)+2,100),'Query Configuration'!$G$5:$G$235,0))</f>
        <v>AIF</v>
      </c>
      <c r="C17853" s="58" t="s">
        <v>610</v>
      </c>
      <c r="D178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53" s="58" t="s">
        <v>893</v>
      </c>
    </row>
    <row r="17854" spans="1:5" x14ac:dyDescent="0.25">
      <c r="A17854" s="57" t="s">
        <v>1880</v>
      </c>
      <c r="B17854" s="57" t="str">
        <f>INDEX('Query Configuration'!$B$5:$B$235,MATCH(MID(YahooFinanceStatistics[[#This Row],[URL]],FIND("p=",YahooFinanceStatistics[[#This Row],[URL]],1)+2,100),'Query Configuration'!$G$5:$G$235,0))</f>
        <v>AIF</v>
      </c>
      <c r="C17854" s="58" t="s">
        <v>611</v>
      </c>
      <c r="D178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54" s="58" t="s">
        <v>2227</v>
      </c>
    </row>
    <row r="17855" spans="1:5" x14ac:dyDescent="0.25">
      <c r="A17855" s="57" t="s">
        <v>1880</v>
      </c>
      <c r="B17855" s="57" t="str">
        <f>INDEX('Query Configuration'!$B$5:$B$235,MATCH(MID(YahooFinanceStatistics[[#This Row],[URL]],FIND("p=",YahooFinanceStatistics[[#This Row],[URL]],1)+2,100),'Query Configuration'!$G$5:$G$235,0))</f>
        <v>AIF</v>
      </c>
      <c r="C17855" s="58" t="s">
        <v>612</v>
      </c>
      <c r="D178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55" s="58" t="s">
        <v>10373</v>
      </c>
    </row>
    <row r="17856" spans="1:5" x14ac:dyDescent="0.25">
      <c r="A17856" s="57" t="s">
        <v>1880</v>
      </c>
      <c r="B17856" s="57" t="str">
        <f>INDEX('Query Configuration'!$B$5:$B$235,MATCH(MID(YahooFinanceStatistics[[#This Row],[URL]],FIND("p=",YahooFinanceStatistics[[#This Row],[URL]],1)+2,100),'Query Configuration'!$G$5:$G$235,0))</f>
        <v>AIF</v>
      </c>
      <c r="C17856" s="58" t="s">
        <v>613</v>
      </c>
      <c r="D178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56" s="58" t="s">
        <v>2183</v>
      </c>
    </row>
    <row r="17857" spans="1:5" x14ac:dyDescent="0.25">
      <c r="A17857" s="57" t="s">
        <v>1880</v>
      </c>
      <c r="B17857" s="57" t="str">
        <f>INDEX('Query Configuration'!$B$5:$B$235,MATCH(MID(YahooFinanceStatistics[[#This Row],[URL]],FIND("p=",YahooFinanceStatistics[[#This Row],[URL]],1)+2,100),'Query Configuration'!$G$5:$G$235,0))</f>
        <v>AIF</v>
      </c>
      <c r="C17857" s="58" t="s">
        <v>614</v>
      </c>
      <c r="D178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57" s="58" t="s">
        <v>10374</v>
      </c>
    </row>
    <row r="17858" spans="1:5" x14ac:dyDescent="0.25">
      <c r="A17858" s="57" t="s">
        <v>1886</v>
      </c>
      <c r="B17858" s="57" t="str">
        <f>INDEX('Query Configuration'!$B$5:$B$235,MATCH(MID(YahooFinanceStatistics[[#This Row],[URL]],FIND("p=",YahooFinanceStatistics[[#This Row],[URL]],1)+2,100),'Query Configuration'!$G$5:$G$235,0))</f>
        <v>BPY.UN</v>
      </c>
      <c r="C17858" s="58" t="s">
        <v>732</v>
      </c>
      <c r="D178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58" s="58" t="s">
        <v>733</v>
      </c>
    </row>
    <row r="17859" spans="1:5" x14ac:dyDescent="0.25">
      <c r="A17859" s="57" t="s">
        <v>1886</v>
      </c>
      <c r="B17859" s="57" t="str">
        <f>INDEX('Query Configuration'!$B$5:$B$235,MATCH(MID(YahooFinanceStatistics[[#This Row],[URL]],FIND("p=",YahooFinanceStatistics[[#This Row],[URL]],1)+2,100),'Query Configuration'!$G$5:$G$235,0))</f>
        <v>BPY.UN</v>
      </c>
      <c r="C17859" s="58" t="s">
        <v>607</v>
      </c>
      <c r="D178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59" s="58" t="s">
        <v>10375</v>
      </c>
    </row>
    <row r="17860" spans="1:5" x14ac:dyDescent="0.25">
      <c r="A17860" s="57" t="s">
        <v>1886</v>
      </c>
      <c r="B17860" s="57" t="str">
        <f>INDEX('Query Configuration'!$B$5:$B$235,MATCH(MID(YahooFinanceStatistics[[#This Row],[URL]],FIND("p=",YahooFinanceStatistics[[#This Row],[URL]],1)+2,100),'Query Configuration'!$G$5:$G$235,0))</f>
        <v>BPY.UN</v>
      </c>
      <c r="C17860" s="58" t="s">
        <v>608</v>
      </c>
      <c r="D178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60" s="58" t="s">
        <v>2748</v>
      </c>
    </row>
    <row r="17861" spans="1:5" x14ac:dyDescent="0.25">
      <c r="A17861" s="57" t="s">
        <v>1886</v>
      </c>
      <c r="B17861" s="57" t="str">
        <f>INDEX('Query Configuration'!$B$5:$B$235,MATCH(MID(YahooFinanceStatistics[[#This Row],[URL]],FIND("p=",YahooFinanceStatistics[[#This Row],[URL]],1)+2,100),'Query Configuration'!$G$5:$G$235,0))</f>
        <v>BPY.UN</v>
      </c>
      <c r="C17861" s="58" t="s">
        <v>609</v>
      </c>
      <c r="D178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61" s="58" t="s">
        <v>2828</v>
      </c>
    </row>
    <row r="17862" spans="1:5" x14ac:dyDescent="0.25">
      <c r="A17862" s="57" t="s">
        <v>1886</v>
      </c>
      <c r="B17862" s="57" t="str">
        <f>INDEX('Query Configuration'!$B$5:$B$235,MATCH(MID(YahooFinanceStatistics[[#This Row],[URL]],FIND("p=",YahooFinanceStatistics[[#This Row],[URL]],1)+2,100),'Query Configuration'!$G$5:$G$235,0))</f>
        <v>BPY.UN</v>
      </c>
      <c r="C17862" s="58" t="s">
        <v>610</v>
      </c>
      <c r="D178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62" s="58" t="s">
        <v>762</v>
      </c>
    </row>
    <row r="17863" spans="1:5" x14ac:dyDescent="0.25">
      <c r="A17863" s="57" t="s">
        <v>1886</v>
      </c>
      <c r="B17863" s="57" t="str">
        <f>INDEX('Query Configuration'!$B$5:$B$235,MATCH(MID(YahooFinanceStatistics[[#This Row],[URL]],FIND("p=",YahooFinanceStatistics[[#This Row],[URL]],1)+2,100),'Query Configuration'!$G$5:$G$235,0))</f>
        <v>BPY.UN</v>
      </c>
      <c r="C17863" s="58" t="s">
        <v>611</v>
      </c>
      <c r="D178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63" s="58" t="s">
        <v>592</v>
      </c>
    </row>
    <row r="17864" spans="1:5" x14ac:dyDescent="0.25">
      <c r="A17864" s="57" t="s">
        <v>1886</v>
      </c>
      <c r="B17864" s="57" t="str">
        <f>INDEX('Query Configuration'!$B$5:$B$235,MATCH(MID(YahooFinanceStatistics[[#This Row],[URL]],FIND("p=",YahooFinanceStatistics[[#This Row],[URL]],1)+2,100),'Query Configuration'!$G$5:$G$235,0))</f>
        <v>BPY.UN</v>
      </c>
      <c r="C17864" s="58" t="s">
        <v>612</v>
      </c>
      <c r="D178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64" s="58" t="s">
        <v>10376</v>
      </c>
    </row>
    <row r="17865" spans="1:5" x14ac:dyDescent="0.25">
      <c r="A17865" s="57" t="s">
        <v>1886</v>
      </c>
      <c r="B17865" s="57" t="str">
        <f>INDEX('Query Configuration'!$B$5:$B$235,MATCH(MID(YahooFinanceStatistics[[#This Row],[URL]],FIND("p=",YahooFinanceStatistics[[#This Row],[URL]],1)+2,100),'Query Configuration'!$G$5:$G$235,0))</f>
        <v>BPY.UN</v>
      </c>
      <c r="C17865" s="58" t="s">
        <v>613</v>
      </c>
      <c r="D178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65" s="58" t="s">
        <v>2293</v>
      </c>
    </row>
    <row r="17866" spans="1:5" x14ac:dyDescent="0.25">
      <c r="A17866" s="57" t="s">
        <v>1886</v>
      </c>
      <c r="B17866" s="57" t="str">
        <f>INDEX('Query Configuration'!$B$5:$B$235,MATCH(MID(YahooFinanceStatistics[[#This Row],[URL]],FIND("p=",YahooFinanceStatistics[[#This Row],[URL]],1)+2,100),'Query Configuration'!$G$5:$G$235,0))</f>
        <v>BPY.UN</v>
      </c>
      <c r="C17866" s="58" t="s">
        <v>614</v>
      </c>
      <c r="D178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66" s="58" t="s">
        <v>592</v>
      </c>
    </row>
    <row r="17867" spans="1:5" x14ac:dyDescent="0.25">
      <c r="A17867" s="57" t="s">
        <v>1892</v>
      </c>
      <c r="B17867" s="57" t="str">
        <f>INDEX('Query Configuration'!$B$5:$B$235,MATCH(MID(YahooFinanceStatistics[[#This Row],[URL]],FIND("p=",YahooFinanceStatistics[[#This Row],[URL]],1)+2,100),'Query Configuration'!$G$5:$G$235,0))</f>
        <v>CIGI</v>
      </c>
      <c r="C17867" s="58" t="s">
        <v>732</v>
      </c>
      <c r="D178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67" s="58" t="s">
        <v>733</v>
      </c>
    </row>
    <row r="17868" spans="1:5" x14ac:dyDescent="0.25">
      <c r="A17868" s="57" t="s">
        <v>1892</v>
      </c>
      <c r="B17868" s="57" t="str">
        <f>INDEX('Query Configuration'!$B$5:$B$235,MATCH(MID(YahooFinanceStatistics[[#This Row],[URL]],FIND("p=",YahooFinanceStatistics[[#This Row],[URL]],1)+2,100),'Query Configuration'!$G$5:$G$235,0))</f>
        <v>CIGI</v>
      </c>
      <c r="C17868" s="58" t="s">
        <v>607</v>
      </c>
      <c r="D178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68" s="58" t="s">
        <v>10377</v>
      </c>
    </row>
    <row r="17869" spans="1:5" x14ac:dyDescent="0.25">
      <c r="A17869" s="57" t="s">
        <v>1892</v>
      </c>
      <c r="B17869" s="57" t="str">
        <f>INDEX('Query Configuration'!$B$5:$B$235,MATCH(MID(YahooFinanceStatistics[[#This Row],[URL]],FIND("p=",YahooFinanceStatistics[[#This Row],[URL]],1)+2,100),'Query Configuration'!$G$5:$G$235,0))</f>
        <v>CIGI</v>
      </c>
      <c r="C17869" s="58" t="s">
        <v>608</v>
      </c>
      <c r="D178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69" s="58" t="s">
        <v>3228</v>
      </c>
    </row>
    <row r="17870" spans="1:5" x14ac:dyDescent="0.25">
      <c r="A17870" s="57" t="s">
        <v>1892</v>
      </c>
      <c r="B17870" s="57" t="str">
        <f>INDEX('Query Configuration'!$B$5:$B$235,MATCH(MID(YahooFinanceStatistics[[#This Row],[URL]],FIND("p=",YahooFinanceStatistics[[#This Row],[URL]],1)+2,100),'Query Configuration'!$G$5:$G$235,0))</f>
        <v>CIGI</v>
      </c>
      <c r="C17870" s="58" t="s">
        <v>609</v>
      </c>
      <c r="D178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70" s="58" t="s">
        <v>7164</v>
      </c>
    </row>
    <row r="17871" spans="1:5" x14ac:dyDescent="0.25">
      <c r="A17871" s="57" t="s">
        <v>1892</v>
      </c>
      <c r="B17871" s="57" t="str">
        <f>INDEX('Query Configuration'!$B$5:$B$235,MATCH(MID(YahooFinanceStatistics[[#This Row],[URL]],FIND("p=",YahooFinanceStatistics[[#This Row],[URL]],1)+2,100),'Query Configuration'!$G$5:$G$235,0))</f>
        <v>CIGI</v>
      </c>
      <c r="C17871" s="58" t="s">
        <v>610</v>
      </c>
      <c r="D178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71" s="58" t="s">
        <v>3785</v>
      </c>
    </row>
    <row r="17872" spans="1:5" x14ac:dyDescent="0.25">
      <c r="A17872" s="57" t="s">
        <v>1892</v>
      </c>
      <c r="B17872" s="57" t="str">
        <f>INDEX('Query Configuration'!$B$5:$B$235,MATCH(MID(YahooFinanceStatistics[[#This Row],[URL]],FIND("p=",YahooFinanceStatistics[[#This Row],[URL]],1)+2,100),'Query Configuration'!$G$5:$G$235,0))</f>
        <v>CIGI</v>
      </c>
      <c r="C17872" s="58" t="s">
        <v>611</v>
      </c>
      <c r="D178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72" s="58" t="s">
        <v>10084</v>
      </c>
    </row>
    <row r="17873" spans="1:5" x14ac:dyDescent="0.25">
      <c r="A17873" s="57" t="s">
        <v>1892</v>
      </c>
      <c r="B17873" s="57" t="str">
        <f>INDEX('Query Configuration'!$B$5:$B$235,MATCH(MID(YahooFinanceStatistics[[#This Row],[URL]],FIND("p=",YahooFinanceStatistics[[#This Row],[URL]],1)+2,100),'Query Configuration'!$G$5:$G$235,0))</f>
        <v>CIGI</v>
      </c>
      <c r="C17873" s="58" t="s">
        <v>612</v>
      </c>
      <c r="D178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73" s="58" t="s">
        <v>10378</v>
      </c>
    </row>
    <row r="17874" spans="1:5" x14ac:dyDescent="0.25">
      <c r="A17874" s="57" t="s">
        <v>1892</v>
      </c>
      <c r="B17874" s="57" t="str">
        <f>INDEX('Query Configuration'!$B$5:$B$235,MATCH(MID(YahooFinanceStatistics[[#This Row],[URL]],FIND("p=",YahooFinanceStatistics[[#This Row],[URL]],1)+2,100),'Query Configuration'!$G$5:$G$235,0))</f>
        <v>CIGI</v>
      </c>
      <c r="C17874" s="58" t="s">
        <v>613</v>
      </c>
      <c r="D178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74" s="58" t="s">
        <v>2202</v>
      </c>
    </row>
    <row r="17875" spans="1:5" x14ac:dyDescent="0.25">
      <c r="A17875" s="57" t="s">
        <v>1892</v>
      </c>
      <c r="B17875" s="57" t="str">
        <f>INDEX('Query Configuration'!$B$5:$B$235,MATCH(MID(YahooFinanceStatistics[[#This Row],[URL]],FIND("p=",YahooFinanceStatistics[[#This Row],[URL]],1)+2,100),'Query Configuration'!$G$5:$G$235,0))</f>
        <v>CIGI</v>
      </c>
      <c r="C17875" s="58" t="s">
        <v>614</v>
      </c>
      <c r="D178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75" s="58" t="s">
        <v>10379</v>
      </c>
    </row>
    <row r="17876" spans="1:5" x14ac:dyDescent="0.25">
      <c r="A17876" s="57" t="s">
        <v>1898</v>
      </c>
      <c r="B17876" s="57" t="str">
        <f>INDEX('Query Configuration'!$B$5:$B$235,MATCH(MID(YahooFinanceStatistics[[#This Row],[URL]],FIND("p=",YahooFinanceStatistics[[#This Row],[URL]],1)+2,100),'Query Configuration'!$G$5:$G$235,0))</f>
        <v>FCR.UN</v>
      </c>
      <c r="C17876" s="58" t="s">
        <v>732</v>
      </c>
      <c r="D178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76" s="58" t="s">
        <v>733</v>
      </c>
    </row>
    <row r="17877" spans="1:5" x14ac:dyDescent="0.25">
      <c r="A17877" s="57" t="s">
        <v>1898</v>
      </c>
      <c r="B17877" s="57" t="str">
        <f>INDEX('Query Configuration'!$B$5:$B$235,MATCH(MID(YahooFinanceStatistics[[#This Row],[URL]],FIND("p=",YahooFinanceStatistics[[#This Row],[URL]],1)+2,100),'Query Configuration'!$G$5:$G$235,0))</f>
        <v>FCR.UN</v>
      </c>
      <c r="C17877" s="58" t="s">
        <v>607</v>
      </c>
      <c r="D178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77" s="58" t="s">
        <v>10380</v>
      </c>
    </row>
    <row r="17878" spans="1:5" x14ac:dyDescent="0.25">
      <c r="A17878" s="57" t="s">
        <v>1898</v>
      </c>
      <c r="B17878" s="57" t="str">
        <f>INDEX('Query Configuration'!$B$5:$B$235,MATCH(MID(YahooFinanceStatistics[[#This Row],[URL]],FIND("p=",YahooFinanceStatistics[[#This Row],[URL]],1)+2,100),'Query Configuration'!$G$5:$G$235,0))</f>
        <v>FCR.UN</v>
      </c>
      <c r="C17878" s="58" t="s">
        <v>608</v>
      </c>
      <c r="D178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78" s="58" t="s">
        <v>592</v>
      </c>
    </row>
    <row r="17879" spans="1:5" x14ac:dyDescent="0.25">
      <c r="A17879" s="57" t="s">
        <v>1898</v>
      </c>
      <c r="B17879" s="57" t="str">
        <f>INDEX('Query Configuration'!$B$5:$B$235,MATCH(MID(YahooFinanceStatistics[[#This Row],[URL]],FIND("p=",YahooFinanceStatistics[[#This Row],[URL]],1)+2,100),'Query Configuration'!$G$5:$G$235,0))</f>
        <v>FCR.UN</v>
      </c>
      <c r="C17879" s="58" t="s">
        <v>609</v>
      </c>
      <c r="D178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79" s="58" t="s">
        <v>7166</v>
      </c>
    </row>
    <row r="17880" spans="1:5" x14ac:dyDescent="0.25">
      <c r="A17880" s="57" t="s">
        <v>1898</v>
      </c>
      <c r="B17880" s="57" t="str">
        <f>INDEX('Query Configuration'!$B$5:$B$235,MATCH(MID(YahooFinanceStatistics[[#This Row],[URL]],FIND("p=",YahooFinanceStatistics[[#This Row],[URL]],1)+2,100),'Query Configuration'!$G$5:$G$235,0))</f>
        <v>FCR.UN</v>
      </c>
      <c r="C17880" s="58" t="s">
        <v>610</v>
      </c>
      <c r="D178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80" s="58" t="s">
        <v>1176</v>
      </c>
    </row>
    <row r="17881" spans="1:5" x14ac:dyDescent="0.25">
      <c r="A17881" s="57" t="s">
        <v>1898</v>
      </c>
      <c r="B17881" s="57" t="str">
        <f>INDEX('Query Configuration'!$B$5:$B$235,MATCH(MID(YahooFinanceStatistics[[#This Row],[URL]],FIND("p=",YahooFinanceStatistics[[#This Row],[URL]],1)+2,100),'Query Configuration'!$G$5:$G$235,0))</f>
        <v>FCR.UN</v>
      </c>
      <c r="C17881" s="58" t="s">
        <v>611</v>
      </c>
      <c r="D178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81" s="58" t="s">
        <v>592</v>
      </c>
    </row>
    <row r="17882" spans="1:5" x14ac:dyDescent="0.25">
      <c r="A17882" s="57" t="s">
        <v>1898</v>
      </c>
      <c r="B17882" s="57" t="str">
        <f>INDEX('Query Configuration'!$B$5:$B$235,MATCH(MID(YahooFinanceStatistics[[#This Row],[URL]],FIND("p=",YahooFinanceStatistics[[#This Row],[URL]],1)+2,100),'Query Configuration'!$G$5:$G$235,0))</f>
        <v>FCR.UN</v>
      </c>
      <c r="C17882" s="58" t="s">
        <v>612</v>
      </c>
      <c r="D178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82" s="58" t="s">
        <v>9943</v>
      </c>
    </row>
    <row r="17883" spans="1:5" x14ac:dyDescent="0.25">
      <c r="A17883" s="57" t="s">
        <v>1898</v>
      </c>
      <c r="B17883" s="57" t="str">
        <f>INDEX('Query Configuration'!$B$5:$B$235,MATCH(MID(YahooFinanceStatistics[[#This Row],[URL]],FIND("p=",YahooFinanceStatistics[[#This Row],[URL]],1)+2,100),'Query Configuration'!$G$5:$G$235,0))</f>
        <v>FCR.UN</v>
      </c>
      <c r="C17883" s="58" t="s">
        <v>613</v>
      </c>
      <c r="D178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83" s="58" t="s">
        <v>592</v>
      </c>
    </row>
    <row r="17884" spans="1:5" x14ac:dyDescent="0.25">
      <c r="A17884" s="57" t="s">
        <v>1898</v>
      </c>
      <c r="B17884" s="57" t="str">
        <f>INDEX('Query Configuration'!$B$5:$B$235,MATCH(MID(YahooFinanceStatistics[[#This Row],[URL]],FIND("p=",YahooFinanceStatistics[[#This Row],[URL]],1)+2,100),'Query Configuration'!$G$5:$G$235,0))</f>
        <v>FCR.UN</v>
      </c>
      <c r="C17884" s="58" t="s">
        <v>614</v>
      </c>
      <c r="D178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84" s="58" t="s">
        <v>6371</v>
      </c>
    </row>
    <row r="17885" spans="1:5" x14ac:dyDescent="0.25">
      <c r="A17885" s="57" t="s">
        <v>1903</v>
      </c>
      <c r="B17885" s="57" t="str">
        <f>INDEX('Query Configuration'!$B$5:$B$235,MATCH(MID(YahooFinanceStatistics[[#This Row],[URL]],FIND("p=",YahooFinanceStatistics[[#This Row],[URL]],1)+2,100),'Query Configuration'!$G$5:$G$235,0))</f>
        <v>FSV</v>
      </c>
      <c r="C17885" s="58" t="s">
        <v>732</v>
      </c>
      <c r="D178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85" s="58" t="s">
        <v>733</v>
      </c>
    </row>
    <row r="17886" spans="1:5" x14ac:dyDescent="0.25">
      <c r="A17886" s="57" t="s">
        <v>1903</v>
      </c>
      <c r="B17886" s="57" t="str">
        <f>INDEX('Query Configuration'!$B$5:$B$235,MATCH(MID(YahooFinanceStatistics[[#This Row],[URL]],FIND("p=",YahooFinanceStatistics[[#This Row],[URL]],1)+2,100),'Query Configuration'!$G$5:$G$235,0))</f>
        <v>FSV</v>
      </c>
      <c r="C17886" s="58" t="s">
        <v>607</v>
      </c>
      <c r="D178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86" s="58" t="s">
        <v>10381</v>
      </c>
    </row>
    <row r="17887" spans="1:5" x14ac:dyDescent="0.25">
      <c r="A17887" s="57" t="s">
        <v>1903</v>
      </c>
      <c r="B17887" s="57" t="str">
        <f>INDEX('Query Configuration'!$B$5:$B$235,MATCH(MID(YahooFinanceStatistics[[#This Row],[URL]],FIND("p=",YahooFinanceStatistics[[#This Row],[URL]],1)+2,100),'Query Configuration'!$G$5:$G$235,0))</f>
        <v>FSV</v>
      </c>
      <c r="C17887" s="58" t="s">
        <v>608</v>
      </c>
      <c r="D178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87" s="58" t="s">
        <v>1258</v>
      </c>
    </row>
    <row r="17888" spans="1:5" x14ac:dyDescent="0.25">
      <c r="A17888" s="57" t="s">
        <v>1903</v>
      </c>
      <c r="B17888" s="57" t="str">
        <f>INDEX('Query Configuration'!$B$5:$B$235,MATCH(MID(YahooFinanceStatistics[[#This Row],[URL]],FIND("p=",YahooFinanceStatistics[[#This Row],[URL]],1)+2,100),'Query Configuration'!$G$5:$G$235,0))</f>
        <v>FSV</v>
      </c>
      <c r="C17888" s="58" t="s">
        <v>609</v>
      </c>
      <c r="D178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88" s="58" t="s">
        <v>592</v>
      </c>
    </row>
    <row r="17889" spans="1:5" x14ac:dyDescent="0.25">
      <c r="A17889" s="57" t="s">
        <v>1903</v>
      </c>
      <c r="B17889" s="57" t="str">
        <f>INDEX('Query Configuration'!$B$5:$B$235,MATCH(MID(YahooFinanceStatistics[[#This Row],[URL]],FIND("p=",YahooFinanceStatistics[[#This Row],[URL]],1)+2,100),'Query Configuration'!$G$5:$G$235,0))</f>
        <v>FSV</v>
      </c>
      <c r="C17889" s="58" t="s">
        <v>610</v>
      </c>
      <c r="D178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89" s="58" t="s">
        <v>4015</v>
      </c>
    </row>
    <row r="17890" spans="1:5" x14ac:dyDescent="0.25">
      <c r="A17890" s="57" t="s">
        <v>1903</v>
      </c>
      <c r="B17890" s="57" t="str">
        <f>INDEX('Query Configuration'!$B$5:$B$235,MATCH(MID(YahooFinanceStatistics[[#This Row],[URL]],FIND("p=",YahooFinanceStatistics[[#This Row],[URL]],1)+2,100),'Query Configuration'!$G$5:$G$235,0))</f>
        <v>FSV</v>
      </c>
      <c r="C17890" s="58" t="s">
        <v>611</v>
      </c>
      <c r="D178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90" s="58" t="s">
        <v>10382</v>
      </c>
    </row>
    <row r="17891" spans="1:5" x14ac:dyDescent="0.25">
      <c r="A17891" s="57" t="s">
        <v>1903</v>
      </c>
      <c r="B17891" s="57" t="str">
        <f>INDEX('Query Configuration'!$B$5:$B$235,MATCH(MID(YahooFinanceStatistics[[#This Row],[URL]],FIND("p=",YahooFinanceStatistics[[#This Row],[URL]],1)+2,100),'Query Configuration'!$G$5:$G$235,0))</f>
        <v>FSV</v>
      </c>
      <c r="C17891" s="58" t="s">
        <v>612</v>
      </c>
      <c r="D178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891" s="58" t="s">
        <v>10383</v>
      </c>
    </row>
    <row r="17892" spans="1:5" x14ac:dyDescent="0.25">
      <c r="A17892" s="57" t="s">
        <v>1903</v>
      </c>
      <c r="B17892" s="57" t="str">
        <f>INDEX('Query Configuration'!$B$5:$B$235,MATCH(MID(YahooFinanceStatistics[[#This Row],[URL]],FIND("p=",YahooFinanceStatistics[[#This Row],[URL]],1)+2,100),'Query Configuration'!$G$5:$G$235,0))</f>
        <v>FSV</v>
      </c>
      <c r="C17892" s="58" t="s">
        <v>613</v>
      </c>
      <c r="D178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892" s="58" t="s">
        <v>2183</v>
      </c>
    </row>
    <row r="17893" spans="1:5" x14ac:dyDescent="0.25">
      <c r="A17893" s="57" t="s">
        <v>1903</v>
      </c>
      <c r="B17893" s="57" t="str">
        <f>INDEX('Query Configuration'!$B$5:$B$235,MATCH(MID(YahooFinanceStatistics[[#This Row],[URL]],FIND("p=",YahooFinanceStatistics[[#This Row],[URL]],1)+2,100),'Query Configuration'!$G$5:$G$235,0))</f>
        <v>FSV</v>
      </c>
      <c r="C17893" s="58" t="s">
        <v>614</v>
      </c>
      <c r="D178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893" s="58" t="s">
        <v>10384</v>
      </c>
    </row>
    <row r="17894" spans="1:5" x14ac:dyDescent="0.25">
      <c r="A17894" s="57" t="s">
        <v>1910</v>
      </c>
      <c r="B17894" s="57" t="str">
        <f>INDEX('Query Configuration'!$B$5:$B$235,MATCH(MID(YahooFinanceStatistics[[#This Row],[URL]],FIND("p=",YahooFinanceStatistics[[#This Row],[URL]],1)+2,100),'Query Configuration'!$G$5:$G$235,0))</f>
        <v>TCN</v>
      </c>
      <c r="C17894" s="58" t="s">
        <v>732</v>
      </c>
      <c r="D178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894" s="58" t="s">
        <v>733</v>
      </c>
    </row>
    <row r="17895" spans="1:5" x14ac:dyDescent="0.25">
      <c r="A17895" s="57" t="s">
        <v>1910</v>
      </c>
      <c r="B17895" s="57" t="str">
        <f>INDEX('Query Configuration'!$B$5:$B$235,MATCH(MID(YahooFinanceStatistics[[#This Row],[URL]],FIND("p=",YahooFinanceStatistics[[#This Row],[URL]],1)+2,100),'Query Configuration'!$G$5:$G$235,0))</f>
        <v>TCN</v>
      </c>
      <c r="C17895" s="58" t="s">
        <v>607</v>
      </c>
      <c r="D178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895" s="58" t="s">
        <v>10385</v>
      </c>
    </row>
    <row r="17896" spans="1:5" x14ac:dyDescent="0.25">
      <c r="A17896" s="57" t="s">
        <v>1910</v>
      </c>
      <c r="B17896" s="57" t="str">
        <f>INDEX('Query Configuration'!$B$5:$B$235,MATCH(MID(YahooFinanceStatistics[[#This Row],[URL]],FIND("p=",YahooFinanceStatistics[[#This Row],[URL]],1)+2,100),'Query Configuration'!$G$5:$G$235,0))</f>
        <v>TCN</v>
      </c>
      <c r="C17896" s="58" t="s">
        <v>608</v>
      </c>
      <c r="D178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896" s="58" t="s">
        <v>1069</v>
      </c>
    </row>
    <row r="17897" spans="1:5" x14ac:dyDescent="0.25">
      <c r="A17897" s="57" t="s">
        <v>1910</v>
      </c>
      <c r="B17897" s="57" t="str">
        <f>INDEX('Query Configuration'!$B$5:$B$235,MATCH(MID(YahooFinanceStatistics[[#This Row],[URL]],FIND("p=",YahooFinanceStatistics[[#This Row],[URL]],1)+2,100),'Query Configuration'!$G$5:$G$235,0))</f>
        <v>TCN</v>
      </c>
      <c r="C17897" s="58" t="s">
        <v>609</v>
      </c>
      <c r="D178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897" s="58" t="s">
        <v>3291</v>
      </c>
    </row>
    <row r="17898" spans="1:5" x14ac:dyDescent="0.25">
      <c r="A17898" s="57" t="s">
        <v>1910</v>
      </c>
      <c r="B17898" s="57" t="str">
        <f>INDEX('Query Configuration'!$B$5:$B$235,MATCH(MID(YahooFinanceStatistics[[#This Row],[URL]],FIND("p=",YahooFinanceStatistics[[#This Row],[URL]],1)+2,100),'Query Configuration'!$G$5:$G$235,0))</f>
        <v>TCN</v>
      </c>
      <c r="C17898" s="58" t="s">
        <v>610</v>
      </c>
      <c r="D178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898" s="58" t="s">
        <v>1599</v>
      </c>
    </row>
    <row r="17899" spans="1:5" x14ac:dyDescent="0.25">
      <c r="A17899" s="57" t="s">
        <v>1910</v>
      </c>
      <c r="B17899" s="57" t="str">
        <f>INDEX('Query Configuration'!$B$5:$B$235,MATCH(MID(YahooFinanceStatistics[[#This Row],[URL]],FIND("p=",YahooFinanceStatistics[[#This Row],[URL]],1)+2,100),'Query Configuration'!$G$5:$G$235,0))</f>
        <v>TCN</v>
      </c>
      <c r="C17899" s="58" t="s">
        <v>611</v>
      </c>
      <c r="D178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899" s="58" t="s">
        <v>2663</v>
      </c>
    </row>
    <row r="17900" spans="1:5" x14ac:dyDescent="0.25">
      <c r="A17900" s="57" t="s">
        <v>1910</v>
      </c>
      <c r="B17900" s="57" t="str">
        <f>INDEX('Query Configuration'!$B$5:$B$235,MATCH(MID(YahooFinanceStatistics[[#This Row],[URL]],FIND("p=",YahooFinanceStatistics[[#This Row],[URL]],1)+2,100),'Query Configuration'!$G$5:$G$235,0))</f>
        <v>TCN</v>
      </c>
      <c r="C17900" s="58" t="s">
        <v>612</v>
      </c>
      <c r="D179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00" s="58" t="s">
        <v>10386</v>
      </c>
    </row>
    <row r="17901" spans="1:5" x14ac:dyDescent="0.25">
      <c r="A17901" s="57" t="s">
        <v>1910</v>
      </c>
      <c r="B17901" s="57" t="str">
        <f>INDEX('Query Configuration'!$B$5:$B$235,MATCH(MID(YahooFinanceStatistics[[#This Row],[URL]],FIND("p=",YahooFinanceStatistics[[#This Row],[URL]],1)+2,100),'Query Configuration'!$G$5:$G$235,0))</f>
        <v>TCN</v>
      </c>
      <c r="C17901" s="58" t="s">
        <v>613</v>
      </c>
      <c r="D179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01" s="58" t="s">
        <v>2183</v>
      </c>
    </row>
    <row r="17902" spans="1:5" x14ac:dyDescent="0.25">
      <c r="A17902" s="57" t="s">
        <v>1910</v>
      </c>
      <c r="B17902" s="57" t="str">
        <f>INDEX('Query Configuration'!$B$5:$B$235,MATCH(MID(YahooFinanceStatistics[[#This Row],[URL]],FIND("p=",YahooFinanceStatistics[[#This Row],[URL]],1)+2,100),'Query Configuration'!$G$5:$G$235,0))</f>
        <v>TCN</v>
      </c>
      <c r="C17902" s="58" t="s">
        <v>614</v>
      </c>
      <c r="D179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02" s="58" t="s">
        <v>6469</v>
      </c>
    </row>
    <row r="17903" spans="1:5" x14ac:dyDescent="0.25">
      <c r="A17903" s="57" t="s">
        <v>1915</v>
      </c>
      <c r="B17903" s="57" t="str">
        <f>INDEX('Query Configuration'!$B$5:$B$235,MATCH(MID(YahooFinanceStatistics[[#This Row],[URL]],FIND("p=",YahooFinanceStatistics[[#This Row],[URL]],1)+2,100),'Query Configuration'!$G$5:$G$235,0))</f>
        <v>AX.UN</v>
      </c>
      <c r="C17903" s="58" t="s">
        <v>732</v>
      </c>
      <c r="D179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03" s="58" t="s">
        <v>733</v>
      </c>
    </row>
    <row r="17904" spans="1:5" x14ac:dyDescent="0.25">
      <c r="A17904" s="57" t="s">
        <v>1915</v>
      </c>
      <c r="B17904" s="57" t="str">
        <f>INDEX('Query Configuration'!$B$5:$B$235,MATCH(MID(YahooFinanceStatistics[[#This Row],[URL]],FIND("p=",YahooFinanceStatistics[[#This Row],[URL]],1)+2,100),'Query Configuration'!$G$5:$G$235,0))</f>
        <v>AX.UN</v>
      </c>
      <c r="C17904" s="58" t="s">
        <v>607</v>
      </c>
      <c r="D179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04" s="58" t="s">
        <v>10387</v>
      </c>
    </row>
    <row r="17905" spans="1:5" x14ac:dyDescent="0.25">
      <c r="A17905" s="57" t="s">
        <v>1915</v>
      </c>
      <c r="B17905" s="57" t="str">
        <f>INDEX('Query Configuration'!$B$5:$B$235,MATCH(MID(YahooFinanceStatistics[[#This Row],[URL]],FIND("p=",YahooFinanceStatistics[[#This Row],[URL]],1)+2,100),'Query Configuration'!$G$5:$G$235,0))</f>
        <v>AX.UN</v>
      </c>
      <c r="C17905" s="58" t="s">
        <v>608</v>
      </c>
      <c r="D179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05" s="58" t="s">
        <v>1805</v>
      </c>
    </row>
    <row r="17906" spans="1:5" x14ac:dyDescent="0.25">
      <c r="A17906" s="57" t="s">
        <v>1915</v>
      </c>
      <c r="B17906" s="57" t="str">
        <f>INDEX('Query Configuration'!$B$5:$B$235,MATCH(MID(YahooFinanceStatistics[[#This Row],[URL]],FIND("p=",YahooFinanceStatistics[[#This Row],[URL]],1)+2,100),'Query Configuration'!$G$5:$G$235,0))</f>
        <v>AX.UN</v>
      </c>
      <c r="C17906" s="58" t="s">
        <v>609</v>
      </c>
      <c r="D179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06" s="58" t="s">
        <v>7175</v>
      </c>
    </row>
    <row r="17907" spans="1:5" x14ac:dyDescent="0.25">
      <c r="A17907" s="57" t="s">
        <v>1915</v>
      </c>
      <c r="B17907" s="57" t="str">
        <f>INDEX('Query Configuration'!$B$5:$B$235,MATCH(MID(YahooFinanceStatistics[[#This Row],[URL]],FIND("p=",YahooFinanceStatistics[[#This Row],[URL]],1)+2,100),'Query Configuration'!$G$5:$G$235,0))</f>
        <v>AX.UN</v>
      </c>
      <c r="C17907" s="58" t="s">
        <v>610</v>
      </c>
      <c r="D179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07" s="58" t="s">
        <v>2236</v>
      </c>
    </row>
    <row r="17908" spans="1:5" x14ac:dyDescent="0.25">
      <c r="A17908" s="57" t="s">
        <v>1915</v>
      </c>
      <c r="B17908" s="57" t="str">
        <f>INDEX('Query Configuration'!$B$5:$B$235,MATCH(MID(YahooFinanceStatistics[[#This Row],[URL]],FIND("p=",YahooFinanceStatistics[[#This Row],[URL]],1)+2,100),'Query Configuration'!$G$5:$G$235,0))</f>
        <v>AX.UN</v>
      </c>
      <c r="C17908" s="58" t="s">
        <v>611</v>
      </c>
      <c r="D179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08" s="58" t="s">
        <v>592</v>
      </c>
    </row>
    <row r="17909" spans="1:5" x14ac:dyDescent="0.25">
      <c r="A17909" s="57" t="s">
        <v>1915</v>
      </c>
      <c r="B17909" s="57" t="str">
        <f>INDEX('Query Configuration'!$B$5:$B$235,MATCH(MID(YahooFinanceStatistics[[#This Row],[URL]],FIND("p=",YahooFinanceStatistics[[#This Row],[URL]],1)+2,100),'Query Configuration'!$G$5:$G$235,0))</f>
        <v>AX.UN</v>
      </c>
      <c r="C17909" s="58" t="s">
        <v>612</v>
      </c>
      <c r="D179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09" s="58" t="s">
        <v>10388</v>
      </c>
    </row>
    <row r="17910" spans="1:5" x14ac:dyDescent="0.25">
      <c r="A17910" s="57" t="s">
        <v>1915</v>
      </c>
      <c r="B17910" s="57" t="str">
        <f>INDEX('Query Configuration'!$B$5:$B$235,MATCH(MID(YahooFinanceStatistics[[#This Row],[URL]],FIND("p=",YahooFinanceStatistics[[#This Row],[URL]],1)+2,100),'Query Configuration'!$G$5:$G$235,0))</f>
        <v>AX.UN</v>
      </c>
      <c r="C17910" s="58" t="s">
        <v>613</v>
      </c>
      <c r="D179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10" s="58" t="s">
        <v>2183</v>
      </c>
    </row>
    <row r="17911" spans="1:5" x14ac:dyDescent="0.25">
      <c r="A17911" s="57" t="s">
        <v>1915</v>
      </c>
      <c r="B17911" s="57" t="str">
        <f>INDEX('Query Configuration'!$B$5:$B$235,MATCH(MID(YahooFinanceStatistics[[#This Row],[URL]],FIND("p=",YahooFinanceStatistics[[#This Row],[URL]],1)+2,100),'Query Configuration'!$G$5:$G$235,0))</f>
        <v>AX.UN</v>
      </c>
      <c r="C17911" s="58" t="s">
        <v>614</v>
      </c>
      <c r="D179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11" s="58" t="s">
        <v>6603</v>
      </c>
    </row>
    <row r="17912" spans="1:5" x14ac:dyDescent="0.25">
      <c r="A17912" s="57" t="s">
        <v>1920</v>
      </c>
      <c r="B17912" s="57" t="str">
        <f>INDEX('Query Configuration'!$B$5:$B$235,MATCH(MID(YahooFinanceStatistics[[#This Row],[URL]],FIND("p=",YahooFinanceStatistics[[#This Row],[URL]],1)+2,100),'Query Configuration'!$G$5:$G$235,0))</f>
        <v>CUF.UN</v>
      </c>
      <c r="C17912" s="58" t="s">
        <v>732</v>
      </c>
      <c r="D179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12" s="58" t="s">
        <v>733</v>
      </c>
    </row>
    <row r="17913" spans="1:5" x14ac:dyDescent="0.25">
      <c r="A17913" s="57" t="s">
        <v>1920</v>
      </c>
      <c r="B17913" s="57" t="str">
        <f>INDEX('Query Configuration'!$B$5:$B$235,MATCH(MID(YahooFinanceStatistics[[#This Row],[URL]],FIND("p=",YahooFinanceStatistics[[#This Row],[URL]],1)+2,100),'Query Configuration'!$G$5:$G$235,0))</f>
        <v>CUF.UN</v>
      </c>
      <c r="C17913" s="58" t="s">
        <v>607</v>
      </c>
      <c r="D179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13" s="58" t="s">
        <v>10389</v>
      </c>
    </row>
    <row r="17914" spans="1:5" x14ac:dyDescent="0.25">
      <c r="A17914" s="57" t="s">
        <v>1920</v>
      </c>
      <c r="B17914" s="57" t="str">
        <f>INDEX('Query Configuration'!$B$5:$B$235,MATCH(MID(YahooFinanceStatistics[[#This Row],[URL]],FIND("p=",YahooFinanceStatistics[[#This Row],[URL]],1)+2,100),'Query Configuration'!$G$5:$G$235,0))</f>
        <v>CUF.UN</v>
      </c>
      <c r="C17914" s="58" t="s">
        <v>608</v>
      </c>
      <c r="D179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14" s="58" t="s">
        <v>842</v>
      </c>
    </row>
    <row r="17915" spans="1:5" x14ac:dyDescent="0.25">
      <c r="A17915" s="57" t="s">
        <v>1920</v>
      </c>
      <c r="B17915" s="57" t="str">
        <f>INDEX('Query Configuration'!$B$5:$B$235,MATCH(MID(YahooFinanceStatistics[[#This Row],[URL]],FIND("p=",YahooFinanceStatistics[[#This Row],[URL]],1)+2,100),'Query Configuration'!$G$5:$G$235,0))</f>
        <v>CUF.UN</v>
      </c>
      <c r="C17915" s="58" t="s">
        <v>609</v>
      </c>
      <c r="D179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15" s="58" t="s">
        <v>1905</v>
      </c>
    </row>
    <row r="17916" spans="1:5" x14ac:dyDescent="0.25">
      <c r="A17916" s="57" t="s">
        <v>1920</v>
      </c>
      <c r="B17916" s="57" t="str">
        <f>INDEX('Query Configuration'!$B$5:$B$235,MATCH(MID(YahooFinanceStatistics[[#This Row],[URL]],FIND("p=",YahooFinanceStatistics[[#This Row],[URL]],1)+2,100),'Query Configuration'!$G$5:$G$235,0))</f>
        <v>CUF.UN</v>
      </c>
      <c r="C17916" s="58" t="s">
        <v>610</v>
      </c>
      <c r="D179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16" s="58" t="s">
        <v>2839</v>
      </c>
    </row>
    <row r="17917" spans="1:5" x14ac:dyDescent="0.25">
      <c r="A17917" s="57" t="s">
        <v>1920</v>
      </c>
      <c r="B17917" s="57" t="str">
        <f>INDEX('Query Configuration'!$B$5:$B$235,MATCH(MID(YahooFinanceStatistics[[#This Row],[URL]],FIND("p=",YahooFinanceStatistics[[#This Row],[URL]],1)+2,100),'Query Configuration'!$G$5:$G$235,0))</f>
        <v>CUF.UN</v>
      </c>
      <c r="C17917" s="58" t="s">
        <v>611</v>
      </c>
      <c r="D179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17" s="58" t="s">
        <v>592</v>
      </c>
    </row>
    <row r="17918" spans="1:5" x14ac:dyDescent="0.25">
      <c r="A17918" s="57" t="s">
        <v>1920</v>
      </c>
      <c r="B17918" s="57" t="str">
        <f>INDEX('Query Configuration'!$B$5:$B$235,MATCH(MID(YahooFinanceStatistics[[#This Row],[URL]],FIND("p=",YahooFinanceStatistics[[#This Row],[URL]],1)+2,100),'Query Configuration'!$G$5:$G$235,0))</f>
        <v>CUF.UN</v>
      </c>
      <c r="C17918" s="58" t="s">
        <v>612</v>
      </c>
      <c r="D179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18" s="58" t="s">
        <v>10390</v>
      </c>
    </row>
    <row r="17919" spans="1:5" x14ac:dyDescent="0.25">
      <c r="A17919" s="57" t="s">
        <v>1920</v>
      </c>
      <c r="B17919" s="57" t="str">
        <f>INDEX('Query Configuration'!$B$5:$B$235,MATCH(MID(YahooFinanceStatistics[[#This Row],[URL]],FIND("p=",YahooFinanceStatistics[[#This Row],[URL]],1)+2,100),'Query Configuration'!$G$5:$G$235,0))</f>
        <v>CUF.UN</v>
      </c>
      <c r="C17919" s="58" t="s">
        <v>613</v>
      </c>
      <c r="D179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19" s="58" t="s">
        <v>2183</v>
      </c>
    </row>
    <row r="17920" spans="1:5" x14ac:dyDescent="0.25">
      <c r="A17920" s="57" t="s">
        <v>1920</v>
      </c>
      <c r="B17920" s="57" t="str">
        <f>INDEX('Query Configuration'!$B$5:$B$235,MATCH(MID(YahooFinanceStatistics[[#This Row],[URL]],FIND("p=",YahooFinanceStatistics[[#This Row],[URL]],1)+2,100),'Query Configuration'!$G$5:$G$235,0))</f>
        <v>CUF.UN</v>
      </c>
      <c r="C17920" s="58" t="s">
        <v>614</v>
      </c>
      <c r="D179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20" s="58" t="s">
        <v>1446</v>
      </c>
    </row>
    <row r="17921" spans="1:5" x14ac:dyDescent="0.25">
      <c r="A17921" s="57" t="s">
        <v>1925</v>
      </c>
      <c r="B17921" s="57" t="str">
        <f>INDEX('Query Configuration'!$B$5:$B$235,MATCH(MID(YahooFinanceStatistics[[#This Row],[URL]],FIND("p=",YahooFinanceStatistics[[#This Row],[URL]],1)+2,100),'Query Configuration'!$G$5:$G$235,0))</f>
        <v>CRR.UN</v>
      </c>
      <c r="C17921" s="58" t="s">
        <v>732</v>
      </c>
      <c r="D179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21" s="58" t="s">
        <v>733</v>
      </c>
    </row>
    <row r="17922" spans="1:5" x14ac:dyDescent="0.25">
      <c r="A17922" s="57" t="s">
        <v>1925</v>
      </c>
      <c r="B17922" s="57" t="str">
        <f>INDEX('Query Configuration'!$B$5:$B$235,MATCH(MID(YahooFinanceStatistics[[#This Row],[URL]],FIND("p=",YahooFinanceStatistics[[#This Row],[URL]],1)+2,100),'Query Configuration'!$G$5:$G$235,0))</f>
        <v>CRR.UN</v>
      </c>
      <c r="C17922" s="58" t="s">
        <v>607</v>
      </c>
      <c r="D179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22" s="58" t="s">
        <v>10391</v>
      </c>
    </row>
    <row r="17923" spans="1:5" x14ac:dyDescent="0.25">
      <c r="A17923" s="57" t="s">
        <v>1925</v>
      </c>
      <c r="B17923" s="57" t="str">
        <f>INDEX('Query Configuration'!$B$5:$B$235,MATCH(MID(YahooFinanceStatistics[[#This Row],[URL]],FIND("p=",YahooFinanceStatistics[[#This Row],[URL]],1)+2,100),'Query Configuration'!$G$5:$G$235,0))</f>
        <v>CRR.UN</v>
      </c>
      <c r="C17923" s="58" t="s">
        <v>608</v>
      </c>
      <c r="D179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23" s="58" t="s">
        <v>1239</v>
      </c>
    </row>
    <row r="17924" spans="1:5" x14ac:dyDescent="0.25">
      <c r="A17924" s="57" t="s">
        <v>1925</v>
      </c>
      <c r="B17924" s="57" t="str">
        <f>INDEX('Query Configuration'!$B$5:$B$235,MATCH(MID(YahooFinanceStatistics[[#This Row],[URL]],FIND("p=",YahooFinanceStatistics[[#This Row],[URL]],1)+2,100),'Query Configuration'!$G$5:$G$235,0))</f>
        <v>CRR.UN</v>
      </c>
      <c r="C17924" s="58" t="s">
        <v>609</v>
      </c>
      <c r="D179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24" s="58" t="s">
        <v>7182</v>
      </c>
    </row>
    <row r="17925" spans="1:5" x14ac:dyDescent="0.25">
      <c r="A17925" s="57" t="s">
        <v>1925</v>
      </c>
      <c r="B17925" s="57" t="str">
        <f>INDEX('Query Configuration'!$B$5:$B$235,MATCH(MID(YahooFinanceStatistics[[#This Row],[URL]],FIND("p=",YahooFinanceStatistics[[#This Row],[URL]],1)+2,100),'Query Configuration'!$G$5:$G$235,0))</f>
        <v>CRR.UN</v>
      </c>
      <c r="C17925" s="58" t="s">
        <v>610</v>
      </c>
      <c r="D179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25" s="58" t="s">
        <v>1173</v>
      </c>
    </row>
    <row r="17926" spans="1:5" x14ac:dyDescent="0.25">
      <c r="A17926" s="57" t="s">
        <v>1925</v>
      </c>
      <c r="B17926" s="57" t="str">
        <f>INDEX('Query Configuration'!$B$5:$B$235,MATCH(MID(YahooFinanceStatistics[[#This Row],[URL]],FIND("p=",YahooFinanceStatistics[[#This Row],[URL]],1)+2,100),'Query Configuration'!$G$5:$G$235,0))</f>
        <v>CRR.UN</v>
      </c>
      <c r="C17926" s="58" t="s">
        <v>611</v>
      </c>
      <c r="D179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26" s="58" t="s">
        <v>592</v>
      </c>
    </row>
    <row r="17927" spans="1:5" x14ac:dyDescent="0.25">
      <c r="A17927" s="57" t="s">
        <v>1925</v>
      </c>
      <c r="B17927" s="57" t="str">
        <f>INDEX('Query Configuration'!$B$5:$B$235,MATCH(MID(YahooFinanceStatistics[[#This Row],[URL]],FIND("p=",YahooFinanceStatistics[[#This Row],[URL]],1)+2,100),'Query Configuration'!$G$5:$G$235,0))</f>
        <v>CRR.UN</v>
      </c>
      <c r="C17927" s="58" t="s">
        <v>612</v>
      </c>
      <c r="D179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27" s="58" t="s">
        <v>10392</v>
      </c>
    </row>
    <row r="17928" spans="1:5" x14ac:dyDescent="0.25">
      <c r="A17928" s="57" t="s">
        <v>1925</v>
      </c>
      <c r="B17928" s="57" t="str">
        <f>INDEX('Query Configuration'!$B$5:$B$235,MATCH(MID(YahooFinanceStatistics[[#This Row],[URL]],FIND("p=",YahooFinanceStatistics[[#This Row],[URL]],1)+2,100),'Query Configuration'!$G$5:$G$235,0))</f>
        <v>CRR.UN</v>
      </c>
      <c r="C17928" s="58" t="s">
        <v>613</v>
      </c>
      <c r="D179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28" s="58" t="s">
        <v>2183</v>
      </c>
    </row>
    <row r="17929" spans="1:5" x14ac:dyDescent="0.25">
      <c r="A17929" s="57" t="s">
        <v>1925</v>
      </c>
      <c r="B17929" s="57" t="str">
        <f>INDEX('Query Configuration'!$B$5:$B$235,MATCH(MID(YahooFinanceStatistics[[#This Row],[URL]],FIND("p=",YahooFinanceStatistics[[#This Row],[URL]],1)+2,100),'Query Configuration'!$G$5:$G$235,0))</f>
        <v>CRR.UN</v>
      </c>
      <c r="C17929" s="58" t="s">
        <v>614</v>
      </c>
      <c r="D179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29" s="58" t="s">
        <v>10393</v>
      </c>
    </row>
    <row r="17930" spans="1:5" x14ac:dyDescent="0.25">
      <c r="A17930" s="57" t="s">
        <v>1929</v>
      </c>
      <c r="B17930" s="57" t="str">
        <f>INDEX('Query Configuration'!$B$5:$B$235,MATCH(MID(YahooFinanceStatistics[[#This Row],[URL]],FIND("p=",YahooFinanceStatistics[[#This Row],[URL]],1)+2,100),'Query Configuration'!$G$5:$G$235,0))</f>
        <v>HR.UN</v>
      </c>
      <c r="C17930" s="58" t="s">
        <v>732</v>
      </c>
      <c r="D179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30" s="58" t="s">
        <v>733</v>
      </c>
    </row>
    <row r="17931" spans="1:5" x14ac:dyDescent="0.25">
      <c r="A17931" s="57" t="s">
        <v>1929</v>
      </c>
      <c r="B17931" s="57" t="str">
        <f>INDEX('Query Configuration'!$B$5:$B$235,MATCH(MID(YahooFinanceStatistics[[#This Row],[URL]],FIND("p=",YahooFinanceStatistics[[#This Row],[URL]],1)+2,100),'Query Configuration'!$G$5:$G$235,0))</f>
        <v>HR.UN</v>
      </c>
      <c r="C17931" s="58" t="s">
        <v>607</v>
      </c>
      <c r="D179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31" s="58" t="s">
        <v>10394</v>
      </c>
    </row>
    <row r="17932" spans="1:5" x14ac:dyDescent="0.25">
      <c r="A17932" s="57" t="s">
        <v>1929</v>
      </c>
      <c r="B17932" s="57" t="str">
        <f>INDEX('Query Configuration'!$B$5:$B$235,MATCH(MID(YahooFinanceStatistics[[#This Row],[URL]],FIND("p=",YahooFinanceStatistics[[#This Row],[URL]],1)+2,100),'Query Configuration'!$G$5:$G$235,0))</f>
        <v>HR.UN</v>
      </c>
      <c r="C17932" s="58" t="s">
        <v>608</v>
      </c>
      <c r="D179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32" s="58" t="s">
        <v>2268</v>
      </c>
    </row>
    <row r="17933" spans="1:5" x14ac:dyDescent="0.25">
      <c r="A17933" s="57" t="s">
        <v>1929</v>
      </c>
      <c r="B17933" s="57" t="str">
        <f>INDEX('Query Configuration'!$B$5:$B$235,MATCH(MID(YahooFinanceStatistics[[#This Row],[URL]],FIND("p=",YahooFinanceStatistics[[#This Row],[URL]],1)+2,100),'Query Configuration'!$G$5:$G$235,0))</f>
        <v>HR.UN</v>
      </c>
      <c r="C17933" s="58" t="s">
        <v>609</v>
      </c>
      <c r="D179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33" s="58" t="s">
        <v>6256</v>
      </c>
    </row>
    <row r="17934" spans="1:5" x14ac:dyDescent="0.25">
      <c r="A17934" s="57" t="s">
        <v>1929</v>
      </c>
      <c r="B17934" s="57" t="str">
        <f>INDEX('Query Configuration'!$B$5:$B$235,MATCH(MID(YahooFinanceStatistics[[#This Row],[URL]],FIND("p=",YahooFinanceStatistics[[#This Row],[URL]],1)+2,100),'Query Configuration'!$G$5:$G$235,0))</f>
        <v>HR.UN</v>
      </c>
      <c r="C17934" s="58" t="s">
        <v>610</v>
      </c>
      <c r="D179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34" s="58" t="s">
        <v>2093</v>
      </c>
    </row>
    <row r="17935" spans="1:5" x14ac:dyDescent="0.25">
      <c r="A17935" s="57" t="s">
        <v>1929</v>
      </c>
      <c r="B17935" s="57" t="str">
        <f>INDEX('Query Configuration'!$B$5:$B$235,MATCH(MID(YahooFinanceStatistics[[#This Row],[URL]],FIND("p=",YahooFinanceStatistics[[#This Row],[URL]],1)+2,100),'Query Configuration'!$G$5:$G$235,0))</f>
        <v>HR.UN</v>
      </c>
      <c r="C17935" s="58" t="s">
        <v>611</v>
      </c>
      <c r="D179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35" s="58" t="s">
        <v>592</v>
      </c>
    </row>
    <row r="17936" spans="1:5" x14ac:dyDescent="0.25">
      <c r="A17936" s="57" t="s">
        <v>1929</v>
      </c>
      <c r="B17936" s="57" t="str">
        <f>INDEX('Query Configuration'!$B$5:$B$235,MATCH(MID(YahooFinanceStatistics[[#This Row],[URL]],FIND("p=",YahooFinanceStatistics[[#This Row],[URL]],1)+2,100),'Query Configuration'!$G$5:$G$235,0))</f>
        <v>HR.UN</v>
      </c>
      <c r="C17936" s="58" t="s">
        <v>612</v>
      </c>
      <c r="D179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36" s="58" t="s">
        <v>10395</v>
      </c>
    </row>
    <row r="17937" spans="1:5" x14ac:dyDescent="0.25">
      <c r="A17937" s="57" t="s">
        <v>1929</v>
      </c>
      <c r="B17937" s="57" t="str">
        <f>INDEX('Query Configuration'!$B$5:$B$235,MATCH(MID(YahooFinanceStatistics[[#This Row],[URL]],FIND("p=",YahooFinanceStatistics[[#This Row],[URL]],1)+2,100),'Query Configuration'!$G$5:$G$235,0))</f>
        <v>HR.UN</v>
      </c>
      <c r="C17937" s="58" t="s">
        <v>613</v>
      </c>
      <c r="D179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37" s="58" t="s">
        <v>2240</v>
      </c>
    </row>
    <row r="17938" spans="1:5" x14ac:dyDescent="0.25">
      <c r="A17938" s="57" t="s">
        <v>1929</v>
      </c>
      <c r="B17938" s="57" t="str">
        <f>INDEX('Query Configuration'!$B$5:$B$235,MATCH(MID(YahooFinanceStatistics[[#This Row],[URL]],FIND("p=",YahooFinanceStatistics[[#This Row],[URL]],1)+2,100),'Query Configuration'!$G$5:$G$235,0))</f>
        <v>HR.UN</v>
      </c>
      <c r="C17938" s="58" t="s">
        <v>614</v>
      </c>
      <c r="D179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38" s="58" t="s">
        <v>10396</v>
      </c>
    </row>
    <row r="17939" spans="1:5" x14ac:dyDescent="0.25">
      <c r="A17939" s="57" t="s">
        <v>1935</v>
      </c>
      <c r="B17939" s="57" t="str">
        <f>INDEX('Query Configuration'!$B$5:$B$235,MATCH(MID(YahooFinanceStatistics[[#This Row],[URL]],FIND("p=",YahooFinanceStatistics[[#This Row],[URL]],1)+2,100),'Query Configuration'!$G$5:$G$235,0))</f>
        <v>CSH.UN</v>
      </c>
      <c r="C17939" s="58" t="s">
        <v>732</v>
      </c>
      <c r="D179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39" s="58" t="s">
        <v>733</v>
      </c>
    </row>
    <row r="17940" spans="1:5" x14ac:dyDescent="0.25">
      <c r="A17940" s="57" t="s">
        <v>1935</v>
      </c>
      <c r="B17940" s="57" t="str">
        <f>INDEX('Query Configuration'!$B$5:$B$235,MATCH(MID(YahooFinanceStatistics[[#This Row],[URL]],FIND("p=",YahooFinanceStatistics[[#This Row],[URL]],1)+2,100),'Query Configuration'!$G$5:$G$235,0))</f>
        <v>CSH.UN</v>
      </c>
      <c r="C17940" s="58" t="s">
        <v>607</v>
      </c>
      <c r="D179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40" s="58" t="s">
        <v>10397</v>
      </c>
    </row>
    <row r="17941" spans="1:5" x14ac:dyDescent="0.25">
      <c r="A17941" s="57" t="s">
        <v>1935</v>
      </c>
      <c r="B17941" s="57" t="str">
        <f>INDEX('Query Configuration'!$B$5:$B$235,MATCH(MID(YahooFinanceStatistics[[#This Row],[URL]],FIND("p=",YahooFinanceStatistics[[#This Row],[URL]],1)+2,100),'Query Configuration'!$G$5:$G$235,0))</f>
        <v>CSH.UN</v>
      </c>
      <c r="C17941" s="58" t="s">
        <v>608</v>
      </c>
      <c r="D179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41" s="58" t="s">
        <v>1158</v>
      </c>
    </row>
    <row r="17942" spans="1:5" x14ac:dyDescent="0.25">
      <c r="A17942" s="57" t="s">
        <v>1935</v>
      </c>
      <c r="B17942" s="57" t="str">
        <f>INDEX('Query Configuration'!$B$5:$B$235,MATCH(MID(YahooFinanceStatistics[[#This Row],[URL]],FIND("p=",YahooFinanceStatistics[[#This Row],[URL]],1)+2,100),'Query Configuration'!$G$5:$G$235,0))</f>
        <v>CSH.UN</v>
      </c>
      <c r="C17942" s="58" t="s">
        <v>609</v>
      </c>
      <c r="D179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42" s="58" t="s">
        <v>7188</v>
      </c>
    </row>
    <row r="17943" spans="1:5" x14ac:dyDescent="0.25">
      <c r="A17943" s="57" t="s">
        <v>1935</v>
      </c>
      <c r="B17943" s="57" t="str">
        <f>INDEX('Query Configuration'!$B$5:$B$235,MATCH(MID(YahooFinanceStatistics[[#This Row],[URL]],FIND("p=",YahooFinanceStatistics[[#This Row],[URL]],1)+2,100),'Query Configuration'!$G$5:$G$235,0))</f>
        <v>CSH.UN</v>
      </c>
      <c r="C17943" s="58" t="s">
        <v>610</v>
      </c>
      <c r="D179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43" s="58" t="s">
        <v>2347</v>
      </c>
    </row>
    <row r="17944" spans="1:5" x14ac:dyDescent="0.25">
      <c r="A17944" s="57" t="s">
        <v>1935</v>
      </c>
      <c r="B17944" s="57" t="str">
        <f>INDEX('Query Configuration'!$B$5:$B$235,MATCH(MID(YahooFinanceStatistics[[#This Row],[URL]],FIND("p=",YahooFinanceStatistics[[#This Row],[URL]],1)+2,100),'Query Configuration'!$G$5:$G$235,0))</f>
        <v>CSH.UN</v>
      </c>
      <c r="C17944" s="58" t="s">
        <v>611</v>
      </c>
      <c r="D179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44" s="58" t="s">
        <v>592</v>
      </c>
    </row>
    <row r="17945" spans="1:5" x14ac:dyDescent="0.25">
      <c r="A17945" s="57" t="s">
        <v>1935</v>
      </c>
      <c r="B17945" s="57" t="str">
        <f>INDEX('Query Configuration'!$B$5:$B$235,MATCH(MID(YahooFinanceStatistics[[#This Row],[URL]],FIND("p=",YahooFinanceStatistics[[#This Row],[URL]],1)+2,100),'Query Configuration'!$G$5:$G$235,0))</f>
        <v>CSH.UN</v>
      </c>
      <c r="C17945" s="58" t="s">
        <v>612</v>
      </c>
      <c r="D179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45" s="58" t="s">
        <v>10398</v>
      </c>
    </row>
    <row r="17946" spans="1:5" x14ac:dyDescent="0.25">
      <c r="A17946" s="57" t="s">
        <v>1935</v>
      </c>
      <c r="B17946" s="57" t="str">
        <f>INDEX('Query Configuration'!$B$5:$B$235,MATCH(MID(YahooFinanceStatistics[[#This Row],[URL]],FIND("p=",YahooFinanceStatistics[[#This Row],[URL]],1)+2,100),'Query Configuration'!$G$5:$G$235,0))</f>
        <v>CSH.UN</v>
      </c>
      <c r="C17946" s="58" t="s">
        <v>613</v>
      </c>
      <c r="D179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46" s="58" t="s">
        <v>2183</v>
      </c>
    </row>
    <row r="17947" spans="1:5" x14ac:dyDescent="0.25">
      <c r="A17947" s="57" t="s">
        <v>1935</v>
      </c>
      <c r="B17947" s="57" t="str">
        <f>INDEX('Query Configuration'!$B$5:$B$235,MATCH(MID(YahooFinanceStatistics[[#This Row],[URL]],FIND("p=",YahooFinanceStatistics[[#This Row],[URL]],1)+2,100),'Query Configuration'!$G$5:$G$235,0))</f>
        <v>CSH.UN</v>
      </c>
      <c r="C17947" s="58" t="s">
        <v>614</v>
      </c>
      <c r="D179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47" s="58" t="s">
        <v>2077</v>
      </c>
    </row>
    <row r="17948" spans="1:5" x14ac:dyDescent="0.25">
      <c r="A17948" s="57" t="s">
        <v>1941</v>
      </c>
      <c r="B17948" s="57" t="str">
        <f>INDEX('Query Configuration'!$B$5:$B$235,MATCH(MID(YahooFinanceStatistics[[#This Row],[URL]],FIND("p=",YahooFinanceStatistics[[#This Row],[URL]],1)+2,100),'Query Configuration'!$G$5:$G$235,0))</f>
        <v>NWH.UN</v>
      </c>
      <c r="C17948" s="58" t="s">
        <v>732</v>
      </c>
      <c r="D179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48" s="58" t="s">
        <v>733</v>
      </c>
    </row>
    <row r="17949" spans="1:5" x14ac:dyDescent="0.25">
      <c r="A17949" s="57" t="s">
        <v>1941</v>
      </c>
      <c r="B17949" s="57" t="str">
        <f>INDEX('Query Configuration'!$B$5:$B$235,MATCH(MID(YahooFinanceStatistics[[#This Row],[URL]],FIND("p=",YahooFinanceStatistics[[#This Row],[URL]],1)+2,100),'Query Configuration'!$G$5:$G$235,0))</f>
        <v>NWH.UN</v>
      </c>
      <c r="C17949" s="58" t="s">
        <v>607</v>
      </c>
      <c r="D179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49" s="58" t="s">
        <v>10399</v>
      </c>
    </row>
    <row r="17950" spans="1:5" x14ac:dyDescent="0.25">
      <c r="A17950" s="57" t="s">
        <v>1941</v>
      </c>
      <c r="B17950" s="57" t="str">
        <f>INDEX('Query Configuration'!$B$5:$B$235,MATCH(MID(YahooFinanceStatistics[[#This Row],[URL]],FIND("p=",YahooFinanceStatistics[[#This Row],[URL]],1)+2,100),'Query Configuration'!$G$5:$G$235,0))</f>
        <v>NWH.UN</v>
      </c>
      <c r="C17950" s="58" t="s">
        <v>608</v>
      </c>
      <c r="D179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50" s="58" t="s">
        <v>3957</v>
      </c>
    </row>
    <row r="17951" spans="1:5" x14ac:dyDescent="0.25">
      <c r="A17951" s="57" t="s">
        <v>1941</v>
      </c>
      <c r="B17951" s="57" t="str">
        <f>INDEX('Query Configuration'!$B$5:$B$235,MATCH(MID(YahooFinanceStatistics[[#This Row],[URL]],FIND("p=",YahooFinanceStatistics[[#This Row],[URL]],1)+2,100),'Query Configuration'!$G$5:$G$235,0))</f>
        <v>NWH.UN</v>
      </c>
      <c r="C17951" s="58" t="s">
        <v>609</v>
      </c>
      <c r="D179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51" s="58" t="s">
        <v>7190</v>
      </c>
    </row>
    <row r="17952" spans="1:5" x14ac:dyDescent="0.25">
      <c r="A17952" s="57" t="s">
        <v>1941</v>
      </c>
      <c r="B17952" s="57" t="str">
        <f>INDEX('Query Configuration'!$B$5:$B$235,MATCH(MID(YahooFinanceStatistics[[#This Row],[URL]],FIND("p=",YahooFinanceStatistics[[#This Row],[URL]],1)+2,100),'Query Configuration'!$G$5:$G$235,0))</f>
        <v>NWH.UN</v>
      </c>
      <c r="C17952" s="58" t="s">
        <v>610</v>
      </c>
      <c r="D179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52" s="58" t="s">
        <v>2716</v>
      </c>
    </row>
    <row r="17953" spans="1:5" x14ac:dyDescent="0.25">
      <c r="A17953" s="57" t="s">
        <v>1941</v>
      </c>
      <c r="B17953" s="57" t="str">
        <f>INDEX('Query Configuration'!$B$5:$B$235,MATCH(MID(YahooFinanceStatistics[[#This Row],[URL]],FIND("p=",YahooFinanceStatistics[[#This Row],[URL]],1)+2,100),'Query Configuration'!$G$5:$G$235,0))</f>
        <v>NWH.UN</v>
      </c>
      <c r="C17953" s="58" t="s">
        <v>611</v>
      </c>
      <c r="D179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53" s="58" t="s">
        <v>592</v>
      </c>
    </row>
    <row r="17954" spans="1:5" x14ac:dyDescent="0.25">
      <c r="A17954" s="57" t="s">
        <v>1941</v>
      </c>
      <c r="B17954" s="57" t="str">
        <f>INDEX('Query Configuration'!$B$5:$B$235,MATCH(MID(YahooFinanceStatistics[[#This Row],[URL]],FIND("p=",YahooFinanceStatistics[[#This Row],[URL]],1)+2,100),'Query Configuration'!$G$5:$G$235,0))</f>
        <v>NWH.UN</v>
      </c>
      <c r="C17954" s="58" t="s">
        <v>612</v>
      </c>
      <c r="D179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54" s="58" t="s">
        <v>10400</v>
      </c>
    </row>
    <row r="17955" spans="1:5" x14ac:dyDescent="0.25">
      <c r="A17955" s="57" t="s">
        <v>1941</v>
      </c>
      <c r="B17955" s="57" t="str">
        <f>INDEX('Query Configuration'!$B$5:$B$235,MATCH(MID(YahooFinanceStatistics[[#This Row],[URL]],FIND("p=",YahooFinanceStatistics[[#This Row],[URL]],1)+2,100),'Query Configuration'!$G$5:$G$235,0))</f>
        <v>NWH.UN</v>
      </c>
      <c r="C17955" s="58" t="s">
        <v>613</v>
      </c>
      <c r="D179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55" s="58" t="s">
        <v>2183</v>
      </c>
    </row>
    <row r="17956" spans="1:5" x14ac:dyDescent="0.25">
      <c r="A17956" s="57" t="s">
        <v>1941</v>
      </c>
      <c r="B17956" s="57" t="str">
        <f>INDEX('Query Configuration'!$B$5:$B$235,MATCH(MID(YahooFinanceStatistics[[#This Row],[URL]],FIND("p=",YahooFinanceStatistics[[#This Row],[URL]],1)+2,100),'Query Configuration'!$G$5:$G$235,0))</f>
        <v>NWH.UN</v>
      </c>
      <c r="C17956" s="58" t="s">
        <v>614</v>
      </c>
      <c r="D179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56" s="58" t="s">
        <v>3272</v>
      </c>
    </row>
    <row r="17957" spans="1:5" x14ac:dyDescent="0.25">
      <c r="A17957" s="57" t="s">
        <v>1946</v>
      </c>
      <c r="B17957" s="57" t="str">
        <f>INDEX('Query Configuration'!$B$5:$B$235,MATCH(MID(YahooFinanceStatistics[[#This Row],[URL]],FIND("p=",YahooFinanceStatistics[[#This Row],[URL]],1)+2,100),'Query Configuration'!$G$5:$G$235,0))</f>
        <v>DIR.UN</v>
      </c>
      <c r="C17957" s="58" t="s">
        <v>732</v>
      </c>
      <c r="D179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57" s="58" t="s">
        <v>733</v>
      </c>
    </row>
    <row r="17958" spans="1:5" x14ac:dyDescent="0.25">
      <c r="A17958" s="57" t="s">
        <v>1946</v>
      </c>
      <c r="B17958" s="57" t="str">
        <f>INDEX('Query Configuration'!$B$5:$B$235,MATCH(MID(YahooFinanceStatistics[[#This Row],[URL]],FIND("p=",YahooFinanceStatistics[[#This Row],[URL]],1)+2,100),'Query Configuration'!$G$5:$G$235,0))</f>
        <v>DIR.UN</v>
      </c>
      <c r="C17958" s="58" t="s">
        <v>607</v>
      </c>
      <c r="D179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58" s="58" t="s">
        <v>10282</v>
      </c>
    </row>
    <row r="17959" spans="1:5" x14ac:dyDescent="0.25">
      <c r="A17959" s="57" t="s">
        <v>1946</v>
      </c>
      <c r="B17959" s="57" t="str">
        <f>INDEX('Query Configuration'!$B$5:$B$235,MATCH(MID(YahooFinanceStatistics[[#This Row],[URL]],FIND("p=",YahooFinanceStatistics[[#This Row],[URL]],1)+2,100),'Query Configuration'!$G$5:$G$235,0))</f>
        <v>DIR.UN</v>
      </c>
      <c r="C17959" s="58" t="s">
        <v>608</v>
      </c>
      <c r="D179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59" s="58" t="s">
        <v>2693</v>
      </c>
    </row>
    <row r="17960" spans="1:5" x14ac:dyDescent="0.25">
      <c r="A17960" s="57" t="s">
        <v>1946</v>
      </c>
      <c r="B17960" s="57" t="str">
        <f>INDEX('Query Configuration'!$B$5:$B$235,MATCH(MID(YahooFinanceStatistics[[#This Row],[URL]],FIND("p=",YahooFinanceStatistics[[#This Row],[URL]],1)+2,100),'Query Configuration'!$G$5:$G$235,0))</f>
        <v>DIR.UN</v>
      </c>
      <c r="C17960" s="58" t="s">
        <v>609</v>
      </c>
      <c r="D179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60" s="58" t="s">
        <v>1246</v>
      </c>
    </row>
    <row r="17961" spans="1:5" x14ac:dyDescent="0.25">
      <c r="A17961" s="57" t="s">
        <v>1946</v>
      </c>
      <c r="B17961" s="57" t="str">
        <f>INDEX('Query Configuration'!$B$5:$B$235,MATCH(MID(YahooFinanceStatistics[[#This Row],[URL]],FIND("p=",YahooFinanceStatistics[[#This Row],[URL]],1)+2,100),'Query Configuration'!$G$5:$G$235,0))</f>
        <v>DIR.UN</v>
      </c>
      <c r="C17961" s="58" t="s">
        <v>610</v>
      </c>
      <c r="D179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61" s="58" t="s">
        <v>1878</v>
      </c>
    </row>
    <row r="17962" spans="1:5" x14ac:dyDescent="0.25">
      <c r="A17962" s="57" t="s">
        <v>1946</v>
      </c>
      <c r="B17962" s="57" t="str">
        <f>INDEX('Query Configuration'!$B$5:$B$235,MATCH(MID(YahooFinanceStatistics[[#This Row],[URL]],FIND("p=",YahooFinanceStatistics[[#This Row],[URL]],1)+2,100),'Query Configuration'!$G$5:$G$235,0))</f>
        <v>DIR.UN</v>
      </c>
      <c r="C17962" s="58" t="s">
        <v>611</v>
      </c>
      <c r="D179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62" s="58" t="s">
        <v>592</v>
      </c>
    </row>
    <row r="17963" spans="1:5" x14ac:dyDescent="0.25">
      <c r="A17963" s="57" t="s">
        <v>1946</v>
      </c>
      <c r="B17963" s="57" t="str">
        <f>INDEX('Query Configuration'!$B$5:$B$235,MATCH(MID(YahooFinanceStatistics[[#This Row],[URL]],FIND("p=",YahooFinanceStatistics[[#This Row],[URL]],1)+2,100),'Query Configuration'!$G$5:$G$235,0))</f>
        <v>DIR.UN</v>
      </c>
      <c r="C17963" s="58" t="s">
        <v>612</v>
      </c>
      <c r="D179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63" s="58" t="s">
        <v>10401</v>
      </c>
    </row>
    <row r="17964" spans="1:5" x14ac:dyDescent="0.25">
      <c r="A17964" s="57" t="s">
        <v>1946</v>
      </c>
      <c r="B17964" s="57" t="str">
        <f>INDEX('Query Configuration'!$B$5:$B$235,MATCH(MID(YahooFinanceStatistics[[#This Row],[URL]],FIND("p=",YahooFinanceStatistics[[#This Row],[URL]],1)+2,100),'Query Configuration'!$G$5:$G$235,0))</f>
        <v>DIR.UN</v>
      </c>
      <c r="C17964" s="58" t="s">
        <v>613</v>
      </c>
      <c r="D179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64" s="58" t="s">
        <v>2293</v>
      </c>
    </row>
    <row r="17965" spans="1:5" x14ac:dyDescent="0.25">
      <c r="A17965" s="57" t="s">
        <v>1946</v>
      </c>
      <c r="B17965" s="57" t="str">
        <f>INDEX('Query Configuration'!$B$5:$B$235,MATCH(MID(YahooFinanceStatistics[[#This Row],[URL]],FIND("p=",YahooFinanceStatistics[[#This Row],[URL]],1)+2,100),'Query Configuration'!$G$5:$G$235,0))</f>
        <v>DIR.UN</v>
      </c>
      <c r="C17965" s="58" t="s">
        <v>614</v>
      </c>
      <c r="D179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65" s="58" t="s">
        <v>10402</v>
      </c>
    </row>
    <row r="17966" spans="1:5" x14ac:dyDescent="0.25">
      <c r="A17966" s="57" t="s">
        <v>1952</v>
      </c>
      <c r="B17966" s="57" t="str">
        <f>INDEX('Query Configuration'!$B$5:$B$235,MATCH(MID(YahooFinanceStatistics[[#This Row],[URL]],FIND("p=",YahooFinanceStatistics[[#This Row],[URL]],1)+2,100),'Query Configuration'!$G$5:$G$235,0))</f>
        <v>GRT.UN</v>
      </c>
      <c r="C17966" s="58" t="s">
        <v>732</v>
      </c>
      <c r="D179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66" s="58" t="s">
        <v>733</v>
      </c>
    </row>
    <row r="17967" spans="1:5" x14ac:dyDescent="0.25">
      <c r="A17967" s="57" t="s">
        <v>1952</v>
      </c>
      <c r="B17967" s="57" t="str">
        <f>INDEX('Query Configuration'!$B$5:$B$235,MATCH(MID(YahooFinanceStatistics[[#This Row],[URL]],FIND("p=",YahooFinanceStatistics[[#This Row],[URL]],1)+2,100),'Query Configuration'!$G$5:$G$235,0))</f>
        <v>GRT.UN</v>
      </c>
      <c r="C17967" s="58" t="s">
        <v>607</v>
      </c>
      <c r="D179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67" s="58" t="s">
        <v>10403</v>
      </c>
    </row>
    <row r="17968" spans="1:5" x14ac:dyDescent="0.25">
      <c r="A17968" s="57" t="s">
        <v>1952</v>
      </c>
      <c r="B17968" s="57" t="str">
        <f>INDEX('Query Configuration'!$B$5:$B$235,MATCH(MID(YahooFinanceStatistics[[#This Row],[URL]],FIND("p=",YahooFinanceStatistics[[#This Row],[URL]],1)+2,100),'Query Configuration'!$G$5:$G$235,0))</f>
        <v>GRT.UN</v>
      </c>
      <c r="C17968" s="58" t="s">
        <v>608</v>
      </c>
      <c r="D179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68" s="58" t="s">
        <v>842</v>
      </c>
    </row>
    <row r="17969" spans="1:5" x14ac:dyDescent="0.25">
      <c r="A17969" s="57" t="s">
        <v>1952</v>
      </c>
      <c r="B17969" s="57" t="str">
        <f>INDEX('Query Configuration'!$B$5:$B$235,MATCH(MID(YahooFinanceStatistics[[#This Row],[URL]],FIND("p=",YahooFinanceStatistics[[#This Row],[URL]],1)+2,100),'Query Configuration'!$G$5:$G$235,0))</f>
        <v>GRT.UN</v>
      </c>
      <c r="C17969" s="58" t="s">
        <v>609</v>
      </c>
      <c r="D179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69" s="58" t="s">
        <v>2358</v>
      </c>
    </row>
    <row r="17970" spans="1:5" x14ac:dyDescent="0.25">
      <c r="A17970" s="57" t="s">
        <v>1952</v>
      </c>
      <c r="B17970" s="57" t="str">
        <f>INDEX('Query Configuration'!$B$5:$B$235,MATCH(MID(YahooFinanceStatistics[[#This Row],[URL]],FIND("p=",YahooFinanceStatistics[[#This Row],[URL]],1)+2,100),'Query Configuration'!$G$5:$G$235,0))</f>
        <v>GRT.UN</v>
      </c>
      <c r="C17970" s="58" t="s">
        <v>610</v>
      </c>
      <c r="D179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70" s="58" t="s">
        <v>1660</v>
      </c>
    </row>
    <row r="17971" spans="1:5" x14ac:dyDescent="0.25">
      <c r="A17971" s="57" t="s">
        <v>1952</v>
      </c>
      <c r="B17971" s="57" t="str">
        <f>INDEX('Query Configuration'!$B$5:$B$235,MATCH(MID(YahooFinanceStatistics[[#This Row],[URL]],FIND("p=",YahooFinanceStatistics[[#This Row],[URL]],1)+2,100),'Query Configuration'!$G$5:$G$235,0))</f>
        <v>GRT.UN</v>
      </c>
      <c r="C17971" s="58" t="s">
        <v>611</v>
      </c>
      <c r="D179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71" s="58" t="s">
        <v>592</v>
      </c>
    </row>
    <row r="17972" spans="1:5" x14ac:dyDescent="0.25">
      <c r="A17972" s="57" t="s">
        <v>1952</v>
      </c>
      <c r="B17972" s="57" t="str">
        <f>INDEX('Query Configuration'!$B$5:$B$235,MATCH(MID(YahooFinanceStatistics[[#This Row],[URL]],FIND("p=",YahooFinanceStatistics[[#This Row],[URL]],1)+2,100),'Query Configuration'!$G$5:$G$235,0))</f>
        <v>GRT.UN</v>
      </c>
      <c r="C17972" s="58" t="s">
        <v>612</v>
      </c>
      <c r="D179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72" s="58" t="s">
        <v>10404</v>
      </c>
    </row>
    <row r="17973" spans="1:5" x14ac:dyDescent="0.25">
      <c r="A17973" s="57" t="s">
        <v>1952</v>
      </c>
      <c r="B17973" s="57" t="str">
        <f>INDEX('Query Configuration'!$B$5:$B$235,MATCH(MID(YahooFinanceStatistics[[#This Row],[URL]],FIND("p=",YahooFinanceStatistics[[#This Row],[URL]],1)+2,100),'Query Configuration'!$G$5:$G$235,0))</f>
        <v>GRT.UN</v>
      </c>
      <c r="C17973" s="58" t="s">
        <v>613</v>
      </c>
      <c r="D179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73" s="58" t="s">
        <v>2183</v>
      </c>
    </row>
    <row r="17974" spans="1:5" x14ac:dyDescent="0.25">
      <c r="A17974" s="57" t="s">
        <v>1952</v>
      </c>
      <c r="B17974" s="57" t="str">
        <f>INDEX('Query Configuration'!$B$5:$B$235,MATCH(MID(YahooFinanceStatistics[[#This Row],[URL]],FIND("p=",YahooFinanceStatistics[[#This Row],[URL]],1)+2,100),'Query Configuration'!$G$5:$G$235,0))</f>
        <v>GRT.UN</v>
      </c>
      <c r="C17974" s="58" t="s">
        <v>614</v>
      </c>
      <c r="D179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74" s="58" t="s">
        <v>10405</v>
      </c>
    </row>
    <row r="17975" spans="1:5" x14ac:dyDescent="0.25">
      <c r="A17975" s="57" t="s">
        <v>1959</v>
      </c>
      <c r="B17975" s="57" t="str">
        <f>INDEX('Query Configuration'!$B$5:$B$235,MATCH(MID(YahooFinanceStatistics[[#This Row],[URL]],FIND("p=",YahooFinanceStatistics[[#This Row],[URL]],1)+2,100),'Query Configuration'!$G$5:$G$235,0))</f>
        <v>SMU.UN</v>
      </c>
      <c r="C17975" s="58" t="s">
        <v>732</v>
      </c>
      <c r="D179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75" s="58" t="s">
        <v>733</v>
      </c>
    </row>
    <row r="17976" spans="1:5" x14ac:dyDescent="0.25">
      <c r="A17976" s="57" t="s">
        <v>1959</v>
      </c>
      <c r="B17976" s="57" t="str">
        <f>INDEX('Query Configuration'!$B$5:$B$235,MATCH(MID(YahooFinanceStatistics[[#This Row],[URL]],FIND("p=",YahooFinanceStatistics[[#This Row],[URL]],1)+2,100),'Query Configuration'!$G$5:$G$235,0))</f>
        <v>SMU.UN</v>
      </c>
      <c r="C17976" s="58" t="s">
        <v>607</v>
      </c>
      <c r="D179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76" s="58" t="s">
        <v>10406</v>
      </c>
    </row>
    <row r="17977" spans="1:5" x14ac:dyDescent="0.25">
      <c r="A17977" s="57" t="s">
        <v>1959</v>
      </c>
      <c r="B17977" s="57" t="str">
        <f>INDEX('Query Configuration'!$B$5:$B$235,MATCH(MID(YahooFinanceStatistics[[#This Row],[URL]],FIND("p=",YahooFinanceStatistics[[#This Row],[URL]],1)+2,100),'Query Configuration'!$G$5:$G$235,0))</f>
        <v>SMU.UN</v>
      </c>
      <c r="C17977" s="58" t="s">
        <v>608</v>
      </c>
      <c r="D179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77" s="58" t="s">
        <v>6270</v>
      </c>
    </row>
    <row r="17978" spans="1:5" x14ac:dyDescent="0.25">
      <c r="A17978" s="57" t="s">
        <v>1959</v>
      </c>
      <c r="B17978" s="57" t="str">
        <f>INDEX('Query Configuration'!$B$5:$B$235,MATCH(MID(YahooFinanceStatistics[[#This Row],[URL]],FIND("p=",YahooFinanceStatistics[[#This Row],[URL]],1)+2,100),'Query Configuration'!$G$5:$G$235,0))</f>
        <v>SMU.UN</v>
      </c>
      <c r="C17978" s="58" t="s">
        <v>609</v>
      </c>
      <c r="D179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78" s="58" t="s">
        <v>5348</v>
      </c>
    </row>
    <row r="17979" spans="1:5" x14ac:dyDescent="0.25">
      <c r="A17979" s="57" t="s">
        <v>1959</v>
      </c>
      <c r="B17979" s="57" t="str">
        <f>INDEX('Query Configuration'!$B$5:$B$235,MATCH(MID(YahooFinanceStatistics[[#This Row],[URL]],FIND("p=",YahooFinanceStatistics[[#This Row],[URL]],1)+2,100),'Query Configuration'!$G$5:$G$235,0))</f>
        <v>SMU.UN</v>
      </c>
      <c r="C17979" s="58" t="s">
        <v>610</v>
      </c>
      <c r="D179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79" s="58" t="s">
        <v>592</v>
      </c>
    </row>
    <row r="17980" spans="1:5" x14ac:dyDescent="0.25">
      <c r="A17980" s="57" t="s">
        <v>1959</v>
      </c>
      <c r="B17980" s="57" t="str">
        <f>INDEX('Query Configuration'!$B$5:$B$235,MATCH(MID(YahooFinanceStatistics[[#This Row],[URL]],FIND("p=",YahooFinanceStatistics[[#This Row],[URL]],1)+2,100),'Query Configuration'!$G$5:$G$235,0))</f>
        <v>SMU.UN</v>
      </c>
      <c r="C17980" s="58" t="s">
        <v>611</v>
      </c>
      <c r="D179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80" s="58" t="s">
        <v>592</v>
      </c>
    </row>
    <row r="17981" spans="1:5" x14ac:dyDescent="0.25">
      <c r="A17981" s="57" t="s">
        <v>1959</v>
      </c>
      <c r="B17981" s="57" t="str">
        <f>INDEX('Query Configuration'!$B$5:$B$235,MATCH(MID(YahooFinanceStatistics[[#This Row],[URL]],FIND("p=",YahooFinanceStatistics[[#This Row],[URL]],1)+2,100),'Query Configuration'!$G$5:$G$235,0))</f>
        <v>SMU.UN</v>
      </c>
      <c r="C17981" s="58" t="s">
        <v>612</v>
      </c>
      <c r="D179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81" s="58" t="s">
        <v>10407</v>
      </c>
    </row>
    <row r="17982" spans="1:5" x14ac:dyDescent="0.25">
      <c r="A17982" s="57" t="s">
        <v>1959</v>
      </c>
      <c r="B17982" s="57" t="str">
        <f>INDEX('Query Configuration'!$B$5:$B$235,MATCH(MID(YahooFinanceStatistics[[#This Row],[URL]],FIND("p=",YahooFinanceStatistics[[#This Row],[URL]],1)+2,100),'Query Configuration'!$G$5:$G$235,0))</f>
        <v>SMU.UN</v>
      </c>
      <c r="C17982" s="58" t="s">
        <v>613</v>
      </c>
      <c r="D179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82" s="58" t="s">
        <v>2183</v>
      </c>
    </row>
    <row r="17983" spans="1:5" x14ac:dyDescent="0.25">
      <c r="A17983" s="57" t="s">
        <v>1959</v>
      </c>
      <c r="B17983" s="57" t="str">
        <f>INDEX('Query Configuration'!$B$5:$B$235,MATCH(MID(YahooFinanceStatistics[[#This Row],[URL]],FIND("p=",YahooFinanceStatistics[[#This Row],[URL]],1)+2,100),'Query Configuration'!$G$5:$G$235,0))</f>
        <v>SMU.UN</v>
      </c>
      <c r="C17983" s="58" t="s">
        <v>614</v>
      </c>
      <c r="D179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83" s="58" t="s">
        <v>9560</v>
      </c>
    </row>
    <row r="17984" spans="1:5" x14ac:dyDescent="0.25">
      <c r="A17984" s="57" t="s">
        <v>1962</v>
      </c>
      <c r="B17984" s="57" t="str">
        <f>INDEX('Query Configuration'!$B$5:$B$235,MATCH(MID(YahooFinanceStatistics[[#This Row],[URL]],FIND("p=",YahooFinanceStatistics[[#This Row],[URL]],1)+2,100),'Query Configuration'!$G$5:$G$235,0))</f>
        <v>AP.UN</v>
      </c>
      <c r="C17984" s="58" t="s">
        <v>732</v>
      </c>
      <c r="D179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84" s="58" t="s">
        <v>733</v>
      </c>
    </row>
    <row r="17985" spans="1:5" x14ac:dyDescent="0.25">
      <c r="A17985" s="57" t="s">
        <v>1962</v>
      </c>
      <c r="B17985" s="57" t="str">
        <f>INDEX('Query Configuration'!$B$5:$B$235,MATCH(MID(YahooFinanceStatistics[[#This Row],[URL]],FIND("p=",YahooFinanceStatistics[[#This Row],[URL]],1)+2,100),'Query Configuration'!$G$5:$G$235,0))</f>
        <v>AP.UN</v>
      </c>
      <c r="C17985" s="58" t="s">
        <v>607</v>
      </c>
      <c r="D179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85" s="58" t="s">
        <v>10408</v>
      </c>
    </row>
    <row r="17986" spans="1:5" x14ac:dyDescent="0.25">
      <c r="A17986" s="57" t="s">
        <v>1962</v>
      </c>
      <c r="B17986" s="57" t="str">
        <f>INDEX('Query Configuration'!$B$5:$B$235,MATCH(MID(YahooFinanceStatistics[[#This Row],[URL]],FIND("p=",YahooFinanceStatistics[[#This Row],[URL]],1)+2,100),'Query Configuration'!$G$5:$G$235,0))</f>
        <v>AP.UN</v>
      </c>
      <c r="C17986" s="58" t="s">
        <v>608</v>
      </c>
      <c r="D179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86" s="58" t="s">
        <v>1805</v>
      </c>
    </row>
    <row r="17987" spans="1:5" x14ac:dyDescent="0.25">
      <c r="A17987" s="57" t="s">
        <v>1962</v>
      </c>
      <c r="B17987" s="57" t="str">
        <f>INDEX('Query Configuration'!$B$5:$B$235,MATCH(MID(YahooFinanceStatistics[[#This Row],[URL]],FIND("p=",YahooFinanceStatistics[[#This Row],[URL]],1)+2,100),'Query Configuration'!$G$5:$G$235,0))</f>
        <v>AP.UN</v>
      </c>
      <c r="C17987" s="58" t="s">
        <v>609</v>
      </c>
      <c r="D179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87" s="58" t="s">
        <v>6952</v>
      </c>
    </row>
    <row r="17988" spans="1:5" x14ac:dyDescent="0.25">
      <c r="A17988" s="57" t="s">
        <v>1962</v>
      </c>
      <c r="B17988" s="57" t="str">
        <f>INDEX('Query Configuration'!$B$5:$B$235,MATCH(MID(YahooFinanceStatistics[[#This Row],[URL]],FIND("p=",YahooFinanceStatistics[[#This Row],[URL]],1)+2,100),'Query Configuration'!$G$5:$G$235,0))</f>
        <v>AP.UN</v>
      </c>
      <c r="C17988" s="58" t="s">
        <v>610</v>
      </c>
      <c r="D179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88" s="58" t="s">
        <v>4075</v>
      </c>
    </row>
    <row r="17989" spans="1:5" x14ac:dyDescent="0.25">
      <c r="A17989" s="57" t="s">
        <v>1962</v>
      </c>
      <c r="B17989" s="57" t="str">
        <f>INDEX('Query Configuration'!$B$5:$B$235,MATCH(MID(YahooFinanceStatistics[[#This Row],[URL]],FIND("p=",YahooFinanceStatistics[[#This Row],[URL]],1)+2,100),'Query Configuration'!$G$5:$G$235,0))</f>
        <v>AP.UN</v>
      </c>
      <c r="C17989" s="58" t="s">
        <v>611</v>
      </c>
      <c r="D179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89" s="58" t="s">
        <v>592</v>
      </c>
    </row>
    <row r="17990" spans="1:5" x14ac:dyDescent="0.25">
      <c r="A17990" s="57" t="s">
        <v>1962</v>
      </c>
      <c r="B17990" s="57" t="str">
        <f>INDEX('Query Configuration'!$B$5:$B$235,MATCH(MID(YahooFinanceStatistics[[#This Row],[URL]],FIND("p=",YahooFinanceStatistics[[#This Row],[URL]],1)+2,100),'Query Configuration'!$G$5:$G$235,0))</f>
        <v>AP.UN</v>
      </c>
      <c r="C17990" s="58" t="s">
        <v>612</v>
      </c>
      <c r="D179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90" s="58" t="s">
        <v>10409</v>
      </c>
    </row>
    <row r="17991" spans="1:5" x14ac:dyDescent="0.25">
      <c r="A17991" s="57" t="s">
        <v>1962</v>
      </c>
      <c r="B17991" s="57" t="str">
        <f>INDEX('Query Configuration'!$B$5:$B$235,MATCH(MID(YahooFinanceStatistics[[#This Row],[URL]],FIND("p=",YahooFinanceStatistics[[#This Row],[URL]],1)+2,100),'Query Configuration'!$G$5:$G$235,0))</f>
        <v>AP.UN</v>
      </c>
      <c r="C17991" s="58" t="s">
        <v>613</v>
      </c>
      <c r="D179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7991" s="58" t="s">
        <v>2183</v>
      </c>
    </row>
    <row r="17992" spans="1:5" x14ac:dyDescent="0.25">
      <c r="A17992" s="57" t="s">
        <v>1962</v>
      </c>
      <c r="B17992" s="57" t="str">
        <f>INDEX('Query Configuration'!$B$5:$B$235,MATCH(MID(YahooFinanceStatistics[[#This Row],[URL]],FIND("p=",YahooFinanceStatistics[[#This Row],[URL]],1)+2,100),'Query Configuration'!$G$5:$G$235,0))</f>
        <v>AP.UN</v>
      </c>
      <c r="C17992" s="58" t="s">
        <v>614</v>
      </c>
      <c r="D179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7992" s="58" t="s">
        <v>5870</v>
      </c>
    </row>
    <row r="17993" spans="1:5" x14ac:dyDescent="0.25">
      <c r="A17993" s="57" t="s">
        <v>1969</v>
      </c>
      <c r="B17993" s="57" t="str">
        <f>INDEX('Query Configuration'!$B$5:$B$235,MATCH(MID(YahooFinanceStatistics[[#This Row],[URL]],FIND("p=",YahooFinanceStatistics[[#This Row],[URL]],1)+2,100),'Query Configuration'!$G$5:$G$235,0))</f>
        <v>D.UN</v>
      </c>
      <c r="C17993" s="58" t="s">
        <v>732</v>
      </c>
      <c r="D179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7993" s="58" t="s">
        <v>733</v>
      </c>
    </row>
    <row r="17994" spans="1:5" x14ac:dyDescent="0.25">
      <c r="A17994" s="57" t="s">
        <v>1969</v>
      </c>
      <c r="B17994" s="57" t="str">
        <f>INDEX('Query Configuration'!$B$5:$B$235,MATCH(MID(YahooFinanceStatistics[[#This Row],[URL]],FIND("p=",YahooFinanceStatistics[[#This Row],[URL]],1)+2,100),'Query Configuration'!$G$5:$G$235,0))</f>
        <v>D.UN</v>
      </c>
      <c r="C17994" s="58" t="s">
        <v>607</v>
      </c>
      <c r="D179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7994" s="58" t="s">
        <v>10410</v>
      </c>
    </row>
    <row r="17995" spans="1:5" x14ac:dyDescent="0.25">
      <c r="A17995" s="57" t="s">
        <v>1969</v>
      </c>
      <c r="B17995" s="57" t="str">
        <f>INDEX('Query Configuration'!$B$5:$B$235,MATCH(MID(YahooFinanceStatistics[[#This Row],[URL]],FIND("p=",YahooFinanceStatistics[[#This Row],[URL]],1)+2,100),'Query Configuration'!$G$5:$G$235,0))</f>
        <v>D.UN</v>
      </c>
      <c r="C17995" s="58" t="s">
        <v>608</v>
      </c>
      <c r="D179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7995" s="58" t="s">
        <v>1728</v>
      </c>
    </row>
    <row r="17996" spans="1:5" x14ac:dyDescent="0.25">
      <c r="A17996" s="57" t="s">
        <v>1969</v>
      </c>
      <c r="B17996" s="57" t="str">
        <f>INDEX('Query Configuration'!$B$5:$B$235,MATCH(MID(YahooFinanceStatistics[[#This Row],[URL]],FIND("p=",YahooFinanceStatistics[[#This Row],[URL]],1)+2,100),'Query Configuration'!$G$5:$G$235,0))</f>
        <v>D.UN</v>
      </c>
      <c r="C17996" s="58" t="s">
        <v>609</v>
      </c>
      <c r="D179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7996" s="58" t="s">
        <v>7203</v>
      </c>
    </row>
    <row r="17997" spans="1:5" x14ac:dyDescent="0.25">
      <c r="A17997" s="57" t="s">
        <v>1969</v>
      </c>
      <c r="B17997" s="57" t="str">
        <f>INDEX('Query Configuration'!$B$5:$B$235,MATCH(MID(YahooFinanceStatistics[[#This Row],[URL]],FIND("p=",YahooFinanceStatistics[[#This Row],[URL]],1)+2,100),'Query Configuration'!$G$5:$G$235,0))</f>
        <v>D.UN</v>
      </c>
      <c r="C17997" s="58" t="s">
        <v>610</v>
      </c>
      <c r="D179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7997" s="58" t="s">
        <v>2312</v>
      </c>
    </row>
    <row r="17998" spans="1:5" x14ac:dyDescent="0.25">
      <c r="A17998" s="57" t="s">
        <v>1969</v>
      </c>
      <c r="B17998" s="57" t="str">
        <f>INDEX('Query Configuration'!$B$5:$B$235,MATCH(MID(YahooFinanceStatistics[[#This Row],[URL]],FIND("p=",YahooFinanceStatistics[[#This Row],[URL]],1)+2,100),'Query Configuration'!$G$5:$G$235,0))</f>
        <v>D.UN</v>
      </c>
      <c r="C17998" s="58" t="s">
        <v>611</v>
      </c>
      <c r="D179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7998" s="58" t="s">
        <v>592</v>
      </c>
    </row>
    <row r="17999" spans="1:5" x14ac:dyDescent="0.25">
      <c r="A17999" s="57" t="s">
        <v>1969</v>
      </c>
      <c r="B17999" s="57" t="str">
        <f>INDEX('Query Configuration'!$B$5:$B$235,MATCH(MID(YahooFinanceStatistics[[#This Row],[URL]],FIND("p=",YahooFinanceStatistics[[#This Row],[URL]],1)+2,100),'Query Configuration'!$G$5:$G$235,0))</f>
        <v>D.UN</v>
      </c>
      <c r="C17999" s="58" t="s">
        <v>612</v>
      </c>
      <c r="D179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7999" s="58" t="s">
        <v>10411</v>
      </c>
    </row>
    <row r="18000" spans="1:5" x14ac:dyDescent="0.25">
      <c r="A18000" s="57" t="s">
        <v>1969</v>
      </c>
      <c r="B18000" s="57" t="str">
        <f>INDEX('Query Configuration'!$B$5:$B$235,MATCH(MID(YahooFinanceStatistics[[#This Row],[URL]],FIND("p=",YahooFinanceStatistics[[#This Row],[URL]],1)+2,100),'Query Configuration'!$G$5:$G$235,0))</f>
        <v>D.UN</v>
      </c>
      <c r="C18000" s="58" t="s">
        <v>613</v>
      </c>
      <c r="D180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00" s="58" t="s">
        <v>2293</v>
      </c>
    </row>
    <row r="18001" spans="1:5" x14ac:dyDescent="0.25">
      <c r="A18001" s="57" t="s">
        <v>1969</v>
      </c>
      <c r="B18001" s="57" t="str">
        <f>INDEX('Query Configuration'!$B$5:$B$235,MATCH(MID(YahooFinanceStatistics[[#This Row],[URL]],FIND("p=",YahooFinanceStatistics[[#This Row],[URL]],1)+2,100),'Query Configuration'!$G$5:$G$235,0))</f>
        <v>D.UN</v>
      </c>
      <c r="C18001" s="58" t="s">
        <v>614</v>
      </c>
      <c r="D180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01" s="58" t="s">
        <v>10412</v>
      </c>
    </row>
    <row r="18002" spans="1:5" x14ac:dyDescent="0.25">
      <c r="A18002" s="57" t="s">
        <v>1973</v>
      </c>
      <c r="B18002" s="57" t="str">
        <f>INDEX('Query Configuration'!$B$5:$B$235,MATCH(MID(YahooFinanceStatistics[[#This Row],[URL]],FIND("p=",YahooFinanceStatistics[[#This Row],[URL]],1)+2,100),'Query Configuration'!$G$5:$G$235,0))</f>
        <v>BEI.UN</v>
      </c>
      <c r="C18002" s="58" t="s">
        <v>732</v>
      </c>
      <c r="D180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02" s="58" t="s">
        <v>733</v>
      </c>
    </row>
    <row r="18003" spans="1:5" x14ac:dyDescent="0.25">
      <c r="A18003" s="57" t="s">
        <v>1973</v>
      </c>
      <c r="B18003" s="57" t="str">
        <f>INDEX('Query Configuration'!$B$5:$B$235,MATCH(MID(YahooFinanceStatistics[[#This Row],[URL]],FIND("p=",YahooFinanceStatistics[[#This Row],[URL]],1)+2,100),'Query Configuration'!$G$5:$G$235,0))</f>
        <v>BEI.UN</v>
      </c>
      <c r="C18003" s="58" t="s">
        <v>607</v>
      </c>
      <c r="D180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03" s="58" t="s">
        <v>10413</v>
      </c>
    </row>
    <row r="18004" spans="1:5" x14ac:dyDescent="0.25">
      <c r="A18004" s="57" t="s">
        <v>1973</v>
      </c>
      <c r="B18004" s="57" t="str">
        <f>INDEX('Query Configuration'!$B$5:$B$235,MATCH(MID(YahooFinanceStatistics[[#This Row],[URL]],FIND("p=",YahooFinanceStatistics[[#This Row],[URL]],1)+2,100),'Query Configuration'!$G$5:$G$235,0))</f>
        <v>BEI.UN</v>
      </c>
      <c r="C18004" s="58" t="s">
        <v>608</v>
      </c>
      <c r="D180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04" s="58" t="s">
        <v>1076</v>
      </c>
    </row>
    <row r="18005" spans="1:5" x14ac:dyDescent="0.25">
      <c r="A18005" s="57" t="s">
        <v>1973</v>
      </c>
      <c r="B18005" s="57" t="str">
        <f>INDEX('Query Configuration'!$B$5:$B$235,MATCH(MID(YahooFinanceStatistics[[#This Row],[URL]],FIND("p=",YahooFinanceStatistics[[#This Row],[URL]],1)+2,100),'Query Configuration'!$G$5:$G$235,0))</f>
        <v>BEI.UN</v>
      </c>
      <c r="C18005" s="58" t="s">
        <v>609</v>
      </c>
      <c r="D180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05" s="58" t="s">
        <v>7207</v>
      </c>
    </row>
    <row r="18006" spans="1:5" x14ac:dyDescent="0.25">
      <c r="A18006" s="57" t="s">
        <v>1973</v>
      </c>
      <c r="B18006" s="57" t="str">
        <f>INDEX('Query Configuration'!$B$5:$B$235,MATCH(MID(YahooFinanceStatistics[[#This Row],[URL]],FIND("p=",YahooFinanceStatistics[[#This Row],[URL]],1)+2,100),'Query Configuration'!$G$5:$G$235,0))</f>
        <v>BEI.UN</v>
      </c>
      <c r="C18006" s="58" t="s">
        <v>610</v>
      </c>
      <c r="D180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06" s="58" t="s">
        <v>1134</v>
      </c>
    </row>
    <row r="18007" spans="1:5" x14ac:dyDescent="0.25">
      <c r="A18007" s="57" t="s">
        <v>1973</v>
      </c>
      <c r="B18007" s="57" t="str">
        <f>INDEX('Query Configuration'!$B$5:$B$235,MATCH(MID(YahooFinanceStatistics[[#This Row],[URL]],FIND("p=",YahooFinanceStatistics[[#This Row],[URL]],1)+2,100),'Query Configuration'!$G$5:$G$235,0))</f>
        <v>BEI.UN</v>
      </c>
      <c r="C18007" s="58" t="s">
        <v>611</v>
      </c>
      <c r="D180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07" s="58" t="s">
        <v>592</v>
      </c>
    </row>
    <row r="18008" spans="1:5" x14ac:dyDescent="0.25">
      <c r="A18008" s="57" t="s">
        <v>1973</v>
      </c>
      <c r="B18008" s="57" t="str">
        <f>INDEX('Query Configuration'!$B$5:$B$235,MATCH(MID(YahooFinanceStatistics[[#This Row],[URL]],FIND("p=",YahooFinanceStatistics[[#This Row],[URL]],1)+2,100),'Query Configuration'!$G$5:$G$235,0))</f>
        <v>BEI.UN</v>
      </c>
      <c r="C18008" s="58" t="s">
        <v>612</v>
      </c>
      <c r="D180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08" s="58" t="s">
        <v>10414</v>
      </c>
    </row>
    <row r="18009" spans="1:5" x14ac:dyDescent="0.25">
      <c r="A18009" s="57" t="s">
        <v>1973</v>
      </c>
      <c r="B18009" s="57" t="str">
        <f>INDEX('Query Configuration'!$B$5:$B$235,MATCH(MID(YahooFinanceStatistics[[#This Row],[URL]],FIND("p=",YahooFinanceStatistics[[#This Row],[URL]],1)+2,100),'Query Configuration'!$G$5:$G$235,0))</f>
        <v>BEI.UN</v>
      </c>
      <c r="C18009" s="58" t="s">
        <v>613</v>
      </c>
      <c r="D180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09" s="58" t="s">
        <v>2183</v>
      </c>
    </row>
    <row r="18010" spans="1:5" x14ac:dyDescent="0.25">
      <c r="A18010" s="57" t="s">
        <v>1973</v>
      </c>
      <c r="B18010" s="57" t="str">
        <f>INDEX('Query Configuration'!$B$5:$B$235,MATCH(MID(YahooFinanceStatistics[[#This Row],[URL]],FIND("p=",YahooFinanceStatistics[[#This Row],[URL]],1)+2,100),'Query Configuration'!$G$5:$G$235,0))</f>
        <v>BEI.UN</v>
      </c>
      <c r="C18010" s="58" t="s">
        <v>614</v>
      </c>
      <c r="D180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10" s="58" t="s">
        <v>10415</v>
      </c>
    </row>
    <row r="18011" spans="1:5" x14ac:dyDescent="0.25">
      <c r="A18011" s="57" t="s">
        <v>1978</v>
      </c>
      <c r="B18011" s="57" t="str">
        <f>INDEX('Query Configuration'!$B$5:$B$235,MATCH(MID(YahooFinanceStatistics[[#This Row],[URL]],FIND("p=",YahooFinanceStatistics[[#This Row],[URL]],1)+2,100),'Query Configuration'!$G$5:$G$235,0))</f>
        <v>CAR.UN</v>
      </c>
      <c r="C18011" s="58" t="s">
        <v>732</v>
      </c>
      <c r="D180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11" s="58" t="s">
        <v>733</v>
      </c>
    </row>
    <row r="18012" spans="1:5" x14ac:dyDescent="0.25">
      <c r="A18012" s="57" t="s">
        <v>1978</v>
      </c>
      <c r="B18012" s="57" t="str">
        <f>INDEX('Query Configuration'!$B$5:$B$235,MATCH(MID(YahooFinanceStatistics[[#This Row],[URL]],FIND("p=",YahooFinanceStatistics[[#This Row],[URL]],1)+2,100),'Query Configuration'!$G$5:$G$235,0))</f>
        <v>CAR.UN</v>
      </c>
      <c r="C18012" s="58" t="s">
        <v>607</v>
      </c>
      <c r="D180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12" s="58" t="s">
        <v>7209</v>
      </c>
    </row>
    <row r="18013" spans="1:5" x14ac:dyDescent="0.25">
      <c r="A18013" s="57" t="s">
        <v>1978</v>
      </c>
      <c r="B18013" s="57" t="str">
        <f>INDEX('Query Configuration'!$B$5:$B$235,MATCH(MID(YahooFinanceStatistics[[#This Row],[URL]],FIND("p=",YahooFinanceStatistics[[#This Row],[URL]],1)+2,100),'Query Configuration'!$G$5:$G$235,0))</f>
        <v>CAR.UN</v>
      </c>
      <c r="C18013" s="58" t="s">
        <v>608</v>
      </c>
      <c r="D180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13" s="58" t="s">
        <v>6270</v>
      </c>
    </row>
    <row r="18014" spans="1:5" x14ac:dyDescent="0.25">
      <c r="A18014" s="57" t="s">
        <v>1978</v>
      </c>
      <c r="B18014" s="57" t="str">
        <f>INDEX('Query Configuration'!$B$5:$B$235,MATCH(MID(YahooFinanceStatistics[[#This Row],[URL]],FIND("p=",YahooFinanceStatistics[[#This Row],[URL]],1)+2,100),'Query Configuration'!$G$5:$G$235,0))</f>
        <v>CAR.UN</v>
      </c>
      <c r="C18014" s="58" t="s">
        <v>609</v>
      </c>
      <c r="D180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14" s="58" t="s">
        <v>2536</v>
      </c>
    </row>
    <row r="18015" spans="1:5" x14ac:dyDescent="0.25">
      <c r="A18015" s="57" t="s">
        <v>1978</v>
      </c>
      <c r="B18015" s="57" t="str">
        <f>INDEX('Query Configuration'!$B$5:$B$235,MATCH(MID(YahooFinanceStatistics[[#This Row],[URL]],FIND("p=",YahooFinanceStatistics[[#This Row],[URL]],1)+2,100),'Query Configuration'!$G$5:$G$235,0))</f>
        <v>CAR.UN</v>
      </c>
      <c r="C18015" s="58" t="s">
        <v>610</v>
      </c>
      <c r="D180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15" s="58" t="s">
        <v>2864</v>
      </c>
    </row>
    <row r="18016" spans="1:5" x14ac:dyDescent="0.25">
      <c r="A18016" s="57" t="s">
        <v>1978</v>
      </c>
      <c r="B18016" s="57" t="str">
        <f>INDEX('Query Configuration'!$B$5:$B$235,MATCH(MID(YahooFinanceStatistics[[#This Row],[URL]],FIND("p=",YahooFinanceStatistics[[#This Row],[URL]],1)+2,100),'Query Configuration'!$G$5:$G$235,0))</f>
        <v>CAR.UN</v>
      </c>
      <c r="C18016" s="58" t="s">
        <v>611</v>
      </c>
      <c r="D180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16" s="58" t="s">
        <v>592</v>
      </c>
    </row>
    <row r="18017" spans="1:5" x14ac:dyDescent="0.25">
      <c r="A18017" s="57" t="s">
        <v>1978</v>
      </c>
      <c r="B18017" s="57" t="str">
        <f>INDEX('Query Configuration'!$B$5:$B$235,MATCH(MID(YahooFinanceStatistics[[#This Row],[URL]],FIND("p=",YahooFinanceStatistics[[#This Row],[URL]],1)+2,100),'Query Configuration'!$G$5:$G$235,0))</f>
        <v>CAR.UN</v>
      </c>
      <c r="C18017" s="58" t="s">
        <v>612</v>
      </c>
      <c r="D180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17" s="58" t="s">
        <v>10416</v>
      </c>
    </row>
    <row r="18018" spans="1:5" x14ac:dyDescent="0.25">
      <c r="A18018" s="57" t="s">
        <v>1978</v>
      </c>
      <c r="B18018" s="57" t="str">
        <f>INDEX('Query Configuration'!$B$5:$B$235,MATCH(MID(YahooFinanceStatistics[[#This Row],[URL]],FIND("p=",YahooFinanceStatistics[[#This Row],[URL]],1)+2,100),'Query Configuration'!$G$5:$G$235,0))</f>
        <v>CAR.UN</v>
      </c>
      <c r="C18018" s="58" t="s">
        <v>613</v>
      </c>
      <c r="D180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18" s="58" t="s">
        <v>2183</v>
      </c>
    </row>
    <row r="18019" spans="1:5" x14ac:dyDescent="0.25">
      <c r="A18019" s="57" t="s">
        <v>1978</v>
      </c>
      <c r="B18019" s="57" t="str">
        <f>INDEX('Query Configuration'!$B$5:$B$235,MATCH(MID(YahooFinanceStatistics[[#This Row],[URL]],FIND("p=",YahooFinanceStatistics[[#This Row],[URL]],1)+2,100),'Query Configuration'!$G$5:$G$235,0))</f>
        <v>CAR.UN</v>
      </c>
      <c r="C18019" s="58" t="s">
        <v>614</v>
      </c>
      <c r="D180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19" s="58" t="s">
        <v>10417</v>
      </c>
    </row>
    <row r="18020" spans="1:5" x14ac:dyDescent="0.25">
      <c r="A18020" s="57" t="s">
        <v>1983</v>
      </c>
      <c r="B18020" s="57" t="str">
        <f>INDEX('Query Configuration'!$B$5:$B$235,MATCH(MID(YahooFinanceStatistics[[#This Row],[URL]],FIND("p=",YahooFinanceStatistics[[#This Row],[URL]],1)+2,100),'Query Configuration'!$G$5:$G$235,0))</f>
        <v>IIP.UN</v>
      </c>
      <c r="C18020" s="58" t="s">
        <v>732</v>
      </c>
      <c r="D180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20" s="58" t="s">
        <v>733</v>
      </c>
    </row>
    <row r="18021" spans="1:5" x14ac:dyDescent="0.25">
      <c r="A18021" s="57" t="s">
        <v>1983</v>
      </c>
      <c r="B18021" s="57" t="str">
        <f>INDEX('Query Configuration'!$B$5:$B$235,MATCH(MID(YahooFinanceStatistics[[#This Row],[URL]],FIND("p=",YahooFinanceStatistics[[#This Row],[URL]],1)+2,100),'Query Configuration'!$G$5:$G$235,0))</f>
        <v>IIP.UN</v>
      </c>
      <c r="C18021" s="58" t="s">
        <v>607</v>
      </c>
      <c r="D180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21" s="58" t="s">
        <v>10418</v>
      </c>
    </row>
    <row r="18022" spans="1:5" x14ac:dyDescent="0.25">
      <c r="A18022" s="57" t="s">
        <v>1983</v>
      </c>
      <c r="B18022" s="57" t="str">
        <f>INDEX('Query Configuration'!$B$5:$B$235,MATCH(MID(YahooFinanceStatistics[[#This Row],[URL]],FIND("p=",YahooFinanceStatistics[[#This Row],[URL]],1)+2,100),'Query Configuration'!$G$5:$G$235,0))</f>
        <v>IIP.UN</v>
      </c>
      <c r="C18022" s="58" t="s">
        <v>608</v>
      </c>
      <c r="D180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22" s="58" t="s">
        <v>1772</v>
      </c>
    </row>
    <row r="18023" spans="1:5" x14ac:dyDescent="0.25">
      <c r="A18023" s="57" t="s">
        <v>1983</v>
      </c>
      <c r="B18023" s="57" t="str">
        <f>INDEX('Query Configuration'!$B$5:$B$235,MATCH(MID(YahooFinanceStatistics[[#This Row],[URL]],FIND("p=",YahooFinanceStatistics[[#This Row],[URL]],1)+2,100),'Query Configuration'!$G$5:$G$235,0))</f>
        <v>IIP.UN</v>
      </c>
      <c r="C18023" s="58" t="s">
        <v>609</v>
      </c>
      <c r="D180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23" s="58" t="s">
        <v>4723</v>
      </c>
    </row>
    <row r="18024" spans="1:5" x14ac:dyDescent="0.25">
      <c r="A18024" s="57" t="s">
        <v>1983</v>
      </c>
      <c r="B18024" s="57" t="str">
        <f>INDEX('Query Configuration'!$B$5:$B$235,MATCH(MID(YahooFinanceStatistics[[#This Row],[URL]],FIND("p=",YahooFinanceStatistics[[#This Row],[URL]],1)+2,100),'Query Configuration'!$G$5:$G$235,0))</f>
        <v>IIP.UN</v>
      </c>
      <c r="C18024" s="58" t="s">
        <v>610</v>
      </c>
      <c r="D180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24" s="58" t="s">
        <v>2105</v>
      </c>
    </row>
    <row r="18025" spans="1:5" x14ac:dyDescent="0.25">
      <c r="A18025" s="57" t="s">
        <v>1983</v>
      </c>
      <c r="B18025" s="57" t="str">
        <f>INDEX('Query Configuration'!$B$5:$B$235,MATCH(MID(YahooFinanceStatistics[[#This Row],[URL]],FIND("p=",YahooFinanceStatistics[[#This Row],[URL]],1)+2,100),'Query Configuration'!$G$5:$G$235,0))</f>
        <v>IIP.UN</v>
      </c>
      <c r="C18025" s="58" t="s">
        <v>611</v>
      </c>
      <c r="D180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25" s="58" t="s">
        <v>592</v>
      </c>
    </row>
    <row r="18026" spans="1:5" x14ac:dyDescent="0.25">
      <c r="A18026" s="57" t="s">
        <v>1983</v>
      </c>
      <c r="B18026" s="57" t="str">
        <f>INDEX('Query Configuration'!$B$5:$B$235,MATCH(MID(YahooFinanceStatistics[[#This Row],[URL]],FIND("p=",YahooFinanceStatistics[[#This Row],[URL]],1)+2,100),'Query Configuration'!$G$5:$G$235,0))</f>
        <v>IIP.UN</v>
      </c>
      <c r="C18026" s="58" t="s">
        <v>612</v>
      </c>
      <c r="D180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26" s="58" t="s">
        <v>10419</v>
      </c>
    </row>
    <row r="18027" spans="1:5" x14ac:dyDescent="0.25">
      <c r="A18027" s="57" t="s">
        <v>1983</v>
      </c>
      <c r="B18027" s="57" t="str">
        <f>INDEX('Query Configuration'!$B$5:$B$235,MATCH(MID(YahooFinanceStatistics[[#This Row],[URL]],FIND("p=",YahooFinanceStatistics[[#This Row],[URL]],1)+2,100),'Query Configuration'!$G$5:$G$235,0))</f>
        <v>IIP.UN</v>
      </c>
      <c r="C18027" s="58" t="s">
        <v>613</v>
      </c>
      <c r="D180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27" s="58" t="s">
        <v>2183</v>
      </c>
    </row>
    <row r="18028" spans="1:5" x14ac:dyDescent="0.25">
      <c r="A18028" s="57" t="s">
        <v>1983</v>
      </c>
      <c r="B18028" s="57" t="str">
        <f>INDEX('Query Configuration'!$B$5:$B$235,MATCH(MID(YahooFinanceStatistics[[#This Row],[URL]],FIND("p=",YahooFinanceStatistics[[#This Row],[URL]],1)+2,100),'Query Configuration'!$G$5:$G$235,0))</f>
        <v>IIP.UN</v>
      </c>
      <c r="C18028" s="58" t="s">
        <v>614</v>
      </c>
      <c r="D180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28" s="58" t="s">
        <v>10420</v>
      </c>
    </row>
    <row r="18029" spans="1:5" x14ac:dyDescent="0.25">
      <c r="A18029" s="57" t="s">
        <v>1988</v>
      </c>
      <c r="B18029" s="57" t="str">
        <f>INDEX('Query Configuration'!$B$5:$B$235,MATCH(MID(YahooFinanceStatistics[[#This Row],[URL]],FIND("p=",YahooFinanceStatistics[[#This Row],[URL]],1)+2,100),'Query Configuration'!$G$5:$G$235,0))</f>
        <v>KMP.UN</v>
      </c>
      <c r="C18029" s="58" t="s">
        <v>732</v>
      </c>
      <c r="D180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29" s="58" t="s">
        <v>733</v>
      </c>
    </row>
    <row r="18030" spans="1:5" x14ac:dyDescent="0.25">
      <c r="A18030" s="57" t="s">
        <v>1988</v>
      </c>
      <c r="B18030" s="57" t="str">
        <f>INDEX('Query Configuration'!$B$5:$B$235,MATCH(MID(YahooFinanceStatistics[[#This Row],[URL]],FIND("p=",YahooFinanceStatistics[[#This Row],[URL]],1)+2,100),'Query Configuration'!$G$5:$G$235,0))</f>
        <v>KMP.UN</v>
      </c>
      <c r="C18030" s="58" t="s">
        <v>607</v>
      </c>
      <c r="D180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30" s="58" t="s">
        <v>10421</v>
      </c>
    </row>
    <row r="18031" spans="1:5" x14ac:dyDescent="0.25">
      <c r="A18031" s="57" t="s">
        <v>1988</v>
      </c>
      <c r="B18031" s="57" t="str">
        <f>INDEX('Query Configuration'!$B$5:$B$235,MATCH(MID(YahooFinanceStatistics[[#This Row],[URL]],FIND("p=",YahooFinanceStatistics[[#This Row],[URL]],1)+2,100),'Query Configuration'!$G$5:$G$235,0))</f>
        <v>KMP.UN</v>
      </c>
      <c r="C18031" s="58" t="s">
        <v>608</v>
      </c>
      <c r="D180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31" s="58" t="s">
        <v>6441</v>
      </c>
    </row>
    <row r="18032" spans="1:5" x14ac:dyDescent="0.25">
      <c r="A18032" s="57" t="s">
        <v>1988</v>
      </c>
      <c r="B18032" s="57" t="str">
        <f>INDEX('Query Configuration'!$B$5:$B$235,MATCH(MID(YahooFinanceStatistics[[#This Row],[URL]],FIND("p=",YahooFinanceStatistics[[#This Row],[URL]],1)+2,100),'Query Configuration'!$G$5:$G$235,0))</f>
        <v>KMP.UN</v>
      </c>
      <c r="C18032" s="58" t="s">
        <v>609</v>
      </c>
      <c r="D180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32" s="58" t="s">
        <v>2598</v>
      </c>
    </row>
    <row r="18033" spans="1:5" x14ac:dyDescent="0.25">
      <c r="A18033" s="57" t="s">
        <v>1988</v>
      </c>
      <c r="B18033" s="57" t="str">
        <f>INDEX('Query Configuration'!$B$5:$B$235,MATCH(MID(YahooFinanceStatistics[[#This Row],[URL]],FIND("p=",YahooFinanceStatistics[[#This Row],[URL]],1)+2,100),'Query Configuration'!$G$5:$G$235,0))</f>
        <v>KMP.UN</v>
      </c>
      <c r="C18033" s="58" t="s">
        <v>610</v>
      </c>
      <c r="D180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33" s="58" t="s">
        <v>1669</v>
      </c>
    </row>
    <row r="18034" spans="1:5" x14ac:dyDescent="0.25">
      <c r="A18034" s="57" t="s">
        <v>1988</v>
      </c>
      <c r="B18034" s="57" t="str">
        <f>INDEX('Query Configuration'!$B$5:$B$235,MATCH(MID(YahooFinanceStatistics[[#This Row],[URL]],FIND("p=",YahooFinanceStatistics[[#This Row],[URL]],1)+2,100),'Query Configuration'!$G$5:$G$235,0))</f>
        <v>KMP.UN</v>
      </c>
      <c r="C18034" s="58" t="s">
        <v>611</v>
      </c>
      <c r="D180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34" s="58" t="s">
        <v>592</v>
      </c>
    </row>
    <row r="18035" spans="1:5" x14ac:dyDescent="0.25">
      <c r="A18035" s="57" t="s">
        <v>1988</v>
      </c>
      <c r="B18035" s="57" t="str">
        <f>INDEX('Query Configuration'!$B$5:$B$235,MATCH(MID(YahooFinanceStatistics[[#This Row],[URL]],FIND("p=",YahooFinanceStatistics[[#This Row],[URL]],1)+2,100),'Query Configuration'!$G$5:$G$235,0))</f>
        <v>KMP.UN</v>
      </c>
      <c r="C18035" s="58" t="s">
        <v>612</v>
      </c>
      <c r="D180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35" s="58" t="s">
        <v>10422</v>
      </c>
    </row>
    <row r="18036" spans="1:5" x14ac:dyDescent="0.25">
      <c r="A18036" s="57" t="s">
        <v>1988</v>
      </c>
      <c r="B18036" s="57" t="str">
        <f>INDEX('Query Configuration'!$B$5:$B$235,MATCH(MID(YahooFinanceStatistics[[#This Row],[URL]],FIND("p=",YahooFinanceStatistics[[#This Row],[URL]],1)+2,100),'Query Configuration'!$G$5:$G$235,0))</f>
        <v>KMP.UN</v>
      </c>
      <c r="C18036" s="58" t="s">
        <v>613</v>
      </c>
      <c r="D180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36" s="58" t="s">
        <v>2183</v>
      </c>
    </row>
    <row r="18037" spans="1:5" x14ac:dyDescent="0.25">
      <c r="A18037" s="57" t="s">
        <v>1988</v>
      </c>
      <c r="B18037" s="57" t="str">
        <f>INDEX('Query Configuration'!$B$5:$B$235,MATCH(MID(YahooFinanceStatistics[[#This Row],[URL]],FIND("p=",YahooFinanceStatistics[[#This Row],[URL]],1)+2,100),'Query Configuration'!$G$5:$G$235,0))</f>
        <v>KMP.UN</v>
      </c>
      <c r="C18037" s="58" t="s">
        <v>614</v>
      </c>
      <c r="D180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37" s="58" t="s">
        <v>10423</v>
      </c>
    </row>
    <row r="18038" spans="1:5" x14ac:dyDescent="0.25">
      <c r="A18038" s="57" t="s">
        <v>1994</v>
      </c>
      <c r="B18038" s="57" t="str">
        <f>INDEX('Query Configuration'!$B$5:$B$235,MATCH(MID(YahooFinanceStatistics[[#This Row],[URL]],FIND("p=",YahooFinanceStatistics[[#This Row],[URL]],1)+2,100),'Query Configuration'!$G$5:$G$235,0))</f>
        <v>NVU.UN</v>
      </c>
      <c r="C18038" s="58" t="s">
        <v>732</v>
      </c>
      <c r="D180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38" s="58" t="s">
        <v>733</v>
      </c>
    </row>
    <row r="18039" spans="1:5" x14ac:dyDescent="0.25">
      <c r="A18039" s="57" t="s">
        <v>1994</v>
      </c>
      <c r="B18039" s="57" t="str">
        <f>INDEX('Query Configuration'!$B$5:$B$235,MATCH(MID(YahooFinanceStatistics[[#This Row],[URL]],FIND("p=",YahooFinanceStatistics[[#This Row],[URL]],1)+2,100),'Query Configuration'!$G$5:$G$235,0))</f>
        <v>NVU.UN</v>
      </c>
      <c r="C18039" s="58" t="s">
        <v>607</v>
      </c>
      <c r="D180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39" s="58" t="s">
        <v>10424</v>
      </c>
    </row>
    <row r="18040" spans="1:5" x14ac:dyDescent="0.25">
      <c r="A18040" s="57" t="s">
        <v>1994</v>
      </c>
      <c r="B18040" s="57" t="str">
        <f>INDEX('Query Configuration'!$B$5:$B$235,MATCH(MID(YahooFinanceStatistics[[#This Row],[URL]],FIND("p=",YahooFinanceStatistics[[#This Row],[URL]],1)+2,100),'Query Configuration'!$G$5:$G$235,0))</f>
        <v>NVU.UN</v>
      </c>
      <c r="C18040" s="58" t="s">
        <v>608</v>
      </c>
      <c r="D180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40" s="58" t="s">
        <v>1427</v>
      </c>
    </row>
    <row r="18041" spans="1:5" x14ac:dyDescent="0.25">
      <c r="A18041" s="57" t="s">
        <v>1994</v>
      </c>
      <c r="B18041" s="57" t="str">
        <f>INDEX('Query Configuration'!$B$5:$B$235,MATCH(MID(YahooFinanceStatistics[[#This Row],[URL]],FIND("p=",YahooFinanceStatistics[[#This Row],[URL]],1)+2,100),'Query Configuration'!$G$5:$G$235,0))</f>
        <v>NVU.UN</v>
      </c>
      <c r="C18041" s="58" t="s">
        <v>609</v>
      </c>
      <c r="D180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41" s="58" t="s">
        <v>7219</v>
      </c>
    </row>
    <row r="18042" spans="1:5" x14ac:dyDescent="0.25">
      <c r="A18042" s="57" t="s">
        <v>1994</v>
      </c>
      <c r="B18042" s="57" t="str">
        <f>INDEX('Query Configuration'!$B$5:$B$235,MATCH(MID(YahooFinanceStatistics[[#This Row],[URL]],FIND("p=",YahooFinanceStatistics[[#This Row],[URL]],1)+2,100),'Query Configuration'!$G$5:$G$235,0))</f>
        <v>NVU.UN</v>
      </c>
      <c r="C18042" s="58" t="s">
        <v>610</v>
      </c>
      <c r="D180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42" s="58" t="s">
        <v>4111</v>
      </c>
    </row>
    <row r="18043" spans="1:5" x14ac:dyDescent="0.25">
      <c r="A18043" s="57" t="s">
        <v>1994</v>
      </c>
      <c r="B18043" s="57" t="str">
        <f>INDEX('Query Configuration'!$B$5:$B$235,MATCH(MID(YahooFinanceStatistics[[#This Row],[URL]],FIND("p=",YahooFinanceStatistics[[#This Row],[URL]],1)+2,100),'Query Configuration'!$G$5:$G$235,0))</f>
        <v>NVU.UN</v>
      </c>
      <c r="C18043" s="58" t="s">
        <v>611</v>
      </c>
      <c r="D180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43" s="58" t="s">
        <v>592</v>
      </c>
    </row>
    <row r="18044" spans="1:5" x14ac:dyDescent="0.25">
      <c r="A18044" s="57" t="s">
        <v>1994</v>
      </c>
      <c r="B18044" s="57" t="str">
        <f>INDEX('Query Configuration'!$B$5:$B$235,MATCH(MID(YahooFinanceStatistics[[#This Row],[URL]],FIND("p=",YahooFinanceStatistics[[#This Row],[URL]],1)+2,100),'Query Configuration'!$G$5:$G$235,0))</f>
        <v>NVU.UN</v>
      </c>
      <c r="C18044" s="58" t="s">
        <v>612</v>
      </c>
      <c r="D180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44" s="58" t="s">
        <v>10425</v>
      </c>
    </row>
    <row r="18045" spans="1:5" x14ac:dyDescent="0.25">
      <c r="A18045" s="57" t="s">
        <v>1994</v>
      </c>
      <c r="B18045" s="57" t="str">
        <f>INDEX('Query Configuration'!$B$5:$B$235,MATCH(MID(YahooFinanceStatistics[[#This Row],[URL]],FIND("p=",YahooFinanceStatistics[[#This Row],[URL]],1)+2,100),'Query Configuration'!$G$5:$G$235,0))</f>
        <v>NVU.UN</v>
      </c>
      <c r="C18045" s="58" t="s">
        <v>613</v>
      </c>
      <c r="D180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45" s="58" t="s">
        <v>2183</v>
      </c>
    </row>
    <row r="18046" spans="1:5" x14ac:dyDescent="0.25">
      <c r="A18046" s="57" t="s">
        <v>1994</v>
      </c>
      <c r="B18046" s="57" t="str">
        <f>INDEX('Query Configuration'!$B$5:$B$235,MATCH(MID(YahooFinanceStatistics[[#This Row],[URL]],FIND("p=",YahooFinanceStatistics[[#This Row],[URL]],1)+2,100),'Query Configuration'!$G$5:$G$235,0))</f>
        <v>NVU.UN</v>
      </c>
      <c r="C18046" s="58" t="s">
        <v>614</v>
      </c>
      <c r="D180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46" s="58" t="s">
        <v>10426</v>
      </c>
    </row>
    <row r="18047" spans="1:5" x14ac:dyDescent="0.25">
      <c r="A18047" s="57" t="s">
        <v>1998</v>
      </c>
      <c r="B18047" s="57" t="str">
        <f>INDEX('Query Configuration'!$B$5:$B$235,MATCH(MID(YahooFinanceStatistics[[#This Row],[URL]],FIND("p=",YahooFinanceStatistics[[#This Row],[URL]],1)+2,100),'Query Configuration'!$G$5:$G$235,0))</f>
        <v>CHP.UN</v>
      </c>
      <c r="C18047" s="58" t="s">
        <v>732</v>
      </c>
      <c r="D180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47" s="58" t="s">
        <v>733</v>
      </c>
    </row>
    <row r="18048" spans="1:5" x14ac:dyDescent="0.25">
      <c r="A18048" s="57" t="s">
        <v>1998</v>
      </c>
      <c r="B18048" s="57" t="str">
        <f>INDEX('Query Configuration'!$B$5:$B$235,MATCH(MID(YahooFinanceStatistics[[#This Row],[URL]],FIND("p=",YahooFinanceStatistics[[#This Row],[URL]],1)+2,100),'Query Configuration'!$G$5:$G$235,0))</f>
        <v>CHP.UN</v>
      </c>
      <c r="C18048" s="58" t="s">
        <v>607</v>
      </c>
      <c r="D180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48" s="58" t="s">
        <v>10427</v>
      </c>
    </row>
    <row r="18049" spans="1:5" x14ac:dyDescent="0.25">
      <c r="A18049" s="57" t="s">
        <v>1998</v>
      </c>
      <c r="B18049" s="57" t="str">
        <f>INDEX('Query Configuration'!$B$5:$B$235,MATCH(MID(YahooFinanceStatistics[[#This Row],[URL]],FIND("p=",YahooFinanceStatistics[[#This Row],[URL]],1)+2,100),'Query Configuration'!$G$5:$G$235,0))</f>
        <v>CHP.UN</v>
      </c>
      <c r="C18049" s="58" t="s">
        <v>608</v>
      </c>
      <c r="D180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49" s="58" t="s">
        <v>3957</v>
      </c>
    </row>
    <row r="18050" spans="1:5" x14ac:dyDescent="0.25">
      <c r="A18050" s="57" t="s">
        <v>1998</v>
      </c>
      <c r="B18050" s="57" t="str">
        <f>INDEX('Query Configuration'!$B$5:$B$235,MATCH(MID(YahooFinanceStatistics[[#This Row],[URL]],FIND("p=",YahooFinanceStatistics[[#This Row],[URL]],1)+2,100),'Query Configuration'!$G$5:$G$235,0))</f>
        <v>CHP.UN</v>
      </c>
      <c r="C18050" s="58" t="s">
        <v>609</v>
      </c>
      <c r="D180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50" s="58" t="s">
        <v>592</v>
      </c>
    </row>
    <row r="18051" spans="1:5" x14ac:dyDescent="0.25">
      <c r="A18051" s="57" t="s">
        <v>1998</v>
      </c>
      <c r="B18051" s="57" t="str">
        <f>INDEX('Query Configuration'!$B$5:$B$235,MATCH(MID(YahooFinanceStatistics[[#This Row],[URL]],FIND("p=",YahooFinanceStatistics[[#This Row],[URL]],1)+2,100),'Query Configuration'!$G$5:$G$235,0))</f>
        <v>CHP.UN</v>
      </c>
      <c r="C18051" s="58" t="s">
        <v>610</v>
      </c>
      <c r="D180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51" s="58" t="s">
        <v>4116</v>
      </c>
    </row>
    <row r="18052" spans="1:5" x14ac:dyDescent="0.25">
      <c r="A18052" s="57" t="s">
        <v>1998</v>
      </c>
      <c r="B18052" s="57" t="str">
        <f>INDEX('Query Configuration'!$B$5:$B$235,MATCH(MID(YahooFinanceStatistics[[#This Row],[URL]],FIND("p=",YahooFinanceStatistics[[#This Row],[URL]],1)+2,100),'Query Configuration'!$G$5:$G$235,0))</f>
        <v>CHP.UN</v>
      </c>
      <c r="C18052" s="58" t="s">
        <v>611</v>
      </c>
      <c r="D180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52" s="58" t="s">
        <v>592</v>
      </c>
    </row>
    <row r="18053" spans="1:5" x14ac:dyDescent="0.25">
      <c r="A18053" s="57" t="s">
        <v>1998</v>
      </c>
      <c r="B18053" s="57" t="str">
        <f>INDEX('Query Configuration'!$B$5:$B$235,MATCH(MID(YahooFinanceStatistics[[#This Row],[URL]],FIND("p=",YahooFinanceStatistics[[#This Row],[URL]],1)+2,100),'Query Configuration'!$G$5:$G$235,0))</f>
        <v>CHP.UN</v>
      </c>
      <c r="C18053" s="58" t="s">
        <v>612</v>
      </c>
      <c r="D180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53" s="58" t="s">
        <v>10428</v>
      </c>
    </row>
    <row r="18054" spans="1:5" x14ac:dyDescent="0.25">
      <c r="A18054" s="57" t="s">
        <v>1998</v>
      </c>
      <c r="B18054" s="57" t="str">
        <f>INDEX('Query Configuration'!$B$5:$B$235,MATCH(MID(YahooFinanceStatistics[[#This Row],[URL]],FIND("p=",YahooFinanceStatistics[[#This Row],[URL]],1)+2,100),'Query Configuration'!$G$5:$G$235,0))</f>
        <v>CHP.UN</v>
      </c>
      <c r="C18054" s="58" t="s">
        <v>613</v>
      </c>
      <c r="D180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54" s="58" t="s">
        <v>2183</v>
      </c>
    </row>
    <row r="18055" spans="1:5" x14ac:dyDescent="0.25">
      <c r="A18055" s="57" t="s">
        <v>1998</v>
      </c>
      <c r="B18055" s="57" t="str">
        <f>INDEX('Query Configuration'!$B$5:$B$235,MATCH(MID(YahooFinanceStatistics[[#This Row],[URL]],FIND("p=",YahooFinanceStatistics[[#This Row],[URL]],1)+2,100),'Query Configuration'!$G$5:$G$235,0))</f>
        <v>CHP.UN</v>
      </c>
      <c r="C18055" s="58" t="s">
        <v>614</v>
      </c>
      <c r="D180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55" s="58" t="s">
        <v>10429</v>
      </c>
    </row>
    <row r="18056" spans="1:5" x14ac:dyDescent="0.25">
      <c r="A18056" s="57" t="s">
        <v>2003</v>
      </c>
      <c r="B18056" s="57" t="str">
        <f>INDEX('Query Configuration'!$B$5:$B$235,MATCH(MID(YahooFinanceStatistics[[#This Row],[URL]],FIND("p=",YahooFinanceStatistics[[#This Row],[URL]],1)+2,100),'Query Configuration'!$G$5:$G$235,0))</f>
        <v>REI.UN</v>
      </c>
      <c r="C18056" s="58" t="s">
        <v>732</v>
      </c>
      <c r="D180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56" s="58" t="s">
        <v>733</v>
      </c>
    </row>
    <row r="18057" spans="1:5" x14ac:dyDescent="0.25">
      <c r="A18057" s="57" t="s">
        <v>2003</v>
      </c>
      <c r="B18057" s="57" t="str">
        <f>INDEX('Query Configuration'!$B$5:$B$235,MATCH(MID(YahooFinanceStatistics[[#This Row],[URL]],FIND("p=",YahooFinanceStatistics[[#This Row],[URL]],1)+2,100),'Query Configuration'!$G$5:$G$235,0))</f>
        <v>REI.UN</v>
      </c>
      <c r="C18057" s="58" t="s">
        <v>607</v>
      </c>
      <c r="D180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57" s="58" t="s">
        <v>10430</v>
      </c>
    </row>
    <row r="18058" spans="1:5" x14ac:dyDescent="0.25">
      <c r="A18058" s="57" t="s">
        <v>2003</v>
      </c>
      <c r="B18058" s="57" t="str">
        <f>INDEX('Query Configuration'!$B$5:$B$235,MATCH(MID(YahooFinanceStatistics[[#This Row],[URL]],FIND("p=",YahooFinanceStatistics[[#This Row],[URL]],1)+2,100),'Query Configuration'!$G$5:$G$235,0))</f>
        <v>REI.UN</v>
      </c>
      <c r="C18058" s="58" t="s">
        <v>608</v>
      </c>
      <c r="D180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58" s="58" t="s">
        <v>1515</v>
      </c>
    </row>
    <row r="18059" spans="1:5" x14ac:dyDescent="0.25">
      <c r="A18059" s="57" t="s">
        <v>2003</v>
      </c>
      <c r="B18059" s="57" t="str">
        <f>INDEX('Query Configuration'!$B$5:$B$235,MATCH(MID(YahooFinanceStatistics[[#This Row],[URL]],FIND("p=",YahooFinanceStatistics[[#This Row],[URL]],1)+2,100),'Query Configuration'!$G$5:$G$235,0))</f>
        <v>REI.UN</v>
      </c>
      <c r="C18059" s="58" t="s">
        <v>609</v>
      </c>
      <c r="D180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59" s="58" t="s">
        <v>6902</v>
      </c>
    </row>
    <row r="18060" spans="1:5" x14ac:dyDescent="0.25">
      <c r="A18060" s="57" t="s">
        <v>2003</v>
      </c>
      <c r="B18060" s="57" t="str">
        <f>INDEX('Query Configuration'!$B$5:$B$235,MATCH(MID(YahooFinanceStatistics[[#This Row],[URL]],FIND("p=",YahooFinanceStatistics[[#This Row],[URL]],1)+2,100),'Query Configuration'!$G$5:$G$235,0))</f>
        <v>REI.UN</v>
      </c>
      <c r="C18060" s="58" t="s">
        <v>610</v>
      </c>
      <c r="D180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60" s="58" t="s">
        <v>2406</v>
      </c>
    </row>
    <row r="18061" spans="1:5" x14ac:dyDescent="0.25">
      <c r="A18061" s="57" t="s">
        <v>2003</v>
      </c>
      <c r="B18061" s="57" t="str">
        <f>INDEX('Query Configuration'!$B$5:$B$235,MATCH(MID(YahooFinanceStatistics[[#This Row],[URL]],FIND("p=",YahooFinanceStatistics[[#This Row],[URL]],1)+2,100),'Query Configuration'!$G$5:$G$235,0))</f>
        <v>REI.UN</v>
      </c>
      <c r="C18061" s="58" t="s">
        <v>611</v>
      </c>
      <c r="D180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61" s="58" t="s">
        <v>592</v>
      </c>
    </row>
    <row r="18062" spans="1:5" x14ac:dyDescent="0.25">
      <c r="A18062" s="57" t="s">
        <v>2003</v>
      </c>
      <c r="B18062" s="57" t="str">
        <f>INDEX('Query Configuration'!$B$5:$B$235,MATCH(MID(YahooFinanceStatistics[[#This Row],[URL]],FIND("p=",YahooFinanceStatistics[[#This Row],[URL]],1)+2,100),'Query Configuration'!$G$5:$G$235,0))</f>
        <v>REI.UN</v>
      </c>
      <c r="C18062" s="58" t="s">
        <v>612</v>
      </c>
      <c r="D180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62" s="58" t="s">
        <v>10431</v>
      </c>
    </row>
    <row r="18063" spans="1:5" x14ac:dyDescent="0.25">
      <c r="A18063" s="57" t="s">
        <v>2003</v>
      </c>
      <c r="B18063" s="57" t="str">
        <f>INDEX('Query Configuration'!$B$5:$B$235,MATCH(MID(YahooFinanceStatistics[[#This Row],[URL]],FIND("p=",YahooFinanceStatistics[[#This Row],[URL]],1)+2,100),'Query Configuration'!$G$5:$G$235,0))</f>
        <v>REI.UN</v>
      </c>
      <c r="C18063" s="58" t="s">
        <v>613</v>
      </c>
      <c r="D180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63" s="58" t="s">
        <v>2183</v>
      </c>
    </row>
    <row r="18064" spans="1:5" x14ac:dyDescent="0.25">
      <c r="A18064" s="57" t="s">
        <v>2003</v>
      </c>
      <c r="B18064" s="57" t="str">
        <f>INDEX('Query Configuration'!$B$5:$B$235,MATCH(MID(YahooFinanceStatistics[[#This Row],[URL]],FIND("p=",YahooFinanceStatistics[[#This Row],[URL]],1)+2,100),'Query Configuration'!$G$5:$G$235,0))</f>
        <v>REI.UN</v>
      </c>
      <c r="C18064" s="58" t="s">
        <v>614</v>
      </c>
      <c r="D180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64" s="58" t="s">
        <v>6342</v>
      </c>
    </row>
    <row r="18065" spans="1:5" x14ac:dyDescent="0.25">
      <c r="A18065" s="57" t="s">
        <v>2009</v>
      </c>
      <c r="B18065" s="57" t="str">
        <f>INDEX('Query Configuration'!$B$5:$B$235,MATCH(MID(YahooFinanceStatistics[[#This Row],[URL]],FIND("p=",YahooFinanceStatistics[[#This Row],[URL]],1)+2,100),'Query Configuration'!$G$5:$G$235,0))</f>
        <v>SRU.UN</v>
      </c>
      <c r="C18065" s="58" t="s">
        <v>732</v>
      </c>
      <c r="D180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65" s="58" t="s">
        <v>733</v>
      </c>
    </row>
    <row r="18066" spans="1:5" x14ac:dyDescent="0.25">
      <c r="A18066" s="57" t="s">
        <v>2009</v>
      </c>
      <c r="B18066" s="57" t="str">
        <f>INDEX('Query Configuration'!$B$5:$B$235,MATCH(MID(YahooFinanceStatistics[[#This Row],[URL]],FIND("p=",YahooFinanceStatistics[[#This Row],[URL]],1)+2,100),'Query Configuration'!$G$5:$G$235,0))</f>
        <v>SRU.UN</v>
      </c>
      <c r="C18066" s="58" t="s">
        <v>607</v>
      </c>
      <c r="D180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66" s="58" t="s">
        <v>9941</v>
      </c>
    </row>
    <row r="18067" spans="1:5" x14ac:dyDescent="0.25">
      <c r="A18067" s="57" t="s">
        <v>2009</v>
      </c>
      <c r="B18067" s="57" t="str">
        <f>INDEX('Query Configuration'!$B$5:$B$235,MATCH(MID(YahooFinanceStatistics[[#This Row],[URL]],FIND("p=",YahooFinanceStatistics[[#This Row],[URL]],1)+2,100),'Query Configuration'!$G$5:$G$235,0))</f>
        <v>SRU.UN</v>
      </c>
      <c r="C18067" s="58" t="s">
        <v>608</v>
      </c>
      <c r="D180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67" s="58" t="s">
        <v>1239</v>
      </c>
    </row>
    <row r="18068" spans="1:5" x14ac:dyDescent="0.25">
      <c r="A18068" s="57" t="s">
        <v>2009</v>
      </c>
      <c r="B18068" s="57" t="str">
        <f>INDEX('Query Configuration'!$B$5:$B$235,MATCH(MID(YahooFinanceStatistics[[#This Row],[URL]],FIND("p=",YahooFinanceStatistics[[#This Row],[URL]],1)+2,100),'Query Configuration'!$G$5:$G$235,0))</f>
        <v>SRU.UN</v>
      </c>
      <c r="C18068" s="58" t="s">
        <v>609</v>
      </c>
      <c r="D180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68" s="58" t="s">
        <v>7091</v>
      </c>
    </row>
    <row r="18069" spans="1:5" x14ac:dyDescent="0.25">
      <c r="A18069" s="57" t="s">
        <v>2009</v>
      </c>
      <c r="B18069" s="57" t="str">
        <f>INDEX('Query Configuration'!$B$5:$B$235,MATCH(MID(YahooFinanceStatistics[[#This Row],[URL]],FIND("p=",YahooFinanceStatistics[[#This Row],[URL]],1)+2,100),'Query Configuration'!$G$5:$G$235,0))</f>
        <v>SRU.UN</v>
      </c>
      <c r="C18069" s="58" t="s">
        <v>610</v>
      </c>
      <c r="D180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69" s="58" t="s">
        <v>4126</v>
      </c>
    </row>
    <row r="18070" spans="1:5" x14ac:dyDescent="0.25">
      <c r="A18070" s="57" t="s">
        <v>2009</v>
      </c>
      <c r="B18070" s="57" t="str">
        <f>INDEX('Query Configuration'!$B$5:$B$235,MATCH(MID(YahooFinanceStatistics[[#This Row],[URL]],FIND("p=",YahooFinanceStatistics[[#This Row],[URL]],1)+2,100),'Query Configuration'!$G$5:$G$235,0))</f>
        <v>SRU.UN</v>
      </c>
      <c r="C18070" s="58" t="s">
        <v>611</v>
      </c>
      <c r="D180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70" s="58" t="s">
        <v>592</v>
      </c>
    </row>
    <row r="18071" spans="1:5" x14ac:dyDescent="0.25">
      <c r="A18071" s="57" t="s">
        <v>2009</v>
      </c>
      <c r="B18071" s="57" t="str">
        <f>INDEX('Query Configuration'!$B$5:$B$235,MATCH(MID(YahooFinanceStatistics[[#This Row],[URL]],FIND("p=",YahooFinanceStatistics[[#This Row],[URL]],1)+2,100),'Query Configuration'!$G$5:$G$235,0))</f>
        <v>SRU.UN</v>
      </c>
      <c r="C18071" s="58" t="s">
        <v>612</v>
      </c>
      <c r="D180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71" s="58" t="s">
        <v>10432</v>
      </c>
    </row>
    <row r="18072" spans="1:5" x14ac:dyDescent="0.25">
      <c r="A18072" s="57" t="s">
        <v>2009</v>
      </c>
      <c r="B18072" s="57" t="str">
        <f>INDEX('Query Configuration'!$B$5:$B$235,MATCH(MID(YahooFinanceStatistics[[#This Row],[URL]],FIND("p=",YahooFinanceStatistics[[#This Row],[URL]],1)+2,100),'Query Configuration'!$G$5:$G$235,0))</f>
        <v>SRU.UN</v>
      </c>
      <c r="C18072" s="58" t="s">
        <v>613</v>
      </c>
      <c r="D180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72" s="58" t="s">
        <v>2293</v>
      </c>
    </row>
    <row r="18073" spans="1:5" x14ac:dyDescent="0.25">
      <c r="A18073" s="57" t="s">
        <v>2009</v>
      </c>
      <c r="B18073" s="57" t="str">
        <f>INDEX('Query Configuration'!$B$5:$B$235,MATCH(MID(YahooFinanceStatistics[[#This Row],[URL]],FIND("p=",YahooFinanceStatistics[[#This Row],[URL]],1)+2,100),'Query Configuration'!$G$5:$G$235,0))</f>
        <v>SRU.UN</v>
      </c>
      <c r="C18073" s="58" t="s">
        <v>614</v>
      </c>
      <c r="D180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73" s="58" t="s">
        <v>10433</v>
      </c>
    </row>
    <row r="18074" spans="1:5" x14ac:dyDescent="0.25">
      <c r="A18074" s="57" t="s">
        <v>2014</v>
      </c>
      <c r="B18074" s="57" t="str">
        <f>INDEX('Query Configuration'!$B$5:$B$235,MATCH(MID(YahooFinanceStatistics[[#This Row],[URL]],FIND("p=",YahooFinanceStatistics[[#This Row],[URL]],1)+2,100),'Query Configuration'!$G$5:$G$235,0))</f>
        <v>CRT.UN</v>
      </c>
      <c r="C18074" s="58" t="s">
        <v>732</v>
      </c>
      <c r="D180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74" s="58" t="s">
        <v>733</v>
      </c>
    </row>
    <row r="18075" spans="1:5" x14ac:dyDescent="0.25">
      <c r="A18075" s="57" t="s">
        <v>2014</v>
      </c>
      <c r="B18075" s="57" t="str">
        <f>INDEX('Query Configuration'!$B$5:$B$235,MATCH(MID(YahooFinanceStatistics[[#This Row],[URL]],FIND("p=",YahooFinanceStatistics[[#This Row],[URL]],1)+2,100),'Query Configuration'!$G$5:$G$235,0))</f>
        <v>CRT.UN</v>
      </c>
      <c r="C18075" s="58" t="s">
        <v>607</v>
      </c>
      <c r="D180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75" s="58" t="s">
        <v>10434</v>
      </c>
    </row>
    <row r="18076" spans="1:5" x14ac:dyDescent="0.25">
      <c r="A18076" s="57" t="s">
        <v>2014</v>
      </c>
      <c r="B18076" s="57" t="str">
        <f>INDEX('Query Configuration'!$B$5:$B$235,MATCH(MID(YahooFinanceStatistics[[#This Row],[URL]],FIND("p=",YahooFinanceStatistics[[#This Row],[URL]],1)+2,100),'Query Configuration'!$G$5:$G$235,0))</f>
        <v>CRT.UN</v>
      </c>
      <c r="C18076" s="58" t="s">
        <v>608</v>
      </c>
      <c r="D180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76" s="58" t="s">
        <v>1062</v>
      </c>
    </row>
    <row r="18077" spans="1:5" x14ac:dyDescent="0.25">
      <c r="A18077" s="57" t="s">
        <v>2014</v>
      </c>
      <c r="B18077" s="57" t="str">
        <f>INDEX('Query Configuration'!$B$5:$B$235,MATCH(MID(YahooFinanceStatistics[[#This Row],[URL]],FIND("p=",YahooFinanceStatistics[[#This Row],[URL]],1)+2,100),'Query Configuration'!$G$5:$G$235,0))</f>
        <v>CRT.UN</v>
      </c>
      <c r="C18077" s="58" t="s">
        <v>609</v>
      </c>
      <c r="D180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77" s="58" t="s">
        <v>1087</v>
      </c>
    </row>
    <row r="18078" spans="1:5" x14ac:dyDescent="0.25">
      <c r="A18078" s="57" t="s">
        <v>2014</v>
      </c>
      <c r="B18078" s="57" t="str">
        <f>INDEX('Query Configuration'!$B$5:$B$235,MATCH(MID(YahooFinanceStatistics[[#This Row],[URL]],FIND("p=",YahooFinanceStatistics[[#This Row],[URL]],1)+2,100),'Query Configuration'!$G$5:$G$235,0))</f>
        <v>CRT.UN</v>
      </c>
      <c r="C18078" s="58" t="s">
        <v>610</v>
      </c>
      <c r="D180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78" s="58" t="s">
        <v>1427</v>
      </c>
    </row>
    <row r="18079" spans="1:5" x14ac:dyDescent="0.25">
      <c r="A18079" s="57" t="s">
        <v>2014</v>
      </c>
      <c r="B18079" s="57" t="str">
        <f>INDEX('Query Configuration'!$B$5:$B$235,MATCH(MID(YahooFinanceStatistics[[#This Row],[URL]],FIND("p=",YahooFinanceStatistics[[#This Row],[URL]],1)+2,100),'Query Configuration'!$G$5:$G$235,0))</f>
        <v>CRT.UN</v>
      </c>
      <c r="C18079" s="58" t="s">
        <v>611</v>
      </c>
      <c r="D180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79" s="58" t="s">
        <v>592</v>
      </c>
    </row>
    <row r="18080" spans="1:5" x14ac:dyDescent="0.25">
      <c r="A18080" s="57" t="s">
        <v>2014</v>
      </c>
      <c r="B18080" s="57" t="str">
        <f>INDEX('Query Configuration'!$B$5:$B$235,MATCH(MID(YahooFinanceStatistics[[#This Row],[URL]],FIND("p=",YahooFinanceStatistics[[#This Row],[URL]],1)+2,100),'Query Configuration'!$G$5:$G$235,0))</f>
        <v>CRT.UN</v>
      </c>
      <c r="C18080" s="58" t="s">
        <v>612</v>
      </c>
      <c r="D180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80" s="58" t="s">
        <v>10435</v>
      </c>
    </row>
    <row r="18081" spans="1:5" x14ac:dyDescent="0.25">
      <c r="A18081" s="57" t="s">
        <v>2014</v>
      </c>
      <c r="B18081" s="57" t="str">
        <f>INDEX('Query Configuration'!$B$5:$B$235,MATCH(MID(YahooFinanceStatistics[[#This Row],[URL]],FIND("p=",YahooFinanceStatistics[[#This Row],[URL]],1)+2,100),'Query Configuration'!$G$5:$G$235,0))</f>
        <v>CRT.UN</v>
      </c>
      <c r="C18081" s="58" t="s">
        <v>613</v>
      </c>
      <c r="D180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81" s="58" t="s">
        <v>2183</v>
      </c>
    </row>
    <row r="18082" spans="1:5" x14ac:dyDescent="0.25">
      <c r="A18082" s="57" t="s">
        <v>2014</v>
      </c>
      <c r="B18082" s="57" t="str">
        <f>INDEX('Query Configuration'!$B$5:$B$235,MATCH(MID(YahooFinanceStatistics[[#This Row],[URL]],FIND("p=",YahooFinanceStatistics[[#This Row],[URL]],1)+2,100),'Query Configuration'!$G$5:$G$235,0))</f>
        <v>CRT.UN</v>
      </c>
      <c r="C18082" s="58" t="s">
        <v>614</v>
      </c>
      <c r="D180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82" s="58" t="s">
        <v>10436</v>
      </c>
    </row>
    <row r="18083" spans="1:5" x14ac:dyDescent="0.25">
      <c r="A18083" s="57" t="s">
        <v>2019</v>
      </c>
      <c r="B18083" s="57" t="str">
        <f>INDEX('Query Configuration'!$B$5:$B$235,MATCH(MID(YahooFinanceStatistics[[#This Row],[URL]],FIND("p=",YahooFinanceStatistics[[#This Row],[URL]],1)+2,100),'Query Configuration'!$G$5:$G$235,0))</f>
        <v>BB</v>
      </c>
      <c r="C18083" s="58" t="s">
        <v>732</v>
      </c>
      <c r="D180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83" s="58" t="s">
        <v>733</v>
      </c>
    </row>
    <row r="18084" spans="1:5" x14ac:dyDescent="0.25">
      <c r="A18084" s="57" t="s">
        <v>2019</v>
      </c>
      <c r="B18084" s="57" t="str">
        <f>INDEX('Query Configuration'!$B$5:$B$235,MATCH(MID(YahooFinanceStatistics[[#This Row],[URL]],FIND("p=",YahooFinanceStatistics[[#This Row],[URL]],1)+2,100),'Query Configuration'!$G$5:$G$235,0))</f>
        <v>BB</v>
      </c>
      <c r="C18084" s="58" t="s">
        <v>607</v>
      </c>
      <c r="D180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84" s="58" t="s">
        <v>10437</v>
      </c>
    </row>
    <row r="18085" spans="1:5" x14ac:dyDescent="0.25">
      <c r="A18085" s="57" t="s">
        <v>2019</v>
      </c>
      <c r="B18085" s="57" t="str">
        <f>INDEX('Query Configuration'!$B$5:$B$235,MATCH(MID(YahooFinanceStatistics[[#This Row],[URL]],FIND("p=",YahooFinanceStatistics[[#This Row],[URL]],1)+2,100),'Query Configuration'!$G$5:$G$235,0))</f>
        <v>BB</v>
      </c>
      <c r="C18085" s="58" t="s">
        <v>608</v>
      </c>
      <c r="D180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85" s="58" t="s">
        <v>2323</v>
      </c>
    </row>
    <row r="18086" spans="1:5" x14ac:dyDescent="0.25">
      <c r="A18086" s="57" t="s">
        <v>2019</v>
      </c>
      <c r="B18086" s="57" t="str">
        <f>INDEX('Query Configuration'!$B$5:$B$235,MATCH(MID(YahooFinanceStatistics[[#This Row],[URL]],FIND("p=",YahooFinanceStatistics[[#This Row],[URL]],1)+2,100),'Query Configuration'!$G$5:$G$235,0))</f>
        <v>BB</v>
      </c>
      <c r="C18086" s="58" t="s">
        <v>609</v>
      </c>
      <c r="D180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86" s="58" t="s">
        <v>592</v>
      </c>
    </row>
    <row r="18087" spans="1:5" x14ac:dyDescent="0.25">
      <c r="A18087" s="57" t="s">
        <v>2019</v>
      </c>
      <c r="B18087" s="57" t="str">
        <f>INDEX('Query Configuration'!$B$5:$B$235,MATCH(MID(YahooFinanceStatistics[[#This Row],[URL]],FIND("p=",YahooFinanceStatistics[[#This Row],[URL]],1)+2,100),'Query Configuration'!$G$5:$G$235,0))</f>
        <v>BB</v>
      </c>
      <c r="C18087" s="58" t="s">
        <v>610</v>
      </c>
      <c r="D180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87" s="58" t="s">
        <v>3823</v>
      </c>
    </row>
    <row r="18088" spans="1:5" x14ac:dyDescent="0.25">
      <c r="A18088" s="57" t="s">
        <v>2019</v>
      </c>
      <c r="B18088" s="57" t="str">
        <f>INDEX('Query Configuration'!$B$5:$B$235,MATCH(MID(YahooFinanceStatistics[[#This Row],[URL]],FIND("p=",YahooFinanceStatistics[[#This Row],[URL]],1)+2,100),'Query Configuration'!$G$5:$G$235,0))</f>
        <v>BB</v>
      </c>
      <c r="C18088" s="58" t="s">
        <v>611</v>
      </c>
      <c r="D180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88" s="58" t="s">
        <v>2155</v>
      </c>
    </row>
    <row r="18089" spans="1:5" x14ac:dyDescent="0.25">
      <c r="A18089" s="57" t="s">
        <v>2019</v>
      </c>
      <c r="B18089" s="57" t="str">
        <f>INDEX('Query Configuration'!$B$5:$B$235,MATCH(MID(YahooFinanceStatistics[[#This Row],[URL]],FIND("p=",YahooFinanceStatistics[[#This Row],[URL]],1)+2,100),'Query Configuration'!$G$5:$G$235,0))</f>
        <v>BB</v>
      </c>
      <c r="C18089" s="58" t="s">
        <v>612</v>
      </c>
      <c r="D180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89" s="58" t="s">
        <v>9943</v>
      </c>
    </row>
    <row r="18090" spans="1:5" x14ac:dyDescent="0.25">
      <c r="A18090" s="57" t="s">
        <v>2019</v>
      </c>
      <c r="B18090" s="57" t="str">
        <f>INDEX('Query Configuration'!$B$5:$B$235,MATCH(MID(YahooFinanceStatistics[[#This Row],[URL]],FIND("p=",YahooFinanceStatistics[[#This Row],[URL]],1)+2,100),'Query Configuration'!$G$5:$G$235,0))</f>
        <v>BB</v>
      </c>
      <c r="C18090" s="58" t="s">
        <v>613</v>
      </c>
      <c r="D180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90" s="58" t="s">
        <v>2918</v>
      </c>
    </row>
    <row r="18091" spans="1:5" x14ac:dyDescent="0.25">
      <c r="A18091" s="57" t="s">
        <v>2019</v>
      </c>
      <c r="B18091" s="57" t="str">
        <f>INDEX('Query Configuration'!$B$5:$B$235,MATCH(MID(YahooFinanceStatistics[[#This Row],[URL]],FIND("p=",YahooFinanceStatistics[[#This Row],[URL]],1)+2,100),'Query Configuration'!$G$5:$G$235,0))</f>
        <v>BB</v>
      </c>
      <c r="C18091" s="58" t="s">
        <v>614</v>
      </c>
      <c r="D180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091" s="58" t="s">
        <v>10438</v>
      </c>
    </row>
    <row r="18092" spans="1:5" x14ac:dyDescent="0.25">
      <c r="A18092" s="57" t="s">
        <v>2025</v>
      </c>
      <c r="B18092" s="57" t="str">
        <f>INDEX('Query Configuration'!$B$5:$B$235,MATCH(MID(YahooFinanceStatistics[[#This Row],[URL]],FIND("p=",YahooFinanceStatistics[[#This Row],[URL]],1)+2,100),'Query Configuration'!$G$5:$G$235,0))</f>
        <v>CLS</v>
      </c>
      <c r="C18092" s="58" t="s">
        <v>732</v>
      </c>
      <c r="D180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092" s="58" t="s">
        <v>733</v>
      </c>
    </row>
    <row r="18093" spans="1:5" x14ac:dyDescent="0.25">
      <c r="A18093" s="57" t="s">
        <v>2025</v>
      </c>
      <c r="B18093" s="57" t="str">
        <f>INDEX('Query Configuration'!$B$5:$B$235,MATCH(MID(YahooFinanceStatistics[[#This Row],[URL]],FIND("p=",YahooFinanceStatistics[[#This Row],[URL]],1)+2,100),'Query Configuration'!$G$5:$G$235,0))</f>
        <v>CLS</v>
      </c>
      <c r="C18093" s="58" t="s">
        <v>607</v>
      </c>
      <c r="D180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093" s="58" t="s">
        <v>10439</v>
      </c>
    </row>
    <row r="18094" spans="1:5" x14ac:dyDescent="0.25">
      <c r="A18094" s="57" t="s">
        <v>2025</v>
      </c>
      <c r="B18094" s="57" t="str">
        <f>INDEX('Query Configuration'!$B$5:$B$235,MATCH(MID(YahooFinanceStatistics[[#This Row],[URL]],FIND("p=",YahooFinanceStatistics[[#This Row],[URL]],1)+2,100),'Query Configuration'!$G$5:$G$235,0))</f>
        <v>CLS</v>
      </c>
      <c r="C18094" s="58" t="s">
        <v>608</v>
      </c>
      <c r="D180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094" s="58" t="s">
        <v>1967</v>
      </c>
    </row>
    <row r="18095" spans="1:5" x14ac:dyDescent="0.25">
      <c r="A18095" s="57" t="s">
        <v>2025</v>
      </c>
      <c r="B18095" s="57" t="str">
        <f>INDEX('Query Configuration'!$B$5:$B$235,MATCH(MID(YahooFinanceStatistics[[#This Row],[URL]],FIND("p=",YahooFinanceStatistics[[#This Row],[URL]],1)+2,100),'Query Configuration'!$G$5:$G$235,0))</f>
        <v>CLS</v>
      </c>
      <c r="C18095" s="58" t="s">
        <v>609</v>
      </c>
      <c r="D180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095" s="58" t="s">
        <v>7238</v>
      </c>
    </row>
    <row r="18096" spans="1:5" x14ac:dyDescent="0.25">
      <c r="A18096" s="57" t="s">
        <v>2025</v>
      </c>
      <c r="B18096" s="57" t="str">
        <f>INDEX('Query Configuration'!$B$5:$B$235,MATCH(MID(YahooFinanceStatistics[[#This Row],[URL]],FIND("p=",YahooFinanceStatistics[[#This Row],[URL]],1)+2,100),'Query Configuration'!$G$5:$G$235,0))</f>
        <v>CLS</v>
      </c>
      <c r="C18096" s="58" t="s">
        <v>610</v>
      </c>
      <c r="D180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096" s="58" t="s">
        <v>4139</v>
      </c>
    </row>
    <row r="18097" spans="1:5" x14ac:dyDescent="0.25">
      <c r="A18097" s="57" t="s">
        <v>2025</v>
      </c>
      <c r="B18097" s="57" t="str">
        <f>INDEX('Query Configuration'!$B$5:$B$235,MATCH(MID(YahooFinanceStatistics[[#This Row],[URL]],FIND("p=",YahooFinanceStatistics[[#This Row],[URL]],1)+2,100),'Query Configuration'!$G$5:$G$235,0))</f>
        <v>CLS</v>
      </c>
      <c r="C18097" s="58" t="s">
        <v>611</v>
      </c>
      <c r="D180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097" s="58" t="s">
        <v>2284</v>
      </c>
    </row>
    <row r="18098" spans="1:5" x14ac:dyDescent="0.25">
      <c r="A18098" s="57" t="s">
        <v>2025</v>
      </c>
      <c r="B18098" s="57" t="str">
        <f>INDEX('Query Configuration'!$B$5:$B$235,MATCH(MID(YahooFinanceStatistics[[#This Row],[URL]],FIND("p=",YahooFinanceStatistics[[#This Row],[URL]],1)+2,100),'Query Configuration'!$G$5:$G$235,0))</f>
        <v>CLS</v>
      </c>
      <c r="C18098" s="58" t="s">
        <v>612</v>
      </c>
      <c r="D180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098" s="58" t="s">
        <v>9943</v>
      </c>
    </row>
    <row r="18099" spans="1:5" x14ac:dyDescent="0.25">
      <c r="A18099" s="57" t="s">
        <v>2025</v>
      </c>
      <c r="B18099" s="57" t="str">
        <f>INDEX('Query Configuration'!$B$5:$B$235,MATCH(MID(YahooFinanceStatistics[[#This Row],[URL]],FIND("p=",YahooFinanceStatistics[[#This Row],[URL]],1)+2,100),'Query Configuration'!$G$5:$G$235,0))</f>
        <v>CLS</v>
      </c>
      <c r="C18099" s="58" t="s">
        <v>613</v>
      </c>
      <c r="D180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099" s="58" t="s">
        <v>592</v>
      </c>
    </row>
    <row r="18100" spans="1:5" x14ac:dyDescent="0.25">
      <c r="A18100" s="57" t="s">
        <v>2025</v>
      </c>
      <c r="B18100" s="57" t="str">
        <f>INDEX('Query Configuration'!$B$5:$B$235,MATCH(MID(YahooFinanceStatistics[[#This Row],[URL]],FIND("p=",YahooFinanceStatistics[[#This Row],[URL]],1)+2,100),'Query Configuration'!$G$5:$G$235,0))</f>
        <v>CLS</v>
      </c>
      <c r="C18100" s="58" t="s">
        <v>614</v>
      </c>
      <c r="D181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00" s="58" t="s">
        <v>10058</v>
      </c>
    </row>
    <row r="18101" spans="1:5" x14ac:dyDescent="0.25">
      <c r="A18101" s="57" t="s">
        <v>2030</v>
      </c>
      <c r="B18101" s="57" t="str">
        <f>INDEX('Query Configuration'!$B$5:$B$235,MATCH(MID(YahooFinanceStatistics[[#This Row],[URL]],FIND("p=",YahooFinanceStatistics[[#This Row],[URL]],1)+2,100),'Query Configuration'!$G$5:$G$235,0))</f>
        <v>GIB.A</v>
      </c>
      <c r="C18101" s="58" t="s">
        <v>732</v>
      </c>
      <c r="D181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01" s="58" t="s">
        <v>733</v>
      </c>
    </row>
    <row r="18102" spans="1:5" x14ac:dyDescent="0.25">
      <c r="A18102" s="57" t="s">
        <v>2030</v>
      </c>
      <c r="B18102" s="57" t="str">
        <f>INDEX('Query Configuration'!$B$5:$B$235,MATCH(MID(YahooFinanceStatistics[[#This Row],[URL]],FIND("p=",YahooFinanceStatistics[[#This Row],[URL]],1)+2,100),'Query Configuration'!$G$5:$G$235,0))</f>
        <v>GIB.A</v>
      </c>
      <c r="C18102" s="58" t="s">
        <v>607</v>
      </c>
      <c r="D181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02" s="58" t="s">
        <v>10440</v>
      </c>
    </row>
    <row r="18103" spans="1:5" x14ac:dyDescent="0.25">
      <c r="A18103" s="57" t="s">
        <v>2030</v>
      </c>
      <c r="B18103" s="57" t="str">
        <f>INDEX('Query Configuration'!$B$5:$B$235,MATCH(MID(YahooFinanceStatistics[[#This Row],[URL]],FIND("p=",YahooFinanceStatistics[[#This Row],[URL]],1)+2,100),'Query Configuration'!$G$5:$G$235,0))</f>
        <v>GIB.A</v>
      </c>
      <c r="C18103" s="58" t="s">
        <v>608</v>
      </c>
      <c r="D181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03" s="58" t="s">
        <v>750</v>
      </c>
    </row>
    <row r="18104" spans="1:5" x14ac:dyDescent="0.25">
      <c r="A18104" s="57" t="s">
        <v>2030</v>
      </c>
      <c r="B18104" s="57" t="str">
        <f>INDEX('Query Configuration'!$B$5:$B$235,MATCH(MID(YahooFinanceStatistics[[#This Row],[URL]],FIND("p=",YahooFinanceStatistics[[#This Row],[URL]],1)+2,100),'Query Configuration'!$G$5:$G$235,0))</f>
        <v>GIB.A</v>
      </c>
      <c r="C18104" s="58" t="s">
        <v>609</v>
      </c>
      <c r="D181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04" s="58" t="s">
        <v>1582</v>
      </c>
    </row>
    <row r="18105" spans="1:5" x14ac:dyDescent="0.25">
      <c r="A18105" s="57" t="s">
        <v>2030</v>
      </c>
      <c r="B18105" s="57" t="str">
        <f>INDEX('Query Configuration'!$B$5:$B$235,MATCH(MID(YahooFinanceStatistics[[#This Row],[URL]],FIND("p=",YahooFinanceStatistics[[#This Row],[URL]],1)+2,100),'Query Configuration'!$G$5:$G$235,0))</f>
        <v>GIB.A</v>
      </c>
      <c r="C18105" s="58" t="s">
        <v>610</v>
      </c>
      <c r="D181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05" s="58" t="s">
        <v>4143</v>
      </c>
    </row>
    <row r="18106" spans="1:5" x14ac:dyDescent="0.25">
      <c r="A18106" s="57" t="s">
        <v>2030</v>
      </c>
      <c r="B18106" s="57" t="str">
        <f>INDEX('Query Configuration'!$B$5:$B$235,MATCH(MID(YahooFinanceStatistics[[#This Row],[URL]],FIND("p=",YahooFinanceStatistics[[#This Row],[URL]],1)+2,100),'Query Configuration'!$G$5:$G$235,0))</f>
        <v>GIB.A</v>
      </c>
      <c r="C18106" s="58" t="s">
        <v>611</v>
      </c>
      <c r="D181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06" s="58" t="s">
        <v>592</v>
      </c>
    </row>
    <row r="18107" spans="1:5" x14ac:dyDescent="0.25">
      <c r="A18107" s="57" t="s">
        <v>2030</v>
      </c>
      <c r="B18107" s="57" t="str">
        <f>INDEX('Query Configuration'!$B$5:$B$235,MATCH(MID(YahooFinanceStatistics[[#This Row],[URL]],FIND("p=",YahooFinanceStatistics[[#This Row],[URL]],1)+2,100),'Query Configuration'!$G$5:$G$235,0))</f>
        <v>GIB.A</v>
      </c>
      <c r="C18107" s="58" t="s">
        <v>612</v>
      </c>
      <c r="D181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07" s="58" t="s">
        <v>9943</v>
      </c>
    </row>
    <row r="18108" spans="1:5" x14ac:dyDescent="0.25">
      <c r="A18108" s="57" t="s">
        <v>2030</v>
      </c>
      <c r="B18108" s="57" t="str">
        <f>INDEX('Query Configuration'!$B$5:$B$235,MATCH(MID(YahooFinanceStatistics[[#This Row],[URL]],FIND("p=",YahooFinanceStatistics[[#This Row],[URL]],1)+2,100),'Query Configuration'!$G$5:$G$235,0))</f>
        <v>GIB.A</v>
      </c>
      <c r="C18108" s="58" t="s">
        <v>613</v>
      </c>
      <c r="D181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08" s="58" t="s">
        <v>592</v>
      </c>
    </row>
    <row r="18109" spans="1:5" x14ac:dyDescent="0.25">
      <c r="A18109" s="57" t="s">
        <v>2030</v>
      </c>
      <c r="B18109" s="57" t="str">
        <f>INDEX('Query Configuration'!$B$5:$B$235,MATCH(MID(YahooFinanceStatistics[[#This Row],[URL]],FIND("p=",YahooFinanceStatistics[[#This Row],[URL]],1)+2,100),'Query Configuration'!$G$5:$G$235,0))</f>
        <v>GIB.A</v>
      </c>
      <c r="C18109" s="58" t="s">
        <v>614</v>
      </c>
      <c r="D181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09" s="58" t="s">
        <v>10441</v>
      </c>
    </row>
    <row r="18110" spans="1:5" x14ac:dyDescent="0.25">
      <c r="A18110" s="57" t="s">
        <v>2036</v>
      </c>
      <c r="B18110" s="57" t="str">
        <f>INDEX('Query Configuration'!$B$5:$B$235,MATCH(MID(YahooFinanceStatistics[[#This Row],[URL]],FIND("p=",YahooFinanceStatistics[[#This Row],[URL]],1)+2,100),'Query Configuration'!$G$5:$G$235,0))</f>
        <v>LSPD</v>
      </c>
      <c r="C18110" s="58" t="s">
        <v>732</v>
      </c>
      <c r="D181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10" s="58" t="s">
        <v>733</v>
      </c>
    </row>
    <row r="18111" spans="1:5" x14ac:dyDescent="0.25">
      <c r="A18111" s="57" t="s">
        <v>2036</v>
      </c>
      <c r="B18111" s="57" t="str">
        <f>INDEX('Query Configuration'!$B$5:$B$235,MATCH(MID(YahooFinanceStatistics[[#This Row],[URL]],FIND("p=",YahooFinanceStatistics[[#This Row],[URL]],1)+2,100),'Query Configuration'!$G$5:$G$235,0))</f>
        <v>LSPD</v>
      </c>
      <c r="C18111" s="58" t="s">
        <v>607</v>
      </c>
      <c r="D181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11" s="58" t="s">
        <v>10442</v>
      </c>
    </row>
    <row r="18112" spans="1:5" x14ac:dyDescent="0.25">
      <c r="A18112" s="57" t="s">
        <v>2036</v>
      </c>
      <c r="B18112" s="57" t="str">
        <f>INDEX('Query Configuration'!$B$5:$B$235,MATCH(MID(YahooFinanceStatistics[[#This Row],[URL]],FIND("p=",YahooFinanceStatistics[[#This Row],[URL]],1)+2,100),'Query Configuration'!$G$5:$G$235,0))</f>
        <v>LSPD</v>
      </c>
      <c r="C18112" s="58" t="s">
        <v>608</v>
      </c>
      <c r="D181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12" s="58" t="s">
        <v>592</v>
      </c>
    </row>
    <row r="18113" spans="1:5" x14ac:dyDescent="0.25">
      <c r="A18113" s="57" t="s">
        <v>2036</v>
      </c>
      <c r="B18113" s="57" t="str">
        <f>INDEX('Query Configuration'!$B$5:$B$235,MATCH(MID(YahooFinanceStatistics[[#This Row],[URL]],FIND("p=",YahooFinanceStatistics[[#This Row],[URL]],1)+2,100),'Query Configuration'!$G$5:$G$235,0))</f>
        <v>LSPD</v>
      </c>
      <c r="C18113" s="58" t="s">
        <v>609</v>
      </c>
      <c r="D181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13" s="58" t="s">
        <v>592</v>
      </c>
    </row>
    <row r="18114" spans="1:5" x14ac:dyDescent="0.25">
      <c r="A18114" s="57" t="s">
        <v>2036</v>
      </c>
      <c r="B18114" s="57" t="str">
        <f>INDEX('Query Configuration'!$B$5:$B$235,MATCH(MID(YahooFinanceStatistics[[#This Row],[URL]],FIND("p=",YahooFinanceStatistics[[#This Row],[URL]],1)+2,100),'Query Configuration'!$G$5:$G$235,0))</f>
        <v>LSPD</v>
      </c>
      <c r="C18114" s="58" t="s">
        <v>610</v>
      </c>
      <c r="D181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14" s="58" t="s">
        <v>4149</v>
      </c>
    </row>
    <row r="18115" spans="1:5" x14ac:dyDescent="0.25">
      <c r="A18115" s="57" t="s">
        <v>2036</v>
      </c>
      <c r="B18115" s="57" t="str">
        <f>INDEX('Query Configuration'!$B$5:$B$235,MATCH(MID(YahooFinanceStatistics[[#This Row],[URL]],FIND("p=",YahooFinanceStatistics[[#This Row],[URL]],1)+2,100),'Query Configuration'!$G$5:$G$235,0))</f>
        <v>LSPD</v>
      </c>
      <c r="C18115" s="58" t="s">
        <v>611</v>
      </c>
      <c r="D181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15" s="58" t="s">
        <v>10443</v>
      </c>
    </row>
    <row r="18116" spans="1:5" x14ac:dyDescent="0.25">
      <c r="A18116" s="57" t="s">
        <v>2036</v>
      </c>
      <c r="B18116" s="57" t="str">
        <f>INDEX('Query Configuration'!$B$5:$B$235,MATCH(MID(YahooFinanceStatistics[[#This Row],[URL]],FIND("p=",YahooFinanceStatistics[[#This Row],[URL]],1)+2,100),'Query Configuration'!$G$5:$G$235,0))</f>
        <v>LSPD</v>
      </c>
      <c r="C18116" s="58" t="s">
        <v>612</v>
      </c>
      <c r="D181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16" s="58" t="s">
        <v>9943</v>
      </c>
    </row>
    <row r="18117" spans="1:5" x14ac:dyDescent="0.25">
      <c r="A18117" s="57" t="s">
        <v>2036</v>
      </c>
      <c r="B18117" s="57" t="str">
        <f>INDEX('Query Configuration'!$B$5:$B$235,MATCH(MID(YahooFinanceStatistics[[#This Row],[URL]],FIND("p=",YahooFinanceStatistics[[#This Row],[URL]],1)+2,100),'Query Configuration'!$G$5:$G$235,0))</f>
        <v>LSPD</v>
      </c>
      <c r="C18117" s="58" t="s">
        <v>613</v>
      </c>
      <c r="D181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17" s="58" t="s">
        <v>592</v>
      </c>
    </row>
    <row r="18118" spans="1:5" x14ac:dyDescent="0.25">
      <c r="A18118" s="57" t="s">
        <v>2036</v>
      </c>
      <c r="B18118" s="57" t="str">
        <f>INDEX('Query Configuration'!$B$5:$B$235,MATCH(MID(YahooFinanceStatistics[[#This Row],[URL]],FIND("p=",YahooFinanceStatistics[[#This Row],[URL]],1)+2,100),'Query Configuration'!$G$5:$G$235,0))</f>
        <v>LSPD</v>
      </c>
      <c r="C18118" s="58" t="s">
        <v>614</v>
      </c>
      <c r="D181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18" s="58" t="s">
        <v>5859</v>
      </c>
    </row>
    <row r="18119" spans="1:5" x14ac:dyDescent="0.25">
      <c r="A18119" s="57" t="s">
        <v>2043</v>
      </c>
      <c r="B18119" s="57" t="str">
        <f>INDEX('Query Configuration'!$B$5:$B$235,MATCH(MID(YahooFinanceStatistics[[#This Row],[URL]],FIND("p=",YahooFinanceStatistics[[#This Row],[URL]],1)+2,100),'Query Configuration'!$G$5:$G$235,0))</f>
        <v>REAL</v>
      </c>
      <c r="C18119" s="58" t="s">
        <v>732</v>
      </c>
      <c r="D181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19" s="58" t="s">
        <v>733</v>
      </c>
    </row>
    <row r="18120" spans="1:5" x14ac:dyDescent="0.25">
      <c r="A18120" s="57" t="s">
        <v>2043</v>
      </c>
      <c r="B18120" s="57" t="str">
        <f>INDEX('Query Configuration'!$B$5:$B$235,MATCH(MID(YahooFinanceStatistics[[#This Row],[URL]],FIND("p=",YahooFinanceStatistics[[#This Row],[URL]],1)+2,100),'Query Configuration'!$G$5:$G$235,0))</f>
        <v>REAL</v>
      </c>
      <c r="C18120" s="58" t="s">
        <v>607</v>
      </c>
      <c r="D181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20" s="58" t="s">
        <v>10444</v>
      </c>
    </row>
    <row r="18121" spans="1:5" x14ac:dyDescent="0.25">
      <c r="A18121" s="57" t="s">
        <v>2043</v>
      </c>
      <c r="B18121" s="57" t="str">
        <f>INDEX('Query Configuration'!$B$5:$B$235,MATCH(MID(YahooFinanceStatistics[[#This Row],[URL]],FIND("p=",YahooFinanceStatistics[[#This Row],[URL]],1)+2,100),'Query Configuration'!$G$5:$G$235,0))</f>
        <v>REAL</v>
      </c>
      <c r="C18121" s="58" t="s">
        <v>608</v>
      </c>
      <c r="D181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21" s="58" t="s">
        <v>6486</v>
      </c>
    </row>
    <row r="18122" spans="1:5" x14ac:dyDescent="0.25">
      <c r="A18122" s="57" t="s">
        <v>2043</v>
      </c>
      <c r="B18122" s="57" t="str">
        <f>INDEX('Query Configuration'!$B$5:$B$235,MATCH(MID(YahooFinanceStatistics[[#This Row],[URL]],FIND("p=",YahooFinanceStatistics[[#This Row],[URL]],1)+2,100),'Query Configuration'!$G$5:$G$235,0))</f>
        <v>REAL</v>
      </c>
      <c r="C18122" s="58" t="s">
        <v>609</v>
      </c>
      <c r="D181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22" s="58" t="s">
        <v>7246</v>
      </c>
    </row>
    <row r="18123" spans="1:5" x14ac:dyDescent="0.25">
      <c r="A18123" s="57" t="s">
        <v>2043</v>
      </c>
      <c r="B18123" s="57" t="str">
        <f>INDEX('Query Configuration'!$B$5:$B$235,MATCH(MID(YahooFinanceStatistics[[#This Row],[URL]],FIND("p=",YahooFinanceStatistics[[#This Row],[URL]],1)+2,100),'Query Configuration'!$G$5:$G$235,0))</f>
        <v>REAL</v>
      </c>
      <c r="C18123" s="58" t="s">
        <v>610</v>
      </c>
      <c r="D181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23" s="58" t="s">
        <v>1109</v>
      </c>
    </row>
    <row r="18124" spans="1:5" x14ac:dyDescent="0.25">
      <c r="A18124" s="57" t="s">
        <v>2043</v>
      </c>
      <c r="B18124" s="57" t="str">
        <f>INDEX('Query Configuration'!$B$5:$B$235,MATCH(MID(YahooFinanceStatistics[[#This Row],[URL]],FIND("p=",YahooFinanceStatistics[[#This Row],[URL]],1)+2,100),'Query Configuration'!$G$5:$G$235,0))</f>
        <v>REAL</v>
      </c>
      <c r="C18124" s="58" t="s">
        <v>611</v>
      </c>
      <c r="D181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24" s="58" t="s">
        <v>770</v>
      </c>
    </row>
    <row r="18125" spans="1:5" x14ac:dyDescent="0.25">
      <c r="A18125" s="57" t="s">
        <v>2043</v>
      </c>
      <c r="B18125" s="57" t="str">
        <f>INDEX('Query Configuration'!$B$5:$B$235,MATCH(MID(YahooFinanceStatistics[[#This Row],[URL]],FIND("p=",YahooFinanceStatistics[[#This Row],[URL]],1)+2,100),'Query Configuration'!$G$5:$G$235,0))</f>
        <v>REAL</v>
      </c>
      <c r="C18125" s="58" t="s">
        <v>612</v>
      </c>
      <c r="D181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25" s="58" t="s">
        <v>9943</v>
      </c>
    </row>
    <row r="18126" spans="1:5" x14ac:dyDescent="0.25">
      <c r="A18126" s="57" t="s">
        <v>2043</v>
      </c>
      <c r="B18126" s="57" t="str">
        <f>INDEX('Query Configuration'!$B$5:$B$235,MATCH(MID(YahooFinanceStatistics[[#This Row],[URL]],FIND("p=",YahooFinanceStatistics[[#This Row],[URL]],1)+2,100),'Query Configuration'!$G$5:$G$235,0))</f>
        <v>REAL</v>
      </c>
      <c r="C18126" s="58" t="s">
        <v>613</v>
      </c>
      <c r="D181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26" s="58" t="s">
        <v>592</v>
      </c>
    </row>
    <row r="18127" spans="1:5" x14ac:dyDescent="0.25">
      <c r="A18127" s="57" t="s">
        <v>2043</v>
      </c>
      <c r="B18127" s="57" t="str">
        <f>INDEX('Query Configuration'!$B$5:$B$235,MATCH(MID(YahooFinanceStatistics[[#This Row],[URL]],FIND("p=",YahooFinanceStatistics[[#This Row],[URL]],1)+2,100),'Query Configuration'!$G$5:$G$235,0))</f>
        <v>REAL</v>
      </c>
      <c r="C18127" s="58" t="s">
        <v>614</v>
      </c>
      <c r="D181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27" s="58" t="s">
        <v>10445</v>
      </c>
    </row>
    <row r="18128" spans="1:5" x14ac:dyDescent="0.25">
      <c r="A18128" s="57" t="s">
        <v>2049</v>
      </c>
      <c r="B18128" s="57" t="str">
        <f>INDEX('Query Configuration'!$B$5:$B$235,MATCH(MID(YahooFinanceStatistics[[#This Row],[URL]],FIND("p=",YahooFinanceStatistics[[#This Row],[URL]],1)+2,100),'Query Configuration'!$G$5:$G$235,0))</f>
        <v>CSU</v>
      </c>
      <c r="C18128" s="58" t="s">
        <v>732</v>
      </c>
      <c r="D181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28" s="58" t="s">
        <v>733</v>
      </c>
    </row>
    <row r="18129" spans="1:5" x14ac:dyDescent="0.25">
      <c r="A18129" s="57" t="s">
        <v>2049</v>
      </c>
      <c r="B18129" s="57" t="str">
        <f>INDEX('Query Configuration'!$B$5:$B$235,MATCH(MID(YahooFinanceStatistics[[#This Row],[URL]],FIND("p=",YahooFinanceStatistics[[#This Row],[URL]],1)+2,100),'Query Configuration'!$G$5:$G$235,0))</f>
        <v>CSU</v>
      </c>
      <c r="C18129" s="58" t="s">
        <v>607</v>
      </c>
      <c r="D181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29" s="58" t="s">
        <v>10446</v>
      </c>
    </row>
    <row r="18130" spans="1:5" x14ac:dyDescent="0.25">
      <c r="A18130" s="57" t="s">
        <v>2049</v>
      </c>
      <c r="B18130" s="57" t="str">
        <f>INDEX('Query Configuration'!$B$5:$B$235,MATCH(MID(YahooFinanceStatistics[[#This Row],[URL]],FIND("p=",YahooFinanceStatistics[[#This Row],[URL]],1)+2,100),'Query Configuration'!$G$5:$G$235,0))</f>
        <v>CSU</v>
      </c>
      <c r="C18130" s="58" t="s">
        <v>608</v>
      </c>
      <c r="D181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30" s="58" t="s">
        <v>3957</v>
      </c>
    </row>
    <row r="18131" spans="1:5" x14ac:dyDescent="0.25">
      <c r="A18131" s="57" t="s">
        <v>2049</v>
      </c>
      <c r="B18131" s="57" t="str">
        <f>INDEX('Query Configuration'!$B$5:$B$235,MATCH(MID(YahooFinanceStatistics[[#This Row],[URL]],FIND("p=",YahooFinanceStatistics[[#This Row],[URL]],1)+2,100),'Query Configuration'!$G$5:$G$235,0))</f>
        <v>CSU</v>
      </c>
      <c r="C18131" s="58" t="s">
        <v>609</v>
      </c>
      <c r="D181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31" s="58" t="s">
        <v>7250</v>
      </c>
    </row>
    <row r="18132" spans="1:5" x14ac:dyDescent="0.25">
      <c r="A18132" s="57" t="s">
        <v>2049</v>
      </c>
      <c r="B18132" s="57" t="str">
        <f>INDEX('Query Configuration'!$B$5:$B$235,MATCH(MID(YahooFinanceStatistics[[#This Row],[URL]],FIND("p=",YahooFinanceStatistics[[#This Row],[URL]],1)+2,100),'Query Configuration'!$G$5:$G$235,0))</f>
        <v>CSU</v>
      </c>
      <c r="C18132" s="58" t="s">
        <v>610</v>
      </c>
      <c r="D181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32" s="58" t="s">
        <v>4161</v>
      </c>
    </row>
    <row r="18133" spans="1:5" x14ac:dyDescent="0.25">
      <c r="A18133" s="57" t="s">
        <v>2049</v>
      </c>
      <c r="B18133" s="57" t="str">
        <f>INDEX('Query Configuration'!$B$5:$B$235,MATCH(MID(YahooFinanceStatistics[[#This Row],[URL]],FIND("p=",YahooFinanceStatistics[[#This Row],[URL]],1)+2,100),'Query Configuration'!$G$5:$G$235,0))</f>
        <v>CSU</v>
      </c>
      <c r="C18133" s="58" t="s">
        <v>611</v>
      </c>
      <c r="D181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33" s="58" t="s">
        <v>9946</v>
      </c>
    </row>
    <row r="18134" spans="1:5" x14ac:dyDescent="0.25">
      <c r="A18134" s="57" t="s">
        <v>2049</v>
      </c>
      <c r="B18134" s="57" t="str">
        <f>INDEX('Query Configuration'!$B$5:$B$235,MATCH(MID(YahooFinanceStatistics[[#This Row],[URL]],FIND("p=",YahooFinanceStatistics[[#This Row],[URL]],1)+2,100),'Query Configuration'!$G$5:$G$235,0))</f>
        <v>CSU</v>
      </c>
      <c r="C18134" s="58" t="s">
        <v>612</v>
      </c>
      <c r="D181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34" s="58" t="s">
        <v>10447</v>
      </c>
    </row>
    <row r="18135" spans="1:5" x14ac:dyDescent="0.25">
      <c r="A18135" s="57" t="s">
        <v>2049</v>
      </c>
      <c r="B18135" s="57" t="str">
        <f>INDEX('Query Configuration'!$B$5:$B$235,MATCH(MID(YahooFinanceStatistics[[#This Row],[URL]],FIND("p=",YahooFinanceStatistics[[#This Row],[URL]],1)+2,100),'Query Configuration'!$G$5:$G$235,0))</f>
        <v>CSU</v>
      </c>
      <c r="C18135" s="58" t="s">
        <v>613</v>
      </c>
      <c r="D181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35" s="58" t="s">
        <v>2156</v>
      </c>
    </row>
    <row r="18136" spans="1:5" x14ac:dyDescent="0.25">
      <c r="A18136" s="57" t="s">
        <v>2049</v>
      </c>
      <c r="B18136" s="57" t="str">
        <f>INDEX('Query Configuration'!$B$5:$B$235,MATCH(MID(YahooFinanceStatistics[[#This Row],[URL]],FIND("p=",YahooFinanceStatistics[[#This Row],[URL]],1)+2,100),'Query Configuration'!$G$5:$G$235,0))</f>
        <v>CSU</v>
      </c>
      <c r="C18136" s="58" t="s">
        <v>614</v>
      </c>
      <c r="D181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36" s="58" t="s">
        <v>10448</v>
      </c>
    </row>
    <row r="18137" spans="1:5" x14ac:dyDescent="0.25">
      <c r="A18137" s="57" t="s">
        <v>2055</v>
      </c>
      <c r="B18137" s="57" t="str">
        <f>INDEX('Query Configuration'!$B$5:$B$235,MATCH(MID(YahooFinanceStatistics[[#This Row],[URL]],FIND("p=",YahooFinanceStatistics[[#This Row],[URL]],1)+2,100),'Query Configuration'!$G$5:$G$235,0))</f>
        <v>DSG</v>
      </c>
      <c r="C18137" s="58" t="s">
        <v>732</v>
      </c>
      <c r="D181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37" s="58" t="s">
        <v>733</v>
      </c>
    </row>
    <row r="18138" spans="1:5" x14ac:dyDescent="0.25">
      <c r="A18138" s="57" t="s">
        <v>2055</v>
      </c>
      <c r="B18138" s="57" t="str">
        <f>INDEX('Query Configuration'!$B$5:$B$235,MATCH(MID(YahooFinanceStatistics[[#This Row],[URL]],FIND("p=",YahooFinanceStatistics[[#This Row],[URL]],1)+2,100),'Query Configuration'!$G$5:$G$235,0))</f>
        <v>DSG</v>
      </c>
      <c r="C18138" s="58" t="s">
        <v>607</v>
      </c>
      <c r="D181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38" s="58" t="s">
        <v>10449</v>
      </c>
    </row>
    <row r="18139" spans="1:5" x14ac:dyDescent="0.25">
      <c r="A18139" s="57" t="s">
        <v>2055</v>
      </c>
      <c r="B18139" s="57" t="str">
        <f>INDEX('Query Configuration'!$B$5:$B$235,MATCH(MID(YahooFinanceStatistics[[#This Row],[URL]],FIND("p=",YahooFinanceStatistics[[#This Row],[URL]],1)+2,100),'Query Configuration'!$G$5:$G$235,0))</f>
        <v>DSG</v>
      </c>
      <c r="C18139" s="58" t="s">
        <v>608</v>
      </c>
      <c r="D181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39" s="58" t="s">
        <v>1834</v>
      </c>
    </row>
    <row r="18140" spans="1:5" x14ac:dyDescent="0.25">
      <c r="A18140" s="57" t="s">
        <v>2055</v>
      </c>
      <c r="B18140" s="57" t="str">
        <f>INDEX('Query Configuration'!$B$5:$B$235,MATCH(MID(YahooFinanceStatistics[[#This Row],[URL]],FIND("p=",YahooFinanceStatistics[[#This Row],[URL]],1)+2,100),'Query Configuration'!$G$5:$G$235,0))</f>
        <v>DSG</v>
      </c>
      <c r="C18140" s="58" t="s">
        <v>609</v>
      </c>
      <c r="D181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40" s="58" t="s">
        <v>7257</v>
      </c>
    </row>
    <row r="18141" spans="1:5" x14ac:dyDescent="0.25">
      <c r="A18141" s="57" t="s">
        <v>2055</v>
      </c>
      <c r="B18141" s="57" t="str">
        <f>INDEX('Query Configuration'!$B$5:$B$235,MATCH(MID(YahooFinanceStatistics[[#This Row],[URL]],FIND("p=",YahooFinanceStatistics[[#This Row],[URL]],1)+2,100),'Query Configuration'!$G$5:$G$235,0))</f>
        <v>DSG</v>
      </c>
      <c r="C18141" s="58" t="s">
        <v>610</v>
      </c>
      <c r="D181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41" s="58" t="s">
        <v>893</v>
      </c>
    </row>
    <row r="18142" spans="1:5" x14ac:dyDescent="0.25">
      <c r="A18142" s="57" t="s">
        <v>2055</v>
      </c>
      <c r="B18142" s="57" t="str">
        <f>INDEX('Query Configuration'!$B$5:$B$235,MATCH(MID(YahooFinanceStatistics[[#This Row],[URL]],FIND("p=",YahooFinanceStatistics[[#This Row],[URL]],1)+2,100),'Query Configuration'!$G$5:$G$235,0))</f>
        <v>DSG</v>
      </c>
      <c r="C18142" s="58" t="s">
        <v>611</v>
      </c>
      <c r="D181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42" s="58" t="s">
        <v>9942</v>
      </c>
    </row>
    <row r="18143" spans="1:5" x14ac:dyDescent="0.25">
      <c r="A18143" s="57" t="s">
        <v>2055</v>
      </c>
      <c r="B18143" s="57" t="str">
        <f>INDEX('Query Configuration'!$B$5:$B$235,MATCH(MID(YahooFinanceStatistics[[#This Row],[URL]],FIND("p=",YahooFinanceStatistics[[#This Row],[URL]],1)+2,100),'Query Configuration'!$G$5:$G$235,0))</f>
        <v>DSG</v>
      </c>
      <c r="C18143" s="58" t="s">
        <v>612</v>
      </c>
      <c r="D181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43" s="58" t="s">
        <v>9943</v>
      </c>
    </row>
    <row r="18144" spans="1:5" x14ac:dyDescent="0.25">
      <c r="A18144" s="57" t="s">
        <v>2055</v>
      </c>
      <c r="B18144" s="57" t="str">
        <f>INDEX('Query Configuration'!$B$5:$B$235,MATCH(MID(YahooFinanceStatistics[[#This Row],[URL]],FIND("p=",YahooFinanceStatistics[[#This Row],[URL]],1)+2,100),'Query Configuration'!$G$5:$G$235,0))</f>
        <v>DSG</v>
      </c>
      <c r="C18144" s="58" t="s">
        <v>613</v>
      </c>
      <c r="D181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44" s="58" t="s">
        <v>592</v>
      </c>
    </row>
    <row r="18145" spans="1:5" x14ac:dyDescent="0.25">
      <c r="A18145" s="57" t="s">
        <v>2055</v>
      </c>
      <c r="B18145" s="57" t="str">
        <f>INDEX('Query Configuration'!$B$5:$B$235,MATCH(MID(YahooFinanceStatistics[[#This Row],[URL]],FIND("p=",YahooFinanceStatistics[[#This Row],[URL]],1)+2,100),'Query Configuration'!$G$5:$G$235,0))</f>
        <v>DSG</v>
      </c>
      <c r="C18145" s="58" t="s">
        <v>614</v>
      </c>
      <c r="D181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45" s="58" t="s">
        <v>10450</v>
      </c>
    </row>
    <row r="18146" spans="1:5" x14ac:dyDescent="0.25">
      <c r="A18146" s="57" t="s">
        <v>2059</v>
      </c>
      <c r="B18146" s="57" t="str">
        <f>INDEX('Query Configuration'!$B$5:$B$235,MATCH(MID(YahooFinanceStatistics[[#This Row],[URL]],FIND("p=",YahooFinanceStatistics[[#This Row],[URL]],1)+2,100),'Query Configuration'!$G$5:$G$235,0))</f>
        <v>ENGH</v>
      </c>
      <c r="C18146" s="58" t="s">
        <v>732</v>
      </c>
      <c r="D181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46" s="58" t="s">
        <v>733</v>
      </c>
    </row>
    <row r="18147" spans="1:5" x14ac:dyDescent="0.25">
      <c r="A18147" s="57" t="s">
        <v>2059</v>
      </c>
      <c r="B18147" s="57" t="str">
        <f>INDEX('Query Configuration'!$B$5:$B$235,MATCH(MID(YahooFinanceStatistics[[#This Row],[URL]],FIND("p=",YahooFinanceStatistics[[#This Row],[URL]],1)+2,100),'Query Configuration'!$G$5:$G$235,0))</f>
        <v>ENGH</v>
      </c>
      <c r="C18147" s="58" t="s">
        <v>607</v>
      </c>
      <c r="D181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47" s="58" t="s">
        <v>10451</v>
      </c>
    </row>
    <row r="18148" spans="1:5" x14ac:dyDescent="0.25">
      <c r="A18148" s="57" t="s">
        <v>2059</v>
      </c>
      <c r="B18148" s="57" t="str">
        <f>INDEX('Query Configuration'!$B$5:$B$235,MATCH(MID(YahooFinanceStatistics[[#This Row],[URL]],FIND("p=",YahooFinanceStatistics[[#This Row],[URL]],1)+2,100),'Query Configuration'!$G$5:$G$235,0))</f>
        <v>ENGH</v>
      </c>
      <c r="C18148" s="58" t="s">
        <v>608</v>
      </c>
      <c r="D181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48" s="58" t="s">
        <v>842</v>
      </c>
    </row>
    <row r="18149" spans="1:5" x14ac:dyDescent="0.25">
      <c r="A18149" s="57" t="s">
        <v>2059</v>
      </c>
      <c r="B18149" s="57" t="str">
        <f>INDEX('Query Configuration'!$B$5:$B$235,MATCH(MID(YahooFinanceStatistics[[#This Row],[URL]],FIND("p=",YahooFinanceStatistics[[#This Row],[URL]],1)+2,100),'Query Configuration'!$G$5:$G$235,0))</f>
        <v>ENGH</v>
      </c>
      <c r="C18149" s="58" t="s">
        <v>609</v>
      </c>
      <c r="D181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49" s="58" t="s">
        <v>7260</v>
      </c>
    </row>
    <row r="18150" spans="1:5" x14ac:dyDescent="0.25">
      <c r="A18150" s="57" t="s">
        <v>2059</v>
      </c>
      <c r="B18150" s="57" t="str">
        <f>INDEX('Query Configuration'!$B$5:$B$235,MATCH(MID(YahooFinanceStatistics[[#This Row],[URL]],FIND("p=",YahooFinanceStatistics[[#This Row],[URL]],1)+2,100),'Query Configuration'!$G$5:$G$235,0))</f>
        <v>ENGH</v>
      </c>
      <c r="C18150" s="58" t="s">
        <v>610</v>
      </c>
      <c r="D181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50" s="58" t="s">
        <v>2329</v>
      </c>
    </row>
    <row r="18151" spans="1:5" x14ac:dyDescent="0.25">
      <c r="A18151" s="57" t="s">
        <v>2059</v>
      </c>
      <c r="B18151" s="57" t="str">
        <f>INDEX('Query Configuration'!$B$5:$B$235,MATCH(MID(YahooFinanceStatistics[[#This Row],[URL]],FIND("p=",YahooFinanceStatistics[[#This Row],[URL]],1)+2,100),'Query Configuration'!$G$5:$G$235,0))</f>
        <v>ENGH</v>
      </c>
      <c r="C18151" s="58" t="s">
        <v>611</v>
      </c>
      <c r="D181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51" s="58" t="s">
        <v>2635</v>
      </c>
    </row>
    <row r="18152" spans="1:5" x14ac:dyDescent="0.25">
      <c r="A18152" s="57" t="s">
        <v>2059</v>
      </c>
      <c r="B18152" s="57" t="str">
        <f>INDEX('Query Configuration'!$B$5:$B$235,MATCH(MID(YahooFinanceStatistics[[#This Row],[URL]],FIND("p=",YahooFinanceStatistics[[#This Row],[URL]],1)+2,100),'Query Configuration'!$G$5:$G$235,0))</f>
        <v>ENGH</v>
      </c>
      <c r="C18152" s="58" t="s">
        <v>612</v>
      </c>
      <c r="D181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52" s="58" t="s">
        <v>10452</v>
      </c>
    </row>
    <row r="18153" spans="1:5" x14ac:dyDescent="0.25">
      <c r="A18153" s="57" t="s">
        <v>2059</v>
      </c>
      <c r="B18153" s="57" t="str">
        <f>INDEX('Query Configuration'!$B$5:$B$235,MATCH(MID(YahooFinanceStatistics[[#This Row],[URL]],FIND("p=",YahooFinanceStatistics[[#This Row],[URL]],1)+2,100),'Query Configuration'!$G$5:$G$235,0))</f>
        <v>ENGH</v>
      </c>
      <c r="C18153" s="58" t="s">
        <v>613</v>
      </c>
      <c r="D181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53" s="58" t="s">
        <v>2930</v>
      </c>
    </row>
    <row r="18154" spans="1:5" x14ac:dyDescent="0.25">
      <c r="A18154" s="57" t="s">
        <v>2059</v>
      </c>
      <c r="B18154" s="57" t="str">
        <f>INDEX('Query Configuration'!$B$5:$B$235,MATCH(MID(YahooFinanceStatistics[[#This Row],[URL]],FIND("p=",YahooFinanceStatistics[[#This Row],[URL]],1)+2,100),'Query Configuration'!$G$5:$G$235,0))</f>
        <v>ENGH</v>
      </c>
      <c r="C18154" s="58" t="s">
        <v>614</v>
      </c>
      <c r="D181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54" s="58" t="s">
        <v>10453</v>
      </c>
    </row>
    <row r="18155" spans="1:5" x14ac:dyDescent="0.25">
      <c r="A18155" s="57" t="s">
        <v>2065</v>
      </c>
      <c r="B18155" s="57" t="str">
        <f>INDEX('Query Configuration'!$B$5:$B$235,MATCH(MID(YahooFinanceStatistics[[#This Row],[URL]],FIND("p=",YahooFinanceStatistics[[#This Row],[URL]],1)+2,100),'Query Configuration'!$G$5:$G$235,0))</f>
        <v>KXS</v>
      </c>
      <c r="C18155" s="58" t="s">
        <v>732</v>
      </c>
      <c r="D181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55" s="58" t="s">
        <v>733</v>
      </c>
    </row>
    <row r="18156" spans="1:5" x14ac:dyDescent="0.25">
      <c r="A18156" s="57" t="s">
        <v>2065</v>
      </c>
      <c r="B18156" s="57" t="str">
        <f>INDEX('Query Configuration'!$B$5:$B$235,MATCH(MID(YahooFinanceStatistics[[#This Row],[URL]],FIND("p=",YahooFinanceStatistics[[#This Row],[URL]],1)+2,100),'Query Configuration'!$G$5:$G$235,0))</f>
        <v>KXS</v>
      </c>
      <c r="C18156" s="58" t="s">
        <v>607</v>
      </c>
      <c r="D181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56" s="58" t="s">
        <v>10454</v>
      </c>
    </row>
    <row r="18157" spans="1:5" x14ac:dyDescent="0.25">
      <c r="A18157" s="57" t="s">
        <v>2065</v>
      </c>
      <c r="B18157" s="57" t="str">
        <f>INDEX('Query Configuration'!$B$5:$B$235,MATCH(MID(YahooFinanceStatistics[[#This Row],[URL]],FIND("p=",YahooFinanceStatistics[[#This Row],[URL]],1)+2,100),'Query Configuration'!$G$5:$G$235,0))</f>
        <v>KXS</v>
      </c>
      <c r="C18157" s="58" t="s">
        <v>608</v>
      </c>
      <c r="D181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57" s="58" t="s">
        <v>1774</v>
      </c>
    </row>
    <row r="18158" spans="1:5" x14ac:dyDescent="0.25">
      <c r="A18158" s="57" t="s">
        <v>2065</v>
      </c>
      <c r="B18158" s="57" t="str">
        <f>INDEX('Query Configuration'!$B$5:$B$235,MATCH(MID(YahooFinanceStatistics[[#This Row],[URL]],FIND("p=",YahooFinanceStatistics[[#This Row],[URL]],1)+2,100),'Query Configuration'!$G$5:$G$235,0))</f>
        <v>KXS</v>
      </c>
      <c r="C18158" s="58" t="s">
        <v>609</v>
      </c>
      <c r="D181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58" s="58" t="s">
        <v>7262</v>
      </c>
    </row>
    <row r="18159" spans="1:5" x14ac:dyDescent="0.25">
      <c r="A18159" s="57" t="s">
        <v>2065</v>
      </c>
      <c r="B18159" s="57" t="str">
        <f>INDEX('Query Configuration'!$B$5:$B$235,MATCH(MID(YahooFinanceStatistics[[#This Row],[URL]],FIND("p=",YahooFinanceStatistics[[#This Row],[URL]],1)+2,100),'Query Configuration'!$G$5:$G$235,0))</f>
        <v>KXS</v>
      </c>
      <c r="C18159" s="58" t="s">
        <v>610</v>
      </c>
      <c r="D181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59" s="58" t="s">
        <v>1515</v>
      </c>
    </row>
    <row r="18160" spans="1:5" x14ac:dyDescent="0.25">
      <c r="A18160" s="57" t="s">
        <v>2065</v>
      </c>
      <c r="B18160" s="57" t="str">
        <f>INDEX('Query Configuration'!$B$5:$B$235,MATCH(MID(YahooFinanceStatistics[[#This Row],[URL]],FIND("p=",YahooFinanceStatistics[[#This Row],[URL]],1)+2,100),'Query Configuration'!$G$5:$G$235,0))</f>
        <v>KXS</v>
      </c>
      <c r="C18160" s="58" t="s">
        <v>611</v>
      </c>
      <c r="D181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60" s="58" t="s">
        <v>592</v>
      </c>
    </row>
    <row r="18161" spans="1:5" x14ac:dyDescent="0.25">
      <c r="A18161" s="57" t="s">
        <v>2065</v>
      </c>
      <c r="B18161" s="57" t="str">
        <f>INDEX('Query Configuration'!$B$5:$B$235,MATCH(MID(YahooFinanceStatistics[[#This Row],[URL]],FIND("p=",YahooFinanceStatistics[[#This Row],[URL]],1)+2,100),'Query Configuration'!$G$5:$G$235,0))</f>
        <v>KXS</v>
      </c>
      <c r="C18161" s="58" t="s">
        <v>612</v>
      </c>
      <c r="D181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61" s="58" t="s">
        <v>9943</v>
      </c>
    </row>
    <row r="18162" spans="1:5" x14ac:dyDescent="0.25">
      <c r="A18162" s="57" t="s">
        <v>2065</v>
      </c>
      <c r="B18162" s="57" t="str">
        <f>INDEX('Query Configuration'!$B$5:$B$235,MATCH(MID(YahooFinanceStatistics[[#This Row],[URL]],FIND("p=",YahooFinanceStatistics[[#This Row],[URL]],1)+2,100),'Query Configuration'!$G$5:$G$235,0))</f>
        <v>KXS</v>
      </c>
      <c r="C18162" s="58" t="s">
        <v>613</v>
      </c>
      <c r="D181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62" s="58" t="s">
        <v>592</v>
      </c>
    </row>
    <row r="18163" spans="1:5" x14ac:dyDescent="0.25">
      <c r="A18163" s="57" t="s">
        <v>2065</v>
      </c>
      <c r="B18163" s="57" t="str">
        <f>INDEX('Query Configuration'!$B$5:$B$235,MATCH(MID(YahooFinanceStatistics[[#This Row],[URL]],FIND("p=",YahooFinanceStatistics[[#This Row],[URL]],1)+2,100),'Query Configuration'!$G$5:$G$235,0))</f>
        <v>KXS</v>
      </c>
      <c r="C18163" s="58" t="s">
        <v>614</v>
      </c>
      <c r="D181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63" s="58" t="s">
        <v>10455</v>
      </c>
    </row>
    <row r="18164" spans="1:5" x14ac:dyDescent="0.25">
      <c r="A18164" s="57" t="s">
        <v>2072</v>
      </c>
      <c r="B18164" s="57" t="str">
        <f>INDEX('Query Configuration'!$B$5:$B$235,MATCH(MID(YahooFinanceStatistics[[#This Row],[URL]],FIND("p=",YahooFinanceStatistics[[#This Row],[URL]],1)+2,100),'Query Configuration'!$G$5:$G$235,0))</f>
        <v>OTEX</v>
      </c>
      <c r="C18164" s="58" t="s">
        <v>732</v>
      </c>
      <c r="D181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64" s="58" t="s">
        <v>733</v>
      </c>
    </row>
    <row r="18165" spans="1:5" x14ac:dyDescent="0.25">
      <c r="A18165" s="57" t="s">
        <v>2072</v>
      </c>
      <c r="B18165" s="57" t="str">
        <f>INDEX('Query Configuration'!$B$5:$B$235,MATCH(MID(YahooFinanceStatistics[[#This Row],[URL]],FIND("p=",YahooFinanceStatistics[[#This Row],[URL]],1)+2,100),'Query Configuration'!$G$5:$G$235,0))</f>
        <v>OTEX</v>
      </c>
      <c r="C18165" s="58" t="s">
        <v>607</v>
      </c>
      <c r="D181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65" s="58" t="s">
        <v>7264</v>
      </c>
    </row>
    <row r="18166" spans="1:5" x14ac:dyDescent="0.25">
      <c r="A18166" s="57" t="s">
        <v>2072</v>
      </c>
      <c r="B18166" s="57" t="str">
        <f>INDEX('Query Configuration'!$B$5:$B$235,MATCH(MID(YahooFinanceStatistics[[#This Row],[URL]],FIND("p=",YahooFinanceStatistics[[#This Row],[URL]],1)+2,100),'Query Configuration'!$G$5:$G$235,0))</f>
        <v>OTEX</v>
      </c>
      <c r="C18166" s="58" t="s">
        <v>608</v>
      </c>
      <c r="D181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66" s="58" t="s">
        <v>880</v>
      </c>
    </row>
    <row r="18167" spans="1:5" x14ac:dyDescent="0.25">
      <c r="A18167" s="57" t="s">
        <v>2072</v>
      </c>
      <c r="B18167" s="57" t="str">
        <f>INDEX('Query Configuration'!$B$5:$B$235,MATCH(MID(YahooFinanceStatistics[[#This Row],[URL]],FIND("p=",YahooFinanceStatistics[[#This Row],[URL]],1)+2,100),'Query Configuration'!$G$5:$G$235,0))</f>
        <v>OTEX</v>
      </c>
      <c r="C18167" s="58" t="s">
        <v>609</v>
      </c>
      <c r="D181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67" s="58" t="s">
        <v>7266</v>
      </c>
    </row>
    <row r="18168" spans="1:5" x14ac:dyDescent="0.25">
      <c r="A18168" s="57" t="s">
        <v>2072</v>
      </c>
      <c r="B18168" s="57" t="str">
        <f>INDEX('Query Configuration'!$B$5:$B$235,MATCH(MID(YahooFinanceStatistics[[#This Row],[URL]],FIND("p=",YahooFinanceStatistics[[#This Row],[URL]],1)+2,100),'Query Configuration'!$G$5:$G$235,0))</f>
        <v>OTEX</v>
      </c>
      <c r="C18168" s="58" t="s">
        <v>610</v>
      </c>
      <c r="D181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68" s="58" t="s">
        <v>1032</v>
      </c>
    </row>
    <row r="18169" spans="1:5" x14ac:dyDescent="0.25">
      <c r="A18169" s="57" t="s">
        <v>2072</v>
      </c>
      <c r="B18169" s="57" t="str">
        <f>INDEX('Query Configuration'!$B$5:$B$235,MATCH(MID(YahooFinanceStatistics[[#This Row],[URL]],FIND("p=",YahooFinanceStatistics[[#This Row],[URL]],1)+2,100),'Query Configuration'!$G$5:$G$235,0))</f>
        <v>OTEX</v>
      </c>
      <c r="C18169" s="58" t="s">
        <v>611</v>
      </c>
      <c r="D181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69" s="58" t="s">
        <v>10456</v>
      </c>
    </row>
    <row r="18170" spans="1:5" x14ac:dyDescent="0.25">
      <c r="A18170" s="57" t="s">
        <v>2072</v>
      </c>
      <c r="B18170" s="57" t="str">
        <f>INDEX('Query Configuration'!$B$5:$B$235,MATCH(MID(YahooFinanceStatistics[[#This Row],[URL]],FIND("p=",YahooFinanceStatistics[[#This Row],[URL]],1)+2,100),'Query Configuration'!$G$5:$G$235,0))</f>
        <v>OTEX</v>
      </c>
      <c r="C18170" s="58" t="s">
        <v>612</v>
      </c>
      <c r="D181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70" s="58" t="s">
        <v>10457</v>
      </c>
    </row>
    <row r="18171" spans="1:5" x14ac:dyDescent="0.25">
      <c r="A18171" s="57" t="s">
        <v>2072</v>
      </c>
      <c r="B18171" s="57" t="str">
        <f>INDEX('Query Configuration'!$B$5:$B$235,MATCH(MID(YahooFinanceStatistics[[#This Row],[URL]],FIND("p=",YahooFinanceStatistics[[#This Row],[URL]],1)+2,100),'Query Configuration'!$G$5:$G$235,0))</f>
        <v>OTEX</v>
      </c>
      <c r="C18171" s="58" t="s">
        <v>613</v>
      </c>
      <c r="D181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71" s="58" t="s">
        <v>2293</v>
      </c>
    </row>
    <row r="18172" spans="1:5" x14ac:dyDescent="0.25">
      <c r="A18172" s="57" t="s">
        <v>2072</v>
      </c>
      <c r="B18172" s="57" t="str">
        <f>INDEX('Query Configuration'!$B$5:$B$235,MATCH(MID(YahooFinanceStatistics[[#This Row],[URL]],FIND("p=",YahooFinanceStatistics[[#This Row],[URL]],1)+2,100),'Query Configuration'!$G$5:$G$235,0))</f>
        <v>OTEX</v>
      </c>
      <c r="C18172" s="58" t="s">
        <v>614</v>
      </c>
      <c r="D181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72" s="58" t="s">
        <v>10458</v>
      </c>
    </row>
    <row r="18173" spans="1:5" x14ac:dyDescent="0.25">
      <c r="A18173" s="57" t="s">
        <v>2078</v>
      </c>
      <c r="B18173" s="57" t="str">
        <f>INDEX('Query Configuration'!$B$5:$B$235,MATCH(MID(YahooFinanceStatistics[[#This Row],[URL]],FIND("p=",YahooFinanceStatistics[[#This Row],[URL]],1)+2,100),'Query Configuration'!$G$5:$G$235,0))</f>
        <v>SHOP</v>
      </c>
      <c r="C18173" s="58" t="s">
        <v>732</v>
      </c>
      <c r="D181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73" s="58" t="s">
        <v>733</v>
      </c>
    </row>
    <row r="18174" spans="1:5" x14ac:dyDescent="0.25">
      <c r="A18174" s="57" t="s">
        <v>2078</v>
      </c>
      <c r="B18174" s="57" t="str">
        <f>INDEX('Query Configuration'!$B$5:$B$235,MATCH(MID(YahooFinanceStatistics[[#This Row],[URL]],FIND("p=",YahooFinanceStatistics[[#This Row],[URL]],1)+2,100),'Query Configuration'!$G$5:$G$235,0))</f>
        <v>SHOP</v>
      </c>
      <c r="C18174" s="58" t="s">
        <v>607</v>
      </c>
      <c r="D181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74" s="58" t="s">
        <v>10459</v>
      </c>
    </row>
    <row r="18175" spans="1:5" x14ac:dyDescent="0.25">
      <c r="A18175" s="57" t="s">
        <v>2078</v>
      </c>
      <c r="B18175" s="57" t="str">
        <f>INDEX('Query Configuration'!$B$5:$B$235,MATCH(MID(YahooFinanceStatistics[[#This Row],[URL]],FIND("p=",YahooFinanceStatistics[[#This Row],[URL]],1)+2,100),'Query Configuration'!$G$5:$G$235,0))</f>
        <v>SHOP</v>
      </c>
      <c r="C18175" s="58" t="s">
        <v>608</v>
      </c>
      <c r="D181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75" s="58" t="s">
        <v>940</v>
      </c>
    </row>
    <row r="18176" spans="1:5" x14ac:dyDescent="0.25">
      <c r="A18176" s="57" t="s">
        <v>2078</v>
      </c>
      <c r="B18176" s="57" t="str">
        <f>INDEX('Query Configuration'!$B$5:$B$235,MATCH(MID(YahooFinanceStatistics[[#This Row],[URL]],FIND("p=",YahooFinanceStatistics[[#This Row],[URL]],1)+2,100),'Query Configuration'!$G$5:$G$235,0))</f>
        <v>SHOP</v>
      </c>
      <c r="C18176" s="58" t="s">
        <v>609</v>
      </c>
      <c r="D181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76" s="58" t="s">
        <v>592</v>
      </c>
    </row>
    <row r="18177" spans="1:5" x14ac:dyDescent="0.25">
      <c r="A18177" s="57" t="s">
        <v>2078</v>
      </c>
      <c r="B18177" s="57" t="str">
        <f>INDEX('Query Configuration'!$B$5:$B$235,MATCH(MID(YahooFinanceStatistics[[#This Row],[URL]],FIND("p=",YahooFinanceStatistics[[#This Row],[URL]],1)+2,100),'Query Configuration'!$G$5:$G$235,0))</f>
        <v>SHOP</v>
      </c>
      <c r="C18177" s="58" t="s">
        <v>610</v>
      </c>
      <c r="D181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77" s="58" t="s">
        <v>4187</v>
      </c>
    </row>
    <row r="18178" spans="1:5" x14ac:dyDescent="0.25">
      <c r="A18178" s="57" t="s">
        <v>2078</v>
      </c>
      <c r="B18178" s="57" t="str">
        <f>INDEX('Query Configuration'!$B$5:$B$235,MATCH(MID(YahooFinanceStatistics[[#This Row],[URL]],FIND("p=",YahooFinanceStatistics[[#This Row],[URL]],1)+2,100),'Query Configuration'!$G$5:$G$235,0))</f>
        <v>SHOP</v>
      </c>
      <c r="C18178" s="58" t="s">
        <v>611</v>
      </c>
      <c r="D181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78" s="58" t="s">
        <v>592</v>
      </c>
    </row>
    <row r="18179" spans="1:5" x14ac:dyDescent="0.25">
      <c r="A18179" s="57" t="s">
        <v>2078</v>
      </c>
      <c r="B18179" s="57" t="str">
        <f>INDEX('Query Configuration'!$B$5:$B$235,MATCH(MID(YahooFinanceStatistics[[#This Row],[URL]],FIND("p=",YahooFinanceStatistics[[#This Row],[URL]],1)+2,100),'Query Configuration'!$G$5:$G$235,0))</f>
        <v>SHOP</v>
      </c>
      <c r="C18179" s="58" t="s">
        <v>612</v>
      </c>
      <c r="D181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79" s="58" t="s">
        <v>9943</v>
      </c>
    </row>
    <row r="18180" spans="1:5" x14ac:dyDescent="0.25">
      <c r="A18180" s="57" t="s">
        <v>2078</v>
      </c>
      <c r="B18180" s="57" t="str">
        <f>INDEX('Query Configuration'!$B$5:$B$235,MATCH(MID(YahooFinanceStatistics[[#This Row],[URL]],FIND("p=",YahooFinanceStatistics[[#This Row],[URL]],1)+2,100),'Query Configuration'!$G$5:$G$235,0))</f>
        <v>SHOP</v>
      </c>
      <c r="C18180" s="58" t="s">
        <v>613</v>
      </c>
      <c r="D181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80" s="58" t="s">
        <v>592</v>
      </c>
    </row>
    <row r="18181" spans="1:5" x14ac:dyDescent="0.25">
      <c r="A18181" s="57" t="s">
        <v>2078</v>
      </c>
      <c r="B18181" s="57" t="str">
        <f>INDEX('Query Configuration'!$B$5:$B$235,MATCH(MID(YahooFinanceStatistics[[#This Row],[URL]],FIND("p=",YahooFinanceStatistics[[#This Row],[URL]],1)+2,100),'Query Configuration'!$G$5:$G$235,0))</f>
        <v>SHOP</v>
      </c>
      <c r="C18181" s="58" t="s">
        <v>614</v>
      </c>
      <c r="D181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81" s="58" t="s">
        <v>10460</v>
      </c>
    </row>
    <row r="18182" spans="1:5" x14ac:dyDescent="0.25">
      <c r="A18182" s="57" t="s">
        <v>2084</v>
      </c>
      <c r="B18182" s="57" t="str">
        <f>INDEX('Query Configuration'!$B$5:$B$235,MATCH(MID(YahooFinanceStatistics[[#This Row],[URL]],FIND("p=",YahooFinanceStatistics[[#This Row],[URL]],1)+2,100),'Query Configuration'!$G$5:$G$235,0))</f>
        <v>AQN</v>
      </c>
      <c r="C18182" s="58" t="s">
        <v>732</v>
      </c>
      <c r="D181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82" s="58" t="s">
        <v>733</v>
      </c>
    </row>
    <row r="18183" spans="1:5" x14ac:dyDescent="0.25">
      <c r="A18183" s="57" t="s">
        <v>2084</v>
      </c>
      <c r="B18183" s="57" t="str">
        <f>INDEX('Query Configuration'!$B$5:$B$235,MATCH(MID(YahooFinanceStatistics[[#This Row],[URL]],FIND("p=",YahooFinanceStatistics[[#This Row],[URL]],1)+2,100),'Query Configuration'!$G$5:$G$235,0))</f>
        <v>AQN</v>
      </c>
      <c r="C18183" s="58" t="s">
        <v>607</v>
      </c>
      <c r="D181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83" s="58" t="s">
        <v>10461</v>
      </c>
    </row>
    <row r="18184" spans="1:5" x14ac:dyDescent="0.25">
      <c r="A18184" s="57" t="s">
        <v>2084</v>
      </c>
      <c r="B18184" s="57" t="str">
        <f>INDEX('Query Configuration'!$B$5:$B$235,MATCH(MID(YahooFinanceStatistics[[#This Row],[URL]],FIND("p=",YahooFinanceStatistics[[#This Row],[URL]],1)+2,100),'Query Configuration'!$G$5:$G$235,0))</f>
        <v>AQN</v>
      </c>
      <c r="C18184" s="58" t="s">
        <v>608</v>
      </c>
      <c r="D181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84" s="58" t="s">
        <v>2011</v>
      </c>
    </row>
    <row r="18185" spans="1:5" x14ac:dyDescent="0.25">
      <c r="A18185" s="57" t="s">
        <v>2084</v>
      </c>
      <c r="B18185" s="57" t="str">
        <f>INDEX('Query Configuration'!$B$5:$B$235,MATCH(MID(YahooFinanceStatistics[[#This Row],[URL]],FIND("p=",YahooFinanceStatistics[[#This Row],[URL]],1)+2,100),'Query Configuration'!$G$5:$G$235,0))</f>
        <v>AQN</v>
      </c>
      <c r="C18185" s="58" t="s">
        <v>609</v>
      </c>
      <c r="D181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85" s="58" t="s">
        <v>7275</v>
      </c>
    </row>
    <row r="18186" spans="1:5" x14ac:dyDescent="0.25">
      <c r="A18186" s="57" t="s">
        <v>2084</v>
      </c>
      <c r="B18186" s="57" t="str">
        <f>INDEX('Query Configuration'!$B$5:$B$235,MATCH(MID(YahooFinanceStatistics[[#This Row],[URL]],FIND("p=",YahooFinanceStatistics[[#This Row],[URL]],1)+2,100),'Query Configuration'!$G$5:$G$235,0))</f>
        <v>AQN</v>
      </c>
      <c r="C18186" s="58" t="s">
        <v>610</v>
      </c>
      <c r="D181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86" s="58" t="s">
        <v>1300</v>
      </c>
    </row>
    <row r="18187" spans="1:5" x14ac:dyDescent="0.25">
      <c r="A18187" s="57" t="s">
        <v>2084</v>
      </c>
      <c r="B18187" s="57" t="str">
        <f>INDEX('Query Configuration'!$B$5:$B$235,MATCH(MID(YahooFinanceStatistics[[#This Row],[URL]],FIND("p=",YahooFinanceStatistics[[#This Row],[URL]],1)+2,100),'Query Configuration'!$G$5:$G$235,0))</f>
        <v>AQN</v>
      </c>
      <c r="C18187" s="58" t="s">
        <v>611</v>
      </c>
      <c r="D181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87" s="58" t="s">
        <v>9938</v>
      </c>
    </row>
    <row r="18188" spans="1:5" x14ac:dyDescent="0.25">
      <c r="A18188" s="57" t="s">
        <v>2084</v>
      </c>
      <c r="B18188" s="57" t="str">
        <f>INDEX('Query Configuration'!$B$5:$B$235,MATCH(MID(YahooFinanceStatistics[[#This Row],[URL]],FIND("p=",YahooFinanceStatistics[[#This Row],[URL]],1)+2,100),'Query Configuration'!$G$5:$G$235,0))</f>
        <v>AQN</v>
      </c>
      <c r="C18188" s="58" t="s">
        <v>612</v>
      </c>
      <c r="D181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88" s="58" t="s">
        <v>10462</v>
      </c>
    </row>
    <row r="18189" spans="1:5" x14ac:dyDescent="0.25">
      <c r="A18189" s="57" t="s">
        <v>2084</v>
      </c>
      <c r="B18189" s="57" t="str">
        <f>INDEX('Query Configuration'!$B$5:$B$235,MATCH(MID(YahooFinanceStatistics[[#This Row],[URL]],FIND("p=",YahooFinanceStatistics[[#This Row],[URL]],1)+2,100),'Query Configuration'!$G$5:$G$235,0))</f>
        <v>AQN</v>
      </c>
      <c r="C18189" s="58" t="s">
        <v>613</v>
      </c>
      <c r="D181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89" s="58" t="s">
        <v>2183</v>
      </c>
    </row>
    <row r="18190" spans="1:5" x14ac:dyDescent="0.25">
      <c r="A18190" s="57" t="s">
        <v>2084</v>
      </c>
      <c r="B18190" s="57" t="str">
        <f>INDEX('Query Configuration'!$B$5:$B$235,MATCH(MID(YahooFinanceStatistics[[#This Row],[URL]],FIND("p=",YahooFinanceStatistics[[#This Row],[URL]],1)+2,100),'Query Configuration'!$G$5:$G$235,0))</f>
        <v>AQN</v>
      </c>
      <c r="C18190" s="58" t="s">
        <v>614</v>
      </c>
      <c r="D181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90" s="58" t="s">
        <v>918</v>
      </c>
    </row>
    <row r="18191" spans="1:5" x14ac:dyDescent="0.25">
      <c r="A18191" s="57" t="s">
        <v>2089</v>
      </c>
      <c r="B18191" s="57" t="str">
        <f>INDEX('Query Configuration'!$B$5:$B$235,MATCH(MID(YahooFinanceStatistics[[#This Row],[URL]],FIND("p=",YahooFinanceStatistics[[#This Row],[URL]],1)+2,100),'Query Configuration'!$G$5:$G$235,0))</f>
        <v>BLX</v>
      </c>
      <c r="C18191" s="58" t="s">
        <v>732</v>
      </c>
      <c r="D181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191" s="58" t="s">
        <v>733</v>
      </c>
    </row>
    <row r="18192" spans="1:5" x14ac:dyDescent="0.25">
      <c r="A18192" s="57" t="s">
        <v>2089</v>
      </c>
      <c r="B18192" s="57" t="str">
        <f>INDEX('Query Configuration'!$B$5:$B$235,MATCH(MID(YahooFinanceStatistics[[#This Row],[URL]],FIND("p=",YahooFinanceStatistics[[#This Row],[URL]],1)+2,100),'Query Configuration'!$G$5:$G$235,0))</f>
        <v>BLX</v>
      </c>
      <c r="C18192" s="58" t="s">
        <v>607</v>
      </c>
      <c r="D181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192" s="58" t="s">
        <v>10463</v>
      </c>
    </row>
    <row r="18193" spans="1:5" x14ac:dyDescent="0.25">
      <c r="A18193" s="57" t="s">
        <v>2089</v>
      </c>
      <c r="B18193" s="57" t="str">
        <f>INDEX('Query Configuration'!$B$5:$B$235,MATCH(MID(YahooFinanceStatistics[[#This Row],[URL]],FIND("p=",YahooFinanceStatistics[[#This Row],[URL]],1)+2,100),'Query Configuration'!$G$5:$G$235,0))</f>
        <v>BLX</v>
      </c>
      <c r="C18193" s="58" t="s">
        <v>608</v>
      </c>
      <c r="D181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193" s="58" t="s">
        <v>1116</v>
      </c>
    </row>
    <row r="18194" spans="1:5" x14ac:dyDescent="0.25">
      <c r="A18194" s="57" t="s">
        <v>2089</v>
      </c>
      <c r="B18194" s="57" t="str">
        <f>INDEX('Query Configuration'!$B$5:$B$235,MATCH(MID(YahooFinanceStatistics[[#This Row],[URL]],FIND("p=",YahooFinanceStatistics[[#This Row],[URL]],1)+2,100),'Query Configuration'!$G$5:$G$235,0))</f>
        <v>BLX</v>
      </c>
      <c r="C18194" s="58" t="s">
        <v>609</v>
      </c>
      <c r="D181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194" s="58" t="s">
        <v>592</v>
      </c>
    </row>
    <row r="18195" spans="1:5" x14ac:dyDescent="0.25">
      <c r="A18195" s="57" t="s">
        <v>2089</v>
      </c>
      <c r="B18195" s="57" t="str">
        <f>INDEX('Query Configuration'!$B$5:$B$235,MATCH(MID(YahooFinanceStatistics[[#This Row],[URL]],FIND("p=",YahooFinanceStatistics[[#This Row],[URL]],1)+2,100),'Query Configuration'!$G$5:$G$235,0))</f>
        <v>BLX</v>
      </c>
      <c r="C18195" s="58" t="s">
        <v>610</v>
      </c>
      <c r="D181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195" s="58" t="s">
        <v>1027</v>
      </c>
    </row>
    <row r="18196" spans="1:5" x14ac:dyDescent="0.25">
      <c r="A18196" s="57" t="s">
        <v>2089</v>
      </c>
      <c r="B18196" s="57" t="str">
        <f>INDEX('Query Configuration'!$B$5:$B$235,MATCH(MID(YahooFinanceStatistics[[#This Row],[URL]],FIND("p=",YahooFinanceStatistics[[#This Row],[URL]],1)+2,100),'Query Configuration'!$G$5:$G$235,0))</f>
        <v>BLX</v>
      </c>
      <c r="C18196" s="58" t="s">
        <v>611</v>
      </c>
      <c r="D181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196" s="58" t="s">
        <v>10464</v>
      </c>
    </row>
    <row r="18197" spans="1:5" x14ac:dyDescent="0.25">
      <c r="A18197" s="57" t="s">
        <v>2089</v>
      </c>
      <c r="B18197" s="57" t="str">
        <f>INDEX('Query Configuration'!$B$5:$B$235,MATCH(MID(YahooFinanceStatistics[[#This Row],[URL]],FIND("p=",YahooFinanceStatistics[[#This Row],[URL]],1)+2,100),'Query Configuration'!$G$5:$G$235,0))</f>
        <v>BLX</v>
      </c>
      <c r="C18197" s="58" t="s">
        <v>612</v>
      </c>
      <c r="D181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197" s="58" t="s">
        <v>10465</v>
      </c>
    </row>
    <row r="18198" spans="1:5" x14ac:dyDescent="0.25">
      <c r="A18198" s="57" t="s">
        <v>2089</v>
      </c>
      <c r="B18198" s="57" t="str">
        <f>INDEX('Query Configuration'!$B$5:$B$235,MATCH(MID(YahooFinanceStatistics[[#This Row],[URL]],FIND("p=",YahooFinanceStatistics[[#This Row],[URL]],1)+2,100),'Query Configuration'!$G$5:$G$235,0))</f>
        <v>BLX</v>
      </c>
      <c r="C18198" s="58" t="s">
        <v>613</v>
      </c>
      <c r="D181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198" s="58" t="s">
        <v>2293</v>
      </c>
    </row>
    <row r="18199" spans="1:5" x14ac:dyDescent="0.25">
      <c r="A18199" s="57" t="s">
        <v>2089</v>
      </c>
      <c r="B18199" s="57" t="str">
        <f>INDEX('Query Configuration'!$B$5:$B$235,MATCH(MID(YahooFinanceStatistics[[#This Row],[URL]],FIND("p=",YahooFinanceStatistics[[#This Row],[URL]],1)+2,100),'Query Configuration'!$G$5:$G$235,0))</f>
        <v>BLX</v>
      </c>
      <c r="C18199" s="58" t="s">
        <v>614</v>
      </c>
      <c r="D181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199" s="58" t="s">
        <v>10466</v>
      </c>
    </row>
    <row r="18200" spans="1:5" x14ac:dyDescent="0.25">
      <c r="A18200" s="57" t="s">
        <v>2095</v>
      </c>
      <c r="B18200" s="57" t="str">
        <f>INDEX('Query Configuration'!$B$5:$B$235,MATCH(MID(YahooFinanceStatistics[[#This Row],[URL]],FIND("p=",YahooFinanceStatistics[[#This Row],[URL]],1)+2,100),'Query Configuration'!$G$5:$G$235,0))</f>
        <v>BEP.UN</v>
      </c>
      <c r="C18200" s="58" t="s">
        <v>732</v>
      </c>
      <c r="D182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00" s="58" t="s">
        <v>733</v>
      </c>
    </row>
    <row r="18201" spans="1:5" x14ac:dyDescent="0.25">
      <c r="A18201" s="57" t="s">
        <v>2095</v>
      </c>
      <c r="B18201" s="57" t="str">
        <f>INDEX('Query Configuration'!$B$5:$B$235,MATCH(MID(YahooFinanceStatistics[[#This Row],[URL]],FIND("p=",YahooFinanceStatistics[[#This Row],[URL]],1)+2,100),'Query Configuration'!$G$5:$G$235,0))</f>
        <v>BEP.UN</v>
      </c>
      <c r="C18201" s="58" t="s">
        <v>607</v>
      </c>
      <c r="D182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01" s="58" t="s">
        <v>10467</v>
      </c>
    </row>
    <row r="18202" spans="1:5" x14ac:dyDescent="0.25">
      <c r="A18202" s="57" t="s">
        <v>2095</v>
      </c>
      <c r="B18202" s="57" t="str">
        <f>INDEX('Query Configuration'!$B$5:$B$235,MATCH(MID(YahooFinanceStatistics[[#This Row],[URL]],FIND("p=",YahooFinanceStatistics[[#This Row],[URL]],1)+2,100),'Query Configuration'!$G$5:$G$235,0))</f>
        <v>BEP.UN</v>
      </c>
      <c r="C18202" s="58" t="s">
        <v>608</v>
      </c>
      <c r="D182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02" s="58" t="s">
        <v>1599</v>
      </c>
    </row>
    <row r="18203" spans="1:5" x14ac:dyDescent="0.25">
      <c r="A18203" s="57" t="s">
        <v>2095</v>
      </c>
      <c r="B18203" s="57" t="str">
        <f>INDEX('Query Configuration'!$B$5:$B$235,MATCH(MID(YahooFinanceStatistics[[#This Row],[URL]],FIND("p=",YahooFinanceStatistics[[#This Row],[URL]],1)+2,100),'Query Configuration'!$G$5:$G$235,0))</f>
        <v>BEP.UN</v>
      </c>
      <c r="C18203" s="58" t="s">
        <v>609</v>
      </c>
      <c r="D182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03" s="58" t="s">
        <v>7282</v>
      </c>
    </row>
    <row r="18204" spans="1:5" x14ac:dyDescent="0.25">
      <c r="A18204" s="57" t="s">
        <v>2095</v>
      </c>
      <c r="B18204" s="57" t="str">
        <f>INDEX('Query Configuration'!$B$5:$B$235,MATCH(MID(YahooFinanceStatistics[[#This Row],[URL]],FIND("p=",YahooFinanceStatistics[[#This Row],[URL]],1)+2,100),'Query Configuration'!$G$5:$G$235,0))</f>
        <v>BEP.UN</v>
      </c>
      <c r="C18204" s="58" t="s">
        <v>610</v>
      </c>
      <c r="D182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04" s="58" t="s">
        <v>4205</v>
      </c>
    </row>
    <row r="18205" spans="1:5" x14ac:dyDescent="0.25">
      <c r="A18205" s="57" t="s">
        <v>2095</v>
      </c>
      <c r="B18205" s="57" t="str">
        <f>INDEX('Query Configuration'!$B$5:$B$235,MATCH(MID(YahooFinanceStatistics[[#This Row],[URL]],FIND("p=",YahooFinanceStatistics[[#This Row],[URL]],1)+2,100),'Query Configuration'!$G$5:$G$235,0))</f>
        <v>BEP.UN</v>
      </c>
      <c r="C18205" s="58" t="s">
        <v>611</v>
      </c>
      <c r="D182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05" s="58" t="s">
        <v>592</v>
      </c>
    </row>
    <row r="18206" spans="1:5" x14ac:dyDescent="0.25">
      <c r="A18206" s="57" t="s">
        <v>2095</v>
      </c>
      <c r="B18206" s="57" t="str">
        <f>INDEX('Query Configuration'!$B$5:$B$235,MATCH(MID(YahooFinanceStatistics[[#This Row],[URL]],FIND("p=",YahooFinanceStatistics[[#This Row],[URL]],1)+2,100),'Query Configuration'!$G$5:$G$235,0))</f>
        <v>BEP.UN</v>
      </c>
      <c r="C18206" s="58" t="s">
        <v>612</v>
      </c>
      <c r="D182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06" s="58" t="s">
        <v>10468</v>
      </c>
    </row>
    <row r="18207" spans="1:5" x14ac:dyDescent="0.25">
      <c r="A18207" s="57" t="s">
        <v>2095</v>
      </c>
      <c r="B18207" s="57" t="str">
        <f>INDEX('Query Configuration'!$B$5:$B$235,MATCH(MID(YahooFinanceStatistics[[#This Row],[URL]],FIND("p=",YahooFinanceStatistics[[#This Row],[URL]],1)+2,100),'Query Configuration'!$G$5:$G$235,0))</f>
        <v>BEP.UN</v>
      </c>
      <c r="C18207" s="58" t="s">
        <v>613</v>
      </c>
      <c r="D182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07" s="58" t="s">
        <v>2293</v>
      </c>
    </row>
    <row r="18208" spans="1:5" x14ac:dyDescent="0.25">
      <c r="A18208" s="57" t="s">
        <v>2095</v>
      </c>
      <c r="B18208" s="57" t="str">
        <f>INDEX('Query Configuration'!$B$5:$B$235,MATCH(MID(YahooFinanceStatistics[[#This Row],[URL]],FIND("p=",YahooFinanceStatistics[[#This Row],[URL]],1)+2,100),'Query Configuration'!$G$5:$G$235,0))</f>
        <v>BEP.UN</v>
      </c>
      <c r="C18208" s="58" t="s">
        <v>614</v>
      </c>
      <c r="D1820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08" s="58" t="s">
        <v>10469</v>
      </c>
    </row>
    <row r="18209" spans="1:5" x14ac:dyDescent="0.25">
      <c r="A18209" s="57" t="s">
        <v>2100</v>
      </c>
      <c r="B18209" s="57" t="str">
        <f>INDEX('Query Configuration'!$B$5:$B$235,MATCH(MID(YahooFinanceStatistics[[#This Row],[URL]],FIND("p=",YahooFinanceStatistics[[#This Row],[URL]],1)+2,100),'Query Configuration'!$G$5:$G$235,0))</f>
        <v>INE</v>
      </c>
      <c r="C18209" s="58" t="s">
        <v>732</v>
      </c>
      <c r="D1820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09" s="58" t="s">
        <v>733</v>
      </c>
    </row>
    <row r="18210" spans="1:5" x14ac:dyDescent="0.25">
      <c r="A18210" s="57" t="s">
        <v>2100</v>
      </c>
      <c r="B18210" s="57" t="str">
        <f>INDEX('Query Configuration'!$B$5:$B$235,MATCH(MID(YahooFinanceStatistics[[#This Row],[URL]],FIND("p=",YahooFinanceStatistics[[#This Row],[URL]],1)+2,100),'Query Configuration'!$G$5:$G$235,0))</f>
        <v>INE</v>
      </c>
      <c r="C18210" s="58" t="s">
        <v>607</v>
      </c>
      <c r="D1821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10" s="58" t="s">
        <v>6813</v>
      </c>
    </row>
    <row r="18211" spans="1:5" x14ac:dyDescent="0.25">
      <c r="A18211" s="57" t="s">
        <v>2100</v>
      </c>
      <c r="B18211" s="57" t="str">
        <f>INDEX('Query Configuration'!$B$5:$B$235,MATCH(MID(YahooFinanceStatistics[[#This Row],[URL]],FIND("p=",YahooFinanceStatistics[[#This Row],[URL]],1)+2,100),'Query Configuration'!$G$5:$G$235,0))</f>
        <v>INE</v>
      </c>
      <c r="C18211" s="58" t="s">
        <v>608</v>
      </c>
      <c r="D1821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11" s="58" t="s">
        <v>1519</v>
      </c>
    </row>
    <row r="18212" spans="1:5" x14ac:dyDescent="0.25">
      <c r="A18212" s="57" t="s">
        <v>2100</v>
      </c>
      <c r="B18212" s="57" t="str">
        <f>INDEX('Query Configuration'!$B$5:$B$235,MATCH(MID(YahooFinanceStatistics[[#This Row],[URL]],FIND("p=",YahooFinanceStatistics[[#This Row],[URL]],1)+2,100),'Query Configuration'!$G$5:$G$235,0))</f>
        <v>INE</v>
      </c>
      <c r="C18212" s="58" t="s">
        <v>609</v>
      </c>
      <c r="D1821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12" s="58" t="s">
        <v>592</v>
      </c>
    </row>
    <row r="18213" spans="1:5" x14ac:dyDescent="0.25">
      <c r="A18213" s="57" t="s">
        <v>2100</v>
      </c>
      <c r="B18213" s="57" t="str">
        <f>INDEX('Query Configuration'!$B$5:$B$235,MATCH(MID(YahooFinanceStatistics[[#This Row],[URL]],FIND("p=",YahooFinanceStatistics[[#This Row],[URL]],1)+2,100),'Query Configuration'!$G$5:$G$235,0))</f>
        <v>INE</v>
      </c>
      <c r="C18213" s="58" t="s">
        <v>610</v>
      </c>
      <c r="D1821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13" s="58" t="s">
        <v>4210</v>
      </c>
    </row>
    <row r="18214" spans="1:5" x14ac:dyDescent="0.25">
      <c r="A18214" s="57" t="s">
        <v>2100</v>
      </c>
      <c r="B18214" s="57" t="str">
        <f>INDEX('Query Configuration'!$B$5:$B$235,MATCH(MID(YahooFinanceStatistics[[#This Row],[URL]],FIND("p=",YahooFinanceStatistics[[#This Row],[URL]],1)+2,100),'Query Configuration'!$G$5:$G$235,0))</f>
        <v>INE</v>
      </c>
      <c r="C18214" s="58" t="s">
        <v>611</v>
      </c>
      <c r="D1821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14" s="58" t="s">
        <v>10216</v>
      </c>
    </row>
    <row r="18215" spans="1:5" x14ac:dyDescent="0.25">
      <c r="A18215" s="57" t="s">
        <v>2100</v>
      </c>
      <c r="B18215" s="57" t="str">
        <f>INDEX('Query Configuration'!$B$5:$B$235,MATCH(MID(YahooFinanceStatistics[[#This Row],[URL]],FIND("p=",YahooFinanceStatistics[[#This Row],[URL]],1)+2,100),'Query Configuration'!$G$5:$G$235,0))</f>
        <v>INE</v>
      </c>
      <c r="C18215" s="58" t="s">
        <v>612</v>
      </c>
      <c r="D1821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15" s="58" t="s">
        <v>10470</v>
      </c>
    </row>
    <row r="18216" spans="1:5" x14ac:dyDescent="0.25">
      <c r="A18216" s="57" t="s">
        <v>2100</v>
      </c>
      <c r="B18216" s="57" t="str">
        <f>INDEX('Query Configuration'!$B$5:$B$235,MATCH(MID(YahooFinanceStatistics[[#This Row],[URL]],FIND("p=",YahooFinanceStatistics[[#This Row],[URL]],1)+2,100),'Query Configuration'!$G$5:$G$235,0))</f>
        <v>INE</v>
      </c>
      <c r="C18216" s="58" t="s">
        <v>613</v>
      </c>
      <c r="D1821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16" s="58" t="s">
        <v>2183</v>
      </c>
    </row>
    <row r="18217" spans="1:5" x14ac:dyDescent="0.25">
      <c r="A18217" s="57" t="s">
        <v>2100</v>
      </c>
      <c r="B18217" s="57" t="str">
        <f>INDEX('Query Configuration'!$B$5:$B$235,MATCH(MID(YahooFinanceStatistics[[#This Row],[URL]],FIND("p=",YahooFinanceStatistics[[#This Row],[URL]],1)+2,100),'Query Configuration'!$G$5:$G$235,0))</f>
        <v>INE</v>
      </c>
      <c r="C18217" s="58" t="s">
        <v>614</v>
      </c>
      <c r="D1821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17" s="58" t="s">
        <v>10471</v>
      </c>
    </row>
    <row r="18218" spans="1:5" x14ac:dyDescent="0.25">
      <c r="A18218" s="57" t="s">
        <v>2106</v>
      </c>
      <c r="B18218" s="57" t="str">
        <f>INDEX('Query Configuration'!$B$5:$B$235,MATCH(MID(YahooFinanceStatistics[[#This Row],[URL]],FIND("p=",YahooFinanceStatistics[[#This Row],[URL]],1)+2,100),'Query Configuration'!$G$5:$G$235,0))</f>
        <v>NPI</v>
      </c>
      <c r="C18218" s="58" t="s">
        <v>732</v>
      </c>
      <c r="D1821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18" s="58" t="s">
        <v>733</v>
      </c>
    </row>
    <row r="18219" spans="1:5" x14ac:dyDescent="0.25">
      <c r="A18219" s="57" t="s">
        <v>2106</v>
      </c>
      <c r="B18219" s="57" t="str">
        <f>INDEX('Query Configuration'!$B$5:$B$235,MATCH(MID(YahooFinanceStatistics[[#This Row],[URL]],FIND("p=",YahooFinanceStatistics[[#This Row],[URL]],1)+2,100),'Query Configuration'!$G$5:$G$235,0))</f>
        <v>NPI</v>
      </c>
      <c r="C18219" s="58" t="s">
        <v>607</v>
      </c>
      <c r="D1821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19" s="58" t="s">
        <v>10472</v>
      </c>
    </row>
    <row r="18220" spans="1:5" x14ac:dyDescent="0.25">
      <c r="A18220" s="57" t="s">
        <v>2106</v>
      </c>
      <c r="B18220" s="57" t="str">
        <f>INDEX('Query Configuration'!$B$5:$B$235,MATCH(MID(YahooFinanceStatistics[[#This Row],[URL]],FIND("p=",YahooFinanceStatistics[[#This Row],[URL]],1)+2,100),'Query Configuration'!$G$5:$G$235,0))</f>
        <v>NPI</v>
      </c>
      <c r="C18220" s="58" t="s">
        <v>608</v>
      </c>
      <c r="D1822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20" s="58" t="s">
        <v>873</v>
      </c>
    </row>
    <row r="18221" spans="1:5" x14ac:dyDescent="0.25">
      <c r="A18221" s="57" t="s">
        <v>2106</v>
      </c>
      <c r="B18221" s="57" t="str">
        <f>INDEX('Query Configuration'!$B$5:$B$235,MATCH(MID(YahooFinanceStatistics[[#This Row],[URL]],FIND("p=",YahooFinanceStatistics[[#This Row],[URL]],1)+2,100),'Query Configuration'!$G$5:$G$235,0))</f>
        <v>NPI</v>
      </c>
      <c r="C18221" s="58" t="s">
        <v>609</v>
      </c>
      <c r="D1822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21" s="58" t="s">
        <v>7290</v>
      </c>
    </row>
    <row r="18222" spans="1:5" x14ac:dyDescent="0.25">
      <c r="A18222" s="57" t="s">
        <v>2106</v>
      </c>
      <c r="B18222" s="57" t="str">
        <f>INDEX('Query Configuration'!$B$5:$B$235,MATCH(MID(YahooFinanceStatistics[[#This Row],[URL]],FIND("p=",YahooFinanceStatistics[[#This Row],[URL]],1)+2,100),'Query Configuration'!$G$5:$G$235,0))</f>
        <v>NPI</v>
      </c>
      <c r="C18222" s="58" t="s">
        <v>610</v>
      </c>
      <c r="D1822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22" s="58" t="s">
        <v>2422</v>
      </c>
    </row>
    <row r="18223" spans="1:5" x14ac:dyDescent="0.25">
      <c r="A18223" s="57" t="s">
        <v>2106</v>
      </c>
      <c r="B18223" s="57" t="str">
        <f>INDEX('Query Configuration'!$B$5:$B$235,MATCH(MID(YahooFinanceStatistics[[#This Row],[URL]],FIND("p=",YahooFinanceStatistics[[#This Row],[URL]],1)+2,100),'Query Configuration'!$G$5:$G$235,0))</f>
        <v>NPI</v>
      </c>
      <c r="C18223" s="58" t="s">
        <v>611</v>
      </c>
      <c r="D1822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23" s="58" t="s">
        <v>2287</v>
      </c>
    </row>
    <row r="18224" spans="1:5" x14ac:dyDescent="0.25">
      <c r="A18224" s="57" t="s">
        <v>2106</v>
      </c>
      <c r="B18224" s="57" t="str">
        <f>INDEX('Query Configuration'!$B$5:$B$235,MATCH(MID(YahooFinanceStatistics[[#This Row],[URL]],FIND("p=",YahooFinanceStatistics[[#This Row],[URL]],1)+2,100),'Query Configuration'!$G$5:$G$235,0))</f>
        <v>NPI</v>
      </c>
      <c r="C18224" s="58" t="s">
        <v>612</v>
      </c>
      <c r="D1822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24" s="58" t="s">
        <v>10473</v>
      </c>
    </row>
    <row r="18225" spans="1:5" x14ac:dyDescent="0.25">
      <c r="A18225" s="57" t="s">
        <v>2106</v>
      </c>
      <c r="B18225" s="57" t="str">
        <f>INDEX('Query Configuration'!$B$5:$B$235,MATCH(MID(YahooFinanceStatistics[[#This Row],[URL]],FIND("p=",YahooFinanceStatistics[[#This Row],[URL]],1)+2,100),'Query Configuration'!$G$5:$G$235,0))</f>
        <v>NPI</v>
      </c>
      <c r="C18225" s="58" t="s">
        <v>613</v>
      </c>
      <c r="D1822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25" s="58" t="s">
        <v>2183</v>
      </c>
    </row>
    <row r="18226" spans="1:5" x14ac:dyDescent="0.25">
      <c r="A18226" s="57" t="s">
        <v>2106</v>
      </c>
      <c r="B18226" s="57" t="str">
        <f>INDEX('Query Configuration'!$B$5:$B$235,MATCH(MID(YahooFinanceStatistics[[#This Row],[URL]],FIND("p=",YahooFinanceStatistics[[#This Row],[URL]],1)+2,100),'Query Configuration'!$G$5:$G$235,0))</f>
        <v>NPI</v>
      </c>
      <c r="C18226" s="58" t="s">
        <v>614</v>
      </c>
      <c r="D1822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26" s="58" t="s">
        <v>10474</v>
      </c>
    </row>
    <row r="18227" spans="1:5" x14ac:dyDescent="0.25">
      <c r="A18227" s="57" t="s">
        <v>2111</v>
      </c>
      <c r="B18227" s="57" t="str">
        <f>INDEX('Query Configuration'!$B$5:$B$235,MATCH(MID(YahooFinanceStatistics[[#This Row],[URL]],FIND("p=",YahooFinanceStatistics[[#This Row],[URL]],1)+2,100),'Query Configuration'!$G$5:$G$235,0))</f>
        <v>TA</v>
      </c>
      <c r="C18227" s="58" t="s">
        <v>732</v>
      </c>
      <c r="D1822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27" s="58" t="s">
        <v>733</v>
      </c>
    </row>
    <row r="18228" spans="1:5" x14ac:dyDescent="0.25">
      <c r="A18228" s="57" t="s">
        <v>2111</v>
      </c>
      <c r="B18228" s="57" t="str">
        <f>INDEX('Query Configuration'!$B$5:$B$235,MATCH(MID(YahooFinanceStatistics[[#This Row],[URL]],FIND("p=",YahooFinanceStatistics[[#This Row],[URL]],1)+2,100),'Query Configuration'!$G$5:$G$235,0))</f>
        <v>TA</v>
      </c>
      <c r="C18228" s="58" t="s">
        <v>607</v>
      </c>
      <c r="D1822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28" s="58" t="s">
        <v>10475</v>
      </c>
    </row>
    <row r="18229" spans="1:5" x14ac:dyDescent="0.25">
      <c r="A18229" s="57" t="s">
        <v>2111</v>
      </c>
      <c r="B18229" s="57" t="str">
        <f>INDEX('Query Configuration'!$B$5:$B$235,MATCH(MID(YahooFinanceStatistics[[#This Row],[URL]],FIND("p=",YahooFinanceStatistics[[#This Row],[URL]],1)+2,100),'Query Configuration'!$G$5:$G$235,0))</f>
        <v>TA</v>
      </c>
      <c r="C18229" s="58" t="s">
        <v>608</v>
      </c>
      <c r="D1822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29" s="58" t="s">
        <v>1212</v>
      </c>
    </row>
    <row r="18230" spans="1:5" x14ac:dyDescent="0.25">
      <c r="A18230" s="57" t="s">
        <v>2111</v>
      </c>
      <c r="B18230" s="57" t="str">
        <f>INDEX('Query Configuration'!$B$5:$B$235,MATCH(MID(YahooFinanceStatistics[[#This Row],[URL]],FIND("p=",YahooFinanceStatistics[[#This Row],[URL]],1)+2,100),'Query Configuration'!$G$5:$G$235,0))</f>
        <v>TA</v>
      </c>
      <c r="C18230" s="58" t="s">
        <v>609</v>
      </c>
      <c r="D1823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30" s="58" t="s">
        <v>7292</v>
      </c>
    </row>
    <row r="18231" spans="1:5" x14ac:dyDescent="0.25">
      <c r="A18231" s="57" t="s">
        <v>2111</v>
      </c>
      <c r="B18231" s="57" t="str">
        <f>INDEX('Query Configuration'!$B$5:$B$235,MATCH(MID(YahooFinanceStatistics[[#This Row],[URL]],FIND("p=",YahooFinanceStatistics[[#This Row],[URL]],1)+2,100),'Query Configuration'!$G$5:$G$235,0))</f>
        <v>TA</v>
      </c>
      <c r="C18231" s="58" t="s">
        <v>610</v>
      </c>
      <c r="D1823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31" s="58" t="s">
        <v>1772</v>
      </c>
    </row>
    <row r="18232" spans="1:5" x14ac:dyDescent="0.25">
      <c r="A18232" s="57" t="s">
        <v>2111</v>
      </c>
      <c r="B18232" s="57" t="str">
        <f>INDEX('Query Configuration'!$B$5:$B$235,MATCH(MID(YahooFinanceStatistics[[#This Row],[URL]],FIND("p=",YahooFinanceStatistics[[#This Row],[URL]],1)+2,100),'Query Configuration'!$G$5:$G$235,0))</f>
        <v>TA</v>
      </c>
      <c r="C18232" s="58" t="s">
        <v>611</v>
      </c>
      <c r="D1823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32" s="58" t="s">
        <v>10216</v>
      </c>
    </row>
    <row r="18233" spans="1:5" x14ac:dyDescent="0.25">
      <c r="A18233" s="57" t="s">
        <v>2111</v>
      </c>
      <c r="B18233" s="57" t="str">
        <f>INDEX('Query Configuration'!$B$5:$B$235,MATCH(MID(YahooFinanceStatistics[[#This Row],[URL]],FIND("p=",YahooFinanceStatistics[[#This Row],[URL]],1)+2,100),'Query Configuration'!$G$5:$G$235,0))</f>
        <v>TA</v>
      </c>
      <c r="C18233" s="58" t="s">
        <v>612</v>
      </c>
      <c r="D1823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33" s="58" t="s">
        <v>10476</v>
      </c>
    </row>
    <row r="18234" spans="1:5" x14ac:dyDescent="0.25">
      <c r="A18234" s="57" t="s">
        <v>2111</v>
      </c>
      <c r="B18234" s="57" t="str">
        <f>INDEX('Query Configuration'!$B$5:$B$235,MATCH(MID(YahooFinanceStatistics[[#This Row],[URL]],FIND("p=",YahooFinanceStatistics[[#This Row],[URL]],1)+2,100),'Query Configuration'!$G$5:$G$235,0))</f>
        <v>TA</v>
      </c>
      <c r="C18234" s="58" t="s">
        <v>613</v>
      </c>
      <c r="D1823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34" s="58" t="s">
        <v>2570</v>
      </c>
    </row>
    <row r="18235" spans="1:5" x14ac:dyDescent="0.25">
      <c r="A18235" s="57" t="s">
        <v>2111</v>
      </c>
      <c r="B18235" s="57" t="str">
        <f>INDEX('Query Configuration'!$B$5:$B$235,MATCH(MID(YahooFinanceStatistics[[#This Row],[URL]],FIND("p=",YahooFinanceStatistics[[#This Row],[URL]],1)+2,100),'Query Configuration'!$G$5:$G$235,0))</f>
        <v>TA</v>
      </c>
      <c r="C18235" s="58" t="s">
        <v>614</v>
      </c>
      <c r="D1823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35" s="58" t="s">
        <v>10477</v>
      </c>
    </row>
    <row r="18236" spans="1:5" x14ac:dyDescent="0.25">
      <c r="A18236" s="57" t="s">
        <v>2117</v>
      </c>
      <c r="B18236" s="57" t="str">
        <f>INDEX('Query Configuration'!$B$5:$B$235,MATCH(MID(YahooFinanceStatistics[[#This Row],[URL]],FIND("p=",YahooFinanceStatistics[[#This Row],[URL]],1)+2,100),'Query Configuration'!$G$5:$G$235,0))</f>
        <v>RNW</v>
      </c>
      <c r="C18236" s="58" t="s">
        <v>732</v>
      </c>
      <c r="D1823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36" s="58" t="s">
        <v>733</v>
      </c>
    </row>
    <row r="18237" spans="1:5" x14ac:dyDescent="0.25">
      <c r="A18237" s="57" t="s">
        <v>2117</v>
      </c>
      <c r="B18237" s="57" t="str">
        <f>INDEX('Query Configuration'!$B$5:$B$235,MATCH(MID(YahooFinanceStatistics[[#This Row],[URL]],FIND("p=",YahooFinanceStatistics[[#This Row],[URL]],1)+2,100),'Query Configuration'!$G$5:$G$235,0))</f>
        <v>RNW</v>
      </c>
      <c r="C18237" s="58" t="s">
        <v>607</v>
      </c>
      <c r="D1823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37" s="58" t="s">
        <v>10478</v>
      </c>
    </row>
    <row r="18238" spans="1:5" x14ac:dyDescent="0.25">
      <c r="A18238" s="57" t="s">
        <v>2117</v>
      </c>
      <c r="B18238" s="57" t="str">
        <f>INDEX('Query Configuration'!$B$5:$B$235,MATCH(MID(YahooFinanceStatistics[[#This Row],[URL]],FIND("p=",YahooFinanceStatistics[[#This Row],[URL]],1)+2,100),'Query Configuration'!$G$5:$G$235,0))</f>
        <v>RNW</v>
      </c>
      <c r="C18238" s="58" t="s">
        <v>608</v>
      </c>
      <c r="D1823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38" s="58" t="s">
        <v>1551</v>
      </c>
    </row>
    <row r="18239" spans="1:5" x14ac:dyDescent="0.25">
      <c r="A18239" s="57" t="s">
        <v>2117</v>
      </c>
      <c r="B18239" s="57" t="str">
        <f>INDEX('Query Configuration'!$B$5:$B$235,MATCH(MID(YahooFinanceStatistics[[#This Row],[URL]],FIND("p=",YahooFinanceStatistics[[#This Row],[URL]],1)+2,100),'Query Configuration'!$G$5:$G$235,0))</f>
        <v>RNW</v>
      </c>
      <c r="C18239" s="58" t="s">
        <v>609</v>
      </c>
      <c r="D1823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39" s="58" t="s">
        <v>6488</v>
      </c>
    </row>
    <row r="18240" spans="1:5" x14ac:dyDescent="0.25">
      <c r="A18240" s="57" t="s">
        <v>2117</v>
      </c>
      <c r="B18240" s="57" t="str">
        <f>INDEX('Query Configuration'!$B$5:$B$235,MATCH(MID(YahooFinanceStatistics[[#This Row],[URL]],FIND("p=",YahooFinanceStatistics[[#This Row],[URL]],1)+2,100),'Query Configuration'!$G$5:$G$235,0))</f>
        <v>RNW</v>
      </c>
      <c r="C18240" s="58" t="s">
        <v>610</v>
      </c>
      <c r="D1824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40" s="58" t="s">
        <v>1116</v>
      </c>
    </row>
    <row r="18241" spans="1:5" x14ac:dyDescent="0.25">
      <c r="A18241" s="57" t="s">
        <v>2117</v>
      </c>
      <c r="B18241" s="57" t="str">
        <f>INDEX('Query Configuration'!$B$5:$B$235,MATCH(MID(YahooFinanceStatistics[[#This Row],[URL]],FIND("p=",YahooFinanceStatistics[[#This Row],[URL]],1)+2,100),'Query Configuration'!$G$5:$G$235,0))</f>
        <v>RNW</v>
      </c>
      <c r="C18241" s="58" t="s">
        <v>611</v>
      </c>
      <c r="D1824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41" s="58" t="s">
        <v>10479</v>
      </c>
    </row>
    <row r="18242" spans="1:5" x14ac:dyDescent="0.25">
      <c r="A18242" s="57" t="s">
        <v>2117</v>
      </c>
      <c r="B18242" s="57" t="str">
        <f>INDEX('Query Configuration'!$B$5:$B$235,MATCH(MID(YahooFinanceStatistics[[#This Row],[URL]],FIND("p=",YahooFinanceStatistics[[#This Row],[URL]],1)+2,100),'Query Configuration'!$G$5:$G$235,0))</f>
        <v>RNW</v>
      </c>
      <c r="C18242" s="58" t="s">
        <v>612</v>
      </c>
      <c r="D1824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42" s="58" t="s">
        <v>10480</v>
      </c>
    </row>
    <row r="18243" spans="1:5" x14ac:dyDescent="0.25">
      <c r="A18243" s="57" t="s">
        <v>2117</v>
      </c>
      <c r="B18243" s="57" t="str">
        <f>INDEX('Query Configuration'!$B$5:$B$235,MATCH(MID(YahooFinanceStatistics[[#This Row],[URL]],FIND("p=",YahooFinanceStatistics[[#This Row],[URL]],1)+2,100),'Query Configuration'!$G$5:$G$235,0))</f>
        <v>RNW</v>
      </c>
      <c r="C18243" s="58" t="s">
        <v>613</v>
      </c>
      <c r="D1824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43" s="58" t="s">
        <v>2184</v>
      </c>
    </row>
    <row r="18244" spans="1:5" x14ac:dyDescent="0.25">
      <c r="A18244" s="57" t="s">
        <v>2117</v>
      </c>
      <c r="B18244" s="57" t="str">
        <f>INDEX('Query Configuration'!$B$5:$B$235,MATCH(MID(YahooFinanceStatistics[[#This Row],[URL]],FIND("p=",YahooFinanceStatistics[[#This Row],[URL]],1)+2,100),'Query Configuration'!$G$5:$G$235,0))</f>
        <v>RNW</v>
      </c>
      <c r="C18244" s="58" t="s">
        <v>614</v>
      </c>
      <c r="D1824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44" s="58" t="s">
        <v>6323</v>
      </c>
    </row>
    <row r="18245" spans="1:5" x14ac:dyDescent="0.25">
      <c r="A18245" s="57" t="s">
        <v>2122</v>
      </c>
      <c r="B18245" s="57" t="str">
        <f>INDEX('Query Configuration'!$B$5:$B$235,MATCH(MID(YahooFinanceStatistics[[#This Row],[URL]],FIND("p=",YahooFinanceStatistics[[#This Row],[URL]],1)+2,100),'Query Configuration'!$G$5:$G$235,0))</f>
        <v>ACO.X</v>
      </c>
      <c r="C18245" s="58" t="s">
        <v>732</v>
      </c>
      <c r="D1824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45" s="58" t="s">
        <v>733</v>
      </c>
    </row>
    <row r="18246" spans="1:5" x14ac:dyDescent="0.25">
      <c r="A18246" s="57" t="s">
        <v>2122</v>
      </c>
      <c r="B18246" s="57" t="str">
        <f>INDEX('Query Configuration'!$B$5:$B$235,MATCH(MID(YahooFinanceStatistics[[#This Row],[URL]],FIND("p=",YahooFinanceStatistics[[#This Row],[URL]],1)+2,100),'Query Configuration'!$G$5:$G$235,0))</f>
        <v>ACO.X</v>
      </c>
      <c r="C18246" s="58" t="s">
        <v>607</v>
      </c>
      <c r="D1824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46" s="58" t="s">
        <v>10481</v>
      </c>
    </row>
    <row r="18247" spans="1:5" x14ac:dyDescent="0.25">
      <c r="A18247" s="57" t="s">
        <v>2122</v>
      </c>
      <c r="B18247" s="57" t="str">
        <f>INDEX('Query Configuration'!$B$5:$B$235,MATCH(MID(YahooFinanceStatistics[[#This Row],[URL]],FIND("p=",YahooFinanceStatistics[[#This Row],[URL]],1)+2,100),'Query Configuration'!$G$5:$G$235,0))</f>
        <v>ACO.X</v>
      </c>
      <c r="C18247" s="58" t="s">
        <v>608</v>
      </c>
      <c r="D1824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47" s="58" t="s">
        <v>2268</v>
      </c>
    </row>
    <row r="18248" spans="1:5" x14ac:dyDescent="0.25">
      <c r="A18248" s="57" t="s">
        <v>2122</v>
      </c>
      <c r="B18248" s="57" t="str">
        <f>INDEX('Query Configuration'!$B$5:$B$235,MATCH(MID(YahooFinanceStatistics[[#This Row],[URL]],FIND("p=",YahooFinanceStatistics[[#This Row],[URL]],1)+2,100),'Query Configuration'!$G$5:$G$235,0))</f>
        <v>ACO.X</v>
      </c>
      <c r="C18248" s="58" t="s">
        <v>609</v>
      </c>
      <c r="D1824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48" s="58" t="s">
        <v>4992</v>
      </c>
    </row>
    <row r="18249" spans="1:5" x14ac:dyDescent="0.25">
      <c r="A18249" s="57" t="s">
        <v>2122</v>
      </c>
      <c r="B18249" s="57" t="str">
        <f>INDEX('Query Configuration'!$B$5:$B$235,MATCH(MID(YahooFinanceStatistics[[#This Row],[URL]],FIND("p=",YahooFinanceStatistics[[#This Row],[URL]],1)+2,100),'Query Configuration'!$G$5:$G$235,0))</f>
        <v>ACO.X</v>
      </c>
      <c r="C18249" s="58" t="s">
        <v>610</v>
      </c>
      <c r="D1824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49" s="58" t="s">
        <v>2450</v>
      </c>
    </row>
    <row r="18250" spans="1:5" x14ac:dyDescent="0.25">
      <c r="A18250" s="57" t="s">
        <v>2122</v>
      </c>
      <c r="B18250" s="57" t="str">
        <f>INDEX('Query Configuration'!$B$5:$B$235,MATCH(MID(YahooFinanceStatistics[[#This Row],[URL]],FIND("p=",YahooFinanceStatistics[[#This Row],[URL]],1)+2,100),'Query Configuration'!$G$5:$G$235,0))</f>
        <v>ACO.X</v>
      </c>
      <c r="C18250" s="58" t="s">
        <v>611</v>
      </c>
      <c r="D1825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50" s="58" t="s">
        <v>592</v>
      </c>
    </row>
    <row r="18251" spans="1:5" x14ac:dyDescent="0.25">
      <c r="A18251" s="57" t="s">
        <v>2122</v>
      </c>
      <c r="B18251" s="57" t="str">
        <f>INDEX('Query Configuration'!$B$5:$B$235,MATCH(MID(YahooFinanceStatistics[[#This Row],[URL]],FIND("p=",YahooFinanceStatistics[[#This Row],[URL]],1)+2,100),'Query Configuration'!$G$5:$G$235,0))</f>
        <v>ACO.X</v>
      </c>
      <c r="C18251" s="58" t="s">
        <v>612</v>
      </c>
      <c r="D1825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51" s="58" t="s">
        <v>10482</v>
      </c>
    </row>
    <row r="18252" spans="1:5" x14ac:dyDescent="0.25">
      <c r="A18252" s="57" t="s">
        <v>2122</v>
      </c>
      <c r="B18252" s="57" t="str">
        <f>INDEX('Query Configuration'!$B$5:$B$235,MATCH(MID(YahooFinanceStatistics[[#This Row],[URL]],FIND("p=",YahooFinanceStatistics[[#This Row],[URL]],1)+2,100),'Query Configuration'!$G$5:$G$235,0))</f>
        <v>ACO.X</v>
      </c>
      <c r="C18252" s="58" t="s">
        <v>613</v>
      </c>
      <c r="D1825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52" s="58" t="s">
        <v>2419</v>
      </c>
    </row>
    <row r="18253" spans="1:5" x14ac:dyDescent="0.25">
      <c r="A18253" s="57" t="s">
        <v>2122</v>
      </c>
      <c r="B18253" s="57" t="str">
        <f>INDEX('Query Configuration'!$B$5:$B$235,MATCH(MID(YahooFinanceStatistics[[#This Row],[URL]],FIND("p=",YahooFinanceStatistics[[#This Row],[URL]],1)+2,100),'Query Configuration'!$G$5:$G$235,0))</f>
        <v>ACO.X</v>
      </c>
      <c r="C18253" s="58" t="s">
        <v>614</v>
      </c>
      <c r="D1825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53" s="58" t="s">
        <v>10116</v>
      </c>
    </row>
    <row r="18254" spans="1:5" x14ac:dyDescent="0.25">
      <c r="A18254" s="57" t="s">
        <v>2127</v>
      </c>
      <c r="B18254" s="57" t="str">
        <f>INDEX('Query Configuration'!$B$5:$B$235,MATCH(MID(YahooFinanceStatistics[[#This Row],[URL]],FIND("p=",YahooFinanceStatistics[[#This Row],[URL]],1)+2,100),'Query Configuration'!$G$5:$G$235,0))</f>
        <v>CU</v>
      </c>
      <c r="C18254" s="58" t="s">
        <v>732</v>
      </c>
      <c r="D1825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54" s="58" t="s">
        <v>733</v>
      </c>
    </row>
    <row r="18255" spans="1:5" x14ac:dyDescent="0.25">
      <c r="A18255" s="57" t="s">
        <v>2127</v>
      </c>
      <c r="B18255" s="57" t="str">
        <f>INDEX('Query Configuration'!$B$5:$B$235,MATCH(MID(YahooFinanceStatistics[[#This Row],[URL]],FIND("p=",YahooFinanceStatistics[[#This Row],[URL]],1)+2,100),'Query Configuration'!$G$5:$G$235,0))</f>
        <v>CU</v>
      </c>
      <c r="C18255" s="58" t="s">
        <v>607</v>
      </c>
      <c r="D1825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55" s="58" t="s">
        <v>10483</v>
      </c>
    </row>
    <row r="18256" spans="1:5" x14ac:dyDescent="0.25">
      <c r="A18256" s="57" t="s">
        <v>2127</v>
      </c>
      <c r="B18256" s="57" t="str">
        <f>INDEX('Query Configuration'!$B$5:$B$235,MATCH(MID(YahooFinanceStatistics[[#This Row],[URL]],FIND("p=",YahooFinanceStatistics[[#This Row],[URL]],1)+2,100),'Query Configuration'!$G$5:$G$235,0))</f>
        <v>CU</v>
      </c>
      <c r="C18256" s="58" t="s">
        <v>608</v>
      </c>
      <c r="D1825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56" s="58" t="s">
        <v>968</v>
      </c>
    </row>
    <row r="18257" spans="1:5" x14ac:dyDescent="0.25">
      <c r="A18257" s="57" t="s">
        <v>2127</v>
      </c>
      <c r="B18257" s="57" t="str">
        <f>INDEX('Query Configuration'!$B$5:$B$235,MATCH(MID(YahooFinanceStatistics[[#This Row],[URL]],FIND("p=",YahooFinanceStatistics[[#This Row],[URL]],1)+2,100),'Query Configuration'!$G$5:$G$235,0))</f>
        <v>CU</v>
      </c>
      <c r="C18257" s="58" t="s">
        <v>609</v>
      </c>
      <c r="D1825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57" s="58" t="s">
        <v>1592</v>
      </c>
    </row>
    <row r="18258" spans="1:5" x14ac:dyDescent="0.25">
      <c r="A18258" s="57" t="s">
        <v>2127</v>
      </c>
      <c r="B18258" s="57" t="str">
        <f>INDEX('Query Configuration'!$B$5:$B$235,MATCH(MID(YahooFinanceStatistics[[#This Row],[URL]],FIND("p=",YahooFinanceStatistics[[#This Row],[URL]],1)+2,100),'Query Configuration'!$G$5:$G$235,0))</f>
        <v>CU</v>
      </c>
      <c r="C18258" s="58" t="s">
        <v>610</v>
      </c>
      <c r="D1825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58" s="58" t="s">
        <v>2433</v>
      </c>
    </row>
    <row r="18259" spans="1:5" x14ac:dyDescent="0.25">
      <c r="A18259" s="57" t="s">
        <v>2127</v>
      </c>
      <c r="B18259" s="57" t="str">
        <f>INDEX('Query Configuration'!$B$5:$B$235,MATCH(MID(YahooFinanceStatistics[[#This Row],[URL]],FIND("p=",YahooFinanceStatistics[[#This Row],[URL]],1)+2,100),'Query Configuration'!$G$5:$G$235,0))</f>
        <v>CU</v>
      </c>
      <c r="C18259" s="58" t="s">
        <v>611</v>
      </c>
      <c r="D1825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59" s="58" t="s">
        <v>10350</v>
      </c>
    </row>
    <row r="18260" spans="1:5" x14ac:dyDescent="0.25">
      <c r="A18260" s="57" t="s">
        <v>2127</v>
      </c>
      <c r="B18260" s="57" t="str">
        <f>INDEX('Query Configuration'!$B$5:$B$235,MATCH(MID(YahooFinanceStatistics[[#This Row],[URL]],FIND("p=",YahooFinanceStatistics[[#This Row],[URL]],1)+2,100),'Query Configuration'!$G$5:$G$235,0))</f>
        <v>CU</v>
      </c>
      <c r="C18260" s="58" t="s">
        <v>612</v>
      </c>
      <c r="D1826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60" s="58" t="s">
        <v>10484</v>
      </c>
    </row>
    <row r="18261" spans="1:5" x14ac:dyDescent="0.25">
      <c r="A18261" s="57" t="s">
        <v>2127</v>
      </c>
      <c r="B18261" s="57" t="str">
        <f>INDEX('Query Configuration'!$B$5:$B$235,MATCH(MID(YahooFinanceStatistics[[#This Row],[URL]],FIND("p=",YahooFinanceStatistics[[#This Row],[URL]],1)+2,100),'Query Configuration'!$G$5:$G$235,0))</f>
        <v>CU</v>
      </c>
      <c r="C18261" s="58" t="s">
        <v>613</v>
      </c>
      <c r="D1826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61" s="58" t="s">
        <v>2966</v>
      </c>
    </row>
    <row r="18262" spans="1:5" x14ac:dyDescent="0.25">
      <c r="A18262" s="57" t="s">
        <v>2127</v>
      </c>
      <c r="B18262" s="57" t="str">
        <f>INDEX('Query Configuration'!$B$5:$B$235,MATCH(MID(YahooFinanceStatistics[[#This Row],[URL]],FIND("p=",YahooFinanceStatistics[[#This Row],[URL]],1)+2,100),'Query Configuration'!$G$5:$G$235,0))</f>
        <v>CU</v>
      </c>
      <c r="C18262" s="58" t="s">
        <v>614</v>
      </c>
      <c r="D1826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62" s="58" t="s">
        <v>10485</v>
      </c>
    </row>
    <row r="18263" spans="1:5" x14ac:dyDescent="0.25">
      <c r="A18263" s="57" t="s">
        <v>766</v>
      </c>
      <c r="B18263" s="57" t="str">
        <f>INDEX('Query Configuration'!$B$5:$B$235,MATCH(MID(YahooFinanceStatistics[[#This Row],[URL]],FIND("p=",YahooFinanceStatistics[[#This Row],[URL]],1)+2,100),'Query Configuration'!$G$5:$G$235,0))</f>
        <v>EMA</v>
      </c>
      <c r="C18263" s="58" t="s">
        <v>732</v>
      </c>
      <c r="D1826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63" s="58" t="s">
        <v>733</v>
      </c>
    </row>
    <row r="18264" spans="1:5" x14ac:dyDescent="0.25">
      <c r="A18264" s="57" t="s">
        <v>766</v>
      </c>
      <c r="B18264" s="57" t="str">
        <f>INDEX('Query Configuration'!$B$5:$B$235,MATCH(MID(YahooFinanceStatistics[[#This Row],[URL]],FIND("p=",YahooFinanceStatistics[[#This Row],[URL]],1)+2,100),'Query Configuration'!$G$5:$G$235,0))</f>
        <v>EMA</v>
      </c>
      <c r="C18264" s="58" t="s">
        <v>607</v>
      </c>
      <c r="D1826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64" s="58" t="s">
        <v>817</v>
      </c>
    </row>
    <row r="18265" spans="1:5" x14ac:dyDescent="0.25">
      <c r="A18265" s="57" t="s">
        <v>766</v>
      </c>
      <c r="B18265" s="57" t="str">
        <f>INDEX('Query Configuration'!$B$5:$B$235,MATCH(MID(YahooFinanceStatistics[[#This Row],[URL]],FIND("p=",YahooFinanceStatistics[[#This Row],[URL]],1)+2,100),'Query Configuration'!$G$5:$G$235,0))</f>
        <v>EMA</v>
      </c>
      <c r="C18265" s="58" t="s">
        <v>608</v>
      </c>
      <c r="D1826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65" s="58" t="s">
        <v>760</v>
      </c>
    </row>
    <row r="18266" spans="1:5" x14ac:dyDescent="0.25">
      <c r="A18266" s="57" t="s">
        <v>766</v>
      </c>
      <c r="B18266" s="57" t="str">
        <f>INDEX('Query Configuration'!$B$5:$B$235,MATCH(MID(YahooFinanceStatistics[[#This Row],[URL]],FIND("p=",YahooFinanceStatistics[[#This Row],[URL]],1)+2,100),'Query Configuration'!$G$5:$G$235,0))</f>
        <v>EMA</v>
      </c>
      <c r="C18266" s="58" t="s">
        <v>609</v>
      </c>
      <c r="D1826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66" s="58" t="s">
        <v>789</v>
      </c>
    </row>
    <row r="18267" spans="1:5" x14ac:dyDescent="0.25">
      <c r="A18267" s="57" t="s">
        <v>766</v>
      </c>
      <c r="B18267" s="57" t="str">
        <f>INDEX('Query Configuration'!$B$5:$B$235,MATCH(MID(YahooFinanceStatistics[[#This Row],[URL]],FIND("p=",YahooFinanceStatistics[[#This Row],[URL]],1)+2,100),'Query Configuration'!$G$5:$G$235,0))</f>
        <v>EMA</v>
      </c>
      <c r="C18267" s="58" t="s">
        <v>610</v>
      </c>
      <c r="D1826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67" s="58" t="s">
        <v>779</v>
      </c>
    </row>
    <row r="18268" spans="1:5" x14ac:dyDescent="0.25">
      <c r="A18268" s="57" t="s">
        <v>766</v>
      </c>
      <c r="B18268" s="57" t="str">
        <f>INDEX('Query Configuration'!$B$5:$B$235,MATCH(MID(YahooFinanceStatistics[[#This Row],[URL]],FIND("p=",YahooFinanceStatistics[[#This Row],[URL]],1)+2,100),'Query Configuration'!$G$5:$G$235,0))</f>
        <v>EMA</v>
      </c>
      <c r="C18268" s="58" t="s">
        <v>611</v>
      </c>
      <c r="D1826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68" s="58" t="s">
        <v>807</v>
      </c>
    </row>
    <row r="18269" spans="1:5" x14ac:dyDescent="0.25">
      <c r="A18269" s="57" t="s">
        <v>766</v>
      </c>
      <c r="B18269" s="57" t="str">
        <f>INDEX('Query Configuration'!$B$5:$B$235,MATCH(MID(YahooFinanceStatistics[[#This Row],[URL]],FIND("p=",YahooFinanceStatistics[[#This Row],[URL]],1)+2,100),'Query Configuration'!$G$5:$G$235,0))</f>
        <v>EMA</v>
      </c>
      <c r="C18269" s="58" t="s">
        <v>612</v>
      </c>
      <c r="D1826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69" s="58" t="s">
        <v>809</v>
      </c>
    </row>
    <row r="18270" spans="1:5" x14ac:dyDescent="0.25">
      <c r="A18270" s="57" t="s">
        <v>766</v>
      </c>
      <c r="B18270" s="57" t="str">
        <f>INDEX('Query Configuration'!$B$5:$B$235,MATCH(MID(YahooFinanceStatistics[[#This Row],[URL]],FIND("p=",YahooFinanceStatistics[[#This Row],[URL]],1)+2,100),'Query Configuration'!$G$5:$G$235,0))</f>
        <v>EMA</v>
      </c>
      <c r="C18270" s="58" t="s">
        <v>613</v>
      </c>
      <c r="D1827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70" s="58" t="s">
        <v>770</v>
      </c>
    </row>
    <row r="18271" spans="1:5" x14ac:dyDescent="0.25">
      <c r="A18271" s="57" t="s">
        <v>766</v>
      </c>
      <c r="B18271" s="57" t="str">
        <f>INDEX('Query Configuration'!$B$5:$B$235,MATCH(MID(YahooFinanceStatistics[[#This Row],[URL]],FIND("p=",YahooFinanceStatistics[[#This Row],[URL]],1)+2,100),'Query Configuration'!$G$5:$G$235,0))</f>
        <v>EMA</v>
      </c>
      <c r="C18271" s="58" t="s">
        <v>614</v>
      </c>
      <c r="D1827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71" s="58" t="s">
        <v>810</v>
      </c>
    </row>
    <row r="18272" spans="1:5" x14ac:dyDescent="0.25">
      <c r="A18272" s="57" t="s">
        <v>2133</v>
      </c>
      <c r="B18272" s="57" t="str">
        <f>INDEX('Query Configuration'!$B$5:$B$235,MATCH(MID(YahooFinanceStatistics[[#This Row],[URL]],FIND("p=",YahooFinanceStatistics[[#This Row],[URL]],1)+2,100),'Query Configuration'!$G$5:$G$235,0))</f>
        <v>SPB</v>
      </c>
      <c r="C18272" s="58" t="s">
        <v>732</v>
      </c>
      <c r="D1827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72" s="58" t="s">
        <v>733</v>
      </c>
    </row>
    <row r="18273" spans="1:5" x14ac:dyDescent="0.25">
      <c r="A18273" s="57" t="s">
        <v>2133</v>
      </c>
      <c r="B18273" s="57" t="str">
        <f>INDEX('Query Configuration'!$B$5:$B$235,MATCH(MID(YahooFinanceStatistics[[#This Row],[URL]],FIND("p=",YahooFinanceStatistics[[#This Row],[URL]],1)+2,100),'Query Configuration'!$G$5:$G$235,0))</f>
        <v>SPB</v>
      </c>
      <c r="C18273" s="58" t="s">
        <v>607</v>
      </c>
      <c r="D1827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73" s="58" t="s">
        <v>10486</v>
      </c>
    </row>
    <row r="18274" spans="1:5" x14ac:dyDescent="0.25">
      <c r="A18274" s="57" t="s">
        <v>2133</v>
      </c>
      <c r="B18274" s="57" t="str">
        <f>INDEX('Query Configuration'!$B$5:$B$235,MATCH(MID(YahooFinanceStatistics[[#This Row],[URL]],FIND("p=",YahooFinanceStatistics[[#This Row],[URL]],1)+2,100),'Query Configuration'!$G$5:$G$235,0))</f>
        <v>SPB</v>
      </c>
      <c r="C18274" s="58" t="s">
        <v>608</v>
      </c>
      <c r="D1827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74" s="58" t="s">
        <v>1300</v>
      </c>
    </row>
    <row r="18275" spans="1:5" x14ac:dyDescent="0.25">
      <c r="A18275" s="57" t="s">
        <v>2133</v>
      </c>
      <c r="B18275" s="57" t="str">
        <f>INDEX('Query Configuration'!$B$5:$B$235,MATCH(MID(YahooFinanceStatistics[[#This Row],[URL]],FIND("p=",YahooFinanceStatistics[[#This Row],[URL]],1)+2,100),'Query Configuration'!$G$5:$G$235,0))</f>
        <v>SPB</v>
      </c>
      <c r="C18275" s="58" t="s">
        <v>609</v>
      </c>
      <c r="D1827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75" s="58" t="s">
        <v>6398</v>
      </c>
    </row>
    <row r="18276" spans="1:5" x14ac:dyDescent="0.25">
      <c r="A18276" s="57" t="s">
        <v>2133</v>
      </c>
      <c r="B18276" s="57" t="str">
        <f>INDEX('Query Configuration'!$B$5:$B$235,MATCH(MID(YahooFinanceStatistics[[#This Row],[URL]],FIND("p=",YahooFinanceStatistics[[#This Row],[URL]],1)+2,100),'Query Configuration'!$G$5:$G$235,0))</f>
        <v>SPB</v>
      </c>
      <c r="C18276" s="58" t="s">
        <v>610</v>
      </c>
      <c r="D1827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76" s="58" t="s">
        <v>1112</v>
      </c>
    </row>
    <row r="18277" spans="1:5" x14ac:dyDescent="0.25">
      <c r="A18277" s="57" t="s">
        <v>2133</v>
      </c>
      <c r="B18277" s="57" t="str">
        <f>INDEX('Query Configuration'!$B$5:$B$235,MATCH(MID(YahooFinanceStatistics[[#This Row],[URL]],FIND("p=",YahooFinanceStatistics[[#This Row],[URL]],1)+2,100),'Query Configuration'!$G$5:$G$235,0))</f>
        <v>SPB</v>
      </c>
      <c r="C18277" s="58" t="s">
        <v>611</v>
      </c>
      <c r="D1827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77" s="58" t="s">
        <v>10487</v>
      </c>
    </row>
    <row r="18278" spans="1:5" x14ac:dyDescent="0.25">
      <c r="A18278" s="57" t="s">
        <v>2133</v>
      </c>
      <c r="B18278" s="57" t="str">
        <f>INDEX('Query Configuration'!$B$5:$B$235,MATCH(MID(YahooFinanceStatistics[[#This Row],[URL]],FIND("p=",YahooFinanceStatistics[[#This Row],[URL]],1)+2,100),'Query Configuration'!$G$5:$G$235,0))</f>
        <v>SPB</v>
      </c>
      <c r="C18278" s="58" t="s">
        <v>612</v>
      </c>
      <c r="D1827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78" s="58" t="s">
        <v>10488</v>
      </c>
    </row>
    <row r="18279" spans="1:5" x14ac:dyDescent="0.25">
      <c r="A18279" s="57" t="s">
        <v>2133</v>
      </c>
      <c r="B18279" s="57" t="str">
        <f>INDEX('Query Configuration'!$B$5:$B$235,MATCH(MID(YahooFinanceStatistics[[#This Row],[URL]],FIND("p=",YahooFinanceStatistics[[#This Row],[URL]],1)+2,100),'Query Configuration'!$G$5:$G$235,0))</f>
        <v>SPB</v>
      </c>
      <c r="C18279" s="58" t="s">
        <v>613</v>
      </c>
      <c r="D1827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79" s="58" t="s">
        <v>2612</v>
      </c>
    </row>
    <row r="18280" spans="1:5" x14ac:dyDescent="0.25">
      <c r="A18280" s="57" t="s">
        <v>2133</v>
      </c>
      <c r="B18280" s="57" t="str">
        <f>INDEX('Query Configuration'!$B$5:$B$235,MATCH(MID(YahooFinanceStatistics[[#This Row],[URL]],FIND("p=",YahooFinanceStatistics[[#This Row],[URL]],1)+2,100),'Query Configuration'!$G$5:$G$235,0))</f>
        <v>SPB</v>
      </c>
      <c r="C18280" s="58" t="s">
        <v>614</v>
      </c>
      <c r="D1828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80" s="58" t="s">
        <v>10489</v>
      </c>
    </row>
    <row r="18281" spans="1:5" x14ac:dyDescent="0.25">
      <c r="A18281" s="57" t="s">
        <v>2138</v>
      </c>
      <c r="B18281" s="57" t="str">
        <f>INDEX('Query Configuration'!$B$5:$B$235,MATCH(MID(YahooFinanceStatistics[[#This Row],[URL]],FIND("p=",YahooFinanceStatistics[[#This Row],[URL]],1)+2,100),'Query Configuration'!$G$5:$G$235,0))</f>
        <v>CPX</v>
      </c>
      <c r="C18281" s="58" t="s">
        <v>732</v>
      </c>
      <c r="D1828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81" s="58" t="s">
        <v>733</v>
      </c>
    </row>
    <row r="18282" spans="1:5" x14ac:dyDescent="0.25">
      <c r="A18282" s="57" t="s">
        <v>2138</v>
      </c>
      <c r="B18282" s="57" t="str">
        <f>INDEX('Query Configuration'!$B$5:$B$235,MATCH(MID(YahooFinanceStatistics[[#This Row],[URL]],FIND("p=",YahooFinanceStatistics[[#This Row],[URL]],1)+2,100),'Query Configuration'!$G$5:$G$235,0))</f>
        <v>CPX</v>
      </c>
      <c r="C18282" s="58" t="s">
        <v>607</v>
      </c>
      <c r="D1828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82" s="58" t="s">
        <v>10490</v>
      </c>
    </row>
    <row r="18283" spans="1:5" x14ac:dyDescent="0.25">
      <c r="A18283" s="57" t="s">
        <v>2138</v>
      </c>
      <c r="B18283" s="57" t="str">
        <f>INDEX('Query Configuration'!$B$5:$B$235,MATCH(MID(YahooFinanceStatistics[[#This Row],[URL]],FIND("p=",YahooFinanceStatistics[[#This Row],[URL]],1)+2,100),'Query Configuration'!$G$5:$G$235,0))</f>
        <v>CPX</v>
      </c>
      <c r="C18283" s="58" t="s">
        <v>608</v>
      </c>
      <c r="D1828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83" s="58" t="s">
        <v>1258</v>
      </c>
    </row>
    <row r="18284" spans="1:5" x14ac:dyDescent="0.25">
      <c r="A18284" s="57" t="s">
        <v>2138</v>
      </c>
      <c r="B18284" s="57" t="str">
        <f>INDEX('Query Configuration'!$B$5:$B$235,MATCH(MID(YahooFinanceStatistics[[#This Row],[URL]],FIND("p=",YahooFinanceStatistics[[#This Row],[URL]],1)+2,100),'Query Configuration'!$G$5:$G$235,0))</f>
        <v>CPX</v>
      </c>
      <c r="C18284" s="58" t="s">
        <v>609</v>
      </c>
      <c r="D1828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84" s="58" t="s">
        <v>1913</v>
      </c>
    </row>
    <row r="18285" spans="1:5" x14ac:dyDescent="0.25">
      <c r="A18285" s="57" t="s">
        <v>2138</v>
      </c>
      <c r="B18285" s="57" t="str">
        <f>INDEX('Query Configuration'!$B$5:$B$235,MATCH(MID(YahooFinanceStatistics[[#This Row],[URL]],FIND("p=",YahooFinanceStatistics[[#This Row],[URL]],1)+2,100),'Query Configuration'!$G$5:$G$235,0))</f>
        <v>CPX</v>
      </c>
      <c r="C18285" s="58" t="s">
        <v>610</v>
      </c>
      <c r="D1828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85" s="58" t="s">
        <v>2236</v>
      </c>
    </row>
    <row r="18286" spans="1:5" x14ac:dyDescent="0.25">
      <c r="A18286" s="57" t="s">
        <v>2138</v>
      </c>
      <c r="B18286" s="57" t="str">
        <f>INDEX('Query Configuration'!$B$5:$B$235,MATCH(MID(YahooFinanceStatistics[[#This Row],[URL]],FIND("p=",YahooFinanceStatistics[[#This Row],[URL]],1)+2,100),'Query Configuration'!$G$5:$G$235,0))</f>
        <v>CPX</v>
      </c>
      <c r="C18286" s="58" t="s">
        <v>611</v>
      </c>
      <c r="D1828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86" s="58" t="s">
        <v>10291</v>
      </c>
    </row>
    <row r="18287" spans="1:5" x14ac:dyDescent="0.25">
      <c r="A18287" s="57" t="s">
        <v>2138</v>
      </c>
      <c r="B18287" s="57" t="str">
        <f>INDEX('Query Configuration'!$B$5:$B$235,MATCH(MID(YahooFinanceStatistics[[#This Row],[URL]],FIND("p=",YahooFinanceStatistics[[#This Row],[URL]],1)+2,100),'Query Configuration'!$G$5:$G$235,0))</f>
        <v>CPX</v>
      </c>
      <c r="C18287" s="58" t="s">
        <v>612</v>
      </c>
      <c r="D1828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87" s="58" t="s">
        <v>10491</v>
      </c>
    </row>
    <row r="18288" spans="1:5" x14ac:dyDescent="0.25">
      <c r="A18288" s="57" t="s">
        <v>2138</v>
      </c>
      <c r="B18288" s="57" t="str">
        <f>INDEX('Query Configuration'!$B$5:$B$235,MATCH(MID(YahooFinanceStatistics[[#This Row],[URL]],FIND("p=",YahooFinanceStatistics[[#This Row],[URL]],1)+2,100),'Query Configuration'!$G$5:$G$235,0))</f>
        <v>CPX</v>
      </c>
      <c r="C18288" s="58" t="s">
        <v>613</v>
      </c>
      <c r="D1828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88" s="58" t="s">
        <v>2183</v>
      </c>
    </row>
    <row r="18289" spans="1:5" x14ac:dyDescent="0.25">
      <c r="A18289" s="57" t="s">
        <v>2138</v>
      </c>
      <c r="B18289" s="57" t="str">
        <f>INDEX('Query Configuration'!$B$5:$B$235,MATCH(MID(YahooFinanceStatistics[[#This Row],[URL]],FIND("p=",YahooFinanceStatistics[[#This Row],[URL]],1)+2,100),'Query Configuration'!$G$5:$G$235,0))</f>
        <v>CPX</v>
      </c>
      <c r="C18289" s="58" t="s">
        <v>614</v>
      </c>
      <c r="D1828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89" s="58" t="s">
        <v>7061</v>
      </c>
    </row>
    <row r="18290" spans="1:5" x14ac:dyDescent="0.25">
      <c r="A18290" s="57" t="s">
        <v>2143</v>
      </c>
      <c r="B18290" s="57" t="str">
        <f>INDEX('Query Configuration'!$B$5:$B$235,MATCH(MID(YahooFinanceStatistics[[#This Row],[URL]],FIND("p=",YahooFinanceStatistics[[#This Row],[URL]],1)+2,100),'Query Configuration'!$G$5:$G$235,0))</f>
        <v>FTS</v>
      </c>
      <c r="C18290" s="58" t="s">
        <v>732</v>
      </c>
      <c r="D1829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90" s="58" t="s">
        <v>733</v>
      </c>
    </row>
    <row r="18291" spans="1:5" x14ac:dyDescent="0.25">
      <c r="A18291" s="57" t="s">
        <v>2143</v>
      </c>
      <c r="B18291" s="57" t="str">
        <f>INDEX('Query Configuration'!$B$5:$B$235,MATCH(MID(YahooFinanceStatistics[[#This Row],[URL]],FIND("p=",YahooFinanceStatistics[[#This Row],[URL]],1)+2,100),'Query Configuration'!$G$5:$G$235,0))</f>
        <v>FTS</v>
      </c>
      <c r="C18291" s="58" t="s">
        <v>607</v>
      </c>
      <c r="D1829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291" s="58" t="s">
        <v>7308</v>
      </c>
    </row>
    <row r="18292" spans="1:5" x14ac:dyDescent="0.25">
      <c r="A18292" s="57" t="s">
        <v>2143</v>
      </c>
      <c r="B18292" s="57" t="str">
        <f>INDEX('Query Configuration'!$B$5:$B$235,MATCH(MID(YahooFinanceStatistics[[#This Row],[URL]],FIND("p=",YahooFinanceStatistics[[#This Row],[URL]],1)+2,100),'Query Configuration'!$G$5:$G$235,0))</f>
        <v>FTS</v>
      </c>
      <c r="C18292" s="58" t="s">
        <v>608</v>
      </c>
      <c r="D1829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292" s="58" t="s">
        <v>1939</v>
      </c>
    </row>
    <row r="18293" spans="1:5" x14ac:dyDescent="0.25">
      <c r="A18293" s="57" t="s">
        <v>2143</v>
      </c>
      <c r="B18293" s="57" t="str">
        <f>INDEX('Query Configuration'!$B$5:$B$235,MATCH(MID(YahooFinanceStatistics[[#This Row],[URL]],FIND("p=",YahooFinanceStatistics[[#This Row],[URL]],1)+2,100),'Query Configuration'!$G$5:$G$235,0))</f>
        <v>FTS</v>
      </c>
      <c r="C18293" s="58" t="s">
        <v>609</v>
      </c>
      <c r="D1829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293" s="58" t="s">
        <v>7310</v>
      </c>
    </row>
    <row r="18294" spans="1:5" x14ac:dyDescent="0.25">
      <c r="A18294" s="57" t="s">
        <v>2143</v>
      </c>
      <c r="B18294" s="57" t="str">
        <f>INDEX('Query Configuration'!$B$5:$B$235,MATCH(MID(YahooFinanceStatistics[[#This Row],[URL]],FIND("p=",YahooFinanceStatistics[[#This Row],[URL]],1)+2,100),'Query Configuration'!$G$5:$G$235,0))</f>
        <v>FTS</v>
      </c>
      <c r="C18294" s="58" t="s">
        <v>610</v>
      </c>
      <c r="D1829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294" s="58" t="s">
        <v>1957</v>
      </c>
    </row>
    <row r="18295" spans="1:5" x14ac:dyDescent="0.25">
      <c r="A18295" s="57" t="s">
        <v>2143</v>
      </c>
      <c r="B18295" s="57" t="str">
        <f>INDEX('Query Configuration'!$B$5:$B$235,MATCH(MID(YahooFinanceStatistics[[#This Row],[URL]],FIND("p=",YahooFinanceStatistics[[#This Row],[URL]],1)+2,100),'Query Configuration'!$G$5:$G$235,0))</f>
        <v>FTS</v>
      </c>
      <c r="C18295" s="58" t="s">
        <v>611</v>
      </c>
      <c r="D1829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295" s="58" t="s">
        <v>10036</v>
      </c>
    </row>
    <row r="18296" spans="1:5" x14ac:dyDescent="0.25">
      <c r="A18296" s="57" t="s">
        <v>2143</v>
      </c>
      <c r="B18296" s="57" t="str">
        <f>INDEX('Query Configuration'!$B$5:$B$235,MATCH(MID(YahooFinanceStatistics[[#This Row],[URL]],FIND("p=",YahooFinanceStatistics[[#This Row],[URL]],1)+2,100),'Query Configuration'!$G$5:$G$235,0))</f>
        <v>FTS</v>
      </c>
      <c r="C18296" s="58" t="s">
        <v>612</v>
      </c>
      <c r="D1829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296" s="58" t="s">
        <v>10492</v>
      </c>
    </row>
    <row r="18297" spans="1:5" x14ac:dyDescent="0.25">
      <c r="A18297" s="57" t="s">
        <v>2143</v>
      </c>
      <c r="B18297" s="57" t="str">
        <f>INDEX('Query Configuration'!$B$5:$B$235,MATCH(MID(YahooFinanceStatistics[[#This Row],[URL]],FIND("p=",YahooFinanceStatistics[[#This Row],[URL]],1)+2,100),'Query Configuration'!$G$5:$G$235,0))</f>
        <v>FTS</v>
      </c>
      <c r="C18297" s="58" t="s">
        <v>613</v>
      </c>
      <c r="D1829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297" s="58" t="s">
        <v>2930</v>
      </c>
    </row>
    <row r="18298" spans="1:5" x14ac:dyDescent="0.25">
      <c r="A18298" s="57" t="s">
        <v>2143</v>
      </c>
      <c r="B18298" s="57" t="str">
        <f>INDEX('Query Configuration'!$B$5:$B$235,MATCH(MID(YahooFinanceStatistics[[#This Row],[URL]],FIND("p=",YahooFinanceStatistics[[#This Row],[URL]],1)+2,100),'Query Configuration'!$G$5:$G$235,0))</f>
        <v>FTS</v>
      </c>
      <c r="C18298" s="58" t="s">
        <v>614</v>
      </c>
      <c r="D18298"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298" s="58" t="s">
        <v>10493</v>
      </c>
    </row>
    <row r="18299" spans="1:5" x14ac:dyDescent="0.25">
      <c r="A18299" s="57" t="s">
        <v>2148</v>
      </c>
      <c r="B18299" s="57" t="str">
        <f>INDEX('Query Configuration'!$B$5:$B$235,MATCH(MID(YahooFinanceStatistics[[#This Row],[URL]],FIND("p=",YahooFinanceStatistics[[#This Row],[URL]],1)+2,100),'Query Configuration'!$G$5:$G$235,0))</f>
        <v>H</v>
      </c>
      <c r="C18299" s="58" t="s">
        <v>732</v>
      </c>
      <c r="D18299"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Column1</v>
      </c>
      <c r="E18299" s="58" t="s">
        <v>733</v>
      </c>
    </row>
    <row r="18300" spans="1:5" x14ac:dyDescent="0.25">
      <c r="A18300" s="57" t="s">
        <v>2148</v>
      </c>
      <c r="B18300" s="57" t="str">
        <f>INDEX('Query Configuration'!$B$5:$B$235,MATCH(MID(YahooFinanceStatistics[[#This Row],[URL]],FIND("p=",YahooFinanceStatistics[[#This Row],[URL]],1)+2,100),'Query Configuration'!$G$5:$G$235,0))</f>
        <v>H</v>
      </c>
      <c r="C18300" s="58" t="s">
        <v>607</v>
      </c>
      <c r="D18300"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Market Cap</v>
      </c>
      <c r="E18300" s="58" t="s">
        <v>10494</v>
      </c>
    </row>
    <row r="18301" spans="1:5" x14ac:dyDescent="0.25">
      <c r="A18301" s="57" t="s">
        <v>2148</v>
      </c>
      <c r="B18301" s="57" t="str">
        <f>INDEX('Query Configuration'!$B$5:$B$235,MATCH(MID(YahooFinanceStatistics[[#This Row],[URL]],FIND("p=",YahooFinanceStatistics[[#This Row],[URL]],1)+2,100),'Query Configuration'!$G$5:$G$235,0))</f>
        <v>H</v>
      </c>
      <c r="C18301" s="58" t="s">
        <v>608</v>
      </c>
      <c r="D18301"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Beta (5Y Monthly)</v>
      </c>
      <c r="E18301" s="58" t="s">
        <v>1109</v>
      </c>
    </row>
    <row r="18302" spans="1:5" x14ac:dyDescent="0.25">
      <c r="A18302" s="57" t="s">
        <v>2148</v>
      </c>
      <c r="B18302" s="57" t="str">
        <f>INDEX('Query Configuration'!$B$5:$B$235,MATCH(MID(YahooFinanceStatistics[[#This Row],[URL]],FIND("p=",YahooFinanceStatistics[[#This Row],[URL]],1)+2,100),'Query Configuration'!$G$5:$G$235,0))</f>
        <v>H</v>
      </c>
      <c r="C18302" s="58" t="s">
        <v>609</v>
      </c>
      <c r="D18302"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PE Ratio (TTM)</v>
      </c>
      <c r="E18302" s="58" t="s">
        <v>6488</v>
      </c>
    </row>
    <row r="18303" spans="1:5" x14ac:dyDescent="0.25">
      <c r="A18303" s="57" t="s">
        <v>2148</v>
      </c>
      <c r="B18303" s="57" t="str">
        <f>INDEX('Query Configuration'!$B$5:$B$235,MATCH(MID(YahooFinanceStatistics[[#This Row],[URL]],FIND("p=",YahooFinanceStatistics[[#This Row],[URL]],1)+2,100),'Query Configuration'!$G$5:$G$235,0))</f>
        <v>H</v>
      </c>
      <c r="C18303" s="58" t="s">
        <v>610</v>
      </c>
      <c r="D18303"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EPS (TTM)</v>
      </c>
      <c r="E18303" s="58" t="s">
        <v>889</v>
      </c>
    </row>
    <row r="18304" spans="1:5" x14ac:dyDescent="0.25">
      <c r="A18304" s="57" t="s">
        <v>2148</v>
      </c>
      <c r="B18304" s="57" t="str">
        <f>INDEX('Query Configuration'!$B$5:$B$235,MATCH(MID(YahooFinanceStatistics[[#This Row],[URL]],FIND("p=",YahooFinanceStatistics[[#This Row],[URL]],1)+2,100),'Query Configuration'!$G$5:$G$235,0))</f>
        <v>H</v>
      </c>
      <c r="C18304" s="58" t="s">
        <v>611</v>
      </c>
      <c r="D18304"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Earnings Date</v>
      </c>
      <c r="E18304" s="58" t="s">
        <v>9938</v>
      </c>
    </row>
    <row r="18305" spans="1:5" x14ac:dyDescent="0.25">
      <c r="A18305" s="57" t="s">
        <v>2148</v>
      </c>
      <c r="B18305" s="57" t="str">
        <f>INDEX('Query Configuration'!$B$5:$B$235,MATCH(MID(YahooFinanceStatistics[[#This Row],[URL]],FIND("p=",YahooFinanceStatistics[[#This Row],[URL]],1)+2,100),'Query Configuration'!$G$5:$G$235,0))</f>
        <v>H</v>
      </c>
      <c r="C18305" s="58" t="s">
        <v>612</v>
      </c>
      <c r="D18305"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Forward Dividend &amp; Yield</v>
      </c>
      <c r="E18305" s="58" t="s">
        <v>10495</v>
      </c>
    </row>
    <row r="18306" spans="1:5" x14ac:dyDescent="0.25">
      <c r="A18306" s="57" t="s">
        <v>2148</v>
      </c>
      <c r="B18306" s="57" t="str">
        <f>INDEX('Query Configuration'!$B$5:$B$235,MATCH(MID(YahooFinanceStatistics[[#This Row],[URL]],FIND("p=",YahooFinanceStatistics[[#This Row],[URL]],1)+2,100),'Query Configuration'!$G$5:$G$235,0))</f>
        <v>H</v>
      </c>
      <c r="C18306" s="58" t="s">
        <v>613</v>
      </c>
      <c r="D18306"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Ex-Dividend Date</v>
      </c>
      <c r="E18306" s="58" t="s">
        <v>2189</v>
      </c>
    </row>
    <row r="18307" spans="1:5" x14ac:dyDescent="0.25">
      <c r="A18307" s="57" t="s">
        <v>2148</v>
      </c>
      <c r="B18307" s="57" t="str">
        <f>INDEX('Query Configuration'!$B$5:$B$235,MATCH(MID(YahooFinanceStatistics[[#This Row],[URL]],FIND("p=",YahooFinanceStatistics[[#This Row],[URL]],1)+2,100),'Query Configuration'!$G$5:$G$235,0))</f>
        <v>H</v>
      </c>
      <c r="C18307" s="58" t="s">
        <v>614</v>
      </c>
      <c r="D18307" s="57" t="str">
        <f>IF(AND(COUNTIFS(YahooFinanceStatistics[[#This Row],[Line Item]],"*Short*")&gt;0,COUNTIFS(YahooFinanceStatistics[[#This Row],[Line Item]],"*Prior Month*")&gt;0),"Shares Short (Prior Month)",IF(COUNTIFS(YahooFinanceStatistics[[#This Row],[Line Item]],"*Short*"),LEFT(YahooFinanceStatistics[[#This Row],[Line Item]],FIND("(",YahooFinanceStatistics[[#This Row],[Line Item]],1)-2),YahooFinanceStatistics[[#This Row],[Line Item]]))</f>
        <v>1y Target Est</v>
      </c>
      <c r="E18307" s="58" t="s">
        <v>10496</v>
      </c>
    </row>
  </sheetData>
  <phoneticPr fontId="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2 2 6 8 5 3 4 - 5 a 2 f - 4 e 9 a - 8 d b 1 - e 1 2 9 f 9 1 4 a 6 b 1 "   x m l n s = " h t t p : / / s c h e m a s . m i c r o s o f t . c o m / D a t a M a s h u p " > A A A A A L w G A A B Q S w M E F A A C A A g A 4 p R 3 U O n 8 W i q m A A A A + A A A A B I A H A B D b 2 5 m a W c v U G F j a 2 F n Z S 5 4 b W w g o h g A K K A U A A A A A A A A A A A A A A A A A A A A A A A A A A A A h Y 8 x D o I w G E a v Q r r T F s R A y E 8 Z X C U x I R r X p l R o h G J o s d z N w S N 5 B U k U d X P 8 X t 7 w v s f t D v n U t d 5 V D k b 1 O k M B p s i T W v S V 0 n W G R n v y E 5 Q z 2 H F x 5 r X 0 Z l m b d D J V h h p r L y k h z j n s V r g f a h J S G p B j s S 1 F I z u O P r L 6 L / t K G 8 u 1 k I j B 4 R X D Q h w n e B 1 H F E d J A G T B U C j 9 V c K 5 G F M g P x A 2 Y 2 v H Q T K p / X 0 J Z J l A 3 i / Y E 1 B L A w Q U A A I A C A D i l H d 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4 p R 3 U J 3 c z 1 K 0 A w A A x S o A A B M A H A B G b 3 J t d W x h c y 9 T Z W N 0 a W 9 u M S 5 t I K I Y A C i g F A A A A A A A A A A A A A A A A A A A A A A A A A A A A O 2 a a 2 v i Q B S G v w v + h + B + i R D E 2 D v F h d b q t t A u R b t b i s g y J s d m M J m R z N g L 4 n / f y a V N T O I u O 0 Y 2 h P j F e M 7 k z P s 6 e b x M D g O D Y 0 q U U f C s n 9 d r 9 R q z k A u m M v s G / B L Z i B g w s g A 4 U 7 q K D V w R 4 S G w p c 1 Z V / 0 x v G 0 q 3 a + 1 m k j U F P E Y 0 a V r g B j 5 C N P W P X o G 1 T v o U c K B c O a P b 2 r + y C v E k d 4 W I 4 N T V n p 7 P f Z i k y D 9 p X E F D u V C x z U g E 1 z W E E M f 0 N S G V p A I w 2 p Q p 1 n D Z M t 5 N Z G K i Y 5 b z L B X 3 7 T R f z P A b v W W r i v 0 P 1 J 3 P q V 0 r j Z X 4 + / I g W 5 D + G l M 1 u P Q 3 0 S r h x p 6 F i L P Y o K H 9 w V E w h 9 c R N i M u k 6 P 2 k u H e E m m B l N p q 5 V f T F O 4 i C o c 3 v h 6 3 f y s d 2 G a o l p v y T h 1 o n o i G l R S E z N q S i M c q y m A D C u 9 l u p Y z D Z p R j M M x b v 2 I s 7 v u y 6 N v 9 l B f E h f 2 S P m V p B V E 4 I 0 Z f U x X 0 x z / 2 2 B S J b s I O E f f 8 p P T B 8 3 I G r 7 o 3 Q / 6 h 9 2 G u t o z l Y 8 H Y 9 0 4 m q G Q M S K C T F + a s O g l w j D a l q 2 t z L p i W 4 x A e W G g 5 O h p O M N + I n s J T T E G t b F 5 b d N R B K 3 K / y C T S A m u y D m a G F j / 6 K s 5 Q z d U c T c k T x y R 3 L E Z T p M + f h H 6 n K G L k f m 0 n Y / w c u d u 0 J h 9 7 + p i y 7 O v z F 3 Q w z q w I g j U d b D J f 9 v u b M I u D N 5 4 M 7 k g M u 2 V 1 L c k m Y r 2 A o G 2 4 h T Y + 6 t z x 4 w O 4 w w O 5 T H 7 F A O s 6 S x k g I W 2 a z Q K i J a 9 y 4 2 4 B q L c u 5 7 / o Q d R I Q d y B N 2 s A N h a X 9 l B i 3 u t u K t Y L z 5 e j r 5 Q 9 a J I O v I Q 9 a R g y x u q q R k B R Y r n A q G U w 8 x a 2 D T 1 3 3 + E d P 1 2 H a j v s N 2 o y 5 H 1 z a P J S U t b b e i r m D U D T A z k P 0 E y M 2 f t u M I t m N 5 1 o 7 l U E s a K y l i k c 0 K r Y K h d Y e I I M T 7 2 O v P Z t 7 t t R c g w P b w r X Y a c X Y q z 9 m p H G d / d F l S 6 L Z 4 r g g s G I H 3 L p 1 h j q b Y x n w P u y E n E X c n 8 t y d y H G X 4 a 2 k t G 0 4 r R g r G G O + n n b + c M U a Q 3 b o C 5 F s C 4 m b K i l V g c U K p y L i p O 9 h 5 y O 2 8 b H D v s c O O O n l x 0 m v c C o Q T k / I o n S A i d / z x h H H j G M j u 8 k v k N 2 j z l R o U F c b j X J a R s u S l u q q 0 G I 3 g L X 0 r S o t 3 F j X M r Y A t d h e h b b t / 5 S 2 + Y M v r N c O n / V 1 u o / v U n i Y K 9 4 1 F i 3 M C G x R 0 o t 9 g B F c w Y R y 5 V Y o b d 2 w v r M Q v 7 L 8 F 0 G l O 8 Q N C 5 N n b 2 W Y O g S D u m Z r g M E 2 / f V g 6 q + m t 1 x i g c j S t t d N + Z b C D O V e Z Q / c Z B f d R t 3 z 3 1 B L A Q I t A B Q A A g A I A O K U d 1 D p / F o q p g A A A P g A A A A S A A A A A A A A A A A A A A A A A A A A A A B D b 2 5 m a W c v U G F j a 2 F n Z S 5 4 b W x Q S w E C L Q A U A A I A C A D i l H d Q D 8 r p q 6 Q A A A D p A A A A E w A A A A A A A A A A A A A A A A D y A A A A W 0 N v b n R l b n R f V H l w Z X N d L n h t b F B L A Q I t A B Q A A g A I A O K U d 1 C d 3 M 9 S t A M A A M U q A A A T A A A A A A A A A A A A A A A A A O M B A A B G b 3 J t d W x h c y 9 T Z W N 0 a W 9 u M S 5 t U E s F B g A A A A A D A A M A w g A A A O Q F A A A A A B E 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C 9 Q Z X J t a X N z a W 9 u T G l z d D 6 j k A A A A A A A A I G Q 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W d B Q U F B Q U F B Q U M w b 0 R l d 1 h 6 Z F h T N m h u b 2 5 M a 1 E w Q V d D M E 5 2 Y m 0 1 b F k z U n B i M j V 6 Q U F B Q U F B Q U F B Q U F B Q U c 1 V k 5 B Y j l w d k J M a U J Q T 0 R U d m Q y T j B K U m 5 W d V k z U n B i M j V 6 Q U F B Q k F B Q U E i I C 8 + P C 9 T d G F i b G V F b n R y a W V z P j w v S X R l b T 4 8 S X R l b T 4 8 S X R l b U x v Y 2 F 0 a W 9 u P j x J d G V t V H l w Z T 5 G b 3 J t d W x h P C 9 J d G V t V H l w Z T 4 8 S X R l b V B h d G g + U 2 V j d G l v b j E v Z k d l d E J h b G F u Y 2 V T a G V l d H M 8 L 0 l 0 Z W 1 Q Y X R o P j w v S X R l b U x v Y 2 F 0 a W 9 u P j x T d G F i b G V F b n R y a W V z P j x F b n R y e S B U e X B l P S J J c 1 B y a X Z h d G U i I F Z h b H V l P S J s M C I g L z 4 8 R W 5 0 c n k g V H l w Z T 0 i Q n V m Z m V y T m V 4 d F J l Z n J l c 2 g i I F Z h b H V l P S J s M C I g L z 4 8 R W 5 0 c n k g V H l w Z T 0 i U m V z d W x 0 V H l w Z S I g V m F s d W U 9 I n N G d W 5 j d G l v b i 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w L T A z L T I z V D E z O j Q 0 O j A z L j I 1 N j c 4 N T V a I i A v P j x F b n R y e S B U e X B l P S J G a W x s U 3 R h d H V z I i B W Y W x 1 Z T 0 i c 0 N v b X B s Z X R l I i A v P j x F b n R y e S B U e X B l P S J R d W V y e U d y b 3 V w S U Q i I F Z h b H V l P S J z M D Y z N D U 1 N m U t Y T Z m Z C 0 0 Y m Y w L T g 4 M T M t Y 2 U w Z D N i Z G R k O G R k I i A v P j w v U 3 R h Y m x l R W 5 0 c m l l c z 4 8 L 0 l 0 Z W 0 + P E l 0 Z W 0 + P E l 0 Z W 1 M b 2 N h d G l v b j 4 8 S X R l b V R 5 c G U + R m 9 y b X V s Y T w v S X R l b V R 5 c G U + P E l 0 Z W 1 Q Y X R o P l N l Y 3 R p b 2 4 x L 2 Z H Z X R C Y W x h b m N l U 2 h l Z X R z L 0 d l d F J l c 3 V s d H M 8 L 0 l 0 Z W 1 Q Y X R o P j w v S X R l b U x v Y 2 F 0 a W 9 u P j x T d G F i b G V F b n R y a W V z I C 8 + P C 9 J d G V t P j x J d G V t P j x J d G V t T G 9 j Y X R p b 2 4 + P E l 0 Z W 1 U e X B l P k Z v c m 1 1 b G E 8 L 0 l 0 Z W 1 U e X B l P j x J d G V t U G F 0 a D 5 T Z W N 0 a W 9 u M S 9 C Y W x h b m N l U 2 h l Z X R 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C 0 w M y 0 y M 1 Q x M z o 0 N T o 0 M y 4 0 M z c 3 N z c 3 W i I g L z 4 8 R W 5 0 c n k g V H l w Z T 0 i R m l s b F N 0 Y X R 1 c y I g V m F s d W U 9 I n N Q Z W 5 k a W 5 n I i A v P j x F b n R y e S B U e X B l P S J R d W V y e U d y b 3 V w S U Q i I F Z h b H V l P S J z Y j A z N 2 E w Y j Q t M z c 1 Z i 0 0 Y j U 3 L W E 4 N j c t Y T I 3 M m U 0 N D M 0 M D E 2 I i A v P j w v U 3 R h Y m x l R W 5 0 c m l l c z 4 8 L 0 l 0 Z W 0 + P E l 0 Z W 0 + P E l 0 Z W 1 M b 2 N h d G l v b j 4 8 S X R l b V R 5 c G U + R m 9 y b X V s Y T w v S X R l b V R 5 c G U + P E l 0 Z W 1 Q Y X R o P l N l Y 3 R p b 2 4 x L 0 J h b G F u Y 2 V T a G V l d H M v U 2 9 1 c m N l P C 9 J d G V t U G F 0 a D 4 8 L 0 l 0 Z W 1 M b 2 N h d G l v b j 4 8 U 3 R h Y m x l R W 5 0 c m l l c y A v P j w v S X R l b T 4 8 S X R l b T 4 8 S X R l b U x v Y 2 F 0 a W 9 u P j x J d G V t V H l w Z T 5 G b 3 J t d W x h P C 9 J d G V t V H l w Z T 4 8 S X R l b V B h d G g + U 2 V j d G l v b j E v Q m F s Y W 5 j Z V N o Z W V 0 c y 9 D a G F u Z 2 V k J T I w V H l w Z T w v S X R l b V B h d G g + P C 9 J d G V t T G 9 j Y X R p b 2 4 + P F N 0 Y W J s Z U V u d H J p Z X M g L z 4 8 L 0 l 0 Z W 0 + P E l 0 Z W 0 + P E l 0 Z W 1 M b 2 N h d G l v b j 4 8 S X R l b V R 5 c G U + R m 9 y b X V s Y T w v S X R l b V R 5 c G U + P E l 0 Z W 1 Q Y X R o P l N l Y 3 R p b 2 4 x L 0 J h b G F u Y 2 V T a G V l d H M v Q W R k Z W Q l M j B D d X N 0 b 2 0 8 L 0 l 0 Z W 1 Q Y X R o P j w v S X R l b U x v Y 2 F 0 a W 9 u P j x T d G F i b G V F b n R y a W V z I C 8 + P C 9 J d G V t P j x J d G V t P j x J d G V t T G 9 j Y X R p b 2 4 + P E l 0 Z W 1 U e X B l P k Z v c m 1 1 b G E 8 L 0 l 0 Z W 1 U e X B l P j x J d G V t U G F 0 a D 5 T Z W N 0 a W 9 u M S 9 C Y W x h b m N l U 2 h l Z X R z L 1 J l b W 9 2 Z W Q l M j B F c n J v c n M 8 L 0 l 0 Z W 1 Q Y X R o P j w v S X R l b U x v Y 2 F 0 a W 9 u P j x T d G F i b G V F b n R y a W V z I C 8 + P C 9 J d G V t P j x J d G V t P j x J d G V t T G 9 j Y X R p b 2 4 + P E l 0 Z W 1 U e X B l P k Z v c m 1 1 b G E 8 L 0 l 0 Z W 1 U e X B l P j x J d G V t U G F 0 a D 5 T Z W N 0 a W 9 u M S 9 C Y W x h b m N l U 2 h l Z X R z L 0 V 4 c G F u Z G V k J T I w Q 3 V z d G 9 t P C 9 J d G V t U G F 0 a D 4 8 L 0 l 0 Z W 1 M b 2 N h d G l v b j 4 8 U 3 R h Y m x l R W 5 0 c m l l c y A v P j w v S X R l b T 4 8 S X R l b T 4 8 S X R l b U x v Y 2 F 0 a W 9 u P j x J d G V t V H l w Z T 5 G b 3 J t d W x h P C 9 J d G V t V H l w Z T 4 8 S X R l b V B h d G g + U 2 V j d G l v b j E v Q m F s Y W 5 j Z V N o Z W V 0 c y 9 S Z W 5 h b W V k J T I w Q 2 9 s d W 1 u c z w v S X R l b V B h d G g + P C 9 J d G V t T G 9 j Y X R p b 2 4 + P F N 0 Y W J s Z U V u d H J p Z X M g L z 4 8 L 0 l 0 Z W 0 + P E l 0 Z W 0 + P E l 0 Z W 1 M b 2 N h d G l v b j 4 8 S X R l b V R 5 c G U + R m 9 y b X V s Y T w v S X R l b V R 5 c G U + P E l 0 Z W 1 Q Y X R o P l N l Y 3 R p b 2 4 x L 2 Z H Z X R E a X Z p Z G V u Z H N B b m R T c G x p d H M 8 L 0 l 0 Z W 1 Q Y X R o P j w v S X R l b U x v Y 2 F 0 a W 9 u P j x T d G F i b G V F b n R y a W V z P j x F b n R y e S B U e X B l P S J J c 1 B y a X Z h d G U i I F Z h b H V l P S J s M C I g L z 4 8 R W 5 0 c n k g V H l w Z T 0 i Q n V m Z m V y T m V 4 d F J l Z n J l c 2 g i I F Z h b H V l P S J s M C I g L z 4 8 R W 5 0 c n k g V H l w Z T 0 i U m V z d W x 0 V H l w Z S I g V m F s d W U 9 I n N G d W 5 j d G l v b i 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x h c 3 R V c G R h d G V k I i B W Y W x 1 Z T 0 i Z D I w M j A t M D M t M j N U M j E 6 M D U 6 M T g u N j U 4 N z A 0 O F o i I C 8 + P E V u d H J 5 I F R 5 c G U 9 I k Z p b G x T d G F 0 d X M i I F Z h b H V l P S J z Q 2 9 t c G x l d G U i I C 8 + P E V u d H J 5 I F R 5 c G U 9 I l F 1 Z X J 5 R 3 J v d X B J R C I g V m F s d W U 9 I n M w N j M 0 N T U 2 Z S 1 h N m Z k L T R i Z j A t O D g x M y 1 j Z T B k M 2 J k Z G Q 4 Z G Q i I C 8 + P E V u d H J 5 I F R 5 c G U 9 I k Z p b G x F c n J v c k N v Z G U i I F Z h b H V l P S J z V W 5 r b m 9 3 b i I g L z 4 8 R W 5 0 c n k g V H l w Z T 0 i Q W R k Z W R U b 0 R h d G F N b 2 R l b C I g V m F s d W U 9 I m w w I i A v P j w v U 3 R h Y m x l R W 5 0 c m l l c z 4 8 L 0 l 0 Z W 0 + P E l 0 Z W 0 + P E l 0 Z W 1 M b 2 N h d G l v b j 4 8 S X R l b V R 5 c G U + R m 9 y b X V s Y T w v S X R l b V R 5 c G U + P E l 0 Z W 1 Q Y X R o P l N l Y 3 R p b 2 4 x L 0 R p d m l k Z W 5 k c 0 F u Z F N w b G l 0 c z 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A t M D M t M j N U M T M 6 N D k 6 M D g u M D M 1 N D I x O V o i I C 8 + P E V u d H J 5 I F R 5 c G U 9 I k Z p b G x T d G F 0 d X M i I F Z h b H V l P S J z Q 2 9 t c G x l d G U i I C 8 + P E V u d H J 5 I F R 5 c G U 9 I k x v Y W R l Z F R v Q W 5 h b H l z a X N T Z X J 2 a W N l c y I g V m F s d W U 9 I m w w I i A v P j x F b n R y e S B U e X B l P S J R d W V y e U d y b 3 V w S U Q i I F Z h b H V l P S J z Y j A z N 2 E w Y j Q t M z c 1 Z i 0 0 Y j U 3 L W E 4 N j c t Y T I 3 M m U 0 N D M 0 M D E 2 I i A v P j w v U 3 R h Y m x l R W 5 0 c m l l c z 4 8 L 0 l 0 Z W 0 + P E l 0 Z W 0 + P E l 0 Z W 1 M b 2 N h d G l v b j 4 8 S X R l b V R 5 c G U + R m 9 y b X V s Y T w v S X R l b V R 5 c G U + P E l 0 Z W 1 Q Y X R o P l N l Y 3 R p b 2 4 x L 0 R p d m l k Z W 5 k c 0 F u Z F N w b G l 0 c y 9 T b 3 V y Y 2 U 8 L 0 l 0 Z W 1 Q Y X R o P j w v S X R l b U x v Y 2 F 0 a W 9 u P j x T d G F i b G V F b n R y a W V z I C 8 + P C 9 J d G V t P j x J d G V t P j x J d G V t T G 9 j Y X R p b 2 4 + P E l 0 Z W 1 U e X B l P k Z v c m 1 1 b G E 8 L 0 l 0 Z W 1 U e X B l P j x J d G V t U G F 0 a D 5 T Z W N 0 a W 9 u M S 9 E a X Z p Z G V u Z H N B b m R T c G x p d H M v Q 2 h h b m d l Z C U y M F R 5 c G U 8 L 0 l 0 Z W 1 Q Y X R o P j w v S X R l b U x v Y 2 F 0 a W 9 u P j x T d G F i b G V F b n R y a W V z I C 8 + P C 9 J d G V t P j x J d G V t P j x J d G V t T G 9 j Y X R p b 2 4 + P E l 0 Z W 1 U e X B l P k Z v c m 1 1 b G E 8 L 0 l 0 Z W 1 U e X B l P j x J d G V t U G F 0 a D 5 T Z W N 0 a W 9 u M S 9 E a X Z p Z G V u Z H N B b m R T c G x p d H M v Q W R k Z W Q l M j B D d X N 0 b 2 0 8 L 0 l 0 Z W 1 Q Y X R o P j w v S X R l b U x v Y 2 F 0 a W 9 u P j x T d G F i b G V F b n R y a W V z I C 8 + P C 9 J d G V t P j x J d G V t P j x J d G V t T G 9 j Y X R p b 2 4 + P E l 0 Z W 1 U e X B l P k Z v c m 1 1 b G E 8 L 0 l 0 Z W 1 U e X B l P j x J d G V t U G F 0 a D 5 T Z W N 0 a W 9 u M S 9 E a X Z p Z G V u Z H N B b m R T c G x p d H M v U m V t b 3 Z l Z C U y M E V y c m 9 y c z w v S X R l b V B h d G g + P C 9 J d G V t T G 9 j Y X R p b 2 4 + P F N 0 Y W J s Z U V u d H J p Z X M g L z 4 8 L 0 l 0 Z W 0 + P E l 0 Z W 0 + P E l 0 Z W 1 M b 2 N h d G l v b j 4 8 S X R l b V R 5 c G U + R m 9 y b X V s Y T w v S X R l b V R 5 c G U + P E l 0 Z W 1 Q Y X R o P l N l Y 3 R p b 2 4 x L 0 R p d m l k Z W 5 k c 0 F u Z F N w b G l 0 c y 9 F e H B h b m R l Z C U y M E N 1 c 3 R v b T w v S X R l b V B h d G g + P C 9 J d G V t T G 9 j Y X R p b 2 4 + P F N 0 Y W J s Z U V u d H J p Z X M g L z 4 8 L 0 l 0 Z W 0 + P E l 0 Z W 0 + P E l 0 Z W 1 M b 2 N h d G l v b j 4 8 S X R l b V R 5 c G U + R m 9 y b X V s Y T w v S X R l b V R 5 c G U + P E l 0 Z W 1 Q Y X R o P l N l Y 3 R p b 2 4 x L 0 R p d m l k Z W 5 k c 0 F u Z F N w b G l 0 c y 9 S Z W 5 h b W V k J T I w Q 2 9 s d W 1 u c z w v S X R l b V B h d G g + P C 9 J d G V t T G 9 j Y X R p b 2 4 + P F N 0 Y W J s Z U V u d H J p Z X M g L z 4 8 L 0 l 0 Z W 0 + P E l 0 Z W 0 + P E l 0 Z W 1 M b 2 N h d G l v b j 4 8 S X R l b V R 5 c G U + R m 9 y b X V s Y T w v S X R l b V R 5 c G U + P E l 0 Z W 1 Q Y X R o P l N l Y 3 R p b 2 4 x L 2 Z H Z X R J b m N v b W V T d G F 0 Z W 1 l b n R z P C 9 J d G V t U G F 0 a D 4 8 L 0 l 0 Z W 1 M b 2 N h d G l v b j 4 8 U 3 R h Y m x l R W 5 0 c m l l c z 4 8 R W 5 0 c n k g V H l w Z T 0 i S X N Q c m l 2 Y X R l 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V y c m 9 y Q 2 9 k Z S I g V m F s d W U 9 I n N V b m t u b 3 d u I i A v P j x F b n R y e S B U e X B l P S J G a W x s T G F z d F V w Z G F 0 Z W Q i I F Z h b H V l P S J k M j A y M C 0 w M y 0 y M 1 Q x M z o 1 M j o 0 O C 4 y O D Q 1 M T c w W i I g L z 4 8 R W 5 0 c n k g V H l w Z T 0 i R m l s b F N 0 Y X R 1 c y I g V m F s d W U 9 I n N D b 2 1 w b G V 0 Z S I g L z 4 8 R W 5 0 c n k g V H l w Z T 0 i T G 9 h Z G V k V G 9 B b m F s e X N p c 1 N l c n Z p Y 2 V z I i B W Y W x 1 Z T 0 i b D A i I C 8 + P E V u d H J 5 I F R 5 c G U 9 I l F 1 Z X J 5 R 3 J v d X B J R C I g V m F s d W U 9 I n M w N j M 0 N T U 2 Z S 1 h N m Z k L T R i Z j A t O D g x M y 1 j Z T B k M 2 J k Z G Q 4 Z G Q i I C 8 + P C 9 T d G F i b G V F b n R y a W V z P j w v S X R l b T 4 8 S X R l b T 4 8 S X R l b U x v Y 2 F 0 a W 9 u P j x J d G V t V H l w Z T 5 G b 3 J t d W x h P C 9 J d G V t V H l w Z T 4 8 S X R l b V B h d G g + U 2 V j d G l v b j E v Z k d l d E l u Y 2 9 t Z V N 0 Y X R l b W V u d H M v R 2 V 0 U m V z d W x 0 c z w v S X R l b V B h d G g + P C 9 J d G V t T G 9 j Y X R p b 2 4 + P F N 0 Y W J s Z U V u d H J p Z X M g L z 4 8 L 0 l 0 Z W 0 + P E l 0 Z W 0 + P E l 0 Z W 1 M b 2 N h d G l v b j 4 8 S X R l b V R 5 c G U + R m 9 y b X V s Y T w v S X R l b V R 5 c G U + P E l 0 Z W 1 Q Y X R o P l N l Y 3 R p b 2 4 x L 0 l u Y 2 9 t Z V N 0 Y X R l b W V u d H M 8 L 0 l 0 Z W 1 Q Y X R o P j w v S X R l b U x v Y 2 F 0 a W 9 u P j x T d G F i b G V F b n R y a W V z P j x F b n R y e S B U e X B l P S J J c 1 B y a X Z h d G U i I F Z h b H V l P S J s M C I g L z 4 8 R W 5 0 c n k g V H l w Z T 0 i Q n V m Z m V y T m V 4 d F J l Z n J l c 2 g i I F Z h b H V l P S J s M C I g L z 4 8 R W 5 0 c n k g V H l w Z T 0 i U m V z d W x 0 V H l w Z S I g V m F s d W U 9 I n N U Y W J s Z S 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x h c 3 R V c G R h d G V k I i B W Y W x 1 Z T 0 i Z D I w M j A t M D M t M j N U M T M 6 N T M 6 M T k u M D M 1 M T I 0 N l o i I C 8 + P E V u d H J 5 I F R 5 c G U 9 I k F k Z G V k V G 9 E Y X R h T W 9 k Z W w i I F Z h b H V l P S J s M C I g L z 4 8 R W 5 0 c n k g V H l w Z T 0 i R m l s b F N 0 Y X R 1 c y I g V m F s d W U 9 I n N D b 2 1 w b G V 0 Z S I g L z 4 8 R W 5 0 c n k g V H l w Z T 0 i R m l s b E V y c m 9 y Q 2 9 k Z S I g V m F s d W U 9 I n N V b m t u b 3 d u I i A v P j x F b n R y e S B U e X B l P S J M b 2 F k Z W R U b 0 F u Y W x 5 c 2 l z U 2 V y d m l j Z X M i I F Z h b H V l P S J s M C I g L z 4 8 R W 5 0 c n k g V H l w Z T 0 i U X V l c n l H c m 9 1 c E l E I i B W Y W x 1 Z T 0 i c 2 I w M z d h M G I 0 L T M 3 N W Y t N G I 1 N y 1 h O D Y 3 L W E y N z J l N D Q z N D A x N i I g L z 4 8 L 1 N 0 Y W J s Z U V u d H J p Z X M + P C 9 J d G V t P j x J d G V t P j x J d G V t T G 9 j Y X R p b 2 4 + P E l 0 Z W 1 U e X B l P k Z v c m 1 1 b G E 8 L 0 l 0 Z W 1 U e X B l P j x J d G V t U G F 0 a D 5 T Z W N 0 a W 9 u M S 9 J b m N v b W V T d G F 0 Z W 1 l b n R z L 1 N v d X J j Z T w v S X R l b V B h d G g + P C 9 J d G V t T G 9 j Y X R p b 2 4 + P F N 0 Y W J s Z U V u d H J p Z X M g L z 4 8 L 0 l 0 Z W 0 + P E l 0 Z W 0 + P E l 0 Z W 1 M b 2 N h d G l v b j 4 8 S X R l b V R 5 c G U + R m 9 y b X V s Y T w v S X R l b V R 5 c G U + P E l 0 Z W 1 Q Y X R o P l N l Y 3 R p b 2 4 x L 0 l u Y 2 9 t Z V N 0 Y X R l b W V u d H M v Q 2 h h b m d l Z C U y M F R 5 c G U 8 L 0 l 0 Z W 1 Q Y X R o P j w v S X R l b U x v Y 2 F 0 a W 9 u P j x T d G F i b G V F b n R y a W V z I C 8 + P C 9 J d G V t P j x J d G V t P j x J d G V t T G 9 j Y X R p b 2 4 + P E l 0 Z W 1 U e X B l P k Z v c m 1 1 b G E 8 L 0 l 0 Z W 1 U e X B l P j x J d G V t U G F 0 a D 5 T Z W N 0 a W 9 u M S 9 J b m N v b W V T d G F 0 Z W 1 l b n R z L 0 F k Z G V k J T I w Q 3 V z d G 9 t P C 9 J d G V t U G F 0 a D 4 8 L 0 l 0 Z W 1 M b 2 N h d G l v b j 4 8 U 3 R h Y m x l R W 5 0 c m l l c y A v P j w v S X R l b T 4 8 S X R l b T 4 8 S X R l b U x v Y 2 F 0 a W 9 u P j x J d G V t V H l w Z T 5 G b 3 J t d W x h P C 9 J d G V t V H l w Z T 4 8 S X R l b V B h d G g + U 2 V j d G l v b j E v S W 5 j b 2 1 l U 3 R h d G V t Z W 5 0 c y 9 S Z W 1 v d m V k J T I w R X J y b 3 J z P C 9 J d G V t U G F 0 a D 4 8 L 0 l 0 Z W 1 M b 2 N h d G l v b j 4 8 U 3 R h Y m x l R W 5 0 c m l l c y A v P j w v S X R l b T 4 8 S X R l b T 4 8 S X R l b U x v Y 2 F 0 a W 9 u P j x J d G V t V H l w Z T 5 G b 3 J t d W x h P C 9 J d G V t V H l w Z T 4 8 S X R l b V B h d G g + U 2 V j d G l v b j E v S W 5 j b 2 1 l U 3 R h d G V t Z W 5 0 c y 9 F e H B h b m R l Z C U y M E N 1 c 3 R v b T w v S X R l b V B h d G g + P C 9 J d G V t T G 9 j Y X R p b 2 4 + P F N 0 Y W J s Z U V u d H J p Z X M g L z 4 8 L 0 l 0 Z W 0 + P E l 0 Z W 0 + P E l 0 Z W 1 M b 2 N h d G l v b j 4 8 S X R l b V R 5 c G U + R m 9 y b X V s Y T w v S X R l b V R 5 c G U + P E l 0 Z W 1 Q Y X R o P l N l Y 3 R p b 2 4 x L 0 l u Y 2 9 t Z V N 0 Y X R l b W V u d H M v U m V u Y W 1 l Z C U y M E N v b H V t b n M 8 L 0 l 0 Z W 1 Q Y X R o P j w v S X R l b U x v Y 2 F 0 a W 9 u P j x T d G F i b G V F b n R y a W V z I C 8 + P C 9 J d G V t P j x J d G V t P j x J d G V t T G 9 j Y X R p b 2 4 + P E l 0 Z W 1 U e X B l P k Z v c m 1 1 b G E 8 L 0 l 0 Z W 1 U e X B l P j x J d G V t U G F 0 a D 5 T Z W N 0 a W 9 u M S 9 m R 2 V 0 U 3 R v Y 2 t T d G F 0 c z w v S X R l b V B h d G g + P C 9 J d G V t T G 9 j Y X R p b 2 4 + P F N 0 Y W J s Z U V u d H J p Z X M + P E V u d H J 5 I F R 5 c G U 9 I k l z U H J p d m F 0 Z S I g V m F s d W U 9 I m w w I i A v P j x F b n R y e S B U e X B l P S J C d W Z m Z X J O Z X h 0 U m V m c m V z a C I g V m F s d W U 9 I m w w I i A v P j x F b n R y e S B U e X B l P S J S Z X N 1 b H R U e X B l I i B W Y W x 1 Z T 0 i c 0 Z 1 b m N 0 a W 9 u I i A v P j x F b n R y e S B U e X B l P S J O Y W 1 l V X B k Y X R l Z E F m d G V y R m l s b C I g V m F s d W U 9 I m w x 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M Y X N 0 V X B k Y X R l Z C I g V m F s d W U 9 I m Q y M D I w L T A z L T I z V D E z O j U 1 O j Q z L j g 2 N j E z N j F a I i A v P j x F b n R y e S B U e X B l P S J G a W x s U 3 R h d H V z I i B W Y W x 1 Z T 0 i c 0 N v b X B s Z X R l I i A v P j x F b n R y e S B U e X B l P S J G a W x s R X J y b 3 J D b 2 R l I i B W Y W x 1 Z T 0 i c 1 V u a 2 5 v d 2 4 i I C 8 + P E V u d H J 5 I F R 5 c G U 9 I k x v Y W R l Z F R v Q W 5 h b H l z a X N T Z X J 2 a W N l c y I g V m F s d W U 9 I m w w I i A v P j x F b n R y e S B U e X B l P S J R d W V y e U d y b 3 V w S U Q i I F Z h b H V l P S J z M D Y z N D U 1 N m U t Y T Z m Z C 0 0 Y m Y w L T g 4 M T M t Y 2 U w Z D N i Z G R k O G R k I i A v P j w v U 3 R h Y m x l R W 5 0 c m l l c z 4 8 L 0 l 0 Z W 0 + P E l 0 Z W 0 + P E l 0 Z W 1 M b 2 N h d G l v b j 4 8 S X R l b V R 5 c G U + R m 9 y b X V s Y T w v S X R l b V R 5 c G U + P E l 0 Z W 1 Q Y X R o P l N l Y 3 R p b 2 4 x L 2 Z H Z X R T d G 9 j a 1 N 0 Y X R z L 0 d l d F J l c 3 V s d H M 8 L 0 l 0 Z W 1 Q Y X R o P j w v S X R l b U x v Y 2 F 0 a W 9 u P j x T d G F i b G V F b n R y a W V z I C 8 + P C 9 J d G V t P j x J d G V t P j x J d G V t T G 9 j Y X R p b 2 4 + P E l 0 Z W 1 U e X B l P k Z v c m 1 1 b G E 8 L 0 l 0 Z W 1 U e X B l P j x J d G V t U G F 0 a D 5 T Z W N 0 a W 9 u M S 9 T d G 9 j a 1 N 0 Y X R z P C 9 J d G V t U G F 0 a D 4 8 L 0 l 0 Z W 1 M b 2 N h d G l v b j 4 8 U 3 R h Y m x l R W 5 0 c m l l c 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M Y X N 0 V X B k Y X R l Z C I g V m F s d W U 9 I m Q y M D I w L T A z L T I z V D E z O j U 2 O j A 1 L j c 5 M D A x M T N a I i A v P j x F b n R y e S B U e X B l P S J B Z G R l Z F R v R G F 0 Y U 1 v Z G V s I i B W Y W x 1 Z T 0 i b D A i I C 8 + P E V u d H J 5 I F R 5 c G U 9 I k Z p b G x F c n J v c k N v Z G U i I F Z h b H V l P S J z V W 5 r b m 9 3 b i I g L z 4 8 R W 5 0 c n k g V H l w Z T 0 i R m l s b F N 0 Y X R 1 c y I g V m F s d W U 9 I n N D b 2 1 w b G V 0 Z S I g L z 4 8 R W 5 0 c n k g V H l w Z T 0 i T G 9 h Z G V k V G 9 B b m F s e X N p c 1 N l c n Z p Y 2 V z I i B W Y W x 1 Z T 0 i b D A i I C 8 + P E V u d H J 5 I F R 5 c G U 9 I l F 1 Z X J 5 R 3 J v d X B J R C I g V m F s d W U 9 I n N i M D M 3 Y T B i N C 0 z N z V m L T R i N T c t Y T g 2 N y 1 h M j c y Z T Q 0 M z Q w M T Y i I C 8 + P C 9 T d G F i b G V F b n R y a W V z P j w v S X R l b T 4 8 S X R l b T 4 8 S X R l b U x v Y 2 F 0 a W 9 u P j x J d G V t V H l w Z T 5 G b 3 J t d W x h P C 9 J d G V t V H l w Z T 4 8 S X R l b V B h d G g + U 2 V j d G l v b j E v U 3 R v Y 2 t T d G F 0 c y 9 T b 3 V y Y 2 U 8 L 0 l 0 Z W 1 Q Y X R o P j w v S X R l b U x v Y 2 F 0 a W 9 u P j x T d G F i b G V F b n R y a W V z I C 8 + P C 9 J d G V t P j x J d G V t P j x J d G V t T G 9 j Y X R p b 2 4 + P E l 0 Z W 1 U e X B l P k Z v c m 1 1 b G E 8 L 0 l 0 Z W 1 U e X B l P j x J d G V t U G F 0 a D 5 T Z W N 0 a W 9 u M S 9 T d G 9 j a 1 N 0 Y X R z L 0 N o Y W 5 n Z W Q l M j B U e X B l P C 9 J d G V t U G F 0 a D 4 8 L 0 l 0 Z W 1 M b 2 N h d G l v b j 4 8 U 3 R h Y m x l R W 5 0 c m l l c y A v P j w v S X R l b T 4 8 S X R l b T 4 8 S X R l b U x v Y 2 F 0 a W 9 u P j x J d G V t V H l w Z T 5 G b 3 J t d W x h P C 9 J d G V t V H l w Z T 4 8 S X R l b V B h d G g + U 2 V j d G l v b j E v U 3 R v Y 2 t T d G F 0 c y 9 B Z G R l Z C U y M E N 1 c 3 R v b T w v S X R l b V B h d G g + P C 9 J d G V t T G 9 j Y X R p b 2 4 + P F N 0 Y W J s Z U V u d H J p Z X M g L z 4 8 L 0 l 0 Z W 0 + P E l 0 Z W 0 + P E l 0 Z W 1 M b 2 N h d G l v b j 4 8 S X R l b V R 5 c G U + R m 9 y b X V s Y T w v S X R l b V R 5 c G U + P E l 0 Z W 1 Q Y X R o P l N l Y 3 R p b 2 4 x L 1 N 0 b 2 N r U 3 R h d H M v U m V t b 3 Z l Z C U y M E V y c m 9 y c z w v S X R l b V B h d G g + P C 9 J d G V t T G 9 j Y X R p b 2 4 + P F N 0 Y W J s Z U V u d H J p Z X M g L z 4 8 L 0 l 0 Z W 0 + P E l 0 Z W 0 + P E l 0 Z W 1 M b 2 N h d G l v b j 4 8 S X R l b V R 5 c G U + R m 9 y b X V s Y T w v S X R l b V R 5 c G U + P E l 0 Z W 1 Q Y X R o P l N l Y 3 R p b 2 4 x L 1 N 0 b 2 N r U 3 R h d H M v R X h w Y W 5 k Z W Q l M j B D d X N 0 b 2 0 8 L 0 l 0 Z W 1 Q Y X R o P j w v S X R l b U x v Y 2 F 0 a W 9 u P j x T d G F i b G V F b n R y a W V z I C 8 + P C 9 J d G V t P j x J d G V t P j x J d G V t T G 9 j Y X R p b 2 4 + P E l 0 Z W 1 U e X B l P k Z v c m 1 1 b G E 8 L 0 l 0 Z W 1 U e X B l P j x J d G V t U G F 0 a D 5 T Z W N 0 a W 9 u M S 9 T d G 9 j a 1 N 0 Y X R z L 1 J l b m F t Z W Q l M j B D b 2 x 1 b W 5 z P C 9 J d G V t U G F 0 a D 4 8 L 0 l 0 Z W 1 M b 2 N h d G l v b j 4 8 U 3 R h Y m x l R W 5 0 c m l l c y A v P j w v S X R l b T 4 8 S X R l b T 4 8 S X R l b U x v Y 2 F 0 a W 9 u P j x J d G V t V H l w Z T 5 G b 3 J t d W x h P C 9 J d G V t V H l w Z T 4 8 S X R l b V B h d G g + U 2 V j d G l v b j E v Z k d l d F N 0 b 2 N r U H J p Y 2 V I a X N 0 b 3 J 5 P C 9 J d G V t U G F 0 a D 4 8 L 0 l 0 Z W 1 M b 2 N h d G l v b j 4 8 U 3 R h Y m x l R W 5 0 c m l l c z 4 8 R W 5 0 c n k g V H l w Z T 0 i S X N Q c m l 2 Y X R l 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F k Z G V k V G 9 E Y X R h T W 9 k Z W w i I F Z h b H V l P S J s M C I g L z 4 8 R W 5 0 c n k g V H l w Z T 0 i R m l s b E x h c 3 R V c G R h d G V k I i B W Y W x 1 Z T 0 i Z D I w M j A t M D M t M j N U M T M 6 N T Y 6 N D Q u M T I w N z c 1 M l o i I C 8 + P E V u d H J 5 I F R 5 c G U 9 I k Z p b G x T d G F 0 d X M i I F Z h b H V l P S J z Q 2 9 t c G x l d G U i I C 8 + P E V u d H J 5 I F R 5 c G U 9 I k Z p b G x F c n J v c k N v Z G U i I F Z h b H V l P S J z V W 5 r b m 9 3 b i I g L z 4 8 R W 5 0 c n k g V H l w Z T 0 i T G 9 h Z G V k V G 9 B b m F s e X N p c 1 N l c n Z p Y 2 V z I i B W Y W x 1 Z T 0 i b D A i I C 8 + P E V u d H J 5 I F R 5 c G U 9 I l F 1 Z X J 5 R 3 J v d X B J R C I g V m F s d W U 9 I n M w N j M 0 N T U 2 Z S 1 h N m Z k L T R i Z j A t O D g x M y 1 j Z T B k M 2 J k Z G Q 4 Z G Q i I C 8 + P C 9 T d G F i b G V F b n R y a W V z P j w v S X R l b T 4 8 S X R l b T 4 8 S X R l b U x v Y 2 F 0 a W 9 u P j x J d G V t V H l w Z T 5 G b 3 J t d W x h P C 9 J d G V t V H l w Z T 4 8 S X R l b V B h d G g + U 2 V j d G l v b j E v Z k d l d F N 0 b 2 N r U H J p Y 2 V I a X N 0 b 3 J 5 L 0 d l d F J l c 3 V s d H M 8 L 0 l 0 Z W 1 Q Y X R o P j w v S X R l b U x v Y 2 F 0 a W 9 u P j x T d G F i b G V F b n R y a W V z I C 8 + P C 9 J d G V t P j x J d G V t P j x J d G V t T G 9 j Y X R p b 2 4 + P E l 0 Z W 1 U e X B l P k Z v c m 1 1 b G E 8 L 0 l 0 Z W 1 U e X B l P j x J d G V t U G F 0 a D 5 T Z W N 0 a W 9 u M S 9 T d G 9 j a 1 B y a W N l S G l z d G 9 y e T 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A t M D M t M j N U M T M 6 N T c 6 M T k u O D g 3 N z k 0 N V o i I C 8 + P E V u d H J 5 I F R 5 c G U 9 I k x v Y W R l Z F R v Q W 5 h b H l z a X N T Z X J 2 a W N l c y I g V m F s d W U 9 I m w w I i A v P j x F b n R y e S B U e X B l P S J R d W V y e U d y b 3 V w S U Q i I F Z h b H V l P S J z Y j A z N 2 E w Y j Q t M z c 1 Z i 0 0 Y j U 3 L W E 4 N j c t Y T I 3 M m U 0 N D M 0 M D E 2 I i A v P j w v U 3 R h Y m x l R W 5 0 c m l l c z 4 8 L 0 l 0 Z W 0 + P E l 0 Z W 0 + P E l 0 Z W 1 M b 2 N h d G l v b j 4 8 S X R l b V R 5 c G U + R m 9 y b X V s Y T w v S X R l b V R 5 c G U + P E l 0 Z W 1 Q Y X R o P l N l Y 3 R p b 2 4 x L 1 N 0 b 2 N r U H J p Y 2 V I a X N 0 b 3 J 5 L 1 N v d X J j Z T w v S X R l b V B h d G g + P C 9 J d G V t T G 9 j Y X R p b 2 4 + P F N 0 Y W J s Z U V u d H J p Z X M g L z 4 8 L 0 l 0 Z W 0 + P E l 0 Z W 0 + P E l 0 Z W 1 M b 2 N h d G l v b j 4 8 S X R l b V R 5 c G U + R m 9 y b X V s Y T w v S X R l b V R 5 c G U + P E l 0 Z W 1 Q Y X R o P l N l Y 3 R p b 2 4 x L 1 N 0 b 2 N r U H J p Y 2 V I a X N 0 b 3 J 5 L 0 N o Y W 5 n Z W Q l M j B U e X B l P C 9 J d G V t U G F 0 a D 4 8 L 0 l 0 Z W 1 M b 2 N h d G l v b j 4 8 U 3 R h Y m x l R W 5 0 c m l l c y A v P j w v S X R l b T 4 8 S X R l b T 4 8 S X R l b U x v Y 2 F 0 a W 9 u P j x J d G V t V H l w Z T 5 G b 3 J t d W x h P C 9 J d G V t V H l w Z T 4 8 S X R l b V B h d G g + U 2 V j d G l v b j E v U 3 R v Y 2 t Q c m l j Z U h p c 3 R v c n k v Q W R k Z W Q l M j B D d X N 0 b 2 0 8 L 0 l 0 Z W 1 Q Y X R o P j w v S X R l b U x v Y 2 F 0 a W 9 u P j x T d G F i b G V F b n R y a W V z I C 8 + P C 9 J d G V t P j x J d G V t P j x J d G V t T G 9 j Y X R p b 2 4 + P E l 0 Z W 1 U e X B l P k Z v c m 1 1 b G E 8 L 0 l 0 Z W 1 U e X B l P j x J d G V t U G F 0 a D 5 T Z W N 0 a W 9 u M S 9 T d G 9 j a 1 B y a W N l S G l z d G 9 y e S 9 S Z W 1 v d m V k J T I w R X J y b 3 J z P C 9 J d G V t U G F 0 a D 4 8 L 0 l 0 Z W 1 M b 2 N h d G l v b j 4 8 U 3 R h Y m x l R W 5 0 c m l l c y A v P j w v S X R l b T 4 8 S X R l b T 4 8 S X R l b U x v Y 2 F 0 a W 9 u P j x J d G V t V H l w Z T 5 G b 3 J t d W x h P C 9 J d G V t V H l w Z T 4 8 S X R l b V B h d G g + U 2 V j d G l v b j E v U 3 R v Y 2 t Q c m l j Z U h p c 3 R v c n k v R X h w Y W 5 k Z W Q l M j B D d X N 0 b 2 0 8 L 0 l 0 Z W 1 Q Y X R o P j w v S X R l b U x v Y 2 F 0 a W 9 u P j x T d G F i b G V F b n R y a W V z I C 8 + P C 9 J d G V t P j x J d G V t P j x J d G V t T G 9 j Y X R p b 2 4 + P E l 0 Z W 1 U e X B l P k Z v c m 1 1 b G E 8 L 0 l 0 Z W 1 U e X B l P j x J d G V t U G F 0 a D 5 T Z W N 0 a W 9 u M S 9 T d G 9 j a 1 B y a W N l S G l z d G 9 y e S 9 S Z W 5 h b W V k J T I w Q 2 9 s d W 1 u c z w v S X R l b V B h d G g + P C 9 J d G V t T G 9 j Y X R p b 2 4 + P F N 0 Y W J s Z U V u d H J p Z X M g L z 4 8 L 0 l 0 Z W 0 + P E l 0 Z W 0 + P E l 0 Z W 1 M b 2 N h d G l v b j 4 8 S X R l b V R 5 c G U + R m 9 y b X V s Y T w v S X R l b V R 5 c G U + P E l 0 Z W 1 Q Y X R o P l N l Y 3 R p b 2 4 x L 2 Z H Z X R U Y W J s Z T I 8 L 0 l 0 Z W 1 Q Y X R o P j w v S X R l b U x v Y 2 F 0 a W 9 u P j x T d G F i b G V F b n R y a W V z P j x F b n R y e S B U e X B l P S J J c 1 B y a X Z h d G U i I F Z h b H V l P S J s M C I g L z 4 8 R W 5 0 c n k g V H l w Z T 0 i Q n V m Z m V y T m V 4 d F J l Z n J l c 2 g i I F Z h b H V l P S J s M C I g L z 4 8 R W 5 0 c n k g V H l w Z T 0 i U m V z d W x 0 V H l w Z S I g V m F s d W U 9 I n N G d W 5 j d G l v b i 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T G F z d F V w Z G F 0 Z W Q i I F Z h b H V l P S J k M j A y M C 0 w M y 0 y M 1 Q x M z o 1 N z o 1 O S 4 3 O T U z M D Y 5 W i I g L z 4 8 R W 5 0 c n k g V H l w Z T 0 i R m l s b F N 0 Y X R 1 c y I g V m F s d W U 9 I n N D b 2 1 w b G V 0 Z S I g L z 4 8 R W 5 0 c n k g V H l w Z T 0 i R m l s b E V y c m 9 y Q 2 9 k Z S I g V m F s d W U 9 I n N V b m t u b 3 d u I i A v P j x F b n R y e S B U e X B l P S J M b 2 F k Z W R U b 0 F u Y W x 5 c 2 l z U 2 V y d m l j Z X M i I F Z h b H V l P S J s M C I g L z 4 8 R W 5 0 c n k g V H l w Z T 0 i U X V l c n l H c m 9 1 c E l E I i B W Y W x 1 Z T 0 i c z A 2 M z Q 1 N T Z l L W E 2 Z m Q t N G J m M C 0 4 O D E z L W N l M G Q z Y m R k Z D h k Z C I g L z 4 8 L 1 N 0 Y W J s Z U V u d H J p Z X M + P C 9 J d G V t P j x J d G V t P j x J d G V t T G 9 j Y X R p b 2 4 + P E l 0 Z W 1 U e X B l P k Z v c m 1 1 b G E 8 L 0 l 0 Z W 1 U e X B l P j x J d G V t U G F 0 a D 5 T Z W N 0 a W 9 u M S 9 m R 2 V 0 V G F i b G U y L 0 d l d F J l c 3 V s d H M 8 L 0 l 0 Z W 1 Q Y X R o P j w v S X R l b U x v Y 2 F 0 a W 9 u P j x T d G F i b G V F b n R y a W V z I C 8 + P C 9 J d G V t P j x J d G V t P j x J d G V t T G 9 j Y X R p b 2 4 + P E l 0 Z W 1 U e X B l P k Z v c m 1 1 b G E 8 L 0 l 0 Z W 1 U e X B l P j x J d G V t U G F 0 a D 5 T Z W N 0 a W 9 u M S 9 U Y W J s Z T I 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U m V j b 3 Z l c n l U Y X J n Z X R T a G V l d C I g V m F s d W U 9 I n N T a G V l d D E w I i A v P j x F b n R y e S B U e X B l P S J S Z W N v d m V y e V R h c m d l d E N v b H V t b i I g V m F s d W U 9 I m w x I i A v P j x F b n R y e S B U e X B l P S J S Z W N v d m V y e V R h c m d l d F J v d y I g V m F s d W U 9 I m w x I i A v P j x F b n R y e S B U e X B l P S J G a W x s R X J y b 3 J D b 2 R l I i B W Y W x 1 Z T 0 i c 1 V u a 2 5 v d 2 4 i I C 8 + P E V u d H J 5 I F R 5 c G U 9 I k F k Z G V k V G 9 E Y X R h T W 9 k Z W w i I F Z h b H V l P S J s M C I g L z 4 8 R W 5 0 c n k g V H l w Z T 0 i R m l s b E x h c 3 R V c G R h d G V k I i B W Y W x 1 Z T 0 i Z D I w M j A t M D M t M j N U M T M 6 N T g 6 M z E u O D c y N T U w M 1 o i I C 8 + P E V u d H J 5 I F R 5 c G U 9 I k Z p b G x T d G F 0 d X M i I F Z h b H V l P S J z Q 2 9 t c G x l d G U i I C 8 + P E V u d H J 5 I F R 5 c G U 9 I k x v Y W R l Z F R v Q W 5 h b H l z a X N T Z X J 2 a W N l c y I g V m F s d W U 9 I m w w I i A v P j x F b n R y e S B U e X B l P S J R d W V y e U d y b 3 V w S U Q i I F Z h b H V l P S J z Y j A z N 2 E w Y j Q t M z c 1 Z i 0 0 Y j U 3 L W E 4 N j c t Y T I 3 M m U 0 N D M 0 M D E 2 I i A v P j w v U 3 R h Y m x l R W 5 0 c m l l c z 4 8 L 0 l 0 Z W 0 + P E l 0 Z W 0 + P E l 0 Z W 1 M b 2 N h d G l v b j 4 8 S X R l b V R 5 c G U + R m 9 y b X V s Y T w v S X R l b V R 5 c G U + P E l 0 Z W 1 Q Y X R o P l N l Y 3 R p b 2 4 x L 1 R h Y m x l M i 9 T b 3 V y Y 2 U 8 L 0 l 0 Z W 1 Q Y X R o P j w v S X R l b U x v Y 2 F 0 a W 9 u P j x T d G F i b G V F b n R y a W V z I C 8 + P C 9 J d G V t P j x J d G V t P j x J d G V t T G 9 j Y X R p b 2 4 + P E l 0 Z W 1 U e X B l P k Z v c m 1 1 b G E 8 L 0 l 0 Z W 1 U e X B l P j x J d G V t U G F 0 a D 5 T Z W N 0 a W 9 u M S 9 U Y W J s Z T I v Q 2 h h b m d l Z C U y M F R 5 c G U 8 L 0 l 0 Z W 1 Q Y X R o P j w v S X R l b U x v Y 2 F 0 a W 9 u P j x T d G F i b G V F b n R y a W V z I C 8 + P C 9 J d G V t P j x J d G V t P j x J d G V t T G 9 j Y X R p b 2 4 + P E l 0 Z W 1 U e X B l P k Z v c m 1 1 b G E 8 L 0 l 0 Z W 1 U e X B l P j x J d G V t U G F 0 a D 5 T Z W N 0 a W 9 u M S 9 U Y W J s Z T I v Q W R k Z W Q l M j B D d X N 0 b 2 0 8 L 0 l 0 Z W 1 Q Y X R o P j w v S X R l b U x v Y 2 F 0 a W 9 u P j x T d G F i b G V F b n R y a W V z I C 8 + P C 9 J d G V t P j x J d G V t P j x J d G V t T G 9 j Y X R p b 2 4 + P E l 0 Z W 1 U e X B l P k Z v c m 1 1 b G E 8 L 0 l 0 Z W 1 U e X B l P j x J d G V t U G F 0 a D 5 T Z W N 0 a W 9 u M S 9 U Y W J s Z T I v U m V t b 3 Z l Z C U y M E V y c m 9 y c z w v S X R l b V B h d G g + P C 9 J d G V t T G 9 j Y X R p b 2 4 + P F N 0 Y W J s Z U V u d H J p Z X M g L z 4 8 L 0 l 0 Z W 0 + P E l 0 Z W 0 + P E l 0 Z W 1 M b 2 N h d G l v b j 4 8 S X R l b V R 5 c G U + R m 9 y b X V s Y T w v S X R l b V R 5 c G U + P E l 0 Z W 1 Q Y X R o P l N l Y 3 R p b 2 4 x L 1 R h Y m x l M i 9 F e H B h b m R l Z C U y M E N 1 c 3 R v b T w v S X R l b V B h d G g + P C 9 J d G V t T G 9 j Y X R p b 2 4 + P F N 0 Y W J s Z U V u d H J p Z X M g L z 4 8 L 0 l 0 Z W 0 + P E l 0 Z W 0 + P E l 0 Z W 1 M b 2 N h d G l v b j 4 8 S X R l b V R 5 c G U + R m 9 y b X V s Y T w v S X R l b V R 5 c G U + P E l 0 Z W 1 Q Y X R o P l N l Y 3 R p b 2 4 x L 1 R h Y m x l M i 9 S Z W 5 h b W V k J T I w Q 2 9 s d W 1 u c z w v S X R l b V B h d G g + P C 9 J d G V t T G 9 j Y X R p b 2 4 + P F N 0 Y W J s Z U V u d H J p Z X M g L z 4 8 L 0 l 0 Z W 0 + P E l 0 Z W 0 + P E l 0 Z W 1 M b 2 N h d G l v b j 4 8 S X R l b V R 5 c G U + R m 9 y b X V s Y T w v S X R l b V R 5 c G U + P E l 0 Z W 1 Q Y X R o P l N l Y 3 R p b 2 4 x L 2 Z H Z X R D Y X N o R m x v d 1 N 0 Y X R l b W V u d H M 8 L 0 l 0 Z W 1 Q Y X R o P j w v S X R l b U x v Y 2 F 0 a W 9 u P j x T d G F i b G V F b n R y a W V z P j x F b n R y e S B U e X B l P S J J c 1 B y a X Z h d G U i I F Z h b H V l P S J s M C I g L z 4 8 R W 5 0 c n k g V H l w Z T 0 i Q n V m Z m V y T m V 4 d F J l Z n J l c 2 g i I F Z h b H V l P S J s M C I g L z 4 8 R W 5 0 c n k g V H l w Z T 0 i U m V z d W x 0 V H l w Z S I g V m F s d W U 9 I n N G d W 5 j d G l v b i I g L z 4 8 R W 5 0 c n k g V H l w Z T 0 i T m F t Z V V w Z G F 0 Z W R B Z n R l c k Z p b G w i I F Z h b H V l P S J s M S 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F N 0 Y X R 1 c y I g V m F s d W U 9 I n N D b 2 1 w b G V 0 Z S I g L z 4 8 R W 5 0 c n k g V H l w Z T 0 i U X V l c n l H c m 9 1 c E l E I i B W Y W x 1 Z T 0 i c z A 2 M z Q 1 N T Z l L W E 2 Z m Q t N G J m M C 0 4 O D E z L W N l M G Q z Y m R k Z D h k Z C I g L z 4 8 R W 5 0 c n k g V H l w Z T 0 i T G 9 h Z G V k V G 9 B b m F s e X N p c 1 N l c n Z p Y 2 V z I i B W Y W x 1 Z T 0 i b D A i I C 8 + P E V u d H J 5 I F R 5 c G U 9 I k Z p b G x M Y X N 0 V X B k Y X R l Z C I g V m F s d W U 9 I m Q y M D I w L T A z L T I z V D E 5 O j M 4 O j I z L j I 1 M z A 1 N z Z a I i A v P j x F b n R y e S B U e X B l P S J G a W x s R X J y b 3 J D b 2 R l I i B W Y W x 1 Z T 0 i c 1 V u a 2 5 v d 2 4 i I C 8 + P E V u d H J 5 I F R 5 c G U 9 I k F k Z G V k V G 9 E Y X R h T W 9 k Z W w i I F Z h b H V l P S J s M C I g L z 4 8 L 1 N 0 Y W J s Z U V u d H J p Z X M + P C 9 J d G V t P j x J d G V t P j x J d G V t T G 9 j Y X R p b 2 4 + P E l 0 Z W 1 U e X B l P k Z v c m 1 1 b G E 8 L 0 l 0 Z W 1 U e X B l P j x J d G V t U G F 0 a D 5 T Z W N 0 a W 9 u M S 9 m R 2 V 0 Q 2 F z a E Z s b 3 d T d G F 0 Z W 1 l b n R z L 0 d l d F J l c 3 V s d H M 8 L 0 l 0 Z W 1 Q Y X R o P j w v S X R l b U x v Y 2 F 0 a W 9 u P j x T d G F i b G V F b n R y a W V z I C 8 + P C 9 J d G V t P j x J d G V t P j x J d G V t T G 9 j Y X R p b 2 4 + P E l 0 Z W 1 U e X B l P k Z v c m 1 1 b G E 8 L 0 l 0 Z W 1 U e X B l P j x J d G V t U G F 0 a D 5 T Z W N 0 a W 9 u M S 9 D Y X N o R m x v d 1 N 0 Y X R l b W V u d H M 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F N 0 Y X R 1 c y I g V m F s d W U 9 I n N D b 2 1 w b G V 0 Z S I g L z 4 8 R W 5 0 c n k g V H l w Z T 0 i T G 9 h Z G V k V G 9 B b m F s e X N p c 1 N l c n Z p Y 2 V z I i B W Y W x 1 Z T 0 i b D A i I C 8 + P E V u d H J 5 I F R 5 c G U 9 I l F 1 Z X J 5 R 3 J v d X B J R C I g V m F s d W U 9 I n N i M D M 3 Y T B i N C 0 z N z V m L T R i N T c t Y T g 2 N y 1 h M j c y Z T Q 0 M z Q w M T Y i I C 8 + P E V u d H J 5 I F R 5 c G U 9 I k Z p b G x M Y X N 0 V X B k Y X R l Z C I g V m F s d W U 9 I m Q y M D I w L T A z L T I z V D E 5 O j M 5 O j A 1 L j U 3 M j c 5 N z Z a I i A v P j x F b n R y e S B U e X B l P S J G a W x s R X J y b 3 J D b 2 R l I i B W Y W x 1 Z T 0 i c 1 V u a 2 5 v d 2 4 i I C 8 + P E V u d H J 5 I F R 5 c G U 9 I k F k Z G V k V G 9 E Y X R h T W 9 k Z W w i I F Z h b H V l P S J s M C I g L z 4 8 L 1 N 0 Y W J s Z U V u d H J p Z X M + P C 9 J d G V t P j x J d G V t P j x J d G V t T G 9 j Y X R p b 2 4 + P E l 0 Z W 1 U e X B l P k Z v c m 1 1 b G E 8 L 0 l 0 Z W 1 U e X B l P j x J d G V t U G F 0 a D 5 T Z W N 0 a W 9 u M S 9 D Y X N o R m x v d 1 N 0 Y X R l b W V u d H M v U 2 9 1 c m N l P C 9 J d G V t U G F 0 a D 4 8 L 0 l 0 Z W 1 M b 2 N h d G l v b j 4 8 U 3 R h Y m x l R W 5 0 c m l l c y A v P j w v S X R l b T 4 8 S X R l b T 4 8 S X R l b U x v Y 2 F 0 a W 9 u P j x J d G V t V H l w Z T 5 G b 3 J t d W x h P C 9 J d G V t V H l w Z T 4 8 S X R l b V B h d G g + U 2 V j d G l v b j E v Q 2 F z a E Z s b 3 d T d G F 0 Z W 1 l b n R z L 0 N o Y W 5 n Z W Q l M j B U e X B l P C 9 J d G V t U G F 0 a D 4 8 L 0 l 0 Z W 1 M b 2 N h d G l v b j 4 8 U 3 R h Y m x l R W 5 0 c m l l c y A v P j w v S X R l b T 4 8 S X R l b T 4 8 S X R l b U x v Y 2 F 0 a W 9 u P j x J d G V t V H l w Z T 5 G b 3 J t d W x h P C 9 J d G V t V H l w Z T 4 8 S X R l b V B h d G g + U 2 V j d G l v b j E v Q 2 F z a E Z s b 3 d T d G F 0 Z W 1 l b n R z L 0 F k Z G V k J T I w Q 3 V z d G 9 t P C 9 J d G V t U G F 0 a D 4 8 L 0 l 0 Z W 1 M b 2 N h d G l v b j 4 8 U 3 R h Y m x l R W 5 0 c m l l c y A v P j w v S X R l b T 4 8 S X R l b T 4 8 S X R l b U x v Y 2 F 0 a W 9 u P j x J d G V t V H l w Z T 5 G b 3 J t d W x h P C 9 J d G V t V H l w Z T 4 8 S X R l b V B h d G g + U 2 V j d G l v b j E v Q 2 F z a E Z s b 3 d T d G F 0 Z W 1 l b n R z L 1 J l b W 9 2 Z W Q l M j B F c n J v c n M 8 L 0 l 0 Z W 1 Q Y X R o P j w v S X R l b U x v Y 2 F 0 a W 9 u P j x T d G F i b G V F b n R y a W V z I C 8 + P C 9 J d G V t P j x J d G V t P j x J d G V t T G 9 j Y X R p b 2 4 + P E l 0 Z W 1 U e X B l P k Z v c m 1 1 b G E 8 L 0 l 0 Z W 1 U e X B l P j x J d G V t U G F 0 a D 5 T Z W N 0 a W 9 u M S 9 D Y X N o R m x v d 1 N 0 Y X R l b W V u d H M v R X h w Y W 5 k Z W Q l M j B D d X N 0 b 2 0 8 L 0 l 0 Z W 1 Q Y X R o P j w v S X R l b U x v Y 2 F 0 a W 9 u P j x T d G F i b G V F b n R y a W V z I C 8 + P C 9 J d G V t P j x J d G V t P j x J d G V t T G 9 j Y X R p b 2 4 + P E l 0 Z W 1 U e X B l P k Z v c m 1 1 b G E 8 L 0 l 0 Z W 1 U e X B l P j x J d G V t U G F 0 a D 5 T Z W N 0 a W 9 u M S 9 D Y X N o R m x v d 1 N 0 Y X R l b W V u d H M v U m V u Y W 1 l Z C U y M E N v b H V t b n M 8 L 0 l 0 Z W 1 Q Y X R o P j w v S X R l b U x v Y 2 F 0 a W 9 u P j x T d G F i b G V F b n R y a W V z I C 8 + P C 9 J d G V t P j x J d G V t P j x J d G V t T G 9 j Y X R p b 2 4 + P E l 0 Z W 1 U e X B l P k Z v c m 1 1 b G E 8 L 0 l 0 Z W 1 U e X B l P j x J d G V t U G F 0 a D 5 T Z W N 0 a W 9 u M S 9 m R 2 V 0 R m l z Y 2 F s W W V h c j w v S X R l b V B h d G g + P C 9 J d G V t T G 9 j Y X R p b 2 4 + P F N 0 Y W J s Z U V u d H J p Z X M + P E V u d H J 5 I F R 5 c G U 9 I k l z U H J p d m F 0 Z S I g V m F s d W U 9 I m w w I i A v P j x F b n R y e S B U e X B l P S J C d W Z m Z X J O Z X h 0 U m V m c m V z a C I g V m F s d W U 9 I m w w I i A v P j x F b n R y e S B U e X B l P S J S Z X N 1 b H R U e X B l I i B W Y W x 1 Z T 0 i c 0 Z 1 b m N 0 a W 9 u I i A v P j x F b n R y e S B U e X B l P S J O Y W 1 l V X B k Y X R l Z E F m d G V y R m l s b C I g V m F s d W U 9 I m w x 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U 3 R h d H V z I i B W Y W x 1 Z T 0 i c 0 N v b X B s Z X R l I i A v P j x F b n R y e S B U e X B l P S J R d W V y e U d y b 3 V w S U Q i I F Z h b H V l P S J z M D Y z N D U 1 N m U t Y T Z m Z C 0 0 Y m Y w L T g 4 M T M t Y 2 U w Z D N i Z G R k O G R k I i A v P j x F b n R y e S B U e X B l P S J M b 2 F k Z W R U b 0 F u Y W x 5 c 2 l z U 2 V y d m l j Z X M i I F Z h b H V l P S J s M C I g L z 4 8 R W 5 0 c n k g V H l w Z T 0 i R m l s b E x h c 3 R V c G R h d G V k I i B W Y W x 1 Z T 0 i Z D I w M j A t M D M t M j N U M T k 6 M z k 6 N D M u O D A 3 M D k 4 N F o i I C 8 + P E V u d H J 5 I F R 5 c G U 9 I k Z p b G x F c n J v c k N v Z G U i I F Z h b H V l P S J z V W 5 r b m 9 3 b i I g L z 4 8 R W 5 0 c n k g V H l w Z T 0 i Q W R k Z W R U b 0 R h d G F N b 2 R l b C I g V m F s d W U 9 I m w w I i A v P j w v U 3 R h Y m x l R W 5 0 c m l l c z 4 8 L 0 l 0 Z W 0 + P E l 0 Z W 0 + P E l 0 Z W 1 M b 2 N h d G l v b j 4 8 S X R l b V R 5 c G U + R m 9 y b X V s Y T w v S X R l b V R 5 c G U + P E l 0 Z W 1 Q Y X R o P l N l Y 3 R p b 2 4 x L 2 Z H Z X R G a X N j Y W x Z Z W F y L 0 d l d F J l c 3 V s d H M 8 L 0 l 0 Z W 1 Q Y X R o P j w v S X R l b U x v Y 2 F 0 a W 9 u P j x T d G F i b G V F b n R y a W V z I C 8 + P C 9 J d G V t P j x J d G V t P j x J d G V t T G 9 j Y X R p b 2 4 + P E l 0 Z W 1 U e X B l P k Z v c m 1 1 b G E 8 L 0 l 0 Z W 1 U e X B l P j x J d G V t U G F 0 a D 5 T Z W N 0 a W 9 u M S 9 G a X N j Y W x Z Z W F y P C 9 J d G V t U G F 0 a D 4 8 L 0 l 0 Z W 1 M b 2 N h d G l v b j 4 8 U 3 R h Y m x l R W 5 0 c m l l c z 4 8 R W 5 0 c n k g V H l w Z T 0 i S X N Q c m l 2 Y X R l 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T d G F 0 d X M i I F Z h b H V l P S J z Q 2 9 t c G x l d G U i I C 8 + P E V u d H J 5 I F R 5 c G U 9 I k Z p b G x F c n J v c k N v Z G U i I F Z h b H V l P S J z V W 5 r b m 9 3 b i I g L z 4 8 R W 5 0 c n k g V H l w Z T 0 i T G 9 h Z G V k V G 9 B b m F s e X N p c 1 N l c n Z p Y 2 V z I i B W Y W x 1 Z T 0 i b D A i I C 8 + P E V u d H J 5 I F R 5 c G U 9 I l F 1 Z X J 5 R 3 J v d X B J R C I g V m F s d W U 9 I n N i M D M 3 Y T B i N C 0 z N z V m L T R i N T c t Y T g 2 N y 1 h M j c y Z T Q 0 M z Q w M T Y i I C 8 + P E V u d H J 5 I F R 5 c G U 9 I k Z p b G x M Y X N 0 V X B k Y X R l Z C I g V m F s d W U 9 I m Q y M D I w L T A z L T I z V D E 5 O j Q w O j A 4 L j U 0 M z I x N z h a I i A v P j x F b n R y e S B U e X B l P S J B Z G R l Z F R v R G F 0 Y U 1 v Z G V s I i B W Y W x 1 Z T 0 i b D A i I C 8 + P C 9 T d G F i b G V F b n R y a W V z P j w v S X R l b T 4 8 S X R l b T 4 8 S X R l b U x v Y 2 F 0 a W 9 u P j x J d G V t V H l w Z T 5 G b 3 J t d W x h P C 9 J d G V t V H l w Z T 4 8 S X R l b V B h d G g + U 2 V j d G l v b j E v R m l z Y 2 F s W W V h c i 9 T b 3 V y Y 2 U 8 L 0 l 0 Z W 1 Q Y X R o P j w v S X R l b U x v Y 2 F 0 a W 9 u P j x T d G F i b G V F b n R y a W V z I C 8 + P C 9 J d G V t P j x J d G V t P j x J d G V t T G 9 j Y X R p b 2 4 + P E l 0 Z W 1 U e X B l P k Z v c m 1 1 b G E 8 L 0 l 0 Z W 1 U e X B l P j x J d G V t U G F 0 a D 5 T Z W N 0 a W 9 u M S 9 G a X N j Y W x Z Z W F y L 0 N o Y W 5 n Z W Q l M j B U e X B l P C 9 J d G V t U G F 0 a D 4 8 L 0 l 0 Z W 1 M b 2 N h d G l v b j 4 8 U 3 R h Y m x l R W 5 0 c m l l c y A v P j w v S X R l b T 4 8 S X R l b T 4 8 S X R l b U x v Y 2 F 0 a W 9 u P j x J d G V t V H l w Z T 5 G b 3 J t d W x h P C 9 J d G V t V H l w Z T 4 8 S X R l b V B h d G g + U 2 V j d G l v b j E v R m l z Y 2 F s W W V h c i 9 B Z G R l Z C U y M E N 1 c 3 R v b T w v S X R l b V B h d G g + P C 9 J d G V t T G 9 j Y X R p b 2 4 + P F N 0 Y W J s Z U V u d H J p Z X M g L z 4 8 L 0 l 0 Z W 0 + P E l 0 Z W 0 + P E l 0 Z W 1 M b 2 N h d G l v b j 4 8 S X R l b V R 5 c G U + R m 9 y b X V s Y T w v S X R l b V R 5 c G U + P E l 0 Z W 1 Q Y X R o P l N l Y 3 R p b 2 4 x L 0 Z p c 2 N h b F l l Y X I v U m V t b 3 Z l Z C U y M E V y c m 9 y c z w v S X R l b V B h d G g + P C 9 J d G V t T G 9 j Y X R p b 2 4 + P F N 0 Y W J s Z U V u d H J p Z X M g L z 4 8 L 0 l 0 Z W 0 + P E l 0 Z W 0 + P E l 0 Z W 1 M b 2 N h d G l v b j 4 8 S X R l b V R 5 c G U + R m 9 y b X V s Y T w v S X R l b V R 5 c G U + P E l 0 Z W 1 Q Y X R o P l N l Y 3 R p b 2 4 x L 0 Z p c 2 N h b F l l Y X I v R X h w Y W 5 k Z W Q l M j B D d X N 0 b 2 0 8 L 0 l 0 Z W 1 Q Y X R o P j w v S X R l b U x v Y 2 F 0 a W 9 u P j x T d G F i b G V F b n R y a W V z I C 8 + P C 9 J d G V t P j x J d G V t P j x J d G V t T G 9 j Y X R p b 2 4 + P E l 0 Z W 1 U e X B l P k Z v c m 1 1 b G E 8 L 0 l 0 Z W 1 U e X B l P j x J d G V t U G F 0 a D 5 T Z W N 0 a W 9 u M S 9 G a X N j Y W x Z Z W F y L 1 J l b m F t Z W Q l M j B D b 2 x 1 b W 5 z P C 9 J d G V t U G F 0 a D 4 8 L 0 l 0 Z W 1 M b 2 N h d G l v b j 4 8 U 3 R h Y m x l R W 5 0 c m l l c y A v P j w v S X R l b T 4 8 S X R l b T 4 8 S X R l b U x v Y 2 F 0 a W 9 u P j x J d G V t V H l w Z T 5 G b 3 J t d W x h P C 9 J d G V t V H l w Z T 4 8 S X R l b V B h d G g + U 2 V j d G l v b j E v Z k d l d E 1 h b m F n Z W 1 l b n R F Z m Z l Y 3 R p d m V u Z X N z P C 9 J d G V t U G F 0 a D 4 8 L 0 l 0 Z W 1 M b 2 N h d G l v b j 4 8 U 3 R h Y m x l R W 5 0 c m l l c z 4 8 R W 5 0 c n k g V H l w Z T 0 i S X N Q c m l 2 Y X R l 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T d G F 0 d X M i I F Z h b H V l P S J z Q 2 9 t c G x l d G U i I C 8 + P E V u d H J 5 I F R 5 c G U 9 I l F 1 Z X J 5 R 3 J v d X B J R C I g V m F s d W U 9 I n M w N j M 0 N T U 2 Z S 1 h N m Z k L T R i Z j A t O D g x M y 1 j Z T B k M 2 J k Z G Q 4 Z G Q i I C 8 + P E V u d H J 5 I F R 5 c G U 9 I k x v Y W R l Z F R v Q W 5 h b H l z a X N T Z X J 2 a W N l c y I g V m F s d W U 9 I m w w I i A v P j x F b n R y e S B U e X B l P S J G a W x s T G F z d F V w Z G F 0 Z W Q i I F Z h b H V l P S J k M j A y M C 0 w M y 0 y M 1 Q x O T o 0 M D o 0 M C 4 x M z Q 2 N D Q x W i I g L z 4 8 R W 5 0 c n k g V H l w Z T 0 i R m l s b E V y c m 9 y Q 2 9 k Z S I g V m F s d W U 9 I n N V b m t u b 3 d u I i A v P j x F b n R y e S B U e X B l P S J B Z G R l Z F R v R G F 0 Y U 1 v Z G V s I i B W Y W x 1 Z T 0 i b D A i I C 8 + P C 9 T d G F i b G V F b n R y a W V z P j w v S X R l b T 4 8 S X R l b T 4 8 S X R l b U x v Y 2 F 0 a W 9 u P j x J d G V t V H l w Z T 5 G b 3 J t d W x h P C 9 J d G V t V H l w Z T 4 8 S X R l b V B h d G g + U 2 V j d G l v b j E v Z k d l d E 1 h b m F n Z W 1 l b n R F Z m Z l Y 3 R p d m V u Z X N z L 0 d l d F J l c 3 V s d H M 8 L 0 l 0 Z W 1 Q Y X R o P j w v S X R l b U x v Y 2 F 0 a W 9 u P j x T d G F i b G V F b n R y a W V z I C 8 + P C 9 J d G V t P j x J d G V t P j x J d G V t T G 9 j Y X R p b 2 4 + P E l 0 Z W 1 U e X B l P k Z v c m 1 1 b G E 8 L 0 l 0 Z W 1 U e X B l P j x J d G V t U G F 0 a D 5 T Z W N 0 a W 9 u M S 9 N Y W 5 h Z 2 V t Z W 5 0 R W Z m Z W N 0 a X Z l b m V z c z 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U 3 R h d H V z I i B W Y W x 1 Z T 0 i c 0 N v b X B s Z X R l I i A v P j x F b n R y e S B U e X B l P S J G a W x s R X J y b 3 J D b 2 R l I i B W Y W x 1 Z T 0 i c 1 V u a 2 5 v d 2 4 i I C 8 + P E V u d H J 5 I F R 5 c G U 9 I k x v Y W R l Z F R v Q W 5 h b H l z a X N T Z X J 2 a W N l c y I g V m F s d W U 9 I m w w I i A v P j x F b n R y e S B U e X B l P S J R d W V y e U d y b 3 V w S U Q i I F Z h b H V l P S J z Y j A z N 2 E w Y j Q t M z c 1 Z i 0 0 Y j U 3 L W E 4 N j c t Y T I 3 M m U 0 N D M 0 M D E 2 I i A v P j x F b n R y e S B U e X B l P S J G a W x s T G F z d F V w Z G F 0 Z W Q i I F Z h b H V l P S J k M j A y M C 0 w M y 0 y M 1 Q x O T o 0 M T o w N S 4 z N D Q 2 M T Y 2 W i I g L z 4 8 R W 5 0 c n k g V H l w Z T 0 i Q W R k Z W R U b 0 R h d G F N b 2 R l b C I g V m F s d W U 9 I m w w I i A v P j w v U 3 R h Y m x l R W 5 0 c m l l c z 4 8 L 0 l 0 Z W 0 + P E l 0 Z W 0 + P E l 0 Z W 1 M b 2 N h d G l v b j 4 8 S X R l b V R 5 c G U + R m 9 y b X V s Y T w v S X R l b V R 5 c G U + P E l 0 Z W 1 Q Y X R o P l N l Y 3 R p b 2 4 x L 0 1 h b m F n Z W 1 l b n R F Z m Z l Y 3 R p d m V u Z X N z L 1 N v d X J j Z T w v S X R l b V B h d G g + P C 9 J d G V t T G 9 j Y X R p b 2 4 + P F N 0 Y W J s Z U V u d H J p Z X M g L z 4 8 L 0 l 0 Z W 0 + P E l 0 Z W 0 + P E l 0 Z W 1 M b 2 N h d G l v b j 4 8 S X R l b V R 5 c G U + R m 9 y b X V s Y T w v S X R l b V R 5 c G U + P E l 0 Z W 1 Q Y X R o P l N l Y 3 R p b 2 4 x L 0 1 h b m F n Z W 1 l b n R F Z m Z l Y 3 R p d m V u Z X N z L 0 N o Y W 5 n Z W Q l M j B U e X B l P C 9 J d G V t U G F 0 a D 4 8 L 0 l 0 Z W 1 M b 2 N h d G l v b j 4 8 U 3 R h Y m x l R W 5 0 c m l l c y A v P j w v S X R l b T 4 8 S X R l b T 4 8 S X R l b U x v Y 2 F 0 a W 9 u P j x J d G V t V H l w Z T 5 G b 3 J t d W x h P C 9 J d G V t V H l w Z T 4 8 S X R l b V B h d G g + U 2 V j d G l v b j E v T W F u Y W d l b W V u d E V m Z m V j d G l 2 Z W 5 l c 3 M v Q W R k Z W Q l M j B D d X N 0 b 2 0 8 L 0 l 0 Z W 1 Q Y X R o P j w v S X R l b U x v Y 2 F 0 a W 9 u P j x T d G F i b G V F b n R y a W V z I C 8 + P C 9 J d G V t P j x J d G V t P j x J d G V t T G 9 j Y X R p b 2 4 + P E l 0 Z W 1 U e X B l P k Z v c m 1 1 b G E 8 L 0 l 0 Z W 1 U e X B l P j x J d G V t U G F 0 a D 5 T Z W N 0 a W 9 u M S 9 N Y W 5 h Z 2 V t Z W 5 0 R W Z m Z W N 0 a X Z l b m V z c y 9 S Z W 1 v d m V k J T I w R X J y b 3 J z P C 9 J d G V t U G F 0 a D 4 8 L 0 l 0 Z W 1 M b 2 N h d G l v b j 4 8 U 3 R h Y m x l R W 5 0 c m l l c y A v P j w v S X R l b T 4 8 S X R l b T 4 8 S X R l b U x v Y 2 F 0 a W 9 u P j x J d G V t V H l w Z T 5 G b 3 J t d W x h P C 9 J d G V t V H l w Z T 4 8 S X R l b V B h d G g + U 2 V j d G l v b j E v T W F u Y W d l b W V u d E V m Z m V j d G l 2 Z W 5 l c 3 M v R X h w Y W 5 k Z W Q l M j B D d X N 0 b 2 0 8 L 0 l 0 Z W 1 Q Y X R o P j w v S X R l b U x v Y 2 F 0 a W 9 u P j x T d G F i b G V F b n R y a W V z I C 8 + P C 9 J d G V t P j x J d G V t P j x J d G V t T G 9 j Y X R p b 2 4 + P E l 0 Z W 1 U e X B l P k Z v c m 1 1 b G E 8 L 0 l 0 Z W 1 U e X B l P j x J d G V t U G F 0 a D 5 T Z W N 0 a W 9 u M S 9 N Y W 5 h Z 2 V t Z W 5 0 R W Z m Z W N 0 a X Z l b m V z c y 9 S Z W 5 h b W V k J T I w Q 2 9 s d W 1 u c z w v S X R l b V B h d G g + P C 9 J d G V t T G 9 j Y X R p b 2 4 + P F N 0 Y W J s Z U V u d H J p Z X M g L z 4 8 L 0 l 0 Z W 0 + P E l 0 Z W 0 + P E l 0 Z W 1 M b 2 N h d G l v b j 4 8 S X R l b V R 5 c G U + R m 9 y b X V s Y T w v S X R l b V R 5 c G U + P E l 0 Z W 1 Q Y X R o P l N l Y 3 R p b 2 4 x L 2 Z H Z X R Q c m 9 m a X R h Y m l s a X R 5 P C 9 J d G V t U G F 0 a D 4 8 L 0 l 0 Z W 1 M b 2 N h d G l v b j 4 8 U 3 R h Y m x l R W 5 0 c m l l c z 4 8 R W 5 0 c n k g V H l w Z T 0 i S X N Q c m l 2 Y X R l 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T d G F 0 d X M i I F Z h b H V l P S J z Q 2 9 t c G x l d G U i I C 8 + P E V u d H J 5 I F R 5 c G U 9 I l F 1 Z X J 5 R 3 J v d X B J R C I g V m F s d W U 9 I n M w N j M 0 N T U 2 Z S 1 h N m Z k L T R i Z j A t O D g x M y 1 j Z T B k M 2 J k Z G Q 4 Z G Q i I C 8 + P E V u d H J 5 I F R 5 c G U 9 I k x v Y W R l Z F R v Q W 5 h b H l z a X N T Z X J 2 a W N l c y I g V m F s d W U 9 I m w w I i A v P j x F b n R y e S B U e X B l P S J G a W x s T G F z d F V w Z G F 0 Z W Q i I F Z h b H V l P S J k M j A y M C 0 w M y 0 y M 1 Q x O T o 0 M T o z N i 4 z N D U z M z Q x W i I g L z 4 8 R W 5 0 c n k g V H l w Z T 0 i R m l s b E V y c m 9 y Q 2 9 k Z S I g V m F s d W U 9 I n N V b m t u b 3 d u I i A v P j x F b n R y e S B U e X B l P S J B Z G R l Z F R v R G F 0 Y U 1 v Z G V s I i B W Y W x 1 Z T 0 i b D A i I C 8 + P C 9 T d G F i b G V F b n R y a W V z P j w v S X R l b T 4 8 S X R l b T 4 8 S X R l b U x v Y 2 F 0 a W 9 u P j x J d G V t V H l w Z T 5 G b 3 J t d W x h P C 9 J d G V t V H l w Z T 4 8 S X R l b V B h d G g + U 2 V j d G l v b j E v Z k d l d F B y b 2 Z p d G F i a W x p d H k v R 2 V 0 U m V z d W x 0 c z w v S X R l b V B h d G g + P C 9 J d G V t T G 9 j Y X R p b 2 4 + P F N 0 Y W J s Z U V u d H J p Z X M g L z 4 8 L 0 l 0 Z W 0 + P E l 0 Z W 0 + P E l 0 Z W 1 M b 2 N h d G l v b j 4 8 S X R l b V R 5 c G U + R m 9 y b X V s Y T w v S X R l b V R 5 c G U + P E l 0 Z W 1 Q Y X R o P l N l Y 3 R p b 2 4 x L 1 B y b 2 Z p d G F i a W x p d H k 8 L 0 l 0 Z W 1 Q Y X R o P j w v S X R l b U x v Y 2 F 0 a W 9 u P j x T d G F i b G V F b n R y a W V z P j x F b n R y e S B U e X B l P S J J c 1 B y a X Z h d G U 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V y c m 9 y Q 2 9 k Z S I g V m F s d W U 9 I n N V b m t u b 3 d u I i A v P j x F b n R y e S B U e X B l P S J M b 2 F k Z W R U b 0 F u Y W x 5 c 2 l z U 2 V y d m l j Z X M i I F Z h b H V l P S J s M C I g L z 4 8 R W 5 0 c n k g V H l w Z T 0 i U X V l c n l H c m 9 1 c E l E I i B W Y W x 1 Z T 0 i c 2 I w M z d h M G I 0 L T M 3 N W Y t N G I 1 N y 1 h O D Y 3 L W E y N z J l N D Q z N D A x N i I g L z 4 8 R W 5 0 c n k g V H l w Z T 0 i R m l s b F N 0 Y X R 1 c y I g V m F s d W U 9 I n N D b 2 1 w b G V 0 Z S I g L z 4 8 R W 5 0 c n k g V H l w Z T 0 i R m l s b E x h c 3 R V c G R h d G V k I i B W Y W x 1 Z T 0 i Z D I w M j A t M D M t M j N U M T k 6 N D E 6 N T g u O T M 5 M D Y 4 M l o i I C 8 + P E V u d H J 5 I F R 5 c G U 9 I k F k Z G V k V G 9 E Y X R h T W 9 k Z W w i I F Z h b H V l P S J s M C I g L z 4 8 L 1 N 0 Y W J s Z U V u d H J p Z X M + P C 9 J d G V t P j x J d G V t P j x J d G V t T G 9 j Y X R p b 2 4 + P E l 0 Z W 1 U e X B l P k Z v c m 1 1 b G E 8 L 0 l 0 Z W 1 U e X B l P j x J d G V t U G F 0 a D 5 T Z W N 0 a W 9 u M S 9 Q c m 9 m a X R h Y m l s a X R 5 L 1 N v d X J j Z T w v S X R l b V B h d G g + P C 9 J d G V t T G 9 j Y X R p b 2 4 + P F N 0 Y W J s Z U V u d H J p Z X M g L z 4 8 L 0 l 0 Z W 0 + P E l 0 Z W 0 + P E l 0 Z W 1 M b 2 N h d G l v b j 4 8 S X R l b V R 5 c G U + R m 9 y b X V s Y T w v S X R l b V R 5 c G U + P E l 0 Z W 1 Q Y X R o P l N l Y 3 R p b 2 4 x L 1 B y b 2 Z p d G F i a W x p d H k v Q 2 h h b m d l Z C U y M F R 5 c G U 8 L 0 l 0 Z W 1 Q Y X R o P j w v S X R l b U x v Y 2 F 0 a W 9 u P j x T d G F i b G V F b n R y a W V z I C 8 + P C 9 J d G V t P j x J d G V t P j x J d G V t T G 9 j Y X R p b 2 4 + P E l 0 Z W 1 U e X B l P k Z v c m 1 1 b G E 8 L 0 l 0 Z W 1 U e X B l P j x J d G V t U G F 0 a D 5 T Z W N 0 a W 9 u M S 9 Q c m 9 m a X R h Y m l s a X R 5 L 0 F k Z G V k J T I w Q 3 V z d G 9 t P C 9 J d G V t U G F 0 a D 4 8 L 0 l 0 Z W 1 M b 2 N h d G l v b j 4 8 U 3 R h Y m x l R W 5 0 c m l l c y A v P j w v S X R l b T 4 8 S X R l b T 4 8 S X R l b U x v Y 2 F 0 a W 9 u P j x J d G V t V H l w Z T 5 G b 3 J t d W x h P C 9 J d G V t V H l w Z T 4 8 S X R l b V B h d G g + U 2 V j d G l v b j E v U H J v Z m l 0 Y W J p b G l 0 e S 9 S Z W 1 v d m V k J T I w R X J y b 3 J z P C 9 J d G V t U G F 0 a D 4 8 L 0 l 0 Z W 1 M b 2 N h d G l v b j 4 8 U 3 R h Y m x l R W 5 0 c m l l c y A v P j w v S X R l b T 4 8 S X R l b T 4 8 S X R l b U x v Y 2 F 0 a W 9 u P j x J d G V t V H l w Z T 5 G b 3 J t d W x h P C 9 J d G V t V H l w Z T 4 8 S X R l b V B h d G g + U 2 V j d G l v b j E v U H J v Z m l 0 Y W J p b G l 0 e S 9 F e H B h b m R l Z C U y M E N 1 c 3 R v b T w v S X R l b V B h d G g + P C 9 J d G V t T G 9 j Y X R p b 2 4 + P F N 0 Y W J s Z U V u d H J p Z X M g L z 4 8 L 0 l 0 Z W 0 + P E l 0 Z W 0 + P E l 0 Z W 1 M b 2 N h d G l v b j 4 8 S X R l b V R 5 c G U + R m 9 y b X V s Y T w v S X R l b V R 5 c G U + P E l 0 Z W 1 Q Y X R o P l N l Y 3 R p b 2 4 x L 1 B y b 2 Z p d G F i a W x p d H k v U m V u Y W 1 l Z C U y M E N v b H V t b n M 8 L 0 l 0 Z W 1 Q Y X R o P j w v S X R l b U x v Y 2 F 0 a W 9 u P j x T d G F i b G V F b n R y a W V z I C 8 + P C 9 J d G V t P j x J d G V t P j x J d G V t T G 9 j Y X R p b 2 4 + P E l 0 Z W 1 U e X B l P k Z v c m 1 1 b G E 8 L 0 l 0 Z W 1 U e X B l P j x J d G V t U G F 0 a D 5 T Z W N 0 a W 9 u M S 9 m R 2 V 0 V G F i b G U w P C 9 J d G V t U G F 0 a D 4 8 L 0 l 0 Z W 1 M b 2 N h d G l v b j 4 8 U 3 R h Y m x l R W 5 0 c m l l c z 4 8 R W 5 0 c n k g V H l w Z T 0 i S X N Q c m l 2 Y X R l I i B W Y W x 1 Z T 0 i b D A i I C 8 + P E V u d H J 5 I F R 5 c G U 9 I k J 1 Z m Z l c k 5 l e H R S Z W Z y Z X N o I i B W Y W x 1 Z T 0 i b D A i I C 8 + P E V u d H J 5 I F R 5 c G U 9 I l J l c 3 V s d F R 5 c G U i I F Z h b H V l P S J z R n V u Y 3 R p b 2 4 i I C 8 + P E V u d H J 5 I F R 5 c G U 9 I k 5 h b W V V c G R h d G V k Q W Z 0 Z X J G a W x s I i B W Y W x 1 Z T 0 i b D E 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T d G F 0 d X M i I F Z h b H V l P S J z Q 2 9 t c G x l d G U i I C 8 + P E V u d H J 5 I F R 5 c G U 9 I l F 1 Z X J 5 R 3 J v d X B J R C I g V m F s d W U 9 I n M w N j M 0 N T U 2 Z S 1 h N m Z k L T R i Z j A t O D g x M y 1 j Z T B k M 2 J k Z G Q 4 Z G Q i I C 8 + P E V u d H J 5 I F R 5 c G U 9 I k x v Y W R l Z F R v Q W 5 h b H l z a X N T Z X J 2 a W N l c y I g V m F s d W U 9 I m w w I i A v P j x F b n R y e S B U e X B l P S J G a W x s T G F z d F V w Z G F 0 Z W Q i I F Z h b H V l P S J k M j A y M C 0 w M y 0 y M 1 Q x O T o 0 M j o y N S 4 w N j M 0 M j U 3 W i I g L z 4 8 R W 5 0 c n k g V H l w Z T 0 i R m l s b E V y c m 9 y Q 2 9 k Z S I g V m F s d W U 9 I n N V b m t u b 3 d u I i A v P j x F b n R y e S B U e X B l P S J B Z G R l Z F R v R G F 0 Y U 1 v Z G V s I i B W Y W x 1 Z T 0 i b D A i I C 8 + P C 9 T d G F i b G V F b n R y a W V z P j w v S X R l b T 4 8 S X R l b T 4 8 S X R l b U x v Y 2 F 0 a W 9 u P j x J d G V t V H l w Z T 5 G b 3 J t d W x h P C 9 J d G V t V H l w Z T 4 8 S X R l b V B h d G g + U 2 V j d G l v b j E v Z k d l d F R h Y m x l M C 9 H Z X R S Z X N 1 b H R z P C 9 J d G V t U G F 0 a D 4 8 L 0 l 0 Z W 1 M b 2 N h d G l v b j 4 8 U 3 R h Y m x l R W 5 0 c m l l c y A v P j w v S X R l b T 4 8 S X R l b T 4 8 S X R l b U x v Y 2 F 0 a W 9 u P j x J d G V t V H l w Z T 5 G b 3 J t d W x h P C 9 J d G V t V H l w Z T 4 8 S X R l b V B h d G g + U 2 V j d G l v b j E v V G F i b G U w P C 9 J d G V t U G F 0 a D 4 8 L 0 l 0 Z W 1 M b 2 N h d G l v b j 4 8 U 3 R h Y m x l R W 5 0 c m l l c z 4 8 R W 5 0 c n k g V H l w Z T 0 i S X N Q c m l 2 Y X R l 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R W 5 h Y m x l Z C I g V m F s d W U 9 I m w w I i A v P j x F b n R y e S B U e X B l P S J G a W x s T 2 J q Z W N 0 V H l w Z S I g V m F s d W U 9 I n N D b 2 5 u Z W N 0 a W 9 u T 2 5 s e S I g L z 4 8 R W 5 0 c n k g V H l w Z T 0 i R m l s b F R v R G F 0 Y U 1 v Z G V s R W 5 h Y m x l Z C I g V m F s d W U 9 I m w w I i A v P j x F b n R y e S B U e X B l P S J G a W x s Z W R D b 2 1 w b G V 0 Z V J l c 3 V s d F R v V 2 9 y a 3 N o Z W V 0 I i B W Y W x 1 Z T 0 i b D A i I C 8 + P E V u d H J 5 I F R 5 c G U 9 I k Z p b G x F c n J v c k N v Z G U i I F Z h b H V l P S J z V W 5 r b m 9 3 b i I g L z 4 8 R W 5 0 c n k g V H l w Z T 0 i T G 9 h Z G V k V G 9 B b m F s e X N p c 1 N l c n Z p Y 2 V z I i B W Y W x 1 Z T 0 i b D A i I C 8 + P E V u d H J 5 I F R 5 c G U 9 I l F 1 Z X J 5 R 3 J v d X B J R C I g V m F s d W U 9 I n N i M D M 3 Y T B i N C 0 z N z V m L T R i N T c t Y T g 2 N y 1 h M j c y Z T Q 0 M z Q w M T Y i I C 8 + P E V u d H J 5 I F R 5 c G U 9 I k Z p b G x T d G F 0 d X M i I F Z h b H V l P S J z Q 2 9 t c G x l d G U i I C 8 + P E V u d H J 5 I F R 5 c G U 9 I k Z p b G x M Y X N 0 V X B k Y X R l Z C I g V m F s d W U 9 I m Q y M D I w L T A z L T I z V D E 5 O j Q y O j Q 2 L j k z O T g 1 N j F a I i A v P j x F b n R y e S B U e X B l P S J B Z G R l Z F R v R G F 0 Y U 1 v Z G V s I i B W Y W x 1 Z T 0 i b D A i I C 8 + P C 9 T d G F i b G V F b n R y a W V z P j w v S X R l b T 4 8 S X R l b T 4 8 S X R l b U x v Y 2 F 0 a W 9 u P j x J d G V t V H l w Z T 5 G b 3 J t d W x h P C 9 J d G V t V H l w Z T 4 8 S X R l b V B h d G g + U 2 V j d G l v b j E v V G F i b G U w L 1 N v d X J j Z T w v S X R l b V B h d G g + P C 9 J d G V t T G 9 j Y X R p b 2 4 + P F N 0 Y W J s Z U V u d H J p Z X M g L z 4 8 L 0 l 0 Z W 0 + P E l 0 Z W 0 + P E l 0 Z W 1 M b 2 N h d G l v b j 4 8 S X R l b V R 5 c G U + R m 9 y b X V s Y T w v S X R l b V R 5 c G U + P E l 0 Z W 1 Q Y X R o P l N l Y 3 R p b 2 4 x L 1 R h Y m x l M C 9 D a G F u Z 2 V k J T I w V H l w Z T w v S X R l b V B h d G g + P C 9 J d G V t T G 9 j Y X R p b 2 4 + P F N 0 Y W J s Z U V u d H J p Z X M g L z 4 8 L 0 l 0 Z W 0 + P E l 0 Z W 0 + P E l 0 Z W 1 M b 2 N h d G l v b j 4 8 S X R l b V R 5 c G U + R m 9 y b X V s Y T w v S X R l b V R 5 c G U + P E l 0 Z W 1 Q Y X R o P l N l Y 3 R p b 2 4 x L 1 R h Y m x l M C 9 B Z G R l Z C U y M E N 1 c 3 R v b T w v S X R l b V B h d G g + P C 9 J d G V t T G 9 j Y X R p b 2 4 + P F N 0 Y W J s Z U V u d H J p Z X M g L z 4 8 L 0 l 0 Z W 0 + P E l 0 Z W 0 + P E l 0 Z W 1 M b 2 N h d G l v b j 4 8 S X R l b V R 5 c G U + R m 9 y b X V s Y T w v S X R l b V R 5 c G U + P E l 0 Z W 1 Q Y X R o P l N l Y 3 R p b 2 4 x L 1 R h Y m x l M C 9 S Z W 1 v d m V k J T I w R X J y b 3 J z P C 9 J d G V t U G F 0 a D 4 8 L 0 l 0 Z W 1 M b 2 N h d G l v b j 4 8 U 3 R h Y m x l R W 5 0 c m l l c y A v P j w v S X R l b T 4 8 S X R l b T 4 8 S X R l b U x v Y 2 F 0 a W 9 u P j x J d G V t V H l w Z T 5 G b 3 J t d W x h P C 9 J d G V t V H l w Z T 4 8 S X R l b V B h d G g + U 2 V j d G l v b j E v V G F i b G U w L 0 V 4 c G F u Z G V k J T I w Q 3 V z d G 9 t P C 9 J d G V t U G F 0 a D 4 8 L 0 l 0 Z W 1 M b 2 N h d G l v b j 4 8 U 3 R h Y m x l R W 5 0 c m l l c y A v P j w v S X R l b T 4 8 S X R l b T 4 8 S X R l b U x v Y 2 F 0 a W 9 u P j x J d G V t V H l w Z T 5 G b 3 J t d W x h P C 9 J d G V t V H l w Z T 4 8 S X R l b V B h d G g + U 2 V j d G l v b j E v V G F i b G U w L 1 J l b m F t Z W Q l M j B D b 2 x 1 b W 5 z P C 9 J d G V t U G F 0 a D 4 8 L 0 l 0 Z W 1 M b 2 N h d G l v b j 4 8 U 3 R h Y m x l R W 5 0 c m l l c y A v P j w v S X R l b T 4 8 S X R l b T 4 8 S X R l b U x v Y 2 F 0 a W 9 u P j x J d G V t V H l w Z T 5 G b 3 J t d W x h P C 9 J d G V t V H l w Z T 4 8 S X R l b V B h d G g + U 2 V j d G l v b j E v Z k d l d F R h Y m x l M T w v S X R l b V B h d G g + P C 9 J d G V t T G 9 j Y X R p b 2 4 + P F N 0 Y W J s Z U V u d H J p Z X M + P E V u d H J 5 I F R 5 c G U 9 I k l z U H J p d m F 0 Z S I g V m F s d W U 9 I m w w I i A v P j x F b n R y e S B U e X B l P S J C d W Z m Z X J O Z X h 0 U m V m c m V z a C I g V m F s d W U 9 I m w w I i A v P j x F b n R y e S B U e X B l P S J S Z X N 1 b H R U e X B l I i B W Y W x 1 Z T 0 i c 0 Z 1 b m N 0 a W 9 u I i A v P j x F b n R y e S B U e X B l P S J O Y W 1 l V X B k Y X R l Z E F m d G V y R m l s b C I g V m F s d W U 9 I m w x 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U 3 R h d H V z I i B W Y W x 1 Z T 0 i c 0 N v b X B s Z X R l I i A v P j x F b n R y e S B U e X B l P S J R d W V y e U d y b 3 V w S U Q i I F Z h b H V l P S J z M D Y z N D U 1 N m U t Y T Z m Z C 0 0 Y m Y w L T g 4 M T M t Y 2 U w Z D N i Z G R k O G R k I i A v P j x F b n R y e S B U e X B l P S J M b 2 F k Z W R U b 0 F u Y W x 5 c 2 l z U 2 V y d m l j Z X M i I F Z h b H V l P S J s M C I g L z 4 8 R W 5 0 c n k g V H l w Z T 0 i R m l s b E x h c 3 R V c G R h d G V k I i B W Y W x 1 Z T 0 i Z D I w M j A t M D M t M j N U M T k 6 N D M 6 M T E u M T c z N D Y 5 M F o i I C 8 + P E V u d H J 5 I F R 5 c G U 9 I k Z p b G x F c n J v c k N v Z G U i I F Z h b H V l P S J z V W 5 r b m 9 3 b i I g L z 4 8 R W 5 0 c n k g V H l w Z T 0 i Q W R k Z W R U b 0 R h d G F N b 2 R l b C I g V m F s d W U 9 I m w w I i A v P j w v U 3 R h Y m x l R W 5 0 c m l l c z 4 8 L 0 l 0 Z W 0 + P E l 0 Z W 0 + P E l 0 Z W 1 M b 2 N h d G l v b j 4 8 S X R l b V R 5 c G U + R m 9 y b X V s Y T w v S X R l b V R 5 c G U + P E l 0 Z W 1 Q Y X R o P l N l Y 3 R p b 2 4 x L 2 Z H Z X R U Y W J s Z T E v R 2 V 0 U m V z d W x 0 c z w v S X R l b V B h d G g + P C 9 J d G V t T G 9 j Y X R p b 2 4 + P F N 0 Y W J s Z U V u d H J p Z X M g L z 4 8 L 0 l 0 Z W 0 + P E l 0 Z W 0 + P E l 0 Z W 1 M b 2 N h d G l v b j 4 8 S X R l b V R 5 c G U + R m 9 y b X V s Y T w v S X R l b V R 5 c G U + P E l 0 Z W 1 Q Y X R o P l N l Y 3 R p b 2 4 x L 1 R h Y m x l M T w v S X R l b V B h d G g + P C 9 J d G V t T G 9 j Y X R p b 2 4 + P F N 0 Y W J s Z U V u d H J p Z X M + P E V u d H J 5 I F R 5 c G U 9 I k l z U H J p d m F 0 Z S 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G a W x s T G F z d F V w Z G F 0 Z W Q i I F Z h b H V l P S J k M j A y M C 0 w M y 0 y M 1 Q x O T o 0 M z o y O C 4 y N D E w M j I 5 W i I g L z 4 8 R W 5 0 c n k g V H l w Z T 0 i T G 9 h Z G V k V G 9 B b m F s e X N p c 1 N l c n Z p Y 2 V z I i B W Y W x 1 Z T 0 i b D A i I C 8 + P E V u d H J 5 I F R 5 c G U 9 I l F 1 Z X J 5 R 3 J v d X B J R C I g V m F s d W U 9 I n N i M D M 3 Y T B i N C 0 z N z V m L T R i N T c t Y T g 2 N y 1 h M j c y Z T Q 0 M z Q w M T Y i I C 8 + P E V u d H J 5 I F R 5 c G U 9 I k Z p b G x F c n J v c k N v Z G U i I F Z h b H V l P S J z V W 5 r b m 9 3 b i I g L z 4 8 R W 5 0 c n k g V H l w Z T 0 i R m l s b F N 0 Y X R 1 c y I g V m F s d W U 9 I n N D b 2 1 w b G V 0 Z S I g L z 4 8 R W 5 0 c n k g V H l w Z T 0 i Q W R k Z W R U b 0 R h d G F N b 2 R l b C I g V m F s d W U 9 I m w w I i A v P j w v U 3 R h Y m x l R W 5 0 c m l l c z 4 8 L 0 l 0 Z W 0 + P E l 0 Z W 0 + P E l 0 Z W 1 M b 2 N h d G l v b j 4 8 S X R l b V R 5 c G U + R m 9 y b X V s Y T w v S X R l b V R 5 c G U + P E l 0 Z W 1 Q Y X R o P l N l Y 3 R p b 2 4 x L 1 R h Y m x l M S 9 T b 3 V y Y 2 U 8 L 0 l 0 Z W 1 Q Y X R o P j w v S X R l b U x v Y 2 F 0 a W 9 u P j x T d G F i b G V F b n R y a W V z I C 8 + P C 9 J d G V t P j x J d G V t P j x J d G V t T G 9 j Y X R p b 2 4 + P E l 0 Z W 1 U e X B l P k Z v c m 1 1 b G E 8 L 0 l 0 Z W 1 U e X B l P j x J d G V t U G F 0 a D 5 T Z W N 0 a W 9 u M S 9 U Y W J s Z T E v Q 2 h h b m d l Z C U y M F R 5 c G U 8 L 0 l 0 Z W 1 Q Y X R o P j w v S X R l b U x v Y 2 F 0 a W 9 u P j x T d G F i b G V F b n R y a W V z I C 8 + P C 9 J d G V t P j x J d G V t P j x J d G V t T G 9 j Y X R p b 2 4 + P E l 0 Z W 1 U e X B l P k Z v c m 1 1 b G E 8 L 0 l 0 Z W 1 U e X B l P j x J d G V t U G F 0 a D 5 T Z W N 0 a W 9 u M S 9 U Y W J s Z T E v Q W R k Z W Q l M j B D d X N 0 b 2 0 8 L 0 l 0 Z W 1 Q Y X R o P j w v S X R l b U x v Y 2 F 0 a W 9 u P j x T d G F i b G V F b n R y a W V z I C 8 + P C 9 J d G V t P j x J d G V t P j x J d G V t T G 9 j Y X R p b 2 4 + P E l 0 Z W 1 U e X B l P k Z v c m 1 1 b G E 8 L 0 l 0 Z W 1 U e X B l P j x J d G V t U G F 0 a D 5 T Z W N 0 a W 9 u M S 9 U Y W J s Z T E v U m V t b 3 Z l Z C U y M E V y c m 9 y c z w v S X R l b V B h d G g + P C 9 J d G V t T G 9 j Y X R p b 2 4 + P F N 0 Y W J s Z U V u d H J p Z X M g L z 4 8 L 0 l 0 Z W 0 + P E l 0 Z W 0 + P E l 0 Z W 1 M b 2 N h d G l v b j 4 8 S X R l b V R 5 c G U + R m 9 y b X V s Y T w v S X R l b V R 5 c G U + P E l 0 Z W 1 Q Y X R o P l N l Y 3 R p b 2 4 x L 1 R h Y m x l M S 9 F e H B h b m R l Z C U y M E N 1 c 3 R v b T w v S X R l b V B h d G g + P C 9 J d G V t T G 9 j Y X R p b 2 4 + P F N 0 Y W J s Z U V u d H J p Z X M g L z 4 8 L 0 l 0 Z W 0 + P E l 0 Z W 0 + P E l 0 Z W 1 M b 2 N h d G l v b j 4 8 S X R l b V R 5 c G U + R m 9 y b X V s Y T w v S X R l b V R 5 c G U + P E l 0 Z W 1 Q Y X R o P l N l Y 3 R p b 2 4 x L 1 R h Y m x l M S 9 S Z W 5 h b W V k J T I w Q 2 9 s d W 1 u c z w v S X R l b V B h d G g + P C 9 J d G V t T G 9 j Y X R p b 2 4 + P F N 0 Y W J s Z U V u d H J p Z X M g L z 4 8 L 0 l 0 Z W 0 + P E l 0 Z W 0 + P E l 0 Z W 1 M b 2 N h d G l v b j 4 8 S X R l b V R 5 c G U + R m 9 y b X V s Y T w v S X R l b V R 5 c G U + P E l 0 Z W 1 Q Y X R o P l N l Y 3 R p b 2 4 x L 1 l h a G 9 v R m l u Y W 5 j Z V N 0 Y X R p c 3 R p Y 3 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W W F o b 2 9 G a W 5 h b m N l U 3 R h d G l z d G l j c y I g L z 4 8 R W 5 0 c n k g V H l w Z T 0 i R m l s b G V k Q 2 9 t c G x l d G V S Z X N 1 b H R U b 1 d v c m t z a G V l d C I g V m F s d W U 9 I m w x I i A v P j x F b n R y e S B U e X B l P S J G a W x s U 3 R h d H V z I i B W Y W x 1 Z T 0 i c 0 N v b X B s Z X R l I i A v P j x F b n R y e S B U e X B l P S J G a W x s Q 2 9 s d W 1 u T m F t Z X M i I F Z h b H V l P S J z W y Z x d W 9 0 O 1 V S T C Z x d W 9 0 O y w m c X V v d D t M a W 5 l I E l 0 Z W 0 m c X V v d D s s J n F 1 b 3 Q 7 V m F s d W U m c X V v d D t d I i A v P j x F b n R y e S B U e X B l P S J G a W x s Q 2 9 s d W 1 u V H l w Z X M i I F Z h b H V l P S J z Q m d B Q S I g L z 4 8 R W 5 0 c n k g V H l w Z T 0 i R m l s b E x h c 3 R V c G R h d G V k I i B W Y W x 1 Z T 0 i Z D I w M j A t M D M t M j N U M j E 6 M z k 6 M D Q u N T c 3 O D I 3 N F o i I C 8 + P E V u d H J 5 I F R 5 c G U 9 I k Z p b G x F c n J v c k N v d W 5 0 I i B W Y W x 1 Z T 0 i b D A i I C 8 + P E V u d H J 5 I F R 5 c G U 9 I k Z p b G x F c n J v c k N v Z G U i I F Z h b H V l P S J z V W 5 r b m 9 3 b i I g L z 4 8 R W 5 0 c n k g V H l w Z T 0 i R m l s b E N v d W 5 0 I i B W Y W x 1 Z T 0 i b D E 4 M z A 2 I i A v P j x F b n R y e S B U e X B l P S J S Z W N v d m V y e V R h c m d l d F J v d y I g V m F s d W U 9 I m w x I i A v P j x F b n R y e S B U e X B l P S J S Z W N v d m V y e V R h c m d l d E N v b H V t b i I g V m F s d W U 9 I m w x I i A v P j x F b n R y e S B U e X B l P S J S Z W N v d m V y e V R h c m d l d F N o Z W V 0 I i B W Y W x 1 Z T 0 i c 1 N o Z W V 0 M i I g L z 4 8 R W 5 0 c n k g V H l w Z T 0 i U X V l c n l J R C I g V m F s d W U 9 I n N i N W R i Y W U x O S 0 2 Y j M 2 L T R i Z T g t O T Y x N i 1 k N G N i M j d m M 2 Q 0 N W E 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W W F o b 2 9 G a W 5 h b m N l U 3 R h d G l z d G l j c y 9 S Z W 1 v d m V k I E V y c m 9 y c y 5 7 V V J M L D B 9 J n F 1 b 3 Q 7 L C Z x d W 9 0 O 1 N l Y 3 R p b 2 4 x L 1 l h a G 9 v R m l u Y W 5 j Z V N 0 Y X R p c 3 R p Y 3 M v U m V t b 3 Z l Z C B F c n J v c n M u e 0 x p b m U g S X R l b S w x f S Z x d W 9 0 O y w m c X V v d D t T Z W N 0 a W 9 u M S 9 Z Y W h v b 0 Z p b m F u Y 2 V T d G F 0 a X N 0 a W N z L 1 J l b W 9 2 Z W Q g R X J y b 3 J z L n t W Y W x 1 Z S w y f S Z x d W 9 0 O 1 0 s J n F 1 b 3 Q 7 Q 2 9 s d W 1 u Q 2 9 1 b n Q m c X V v d D s 6 M y w m c X V v d D t L Z X l D b 2 x 1 b W 5 O Y W 1 l c y Z x d W 9 0 O z p b X S w m c X V v d D t D b 2 x 1 b W 5 J Z G V u d G l 0 a W V z J n F 1 b 3 Q 7 O l s m c X V v d D t T Z W N 0 a W 9 u M S 9 Z Y W h v b 0 Z p b m F u Y 2 V T d G F 0 a X N 0 a W N z L 1 J l b W 9 2 Z W Q g R X J y b 3 J z L n t V U k w s M H 0 m c X V v d D s s J n F 1 b 3 Q 7 U 2 V j d G l v b j E v W W F o b 2 9 G a W 5 h b m N l U 3 R h d G l z d G l j c y 9 S Z W 1 v d m V k I E V y c m 9 y c y 5 7 T G l u Z S B J d G V t L D F 9 J n F 1 b 3 Q 7 L C Z x d W 9 0 O 1 N l Y 3 R p b 2 4 x L 1 l h a G 9 v R m l u Y W 5 j Z V N 0 Y X R p c 3 R p Y 3 M v U m V t b 3 Z l Z C B F c n J v c n M u e 1 Z h b H V l L D J 9 J n F 1 b 3 Q 7 X S w m c X V v d D t S Z W x h d G l v b n N o a X B J b m Z v J n F 1 b 3 Q 7 O l t d f S I g L z 4 8 L 1 N 0 Y W J s Z U V u d H J p Z X M + P C 9 J d G V t P j x J d G V t P j x J d G V t T G 9 j Y X R p b 2 4 + P E l 0 Z W 1 U e X B l P k Z v c m 1 1 b G E 8 L 0 l 0 Z W 1 U e X B l P j x J d G V t U G F 0 a D 5 T Z W N 0 a W 9 u M S 9 Z Y W h v b 0 Z p b m F u Y 2 V T d G F 0 a X N 0 a W N z L 1 N v d X J j Z T w v S X R l b V B h d G g + P C 9 J d G V t T G 9 j Y X R p b 2 4 + P F N 0 Y W J s Z U V u d H J p Z X M g L z 4 8 L 0 l 0 Z W 0 + P E l 0 Z W 0 + P E l 0 Z W 1 M b 2 N h d G l v b j 4 8 S X R l b V R 5 c G U + R m 9 y b X V s Y T w v S X R l b V R 5 c G U + P E l 0 Z W 1 Q Y X R o P l N l Y 3 R p b 2 4 x L 1 l h a G 9 v R m l u Y W 5 j Z V N 0 Y X R p c 3 R p Y 3 M v U m V t b 3 Z l Z C U y M E J s Y W 5 r J T I w U m 9 3 c z w v S X R l b V B h d G g + P C 9 J d G V t T G 9 j Y X R p b 2 4 + P F N 0 Y W J s Z U V u d H J p Z X M g L z 4 8 L 0 l 0 Z W 0 + P E l 0 Z W 0 + P E l 0 Z W 1 M b 2 N h d G l v b j 4 8 S X R l b V R 5 c G U + R m 9 y b X V s Y T w v S X R l b V R 5 c G U + P E l 0 Z W 1 Q Y X R o P l N l Y 3 R p b 2 4 x L 1 l h a G 9 v R m l u Y W 5 j Z V N 0 Y X R p c 3 R p Y 3 M v U m V t b 3 Z l Z C U y M E V y c m 9 y c z w v S X R l b V B h d G g + P C 9 J d G V t T G 9 j Y X R p b 2 4 + P F N 0 Y W J s Z U V u d H J p Z X M g L z 4 8 L 0 l 0 Z W 0 + P E l 0 Z W 0 + P E l 0 Z W 1 M b 2 N h d G l v b j 4 8 S X R l b V R 5 c G U + R m 9 y b X V s Y T w v S X R l b V R 5 c G U + P E l 0 Z W 1 Q Y X R o P l N l Y 3 R p b 2 4 x L 2 Z H Z X R E a X Z p Z G V u Z H N B b m R T c G x p d H M v R 2 V 0 U m V z d W x 0 c z w v S X R l b V B h d G g + P C 9 J d G V t T G 9 j Y X R p b 2 4 + P F N 0 Y W J s Z U V u d H J p Z X M g L z 4 8 L 0 l 0 Z W 0 + P C 9 J d G V t c z 4 8 L 0 x v Y 2 F s U G F j a 2 F n Z U 1 l d G F k Y X R h R m l s Z T 4 W A A A A U E s F B g A A A A A A A A A A A A A A A A A A A A A A A C Y B A A A B A A A A 0 I y d 3 w E V 0 R G M e g D A T 8 K X 6 w E A A A C l G S A G I u N I S o Y y e 9 z r x 0 g a A A A A A A I A A A A A A B B m A A A A A Q A A I A A A A B j p 6 x q F R U j 4 I 5 j q 6 3 + 4 7 H 6 I D m c x 7 h V S 1 B A E 5 f s X n 7 z r A A A A A A 6 A A A A A A g A A I A A A A P g p O S w 8 i U b e T w S 8 S R s a L v I V J B 1 R M 8 w t / d p T e q 8 n m k E 8 U A A A A A t S u 7 J r g Q s M m V k f f P P Z 8 w 5 k p w z p V D W 0 C d F x V O 1 j g A I I O 7 1 f U V 7 l P q 4 N A 9 Q v e g I f p A 9 W C 7 2 g 7 v 9 9 E k d 2 d c H E z z v s q H T C o I d u p U P m A p K C j W i e Q A A A A E O h o o g Q j X / z 1 b a O L k Q L D E a G V V O J 7 v c J W P M / F 2 Q O F Y E l U 6 l k b z Q A A o e V 9 8 P 5 Q g e v r y U l b 0 w n R J Q W + G Z A 4 s b m q M w = < / D a t a M a s h u p > 
</file>

<file path=customXml/itemProps1.xml><?xml version="1.0" encoding="utf-8"?>
<ds:datastoreItem xmlns:ds="http://schemas.openxmlformats.org/officeDocument/2006/customXml" ds:itemID="{099F89B4-77D4-4FA2-9632-EAA821AEF7E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Query Configuration</vt:lpstr>
      <vt:lpstr>Fundamental Analysis</vt:lpstr>
      <vt:lpstr>Query Results</vt:lpstr>
      <vt:lpstr>'Fundamental Analysis'!Print_Titles</vt:lpstr>
      <vt:lpstr>'Query Configuration'!Print_Titles</vt:lpstr>
      <vt:lpstr>QueryConfiguration_CompanyName</vt:lpstr>
      <vt:lpstr>QueryConfiguration_Industry</vt:lpstr>
      <vt:lpstr>QueryConfiguration_Query</vt:lpstr>
      <vt:lpstr>QueryConfiguration_ReutersSymbol</vt:lpstr>
      <vt:lpstr>QueryConfiguration_Sector</vt:lpstr>
      <vt:lpstr>QueryConfiguration_StockTickers</vt:lpstr>
      <vt:lpstr>'Query Configuration'!Title1</vt:lpstr>
      <vt:lpstr>Title1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2019-12-22T18:17:36Z</dcterms:created>
  <dcterms:modified xsi:type="dcterms:W3CDTF">2020-03-23T21:39:20Z</dcterms:modified>
</cp:coreProperties>
</file>